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11/relationships/webextensiontaskpanes" Target="xl/webextensions/taskpanes.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codeName="ThisWorkbook" defaultThemeVersion="124226"/>
  <workbookProtection workbookPassword="BB94" lockStructure="1"/>
  <bookViews>
    <workbookView xWindow="240" yWindow="1455" windowWidth="10560" windowHeight="6570" tabRatio="823"/>
  </bookViews>
  <sheets>
    <sheet name="使用说明" sheetId="49" r:id="rId1"/>
    <sheet name="得分" sheetId="28" r:id="rId2"/>
    <sheet name="总题库" sheetId="48" r:id="rId3"/>
    <sheet name="20061" sheetId="29" r:id="rId4"/>
    <sheet name="20071" sheetId="35" r:id="rId5"/>
    <sheet name="20081" sheetId="37" r:id="rId6"/>
    <sheet name="20091" sheetId="39" r:id="rId7"/>
    <sheet name="20101" sheetId="11" r:id="rId8"/>
    <sheet name="20111" sheetId="14" r:id="rId9"/>
    <sheet name="20121" sheetId="17" r:id="rId10"/>
    <sheet name="20131" sheetId="15" r:id="rId11"/>
    <sheet name="20141" sheetId="19" r:id="rId12"/>
    <sheet name="20151" sheetId="44" r:id="rId13"/>
    <sheet name="20062" sheetId="40" r:id="rId14"/>
    <sheet name="20072" sheetId="41" r:id="rId15"/>
    <sheet name="20082" sheetId="42" r:id="rId16"/>
    <sheet name="20092" sheetId="43" r:id="rId17"/>
    <sheet name="20102" sheetId="7" r:id="rId18"/>
    <sheet name="20112" sheetId="13" r:id="rId19"/>
    <sheet name="20122" sheetId="18" r:id="rId20"/>
    <sheet name="20132" sheetId="16" r:id="rId21"/>
    <sheet name="20142" sheetId="20" r:id="rId22"/>
    <sheet name="20152" sheetId="45" r:id="rId23"/>
  </sheets>
  <definedNames>
    <definedName name="_xlnm._FilterDatabase" localSheetId="3" hidden="1">'20061'!$M$1:$N$576</definedName>
    <definedName name="_xlnm._FilterDatabase" localSheetId="13" hidden="1">'20062'!$M$1:$N$631</definedName>
    <definedName name="_xlnm._FilterDatabase" localSheetId="4" hidden="1">'20071'!$M$1:$M$631</definedName>
    <definedName name="_xlnm._FilterDatabase" localSheetId="14" hidden="1">'20072'!$M$1:$M$631</definedName>
    <definedName name="_xlnm._FilterDatabase" localSheetId="7" hidden="1">'20101'!$A$1:$G$501</definedName>
    <definedName name="_xlnm._FilterDatabase" localSheetId="17" hidden="1">'20102'!$A$1:$F$502</definedName>
    <definedName name="_xlnm._FilterDatabase" localSheetId="8" hidden="1">'20111'!$A$1:$F$501</definedName>
    <definedName name="_xlnm._FilterDatabase" localSheetId="18" hidden="1">'20112'!$A$1:$F$601</definedName>
    <definedName name="_xlnm._FilterDatabase" localSheetId="9" hidden="1">'20121'!$A$1:$G$501</definedName>
    <definedName name="_xlnm._FilterDatabase" localSheetId="19" hidden="1">'20122'!$A$1:$F$501</definedName>
    <definedName name="_xlnm._FilterDatabase" localSheetId="10" hidden="1">'20131'!$A$1:$F$501</definedName>
    <definedName name="_xlnm._FilterDatabase" localSheetId="20" hidden="1">'20132'!$A$1:$F$501</definedName>
    <definedName name="_xlnm._FilterDatabase" localSheetId="11" hidden="1">'20141'!$A$1:$H$496</definedName>
    <definedName name="_xlnm._FilterDatabase" localSheetId="21" hidden="1">'20142'!$A$1:$F$501</definedName>
    <definedName name="_xlnm._FilterDatabase" localSheetId="12" hidden="1">'20151'!$A$1:$H$496</definedName>
    <definedName name="_xlnm._FilterDatabase" localSheetId="22" hidden="1">'20152'!$A$1:$F$501</definedName>
    <definedName name="_xlnm._FilterDatabase" localSheetId="1" hidden="1">得分!$C$1:$P$1</definedName>
  </definedNames>
  <calcPr calcId="145621"/>
</workbook>
</file>

<file path=xl/calcChain.xml><?xml version="1.0" encoding="utf-8"?>
<calcChain xmlns="http://schemas.openxmlformats.org/spreadsheetml/2006/main">
  <c r="Q501" i="45" l="1"/>
  <c r="Q500" i="45"/>
  <c r="Q499" i="45"/>
  <c r="Q498" i="45"/>
  <c r="AA497" i="45"/>
  <c r="Z497" i="45"/>
  <c r="Y497" i="45"/>
  <c r="X497" i="45"/>
  <c r="W497" i="45"/>
  <c r="V497" i="45"/>
  <c r="U497" i="45"/>
  <c r="R497" i="45" s="1"/>
  <c r="T497" i="45"/>
  <c r="S497" i="45"/>
  <c r="Q497" i="45"/>
  <c r="Q496" i="45"/>
  <c r="Q495" i="45"/>
  <c r="Q494" i="45"/>
  <c r="Q493" i="45"/>
  <c r="AA492" i="45"/>
  <c r="Z492" i="45"/>
  <c r="Y492" i="45"/>
  <c r="X492" i="45"/>
  <c r="W492" i="45"/>
  <c r="V492" i="45"/>
  <c r="U492" i="45"/>
  <c r="T492" i="45"/>
  <c r="S492" i="45"/>
  <c r="R492" i="45" s="1"/>
  <c r="Q492" i="45"/>
  <c r="Q491" i="45"/>
  <c r="Q490" i="45"/>
  <c r="Q489" i="45"/>
  <c r="Q488" i="45"/>
  <c r="AA487" i="45"/>
  <c r="Z487" i="45"/>
  <c r="Y487" i="45"/>
  <c r="X487" i="45"/>
  <c r="W487" i="45"/>
  <c r="V487" i="45"/>
  <c r="U487" i="45"/>
  <c r="T487" i="45"/>
  <c r="S487" i="45"/>
  <c r="R487" i="45" s="1"/>
  <c r="Q487" i="45"/>
  <c r="Q486" i="45"/>
  <c r="Q485" i="45"/>
  <c r="Q484" i="45"/>
  <c r="Q483" i="45"/>
  <c r="AA482" i="45"/>
  <c r="Z482" i="45"/>
  <c r="Y482" i="45"/>
  <c r="X482" i="45"/>
  <c r="W482" i="45"/>
  <c r="V482" i="45"/>
  <c r="U482" i="45"/>
  <c r="T482" i="45"/>
  <c r="S482" i="45"/>
  <c r="R482" i="45"/>
  <c r="Q482" i="45"/>
  <c r="Q481" i="45"/>
  <c r="Q480" i="45"/>
  <c r="Q479" i="45"/>
  <c r="Q478" i="45"/>
  <c r="AA477" i="45"/>
  <c r="Z477" i="45"/>
  <c r="Y477" i="45"/>
  <c r="X477" i="45"/>
  <c r="W477" i="45"/>
  <c r="V477" i="45"/>
  <c r="U477" i="45"/>
  <c r="R477" i="45" s="1"/>
  <c r="T477" i="45"/>
  <c r="S477" i="45"/>
  <c r="Q477" i="45"/>
  <c r="Q476" i="45"/>
  <c r="Q475" i="45"/>
  <c r="Q474" i="45"/>
  <c r="Q473" i="45"/>
  <c r="AA472" i="45"/>
  <c r="Z472" i="45"/>
  <c r="Y472" i="45"/>
  <c r="X472" i="45"/>
  <c r="W472" i="45"/>
  <c r="V472" i="45"/>
  <c r="U472" i="45"/>
  <c r="T472" i="45"/>
  <c r="S472" i="45"/>
  <c r="R472" i="45" s="1"/>
  <c r="Q472" i="45"/>
  <c r="Q471" i="45"/>
  <c r="Q470" i="45"/>
  <c r="Q469" i="45"/>
  <c r="Q468" i="45"/>
  <c r="AA467" i="45"/>
  <c r="Z467" i="45"/>
  <c r="Y467" i="45"/>
  <c r="X467" i="45"/>
  <c r="W467" i="45"/>
  <c r="V467" i="45"/>
  <c r="U467" i="45"/>
  <c r="T467" i="45"/>
  <c r="S467" i="45"/>
  <c r="R467" i="45" s="1"/>
  <c r="Q467" i="45"/>
  <c r="Q466" i="45"/>
  <c r="Q465" i="45"/>
  <c r="Q464" i="45"/>
  <c r="Q463" i="45"/>
  <c r="AA462" i="45"/>
  <c r="Z462" i="45"/>
  <c r="Y462" i="45"/>
  <c r="X462" i="45"/>
  <c r="W462" i="45"/>
  <c r="V462" i="45"/>
  <c r="U462" i="45"/>
  <c r="T462" i="45"/>
  <c r="S462" i="45"/>
  <c r="R462" i="45" s="1"/>
  <c r="Q462" i="45"/>
  <c r="Q461" i="45"/>
  <c r="Q460" i="45"/>
  <c r="Q459" i="45"/>
  <c r="Q458" i="45"/>
  <c r="AA457" i="45"/>
  <c r="Z457" i="45"/>
  <c r="Y457" i="45"/>
  <c r="X457" i="45"/>
  <c r="W457" i="45"/>
  <c r="V457" i="45"/>
  <c r="U457" i="45"/>
  <c r="T457" i="45"/>
  <c r="S457" i="45"/>
  <c r="Q457" i="45"/>
  <c r="Q456" i="45"/>
  <c r="Q455" i="45"/>
  <c r="Q454" i="45"/>
  <c r="Q453" i="45"/>
  <c r="AA452" i="45"/>
  <c r="Z452" i="45"/>
  <c r="Y452" i="45"/>
  <c r="X452" i="45"/>
  <c r="W452" i="45"/>
  <c r="V452" i="45"/>
  <c r="U452" i="45"/>
  <c r="T452" i="45"/>
  <c r="S452" i="45"/>
  <c r="R452" i="45" s="1"/>
  <c r="Q452" i="45"/>
  <c r="Q451" i="45"/>
  <c r="Q450" i="45"/>
  <c r="Q449" i="45"/>
  <c r="Q448" i="45"/>
  <c r="AA447" i="45"/>
  <c r="Z447" i="45"/>
  <c r="Y447" i="45"/>
  <c r="X447" i="45"/>
  <c r="W447" i="45"/>
  <c r="V447" i="45"/>
  <c r="U447" i="45"/>
  <c r="T447" i="45"/>
  <c r="S447" i="45"/>
  <c r="R447" i="45" s="1"/>
  <c r="Q447" i="45"/>
  <c r="Q446" i="45"/>
  <c r="Q445" i="45"/>
  <c r="Q444" i="45"/>
  <c r="Q443" i="45"/>
  <c r="AA442" i="45"/>
  <c r="Z442" i="45"/>
  <c r="Y442" i="45"/>
  <c r="X442" i="45"/>
  <c r="W442" i="45"/>
  <c r="V442" i="45"/>
  <c r="U442" i="45"/>
  <c r="T442" i="45"/>
  <c r="S442" i="45"/>
  <c r="R442" i="45"/>
  <c r="Q442" i="45"/>
  <c r="Q441" i="45"/>
  <c r="Q440" i="45"/>
  <c r="Q439" i="45"/>
  <c r="Q438" i="45"/>
  <c r="AA437" i="45"/>
  <c r="Z437" i="45"/>
  <c r="Y437" i="45"/>
  <c r="X437" i="45"/>
  <c r="W437" i="45"/>
  <c r="V437" i="45"/>
  <c r="U437" i="45"/>
  <c r="T437" i="45"/>
  <c r="S437" i="45"/>
  <c r="Q437" i="45"/>
  <c r="Q436" i="45"/>
  <c r="Q435" i="45"/>
  <c r="Q434" i="45"/>
  <c r="Q433" i="45"/>
  <c r="AA432" i="45"/>
  <c r="Z432" i="45"/>
  <c r="Y432" i="45"/>
  <c r="X432" i="45"/>
  <c r="W432" i="45"/>
  <c r="V432" i="45"/>
  <c r="U432" i="45"/>
  <c r="T432" i="45"/>
  <c r="S432" i="45"/>
  <c r="R432" i="45" s="1"/>
  <c r="Q432" i="45"/>
  <c r="Q431" i="45"/>
  <c r="Q430" i="45"/>
  <c r="Q429" i="45"/>
  <c r="Q428" i="45"/>
  <c r="AA427" i="45"/>
  <c r="Z427" i="45"/>
  <c r="Y427" i="45"/>
  <c r="X427" i="45"/>
  <c r="W427" i="45"/>
  <c r="V427" i="45"/>
  <c r="U427" i="45"/>
  <c r="T427" i="45"/>
  <c r="S427" i="45"/>
  <c r="R427" i="45" s="1"/>
  <c r="Q427" i="45"/>
  <c r="Q426" i="45"/>
  <c r="Q425" i="45"/>
  <c r="Q424" i="45"/>
  <c r="Q423" i="45"/>
  <c r="AA422" i="45"/>
  <c r="Z422" i="45"/>
  <c r="Y422" i="45"/>
  <c r="X422" i="45"/>
  <c r="W422" i="45"/>
  <c r="V422" i="45"/>
  <c r="U422" i="45"/>
  <c r="T422" i="45"/>
  <c r="S422" i="45"/>
  <c r="R422" i="45"/>
  <c r="Q422" i="45"/>
  <c r="Q421" i="45"/>
  <c r="Q420" i="45"/>
  <c r="Q419" i="45"/>
  <c r="Q418" i="45"/>
  <c r="AA417" i="45"/>
  <c r="Z417" i="45"/>
  <c r="Y417" i="45"/>
  <c r="X417" i="45"/>
  <c r="W417" i="45"/>
  <c r="V417" i="45"/>
  <c r="U417" i="45"/>
  <c r="R417" i="45" s="1"/>
  <c r="T417" i="45"/>
  <c r="S417" i="45"/>
  <c r="Q417" i="45"/>
  <c r="Q416" i="45"/>
  <c r="Q415" i="45"/>
  <c r="Q414" i="45"/>
  <c r="Q413" i="45"/>
  <c r="AA412" i="45"/>
  <c r="Z412" i="45"/>
  <c r="Y412" i="45"/>
  <c r="X412" i="45"/>
  <c r="W412" i="45"/>
  <c r="V412" i="45"/>
  <c r="U412" i="45"/>
  <c r="T412" i="45"/>
  <c r="S412" i="45"/>
  <c r="R412" i="45" s="1"/>
  <c r="Q412" i="45"/>
  <c r="Q411" i="45"/>
  <c r="Q410" i="45"/>
  <c r="Q409" i="45"/>
  <c r="Q408" i="45"/>
  <c r="AA407" i="45"/>
  <c r="Z407" i="45"/>
  <c r="Y407" i="45"/>
  <c r="X407" i="45"/>
  <c r="W407" i="45"/>
  <c r="V407" i="45"/>
  <c r="U407" i="45"/>
  <c r="T407" i="45"/>
  <c r="S407" i="45"/>
  <c r="R407" i="45" s="1"/>
  <c r="Q407" i="45"/>
  <c r="Q406" i="45"/>
  <c r="Q405" i="45"/>
  <c r="Q404" i="45"/>
  <c r="Q403" i="45"/>
  <c r="AA402" i="45"/>
  <c r="Z402" i="45"/>
  <c r="Y402" i="45"/>
  <c r="X402" i="45"/>
  <c r="W402" i="45"/>
  <c r="V402" i="45"/>
  <c r="U402" i="45"/>
  <c r="T402" i="45"/>
  <c r="S402" i="45"/>
  <c r="R402" i="45"/>
  <c r="Q402" i="45"/>
  <c r="Q401" i="45"/>
  <c r="Q400" i="45"/>
  <c r="Q399" i="45"/>
  <c r="Q398" i="45"/>
  <c r="AA397" i="45"/>
  <c r="Z397" i="45"/>
  <c r="Y397" i="45"/>
  <c r="X397" i="45"/>
  <c r="W397" i="45"/>
  <c r="V397" i="45"/>
  <c r="U397" i="45"/>
  <c r="R397" i="45" s="1"/>
  <c r="T397" i="45"/>
  <c r="S397" i="45"/>
  <c r="Q397" i="45"/>
  <c r="Q396" i="45"/>
  <c r="Q395" i="45"/>
  <c r="Q394" i="45"/>
  <c r="Q393" i="45"/>
  <c r="AA392" i="45"/>
  <c r="Z392" i="45"/>
  <c r="Y392" i="45"/>
  <c r="X392" i="45"/>
  <c r="W392" i="45"/>
  <c r="V392" i="45"/>
  <c r="U392" i="45"/>
  <c r="T392" i="45"/>
  <c r="S392" i="45"/>
  <c r="R392" i="45" s="1"/>
  <c r="Q392" i="45"/>
  <c r="Q391" i="45"/>
  <c r="Q390" i="45"/>
  <c r="Q389" i="45"/>
  <c r="Q388" i="45"/>
  <c r="AA387" i="45"/>
  <c r="Z387" i="45"/>
  <c r="Y387" i="45"/>
  <c r="X387" i="45"/>
  <c r="W387" i="45"/>
  <c r="V387" i="45"/>
  <c r="U387" i="45"/>
  <c r="T387" i="45"/>
  <c r="S387" i="45"/>
  <c r="R387" i="45" s="1"/>
  <c r="Q387" i="45"/>
  <c r="Q386" i="45"/>
  <c r="Q385" i="45"/>
  <c r="Q384" i="45"/>
  <c r="Q383" i="45"/>
  <c r="AA382" i="45"/>
  <c r="Z382" i="45"/>
  <c r="Y382" i="45"/>
  <c r="X382" i="45"/>
  <c r="W382" i="45"/>
  <c r="V382" i="45"/>
  <c r="U382" i="45"/>
  <c r="T382" i="45"/>
  <c r="S382" i="45"/>
  <c r="R382" i="45" s="1"/>
  <c r="Q382" i="45"/>
  <c r="Q381" i="45"/>
  <c r="Q380" i="45"/>
  <c r="Q379" i="45"/>
  <c r="Q378" i="45"/>
  <c r="AA377" i="45"/>
  <c r="Z377" i="45"/>
  <c r="Y377" i="45"/>
  <c r="X377" i="45"/>
  <c r="W377" i="45"/>
  <c r="V377" i="45"/>
  <c r="U377" i="45"/>
  <c r="T377" i="45"/>
  <c r="S377" i="45"/>
  <c r="Q377" i="45"/>
  <c r="Q376" i="45"/>
  <c r="Q375" i="45"/>
  <c r="Q374" i="45"/>
  <c r="Q373" i="45"/>
  <c r="AA372" i="45"/>
  <c r="Z372" i="45"/>
  <c r="Y372" i="45"/>
  <c r="X372" i="45"/>
  <c r="W372" i="45"/>
  <c r="V372" i="45"/>
  <c r="U372" i="45"/>
  <c r="T372" i="45"/>
  <c r="R372" i="45" s="1"/>
  <c r="S372" i="45"/>
  <c r="Q372" i="45"/>
  <c r="Q371" i="45"/>
  <c r="Q370" i="45"/>
  <c r="Q369" i="45"/>
  <c r="Q368" i="45"/>
  <c r="AA367" i="45"/>
  <c r="Z367" i="45"/>
  <c r="Y367" i="45"/>
  <c r="X367" i="45"/>
  <c r="W367" i="45"/>
  <c r="V367" i="45"/>
  <c r="U367" i="45"/>
  <c r="T367" i="45"/>
  <c r="S367" i="45"/>
  <c r="R367" i="45" s="1"/>
  <c r="Q367" i="45"/>
  <c r="Q366" i="45"/>
  <c r="Q365" i="45"/>
  <c r="Q364" i="45"/>
  <c r="Q363" i="45"/>
  <c r="AA362" i="45"/>
  <c r="Z362" i="45"/>
  <c r="Y362" i="45"/>
  <c r="X362" i="45"/>
  <c r="W362" i="45"/>
  <c r="V362" i="45"/>
  <c r="U362" i="45"/>
  <c r="T362" i="45"/>
  <c r="S362" i="45"/>
  <c r="R362" i="45"/>
  <c r="Q362" i="45"/>
  <c r="Q361" i="45"/>
  <c r="Q360" i="45"/>
  <c r="Q359" i="45"/>
  <c r="Q358" i="45"/>
  <c r="AA357" i="45"/>
  <c r="Z357" i="45"/>
  <c r="Y357" i="45"/>
  <c r="X357" i="45"/>
  <c r="W357" i="45"/>
  <c r="V357" i="45"/>
  <c r="U357" i="45"/>
  <c r="T357" i="45"/>
  <c r="S357" i="45"/>
  <c r="Q357" i="45"/>
  <c r="Q356" i="45"/>
  <c r="Q355" i="45"/>
  <c r="Q354" i="45"/>
  <c r="Q353" i="45"/>
  <c r="AA352" i="45"/>
  <c r="Z352" i="45"/>
  <c r="Y352" i="45"/>
  <c r="X352" i="45"/>
  <c r="W352" i="45"/>
  <c r="V352" i="45"/>
  <c r="U352" i="45"/>
  <c r="T352" i="45"/>
  <c r="S352" i="45"/>
  <c r="Q352" i="45"/>
  <c r="Q351" i="45"/>
  <c r="Q350" i="45"/>
  <c r="Q349" i="45"/>
  <c r="Q348" i="45"/>
  <c r="AA347" i="45"/>
  <c r="Z347" i="45"/>
  <c r="Y347" i="45"/>
  <c r="X347" i="45"/>
  <c r="W347" i="45"/>
  <c r="V347" i="45"/>
  <c r="U347" i="45"/>
  <c r="T347" i="45"/>
  <c r="S347" i="45"/>
  <c r="R347" i="45" s="1"/>
  <c r="Q347" i="45"/>
  <c r="Q346" i="45"/>
  <c r="Q345" i="45"/>
  <c r="Q344" i="45"/>
  <c r="Q343" i="45"/>
  <c r="AA342" i="45"/>
  <c r="Z342" i="45"/>
  <c r="Y342" i="45"/>
  <c r="X342" i="45"/>
  <c r="W342" i="45"/>
  <c r="V342" i="45"/>
  <c r="U342" i="45"/>
  <c r="T342" i="45"/>
  <c r="S342" i="45"/>
  <c r="R342" i="45"/>
  <c r="Q342" i="45"/>
  <c r="Q341" i="45"/>
  <c r="Q340" i="45"/>
  <c r="Q339" i="45"/>
  <c r="Q338" i="45"/>
  <c r="AA337" i="45"/>
  <c r="Z337" i="45"/>
  <c r="Y337" i="45"/>
  <c r="X337" i="45"/>
  <c r="W337" i="45"/>
  <c r="V337" i="45"/>
  <c r="U337" i="45"/>
  <c r="R337" i="45" s="1"/>
  <c r="T337" i="45"/>
  <c r="S337" i="45"/>
  <c r="Q337" i="45"/>
  <c r="Q336" i="45"/>
  <c r="Q335" i="45"/>
  <c r="Q334" i="45"/>
  <c r="Q333" i="45"/>
  <c r="AA332" i="45"/>
  <c r="Z332" i="45"/>
  <c r="Y332" i="45"/>
  <c r="X332" i="45"/>
  <c r="W332" i="45"/>
  <c r="V332" i="45"/>
  <c r="U332" i="45"/>
  <c r="T332" i="45"/>
  <c r="S332" i="45"/>
  <c r="Q332" i="45"/>
  <c r="Q331" i="45"/>
  <c r="Q330" i="45"/>
  <c r="Q329" i="45"/>
  <c r="Q328" i="45"/>
  <c r="AA327" i="45"/>
  <c r="Z327" i="45"/>
  <c r="Y327" i="45"/>
  <c r="X327" i="45"/>
  <c r="W327" i="45"/>
  <c r="V327" i="45"/>
  <c r="U327" i="45"/>
  <c r="T327" i="45"/>
  <c r="S327" i="45"/>
  <c r="R327" i="45" s="1"/>
  <c r="Q327" i="45"/>
  <c r="Q326" i="45"/>
  <c r="Q325" i="45"/>
  <c r="Q324" i="45"/>
  <c r="Q323" i="45"/>
  <c r="AA322" i="45"/>
  <c r="Z322" i="45"/>
  <c r="Y322" i="45"/>
  <c r="X322" i="45"/>
  <c r="W322" i="45"/>
  <c r="V322" i="45"/>
  <c r="R322" i="45" s="1"/>
  <c r="U322" i="45"/>
  <c r="T322" i="45"/>
  <c r="S322" i="45"/>
  <c r="Q322" i="45"/>
  <c r="Q321" i="45"/>
  <c r="Q320" i="45"/>
  <c r="Q319" i="45"/>
  <c r="Q318" i="45"/>
  <c r="AA317" i="45"/>
  <c r="Z317" i="45"/>
  <c r="Y317" i="45"/>
  <c r="X317" i="45"/>
  <c r="W317" i="45"/>
  <c r="V317" i="45"/>
  <c r="U317" i="45"/>
  <c r="R317" i="45" s="1"/>
  <c r="T317" i="45"/>
  <c r="S317" i="45"/>
  <c r="Q317" i="45"/>
  <c r="Q316" i="45"/>
  <c r="Q315" i="45"/>
  <c r="Q314" i="45"/>
  <c r="Q313" i="45"/>
  <c r="AA312" i="45"/>
  <c r="Z312" i="45"/>
  <c r="Y312" i="45"/>
  <c r="X312" i="45"/>
  <c r="W312" i="45"/>
  <c r="V312" i="45"/>
  <c r="U312" i="45"/>
  <c r="T312" i="45"/>
  <c r="S312" i="45"/>
  <c r="Q312" i="45"/>
  <c r="Q311" i="45"/>
  <c r="Q310" i="45"/>
  <c r="Q309" i="45"/>
  <c r="Q308" i="45"/>
  <c r="AA307" i="45"/>
  <c r="Z307" i="45"/>
  <c r="Y307" i="45"/>
  <c r="X307" i="45"/>
  <c r="W307" i="45"/>
  <c r="V307" i="45"/>
  <c r="U307" i="45"/>
  <c r="T307" i="45"/>
  <c r="S307" i="45"/>
  <c r="R307" i="45" s="1"/>
  <c r="Q307" i="45"/>
  <c r="Q306" i="45"/>
  <c r="Q305" i="45"/>
  <c r="Q304" i="45"/>
  <c r="Q303" i="45"/>
  <c r="AA302" i="45"/>
  <c r="Z302" i="45"/>
  <c r="Y302" i="45"/>
  <c r="X302" i="45"/>
  <c r="W302" i="45"/>
  <c r="V302" i="45"/>
  <c r="R302" i="45" s="1"/>
  <c r="U302" i="45"/>
  <c r="T302" i="45"/>
  <c r="S302" i="45"/>
  <c r="Q302" i="45"/>
  <c r="Q301" i="45"/>
  <c r="Q300" i="45"/>
  <c r="Q299" i="45"/>
  <c r="Q298" i="45"/>
  <c r="AA297" i="45"/>
  <c r="Z297" i="45"/>
  <c r="Y297" i="45"/>
  <c r="X297" i="45"/>
  <c r="W297" i="45"/>
  <c r="V297" i="45"/>
  <c r="U297" i="45"/>
  <c r="R297" i="45" s="1"/>
  <c r="T297" i="45"/>
  <c r="S297" i="45"/>
  <c r="Q297" i="45"/>
  <c r="Q296" i="45"/>
  <c r="Q295" i="45"/>
  <c r="Q294" i="45"/>
  <c r="Q293" i="45"/>
  <c r="AA292" i="45"/>
  <c r="Z292" i="45"/>
  <c r="Y292" i="45"/>
  <c r="X292" i="45"/>
  <c r="W292" i="45"/>
  <c r="V292" i="45"/>
  <c r="U292" i="45"/>
  <c r="T292" i="45"/>
  <c r="S292" i="45"/>
  <c r="Q292" i="45"/>
  <c r="Q291" i="45"/>
  <c r="Q290" i="45"/>
  <c r="Q289" i="45"/>
  <c r="Q288" i="45"/>
  <c r="AA287" i="45"/>
  <c r="Z287" i="45"/>
  <c r="Y287" i="45"/>
  <c r="X287" i="45"/>
  <c r="W287" i="45"/>
  <c r="V287" i="45"/>
  <c r="U287" i="45"/>
  <c r="T287" i="45"/>
  <c r="S287" i="45"/>
  <c r="R287" i="45" s="1"/>
  <c r="Q287" i="45"/>
  <c r="Q286" i="45"/>
  <c r="Q285" i="45"/>
  <c r="Q284" i="45"/>
  <c r="Q283" i="45"/>
  <c r="AA282" i="45"/>
  <c r="Z282" i="45"/>
  <c r="Y282" i="45"/>
  <c r="X282" i="45"/>
  <c r="W282" i="45"/>
  <c r="V282" i="45"/>
  <c r="R282" i="45" s="1"/>
  <c r="U282" i="45"/>
  <c r="T282" i="45"/>
  <c r="S282" i="45"/>
  <c r="Q282" i="45"/>
  <c r="Q281" i="45"/>
  <c r="Q280" i="45"/>
  <c r="Q279" i="45"/>
  <c r="Q278" i="45"/>
  <c r="AA277" i="45"/>
  <c r="Z277" i="45"/>
  <c r="Y277" i="45"/>
  <c r="X277" i="45"/>
  <c r="W277" i="45"/>
  <c r="V277" i="45"/>
  <c r="U277" i="45"/>
  <c r="R277" i="45" s="1"/>
  <c r="T277" i="45"/>
  <c r="S277" i="45"/>
  <c r="Q277" i="45"/>
  <c r="Q276" i="45"/>
  <c r="Q275" i="45"/>
  <c r="Q274" i="45"/>
  <c r="Q273" i="45"/>
  <c r="AA272" i="45"/>
  <c r="Z272" i="45"/>
  <c r="Y272" i="45"/>
  <c r="X272" i="45"/>
  <c r="W272" i="45"/>
  <c r="V272" i="45"/>
  <c r="U272" i="45"/>
  <c r="T272" i="45"/>
  <c r="S272" i="45"/>
  <c r="Q272" i="45"/>
  <c r="Q271" i="45"/>
  <c r="Q270" i="45"/>
  <c r="Q269" i="45"/>
  <c r="Q268" i="45"/>
  <c r="AA267" i="45"/>
  <c r="Z267" i="45"/>
  <c r="Y267" i="45"/>
  <c r="X267" i="45"/>
  <c r="W267" i="45"/>
  <c r="V267" i="45"/>
  <c r="U267" i="45"/>
  <c r="T267" i="45"/>
  <c r="S267" i="45"/>
  <c r="R267" i="45" s="1"/>
  <c r="Q267" i="45"/>
  <c r="Q266" i="45"/>
  <c r="Q265" i="45"/>
  <c r="Q264" i="45"/>
  <c r="Q263" i="45"/>
  <c r="AA262" i="45"/>
  <c r="Z262" i="45"/>
  <c r="Y262" i="45"/>
  <c r="X262" i="45"/>
  <c r="W262" i="45"/>
  <c r="V262" i="45"/>
  <c r="U262" i="45"/>
  <c r="T262" i="45"/>
  <c r="S262" i="45"/>
  <c r="R262" i="45"/>
  <c r="Q262" i="45"/>
  <c r="Q261" i="45"/>
  <c r="Q260" i="45"/>
  <c r="Q259" i="45"/>
  <c r="Q258" i="45"/>
  <c r="AA257" i="45"/>
  <c r="Z257" i="45"/>
  <c r="Y257" i="45"/>
  <c r="X257" i="45"/>
  <c r="W257" i="45"/>
  <c r="V257" i="45"/>
  <c r="U257" i="45"/>
  <c r="R257" i="45" s="1"/>
  <c r="T257" i="45"/>
  <c r="S257" i="45"/>
  <c r="Q257" i="45"/>
  <c r="Q256" i="45"/>
  <c r="Q255" i="45"/>
  <c r="Q254" i="45"/>
  <c r="Q253" i="45"/>
  <c r="AA252" i="45"/>
  <c r="Z252" i="45"/>
  <c r="Y252" i="45"/>
  <c r="X252" i="45"/>
  <c r="W252" i="45"/>
  <c r="V252" i="45"/>
  <c r="U252" i="45"/>
  <c r="T252" i="45"/>
  <c r="S252" i="45"/>
  <c r="Q252" i="45"/>
  <c r="Q251" i="45"/>
  <c r="Q250" i="45"/>
  <c r="Q249" i="45"/>
  <c r="Q248" i="45"/>
  <c r="AA247" i="45"/>
  <c r="Z247" i="45"/>
  <c r="Y247" i="45"/>
  <c r="X247" i="45"/>
  <c r="W247" i="45"/>
  <c r="V247" i="45"/>
  <c r="U247" i="45"/>
  <c r="T247" i="45"/>
  <c r="S247" i="45"/>
  <c r="R247" i="45" s="1"/>
  <c r="Q247" i="45"/>
  <c r="Q246" i="45"/>
  <c r="Q245" i="45"/>
  <c r="Q244" i="45"/>
  <c r="Q243" i="45"/>
  <c r="AA242" i="45"/>
  <c r="Z242" i="45"/>
  <c r="Y242" i="45"/>
  <c r="X242" i="45"/>
  <c r="W242" i="45"/>
  <c r="V242" i="45"/>
  <c r="U242" i="45"/>
  <c r="T242" i="45"/>
  <c r="S242" i="45"/>
  <c r="R242" i="45" s="1"/>
  <c r="Q242" i="45"/>
  <c r="Q241" i="45"/>
  <c r="Q240" i="45"/>
  <c r="Q239" i="45"/>
  <c r="Q238" i="45"/>
  <c r="AA237" i="45"/>
  <c r="Z237" i="45"/>
  <c r="Y237" i="45"/>
  <c r="X237" i="45"/>
  <c r="W237" i="45"/>
  <c r="V237" i="45"/>
  <c r="U237" i="45"/>
  <c r="T237" i="45"/>
  <c r="S237" i="45"/>
  <c r="Q237" i="45"/>
  <c r="Q236" i="45"/>
  <c r="Q235" i="45"/>
  <c r="Q234" i="45"/>
  <c r="Q233" i="45"/>
  <c r="AA232" i="45"/>
  <c r="Z232" i="45"/>
  <c r="Y232" i="45"/>
  <c r="X232" i="45"/>
  <c r="W232" i="45"/>
  <c r="V232" i="45"/>
  <c r="U232" i="45"/>
  <c r="T232" i="45"/>
  <c r="R232" i="45" s="1"/>
  <c r="S232" i="45"/>
  <c r="Q232" i="45"/>
  <c r="Q231" i="45"/>
  <c r="Q230" i="45"/>
  <c r="Q229" i="45"/>
  <c r="Q228" i="45"/>
  <c r="AA227" i="45"/>
  <c r="Z227" i="45"/>
  <c r="Y227" i="45"/>
  <c r="X227" i="45"/>
  <c r="W227" i="45"/>
  <c r="V227" i="45"/>
  <c r="U227" i="45"/>
  <c r="T227" i="45"/>
  <c r="S227" i="45"/>
  <c r="R227" i="45" s="1"/>
  <c r="Q227" i="45"/>
  <c r="Q226" i="45"/>
  <c r="Q225" i="45"/>
  <c r="Q224" i="45"/>
  <c r="Q223" i="45"/>
  <c r="AA222" i="45"/>
  <c r="Z222" i="45"/>
  <c r="Y222" i="45"/>
  <c r="X222" i="45"/>
  <c r="W222" i="45"/>
  <c r="V222" i="45"/>
  <c r="R222" i="45" s="1"/>
  <c r="U222" i="45"/>
  <c r="T222" i="45"/>
  <c r="S222" i="45"/>
  <c r="Q222" i="45"/>
  <c r="Q221" i="45"/>
  <c r="Q220" i="45"/>
  <c r="Q219" i="45"/>
  <c r="Q218" i="45"/>
  <c r="AA217" i="45"/>
  <c r="Z217" i="45"/>
  <c r="Y217" i="45"/>
  <c r="X217" i="45"/>
  <c r="W217" i="45"/>
  <c r="V217" i="45"/>
  <c r="U217" i="45"/>
  <c r="T217" i="45"/>
  <c r="S217" i="45"/>
  <c r="Q217" i="45"/>
  <c r="Q216" i="45"/>
  <c r="Q215" i="45"/>
  <c r="Q214" i="45"/>
  <c r="Q213" i="45"/>
  <c r="AA212" i="45"/>
  <c r="Z212" i="45"/>
  <c r="Y212" i="45"/>
  <c r="X212" i="45"/>
  <c r="W212" i="45"/>
  <c r="V212" i="45"/>
  <c r="U212" i="45"/>
  <c r="T212" i="45"/>
  <c r="R212" i="45" s="1"/>
  <c r="S212" i="45"/>
  <c r="Q212" i="45"/>
  <c r="Q211" i="45"/>
  <c r="Q210" i="45"/>
  <c r="Q209" i="45"/>
  <c r="Q208" i="45"/>
  <c r="AA207" i="45"/>
  <c r="Z207" i="45"/>
  <c r="Y207" i="45"/>
  <c r="X207" i="45"/>
  <c r="W207" i="45"/>
  <c r="V207" i="45"/>
  <c r="U207" i="45"/>
  <c r="T207" i="45"/>
  <c r="S207" i="45"/>
  <c r="R207" i="45" s="1"/>
  <c r="Q207" i="45"/>
  <c r="Q206" i="45"/>
  <c r="Q205" i="45"/>
  <c r="Q204" i="45"/>
  <c r="Q203" i="45"/>
  <c r="AA202" i="45"/>
  <c r="Z202" i="45"/>
  <c r="Y202" i="45"/>
  <c r="X202" i="45"/>
  <c r="W202" i="45"/>
  <c r="V202" i="45"/>
  <c r="R202" i="45" s="1"/>
  <c r="U202" i="45"/>
  <c r="T202" i="45"/>
  <c r="S202" i="45"/>
  <c r="Q202" i="45"/>
  <c r="Q201" i="45"/>
  <c r="Q200" i="45"/>
  <c r="Q199" i="45"/>
  <c r="Q198" i="45"/>
  <c r="AA197" i="45"/>
  <c r="Z197" i="45"/>
  <c r="Y197" i="45"/>
  <c r="X197" i="45"/>
  <c r="W197" i="45"/>
  <c r="V197" i="45"/>
  <c r="U197" i="45"/>
  <c r="T197" i="45"/>
  <c r="S197" i="45"/>
  <c r="Q197" i="45"/>
  <c r="Q196" i="45"/>
  <c r="Q195" i="45"/>
  <c r="Q194" i="45"/>
  <c r="Q193" i="45"/>
  <c r="AA192" i="45"/>
  <c r="Z192" i="45"/>
  <c r="Y192" i="45"/>
  <c r="X192" i="45"/>
  <c r="W192" i="45"/>
  <c r="V192" i="45"/>
  <c r="U192" i="45"/>
  <c r="T192" i="45"/>
  <c r="R192" i="45" s="1"/>
  <c r="S192" i="45"/>
  <c r="Q192" i="45"/>
  <c r="Q191" i="45"/>
  <c r="Q190" i="45"/>
  <c r="Q189" i="45"/>
  <c r="Q188" i="45"/>
  <c r="AA187" i="45"/>
  <c r="Z187" i="45"/>
  <c r="Y187" i="45"/>
  <c r="X187" i="45"/>
  <c r="W187" i="45"/>
  <c r="V187" i="45"/>
  <c r="U187" i="45"/>
  <c r="T187" i="45"/>
  <c r="S187" i="45"/>
  <c r="R187" i="45" s="1"/>
  <c r="Q187" i="45"/>
  <c r="Q186" i="45"/>
  <c r="Q185" i="45"/>
  <c r="Q184" i="45"/>
  <c r="Q183" i="45"/>
  <c r="AA182" i="45"/>
  <c r="Z182" i="45"/>
  <c r="Y182" i="45"/>
  <c r="X182" i="45"/>
  <c r="W182" i="45"/>
  <c r="V182" i="45"/>
  <c r="U182" i="45"/>
  <c r="T182" i="45"/>
  <c r="S182" i="45"/>
  <c r="R182" i="45"/>
  <c r="Q182" i="45"/>
  <c r="Q181" i="45"/>
  <c r="Q180" i="45"/>
  <c r="Q179" i="45"/>
  <c r="Q178" i="45"/>
  <c r="AA177" i="45"/>
  <c r="Z177" i="45"/>
  <c r="Y177" i="45"/>
  <c r="X177" i="45"/>
  <c r="W177" i="45"/>
  <c r="V177" i="45"/>
  <c r="U177" i="45"/>
  <c r="T177" i="45"/>
  <c r="S177" i="45"/>
  <c r="Q177" i="45"/>
  <c r="Q176" i="45"/>
  <c r="Q175" i="45"/>
  <c r="Q174" i="45"/>
  <c r="Q173" i="45"/>
  <c r="AA172" i="45"/>
  <c r="Z172" i="45"/>
  <c r="Y172" i="45"/>
  <c r="X172" i="45"/>
  <c r="W172" i="45"/>
  <c r="V172" i="45"/>
  <c r="U172" i="45"/>
  <c r="T172" i="45"/>
  <c r="S172" i="45"/>
  <c r="Q172" i="45"/>
  <c r="Q171" i="45"/>
  <c r="Q170" i="45"/>
  <c r="Q169" i="45"/>
  <c r="Q168" i="45"/>
  <c r="AA167" i="45"/>
  <c r="Z167" i="45"/>
  <c r="Y167" i="45"/>
  <c r="X167" i="45"/>
  <c r="W167" i="45"/>
  <c r="V167" i="45"/>
  <c r="U167" i="45"/>
  <c r="T167" i="45"/>
  <c r="S167" i="45"/>
  <c r="R167" i="45" s="1"/>
  <c r="Q167" i="45"/>
  <c r="Q166" i="45"/>
  <c r="Q165" i="45"/>
  <c r="Q164" i="45"/>
  <c r="Q163" i="45"/>
  <c r="AA162" i="45"/>
  <c r="Z162" i="45"/>
  <c r="Y162" i="45"/>
  <c r="X162" i="45"/>
  <c r="W162" i="45"/>
  <c r="V162" i="45"/>
  <c r="R162" i="45" s="1"/>
  <c r="U162" i="45"/>
  <c r="T162" i="45"/>
  <c r="S162" i="45"/>
  <c r="Q162" i="45"/>
  <c r="Q161" i="45"/>
  <c r="Q160" i="45"/>
  <c r="Q159" i="45"/>
  <c r="Q158" i="45"/>
  <c r="AA157" i="45"/>
  <c r="Z157" i="45"/>
  <c r="Y157" i="45"/>
  <c r="X157" i="45"/>
  <c r="W157" i="45"/>
  <c r="V157" i="45"/>
  <c r="U157" i="45"/>
  <c r="T157" i="45"/>
  <c r="S157" i="45"/>
  <c r="Q157" i="45"/>
  <c r="Q156" i="45"/>
  <c r="Q155" i="45"/>
  <c r="Q154" i="45"/>
  <c r="Q153" i="45"/>
  <c r="AA152" i="45"/>
  <c r="Z152" i="45"/>
  <c r="Y152" i="45"/>
  <c r="X152" i="45"/>
  <c r="W152" i="45"/>
  <c r="V152" i="45"/>
  <c r="U152" i="45"/>
  <c r="T152" i="45"/>
  <c r="S152" i="45"/>
  <c r="Q152" i="45"/>
  <c r="Q151" i="45"/>
  <c r="Q150" i="45"/>
  <c r="Q149" i="45"/>
  <c r="Q148" i="45"/>
  <c r="AA147" i="45"/>
  <c r="Z147" i="45"/>
  <c r="Y147" i="45"/>
  <c r="X147" i="45"/>
  <c r="W147" i="45"/>
  <c r="V147" i="45"/>
  <c r="U147" i="45"/>
  <c r="T147" i="45"/>
  <c r="S147" i="45"/>
  <c r="R147" i="45" s="1"/>
  <c r="Q147" i="45"/>
  <c r="Q146" i="45"/>
  <c r="Q145" i="45"/>
  <c r="Q144" i="45"/>
  <c r="Q143" i="45"/>
  <c r="AA142" i="45"/>
  <c r="Z142" i="45"/>
  <c r="Y142" i="45"/>
  <c r="X142" i="45"/>
  <c r="W142" i="45"/>
  <c r="V142" i="45"/>
  <c r="R142" i="45" s="1"/>
  <c r="U142" i="45"/>
  <c r="T142" i="45"/>
  <c r="S142" i="45"/>
  <c r="Q142" i="45"/>
  <c r="Q141" i="45"/>
  <c r="Q140" i="45"/>
  <c r="Q139" i="45"/>
  <c r="Q138" i="45"/>
  <c r="AA137" i="45"/>
  <c r="Z137" i="45"/>
  <c r="Y137" i="45"/>
  <c r="X137" i="45"/>
  <c r="W137" i="45"/>
  <c r="V137" i="45"/>
  <c r="U137" i="45"/>
  <c r="T137" i="45"/>
  <c r="S137" i="45"/>
  <c r="Q137" i="45"/>
  <c r="Q136" i="45"/>
  <c r="Q135" i="45"/>
  <c r="Q134" i="45"/>
  <c r="Q133" i="45"/>
  <c r="AA132" i="45"/>
  <c r="Z132" i="45"/>
  <c r="Y132" i="45"/>
  <c r="X132" i="45"/>
  <c r="W132" i="45"/>
  <c r="V132" i="45"/>
  <c r="U132" i="45"/>
  <c r="T132" i="45"/>
  <c r="S132" i="45"/>
  <c r="Q132" i="45"/>
  <c r="Q131" i="45"/>
  <c r="Q130" i="45"/>
  <c r="Q129" i="45"/>
  <c r="Q128" i="45"/>
  <c r="AA127" i="45"/>
  <c r="Z127" i="45"/>
  <c r="Y127" i="45"/>
  <c r="X127" i="45"/>
  <c r="W127" i="45"/>
  <c r="V127" i="45"/>
  <c r="U127" i="45"/>
  <c r="T127" i="45"/>
  <c r="S127" i="45"/>
  <c r="R127" i="45" s="1"/>
  <c r="Q127" i="45"/>
  <c r="Q126" i="45"/>
  <c r="Q125" i="45"/>
  <c r="Q124" i="45"/>
  <c r="Q123" i="45"/>
  <c r="AA122" i="45"/>
  <c r="Z122" i="45"/>
  <c r="Y122" i="45"/>
  <c r="X122" i="45"/>
  <c r="W122" i="45"/>
  <c r="V122" i="45"/>
  <c r="U122" i="45"/>
  <c r="T122" i="45"/>
  <c r="S122" i="45"/>
  <c r="R122" i="45"/>
  <c r="Q122" i="45"/>
  <c r="Q121" i="45"/>
  <c r="Q120" i="45"/>
  <c r="Q119" i="45"/>
  <c r="Q118" i="45"/>
  <c r="AA117" i="45"/>
  <c r="Z117" i="45"/>
  <c r="Y117" i="45"/>
  <c r="X117" i="45"/>
  <c r="W117" i="45"/>
  <c r="V117" i="45"/>
  <c r="U117" i="45"/>
  <c r="R117" i="45" s="1"/>
  <c r="T117" i="45"/>
  <c r="S117" i="45"/>
  <c r="Q117" i="45"/>
  <c r="Q116" i="45"/>
  <c r="Q115" i="45"/>
  <c r="Q114" i="45"/>
  <c r="Q113" i="45"/>
  <c r="AA112" i="45"/>
  <c r="Z112" i="45"/>
  <c r="Y112" i="45"/>
  <c r="X112" i="45"/>
  <c r="W112" i="45"/>
  <c r="V112" i="45"/>
  <c r="U112" i="45"/>
  <c r="T112" i="45"/>
  <c r="S112" i="45"/>
  <c r="Q112" i="45"/>
  <c r="Q111" i="45"/>
  <c r="Q110" i="45"/>
  <c r="Q109" i="45"/>
  <c r="Q108" i="45"/>
  <c r="AA107" i="45"/>
  <c r="Z107" i="45"/>
  <c r="Y107" i="45"/>
  <c r="X107" i="45"/>
  <c r="W107" i="45"/>
  <c r="V107" i="45"/>
  <c r="U107" i="45"/>
  <c r="T107" i="45"/>
  <c r="S107" i="45"/>
  <c r="R107" i="45" s="1"/>
  <c r="Q107" i="45"/>
  <c r="Q106" i="45"/>
  <c r="Q105" i="45"/>
  <c r="Q104" i="45"/>
  <c r="Q103" i="45"/>
  <c r="AA102" i="45"/>
  <c r="Z102" i="45"/>
  <c r="Y102" i="45"/>
  <c r="X102" i="45"/>
  <c r="W102" i="45"/>
  <c r="V102" i="45"/>
  <c r="U102" i="45"/>
  <c r="T102" i="45"/>
  <c r="S102" i="45"/>
  <c r="R102" i="45"/>
  <c r="Q102" i="45"/>
  <c r="Q101" i="45"/>
  <c r="Q100" i="45"/>
  <c r="Q99" i="45"/>
  <c r="Q98" i="45"/>
  <c r="AA97" i="45"/>
  <c r="Z97" i="45"/>
  <c r="Y97" i="45"/>
  <c r="X97" i="45"/>
  <c r="W97" i="45"/>
  <c r="V97" i="45"/>
  <c r="U97" i="45"/>
  <c r="R97" i="45" s="1"/>
  <c r="T97" i="45"/>
  <c r="S97" i="45"/>
  <c r="Q97" i="45"/>
  <c r="Q96" i="45"/>
  <c r="Q95" i="45"/>
  <c r="Q94" i="45"/>
  <c r="Q93" i="45"/>
  <c r="AA92" i="45"/>
  <c r="Z92" i="45"/>
  <c r="Y92" i="45"/>
  <c r="X92" i="45"/>
  <c r="W92" i="45"/>
  <c r="V92" i="45"/>
  <c r="U92" i="45"/>
  <c r="T92" i="45"/>
  <c r="S92" i="45"/>
  <c r="Q92" i="45"/>
  <c r="Q91" i="45"/>
  <c r="Q90" i="45"/>
  <c r="Q89" i="45"/>
  <c r="Q88" i="45"/>
  <c r="AA87" i="45"/>
  <c r="Z87" i="45"/>
  <c r="Y87" i="45"/>
  <c r="X87" i="45"/>
  <c r="W87" i="45"/>
  <c r="V87" i="45"/>
  <c r="U87" i="45"/>
  <c r="T87" i="45"/>
  <c r="S87" i="45"/>
  <c r="R87" i="45" s="1"/>
  <c r="Q87" i="45"/>
  <c r="Q86" i="45"/>
  <c r="Q85" i="45"/>
  <c r="Q84" i="45"/>
  <c r="Q83" i="45"/>
  <c r="AA82" i="45"/>
  <c r="Z82" i="45"/>
  <c r="Y82" i="45"/>
  <c r="X82" i="45"/>
  <c r="W82" i="45"/>
  <c r="V82" i="45"/>
  <c r="U82" i="45"/>
  <c r="T82" i="45"/>
  <c r="S82" i="45"/>
  <c r="R82" i="45" s="1"/>
  <c r="Q82" i="45"/>
  <c r="Q81" i="45"/>
  <c r="Q80" i="45"/>
  <c r="Q79" i="45"/>
  <c r="Q78" i="45"/>
  <c r="AA77" i="45"/>
  <c r="Z77" i="45"/>
  <c r="Y77" i="45"/>
  <c r="X77" i="45"/>
  <c r="W77" i="45"/>
  <c r="V77" i="45"/>
  <c r="U77" i="45"/>
  <c r="T77" i="45"/>
  <c r="S77" i="45"/>
  <c r="Q77" i="45"/>
  <c r="Q76" i="45"/>
  <c r="Q75" i="45"/>
  <c r="Q74" i="45"/>
  <c r="Q73" i="45"/>
  <c r="AA72" i="45"/>
  <c r="Z72" i="45"/>
  <c r="Y72" i="45"/>
  <c r="X72" i="45"/>
  <c r="W72" i="45"/>
  <c r="V72" i="45"/>
  <c r="U72" i="45"/>
  <c r="T72" i="45"/>
  <c r="R72" i="45" s="1"/>
  <c r="S72" i="45"/>
  <c r="Q72" i="45"/>
  <c r="Q71" i="45"/>
  <c r="Q70" i="45"/>
  <c r="Q69" i="45"/>
  <c r="Q68" i="45"/>
  <c r="AA67" i="45"/>
  <c r="Z67" i="45"/>
  <c r="Y67" i="45"/>
  <c r="X67" i="45"/>
  <c r="W67" i="45"/>
  <c r="V67" i="45"/>
  <c r="U67" i="45"/>
  <c r="T67" i="45"/>
  <c r="S67" i="45"/>
  <c r="R67" i="45" s="1"/>
  <c r="Q67" i="45"/>
  <c r="Q66" i="45"/>
  <c r="Q65" i="45"/>
  <c r="Q64" i="45"/>
  <c r="Q63" i="45"/>
  <c r="AA62" i="45"/>
  <c r="Z62" i="45"/>
  <c r="Y62" i="45"/>
  <c r="X62" i="45"/>
  <c r="W62" i="45"/>
  <c r="V62" i="45"/>
  <c r="U62" i="45"/>
  <c r="T62" i="45"/>
  <c r="S62" i="45"/>
  <c r="R62" i="45"/>
  <c r="Q62" i="45"/>
  <c r="Q61" i="45"/>
  <c r="Q60" i="45"/>
  <c r="Q59" i="45"/>
  <c r="Q58" i="45"/>
  <c r="AA57" i="45"/>
  <c r="Z57" i="45"/>
  <c r="Y57" i="45"/>
  <c r="X57" i="45"/>
  <c r="W57" i="45"/>
  <c r="V57" i="45"/>
  <c r="U57" i="45"/>
  <c r="T57" i="45"/>
  <c r="S57" i="45"/>
  <c r="Q57" i="45"/>
  <c r="Q56" i="45"/>
  <c r="Q55" i="45"/>
  <c r="Q54" i="45"/>
  <c r="Q53" i="45"/>
  <c r="AA52" i="45"/>
  <c r="Z52" i="45"/>
  <c r="Y52" i="45"/>
  <c r="X52" i="45"/>
  <c r="W52" i="45"/>
  <c r="V52" i="45"/>
  <c r="U52" i="45"/>
  <c r="T52" i="45"/>
  <c r="S52" i="45"/>
  <c r="Q52" i="45"/>
  <c r="Q51" i="45"/>
  <c r="Q50" i="45"/>
  <c r="Q49" i="45"/>
  <c r="Q48" i="45"/>
  <c r="AA47" i="45"/>
  <c r="Z47" i="45"/>
  <c r="Y47" i="45"/>
  <c r="X47" i="45"/>
  <c r="W47" i="45"/>
  <c r="V47" i="45"/>
  <c r="U47" i="45"/>
  <c r="T47" i="45"/>
  <c r="S47" i="45"/>
  <c r="R47" i="45" s="1"/>
  <c r="Q47" i="45"/>
  <c r="Q46" i="45"/>
  <c r="Q45" i="45"/>
  <c r="Q44" i="45"/>
  <c r="Q43" i="45"/>
  <c r="AA42" i="45"/>
  <c r="Z42" i="45"/>
  <c r="Y42" i="45"/>
  <c r="X42" i="45"/>
  <c r="W42" i="45"/>
  <c r="V42" i="45"/>
  <c r="R42" i="45" s="1"/>
  <c r="U42" i="45"/>
  <c r="T42" i="45"/>
  <c r="S42" i="45"/>
  <c r="Q42" i="45"/>
  <c r="Q41" i="45"/>
  <c r="Q40" i="45"/>
  <c r="Q39" i="45"/>
  <c r="Q38" i="45"/>
  <c r="AA37" i="45"/>
  <c r="Z37" i="45"/>
  <c r="Y37" i="45"/>
  <c r="X37" i="45"/>
  <c r="W37" i="45"/>
  <c r="V37" i="45"/>
  <c r="U37" i="45"/>
  <c r="T37" i="45"/>
  <c r="S37" i="45"/>
  <c r="Q37" i="45"/>
  <c r="Q36" i="45"/>
  <c r="Q35" i="45"/>
  <c r="Q34" i="45"/>
  <c r="Q33" i="45"/>
  <c r="AA32" i="45"/>
  <c r="Z32" i="45"/>
  <c r="Y32" i="45"/>
  <c r="X32" i="45"/>
  <c r="W32" i="45"/>
  <c r="V32" i="45"/>
  <c r="U32" i="45"/>
  <c r="T32" i="45"/>
  <c r="S32" i="45"/>
  <c r="Q32" i="45"/>
  <c r="Q31" i="45"/>
  <c r="Q30" i="45"/>
  <c r="Q29" i="45"/>
  <c r="Q28" i="45"/>
  <c r="AA27" i="45"/>
  <c r="Z27" i="45"/>
  <c r="Y27" i="45"/>
  <c r="X27" i="45"/>
  <c r="W27" i="45"/>
  <c r="V27" i="45"/>
  <c r="U27" i="45"/>
  <c r="T27" i="45"/>
  <c r="S27" i="45"/>
  <c r="R27" i="45" s="1"/>
  <c r="Q27" i="45"/>
  <c r="Q26" i="45"/>
  <c r="Q25" i="45"/>
  <c r="Q24" i="45"/>
  <c r="Q23" i="45"/>
  <c r="AA22" i="45"/>
  <c r="Z22" i="45"/>
  <c r="Y22" i="45"/>
  <c r="X22" i="45"/>
  <c r="W22" i="45"/>
  <c r="V22" i="45"/>
  <c r="R22" i="45" s="1"/>
  <c r="U22" i="45"/>
  <c r="T22" i="45"/>
  <c r="S22" i="45"/>
  <c r="Q22" i="45"/>
  <c r="Q21" i="45"/>
  <c r="Q20" i="45"/>
  <c r="Q19" i="45"/>
  <c r="Q18" i="45"/>
  <c r="AA17" i="45"/>
  <c r="Z17" i="45"/>
  <c r="Y17" i="45"/>
  <c r="X17" i="45"/>
  <c r="W17" i="45"/>
  <c r="V17" i="45"/>
  <c r="U17" i="45"/>
  <c r="T17" i="45"/>
  <c r="S17" i="45"/>
  <c r="Q17" i="45"/>
  <c r="Q16" i="45"/>
  <c r="Q15" i="45"/>
  <c r="Q14" i="45"/>
  <c r="Q13" i="45"/>
  <c r="AA12" i="45"/>
  <c r="Z12" i="45"/>
  <c r="Y12" i="45"/>
  <c r="Y502" i="45" s="1"/>
  <c r="X12" i="45"/>
  <c r="X502" i="45" s="1"/>
  <c r="W12" i="45"/>
  <c r="V12" i="45"/>
  <c r="U12" i="45"/>
  <c r="U502" i="45" s="1"/>
  <c r="T12" i="45"/>
  <c r="S12" i="45"/>
  <c r="Q12" i="45"/>
  <c r="Q11" i="45"/>
  <c r="Q10" i="45"/>
  <c r="Q9" i="45"/>
  <c r="Q8" i="45"/>
  <c r="AA7" i="45"/>
  <c r="Z7" i="45"/>
  <c r="Y7" i="45"/>
  <c r="X7" i="45"/>
  <c r="W7" i="45"/>
  <c r="V7" i="45"/>
  <c r="U7" i="45"/>
  <c r="T7" i="45"/>
  <c r="S7" i="45"/>
  <c r="R7" i="45" s="1"/>
  <c r="Q7" i="45"/>
  <c r="Q6" i="45"/>
  <c r="Q5" i="45"/>
  <c r="Q4" i="45"/>
  <c r="Q3" i="45"/>
  <c r="AA2" i="45"/>
  <c r="AA502" i="45" s="1"/>
  <c r="Z2" i="45"/>
  <c r="Z502" i="45" s="1"/>
  <c r="Y2" i="45"/>
  <c r="X2" i="45"/>
  <c r="W2" i="45"/>
  <c r="W502" i="45" s="1"/>
  <c r="V2" i="45"/>
  <c r="U2" i="45"/>
  <c r="T2" i="45"/>
  <c r="S2" i="45"/>
  <c r="Q2" i="45"/>
  <c r="Q501" i="20"/>
  <c r="Q500" i="20"/>
  <c r="Q499" i="20"/>
  <c r="Q498" i="20"/>
  <c r="AA497" i="20"/>
  <c r="Z497" i="20"/>
  <c r="Y497" i="20"/>
  <c r="X497" i="20"/>
  <c r="W497" i="20"/>
  <c r="V497" i="20"/>
  <c r="U497" i="20"/>
  <c r="T497" i="20"/>
  <c r="S497" i="20"/>
  <c r="Q497" i="20"/>
  <c r="Q496" i="20"/>
  <c r="Q495" i="20"/>
  <c r="Q494" i="20"/>
  <c r="Q493" i="20"/>
  <c r="AA492" i="20"/>
  <c r="Z492" i="20"/>
  <c r="Y492" i="20"/>
  <c r="X492" i="20"/>
  <c r="W492" i="20"/>
  <c r="V492" i="20"/>
  <c r="U492" i="20"/>
  <c r="T492" i="20"/>
  <c r="S492" i="20"/>
  <c r="R492" i="20" s="1"/>
  <c r="Q492" i="20"/>
  <c r="Q491" i="20"/>
  <c r="Q490" i="20"/>
  <c r="Q489" i="20"/>
  <c r="Q488" i="20"/>
  <c r="AA487" i="20"/>
  <c r="Z487" i="20"/>
  <c r="Y487" i="20"/>
  <c r="X487" i="20"/>
  <c r="W487" i="20"/>
  <c r="V487" i="20"/>
  <c r="U487" i="20"/>
  <c r="T487" i="20"/>
  <c r="S487" i="20"/>
  <c r="R487" i="20" s="1"/>
  <c r="Q487" i="20"/>
  <c r="Q486" i="20"/>
  <c r="Q485" i="20"/>
  <c r="Q484" i="20"/>
  <c r="Q483" i="20"/>
  <c r="AA482" i="20"/>
  <c r="Z482" i="20"/>
  <c r="Y482" i="20"/>
  <c r="X482" i="20"/>
  <c r="W482" i="20"/>
  <c r="V482" i="20"/>
  <c r="R482" i="20" s="1"/>
  <c r="U482" i="20"/>
  <c r="T482" i="20"/>
  <c r="S482" i="20"/>
  <c r="Q482" i="20"/>
  <c r="Q481" i="20"/>
  <c r="Q480" i="20"/>
  <c r="Q479" i="20"/>
  <c r="Q478" i="20"/>
  <c r="AA477" i="20"/>
  <c r="Z477" i="20"/>
  <c r="Y477" i="20"/>
  <c r="X477" i="20"/>
  <c r="W477" i="20"/>
  <c r="V477" i="20"/>
  <c r="U477" i="20"/>
  <c r="T477" i="20"/>
  <c r="S477" i="20"/>
  <c r="Q477" i="20"/>
  <c r="Q476" i="20"/>
  <c r="Q475" i="20"/>
  <c r="Q474" i="20"/>
  <c r="Q473" i="20"/>
  <c r="AA472" i="20"/>
  <c r="Z472" i="20"/>
  <c r="Y472" i="20"/>
  <c r="X472" i="20"/>
  <c r="W472" i="20"/>
  <c r="V472" i="20"/>
  <c r="U472" i="20"/>
  <c r="T472" i="20"/>
  <c r="S472" i="20"/>
  <c r="R472" i="20" s="1"/>
  <c r="Q472" i="20"/>
  <c r="Q471" i="20"/>
  <c r="Q470" i="20"/>
  <c r="Q469" i="20"/>
  <c r="Q468" i="20"/>
  <c r="AA467" i="20"/>
  <c r="Z467" i="20"/>
  <c r="Y467" i="20"/>
  <c r="X467" i="20"/>
  <c r="W467" i="20"/>
  <c r="V467" i="20"/>
  <c r="U467" i="20"/>
  <c r="T467" i="20"/>
  <c r="S467" i="20"/>
  <c r="R467" i="20" s="1"/>
  <c r="Q467" i="20"/>
  <c r="Q466" i="20"/>
  <c r="Q465" i="20"/>
  <c r="Q464" i="20"/>
  <c r="Q463" i="20"/>
  <c r="AA462" i="20"/>
  <c r="Z462" i="20"/>
  <c r="Y462" i="20"/>
  <c r="X462" i="20"/>
  <c r="W462" i="20"/>
  <c r="V462" i="20"/>
  <c r="R462" i="20" s="1"/>
  <c r="U462" i="20"/>
  <c r="T462" i="20"/>
  <c r="S462" i="20"/>
  <c r="Q462" i="20"/>
  <c r="Q461" i="20"/>
  <c r="Q460" i="20"/>
  <c r="Q459" i="20"/>
  <c r="Q458" i="20"/>
  <c r="AA457" i="20"/>
  <c r="Z457" i="20"/>
  <c r="Y457" i="20"/>
  <c r="X457" i="20"/>
  <c r="W457" i="20"/>
  <c r="V457" i="20"/>
  <c r="U457" i="20"/>
  <c r="T457" i="20"/>
  <c r="S457" i="20"/>
  <c r="Q457" i="20"/>
  <c r="Q456" i="20"/>
  <c r="Q455" i="20"/>
  <c r="Q454" i="20"/>
  <c r="Q453" i="20"/>
  <c r="AA452" i="20"/>
  <c r="Z452" i="20"/>
  <c r="Y452" i="20"/>
  <c r="X452" i="20"/>
  <c r="W452" i="20"/>
  <c r="V452" i="20"/>
  <c r="U452" i="20"/>
  <c r="T452" i="20"/>
  <c r="S452" i="20"/>
  <c r="R452" i="20" s="1"/>
  <c r="Q452" i="20"/>
  <c r="Q451" i="20"/>
  <c r="Q450" i="20"/>
  <c r="Q449" i="20"/>
  <c r="Q448" i="20"/>
  <c r="AA447" i="20"/>
  <c r="Z447" i="20"/>
  <c r="Y447" i="20"/>
  <c r="X447" i="20"/>
  <c r="W447" i="20"/>
  <c r="V447" i="20"/>
  <c r="U447" i="20"/>
  <c r="T447" i="20"/>
  <c r="S447" i="20"/>
  <c r="R447" i="20" s="1"/>
  <c r="Q447" i="20"/>
  <c r="Q446" i="20"/>
  <c r="Q445" i="20"/>
  <c r="Q444" i="20"/>
  <c r="Q443" i="20"/>
  <c r="AA442" i="20"/>
  <c r="Z442" i="20"/>
  <c r="Y442" i="20"/>
  <c r="X442" i="20"/>
  <c r="W442" i="20"/>
  <c r="V442" i="20"/>
  <c r="R442" i="20" s="1"/>
  <c r="U442" i="20"/>
  <c r="T442" i="20"/>
  <c r="S442" i="20"/>
  <c r="Q442" i="20"/>
  <c r="Q441" i="20"/>
  <c r="Q440" i="20"/>
  <c r="Q439" i="20"/>
  <c r="Q438" i="20"/>
  <c r="AA437" i="20"/>
  <c r="Z437" i="20"/>
  <c r="Y437" i="20"/>
  <c r="X437" i="20"/>
  <c r="W437" i="20"/>
  <c r="V437" i="20"/>
  <c r="U437" i="20"/>
  <c r="T437" i="20"/>
  <c r="S437" i="20"/>
  <c r="Q437" i="20"/>
  <c r="Q436" i="20"/>
  <c r="Q435" i="20"/>
  <c r="Q434" i="20"/>
  <c r="Q433" i="20"/>
  <c r="AA432" i="20"/>
  <c r="Z432" i="20"/>
  <c r="Y432" i="20"/>
  <c r="X432" i="20"/>
  <c r="W432" i="20"/>
  <c r="V432" i="20"/>
  <c r="U432" i="20"/>
  <c r="T432" i="20"/>
  <c r="S432" i="20"/>
  <c r="R432" i="20" s="1"/>
  <c r="Q432" i="20"/>
  <c r="Q431" i="20"/>
  <c r="Q430" i="20"/>
  <c r="Q429" i="20"/>
  <c r="Q428" i="20"/>
  <c r="AA427" i="20"/>
  <c r="Z427" i="20"/>
  <c r="Y427" i="20"/>
  <c r="X427" i="20"/>
  <c r="W427" i="20"/>
  <c r="V427" i="20"/>
  <c r="U427" i="20"/>
  <c r="T427" i="20"/>
  <c r="S427" i="20"/>
  <c r="R427" i="20" s="1"/>
  <c r="Q427" i="20"/>
  <c r="Q426" i="20"/>
  <c r="Q425" i="20"/>
  <c r="Q424" i="20"/>
  <c r="Q423" i="20"/>
  <c r="AA422" i="20"/>
  <c r="Z422" i="20"/>
  <c r="Y422" i="20"/>
  <c r="X422" i="20"/>
  <c r="W422" i="20"/>
  <c r="V422" i="20"/>
  <c r="U422" i="20"/>
  <c r="T422" i="20"/>
  <c r="S422" i="20"/>
  <c r="R422" i="20"/>
  <c r="Q422" i="20"/>
  <c r="Q421" i="20"/>
  <c r="Q420" i="20"/>
  <c r="Q419" i="20"/>
  <c r="Q418" i="20"/>
  <c r="AA417" i="20"/>
  <c r="Z417" i="20"/>
  <c r="Y417" i="20"/>
  <c r="X417" i="20"/>
  <c r="W417" i="20"/>
  <c r="V417" i="20"/>
  <c r="U417" i="20"/>
  <c r="R417" i="20" s="1"/>
  <c r="T417" i="20"/>
  <c r="S417" i="20"/>
  <c r="Q417" i="20"/>
  <c r="Q416" i="20"/>
  <c r="Q415" i="20"/>
  <c r="Q414" i="20"/>
  <c r="Q413" i="20"/>
  <c r="AA412" i="20"/>
  <c r="Z412" i="20"/>
  <c r="Y412" i="20"/>
  <c r="X412" i="20"/>
  <c r="W412" i="20"/>
  <c r="V412" i="20"/>
  <c r="U412" i="20"/>
  <c r="T412" i="20"/>
  <c r="S412" i="20"/>
  <c r="R412" i="20" s="1"/>
  <c r="Q412" i="20"/>
  <c r="Q411" i="20"/>
  <c r="Q410" i="20"/>
  <c r="Q409" i="20"/>
  <c r="Q408" i="20"/>
  <c r="AA407" i="20"/>
  <c r="Z407" i="20"/>
  <c r="Y407" i="20"/>
  <c r="X407" i="20"/>
  <c r="W407" i="20"/>
  <c r="V407" i="20"/>
  <c r="U407" i="20"/>
  <c r="T407" i="20"/>
  <c r="S407" i="20"/>
  <c r="R407" i="20" s="1"/>
  <c r="Q407" i="20"/>
  <c r="Q406" i="20"/>
  <c r="Q405" i="20"/>
  <c r="Q404" i="20"/>
  <c r="Q403" i="20"/>
  <c r="AA402" i="20"/>
  <c r="Z402" i="20"/>
  <c r="Y402" i="20"/>
  <c r="X402" i="20"/>
  <c r="W402" i="20"/>
  <c r="V402" i="20"/>
  <c r="U402" i="20"/>
  <c r="T402" i="20"/>
  <c r="S402" i="20"/>
  <c r="R402" i="20"/>
  <c r="Q402" i="20"/>
  <c r="Q401" i="20"/>
  <c r="Q400" i="20"/>
  <c r="Q399" i="20"/>
  <c r="Q398" i="20"/>
  <c r="AA397" i="20"/>
  <c r="Z397" i="20"/>
  <c r="Y397" i="20"/>
  <c r="X397" i="20"/>
  <c r="W397" i="20"/>
  <c r="V397" i="20"/>
  <c r="U397" i="20"/>
  <c r="R397" i="20" s="1"/>
  <c r="T397" i="20"/>
  <c r="S397" i="20"/>
  <c r="Q397" i="20"/>
  <c r="Q396" i="20"/>
  <c r="Q395" i="20"/>
  <c r="Q394" i="20"/>
  <c r="Q393" i="20"/>
  <c r="AA392" i="20"/>
  <c r="Z392" i="20"/>
  <c r="Y392" i="20"/>
  <c r="X392" i="20"/>
  <c r="W392" i="20"/>
  <c r="V392" i="20"/>
  <c r="U392" i="20"/>
  <c r="T392" i="20"/>
  <c r="S392" i="20"/>
  <c r="Q392" i="20"/>
  <c r="Q391" i="20"/>
  <c r="Q390" i="20"/>
  <c r="Q389" i="20"/>
  <c r="Q388" i="20"/>
  <c r="AA387" i="20"/>
  <c r="Z387" i="20"/>
  <c r="Y387" i="20"/>
  <c r="X387" i="20"/>
  <c r="W387" i="20"/>
  <c r="V387" i="20"/>
  <c r="U387" i="20"/>
  <c r="T387" i="20"/>
  <c r="S387" i="20"/>
  <c r="R387" i="20" s="1"/>
  <c r="Q387" i="20"/>
  <c r="Q386" i="20"/>
  <c r="Q385" i="20"/>
  <c r="Q384" i="20"/>
  <c r="Q383" i="20"/>
  <c r="AA382" i="20"/>
  <c r="Z382" i="20"/>
  <c r="Y382" i="20"/>
  <c r="X382" i="20"/>
  <c r="W382" i="20"/>
  <c r="V382" i="20"/>
  <c r="U382" i="20"/>
  <c r="T382" i="20"/>
  <c r="S382" i="20"/>
  <c r="Q382" i="20"/>
  <c r="Q381" i="20"/>
  <c r="Q380" i="20"/>
  <c r="Q379" i="20"/>
  <c r="Q378" i="20"/>
  <c r="AA377" i="20"/>
  <c r="Z377" i="20"/>
  <c r="Y377" i="20"/>
  <c r="X377" i="20"/>
  <c r="W377" i="20"/>
  <c r="V377" i="20"/>
  <c r="U377" i="20"/>
  <c r="R377" i="20" s="1"/>
  <c r="T377" i="20"/>
  <c r="S377" i="20"/>
  <c r="Q377" i="20"/>
  <c r="Q376" i="20"/>
  <c r="Q375" i="20"/>
  <c r="Q374" i="20"/>
  <c r="Q373" i="20"/>
  <c r="AA372" i="20"/>
  <c r="Z372" i="20"/>
  <c r="Y372" i="20"/>
  <c r="X372" i="20"/>
  <c r="W372" i="20"/>
  <c r="V372" i="20"/>
  <c r="U372" i="20"/>
  <c r="T372" i="20"/>
  <c r="S372" i="20"/>
  <c r="Q372" i="20"/>
  <c r="Q371" i="20"/>
  <c r="Q370" i="20"/>
  <c r="Q369" i="20"/>
  <c r="Q368" i="20"/>
  <c r="AA367" i="20"/>
  <c r="Z367" i="20"/>
  <c r="Y367" i="20"/>
  <c r="X367" i="20"/>
  <c r="W367" i="20"/>
  <c r="V367" i="20"/>
  <c r="U367" i="20"/>
  <c r="T367" i="20"/>
  <c r="S367" i="20"/>
  <c r="R367" i="20" s="1"/>
  <c r="Q367" i="20"/>
  <c r="Q366" i="20"/>
  <c r="Q365" i="20"/>
  <c r="Q364" i="20"/>
  <c r="Q363" i="20"/>
  <c r="AA362" i="20"/>
  <c r="Z362" i="20"/>
  <c r="Y362" i="20"/>
  <c r="X362" i="20"/>
  <c r="W362" i="20"/>
  <c r="V362" i="20"/>
  <c r="U362" i="20"/>
  <c r="T362" i="20"/>
  <c r="S362" i="20"/>
  <c r="Q362" i="20"/>
  <c r="Q361" i="20"/>
  <c r="Q360" i="20"/>
  <c r="Q359" i="20"/>
  <c r="Q358" i="20"/>
  <c r="AA357" i="20"/>
  <c r="Z357" i="20"/>
  <c r="Y357" i="20"/>
  <c r="X357" i="20"/>
  <c r="W357" i="20"/>
  <c r="V357" i="20"/>
  <c r="U357" i="20"/>
  <c r="R357" i="20" s="1"/>
  <c r="T357" i="20"/>
  <c r="S357" i="20"/>
  <c r="Q357" i="20"/>
  <c r="Q356" i="20"/>
  <c r="Q355" i="20"/>
  <c r="Q354" i="20"/>
  <c r="Q353" i="20"/>
  <c r="AA352" i="20"/>
  <c r="Z352" i="20"/>
  <c r="Y352" i="20"/>
  <c r="X352" i="20"/>
  <c r="W352" i="20"/>
  <c r="V352" i="20"/>
  <c r="U352" i="20"/>
  <c r="T352" i="20"/>
  <c r="S352" i="20"/>
  <c r="Q352" i="20"/>
  <c r="Q351" i="20"/>
  <c r="Q350" i="20"/>
  <c r="Q349" i="20"/>
  <c r="Q348" i="20"/>
  <c r="AA347" i="20"/>
  <c r="Z347" i="20"/>
  <c r="Y347" i="20"/>
  <c r="X347" i="20"/>
  <c r="W347" i="20"/>
  <c r="V347" i="20"/>
  <c r="U347" i="20"/>
  <c r="T347" i="20"/>
  <c r="S347" i="20"/>
  <c r="R347" i="20" s="1"/>
  <c r="Q347" i="20"/>
  <c r="Q346" i="20"/>
  <c r="Q345" i="20"/>
  <c r="Q344" i="20"/>
  <c r="Q343" i="20"/>
  <c r="AA342" i="20"/>
  <c r="Z342" i="20"/>
  <c r="Y342" i="20"/>
  <c r="X342" i="20"/>
  <c r="W342" i="20"/>
  <c r="V342" i="20"/>
  <c r="U342" i="20"/>
  <c r="T342" i="20"/>
  <c r="S342" i="20"/>
  <c r="R342" i="20" s="1"/>
  <c r="Q342" i="20"/>
  <c r="Q341" i="20"/>
  <c r="Q340" i="20"/>
  <c r="Q339" i="20"/>
  <c r="Q338" i="20"/>
  <c r="AA337" i="20"/>
  <c r="Z337" i="20"/>
  <c r="Y337" i="20"/>
  <c r="X337" i="20"/>
  <c r="W337" i="20"/>
  <c r="V337" i="20"/>
  <c r="U337" i="20"/>
  <c r="T337" i="20"/>
  <c r="S337" i="20"/>
  <c r="Q337" i="20"/>
  <c r="Q336" i="20"/>
  <c r="Q335" i="20"/>
  <c r="Q334" i="20"/>
  <c r="Q333" i="20"/>
  <c r="AA332" i="20"/>
  <c r="Z332" i="20"/>
  <c r="Y332" i="20"/>
  <c r="X332" i="20"/>
  <c r="W332" i="20"/>
  <c r="V332" i="20"/>
  <c r="U332" i="20"/>
  <c r="T332" i="20"/>
  <c r="R332" i="20" s="1"/>
  <c r="S332" i="20"/>
  <c r="Q332" i="20"/>
  <c r="Q331" i="20"/>
  <c r="Q330" i="20"/>
  <c r="Q329" i="20"/>
  <c r="Q328" i="20"/>
  <c r="AA327" i="20"/>
  <c r="Z327" i="20"/>
  <c r="Y327" i="20"/>
  <c r="X327" i="20"/>
  <c r="W327" i="20"/>
  <c r="V327" i="20"/>
  <c r="U327" i="20"/>
  <c r="T327" i="20"/>
  <c r="S327" i="20"/>
  <c r="R327" i="20" s="1"/>
  <c r="Q327" i="20"/>
  <c r="Q326" i="20"/>
  <c r="Q325" i="20"/>
  <c r="Q324" i="20"/>
  <c r="Q323" i="20"/>
  <c r="AA322" i="20"/>
  <c r="Z322" i="20"/>
  <c r="Y322" i="20"/>
  <c r="X322" i="20"/>
  <c r="W322" i="20"/>
  <c r="V322" i="20"/>
  <c r="U322" i="20"/>
  <c r="T322" i="20"/>
  <c r="S322" i="20"/>
  <c r="Q322" i="20"/>
  <c r="Q321" i="20"/>
  <c r="Q320" i="20"/>
  <c r="Q319" i="20"/>
  <c r="Q318" i="20"/>
  <c r="AA317" i="20"/>
  <c r="Z317" i="20"/>
  <c r="Y317" i="20"/>
  <c r="X317" i="20"/>
  <c r="W317" i="20"/>
  <c r="V317" i="20"/>
  <c r="U317" i="20"/>
  <c r="T317" i="20"/>
  <c r="S317" i="20"/>
  <c r="Q317" i="20"/>
  <c r="Q316" i="20"/>
  <c r="Q315" i="20"/>
  <c r="Q314" i="20"/>
  <c r="Q313" i="20"/>
  <c r="AA312" i="20"/>
  <c r="Z312" i="20"/>
  <c r="Y312" i="20"/>
  <c r="X312" i="20"/>
  <c r="W312" i="20"/>
  <c r="V312" i="20"/>
  <c r="U312" i="20"/>
  <c r="T312" i="20"/>
  <c r="R312" i="20" s="1"/>
  <c r="S312" i="20"/>
  <c r="Q312" i="20"/>
  <c r="Q311" i="20"/>
  <c r="Q310" i="20"/>
  <c r="Q309" i="20"/>
  <c r="Q308" i="20"/>
  <c r="AA307" i="20"/>
  <c r="Z307" i="20"/>
  <c r="Y307" i="20"/>
  <c r="X307" i="20"/>
  <c r="W307" i="20"/>
  <c r="V307" i="20"/>
  <c r="U307" i="20"/>
  <c r="T307" i="20"/>
  <c r="S307" i="20"/>
  <c r="R307" i="20" s="1"/>
  <c r="Q307" i="20"/>
  <c r="Q306" i="20"/>
  <c r="Q305" i="20"/>
  <c r="Q304" i="20"/>
  <c r="Q303" i="20"/>
  <c r="AA302" i="20"/>
  <c r="Z302" i="20"/>
  <c r="Y302" i="20"/>
  <c r="X302" i="20"/>
  <c r="W302" i="20"/>
  <c r="V302" i="20"/>
  <c r="U302" i="20"/>
  <c r="T302" i="20"/>
  <c r="S302" i="20"/>
  <c r="Q302" i="20"/>
  <c r="Q301" i="20"/>
  <c r="Q300" i="20"/>
  <c r="Q299" i="20"/>
  <c r="Q298" i="20"/>
  <c r="AA297" i="20"/>
  <c r="Z297" i="20"/>
  <c r="Y297" i="20"/>
  <c r="X297" i="20"/>
  <c r="W297" i="20"/>
  <c r="V297" i="20"/>
  <c r="U297" i="20"/>
  <c r="T297" i="20"/>
  <c r="S297" i="20"/>
  <c r="Q297" i="20"/>
  <c r="Q296" i="20"/>
  <c r="Q295" i="20"/>
  <c r="Q294" i="20"/>
  <c r="Q293" i="20"/>
  <c r="AA292" i="20"/>
  <c r="Z292" i="20"/>
  <c r="Y292" i="20"/>
  <c r="X292" i="20"/>
  <c r="W292" i="20"/>
  <c r="V292" i="20"/>
  <c r="U292" i="20"/>
  <c r="T292" i="20"/>
  <c r="R292" i="20" s="1"/>
  <c r="S292" i="20"/>
  <c r="Q292" i="20"/>
  <c r="Q291" i="20"/>
  <c r="Q290" i="20"/>
  <c r="Q289" i="20"/>
  <c r="Q288" i="20"/>
  <c r="AA287" i="20"/>
  <c r="Z287" i="20"/>
  <c r="Y287" i="20"/>
  <c r="X287" i="20"/>
  <c r="W287" i="20"/>
  <c r="V287" i="20"/>
  <c r="U287" i="20"/>
  <c r="T287" i="20"/>
  <c r="S287" i="20"/>
  <c r="R287" i="20" s="1"/>
  <c r="Q287" i="20"/>
  <c r="Q286" i="20"/>
  <c r="Q285" i="20"/>
  <c r="Q284" i="20"/>
  <c r="Q283" i="20"/>
  <c r="AA282" i="20"/>
  <c r="Z282" i="20"/>
  <c r="Y282" i="20"/>
  <c r="X282" i="20"/>
  <c r="W282" i="20"/>
  <c r="V282" i="20"/>
  <c r="U282" i="20"/>
  <c r="T282" i="20"/>
  <c r="S282" i="20"/>
  <c r="R282" i="20" s="1"/>
  <c r="Q282" i="20"/>
  <c r="Q281" i="20"/>
  <c r="Q280" i="20"/>
  <c r="Q279" i="20"/>
  <c r="Q278" i="20"/>
  <c r="AA277" i="20"/>
  <c r="Z277" i="20"/>
  <c r="Y277" i="20"/>
  <c r="X277" i="20"/>
  <c r="W277" i="20"/>
  <c r="V277" i="20"/>
  <c r="U277" i="20"/>
  <c r="T277" i="20"/>
  <c r="S277" i="20"/>
  <c r="Q277" i="20"/>
  <c r="Q276" i="20"/>
  <c r="Q275" i="20"/>
  <c r="Q274" i="20"/>
  <c r="Q273" i="20"/>
  <c r="AA272" i="20"/>
  <c r="Z272" i="20"/>
  <c r="Y272" i="20"/>
  <c r="X272" i="20"/>
  <c r="W272" i="20"/>
  <c r="V272" i="20"/>
  <c r="U272" i="20"/>
  <c r="T272" i="20"/>
  <c r="R272" i="20" s="1"/>
  <c r="S272" i="20"/>
  <c r="Q272" i="20"/>
  <c r="Q271" i="20"/>
  <c r="Q270" i="20"/>
  <c r="Q269" i="20"/>
  <c r="Q268" i="20"/>
  <c r="AA267" i="20"/>
  <c r="Z267" i="20"/>
  <c r="Y267" i="20"/>
  <c r="X267" i="20"/>
  <c r="W267" i="20"/>
  <c r="V267" i="20"/>
  <c r="U267" i="20"/>
  <c r="T267" i="20"/>
  <c r="S267" i="20"/>
  <c r="R267" i="20" s="1"/>
  <c r="Q267" i="20"/>
  <c r="Q266" i="20"/>
  <c r="Q265" i="20"/>
  <c r="Q264" i="20"/>
  <c r="Q263" i="20"/>
  <c r="AA262" i="20"/>
  <c r="Z262" i="20"/>
  <c r="Y262" i="20"/>
  <c r="X262" i="20"/>
  <c r="W262" i="20"/>
  <c r="V262" i="20"/>
  <c r="R262" i="20" s="1"/>
  <c r="U262" i="20"/>
  <c r="T262" i="20"/>
  <c r="S262" i="20"/>
  <c r="Q262" i="20"/>
  <c r="Q261" i="20"/>
  <c r="Q260" i="20"/>
  <c r="Q259" i="20"/>
  <c r="Q258" i="20"/>
  <c r="AA257" i="20"/>
  <c r="Z257" i="20"/>
  <c r="Y257" i="20"/>
  <c r="X257" i="20"/>
  <c r="W257" i="20"/>
  <c r="V257" i="20"/>
  <c r="U257" i="20"/>
  <c r="T257" i="20"/>
  <c r="S257" i="20"/>
  <c r="Q257" i="20"/>
  <c r="Q256" i="20"/>
  <c r="Q255" i="20"/>
  <c r="Q254" i="20"/>
  <c r="Q253" i="20"/>
  <c r="AA252" i="20"/>
  <c r="Z252" i="20"/>
  <c r="Y252" i="20"/>
  <c r="X252" i="20"/>
  <c r="W252" i="20"/>
  <c r="V252" i="20"/>
  <c r="U252" i="20"/>
  <c r="T252" i="20"/>
  <c r="R252" i="20" s="1"/>
  <c r="S252" i="20"/>
  <c r="Q252" i="20"/>
  <c r="Q251" i="20"/>
  <c r="Q250" i="20"/>
  <c r="Q249" i="20"/>
  <c r="Q248" i="20"/>
  <c r="AA247" i="20"/>
  <c r="Z247" i="20"/>
  <c r="Y247" i="20"/>
  <c r="X247" i="20"/>
  <c r="W247" i="20"/>
  <c r="V247" i="20"/>
  <c r="U247" i="20"/>
  <c r="T247" i="20"/>
  <c r="S247" i="20"/>
  <c r="R247" i="20" s="1"/>
  <c r="Q247" i="20"/>
  <c r="Q246" i="20"/>
  <c r="Q245" i="20"/>
  <c r="Q244" i="20"/>
  <c r="Q243" i="20"/>
  <c r="AA242" i="20"/>
  <c r="Z242" i="20"/>
  <c r="Y242" i="20"/>
  <c r="X242" i="20"/>
  <c r="W242" i="20"/>
  <c r="V242" i="20"/>
  <c r="R242" i="20" s="1"/>
  <c r="U242" i="20"/>
  <c r="T242" i="20"/>
  <c r="S242" i="20"/>
  <c r="Q242" i="20"/>
  <c r="Q241" i="20"/>
  <c r="Q240" i="20"/>
  <c r="Q239" i="20"/>
  <c r="Q238" i="20"/>
  <c r="AA237" i="20"/>
  <c r="Z237" i="20"/>
  <c r="Y237" i="20"/>
  <c r="X237" i="20"/>
  <c r="W237" i="20"/>
  <c r="V237" i="20"/>
  <c r="U237" i="20"/>
  <c r="T237" i="20"/>
  <c r="S237" i="20"/>
  <c r="Q237" i="20"/>
  <c r="Q236" i="20"/>
  <c r="Q235" i="20"/>
  <c r="Q234" i="20"/>
  <c r="Q233" i="20"/>
  <c r="AA232" i="20"/>
  <c r="Z232" i="20"/>
  <c r="Y232" i="20"/>
  <c r="X232" i="20"/>
  <c r="W232" i="20"/>
  <c r="V232" i="20"/>
  <c r="U232" i="20"/>
  <c r="T232" i="20"/>
  <c r="R232" i="20" s="1"/>
  <c r="S232" i="20"/>
  <c r="Q232" i="20"/>
  <c r="Q231" i="20"/>
  <c r="Q230" i="20"/>
  <c r="Q229" i="20"/>
  <c r="Q228" i="20"/>
  <c r="AA227" i="20"/>
  <c r="Z227" i="20"/>
  <c r="Y227" i="20"/>
  <c r="X227" i="20"/>
  <c r="W227" i="20"/>
  <c r="V227" i="20"/>
  <c r="U227" i="20"/>
  <c r="T227" i="20"/>
  <c r="S227" i="20"/>
  <c r="R227" i="20" s="1"/>
  <c r="Q227" i="20"/>
  <c r="Q226" i="20"/>
  <c r="Q225" i="20"/>
  <c r="Q224" i="20"/>
  <c r="Q223" i="20"/>
  <c r="AA222" i="20"/>
  <c r="Z222" i="20"/>
  <c r="Y222" i="20"/>
  <c r="X222" i="20"/>
  <c r="W222" i="20"/>
  <c r="V222" i="20"/>
  <c r="U222" i="20"/>
  <c r="T222" i="20"/>
  <c r="S222" i="20"/>
  <c r="R222" i="20"/>
  <c r="Q222" i="20"/>
  <c r="Q221" i="20"/>
  <c r="Q220" i="20"/>
  <c r="Q219" i="20"/>
  <c r="Q218" i="20"/>
  <c r="AA217" i="20"/>
  <c r="Z217" i="20"/>
  <c r="Y217" i="20"/>
  <c r="X217" i="20"/>
  <c r="W217" i="20"/>
  <c r="V217" i="20"/>
  <c r="U217" i="20"/>
  <c r="R217" i="20" s="1"/>
  <c r="T217" i="20"/>
  <c r="S217" i="20"/>
  <c r="Q217" i="20"/>
  <c r="Q216" i="20"/>
  <c r="Q215" i="20"/>
  <c r="Q214" i="20"/>
  <c r="Q213" i="20"/>
  <c r="AA212" i="20"/>
  <c r="Z212" i="20"/>
  <c r="Y212" i="20"/>
  <c r="X212" i="20"/>
  <c r="W212" i="20"/>
  <c r="V212" i="20"/>
  <c r="U212" i="20"/>
  <c r="T212" i="20"/>
  <c r="S212" i="20"/>
  <c r="Q212" i="20"/>
  <c r="Q211" i="20"/>
  <c r="Q210" i="20"/>
  <c r="Q209" i="20"/>
  <c r="Q208" i="20"/>
  <c r="AA207" i="20"/>
  <c r="Z207" i="20"/>
  <c r="Y207" i="20"/>
  <c r="X207" i="20"/>
  <c r="W207" i="20"/>
  <c r="V207" i="20"/>
  <c r="U207" i="20"/>
  <c r="T207" i="20"/>
  <c r="S207" i="20"/>
  <c r="R207" i="20" s="1"/>
  <c r="Q207" i="20"/>
  <c r="Q206" i="20"/>
  <c r="Q205" i="20"/>
  <c r="Q204" i="20"/>
  <c r="Q203" i="20"/>
  <c r="AA202" i="20"/>
  <c r="Z202" i="20"/>
  <c r="Y202" i="20"/>
  <c r="X202" i="20"/>
  <c r="W202" i="20"/>
  <c r="V202" i="20"/>
  <c r="R202" i="20" s="1"/>
  <c r="U202" i="20"/>
  <c r="T202" i="20"/>
  <c r="S202" i="20"/>
  <c r="Q202" i="20"/>
  <c r="Q201" i="20"/>
  <c r="Q200" i="20"/>
  <c r="Q199" i="20"/>
  <c r="Q198" i="20"/>
  <c r="AA197" i="20"/>
  <c r="Z197" i="20"/>
  <c r="Y197" i="20"/>
  <c r="X197" i="20"/>
  <c r="W197" i="20"/>
  <c r="V197" i="20"/>
  <c r="U197" i="20"/>
  <c r="R197" i="20" s="1"/>
  <c r="T197" i="20"/>
  <c r="S197" i="20"/>
  <c r="Q197" i="20"/>
  <c r="Q196" i="20"/>
  <c r="Q195" i="20"/>
  <c r="Q194" i="20"/>
  <c r="Q193" i="20"/>
  <c r="AA192" i="20"/>
  <c r="Z192" i="20"/>
  <c r="Y192" i="20"/>
  <c r="X192" i="20"/>
  <c r="W192" i="20"/>
  <c r="V192" i="20"/>
  <c r="U192" i="20"/>
  <c r="T192" i="20"/>
  <c r="S192" i="20"/>
  <c r="Q192" i="20"/>
  <c r="Q191" i="20"/>
  <c r="Q190" i="20"/>
  <c r="Q189" i="20"/>
  <c r="Q188" i="20"/>
  <c r="AA187" i="20"/>
  <c r="Z187" i="20"/>
  <c r="Y187" i="20"/>
  <c r="X187" i="20"/>
  <c r="W187" i="20"/>
  <c r="V187" i="20"/>
  <c r="U187" i="20"/>
  <c r="T187" i="20"/>
  <c r="S187" i="20"/>
  <c r="R187" i="20" s="1"/>
  <c r="Q187" i="20"/>
  <c r="Q186" i="20"/>
  <c r="Q185" i="20"/>
  <c r="Q184" i="20"/>
  <c r="Q183" i="20"/>
  <c r="AA182" i="20"/>
  <c r="Z182" i="20"/>
  <c r="Y182" i="20"/>
  <c r="X182" i="20"/>
  <c r="W182" i="20"/>
  <c r="V182" i="20"/>
  <c r="U182" i="20"/>
  <c r="T182" i="20"/>
  <c r="S182" i="20"/>
  <c r="R182" i="20"/>
  <c r="Q182" i="20"/>
  <c r="Q181" i="20"/>
  <c r="Q180" i="20"/>
  <c r="Q179" i="20"/>
  <c r="Q178" i="20"/>
  <c r="AA177" i="20"/>
  <c r="Z177" i="20"/>
  <c r="Y177" i="20"/>
  <c r="X177" i="20"/>
  <c r="W177" i="20"/>
  <c r="V177" i="20"/>
  <c r="U177" i="20"/>
  <c r="R177" i="20" s="1"/>
  <c r="T177" i="20"/>
  <c r="S177" i="20"/>
  <c r="Q177" i="20"/>
  <c r="Q176" i="20"/>
  <c r="Q175" i="20"/>
  <c r="Q174" i="20"/>
  <c r="Q173" i="20"/>
  <c r="AA172" i="20"/>
  <c r="Z172" i="20"/>
  <c r="Y172" i="20"/>
  <c r="X172" i="20"/>
  <c r="W172" i="20"/>
  <c r="V172" i="20"/>
  <c r="U172" i="20"/>
  <c r="T172" i="20"/>
  <c r="S172" i="20"/>
  <c r="Q172" i="20"/>
  <c r="Q171" i="20"/>
  <c r="Q170" i="20"/>
  <c r="Q169" i="20"/>
  <c r="Q168" i="20"/>
  <c r="AA167" i="20"/>
  <c r="Z167" i="20"/>
  <c r="Y167" i="20"/>
  <c r="X167" i="20"/>
  <c r="W167" i="20"/>
  <c r="V167" i="20"/>
  <c r="U167" i="20"/>
  <c r="T167" i="20"/>
  <c r="S167" i="20"/>
  <c r="R167" i="20" s="1"/>
  <c r="Q167" i="20"/>
  <c r="Q166" i="20"/>
  <c r="Q165" i="20"/>
  <c r="Q164" i="20"/>
  <c r="Q163" i="20"/>
  <c r="AA162" i="20"/>
  <c r="Z162" i="20"/>
  <c r="Y162" i="20"/>
  <c r="X162" i="20"/>
  <c r="W162" i="20"/>
  <c r="V162" i="20"/>
  <c r="U162" i="20"/>
  <c r="T162" i="20"/>
  <c r="S162" i="20"/>
  <c r="Q162" i="20"/>
  <c r="Q161" i="20"/>
  <c r="Q160" i="20"/>
  <c r="Q159" i="20"/>
  <c r="Q158" i="20"/>
  <c r="AA157" i="20"/>
  <c r="Z157" i="20"/>
  <c r="Y157" i="20"/>
  <c r="X157" i="20"/>
  <c r="W157" i="20"/>
  <c r="V157" i="20"/>
  <c r="U157" i="20"/>
  <c r="R157" i="20" s="1"/>
  <c r="T157" i="20"/>
  <c r="S157" i="20"/>
  <c r="Q157" i="20"/>
  <c r="Q156" i="20"/>
  <c r="Q155" i="20"/>
  <c r="Q154" i="20"/>
  <c r="Q153" i="20"/>
  <c r="AA152" i="20"/>
  <c r="Z152" i="20"/>
  <c r="Y152" i="20"/>
  <c r="X152" i="20"/>
  <c r="W152" i="20"/>
  <c r="V152" i="20"/>
  <c r="U152" i="20"/>
  <c r="T152" i="20"/>
  <c r="S152" i="20"/>
  <c r="Q152" i="20"/>
  <c r="Q151" i="20"/>
  <c r="Q150" i="20"/>
  <c r="Q149" i="20"/>
  <c r="Q148" i="20"/>
  <c r="AA147" i="20"/>
  <c r="Z147" i="20"/>
  <c r="Y147" i="20"/>
  <c r="X147" i="20"/>
  <c r="W147" i="20"/>
  <c r="V147" i="20"/>
  <c r="U147" i="20"/>
  <c r="T147" i="20"/>
  <c r="S147" i="20"/>
  <c r="R147" i="20" s="1"/>
  <c r="Q147" i="20"/>
  <c r="Q146" i="20"/>
  <c r="Q145" i="20"/>
  <c r="Q144" i="20"/>
  <c r="Q143" i="20"/>
  <c r="AA142" i="20"/>
  <c r="Z142" i="20"/>
  <c r="Y142" i="20"/>
  <c r="X142" i="20"/>
  <c r="W142" i="20"/>
  <c r="V142" i="20"/>
  <c r="U142" i="20"/>
  <c r="T142" i="20"/>
  <c r="S142" i="20"/>
  <c r="R142" i="20" s="1"/>
  <c r="Q142" i="20"/>
  <c r="Q141" i="20"/>
  <c r="Q140" i="20"/>
  <c r="Q139" i="20"/>
  <c r="Q138" i="20"/>
  <c r="AA137" i="20"/>
  <c r="Z137" i="20"/>
  <c r="Y137" i="20"/>
  <c r="X137" i="20"/>
  <c r="W137" i="20"/>
  <c r="V137" i="20"/>
  <c r="U137" i="20"/>
  <c r="T137" i="20"/>
  <c r="S137" i="20"/>
  <c r="Q137" i="20"/>
  <c r="Q136" i="20"/>
  <c r="Q135" i="20"/>
  <c r="Q134" i="20"/>
  <c r="Q133" i="20"/>
  <c r="AA132" i="20"/>
  <c r="Z132" i="20"/>
  <c r="Y132" i="20"/>
  <c r="X132" i="20"/>
  <c r="W132" i="20"/>
  <c r="V132" i="20"/>
  <c r="U132" i="20"/>
  <c r="T132" i="20"/>
  <c r="R132" i="20" s="1"/>
  <c r="S132" i="20"/>
  <c r="Q132" i="20"/>
  <c r="Q131" i="20"/>
  <c r="Q130" i="20"/>
  <c r="Q129" i="20"/>
  <c r="Q128" i="20"/>
  <c r="AA127" i="20"/>
  <c r="Z127" i="20"/>
  <c r="Y127" i="20"/>
  <c r="X127" i="20"/>
  <c r="W127" i="20"/>
  <c r="V127" i="20"/>
  <c r="U127" i="20"/>
  <c r="T127" i="20"/>
  <c r="S127" i="20"/>
  <c r="R127" i="20" s="1"/>
  <c r="Q127" i="20"/>
  <c r="Q126" i="20"/>
  <c r="Q125" i="20"/>
  <c r="Q124" i="20"/>
  <c r="Q123" i="20"/>
  <c r="AA122" i="20"/>
  <c r="Z122" i="20"/>
  <c r="Y122" i="20"/>
  <c r="X122" i="20"/>
  <c r="W122" i="20"/>
  <c r="V122" i="20"/>
  <c r="U122" i="20"/>
  <c r="T122" i="20"/>
  <c r="S122" i="20"/>
  <c r="Q122" i="20"/>
  <c r="Q121" i="20"/>
  <c r="Q120" i="20"/>
  <c r="Q119" i="20"/>
  <c r="Q118" i="20"/>
  <c r="AA117" i="20"/>
  <c r="Z117" i="20"/>
  <c r="Y117" i="20"/>
  <c r="X117" i="20"/>
  <c r="W117" i="20"/>
  <c r="V117" i="20"/>
  <c r="U117" i="20"/>
  <c r="T117" i="20"/>
  <c r="S117" i="20"/>
  <c r="Q117" i="20"/>
  <c r="Q116" i="20"/>
  <c r="Q115" i="20"/>
  <c r="Q114" i="20"/>
  <c r="Q113" i="20"/>
  <c r="AA112" i="20"/>
  <c r="Z112" i="20"/>
  <c r="Y112" i="20"/>
  <c r="X112" i="20"/>
  <c r="W112" i="20"/>
  <c r="V112" i="20"/>
  <c r="U112" i="20"/>
  <c r="T112" i="20"/>
  <c r="R112" i="20" s="1"/>
  <c r="S112" i="20"/>
  <c r="Q112" i="20"/>
  <c r="Q111" i="20"/>
  <c r="Q110" i="20"/>
  <c r="Q109" i="20"/>
  <c r="Q108" i="20"/>
  <c r="AA107" i="20"/>
  <c r="Z107" i="20"/>
  <c r="Y107" i="20"/>
  <c r="X107" i="20"/>
  <c r="W107" i="20"/>
  <c r="V107" i="20"/>
  <c r="U107" i="20"/>
  <c r="T107" i="20"/>
  <c r="S107" i="20"/>
  <c r="R107" i="20" s="1"/>
  <c r="Q107" i="20"/>
  <c r="Q106" i="20"/>
  <c r="Q105" i="20"/>
  <c r="Q104" i="20"/>
  <c r="Q103" i="20"/>
  <c r="AA102" i="20"/>
  <c r="Z102" i="20"/>
  <c r="Y102" i="20"/>
  <c r="X102" i="20"/>
  <c r="W102" i="20"/>
  <c r="V102" i="20"/>
  <c r="U102" i="20"/>
  <c r="T102" i="20"/>
  <c r="S102" i="20"/>
  <c r="Q102" i="20"/>
  <c r="Q101" i="20"/>
  <c r="Q100" i="20"/>
  <c r="Q99" i="20"/>
  <c r="Q98" i="20"/>
  <c r="AA97" i="20"/>
  <c r="Z97" i="20"/>
  <c r="Y97" i="20"/>
  <c r="X97" i="20"/>
  <c r="W97" i="20"/>
  <c r="V97" i="20"/>
  <c r="U97" i="20"/>
  <c r="T97" i="20"/>
  <c r="S97" i="20"/>
  <c r="Q97" i="20"/>
  <c r="Q96" i="20"/>
  <c r="Q95" i="20"/>
  <c r="Q94" i="20"/>
  <c r="Q93" i="20"/>
  <c r="AA92" i="20"/>
  <c r="Z92" i="20"/>
  <c r="Y92" i="20"/>
  <c r="X92" i="20"/>
  <c r="W92" i="20"/>
  <c r="V92" i="20"/>
  <c r="U92" i="20"/>
  <c r="T92" i="20"/>
  <c r="R92" i="20" s="1"/>
  <c r="S92" i="20"/>
  <c r="Q92" i="20"/>
  <c r="Q91" i="20"/>
  <c r="Q90" i="20"/>
  <c r="Q89" i="20"/>
  <c r="Q88" i="20"/>
  <c r="AA87" i="20"/>
  <c r="Z87" i="20"/>
  <c r="Y87" i="20"/>
  <c r="X87" i="20"/>
  <c r="W87" i="20"/>
  <c r="V87" i="20"/>
  <c r="U87" i="20"/>
  <c r="T87" i="20"/>
  <c r="S87" i="20"/>
  <c r="R87" i="20" s="1"/>
  <c r="Q87" i="20"/>
  <c r="Q86" i="20"/>
  <c r="Q85" i="20"/>
  <c r="Q84" i="20"/>
  <c r="Q83" i="20"/>
  <c r="AA82" i="20"/>
  <c r="Z82" i="20"/>
  <c r="Y82" i="20"/>
  <c r="X82" i="20"/>
  <c r="W82" i="20"/>
  <c r="V82" i="20"/>
  <c r="R82" i="20" s="1"/>
  <c r="U82" i="20"/>
  <c r="T82" i="20"/>
  <c r="S82" i="20"/>
  <c r="Q82" i="20"/>
  <c r="Q81" i="20"/>
  <c r="Q80" i="20"/>
  <c r="Q79" i="20"/>
  <c r="Q78" i="20"/>
  <c r="AA77" i="20"/>
  <c r="Z77" i="20"/>
  <c r="Y77" i="20"/>
  <c r="X77" i="20"/>
  <c r="W77" i="20"/>
  <c r="V77" i="20"/>
  <c r="U77" i="20"/>
  <c r="T77" i="20"/>
  <c r="S77" i="20"/>
  <c r="Q77" i="20"/>
  <c r="Q76" i="20"/>
  <c r="Q75" i="20"/>
  <c r="Q74" i="20"/>
  <c r="Q73" i="20"/>
  <c r="AA72" i="20"/>
  <c r="Z72" i="20"/>
  <c r="Y72" i="20"/>
  <c r="X72" i="20"/>
  <c r="W72" i="20"/>
  <c r="V72" i="20"/>
  <c r="U72" i="20"/>
  <c r="T72" i="20"/>
  <c r="R72" i="20" s="1"/>
  <c r="S72" i="20"/>
  <c r="Q72" i="20"/>
  <c r="Q71" i="20"/>
  <c r="Q70" i="20"/>
  <c r="Q69" i="20"/>
  <c r="Q68" i="20"/>
  <c r="AA67" i="20"/>
  <c r="Z67" i="20"/>
  <c r="Y67" i="20"/>
  <c r="X67" i="20"/>
  <c r="W67" i="20"/>
  <c r="V67" i="20"/>
  <c r="U67" i="20"/>
  <c r="T67" i="20"/>
  <c r="S67" i="20"/>
  <c r="R67" i="20" s="1"/>
  <c r="Q67" i="20"/>
  <c r="Q66" i="20"/>
  <c r="Q65" i="20"/>
  <c r="Q64" i="20"/>
  <c r="Q63" i="20"/>
  <c r="AA62" i="20"/>
  <c r="Z62" i="20"/>
  <c r="Y62" i="20"/>
  <c r="X62" i="20"/>
  <c r="W62" i="20"/>
  <c r="V62" i="20"/>
  <c r="U62" i="20"/>
  <c r="T62" i="20"/>
  <c r="S62" i="20"/>
  <c r="R62" i="20"/>
  <c r="Q62" i="20"/>
  <c r="Q61" i="20"/>
  <c r="Q60" i="20"/>
  <c r="Q59" i="20"/>
  <c r="Q58" i="20"/>
  <c r="AA57" i="20"/>
  <c r="Z57" i="20"/>
  <c r="Y57" i="20"/>
  <c r="X57" i="20"/>
  <c r="W57" i="20"/>
  <c r="V57" i="20"/>
  <c r="U57" i="20"/>
  <c r="T57" i="20"/>
  <c r="S57" i="20"/>
  <c r="Q57" i="20"/>
  <c r="Q56" i="20"/>
  <c r="Q55" i="20"/>
  <c r="Q54" i="20"/>
  <c r="Q53" i="20"/>
  <c r="AA52" i="20"/>
  <c r="Z52" i="20"/>
  <c r="Y52" i="20"/>
  <c r="X52" i="20"/>
  <c r="W52" i="20"/>
  <c r="V52" i="20"/>
  <c r="U52" i="20"/>
  <c r="T52" i="20"/>
  <c r="S52" i="20"/>
  <c r="Q52" i="20"/>
  <c r="Q51" i="20"/>
  <c r="Q50" i="20"/>
  <c r="Q49" i="20"/>
  <c r="Q48" i="20"/>
  <c r="AA47" i="20"/>
  <c r="Z47" i="20"/>
  <c r="Y47" i="20"/>
  <c r="X47" i="20"/>
  <c r="W47" i="20"/>
  <c r="V47" i="20"/>
  <c r="U47" i="20"/>
  <c r="T47" i="20"/>
  <c r="S47" i="20"/>
  <c r="R47" i="20" s="1"/>
  <c r="Q47" i="20"/>
  <c r="Q46" i="20"/>
  <c r="Q45" i="20"/>
  <c r="Q44" i="20"/>
  <c r="Q43" i="20"/>
  <c r="AA42" i="20"/>
  <c r="Z42" i="20"/>
  <c r="Y42" i="20"/>
  <c r="X42" i="20"/>
  <c r="W42" i="20"/>
  <c r="V42" i="20"/>
  <c r="R42" i="20" s="1"/>
  <c r="U42" i="20"/>
  <c r="T42" i="20"/>
  <c r="S42" i="20"/>
  <c r="Q42" i="20"/>
  <c r="Q41" i="20"/>
  <c r="Q40" i="20"/>
  <c r="Q39" i="20"/>
  <c r="Q38" i="20"/>
  <c r="AA37" i="20"/>
  <c r="Z37" i="20"/>
  <c r="Y37" i="20"/>
  <c r="X37" i="20"/>
  <c r="W37" i="20"/>
  <c r="V37" i="20"/>
  <c r="U37" i="20"/>
  <c r="T37" i="20"/>
  <c r="S37" i="20"/>
  <c r="Q37" i="20"/>
  <c r="Q36" i="20"/>
  <c r="Q35" i="20"/>
  <c r="Q34" i="20"/>
  <c r="Q33" i="20"/>
  <c r="AA32" i="20"/>
  <c r="Z32" i="20"/>
  <c r="Y32" i="20"/>
  <c r="X32" i="20"/>
  <c r="W32" i="20"/>
  <c r="V32" i="20"/>
  <c r="U32" i="20"/>
  <c r="T32" i="20"/>
  <c r="S32" i="20"/>
  <c r="Q32" i="20"/>
  <c r="Q31" i="20"/>
  <c r="Q30" i="20"/>
  <c r="Q29" i="20"/>
  <c r="Q28" i="20"/>
  <c r="AA27" i="20"/>
  <c r="Z27" i="20"/>
  <c r="Y27" i="20"/>
  <c r="X27" i="20"/>
  <c r="W27" i="20"/>
  <c r="V27" i="20"/>
  <c r="U27" i="20"/>
  <c r="T27" i="20"/>
  <c r="S27" i="20"/>
  <c r="R27" i="20" s="1"/>
  <c r="Q27" i="20"/>
  <c r="Q26" i="20"/>
  <c r="Q25" i="20"/>
  <c r="Q24" i="20"/>
  <c r="Q23" i="20"/>
  <c r="AA22" i="20"/>
  <c r="Z22" i="20"/>
  <c r="Y22" i="20"/>
  <c r="X22" i="20"/>
  <c r="W22" i="20"/>
  <c r="V22" i="20"/>
  <c r="U22" i="20"/>
  <c r="T22" i="20"/>
  <c r="S22" i="20"/>
  <c r="R22" i="20"/>
  <c r="Q22" i="20"/>
  <c r="Q21" i="20"/>
  <c r="Q20" i="20"/>
  <c r="Q19" i="20"/>
  <c r="Q18" i="20"/>
  <c r="AA17" i="20"/>
  <c r="Z17" i="20"/>
  <c r="Y17" i="20"/>
  <c r="X17" i="20"/>
  <c r="W17" i="20"/>
  <c r="V17" i="20"/>
  <c r="U17" i="20"/>
  <c r="R17" i="20" s="1"/>
  <c r="T17" i="20"/>
  <c r="S17" i="20"/>
  <c r="Q17" i="20"/>
  <c r="Q16" i="20"/>
  <c r="Q15" i="20"/>
  <c r="Q14" i="20"/>
  <c r="Q13" i="20"/>
  <c r="AA12" i="20"/>
  <c r="Z12" i="20"/>
  <c r="Y12" i="20"/>
  <c r="Y502" i="20" s="1"/>
  <c r="X12" i="20"/>
  <c r="X502" i="20" s="1"/>
  <c r="W12" i="20"/>
  <c r="V12" i="20"/>
  <c r="U12" i="20"/>
  <c r="U502" i="20" s="1"/>
  <c r="T12" i="20"/>
  <c r="T502" i="20" s="1"/>
  <c r="S12" i="20"/>
  <c r="Q12" i="20"/>
  <c r="Q11" i="20"/>
  <c r="Q10" i="20"/>
  <c r="Q9" i="20"/>
  <c r="Q8" i="20"/>
  <c r="AA7" i="20"/>
  <c r="Z7" i="20"/>
  <c r="Y7" i="20"/>
  <c r="X7" i="20"/>
  <c r="W7" i="20"/>
  <c r="V7" i="20"/>
  <c r="U7" i="20"/>
  <c r="T7" i="20"/>
  <c r="S7" i="20"/>
  <c r="R7" i="20" s="1"/>
  <c r="Q7" i="20"/>
  <c r="Q6" i="20"/>
  <c r="Q5" i="20"/>
  <c r="Q4" i="20"/>
  <c r="Q3" i="20"/>
  <c r="AA2" i="20"/>
  <c r="AA502" i="20" s="1"/>
  <c r="Z2" i="20"/>
  <c r="Z502" i="20" s="1"/>
  <c r="Y2" i="20"/>
  <c r="X2" i="20"/>
  <c r="W2" i="20"/>
  <c r="W502" i="20" s="1"/>
  <c r="V2" i="20"/>
  <c r="R2" i="20" s="1"/>
  <c r="U2" i="20"/>
  <c r="T2" i="20"/>
  <c r="S2" i="20"/>
  <c r="Q2" i="20"/>
  <c r="Q501" i="16"/>
  <c r="Q500" i="16"/>
  <c r="Q499" i="16"/>
  <c r="Q498" i="16"/>
  <c r="AA497" i="16"/>
  <c r="Z497" i="16"/>
  <c r="Y497" i="16"/>
  <c r="X497" i="16"/>
  <c r="W497" i="16"/>
  <c r="V497" i="16"/>
  <c r="U497" i="16"/>
  <c r="T497" i="16"/>
  <c r="S497" i="16"/>
  <c r="Q497" i="16"/>
  <c r="Q496" i="16"/>
  <c r="Q495" i="16"/>
  <c r="Q494" i="16"/>
  <c r="Q493" i="16"/>
  <c r="AA492" i="16"/>
  <c r="Z492" i="16"/>
  <c r="Y492" i="16"/>
  <c r="X492" i="16"/>
  <c r="W492" i="16"/>
  <c r="V492" i="16"/>
  <c r="U492" i="16"/>
  <c r="T492" i="16"/>
  <c r="S492" i="16"/>
  <c r="Q492" i="16"/>
  <c r="Q491" i="16"/>
  <c r="Q490" i="16"/>
  <c r="Q489" i="16"/>
  <c r="Q488" i="16"/>
  <c r="AA487" i="16"/>
  <c r="Z487" i="16"/>
  <c r="Y487" i="16"/>
  <c r="X487" i="16"/>
  <c r="W487" i="16"/>
  <c r="V487" i="16"/>
  <c r="U487" i="16"/>
  <c r="T487" i="16"/>
  <c r="S487" i="16"/>
  <c r="R487" i="16" s="1"/>
  <c r="Q487" i="16"/>
  <c r="Q486" i="16"/>
  <c r="Q485" i="16"/>
  <c r="Q484" i="16"/>
  <c r="Q483" i="16"/>
  <c r="AA482" i="16"/>
  <c r="Z482" i="16"/>
  <c r="Y482" i="16"/>
  <c r="X482" i="16"/>
  <c r="W482" i="16"/>
  <c r="V482" i="16"/>
  <c r="U482" i="16"/>
  <c r="T482" i="16"/>
  <c r="S482" i="16"/>
  <c r="Q482" i="16"/>
  <c r="Q481" i="16"/>
  <c r="Q480" i="16"/>
  <c r="Q479" i="16"/>
  <c r="Q478" i="16"/>
  <c r="AA477" i="16"/>
  <c r="Z477" i="16"/>
  <c r="Y477" i="16"/>
  <c r="X477" i="16"/>
  <c r="W477" i="16"/>
  <c r="V477" i="16"/>
  <c r="U477" i="16"/>
  <c r="T477" i="16"/>
  <c r="S477" i="16"/>
  <c r="Q477" i="16"/>
  <c r="Q476" i="16"/>
  <c r="Q475" i="16"/>
  <c r="Q474" i="16"/>
  <c r="Q473" i="16"/>
  <c r="AA472" i="16"/>
  <c r="Z472" i="16"/>
  <c r="Y472" i="16"/>
  <c r="X472" i="16"/>
  <c r="W472" i="16"/>
  <c r="V472" i="16"/>
  <c r="U472" i="16"/>
  <c r="T472" i="16"/>
  <c r="S472" i="16"/>
  <c r="R472" i="16" s="1"/>
  <c r="Q472" i="16"/>
  <c r="Q471" i="16"/>
  <c r="Q470" i="16"/>
  <c r="Q469" i="16"/>
  <c r="Q468" i="16"/>
  <c r="AA467" i="16"/>
  <c r="Z467" i="16"/>
  <c r="Y467" i="16"/>
  <c r="X467" i="16"/>
  <c r="W467" i="16"/>
  <c r="V467" i="16"/>
  <c r="U467" i="16"/>
  <c r="T467" i="16"/>
  <c r="S467" i="16"/>
  <c r="R467" i="16" s="1"/>
  <c r="Q467" i="16"/>
  <c r="Q466" i="16"/>
  <c r="Q465" i="16"/>
  <c r="Q464" i="16"/>
  <c r="Q463" i="16"/>
  <c r="AA462" i="16"/>
  <c r="Z462" i="16"/>
  <c r="Y462" i="16"/>
  <c r="X462" i="16"/>
  <c r="W462" i="16"/>
  <c r="V462" i="16"/>
  <c r="U462" i="16"/>
  <c r="T462" i="16"/>
  <c r="S462" i="16"/>
  <c r="Q462" i="16"/>
  <c r="Q461" i="16"/>
  <c r="Q460" i="16"/>
  <c r="Q459" i="16"/>
  <c r="Q458" i="16"/>
  <c r="AA457" i="16"/>
  <c r="Z457" i="16"/>
  <c r="Y457" i="16"/>
  <c r="X457" i="16"/>
  <c r="W457" i="16"/>
  <c r="V457" i="16"/>
  <c r="U457" i="16"/>
  <c r="T457" i="16"/>
  <c r="S457" i="16"/>
  <c r="Q457" i="16"/>
  <c r="Q456" i="16"/>
  <c r="Q455" i="16"/>
  <c r="Q454" i="16"/>
  <c r="Q453" i="16"/>
  <c r="AA452" i="16"/>
  <c r="Z452" i="16"/>
  <c r="Y452" i="16"/>
  <c r="X452" i="16"/>
  <c r="W452" i="16"/>
  <c r="V452" i="16"/>
  <c r="U452" i="16"/>
  <c r="T452" i="16"/>
  <c r="S452" i="16"/>
  <c r="Q452" i="16"/>
  <c r="Q451" i="16"/>
  <c r="Q450" i="16"/>
  <c r="Q449" i="16"/>
  <c r="Q448" i="16"/>
  <c r="AA447" i="16"/>
  <c r="Z447" i="16"/>
  <c r="Y447" i="16"/>
  <c r="X447" i="16"/>
  <c r="W447" i="16"/>
  <c r="V447" i="16"/>
  <c r="U447" i="16"/>
  <c r="T447" i="16"/>
  <c r="S447" i="16"/>
  <c r="R447" i="16" s="1"/>
  <c r="Q447" i="16"/>
  <c r="Q446" i="16"/>
  <c r="Q445" i="16"/>
  <c r="Q444" i="16"/>
  <c r="Q443" i="16"/>
  <c r="AA442" i="16"/>
  <c r="Z442" i="16"/>
  <c r="Y442" i="16"/>
  <c r="X442" i="16"/>
  <c r="W442" i="16"/>
  <c r="V442" i="16"/>
  <c r="U442" i="16"/>
  <c r="T442" i="16"/>
  <c r="S442" i="16"/>
  <c r="Q442" i="16"/>
  <c r="Q441" i="16"/>
  <c r="Q440" i="16"/>
  <c r="Q439" i="16"/>
  <c r="Q438" i="16"/>
  <c r="AA437" i="16"/>
  <c r="Z437" i="16"/>
  <c r="Y437" i="16"/>
  <c r="X437" i="16"/>
  <c r="W437" i="16"/>
  <c r="V437" i="16"/>
  <c r="U437" i="16"/>
  <c r="T437" i="16"/>
  <c r="S437" i="16"/>
  <c r="Q437" i="16"/>
  <c r="Q436" i="16"/>
  <c r="Q435" i="16"/>
  <c r="Q434" i="16"/>
  <c r="Q433" i="16"/>
  <c r="AA432" i="16"/>
  <c r="Z432" i="16"/>
  <c r="Y432" i="16"/>
  <c r="X432" i="16"/>
  <c r="W432" i="16"/>
  <c r="V432" i="16"/>
  <c r="U432" i="16"/>
  <c r="T432" i="16"/>
  <c r="S432" i="16"/>
  <c r="Q432" i="16"/>
  <c r="Q431" i="16"/>
  <c r="Q430" i="16"/>
  <c r="Q429" i="16"/>
  <c r="Q428" i="16"/>
  <c r="AA427" i="16"/>
  <c r="Z427" i="16"/>
  <c r="Y427" i="16"/>
  <c r="X427" i="16"/>
  <c r="W427" i="16"/>
  <c r="V427" i="16"/>
  <c r="U427" i="16"/>
  <c r="T427" i="16"/>
  <c r="S427" i="16"/>
  <c r="R427" i="16" s="1"/>
  <c r="Q427" i="16"/>
  <c r="Q426" i="16"/>
  <c r="Q425" i="16"/>
  <c r="Q424" i="16"/>
  <c r="Q423" i="16"/>
  <c r="AA422" i="16"/>
  <c r="Z422" i="16"/>
  <c r="Y422" i="16"/>
  <c r="X422" i="16"/>
  <c r="W422" i="16"/>
  <c r="V422" i="16"/>
  <c r="U422" i="16"/>
  <c r="T422" i="16"/>
  <c r="S422" i="16"/>
  <c r="Q422" i="16"/>
  <c r="Q421" i="16"/>
  <c r="Q420" i="16"/>
  <c r="Q419" i="16"/>
  <c r="Q418" i="16"/>
  <c r="AA417" i="16"/>
  <c r="Z417" i="16"/>
  <c r="Y417" i="16"/>
  <c r="X417" i="16"/>
  <c r="W417" i="16"/>
  <c r="V417" i="16"/>
  <c r="U417" i="16"/>
  <c r="T417" i="16"/>
  <c r="S417" i="16"/>
  <c r="Q417" i="16"/>
  <c r="Q416" i="16"/>
  <c r="Q415" i="16"/>
  <c r="Q414" i="16"/>
  <c r="Q413" i="16"/>
  <c r="AA412" i="16"/>
  <c r="Z412" i="16"/>
  <c r="Y412" i="16"/>
  <c r="X412" i="16"/>
  <c r="W412" i="16"/>
  <c r="V412" i="16"/>
  <c r="U412" i="16"/>
  <c r="T412" i="16"/>
  <c r="S412" i="16"/>
  <c r="Q412" i="16"/>
  <c r="Q411" i="16"/>
  <c r="Q410" i="16"/>
  <c r="Q409" i="16"/>
  <c r="Q408" i="16"/>
  <c r="AA407" i="16"/>
  <c r="Z407" i="16"/>
  <c r="Y407" i="16"/>
  <c r="X407" i="16"/>
  <c r="W407" i="16"/>
  <c r="V407" i="16"/>
  <c r="U407" i="16"/>
  <c r="T407" i="16"/>
  <c r="S407" i="16"/>
  <c r="R407" i="16" s="1"/>
  <c r="Q407" i="16"/>
  <c r="Q406" i="16"/>
  <c r="Q405" i="16"/>
  <c r="Q404" i="16"/>
  <c r="Q403" i="16"/>
  <c r="AA402" i="16"/>
  <c r="Z402" i="16"/>
  <c r="Y402" i="16"/>
  <c r="X402" i="16"/>
  <c r="W402" i="16"/>
  <c r="V402" i="16"/>
  <c r="U402" i="16"/>
  <c r="T402" i="16"/>
  <c r="S402" i="16"/>
  <c r="Q402" i="16"/>
  <c r="Q401" i="16"/>
  <c r="Q400" i="16"/>
  <c r="Q399" i="16"/>
  <c r="Q398" i="16"/>
  <c r="AA397" i="16"/>
  <c r="Z397" i="16"/>
  <c r="Y397" i="16"/>
  <c r="X397" i="16"/>
  <c r="W397" i="16"/>
  <c r="V397" i="16"/>
  <c r="U397" i="16"/>
  <c r="T397" i="16"/>
  <c r="S397" i="16"/>
  <c r="Q397" i="16"/>
  <c r="Q396" i="16"/>
  <c r="Q395" i="16"/>
  <c r="Q394" i="16"/>
  <c r="Q393" i="16"/>
  <c r="AA392" i="16"/>
  <c r="Z392" i="16"/>
  <c r="Y392" i="16"/>
  <c r="X392" i="16"/>
  <c r="W392" i="16"/>
  <c r="V392" i="16"/>
  <c r="U392" i="16"/>
  <c r="T392" i="16"/>
  <c r="S392" i="16"/>
  <c r="Q392" i="16"/>
  <c r="Q391" i="16"/>
  <c r="Q390" i="16"/>
  <c r="Q389" i="16"/>
  <c r="Q388" i="16"/>
  <c r="AA387" i="16"/>
  <c r="Z387" i="16"/>
  <c r="Y387" i="16"/>
  <c r="X387" i="16"/>
  <c r="W387" i="16"/>
  <c r="V387" i="16"/>
  <c r="U387" i="16"/>
  <c r="T387" i="16"/>
  <c r="S387" i="16"/>
  <c r="R387" i="16" s="1"/>
  <c r="Q387" i="16"/>
  <c r="Q386" i="16"/>
  <c r="Q385" i="16"/>
  <c r="Q384" i="16"/>
  <c r="Q383" i="16"/>
  <c r="AA382" i="16"/>
  <c r="Z382" i="16"/>
  <c r="Y382" i="16"/>
  <c r="X382" i="16"/>
  <c r="W382" i="16"/>
  <c r="V382" i="16"/>
  <c r="U382" i="16"/>
  <c r="T382" i="16"/>
  <c r="S382" i="16"/>
  <c r="Q382" i="16"/>
  <c r="Q381" i="16"/>
  <c r="Q380" i="16"/>
  <c r="Q379" i="16"/>
  <c r="Q378" i="16"/>
  <c r="AA377" i="16"/>
  <c r="Z377" i="16"/>
  <c r="Y377" i="16"/>
  <c r="X377" i="16"/>
  <c r="W377" i="16"/>
  <c r="V377" i="16"/>
  <c r="U377" i="16"/>
  <c r="T377" i="16"/>
  <c r="S377" i="16"/>
  <c r="Q377" i="16"/>
  <c r="Q376" i="16"/>
  <c r="Q375" i="16"/>
  <c r="Q374" i="16"/>
  <c r="Q373" i="16"/>
  <c r="AA372" i="16"/>
  <c r="Z372" i="16"/>
  <c r="Y372" i="16"/>
  <c r="X372" i="16"/>
  <c r="W372" i="16"/>
  <c r="V372" i="16"/>
  <c r="U372" i="16"/>
  <c r="T372" i="16"/>
  <c r="S372" i="16"/>
  <c r="Q372" i="16"/>
  <c r="Q371" i="16"/>
  <c r="Q370" i="16"/>
  <c r="Q369" i="16"/>
  <c r="Q368" i="16"/>
  <c r="AA367" i="16"/>
  <c r="Z367" i="16"/>
  <c r="Y367" i="16"/>
  <c r="X367" i="16"/>
  <c r="W367" i="16"/>
  <c r="V367" i="16"/>
  <c r="U367" i="16"/>
  <c r="T367" i="16"/>
  <c r="S367" i="16"/>
  <c r="R367" i="16" s="1"/>
  <c r="Q367" i="16"/>
  <c r="Q366" i="16"/>
  <c r="Q365" i="16"/>
  <c r="Q364" i="16"/>
  <c r="Q363" i="16"/>
  <c r="AA362" i="16"/>
  <c r="Z362" i="16"/>
  <c r="Y362" i="16"/>
  <c r="X362" i="16"/>
  <c r="W362" i="16"/>
  <c r="V362" i="16"/>
  <c r="U362" i="16"/>
  <c r="T362" i="16"/>
  <c r="S362" i="16"/>
  <c r="Q362" i="16"/>
  <c r="Q361" i="16"/>
  <c r="Q360" i="16"/>
  <c r="Q359" i="16"/>
  <c r="Q358" i="16"/>
  <c r="AA357" i="16"/>
  <c r="Z357" i="16"/>
  <c r="Y357" i="16"/>
  <c r="X357" i="16"/>
  <c r="W357" i="16"/>
  <c r="V357" i="16"/>
  <c r="U357" i="16"/>
  <c r="T357" i="16"/>
  <c r="S357" i="16"/>
  <c r="Q357" i="16"/>
  <c r="Q356" i="16"/>
  <c r="Q355" i="16"/>
  <c r="Q354" i="16"/>
  <c r="Q353" i="16"/>
  <c r="AA352" i="16"/>
  <c r="Z352" i="16"/>
  <c r="Y352" i="16"/>
  <c r="X352" i="16"/>
  <c r="W352" i="16"/>
  <c r="V352" i="16"/>
  <c r="U352" i="16"/>
  <c r="T352" i="16"/>
  <c r="S352" i="16"/>
  <c r="Q352" i="16"/>
  <c r="Q351" i="16"/>
  <c r="Q350" i="16"/>
  <c r="Q349" i="16"/>
  <c r="Q348" i="16"/>
  <c r="AA347" i="16"/>
  <c r="Z347" i="16"/>
  <c r="Y347" i="16"/>
  <c r="X347" i="16"/>
  <c r="W347" i="16"/>
  <c r="V347" i="16"/>
  <c r="U347" i="16"/>
  <c r="T347" i="16"/>
  <c r="S347" i="16"/>
  <c r="R347" i="16" s="1"/>
  <c r="Q347" i="16"/>
  <c r="Q346" i="16"/>
  <c r="Q345" i="16"/>
  <c r="Q344" i="16"/>
  <c r="Q343" i="16"/>
  <c r="AA342" i="16"/>
  <c r="Z342" i="16"/>
  <c r="Y342" i="16"/>
  <c r="X342" i="16"/>
  <c r="W342" i="16"/>
  <c r="V342" i="16"/>
  <c r="U342" i="16"/>
  <c r="T342" i="16"/>
  <c r="S342" i="16"/>
  <c r="Q342" i="16"/>
  <c r="Q341" i="16"/>
  <c r="Q340" i="16"/>
  <c r="Q339" i="16"/>
  <c r="Q338" i="16"/>
  <c r="AA337" i="16"/>
  <c r="Z337" i="16"/>
  <c r="Y337" i="16"/>
  <c r="X337" i="16"/>
  <c r="W337" i="16"/>
  <c r="V337" i="16"/>
  <c r="U337" i="16"/>
  <c r="T337" i="16"/>
  <c r="S337" i="16"/>
  <c r="Q337" i="16"/>
  <c r="Q336" i="16"/>
  <c r="Q335" i="16"/>
  <c r="Q334" i="16"/>
  <c r="Q333" i="16"/>
  <c r="AA332" i="16"/>
  <c r="Z332" i="16"/>
  <c r="Y332" i="16"/>
  <c r="X332" i="16"/>
  <c r="W332" i="16"/>
  <c r="V332" i="16"/>
  <c r="U332" i="16"/>
  <c r="T332" i="16"/>
  <c r="S332" i="16"/>
  <c r="Q332" i="16"/>
  <c r="Q331" i="16"/>
  <c r="Q330" i="16"/>
  <c r="Q329" i="16"/>
  <c r="Q328" i="16"/>
  <c r="AA327" i="16"/>
  <c r="Z327" i="16"/>
  <c r="Y327" i="16"/>
  <c r="X327" i="16"/>
  <c r="W327" i="16"/>
  <c r="V327" i="16"/>
  <c r="U327" i="16"/>
  <c r="T327" i="16"/>
  <c r="S327" i="16"/>
  <c r="R327" i="16" s="1"/>
  <c r="Q327" i="16"/>
  <c r="Q326" i="16"/>
  <c r="Q325" i="16"/>
  <c r="Q324" i="16"/>
  <c r="Q323" i="16"/>
  <c r="AA322" i="16"/>
  <c r="Z322" i="16"/>
  <c r="Y322" i="16"/>
  <c r="X322" i="16"/>
  <c r="W322" i="16"/>
  <c r="V322" i="16"/>
  <c r="U322" i="16"/>
  <c r="T322" i="16"/>
  <c r="S322" i="16"/>
  <c r="Q322" i="16"/>
  <c r="Q321" i="16"/>
  <c r="Q320" i="16"/>
  <c r="Q319" i="16"/>
  <c r="Q318" i="16"/>
  <c r="AA317" i="16"/>
  <c r="Z317" i="16"/>
  <c r="Y317" i="16"/>
  <c r="X317" i="16"/>
  <c r="W317" i="16"/>
  <c r="V317" i="16"/>
  <c r="U317" i="16"/>
  <c r="T317" i="16"/>
  <c r="S317" i="16"/>
  <c r="Q317" i="16"/>
  <c r="Q316" i="16"/>
  <c r="Q315" i="16"/>
  <c r="Q314" i="16"/>
  <c r="Q313" i="16"/>
  <c r="AA312" i="16"/>
  <c r="Z312" i="16"/>
  <c r="Y312" i="16"/>
  <c r="X312" i="16"/>
  <c r="W312" i="16"/>
  <c r="V312" i="16"/>
  <c r="U312" i="16"/>
  <c r="T312" i="16"/>
  <c r="S312" i="16"/>
  <c r="Q312" i="16"/>
  <c r="Q311" i="16"/>
  <c r="Q310" i="16"/>
  <c r="Q309" i="16"/>
  <c r="Q308" i="16"/>
  <c r="AA307" i="16"/>
  <c r="Z307" i="16"/>
  <c r="Y307" i="16"/>
  <c r="X307" i="16"/>
  <c r="W307" i="16"/>
  <c r="V307" i="16"/>
  <c r="U307" i="16"/>
  <c r="T307" i="16"/>
  <c r="S307" i="16"/>
  <c r="R307" i="16" s="1"/>
  <c r="Q307" i="16"/>
  <c r="Q306" i="16"/>
  <c r="Q305" i="16"/>
  <c r="Q304" i="16"/>
  <c r="Q303" i="16"/>
  <c r="AA302" i="16"/>
  <c r="Z302" i="16"/>
  <c r="Y302" i="16"/>
  <c r="X302" i="16"/>
  <c r="W302" i="16"/>
  <c r="V302" i="16"/>
  <c r="U302" i="16"/>
  <c r="T302" i="16"/>
  <c r="S302" i="16"/>
  <c r="Q302" i="16"/>
  <c r="Q301" i="16"/>
  <c r="Q300" i="16"/>
  <c r="Q299" i="16"/>
  <c r="Q298" i="16"/>
  <c r="AA297" i="16"/>
  <c r="Z297" i="16"/>
  <c r="Y297" i="16"/>
  <c r="X297" i="16"/>
  <c r="W297" i="16"/>
  <c r="V297" i="16"/>
  <c r="U297" i="16"/>
  <c r="T297" i="16"/>
  <c r="S297" i="16"/>
  <c r="Q297" i="16"/>
  <c r="Q296" i="16"/>
  <c r="Q295" i="16"/>
  <c r="Q294" i="16"/>
  <c r="Q293" i="16"/>
  <c r="AA292" i="16"/>
  <c r="Z292" i="16"/>
  <c r="Y292" i="16"/>
  <c r="X292" i="16"/>
  <c r="W292" i="16"/>
  <c r="V292" i="16"/>
  <c r="U292" i="16"/>
  <c r="T292" i="16"/>
  <c r="S292" i="16"/>
  <c r="Q292" i="16"/>
  <c r="Q291" i="16"/>
  <c r="Q290" i="16"/>
  <c r="Q289" i="16"/>
  <c r="Q288" i="16"/>
  <c r="AA287" i="16"/>
  <c r="Z287" i="16"/>
  <c r="Y287" i="16"/>
  <c r="X287" i="16"/>
  <c r="W287" i="16"/>
  <c r="V287" i="16"/>
  <c r="U287" i="16"/>
  <c r="T287" i="16"/>
  <c r="S287" i="16"/>
  <c r="R287" i="16" s="1"/>
  <c r="Q287" i="16"/>
  <c r="Q286" i="16"/>
  <c r="Q285" i="16"/>
  <c r="Q284" i="16"/>
  <c r="Q283" i="16"/>
  <c r="AA282" i="16"/>
  <c r="Z282" i="16"/>
  <c r="Y282" i="16"/>
  <c r="X282" i="16"/>
  <c r="W282" i="16"/>
  <c r="V282" i="16"/>
  <c r="U282" i="16"/>
  <c r="T282" i="16"/>
  <c r="S282" i="16"/>
  <c r="Q282" i="16"/>
  <c r="Q281" i="16"/>
  <c r="Q280" i="16"/>
  <c r="Q279" i="16"/>
  <c r="Q278" i="16"/>
  <c r="AA277" i="16"/>
  <c r="Z277" i="16"/>
  <c r="Y277" i="16"/>
  <c r="X277" i="16"/>
  <c r="W277" i="16"/>
  <c r="V277" i="16"/>
  <c r="U277" i="16"/>
  <c r="T277" i="16"/>
  <c r="S277" i="16"/>
  <c r="Q277" i="16"/>
  <c r="Q276" i="16"/>
  <c r="Q275" i="16"/>
  <c r="Q274" i="16"/>
  <c r="Q273" i="16"/>
  <c r="AA272" i="16"/>
  <c r="Z272" i="16"/>
  <c r="Y272" i="16"/>
  <c r="X272" i="16"/>
  <c r="W272" i="16"/>
  <c r="V272" i="16"/>
  <c r="U272" i="16"/>
  <c r="T272" i="16"/>
  <c r="S272" i="16"/>
  <c r="Q272" i="16"/>
  <c r="Q271" i="16"/>
  <c r="Q270" i="16"/>
  <c r="Q269" i="16"/>
  <c r="Q268" i="16"/>
  <c r="AA267" i="16"/>
  <c r="Z267" i="16"/>
  <c r="Y267" i="16"/>
  <c r="X267" i="16"/>
  <c r="W267" i="16"/>
  <c r="V267" i="16"/>
  <c r="U267" i="16"/>
  <c r="T267" i="16"/>
  <c r="S267" i="16"/>
  <c r="R267" i="16" s="1"/>
  <c r="Q267" i="16"/>
  <c r="Q266" i="16"/>
  <c r="Q265" i="16"/>
  <c r="Q264" i="16"/>
  <c r="Q263" i="16"/>
  <c r="AA262" i="16"/>
  <c r="Z262" i="16"/>
  <c r="Y262" i="16"/>
  <c r="X262" i="16"/>
  <c r="W262" i="16"/>
  <c r="V262" i="16"/>
  <c r="U262" i="16"/>
  <c r="T262" i="16"/>
  <c r="S262" i="16"/>
  <c r="Q262" i="16"/>
  <c r="Q261" i="16"/>
  <c r="Q260" i="16"/>
  <c r="Q259" i="16"/>
  <c r="Q258" i="16"/>
  <c r="AA257" i="16"/>
  <c r="Z257" i="16"/>
  <c r="Y257" i="16"/>
  <c r="X257" i="16"/>
  <c r="W257" i="16"/>
  <c r="V257" i="16"/>
  <c r="U257" i="16"/>
  <c r="T257" i="16"/>
  <c r="S257" i="16"/>
  <c r="Q257" i="16"/>
  <c r="Q256" i="16"/>
  <c r="Q255" i="16"/>
  <c r="Q254" i="16"/>
  <c r="Q253" i="16"/>
  <c r="AA252" i="16"/>
  <c r="Z252" i="16"/>
  <c r="Y252" i="16"/>
  <c r="X252" i="16"/>
  <c r="W252" i="16"/>
  <c r="V252" i="16"/>
  <c r="U252" i="16"/>
  <c r="T252" i="16"/>
  <c r="S252" i="16"/>
  <c r="Q252" i="16"/>
  <c r="Q251" i="16"/>
  <c r="Q250" i="16"/>
  <c r="Q249" i="16"/>
  <c r="Q248" i="16"/>
  <c r="AA247" i="16"/>
  <c r="Z247" i="16"/>
  <c r="Y247" i="16"/>
  <c r="X247" i="16"/>
  <c r="W247" i="16"/>
  <c r="V247" i="16"/>
  <c r="U247" i="16"/>
  <c r="T247" i="16"/>
  <c r="S247" i="16"/>
  <c r="R247" i="16" s="1"/>
  <c r="Q247" i="16"/>
  <c r="Q246" i="16"/>
  <c r="Q245" i="16"/>
  <c r="Q244" i="16"/>
  <c r="Q243" i="16"/>
  <c r="AA242" i="16"/>
  <c r="Z242" i="16"/>
  <c r="Y242" i="16"/>
  <c r="X242" i="16"/>
  <c r="W242" i="16"/>
  <c r="V242" i="16"/>
  <c r="U242" i="16"/>
  <c r="T242" i="16"/>
  <c r="S242" i="16"/>
  <c r="Q242" i="16"/>
  <c r="Q241" i="16"/>
  <c r="Q240" i="16"/>
  <c r="Q239" i="16"/>
  <c r="Q238" i="16"/>
  <c r="AA237" i="16"/>
  <c r="Z237" i="16"/>
  <c r="Y237" i="16"/>
  <c r="X237" i="16"/>
  <c r="W237" i="16"/>
  <c r="V237" i="16"/>
  <c r="U237" i="16"/>
  <c r="T237" i="16"/>
  <c r="S237" i="16"/>
  <c r="Q237" i="16"/>
  <c r="Q236" i="16"/>
  <c r="Q235" i="16"/>
  <c r="Q234" i="16"/>
  <c r="Q233" i="16"/>
  <c r="AA232" i="16"/>
  <c r="Z232" i="16"/>
  <c r="Y232" i="16"/>
  <c r="X232" i="16"/>
  <c r="W232" i="16"/>
  <c r="V232" i="16"/>
  <c r="U232" i="16"/>
  <c r="T232" i="16"/>
  <c r="S232" i="16"/>
  <c r="Q232" i="16"/>
  <c r="Q231" i="16"/>
  <c r="Q230" i="16"/>
  <c r="Q229" i="16"/>
  <c r="Q228" i="16"/>
  <c r="AA227" i="16"/>
  <c r="Z227" i="16"/>
  <c r="Y227" i="16"/>
  <c r="X227" i="16"/>
  <c r="W227" i="16"/>
  <c r="V227" i="16"/>
  <c r="U227" i="16"/>
  <c r="T227" i="16"/>
  <c r="S227" i="16"/>
  <c r="R227" i="16" s="1"/>
  <c r="Q227" i="16"/>
  <c r="Q226" i="16"/>
  <c r="Q225" i="16"/>
  <c r="Q224" i="16"/>
  <c r="Q223" i="16"/>
  <c r="AA222" i="16"/>
  <c r="Z222" i="16"/>
  <c r="Y222" i="16"/>
  <c r="X222" i="16"/>
  <c r="W222" i="16"/>
  <c r="V222" i="16"/>
  <c r="U222" i="16"/>
  <c r="T222" i="16"/>
  <c r="S222" i="16"/>
  <c r="Q222" i="16"/>
  <c r="Q221" i="16"/>
  <c r="Q220" i="16"/>
  <c r="Q219" i="16"/>
  <c r="Q218" i="16"/>
  <c r="AA217" i="16"/>
  <c r="Z217" i="16"/>
  <c r="Y217" i="16"/>
  <c r="X217" i="16"/>
  <c r="W217" i="16"/>
  <c r="V217" i="16"/>
  <c r="U217" i="16"/>
  <c r="T217" i="16"/>
  <c r="S217" i="16"/>
  <c r="Q217" i="16"/>
  <c r="Q216" i="16"/>
  <c r="Q215" i="16"/>
  <c r="Q214" i="16"/>
  <c r="Q213" i="16"/>
  <c r="AA212" i="16"/>
  <c r="Z212" i="16"/>
  <c r="Y212" i="16"/>
  <c r="X212" i="16"/>
  <c r="W212" i="16"/>
  <c r="V212" i="16"/>
  <c r="U212" i="16"/>
  <c r="T212" i="16"/>
  <c r="S212" i="16"/>
  <c r="Q212" i="16"/>
  <c r="Q211" i="16"/>
  <c r="Q210" i="16"/>
  <c r="Q209" i="16"/>
  <c r="Q208" i="16"/>
  <c r="AA207" i="16"/>
  <c r="Z207" i="16"/>
  <c r="Y207" i="16"/>
  <c r="X207" i="16"/>
  <c r="W207" i="16"/>
  <c r="V207" i="16"/>
  <c r="U207" i="16"/>
  <c r="T207" i="16"/>
  <c r="S207" i="16"/>
  <c r="R207" i="16" s="1"/>
  <c r="Q207" i="16"/>
  <c r="Q206" i="16"/>
  <c r="Q205" i="16"/>
  <c r="Q204" i="16"/>
  <c r="Q203" i="16"/>
  <c r="AA202" i="16"/>
  <c r="Z202" i="16"/>
  <c r="Y202" i="16"/>
  <c r="X202" i="16"/>
  <c r="W202" i="16"/>
  <c r="V202" i="16"/>
  <c r="U202" i="16"/>
  <c r="T202" i="16"/>
  <c r="S202" i="16"/>
  <c r="Q202" i="16"/>
  <c r="Q201" i="16"/>
  <c r="Q200" i="16"/>
  <c r="Q199" i="16"/>
  <c r="Q198" i="16"/>
  <c r="AA197" i="16"/>
  <c r="Z197" i="16"/>
  <c r="Y197" i="16"/>
  <c r="X197" i="16"/>
  <c r="W197" i="16"/>
  <c r="V197" i="16"/>
  <c r="U197" i="16"/>
  <c r="T197" i="16"/>
  <c r="S197" i="16"/>
  <c r="Q197" i="16"/>
  <c r="Q196" i="16"/>
  <c r="Q195" i="16"/>
  <c r="Q194" i="16"/>
  <c r="Q193" i="16"/>
  <c r="AA192" i="16"/>
  <c r="Z192" i="16"/>
  <c r="Y192" i="16"/>
  <c r="X192" i="16"/>
  <c r="W192" i="16"/>
  <c r="V192" i="16"/>
  <c r="U192" i="16"/>
  <c r="T192" i="16"/>
  <c r="S192" i="16"/>
  <c r="Q192" i="16"/>
  <c r="Q191" i="16"/>
  <c r="Q190" i="16"/>
  <c r="Q189" i="16"/>
  <c r="Q188" i="16"/>
  <c r="AA187" i="16"/>
  <c r="Z187" i="16"/>
  <c r="Y187" i="16"/>
  <c r="X187" i="16"/>
  <c r="W187" i="16"/>
  <c r="V187" i="16"/>
  <c r="U187" i="16"/>
  <c r="T187" i="16"/>
  <c r="S187" i="16"/>
  <c r="R187" i="16" s="1"/>
  <c r="Q187" i="16"/>
  <c r="Q186" i="16"/>
  <c r="Q185" i="16"/>
  <c r="Q184" i="16"/>
  <c r="Q183" i="16"/>
  <c r="AA182" i="16"/>
  <c r="Z182" i="16"/>
  <c r="Y182" i="16"/>
  <c r="X182" i="16"/>
  <c r="W182" i="16"/>
  <c r="V182" i="16"/>
  <c r="U182" i="16"/>
  <c r="T182" i="16"/>
  <c r="S182" i="16"/>
  <c r="Q182" i="16"/>
  <c r="Q181" i="16"/>
  <c r="Q180" i="16"/>
  <c r="Q179" i="16"/>
  <c r="Q178" i="16"/>
  <c r="AA177" i="16"/>
  <c r="Z177" i="16"/>
  <c r="Y177" i="16"/>
  <c r="X177" i="16"/>
  <c r="W177" i="16"/>
  <c r="V177" i="16"/>
  <c r="U177" i="16"/>
  <c r="T177" i="16"/>
  <c r="S177" i="16"/>
  <c r="Q177" i="16"/>
  <c r="Q176" i="16"/>
  <c r="Q175" i="16"/>
  <c r="Q174" i="16"/>
  <c r="Q173" i="16"/>
  <c r="AA172" i="16"/>
  <c r="Z172" i="16"/>
  <c r="Y172" i="16"/>
  <c r="X172" i="16"/>
  <c r="W172" i="16"/>
  <c r="V172" i="16"/>
  <c r="U172" i="16"/>
  <c r="T172" i="16"/>
  <c r="S172" i="16"/>
  <c r="Q172" i="16"/>
  <c r="Q171" i="16"/>
  <c r="Q170" i="16"/>
  <c r="Q169" i="16"/>
  <c r="Q168" i="16"/>
  <c r="AA167" i="16"/>
  <c r="Z167" i="16"/>
  <c r="Y167" i="16"/>
  <c r="X167" i="16"/>
  <c r="W167" i="16"/>
  <c r="V167" i="16"/>
  <c r="U167" i="16"/>
  <c r="T167" i="16"/>
  <c r="S167" i="16"/>
  <c r="R167" i="16" s="1"/>
  <c r="Q167" i="16"/>
  <c r="Q166" i="16"/>
  <c r="Q165" i="16"/>
  <c r="Q164" i="16"/>
  <c r="Q163" i="16"/>
  <c r="AA162" i="16"/>
  <c r="Z162" i="16"/>
  <c r="Y162" i="16"/>
  <c r="X162" i="16"/>
  <c r="W162" i="16"/>
  <c r="V162" i="16"/>
  <c r="U162" i="16"/>
  <c r="T162" i="16"/>
  <c r="S162" i="16"/>
  <c r="Q162" i="16"/>
  <c r="Q161" i="16"/>
  <c r="Q160" i="16"/>
  <c r="Q159" i="16"/>
  <c r="Q158" i="16"/>
  <c r="AA157" i="16"/>
  <c r="Z157" i="16"/>
  <c r="Y157" i="16"/>
  <c r="X157" i="16"/>
  <c r="W157" i="16"/>
  <c r="V157" i="16"/>
  <c r="U157" i="16"/>
  <c r="T157" i="16"/>
  <c r="S157" i="16"/>
  <c r="Q157" i="16"/>
  <c r="Q156" i="16"/>
  <c r="Q155" i="16"/>
  <c r="Q154" i="16"/>
  <c r="Q153" i="16"/>
  <c r="AA152" i="16"/>
  <c r="Z152" i="16"/>
  <c r="Y152" i="16"/>
  <c r="X152" i="16"/>
  <c r="W152" i="16"/>
  <c r="V152" i="16"/>
  <c r="U152" i="16"/>
  <c r="T152" i="16"/>
  <c r="S152" i="16"/>
  <c r="Q152" i="16"/>
  <c r="Q151" i="16"/>
  <c r="Q150" i="16"/>
  <c r="Q149" i="16"/>
  <c r="Q148" i="16"/>
  <c r="AA147" i="16"/>
  <c r="Z147" i="16"/>
  <c r="Y147" i="16"/>
  <c r="X147" i="16"/>
  <c r="W147" i="16"/>
  <c r="V147" i="16"/>
  <c r="U147" i="16"/>
  <c r="T147" i="16"/>
  <c r="S147" i="16"/>
  <c r="R147" i="16" s="1"/>
  <c r="Q147" i="16"/>
  <c r="Q146" i="16"/>
  <c r="Q145" i="16"/>
  <c r="Q144" i="16"/>
  <c r="Q143" i="16"/>
  <c r="AA142" i="16"/>
  <c r="Z142" i="16"/>
  <c r="Y142" i="16"/>
  <c r="X142" i="16"/>
  <c r="W142" i="16"/>
  <c r="V142" i="16"/>
  <c r="U142" i="16"/>
  <c r="T142" i="16"/>
  <c r="S142" i="16"/>
  <c r="Q142" i="16"/>
  <c r="Q141" i="16"/>
  <c r="Q140" i="16"/>
  <c r="Q139" i="16"/>
  <c r="Q138" i="16"/>
  <c r="AA137" i="16"/>
  <c r="Z137" i="16"/>
  <c r="Y137" i="16"/>
  <c r="X137" i="16"/>
  <c r="W137" i="16"/>
  <c r="V137" i="16"/>
  <c r="U137" i="16"/>
  <c r="T137" i="16"/>
  <c r="S137" i="16"/>
  <c r="Q137" i="16"/>
  <c r="Q136" i="16"/>
  <c r="Q135" i="16"/>
  <c r="Q134" i="16"/>
  <c r="Q133" i="16"/>
  <c r="AA132" i="16"/>
  <c r="Z132" i="16"/>
  <c r="Y132" i="16"/>
  <c r="X132" i="16"/>
  <c r="W132" i="16"/>
  <c r="V132" i="16"/>
  <c r="U132" i="16"/>
  <c r="T132" i="16"/>
  <c r="S132" i="16"/>
  <c r="Q132" i="16"/>
  <c r="Q131" i="16"/>
  <c r="Q130" i="16"/>
  <c r="Q129" i="16"/>
  <c r="Q128" i="16"/>
  <c r="AA127" i="16"/>
  <c r="Z127" i="16"/>
  <c r="Y127" i="16"/>
  <c r="X127" i="16"/>
  <c r="W127" i="16"/>
  <c r="V127" i="16"/>
  <c r="U127" i="16"/>
  <c r="T127" i="16"/>
  <c r="S127" i="16"/>
  <c r="R127" i="16" s="1"/>
  <c r="Q127" i="16"/>
  <c r="Q126" i="16"/>
  <c r="Q125" i="16"/>
  <c r="Q124" i="16"/>
  <c r="Q123" i="16"/>
  <c r="AA122" i="16"/>
  <c r="Z122" i="16"/>
  <c r="Y122" i="16"/>
  <c r="X122" i="16"/>
  <c r="W122" i="16"/>
  <c r="V122" i="16"/>
  <c r="U122" i="16"/>
  <c r="T122" i="16"/>
  <c r="S122" i="16"/>
  <c r="Q122" i="16"/>
  <c r="Q121" i="16"/>
  <c r="Q120" i="16"/>
  <c r="Q119" i="16"/>
  <c r="Q118" i="16"/>
  <c r="AA117" i="16"/>
  <c r="Z117" i="16"/>
  <c r="Y117" i="16"/>
  <c r="X117" i="16"/>
  <c r="W117" i="16"/>
  <c r="V117" i="16"/>
  <c r="U117" i="16"/>
  <c r="T117" i="16"/>
  <c r="S117" i="16"/>
  <c r="Q117" i="16"/>
  <c r="Q116" i="16"/>
  <c r="Q115" i="16"/>
  <c r="Q114" i="16"/>
  <c r="Q113" i="16"/>
  <c r="AA112" i="16"/>
  <c r="Z112" i="16"/>
  <c r="Y112" i="16"/>
  <c r="X112" i="16"/>
  <c r="W112" i="16"/>
  <c r="V112" i="16"/>
  <c r="U112" i="16"/>
  <c r="T112" i="16"/>
  <c r="S112" i="16"/>
  <c r="Q112" i="16"/>
  <c r="Q111" i="16"/>
  <c r="Q110" i="16"/>
  <c r="Q109" i="16"/>
  <c r="Q108" i="16"/>
  <c r="AA107" i="16"/>
  <c r="Z107" i="16"/>
  <c r="Y107" i="16"/>
  <c r="X107" i="16"/>
  <c r="W107" i="16"/>
  <c r="V107" i="16"/>
  <c r="U107" i="16"/>
  <c r="T107" i="16"/>
  <c r="S107" i="16"/>
  <c r="R107" i="16" s="1"/>
  <c r="Q107" i="16"/>
  <c r="Q106" i="16"/>
  <c r="Q105" i="16"/>
  <c r="Q104" i="16"/>
  <c r="Q103" i="16"/>
  <c r="AA102" i="16"/>
  <c r="Z102" i="16"/>
  <c r="Y102" i="16"/>
  <c r="X102" i="16"/>
  <c r="W102" i="16"/>
  <c r="V102" i="16"/>
  <c r="U102" i="16"/>
  <c r="T102" i="16"/>
  <c r="S102" i="16"/>
  <c r="Q102" i="16"/>
  <c r="Q101" i="16"/>
  <c r="Q100" i="16"/>
  <c r="Q99" i="16"/>
  <c r="Q98" i="16"/>
  <c r="AA97" i="16"/>
  <c r="Z97" i="16"/>
  <c r="Y97" i="16"/>
  <c r="X97" i="16"/>
  <c r="W97" i="16"/>
  <c r="V97" i="16"/>
  <c r="U97" i="16"/>
  <c r="T97" i="16"/>
  <c r="S97" i="16"/>
  <c r="Q97" i="16"/>
  <c r="Q96" i="16"/>
  <c r="Q95" i="16"/>
  <c r="Q94" i="16"/>
  <c r="Q93" i="16"/>
  <c r="AA92" i="16"/>
  <c r="Z92" i="16"/>
  <c r="Y92" i="16"/>
  <c r="X92" i="16"/>
  <c r="W92" i="16"/>
  <c r="V92" i="16"/>
  <c r="U92" i="16"/>
  <c r="T92" i="16"/>
  <c r="S92" i="16"/>
  <c r="Q92" i="16"/>
  <c r="Q91" i="16"/>
  <c r="Q90" i="16"/>
  <c r="Q89" i="16"/>
  <c r="Q88" i="16"/>
  <c r="AA87" i="16"/>
  <c r="Z87" i="16"/>
  <c r="Y87" i="16"/>
  <c r="X87" i="16"/>
  <c r="W87" i="16"/>
  <c r="V87" i="16"/>
  <c r="U87" i="16"/>
  <c r="T87" i="16"/>
  <c r="S87" i="16"/>
  <c r="R87" i="16" s="1"/>
  <c r="Q87" i="16"/>
  <c r="Q86" i="16"/>
  <c r="Q85" i="16"/>
  <c r="Q84" i="16"/>
  <c r="Q83" i="16"/>
  <c r="AA82" i="16"/>
  <c r="Z82" i="16"/>
  <c r="Y82" i="16"/>
  <c r="X82" i="16"/>
  <c r="W82" i="16"/>
  <c r="V82" i="16"/>
  <c r="U82" i="16"/>
  <c r="T82" i="16"/>
  <c r="S82" i="16"/>
  <c r="Q82" i="16"/>
  <c r="Q81" i="16"/>
  <c r="Q80" i="16"/>
  <c r="Q79" i="16"/>
  <c r="Q78" i="16"/>
  <c r="AA77" i="16"/>
  <c r="Z77" i="16"/>
  <c r="Y77" i="16"/>
  <c r="X77" i="16"/>
  <c r="W77" i="16"/>
  <c r="V77" i="16"/>
  <c r="U77" i="16"/>
  <c r="T77" i="16"/>
  <c r="S77" i="16"/>
  <c r="Q77" i="16"/>
  <c r="Q76" i="16"/>
  <c r="Q75" i="16"/>
  <c r="Q74" i="16"/>
  <c r="Q73" i="16"/>
  <c r="AA72" i="16"/>
  <c r="Z72" i="16"/>
  <c r="Y72" i="16"/>
  <c r="X72" i="16"/>
  <c r="W72" i="16"/>
  <c r="V72" i="16"/>
  <c r="U72" i="16"/>
  <c r="T72" i="16"/>
  <c r="S72" i="16"/>
  <c r="Q72" i="16"/>
  <c r="Q71" i="16"/>
  <c r="Q70" i="16"/>
  <c r="Q69" i="16"/>
  <c r="Q68" i="16"/>
  <c r="AA67" i="16"/>
  <c r="Z67" i="16"/>
  <c r="Y67" i="16"/>
  <c r="X67" i="16"/>
  <c r="W67" i="16"/>
  <c r="V67" i="16"/>
  <c r="U67" i="16"/>
  <c r="T67" i="16"/>
  <c r="S67" i="16"/>
  <c r="R67" i="16" s="1"/>
  <c r="Q67" i="16"/>
  <c r="Q66" i="16"/>
  <c r="Q65" i="16"/>
  <c r="Q64" i="16"/>
  <c r="Q63" i="16"/>
  <c r="AA62" i="16"/>
  <c r="Z62" i="16"/>
  <c r="Y62" i="16"/>
  <c r="X62" i="16"/>
  <c r="W62" i="16"/>
  <c r="V62" i="16"/>
  <c r="U62" i="16"/>
  <c r="T62" i="16"/>
  <c r="S62" i="16"/>
  <c r="Q62" i="16"/>
  <c r="Q61" i="16"/>
  <c r="Q60" i="16"/>
  <c r="Q59" i="16"/>
  <c r="Q58" i="16"/>
  <c r="AA57" i="16"/>
  <c r="Z57" i="16"/>
  <c r="Y57" i="16"/>
  <c r="X57" i="16"/>
  <c r="W57" i="16"/>
  <c r="V57" i="16"/>
  <c r="U57" i="16"/>
  <c r="T57" i="16"/>
  <c r="S57" i="16"/>
  <c r="Q57" i="16"/>
  <c r="Q56" i="16"/>
  <c r="Q55" i="16"/>
  <c r="Q54" i="16"/>
  <c r="Q53" i="16"/>
  <c r="AA52" i="16"/>
  <c r="Z52" i="16"/>
  <c r="Y52" i="16"/>
  <c r="X52" i="16"/>
  <c r="W52" i="16"/>
  <c r="V52" i="16"/>
  <c r="U52" i="16"/>
  <c r="T52" i="16"/>
  <c r="S52" i="16"/>
  <c r="Q52" i="16"/>
  <c r="Q51" i="16"/>
  <c r="Q50" i="16"/>
  <c r="Q49" i="16"/>
  <c r="Q48" i="16"/>
  <c r="AA47" i="16"/>
  <c r="Z47" i="16"/>
  <c r="Y47" i="16"/>
  <c r="X47" i="16"/>
  <c r="W47" i="16"/>
  <c r="V47" i="16"/>
  <c r="U47" i="16"/>
  <c r="T47" i="16"/>
  <c r="S47" i="16"/>
  <c r="R47" i="16" s="1"/>
  <c r="Q47" i="16"/>
  <c r="Q46" i="16"/>
  <c r="Q45" i="16"/>
  <c r="Q44" i="16"/>
  <c r="Q43" i="16"/>
  <c r="AA42" i="16"/>
  <c r="Z42" i="16"/>
  <c r="Y42" i="16"/>
  <c r="X42" i="16"/>
  <c r="W42" i="16"/>
  <c r="V42" i="16"/>
  <c r="U42" i="16"/>
  <c r="T42" i="16"/>
  <c r="S42" i="16"/>
  <c r="Q42" i="16"/>
  <c r="Q41" i="16"/>
  <c r="Q40" i="16"/>
  <c r="Q39" i="16"/>
  <c r="Q38" i="16"/>
  <c r="AA37" i="16"/>
  <c r="Z37" i="16"/>
  <c r="Y37" i="16"/>
  <c r="X37" i="16"/>
  <c r="W37" i="16"/>
  <c r="V37" i="16"/>
  <c r="U37" i="16"/>
  <c r="T37" i="16"/>
  <c r="S37" i="16"/>
  <c r="Q37" i="16"/>
  <c r="Q36" i="16"/>
  <c r="Q35" i="16"/>
  <c r="Q34" i="16"/>
  <c r="Q33" i="16"/>
  <c r="AA32" i="16"/>
  <c r="Z32" i="16"/>
  <c r="Y32" i="16"/>
  <c r="X32" i="16"/>
  <c r="W32" i="16"/>
  <c r="V32" i="16"/>
  <c r="U32" i="16"/>
  <c r="T32" i="16"/>
  <c r="S32" i="16"/>
  <c r="Q32" i="16"/>
  <c r="Q31" i="16"/>
  <c r="Q30" i="16"/>
  <c r="Q29" i="16"/>
  <c r="Q28" i="16"/>
  <c r="AA27" i="16"/>
  <c r="Z27" i="16"/>
  <c r="Y27" i="16"/>
  <c r="X27" i="16"/>
  <c r="W27" i="16"/>
  <c r="V27" i="16"/>
  <c r="U27" i="16"/>
  <c r="T27" i="16"/>
  <c r="S27" i="16"/>
  <c r="R27" i="16" s="1"/>
  <c r="Q27" i="16"/>
  <c r="Q26" i="16"/>
  <c r="Q25" i="16"/>
  <c r="Q24" i="16"/>
  <c r="Q23" i="16"/>
  <c r="AA22" i="16"/>
  <c r="Z22" i="16"/>
  <c r="Y22" i="16"/>
  <c r="X22" i="16"/>
  <c r="W22" i="16"/>
  <c r="V22" i="16"/>
  <c r="U22" i="16"/>
  <c r="T22" i="16"/>
  <c r="S22" i="16"/>
  <c r="Q22" i="16"/>
  <c r="Q21" i="16"/>
  <c r="Q20" i="16"/>
  <c r="Q19" i="16"/>
  <c r="Q18" i="16"/>
  <c r="AA17" i="16"/>
  <c r="Z17" i="16"/>
  <c r="Y17" i="16"/>
  <c r="X17" i="16"/>
  <c r="W17" i="16"/>
  <c r="V17" i="16"/>
  <c r="U17" i="16"/>
  <c r="T17" i="16"/>
  <c r="S17" i="16"/>
  <c r="Q17" i="16"/>
  <c r="Q16" i="16"/>
  <c r="Q15" i="16"/>
  <c r="Q14" i="16"/>
  <c r="Q13" i="16"/>
  <c r="AA12" i="16"/>
  <c r="Z12" i="16"/>
  <c r="Y12" i="16"/>
  <c r="Y502" i="16" s="1"/>
  <c r="X12" i="16"/>
  <c r="X502" i="16" s="1"/>
  <c r="W12" i="16"/>
  <c r="V12" i="16"/>
  <c r="U12" i="16"/>
  <c r="U502" i="16" s="1"/>
  <c r="T12" i="16"/>
  <c r="T502" i="16" s="1"/>
  <c r="S12" i="16"/>
  <c r="Q12" i="16"/>
  <c r="Q11" i="16"/>
  <c r="Q10" i="16"/>
  <c r="Q9" i="16"/>
  <c r="Q8" i="16"/>
  <c r="AA7" i="16"/>
  <c r="Z7" i="16"/>
  <c r="Y7" i="16"/>
  <c r="X7" i="16"/>
  <c r="W7" i="16"/>
  <c r="V7" i="16"/>
  <c r="U7" i="16"/>
  <c r="T7" i="16"/>
  <c r="S7" i="16"/>
  <c r="R7" i="16" s="1"/>
  <c r="Q7" i="16"/>
  <c r="Q6" i="16"/>
  <c r="Q5" i="16"/>
  <c r="Q4" i="16"/>
  <c r="Q3" i="16"/>
  <c r="AA2" i="16"/>
  <c r="Z2" i="16"/>
  <c r="Z502" i="16" s="1"/>
  <c r="Y2" i="16"/>
  <c r="X2" i="16"/>
  <c r="W2" i="16"/>
  <c r="W502" i="16" s="1"/>
  <c r="V2" i="16"/>
  <c r="U2" i="16"/>
  <c r="T2" i="16"/>
  <c r="S2" i="16"/>
  <c r="Q2" i="16"/>
  <c r="Q501" i="18"/>
  <c r="Q500" i="18"/>
  <c r="Q499" i="18"/>
  <c r="Q498" i="18"/>
  <c r="AA497" i="18"/>
  <c r="Z497" i="18"/>
  <c r="Y497" i="18"/>
  <c r="X497" i="18"/>
  <c r="W497" i="18"/>
  <c r="V497" i="18"/>
  <c r="U497" i="18"/>
  <c r="R497" i="18" s="1"/>
  <c r="T497" i="18"/>
  <c r="S497" i="18"/>
  <c r="Q497" i="18"/>
  <c r="Q496" i="18"/>
  <c r="Q495" i="18"/>
  <c r="Q494" i="18"/>
  <c r="Q493" i="18"/>
  <c r="AA492" i="18"/>
  <c r="Z492" i="18"/>
  <c r="Y492" i="18"/>
  <c r="X492" i="18"/>
  <c r="W492" i="18"/>
  <c r="V492" i="18"/>
  <c r="U492" i="18"/>
  <c r="T492" i="18"/>
  <c r="S492" i="18"/>
  <c r="R492" i="18" s="1"/>
  <c r="Q492" i="18"/>
  <c r="Q491" i="18"/>
  <c r="Q490" i="18"/>
  <c r="Q489" i="18"/>
  <c r="Q488" i="18"/>
  <c r="AA487" i="18"/>
  <c r="Z487" i="18"/>
  <c r="Y487" i="18"/>
  <c r="X487" i="18"/>
  <c r="W487" i="18"/>
  <c r="V487" i="18"/>
  <c r="U487" i="18"/>
  <c r="T487" i="18"/>
  <c r="S487" i="18"/>
  <c r="R487" i="18" s="1"/>
  <c r="Q487" i="18"/>
  <c r="Q486" i="18"/>
  <c r="Q485" i="18"/>
  <c r="Q484" i="18"/>
  <c r="Q483" i="18"/>
  <c r="AA482" i="18"/>
  <c r="Z482" i="18"/>
  <c r="Y482" i="18"/>
  <c r="X482" i="18"/>
  <c r="W482" i="18"/>
  <c r="V482" i="18"/>
  <c r="U482" i="18"/>
  <c r="T482" i="18"/>
  <c r="S482" i="18"/>
  <c r="Q482" i="18"/>
  <c r="Q481" i="18"/>
  <c r="Q480" i="18"/>
  <c r="Q479" i="18"/>
  <c r="Q478" i="18"/>
  <c r="AA477" i="18"/>
  <c r="Z477" i="18"/>
  <c r="Y477" i="18"/>
  <c r="X477" i="18"/>
  <c r="W477" i="18"/>
  <c r="V477" i="18"/>
  <c r="U477" i="18"/>
  <c r="R477" i="18" s="1"/>
  <c r="T477" i="18"/>
  <c r="S477" i="18"/>
  <c r="Q477" i="18"/>
  <c r="Q476" i="18"/>
  <c r="Q475" i="18"/>
  <c r="Q474" i="18"/>
  <c r="Q473" i="18"/>
  <c r="AA472" i="18"/>
  <c r="Z472" i="18"/>
  <c r="Y472" i="18"/>
  <c r="X472" i="18"/>
  <c r="W472" i="18"/>
  <c r="V472" i="18"/>
  <c r="U472" i="18"/>
  <c r="T472" i="18"/>
  <c r="S472" i="18"/>
  <c r="R472" i="18" s="1"/>
  <c r="Q472" i="18"/>
  <c r="Q471" i="18"/>
  <c r="Q470" i="18"/>
  <c r="Q469" i="18"/>
  <c r="Q468" i="18"/>
  <c r="AA467" i="18"/>
  <c r="Z467" i="18"/>
  <c r="Y467" i="18"/>
  <c r="X467" i="18"/>
  <c r="W467" i="18"/>
  <c r="V467" i="18"/>
  <c r="U467" i="18"/>
  <c r="T467" i="18"/>
  <c r="S467" i="18"/>
  <c r="R467" i="18" s="1"/>
  <c r="Q467" i="18"/>
  <c r="Q466" i="18"/>
  <c r="Q465" i="18"/>
  <c r="Q464" i="18"/>
  <c r="Q463" i="18"/>
  <c r="AA462" i="18"/>
  <c r="Z462" i="18"/>
  <c r="Y462" i="18"/>
  <c r="X462" i="18"/>
  <c r="W462" i="18"/>
  <c r="V462" i="18"/>
  <c r="U462" i="18"/>
  <c r="T462" i="18"/>
  <c r="S462" i="18"/>
  <c r="Q462" i="18"/>
  <c r="Q461" i="18"/>
  <c r="Q460" i="18"/>
  <c r="Q459" i="18"/>
  <c r="Q458" i="18"/>
  <c r="AA457" i="18"/>
  <c r="Z457" i="18"/>
  <c r="Y457" i="18"/>
  <c r="X457" i="18"/>
  <c r="W457" i="18"/>
  <c r="V457" i="18"/>
  <c r="U457" i="18"/>
  <c r="R457" i="18" s="1"/>
  <c r="T457" i="18"/>
  <c r="S457" i="18"/>
  <c r="Q457" i="18"/>
  <c r="Q456" i="18"/>
  <c r="Q455" i="18"/>
  <c r="Q454" i="18"/>
  <c r="Q453" i="18"/>
  <c r="AA452" i="18"/>
  <c r="Z452" i="18"/>
  <c r="Y452" i="18"/>
  <c r="X452" i="18"/>
  <c r="W452" i="18"/>
  <c r="V452" i="18"/>
  <c r="U452" i="18"/>
  <c r="T452" i="18"/>
  <c r="S452" i="18"/>
  <c r="R452" i="18" s="1"/>
  <c r="Q452" i="18"/>
  <c r="Q451" i="18"/>
  <c r="Q450" i="18"/>
  <c r="Q449" i="18"/>
  <c r="Q448" i="18"/>
  <c r="AA447" i="18"/>
  <c r="Z447" i="18"/>
  <c r="Y447" i="18"/>
  <c r="X447" i="18"/>
  <c r="W447" i="18"/>
  <c r="V447" i="18"/>
  <c r="U447" i="18"/>
  <c r="T447" i="18"/>
  <c r="S447" i="18"/>
  <c r="R447" i="18" s="1"/>
  <c r="Q447" i="18"/>
  <c r="Q446" i="18"/>
  <c r="Q445" i="18"/>
  <c r="Q444" i="18"/>
  <c r="Q443" i="18"/>
  <c r="AA442" i="18"/>
  <c r="Z442" i="18"/>
  <c r="Y442" i="18"/>
  <c r="X442" i="18"/>
  <c r="W442" i="18"/>
  <c r="V442" i="18"/>
  <c r="U442" i="18"/>
  <c r="T442" i="18"/>
  <c r="S442" i="18"/>
  <c r="Q442" i="18"/>
  <c r="Q441" i="18"/>
  <c r="Q440" i="18"/>
  <c r="Q439" i="18"/>
  <c r="Q438" i="18"/>
  <c r="AA437" i="18"/>
  <c r="Z437" i="18"/>
  <c r="Y437" i="18"/>
  <c r="X437" i="18"/>
  <c r="W437" i="18"/>
  <c r="V437" i="18"/>
  <c r="U437" i="18"/>
  <c r="R437" i="18" s="1"/>
  <c r="T437" i="18"/>
  <c r="S437" i="18"/>
  <c r="Q437" i="18"/>
  <c r="Q436" i="18"/>
  <c r="Q435" i="18"/>
  <c r="Q434" i="18"/>
  <c r="Q433" i="18"/>
  <c r="AA432" i="18"/>
  <c r="Z432" i="18"/>
  <c r="Y432" i="18"/>
  <c r="X432" i="18"/>
  <c r="W432" i="18"/>
  <c r="V432" i="18"/>
  <c r="U432" i="18"/>
  <c r="T432" i="18"/>
  <c r="S432" i="18"/>
  <c r="R432" i="18" s="1"/>
  <c r="Q432" i="18"/>
  <c r="Q431" i="18"/>
  <c r="Q430" i="18"/>
  <c r="Q429" i="18"/>
  <c r="Q428" i="18"/>
  <c r="AA427" i="18"/>
  <c r="Z427" i="18"/>
  <c r="Y427" i="18"/>
  <c r="X427" i="18"/>
  <c r="W427" i="18"/>
  <c r="V427" i="18"/>
  <c r="U427" i="18"/>
  <c r="T427" i="18"/>
  <c r="S427" i="18"/>
  <c r="R427" i="18" s="1"/>
  <c r="Q427" i="18"/>
  <c r="Q426" i="18"/>
  <c r="Q425" i="18"/>
  <c r="Q424" i="18"/>
  <c r="Q423" i="18"/>
  <c r="AA422" i="18"/>
  <c r="Z422" i="18"/>
  <c r="Y422" i="18"/>
  <c r="X422" i="18"/>
  <c r="W422" i="18"/>
  <c r="V422" i="18"/>
  <c r="U422" i="18"/>
  <c r="T422" i="18"/>
  <c r="S422" i="18"/>
  <c r="Q422" i="18"/>
  <c r="Q421" i="18"/>
  <c r="Q420" i="18"/>
  <c r="Q419" i="18"/>
  <c r="Q418" i="18"/>
  <c r="AA417" i="18"/>
  <c r="Z417" i="18"/>
  <c r="Y417" i="18"/>
  <c r="X417" i="18"/>
  <c r="W417" i="18"/>
  <c r="V417" i="18"/>
  <c r="U417" i="18"/>
  <c r="R417" i="18" s="1"/>
  <c r="T417" i="18"/>
  <c r="S417" i="18"/>
  <c r="Q417" i="18"/>
  <c r="Q416" i="18"/>
  <c r="Q415" i="18"/>
  <c r="Q414" i="18"/>
  <c r="Q413" i="18"/>
  <c r="AA412" i="18"/>
  <c r="Z412" i="18"/>
  <c r="Y412" i="18"/>
  <c r="X412" i="18"/>
  <c r="W412" i="18"/>
  <c r="V412" i="18"/>
  <c r="U412" i="18"/>
  <c r="T412" i="18"/>
  <c r="S412" i="18"/>
  <c r="R412" i="18" s="1"/>
  <c r="Q412" i="18"/>
  <c r="Q411" i="18"/>
  <c r="Q410" i="18"/>
  <c r="Q409" i="18"/>
  <c r="Q408" i="18"/>
  <c r="AA407" i="18"/>
  <c r="Z407" i="18"/>
  <c r="Y407" i="18"/>
  <c r="X407" i="18"/>
  <c r="W407" i="18"/>
  <c r="V407" i="18"/>
  <c r="U407" i="18"/>
  <c r="T407" i="18"/>
  <c r="S407" i="18"/>
  <c r="R407" i="18" s="1"/>
  <c r="Q407" i="18"/>
  <c r="Q406" i="18"/>
  <c r="Q405" i="18"/>
  <c r="Q404" i="18"/>
  <c r="Q403" i="18"/>
  <c r="AA402" i="18"/>
  <c r="Z402" i="18"/>
  <c r="Y402" i="18"/>
  <c r="X402" i="18"/>
  <c r="W402" i="18"/>
  <c r="V402" i="18"/>
  <c r="U402" i="18"/>
  <c r="T402" i="18"/>
  <c r="S402" i="18"/>
  <c r="Q402" i="18"/>
  <c r="Q401" i="18"/>
  <c r="Q400" i="18"/>
  <c r="Q399" i="18"/>
  <c r="Q398" i="18"/>
  <c r="AA397" i="18"/>
  <c r="Z397" i="18"/>
  <c r="Y397" i="18"/>
  <c r="X397" i="18"/>
  <c r="W397" i="18"/>
  <c r="V397" i="18"/>
  <c r="U397" i="18"/>
  <c r="R397" i="18" s="1"/>
  <c r="T397" i="18"/>
  <c r="S397" i="18"/>
  <c r="Q397" i="18"/>
  <c r="Q396" i="18"/>
  <c r="Q395" i="18"/>
  <c r="Q394" i="18"/>
  <c r="Q393" i="18"/>
  <c r="AA392" i="18"/>
  <c r="Z392" i="18"/>
  <c r="Y392" i="18"/>
  <c r="X392" i="18"/>
  <c r="W392" i="18"/>
  <c r="V392" i="18"/>
  <c r="U392" i="18"/>
  <c r="T392" i="18"/>
  <c r="S392" i="18"/>
  <c r="R392" i="18" s="1"/>
  <c r="Q392" i="18"/>
  <c r="Q391" i="18"/>
  <c r="Q390" i="18"/>
  <c r="Q389" i="18"/>
  <c r="Q388" i="18"/>
  <c r="AA387" i="18"/>
  <c r="Z387" i="18"/>
  <c r="Y387" i="18"/>
  <c r="X387" i="18"/>
  <c r="W387" i="18"/>
  <c r="V387" i="18"/>
  <c r="U387" i="18"/>
  <c r="T387" i="18"/>
  <c r="S387" i="18"/>
  <c r="R387" i="18" s="1"/>
  <c r="Q387" i="18"/>
  <c r="Q386" i="18"/>
  <c r="Q385" i="18"/>
  <c r="Q384" i="18"/>
  <c r="Q383" i="18"/>
  <c r="AA382" i="18"/>
  <c r="Z382" i="18"/>
  <c r="Y382" i="18"/>
  <c r="X382" i="18"/>
  <c r="W382" i="18"/>
  <c r="V382" i="18"/>
  <c r="U382" i="18"/>
  <c r="T382" i="18"/>
  <c r="S382" i="18"/>
  <c r="Q382" i="18"/>
  <c r="Q381" i="18"/>
  <c r="Q380" i="18"/>
  <c r="Q379" i="18"/>
  <c r="Q378" i="18"/>
  <c r="AA377" i="18"/>
  <c r="Z377" i="18"/>
  <c r="Y377" i="18"/>
  <c r="X377" i="18"/>
  <c r="W377" i="18"/>
  <c r="V377" i="18"/>
  <c r="U377" i="18"/>
  <c r="R377" i="18" s="1"/>
  <c r="T377" i="18"/>
  <c r="S377" i="18"/>
  <c r="Q377" i="18"/>
  <c r="Q376" i="18"/>
  <c r="Q375" i="18"/>
  <c r="Q374" i="18"/>
  <c r="Q373" i="18"/>
  <c r="AA372" i="18"/>
  <c r="Z372" i="18"/>
  <c r="Y372" i="18"/>
  <c r="X372" i="18"/>
  <c r="W372" i="18"/>
  <c r="V372" i="18"/>
  <c r="U372" i="18"/>
  <c r="T372" i="18"/>
  <c r="S372" i="18"/>
  <c r="R372" i="18" s="1"/>
  <c r="Q372" i="18"/>
  <c r="Q371" i="18"/>
  <c r="Q370" i="18"/>
  <c r="Q369" i="18"/>
  <c r="Q368" i="18"/>
  <c r="AA367" i="18"/>
  <c r="Z367" i="18"/>
  <c r="Y367" i="18"/>
  <c r="X367" i="18"/>
  <c r="W367" i="18"/>
  <c r="V367" i="18"/>
  <c r="U367" i="18"/>
  <c r="T367" i="18"/>
  <c r="S367" i="18"/>
  <c r="R367" i="18" s="1"/>
  <c r="Q367" i="18"/>
  <c r="Q366" i="18"/>
  <c r="Q365" i="18"/>
  <c r="Q364" i="18"/>
  <c r="Q363" i="18"/>
  <c r="AA362" i="18"/>
  <c r="Z362" i="18"/>
  <c r="Y362" i="18"/>
  <c r="X362" i="18"/>
  <c r="W362" i="18"/>
  <c r="V362" i="18"/>
  <c r="U362" i="18"/>
  <c r="T362" i="18"/>
  <c r="S362" i="18"/>
  <c r="Q362" i="18"/>
  <c r="Q361" i="18"/>
  <c r="Q360" i="18"/>
  <c r="Q359" i="18"/>
  <c r="Q358" i="18"/>
  <c r="AA357" i="18"/>
  <c r="Z357" i="18"/>
  <c r="Y357" i="18"/>
  <c r="X357" i="18"/>
  <c r="W357" i="18"/>
  <c r="V357" i="18"/>
  <c r="U357" i="18"/>
  <c r="R357" i="18" s="1"/>
  <c r="T357" i="18"/>
  <c r="S357" i="18"/>
  <c r="Q357" i="18"/>
  <c r="Q356" i="18"/>
  <c r="Q355" i="18"/>
  <c r="Q354" i="18"/>
  <c r="Q353" i="18"/>
  <c r="AA352" i="18"/>
  <c r="Z352" i="18"/>
  <c r="Y352" i="18"/>
  <c r="X352" i="18"/>
  <c r="W352" i="18"/>
  <c r="V352" i="18"/>
  <c r="U352" i="18"/>
  <c r="T352" i="18"/>
  <c r="S352" i="18"/>
  <c r="R352" i="18" s="1"/>
  <c r="Q352" i="18"/>
  <c r="Q351" i="18"/>
  <c r="Q350" i="18"/>
  <c r="Q349" i="18"/>
  <c r="Q348" i="18"/>
  <c r="AA347" i="18"/>
  <c r="Z347" i="18"/>
  <c r="Y347" i="18"/>
  <c r="X347" i="18"/>
  <c r="W347" i="18"/>
  <c r="V347" i="18"/>
  <c r="U347" i="18"/>
  <c r="T347" i="18"/>
  <c r="S347" i="18"/>
  <c r="R347" i="18" s="1"/>
  <c r="Q347" i="18"/>
  <c r="Q346" i="18"/>
  <c r="Q345" i="18"/>
  <c r="Q344" i="18"/>
  <c r="Q343" i="18"/>
  <c r="AA342" i="18"/>
  <c r="Z342" i="18"/>
  <c r="Y342" i="18"/>
  <c r="X342" i="18"/>
  <c r="W342" i="18"/>
  <c r="V342" i="18"/>
  <c r="U342" i="18"/>
  <c r="T342" i="18"/>
  <c r="S342" i="18"/>
  <c r="Q342" i="18"/>
  <c r="Q341" i="18"/>
  <c r="Q340" i="18"/>
  <c r="Q339" i="18"/>
  <c r="Q338" i="18"/>
  <c r="AA337" i="18"/>
  <c r="Z337" i="18"/>
  <c r="Y337" i="18"/>
  <c r="X337" i="18"/>
  <c r="W337" i="18"/>
  <c r="V337" i="18"/>
  <c r="U337" i="18"/>
  <c r="R337" i="18" s="1"/>
  <c r="T337" i="18"/>
  <c r="S337" i="18"/>
  <c r="Q337" i="18"/>
  <c r="Q336" i="18"/>
  <c r="Q335" i="18"/>
  <c r="Q334" i="18"/>
  <c r="Q333" i="18"/>
  <c r="AA332" i="18"/>
  <c r="Z332" i="18"/>
  <c r="Y332" i="18"/>
  <c r="X332" i="18"/>
  <c r="W332" i="18"/>
  <c r="V332" i="18"/>
  <c r="U332" i="18"/>
  <c r="T332" i="18"/>
  <c r="S332" i="18"/>
  <c r="R332" i="18" s="1"/>
  <c r="Q332" i="18"/>
  <c r="Q331" i="18"/>
  <c r="Q330" i="18"/>
  <c r="Q329" i="18"/>
  <c r="Q328" i="18"/>
  <c r="AA327" i="18"/>
  <c r="Z327" i="18"/>
  <c r="Y327" i="18"/>
  <c r="X327" i="18"/>
  <c r="W327" i="18"/>
  <c r="V327" i="18"/>
  <c r="U327" i="18"/>
  <c r="T327" i="18"/>
  <c r="S327" i="18"/>
  <c r="R327" i="18" s="1"/>
  <c r="Q327" i="18"/>
  <c r="Q326" i="18"/>
  <c r="Q325" i="18"/>
  <c r="Q324" i="18"/>
  <c r="Q323" i="18"/>
  <c r="AA322" i="18"/>
  <c r="Z322" i="18"/>
  <c r="Y322" i="18"/>
  <c r="X322" i="18"/>
  <c r="W322" i="18"/>
  <c r="V322" i="18"/>
  <c r="U322" i="18"/>
  <c r="T322" i="18"/>
  <c r="S322" i="18"/>
  <c r="Q322" i="18"/>
  <c r="Q321" i="18"/>
  <c r="Q320" i="18"/>
  <c r="Q319" i="18"/>
  <c r="Q318" i="18"/>
  <c r="AA317" i="18"/>
  <c r="Z317" i="18"/>
  <c r="Y317" i="18"/>
  <c r="X317" i="18"/>
  <c r="W317" i="18"/>
  <c r="V317" i="18"/>
  <c r="U317" i="18"/>
  <c r="R317" i="18" s="1"/>
  <c r="T317" i="18"/>
  <c r="S317" i="18"/>
  <c r="Q317" i="18"/>
  <c r="Q316" i="18"/>
  <c r="Q315" i="18"/>
  <c r="Q314" i="18"/>
  <c r="Q313" i="18"/>
  <c r="AA312" i="18"/>
  <c r="Z312" i="18"/>
  <c r="Y312" i="18"/>
  <c r="X312" i="18"/>
  <c r="W312" i="18"/>
  <c r="V312" i="18"/>
  <c r="U312" i="18"/>
  <c r="T312" i="18"/>
  <c r="S312" i="18"/>
  <c r="R312" i="18" s="1"/>
  <c r="Q312" i="18"/>
  <c r="Q311" i="18"/>
  <c r="Q310" i="18"/>
  <c r="Q309" i="18"/>
  <c r="Q308" i="18"/>
  <c r="AA307" i="18"/>
  <c r="Z307" i="18"/>
  <c r="Y307" i="18"/>
  <c r="X307" i="18"/>
  <c r="W307" i="18"/>
  <c r="V307" i="18"/>
  <c r="U307" i="18"/>
  <c r="T307" i="18"/>
  <c r="S307" i="18"/>
  <c r="R307" i="18" s="1"/>
  <c r="Q307" i="18"/>
  <c r="Q306" i="18"/>
  <c r="Q305" i="18"/>
  <c r="Q304" i="18"/>
  <c r="Q303" i="18"/>
  <c r="AA302" i="18"/>
  <c r="Z302" i="18"/>
  <c r="Y302" i="18"/>
  <c r="X302" i="18"/>
  <c r="W302" i="18"/>
  <c r="V302" i="18"/>
  <c r="U302" i="18"/>
  <c r="T302" i="18"/>
  <c r="S302" i="18"/>
  <c r="Q302" i="18"/>
  <c r="Q301" i="18"/>
  <c r="Q300" i="18"/>
  <c r="Q299" i="18"/>
  <c r="Q298" i="18"/>
  <c r="AA297" i="18"/>
  <c r="Z297" i="18"/>
  <c r="Y297" i="18"/>
  <c r="X297" i="18"/>
  <c r="W297" i="18"/>
  <c r="V297" i="18"/>
  <c r="U297" i="18"/>
  <c r="R297" i="18" s="1"/>
  <c r="T297" i="18"/>
  <c r="S297" i="18"/>
  <c r="Q297" i="18"/>
  <c r="Q296" i="18"/>
  <c r="Q295" i="18"/>
  <c r="Q294" i="18"/>
  <c r="Q293" i="18"/>
  <c r="AA292" i="18"/>
  <c r="Z292" i="18"/>
  <c r="Y292" i="18"/>
  <c r="X292" i="18"/>
  <c r="W292" i="18"/>
  <c r="V292" i="18"/>
  <c r="U292" i="18"/>
  <c r="T292" i="18"/>
  <c r="S292" i="18"/>
  <c r="R292" i="18" s="1"/>
  <c r="Q292" i="18"/>
  <c r="Q291" i="18"/>
  <c r="Q290" i="18"/>
  <c r="Q289" i="18"/>
  <c r="Q288" i="18"/>
  <c r="AA287" i="18"/>
  <c r="Z287" i="18"/>
  <c r="Y287" i="18"/>
  <c r="X287" i="18"/>
  <c r="W287" i="18"/>
  <c r="V287" i="18"/>
  <c r="U287" i="18"/>
  <c r="T287" i="18"/>
  <c r="S287" i="18"/>
  <c r="R287" i="18" s="1"/>
  <c r="Q287" i="18"/>
  <c r="Q286" i="18"/>
  <c r="Q285" i="18"/>
  <c r="Q284" i="18"/>
  <c r="Q283" i="18"/>
  <c r="AA282" i="18"/>
  <c r="Z282" i="18"/>
  <c r="Y282" i="18"/>
  <c r="X282" i="18"/>
  <c r="W282" i="18"/>
  <c r="V282" i="18"/>
  <c r="U282" i="18"/>
  <c r="T282" i="18"/>
  <c r="S282" i="18"/>
  <c r="R282" i="18" s="1"/>
  <c r="Q282" i="18"/>
  <c r="Q281" i="18"/>
  <c r="Q280" i="18"/>
  <c r="Q279" i="18"/>
  <c r="Q278" i="18"/>
  <c r="AA277" i="18"/>
  <c r="Z277" i="18"/>
  <c r="Y277" i="18"/>
  <c r="X277" i="18"/>
  <c r="W277" i="18"/>
  <c r="V277" i="18"/>
  <c r="U277" i="18"/>
  <c r="T277" i="18"/>
  <c r="S277" i="18"/>
  <c r="Q277" i="18"/>
  <c r="Q276" i="18"/>
  <c r="Q275" i="18"/>
  <c r="Q274" i="18"/>
  <c r="Q273" i="18"/>
  <c r="AA272" i="18"/>
  <c r="Z272" i="18"/>
  <c r="Y272" i="18"/>
  <c r="X272" i="18"/>
  <c r="W272" i="18"/>
  <c r="V272" i="18"/>
  <c r="U272" i="18"/>
  <c r="T272" i="18"/>
  <c r="S272" i="18"/>
  <c r="R272" i="18" s="1"/>
  <c r="Q272" i="18"/>
  <c r="Q271" i="18"/>
  <c r="Q270" i="18"/>
  <c r="Q269" i="18"/>
  <c r="Q268" i="18"/>
  <c r="AA267" i="18"/>
  <c r="Z267" i="18"/>
  <c r="Y267" i="18"/>
  <c r="X267" i="18"/>
  <c r="W267" i="18"/>
  <c r="V267" i="18"/>
  <c r="U267" i="18"/>
  <c r="T267" i="18"/>
  <c r="S267" i="18"/>
  <c r="R267" i="18" s="1"/>
  <c r="Q267" i="18"/>
  <c r="Q266" i="18"/>
  <c r="Q265" i="18"/>
  <c r="Q264" i="18"/>
  <c r="Q263" i="18"/>
  <c r="AA262" i="18"/>
  <c r="Z262" i="18"/>
  <c r="Y262" i="18"/>
  <c r="X262" i="18"/>
  <c r="W262" i="18"/>
  <c r="V262" i="18"/>
  <c r="U262" i="18"/>
  <c r="T262" i="18"/>
  <c r="S262" i="18"/>
  <c r="R262" i="18" s="1"/>
  <c r="Q262" i="18"/>
  <c r="Q261" i="18"/>
  <c r="Q260" i="18"/>
  <c r="Q259" i="18"/>
  <c r="Q258" i="18"/>
  <c r="AA257" i="18"/>
  <c r="Z257" i="18"/>
  <c r="Y257" i="18"/>
  <c r="X257" i="18"/>
  <c r="W257" i="18"/>
  <c r="V257" i="18"/>
  <c r="U257" i="18"/>
  <c r="T257" i="18"/>
  <c r="S257" i="18"/>
  <c r="Q257" i="18"/>
  <c r="Q256" i="18"/>
  <c r="Q255" i="18"/>
  <c r="Q254" i="18"/>
  <c r="Q253" i="18"/>
  <c r="AA252" i="18"/>
  <c r="Z252" i="18"/>
  <c r="Y252" i="18"/>
  <c r="X252" i="18"/>
  <c r="W252" i="18"/>
  <c r="V252" i="18"/>
  <c r="U252" i="18"/>
  <c r="T252" i="18"/>
  <c r="S252" i="18"/>
  <c r="R252" i="18" s="1"/>
  <c r="Q252" i="18"/>
  <c r="Q251" i="18"/>
  <c r="Q250" i="18"/>
  <c r="Q249" i="18"/>
  <c r="Q248" i="18"/>
  <c r="AA247" i="18"/>
  <c r="Z247" i="18"/>
  <c r="Y247" i="18"/>
  <c r="X247" i="18"/>
  <c r="W247" i="18"/>
  <c r="V247" i="18"/>
  <c r="U247" i="18"/>
  <c r="T247" i="18"/>
  <c r="S247" i="18"/>
  <c r="R247" i="18" s="1"/>
  <c r="Q247" i="18"/>
  <c r="Q246" i="18"/>
  <c r="Q245" i="18"/>
  <c r="Q244" i="18"/>
  <c r="Q243" i="18"/>
  <c r="AA242" i="18"/>
  <c r="Z242" i="18"/>
  <c r="Y242" i="18"/>
  <c r="X242" i="18"/>
  <c r="W242" i="18"/>
  <c r="V242" i="18"/>
  <c r="R242" i="18" s="1"/>
  <c r="U242" i="18"/>
  <c r="T242" i="18"/>
  <c r="S242" i="18"/>
  <c r="Q242" i="18"/>
  <c r="Q241" i="18"/>
  <c r="Q240" i="18"/>
  <c r="Q239" i="18"/>
  <c r="Q238" i="18"/>
  <c r="AA237" i="18"/>
  <c r="Z237" i="18"/>
  <c r="Y237" i="18"/>
  <c r="X237" i="18"/>
  <c r="W237" i="18"/>
  <c r="V237" i="18"/>
  <c r="U237" i="18"/>
  <c r="T237" i="18"/>
  <c r="S237" i="18"/>
  <c r="Q237" i="18"/>
  <c r="Q236" i="18"/>
  <c r="Q235" i="18"/>
  <c r="Q234" i="18"/>
  <c r="Q233" i="18"/>
  <c r="AA232" i="18"/>
  <c r="Z232" i="18"/>
  <c r="Y232" i="18"/>
  <c r="X232" i="18"/>
  <c r="W232" i="18"/>
  <c r="V232" i="18"/>
  <c r="U232" i="18"/>
  <c r="T232" i="18"/>
  <c r="S232" i="18"/>
  <c r="R232" i="18" s="1"/>
  <c r="Q232" i="18"/>
  <c r="Q231" i="18"/>
  <c r="Q230" i="18"/>
  <c r="Q229" i="18"/>
  <c r="Q228" i="18"/>
  <c r="AA227" i="18"/>
  <c r="Z227" i="18"/>
  <c r="Y227" i="18"/>
  <c r="X227" i="18"/>
  <c r="W227" i="18"/>
  <c r="V227" i="18"/>
  <c r="U227" i="18"/>
  <c r="T227" i="18"/>
  <c r="S227" i="18"/>
  <c r="R227" i="18" s="1"/>
  <c r="Q227" i="18"/>
  <c r="Q226" i="18"/>
  <c r="Q225" i="18"/>
  <c r="Q224" i="18"/>
  <c r="Q223" i="18"/>
  <c r="AA222" i="18"/>
  <c r="Z222" i="18"/>
  <c r="Y222" i="18"/>
  <c r="X222" i="18"/>
  <c r="W222" i="18"/>
  <c r="V222" i="18"/>
  <c r="R222" i="18" s="1"/>
  <c r="U222" i="18"/>
  <c r="T222" i="18"/>
  <c r="S222" i="18"/>
  <c r="Q222" i="18"/>
  <c r="Q221" i="18"/>
  <c r="Q220" i="18"/>
  <c r="Q219" i="18"/>
  <c r="Q218" i="18"/>
  <c r="AA217" i="18"/>
  <c r="Z217" i="18"/>
  <c r="Y217" i="18"/>
  <c r="X217" i="18"/>
  <c r="W217" i="18"/>
  <c r="V217" i="18"/>
  <c r="U217" i="18"/>
  <c r="T217" i="18"/>
  <c r="S217" i="18"/>
  <c r="Q217" i="18"/>
  <c r="Q216" i="18"/>
  <c r="Q215" i="18"/>
  <c r="Q214" i="18"/>
  <c r="Q213" i="18"/>
  <c r="AA212" i="18"/>
  <c r="Z212" i="18"/>
  <c r="Y212" i="18"/>
  <c r="X212" i="18"/>
  <c r="W212" i="18"/>
  <c r="V212" i="18"/>
  <c r="U212" i="18"/>
  <c r="T212" i="18"/>
  <c r="S212" i="18"/>
  <c r="R212" i="18" s="1"/>
  <c r="Q212" i="18"/>
  <c r="Q211" i="18"/>
  <c r="Q210" i="18"/>
  <c r="Q209" i="18"/>
  <c r="Q208" i="18"/>
  <c r="AA207" i="18"/>
  <c r="Z207" i="18"/>
  <c r="Y207" i="18"/>
  <c r="X207" i="18"/>
  <c r="W207" i="18"/>
  <c r="V207" i="18"/>
  <c r="U207" i="18"/>
  <c r="T207" i="18"/>
  <c r="S207" i="18"/>
  <c r="R207" i="18" s="1"/>
  <c r="Q207" i="18"/>
  <c r="Q206" i="18"/>
  <c r="Q205" i="18"/>
  <c r="Q204" i="18"/>
  <c r="Q203" i="18"/>
  <c r="AA202" i="18"/>
  <c r="Z202" i="18"/>
  <c r="Y202" i="18"/>
  <c r="X202" i="18"/>
  <c r="W202" i="18"/>
  <c r="V202" i="18"/>
  <c r="R202" i="18" s="1"/>
  <c r="U202" i="18"/>
  <c r="T202" i="18"/>
  <c r="S202" i="18"/>
  <c r="Q202" i="18"/>
  <c r="Q201" i="18"/>
  <c r="Q200" i="18"/>
  <c r="Q199" i="18"/>
  <c r="Q198" i="18"/>
  <c r="AA197" i="18"/>
  <c r="Z197" i="18"/>
  <c r="Y197" i="18"/>
  <c r="X197" i="18"/>
  <c r="W197" i="18"/>
  <c r="V197" i="18"/>
  <c r="U197" i="18"/>
  <c r="T197" i="18"/>
  <c r="S197" i="18"/>
  <c r="Q197" i="18"/>
  <c r="Q196" i="18"/>
  <c r="Q195" i="18"/>
  <c r="Q194" i="18"/>
  <c r="Q193" i="18"/>
  <c r="AA192" i="18"/>
  <c r="Z192" i="18"/>
  <c r="Y192" i="18"/>
  <c r="X192" i="18"/>
  <c r="W192" i="18"/>
  <c r="V192" i="18"/>
  <c r="U192" i="18"/>
  <c r="T192" i="18"/>
  <c r="S192" i="18"/>
  <c r="R192" i="18" s="1"/>
  <c r="Q192" i="18"/>
  <c r="Q191" i="18"/>
  <c r="Q190" i="18"/>
  <c r="Q189" i="18"/>
  <c r="Q188" i="18"/>
  <c r="AA187" i="18"/>
  <c r="Z187" i="18"/>
  <c r="Y187" i="18"/>
  <c r="X187" i="18"/>
  <c r="W187" i="18"/>
  <c r="V187" i="18"/>
  <c r="U187" i="18"/>
  <c r="T187" i="18"/>
  <c r="S187" i="18"/>
  <c r="R187" i="18" s="1"/>
  <c r="Q187" i="18"/>
  <c r="Q186" i="18"/>
  <c r="Q185" i="18"/>
  <c r="Q184" i="18"/>
  <c r="Q183" i="18"/>
  <c r="AA182" i="18"/>
  <c r="Z182" i="18"/>
  <c r="Y182" i="18"/>
  <c r="X182" i="18"/>
  <c r="W182" i="18"/>
  <c r="V182" i="18"/>
  <c r="R182" i="18" s="1"/>
  <c r="U182" i="18"/>
  <c r="T182" i="18"/>
  <c r="S182" i="18"/>
  <c r="Q182" i="18"/>
  <c r="Q181" i="18"/>
  <c r="Q180" i="18"/>
  <c r="Q179" i="18"/>
  <c r="Q178" i="18"/>
  <c r="AA177" i="18"/>
  <c r="Z177" i="18"/>
  <c r="Y177" i="18"/>
  <c r="X177" i="18"/>
  <c r="W177" i="18"/>
  <c r="V177" i="18"/>
  <c r="U177" i="18"/>
  <c r="T177" i="18"/>
  <c r="S177" i="18"/>
  <c r="Q177" i="18"/>
  <c r="Q176" i="18"/>
  <c r="Q175" i="18"/>
  <c r="Q174" i="18"/>
  <c r="Q173" i="18"/>
  <c r="AA172" i="18"/>
  <c r="Z172" i="18"/>
  <c r="Y172" i="18"/>
  <c r="X172" i="18"/>
  <c r="W172" i="18"/>
  <c r="V172" i="18"/>
  <c r="U172" i="18"/>
  <c r="T172" i="18"/>
  <c r="S172" i="18"/>
  <c r="R172" i="18" s="1"/>
  <c r="Q172" i="18"/>
  <c r="Q171" i="18"/>
  <c r="Q170" i="18"/>
  <c r="Q169" i="18"/>
  <c r="Q168" i="18"/>
  <c r="AA167" i="18"/>
  <c r="Z167" i="18"/>
  <c r="Y167" i="18"/>
  <c r="X167" i="18"/>
  <c r="W167" i="18"/>
  <c r="V167" i="18"/>
  <c r="U167" i="18"/>
  <c r="T167" i="18"/>
  <c r="S167" i="18"/>
  <c r="R167" i="18" s="1"/>
  <c r="Q167" i="18"/>
  <c r="Q166" i="18"/>
  <c r="Q165" i="18"/>
  <c r="Q164" i="18"/>
  <c r="Q163" i="18"/>
  <c r="AA162" i="18"/>
  <c r="Z162" i="18"/>
  <c r="Y162" i="18"/>
  <c r="X162" i="18"/>
  <c r="W162" i="18"/>
  <c r="V162" i="18"/>
  <c r="R162" i="18" s="1"/>
  <c r="U162" i="18"/>
  <c r="T162" i="18"/>
  <c r="S162" i="18"/>
  <c r="Q162" i="18"/>
  <c r="Q161" i="18"/>
  <c r="Q160" i="18"/>
  <c r="Q159" i="18"/>
  <c r="Q158" i="18"/>
  <c r="AA157" i="18"/>
  <c r="Z157" i="18"/>
  <c r="Y157" i="18"/>
  <c r="X157" i="18"/>
  <c r="W157" i="18"/>
  <c r="V157" i="18"/>
  <c r="U157" i="18"/>
  <c r="T157" i="18"/>
  <c r="S157" i="18"/>
  <c r="Q157" i="18"/>
  <c r="Q156" i="18"/>
  <c r="Q155" i="18"/>
  <c r="Q154" i="18"/>
  <c r="Q153" i="18"/>
  <c r="AA152" i="18"/>
  <c r="Z152" i="18"/>
  <c r="Y152" i="18"/>
  <c r="X152" i="18"/>
  <c r="W152" i="18"/>
  <c r="V152" i="18"/>
  <c r="U152" i="18"/>
  <c r="T152" i="18"/>
  <c r="S152" i="18"/>
  <c r="R152" i="18" s="1"/>
  <c r="Q152" i="18"/>
  <c r="Q151" i="18"/>
  <c r="Q150" i="18"/>
  <c r="Q149" i="18"/>
  <c r="Q148" i="18"/>
  <c r="AA147" i="18"/>
  <c r="Z147" i="18"/>
  <c r="Y147" i="18"/>
  <c r="X147" i="18"/>
  <c r="W147" i="18"/>
  <c r="V147" i="18"/>
  <c r="U147" i="18"/>
  <c r="T147" i="18"/>
  <c r="S147" i="18"/>
  <c r="R147" i="18" s="1"/>
  <c r="Q147" i="18"/>
  <c r="Q146" i="18"/>
  <c r="Q145" i="18"/>
  <c r="Q144" i="18"/>
  <c r="Q143" i="18"/>
  <c r="AA142" i="18"/>
  <c r="Z142" i="18"/>
  <c r="Y142" i="18"/>
  <c r="X142" i="18"/>
  <c r="W142" i="18"/>
  <c r="V142" i="18"/>
  <c r="U142" i="18"/>
  <c r="T142" i="18"/>
  <c r="S142" i="18"/>
  <c r="R142" i="18"/>
  <c r="Q142" i="18"/>
  <c r="Q141" i="18"/>
  <c r="Q140" i="18"/>
  <c r="Q139" i="18"/>
  <c r="Q138" i="18"/>
  <c r="AA137" i="18"/>
  <c r="Z137" i="18"/>
  <c r="Y137" i="18"/>
  <c r="X137" i="18"/>
  <c r="W137" i="18"/>
  <c r="V137" i="18"/>
  <c r="U137" i="18"/>
  <c r="R137" i="18" s="1"/>
  <c r="T137" i="18"/>
  <c r="S137" i="18"/>
  <c r="Q137" i="18"/>
  <c r="Q136" i="18"/>
  <c r="Q135" i="18"/>
  <c r="Q134" i="18"/>
  <c r="Q133" i="18"/>
  <c r="AA132" i="18"/>
  <c r="Z132" i="18"/>
  <c r="Y132" i="18"/>
  <c r="X132" i="18"/>
  <c r="W132" i="18"/>
  <c r="V132" i="18"/>
  <c r="U132" i="18"/>
  <c r="T132" i="18"/>
  <c r="S132" i="18"/>
  <c r="R132" i="18" s="1"/>
  <c r="Q132" i="18"/>
  <c r="Q131" i="18"/>
  <c r="Q130" i="18"/>
  <c r="Q129" i="18"/>
  <c r="Q128" i="18"/>
  <c r="AA127" i="18"/>
  <c r="Z127" i="18"/>
  <c r="Y127" i="18"/>
  <c r="X127" i="18"/>
  <c r="W127" i="18"/>
  <c r="V127" i="18"/>
  <c r="U127" i="18"/>
  <c r="T127" i="18"/>
  <c r="S127" i="18"/>
  <c r="R127" i="18" s="1"/>
  <c r="Q127" i="18"/>
  <c r="Q126" i="18"/>
  <c r="Q125" i="18"/>
  <c r="Q124" i="18"/>
  <c r="Q123" i="18"/>
  <c r="AA122" i="18"/>
  <c r="Z122" i="18"/>
  <c r="Y122" i="18"/>
  <c r="X122" i="18"/>
  <c r="W122" i="18"/>
  <c r="V122" i="18"/>
  <c r="R122" i="18" s="1"/>
  <c r="U122" i="18"/>
  <c r="T122" i="18"/>
  <c r="S122" i="18"/>
  <c r="Q122" i="18"/>
  <c r="Q121" i="18"/>
  <c r="Q120" i="18"/>
  <c r="Q119" i="18"/>
  <c r="Q118" i="18"/>
  <c r="AA117" i="18"/>
  <c r="Z117" i="18"/>
  <c r="Y117" i="18"/>
  <c r="X117" i="18"/>
  <c r="W117" i="18"/>
  <c r="V117" i="18"/>
  <c r="U117" i="18"/>
  <c r="R117" i="18" s="1"/>
  <c r="T117" i="18"/>
  <c r="S117" i="18"/>
  <c r="Q117" i="18"/>
  <c r="Q116" i="18"/>
  <c r="Q115" i="18"/>
  <c r="Q114" i="18"/>
  <c r="Q113" i="18"/>
  <c r="AA112" i="18"/>
  <c r="Z112" i="18"/>
  <c r="Y112" i="18"/>
  <c r="X112" i="18"/>
  <c r="W112" i="18"/>
  <c r="V112" i="18"/>
  <c r="U112" i="18"/>
  <c r="T112" i="18"/>
  <c r="S112" i="18"/>
  <c r="R112" i="18" s="1"/>
  <c r="Q112" i="18"/>
  <c r="Q111" i="18"/>
  <c r="Q110" i="18"/>
  <c r="Q109" i="18"/>
  <c r="Q108" i="18"/>
  <c r="AA107" i="18"/>
  <c r="Z107" i="18"/>
  <c r="Y107" i="18"/>
  <c r="X107" i="18"/>
  <c r="W107" i="18"/>
  <c r="V107" i="18"/>
  <c r="U107" i="18"/>
  <c r="T107" i="18"/>
  <c r="S107" i="18"/>
  <c r="R107" i="18" s="1"/>
  <c r="Q107" i="18"/>
  <c r="Q106" i="18"/>
  <c r="Q105" i="18"/>
  <c r="Q104" i="18"/>
  <c r="Q103" i="18"/>
  <c r="AA102" i="18"/>
  <c r="Z102" i="18"/>
  <c r="Y102" i="18"/>
  <c r="X102" i="18"/>
  <c r="W102" i="18"/>
  <c r="V102" i="18"/>
  <c r="U102" i="18"/>
  <c r="T102" i="18"/>
  <c r="S102" i="18"/>
  <c r="R102" i="18"/>
  <c r="Q102" i="18"/>
  <c r="Q101" i="18"/>
  <c r="Q100" i="18"/>
  <c r="Q99" i="18"/>
  <c r="Q98" i="18"/>
  <c r="AA97" i="18"/>
  <c r="Z97" i="18"/>
  <c r="Y97" i="18"/>
  <c r="X97" i="18"/>
  <c r="W97" i="18"/>
  <c r="V97" i="18"/>
  <c r="U97" i="18"/>
  <c r="R97" i="18" s="1"/>
  <c r="T97" i="18"/>
  <c r="S97" i="18"/>
  <c r="Q97" i="18"/>
  <c r="Q96" i="18"/>
  <c r="Q95" i="18"/>
  <c r="Q94" i="18"/>
  <c r="Q93" i="18"/>
  <c r="AA92" i="18"/>
  <c r="Z92" i="18"/>
  <c r="Y92" i="18"/>
  <c r="X92" i="18"/>
  <c r="W92" i="18"/>
  <c r="V92" i="18"/>
  <c r="U92" i="18"/>
  <c r="T92" i="18"/>
  <c r="S92" i="18"/>
  <c r="R92" i="18" s="1"/>
  <c r="Q92" i="18"/>
  <c r="Q91" i="18"/>
  <c r="Q90" i="18"/>
  <c r="Q89" i="18"/>
  <c r="Q88" i="18"/>
  <c r="AA87" i="18"/>
  <c r="Z87" i="18"/>
  <c r="Y87" i="18"/>
  <c r="X87" i="18"/>
  <c r="W87" i="18"/>
  <c r="V87" i="18"/>
  <c r="U87" i="18"/>
  <c r="T87" i="18"/>
  <c r="S87" i="18"/>
  <c r="R87" i="18" s="1"/>
  <c r="Q87" i="18"/>
  <c r="Q86" i="18"/>
  <c r="Q85" i="18"/>
  <c r="Q84" i="18"/>
  <c r="Q83" i="18"/>
  <c r="AA82" i="18"/>
  <c r="Z82" i="18"/>
  <c r="Y82" i="18"/>
  <c r="X82" i="18"/>
  <c r="W82" i="18"/>
  <c r="V82" i="18"/>
  <c r="U82" i="18"/>
  <c r="T82" i="18"/>
  <c r="S82" i="18"/>
  <c r="Q82" i="18"/>
  <c r="Q81" i="18"/>
  <c r="Q80" i="18"/>
  <c r="Q79" i="18"/>
  <c r="Q78" i="18"/>
  <c r="AA77" i="18"/>
  <c r="Z77" i="18"/>
  <c r="Y77" i="18"/>
  <c r="X77" i="18"/>
  <c r="W77" i="18"/>
  <c r="V77" i="18"/>
  <c r="U77" i="18"/>
  <c r="R77" i="18" s="1"/>
  <c r="T77" i="18"/>
  <c r="S77" i="18"/>
  <c r="Q77" i="18"/>
  <c r="Q76" i="18"/>
  <c r="Q75" i="18"/>
  <c r="Q74" i="18"/>
  <c r="Q73" i="18"/>
  <c r="AA72" i="18"/>
  <c r="Z72" i="18"/>
  <c r="Y72" i="18"/>
  <c r="X72" i="18"/>
  <c r="W72" i="18"/>
  <c r="V72" i="18"/>
  <c r="U72" i="18"/>
  <c r="T72" i="18"/>
  <c r="S72" i="18"/>
  <c r="R72" i="18" s="1"/>
  <c r="Q72" i="18"/>
  <c r="Q71" i="18"/>
  <c r="Q70" i="18"/>
  <c r="Q69" i="18"/>
  <c r="Q68" i="18"/>
  <c r="AA67" i="18"/>
  <c r="Z67" i="18"/>
  <c r="Y67" i="18"/>
  <c r="X67" i="18"/>
  <c r="W67" i="18"/>
  <c r="V67" i="18"/>
  <c r="U67" i="18"/>
  <c r="T67" i="18"/>
  <c r="S67" i="18"/>
  <c r="R67" i="18" s="1"/>
  <c r="Q67" i="18"/>
  <c r="Q66" i="18"/>
  <c r="Q65" i="18"/>
  <c r="Q64" i="18"/>
  <c r="Q63" i="18"/>
  <c r="AA62" i="18"/>
  <c r="Z62" i="18"/>
  <c r="Y62" i="18"/>
  <c r="X62" i="18"/>
  <c r="W62" i="18"/>
  <c r="V62" i="18"/>
  <c r="U62" i="18"/>
  <c r="T62" i="18"/>
  <c r="S62" i="18"/>
  <c r="Q62" i="18"/>
  <c r="Q61" i="18"/>
  <c r="Q60" i="18"/>
  <c r="Q59" i="18"/>
  <c r="Q58" i="18"/>
  <c r="AA57" i="18"/>
  <c r="Z57" i="18"/>
  <c r="Y57" i="18"/>
  <c r="X57" i="18"/>
  <c r="W57" i="18"/>
  <c r="V57" i="18"/>
  <c r="U57" i="18"/>
  <c r="R57" i="18" s="1"/>
  <c r="T57" i="18"/>
  <c r="S57" i="18"/>
  <c r="Q57" i="18"/>
  <c r="Q56" i="18"/>
  <c r="Q55" i="18"/>
  <c r="Q54" i="18"/>
  <c r="Q53" i="18"/>
  <c r="AA52" i="18"/>
  <c r="Z52" i="18"/>
  <c r="Y52" i="18"/>
  <c r="X52" i="18"/>
  <c r="W52" i="18"/>
  <c r="V52" i="18"/>
  <c r="U52" i="18"/>
  <c r="T52" i="18"/>
  <c r="S52" i="18"/>
  <c r="R52" i="18" s="1"/>
  <c r="Q52" i="18"/>
  <c r="Q51" i="18"/>
  <c r="Q50" i="18"/>
  <c r="Q49" i="18"/>
  <c r="Q48" i="18"/>
  <c r="AA47" i="18"/>
  <c r="Z47" i="18"/>
  <c r="Y47" i="18"/>
  <c r="X47" i="18"/>
  <c r="W47" i="18"/>
  <c r="V47" i="18"/>
  <c r="U47" i="18"/>
  <c r="T47" i="18"/>
  <c r="S47" i="18"/>
  <c r="R47" i="18" s="1"/>
  <c r="Q47" i="18"/>
  <c r="Q46" i="18"/>
  <c r="Q45" i="18"/>
  <c r="Q44" i="18"/>
  <c r="Q43" i="18"/>
  <c r="AA42" i="18"/>
  <c r="Z42" i="18"/>
  <c r="Y42" i="18"/>
  <c r="X42" i="18"/>
  <c r="W42" i="18"/>
  <c r="V42" i="18"/>
  <c r="U42" i="18"/>
  <c r="T42" i="18"/>
  <c r="S42" i="18"/>
  <c r="R42" i="18" s="1"/>
  <c r="Q42" i="18"/>
  <c r="Q41" i="18"/>
  <c r="Q40" i="18"/>
  <c r="Q39" i="18"/>
  <c r="Q38" i="18"/>
  <c r="AA37" i="18"/>
  <c r="Z37" i="18"/>
  <c r="Y37" i="18"/>
  <c r="X37" i="18"/>
  <c r="W37" i="18"/>
  <c r="V37" i="18"/>
  <c r="U37" i="18"/>
  <c r="T37" i="18"/>
  <c r="S37" i="18"/>
  <c r="Q37" i="18"/>
  <c r="Q36" i="18"/>
  <c r="Q35" i="18"/>
  <c r="Q34" i="18"/>
  <c r="Q33" i="18"/>
  <c r="AA32" i="18"/>
  <c r="Z32" i="18"/>
  <c r="Y32" i="18"/>
  <c r="X32" i="18"/>
  <c r="W32" i="18"/>
  <c r="V32" i="18"/>
  <c r="U32" i="18"/>
  <c r="T32" i="18"/>
  <c r="S32" i="18"/>
  <c r="R32" i="18" s="1"/>
  <c r="Q32" i="18"/>
  <c r="Q31" i="18"/>
  <c r="Q30" i="18"/>
  <c r="Q29" i="18"/>
  <c r="Q28" i="18"/>
  <c r="AA27" i="18"/>
  <c r="Z27" i="18"/>
  <c r="Y27" i="18"/>
  <c r="X27" i="18"/>
  <c r="W27" i="18"/>
  <c r="V27" i="18"/>
  <c r="U27" i="18"/>
  <c r="T27" i="18"/>
  <c r="S27" i="18"/>
  <c r="R27" i="18" s="1"/>
  <c r="Q27" i="18"/>
  <c r="Q26" i="18"/>
  <c r="Q25" i="18"/>
  <c r="Q24" i="18"/>
  <c r="Q23" i="18"/>
  <c r="AA22" i="18"/>
  <c r="Z22" i="18"/>
  <c r="Y22" i="18"/>
  <c r="X22" i="18"/>
  <c r="W22" i="18"/>
  <c r="V22" i="18"/>
  <c r="U22" i="18"/>
  <c r="T22" i="18"/>
  <c r="S22" i="18"/>
  <c r="R22" i="18" s="1"/>
  <c r="Q22" i="18"/>
  <c r="Q21" i="18"/>
  <c r="Q20" i="18"/>
  <c r="Q19" i="18"/>
  <c r="Q18" i="18"/>
  <c r="AA17" i="18"/>
  <c r="Z17" i="18"/>
  <c r="Y17" i="18"/>
  <c r="X17" i="18"/>
  <c r="W17" i="18"/>
  <c r="V17" i="18"/>
  <c r="U17" i="18"/>
  <c r="T17" i="18"/>
  <c r="S17" i="18"/>
  <c r="Q17" i="18"/>
  <c r="Q16" i="18"/>
  <c r="Q15" i="18"/>
  <c r="Q14" i="18"/>
  <c r="Q13" i="18"/>
  <c r="AA12" i="18"/>
  <c r="Z12" i="18"/>
  <c r="Y12" i="18"/>
  <c r="Y502" i="18" s="1"/>
  <c r="X12" i="18"/>
  <c r="X502" i="18" s="1"/>
  <c r="W12" i="18"/>
  <c r="V12" i="18"/>
  <c r="U12" i="18"/>
  <c r="U502" i="18" s="1"/>
  <c r="T12" i="18"/>
  <c r="T502" i="18" s="1"/>
  <c r="S12" i="18"/>
  <c r="R12" i="18" s="1"/>
  <c r="Q12" i="18"/>
  <c r="Q11" i="18"/>
  <c r="Q10" i="18"/>
  <c r="Q9" i="18"/>
  <c r="Q8" i="18"/>
  <c r="AA7" i="18"/>
  <c r="Z7" i="18"/>
  <c r="Y7" i="18"/>
  <c r="X7" i="18"/>
  <c r="W7" i="18"/>
  <c r="V7" i="18"/>
  <c r="U7" i="18"/>
  <c r="T7" i="18"/>
  <c r="S7" i="18"/>
  <c r="R7" i="18" s="1"/>
  <c r="Q7" i="18"/>
  <c r="Q6" i="18"/>
  <c r="Q5" i="18"/>
  <c r="Q4" i="18"/>
  <c r="Q3" i="18"/>
  <c r="AA2" i="18"/>
  <c r="AA502" i="18" s="1"/>
  <c r="Z2" i="18"/>
  <c r="Z502" i="18" s="1"/>
  <c r="Y2" i="18"/>
  <c r="X2" i="18"/>
  <c r="W2" i="18"/>
  <c r="W502" i="18" s="1"/>
  <c r="V2" i="18"/>
  <c r="V502" i="18" s="1"/>
  <c r="U2" i="18"/>
  <c r="T2" i="18"/>
  <c r="S2" i="18"/>
  <c r="Q2" i="18"/>
  <c r="Q501" i="13"/>
  <c r="Q500" i="13"/>
  <c r="Q499" i="13"/>
  <c r="Q498" i="13"/>
  <c r="AA497" i="13"/>
  <c r="Z497" i="13"/>
  <c r="Y497" i="13"/>
  <c r="X497" i="13"/>
  <c r="W497" i="13"/>
  <c r="V497" i="13"/>
  <c r="U497" i="13"/>
  <c r="T497" i="13"/>
  <c r="S497" i="13"/>
  <c r="Q497" i="13"/>
  <c r="Q496" i="13"/>
  <c r="Q495" i="13"/>
  <c r="Q494" i="13"/>
  <c r="Q493" i="13"/>
  <c r="AA492" i="13"/>
  <c r="Z492" i="13"/>
  <c r="Y492" i="13"/>
  <c r="X492" i="13"/>
  <c r="W492" i="13"/>
  <c r="V492" i="13"/>
  <c r="U492" i="13"/>
  <c r="T492" i="13"/>
  <c r="S492" i="13"/>
  <c r="R492" i="13" s="1"/>
  <c r="Q492" i="13"/>
  <c r="Q491" i="13"/>
  <c r="Q490" i="13"/>
  <c r="Q489" i="13"/>
  <c r="Q488" i="13"/>
  <c r="AA487" i="13"/>
  <c r="Z487" i="13"/>
  <c r="Y487" i="13"/>
  <c r="X487" i="13"/>
  <c r="W487" i="13"/>
  <c r="V487" i="13"/>
  <c r="U487" i="13"/>
  <c r="T487" i="13"/>
  <c r="S487" i="13"/>
  <c r="R487" i="13" s="1"/>
  <c r="Q487" i="13"/>
  <c r="Q486" i="13"/>
  <c r="Q485" i="13"/>
  <c r="Q484" i="13"/>
  <c r="Q483" i="13"/>
  <c r="AA482" i="13"/>
  <c r="Z482" i="13"/>
  <c r="Y482" i="13"/>
  <c r="X482" i="13"/>
  <c r="W482" i="13"/>
  <c r="V482" i="13"/>
  <c r="U482" i="13"/>
  <c r="T482" i="13"/>
  <c r="S482" i="13"/>
  <c r="R482" i="13"/>
  <c r="Q482" i="13"/>
  <c r="Q481" i="13"/>
  <c r="Q480" i="13"/>
  <c r="Q479" i="13"/>
  <c r="Q478" i="13"/>
  <c r="AA477" i="13"/>
  <c r="Z477" i="13"/>
  <c r="Y477" i="13"/>
  <c r="X477" i="13"/>
  <c r="W477" i="13"/>
  <c r="V477" i="13"/>
  <c r="U477" i="13"/>
  <c r="R477" i="13" s="1"/>
  <c r="T477" i="13"/>
  <c r="S477" i="13"/>
  <c r="Q477" i="13"/>
  <c r="Q476" i="13"/>
  <c r="Q475" i="13"/>
  <c r="Q474" i="13"/>
  <c r="Q473" i="13"/>
  <c r="AA472" i="13"/>
  <c r="Z472" i="13"/>
  <c r="Y472" i="13"/>
  <c r="X472" i="13"/>
  <c r="W472" i="13"/>
  <c r="V472" i="13"/>
  <c r="U472" i="13"/>
  <c r="T472" i="13"/>
  <c r="S472" i="13"/>
  <c r="R472" i="13" s="1"/>
  <c r="Q472" i="13"/>
  <c r="Q471" i="13"/>
  <c r="Q470" i="13"/>
  <c r="Q469" i="13"/>
  <c r="Q468" i="13"/>
  <c r="AA467" i="13"/>
  <c r="Z467" i="13"/>
  <c r="Y467" i="13"/>
  <c r="X467" i="13"/>
  <c r="W467" i="13"/>
  <c r="V467" i="13"/>
  <c r="U467" i="13"/>
  <c r="T467" i="13"/>
  <c r="S467" i="13"/>
  <c r="R467" i="13" s="1"/>
  <c r="Q467" i="13"/>
  <c r="Q466" i="13"/>
  <c r="Q465" i="13"/>
  <c r="Q464" i="13"/>
  <c r="Q463" i="13"/>
  <c r="AA462" i="13"/>
  <c r="Z462" i="13"/>
  <c r="Y462" i="13"/>
  <c r="X462" i="13"/>
  <c r="W462" i="13"/>
  <c r="V462" i="13"/>
  <c r="U462" i="13"/>
  <c r="T462" i="13"/>
  <c r="S462" i="13"/>
  <c r="R462" i="13"/>
  <c r="Q462" i="13"/>
  <c r="Q461" i="13"/>
  <c r="Q460" i="13"/>
  <c r="Q459" i="13"/>
  <c r="Q458" i="13"/>
  <c r="AA457" i="13"/>
  <c r="Z457" i="13"/>
  <c r="Y457" i="13"/>
  <c r="X457" i="13"/>
  <c r="W457" i="13"/>
  <c r="V457" i="13"/>
  <c r="U457" i="13"/>
  <c r="R457" i="13" s="1"/>
  <c r="T457" i="13"/>
  <c r="S457" i="13"/>
  <c r="Q457" i="13"/>
  <c r="Q456" i="13"/>
  <c r="Q455" i="13"/>
  <c r="Q454" i="13"/>
  <c r="Q453" i="13"/>
  <c r="AA452" i="13"/>
  <c r="Z452" i="13"/>
  <c r="Y452" i="13"/>
  <c r="X452" i="13"/>
  <c r="W452" i="13"/>
  <c r="V452" i="13"/>
  <c r="U452" i="13"/>
  <c r="T452" i="13"/>
  <c r="S452" i="13"/>
  <c r="R452" i="13" s="1"/>
  <c r="Q452" i="13"/>
  <c r="Q451" i="13"/>
  <c r="Q450" i="13"/>
  <c r="Q449" i="13"/>
  <c r="Q448" i="13"/>
  <c r="AA447" i="13"/>
  <c r="Z447" i="13"/>
  <c r="Y447" i="13"/>
  <c r="X447" i="13"/>
  <c r="W447" i="13"/>
  <c r="V447" i="13"/>
  <c r="U447" i="13"/>
  <c r="T447" i="13"/>
  <c r="S447" i="13"/>
  <c r="R447" i="13" s="1"/>
  <c r="Q447" i="13"/>
  <c r="Q446" i="13"/>
  <c r="Q445" i="13"/>
  <c r="Q444" i="13"/>
  <c r="Q443" i="13"/>
  <c r="AA442" i="13"/>
  <c r="Z442" i="13"/>
  <c r="Y442" i="13"/>
  <c r="X442" i="13"/>
  <c r="W442" i="13"/>
  <c r="V442" i="13"/>
  <c r="U442" i="13"/>
  <c r="T442" i="13"/>
  <c r="S442" i="13"/>
  <c r="Q442" i="13"/>
  <c r="Q441" i="13"/>
  <c r="Q440" i="13"/>
  <c r="Q439" i="13"/>
  <c r="Q438" i="13"/>
  <c r="AA437" i="13"/>
  <c r="Z437" i="13"/>
  <c r="Y437" i="13"/>
  <c r="X437" i="13"/>
  <c r="W437" i="13"/>
  <c r="V437" i="13"/>
  <c r="U437" i="13"/>
  <c r="R437" i="13" s="1"/>
  <c r="T437" i="13"/>
  <c r="S437" i="13"/>
  <c r="Q437" i="13"/>
  <c r="Q436" i="13"/>
  <c r="Q435" i="13"/>
  <c r="Q434" i="13"/>
  <c r="Q433" i="13"/>
  <c r="AA432" i="13"/>
  <c r="Z432" i="13"/>
  <c r="Y432" i="13"/>
  <c r="X432" i="13"/>
  <c r="W432" i="13"/>
  <c r="V432" i="13"/>
  <c r="U432" i="13"/>
  <c r="T432" i="13"/>
  <c r="S432" i="13"/>
  <c r="R432" i="13" s="1"/>
  <c r="Q432" i="13"/>
  <c r="Q431" i="13"/>
  <c r="Q430" i="13"/>
  <c r="Q429" i="13"/>
  <c r="Q428" i="13"/>
  <c r="AA427" i="13"/>
  <c r="Z427" i="13"/>
  <c r="Y427" i="13"/>
  <c r="X427" i="13"/>
  <c r="W427" i="13"/>
  <c r="V427" i="13"/>
  <c r="U427" i="13"/>
  <c r="T427" i="13"/>
  <c r="S427" i="13"/>
  <c r="R427" i="13" s="1"/>
  <c r="Q427" i="13"/>
  <c r="Q426" i="13"/>
  <c r="Q425" i="13"/>
  <c r="Q424" i="13"/>
  <c r="Q423" i="13"/>
  <c r="AA422" i="13"/>
  <c r="Z422" i="13"/>
  <c r="Y422" i="13"/>
  <c r="X422" i="13"/>
  <c r="W422" i="13"/>
  <c r="V422" i="13"/>
  <c r="U422" i="13"/>
  <c r="T422" i="13"/>
  <c r="S422" i="13"/>
  <c r="R422" i="13" s="1"/>
  <c r="Q422" i="13"/>
  <c r="Q421" i="13"/>
  <c r="Q420" i="13"/>
  <c r="Q419" i="13"/>
  <c r="Q418" i="13"/>
  <c r="AA417" i="13"/>
  <c r="Z417" i="13"/>
  <c r="Y417" i="13"/>
  <c r="X417" i="13"/>
  <c r="W417" i="13"/>
  <c r="V417" i="13"/>
  <c r="U417" i="13"/>
  <c r="T417" i="13"/>
  <c r="S417" i="13"/>
  <c r="Q417" i="13"/>
  <c r="Q416" i="13"/>
  <c r="Q415" i="13"/>
  <c r="Q414" i="13"/>
  <c r="Q413" i="13"/>
  <c r="AA412" i="13"/>
  <c r="Z412" i="13"/>
  <c r="Y412" i="13"/>
  <c r="X412" i="13"/>
  <c r="W412" i="13"/>
  <c r="V412" i="13"/>
  <c r="U412" i="13"/>
  <c r="T412" i="13"/>
  <c r="S412" i="13"/>
  <c r="R412" i="13" s="1"/>
  <c r="Q412" i="13"/>
  <c r="Q411" i="13"/>
  <c r="Q410" i="13"/>
  <c r="Q409" i="13"/>
  <c r="Q408" i="13"/>
  <c r="AA407" i="13"/>
  <c r="Z407" i="13"/>
  <c r="Y407" i="13"/>
  <c r="X407" i="13"/>
  <c r="W407" i="13"/>
  <c r="V407" i="13"/>
  <c r="U407" i="13"/>
  <c r="T407" i="13"/>
  <c r="S407" i="13"/>
  <c r="R407" i="13" s="1"/>
  <c r="Q407" i="13"/>
  <c r="Q406" i="13"/>
  <c r="Q405" i="13"/>
  <c r="Q404" i="13"/>
  <c r="Q403" i="13"/>
  <c r="AA402" i="13"/>
  <c r="Z402" i="13"/>
  <c r="Y402" i="13"/>
  <c r="X402" i="13"/>
  <c r="W402" i="13"/>
  <c r="V402" i="13"/>
  <c r="R402" i="13" s="1"/>
  <c r="U402" i="13"/>
  <c r="T402" i="13"/>
  <c r="S402" i="13"/>
  <c r="Q402" i="13"/>
  <c r="Q401" i="13"/>
  <c r="Q400" i="13"/>
  <c r="Q399" i="13"/>
  <c r="Q398" i="13"/>
  <c r="AA397" i="13"/>
  <c r="Z397" i="13"/>
  <c r="Y397" i="13"/>
  <c r="X397" i="13"/>
  <c r="W397" i="13"/>
  <c r="V397" i="13"/>
  <c r="U397" i="13"/>
  <c r="T397" i="13"/>
  <c r="S397" i="13"/>
  <c r="Q397" i="13"/>
  <c r="Q396" i="13"/>
  <c r="Q395" i="13"/>
  <c r="Q394" i="13"/>
  <c r="Q393" i="13"/>
  <c r="AA392" i="13"/>
  <c r="Z392" i="13"/>
  <c r="Y392" i="13"/>
  <c r="X392" i="13"/>
  <c r="W392" i="13"/>
  <c r="V392" i="13"/>
  <c r="U392" i="13"/>
  <c r="T392" i="13"/>
  <c r="R392" i="13" s="1"/>
  <c r="S392" i="13"/>
  <c r="Q392" i="13"/>
  <c r="Q391" i="13"/>
  <c r="Q390" i="13"/>
  <c r="Q389" i="13"/>
  <c r="Q388" i="13"/>
  <c r="AA387" i="13"/>
  <c r="Z387" i="13"/>
  <c r="Y387" i="13"/>
  <c r="X387" i="13"/>
  <c r="W387" i="13"/>
  <c r="V387" i="13"/>
  <c r="U387" i="13"/>
  <c r="T387" i="13"/>
  <c r="S387" i="13"/>
  <c r="R387" i="13" s="1"/>
  <c r="Q387" i="13"/>
  <c r="Q386" i="13"/>
  <c r="Q385" i="13"/>
  <c r="Q384" i="13"/>
  <c r="Q383" i="13"/>
  <c r="AA382" i="13"/>
  <c r="Z382" i="13"/>
  <c r="Y382" i="13"/>
  <c r="X382" i="13"/>
  <c r="W382" i="13"/>
  <c r="V382" i="13"/>
  <c r="R382" i="13" s="1"/>
  <c r="U382" i="13"/>
  <c r="T382" i="13"/>
  <c r="S382" i="13"/>
  <c r="Q382" i="13"/>
  <c r="Q381" i="13"/>
  <c r="Q380" i="13"/>
  <c r="Q379" i="13"/>
  <c r="Q378" i="13"/>
  <c r="AA377" i="13"/>
  <c r="Z377" i="13"/>
  <c r="Y377" i="13"/>
  <c r="X377" i="13"/>
  <c r="W377" i="13"/>
  <c r="V377" i="13"/>
  <c r="U377" i="13"/>
  <c r="T377" i="13"/>
  <c r="S377" i="13"/>
  <c r="Q377" i="13"/>
  <c r="Q376" i="13"/>
  <c r="Q375" i="13"/>
  <c r="Q374" i="13"/>
  <c r="Q373" i="13"/>
  <c r="AA372" i="13"/>
  <c r="Z372" i="13"/>
  <c r="Y372" i="13"/>
  <c r="X372" i="13"/>
  <c r="W372" i="13"/>
  <c r="V372" i="13"/>
  <c r="U372" i="13"/>
  <c r="T372" i="13"/>
  <c r="R372" i="13" s="1"/>
  <c r="S372" i="13"/>
  <c r="Q372" i="13"/>
  <c r="Q371" i="13"/>
  <c r="Q370" i="13"/>
  <c r="Q369" i="13"/>
  <c r="Q368" i="13"/>
  <c r="AA367" i="13"/>
  <c r="Z367" i="13"/>
  <c r="Y367" i="13"/>
  <c r="X367" i="13"/>
  <c r="W367" i="13"/>
  <c r="V367" i="13"/>
  <c r="U367" i="13"/>
  <c r="T367" i="13"/>
  <c r="S367" i="13"/>
  <c r="R367" i="13" s="1"/>
  <c r="Q367" i="13"/>
  <c r="Q366" i="13"/>
  <c r="Q365" i="13"/>
  <c r="Q364" i="13"/>
  <c r="Q363" i="13"/>
  <c r="AA362" i="13"/>
  <c r="Z362" i="13"/>
  <c r="Y362" i="13"/>
  <c r="X362" i="13"/>
  <c r="W362" i="13"/>
  <c r="V362" i="13"/>
  <c r="U362" i="13"/>
  <c r="T362" i="13"/>
  <c r="S362" i="13"/>
  <c r="R362" i="13"/>
  <c r="Q362" i="13"/>
  <c r="Q361" i="13"/>
  <c r="Q360" i="13"/>
  <c r="Q359" i="13"/>
  <c r="Q358" i="13"/>
  <c r="AA357" i="13"/>
  <c r="Z357" i="13"/>
  <c r="Y357" i="13"/>
  <c r="X357" i="13"/>
  <c r="W357" i="13"/>
  <c r="V357" i="13"/>
  <c r="U357" i="13"/>
  <c r="T357" i="13"/>
  <c r="S357" i="13"/>
  <c r="Q357" i="13"/>
  <c r="Q356" i="13"/>
  <c r="Q355" i="13"/>
  <c r="Q354" i="13"/>
  <c r="Q353" i="13"/>
  <c r="AA352" i="13"/>
  <c r="Z352" i="13"/>
  <c r="Y352" i="13"/>
  <c r="X352" i="13"/>
  <c r="W352" i="13"/>
  <c r="V352" i="13"/>
  <c r="U352" i="13"/>
  <c r="T352" i="13"/>
  <c r="S352" i="13"/>
  <c r="Q352" i="13"/>
  <c r="Q351" i="13"/>
  <c r="Q350" i="13"/>
  <c r="Q349" i="13"/>
  <c r="Q348" i="13"/>
  <c r="AA347" i="13"/>
  <c r="Z347" i="13"/>
  <c r="Y347" i="13"/>
  <c r="X347" i="13"/>
  <c r="W347" i="13"/>
  <c r="V347" i="13"/>
  <c r="U347" i="13"/>
  <c r="T347" i="13"/>
  <c r="S347" i="13"/>
  <c r="R347" i="13" s="1"/>
  <c r="Q347" i="13"/>
  <c r="Q346" i="13"/>
  <c r="Q345" i="13"/>
  <c r="Q344" i="13"/>
  <c r="Q343" i="13"/>
  <c r="AA342" i="13"/>
  <c r="Z342" i="13"/>
  <c r="Y342" i="13"/>
  <c r="X342" i="13"/>
  <c r="W342" i="13"/>
  <c r="V342" i="13"/>
  <c r="R342" i="13" s="1"/>
  <c r="U342" i="13"/>
  <c r="T342" i="13"/>
  <c r="S342" i="13"/>
  <c r="Q342" i="13"/>
  <c r="Q341" i="13"/>
  <c r="Q340" i="13"/>
  <c r="Q339" i="13"/>
  <c r="Q338" i="13"/>
  <c r="AA337" i="13"/>
  <c r="Z337" i="13"/>
  <c r="Y337" i="13"/>
  <c r="X337" i="13"/>
  <c r="W337" i="13"/>
  <c r="V337" i="13"/>
  <c r="U337" i="13"/>
  <c r="T337" i="13"/>
  <c r="S337" i="13"/>
  <c r="Q337" i="13"/>
  <c r="Q336" i="13"/>
  <c r="Q335" i="13"/>
  <c r="Q334" i="13"/>
  <c r="Q333" i="13"/>
  <c r="AA332" i="13"/>
  <c r="Z332" i="13"/>
  <c r="Y332" i="13"/>
  <c r="X332" i="13"/>
  <c r="W332" i="13"/>
  <c r="V332" i="13"/>
  <c r="U332" i="13"/>
  <c r="T332" i="13"/>
  <c r="S332" i="13"/>
  <c r="Q332" i="13"/>
  <c r="Q331" i="13"/>
  <c r="Q330" i="13"/>
  <c r="Q329" i="13"/>
  <c r="Q328" i="13"/>
  <c r="AA327" i="13"/>
  <c r="Z327" i="13"/>
  <c r="Y327" i="13"/>
  <c r="X327" i="13"/>
  <c r="W327" i="13"/>
  <c r="V327" i="13"/>
  <c r="U327" i="13"/>
  <c r="T327" i="13"/>
  <c r="S327" i="13"/>
  <c r="R327" i="13" s="1"/>
  <c r="Q327" i="13"/>
  <c r="Q326" i="13"/>
  <c r="Q325" i="13"/>
  <c r="Q324" i="13"/>
  <c r="Q323" i="13"/>
  <c r="AA322" i="13"/>
  <c r="Z322" i="13"/>
  <c r="Y322" i="13"/>
  <c r="X322" i="13"/>
  <c r="W322" i="13"/>
  <c r="V322" i="13"/>
  <c r="R322" i="13" s="1"/>
  <c r="U322" i="13"/>
  <c r="T322" i="13"/>
  <c r="S322" i="13"/>
  <c r="Q322" i="13"/>
  <c r="Q321" i="13"/>
  <c r="Q320" i="13"/>
  <c r="Q319" i="13"/>
  <c r="Q318" i="13"/>
  <c r="AA317" i="13"/>
  <c r="Z317" i="13"/>
  <c r="Y317" i="13"/>
  <c r="X317" i="13"/>
  <c r="W317" i="13"/>
  <c r="V317" i="13"/>
  <c r="U317" i="13"/>
  <c r="T317" i="13"/>
  <c r="S317" i="13"/>
  <c r="Q317" i="13"/>
  <c r="Q316" i="13"/>
  <c r="Q315" i="13"/>
  <c r="Q314" i="13"/>
  <c r="Q313" i="13"/>
  <c r="AA312" i="13"/>
  <c r="Z312" i="13"/>
  <c r="Y312" i="13"/>
  <c r="X312" i="13"/>
  <c r="W312" i="13"/>
  <c r="V312" i="13"/>
  <c r="U312" i="13"/>
  <c r="T312" i="13"/>
  <c r="S312" i="13"/>
  <c r="Q312" i="13"/>
  <c r="Q311" i="13"/>
  <c r="Q310" i="13"/>
  <c r="Q309" i="13"/>
  <c r="Q308" i="13"/>
  <c r="AA307" i="13"/>
  <c r="Z307" i="13"/>
  <c r="Y307" i="13"/>
  <c r="X307" i="13"/>
  <c r="W307" i="13"/>
  <c r="V307" i="13"/>
  <c r="U307" i="13"/>
  <c r="T307" i="13"/>
  <c r="S307" i="13"/>
  <c r="R307" i="13" s="1"/>
  <c r="Q307" i="13"/>
  <c r="Q306" i="13"/>
  <c r="Q305" i="13"/>
  <c r="Q304" i="13"/>
  <c r="Q303" i="13"/>
  <c r="AA302" i="13"/>
  <c r="Z302" i="13"/>
  <c r="Y302" i="13"/>
  <c r="X302" i="13"/>
  <c r="W302" i="13"/>
  <c r="V302" i="13"/>
  <c r="R302" i="13" s="1"/>
  <c r="U302" i="13"/>
  <c r="T302" i="13"/>
  <c r="S302" i="13"/>
  <c r="Q302" i="13"/>
  <c r="Q301" i="13"/>
  <c r="Q300" i="13"/>
  <c r="Q299" i="13"/>
  <c r="Q298" i="13"/>
  <c r="AA297" i="13"/>
  <c r="Z297" i="13"/>
  <c r="Y297" i="13"/>
  <c r="X297" i="13"/>
  <c r="W297" i="13"/>
  <c r="V297" i="13"/>
  <c r="U297" i="13"/>
  <c r="T297" i="13"/>
  <c r="S297" i="13"/>
  <c r="Q297" i="13"/>
  <c r="Q296" i="13"/>
  <c r="Q295" i="13"/>
  <c r="Q294" i="13"/>
  <c r="Q293" i="13"/>
  <c r="AA292" i="13"/>
  <c r="Z292" i="13"/>
  <c r="Y292" i="13"/>
  <c r="X292" i="13"/>
  <c r="W292" i="13"/>
  <c r="V292" i="13"/>
  <c r="U292" i="13"/>
  <c r="T292" i="13"/>
  <c r="S292" i="13"/>
  <c r="Q292" i="13"/>
  <c r="Q291" i="13"/>
  <c r="Q290" i="13"/>
  <c r="Q289" i="13"/>
  <c r="Q288" i="13"/>
  <c r="AA287" i="13"/>
  <c r="Z287" i="13"/>
  <c r="Y287" i="13"/>
  <c r="X287" i="13"/>
  <c r="W287" i="13"/>
  <c r="V287" i="13"/>
  <c r="U287" i="13"/>
  <c r="T287" i="13"/>
  <c r="S287" i="13"/>
  <c r="R287" i="13" s="1"/>
  <c r="Q287" i="13"/>
  <c r="Q286" i="13"/>
  <c r="Q285" i="13"/>
  <c r="Q284" i="13"/>
  <c r="Q283" i="13"/>
  <c r="AA282" i="13"/>
  <c r="Z282" i="13"/>
  <c r="Y282" i="13"/>
  <c r="X282" i="13"/>
  <c r="W282" i="13"/>
  <c r="V282" i="13"/>
  <c r="U282" i="13"/>
  <c r="T282" i="13"/>
  <c r="S282" i="13"/>
  <c r="R282" i="13"/>
  <c r="Q282" i="13"/>
  <c r="Q281" i="13"/>
  <c r="Q280" i="13"/>
  <c r="Q279" i="13"/>
  <c r="Q278" i="13"/>
  <c r="AA277" i="13"/>
  <c r="Z277" i="13"/>
  <c r="Y277" i="13"/>
  <c r="X277" i="13"/>
  <c r="W277" i="13"/>
  <c r="V277" i="13"/>
  <c r="U277" i="13"/>
  <c r="R277" i="13" s="1"/>
  <c r="T277" i="13"/>
  <c r="S277" i="13"/>
  <c r="Q277" i="13"/>
  <c r="Q276" i="13"/>
  <c r="Q275" i="13"/>
  <c r="Q274" i="13"/>
  <c r="Q273" i="13"/>
  <c r="AA272" i="13"/>
  <c r="Z272" i="13"/>
  <c r="Y272" i="13"/>
  <c r="X272" i="13"/>
  <c r="W272" i="13"/>
  <c r="V272" i="13"/>
  <c r="U272" i="13"/>
  <c r="T272" i="13"/>
  <c r="S272" i="13"/>
  <c r="Q272" i="13"/>
  <c r="Q271" i="13"/>
  <c r="Q270" i="13"/>
  <c r="Q269" i="13"/>
  <c r="Q268" i="13"/>
  <c r="AA267" i="13"/>
  <c r="Z267" i="13"/>
  <c r="Y267" i="13"/>
  <c r="X267" i="13"/>
  <c r="W267" i="13"/>
  <c r="V267" i="13"/>
  <c r="U267" i="13"/>
  <c r="T267" i="13"/>
  <c r="S267" i="13"/>
  <c r="R267" i="13" s="1"/>
  <c r="Q267" i="13"/>
  <c r="Q266" i="13"/>
  <c r="Q265" i="13"/>
  <c r="Q264" i="13"/>
  <c r="Q263" i="13"/>
  <c r="AA262" i="13"/>
  <c r="Z262" i="13"/>
  <c r="Y262" i="13"/>
  <c r="X262" i="13"/>
  <c r="W262" i="13"/>
  <c r="V262" i="13"/>
  <c r="R262" i="13" s="1"/>
  <c r="U262" i="13"/>
  <c r="T262" i="13"/>
  <c r="S262" i="13"/>
  <c r="Q262" i="13"/>
  <c r="Q261" i="13"/>
  <c r="Q260" i="13"/>
  <c r="Q259" i="13"/>
  <c r="Q258" i="13"/>
  <c r="AA257" i="13"/>
  <c r="Z257" i="13"/>
  <c r="Y257" i="13"/>
  <c r="X257" i="13"/>
  <c r="W257" i="13"/>
  <c r="V257" i="13"/>
  <c r="U257" i="13"/>
  <c r="R257" i="13" s="1"/>
  <c r="T257" i="13"/>
  <c r="S257" i="13"/>
  <c r="Q257" i="13"/>
  <c r="Q256" i="13"/>
  <c r="Q255" i="13"/>
  <c r="Q254" i="13"/>
  <c r="Q253" i="13"/>
  <c r="AA252" i="13"/>
  <c r="Z252" i="13"/>
  <c r="Y252" i="13"/>
  <c r="X252" i="13"/>
  <c r="W252" i="13"/>
  <c r="V252" i="13"/>
  <c r="U252" i="13"/>
  <c r="T252" i="13"/>
  <c r="S252" i="13"/>
  <c r="Q252" i="13"/>
  <c r="Q251" i="13"/>
  <c r="Q250" i="13"/>
  <c r="Q249" i="13"/>
  <c r="Q248" i="13"/>
  <c r="AA247" i="13"/>
  <c r="Z247" i="13"/>
  <c r="Y247" i="13"/>
  <c r="X247" i="13"/>
  <c r="W247" i="13"/>
  <c r="V247" i="13"/>
  <c r="U247" i="13"/>
  <c r="T247" i="13"/>
  <c r="S247" i="13"/>
  <c r="R247" i="13" s="1"/>
  <c r="Q247" i="13"/>
  <c r="Q246" i="13"/>
  <c r="Q245" i="13"/>
  <c r="Q244" i="13"/>
  <c r="Q243" i="13"/>
  <c r="AA242" i="13"/>
  <c r="Z242" i="13"/>
  <c r="Y242" i="13"/>
  <c r="X242" i="13"/>
  <c r="W242" i="13"/>
  <c r="V242" i="13"/>
  <c r="R242" i="13" s="1"/>
  <c r="U242" i="13"/>
  <c r="T242" i="13"/>
  <c r="S242" i="13"/>
  <c r="Q242" i="13"/>
  <c r="Q241" i="13"/>
  <c r="Q240" i="13"/>
  <c r="Q239" i="13"/>
  <c r="Q238" i="13"/>
  <c r="AA237" i="13"/>
  <c r="Z237" i="13"/>
  <c r="Y237" i="13"/>
  <c r="X237" i="13"/>
  <c r="W237" i="13"/>
  <c r="V237" i="13"/>
  <c r="U237" i="13"/>
  <c r="R237" i="13" s="1"/>
  <c r="T237" i="13"/>
  <c r="S237" i="13"/>
  <c r="Q237" i="13"/>
  <c r="Q236" i="13"/>
  <c r="Q235" i="13"/>
  <c r="Q234" i="13"/>
  <c r="Q233" i="13"/>
  <c r="AA232" i="13"/>
  <c r="Z232" i="13"/>
  <c r="Y232" i="13"/>
  <c r="X232" i="13"/>
  <c r="W232" i="13"/>
  <c r="V232" i="13"/>
  <c r="U232" i="13"/>
  <c r="T232" i="13"/>
  <c r="S232" i="13"/>
  <c r="Q232" i="13"/>
  <c r="Q231" i="13"/>
  <c r="Q230" i="13"/>
  <c r="Q229" i="13"/>
  <c r="Q228" i="13"/>
  <c r="AA227" i="13"/>
  <c r="Z227" i="13"/>
  <c r="Y227" i="13"/>
  <c r="X227" i="13"/>
  <c r="W227" i="13"/>
  <c r="V227" i="13"/>
  <c r="U227" i="13"/>
  <c r="T227" i="13"/>
  <c r="S227" i="13"/>
  <c r="R227" i="13" s="1"/>
  <c r="Q227" i="13"/>
  <c r="Q226" i="13"/>
  <c r="Q225" i="13"/>
  <c r="Q224" i="13"/>
  <c r="Q223" i="13"/>
  <c r="AA222" i="13"/>
  <c r="Z222" i="13"/>
  <c r="Y222" i="13"/>
  <c r="X222" i="13"/>
  <c r="W222" i="13"/>
  <c r="V222" i="13"/>
  <c r="R222" i="13" s="1"/>
  <c r="U222" i="13"/>
  <c r="T222" i="13"/>
  <c r="S222" i="13"/>
  <c r="Q222" i="13"/>
  <c r="Q221" i="13"/>
  <c r="Q220" i="13"/>
  <c r="Q219" i="13"/>
  <c r="Q218" i="13"/>
  <c r="AA217" i="13"/>
  <c r="Z217" i="13"/>
  <c r="Y217" i="13"/>
  <c r="X217" i="13"/>
  <c r="W217" i="13"/>
  <c r="V217" i="13"/>
  <c r="U217" i="13"/>
  <c r="R217" i="13" s="1"/>
  <c r="T217" i="13"/>
  <c r="S217" i="13"/>
  <c r="Q217" i="13"/>
  <c r="Q216" i="13"/>
  <c r="Q215" i="13"/>
  <c r="Q214" i="13"/>
  <c r="Q213" i="13"/>
  <c r="AA212" i="13"/>
  <c r="Z212" i="13"/>
  <c r="Y212" i="13"/>
  <c r="X212" i="13"/>
  <c r="W212" i="13"/>
  <c r="V212" i="13"/>
  <c r="U212" i="13"/>
  <c r="T212" i="13"/>
  <c r="S212" i="13"/>
  <c r="Q212" i="13"/>
  <c r="Q211" i="13"/>
  <c r="Q210" i="13"/>
  <c r="Q209" i="13"/>
  <c r="Q208" i="13"/>
  <c r="AA207" i="13"/>
  <c r="Z207" i="13"/>
  <c r="Y207" i="13"/>
  <c r="X207" i="13"/>
  <c r="W207" i="13"/>
  <c r="V207" i="13"/>
  <c r="U207" i="13"/>
  <c r="T207" i="13"/>
  <c r="S207" i="13"/>
  <c r="R207" i="13" s="1"/>
  <c r="Q207" i="13"/>
  <c r="Q206" i="13"/>
  <c r="Q205" i="13"/>
  <c r="Q204" i="13"/>
  <c r="Q203" i="13"/>
  <c r="AA202" i="13"/>
  <c r="Z202" i="13"/>
  <c r="Y202" i="13"/>
  <c r="X202" i="13"/>
  <c r="W202" i="13"/>
  <c r="V202" i="13"/>
  <c r="R202" i="13" s="1"/>
  <c r="U202" i="13"/>
  <c r="T202" i="13"/>
  <c r="S202" i="13"/>
  <c r="Q202" i="13"/>
  <c r="Q201" i="13"/>
  <c r="Q200" i="13"/>
  <c r="Q199" i="13"/>
  <c r="Q198" i="13"/>
  <c r="AA197" i="13"/>
  <c r="Z197" i="13"/>
  <c r="Y197" i="13"/>
  <c r="X197" i="13"/>
  <c r="W197" i="13"/>
  <c r="V197" i="13"/>
  <c r="U197" i="13"/>
  <c r="R197" i="13" s="1"/>
  <c r="T197" i="13"/>
  <c r="S197" i="13"/>
  <c r="Q197" i="13"/>
  <c r="Q196" i="13"/>
  <c r="Q195" i="13"/>
  <c r="Q194" i="13"/>
  <c r="Q193" i="13"/>
  <c r="AA192" i="13"/>
  <c r="Z192" i="13"/>
  <c r="Y192" i="13"/>
  <c r="X192" i="13"/>
  <c r="W192" i="13"/>
  <c r="V192" i="13"/>
  <c r="U192" i="13"/>
  <c r="T192" i="13"/>
  <c r="S192" i="13"/>
  <c r="Q192" i="13"/>
  <c r="Q191" i="13"/>
  <c r="Q190" i="13"/>
  <c r="Q189" i="13"/>
  <c r="Q188" i="13"/>
  <c r="AA187" i="13"/>
  <c r="Z187" i="13"/>
  <c r="Y187" i="13"/>
  <c r="X187" i="13"/>
  <c r="W187" i="13"/>
  <c r="V187" i="13"/>
  <c r="U187" i="13"/>
  <c r="T187" i="13"/>
  <c r="S187" i="13"/>
  <c r="R187" i="13" s="1"/>
  <c r="Q187" i="13"/>
  <c r="Q186" i="13"/>
  <c r="Q185" i="13"/>
  <c r="Q184" i="13"/>
  <c r="Q183" i="13"/>
  <c r="AA182" i="13"/>
  <c r="Z182" i="13"/>
  <c r="Y182" i="13"/>
  <c r="X182" i="13"/>
  <c r="W182" i="13"/>
  <c r="V182" i="13"/>
  <c r="U182" i="13"/>
  <c r="T182" i="13"/>
  <c r="S182" i="13"/>
  <c r="R182" i="13"/>
  <c r="Q182" i="13"/>
  <c r="Q181" i="13"/>
  <c r="Q180" i="13"/>
  <c r="Q179" i="13"/>
  <c r="Q178" i="13"/>
  <c r="AA177" i="13"/>
  <c r="Z177" i="13"/>
  <c r="Y177" i="13"/>
  <c r="X177" i="13"/>
  <c r="W177" i="13"/>
  <c r="V177" i="13"/>
  <c r="U177" i="13"/>
  <c r="R177" i="13" s="1"/>
  <c r="T177" i="13"/>
  <c r="S177" i="13"/>
  <c r="Q177" i="13"/>
  <c r="Q176" i="13"/>
  <c r="Q175" i="13"/>
  <c r="Q174" i="13"/>
  <c r="Q173" i="13"/>
  <c r="AA172" i="13"/>
  <c r="Z172" i="13"/>
  <c r="Y172" i="13"/>
  <c r="X172" i="13"/>
  <c r="W172" i="13"/>
  <c r="V172" i="13"/>
  <c r="U172" i="13"/>
  <c r="T172" i="13"/>
  <c r="S172" i="13"/>
  <c r="Q172" i="13"/>
  <c r="Q171" i="13"/>
  <c r="Q170" i="13"/>
  <c r="Q169" i="13"/>
  <c r="Q168" i="13"/>
  <c r="AA167" i="13"/>
  <c r="Z167" i="13"/>
  <c r="Y167" i="13"/>
  <c r="X167" i="13"/>
  <c r="W167" i="13"/>
  <c r="V167" i="13"/>
  <c r="U167" i="13"/>
  <c r="T167" i="13"/>
  <c r="S167" i="13"/>
  <c r="R167" i="13" s="1"/>
  <c r="Q167" i="13"/>
  <c r="Q166" i="13"/>
  <c r="Q165" i="13"/>
  <c r="Q164" i="13"/>
  <c r="Q163" i="13"/>
  <c r="AA162" i="13"/>
  <c r="Z162" i="13"/>
  <c r="Y162" i="13"/>
  <c r="X162" i="13"/>
  <c r="W162" i="13"/>
  <c r="V162" i="13"/>
  <c r="U162" i="13"/>
  <c r="T162" i="13"/>
  <c r="S162" i="13"/>
  <c r="Q162" i="13"/>
  <c r="Q161" i="13"/>
  <c r="Q160" i="13"/>
  <c r="Q159" i="13"/>
  <c r="Q158" i="13"/>
  <c r="AA157" i="13"/>
  <c r="Z157" i="13"/>
  <c r="Y157" i="13"/>
  <c r="X157" i="13"/>
  <c r="W157" i="13"/>
  <c r="V157" i="13"/>
  <c r="U157" i="13"/>
  <c r="R157" i="13" s="1"/>
  <c r="T157" i="13"/>
  <c r="S157" i="13"/>
  <c r="Q157" i="13"/>
  <c r="Q156" i="13"/>
  <c r="Q155" i="13"/>
  <c r="Q154" i="13"/>
  <c r="Q153" i="13"/>
  <c r="AA152" i="13"/>
  <c r="Z152" i="13"/>
  <c r="Y152" i="13"/>
  <c r="X152" i="13"/>
  <c r="W152" i="13"/>
  <c r="V152" i="13"/>
  <c r="U152" i="13"/>
  <c r="T152" i="13"/>
  <c r="S152" i="13"/>
  <c r="Q152" i="13"/>
  <c r="Q151" i="13"/>
  <c r="Q150" i="13"/>
  <c r="Q149" i="13"/>
  <c r="Q148" i="13"/>
  <c r="AA147" i="13"/>
  <c r="Z147" i="13"/>
  <c r="Y147" i="13"/>
  <c r="X147" i="13"/>
  <c r="W147" i="13"/>
  <c r="V147" i="13"/>
  <c r="U147" i="13"/>
  <c r="T147" i="13"/>
  <c r="S147" i="13"/>
  <c r="R147" i="13" s="1"/>
  <c r="Q147" i="13"/>
  <c r="Q146" i="13"/>
  <c r="Q145" i="13"/>
  <c r="Q144" i="13"/>
  <c r="Q143" i="13"/>
  <c r="AA142" i="13"/>
  <c r="Z142" i="13"/>
  <c r="Y142" i="13"/>
  <c r="X142" i="13"/>
  <c r="W142" i="13"/>
  <c r="V142" i="13"/>
  <c r="U142" i="13"/>
  <c r="T142" i="13"/>
  <c r="S142" i="13"/>
  <c r="Q142" i="13"/>
  <c r="Q141" i="13"/>
  <c r="Q140" i="13"/>
  <c r="Q139" i="13"/>
  <c r="Q138" i="13"/>
  <c r="AA137" i="13"/>
  <c r="Z137" i="13"/>
  <c r="Y137" i="13"/>
  <c r="X137" i="13"/>
  <c r="W137" i="13"/>
  <c r="V137" i="13"/>
  <c r="U137" i="13"/>
  <c r="R137" i="13" s="1"/>
  <c r="T137" i="13"/>
  <c r="S137" i="13"/>
  <c r="Q137" i="13"/>
  <c r="Q136" i="13"/>
  <c r="Q135" i="13"/>
  <c r="Q134" i="13"/>
  <c r="Q133" i="13"/>
  <c r="AA132" i="13"/>
  <c r="Z132" i="13"/>
  <c r="Y132" i="13"/>
  <c r="X132" i="13"/>
  <c r="W132" i="13"/>
  <c r="V132" i="13"/>
  <c r="U132" i="13"/>
  <c r="T132" i="13"/>
  <c r="S132" i="13"/>
  <c r="R132" i="13" s="1"/>
  <c r="Q132" i="13"/>
  <c r="Q131" i="13"/>
  <c r="Q130" i="13"/>
  <c r="Q129" i="13"/>
  <c r="Q128" i="13"/>
  <c r="AA127" i="13"/>
  <c r="Z127" i="13"/>
  <c r="Y127" i="13"/>
  <c r="X127" i="13"/>
  <c r="W127" i="13"/>
  <c r="V127" i="13"/>
  <c r="U127" i="13"/>
  <c r="T127" i="13"/>
  <c r="S127" i="13"/>
  <c r="R127" i="13" s="1"/>
  <c r="Q127" i="13"/>
  <c r="Q126" i="13"/>
  <c r="Q125" i="13"/>
  <c r="Q124" i="13"/>
  <c r="Q123" i="13"/>
  <c r="AA122" i="13"/>
  <c r="Z122" i="13"/>
  <c r="Y122" i="13"/>
  <c r="X122" i="13"/>
  <c r="W122" i="13"/>
  <c r="V122" i="13"/>
  <c r="U122" i="13"/>
  <c r="T122" i="13"/>
  <c r="S122" i="13"/>
  <c r="Q122" i="13"/>
  <c r="Q121" i="13"/>
  <c r="Q120" i="13"/>
  <c r="Q119" i="13"/>
  <c r="Q118" i="13"/>
  <c r="AA117" i="13"/>
  <c r="Z117" i="13"/>
  <c r="Y117" i="13"/>
  <c r="X117" i="13"/>
  <c r="W117" i="13"/>
  <c r="V117" i="13"/>
  <c r="U117" i="13"/>
  <c r="R117" i="13" s="1"/>
  <c r="T117" i="13"/>
  <c r="S117" i="13"/>
  <c r="Q117" i="13"/>
  <c r="Q116" i="13"/>
  <c r="Q115" i="13"/>
  <c r="Q114" i="13"/>
  <c r="Q113" i="13"/>
  <c r="AA112" i="13"/>
  <c r="Z112" i="13"/>
  <c r="Y112" i="13"/>
  <c r="X112" i="13"/>
  <c r="W112" i="13"/>
  <c r="V112" i="13"/>
  <c r="U112" i="13"/>
  <c r="T112" i="13"/>
  <c r="S112" i="13"/>
  <c r="R112" i="13" s="1"/>
  <c r="Q112" i="13"/>
  <c r="Q111" i="13"/>
  <c r="Q110" i="13"/>
  <c r="Q109" i="13"/>
  <c r="Q108" i="13"/>
  <c r="AA107" i="13"/>
  <c r="Z107" i="13"/>
  <c r="Y107" i="13"/>
  <c r="X107" i="13"/>
  <c r="W107" i="13"/>
  <c r="V107" i="13"/>
  <c r="U107" i="13"/>
  <c r="T107" i="13"/>
  <c r="S107" i="13"/>
  <c r="R107" i="13" s="1"/>
  <c r="Q107" i="13"/>
  <c r="Q106" i="13"/>
  <c r="Q105" i="13"/>
  <c r="Q104" i="13"/>
  <c r="Q103" i="13"/>
  <c r="AA102" i="13"/>
  <c r="Z102" i="13"/>
  <c r="Y102" i="13"/>
  <c r="X102" i="13"/>
  <c r="W102" i="13"/>
  <c r="V102" i="13"/>
  <c r="U102" i="13"/>
  <c r="T102" i="13"/>
  <c r="S102" i="13"/>
  <c r="Q102" i="13"/>
  <c r="Q101" i="13"/>
  <c r="Q100" i="13"/>
  <c r="Q99" i="13"/>
  <c r="Q98" i="13"/>
  <c r="AA97" i="13"/>
  <c r="Z97" i="13"/>
  <c r="Y97" i="13"/>
  <c r="X97" i="13"/>
  <c r="W97" i="13"/>
  <c r="V97" i="13"/>
  <c r="U97" i="13"/>
  <c r="R97" i="13" s="1"/>
  <c r="T97" i="13"/>
  <c r="S97" i="13"/>
  <c r="Q97" i="13"/>
  <c r="Q96" i="13"/>
  <c r="Q95" i="13"/>
  <c r="Q94" i="13"/>
  <c r="Q93" i="13"/>
  <c r="AA92" i="13"/>
  <c r="Z92" i="13"/>
  <c r="Y92" i="13"/>
  <c r="X92" i="13"/>
  <c r="W92" i="13"/>
  <c r="V92" i="13"/>
  <c r="U92" i="13"/>
  <c r="T92" i="13"/>
  <c r="S92" i="13"/>
  <c r="R92" i="13" s="1"/>
  <c r="Q92" i="13"/>
  <c r="Q91" i="13"/>
  <c r="Q90" i="13"/>
  <c r="Q89" i="13"/>
  <c r="Q88" i="13"/>
  <c r="AA87" i="13"/>
  <c r="Z87" i="13"/>
  <c r="Y87" i="13"/>
  <c r="X87" i="13"/>
  <c r="W87" i="13"/>
  <c r="V87" i="13"/>
  <c r="U87" i="13"/>
  <c r="T87" i="13"/>
  <c r="S87" i="13"/>
  <c r="R87" i="13" s="1"/>
  <c r="Q87" i="13"/>
  <c r="Q86" i="13"/>
  <c r="Q85" i="13"/>
  <c r="Q84" i="13"/>
  <c r="Q83" i="13"/>
  <c r="AA82" i="13"/>
  <c r="Z82" i="13"/>
  <c r="Y82" i="13"/>
  <c r="X82" i="13"/>
  <c r="W82" i="13"/>
  <c r="V82" i="13"/>
  <c r="U82" i="13"/>
  <c r="T82" i="13"/>
  <c r="S82" i="13"/>
  <c r="Q82" i="13"/>
  <c r="Q81" i="13"/>
  <c r="Q80" i="13"/>
  <c r="Q79" i="13"/>
  <c r="Q78" i="13"/>
  <c r="AA77" i="13"/>
  <c r="Z77" i="13"/>
  <c r="Y77" i="13"/>
  <c r="X77" i="13"/>
  <c r="W77" i="13"/>
  <c r="V77" i="13"/>
  <c r="U77" i="13"/>
  <c r="R77" i="13" s="1"/>
  <c r="T77" i="13"/>
  <c r="S77" i="13"/>
  <c r="Q77" i="13"/>
  <c r="Q76" i="13"/>
  <c r="Q75" i="13"/>
  <c r="Q74" i="13"/>
  <c r="Q73" i="13"/>
  <c r="AA72" i="13"/>
  <c r="Z72" i="13"/>
  <c r="Y72" i="13"/>
  <c r="X72" i="13"/>
  <c r="W72" i="13"/>
  <c r="V72" i="13"/>
  <c r="U72" i="13"/>
  <c r="T72" i="13"/>
  <c r="S72" i="13"/>
  <c r="R72" i="13" s="1"/>
  <c r="Q72" i="13"/>
  <c r="Q71" i="13"/>
  <c r="Q70" i="13"/>
  <c r="Q69" i="13"/>
  <c r="Q68" i="13"/>
  <c r="AA67" i="13"/>
  <c r="Z67" i="13"/>
  <c r="Y67" i="13"/>
  <c r="X67" i="13"/>
  <c r="W67" i="13"/>
  <c r="V67" i="13"/>
  <c r="U67" i="13"/>
  <c r="T67" i="13"/>
  <c r="S67" i="13"/>
  <c r="R67" i="13" s="1"/>
  <c r="Q67" i="13"/>
  <c r="Q66" i="13"/>
  <c r="Q65" i="13"/>
  <c r="Q64" i="13"/>
  <c r="Q63" i="13"/>
  <c r="AA62" i="13"/>
  <c r="Z62" i="13"/>
  <c r="Y62" i="13"/>
  <c r="X62" i="13"/>
  <c r="W62" i="13"/>
  <c r="V62" i="13"/>
  <c r="U62" i="13"/>
  <c r="T62" i="13"/>
  <c r="S62" i="13"/>
  <c r="Q62" i="13"/>
  <c r="Q61" i="13"/>
  <c r="Q60" i="13"/>
  <c r="Q59" i="13"/>
  <c r="Q58" i="13"/>
  <c r="AA57" i="13"/>
  <c r="Z57" i="13"/>
  <c r="Y57" i="13"/>
  <c r="X57" i="13"/>
  <c r="W57" i="13"/>
  <c r="V57" i="13"/>
  <c r="U57" i="13"/>
  <c r="R57" i="13" s="1"/>
  <c r="T57" i="13"/>
  <c r="S57" i="13"/>
  <c r="Q57" i="13"/>
  <c r="Q56" i="13"/>
  <c r="Q55" i="13"/>
  <c r="Q54" i="13"/>
  <c r="Q53" i="13"/>
  <c r="AA52" i="13"/>
  <c r="Z52" i="13"/>
  <c r="Y52" i="13"/>
  <c r="X52" i="13"/>
  <c r="W52" i="13"/>
  <c r="V52" i="13"/>
  <c r="U52" i="13"/>
  <c r="T52" i="13"/>
  <c r="S52" i="13"/>
  <c r="R52" i="13" s="1"/>
  <c r="Q52" i="13"/>
  <c r="Q51" i="13"/>
  <c r="Q50" i="13"/>
  <c r="Q49" i="13"/>
  <c r="Q48" i="13"/>
  <c r="AA47" i="13"/>
  <c r="Z47" i="13"/>
  <c r="Y47" i="13"/>
  <c r="X47" i="13"/>
  <c r="W47" i="13"/>
  <c r="V47" i="13"/>
  <c r="U47" i="13"/>
  <c r="T47" i="13"/>
  <c r="S47" i="13"/>
  <c r="R47" i="13" s="1"/>
  <c r="Q47" i="13"/>
  <c r="Q46" i="13"/>
  <c r="Q45" i="13"/>
  <c r="Q44" i="13"/>
  <c r="Q43" i="13"/>
  <c r="AA42" i="13"/>
  <c r="Z42" i="13"/>
  <c r="Y42" i="13"/>
  <c r="X42" i="13"/>
  <c r="W42" i="13"/>
  <c r="V42" i="13"/>
  <c r="U42" i="13"/>
  <c r="T42" i="13"/>
  <c r="S42" i="13"/>
  <c r="Q42" i="13"/>
  <c r="Q41" i="13"/>
  <c r="Q40" i="13"/>
  <c r="Q39" i="13"/>
  <c r="Q38" i="13"/>
  <c r="AA37" i="13"/>
  <c r="Z37" i="13"/>
  <c r="Y37" i="13"/>
  <c r="X37" i="13"/>
  <c r="W37" i="13"/>
  <c r="V37" i="13"/>
  <c r="U37" i="13"/>
  <c r="R37" i="13" s="1"/>
  <c r="T37" i="13"/>
  <c r="S37" i="13"/>
  <c r="Q37" i="13"/>
  <c r="Q36" i="13"/>
  <c r="Q35" i="13"/>
  <c r="Q34" i="13"/>
  <c r="Q33" i="13"/>
  <c r="AA32" i="13"/>
  <c r="Z32" i="13"/>
  <c r="Y32" i="13"/>
  <c r="X32" i="13"/>
  <c r="W32" i="13"/>
  <c r="V32" i="13"/>
  <c r="U32" i="13"/>
  <c r="T32" i="13"/>
  <c r="S32" i="13"/>
  <c r="R32" i="13" s="1"/>
  <c r="Q32" i="13"/>
  <c r="Q31" i="13"/>
  <c r="Q30" i="13"/>
  <c r="Q29" i="13"/>
  <c r="Q28" i="13"/>
  <c r="AA27" i="13"/>
  <c r="Z27" i="13"/>
  <c r="Y27" i="13"/>
  <c r="X27" i="13"/>
  <c r="W27" i="13"/>
  <c r="V27" i="13"/>
  <c r="U27" i="13"/>
  <c r="T27" i="13"/>
  <c r="S27" i="13"/>
  <c r="R27" i="13" s="1"/>
  <c r="Q27" i="13"/>
  <c r="Q26" i="13"/>
  <c r="Q25" i="13"/>
  <c r="Q24" i="13"/>
  <c r="Q23" i="13"/>
  <c r="AA22" i="13"/>
  <c r="Z22" i="13"/>
  <c r="Y22" i="13"/>
  <c r="X22" i="13"/>
  <c r="W22" i="13"/>
  <c r="V22" i="13"/>
  <c r="U22" i="13"/>
  <c r="T22" i="13"/>
  <c r="S22" i="13"/>
  <c r="Q22" i="13"/>
  <c r="Q21" i="13"/>
  <c r="Q20" i="13"/>
  <c r="Q19" i="13"/>
  <c r="Q18" i="13"/>
  <c r="AA17" i="13"/>
  <c r="Z17" i="13"/>
  <c r="Y17" i="13"/>
  <c r="X17" i="13"/>
  <c r="W17" i="13"/>
  <c r="V17" i="13"/>
  <c r="U17" i="13"/>
  <c r="R17" i="13" s="1"/>
  <c r="T17" i="13"/>
  <c r="S17" i="13"/>
  <c r="Q17" i="13"/>
  <c r="Q16" i="13"/>
  <c r="Q15" i="13"/>
  <c r="Q14" i="13"/>
  <c r="Q13" i="13"/>
  <c r="AA12" i="13"/>
  <c r="Z12" i="13"/>
  <c r="Y12" i="13"/>
  <c r="Y502" i="13" s="1"/>
  <c r="X12" i="13"/>
  <c r="X502" i="13" s="1"/>
  <c r="W12" i="13"/>
  <c r="V12" i="13"/>
  <c r="U12" i="13"/>
  <c r="U502" i="13" s="1"/>
  <c r="T12" i="13"/>
  <c r="T502" i="13" s="1"/>
  <c r="S12" i="13"/>
  <c r="R12" i="13" s="1"/>
  <c r="Q12" i="13"/>
  <c r="Q11" i="13"/>
  <c r="Q10" i="13"/>
  <c r="Q9" i="13"/>
  <c r="Q8" i="13"/>
  <c r="AA7" i="13"/>
  <c r="Z7" i="13"/>
  <c r="Y7" i="13"/>
  <c r="X7" i="13"/>
  <c r="W7" i="13"/>
  <c r="V7" i="13"/>
  <c r="U7" i="13"/>
  <c r="T7" i="13"/>
  <c r="S7" i="13"/>
  <c r="R7" i="13" s="1"/>
  <c r="Q7" i="13"/>
  <c r="Q6" i="13"/>
  <c r="Q5" i="13"/>
  <c r="Q4" i="13"/>
  <c r="Q3" i="13"/>
  <c r="AA2" i="13"/>
  <c r="AA502" i="13" s="1"/>
  <c r="Z2" i="13"/>
  <c r="Z502" i="13" s="1"/>
  <c r="Y2" i="13"/>
  <c r="X2" i="13"/>
  <c r="W2" i="13"/>
  <c r="W502" i="13" s="1"/>
  <c r="V2" i="13"/>
  <c r="U2" i="13"/>
  <c r="T2" i="13"/>
  <c r="S2" i="13"/>
  <c r="S502" i="13" s="1"/>
  <c r="Q2" i="13"/>
  <c r="Q501" i="7"/>
  <c r="Q500" i="7"/>
  <c r="Q499" i="7"/>
  <c r="Q498" i="7"/>
  <c r="AA497" i="7"/>
  <c r="Z497" i="7"/>
  <c r="Y497" i="7"/>
  <c r="X497" i="7"/>
  <c r="W497" i="7"/>
  <c r="V497" i="7"/>
  <c r="U497" i="7"/>
  <c r="R497" i="7" s="1"/>
  <c r="T497" i="7"/>
  <c r="S497" i="7"/>
  <c r="Q497" i="7"/>
  <c r="Q496" i="7"/>
  <c r="Q495" i="7"/>
  <c r="Q494" i="7"/>
  <c r="Q493" i="7"/>
  <c r="AA492" i="7"/>
  <c r="Z492" i="7"/>
  <c r="Y492" i="7"/>
  <c r="X492" i="7"/>
  <c r="W492" i="7"/>
  <c r="V492" i="7"/>
  <c r="U492" i="7"/>
  <c r="T492" i="7"/>
  <c r="S492" i="7"/>
  <c r="R492" i="7" s="1"/>
  <c r="Q492" i="7"/>
  <c r="Q491" i="7"/>
  <c r="Q490" i="7"/>
  <c r="Q489" i="7"/>
  <c r="Q488" i="7"/>
  <c r="AA487" i="7"/>
  <c r="Z487" i="7"/>
  <c r="Y487" i="7"/>
  <c r="X487" i="7"/>
  <c r="W487" i="7"/>
  <c r="V487" i="7"/>
  <c r="U487" i="7"/>
  <c r="T487" i="7"/>
  <c r="S487" i="7"/>
  <c r="R487" i="7" s="1"/>
  <c r="Q487" i="7"/>
  <c r="Q486" i="7"/>
  <c r="Q485" i="7"/>
  <c r="Q484" i="7"/>
  <c r="Q483" i="7"/>
  <c r="AA482" i="7"/>
  <c r="Z482" i="7"/>
  <c r="Y482" i="7"/>
  <c r="X482" i="7"/>
  <c r="W482" i="7"/>
  <c r="V482" i="7"/>
  <c r="R482" i="7" s="1"/>
  <c r="U482" i="7"/>
  <c r="T482" i="7"/>
  <c r="S482" i="7"/>
  <c r="Q482" i="7"/>
  <c r="Q481" i="7"/>
  <c r="Q480" i="7"/>
  <c r="Q479" i="7"/>
  <c r="Q478" i="7"/>
  <c r="AA477" i="7"/>
  <c r="Z477" i="7"/>
  <c r="Y477" i="7"/>
  <c r="X477" i="7"/>
  <c r="W477" i="7"/>
  <c r="V477" i="7"/>
  <c r="U477" i="7"/>
  <c r="R477" i="7" s="1"/>
  <c r="T477" i="7"/>
  <c r="S477" i="7"/>
  <c r="Q477" i="7"/>
  <c r="Q476" i="7"/>
  <c r="Q475" i="7"/>
  <c r="Q474" i="7"/>
  <c r="Q473" i="7"/>
  <c r="AA472" i="7"/>
  <c r="Z472" i="7"/>
  <c r="Y472" i="7"/>
  <c r="X472" i="7"/>
  <c r="W472" i="7"/>
  <c r="V472" i="7"/>
  <c r="U472" i="7"/>
  <c r="T472" i="7"/>
  <c r="S472" i="7"/>
  <c r="R472" i="7" s="1"/>
  <c r="Q472" i="7"/>
  <c r="Q471" i="7"/>
  <c r="Q470" i="7"/>
  <c r="Q469" i="7"/>
  <c r="Q468" i="7"/>
  <c r="AA467" i="7"/>
  <c r="Z467" i="7"/>
  <c r="Y467" i="7"/>
  <c r="X467" i="7"/>
  <c r="W467" i="7"/>
  <c r="V467" i="7"/>
  <c r="U467" i="7"/>
  <c r="T467" i="7"/>
  <c r="S467" i="7"/>
  <c r="R467" i="7" s="1"/>
  <c r="Q467" i="7"/>
  <c r="Q466" i="7"/>
  <c r="Q465" i="7"/>
  <c r="Q464" i="7"/>
  <c r="Q463" i="7"/>
  <c r="AA462" i="7"/>
  <c r="Z462" i="7"/>
  <c r="Y462" i="7"/>
  <c r="X462" i="7"/>
  <c r="W462" i="7"/>
  <c r="V462" i="7"/>
  <c r="U462" i="7"/>
  <c r="T462" i="7"/>
  <c r="S462" i="7"/>
  <c r="R462" i="7"/>
  <c r="Q462" i="7"/>
  <c r="Q461" i="7"/>
  <c r="Q460" i="7"/>
  <c r="Q459" i="7"/>
  <c r="Q458" i="7"/>
  <c r="AA457" i="7"/>
  <c r="Z457" i="7"/>
  <c r="Y457" i="7"/>
  <c r="X457" i="7"/>
  <c r="W457" i="7"/>
  <c r="V457" i="7"/>
  <c r="U457" i="7"/>
  <c r="R457" i="7" s="1"/>
  <c r="T457" i="7"/>
  <c r="S457" i="7"/>
  <c r="Q457" i="7"/>
  <c r="Q456" i="7"/>
  <c r="Q455" i="7"/>
  <c r="Q454" i="7"/>
  <c r="Q453" i="7"/>
  <c r="AA452" i="7"/>
  <c r="Z452" i="7"/>
  <c r="Y452" i="7"/>
  <c r="X452" i="7"/>
  <c r="W452" i="7"/>
  <c r="V452" i="7"/>
  <c r="U452" i="7"/>
  <c r="T452" i="7"/>
  <c r="S452" i="7"/>
  <c r="R452" i="7" s="1"/>
  <c r="Q452" i="7"/>
  <c r="Q451" i="7"/>
  <c r="Q450" i="7"/>
  <c r="Q449" i="7"/>
  <c r="Q448" i="7"/>
  <c r="AA447" i="7"/>
  <c r="Z447" i="7"/>
  <c r="Y447" i="7"/>
  <c r="X447" i="7"/>
  <c r="W447" i="7"/>
  <c r="V447" i="7"/>
  <c r="U447" i="7"/>
  <c r="T447" i="7"/>
  <c r="S447" i="7"/>
  <c r="R447" i="7" s="1"/>
  <c r="Q447" i="7"/>
  <c r="Q446" i="7"/>
  <c r="Q445" i="7"/>
  <c r="Q444" i="7"/>
  <c r="Q443" i="7"/>
  <c r="AA442" i="7"/>
  <c r="Z442" i="7"/>
  <c r="Y442" i="7"/>
  <c r="X442" i="7"/>
  <c r="W442" i="7"/>
  <c r="V442" i="7"/>
  <c r="U442" i="7"/>
  <c r="T442" i="7"/>
  <c r="S442" i="7"/>
  <c r="Q442" i="7"/>
  <c r="Q441" i="7"/>
  <c r="Q440" i="7"/>
  <c r="Q439" i="7"/>
  <c r="Q438" i="7"/>
  <c r="AA437" i="7"/>
  <c r="Z437" i="7"/>
  <c r="Y437" i="7"/>
  <c r="X437" i="7"/>
  <c r="W437" i="7"/>
  <c r="V437" i="7"/>
  <c r="U437" i="7"/>
  <c r="R437" i="7" s="1"/>
  <c r="T437" i="7"/>
  <c r="S437" i="7"/>
  <c r="Q437" i="7"/>
  <c r="Q436" i="7"/>
  <c r="Q435" i="7"/>
  <c r="Q434" i="7"/>
  <c r="Q433" i="7"/>
  <c r="AA432" i="7"/>
  <c r="Z432" i="7"/>
  <c r="Y432" i="7"/>
  <c r="X432" i="7"/>
  <c r="W432" i="7"/>
  <c r="V432" i="7"/>
  <c r="U432" i="7"/>
  <c r="T432" i="7"/>
  <c r="S432" i="7"/>
  <c r="R432" i="7" s="1"/>
  <c r="Q432" i="7"/>
  <c r="Q431" i="7"/>
  <c r="Q430" i="7"/>
  <c r="Q429" i="7"/>
  <c r="Q428" i="7"/>
  <c r="AA427" i="7"/>
  <c r="Z427" i="7"/>
  <c r="Y427" i="7"/>
  <c r="X427" i="7"/>
  <c r="W427" i="7"/>
  <c r="V427" i="7"/>
  <c r="U427" i="7"/>
  <c r="T427" i="7"/>
  <c r="S427" i="7"/>
  <c r="R427" i="7" s="1"/>
  <c r="Q427" i="7"/>
  <c r="Q426" i="7"/>
  <c r="Q425" i="7"/>
  <c r="Q424" i="7"/>
  <c r="Q423" i="7"/>
  <c r="AA422" i="7"/>
  <c r="Z422" i="7"/>
  <c r="Y422" i="7"/>
  <c r="X422" i="7"/>
  <c r="W422" i="7"/>
  <c r="V422" i="7"/>
  <c r="U422" i="7"/>
  <c r="T422" i="7"/>
  <c r="S422" i="7"/>
  <c r="Q422" i="7"/>
  <c r="Q421" i="7"/>
  <c r="Q420" i="7"/>
  <c r="Q419" i="7"/>
  <c r="Q418" i="7"/>
  <c r="AA417" i="7"/>
  <c r="Z417" i="7"/>
  <c r="Y417" i="7"/>
  <c r="X417" i="7"/>
  <c r="W417" i="7"/>
  <c r="V417" i="7"/>
  <c r="U417" i="7"/>
  <c r="R417" i="7" s="1"/>
  <c r="T417" i="7"/>
  <c r="S417" i="7"/>
  <c r="Q417" i="7"/>
  <c r="Q416" i="7"/>
  <c r="Q415" i="7"/>
  <c r="Q414" i="7"/>
  <c r="Q413" i="7"/>
  <c r="AA412" i="7"/>
  <c r="Z412" i="7"/>
  <c r="Y412" i="7"/>
  <c r="X412" i="7"/>
  <c r="W412" i="7"/>
  <c r="V412" i="7"/>
  <c r="U412" i="7"/>
  <c r="T412" i="7"/>
  <c r="S412" i="7"/>
  <c r="R412" i="7" s="1"/>
  <c r="Q412" i="7"/>
  <c r="Q411" i="7"/>
  <c r="Q410" i="7"/>
  <c r="Q409" i="7"/>
  <c r="Q408" i="7"/>
  <c r="AA407" i="7"/>
  <c r="Z407" i="7"/>
  <c r="Y407" i="7"/>
  <c r="X407" i="7"/>
  <c r="W407" i="7"/>
  <c r="V407" i="7"/>
  <c r="U407" i="7"/>
  <c r="T407" i="7"/>
  <c r="S407" i="7"/>
  <c r="R407" i="7" s="1"/>
  <c r="Q407" i="7"/>
  <c r="Q406" i="7"/>
  <c r="Q405" i="7"/>
  <c r="Q404" i="7"/>
  <c r="Q403" i="7"/>
  <c r="AA402" i="7"/>
  <c r="Z402" i="7"/>
  <c r="Y402" i="7"/>
  <c r="X402" i="7"/>
  <c r="W402" i="7"/>
  <c r="V402" i="7"/>
  <c r="U402" i="7"/>
  <c r="T402" i="7"/>
  <c r="S402" i="7"/>
  <c r="R402" i="7" s="1"/>
  <c r="Q402" i="7"/>
  <c r="Q401" i="7"/>
  <c r="Q400" i="7"/>
  <c r="Q399" i="7"/>
  <c r="Q398" i="7"/>
  <c r="AA397" i="7"/>
  <c r="Z397" i="7"/>
  <c r="Y397" i="7"/>
  <c r="X397" i="7"/>
  <c r="W397" i="7"/>
  <c r="V397" i="7"/>
  <c r="U397" i="7"/>
  <c r="T397" i="7"/>
  <c r="S397" i="7"/>
  <c r="Q397" i="7"/>
  <c r="Q396" i="7"/>
  <c r="Q395" i="7"/>
  <c r="Q394" i="7"/>
  <c r="Q393" i="7"/>
  <c r="AA392" i="7"/>
  <c r="Z392" i="7"/>
  <c r="Y392" i="7"/>
  <c r="X392" i="7"/>
  <c r="W392" i="7"/>
  <c r="V392" i="7"/>
  <c r="U392" i="7"/>
  <c r="T392" i="7"/>
  <c r="S392" i="7"/>
  <c r="R392" i="7" s="1"/>
  <c r="Q392" i="7"/>
  <c r="Q391" i="7"/>
  <c r="Q390" i="7"/>
  <c r="Q389" i="7"/>
  <c r="Q388" i="7"/>
  <c r="AA387" i="7"/>
  <c r="Z387" i="7"/>
  <c r="Y387" i="7"/>
  <c r="X387" i="7"/>
  <c r="W387" i="7"/>
  <c r="V387" i="7"/>
  <c r="U387" i="7"/>
  <c r="T387" i="7"/>
  <c r="S387" i="7"/>
  <c r="R387" i="7" s="1"/>
  <c r="Q387" i="7"/>
  <c r="Q386" i="7"/>
  <c r="Q385" i="7"/>
  <c r="Q384" i="7"/>
  <c r="Q383" i="7"/>
  <c r="AA382" i="7"/>
  <c r="Z382" i="7"/>
  <c r="Y382" i="7"/>
  <c r="X382" i="7"/>
  <c r="W382" i="7"/>
  <c r="V382" i="7"/>
  <c r="R382" i="7" s="1"/>
  <c r="U382" i="7"/>
  <c r="T382" i="7"/>
  <c r="S382" i="7"/>
  <c r="Q382" i="7"/>
  <c r="Q381" i="7"/>
  <c r="Q380" i="7"/>
  <c r="Q379" i="7"/>
  <c r="Q378" i="7"/>
  <c r="AA377" i="7"/>
  <c r="Z377" i="7"/>
  <c r="Y377" i="7"/>
  <c r="X377" i="7"/>
  <c r="W377" i="7"/>
  <c r="V377" i="7"/>
  <c r="U377" i="7"/>
  <c r="T377" i="7"/>
  <c r="S377" i="7"/>
  <c r="Q377" i="7"/>
  <c r="Q376" i="7"/>
  <c r="Q375" i="7"/>
  <c r="Q374" i="7"/>
  <c r="Q373" i="7"/>
  <c r="AA372" i="7"/>
  <c r="Z372" i="7"/>
  <c r="Y372" i="7"/>
  <c r="X372" i="7"/>
  <c r="W372" i="7"/>
  <c r="V372" i="7"/>
  <c r="U372" i="7"/>
  <c r="T372" i="7"/>
  <c r="R372" i="7" s="1"/>
  <c r="S372" i="7"/>
  <c r="Q372" i="7"/>
  <c r="Q371" i="7"/>
  <c r="Q370" i="7"/>
  <c r="Q369" i="7"/>
  <c r="Q368" i="7"/>
  <c r="AA367" i="7"/>
  <c r="Z367" i="7"/>
  <c r="Y367" i="7"/>
  <c r="X367" i="7"/>
  <c r="W367" i="7"/>
  <c r="V367" i="7"/>
  <c r="U367" i="7"/>
  <c r="T367" i="7"/>
  <c r="S367" i="7"/>
  <c r="R367" i="7" s="1"/>
  <c r="Q367" i="7"/>
  <c r="Q366" i="7"/>
  <c r="Q365" i="7"/>
  <c r="Q364" i="7"/>
  <c r="Q363" i="7"/>
  <c r="AA362" i="7"/>
  <c r="Z362" i="7"/>
  <c r="Y362" i="7"/>
  <c r="X362" i="7"/>
  <c r="W362" i="7"/>
  <c r="V362" i="7"/>
  <c r="R362" i="7" s="1"/>
  <c r="U362" i="7"/>
  <c r="T362" i="7"/>
  <c r="S362" i="7"/>
  <c r="Q362" i="7"/>
  <c r="Q361" i="7"/>
  <c r="Q360" i="7"/>
  <c r="Q359" i="7"/>
  <c r="Q358" i="7"/>
  <c r="AA357" i="7"/>
  <c r="Z357" i="7"/>
  <c r="Y357" i="7"/>
  <c r="X357" i="7"/>
  <c r="W357" i="7"/>
  <c r="V357" i="7"/>
  <c r="U357" i="7"/>
  <c r="T357" i="7"/>
  <c r="S357" i="7"/>
  <c r="Q357" i="7"/>
  <c r="Q356" i="7"/>
  <c r="Q355" i="7"/>
  <c r="Q354" i="7"/>
  <c r="Q353" i="7"/>
  <c r="AA352" i="7"/>
  <c r="Z352" i="7"/>
  <c r="Y352" i="7"/>
  <c r="X352" i="7"/>
  <c r="W352" i="7"/>
  <c r="V352" i="7"/>
  <c r="U352" i="7"/>
  <c r="T352" i="7"/>
  <c r="R352" i="7" s="1"/>
  <c r="S352" i="7"/>
  <c r="Q352" i="7"/>
  <c r="Q351" i="7"/>
  <c r="Q350" i="7"/>
  <c r="Q349" i="7"/>
  <c r="Q348" i="7"/>
  <c r="AA347" i="7"/>
  <c r="Z347" i="7"/>
  <c r="Y347" i="7"/>
  <c r="X347" i="7"/>
  <c r="W347" i="7"/>
  <c r="V347" i="7"/>
  <c r="U347" i="7"/>
  <c r="T347" i="7"/>
  <c r="S347" i="7"/>
  <c r="R347" i="7" s="1"/>
  <c r="Q347" i="7"/>
  <c r="Q346" i="7"/>
  <c r="Q345" i="7"/>
  <c r="Q344" i="7"/>
  <c r="Q343" i="7"/>
  <c r="AA342" i="7"/>
  <c r="Z342" i="7"/>
  <c r="Y342" i="7"/>
  <c r="X342" i="7"/>
  <c r="W342" i="7"/>
  <c r="V342" i="7"/>
  <c r="R342" i="7" s="1"/>
  <c r="U342" i="7"/>
  <c r="T342" i="7"/>
  <c r="S342" i="7"/>
  <c r="Q342" i="7"/>
  <c r="Q341" i="7"/>
  <c r="Q340" i="7"/>
  <c r="Q339" i="7"/>
  <c r="Q338" i="7"/>
  <c r="AA337" i="7"/>
  <c r="Z337" i="7"/>
  <c r="Y337" i="7"/>
  <c r="X337" i="7"/>
  <c r="W337" i="7"/>
  <c r="V337" i="7"/>
  <c r="U337" i="7"/>
  <c r="T337" i="7"/>
  <c r="S337" i="7"/>
  <c r="Q337" i="7"/>
  <c r="Q336" i="7"/>
  <c r="Q335" i="7"/>
  <c r="Q334" i="7"/>
  <c r="Q333" i="7"/>
  <c r="AA332" i="7"/>
  <c r="Z332" i="7"/>
  <c r="Y332" i="7"/>
  <c r="X332" i="7"/>
  <c r="W332" i="7"/>
  <c r="V332" i="7"/>
  <c r="U332" i="7"/>
  <c r="T332" i="7"/>
  <c r="R332" i="7" s="1"/>
  <c r="S332" i="7"/>
  <c r="Q332" i="7"/>
  <c r="Q331" i="7"/>
  <c r="Q330" i="7"/>
  <c r="Q329" i="7"/>
  <c r="Q328" i="7"/>
  <c r="AA327" i="7"/>
  <c r="Z327" i="7"/>
  <c r="Y327" i="7"/>
  <c r="X327" i="7"/>
  <c r="W327" i="7"/>
  <c r="V327" i="7"/>
  <c r="U327" i="7"/>
  <c r="T327" i="7"/>
  <c r="S327" i="7"/>
  <c r="R327" i="7" s="1"/>
  <c r="Q327" i="7"/>
  <c r="Q326" i="7"/>
  <c r="Q325" i="7"/>
  <c r="Q324" i="7"/>
  <c r="Q323" i="7"/>
  <c r="AA322" i="7"/>
  <c r="Z322" i="7"/>
  <c r="Y322" i="7"/>
  <c r="X322" i="7"/>
  <c r="W322" i="7"/>
  <c r="V322" i="7"/>
  <c r="R322" i="7" s="1"/>
  <c r="U322" i="7"/>
  <c r="T322" i="7"/>
  <c r="S322" i="7"/>
  <c r="Q322" i="7"/>
  <c r="Q321" i="7"/>
  <c r="Q320" i="7"/>
  <c r="Q319" i="7"/>
  <c r="Q318" i="7"/>
  <c r="AA317" i="7"/>
  <c r="Z317" i="7"/>
  <c r="Y317" i="7"/>
  <c r="X317" i="7"/>
  <c r="W317" i="7"/>
  <c r="V317" i="7"/>
  <c r="U317" i="7"/>
  <c r="T317" i="7"/>
  <c r="S317" i="7"/>
  <c r="Q317" i="7"/>
  <c r="Q316" i="7"/>
  <c r="Q315" i="7"/>
  <c r="Q314" i="7"/>
  <c r="Q313" i="7"/>
  <c r="AA312" i="7"/>
  <c r="Z312" i="7"/>
  <c r="Y312" i="7"/>
  <c r="X312" i="7"/>
  <c r="W312" i="7"/>
  <c r="V312" i="7"/>
  <c r="U312" i="7"/>
  <c r="T312" i="7"/>
  <c r="R312" i="7" s="1"/>
  <c r="S312" i="7"/>
  <c r="Q312" i="7"/>
  <c r="Q311" i="7"/>
  <c r="Q310" i="7"/>
  <c r="Q309" i="7"/>
  <c r="Q308" i="7"/>
  <c r="AA307" i="7"/>
  <c r="Z307" i="7"/>
  <c r="Y307" i="7"/>
  <c r="X307" i="7"/>
  <c r="W307" i="7"/>
  <c r="V307" i="7"/>
  <c r="U307" i="7"/>
  <c r="T307" i="7"/>
  <c r="S307" i="7"/>
  <c r="R307" i="7" s="1"/>
  <c r="Q307" i="7"/>
  <c r="Q306" i="7"/>
  <c r="Q305" i="7"/>
  <c r="Q304" i="7"/>
  <c r="Q303" i="7"/>
  <c r="AA302" i="7"/>
  <c r="Z302" i="7"/>
  <c r="Y302" i="7"/>
  <c r="X302" i="7"/>
  <c r="W302" i="7"/>
  <c r="V302" i="7"/>
  <c r="U302" i="7"/>
  <c r="T302" i="7"/>
  <c r="S302" i="7"/>
  <c r="R302" i="7"/>
  <c r="Q302" i="7"/>
  <c r="Q301" i="7"/>
  <c r="Q300" i="7"/>
  <c r="Q299" i="7"/>
  <c r="Q298" i="7"/>
  <c r="AA297" i="7"/>
  <c r="Z297" i="7"/>
  <c r="Y297" i="7"/>
  <c r="X297" i="7"/>
  <c r="W297" i="7"/>
  <c r="V297" i="7"/>
  <c r="U297" i="7"/>
  <c r="T297" i="7"/>
  <c r="S297" i="7"/>
  <c r="Q297" i="7"/>
  <c r="Q296" i="7"/>
  <c r="Q295" i="7"/>
  <c r="Q294" i="7"/>
  <c r="Q293" i="7"/>
  <c r="AA292" i="7"/>
  <c r="Z292" i="7"/>
  <c r="Y292" i="7"/>
  <c r="X292" i="7"/>
  <c r="W292" i="7"/>
  <c r="V292" i="7"/>
  <c r="U292" i="7"/>
  <c r="T292" i="7"/>
  <c r="S292" i="7"/>
  <c r="Q292" i="7"/>
  <c r="Q291" i="7"/>
  <c r="Q290" i="7"/>
  <c r="Q289" i="7"/>
  <c r="Q288" i="7"/>
  <c r="AA287" i="7"/>
  <c r="Z287" i="7"/>
  <c r="Y287" i="7"/>
  <c r="X287" i="7"/>
  <c r="W287" i="7"/>
  <c r="V287" i="7"/>
  <c r="U287" i="7"/>
  <c r="T287" i="7"/>
  <c r="S287" i="7"/>
  <c r="R287" i="7" s="1"/>
  <c r="Q287" i="7"/>
  <c r="Q286" i="7"/>
  <c r="Q285" i="7"/>
  <c r="Q284" i="7"/>
  <c r="Q283" i="7"/>
  <c r="AA282" i="7"/>
  <c r="Z282" i="7"/>
  <c r="Y282" i="7"/>
  <c r="X282" i="7"/>
  <c r="W282" i="7"/>
  <c r="V282" i="7"/>
  <c r="R282" i="7" s="1"/>
  <c r="U282" i="7"/>
  <c r="T282" i="7"/>
  <c r="S282" i="7"/>
  <c r="Q282" i="7"/>
  <c r="Q281" i="7"/>
  <c r="Q280" i="7"/>
  <c r="Q279" i="7"/>
  <c r="Q278" i="7"/>
  <c r="AA277" i="7"/>
  <c r="Z277" i="7"/>
  <c r="Y277" i="7"/>
  <c r="X277" i="7"/>
  <c r="W277" i="7"/>
  <c r="V277" i="7"/>
  <c r="U277" i="7"/>
  <c r="T277" i="7"/>
  <c r="S277" i="7"/>
  <c r="Q277" i="7"/>
  <c r="Q276" i="7"/>
  <c r="Q275" i="7"/>
  <c r="Q274" i="7"/>
  <c r="Q273" i="7"/>
  <c r="AA272" i="7"/>
  <c r="Z272" i="7"/>
  <c r="Y272" i="7"/>
  <c r="X272" i="7"/>
  <c r="W272" i="7"/>
  <c r="V272" i="7"/>
  <c r="U272" i="7"/>
  <c r="T272" i="7"/>
  <c r="S272" i="7"/>
  <c r="Q272" i="7"/>
  <c r="Q271" i="7"/>
  <c r="Q270" i="7"/>
  <c r="Q269" i="7"/>
  <c r="Q268" i="7"/>
  <c r="AA267" i="7"/>
  <c r="Z267" i="7"/>
  <c r="Y267" i="7"/>
  <c r="X267" i="7"/>
  <c r="W267" i="7"/>
  <c r="V267" i="7"/>
  <c r="U267" i="7"/>
  <c r="T267" i="7"/>
  <c r="S267" i="7"/>
  <c r="R267" i="7" s="1"/>
  <c r="Q267" i="7"/>
  <c r="Q266" i="7"/>
  <c r="Q265" i="7"/>
  <c r="Q264" i="7"/>
  <c r="Q263" i="7"/>
  <c r="AA262" i="7"/>
  <c r="Z262" i="7"/>
  <c r="Y262" i="7"/>
  <c r="X262" i="7"/>
  <c r="W262" i="7"/>
  <c r="V262" i="7"/>
  <c r="R262" i="7" s="1"/>
  <c r="U262" i="7"/>
  <c r="T262" i="7"/>
  <c r="S262" i="7"/>
  <c r="Q262" i="7"/>
  <c r="Q261" i="7"/>
  <c r="Q260" i="7"/>
  <c r="Q259" i="7"/>
  <c r="Q258" i="7"/>
  <c r="AA257" i="7"/>
  <c r="Z257" i="7"/>
  <c r="Y257" i="7"/>
  <c r="X257" i="7"/>
  <c r="W257" i="7"/>
  <c r="V257" i="7"/>
  <c r="U257" i="7"/>
  <c r="T257" i="7"/>
  <c r="S257" i="7"/>
  <c r="Q257" i="7"/>
  <c r="Q256" i="7"/>
  <c r="Q255" i="7"/>
  <c r="Q254" i="7"/>
  <c r="Q253" i="7"/>
  <c r="AA252" i="7"/>
  <c r="Z252" i="7"/>
  <c r="Y252" i="7"/>
  <c r="X252" i="7"/>
  <c r="W252" i="7"/>
  <c r="V252" i="7"/>
  <c r="U252" i="7"/>
  <c r="T252" i="7"/>
  <c r="S252" i="7"/>
  <c r="R252" i="7" s="1"/>
  <c r="Q252" i="7"/>
  <c r="Q251" i="7"/>
  <c r="Q250" i="7"/>
  <c r="Q249" i="7"/>
  <c r="Q248" i="7"/>
  <c r="AA247" i="7"/>
  <c r="Z247" i="7"/>
  <c r="Y247" i="7"/>
  <c r="X247" i="7"/>
  <c r="W247" i="7"/>
  <c r="V247" i="7"/>
  <c r="U247" i="7"/>
  <c r="T247" i="7"/>
  <c r="S247" i="7"/>
  <c r="R247" i="7" s="1"/>
  <c r="Q247" i="7"/>
  <c r="Q246" i="7"/>
  <c r="Q245" i="7"/>
  <c r="Q244" i="7"/>
  <c r="Q243" i="7"/>
  <c r="AA242" i="7"/>
  <c r="Z242" i="7"/>
  <c r="Y242" i="7"/>
  <c r="X242" i="7"/>
  <c r="W242" i="7"/>
  <c r="V242" i="7"/>
  <c r="R242" i="7" s="1"/>
  <c r="U242" i="7"/>
  <c r="T242" i="7"/>
  <c r="S242" i="7"/>
  <c r="Q242" i="7"/>
  <c r="Q241" i="7"/>
  <c r="Q240" i="7"/>
  <c r="Q239" i="7"/>
  <c r="Q238" i="7"/>
  <c r="AA237" i="7"/>
  <c r="Z237" i="7"/>
  <c r="Y237" i="7"/>
  <c r="X237" i="7"/>
  <c r="W237" i="7"/>
  <c r="V237" i="7"/>
  <c r="U237" i="7"/>
  <c r="T237" i="7"/>
  <c r="S237" i="7"/>
  <c r="Q237" i="7"/>
  <c r="Q236" i="7"/>
  <c r="Q235" i="7"/>
  <c r="Q234" i="7"/>
  <c r="Q233" i="7"/>
  <c r="AA232" i="7"/>
  <c r="Z232" i="7"/>
  <c r="Y232" i="7"/>
  <c r="X232" i="7"/>
  <c r="W232" i="7"/>
  <c r="V232" i="7"/>
  <c r="U232" i="7"/>
  <c r="T232" i="7"/>
  <c r="S232" i="7"/>
  <c r="R232" i="7" s="1"/>
  <c r="Q232" i="7"/>
  <c r="Q231" i="7"/>
  <c r="Q230" i="7"/>
  <c r="Q229" i="7"/>
  <c r="Q228" i="7"/>
  <c r="AA227" i="7"/>
  <c r="Z227" i="7"/>
  <c r="Y227" i="7"/>
  <c r="X227" i="7"/>
  <c r="W227" i="7"/>
  <c r="V227" i="7"/>
  <c r="U227" i="7"/>
  <c r="T227" i="7"/>
  <c r="S227" i="7"/>
  <c r="R227" i="7" s="1"/>
  <c r="Q227" i="7"/>
  <c r="Q226" i="7"/>
  <c r="Q225" i="7"/>
  <c r="Q224" i="7"/>
  <c r="Q223" i="7"/>
  <c r="AA222" i="7"/>
  <c r="Z222" i="7"/>
  <c r="Y222" i="7"/>
  <c r="X222" i="7"/>
  <c r="W222" i="7"/>
  <c r="V222" i="7"/>
  <c r="U222" i="7"/>
  <c r="T222" i="7"/>
  <c r="S222" i="7"/>
  <c r="R222" i="7"/>
  <c r="Q222" i="7"/>
  <c r="Q221" i="7"/>
  <c r="Q220" i="7"/>
  <c r="Q219" i="7"/>
  <c r="Q218" i="7"/>
  <c r="AA217" i="7"/>
  <c r="Z217" i="7"/>
  <c r="Y217" i="7"/>
  <c r="X217" i="7"/>
  <c r="W217" i="7"/>
  <c r="V217" i="7"/>
  <c r="U217" i="7"/>
  <c r="R217" i="7" s="1"/>
  <c r="T217" i="7"/>
  <c r="S217" i="7"/>
  <c r="Q217" i="7"/>
  <c r="Q216" i="7"/>
  <c r="Q215" i="7"/>
  <c r="Q214" i="7"/>
  <c r="Q213" i="7"/>
  <c r="AA212" i="7"/>
  <c r="Z212" i="7"/>
  <c r="Y212" i="7"/>
  <c r="X212" i="7"/>
  <c r="W212" i="7"/>
  <c r="V212" i="7"/>
  <c r="U212" i="7"/>
  <c r="T212" i="7"/>
  <c r="S212" i="7"/>
  <c r="R212" i="7" s="1"/>
  <c r="Q212" i="7"/>
  <c r="Q211" i="7"/>
  <c r="Q210" i="7"/>
  <c r="Q209" i="7"/>
  <c r="Q208" i="7"/>
  <c r="AA207" i="7"/>
  <c r="Z207" i="7"/>
  <c r="Y207" i="7"/>
  <c r="X207" i="7"/>
  <c r="W207" i="7"/>
  <c r="V207" i="7"/>
  <c r="U207" i="7"/>
  <c r="T207" i="7"/>
  <c r="S207" i="7"/>
  <c r="R207" i="7" s="1"/>
  <c r="Q207" i="7"/>
  <c r="Q206" i="7"/>
  <c r="Q205" i="7"/>
  <c r="Q204" i="7"/>
  <c r="Q203" i="7"/>
  <c r="AA202" i="7"/>
  <c r="Z202" i="7"/>
  <c r="Y202" i="7"/>
  <c r="X202" i="7"/>
  <c r="W202" i="7"/>
  <c r="V202" i="7"/>
  <c r="R202" i="7" s="1"/>
  <c r="U202" i="7"/>
  <c r="T202" i="7"/>
  <c r="S202" i="7"/>
  <c r="Q202" i="7"/>
  <c r="Q201" i="7"/>
  <c r="Q200" i="7"/>
  <c r="Q199" i="7"/>
  <c r="Q198" i="7"/>
  <c r="AA197" i="7"/>
  <c r="Z197" i="7"/>
  <c r="Y197" i="7"/>
  <c r="X197" i="7"/>
  <c r="W197" i="7"/>
  <c r="V197" i="7"/>
  <c r="U197" i="7"/>
  <c r="R197" i="7" s="1"/>
  <c r="T197" i="7"/>
  <c r="S197" i="7"/>
  <c r="Q197" i="7"/>
  <c r="Q196" i="7"/>
  <c r="Q195" i="7"/>
  <c r="Q194" i="7"/>
  <c r="Q193" i="7"/>
  <c r="AA192" i="7"/>
  <c r="Z192" i="7"/>
  <c r="Y192" i="7"/>
  <c r="X192" i="7"/>
  <c r="W192" i="7"/>
  <c r="V192" i="7"/>
  <c r="U192" i="7"/>
  <c r="T192" i="7"/>
  <c r="S192" i="7"/>
  <c r="Q192" i="7"/>
  <c r="Q191" i="7"/>
  <c r="Q190" i="7"/>
  <c r="Q189" i="7"/>
  <c r="Q188" i="7"/>
  <c r="AA187" i="7"/>
  <c r="Z187" i="7"/>
  <c r="Y187" i="7"/>
  <c r="X187" i="7"/>
  <c r="W187" i="7"/>
  <c r="V187" i="7"/>
  <c r="U187" i="7"/>
  <c r="T187" i="7"/>
  <c r="S187" i="7"/>
  <c r="R187" i="7" s="1"/>
  <c r="Q187" i="7"/>
  <c r="Q186" i="7"/>
  <c r="Q185" i="7"/>
  <c r="Q184" i="7"/>
  <c r="Q183" i="7"/>
  <c r="AA182" i="7"/>
  <c r="Z182" i="7"/>
  <c r="Y182" i="7"/>
  <c r="X182" i="7"/>
  <c r="W182" i="7"/>
  <c r="V182" i="7"/>
  <c r="R182" i="7" s="1"/>
  <c r="U182" i="7"/>
  <c r="T182" i="7"/>
  <c r="S182" i="7"/>
  <c r="Q182" i="7"/>
  <c r="Q181" i="7"/>
  <c r="Q180" i="7"/>
  <c r="Q179" i="7"/>
  <c r="Q178" i="7"/>
  <c r="AA177" i="7"/>
  <c r="Z177" i="7"/>
  <c r="Y177" i="7"/>
  <c r="X177" i="7"/>
  <c r="W177" i="7"/>
  <c r="V177" i="7"/>
  <c r="U177" i="7"/>
  <c r="R177" i="7" s="1"/>
  <c r="T177" i="7"/>
  <c r="S177" i="7"/>
  <c r="Q177" i="7"/>
  <c r="Q176" i="7"/>
  <c r="Q175" i="7"/>
  <c r="Q174" i="7"/>
  <c r="Q173" i="7"/>
  <c r="AA172" i="7"/>
  <c r="Z172" i="7"/>
  <c r="Y172" i="7"/>
  <c r="X172" i="7"/>
  <c r="W172" i="7"/>
  <c r="V172" i="7"/>
  <c r="U172" i="7"/>
  <c r="T172" i="7"/>
  <c r="S172" i="7"/>
  <c r="Q172" i="7"/>
  <c r="Q171" i="7"/>
  <c r="Q170" i="7"/>
  <c r="Q169" i="7"/>
  <c r="Q168" i="7"/>
  <c r="AA167" i="7"/>
  <c r="Z167" i="7"/>
  <c r="Y167" i="7"/>
  <c r="X167" i="7"/>
  <c r="W167" i="7"/>
  <c r="V167" i="7"/>
  <c r="U167" i="7"/>
  <c r="T167" i="7"/>
  <c r="S167" i="7"/>
  <c r="R167" i="7" s="1"/>
  <c r="Q167" i="7"/>
  <c r="Q166" i="7"/>
  <c r="Q165" i="7"/>
  <c r="Q164" i="7"/>
  <c r="Q163" i="7"/>
  <c r="AA162" i="7"/>
  <c r="Z162" i="7"/>
  <c r="Y162" i="7"/>
  <c r="X162" i="7"/>
  <c r="W162" i="7"/>
  <c r="V162" i="7"/>
  <c r="R162" i="7" s="1"/>
  <c r="U162" i="7"/>
  <c r="T162" i="7"/>
  <c r="S162" i="7"/>
  <c r="Q162" i="7"/>
  <c r="Q161" i="7"/>
  <c r="Q160" i="7"/>
  <c r="Q159" i="7"/>
  <c r="Q158" i="7"/>
  <c r="AA157" i="7"/>
  <c r="Z157" i="7"/>
  <c r="Y157" i="7"/>
  <c r="X157" i="7"/>
  <c r="W157" i="7"/>
  <c r="V157" i="7"/>
  <c r="U157" i="7"/>
  <c r="R157" i="7" s="1"/>
  <c r="T157" i="7"/>
  <c r="S157" i="7"/>
  <c r="Q157" i="7"/>
  <c r="Q156" i="7"/>
  <c r="Q155" i="7"/>
  <c r="Q154" i="7"/>
  <c r="Q153" i="7"/>
  <c r="AA152" i="7"/>
  <c r="Z152" i="7"/>
  <c r="Y152" i="7"/>
  <c r="X152" i="7"/>
  <c r="W152" i="7"/>
  <c r="V152" i="7"/>
  <c r="U152" i="7"/>
  <c r="T152" i="7"/>
  <c r="S152" i="7"/>
  <c r="Q152" i="7"/>
  <c r="Q151" i="7"/>
  <c r="Q150" i="7"/>
  <c r="Q149" i="7"/>
  <c r="Q148" i="7"/>
  <c r="AA147" i="7"/>
  <c r="Z147" i="7"/>
  <c r="Y147" i="7"/>
  <c r="X147" i="7"/>
  <c r="W147" i="7"/>
  <c r="V147" i="7"/>
  <c r="U147" i="7"/>
  <c r="T147" i="7"/>
  <c r="S147" i="7"/>
  <c r="R147" i="7" s="1"/>
  <c r="Q147" i="7"/>
  <c r="Q146" i="7"/>
  <c r="Q145" i="7"/>
  <c r="Q144" i="7"/>
  <c r="Q143" i="7"/>
  <c r="AA142" i="7"/>
  <c r="Z142" i="7"/>
  <c r="Y142" i="7"/>
  <c r="X142" i="7"/>
  <c r="W142" i="7"/>
  <c r="V142" i="7"/>
  <c r="R142" i="7" s="1"/>
  <c r="U142" i="7"/>
  <c r="T142" i="7"/>
  <c r="S142" i="7"/>
  <c r="Q142" i="7"/>
  <c r="Q141" i="7"/>
  <c r="Q140" i="7"/>
  <c r="Q139" i="7"/>
  <c r="Q138" i="7"/>
  <c r="AA137" i="7"/>
  <c r="Z137" i="7"/>
  <c r="Y137" i="7"/>
  <c r="X137" i="7"/>
  <c r="W137" i="7"/>
  <c r="V137" i="7"/>
  <c r="U137" i="7"/>
  <c r="R137" i="7" s="1"/>
  <c r="T137" i="7"/>
  <c r="S137" i="7"/>
  <c r="Q137" i="7"/>
  <c r="Q136" i="7"/>
  <c r="Q135" i="7"/>
  <c r="Q134" i="7"/>
  <c r="Q133" i="7"/>
  <c r="AA132" i="7"/>
  <c r="Z132" i="7"/>
  <c r="Y132" i="7"/>
  <c r="X132" i="7"/>
  <c r="W132" i="7"/>
  <c r="V132" i="7"/>
  <c r="U132" i="7"/>
  <c r="T132" i="7"/>
  <c r="S132" i="7"/>
  <c r="Q132" i="7"/>
  <c r="Q131" i="7"/>
  <c r="Q130" i="7"/>
  <c r="Q129" i="7"/>
  <c r="Q128" i="7"/>
  <c r="AA127" i="7"/>
  <c r="Z127" i="7"/>
  <c r="Y127" i="7"/>
  <c r="X127" i="7"/>
  <c r="W127" i="7"/>
  <c r="V127" i="7"/>
  <c r="U127" i="7"/>
  <c r="T127" i="7"/>
  <c r="S127" i="7"/>
  <c r="R127" i="7" s="1"/>
  <c r="Q127" i="7"/>
  <c r="Q126" i="7"/>
  <c r="Q125" i="7"/>
  <c r="Q124" i="7"/>
  <c r="Q123" i="7"/>
  <c r="AA122" i="7"/>
  <c r="Z122" i="7"/>
  <c r="Y122" i="7"/>
  <c r="X122" i="7"/>
  <c r="W122" i="7"/>
  <c r="V122" i="7"/>
  <c r="U122" i="7"/>
  <c r="T122" i="7"/>
  <c r="S122" i="7"/>
  <c r="R122" i="7"/>
  <c r="Q122" i="7"/>
  <c r="Q121" i="7"/>
  <c r="Q120" i="7"/>
  <c r="Q119" i="7"/>
  <c r="Q118" i="7"/>
  <c r="AA117" i="7"/>
  <c r="Z117" i="7"/>
  <c r="Y117" i="7"/>
  <c r="X117" i="7"/>
  <c r="W117" i="7"/>
  <c r="V117" i="7"/>
  <c r="U117" i="7"/>
  <c r="R117" i="7" s="1"/>
  <c r="T117" i="7"/>
  <c r="S117" i="7"/>
  <c r="Q117" i="7"/>
  <c r="Q116" i="7"/>
  <c r="Q115" i="7"/>
  <c r="Q114" i="7"/>
  <c r="Q113" i="7"/>
  <c r="AA112" i="7"/>
  <c r="Z112" i="7"/>
  <c r="Y112" i="7"/>
  <c r="X112" i="7"/>
  <c r="W112" i="7"/>
  <c r="V112" i="7"/>
  <c r="U112" i="7"/>
  <c r="T112" i="7"/>
  <c r="S112" i="7"/>
  <c r="Q112" i="7"/>
  <c r="Q111" i="7"/>
  <c r="Q110" i="7"/>
  <c r="Q109" i="7"/>
  <c r="Q108" i="7"/>
  <c r="AA107" i="7"/>
  <c r="Z107" i="7"/>
  <c r="Y107" i="7"/>
  <c r="X107" i="7"/>
  <c r="W107" i="7"/>
  <c r="V107" i="7"/>
  <c r="U107" i="7"/>
  <c r="T107" i="7"/>
  <c r="S107" i="7"/>
  <c r="R107" i="7" s="1"/>
  <c r="Q107" i="7"/>
  <c r="Q106" i="7"/>
  <c r="Q105" i="7"/>
  <c r="Q104" i="7"/>
  <c r="Q103" i="7"/>
  <c r="AA102" i="7"/>
  <c r="Z102" i="7"/>
  <c r="Y102" i="7"/>
  <c r="X102" i="7"/>
  <c r="W102" i="7"/>
  <c r="V102" i="7"/>
  <c r="U102" i="7"/>
  <c r="T102" i="7"/>
  <c r="S102" i="7"/>
  <c r="Q102" i="7"/>
  <c r="Q101" i="7"/>
  <c r="Q100" i="7"/>
  <c r="Q99" i="7"/>
  <c r="Q98" i="7"/>
  <c r="AA97" i="7"/>
  <c r="Z97" i="7"/>
  <c r="Y97" i="7"/>
  <c r="X97" i="7"/>
  <c r="W97" i="7"/>
  <c r="V97" i="7"/>
  <c r="U97" i="7"/>
  <c r="R97" i="7" s="1"/>
  <c r="T97" i="7"/>
  <c r="S97" i="7"/>
  <c r="Q97" i="7"/>
  <c r="Q96" i="7"/>
  <c r="Q95" i="7"/>
  <c r="Q94" i="7"/>
  <c r="Q93" i="7"/>
  <c r="AA92" i="7"/>
  <c r="Z92" i="7"/>
  <c r="Y92" i="7"/>
  <c r="X92" i="7"/>
  <c r="W92" i="7"/>
  <c r="V92" i="7"/>
  <c r="U92" i="7"/>
  <c r="T92" i="7"/>
  <c r="S92" i="7"/>
  <c r="Q92" i="7"/>
  <c r="Q91" i="7"/>
  <c r="Q90" i="7"/>
  <c r="Q89" i="7"/>
  <c r="Q88" i="7"/>
  <c r="AA87" i="7"/>
  <c r="Z87" i="7"/>
  <c r="Y87" i="7"/>
  <c r="X87" i="7"/>
  <c r="W87" i="7"/>
  <c r="V87" i="7"/>
  <c r="U87" i="7"/>
  <c r="T87" i="7"/>
  <c r="S87" i="7"/>
  <c r="R87" i="7" s="1"/>
  <c r="Q87" i="7"/>
  <c r="Q86" i="7"/>
  <c r="Q85" i="7"/>
  <c r="Q84" i="7"/>
  <c r="Q83" i="7"/>
  <c r="AA82" i="7"/>
  <c r="Z82" i="7"/>
  <c r="Y82" i="7"/>
  <c r="X82" i="7"/>
  <c r="W82" i="7"/>
  <c r="V82" i="7"/>
  <c r="U82" i="7"/>
  <c r="T82" i="7"/>
  <c r="S82" i="7"/>
  <c r="Q82" i="7"/>
  <c r="Q81" i="7"/>
  <c r="Q80" i="7"/>
  <c r="Q79" i="7"/>
  <c r="Q78" i="7"/>
  <c r="AA77" i="7"/>
  <c r="Z77" i="7"/>
  <c r="Y77" i="7"/>
  <c r="X77" i="7"/>
  <c r="W77" i="7"/>
  <c r="V77" i="7"/>
  <c r="U77" i="7"/>
  <c r="R77" i="7" s="1"/>
  <c r="T77" i="7"/>
  <c r="S77" i="7"/>
  <c r="Q77" i="7"/>
  <c r="Q76" i="7"/>
  <c r="Q75" i="7"/>
  <c r="Q74" i="7"/>
  <c r="Q73" i="7"/>
  <c r="AA72" i="7"/>
  <c r="Z72" i="7"/>
  <c r="Y72" i="7"/>
  <c r="X72" i="7"/>
  <c r="W72" i="7"/>
  <c r="V72" i="7"/>
  <c r="U72" i="7"/>
  <c r="T72" i="7"/>
  <c r="S72" i="7"/>
  <c r="Q72" i="7"/>
  <c r="Q71" i="7"/>
  <c r="Q70" i="7"/>
  <c r="Q69" i="7"/>
  <c r="Q68" i="7"/>
  <c r="AA67" i="7"/>
  <c r="Z67" i="7"/>
  <c r="Y67" i="7"/>
  <c r="X67" i="7"/>
  <c r="W67" i="7"/>
  <c r="V67" i="7"/>
  <c r="U67" i="7"/>
  <c r="T67" i="7"/>
  <c r="S67" i="7"/>
  <c r="R67" i="7" s="1"/>
  <c r="Q67" i="7"/>
  <c r="Q66" i="7"/>
  <c r="Q65" i="7"/>
  <c r="Q64" i="7"/>
  <c r="Q63" i="7"/>
  <c r="AA62" i="7"/>
  <c r="Z62" i="7"/>
  <c r="Y62" i="7"/>
  <c r="X62" i="7"/>
  <c r="W62" i="7"/>
  <c r="V62" i="7"/>
  <c r="U62" i="7"/>
  <c r="T62" i="7"/>
  <c r="S62" i="7"/>
  <c r="Q62" i="7"/>
  <c r="Q61" i="7"/>
  <c r="Q60" i="7"/>
  <c r="Q59" i="7"/>
  <c r="Q58" i="7"/>
  <c r="AA57" i="7"/>
  <c r="Z57" i="7"/>
  <c r="Y57" i="7"/>
  <c r="X57" i="7"/>
  <c r="W57" i="7"/>
  <c r="V57" i="7"/>
  <c r="U57" i="7"/>
  <c r="R57" i="7" s="1"/>
  <c r="T57" i="7"/>
  <c r="S57" i="7"/>
  <c r="Q57" i="7"/>
  <c r="Q56" i="7"/>
  <c r="Q55" i="7"/>
  <c r="Q54" i="7"/>
  <c r="Q53" i="7"/>
  <c r="AA52" i="7"/>
  <c r="Z52" i="7"/>
  <c r="Y52" i="7"/>
  <c r="X52" i="7"/>
  <c r="W52" i="7"/>
  <c r="V52" i="7"/>
  <c r="U52" i="7"/>
  <c r="T52" i="7"/>
  <c r="S52" i="7"/>
  <c r="Q52" i="7"/>
  <c r="Q51" i="7"/>
  <c r="Q50" i="7"/>
  <c r="Q49" i="7"/>
  <c r="Q48" i="7"/>
  <c r="AA47" i="7"/>
  <c r="Z47" i="7"/>
  <c r="Y47" i="7"/>
  <c r="X47" i="7"/>
  <c r="W47" i="7"/>
  <c r="V47" i="7"/>
  <c r="U47" i="7"/>
  <c r="T47" i="7"/>
  <c r="S47" i="7"/>
  <c r="R47" i="7" s="1"/>
  <c r="Q47" i="7"/>
  <c r="Q46" i="7"/>
  <c r="Q45" i="7"/>
  <c r="Q44" i="7"/>
  <c r="Q43" i="7"/>
  <c r="AA42" i="7"/>
  <c r="Z42" i="7"/>
  <c r="Y42" i="7"/>
  <c r="X42" i="7"/>
  <c r="W42" i="7"/>
  <c r="V42" i="7"/>
  <c r="U42" i="7"/>
  <c r="T42" i="7"/>
  <c r="S42" i="7"/>
  <c r="Q42" i="7"/>
  <c r="Q41" i="7"/>
  <c r="Q40" i="7"/>
  <c r="Q39" i="7"/>
  <c r="Q38" i="7"/>
  <c r="AA37" i="7"/>
  <c r="Z37" i="7"/>
  <c r="Y37" i="7"/>
  <c r="X37" i="7"/>
  <c r="W37" i="7"/>
  <c r="V37" i="7"/>
  <c r="U37" i="7"/>
  <c r="R37" i="7" s="1"/>
  <c r="T37" i="7"/>
  <c r="S37" i="7"/>
  <c r="Q37" i="7"/>
  <c r="Q36" i="7"/>
  <c r="Q35" i="7"/>
  <c r="Q34" i="7"/>
  <c r="Q33" i="7"/>
  <c r="AA32" i="7"/>
  <c r="Z32" i="7"/>
  <c r="Y32" i="7"/>
  <c r="X32" i="7"/>
  <c r="W32" i="7"/>
  <c r="V32" i="7"/>
  <c r="U32" i="7"/>
  <c r="T32" i="7"/>
  <c r="S32" i="7"/>
  <c r="Q32" i="7"/>
  <c r="Q31" i="7"/>
  <c r="Q30" i="7"/>
  <c r="Q29" i="7"/>
  <c r="Q28" i="7"/>
  <c r="AA27" i="7"/>
  <c r="Z27" i="7"/>
  <c r="Y27" i="7"/>
  <c r="X27" i="7"/>
  <c r="W27" i="7"/>
  <c r="V27" i="7"/>
  <c r="U27" i="7"/>
  <c r="T27" i="7"/>
  <c r="S27" i="7"/>
  <c r="R27" i="7" s="1"/>
  <c r="Q27" i="7"/>
  <c r="Q26" i="7"/>
  <c r="Q25" i="7"/>
  <c r="Q24" i="7"/>
  <c r="Q23" i="7"/>
  <c r="AA22" i="7"/>
  <c r="Z22" i="7"/>
  <c r="Y22" i="7"/>
  <c r="X22" i="7"/>
  <c r="W22" i="7"/>
  <c r="V22" i="7"/>
  <c r="U22" i="7"/>
  <c r="T22" i="7"/>
  <c r="S22" i="7"/>
  <c r="Q22" i="7"/>
  <c r="Q21" i="7"/>
  <c r="Q20" i="7"/>
  <c r="Q19" i="7"/>
  <c r="Q18" i="7"/>
  <c r="AA17" i="7"/>
  <c r="Z17" i="7"/>
  <c r="Y17" i="7"/>
  <c r="X17" i="7"/>
  <c r="W17" i="7"/>
  <c r="V17" i="7"/>
  <c r="U17" i="7"/>
  <c r="R17" i="7" s="1"/>
  <c r="T17" i="7"/>
  <c r="S17" i="7"/>
  <c r="Q17" i="7"/>
  <c r="Q16" i="7"/>
  <c r="Q15" i="7"/>
  <c r="Q14" i="7"/>
  <c r="Q13" i="7"/>
  <c r="AA12" i="7"/>
  <c r="Z12" i="7"/>
  <c r="Y12" i="7"/>
  <c r="Y502" i="7" s="1"/>
  <c r="X12" i="7"/>
  <c r="X502" i="7" s="1"/>
  <c r="W12" i="7"/>
  <c r="V12" i="7"/>
  <c r="U12" i="7"/>
  <c r="U502" i="7" s="1"/>
  <c r="T12" i="7"/>
  <c r="T502" i="7" s="1"/>
  <c r="S12" i="7"/>
  <c r="Q12" i="7"/>
  <c r="Q11" i="7"/>
  <c r="Q10" i="7"/>
  <c r="Q9" i="7"/>
  <c r="Q8" i="7"/>
  <c r="AA7" i="7"/>
  <c r="Z7" i="7"/>
  <c r="Y7" i="7"/>
  <c r="X7" i="7"/>
  <c r="W7" i="7"/>
  <c r="V7" i="7"/>
  <c r="U7" i="7"/>
  <c r="T7" i="7"/>
  <c r="S7" i="7"/>
  <c r="R7" i="7" s="1"/>
  <c r="Q7" i="7"/>
  <c r="Q6" i="7"/>
  <c r="Q5" i="7"/>
  <c r="Q4" i="7"/>
  <c r="Q3" i="7"/>
  <c r="AA2" i="7"/>
  <c r="AA502" i="7" s="1"/>
  <c r="Z2" i="7"/>
  <c r="Z502" i="7" s="1"/>
  <c r="Y2" i="7"/>
  <c r="X2" i="7"/>
  <c r="W2" i="7"/>
  <c r="W502" i="7" s="1"/>
  <c r="V2" i="7"/>
  <c r="V502" i="7" s="1"/>
  <c r="U2" i="7"/>
  <c r="T2" i="7"/>
  <c r="S2" i="7"/>
  <c r="S502" i="7" s="1"/>
  <c r="Q2" i="7"/>
  <c r="Q501" i="43"/>
  <c r="Q500" i="43"/>
  <c r="Q499" i="43"/>
  <c r="Q498" i="43"/>
  <c r="AA497" i="43"/>
  <c r="Z497" i="43"/>
  <c r="Y497" i="43"/>
  <c r="X497" i="43"/>
  <c r="W497" i="43"/>
  <c r="V497" i="43"/>
  <c r="U497" i="43"/>
  <c r="T497" i="43"/>
  <c r="S497" i="43"/>
  <c r="Q497" i="43"/>
  <c r="Q496" i="43"/>
  <c r="Q495" i="43"/>
  <c r="Q494" i="43"/>
  <c r="Q493" i="43"/>
  <c r="AA492" i="43"/>
  <c r="Z492" i="43"/>
  <c r="Y492" i="43"/>
  <c r="X492" i="43"/>
  <c r="W492" i="43"/>
  <c r="V492" i="43"/>
  <c r="U492" i="43"/>
  <c r="T492" i="43"/>
  <c r="S492" i="43"/>
  <c r="R492" i="43" s="1"/>
  <c r="Q492" i="43"/>
  <c r="Q491" i="43"/>
  <c r="Q490" i="43"/>
  <c r="Q489" i="43"/>
  <c r="Q488" i="43"/>
  <c r="AA487" i="43"/>
  <c r="Z487" i="43"/>
  <c r="Y487" i="43"/>
  <c r="X487" i="43"/>
  <c r="W487" i="43"/>
  <c r="V487" i="43"/>
  <c r="U487" i="43"/>
  <c r="T487" i="43"/>
  <c r="S487" i="43"/>
  <c r="R487" i="43" s="1"/>
  <c r="Q487" i="43"/>
  <c r="Q486" i="43"/>
  <c r="Q485" i="43"/>
  <c r="Q484" i="43"/>
  <c r="Q483" i="43"/>
  <c r="AA482" i="43"/>
  <c r="Z482" i="43"/>
  <c r="Y482" i="43"/>
  <c r="X482" i="43"/>
  <c r="W482" i="43"/>
  <c r="V482" i="43"/>
  <c r="U482" i="43"/>
  <c r="T482" i="43"/>
  <c r="S482" i="43"/>
  <c r="R482" i="43"/>
  <c r="Q482" i="43"/>
  <c r="Q481" i="43"/>
  <c r="Q480" i="43"/>
  <c r="Q479" i="43"/>
  <c r="Q478" i="43"/>
  <c r="AA477" i="43"/>
  <c r="Z477" i="43"/>
  <c r="Y477" i="43"/>
  <c r="X477" i="43"/>
  <c r="W477" i="43"/>
  <c r="V477" i="43"/>
  <c r="U477" i="43"/>
  <c r="R477" i="43" s="1"/>
  <c r="T477" i="43"/>
  <c r="S477" i="43"/>
  <c r="Q477" i="43"/>
  <c r="Q476" i="43"/>
  <c r="Q475" i="43"/>
  <c r="Q474" i="43"/>
  <c r="Q473" i="43"/>
  <c r="AA472" i="43"/>
  <c r="Z472" i="43"/>
  <c r="Y472" i="43"/>
  <c r="X472" i="43"/>
  <c r="W472" i="43"/>
  <c r="V472" i="43"/>
  <c r="U472" i="43"/>
  <c r="T472" i="43"/>
  <c r="S472" i="43"/>
  <c r="R472" i="43" s="1"/>
  <c r="Q472" i="43"/>
  <c r="Q471" i="43"/>
  <c r="Q470" i="43"/>
  <c r="Q469" i="43"/>
  <c r="Q468" i="43"/>
  <c r="AA467" i="43"/>
  <c r="Z467" i="43"/>
  <c r="Y467" i="43"/>
  <c r="X467" i="43"/>
  <c r="W467" i="43"/>
  <c r="V467" i="43"/>
  <c r="U467" i="43"/>
  <c r="T467" i="43"/>
  <c r="S467" i="43"/>
  <c r="R467" i="43" s="1"/>
  <c r="Q467" i="43"/>
  <c r="Q466" i="43"/>
  <c r="Q465" i="43"/>
  <c r="Q464" i="43"/>
  <c r="Q463" i="43"/>
  <c r="AA462" i="43"/>
  <c r="Z462" i="43"/>
  <c r="Y462" i="43"/>
  <c r="X462" i="43"/>
  <c r="W462" i="43"/>
  <c r="V462" i="43"/>
  <c r="U462" i="43"/>
  <c r="T462" i="43"/>
  <c r="S462" i="43"/>
  <c r="R462" i="43"/>
  <c r="Q462" i="43"/>
  <c r="Q461" i="43"/>
  <c r="Q460" i="43"/>
  <c r="Q459" i="43"/>
  <c r="Q458" i="43"/>
  <c r="AA457" i="43"/>
  <c r="Z457" i="43"/>
  <c r="Y457" i="43"/>
  <c r="X457" i="43"/>
  <c r="W457" i="43"/>
  <c r="V457" i="43"/>
  <c r="U457" i="43"/>
  <c r="R457" i="43" s="1"/>
  <c r="T457" i="43"/>
  <c r="S457" i="43"/>
  <c r="Q457" i="43"/>
  <c r="Q456" i="43"/>
  <c r="Q455" i="43"/>
  <c r="Q454" i="43"/>
  <c r="Q453" i="43"/>
  <c r="AA452" i="43"/>
  <c r="Z452" i="43"/>
  <c r="Y452" i="43"/>
  <c r="X452" i="43"/>
  <c r="W452" i="43"/>
  <c r="V452" i="43"/>
  <c r="U452" i="43"/>
  <c r="T452" i="43"/>
  <c r="S452" i="43"/>
  <c r="R452" i="43" s="1"/>
  <c r="Q452" i="43"/>
  <c r="Q451" i="43"/>
  <c r="Q450" i="43"/>
  <c r="Q449" i="43"/>
  <c r="Q448" i="43"/>
  <c r="AA447" i="43"/>
  <c r="Z447" i="43"/>
  <c r="Y447" i="43"/>
  <c r="X447" i="43"/>
  <c r="W447" i="43"/>
  <c r="V447" i="43"/>
  <c r="U447" i="43"/>
  <c r="T447" i="43"/>
  <c r="S447" i="43"/>
  <c r="R447" i="43" s="1"/>
  <c r="Q447" i="43"/>
  <c r="Q446" i="43"/>
  <c r="Q445" i="43"/>
  <c r="Q444" i="43"/>
  <c r="Q443" i="43"/>
  <c r="AA442" i="43"/>
  <c r="Z442" i="43"/>
  <c r="Y442" i="43"/>
  <c r="X442" i="43"/>
  <c r="W442" i="43"/>
  <c r="V442" i="43"/>
  <c r="U442" i="43"/>
  <c r="T442" i="43"/>
  <c r="S442" i="43"/>
  <c r="R442" i="43" s="1"/>
  <c r="Q442" i="43"/>
  <c r="Q441" i="43"/>
  <c r="Q440" i="43"/>
  <c r="Q439" i="43"/>
  <c r="Q438" i="43"/>
  <c r="AA437" i="43"/>
  <c r="Z437" i="43"/>
  <c r="Y437" i="43"/>
  <c r="X437" i="43"/>
  <c r="W437" i="43"/>
  <c r="V437" i="43"/>
  <c r="U437" i="43"/>
  <c r="T437" i="43"/>
  <c r="S437" i="43"/>
  <c r="Q437" i="43"/>
  <c r="Q436" i="43"/>
  <c r="Q435" i="43"/>
  <c r="Q434" i="43"/>
  <c r="Q433" i="43"/>
  <c r="AA432" i="43"/>
  <c r="Z432" i="43"/>
  <c r="Y432" i="43"/>
  <c r="X432" i="43"/>
  <c r="W432" i="43"/>
  <c r="V432" i="43"/>
  <c r="U432" i="43"/>
  <c r="T432" i="43"/>
  <c r="S432" i="43"/>
  <c r="R432" i="43" s="1"/>
  <c r="Q432" i="43"/>
  <c r="Q431" i="43"/>
  <c r="Q430" i="43"/>
  <c r="Q429" i="43"/>
  <c r="Q428" i="43"/>
  <c r="AA427" i="43"/>
  <c r="Z427" i="43"/>
  <c r="Y427" i="43"/>
  <c r="X427" i="43"/>
  <c r="W427" i="43"/>
  <c r="V427" i="43"/>
  <c r="U427" i="43"/>
  <c r="T427" i="43"/>
  <c r="S427" i="43"/>
  <c r="R427" i="43" s="1"/>
  <c r="Q427" i="43"/>
  <c r="Q426" i="43"/>
  <c r="Q425" i="43"/>
  <c r="Q424" i="43"/>
  <c r="Q423" i="43"/>
  <c r="AA422" i="43"/>
  <c r="Z422" i="43"/>
  <c r="Y422" i="43"/>
  <c r="X422" i="43"/>
  <c r="W422" i="43"/>
  <c r="V422" i="43"/>
  <c r="U422" i="43"/>
  <c r="T422" i="43"/>
  <c r="S422" i="43"/>
  <c r="R422" i="43" s="1"/>
  <c r="Q422" i="43"/>
  <c r="Q421" i="43"/>
  <c r="Q420" i="43"/>
  <c r="Q419" i="43"/>
  <c r="Q418" i="43"/>
  <c r="AA417" i="43"/>
  <c r="Z417" i="43"/>
  <c r="Y417" i="43"/>
  <c r="X417" i="43"/>
  <c r="W417" i="43"/>
  <c r="V417" i="43"/>
  <c r="U417" i="43"/>
  <c r="T417" i="43"/>
  <c r="S417" i="43"/>
  <c r="Q417" i="43"/>
  <c r="Q416" i="43"/>
  <c r="Q415" i="43"/>
  <c r="Q414" i="43"/>
  <c r="Q413" i="43"/>
  <c r="AA412" i="43"/>
  <c r="Z412" i="43"/>
  <c r="Y412" i="43"/>
  <c r="X412" i="43"/>
  <c r="W412" i="43"/>
  <c r="V412" i="43"/>
  <c r="U412" i="43"/>
  <c r="T412" i="43"/>
  <c r="S412" i="43"/>
  <c r="R412" i="43" s="1"/>
  <c r="Q412" i="43"/>
  <c r="Q411" i="43"/>
  <c r="Q410" i="43"/>
  <c r="Q409" i="43"/>
  <c r="Q408" i="43"/>
  <c r="AA407" i="43"/>
  <c r="Z407" i="43"/>
  <c r="Y407" i="43"/>
  <c r="X407" i="43"/>
  <c r="W407" i="43"/>
  <c r="V407" i="43"/>
  <c r="U407" i="43"/>
  <c r="T407" i="43"/>
  <c r="S407" i="43"/>
  <c r="R407" i="43" s="1"/>
  <c r="Q407" i="43"/>
  <c r="Q406" i="43"/>
  <c r="Q405" i="43"/>
  <c r="Q404" i="43"/>
  <c r="Q403" i="43"/>
  <c r="AA402" i="43"/>
  <c r="Z402" i="43"/>
  <c r="Y402" i="43"/>
  <c r="X402" i="43"/>
  <c r="W402" i="43"/>
  <c r="V402" i="43"/>
  <c r="U402" i="43"/>
  <c r="T402" i="43"/>
  <c r="S402" i="43"/>
  <c r="R402" i="43"/>
  <c r="Q402" i="43"/>
  <c r="Q401" i="43"/>
  <c r="Q400" i="43"/>
  <c r="Q399" i="43"/>
  <c r="Q398" i="43"/>
  <c r="AA397" i="43"/>
  <c r="Z397" i="43"/>
  <c r="Y397" i="43"/>
  <c r="X397" i="43"/>
  <c r="W397" i="43"/>
  <c r="V397" i="43"/>
  <c r="U397" i="43"/>
  <c r="R397" i="43" s="1"/>
  <c r="T397" i="43"/>
  <c r="S397" i="43"/>
  <c r="Q397" i="43"/>
  <c r="Q396" i="43"/>
  <c r="Q395" i="43"/>
  <c r="Q394" i="43"/>
  <c r="Q393" i="43"/>
  <c r="AA392" i="43"/>
  <c r="Z392" i="43"/>
  <c r="Y392" i="43"/>
  <c r="X392" i="43"/>
  <c r="W392" i="43"/>
  <c r="V392" i="43"/>
  <c r="U392" i="43"/>
  <c r="T392" i="43"/>
  <c r="S392" i="43"/>
  <c r="R392" i="43" s="1"/>
  <c r="Q392" i="43"/>
  <c r="Q391" i="43"/>
  <c r="Q390" i="43"/>
  <c r="Q389" i="43"/>
  <c r="Q388" i="43"/>
  <c r="AA387" i="43"/>
  <c r="Z387" i="43"/>
  <c r="Y387" i="43"/>
  <c r="X387" i="43"/>
  <c r="W387" i="43"/>
  <c r="V387" i="43"/>
  <c r="U387" i="43"/>
  <c r="T387" i="43"/>
  <c r="S387" i="43"/>
  <c r="R387" i="43" s="1"/>
  <c r="Q387" i="43"/>
  <c r="Q386" i="43"/>
  <c r="Q385" i="43"/>
  <c r="Q384" i="43"/>
  <c r="Q383" i="43"/>
  <c r="AA382" i="43"/>
  <c r="Z382" i="43"/>
  <c r="Y382" i="43"/>
  <c r="X382" i="43"/>
  <c r="W382" i="43"/>
  <c r="V382" i="43"/>
  <c r="U382" i="43"/>
  <c r="T382" i="43"/>
  <c r="S382" i="43"/>
  <c r="R382" i="43"/>
  <c r="Q382" i="43"/>
  <c r="Q381" i="43"/>
  <c r="Q380" i="43"/>
  <c r="Q379" i="43"/>
  <c r="Q378" i="43"/>
  <c r="AA377" i="43"/>
  <c r="Z377" i="43"/>
  <c r="Y377" i="43"/>
  <c r="X377" i="43"/>
  <c r="W377" i="43"/>
  <c r="V377" i="43"/>
  <c r="U377" i="43"/>
  <c r="R377" i="43" s="1"/>
  <c r="T377" i="43"/>
  <c r="S377" i="43"/>
  <c r="Q377" i="43"/>
  <c r="Q376" i="43"/>
  <c r="Q375" i="43"/>
  <c r="Q374" i="43"/>
  <c r="Q373" i="43"/>
  <c r="AA372" i="43"/>
  <c r="Z372" i="43"/>
  <c r="Y372" i="43"/>
  <c r="X372" i="43"/>
  <c r="W372" i="43"/>
  <c r="V372" i="43"/>
  <c r="U372" i="43"/>
  <c r="T372" i="43"/>
  <c r="S372" i="43"/>
  <c r="Q372" i="43"/>
  <c r="Q371" i="43"/>
  <c r="Q370" i="43"/>
  <c r="Q369" i="43"/>
  <c r="Q368" i="43"/>
  <c r="AA367" i="43"/>
  <c r="Z367" i="43"/>
  <c r="Y367" i="43"/>
  <c r="X367" i="43"/>
  <c r="W367" i="43"/>
  <c r="V367" i="43"/>
  <c r="U367" i="43"/>
  <c r="T367" i="43"/>
  <c r="S367" i="43"/>
  <c r="R367" i="43" s="1"/>
  <c r="Q367" i="43"/>
  <c r="Q366" i="43"/>
  <c r="Q365" i="43"/>
  <c r="Q364" i="43"/>
  <c r="Q363" i="43"/>
  <c r="AA362" i="43"/>
  <c r="Z362" i="43"/>
  <c r="Y362" i="43"/>
  <c r="X362" i="43"/>
  <c r="W362" i="43"/>
  <c r="V362" i="43"/>
  <c r="U362" i="43"/>
  <c r="T362" i="43"/>
  <c r="S362" i="43"/>
  <c r="Q362" i="43"/>
  <c r="Q361" i="43"/>
  <c r="Q360" i="43"/>
  <c r="Q359" i="43"/>
  <c r="Q358" i="43"/>
  <c r="AA357" i="43"/>
  <c r="Z357" i="43"/>
  <c r="Y357" i="43"/>
  <c r="X357" i="43"/>
  <c r="W357" i="43"/>
  <c r="V357" i="43"/>
  <c r="U357" i="43"/>
  <c r="R357" i="43" s="1"/>
  <c r="T357" i="43"/>
  <c r="S357" i="43"/>
  <c r="Q357" i="43"/>
  <c r="Q356" i="43"/>
  <c r="Q355" i="43"/>
  <c r="Q354" i="43"/>
  <c r="Q353" i="43"/>
  <c r="AA352" i="43"/>
  <c r="Z352" i="43"/>
  <c r="Y352" i="43"/>
  <c r="X352" i="43"/>
  <c r="W352" i="43"/>
  <c r="V352" i="43"/>
  <c r="U352" i="43"/>
  <c r="T352" i="43"/>
  <c r="S352" i="43"/>
  <c r="Q352" i="43"/>
  <c r="Q351" i="43"/>
  <c r="Q350" i="43"/>
  <c r="Q349" i="43"/>
  <c r="Q348" i="43"/>
  <c r="AA347" i="43"/>
  <c r="Z347" i="43"/>
  <c r="Y347" i="43"/>
  <c r="X347" i="43"/>
  <c r="W347" i="43"/>
  <c r="V347" i="43"/>
  <c r="U347" i="43"/>
  <c r="T347" i="43"/>
  <c r="S347" i="43"/>
  <c r="R347" i="43" s="1"/>
  <c r="Q347" i="43"/>
  <c r="Q346" i="43"/>
  <c r="Q345" i="43"/>
  <c r="Q344" i="43"/>
  <c r="Q343" i="43"/>
  <c r="AA342" i="43"/>
  <c r="Z342" i="43"/>
  <c r="Y342" i="43"/>
  <c r="X342" i="43"/>
  <c r="W342" i="43"/>
  <c r="V342" i="43"/>
  <c r="U342" i="43"/>
  <c r="T342" i="43"/>
  <c r="S342" i="43"/>
  <c r="R342" i="43" s="1"/>
  <c r="Q342" i="43"/>
  <c r="Q341" i="43"/>
  <c r="Q340" i="43"/>
  <c r="Q339" i="43"/>
  <c r="Q338" i="43"/>
  <c r="AA337" i="43"/>
  <c r="Z337" i="43"/>
  <c r="Y337" i="43"/>
  <c r="X337" i="43"/>
  <c r="W337" i="43"/>
  <c r="V337" i="43"/>
  <c r="U337" i="43"/>
  <c r="T337" i="43"/>
  <c r="S337" i="43"/>
  <c r="Q337" i="43"/>
  <c r="Q336" i="43"/>
  <c r="Q335" i="43"/>
  <c r="Q334" i="43"/>
  <c r="Q333" i="43"/>
  <c r="AA332" i="43"/>
  <c r="Z332" i="43"/>
  <c r="Y332" i="43"/>
  <c r="X332" i="43"/>
  <c r="W332" i="43"/>
  <c r="V332" i="43"/>
  <c r="U332" i="43"/>
  <c r="T332" i="43"/>
  <c r="R332" i="43" s="1"/>
  <c r="S332" i="43"/>
  <c r="Q332" i="43"/>
  <c r="Q331" i="43"/>
  <c r="Q330" i="43"/>
  <c r="Q329" i="43"/>
  <c r="Q328" i="43"/>
  <c r="AA327" i="43"/>
  <c r="Z327" i="43"/>
  <c r="Y327" i="43"/>
  <c r="X327" i="43"/>
  <c r="W327" i="43"/>
  <c r="V327" i="43"/>
  <c r="U327" i="43"/>
  <c r="T327" i="43"/>
  <c r="S327" i="43"/>
  <c r="R327" i="43" s="1"/>
  <c r="Q327" i="43"/>
  <c r="Q326" i="43"/>
  <c r="Q325" i="43"/>
  <c r="Q324" i="43"/>
  <c r="Q323" i="43"/>
  <c r="AA322" i="43"/>
  <c r="Z322" i="43"/>
  <c r="Y322" i="43"/>
  <c r="X322" i="43"/>
  <c r="W322" i="43"/>
  <c r="V322" i="43"/>
  <c r="U322" i="43"/>
  <c r="T322" i="43"/>
  <c r="S322" i="43"/>
  <c r="Q322" i="43"/>
  <c r="Q321" i="43"/>
  <c r="Q320" i="43"/>
  <c r="Q319" i="43"/>
  <c r="Q318" i="43"/>
  <c r="AA317" i="43"/>
  <c r="Z317" i="43"/>
  <c r="Y317" i="43"/>
  <c r="X317" i="43"/>
  <c r="W317" i="43"/>
  <c r="V317" i="43"/>
  <c r="U317" i="43"/>
  <c r="T317" i="43"/>
  <c r="S317" i="43"/>
  <c r="Q317" i="43"/>
  <c r="Q316" i="43"/>
  <c r="Q315" i="43"/>
  <c r="Q314" i="43"/>
  <c r="Q313" i="43"/>
  <c r="AA312" i="43"/>
  <c r="Z312" i="43"/>
  <c r="Y312" i="43"/>
  <c r="X312" i="43"/>
  <c r="W312" i="43"/>
  <c r="V312" i="43"/>
  <c r="U312" i="43"/>
  <c r="T312" i="43"/>
  <c r="R312" i="43" s="1"/>
  <c r="S312" i="43"/>
  <c r="Q312" i="43"/>
  <c r="Q311" i="43"/>
  <c r="Q310" i="43"/>
  <c r="Q309" i="43"/>
  <c r="Q308" i="43"/>
  <c r="AA307" i="43"/>
  <c r="Z307" i="43"/>
  <c r="Y307" i="43"/>
  <c r="X307" i="43"/>
  <c r="W307" i="43"/>
  <c r="V307" i="43"/>
  <c r="U307" i="43"/>
  <c r="T307" i="43"/>
  <c r="S307" i="43"/>
  <c r="R307" i="43" s="1"/>
  <c r="Q307" i="43"/>
  <c r="Q306" i="43"/>
  <c r="Q305" i="43"/>
  <c r="Q304" i="43"/>
  <c r="Q303" i="43"/>
  <c r="AA302" i="43"/>
  <c r="Z302" i="43"/>
  <c r="Y302" i="43"/>
  <c r="X302" i="43"/>
  <c r="W302" i="43"/>
  <c r="V302" i="43"/>
  <c r="U302" i="43"/>
  <c r="T302" i="43"/>
  <c r="S302" i="43"/>
  <c r="R302" i="43" s="1"/>
  <c r="Q302" i="43"/>
  <c r="Q301" i="43"/>
  <c r="Q300" i="43"/>
  <c r="Q299" i="43"/>
  <c r="Q298" i="43"/>
  <c r="AA297" i="43"/>
  <c r="Z297" i="43"/>
  <c r="Y297" i="43"/>
  <c r="X297" i="43"/>
  <c r="W297" i="43"/>
  <c r="V297" i="43"/>
  <c r="U297" i="43"/>
  <c r="T297" i="43"/>
  <c r="S297" i="43"/>
  <c r="Q297" i="43"/>
  <c r="Q296" i="43"/>
  <c r="Q295" i="43"/>
  <c r="Q294" i="43"/>
  <c r="Q293" i="43"/>
  <c r="AA292" i="43"/>
  <c r="Z292" i="43"/>
  <c r="Y292" i="43"/>
  <c r="X292" i="43"/>
  <c r="W292" i="43"/>
  <c r="V292" i="43"/>
  <c r="U292" i="43"/>
  <c r="T292" i="43"/>
  <c r="R292" i="43" s="1"/>
  <c r="S292" i="43"/>
  <c r="Q292" i="43"/>
  <c r="Q291" i="43"/>
  <c r="Q290" i="43"/>
  <c r="Q289" i="43"/>
  <c r="Q288" i="43"/>
  <c r="AA287" i="43"/>
  <c r="Z287" i="43"/>
  <c r="Y287" i="43"/>
  <c r="X287" i="43"/>
  <c r="W287" i="43"/>
  <c r="V287" i="43"/>
  <c r="U287" i="43"/>
  <c r="T287" i="43"/>
  <c r="S287" i="43"/>
  <c r="R287" i="43" s="1"/>
  <c r="Q287" i="43"/>
  <c r="Q286" i="43"/>
  <c r="Q285" i="43"/>
  <c r="Q284" i="43"/>
  <c r="Q283" i="43"/>
  <c r="AA282" i="43"/>
  <c r="Z282" i="43"/>
  <c r="Y282" i="43"/>
  <c r="X282" i="43"/>
  <c r="W282" i="43"/>
  <c r="V282" i="43"/>
  <c r="U282" i="43"/>
  <c r="T282" i="43"/>
  <c r="S282" i="43"/>
  <c r="R282" i="43"/>
  <c r="Q282" i="43"/>
  <c r="Q281" i="43"/>
  <c r="Q280" i="43"/>
  <c r="Q279" i="43"/>
  <c r="Q278" i="43"/>
  <c r="AA277" i="43"/>
  <c r="Z277" i="43"/>
  <c r="Y277" i="43"/>
  <c r="X277" i="43"/>
  <c r="W277" i="43"/>
  <c r="V277" i="43"/>
  <c r="U277" i="43"/>
  <c r="R277" i="43" s="1"/>
  <c r="T277" i="43"/>
  <c r="S277" i="43"/>
  <c r="Q277" i="43"/>
  <c r="Q276" i="43"/>
  <c r="Q275" i="43"/>
  <c r="Q274" i="43"/>
  <c r="Q273" i="43"/>
  <c r="AA272" i="43"/>
  <c r="Z272" i="43"/>
  <c r="Y272" i="43"/>
  <c r="X272" i="43"/>
  <c r="W272" i="43"/>
  <c r="V272" i="43"/>
  <c r="U272" i="43"/>
  <c r="T272" i="43"/>
  <c r="S272" i="43"/>
  <c r="Q272" i="43"/>
  <c r="Q271" i="43"/>
  <c r="Q270" i="43"/>
  <c r="Q269" i="43"/>
  <c r="Q268" i="43"/>
  <c r="AA267" i="43"/>
  <c r="Z267" i="43"/>
  <c r="Y267" i="43"/>
  <c r="X267" i="43"/>
  <c r="W267" i="43"/>
  <c r="V267" i="43"/>
  <c r="U267" i="43"/>
  <c r="T267" i="43"/>
  <c r="S267" i="43"/>
  <c r="R267" i="43" s="1"/>
  <c r="Q267" i="43"/>
  <c r="Q266" i="43"/>
  <c r="Q265" i="43"/>
  <c r="Q264" i="43"/>
  <c r="Q263" i="43"/>
  <c r="AA262" i="43"/>
  <c r="Z262" i="43"/>
  <c r="Y262" i="43"/>
  <c r="X262" i="43"/>
  <c r="W262" i="43"/>
  <c r="V262" i="43"/>
  <c r="U262" i="43"/>
  <c r="T262" i="43"/>
  <c r="S262" i="43"/>
  <c r="R262" i="43"/>
  <c r="Q262" i="43"/>
  <c r="Q261" i="43"/>
  <c r="Q260" i="43"/>
  <c r="Q259" i="43"/>
  <c r="Q258" i="43"/>
  <c r="AA257" i="43"/>
  <c r="Z257" i="43"/>
  <c r="Y257" i="43"/>
  <c r="X257" i="43"/>
  <c r="W257" i="43"/>
  <c r="V257" i="43"/>
  <c r="U257" i="43"/>
  <c r="R257" i="43" s="1"/>
  <c r="T257" i="43"/>
  <c r="S257" i="43"/>
  <c r="Q257" i="43"/>
  <c r="Q256" i="43"/>
  <c r="Q255" i="43"/>
  <c r="Q254" i="43"/>
  <c r="Q253" i="43"/>
  <c r="AA252" i="43"/>
  <c r="Z252" i="43"/>
  <c r="Y252" i="43"/>
  <c r="X252" i="43"/>
  <c r="W252" i="43"/>
  <c r="V252" i="43"/>
  <c r="U252" i="43"/>
  <c r="T252" i="43"/>
  <c r="S252" i="43"/>
  <c r="Q252" i="43"/>
  <c r="Q251" i="43"/>
  <c r="Q250" i="43"/>
  <c r="Q249" i="43"/>
  <c r="Q248" i="43"/>
  <c r="AA247" i="43"/>
  <c r="Z247" i="43"/>
  <c r="Y247" i="43"/>
  <c r="X247" i="43"/>
  <c r="W247" i="43"/>
  <c r="V247" i="43"/>
  <c r="U247" i="43"/>
  <c r="T247" i="43"/>
  <c r="S247" i="43"/>
  <c r="R247" i="43" s="1"/>
  <c r="Q247" i="43"/>
  <c r="Q246" i="43"/>
  <c r="Q245" i="43"/>
  <c r="Q244" i="43"/>
  <c r="Q243" i="43"/>
  <c r="AA242" i="43"/>
  <c r="Z242" i="43"/>
  <c r="Y242" i="43"/>
  <c r="X242" i="43"/>
  <c r="W242" i="43"/>
  <c r="V242" i="43"/>
  <c r="U242" i="43"/>
  <c r="T242" i="43"/>
  <c r="S242" i="43"/>
  <c r="R242" i="43" s="1"/>
  <c r="Q242" i="43"/>
  <c r="Q241" i="43"/>
  <c r="Q240" i="43"/>
  <c r="Q239" i="43"/>
  <c r="Q238" i="43"/>
  <c r="AA237" i="43"/>
  <c r="Z237" i="43"/>
  <c r="Y237" i="43"/>
  <c r="X237" i="43"/>
  <c r="W237" i="43"/>
  <c r="V237" i="43"/>
  <c r="U237" i="43"/>
  <c r="T237" i="43"/>
  <c r="S237" i="43"/>
  <c r="Q237" i="43"/>
  <c r="Q236" i="43"/>
  <c r="Q235" i="43"/>
  <c r="Q234" i="43"/>
  <c r="Q233" i="43"/>
  <c r="AA232" i="43"/>
  <c r="Z232" i="43"/>
  <c r="Y232" i="43"/>
  <c r="X232" i="43"/>
  <c r="W232" i="43"/>
  <c r="V232" i="43"/>
  <c r="U232" i="43"/>
  <c r="T232" i="43"/>
  <c r="R232" i="43" s="1"/>
  <c r="S232" i="43"/>
  <c r="Q232" i="43"/>
  <c r="Q231" i="43"/>
  <c r="Q230" i="43"/>
  <c r="Q229" i="43"/>
  <c r="Q228" i="43"/>
  <c r="AA227" i="43"/>
  <c r="Z227" i="43"/>
  <c r="Y227" i="43"/>
  <c r="X227" i="43"/>
  <c r="W227" i="43"/>
  <c r="V227" i="43"/>
  <c r="U227" i="43"/>
  <c r="T227" i="43"/>
  <c r="S227" i="43"/>
  <c r="R227" i="43" s="1"/>
  <c r="Q227" i="43"/>
  <c r="Q226" i="43"/>
  <c r="Q225" i="43"/>
  <c r="Q224" i="43"/>
  <c r="Q223" i="43"/>
  <c r="AA222" i="43"/>
  <c r="Z222" i="43"/>
  <c r="Y222" i="43"/>
  <c r="X222" i="43"/>
  <c r="W222" i="43"/>
  <c r="V222" i="43"/>
  <c r="U222" i="43"/>
  <c r="T222" i="43"/>
  <c r="S222" i="43"/>
  <c r="Q222" i="43"/>
  <c r="Q221" i="43"/>
  <c r="Q220" i="43"/>
  <c r="Q219" i="43"/>
  <c r="Q218" i="43"/>
  <c r="AA217" i="43"/>
  <c r="Z217" i="43"/>
  <c r="Y217" i="43"/>
  <c r="X217" i="43"/>
  <c r="W217" i="43"/>
  <c r="V217" i="43"/>
  <c r="U217" i="43"/>
  <c r="T217" i="43"/>
  <c r="S217" i="43"/>
  <c r="Q217" i="43"/>
  <c r="Q216" i="43"/>
  <c r="Q215" i="43"/>
  <c r="Q214" i="43"/>
  <c r="Q213" i="43"/>
  <c r="AA212" i="43"/>
  <c r="Z212" i="43"/>
  <c r="Y212" i="43"/>
  <c r="X212" i="43"/>
  <c r="W212" i="43"/>
  <c r="V212" i="43"/>
  <c r="U212" i="43"/>
  <c r="T212" i="43"/>
  <c r="R212" i="43" s="1"/>
  <c r="S212" i="43"/>
  <c r="Q212" i="43"/>
  <c r="Q211" i="43"/>
  <c r="Q210" i="43"/>
  <c r="Q209" i="43"/>
  <c r="Q208" i="43"/>
  <c r="AA207" i="43"/>
  <c r="Z207" i="43"/>
  <c r="Y207" i="43"/>
  <c r="X207" i="43"/>
  <c r="W207" i="43"/>
  <c r="V207" i="43"/>
  <c r="U207" i="43"/>
  <c r="T207" i="43"/>
  <c r="S207" i="43"/>
  <c r="R207" i="43" s="1"/>
  <c r="Q207" i="43"/>
  <c r="Q206" i="43"/>
  <c r="Q205" i="43"/>
  <c r="Q204" i="43"/>
  <c r="Q203" i="43"/>
  <c r="AA202" i="43"/>
  <c r="Z202" i="43"/>
  <c r="Y202" i="43"/>
  <c r="X202" i="43"/>
  <c r="W202" i="43"/>
  <c r="V202" i="43"/>
  <c r="U202" i="43"/>
  <c r="T202" i="43"/>
  <c r="S202" i="43"/>
  <c r="Q202" i="43"/>
  <c r="Q201" i="43"/>
  <c r="Q200" i="43"/>
  <c r="Q199" i="43"/>
  <c r="Q198" i="43"/>
  <c r="AA197" i="43"/>
  <c r="Z197" i="43"/>
  <c r="Y197" i="43"/>
  <c r="X197" i="43"/>
  <c r="W197" i="43"/>
  <c r="V197" i="43"/>
  <c r="U197" i="43"/>
  <c r="T197" i="43"/>
  <c r="S197" i="43"/>
  <c r="Q197" i="43"/>
  <c r="Q196" i="43"/>
  <c r="Q195" i="43"/>
  <c r="Q194" i="43"/>
  <c r="Q193" i="43"/>
  <c r="AA192" i="43"/>
  <c r="Z192" i="43"/>
  <c r="Y192" i="43"/>
  <c r="X192" i="43"/>
  <c r="W192" i="43"/>
  <c r="V192" i="43"/>
  <c r="U192" i="43"/>
  <c r="T192" i="43"/>
  <c r="R192" i="43" s="1"/>
  <c r="S192" i="43"/>
  <c r="Q192" i="43"/>
  <c r="Q191" i="43"/>
  <c r="Q190" i="43"/>
  <c r="Q189" i="43"/>
  <c r="Q188" i="43"/>
  <c r="AA187" i="43"/>
  <c r="Z187" i="43"/>
  <c r="Y187" i="43"/>
  <c r="X187" i="43"/>
  <c r="W187" i="43"/>
  <c r="V187" i="43"/>
  <c r="U187" i="43"/>
  <c r="T187" i="43"/>
  <c r="S187" i="43"/>
  <c r="R187" i="43" s="1"/>
  <c r="Q187" i="43"/>
  <c r="Q186" i="43"/>
  <c r="Q185" i="43"/>
  <c r="Q184" i="43"/>
  <c r="Q183" i="43"/>
  <c r="AA182" i="43"/>
  <c r="Z182" i="43"/>
  <c r="Y182" i="43"/>
  <c r="X182" i="43"/>
  <c r="W182" i="43"/>
  <c r="V182" i="43"/>
  <c r="U182" i="43"/>
  <c r="T182" i="43"/>
  <c r="S182" i="43"/>
  <c r="R182" i="43" s="1"/>
  <c r="Q182" i="43"/>
  <c r="Q181" i="43"/>
  <c r="Q180" i="43"/>
  <c r="Q179" i="43"/>
  <c r="Q178" i="43"/>
  <c r="AA177" i="43"/>
  <c r="Z177" i="43"/>
  <c r="Y177" i="43"/>
  <c r="X177" i="43"/>
  <c r="W177" i="43"/>
  <c r="V177" i="43"/>
  <c r="U177" i="43"/>
  <c r="T177" i="43"/>
  <c r="S177" i="43"/>
  <c r="Q177" i="43"/>
  <c r="Q176" i="43"/>
  <c r="Q175" i="43"/>
  <c r="Q174" i="43"/>
  <c r="Q173" i="43"/>
  <c r="AA172" i="43"/>
  <c r="Z172" i="43"/>
  <c r="Y172" i="43"/>
  <c r="X172" i="43"/>
  <c r="W172" i="43"/>
  <c r="V172" i="43"/>
  <c r="U172" i="43"/>
  <c r="T172" i="43"/>
  <c r="R172" i="43" s="1"/>
  <c r="S172" i="43"/>
  <c r="Q172" i="43"/>
  <c r="Q171" i="43"/>
  <c r="Q170" i="43"/>
  <c r="Q169" i="43"/>
  <c r="Q168" i="43"/>
  <c r="AA167" i="43"/>
  <c r="Z167" i="43"/>
  <c r="Y167" i="43"/>
  <c r="X167" i="43"/>
  <c r="W167" i="43"/>
  <c r="V167" i="43"/>
  <c r="U167" i="43"/>
  <c r="T167" i="43"/>
  <c r="S167" i="43"/>
  <c r="R167" i="43" s="1"/>
  <c r="Q167" i="43"/>
  <c r="Q166" i="43"/>
  <c r="Q165" i="43"/>
  <c r="Q164" i="43"/>
  <c r="Q163" i="43"/>
  <c r="AA162" i="43"/>
  <c r="Z162" i="43"/>
  <c r="Y162" i="43"/>
  <c r="X162" i="43"/>
  <c r="W162" i="43"/>
  <c r="V162" i="43"/>
  <c r="U162" i="43"/>
  <c r="T162" i="43"/>
  <c r="S162" i="43"/>
  <c r="R162" i="43"/>
  <c r="Q162" i="43"/>
  <c r="Q161" i="43"/>
  <c r="Q160" i="43"/>
  <c r="Q159" i="43"/>
  <c r="Q158" i="43"/>
  <c r="AA157" i="43"/>
  <c r="Z157" i="43"/>
  <c r="Y157" i="43"/>
  <c r="X157" i="43"/>
  <c r="W157" i="43"/>
  <c r="V157" i="43"/>
  <c r="U157" i="43"/>
  <c r="R157" i="43" s="1"/>
  <c r="T157" i="43"/>
  <c r="S157" i="43"/>
  <c r="Q157" i="43"/>
  <c r="Q156" i="43"/>
  <c r="Q155" i="43"/>
  <c r="Q154" i="43"/>
  <c r="Q153" i="43"/>
  <c r="AA152" i="43"/>
  <c r="Z152" i="43"/>
  <c r="Y152" i="43"/>
  <c r="X152" i="43"/>
  <c r="W152" i="43"/>
  <c r="V152" i="43"/>
  <c r="U152" i="43"/>
  <c r="T152" i="43"/>
  <c r="S152" i="43"/>
  <c r="Q152" i="43"/>
  <c r="Q151" i="43"/>
  <c r="Q150" i="43"/>
  <c r="Q149" i="43"/>
  <c r="Q148" i="43"/>
  <c r="AA147" i="43"/>
  <c r="Z147" i="43"/>
  <c r="Y147" i="43"/>
  <c r="X147" i="43"/>
  <c r="W147" i="43"/>
  <c r="V147" i="43"/>
  <c r="U147" i="43"/>
  <c r="T147" i="43"/>
  <c r="S147" i="43"/>
  <c r="R147" i="43" s="1"/>
  <c r="Q147" i="43"/>
  <c r="Q146" i="43"/>
  <c r="Q145" i="43"/>
  <c r="Q144" i="43"/>
  <c r="Q143" i="43"/>
  <c r="AA142" i="43"/>
  <c r="Z142" i="43"/>
  <c r="Y142" i="43"/>
  <c r="X142" i="43"/>
  <c r="W142" i="43"/>
  <c r="V142" i="43"/>
  <c r="U142" i="43"/>
  <c r="T142" i="43"/>
  <c r="S142" i="43"/>
  <c r="R142" i="43"/>
  <c r="Q142" i="43"/>
  <c r="Q141" i="43"/>
  <c r="Q140" i="43"/>
  <c r="Q139" i="43"/>
  <c r="Q138" i="43"/>
  <c r="AA137" i="43"/>
  <c r="Z137" i="43"/>
  <c r="Y137" i="43"/>
  <c r="X137" i="43"/>
  <c r="W137" i="43"/>
  <c r="V137" i="43"/>
  <c r="U137" i="43"/>
  <c r="R137" i="43" s="1"/>
  <c r="T137" i="43"/>
  <c r="S137" i="43"/>
  <c r="Q137" i="43"/>
  <c r="Q136" i="43"/>
  <c r="Q135" i="43"/>
  <c r="Q134" i="43"/>
  <c r="Q133" i="43"/>
  <c r="AA132" i="43"/>
  <c r="Z132" i="43"/>
  <c r="Y132" i="43"/>
  <c r="X132" i="43"/>
  <c r="W132" i="43"/>
  <c r="V132" i="43"/>
  <c r="U132" i="43"/>
  <c r="T132" i="43"/>
  <c r="S132" i="43"/>
  <c r="Q132" i="43"/>
  <c r="Q131" i="43"/>
  <c r="Q130" i="43"/>
  <c r="Q129" i="43"/>
  <c r="Q128" i="43"/>
  <c r="AA127" i="43"/>
  <c r="Z127" i="43"/>
  <c r="Y127" i="43"/>
  <c r="X127" i="43"/>
  <c r="W127" i="43"/>
  <c r="V127" i="43"/>
  <c r="U127" i="43"/>
  <c r="T127" i="43"/>
  <c r="S127" i="43"/>
  <c r="R127" i="43" s="1"/>
  <c r="Q127" i="43"/>
  <c r="Q126" i="43"/>
  <c r="Q125" i="43"/>
  <c r="Q124" i="43"/>
  <c r="Q123" i="43"/>
  <c r="AA122" i="43"/>
  <c r="Z122" i="43"/>
  <c r="Y122" i="43"/>
  <c r="X122" i="43"/>
  <c r="W122" i="43"/>
  <c r="V122" i="43"/>
  <c r="U122" i="43"/>
  <c r="T122" i="43"/>
  <c r="S122" i="43"/>
  <c r="R122" i="43" s="1"/>
  <c r="Q122" i="43"/>
  <c r="Q121" i="43"/>
  <c r="Q120" i="43"/>
  <c r="Q119" i="43"/>
  <c r="Q118" i="43"/>
  <c r="AA117" i="43"/>
  <c r="Z117" i="43"/>
  <c r="Y117" i="43"/>
  <c r="X117" i="43"/>
  <c r="W117" i="43"/>
  <c r="V117" i="43"/>
  <c r="U117" i="43"/>
  <c r="T117" i="43"/>
  <c r="S117" i="43"/>
  <c r="Q117" i="43"/>
  <c r="Q116" i="43"/>
  <c r="Q115" i="43"/>
  <c r="Q114" i="43"/>
  <c r="Q113" i="43"/>
  <c r="AA112" i="43"/>
  <c r="Z112" i="43"/>
  <c r="Y112" i="43"/>
  <c r="X112" i="43"/>
  <c r="W112" i="43"/>
  <c r="V112" i="43"/>
  <c r="U112" i="43"/>
  <c r="T112" i="43"/>
  <c r="R112" i="43" s="1"/>
  <c r="S112" i="43"/>
  <c r="Q112" i="43"/>
  <c r="Q111" i="43"/>
  <c r="Q110" i="43"/>
  <c r="Q109" i="43"/>
  <c r="Q108" i="43"/>
  <c r="AA107" i="43"/>
  <c r="Z107" i="43"/>
  <c r="Y107" i="43"/>
  <c r="X107" i="43"/>
  <c r="W107" i="43"/>
  <c r="V107" i="43"/>
  <c r="U107" i="43"/>
  <c r="T107" i="43"/>
  <c r="S107" i="43"/>
  <c r="R107" i="43" s="1"/>
  <c r="Q107" i="43"/>
  <c r="Q106" i="43"/>
  <c r="Q105" i="43"/>
  <c r="Q104" i="43"/>
  <c r="Q103" i="43"/>
  <c r="AA102" i="43"/>
  <c r="Z102" i="43"/>
  <c r="Y102" i="43"/>
  <c r="X102" i="43"/>
  <c r="W102" i="43"/>
  <c r="V102" i="43"/>
  <c r="U102" i="43"/>
  <c r="T102" i="43"/>
  <c r="S102" i="43"/>
  <c r="R102" i="43" s="1"/>
  <c r="Q102" i="43"/>
  <c r="Q101" i="43"/>
  <c r="Q100" i="43"/>
  <c r="Q99" i="43"/>
  <c r="Q98" i="43"/>
  <c r="AA97" i="43"/>
  <c r="Z97" i="43"/>
  <c r="Y97" i="43"/>
  <c r="X97" i="43"/>
  <c r="W97" i="43"/>
  <c r="V97" i="43"/>
  <c r="U97" i="43"/>
  <c r="T97" i="43"/>
  <c r="S97" i="43"/>
  <c r="Q97" i="43"/>
  <c r="Q96" i="43"/>
  <c r="Q95" i="43"/>
  <c r="Q94" i="43"/>
  <c r="Q93" i="43"/>
  <c r="AA92" i="43"/>
  <c r="Z92" i="43"/>
  <c r="Y92" i="43"/>
  <c r="X92" i="43"/>
  <c r="W92" i="43"/>
  <c r="V92" i="43"/>
  <c r="U92" i="43"/>
  <c r="T92" i="43"/>
  <c r="R92" i="43" s="1"/>
  <c r="S92" i="43"/>
  <c r="Q92" i="43"/>
  <c r="Q91" i="43"/>
  <c r="Q90" i="43"/>
  <c r="Q89" i="43"/>
  <c r="Q88" i="43"/>
  <c r="AA87" i="43"/>
  <c r="Z87" i="43"/>
  <c r="Y87" i="43"/>
  <c r="X87" i="43"/>
  <c r="W87" i="43"/>
  <c r="V87" i="43"/>
  <c r="U87" i="43"/>
  <c r="T87" i="43"/>
  <c r="S87" i="43"/>
  <c r="R87" i="43" s="1"/>
  <c r="Q87" i="43"/>
  <c r="Q86" i="43"/>
  <c r="Q85" i="43"/>
  <c r="Q84" i="43"/>
  <c r="Q83" i="43"/>
  <c r="AA82" i="43"/>
  <c r="Z82" i="43"/>
  <c r="Y82" i="43"/>
  <c r="X82" i="43"/>
  <c r="W82" i="43"/>
  <c r="V82" i="43"/>
  <c r="R82" i="43" s="1"/>
  <c r="U82" i="43"/>
  <c r="T82" i="43"/>
  <c r="S82" i="43"/>
  <c r="Q82" i="43"/>
  <c r="Q81" i="43"/>
  <c r="Q80" i="43"/>
  <c r="Q79" i="43"/>
  <c r="Q78" i="43"/>
  <c r="AA77" i="43"/>
  <c r="Z77" i="43"/>
  <c r="Y77" i="43"/>
  <c r="X77" i="43"/>
  <c r="W77" i="43"/>
  <c r="V77" i="43"/>
  <c r="U77" i="43"/>
  <c r="T77" i="43"/>
  <c r="S77" i="43"/>
  <c r="Q77" i="43"/>
  <c r="Q76" i="43"/>
  <c r="Q75" i="43"/>
  <c r="Q74" i="43"/>
  <c r="Q73" i="43"/>
  <c r="AA72" i="43"/>
  <c r="Z72" i="43"/>
  <c r="Y72" i="43"/>
  <c r="X72" i="43"/>
  <c r="W72" i="43"/>
  <c r="V72" i="43"/>
  <c r="U72" i="43"/>
  <c r="T72" i="43"/>
  <c r="R72" i="43" s="1"/>
  <c r="S72" i="43"/>
  <c r="Q72" i="43"/>
  <c r="Q71" i="43"/>
  <c r="Q70" i="43"/>
  <c r="Q69" i="43"/>
  <c r="Q68" i="43"/>
  <c r="AA67" i="43"/>
  <c r="Z67" i="43"/>
  <c r="Y67" i="43"/>
  <c r="X67" i="43"/>
  <c r="W67" i="43"/>
  <c r="V67" i="43"/>
  <c r="U67" i="43"/>
  <c r="T67" i="43"/>
  <c r="S67" i="43"/>
  <c r="R67" i="43" s="1"/>
  <c r="Q67" i="43"/>
  <c r="Q66" i="43"/>
  <c r="Q65" i="43"/>
  <c r="Q64" i="43"/>
  <c r="Q63" i="43"/>
  <c r="AA62" i="43"/>
  <c r="Z62" i="43"/>
  <c r="Y62" i="43"/>
  <c r="X62" i="43"/>
  <c r="W62" i="43"/>
  <c r="V62" i="43"/>
  <c r="U62" i="43"/>
  <c r="T62" i="43"/>
  <c r="S62" i="43"/>
  <c r="R62" i="43"/>
  <c r="Q62" i="43"/>
  <c r="Q61" i="43"/>
  <c r="Q60" i="43"/>
  <c r="Q59" i="43"/>
  <c r="Q58" i="43"/>
  <c r="AA57" i="43"/>
  <c r="Z57" i="43"/>
  <c r="Y57" i="43"/>
  <c r="X57" i="43"/>
  <c r="W57" i="43"/>
  <c r="V57" i="43"/>
  <c r="U57" i="43"/>
  <c r="R57" i="43" s="1"/>
  <c r="T57" i="43"/>
  <c r="S57" i="43"/>
  <c r="Q57" i="43"/>
  <c r="Q56" i="43"/>
  <c r="Q55" i="43"/>
  <c r="Q54" i="43"/>
  <c r="Q53" i="43"/>
  <c r="AA52" i="43"/>
  <c r="Z52" i="43"/>
  <c r="Y52" i="43"/>
  <c r="X52" i="43"/>
  <c r="W52" i="43"/>
  <c r="V52" i="43"/>
  <c r="U52" i="43"/>
  <c r="T52" i="43"/>
  <c r="S52" i="43"/>
  <c r="Q52" i="43"/>
  <c r="Q51" i="43"/>
  <c r="Q50" i="43"/>
  <c r="Q49" i="43"/>
  <c r="Q48" i="43"/>
  <c r="AA47" i="43"/>
  <c r="Z47" i="43"/>
  <c r="Y47" i="43"/>
  <c r="X47" i="43"/>
  <c r="W47" i="43"/>
  <c r="V47" i="43"/>
  <c r="U47" i="43"/>
  <c r="T47" i="43"/>
  <c r="S47" i="43"/>
  <c r="R47" i="43" s="1"/>
  <c r="Q47" i="43"/>
  <c r="Q46" i="43"/>
  <c r="Q45" i="43"/>
  <c r="Q44" i="43"/>
  <c r="Q43" i="43"/>
  <c r="AA42" i="43"/>
  <c r="Z42" i="43"/>
  <c r="Y42" i="43"/>
  <c r="X42" i="43"/>
  <c r="W42" i="43"/>
  <c r="V42" i="43"/>
  <c r="U42" i="43"/>
  <c r="T42" i="43"/>
  <c r="S42" i="43"/>
  <c r="R42" i="43"/>
  <c r="Q42" i="43"/>
  <c r="Q41" i="43"/>
  <c r="Q40" i="43"/>
  <c r="Q39" i="43"/>
  <c r="Q38" i="43"/>
  <c r="AA37" i="43"/>
  <c r="Z37" i="43"/>
  <c r="Y37" i="43"/>
  <c r="X37" i="43"/>
  <c r="W37" i="43"/>
  <c r="V37" i="43"/>
  <c r="U37" i="43"/>
  <c r="R37" i="43" s="1"/>
  <c r="T37" i="43"/>
  <c r="S37" i="43"/>
  <c r="Q37" i="43"/>
  <c r="Q36" i="43"/>
  <c r="Q35" i="43"/>
  <c r="Q34" i="43"/>
  <c r="Q33" i="43"/>
  <c r="AA32" i="43"/>
  <c r="Z32" i="43"/>
  <c r="Y32" i="43"/>
  <c r="X32" i="43"/>
  <c r="W32" i="43"/>
  <c r="V32" i="43"/>
  <c r="U32" i="43"/>
  <c r="T32" i="43"/>
  <c r="S32" i="43"/>
  <c r="Q32" i="43"/>
  <c r="Q31" i="43"/>
  <c r="Q30" i="43"/>
  <c r="Q29" i="43"/>
  <c r="Q28" i="43"/>
  <c r="AA27" i="43"/>
  <c r="Z27" i="43"/>
  <c r="Y27" i="43"/>
  <c r="X27" i="43"/>
  <c r="W27" i="43"/>
  <c r="V27" i="43"/>
  <c r="U27" i="43"/>
  <c r="T27" i="43"/>
  <c r="S27" i="43"/>
  <c r="R27" i="43" s="1"/>
  <c r="Q27" i="43"/>
  <c r="Q26" i="43"/>
  <c r="Q25" i="43"/>
  <c r="Q24" i="43"/>
  <c r="Q23" i="43"/>
  <c r="AA22" i="43"/>
  <c r="Z22" i="43"/>
  <c r="Y22" i="43"/>
  <c r="X22" i="43"/>
  <c r="W22" i="43"/>
  <c r="V22" i="43"/>
  <c r="U22" i="43"/>
  <c r="T22" i="43"/>
  <c r="S22" i="43"/>
  <c r="Q22" i="43"/>
  <c r="Q21" i="43"/>
  <c r="Q20" i="43"/>
  <c r="Q19" i="43"/>
  <c r="Q18" i="43"/>
  <c r="AA17" i="43"/>
  <c r="Z17" i="43"/>
  <c r="Y17" i="43"/>
  <c r="X17" i="43"/>
  <c r="W17" i="43"/>
  <c r="V17" i="43"/>
  <c r="U17" i="43"/>
  <c r="R17" i="43" s="1"/>
  <c r="T17" i="43"/>
  <c r="S17" i="43"/>
  <c r="Q17" i="43"/>
  <c r="Q16" i="43"/>
  <c r="Q15" i="43"/>
  <c r="Q14" i="43"/>
  <c r="Q13" i="43"/>
  <c r="AA12" i="43"/>
  <c r="Z12" i="43"/>
  <c r="Y12" i="43"/>
  <c r="Y502" i="43" s="1"/>
  <c r="X12" i="43"/>
  <c r="X502" i="43" s="1"/>
  <c r="W12" i="43"/>
  <c r="V12" i="43"/>
  <c r="U12" i="43"/>
  <c r="U502" i="43" s="1"/>
  <c r="T12" i="43"/>
  <c r="S12" i="43"/>
  <c r="Q12" i="43"/>
  <c r="Q11" i="43"/>
  <c r="Q10" i="43"/>
  <c r="Q9" i="43"/>
  <c r="Q8" i="43"/>
  <c r="AA7" i="43"/>
  <c r="Z7" i="43"/>
  <c r="Y7" i="43"/>
  <c r="X7" i="43"/>
  <c r="W7" i="43"/>
  <c r="V7" i="43"/>
  <c r="U7" i="43"/>
  <c r="T7" i="43"/>
  <c r="S7" i="43"/>
  <c r="R7" i="43" s="1"/>
  <c r="Q7" i="43"/>
  <c r="Q6" i="43"/>
  <c r="Q5" i="43"/>
  <c r="Q4" i="43"/>
  <c r="Q3" i="43"/>
  <c r="AA2" i="43"/>
  <c r="AA502" i="43" s="1"/>
  <c r="Z2" i="43"/>
  <c r="Z502" i="43" s="1"/>
  <c r="Y2" i="43"/>
  <c r="X2" i="43"/>
  <c r="W2" i="43"/>
  <c r="W502" i="43" s="1"/>
  <c r="V2" i="43"/>
  <c r="V502" i="43" s="1"/>
  <c r="U2" i="43"/>
  <c r="T2" i="43"/>
  <c r="S2" i="43"/>
  <c r="S502" i="43" s="1"/>
  <c r="Q2" i="43"/>
  <c r="Q501" i="42"/>
  <c r="Q500" i="42"/>
  <c r="Q499" i="42"/>
  <c r="Q498" i="42"/>
  <c r="AA497" i="42"/>
  <c r="Z497" i="42"/>
  <c r="Y497" i="42"/>
  <c r="X497" i="42"/>
  <c r="W497" i="42"/>
  <c r="V497" i="42"/>
  <c r="U497" i="42"/>
  <c r="T497" i="42"/>
  <c r="S497" i="42"/>
  <c r="Q497" i="42"/>
  <c r="Q496" i="42"/>
  <c r="Q495" i="42"/>
  <c r="Q494" i="42"/>
  <c r="Q493" i="42"/>
  <c r="AA492" i="42"/>
  <c r="Z492" i="42"/>
  <c r="Y492" i="42"/>
  <c r="X492" i="42"/>
  <c r="W492" i="42"/>
  <c r="V492" i="42"/>
  <c r="U492" i="42"/>
  <c r="T492" i="42"/>
  <c r="S492" i="42"/>
  <c r="R492" i="42" s="1"/>
  <c r="Q492" i="42"/>
  <c r="Q491" i="42"/>
  <c r="Q490" i="42"/>
  <c r="Q489" i="42"/>
  <c r="Q488" i="42"/>
  <c r="AA487" i="42"/>
  <c r="Z487" i="42"/>
  <c r="Y487" i="42"/>
  <c r="X487" i="42"/>
  <c r="W487" i="42"/>
  <c r="V487" i="42"/>
  <c r="U487" i="42"/>
  <c r="T487" i="42"/>
  <c r="S487" i="42"/>
  <c r="R487" i="42" s="1"/>
  <c r="Q487" i="42"/>
  <c r="Q486" i="42"/>
  <c r="Q485" i="42"/>
  <c r="Q484" i="42"/>
  <c r="Q483" i="42"/>
  <c r="AA482" i="42"/>
  <c r="Z482" i="42"/>
  <c r="Y482" i="42"/>
  <c r="X482" i="42"/>
  <c r="W482" i="42"/>
  <c r="V482" i="42"/>
  <c r="U482" i="42"/>
  <c r="T482" i="42"/>
  <c r="S482" i="42"/>
  <c r="Q482" i="42"/>
  <c r="Q481" i="42"/>
  <c r="Q480" i="42"/>
  <c r="Q479" i="42"/>
  <c r="Q478" i="42"/>
  <c r="AA477" i="42"/>
  <c r="Z477" i="42"/>
  <c r="Y477" i="42"/>
  <c r="X477" i="42"/>
  <c r="W477" i="42"/>
  <c r="V477" i="42"/>
  <c r="U477" i="42"/>
  <c r="T477" i="42"/>
  <c r="S477" i="42"/>
  <c r="Q477" i="42"/>
  <c r="Q476" i="42"/>
  <c r="Q475" i="42"/>
  <c r="Q474" i="42"/>
  <c r="Q473" i="42"/>
  <c r="AA472" i="42"/>
  <c r="Z472" i="42"/>
  <c r="Y472" i="42"/>
  <c r="X472" i="42"/>
  <c r="W472" i="42"/>
  <c r="V472" i="42"/>
  <c r="U472" i="42"/>
  <c r="T472" i="42"/>
  <c r="S472" i="42"/>
  <c r="R472" i="42" s="1"/>
  <c r="Q472" i="42"/>
  <c r="Q471" i="42"/>
  <c r="Q470" i="42"/>
  <c r="Q469" i="42"/>
  <c r="Q468" i="42"/>
  <c r="AA467" i="42"/>
  <c r="Z467" i="42"/>
  <c r="Y467" i="42"/>
  <c r="X467" i="42"/>
  <c r="W467" i="42"/>
  <c r="V467" i="42"/>
  <c r="U467" i="42"/>
  <c r="T467" i="42"/>
  <c r="S467" i="42"/>
  <c r="R467" i="42" s="1"/>
  <c r="Q467" i="42"/>
  <c r="Q466" i="42"/>
  <c r="Q465" i="42"/>
  <c r="Q464" i="42"/>
  <c r="Q463" i="42"/>
  <c r="AA462" i="42"/>
  <c r="Z462" i="42"/>
  <c r="Y462" i="42"/>
  <c r="X462" i="42"/>
  <c r="W462" i="42"/>
  <c r="V462" i="42"/>
  <c r="U462" i="42"/>
  <c r="T462" i="42"/>
  <c r="S462" i="42"/>
  <c r="Q462" i="42"/>
  <c r="Q461" i="42"/>
  <c r="Q460" i="42"/>
  <c r="Q459" i="42"/>
  <c r="Q458" i="42"/>
  <c r="AA457" i="42"/>
  <c r="Z457" i="42"/>
  <c r="Y457" i="42"/>
  <c r="X457" i="42"/>
  <c r="W457" i="42"/>
  <c r="V457" i="42"/>
  <c r="U457" i="42"/>
  <c r="T457" i="42"/>
  <c r="S457" i="42"/>
  <c r="Q457" i="42"/>
  <c r="Q456" i="42"/>
  <c r="Q455" i="42"/>
  <c r="Q454" i="42"/>
  <c r="Q453" i="42"/>
  <c r="AA452" i="42"/>
  <c r="Z452" i="42"/>
  <c r="Y452" i="42"/>
  <c r="X452" i="42"/>
  <c r="W452" i="42"/>
  <c r="V452" i="42"/>
  <c r="U452" i="42"/>
  <c r="T452" i="42"/>
  <c r="S452" i="42"/>
  <c r="R452" i="42" s="1"/>
  <c r="Q452" i="42"/>
  <c r="Q451" i="42"/>
  <c r="Q450" i="42"/>
  <c r="Q449" i="42"/>
  <c r="Q448" i="42"/>
  <c r="AA447" i="42"/>
  <c r="Z447" i="42"/>
  <c r="Y447" i="42"/>
  <c r="X447" i="42"/>
  <c r="W447" i="42"/>
  <c r="V447" i="42"/>
  <c r="U447" i="42"/>
  <c r="T447" i="42"/>
  <c r="S447" i="42"/>
  <c r="R447" i="42" s="1"/>
  <c r="Q447" i="42"/>
  <c r="Q446" i="42"/>
  <c r="Q445" i="42"/>
  <c r="Q444" i="42"/>
  <c r="Q443" i="42"/>
  <c r="AA442" i="42"/>
  <c r="Z442" i="42"/>
  <c r="Y442" i="42"/>
  <c r="X442" i="42"/>
  <c r="W442" i="42"/>
  <c r="V442" i="42"/>
  <c r="U442" i="42"/>
  <c r="T442" i="42"/>
  <c r="S442" i="42"/>
  <c r="Q442" i="42"/>
  <c r="Q441" i="42"/>
  <c r="Q440" i="42"/>
  <c r="Q439" i="42"/>
  <c r="Q438" i="42"/>
  <c r="AA437" i="42"/>
  <c r="Z437" i="42"/>
  <c r="Y437" i="42"/>
  <c r="X437" i="42"/>
  <c r="W437" i="42"/>
  <c r="V437" i="42"/>
  <c r="U437" i="42"/>
  <c r="T437" i="42"/>
  <c r="S437" i="42"/>
  <c r="Q437" i="42"/>
  <c r="Q436" i="42"/>
  <c r="Q435" i="42"/>
  <c r="Q434" i="42"/>
  <c r="Q433" i="42"/>
  <c r="AA432" i="42"/>
  <c r="Z432" i="42"/>
  <c r="Y432" i="42"/>
  <c r="X432" i="42"/>
  <c r="W432" i="42"/>
  <c r="V432" i="42"/>
  <c r="U432" i="42"/>
  <c r="T432" i="42"/>
  <c r="S432" i="42"/>
  <c r="R432" i="42" s="1"/>
  <c r="Q432" i="42"/>
  <c r="Q431" i="42"/>
  <c r="Q430" i="42"/>
  <c r="Q429" i="42"/>
  <c r="Q428" i="42"/>
  <c r="AA427" i="42"/>
  <c r="Z427" i="42"/>
  <c r="Y427" i="42"/>
  <c r="X427" i="42"/>
  <c r="W427" i="42"/>
  <c r="V427" i="42"/>
  <c r="U427" i="42"/>
  <c r="T427" i="42"/>
  <c r="S427" i="42"/>
  <c r="R427" i="42" s="1"/>
  <c r="Q427" i="42"/>
  <c r="Q426" i="42"/>
  <c r="Q425" i="42"/>
  <c r="Q424" i="42"/>
  <c r="Q423" i="42"/>
  <c r="AA422" i="42"/>
  <c r="Z422" i="42"/>
  <c r="Y422" i="42"/>
  <c r="X422" i="42"/>
  <c r="W422" i="42"/>
  <c r="V422" i="42"/>
  <c r="R422" i="42" s="1"/>
  <c r="U422" i="42"/>
  <c r="T422" i="42"/>
  <c r="S422" i="42"/>
  <c r="Q422" i="42"/>
  <c r="Q421" i="42"/>
  <c r="Q420" i="42"/>
  <c r="Q419" i="42"/>
  <c r="Q418" i="42"/>
  <c r="AA417" i="42"/>
  <c r="Z417" i="42"/>
  <c r="Y417" i="42"/>
  <c r="X417" i="42"/>
  <c r="W417" i="42"/>
  <c r="V417" i="42"/>
  <c r="U417" i="42"/>
  <c r="T417" i="42"/>
  <c r="S417" i="42"/>
  <c r="Q417" i="42"/>
  <c r="Q416" i="42"/>
  <c r="Q415" i="42"/>
  <c r="Q414" i="42"/>
  <c r="Q413" i="42"/>
  <c r="AA412" i="42"/>
  <c r="Z412" i="42"/>
  <c r="Y412" i="42"/>
  <c r="X412" i="42"/>
  <c r="W412" i="42"/>
  <c r="V412" i="42"/>
  <c r="U412" i="42"/>
  <c r="T412" i="42"/>
  <c r="S412" i="42"/>
  <c r="R412" i="42" s="1"/>
  <c r="Q412" i="42"/>
  <c r="Q411" i="42"/>
  <c r="Q410" i="42"/>
  <c r="Q409" i="42"/>
  <c r="Q408" i="42"/>
  <c r="AA407" i="42"/>
  <c r="Z407" i="42"/>
  <c r="Y407" i="42"/>
  <c r="X407" i="42"/>
  <c r="W407" i="42"/>
  <c r="V407" i="42"/>
  <c r="U407" i="42"/>
  <c r="T407" i="42"/>
  <c r="S407" i="42"/>
  <c r="R407" i="42" s="1"/>
  <c r="Q407" i="42"/>
  <c r="Q406" i="42"/>
  <c r="Q405" i="42"/>
  <c r="Q404" i="42"/>
  <c r="Q403" i="42"/>
  <c r="AA402" i="42"/>
  <c r="Z402" i="42"/>
  <c r="Y402" i="42"/>
  <c r="X402" i="42"/>
  <c r="W402" i="42"/>
  <c r="V402" i="42"/>
  <c r="R402" i="42" s="1"/>
  <c r="U402" i="42"/>
  <c r="T402" i="42"/>
  <c r="S402" i="42"/>
  <c r="Q402" i="42"/>
  <c r="Q401" i="42"/>
  <c r="Q400" i="42"/>
  <c r="Q399" i="42"/>
  <c r="Q398" i="42"/>
  <c r="AA397" i="42"/>
  <c r="Z397" i="42"/>
  <c r="Y397" i="42"/>
  <c r="X397" i="42"/>
  <c r="W397" i="42"/>
  <c r="V397" i="42"/>
  <c r="U397" i="42"/>
  <c r="T397" i="42"/>
  <c r="S397" i="42"/>
  <c r="Q397" i="42"/>
  <c r="Q396" i="42"/>
  <c r="Q395" i="42"/>
  <c r="Q394" i="42"/>
  <c r="Q393" i="42"/>
  <c r="AA392" i="42"/>
  <c r="Z392" i="42"/>
  <c r="Y392" i="42"/>
  <c r="X392" i="42"/>
  <c r="W392" i="42"/>
  <c r="V392" i="42"/>
  <c r="U392" i="42"/>
  <c r="T392" i="42"/>
  <c r="S392" i="42"/>
  <c r="R392" i="42" s="1"/>
  <c r="Q392" i="42"/>
  <c r="Q391" i="42"/>
  <c r="Q390" i="42"/>
  <c r="Q389" i="42"/>
  <c r="Q388" i="42"/>
  <c r="AA387" i="42"/>
  <c r="Z387" i="42"/>
  <c r="Y387" i="42"/>
  <c r="X387" i="42"/>
  <c r="W387" i="42"/>
  <c r="V387" i="42"/>
  <c r="U387" i="42"/>
  <c r="T387" i="42"/>
  <c r="S387" i="42"/>
  <c r="R387" i="42" s="1"/>
  <c r="Q387" i="42"/>
  <c r="Q386" i="42"/>
  <c r="Q385" i="42"/>
  <c r="Q384" i="42"/>
  <c r="Q383" i="42"/>
  <c r="AA382" i="42"/>
  <c r="Z382" i="42"/>
  <c r="Y382" i="42"/>
  <c r="X382" i="42"/>
  <c r="W382" i="42"/>
  <c r="V382" i="42"/>
  <c r="U382" i="42"/>
  <c r="T382" i="42"/>
  <c r="S382" i="42"/>
  <c r="R382" i="42"/>
  <c r="Q382" i="42"/>
  <c r="Q381" i="42"/>
  <c r="Q380" i="42"/>
  <c r="Q379" i="42"/>
  <c r="Q378" i="42"/>
  <c r="AA377" i="42"/>
  <c r="Z377" i="42"/>
  <c r="Y377" i="42"/>
  <c r="X377" i="42"/>
  <c r="W377" i="42"/>
  <c r="V377" i="42"/>
  <c r="U377" i="42"/>
  <c r="T377" i="42"/>
  <c r="S377" i="42"/>
  <c r="Q377" i="42"/>
  <c r="Q376" i="42"/>
  <c r="Q375" i="42"/>
  <c r="Q374" i="42"/>
  <c r="Q373" i="42"/>
  <c r="AA372" i="42"/>
  <c r="Z372" i="42"/>
  <c r="Y372" i="42"/>
  <c r="X372" i="42"/>
  <c r="W372" i="42"/>
  <c r="V372" i="42"/>
  <c r="U372" i="42"/>
  <c r="T372" i="42"/>
  <c r="S372" i="42"/>
  <c r="R372" i="42" s="1"/>
  <c r="Q372" i="42"/>
  <c r="Q371" i="42"/>
  <c r="Q370" i="42"/>
  <c r="Q369" i="42"/>
  <c r="Q368" i="42"/>
  <c r="AA367" i="42"/>
  <c r="Z367" i="42"/>
  <c r="Y367" i="42"/>
  <c r="X367" i="42"/>
  <c r="W367" i="42"/>
  <c r="V367" i="42"/>
  <c r="U367" i="42"/>
  <c r="T367" i="42"/>
  <c r="S367" i="42"/>
  <c r="R367" i="42" s="1"/>
  <c r="Q367" i="42"/>
  <c r="Q366" i="42"/>
  <c r="Q365" i="42"/>
  <c r="Q364" i="42"/>
  <c r="Q363" i="42"/>
  <c r="AA362" i="42"/>
  <c r="Z362" i="42"/>
  <c r="Y362" i="42"/>
  <c r="X362" i="42"/>
  <c r="W362" i="42"/>
  <c r="V362" i="42"/>
  <c r="U362" i="42"/>
  <c r="T362" i="42"/>
  <c r="S362" i="42"/>
  <c r="R362" i="42"/>
  <c r="Q362" i="42"/>
  <c r="Q361" i="42"/>
  <c r="Q360" i="42"/>
  <c r="Q359" i="42"/>
  <c r="Q358" i="42"/>
  <c r="AA357" i="42"/>
  <c r="Z357" i="42"/>
  <c r="Y357" i="42"/>
  <c r="X357" i="42"/>
  <c r="W357" i="42"/>
  <c r="V357" i="42"/>
  <c r="U357" i="42"/>
  <c r="R357" i="42" s="1"/>
  <c r="T357" i="42"/>
  <c r="S357" i="42"/>
  <c r="Q357" i="42"/>
  <c r="Q356" i="42"/>
  <c r="Q355" i="42"/>
  <c r="Q354" i="42"/>
  <c r="Q353" i="42"/>
  <c r="AA352" i="42"/>
  <c r="Z352" i="42"/>
  <c r="Y352" i="42"/>
  <c r="X352" i="42"/>
  <c r="W352" i="42"/>
  <c r="V352" i="42"/>
  <c r="U352" i="42"/>
  <c r="T352" i="42"/>
  <c r="S352" i="42"/>
  <c r="R352" i="42" s="1"/>
  <c r="Q352" i="42"/>
  <c r="Q351" i="42"/>
  <c r="Q350" i="42"/>
  <c r="Q349" i="42"/>
  <c r="Q348" i="42"/>
  <c r="AA347" i="42"/>
  <c r="Z347" i="42"/>
  <c r="Y347" i="42"/>
  <c r="X347" i="42"/>
  <c r="W347" i="42"/>
  <c r="V347" i="42"/>
  <c r="U347" i="42"/>
  <c r="T347" i="42"/>
  <c r="S347" i="42"/>
  <c r="R347" i="42" s="1"/>
  <c r="Q347" i="42"/>
  <c r="Q346" i="42"/>
  <c r="Q345" i="42"/>
  <c r="Q344" i="42"/>
  <c r="Q343" i="42"/>
  <c r="AA342" i="42"/>
  <c r="Z342" i="42"/>
  <c r="Y342" i="42"/>
  <c r="X342" i="42"/>
  <c r="W342" i="42"/>
  <c r="V342" i="42"/>
  <c r="R342" i="42" s="1"/>
  <c r="U342" i="42"/>
  <c r="T342" i="42"/>
  <c r="S342" i="42"/>
  <c r="Q342" i="42"/>
  <c r="Q341" i="42"/>
  <c r="Q340" i="42"/>
  <c r="Q339" i="42"/>
  <c r="Q338" i="42"/>
  <c r="AA337" i="42"/>
  <c r="Z337" i="42"/>
  <c r="Y337" i="42"/>
  <c r="X337" i="42"/>
  <c r="W337" i="42"/>
  <c r="V337" i="42"/>
  <c r="U337" i="42"/>
  <c r="R337" i="42" s="1"/>
  <c r="T337" i="42"/>
  <c r="S337" i="42"/>
  <c r="Q337" i="42"/>
  <c r="Q336" i="42"/>
  <c r="Q335" i="42"/>
  <c r="Q334" i="42"/>
  <c r="Q333" i="42"/>
  <c r="AA332" i="42"/>
  <c r="Z332" i="42"/>
  <c r="Y332" i="42"/>
  <c r="X332" i="42"/>
  <c r="W332" i="42"/>
  <c r="V332" i="42"/>
  <c r="U332" i="42"/>
  <c r="T332" i="42"/>
  <c r="S332" i="42"/>
  <c r="R332" i="42" s="1"/>
  <c r="Q332" i="42"/>
  <c r="Q331" i="42"/>
  <c r="Q330" i="42"/>
  <c r="Q329" i="42"/>
  <c r="Q328" i="42"/>
  <c r="AA327" i="42"/>
  <c r="Z327" i="42"/>
  <c r="Y327" i="42"/>
  <c r="X327" i="42"/>
  <c r="W327" i="42"/>
  <c r="V327" i="42"/>
  <c r="U327" i="42"/>
  <c r="T327" i="42"/>
  <c r="S327" i="42"/>
  <c r="R327" i="42" s="1"/>
  <c r="Q327" i="42"/>
  <c r="Q326" i="42"/>
  <c r="Q325" i="42"/>
  <c r="Q324" i="42"/>
  <c r="Q323" i="42"/>
  <c r="AA322" i="42"/>
  <c r="Z322" i="42"/>
  <c r="Y322" i="42"/>
  <c r="X322" i="42"/>
  <c r="W322" i="42"/>
  <c r="V322" i="42"/>
  <c r="R322" i="42" s="1"/>
  <c r="U322" i="42"/>
  <c r="T322" i="42"/>
  <c r="S322" i="42"/>
  <c r="Q322" i="42"/>
  <c r="Q321" i="42"/>
  <c r="Q320" i="42"/>
  <c r="Q319" i="42"/>
  <c r="Q318" i="42"/>
  <c r="AA317" i="42"/>
  <c r="Z317" i="42"/>
  <c r="Y317" i="42"/>
  <c r="X317" i="42"/>
  <c r="W317" i="42"/>
  <c r="V317" i="42"/>
  <c r="U317" i="42"/>
  <c r="R317" i="42" s="1"/>
  <c r="T317" i="42"/>
  <c r="S317" i="42"/>
  <c r="Q317" i="42"/>
  <c r="Q316" i="42"/>
  <c r="Q315" i="42"/>
  <c r="Q314" i="42"/>
  <c r="Q313" i="42"/>
  <c r="AA312" i="42"/>
  <c r="Z312" i="42"/>
  <c r="Y312" i="42"/>
  <c r="X312" i="42"/>
  <c r="W312" i="42"/>
  <c r="V312" i="42"/>
  <c r="U312" i="42"/>
  <c r="T312" i="42"/>
  <c r="S312" i="42"/>
  <c r="R312" i="42" s="1"/>
  <c r="Q312" i="42"/>
  <c r="Q311" i="42"/>
  <c r="Q310" i="42"/>
  <c r="Q309" i="42"/>
  <c r="Q308" i="42"/>
  <c r="AA307" i="42"/>
  <c r="Z307" i="42"/>
  <c r="Y307" i="42"/>
  <c r="X307" i="42"/>
  <c r="W307" i="42"/>
  <c r="V307" i="42"/>
  <c r="U307" i="42"/>
  <c r="T307" i="42"/>
  <c r="S307" i="42"/>
  <c r="R307" i="42" s="1"/>
  <c r="Q307" i="42"/>
  <c r="Q306" i="42"/>
  <c r="Q305" i="42"/>
  <c r="Q304" i="42"/>
  <c r="Q303" i="42"/>
  <c r="AA302" i="42"/>
  <c r="Z302" i="42"/>
  <c r="Y302" i="42"/>
  <c r="X302" i="42"/>
  <c r="W302" i="42"/>
  <c r="V302" i="42"/>
  <c r="U302" i="42"/>
  <c r="T302" i="42"/>
  <c r="S302" i="42"/>
  <c r="R302" i="42"/>
  <c r="Q302" i="42"/>
  <c r="Q301" i="42"/>
  <c r="Q300" i="42"/>
  <c r="Q299" i="42"/>
  <c r="Q298" i="42"/>
  <c r="AA297" i="42"/>
  <c r="Z297" i="42"/>
  <c r="Y297" i="42"/>
  <c r="X297" i="42"/>
  <c r="W297" i="42"/>
  <c r="V297" i="42"/>
  <c r="U297" i="42"/>
  <c r="R297" i="42" s="1"/>
  <c r="T297" i="42"/>
  <c r="S297" i="42"/>
  <c r="Q297" i="42"/>
  <c r="Q296" i="42"/>
  <c r="Q295" i="42"/>
  <c r="Q294" i="42"/>
  <c r="Q293" i="42"/>
  <c r="AA292" i="42"/>
  <c r="Z292" i="42"/>
  <c r="Y292" i="42"/>
  <c r="X292" i="42"/>
  <c r="W292" i="42"/>
  <c r="V292" i="42"/>
  <c r="U292" i="42"/>
  <c r="T292" i="42"/>
  <c r="S292" i="42"/>
  <c r="R292" i="42" s="1"/>
  <c r="Q292" i="42"/>
  <c r="Q291" i="42"/>
  <c r="Q290" i="42"/>
  <c r="Q289" i="42"/>
  <c r="Q288" i="42"/>
  <c r="AA287" i="42"/>
  <c r="Z287" i="42"/>
  <c r="Y287" i="42"/>
  <c r="X287" i="42"/>
  <c r="W287" i="42"/>
  <c r="V287" i="42"/>
  <c r="U287" i="42"/>
  <c r="T287" i="42"/>
  <c r="S287" i="42"/>
  <c r="R287" i="42" s="1"/>
  <c r="Q287" i="42"/>
  <c r="Q286" i="42"/>
  <c r="Q285" i="42"/>
  <c r="Q284" i="42"/>
  <c r="Q283" i="42"/>
  <c r="AA282" i="42"/>
  <c r="Z282" i="42"/>
  <c r="Y282" i="42"/>
  <c r="X282" i="42"/>
  <c r="W282" i="42"/>
  <c r="V282" i="42"/>
  <c r="U282" i="42"/>
  <c r="T282" i="42"/>
  <c r="S282" i="42"/>
  <c r="R282" i="42" s="1"/>
  <c r="Q282" i="42"/>
  <c r="Q281" i="42"/>
  <c r="Q280" i="42"/>
  <c r="Q279" i="42"/>
  <c r="Q278" i="42"/>
  <c r="AA277" i="42"/>
  <c r="Z277" i="42"/>
  <c r="Y277" i="42"/>
  <c r="X277" i="42"/>
  <c r="W277" i="42"/>
  <c r="V277" i="42"/>
  <c r="U277" i="42"/>
  <c r="T277" i="42"/>
  <c r="S277" i="42"/>
  <c r="Q277" i="42"/>
  <c r="Q276" i="42"/>
  <c r="Q275" i="42"/>
  <c r="Q274" i="42"/>
  <c r="Q273" i="42"/>
  <c r="AA272" i="42"/>
  <c r="Z272" i="42"/>
  <c r="Y272" i="42"/>
  <c r="X272" i="42"/>
  <c r="W272" i="42"/>
  <c r="V272" i="42"/>
  <c r="U272" i="42"/>
  <c r="T272" i="42"/>
  <c r="S272" i="42"/>
  <c r="R272" i="42" s="1"/>
  <c r="Q272" i="42"/>
  <c r="Q271" i="42"/>
  <c r="Q270" i="42"/>
  <c r="Q269" i="42"/>
  <c r="Q268" i="42"/>
  <c r="AA267" i="42"/>
  <c r="Z267" i="42"/>
  <c r="Y267" i="42"/>
  <c r="X267" i="42"/>
  <c r="W267" i="42"/>
  <c r="V267" i="42"/>
  <c r="U267" i="42"/>
  <c r="T267" i="42"/>
  <c r="S267" i="42"/>
  <c r="R267" i="42" s="1"/>
  <c r="Q267" i="42"/>
  <c r="Q266" i="42"/>
  <c r="Q265" i="42"/>
  <c r="Q264" i="42"/>
  <c r="Q263" i="42"/>
  <c r="AA262" i="42"/>
  <c r="Z262" i="42"/>
  <c r="Y262" i="42"/>
  <c r="X262" i="42"/>
  <c r="W262" i="42"/>
  <c r="V262" i="42"/>
  <c r="R262" i="42" s="1"/>
  <c r="U262" i="42"/>
  <c r="T262" i="42"/>
  <c r="S262" i="42"/>
  <c r="Q262" i="42"/>
  <c r="Q261" i="42"/>
  <c r="Q260" i="42"/>
  <c r="Q259" i="42"/>
  <c r="Q258" i="42"/>
  <c r="AA257" i="42"/>
  <c r="Z257" i="42"/>
  <c r="Y257" i="42"/>
  <c r="X257" i="42"/>
  <c r="W257" i="42"/>
  <c r="V257" i="42"/>
  <c r="U257" i="42"/>
  <c r="T257" i="42"/>
  <c r="S257" i="42"/>
  <c r="Q257" i="42"/>
  <c r="Q256" i="42"/>
  <c r="Q255" i="42"/>
  <c r="Q254" i="42"/>
  <c r="Q253" i="42"/>
  <c r="AA252" i="42"/>
  <c r="Z252" i="42"/>
  <c r="Y252" i="42"/>
  <c r="X252" i="42"/>
  <c r="W252" i="42"/>
  <c r="V252" i="42"/>
  <c r="U252" i="42"/>
  <c r="T252" i="42"/>
  <c r="S252" i="42"/>
  <c r="R252" i="42" s="1"/>
  <c r="Q252" i="42"/>
  <c r="Q251" i="42"/>
  <c r="Q250" i="42"/>
  <c r="Q249" i="42"/>
  <c r="Q248" i="42"/>
  <c r="AA247" i="42"/>
  <c r="Z247" i="42"/>
  <c r="Y247" i="42"/>
  <c r="X247" i="42"/>
  <c r="W247" i="42"/>
  <c r="V247" i="42"/>
  <c r="U247" i="42"/>
  <c r="T247" i="42"/>
  <c r="S247" i="42"/>
  <c r="R247" i="42" s="1"/>
  <c r="Q247" i="42"/>
  <c r="Q246" i="42"/>
  <c r="Q245" i="42"/>
  <c r="Q244" i="42"/>
  <c r="Q243" i="42"/>
  <c r="AA242" i="42"/>
  <c r="Z242" i="42"/>
  <c r="Y242" i="42"/>
  <c r="X242" i="42"/>
  <c r="W242" i="42"/>
  <c r="V242" i="42"/>
  <c r="R242" i="42" s="1"/>
  <c r="U242" i="42"/>
  <c r="T242" i="42"/>
  <c r="S242" i="42"/>
  <c r="Q242" i="42"/>
  <c r="Q241" i="42"/>
  <c r="Q240" i="42"/>
  <c r="Q239" i="42"/>
  <c r="Q238" i="42"/>
  <c r="AA237" i="42"/>
  <c r="Z237" i="42"/>
  <c r="Y237" i="42"/>
  <c r="X237" i="42"/>
  <c r="W237" i="42"/>
  <c r="V237" i="42"/>
  <c r="U237" i="42"/>
  <c r="T237" i="42"/>
  <c r="S237" i="42"/>
  <c r="Q237" i="42"/>
  <c r="Q236" i="42"/>
  <c r="Q235" i="42"/>
  <c r="Q234" i="42"/>
  <c r="Q233" i="42"/>
  <c r="AA232" i="42"/>
  <c r="Z232" i="42"/>
  <c r="Y232" i="42"/>
  <c r="X232" i="42"/>
  <c r="W232" i="42"/>
  <c r="V232" i="42"/>
  <c r="U232" i="42"/>
  <c r="T232" i="42"/>
  <c r="S232" i="42"/>
  <c r="R232" i="42" s="1"/>
  <c r="Q232" i="42"/>
  <c r="Q231" i="42"/>
  <c r="Q230" i="42"/>
  <c r="Q229" i="42"/>
  <c r="Q228" i="42"/>
  <c r="AA227" i="42"/>
  <c r="Z227" i="42"/>
  <c r="Y227" i="42"/>
  <c r="X227" i="42"/>
  <c r="W227" i="42"/>
  <c r="V227" i="42"/>
  <c r="U227" i="42"/>
  <c r="T227" i="42"/>
  <c r="S227" i="42"/>
  <c r="R227" i="42" s="1"/>
  <c r="Q227" i="42"/>
  <c r="Q226" i="42"/>
  <c r="Q225" i="42"/>
  <c r="Q224" i="42"/>
  <c r="Q223" i="42"/>
  <c r="AA222" i="42"/>
  <c r="Z222" i="42"/>
  <c r="Y222" i="42"/>
  <c r="X222" i="42"/>
  <c r="W222" i="42"/>
  <c r="V222" i="42"/>
  <c r="R222" i="42" s="1"/>
  <c r="U222" i="42"/>
  <c r="T222" i="42"/>
  <c r="S222" i="42"/>
  <c r="Q222" i="42"/>
  <c r="Q221" i="42"/>
  <c r="Q220" i="42"/>
  <c r="Q219" i="42"/>
  <c r="Q218" i="42"/>
  <c r="AA217" i="42"/>
  <c r="Z217" i="42"/>
  <c r="Y217" i="42"/>
  <c r="X217" i="42"/>
  <c r="W217" i="42"/>
  <c r="V217" i="42"/>
  <c r="U217" i="42"/>
  <c r="T217" i="42"/>
  <c r="S217" i="42"/>
  <c r="Q217" i="42"/>
  <c r="Q216" i="42"/>
  <c r="Q215" i="42"/>
  <c r="Q214" i="42"/>
  <c r="Q213" i="42"/>
  <c r="AA212" i="42"/>
  <c r="Z212" i="42"/>
  <c r="Y212" i="42"/>
  <c r="X212" i="42"/>
  <c r="W212" i="42"/>
  <c r="V212" i="42"/>
  <c r="U212" i="42"/>
  <c r="T212" i="42"/>
  <c r="S212" i="42"/>
  <c r="R212" i="42" s="1"/>
  <c r="Q212" i="42"/>
  <c r="Q211" i="42"/>
  <c r="Q210" i="42"/>
  <c r="Q209" i="42"/>
  <c r="Q208" i="42"/>
  <c r="AA207" i="42"/>
  <c r="Z207" i="42"/>
  <c r="Y207" i="42"/>
  <c r="X207" i="42"/>
  <c r="W207" i="42"/>
  <c r="V207" i="42"/>
  <c r="U207" i="42"/>
  <c r="T207" i="42"/>
  <c r="S207" i="42"/>
  <c r="R207" i="42" s="1"/>
  <c r="Q207" i="42"/>
  <c r="Q206" i="42"/>
  <c r="Q205" i="42"/>
  <c r="Q204" i="42"/>
  <c r="Q203" i="42"/>
  <c r="AA202" i="42"/>
  <c r="Z202" i="42"/>
  <c r="Y202" i="42"/>
  <c r="X202" i="42"/>
  <c r="W202" i="42"/>
  <c r="V202" i="42"/>
  <c r="U202" i="42"/>
  <c r="T202" i="42"/>
  <c r="S202" i="42"/>
  <c r="R202" i="42"/>
  <c r="Q202" i="42"/>
  <c r="Q201" i="42"/>
  <c r="Q200" i="42"/>
  <c r="Q199" i="42"/>
  <c r="Q198" i="42"/>
  <c r="AA197" i="42"/>
  <c r="Z197" i="42"/>
  <c r="Y197" i="42"/>
  <c r="X197" i="42"/>
  <c r="W197" i="42"/>
  <c r="V197" i="42"/>
  <c r="U197" i="42"/>
  <c r="T197" i="42"/>
  <c r="S197" i="42"/>
  <c r="Q197" i="42"/>
  <c r="Q196" i="42"/>
  <c r="Q195" i="42"/>
  <c r="Q194" i="42"/>
  <c r="Q193" i="42"/>
  <c r="AA192" i="42"/>
  <c r="Z192" i="42"/>
  <c r="Y192" i="42"/>
  <c r="X192" i="42"/>
  <c r="W192" i="42"/>
  <c r="V192" i="42"/>
  <c r="U192" i="42"/>
  <c r="T192" i="42"/>
  <c r="S192" i="42"/>
  <c r="R192" i="42" s="1"/>
  <c r="Q192" i="42"/>
  <c r="Q191" i="42"/>
  <c r="Q190" i="42"/>
  <c r="Q189" i="42"/>
  <c r="Q188" i="42"/>
  <c r="AA187" i="42"/>
  <c r="Z187" i="42"/>
  <c r="Y187" i="42"/>
  <c r="X187" i="42"/>
  <c r="W187" i="42"/>
  <c r="V187" i="42"/>
  <c r="U187" i="42"/>
  <c r="T187" i="42"/>
  <c r="S187" i="42"/>
  <c r="R187" i="42" s="1"/>
  <c r="Q187" i="42"/>
  <c r="Q186" i="42"/>
  <c r="Q185" i="42"/>
  <c r="Q184" i="42"/>
  <c r="Q183" i="42"/>
  <c r="AA182" i="42"/>
  <c r="Z182" i="42"/>
  <c r="Y182" i="42"/>
  <c r="X182" i="42"/>
  <c r="W182" i="42"/>
  <c r="V182" i="42"/>
  <c r="R182" i="42" s="1"/>
  <c r="U182" i="42"/>
  <c r="T182" i="42"/>
  <c r="S182" i="42"/>
  <c r="Q182" i="42"/>
  <c r="Q181" i="42"/>
  <c r="Q180" i="42"/>
  <c r="Q179" i="42"/>
  <c r="Q178" i="42"/>
  <c r="AA177" i="42"/>
  <c r="Z177" i="42"/>
  <c r="Y177" i="42"/>
  <c r="X177" i="42"/>
  <c r="W177" i="42"/>
  <c r="V177" i="42"/>
  <c r="U177" i="42"/>
  <c r="T177" i="42"/>
  <c r="S177" i="42"/>
  <c r="Q177" i="42"/>
  <c r="Q176" i="42"/>
  <c r="Q175" i="42"/>
  <c r="Q174" i="42"/>
  <c r="Q173" i="42"/>
  <c r="AA172" i="42"/>
  <c r="Z172" i="42"/>
  <c r="Y172" i="42"/>
  <c r="X172" i="42"/>
  <c r="W172" i="42"/>
  <c r="V172" i="42"/>
  <c r="U172" i="42"/>
  <c r="T172" i="42"/>
  <c r="S172" i="42"/>
  <c r="R172" i="42" s="1"/>
  <c r="Q172" i="42"/>
  <c r="Q171" i="42"/>
  <c r="Q170" i="42"/>
  <c r="Q169" i="42"/>
  <c r="Q168" i="42"/>
  <c r="AA167" i="42"/>
  <c r="Z167" i="42"/>
  <c r="Y167" i="42"/>
  <c r="X167" i="42"/>
  <c r="W167" i="42"/>
  <c r="V167" i="42"/>
  <c r="U167" i="42"/>
  <c r="T167" i="42"/>
  <c r="S167" i="42"/>
  <c r="R167" i="42" s="1"/>
  <c r="Q167" i="42"/>
  <c r="Q166" i="42"/>
  <c r="Q165" i="42"/>
  <c r="Q164" i="42"/>
  <c r="Q163" i="42"/>
  <c r="AA162" i="42"/>
  <c r="Z162" i="42"/>
  <c r="Y162" i="42"/>
  <c r="X162" i="42"/>
  <c r="W162" i="42"/>
  <c r="V162" i="42"/>
  <c r="R162" i="42" s="1"/>
  <c r="U162" i="42"/>
  <c r="T162" i="42"/>
  <c r="S162" i="42"/>
  <c r="Q162" i="42"/>
  <c r="Q161" i="42"/>
  <c r="Q160" i="42"/>
  <c r="Q159" i="42"/>
  <c r="Q158" i="42"/>
  <c r="AA157" i="42"/>
  <c r="Z157" i="42"/>
  <c r="Y157" i="42"/>
  <c r="X157" i="42"/>
  <c r="W157" i="42"/>
  <c r="V157" i="42"/>
  <c r="U157" i="42"/>
  <c r="T157" i="42"/>
  <c r="S157" i="42"/>
  <c r="Q157" i="42"/>
  <c r="Q156" i="42"/>
  <c r="Q155" i="42"/>
  <c r="Q154" i="42"/>
  <c r="Q153" i="42"/>
  <c r="AA152" i="42"/>
  <c r="Z152" i="42"/>
  <c r="Y152" i="42"/>
  <c r="X152" i="42"/>
  <c r="W152" i="42"/>
  <c r="V152" i="42"/>
  <c r="U152" i="42"/>
  <c r="T152" i="42"/>
  <c r="S152" i="42"/>
  <c r="R152" i="42" s="1"/>
  <c r="Q152" i="42"/>
  <c r="Q151" i="42"/>
  <c r="Q150" i="42"/>
  <c r="Q149" i="42"/>
  <c r="Q148" i="42"/>
  <c r="AA147" i="42"/>
  <c r="Z147" i="42"/>
  <c r="Y147" i="42"/>
  <c r="X147" i="42"/>
  <c r="W147" i="42"/>
  <c r="V147" i="42"/>
  <c r="U147" i="42"/>
  <c r="T147" i="42"/>
  <c r="S147" i="42"/>
  <c r="R147" i="42" s="1"/>
  <c r="Q147" i="42"/>
  <c r="Q146" i="42"/>
  <c r="Q145" i="42"/>
  <c r="Q144" i="42"/>
  <c r="Q143" i="42"/>
  <c r="AA142" i="42"/>
  <c r="Z142" i="42"/>
  <c r="Y142" i="42"/>
  <c r="X142" i="42"/>
  <c r="W142" i="42"/>
  <c r="V142" i="42"/>
  <c r="R142" i="42" s="1"/>
  <c r="U142" i="42"/>
  <c r="T142" i="42"/>
  <c r="S142" i="42"/>
  <c r="Q142" i="42"/>
  <c r="Q141" i="42"/>
  <c r="Q140" i="42"/>
  <c r="Q139" i="42"/>
  <c r="Q138" i="42"/>
  <c r="AA137" i="42"/>
  <c r="Z137" i="42"/>
  <c r="Y137" i="42"/>
  <c r="X137" i="42"/>
  <c r="W137" i="42"/>
  <c r="V137" i="42"/>
  <c r="U137" i="42"/>
  <c r="T137" i="42"/>
  <c r="S137" i="42"/>
  <c r="Q137" i="42"/>
  <c r="Q136" i="42"/>
  <c r="Q135" i="42"/>
  <c r="Q134" i="42"/>
  <c r="Q133" i="42"/>
  <c r="AA132" i="42"/>
  <c r="Z132" i="42"/>
  <c r="Y132" i="42"/>
  <c r="X132" i="42"/>
  <c r="W132" i="42"/>
  <c r="V132" i="42"/>
  <c r="U132" i="42"/>
  <c r="T132" i="42"/>
  <c r="S132" i="42"/>
  <c r="R132" i="42" s="1"/>
  <c r="Q132" i="42"/>
  <c r="Q131" i="42"/>
  <c r="Q130" i="42"/>
  <c r="Q129" i="42"/>
  <c r="Q128" i="42"/>
  <c r="AA127" i="42"/>
  <c r="Z127" i="42"/>
  <c r="Y127" i="42"/>
  <c r="X127" i="42"/>
  <c r="W127" i="42"/>
  <c r="V127" i="42"/>
  <c r="U127" i="42"/>
  <c r="T127" i="42"/>
  <c r="S127" i="42"/>
  <c r="R127" i="42" s="1"/>
  <c r="Q127" i="42"/>
  <c r="Q126" i="42"/>
  <c r="Q125" i="42"/>
  <c r="Q124" i="42"/>
  <c r="Q123" i="42"/>
  <c r="AA122" i="42"/>
  <c r="Z122" i="42"/>
  <c r="Y122" i="42"/>
  <c r="X122" i="42"/>
  <c r="W122" i="42"/>
  <c r="V122" i="42"/>
  <c r="R122" i="42" s="1"/>
  <c r="U122" i="42"/>
  <c r="T122" i="42"/>
  <c r="S122" i="42"/>
  <c r="Q122" i="42"/>
  <c r="Q121" i="42"/>
  <c r="Q120" i="42"/>
  <c r="Q119" i="42"/>
  <c r="Q118" i="42"/>
  <c r="AA117" i="42"/>
  <c r="Z117" i="42"/>
  <c r="Y117" i="42"/>
  <c r="X117" i="42"/>
  <c r="W117" i="42"/>
  <c r="V117" i="42"/>
  <c r="U117" i="42"/>
  <c r="T117" i="42"/>
  <c r="S117" i="42"/>
  <c r="Q117" i="42"/>
  <c r="Q116" i="42"/>
  <c r="Q115" i="42"/>
  <c r="Q114" i="42"/>
  <c r="Q113" i="42"/>
  <c r="AA112" i="42"/>
  <c r="Z112" i="42"/>
  <c r="Y112" i="42"/>
  <c r="X112" i="42"/>
  <c r="W112" i="42"/>
  <c r="V112" i="42"/>
  <c r="U112" i="42"/>
  <c r="T112" i="42"/>
  <c r="S112" i="42"/>
  <c r="Q112" i="42"/>
  <c r="Q111" i="42"/>
  <c r="Q110" i="42"/>
  <c r="Q109" i="42"/>
  <c r="Q108" i="42"/>
  <c r="AA107" i="42"/>
  <c r="Z107" i="42"/>
  <c r="Y107" i="42"/>
  <c r="X107" i="42"/>
  <c r="W107" i="42"/>
  <c r="V107" i="42"/>
  <c r="U107" i="42"/>
  <c r="T107" i="42"/>
  <c r="S107" i="42"/>
  <c r="R107" i="42" s="1"/>
  <c r="Q107" i="42"/>
  <c r="Q106" i="42"/>
  <c r="Q105" i="42"/>
  <c r="Q104" i="42"/>
  <c r="Q103" i="42"/>
  <c r="AA102" i="42"/>
  <c r="Z102" i="42"/>
  <c r="Y102" i="42"/>
  <c r="X102" i="42"/>
  <c r="W102" i="42"/>
  <c r="V102" i="42"/>
  <c r="R102" i="42" s="1"/>
  <c r="U102" i="42"/>
  <c r="T102" i="42"/>
  <c r="S102" i="42"/>
  <c r="Q102" i="42"/>
  <c r="Q101" i="42"/>
  <c r="Q100" i="42"/>
  <c r="Q99" i="42"/>
  <c r="Q98" i="42"/>
  <c r="AA97" i="42"/>
  <c r="Z97" i="42"/>
  <c r="Y97" i="42"/>
  <c r="X97" i="42"/>
  <c r="W97" i="42"/>
  <c r="V97" i="42"/>
  <c r="U97" i="42"/>
  <c r="T97" i="42"/>
  <c r="S97" i="42"/>
  <c r="Q97" i="42"/>
  <c r="Q96" i="42"/>
  <c r="Q95" i="42"/>
  <c r="Q94" i="42"/>
  <c r="Q93" i="42"/>
  <c r="AA92" i="42"/>
  <c r="Z92" i="42"/>
  <c r="Y92" i="42"/>
  <c r="X92" i="42"/>
  <c r="W92" i="42"/>
  <c r="V92" i="42"/>
  <c r="U92" i="42"/>
  <c r="T92" i="42"/>
  <c r="S92" i="42"/>
  <c r="Q92" i="42"/>
  <c r="Q91" i="42"/>
  <c r="Q90" i="42"/>
  <c r="Q89" i="42"/>
  <c r="Q88" i="42"/>
  <c r="AA87" i="42"/>
  <c r="Z87" i="42"/>
  <c r="Y87" i="42"/>
  <c r="X87" i="42"/>
  <c r="W87" i="42"/>
  <c r="V87" i="42"/>
  <c r="U87" i="42"/>
  <c r="T87" i="42"/>
  <c r="S87" i="42"/>
  <c r="R87" i="42" s="1"/>
  <c r="Q87" i="42"/>
  <c r="Q86" i="42"/>
  <c r="Q85" i="42"/>
  <c r="Q84" i="42"/>
  <c r="Q83" i="42"/>
  <c r="AA82" i="42"/>
  <c r="Z82" i="42"/>
  <c r="Y82" i="42"/>
  <c r="X82" i="42"/>
  <c r="W82" i="42"/>
  <c r="V82" i="42"/>
  <c r="R82" i="42" s="1"/>
  <c r="U82" i="42"/>
  <c r="T82" i="42"/>
  <c r="S82" i="42"/>
  <c r="Q82" i="42"/>
  <c r="Q81" i="42"/>
  <c r="Q80" i="42"/>
  <c r="Q79" i="42"/>
  <c r="Q78" i="42"/>
  <c r="AA77" i="42"/>
  <c r="Z77" i="42"/>
  <c r="Y77" i="42"/>
  <c r="X77" i="42"/>
  <c r="W77" i="42"/>
  <c r="V77" i="42"/>
  <c r="U77" i="42"/>
  <c r="T77" i="42"/>
  <c r="S77" i="42"/>
  <c r="Q77" i="42"/>
  <c r="Q76" i="42"/>
  <c r="Q75" i="42"/>
  <c r="Q74" i="42"/>
  <c r="Q73" i="42"/>
  <c r="AA72" i="42"/>
  <c r="Z72" i="42"/>
  <c r="Y72" i="42"/>
  <c r="X72" i="42"/>
  <c r="W72" i="42"/>
  <c r="V72" i="42"/>
  <c r="U72" i="42"/>
  <c r="T72" i="42"/>
  <c r="R72" i="42" s="1"/>
  <c r="S72" i="42"/>
  <c r="Q72" i="42"/>
  <c r="Q71" i="42"/>
  <c r="Q70" i="42"/>
  <c r="Q69" i="42"/>
  <c r="Q68" i="42"/>
  <c r="AA67" i="42"/>
  <c r="Z67" i="42"/>
  <c r="Y67" i="42"/>
  <c r="X67" i="42"/>
  <c r="W67" i="42"/>
  <c r="V67" i="42"/>
  <c r="U67" i="42"/>
  <c r="T67" i="42"/>
  <c r="S67" i="42"/>
  <c r="R67" i="42" s="1"/>
  <c r="Q67" i="42"/>
  <c r="Q66" i="42"/>
  <c r="Q65" i="42"/>
  <c r="Q64" i="42"/>
  <c r="Q63" i="42"/>
  <c r="AA62" i="42"/>
  <c r="Z62" i="42"/>
  <c r="Y62" i="42"/>
  <c r="X62" i="42"/>
  <c r="W62" i="42"/>
  <c r="V62" i="42"/>
  <c r="R62" i="42" s="1"/>
  <c r="U62" i="42"/>
  <c r="T62" i="42"/>
  <c r="S62" i="42"/>
  <c r="Q62" i="42"/>
  <c r="Q61" i="42"/>
  <c r="Q60" i="42"/>
  <c r="Q59" i="42"/>
  <c r="Q58" i="42"/>
  <c r="AA57" i="42"/>
  <c r="Z57" i="42"/>
  <c r="Y57" i="42"/>
  <c r="X57" i="42"/>
  <c r="W57" i="42"/>
  <c r="V57" i="42"/>
  <c r="U57" i="42"/>
  <c r="T57" i="42"/>
  <c r="S57" i="42"/>
  <c r="Q57" i="42"/>
  <c r="Q56" i="42"/>
  <c r="Q55" i="42"/>
  <c r="Q54" i="42"/>
  <c r="Q53" i="42"/>
  <c r="AA52" i="42"/>
  <c r="Z52" i="42"/>
  <c r="Y52" i="42"/>
  <c r="X52" i="42"/>
  <c r="W52" i="42"/>
  <c r="V52" i="42"/>
  <c r="U52" i="42"/>
  <c r="T52" i="42"/>
  <c r="R52" i="42" s="1"/>
  <c r="S52" i="42"/>
  <c r="Q52" i="42"/>
  <c r="Q51" i="42"/>
  <c r="Q50" i="42"/>
  <c r="Q49" i="42"/>
  <c r="Q48" i="42"/>
  <c r="AA47" i="42"/>
  <c r="Z47" i="42"/>
  <c r="Y47" i="42"/>
  <c r="X47" i="42"/>
  <c r="W47" i="42"/>
  <c r="V47" i="42"/>
  <c r="U47" i="42"/>
  <c r="T47" i="42"/>
  <c r="S47" i="42"/>
  <c r="R47" i="42" s="1"/>
  <c r="Q47" i="42"/>
  <c r="Q46" i="42"/>
  <c r="Q45" i="42"/>
  <c r="Q44" i="42"/>
  <c r="Q43" i="42"/>
  <c r="AA42" i="42"/>
  <c r="Z42" i="42"/>
  <c r="Y42" i="42"/>
  <c r="X42" i="42"/>
  <c r="W42" i="42"/>
  <c r="V42" i="42"/>
  <c r="R42" i="42" s="1"/>
  <c r="U42" i="42"/>
  <c r="T42" i="42"/>
  <c r="S42" i="42"/>
  <c r="Q42" i="42"/>
  <c r="Q41" i="42"/>
  <c r="Q40" i="42"/>
  <c r="Q39" i="42"/>
  <c r="Q38" i="42"/>
  <c r="AA37" i="42"/>
  <c r="Z37" i="42"/>
  <c r="Y37" i="42"/>
  <c r="X37" i="42"/>
  <c r="W37" i="42"/>
  <c r="V37" i="42"/>
  <c r="U37" i="42"/>
  <c r="T37" i="42"/>
  <c r="S37" i="42"/>
  <c r="Q37" i="42"/>
  <c r="Q36" i="42"/>
  <c r="Q35" i="42"/>
  <c r="Q34" i="42"/>
  <c r="Q33" i="42"/>
  <c r="AA32" i="42"/>
  <c r="Z32" i="42"/>
  <c r="Y32" i="42"/>
  <c r="X32" i="42"/>
  <c r="W32" i="42"/>
  <c r="V32" i="42"/>
  <c r="U32" i="42"/>
  <c r="T32" i="42"/>
  <c r="R32" i="42" s="1"/>
  <c r="S32" i="42"/>
  <c r="Q32" i="42"/>
  <c r="Q31" i="42"/>
  <c r="Q30" i="42"/>
  <c r="Q29" i="42"/>
  <c r="Q28" i="42"/>
  <c r="AA27" i="42"/>
  <c r="Z27" i="42"/>
  <c r="Y27" i="42"/>
  <c r="X27" i="42"/>
  <c r="W27" i="42"/>
  <c r="V27" i="42"/>
  <c r="U27" i="42"/>
  <c r="T27" i="42"/>
  <c r="S27" i="42"/>
  <c r="R27" i="42" s="1"/>
  <c r="Q27" i="42"/>
  <c r="Q26" i="42"/>
  <c r="Q25" i="42"/>
  <c r="Q24" i="42"/>
  <c r="Q23" i="42"/>
  <c r="AA22" i="42"/>
  <c r="Z22" i="42"/>
  <c r="Y22" i="42"/>
  <c r="X22" i="42"/>
  <c r="W22" i="42"/>
  <c r="V22" i="42"/>
  <c r="U22" i="42"/>
  <c r="T22" i="42"/>
  <c r="S22" i="42"/>
  <c r="R22" i="42"/>
  <c r="Q22" i="42"/>
  <c r="Q21" i="42"/>
  <c r="Q20" i="42"/>
  <c r="Q19" i="42"/>
  <c r="Q18" i="42"/>
  <c r="AA17" i="42"/>
  <c r="Z17" i="42"/>
  <c r="Y17" i="42"/>
  <c r="X17" i="42"/>
  <c r="W17" i="42"/>
  <c r="V17" i="42"/>
  <c r="U17" i="42"/>
  <c r="R17" i="42" s="1"/>
  <c r="T17" i="42"/>
  <c r="S17" i="42"/>
  <c r="Q17" i="42"/>
  <c r="Q16" i="42"/>
  <c r="Q15" i="42"/>
  <c r="Q14" i="42"/>
  <c r="Q13" i="42"/>
  <c r="AA12" i="42"/>
  <c r="Z12" i="42"/>
  <c r="Y12" i="42"/>
  <c r="Y502" i="42" s="1"/>
  <c r="X12" i="42"/>
  <c r="X502" i="42" s="1"/>
  <c r="W12" i="42"/>
  <c r="V12" i="42"/>
  <c r="U12" i="42"/>
  <c r="U502" i="42" s="1"/>
  <c r="T12" i="42"/>
  <c r="S12" i="42"/>
  <c r="Q12" i="42"/>
  <c r="Q11" i="42"/>
  <c r="Q10" i="42"/>
  <c r="Q9" i="42"/>
  <c r="Q8" i="42"/>
  <c r="AA7" i="42"/>
  <c r="Z7" i="42"/>
  <c r="Y7" i="42"/>
  <c r="X7" i="42"/>
  <c r="W7" i="42"/>
  <c r="V7" i="42"/>
  <c r="U7" i="42"/>
  <c r="T7" i="42"/>
  <c r="S7" i="42"/>
  <c r="R7" i="42" s="1"/>
  <c r="Q7" i="42"/>
  <c r="Q6" i="42"/>
  <c r="Q5" i="42"/>
  <c r="Q4" i="42"/>
  <c r="Q3" i="42"/>
  <c r="AA2" i="42"/>
  <c r="AA502" i="42" s="1"/>
  <c r="Z2" i="42"/>
  <c r="Z502" i="42" s="1"/>
  <c r="Y2" i="42"/>
  <c r="X2" i="42"/>
  <c r="W2" i="42"/>
  <c r="W502" i="42" s="1"/>
  <c r="V2" i="42"/>
  <c r="R2" i="42" s="1"/>
  <c r="U2" i="42"/>
  <c r="T2" i="42"/>
  <c r="S2" i="42"/>
  <c r="Q2" i="42"/>
  <c r="Q501" i="41"/>
  <c r="Q500" i="41"/>
  <c r="Q499" i="41"/>
  <c r="Q498" i="41"/>
  <c r="AA497" i="41"/>
  <c r="Z497" i="41"/>
  <c r="Y497" i="41"/>
  <c r="X497" i="41"/>
  <c r="W497" i="41"/>
  <c r="V497" i="41"/>
  <c r="U497" i="41"/>
  <c r="T497" i="41"/>
  <c r="S497" i="41"/>
  <c r="Q497" i="41"/>
  <c r="Q496" i="41"/>
  <c r="Q495" i="41"/>
  <c r="Q494" i="41"/>
  <c r="Q493" i="41"/>
  <c r="AA492" i="41"/>
  <c r="Z492" i="41"/>
  <c r="Y492" i="41"/>
  <c r="X492" i="41"/>
  <c r="W492" i="41"/>
  <c r="V492" i="41"/>
  <c r="U492" i="41"/>
  <c r="T492" i="41"/>
  <c r="S492" i="41"/>
  <c r="R492" i="41" s="1"/>
  <c r="Q492" i="41"/>
  <c r="Q491" i="41"/>
  <c r="Q490" i="41"/>
  <c r="Q489" i="41"/>
  <c r="Q488" i="41"/>
  <c r="AA487" i="41"/>
  <c r="Z487" i="41"/>
  <c r="Y487" i="41"/>
  <c r="X487" i="41"/>
  <c r="W487" i="41"/>
  <c r="V487" i="41"/>
  <c r="U487" i="41"/>
  <c r="T487" i="41"/>
  <c r="S487" i="41"/>
  <c r="R487" i="41" s="1"/>
  <c r="Q487" i="41"/>
  <c r="Q486" i="41"/>
  <c r="Q485" i="41"/>
  <c r="Q484" i="41"/>
  <c r="Q483" i="41"/>
  <c r="AA482" i="41"/>
  <c r="Z482" i="41"/>
  <c r="Y482" i="41"/>
  <c r="X482" i="41"/>
  <c r="W482" i="41"/>
  <c r="V482" i="41"/>
  <c r="R482" i="41" s="1"/>
  <c r="U482" i="41"/>
  <c r="T482" i="41"/>
  <c r="S482" i="41"/>
  <c r="Q482" i="41"/>
  <c r="Q481" i="41"/>
  <c r="Q480" i="41"/>
  <c r="Q479" i="41"/>
  <c r="Q478" i="41"/>
  <c r="AA477" i="41"/>
  <c r="Z477" i="41"/>
  <c r="Y477" i="41"/>
  <c r="X477" i="41"/>
  <c r="W477" i="41"/>
  <c r="V477" i="41"/>
  <c r="U477" i="41"/>
  <c r="T477" i="41"/>
  <c r="S477" i="41"/>
  <c r="Q477" i="41"/>
  <c r="Q476" i="41"/>
  <c r="Q475" i="41"/>
  <c r="Q474" i="41"/>
  <c r="Q473" i="41"/>
  <c r="AA472" i="41"/>
  <c r="Z472" i="41"/>
  <c r="Y472" i="41"/>
  <c r="X472" i="41"/>
  <c r="W472" i="41"/>
  <c r="V472" i="41"/>
  <c r="U472" i="41"/>
  <c r="T472" i="41"/>
  <c r="S472" i="41"/>
  <c r="R472" i="41" s="1"/>
  <c r="Q472" i="41"/>
  <c r="Q471" i="41"/>
  <c r="Q470" i="41"/>
  <c r="Q469" i="41"/>
  <c r="Q468" i="41"/>
  <c r="AA467" i="41"/>
  <c r="Z467" i="41"/>
  <c r="Y467" i="41"/>
  <c r="X467" i="41"/>
  <c r="W467" i="41"/>
  <c r="V467" i="41"/>
  <c r="U467" i="41"/>
  <c r="T467" i="41"/>
  <c r="S467" i="41"/>
  <c r="R467" i="41" s="1"/>
  <c r="Q467" i="41"/>
  <c r="Q466" i="41"/>
  <c r="Q465" i="41"/>
  <c r="Q464" i="41"/>
  <c r="Q463" i="41"/>
  <c r="AA462" i="41"/>
  <c r="Z462" i="41"/>
  <c r="Y462" i="41"/>
  <c r="X462" i="41"/>
  <c r="W462" i="41"/>
  <c r="V462" i="41"/>
  <c r="U462" i="41"/>
  <c r="T462" i="41"/>
  <c r="S462" i="41"/>
  <c r="R462" i="41"/>
  <c r="Q462" i="41"/>
  <c r="Q461" i="41"/>
  <c r="Q460" i="41"/>
  <c r="Q459" i="41"/>
  <c r="Q458" i="41"/>
  <c r="AA457" i="41"/>
  <c r="Z457" i="41"/>
  <c r="Y457" i="41"/>
  <c r="X457" i="41"/>
  <c r="W457" i="41"/>
  <c r="V457" i="41"/>
  <c r="U457" i="41"/>
  <c r="R457" i="41" s="1"/>
  <c r="T457" i="41"/>
  <c r="S457" i="41"/>
  <c r="Q457" i="41"/>
  <c r="Q456" i="41"/>
  <c r="Q455" i="41"/>
  <c r="Q454" i="41"/>
  <c r="Q453" i="41"/>
  <c r="AA452" i="41"/>
  <c r="Z452" i="41"/>
  <c r="Y452" i="41"/>
  <c r="X452" i="41"/>
  <c r="W452" i="41"/>
  <c r="V452" i="41"/>
  <c r="U452" i="41"/>
  <c r="T452" i="41"/>
  <c r="S452" i="41"/>
  <c r="R452" i="41" s="1"/>
  <c r="Q452" i="41"/>
  <c r="Q451" i="41"/>
  <c r="Q450" i="41"/>
  <c r="Q449" i="41"/>
  <c r="Q448" i="41"/>
  <c r="AA447" i="41"/>
  <c r="Z447" i="41"/>
  <c r="Y447" i="41"/>
  <c r="X447" i="41"/>
  <c r="W447" i="41"/>
  <c r="V447" i="41"/>
  <c r="U447" i="41"/>
  <c r="T447" i="41"/>
  <c r="S447" i="41"/>
  <c r="R447" i="41" s="1"/>
  <c r="Q447" i="41"/>
  <c r="Q446" i="41"/>
  <c r="Q445" i="41"/>
  <c r="Q444" i="41"/>
  <c r="Q443" i="41"/>
  <c r="AA442" i="41"/>
  <c r="Z442" i="41"/>
  <c r="Y442" i="41"/>
  <c r="X442" i="41"/>
  <c r="W442" i="41"/>
  <c r="V442" i="41"/>
  <c r="U442" i="41"/>
  <c r="T442" i="41"/>
  <c r="S442" i="41"/>
  <c r="R442" i="41"/>
  <c r="Q442" i="41"/>
  <c r="Q441" i="41"/>
  <c r="Q440" i="41"/>
  <c r="Q439" i="41"/>
  <c r="Q438" i="41"/>
  <c r="AA437" i="41"/>
  <c r="Z437" i="41"/>
  <c r="Y437" i="41"/>
  <c r="X437" i="41"/>
  <c r="W437" i="41"/>
  <c r="V437" i="41"/>
  <c r="U437" i="41"/>
  <c r="R437" i="41" s="1"/>
  <c r="T437" i="41"/>
  <c r="S437" i="41"/>
  <c r="Q437" i="41"/>
  <c r="Q436" i="41"/>
  <c r="Q435" i="41"/>
  <c r="Q434" i="41"/>
  <c r="Q433" i="41"/>
  <c r="AA432" i="41"/>
  <c r="Z432" i="41"/>
  <c r="Y432" i="41"/>
  <c r="X432" i="41"/>
  <c r="W432" i="41"/>
  <c r="V432" i="41"/>
  <c r="U432" i="41"/>
  <c r="T432" i="41"/>
  <c r="S432" i="41"/>
  <c r="R432" i="41" s="1"/>
  <c r="Q432" i="41"/>
  <c r="Q431" i="41"/>
  <c r="Q430" i="41"/>
  <c r="Q429" i="41"/>
  <c r="Q428" i="41"/>
  <c r="AA427" i="41"/>
  <c r="Z427" i="41"/>
  <c r="Y427" i="41"/>
  <c r="X427" i="41"/>
  <c r="W427" i="41"/>
  <c r="V427" i="41"/>
  <c r="U427" i="41"/>
  <c r="T427" i="41"/>
  <c r="S427" i="41"/>
  <c r="R427" i="41" s="1"/>
  <c r="Q427" i="41"/>
  <c r="Q426" i="41"/>
  <c r="Q425" i="41"/>
  <c r="Q424" i="41"/>
  <c r="Q423" i="41"/>
  <c r="AA422" i="41"/>
  <c r="Z422" i="41"/>
  <c r="Y422" i="41"/>
  <c r="X422" i="41"/>
  <c r="W422" i="41"/>
  <c r="V422" i="41"/>
  <c r="U422" i="41"/>
  <c r="T422" i="41"/>
  <c r="S422" i="41"/>
  <c r="Q422" i="41"/>
  <c r="Q421" i="41"/>
  <c r="Q420" i="41"/>
  <c r="Q419" i="41"/>
  <c r="Q418" i="41"/>
  <c r="AA417" i="41"/>
  <c r="Z417" i="41"/>
  <c r="Y417" i="41"/>
  <c r="X417" i="41"/>
  <c r="W417" i="41"/>
  <c r="V417" i="41"/>
  <c r="U417" i="41"/>
  <c r="R417" i="41" s="1"/>
  <c r="T417" i="41"/>
  <c r="S417" i="41"/>
  <c r="Q417" i="41"/>
  <c r="Q416" i="41"/>
  <c r="Q415" i="41"/>
  <c r="Q414" i="41"/>
  <c r="Q413" i="41"/>
  <c r="AA412" i="41"/>
  <c r="Z412" i="41"/>
  <c r="Y412" i="41"/>
  <c r="X412" i="41"/>
  <c r="W412" i="41"/>
  <c r="V412" i="41"/>
  <c r="U412" i="41"/>
  <c r="T412" i="41"/>
  <c r="S412" i="41"/>
  <c r="R412" i="41" s="1"/>
  <c r="Q412" i="41"/>
  <c r="Q411" i="41"/>
  <c r="Q410" i="41"/>
  <c r="Q409" i="41"/>
  <c r="Q408" i="41"/>
  <c r="AA407" i="41"/>
  <c r="Z407" i="41"/>
  <c r="Y407" i="41"/>
  <c r="X407" i="41"/>
  <c r="W407" i="41"/>
  <c r="V407" i="41"/>
  <c r="U407" i="41"/>
  <c r="T407" i="41"/>
  <c r="S407" i="41"/>
  <c r="R407" i="41" s="1"/>
  <c r="Q407" i="41"/>
  <c r="Q406" i="41"/>
  <c r="Q405" i="41"/>
  <c r="Q404" i="41"/>
  <c r="Q403" i="41"/>
  <c r="AA402" i="41"/>
  <c r="Z402" i="41"/>
  <c r="Y402" i="41"/>
  <c r="X402" i="41"/>
  <c r="W402" i="41"/>
  <c r="V402" i="41"/>
  <c r="U402" i="41"/>
  <c r="T402" i="41"/>
  <c r="S402" i="41"/>
  <c r="R402" i="41" s="1"/>
  <c r="Q402" i="41"/>
  <c r="Q401" i="41"/>
  <c r="Q400" i="41"/>
  <c r="Q399" i="41"/>
  <c r="Q398" i="41"/>
  <c r="AA397" i="41"/>
  <c r="Z397" i="41"/>
  <c r="Y397" i="41"/>
  <c r="X397" i="41"/>
  <c r="W397" i="41"/>
  <c r="V397" i="41"/>
  <c r="U397" i="41"/>
  <c r="T397" i="41"/>
  <c r="S397" i="41"/>
  <c r="Q397" i="41"/>
  <c r="Q396" i="41"/>
  <c r="Q395" i="41"/>
  <c r="Q394" i="41"/>
  <c r="Q393" i="41"/>
  <c r="AA392" i="41"/>
  <c r="Z392" i="41"/>
  <c r="Y392" i="41"/>
  <c r="X392" i="41"/>
  <c r="W392" i="41"/>
  <c r="V392" i="41"/>
  <c r="U392" i="41"/>
  <c r="T392" i="41"/>
  <c r="R392" i="41" s="1"/>
  <c r="S392" i="41"/>
  <c r="Q392" i="41"/>
  <c r="Q391" i="41"/>
  <c r="Q390" i="41"/>
  <c r="Q389" i="41"/>
  <c r="Q388" i="41"/>
  <c r="AA387" i="41"/>
  <c r="Z387" i="41"/>
  <c r="Y387" i="41"/>
  <c r="X387" i="41"/>
  <c r="W387" i="41"/>
  <c r="V387" i="41"/>
  <c r="U387" i="41"/>
  <c r="T387" i="41"/>
  <c r="S387" i="41"/>
  <c r="R387" i="41" s="1"/>
  <c r="Q387" i="41"/>
  <c r="Q386" i="41"/>
  <c r="Q385" i="41"/>
  <c r="Q384" i="41"/>
  <c r="Q383" i="41"/>
  <c r="AA382" i="41"/>
  <c r="Z382" i="41"/>
  <c r="Y382" i="41"/>
  <c r="X382" i="41"/>
  <c r="W382" i="41"/>
  <c r="V382" i="41"/>
  <c r="U382" i="41"/>
  <c r="T382" i="41"/>
  <c r="S382" i="41"/>
  <c r="Q382" i="41"/>
  <c r="Q381" i="41"/>
  <c r="Q380" i="41"/>
  <c r="Q379" i="41"/>
  <c r="Q378" i="41"/>
  <c r="AA377" i="41"/>
  <c r="Z377" i="41"/>
  <c r="Y377" i="41"/>
  <c r="X377" i="41"/>
  <c r="W377" i="41"/>
  <c r="V377" i="41"/>
  <c r="U377" i="41"/>
  <c r="T377" i="41"/>
  <c r="S377" i="41"/>
  <c r="Q377" i="41"/>
  <c r="Q376" i="41"/>
  <c r="Q375" i="41"/>
  <c r="Q374" i="41"/>
  <c r="Q373" i="41"/>
  <c r="AA372" i="41"/>
  <c r="Z372" i="41"/>
  <c r="Y372" i="41"/>
  <c r="X372" i="41"/>
  <c r="W372" i="41"/>
  <c r="V372" i="41"/>
  <c r="U372" i="41"/>
  <c r="T372" i="41"/>
  <c r="R372" i="41" s="1"/>
  <c r="S372" i="41"/>
  <c r="Q372" i="41"/>
  <c r="Q371" i="41"/>
  <c r="Q370" i="41"/>
  <c r="Q369" i="41"/>
  <c r="Q368" i="41"/>
  <c r="AA367" i="41"/>
  <c r="Z367" i="41"/>
  <c r="Y367" i="41"/>
  <c r="X367" i="41"/>
  <c r="W367" i="41"/>
  <c r="V367" i="41"/>
  <c r="U367" i="41"/>
  <c r="T367" i="41"/>
  <c r="S367" i="41"/>
  <c r="R367" i="41" s="1"/>
  <c r="Q367" i="41"/>
  <c r="Q366" i="41"/>
  <c r="Q365" i="41"/>
  <c r="Q364" i="41"/>
  <c r="Q363" i="41"/>
  <c r="AA362" i="41"/>
  <c r="Z362" i="41"/>
  <c r="Y362" i="41"/>
  <c r="X362" i="41"/>
  <c r="W362" i="41"/>
  <c r="V362" i="41"/>
  <c r="U362" i="41"/>
  <c r="T362" i="41"/>
  <c r="S362" i="41"/>
  <c r="R362" i="41" s="1"/>
  <c r="Q362" i="41"/>
  <c r="Q361" i="41"/>
  <c r="Q360" i="41"/>
  <c r="Q359" i="41"/>
  <c r="Q358" i="41"/>
  <c r="AA357" i="41"/>
  <c r="Z357" i="41"/>
  <c r="Y357" i="41"/>
  <c r="X357" i="41"/>
  <c r="W357" i="41"/>
  <c r="V357" i="41"/>
  <c r="U357" i="41"/>
  <c r="T357" i="41"/>
  <c r="S357" i="41"/>
  <c r="Q357" i="41"/>
  <c r="Q356" i="41"/>
  <c r="Q355" i="41"/>
  <c r="Q354" i="41"/>
  <c r="Q353" i="41"/>
  <c r="AA352" i="41"/>
  <c r="Z352" i="41"/>
  <c r="Y352" i="41"/>
  <c r="X352" i="41"/>
  <c r="W352" i="41"/>
  <c r="V352" i="41"/>
  <c r="U352" i="41"/>
  <c r="T352" i="41"/>
  <c r="R352" i="41" s="1"/>
  <c r="S352" i="41"/>
  <c r="Q352" i="41"/>
  <c r="Q351" i="41"/>
  <c r="Q350" i="41"/>
  <c r="Q349" i="41"/>
  <c r="Q348" i="41"/>
  <c r="AA347" i="41"/>
  <c r="Z347" i="41"/>
  <c r="Y347" i="41"/>
  <c r="X347" i="41"/>
  <c r="W347" i="41"/>
  <c r="V347" i="41"/>
  <c r="U347" i="41"/>
  <c r="T347" i="41"/>
  <c r="S347" i="41"/>
  <c r="R347" i="41" s="1"/>
  <c r="Q347" i="41"/>
  <c r="Q346" i="41"/>
  <c r="Q345" i="41"/>
  <c r="Q344" i="41"/>
  <c r="Q343" i="41"/>
  <c r="AA342" i="41"/>
  <c r="Z342" i="41"/>
  <c r="Y342" i="41"/>
  <c r="X342" i="41"/>
  <c r="W342" i="41"/>
  <c r="V342" i="41"/>
  <c r="R342" i="41" s="1"/>
  <c r="U342" i="41"/>
  <c r="T342" i="41"/>
  <c r="S342" i="41"/>
  <c r="Q342" i="41"/>
  <c r="Q341" i="41"/>
  <c r="Q340" i="41"/>
  <c r="Q339" i="41"/>
  <c r="Q338" i="41"/>
  <c r="AA337" i="41"/>
  <c r="Z337" i="41"/>
  <c r="Y337" i="41"/>
  <c r="X337" i="41"/>
  <c r="W337" i="41"/>
  <c r="V337" i="41"/>
  <c r="U337" i="41"/>
  <c r="T337" i="41"/>
  <c r="S337" i="41"/>
  <c r="Q337" i="41"/>
  <c r="Q336" i="41"/>
  <c r="Q335" i="41"/>
  <c r="Q334" i="41"/>
  <c r="Q333" i="41"/>
  <c r="AA332" i="41"/>
  <c r="Z332" i="41"/>
  <c r="Y332" i="41"/>
  <c r="X332" i="41"/>
  <c r="W332" i="41"/>
  <c r="V332" i="41"/>
  <c r="U332" i="41"/>
  <c r="T332" i="41"/>
  <c r="R332" i="41" s="1"/>
  <c r="S332" i="41"/>
  <c r="Q332" i="41"/>
  <c r="Q331" i="41"/>
  <c r="Q330" i="41"/>
  <c r="Q329" i="41"/>
  <c r="Q328" i="41"/>
  <c r="AA327" i="41"/>
  <c r="Z327" i="41"/>
  <c r="Y327" i="41"/>
  <c r="X327" i="41"/>
  <c r="W327" i="41"/>
  <c r="V327" i="41"/>
  <c r="U327" i="41"/>
  <c r="T327" i="41"/>
  <c r="S327" i="41"/>
  <c r="R327" i="41" s="1"/>
  <c r="Q327" i="41"/>
  <c r="Q326" i="41"/>
  <c r="Q325" i="41"/>
  <c r="Q324" i="41"/>
  <c r="Q323" i="41"/>
  <c r="AA322" i="41"/>
  <c r="Z322" i="41"/>
  <c r="Y322" i="41"/>
  <c r="X322" i="41"/>
  <c r="W322" i="41"/>
  <c r="V322" i="41"/>
  <c r="R322" i="41" s="1"/>
  <c r="U322" i="41"/>
  <c r="T322" i="41"/>
  <c r="S322" i="41"/>
  <c r="Q322" i="41"/>
  <c r="Q321" i="41"/>
  <c r="Q320" i="41"/>
  <c r="Q319" i="41"/>
  <c r="Q318" i="41"/>
  <c r="AA317" i="41"/>
  <c r="Z317" i="41"/>
  <c r="Y317" i="41"/>
  <c r="X317" i="41"/>
  <c r="W317" i="41"/>
  <c r="V317" i="41"/>
  <c r="U317" i="41"/>
  <c r="T317" i="41"/>
  <c r="S317" i="41"/>
  <c r="Q317" i="41"/>
  <c r="Q316" i="41"/>
  <c r="Q315" i="41"/>
  <c r="Q314" i="41"/>
  <c r="Q313" i="41"/>
  <c r="AA312" i="41"/>
  <c r="Z312" i="41"/>
  <c r="Y312" i="41"/>
  <c r="X312" i="41"/>
  <c r="W312" i="41"/>
  <c r="V312" i="41"/>
  <c r="U312" i="41"/>
  <c r="T312" i="41"/>
  <c r="R312" i="41" s="1"/>
  <c r="S312" i="41"/>
  <c r="Q312" i="41"/>
  <c r="Q311" i="41"/>
  <c r="Q310" i="41"/>
  <c r="Q309" i="41"/>
  <c r="Q308" i="41"/>
  <c r="AA307" i="41"/>
  <c r="Z307" i="41"/>
  <c r="Y307" i="41"/>
  <c r="X307" i="41"/>
  <c r="W307" i="41"/>
  <c r="V307" i="41"/>
  <c r="U307" i="41"/>
  <c r="T307" i="41"/>
  <c r="S307" i="41"/>
  <c r="R307" i="41" s="1"/>
  <c r="Q307" i="41"/>
  <c r="Q306" i="41"/>
  <c r="Q305" i="41"/>
  <c r="Q304" i="41"/>
  <c r="Q303" i="41"/>
  <c r="AA302" i="41"/>
  <c r="Z302" i="41"/>
  <c r="Y302" i="41"/>
  <c r="X302" i="41"/>
  <c r="W302" i="41"/>
  <c r="V302" i="41"/>
  <c r="U302" i="41"/>
  <c r="T302" i="41"/>
  <c r="S302" i="41"/>
  <c r="R302" i="41"/>
  <c r="Q302" i="41"/>
  <c r="Q301" i="41"/>
  <c r="Q300" i="41"/>
  <c r="Q299" i="41"/>
  <c r="Q298" i="41"/>
  <c r="AA297" i="41"/>
  <c r="Z297" i="41"/>
  <c r="Y297" i="41"/>
  <c r="X297" i="41"/>
  <c r="W297" i="41"/>
  <c r="V297" i="41"/>
  <c r="U297" i="41"/>
  <c r="R297" i="41" s="1"/>
  <c r="T297" i="41"/>
  <c r="S297" i="41"/>
  <c r="Q297" i="41"/>
  <c r="Q296" i="41"/>
  <c r="Q295" i="41"/>
  <c r="Q294" i="41"/>
  <c r="Q293" i="41"/>
  <c r="AA292" i="41"/>
  <c r="Z292" i="41"/>
  <c r="Y292" i="41"/>
  <c r="X292" i="41"/>
  <c r="W292" i="41"/>
  <c r="V292" i="41"/>
  <c r="U292" i="41"/>
  <c r="T292" i="41"/>
  <c r="S292" i="41"/>
  <c r="Q292" i="41"/>
  <c r="Q291" i="41"/>
  <c r="Q290" i="41"/>
  <c r="Q289" i="41"/>
  <c r="Q288" i="41"/>
  <c r="AA287" i="41"/>
  <c r="Z287" i="41"/>
  <c r="Y287" i="41"/>
  <c r="X287" i="41"/>
  <c r="W287" i="41"/>
  <c r="V287" i="41"/>
  <c r="U287" i="41"/>
  <c r="T287" i="41"/>
  <c r="S287" i="41"/>
  <c r="R287" i="41" s="1"/>
  <c r="Q287" i="41"/>
  <c r="Q286" i="41"/>
  <c r="Q285" i="41"/>
  <c r="Q284" i="41"/>
  <c r="Q283" i="41"/>
  <c r="AA282" i="41"/>
  <c r="Z282" i="41"/>
  <c r="Y282" i="41"/>
  <c r="X282" i="41"/>
  <c r="W282" i="41"/>
  <c r="V282" i="41"/>
  <c r="U282" i="41"/>
  <c r="T282" i="41"/>
  <c r="S282" i="41"/>
  <c r="R282" i="41"/>
  <c r="Q282" i="41"/>
  <c r="Q281" i="41"/>
  <c r="Q280" i="41"/>
  <c r="Q279" i="41"/>
  <c r="Q278" i="41"/>
  <c r="AA277" i="41"/>
  <c r="Z277" i="41"/>
  <c r="Y277" i="41"/>
  <c r="X277" i="41"/>
  <c r="W277" i="41"/>
  <c r="V277" i="41"/>
  <c r="U277" i="41"/>
  <c r="R277" i="41" s="1"/>
  <c r="T277" i="41"/>
  <c r="S277" i="41"/>
  <c r="Q277" i="41"/>
  <c r="Q276" i="41"/>
  <c r="Q275" i="41"/>
  <c r="Q274" i="41"/>
  <c r="Q273" i="41"/>
  <c r="AA272" i="41"/>
  <c r="Z272" i="41"/>
  <c r="Y272" i="41"/>
  <c r="X272" i="41"/>
  <c r="W272" i="41"/>
  <c r="V272" i="41"/>
  <c r="U272" i="41"/>
  <c r="T272" i="41"/>
  <c r="S272" i="41"/>
  <c r="Q272" i="41"/>
  <c r="Q271" i="41"/>
  <c r="Q270" i="41"/>
  <c r="Q269" i="41"/>
  <c r="Q268" i="41"/>
  <c r="AA267" i="41"/>
  <c r="Z267" i="41"/>
  <c r="Y267" i="41"/>
  <c r="X267" i="41"/>
  <c r="W267" i="41"/>
  <c r="V267" i="41"/>
  <c r="U267" i="41"/>
  <c r="T267" i="41"/>
  <c r="S267" i="41"/>
  <c r="R267" i="41" s="1"/>
  <c r="Q267" i="41"/>
  <c r="Q266" i="41"/>
  <c r="Q265" i="41"/>
  <c r="Q264" i="41"/>
  <c r="Q263" i="41"/>
  <c r="AA262" i="41"/>
  <c r="Z262" i="41"/>
  <c r="Y262" i="41"/>
  <c r="X262" i="41"/>
  <c r="W262" i="41"/>
  <c r="V262" i="41"/>
  <c r="U262" i="41"/>
  <c r="T262" i="41"/>
  <c r="S262" i="41"/>
  <c r="R262" i="41" s="1"/>
  <c r="Q262" i="41"/>
  <c r="Q261" i="41"/>
  <c r="Q260" i="41"/>
  <c r="Q259" i="41"/>
  <c r="Q258" i="41"/>
  <c r="AA257" i="41"/>
  <c r="Z257" i="41"/>
  <c r="Y257" i="41"/>
  <c r="X257" i="41"/>
  <c r="W257" i="41"/>
  <c r="V257" i="41"/>
  <c r="U257" i="41"/>
  <c r="T257" i="41"/>
  <c r="S257" i="41"/>
  <c r="Q257" i="41"/>
  <c r="Q256" i="41"/>
  <c r="Q255" i="41"/>
  <c r="Q254" i="41"/>
  <c r="Q253" i="41"/>
  <c r="AA252" i="41"/>
  <c r="Z252" i="41"/>
  <c r="Y252" i="41"/>
  <c r="X252" i="41"/>
  <c r="W252" i="41"/>
  <c r="V252" i="41"/>
  <c r="U252" i="41"/>
  <c r="T252" i="41"/>
  <c r="R252" i="41" s="1"/>
  <c r="S252" i="41"/>
  <c r="Q252" i="41"/>
  <c r="Q251" i="41"/>
  <c r="Q250" i="41"/>
  <c r="Q249" i="41"/>
  <c r="Q248" i="41"/>
  <c r="AA247" i="41"/>
  <c r="Z247" i="41"/>
  <c r="Y247" i="41"/>
  <c r="X247" i="41"/>
  <c r="W247" i="41"/>
  <c r="V247" i="41"/>
  <c r="U247" i="41"/>
  <c r="T247" i="41"/>
  <c r="S247" i="41"/>
  <c r="R247" i="41" s="1"/>
  <c r="Q247" i="41"/>
  <c r="Q246" i="41"/>
  <c r="Q245" i="41"/>
  <c r="Q244" i="41"/>
  <c r="Q243" i="41"/>
  <c r="AA242" i="41"/>
  <c r="Z242" i="41"/>
  <c r="Y242" i="41"/>
  <c r="X242" i="41"/>
  <c r="W242" i="41"/>
  <c r="V242" i="41"/>
  <c r="U242" i="41"/>
  <c r="T242" i="41"/>
  <c r="S242" i="41"/>
  <c r="Q242" i="41"/>
  <c r="Q241" i="41"/>
  <c r="Q240" i="41"/>
  <c r="Q239" i="41"/>
  <c r="Q238" i="41"/>
  <c r="AA237" i="41"/>
  <c r="Z237" i="41"/>
  <c r="Y237" i="41"/>
  <c r="X237" i="41"/>
  <c r="W237" i="41"/>
  <c r="V237" i="41"/>
  <c r="U237" i="41"/>
  <c r="T237" i="41"/>
  <c r="S237" i="41"/>
  <c r="Q237" i="41"/>
  <c r="Q236" i="41"/>
  <c r="Q235" i="41"/>
  <c r="Q234" i="41"/>
  <c r="Q233" i="41"/>
  <c r="AA232" i="41"/>
  <c r="Z232" i="41"/>
  <c r="Y232" i="41"/>
  <c r="X232" i="41"/>
  <c r="W232" i="41"/>
  <c r="V232" i="41"/>
  <c r="U232" i="41"/>
  <c r="T232" i="41"/>
  <c r="R232" i="41" s="1"/>
  <c r="S232" i="41"/>
  <c r="Q232" i="41"/>
  <c r="Q231" i="41"/>
  <c r="Q230" i="41"/>
  <c r="Q229" i="41"/>
  <c r="Q228" i="41"/>
  <c r="AA227" i="41"/>
  <c r="Z227" i="41"/>
  <c r="Y227" i="41"/>
  <c r="X227" i="41"/>
  <c r="W227" i="41"/>
  <c r="V227" i="41"/>
  <c r="U227" i="41"/>
  <c r="T227" i="41"/>
  <c r="S227" i="41"/>
  <c r="R227" i="41" s="1"/>
  <c r="Q227" i="41"/>
  <c r="Q226" i="41"/>
  <c r="Q225" i="41"/>
  <c r="Q224" i="41"/>
  <c r="Q223" i="41"/>
  <c r="AA222" i="41"/>
  <c r="Z222" i="41"/>
  <c r="Y222" i="41"/>
  <c r="X222" i="41"/>
  <c r="W222" i="41"/>
  <c r="V222" i="41"/>
  <c r="U222" i="41"/>
  <c r="T222" i="41"/>
  <c r="S222" i="41"/>
  <c r="R222" i="41" s="1"/>
  <c r="Q222" i="41"/>
  <c r="Q221" i="41"/>
  <c r="Q220" i="41"/>
  <c r="Q219" i="41"/>
  <c r="Q218" i="41"/>
  <c r="AA217" i="41"/>
  <c r="Z217" i="41"/>
  <c r="Y217" i="41"/>
  <c r="X217" i="41"/>
  <c r="W217" i="41"/>
  <c r="V217" i="41"/>
  <c r="U217" i="41"/>
  <c r="T217" i="41"/>
  <c r="S217" i="41"/>
  <c r="Q217" i="41"/>
  <c r="Q216" i="41"/>
  <c r="Q215" i="41"/>
  <c r="Q214" i="41"/>
  <c r="Q213" i="41"/>
  <c r="AA212" i="41"/>
  <c r="Z212" i="41"/>
  <c r="Y212" i="41"/>
  <c r="X212" i="41"/>
  <c r="W212" i="41"/>
  <c r="V212" i="41"/>
  <c r="U212" i="41"/>
  <c r="T212" i="41"/>
  <c r="R212" i="41" s="1"/>
  <c r="S212" i="41"/>
  <c r="Q212" i="41"/>
  <c r="Q211" i="41"/>
  <c r="Q210" i="41"/>
  <c r="Q209" i="41"/>
  <c r="Q208" i="41"/>
  <c r="AA207" i="41"/>
  <c r="Z207" i="41"/>
  <c r="Y207" i="41"/>
  <c r="X207" i="41"/>
  <c r="W207" i="41"/>
  <c r="V207" i="41"/>
  <c r="U207" i="41"/>
  <c r="T207" i="41"/>
  <c r="S207" i="41"/>
  <c r="R207" i="41" s="1"/>
  <c r="Q207" i="41"/>
  <c r="Q206" i="41"/>
  <c r="Q205" i="41"/>
  <c r="Q204" i="41"/>
  <c r="Q203" i="41"/>
  <c r="AA202" i="41"/>
  <c r="Z202" i="41"/>
  <c r="Y202" i="41"/>
  <c r="X202" i="41"/>
  <c r="W202" i="41"/>
  <c r="V202" i="41"/>
  <c r="U202" i="41"/>
  <c r="T202" i="41"/>
  <c r="S202" i="41"/>
  <c r="R202" i="41"/>
  <c r="Q202" i="41"/>
  <c r="Q201" i="41"/>
  <c r="Q200" i="41"/>
  <c r="Q199" i="41"/>
  <c r="Q198" i="41"/>
  <c r="AA197" i="41"/>
  <c r="Z197" i="41"/>
  <c r="Y197" i="41"/>
  <c r="X197" i="41"/>
  <c r="W197" i="41"/>
  <c r="V197" i="41"/>
  <c r="U197" i="41"/>
  <c r="R197" i="41" s="1"/>
  <c r="T197" i="41"/>
  <c r="S197" i="41"/>
  <c r="Q197" i="41"/>
  <c r="Q196" i="41"/>
  <c r="Q195" i="41"/>
  <c r="Q194" i="41"/>
  <c r="Q193" i="41"/>
  <c r="AA192" i="41"/>
  <c r="Z192" i="41"/>
  <c r="Y192" i="41"/>
  <c r="X192" i="41"/>
  <c r="W192" i="41"/>
  <c r="V192" i="41"/>
  <c r="U192" i="41"/>
  <c r="T192" i="41"/>
  <c r="S192" i="41"/>
  <c r="Q192" i="41"/>
  <c r="Q191" i="41"/>
  <c r="Q190" i="41"/>
  <c r="Q189" i="41"/>
  <c r="Q188" i="41"/>
  <c r="AA187" i="41"/>
  <c r="Z187" i="41"/>
  <c r="Y187" i="41"/>
  <c r="X187" i="41"/>
  <c r="W187" i="41"/>
  <c r="V187" i="41"/>
  <c r="U187" i="41"/>
  <c r="T187" i="41"/>
  <c r="S187" i="41"/>
  <c r="R187" i="41" s="1"/>
  <c r="Q187" i="41"/>
  <c r="Q186" i="41"/>
  <c r="Q185" i="41"/>
  <c r="Q184" i="41"/>
  <c r="Q183" i="41"/>
  <c r="AA182" i="41"/>
  <c r="Z182" i="41"/>
  <c r="Y182" i="41"/>
  <c r="X182" i="41"/>
  <c r="W182" i="41"/>
  <c r="V182" i="41"/>
  <c r="U182" i="41"/>
  <c r="T182" i="41"/>
  <c r="S182" i="41"/>
  <c r="R182" i="41"/>
  <c r="Q182" i="41"/>
  <c r="Q181" i="41"/>
  <c r="Q180" i="41"/>
  <c r="Q179" i="41"/>
  <c r="Q178" i="41"/>
  <c r="AA177" i="41"/>
  <c r="Z177" i="41"/>
  <c r="Y177" i="41"/>
  <c r="X177" i="41"/>
  <c r="W177" i="41"/>
  <c r="V177" i="41"/>
  <c r="U177" i="41"/>
  <c r="R177" i="41" s="1"/>
  <c r="T177" i="41"/>
  <c r="S177" i="41"/>
  <c r="Q177" i="41"/>
  <c r="Q176" i="41"/>
  <c r="Q175" i="41"/>
  <c r="Q174" i="41"/>
  <c r="Q173" i="41"/>
  <c r="AA172" i="41"/>
  <c r="Z172" i="41"/>
  <c r="Y172" i="41"/>
  <c r="X172" i="41"/>
  <c r="W172" i="41"/>
  <c r="V172" i="41"/>
  <c r="U172" i="41"/>
  <c r="T172" i="41"/>
  <c r="S172" i="41"/>
  <c r="Q172" i="41"/>
  <c r="Q171" i="41"/>
  <c r="Q170" i="41"/>
  <c r="Q169" i="41"/>
  <c r="Q168" i="41"/>
  <c r="AA167" i="41"/>
  <c r="Z167" i="41"/>
  <c r="Y167" i="41"/>
  <c r="X167" i="41"/>
  <c r="W167" i="41"/>
  <c r="V167" i="41"/>
  <c r="U167" i="41"/>
  <c r="T167" i="41"/>
  <c r="S167" i="41"/>
  <c r="R167" i="41" s="1"/>
  <c r="Q167" i="41"/>
  <c r="Q166" i="41"/>
  <c r="Q165" i="41"/>
  <c r="Q164" i="41"/>
  <c r="Q163" i="41"/>
  <c r="AA162" i="41"/>
  <c r="Z162" i="41"/>
  <c r="Y162" i="41"/>
  <c r="X162" i="41"/>
  <c r="W162" i="41"/>
  <c r="V162" i="41"/>
  <c r="U162" i="41"/>
  <c r="T162" i="41"/>
  <c r="S162" i="41"/>
  <c r="Q162" i="41"/>
  <c r="Q161" i="41"/>
  <c r="Q160" i="41"/>
  <c r="Q159" i="41"/>
  <c r="Q158" i="41"/>
  <c r="AA157" i="41"/>
  <c r="Z157" i="41"/>
  <c r="Y157" i="41"/>
  <c r="X157" i="41"/>
  <c r="W157" i="41"/>
  <c r="V157" i="41"/>
  <c r="U157" i="41"/>
  <c r="R157" i="41" s="1"/>
  <c r="T157" i="41"/>
  <c r="S157" i="41"/>
  <c r="Q157" i="41"/>
  <c r="Q156" i="41"/>
  <c r="Q155" i="41"/>
  <c r="Q154" i="41"/>
  <c r="Q153" i="41"/>
  <c r="AA152" i="41"/>
  <c r="Z152" i="41"/>
  <c r="Y152" i="41"/>
  <c r="X152" i="41"/>
  <c r="W152" i="41"/>
  <c r="V152" i="41"/>
  <c r="U152" i="41"/>
  <c r="T152" i="41"/>
  <c r="S152" i="41"/>
  <c r="Q152" i="41"/>
  <c r="Q151" i="41"/>
  <c r="Q150" i="41"/>
  <c r="Q149" i="41"/>
  <c r="Q148" i="41"/>
  <c r="AA147" i="41"/>
  <c r="Z147" i="41"/>
  <c r="Y147" i="41"/>
  <c r="X147" i="41"/>
  <c r="W147" i="41"/>
  <c r="V147" i="41"/>
  <c r="U147" i="41"/>
  <c r="T147" i="41"/>
  <c r="S147" i="41"/>
  <c r="R147" i="41" s="1"/>
  <c r="Q147" i="41"/>
  <c r="Q146" i="41"/>
  <c r="Q145" i="41"/>
  <c r="Q144" i="41"/>
  <c r="Q143" i="41"/>
  <c r="AA142" i="41"/>
  <c r="Z142" i="41"/>
  <c r="Y142" i="41"/>
  <c r="X142" i="41"/>
  <c r="W142" i="41"/>
  <c r="V142" i="41"/>
  <c r="U142" i="41"/>
  <c r="T142" i="41"/>
  <c r="S142" i="41"/>
  <c r="R142" i="41" s="1"/>
  <c r="Q142" i="41"/>
  <c r="Q141" i="41"/>
  <c r="Q140" i="41"/>
  <c r="Q139" i="41"/>
  <c r="Q138" i="41"/>
  <c r="AA137" i="41"/>
  <c r="Z137" i="41"/>
  <c r="Y137" i="41"/>
  <c r="X137" i="41"/>
  <c r="W137" i="41"/>
  <c r="V137" i="41"/>
  <c r="U137" i="41"/>
  <c r="T137" i="41"/>
  <c r="S137" i="41"/>
  <c r="Q137" i="41"/>
  <c r="Q136" i="41"/>
  <c r="Q135" i="41"/>
  <c r="Q134" i="41"/>
  <c r="Q133" i="41"/>
  <c r="AA132" i="41"/>
  <c r="Z132" i="41"/>
  <c r="Y132" i="41"/>
  <c r="X132" i="41"/>
  <c r="W132" i="41"/>
  <c r="V132" i="41"/>
  <c r="U132" i="41"/>
  <c r="T132" i="41"/>
  <c r="R132" i="41" s="1"/>
  <c r="S132" i="41"/>
  <c r="Q132" i="41"/>
  <c r="Q131" i="41"/>
  <c r="Q130" i="41"/>
  <c r="Q129" i="41"/>
  <c r="Q128" i="41"/>
  <c r="AA127" i="41"/>
  <c r="Z127" i="41"/>
  <c r="Y127" i="41"/>
  <c r="X127" i="41"/>
  <c r="W127" i="41"/>
  <c r="V127" i="41"/>
  <c r="U127" i="41"/>
  <c r="T127" i="41"/>
  <c r="S127" i="41"/>
  <c r="R127" i="41" s="1"/>
  <c r="Q127" i="41"/>
  <c r="Q126" i="41"/>
  <c r="Q125" i="41"/>
  <c r="Q124" i="41"/>
  <c r="Q123" i="41"/>
  <c r="AA122" i="41"/>
  <c r="Z122" i="41"/>
  <c r="Y122" i="41"/>
  <c r="X122" i="41"/>
  <c r="W122" i="41"/>
  <c r="V122" i="41"/>
  <c r="U122" i="41"/>
  <c r="T122" i="41"/>
  <c r="S122" i="41"/>
  <c r="R122" i="41" s="1"/>
  <c r="Q122" i="41"/>
  <c r="Q121" i="41"/>
  <c r="Q120" i="41"/>
  <c r="Q119" i="41"/>
  <c r="Q118" i="41"/>
  <c r="AA117" i="41"/>
  <c r="Z117" i="41"/>
  <c r="Y117" i="41"/>
  <c r="X117" i="41"/>
  <c r="W117" i="41"/>
  <c r="V117" i="41"/>
  <c r="U117" i="41"/>
  <c r="T117" i="41"/>
  <c r="S117" i="41"/>
  <c r="Q117" i="41"/>
  <c r="Q116" i="41"/>
  <c r="Q115" i="41"/>
  <c r="Q114" i="41"/>
  <c r="Q113" i="41"/>
  <c r="AA112" i="41"/>
  <c r="Z112" i="41"/>
  <c r="Y112" i="41"/>
  <c r="X112" i="41"/>
  <c r="W112" i="41"/>
  <c r="V112" i="41"/>
  <c r="U112" i="41"/>
  <c r="T112" i="41"/>
  <c r="R112" i="41" s="1"/>
  <c r="S112" i="41"/>
  <c r="Q112" i="41"/>
  <c r="Q111" i="41"/>
  <c r="Q110" i="41"/>
  <c r="Q109" i="41"/>
  <c r="Q108" i="41"/>
  <c r="AA107" i="41"/>
  <c r="Z107" i="41"/>
  <c r="Y107" i="41"/>
  <c r="X107" i="41"/>
  <c r="W107" i="41"/>
  <c r="V107" i="41"/>
  <c r="U107" i="41"/>
  <c r="T107" i="41"/>
  <c r="S107" i="41"/>
  <c r="R107" i="41" s="1"/>
  <c r="Q107" i="41"/>
  <c r="Q106" i="41"/>
  <c r="Q105" i="41"/>
  <c r="Q104" i="41"/>
  <c r="Q103" i="41"/>
  <c r="AA102" i="41"/>
  <c r="Z102" i="41"/>
  <c r="Y102" i="41"/>
  <c r="X102" i="41"/>
  <c r="W102" i="41"/>
  <c r="V102" i="41"/>
  <c r="U102" i="41"/>
  <c r="T102" i="41"/>
  <c r="S102" i="41"/>
  <c r="R102" i="41"/>
  <c r="Q102" i="41"/>
  <c r="Q101" i="41"/>
  <c r="Q100" i="41"/>
  <c r="Q99" i="41"/>
  <c r="Q98" i="41"/>
  <c r="AA97" i="41"/>
  <c r="Z97" i="41"/>
  <c r="Y97" i="41"/>
  <c r="X97" i="41"/>
  <c r="W97" i="41"/>
  <c r="V97" i="41"/>
  <c r="U97" i="41"/>
  <c r="R97" i="41" s="1"/>
  <c r="T97" i="41"/>
  <c r="S97" i="41"/>
  <c r="Q97" i="41"/>
  <c r="Q96" i="41"/>
  <c r="Q95" i="41"/>
  <c r="Q94" i="41"/>
  <c r="Q93" i="41"/>
  <c r="AA92" i="41"/>
  <c r="Z92" i="41"/>
  <c r="Y92" i="41"/>
  <c r="X92" i="41"/>
  <c r="W92" i="41"/>
  <c r="V92" i="41"/>
  <c r="U92" i="41"/>
  <c r="T92" i="41"/>
  <c r="S92" i="41"/>
  <c r="Q92" i="41"/>
  <c r="Q91" i="41"/>
  <c r="Q90" i="41"/>
  <c r="Q89" i="41"/>
  <c r="Q88" i="41"/>
  <c r="AA87" i="41"/>
  <c r="Z87" i="41"/>
  <c r="Y87" i="41"/>
  <c r="X87" i="41"/>
  <c r="W87" i="41"/>
  <c r="V87" i="41"/>
  <c r="U87" i="41"/>
  <c r="T87" i="41"/>
  <c r="S87" i="41"/>
  <c r="R87" i="41" s="1"/>
  <c r="Q87" i="41"/>
  <c r="Q86" i="41"/>
  <c r="Q85" i="41"/>
  <c r="Q84" i="41"/>
  <c r="Q83" i="41"/>
  <c r="AA82" i="41"/>
  <c r="Z82" i="41"/>
  <c r="Y82" i="41"/>
  <c r="X82" i="41"/>
  <c r="W82" i="41"/>
  <c r="V82" i="41"/>
  <c r="U82" i="41"/>
  <c r="T82" i="41"/>
  <c r="S82" i="41"/>
  <c r="R82" i="41"/>
  <c r="Q82" i="41"/>
  <c r="Q81" i="41"/>
  <c r="Q80" i="41"/>
  <c r="Q79" i="41"/>
  <c r="Q78" i="41"/>
  <c r="AA77" i="41"/>
  <c r="Z77" i="41"/>
  <c r="Y77" i="41"/>
  <c r="X77" i="41"/>
  <c r="W77" i="41"/>
  <c r="V77" i="41"/>
  <c r="U77" i="41"/>
  <c r="R77" i="41" s="1"/>
  <c r="T77" i="41"/>
  <c r="S77" i="41"/>
  <c r="Q77" i="41"/>
  <c r="Q76" i="41"/>
  <c r="Q75" i="41"/>
  <c r="Q74" i="41"/>
  <c r="Q73" i="41"/>
  <c r="AA72" i="41"/>
  <c r="Z72" i="41"/>
  <c r="Y72" i="41"/>
  <c r="X72" i="41"/>
  <c r="W72" i="41"/>
  <c r="V72" i="41"/>
  <c r="U72" i="41"/>
  <c r="T72" i="41"/>
  <c r="S72" i="41"/>
  <c r="Q72" i="41"/>
  <c r="Q71" i="41"/>
  <c r="Q70" i="41"/>
  <c r="Q69" i="41"/>
  <c r="Q68" i="41"/>
  <c r="AA67" i="41"/>
  <c r="Z67" i="41"/>
  <c r="Y67" i="41"/>
  <c r="X67" i="41"/>
  <c r="W67" i="41"/>
  <c r="V67" i="41"/>
  <c r="U67" i="41"/>
  <c r="T67" i="41"/>
  <c r="S67" i="41"/>
  <c r="R67" i="41" s="1"/>
  <c r="Q67" i="41"/>
  <c r="Q66" i="41"/>
  <c r="Q65" i="41"/>
  <c r="Q64" i="41"/>
  <c r="Q63" i="41"/>
  <c r="AA62" i="41"/>
  <c r="Z62" i="41"/>
  <c r="Y62" i="41"/>
  <c r="X62" i="41"/>
  <c r="W62" i="41"/>
  <c r="V62" i="41"/>
  <c r="U62" i="41"/>
  <c r="T62" i="41"/>
  <c r="S62" i="41"/>
  <c r="R62" i="41" s="1"/>
  <c r="Q62" i="41"/>
  <c r="Q61" i="41"/>
  <c r="Q60" i="41"/>
  <c r="Q59" i="41"/>
  <c r="Q58" i="41"/>
  <c r="AA57" i="41"/>
  <c r="Z57" i="41"/>
  <c r="Y57" i="41"/>
  <c r="X57" i="41"/>
  <c r="W57" i="41"/>
  <c r="V57" i="41"/>
  <c r="U57" i="41"/>
  <c r="T57" i="41"/>
  <c r="S57" i="41"/>
  <c r="Q57" i="41"/>
  <c r="Q56" i="41"/>
  <c r="Q55" i="41"/>
  <c r="Q54" i="41"/>
  <c r="Q53" i="41"/>
  <c r="AA52" i="41"/>
  <c r="Z52" i="41"/>
  <c r="Y52" i="41"/>
  <c r="X52" i="41"/>
  <c r="W52" i="41"/>
  <c r="V52" i="41"/>
  <c r="U52" i="41"/>
  <c r="T52" i="41"/>
  <c r="R52" i="41" s="1"/>
  <c r="S52" i="41"/>
  <c r="Q52" i="41"/>
  <c r="Q51" i="41"/>
  <c r="Q50" i="41"/>
  <c r="Q49" i="41"/>
  <c r="Q48" i="41"/>
  <c r="AA47" i="41"/>
  <c r="Z47" i="41"/>
  <c r="Y47" i="41"/>
  <c r="X47" i="41"/>
  <c r="W47" i="41"/>
  <c r="V47" i="41"/>
  <c r="U47" i="41"/>
  <c r="T47" i="41"/>
  <c r="S47" i="41"/>
  <c r="R47" i="41" s="1"/>
  <c r="Q47" i="41"/>
  <c r="Q46" i="41"/>
  <c r="Q45" i="41"/>
  <c r="Q44" i="41"/>
  <c r="Q43" i="41"/>
  <c r="AA42" i="41"/>
  <c r="Z42" i="41"/>
  <c r="Y42" i="41"/>
  <c r="X42" i="41"/>
  <c r="W42" i="41"/>
  <c r="V42" i="41"/>
  <c r="U42" i="41"/>
  <c r="T42" i="41"/>
  <c r="S42" i="41"/>
  <c r="R42" i="41" s="1"/>
  <c r="Q42" i="41"/>
  <c r="Q41" i="41"/>
  <c r="Q40" i="41"/>
  <c r="Q39" i="41"/>
  <c r="Q38" i="41"/>
  <c r="AA37" i="41"/>
  <c r="Z37" i="41"/>
  <c r="Y37" i="41"/>
  <c r="X37" i="41"/>
  <c r="W37" i="41"/>
  <c r="V37" i="41"/>
  <c r="U37" i="41"/>
  <c r="T37" i="41"/>
  <c r="S37" i="41"/>
  <c r="Q37" i="41"/>
  <c r="Q36" i="41"/>
  <c r="Q35" i="41"/>
  <c r="Q34" i="41"/>
  <c r="Q33" i="41"/>
  <c r="AA32" i="41"/>
  <c r="Z32" i="41"/>
  <c r="Y32" i="41"/>
  <c r="X32" i="41"/>
  <c r="W32" i="41"/>
  <c r="V32" i="41"/>
  <c r="U32" i="41"/>
  <c r="T32" i="41"/>
  <c r="R32" i="41" s="1"/>
  <c r="S32" i="41"/>
  <c r="Q32" i="41"/>
  <c r="Q31" i="41"/>
  <c r="Q30" i="41"/>
  <c r="Q29" i="41"/>
  <c r="Q28" i="41"/>
  <c r="AA27" i="41"/>
  <c r="Z27" i="41"/>
  <c r="Y27" i="41"/>
  <c r="X27" i="41"/>
  <c r="W27" i="41"/>
  <c r="V27" i="41"/>
  <c r="U27" i="41"/>
  <c r="T27" i="41"/>
  <c r="S27" i="41"/>
  <c r="R27" i="41" s="1"/>
  <c r="Q27" i="41"/>
  <c r="Q26" i="41"/>
  <c r="Q25" i="41"/>
  <c r="Q24" i="41"/>
  <c r="Q23" i="41"/>
  <c r="AA22" i="41"/>
  <c r="Z22" i="41"/>
  <c r="Y22" i="41"/>
  <c r="X22" i="41"/>
  <c r="W22" i="41"/>
  <c r="V22" i="41"/>
  <c r="R22" i="41" s="1"/>
  <c r="U22" i="41"/>
  <c r="T22" i="41"/>
  <c r="S22" i="41"/>
  <c r="Q22" i="41"/>
  <c r="Q21" i="41"/>
  <c r="Q20" i="41"/>
  <c r="Q19" i="41"/>
  <c r="Q18" i="41"/>
  <c r="AA17" i="41"/>
  <c r="Z17" i="41"/>
  <c r="Y17" i="41"/>
  <c r="X17" i="41"/>
  <c r="W17" i="41"/>
  <c r="V17" i="41"/>
  <c r="U17" i="41"/>
  <c r="T17" i="41"/>
  <c r="S17" i="41"/>
  <c r="Q17" i="41"/>
  <c r="Q16" i="41"/>
  <c r="Q15" i="41"/>
  <c r="Q14" i="41"/>
  <c r="Q13" i="41"/>
  <c r="AA12" i="41"/>
  <c r="Z12" i="41"/>
  <c r="Y12" i="41"/>
  <c r="Y502" i="41" s="1"/>
  <c r="X12" i="41"/>
  <c r="X502" i="41" s="1"/>
  <c r="W12" i="41"/>
  <c r="V12" i="41"/>
  <c r="U12" i="41"/>
  <c r="U502" i="41" s="1"/>
  <c r="T12" i="41"/>
  <c r="R12" i="41" s="1"/>
  <c r="S12" i="41"/>
  <c r="Q12" i="41"/>
  <c r="Q11" i="41"/>
  <c r="Q10" i="41"/>
  <c r="Q9" i="41"/>
  <c r="Q8" i="41"/>
  <c r="AA7" i="41"/>
  <c r="Z7" i="41"/>
  <c r="Y7" i="41"/>
  <c r="X7" i="41"/>
  <c r="W7" i="41"/>
  <c r="V7" i="41"/>
  <c r="U7" i="41"/>
  <c r="T7" i="41"/>
  <c r="S7" i="41"/>
  <c r="R7" i="41" s="1"/>
  <c r="Q7" i="41"/>
  <c r="Q6" i="41"/>
  <c r="Q5" i="41"/>
  <c r="Q4" i="41"/>
  <c r="Q3" i="41"/>
  <c r="AA2" i="41"/>
  <c r="AA502" i="41" s="1"/>
  <c r="Z2" i="41"/>
  <c r="Z502" i="41" s="1"/>
  <c r="Y2" i="41"/>
  <c r="X2" i="41"/>
  <c r="W2" i="41"/>
  <c r="W502" i="41" s="1"/>
  <c r="V2" i="41"/>
  <c r="R2" i="41" s="1"/>
  <c r="U2" i="41"/>
  <c r="T2" i="41"/>
  <c r="S2" i="41"/>
  <c r="Q2" i="41"/>
  <c r="Q501" i="40"/>
  <c r="Q500" i="40"/>
  <c r="Q499" i="40"/>
  <c r="Q498" i="40"/>
  <c r="AA497" i="40"/>
  <c r="Z497" i="40"/>
  <c r="Y497" i="40"/>
  <c r="X497" i="40"/>
  <c r="W497" i="40"/>
  <c r="V497" i="40"/>
  <c r="U497" i="40"/>
  <c r="T497" i="40"/>
  <c r="S497" i="40"/>
  <c r="Q497" i="40"/>
  <c r="Q496" i="40"/>
  <c r="Q495" i="40"/>
  <c r="Q494" i="40"/>
  <c r="Q493" i="40"/>
  <c r="AA492" i="40"/>
  <c r="Z492" i="40"/>
  <c r="Y492" i="40"/>
  <c r="X492" i="40"/>
  <c r="W492" i="40"/>
  <c r="V492" i="40"/>
  <c r="U492" i="40"/>
  <c r="T492" i="40"/>
  <c r="S492" i="40"/>
  <c r="Q492" i="40"/>
  <c r="Q491" i="40"/>
  <c r="Q490" i="40"/>
  <c r="Q489" i="40"/>
  <c r="Q488" i="40"/>
  <c r="AA487" i="40"/>
  <c r="Z487" i="40"/>
  <c r="Y487" i="40"/>
  <c r="X487" i="40"/>
  <c r="W487" i="40"/>
  <c r="V487" i="40"/>
  <c r="U487" i="40"/>
  <c r="T487" i="40"/>
  <c r="S487" i="40"/>
  <c r="Q487" i="40"/>
  <c r="Q486" i="40"/>
  <c r="Q485" i="40"/>
  <c r="Q484" i="40"/>
  <c r="Q483" i="40"/>
  <c r="AA482" i="40"/>
  <c r="Z482" i="40"/>
  <c r="Y482" i="40"/>
  <c r="X482" i="40"/>
  <c r="W482" i="40"/>
  <c r="V482" i="40"/>
  <c r="U482" i="40"/>
  <c r="T482" i="40"/>
  <c r="S482" i="40"/>
  <c r="Q482" i="40"/>
  <c r="Q481" i="40"/>
  <c r="Q480" i="40"/>
  <c r="Q479" i="40"/>
  <c r="Q478" i="40"/>
  <c r="AA477" i="40"/>
  <c r="Z477" i="40"/>
  <c r="Y477" i="40"/>
  <c r="X477" i="40"/>
  <c r="W477" i="40"/>
  <c r="V477" i="40"/>
  <c r="U477" i="40"/>
  <c r="T477" i="40"/>
  <c r="S477" i="40"/>
  <c r="Q477" i="40"/>
  <c r="Q476" i="40"/>
  <c r="Q475" i="40"/>
  <c r="Q474" i="40"/>
  <c r="Q473" i="40"/>
  <c r="AA472" i="40"/>
  <c r="Z472" i="40"/>
  <c r="Y472" i="40"/>
  <c r="X472" i="40"/>
  <c r="W472" i="40"/>
  <c r="V472" i="40"/>
  <c r="U472" i="40"/>
  <c r="T472" i="40"/>
  <c r="S472" i="40"/>
  <c r="Q472" i="40"/>
  <c r="Q471" i="40"/>
  <c r="Q470" i="40"/>
  <c r="Q469" i="40"/>
  <c r="Q468" i="40"/>
  <c r="AA467" i="40"/>
  <c r="Z467" i="40"/>
  <c r="Y467" i="40"/>
  <c r="X467" i="40"/>
  <c r="W467" i="40"/>
  <c r="V467" i="40"/>
  <c r="U467" i="40"/>
  <c r="T467" i="40"/>
  <c r="S467" i="40"/>
  <c r="Q467" i="40"/>
  <c r="Q466" i="40"/>
  <c r="Q465" i="40"/>
  <c r="Q464" i="40"/>
  <c r="Q463" i="40"/>
  <c r="AA462" i="40"/>
  <c r="Z462" i="40"/>
  <c r="Y462" i="40"/>
  <c r="X462" i="40"/>
  <c r="W462" i="40"/>
  <c r="V462" i="40"/>
  <c r="U462" i="40"/>
  <c r="T462" i="40"/>
  <c r="S462" i="40"/>
  <c r="Q462" i="40"/>
  <c r="Q461" i="40"/>
  <c r="Q460" i="40"/>
  <c r="Q459" i="40"/>
  <c r="Q458" i="40"/>
  <c r="AA457" i="40"/>
  <c r="Z457" i="40"/>
  <c r="Y457" i="40"/>
  <c r="X457" i="40"/>
  <c r="W457" i="40"/>
  <c r="V457" i="40"/>
  <c r="U457" i="40"/>
  <c r="T457" i="40"/>
  <c r="S457" i="40"/>
  <c r="Q457" i="40"/>
  <c r="Q456" i="40"/>
  <c r="Q455" i="40"/>
  <c r="Q454" i="40"/>
  <c r="Q453" i="40"/>
  <c r="AA452" i="40"/>
  <c r="Z452" i="40"/>
  <c r="Y452" i="40"/>
  <c r="X452" i="40"/>
  <c r="W452" i="40"/>
  <c r="V452" i="40"/>
  <c r="U452" i="40"/>
  <c r="T452" i="40"/>
  <c r="S452" i="40"/>
  <c r="Q452" i="40"/>
  <c r="Q451" i="40"/>
  <c r="Q450" i="40"/>
  <c r="Q449" i="40"/>
  <c r="Q448" i="40"/>
  <c r="AA447" i="40"/>
  <c r="Z447" i="40"/>
  <c r="Y447" i="40"/>
  <c r="X447" i="40"/>
  <c r="W447" i="40"/>
  <c r="V447" i="40"/>
  <c r="U447" i="40"/>
  <c r="T447" i="40"/>
  <c r="S447" i="40"/>
  <c r="Q447" i="40"/>
  <c r="Q446" i="40"/>
  <c r="Q445" i="40"/>
  <c r="Q444" i="40"/>
  <c r="Q443" i="40"/>
  <c r="AA442" i="40"/>
  <c r="Z442" i="40"/>
  <c r="Y442" i="40"/>
  <c r="X442" i="40"/>
  <c r="W442" i="40"/>
  <c r="V442" i="40"/>
  <c r="U442" i="40"/>
  <c r="T442" i="40"/>
  <c r="S442" i="40"/>
  <c r="Q442" i="40"/>
  <c r="Q441" i="40"/>
  <c r="Q440" i="40"/>
  <c r="Q439" i="40"/>
  <c r="Q438" i="40"/>
  <c r="AA437" i="40"/>
  <c r="Z437" i="40"/>
  <c r="Y437" i="40"/>
  <c r="X437" i="40"/>
  <c r="W437" i="40"/>
  <c r="V437" i="40"/>
  <c r="U437" i="40"/>
  <c r="T437" i="40"/>
  <c r="S437" i="40"/>
  <c r="Q437" i="40"/>
  <c r="Q436" i="40"/>
  <c r="Q435" i="40"/>
  <c r="Q434" i="40"/>
  <c r="Q433" i="40"/>
  <c r="AA432" i="40"/>
  <c r="Z432" i="40"/>
  <c r="Y432" i="40"/>
  <c r="X432" i="40"/>
  <c r="W432" i="40"/>
  <c r="V432" i="40"/>
  <c r="U432" i="40"/>
  <c r="T432" i="40"/>
  <c r="S432" i="40"/>
  <c r="Q432" i="40"/>
  <c r="Q431" i="40"/>
  <c r="Q430" i="40"/>
  <c r="Q429" i="40"/>
  <c r="Q428" i="40"/>
  <c r="AA427" i="40"/>
  <c r="Z427" i="40"/>
  <c r="Y427" i="40"/>
  <c r="X427" i="40"/>
  <c r="W427" i="40"/>
  <c r="V427" i="40"/>
  <c r="U427" i="40"/>
  <c r="T427" i="40"/>
  <c r="S427" i="40"/>
  <c r="Q427" i="40"/>
  <c r="Q426" i="40"/>
  <c r="Q425" i="40"/>
  <c r="Q424" i="40"/>
  <c r="Q423" i="40"/>
  <c r="AA422" i="40"/>
  <c r="Z422" i="40"/>
  <c r="Y422" i="40"/>
  <c r="X422" i="40"/>
  <c r="W422" i="40"/>
  <c r="V422" i="40"/>
  <c r="U422" i="40"/>
  <c r="T422" i="40"/>
  <c r="R422" i="40" s="1"/>
  <c r="S422" i="40"/>
  <c r="Q422" i="40"/>
  <c r="Q421" i="40"/>
  <c r="Q420" i="40"/>
  <c r="Q419" i="40"/>
  <c r="Q418" i="40"/>
  <c r="AA417" i="40"/>
  <c r="Z417" i="40"/>
  <c r="Y417" i="40"/>
  <c r="X417" i="40"/>
  <c r="W417" i="40"/>
  <c r="V417" i="40"/>
  <c r="U417" i="40"/>
  <c r="T417" i="40"/>
  <c r="S417" i="40"/>
  <c r="Q417" i="40"/>
  <c r="Q416" i="40"/>
  <c r="Q415" i="40"/>
  <c r="Q414" i="40"/>
  <c r="Q413" i="40"/>
  <c r="AA412" i="40"/>
  <c r="Z412" i="40"/>
  <c r="Y412" i="40"/>
  <c r="X412" i="40"/>
  <c r="W412" i="40"/>
  <c r="V412" i="40"/>
  <c r="U412" i="40"/>
  <c r="T412" i="40"/>
  <c r="S412" i="40"/>
  <c r="Q412" i="40"/>
  <c r="Q411" i="40"/>
  <c r="Q410" i="40"/>
  <c r="Q409" i="40"/>
  <c r="Q408" i="40"/>
  <c r="AA407" i="40"/>
  <c r="Z407" i="40"/>
  <c r="Y407" i="40"/>
  <c r="X407" i="40"/>
  <c r="W407" i="40"/>
  <c r="V407" i="40"/>
  <c r="U407" i="40"/>
  <c r="T407" i="40"/>
  <c r="S407" i="40"/>
  <c r="Q407" i="40"/>
  <c r="Q406" i="40"/>
  <c r="Q405" i="40"/>
  <c r="Q404" i="40"/>
  <c r="Q403" i="40"/>
  <c r="AA402" i="40"/>
  <c r="Z402" i="40"/>
  <c r="Y402" i="40"/>
  <c r="X402" i="40"/>
  <c r="W402" i="40"/>
  <c r="V402" i="40"/>
  <c r="U402" i="40"/>
  <c r="T402" i="40"/>
  <c r="R402" i="40" s="1"/>
  <c r="S402" i="40"/>
  <c r="Q402" i="40"/>
  <c r="Q401" i="40"/>
  <c r="Q400" i="40"/>
  <c r="Q399" i="40"/>
  <c r="Q398" i="40"/>
  <c r="AA397" i="40"/>
  <c r="Z397" i="40"/>
  <c r="Y397" i="40"/>
  <c r="X397" i="40"/>
  <c r="W397" i="40"/>
  <c r="V397" i="40"/>
  <c r="U397" i="40"/>
  <c r="T397" i="40"/>
  <c r="S397" i="40"/>
  <c r="Q397" i="40"/>
  <c r="Q396" i="40"/>
  <c r="Q395" i="40"/>
  <c r="Q394" i="40"/>
  <c r="Q393" i="40"/>
  <c r="AA392" i="40"/>
  <c r="Z392" i="40"/>
  <c r="Y392" i="40"/>
  <c r="X392" i="40"/>
  <c r="W392" i="40"/>
  <c r="V392" i="40"/>
  <c r="U392" i="40"/>
  <c r="T392" i="40"/>
  <c r="S392" i="40"/>
  <c r="Q392" i="40"/>
  <c r="Q391" i="40"/>
  <c r="Q390" i="40"/>
  <c r="Q389" i="40"/>
  <c r="Q388" i="40"/>
  <c r="AA387" i="40"/>
  <c r="Z387" i="40"/>
  <c r="Y387" i="40"/>
  <c r="X387" i="40"/>
  <c r="W387" i="40"/>
  <c r="V387" i="40"/>
  <c r="U387" i="40"/>
  <c r="T387" i="40"/>
  <c r="S387" i="40"/>
  <c r="Q387" i="40"/>
  <c r="Q386" i="40"/>
  <c r="Q385" i="40"/>
  <c r="Q384" i="40"/>
  <c r="Q383" i="40"/>
  <c r="AA382" i="40"/>
  <c r="Z382" i="40"/>
  <c r="Y382" i="40"/>
  <c r="X382" i="40"/>
  <c r="W382" i="40"/>
  <c r="V382" i="40"/>
  <c r="U382" i="40"/>
  <c r="T382" i="40"/>
  <c r="S382" i="40"/>
  <c r="Q382" i="40"/>
  <c r="Q381" i="40"/>
  <c r="Q380" i="40"/>
  <c r="Q379" i="40"/>
  <c r="Q378" i="40"/>
  <c r="AA377" i="40"/>
  <c r="Z377" i="40"/>
  <c r="Y377" i="40"/>
  <c r="X377" i="40"/>
  <c r="W377" i="40"/>
  <c r="V377" i="40"/>
  <c r="U377" i="40"/>
  <c r="T377" i="40"/>
  <c r="S377" i="40"/>
  <c r="Q377" i="40"/>
  <c r="Q376" i="40"/>
  <c r="Q375" i="40"/>
  <c r="Q374" i="40"/>
  <c r="Q373" i="40"/>
  <c r="AA372" i="40"/>
  <c r="Z372" i="40"/>
  <c r="Y372" i="40"/>
  <c r="X372" i="40"/>
  <c r="W372" i="40"/>
  <c r="V372" i="40"/>
  <c r="U372" i="40"/>
  <c r="T372" i="40"/>
  <c r="S372" i="40"/>
  <c r="Q372" i="40"/>
  <c r="Q371" i="40"/>
  <c r="Q370" i="40"/>
  <c r="Q369" i="40"/>
  <c r="Q368" i="40"/>
  <c r="AA367" i="40"/>
  <c r="Z367" i="40"/>
  <c r="Y367" i="40"/>
  <c r="X367" i="40"/>
  <c r="W367" i="40"/>
  <c r="V367" i="40"/>
  <c r="U367" i="40"/>
  <c r="T367" i="40"/>
  <c r="S367" i="40"/>
  <c r="Q367" i="40"/>
  <c r="Q366" i="40"/>
  <c r="Q365" i="40"/>
  <c r="Q364" i="40"/>
  <c r="Q363" i="40"/>
  <c r="AA362" i="40"/>
  <c r="Z362" i="40"/>
  <c r="Y362" i="40"/>
  <c r="X362" i="40"/>
  <c r="W362" i="40"/>
  <c r="V362" i="40"/>
  <c r="U362" i="40"/>
  <c r="T362" i="40"/>
  <c r="S362" i="40"/>
  <c r="Q362" i="40"/>
  <c r="Q361" i="40"/>
  <c r="Q360" i="40"/>
  <c r="Q359" i="40"/>
  <c r="Q358" i="40"/>
  <c r="AA357" i="40"/>
  <c r="Z357" i="40"/>
  <c r="Y357" i="40"/>
  <c r="X357" i="40"/>
  <c r="W357" i="40"/>
  <c r="V357" i="40"/>
  <c r="U357" i="40"/>
  <c r="T357" i="40"/>
  <c r="S357" i="40"/>
  <c r="Q357" i="40"/>
  <c r="Q356" i="40"/>
  <c r="Q355" i="40"/>
  <c r="Q354" i="40"/>
  <c r="Q353" i="40"/>
  <c r="AA352" i="40"/>
  <c r="Z352" i="40"/>
  <c r="Y352" i="40"/>
  <c r="X352" i="40"/>
  <c r="W352" i="40"/>
  <c r="V352" i="40"/>
  <c r="U352" i="40"/>
  <c r="T352" i="40"/>
  <c r="S352" i="40"/>
  <c r="Q352" i="40"/>
  <c r="Q351" i="40"/>
  <c r="Q350" i="40"/>
  <c r="Q349" i="40"/>
  <c r="Q348" i="40"/>
  <c r="AA347" i="40"/>
  <c r="Z347" i="40"/>
  <c r="Y347" i="40"/>
  <c r="X347" i="40"/>
  <c r="W347" i="40"/>
  <c r="V347" i="40"/>
  <c r="U347" i="40"/>
  <c r="T347" i="40"/>
  <c r="S347" i="40"/>
  <c r="Q347" i="40"/>
  <c r="Q346" i="40"/>
  <c r="Q345" i="40"/>
  <c r="Q344" i="40"/>
  <c r="Q343" i="40"/>
  <c r="AA342" i="40"/>
  <c r="Z342" i="40"/>
  <c r="Y342" i="40"/>
  <c r="X342" i="40"/>
  <c r="W342" i="40"/>
  <c r="V342" i="40"/>
  <c r="U342" i="40"/>
  <c r="T342" i="40"/>
  <c r="S342" i="40"/>
  <c r="Q342" i="40"/>
  <c r="Q341" i="40"/>
  <c r="Q340" i="40"/>
  <c r="Q339" i="40"/>
  <c r="Q338" i="40"/>
  <c r="AA337" i="40"/>
  <c r="Z337" i="40"/>
  <c r="Y337" i="40"/>
  <c r="X337" i="40"/>
  <c r="W337" i="40"/>
  <c r="V337" i="40"/>
  <c r="U337" i="40"/>
  <c r="T337" i="40"/>
  <c r="S337" i="40"/>
  <c r="Q337" i="40"/>
  <c r="Q336" i="40"/>
  <c r="Q335" i="40"/>
  <c r="Q334" i="40"/>
  <c r="Q333" i="40"/>
  <c r="AA332" i="40"/>
  <c r="Z332" i="40"/>
  <c r="Y332" i="40"/>
  <c r="X332" i="40"/>
  <c r="W332" i="40"/>
  <c r="V332" i="40"/>
  <c r="U332" i="40"/>
  <c r="T332" i="40"/>
  <c r="S332" i="40"/>
  <c r="Q332" i="40"/>
  <c r="Q331" i="40"/>
  <c r="Q330" i="40"/>
  <c r="Q329" i="40"/>
  <c r="Q328" i="40"/>
  <c r="AA327" i="40"/>
  <c r="Z327" i="40"/>
  <c r="Y327" i="40"/>
  <c r="X327" i="40"/>
  <c r="W327" i="40"/>
  <c r="V327" i="40"/>
  <c r="U327" i="40"/>
  <c r="T327" i="40"/>
  <c r="S327" i="40"/>
  <c r="Q327" i="40"/>
  <c r="Q326" i="40"/>
  <c r="Q325" i="40"/>
  <c r="Q324" i="40"/>
  <c r="Q323" i="40"/>
  <c r="AA322" i="40"/>
  <c r="Z322" i="40"/>
  <c r="Y322" i="40"/>
  <c r="X322" i="40"/>
  <c r="W322" i="40"/>
  <c r="V322" i="40"/>
  <c r="U322" i="40"/>
  <c r="T322" i="40"/>
  <c r="S322" i="40"/>
  <c r="Q322" i="40"/>
  <c r="Q321" i="40"/>
  <c r="Q320" i="40"/>
  <c r="Q319" i="40"/>
  <c r="Q318" i="40"/>
  <c r="AA317" i="40"/>
  <c r="Z317" i="40"/>
  <c r="Y317" i="40"/>
  <c r="X317" i="40"/>
  <c r="W317" i="40"/>
  <c r="V317" i="40"/>
  <c r="U317" i="40"/>
  <c r="T317" i="40"/>
  <c r="S317" i="40"/>
  <c r="Q317" i="40"/>
  <c r="Q316" i="40"/>
  <c r="Q315" i="40"/>
  <c r="Q314" i="40"/>
  <c r="Q313" i="40"/>
  <c r="AA312" i="40"/>
  <c r="Z312" i="40"/>
  <c r="Y312" i="40"/>
  <c r="X312" i="40"/>
  <c r="W312" i="40"/>
  <c r="V312" i="40"/>
  <c r="U312" i="40"/>
  <c r="T312" i="40"/>
  <c r="S312" i="40"/>
  <c r="Q312" i="40"/>
  <c r="Q311" i="40"/>
  <c r="Q310" i="40"/>
  <c r="Q309" i="40"/>
  <c r="Q308" i="40"/>
  <c r="AA307" i="40"/>
  <c r="Z307" i="40"/>
  <c r="Y307" i="40"/>
  <c r="X307" i="40"/>
  <c r="W307" i="40"/>
  <c r="V307" i="40"/>
  <c r="U307" i="40"/>
  <c r="T307" i="40"/>
  <c r="S307" i="40"/>
  <c r="Q307" i="40"/>
  <c r="Q306" i="40"/>
  <c r="Q305" i="40"/>
  <c r="Q304" i="40"/>
  <c r="Q303" i="40"/>
  <c r="AA302" i="40"/>
  <c r="Z302" i="40"/>
  <c r="Y302" i="40"/>
  <c r="X302" i="40"/>
  <c r="W302" i="40"/>
  <c r="V302" i="40"/>
  <c r="U302" i="40"/>
  <c r="T302" i="40"/>
  <c r="S302" i="40"/>
  <c r="Q302" i="40"/>
  <c r="Q301" i="40"/>
  <c r="Q300" i="40"/>
  <c r="Q299" i="40"/>
  <c r="Q298" i="40"/>
  <c r="AA297" i="40"/>
  <c r="Z297" i="40"/>
  <c r="Y297" i="40"/>
  <c r="X297" i="40"/>
  <c r="W297" i="40"/>
  <c r="V297" i="40"/>
  <c r="U297" i="40"/>
  <c r="T297" i="40"/>
  <c r="S297" i="40"/>
  <c r="Q297" i="40"/>
  <c r="Q296" i="40"/>
  <c r="Q295" i="40"/>
  <c r="Q294" i="40"/>
  <c r="Q293" i="40"/>
  <c r="AA292" i="40"/>
  <c r="Z292" i="40"/>
  <c r="Y292" i="40"/>
  <c r="X292" i="40"/>
  <c r="W292" i="40"/>
  <c r="V292" i="40"/>
  <c r="U292" i="40"/>
  <c r="T292" i="40"/>
  <c r="S292" i="40"/>
  <c r="Q292" i="40"/>
  <c r="Q291" i="40"/>
  <c r="Q290" i="40"/>
  <c r="Q289" i="40"/>
  <c r="Q288" i="40"/>
  <c r="AA287" i="40"/>
  <c r="Z287" i="40"/>
  <c r="Y287" i="40"/>
  <c r="X287" i="40"/>
  <c r="W287" i="40"/>
  <c r="V287" i="40"/>
  <c r="U287" i="40"/>
  <c r="T287" i="40"/>
  <c r="S287" i="40"/>
  <c r="Q287" i="40"/>
  <c r="Q286" i="40"/>
  <c r="Q285" i="40"/>
  <c r="Q284" i="40"/>
  <c r="Q283" i="40"/>
  <c r="AA282" i="40"/>
  <c r="Z282" i="40"/>
  <c r="Y282" i="40"/>
  <c r="X282" i="40"/>
  <c r="W282" i="40"/>
  <c r="V282" i="40"/>
  <c r="U282" i="40"/>
  <c r="T282" i="40"/>
  <c r="R282" i="40" s="1"/>
  <c r="S282" i="40"/>
  <c r="Q282" i="40"/>
  <c r="Q281" i="40"/>
  <c r="Q280" i="40"/>
  <c r="Q279" i="40"/>
  <c r="Q278" i="40"/>
  <c r="AA277" i="40"/>
  <c r="Z277" i="40"/>
  <c r="Y277" i="40"/>
  <c r="X277" i="40"/>
  <c r="W277" i="40"/>
  <c r="V277" i="40"/>
  <c r="U277" i="40"/>
  <c r="T277" i="40"/>
  <c r="S277" i="40"/>
  <c r="Q277" i="40"/>
  <c r="Q276" i="40"/>
  <c r="Q275" i="40"/>
  <c r="Q274" i="40"/>
  <c r="Q273" i="40"/>
  <c r="AA272" i="40"/>
  <c r="Z272" i="40"/>
  <c r="Y272" i="40"/>
  <c r="X272" i="40"/>
  <c r="W272" i="40"/>
  <c r="V272" i="40"/>
  <c r="U272" i="40"/>
  <c r="T272" i="40"/>
  <c r="S272" i="40"/>
  <c r="Q272" i="40"/>
  <c r="Q271" i="40"/>
  <c r="Q270" i="40"/>
  <c r="Q269" i="40"/>
  <c r="Q268" i="40"/>
  <c r="AA267" i="40"/>
  <c r="Z267" i="40"/>
  <c r="Y267" i="40"/>
  <c r="X267" i="40"/>
  <c r="W267" i="40"/>
  <c r="V267" i="40"/>
  <c r="U267" i="40"/>
  <c r="T267" i="40"/>
  <c r="S267" i="40"/>
  <c r="Q267" i="40"/>
  <c r="Q266" i="40"/>
  <c r="Q265" i="40"/>
  <c r="Q264" i="40"/>
  <c r="Q263" i="40"/>
  <c r="AA262" i="40"/>
  <c r="Z262" i="40"/>
  <c r="Y262" i="40"/>
  <c r="X262" i="40"/>
  <c r="W262" i="40"/>
  <c r="V262" i="40"/>
  <c r="U262" i="40"/>
  <c r="T262" i="40"/>
  <c r="S262" i="40"/>
  <c r="R262" i="40" s="1"/>
  <c r="Q262" i="40"/>
  <c r="Q261" i="40"/>
  <c r="Q260" i="40"/>
  <c r="Q259" i="40"/>
  <c r="Q258" i="40"/>
  <c r="AA257" i="40"/>
  <c r="Z257" i="40"/>
  <c r="Y257" i="40"/>
  <c r="X257" i="40"/>
  <c r="W257" i="40"/>
  <c r="V257" i="40"/>
  <c r="U257" i="40"/>
  <c r="T257" i="40"/>
  <c r="S257" i="40"/>
  <c r="Q257" i="40"/>
  <c r="Q256" i="40"/>
  <c r="Q255" i="40"/>
  <c r="Q254" i="40"/>
  <c r="Q253" i="40"/>
  <c r="AA252" i="40"/>
  <c r="Z252" i="40"/>
  <c r="Y252" i="40"/>
  <c r="X252" i="40"/>
  <c r="W252" i="40"/>
  <c r="V252" i="40"/>
  <c r="U252" i="40"/>
  <c r="T252" i="40"/>
  <c r="S252" i="40"/>
  <c r="Q252" i="40"/>
  <c r="Q251" i="40"/>
  <c r="Q250" i="40"/>
  <c r="Q249" i="40"/>
  <c r="Q248" i="40"/>
  <c r="AA247" i="40"/>
  <c r="Z247" i="40"/>
  <c r="Y247" i="40"/>
  <c r="X247" i="40"/>
  <c r="W247" i="40"/>
  <c r="V247" i="40"/>
  <c r="U247" i="40"/>
  <c r="T247" i="40"/>
  <c r="S247" i="40"/>
  <c r="Q247" i="40"/>
  <c r="Q246" i="40"/>
  <c r="Q245" i="40"/>
  <c r="Q244" i="40"/>
  <c r="Q243" i="40"/>
  <c r="AA242" i="40"/>
  <c r="Z242" i="40"/>
  <c r="Y242" i="40"/>
  <c r="X242" i="40"/>
  <c r="W242" i="40"/>
  <c r="V242" i="40"/>
  <c r="U242" i="40"/>
  <c r="T242" i="40"/>
  <c r="S242" i="40"/>
  <c r="Q242" i="40"/>
  <c r="Q241" i="40"/>
  <c r="Q240" i="40"/>
  <c r="Q239" i="40"/>
  <c r="Q238" i="40"/>
  <c r="AA237" i="40"/>
  <c r="Z237" i="40"/>
  <c r="Y237" i="40"/>
  <c r="X237" i="40"/>
  <c r="W237" i="40"/>
  <c r="V237" i="40"/>
  <c r="U237" i="40"/>
  <c r="T237" i="40"/>
  <c r="S237" i="40"/>
  <c r="Q237" i="40"/>
  <c r="Q236" i="40"/>
  <c r="Q235" i="40"/>
  <c r="Q234" i="40"/>
  <c r="Q233" i="40"/>
  <c r="AA232" i="40"/>
  <c r="Z232" i="40"/>
  <c r="Y232" i="40"/>
  <c r="X232" i="40"/>
  <c r="W232" i="40"/>
  <c r="V232" i="40"/>
  <c r="U232" i="40"/>
  <c r="T232" i="40"/>
  <c r="S232" i="40"/>
  <c r="Q232" i="40"/>
  <c r="Q231" i="40"/>
  <c r="Q230" i="40"/>
  <c r="Q229" i="40"/>
  <c r="Q228" i="40"/>
  <c r="AA227" i="40"/>
  <c r="Z227" i="40"/>
  <c r="Y227" i="40"/>
  <c r="X227" i="40"/>
  <c r="W227" i="40"/>
  <c r="V227" i="40"/>
  <c r="U227" i="40"/>
  <c r="T227" i="40"/>
  <c r="S227" i="40"/>
  <c r="Q227" i="40"/>
  <c r="Q226" i="40"/>
  <c r="Q225" i="40"/>
  <c r="Q224" i="40"/>
  <c r="Q223" i="40"/>
  <c r="AA222" i="40"/>
  <c r="Z222" i="40"/>
  <c r="Y222" i="40"/>
  <c r="X222" i="40"/>
  <c r="W222" i="40"/>
  <c r="V222" i="40"/>
  <c r="U222" i="40"/>
  <c r="T222" i="40"/>
  <c r="S222" i="40"/>
  <c r="Q222" i="40"/>
  <c r="Q221" i="40"/>
  <c r="Q220" i="40"/>
  <c r="Q219" i="40"/>
  <c r="Q218" i="40"/>
  <c r="AA217" i="40"/>
  <c r="Z217" i="40"/>
  <c r="Y217" i="40"/>
  <c r="X217" i="40"/>
  <c r="W217" i="40"/>
  <c r="V217" i="40"/>
  <c r="U217" i="40"/>
  <c r="T217" i="40"/>
  <c r="S217" i="40"/>
  <c r="Q217" i="40"/>
  <c r="Q216" i="40"/>
  <c r="Q215" i="40"/>
  <c r="Q214" i="40"/>
  <c r="Q213" i="40"/>
  <c r="AA212" i="40"/>
  <c r="Z212" i="40"/>
  <c r="Y212" i="40"/>
  <c r="X212" i="40"/>
  <c r="W212" i="40"/>
  <c r="V212" i="40"/>
  <c r="U212" i="40"/>
  <c r="T212" i="40"/>
  <c r="S212" i="40"/>
  <c r="Q212" i="40"/>
  <c r="Q211" i="40"/>
  <c r="Q210" i="40"/>
  <c r="Q209" i="40"/>
  <c r="Q208" i="40"/>
  <c r="AA207" i="40"/>
  <c r="Z207" i="40"/>
  <c r="Y207" i="40"/>
  <c r="X207" i="40"/>
  <c r="W207" i="40"/>
  <c r="V207" i="40"/>
  <c r="U207" i="40"/>
  <c r="T207" i="40"/>
  <c r="S207" i="40"/>
  <c r="Q207" i="40"/>
  <c r="Q206" i="40"/>
  <c r="Q205" i="40"/>
  <c r="Q204" i="40"/>
  <c r="Q203" i="40"/>
  <c r="AA202" i="40"/>
  <c r="Z202" i="40"/>
  <c r="Y202" i="40"/>
  <c r="X202" i="40"/>
  <c r="W202" i="40"/>
  <c r="V202" i="40"/>
  <c r="U202" i="40"/>
  <c r="T202" i="40"/>
  <c r="S202" i="40"/>
  <c r="Q202" i="40"/>
  <c r="Q201" i="40"/>
  <c r="Q200" i="40"/>
  <c r="Q199" i="40"/>
  <c r="Q198" i="40"/>
  <c r="AA197" i="40"/>
  <c r="Z197" i="40"/>
  <c r="Y197" i="40"/>
  <c r="X197" i="40"/>
  <c r="W197" i="40"/>
  <c r="V197" i="40"/>
  <c r="U197" i="40"/>
  <c r="T197" i="40"/>
  <c r="S197" i="40"/>
  <c r="Q197" i="40"/>
  <c r="Q196" i="40"/>
  <c r="Q195" i="40"/>
  <c r="Q194" i="40"/>
  <c r="Q193" i="40"/>
  <c r="AA192" i="40"/>
  <c r="Z192" i="40"/>
  <c r="Y192" i="40"/>
  <c r="X192" i="40"/>
  <c r="W192" i="40"/>
  <c r="V192" i="40"/>
  <c r="U192" i="40"/>
  <c r="T192" i="40"/>
  <c r="S192" i="40"/>
  <c r="Q192" i="40"/>
  <c r="Q191" i="40"/>
  <c r="Q190" i="40"/>
  <c r="Q189" i="40"/>
  <c r="Q188" i="40"/>
  <c r="AA187" i="40"/>
  <c r="Z187" i="40"/>
  <c r="Y187" i="40"/>
  <c r="X187" i="40"/>
  <c r="W187" i="40"/>
  <c r="V187" i="40"/>
  <c r="U187" i="40"/>
  <c r="T187" i="40"/>
  <c r="S187" i="40"/>
  <c r="Q187" i="40"/>
  <c r="Q186" i="40"/>
  <c r="Q185" i="40"/>
  <c r="Q184" i="40"/>
  <c r="Q183" i="40"/>
  <c r="AA182" i="40"/>
  <c r="Z182" i="40"/>
  <c r="Y182" i="40"/>
  <c r="X182" i="40"/>
  <c r="W182" i="40"/>
  <c r="V182" i="40"/>
  <c r="U182" i="40"/>
  <c r="T182" i="40"/>
  <c r="S182" i="40"/>
  <c r="R182" i="40" s="1"/>
  <c r="Q182" i="40"/>
  <c r="Q181" i="40"/>
  <c r="Q180" i="40"/>
  <c r="Q179" i="40"/>
  <c r="Q178" i="40"/>
  <c r="AA177" i="40"/>
  <c r="Z177" i="40"/>
  <c r="Y177" i="40"/>
  <c r="X177" i="40"/>
  <c r="W177" i="40"/>
  <c r="V177" i="40"/>
  <c r="U177" i="40"/>
  <c r="T177" i="40"/>
  <c r="S177" i="40"/>
  <c r="Q177" i="40"/>
  <c r="Q176" i="40"/>
  <c r="Q175" i="40"/>
  <c r="Q174" i="40"/>
  <c r="Q173" i="40"/>
  <c r="AA172" i="40"/>
  <c r="Z172" i="40"/>
  <c r="Y172" i="40"/>
  <c r="X172" i="40"/>
  <c r="W172" i="40"/>
  <c r="V172" i="40"/>
  <c r="U172" i="40"/>
  <c r="T172" i="40"/>
  <c r="S172" i="40"/>
  <c r="Q172" i="40"/>
  <c r="Q171" i="40"/>
  <c r="Q170" i="40"/>
  <c r="Q169" i="40"/>
  <c r="Q168" i="40"/>
  <c r="AA167" i="40"/>
  <c r="Z167" i="40"/>
  <c r="Y167" i="40"/>
  <c r="X167" i="40"/>
  <c r="W167" i="40"/>
  <c r="V167" i="40"/>
  <c r="U167" i="40"/>
  <c r="T167" i="40"/>
  <c r="S167" i="40"/>
  <c r="Q167" i="40"/>
  <c r="Q166" i="40"/>
  <c r="Q165" i="40"/>
  <c r="Q164" i="40"/>
  <c r="Q163" i="40"/>
  <c r="AA162" i="40"/>
  <c r="Z162" i="40"/>
  <c r="Y162" i="40"/>
  <c r="X162" i="40"/>
  <c r="W162" i="40"/>
  <c r="V162" i="40"/>
  <c r="U162" i="40"/>
  <c r="T162" i="40"/>
  <c r="S162" i="40"/>
  <c r="Q162" i="40"/>
  <c r="Q161" i="40"/>
  <c r="Q160" i="40"/>
  <c r="Q159" i="40"/>
  <c r="Q158" i="40"/>
  <c r="AA157" i="40"/>
  <c r="Z157" i="40"/>
  <c r="Y157" i="40"/>
  <c r="X157" i="40"/>
  <c r="W157" i="40"/>
  <c r="V157" i="40"/>
  <c r="U157" i="40"/>
  <c r="T157" i="40"/>
  <c r="S157" i="40"/>
  <c r="Q157" i="40"/>
  <c r="Q156" i="40"/>
  <c r="Q155" i="40"/>
  <c r="Q154" i="40"/>
  <c r="Q153" i="40"/>
  <c r="AA152" i="40"/>
  <c r="Z152" i="40"/>
  <c r="Y152" i="40"/>
  <c r="X152" i="40"/>
  <c r="W152" i="40"/>
  <c r="V152" i="40"/>
  <c r="U152" i="40"/>
  <c r="T152" i="40"/>
  <c r="S152" i="40"/>
  <c r="Q152" i="40"/>
  <c r="Q151" i="40"/>
  <c r="Q150" i="40"/>
  <c r="Q149" i="40"/>
  <c r="Q148" i="40"/>
  <c r="AA147" i="40"/>
  <c r="Z147" i="40"/>
  <c r="Y147" i="40"/>
  <c r="X147" i="40"/>
  <c r="W147" i="40"/>
  <c r="V147" i="40"/>
  <c r="U147" i="40"/>
  <c r="T147" i="40"/>
  <c r="S147" i="40"/>
  <c r="Q147" i="40"/>
  <c r="Q146" i="40"/>
  <c r="Q145" i="40"/>
  <c r="Q144" i="40"/>
  <c r="Q143" i="40"/>
  <c r="AA142" i="40"/>
  <c r="Z142" i="40"/>
  <c r="Y142" i="40"/>
  <c r="X142" i="40"/>
  <c r="W142" i="40"/>
  <c r="V142" i="40"/>
  <c r="U142" i="40"/>
  <c r="T142" i="40"/>
  <c r="S142" i="40"/>
  <c r="Q142" i="40"/>
  <c r="Q141" i="40"/>
  <c r="Q140" i="40"/>
  <c r="Q139" i="40"/>
  <c r="Q138" i="40"/>
  <c r="AA137" i="40"/>
  <c r="Z137" i="40"/>
  <c r="Y137" i="40"/>
  <c r="X137" i="40"/>
  <c r="W137" i="40"/>
  <c r="V137" i="40"/>
  <c r="U137" i="40"/>
  <c r="T137" i="40"/>
  <c r="S137" i="40"/>
  <c r="Q137" i="40"/>
  <c r="Q136" i="40"/>
  <c r="Q135" i="40"/>
  <c r="Q134" i="40"/>
  <c r="Q133" i="40"/>
  <c r="AA132" i="40"/>
  <c r="Z132" i="40"/>
  <c r="Y132" i="40"/>
  <c r="X132" i="40"/>
  <c r="W132" i="40"/>
  <c r="V132" i="40"/>
  <c r="U132" i="40"/>
  <c r="T132" i="40"/>
  <c r="S132" i="40"/>
  <c r="Q132" i="40"/>
  <c r="Q131" i="40"/>
  <c r="Q130" i="40"/>
  <c r="Q129" i="40"/>
  <c r="Q128" i="40"/>
  <c r="AA127" i="40"/>
  <c r="Z127" i="40"/>
  <c r="Y127" i="40"/>
  <c r="X127" i="40"/>
  <c r="W127" i="40"/>
  <c r="V127" i="40"/>
  <c r="U127" i="40"/>
  <c r="T127" i="40"/>
  <c r="S127" i="40"/>
  <c r="Q127" i="40"/>
  <c r="Q126" i="40"/>
  <c r="Q125" i="40"/>
  <c r="Q124" i="40"/>
  <c r="Q123" i="40"/>
  <c r="AA122" i="40"/>
  <c r="Z122" i="40"/>
  <c r="Y122" i="40"/>
  <c r="X122" i="40"/>
  <c r="W122" i="40"/>
  <c r="V122" i="40"/>
  <c r="U122" i="40"/>
  <c r="T122" i="40"/>
  <c r="S122" i="40"/>
  <c r="Q122" i="40"/>
  <c r="Q121" i="40"/>
  <c r="Q120" i="40"/>
  <c r="Q119" i="40"/>
  <c r="Q118" i="40"/>
  <c r="AA117" i="40"/>
  <c r="Z117" i="40"/>
  <c r="Y117" i="40"/>
  <c r="X117" i="40"/>
  <c r="W117" i="40"/>
  <c r="V117" i="40"/>
  <c r="U117" i="40"/>
  <c r="T117" i="40"/>
  <c r="S117" i="40"/>
  <c r="Q117" i="40"/>
  <c r="Q116" i="40"/>
  <c r="Q115" i="40"/>
  <c r="Q114" i="40"/>
  <c r="Q113" i="40"/>
  <c r="AA112" i="40"/>
  <c r="Z112" i="40"/>
  <c r="Y112" i="40"/>
  <c r="X112" i="40"/>
  <c r="W112" i="40"/>
  <c r="V112" i="40"/>
  <c r="U112" i="40"/>
  <c r="T112" i="40"/>
  <c r="S112" i="40"/>
  <c r="Q112" i="40"/>
  <c r="Q111" i="40"/>
  <c r="Q110" i="40"/>
  <c r="Q109" i="40"/>
  <c r="Q108" i="40"/>
  <c r="AA107" i="40"/>
  <c r="Z107" i="40"/>
  <c r="Y107" i="40"/>
  <c r="X107" i="40"/>
  <c r="W107" i="40"/>
  <c r="V107" i="40"/>
  <c r="U107" i="40"/>
  <c r="T107" i="40"/>
  <c r="S107" i="40"/>
  <c r="Q107" i="40"/>
  <c r="Q106" i="40"/>
  <c r="Q105" i="40"/>
  <c r="Q104" i="40"/>
  <c r="Q103" i="40"/>
  <c r="AA102" i="40"/>
  <c r="Z102" i="40"/>
  <c r="Y102" i="40"/>
  <c r="X102" i="40"/>
  <c r="W102" i="40"/>
  <c r="V102" i="40"/>
  <c r="U102" i="40"/>
  <c r="T102" i="40"/>
  <c r="R102" i="40" s="1"/>
  <c r="S102" i="40"/>
  <c r="Q102" i="40"/>
  <c r="Q101" i="40"/>
  <c r="Q100" i="40"/>
  <c r="Q99" i="40"/>
  <c r="Q98" i="40"/>
  <c r="AA97" i="40"/>
  <c r="Z97" i="40"/>
  <c r="Y97" i="40"/>
  <c r="X97" i="40"/>
  <c r="W97" i="40"/>
  <c r="V97" i="40"/>
  <c r="U97" i="40"/>
  <c r="T97" i="40"/>
  <c r="S97" i="40"/>
  <c r="Q97" i="40"/>
  <c r="Q96" i="40"/>
  <c r="Q95" i="40"/>
  <c r="Q94" i="40"/>
  <c r="Q93" i="40"/>
  <c r="AA92" i="40"/>
  <c r="Z92" i="40"/>
  <c r="Y92" i="40"/>
  <c r="X92" i="40"/>
  <c r="W92" i="40"/>
  <c r="V92" i="40"/>
  <c r="U92" i="40"/>
  <c r="T92" i="40"/>
  <c r="S92" i="40"/>
  <c r="Q92" i="40"/>
  <c r="Q91" i="40"/>
  <c r="Q90" i="40"/>
  <c r="Q89" i="40"/>
  <c r="Q88" i="40"/>
  <c r="AA87" i="40"/>
  <c r="Z87" i="40"/>
  <c r="Y87" i="40"/>
  <c r="X87" i="40"/>
  <c r="W87" i="40"/>
  <c r="V87" i="40"/>
  <c r="U87" i="40"/>
  <c r="T87" i="40"/>
  <c r="S87" i="40"/>
  <c r="Q87" i="40"/>
  <c r="Q86" i="40"/>
  <c r="Q85" i="40"/>
  <c r="Q84" i="40"/>
  <c r="Q83" i="40"/>
  <c r="AA82" i="40"/>
  <c r="Z82" i="40"/>
  <c r="Y82" i="40"/>
  <c r="X82" i="40"/>
  <c r="W82" i="40"/>
  <c r="V82" i="40"/>
  <c r="U82" i="40"/>
  <c r="T82" i="40"/>
  <c r="S82" i="40"/>
  <c r="Q82" i="40"/>
  <c r="Q81" i="40"/>
  <c r="Q80" i="40"/>
  <c r="Q79" i="40"/>
  <c r="Q78" i="40"/>
  <c r="AA77" i="40"/>
  <c r="Z77" i="40"/>
  <c r="Y77" i="40"/>
  <c r="X77" i="40"/>
  <c r="W77" i="40"/>
  <c r="V77" i="40"/>
  <c r="U77" i="40"/>
  <c r="T77" i="40"/>
  <c r="S77" i="40"/>
  <c r="Q77" i="40"/>
  <c r="Q76" i="40"/>
  <c r="Q75" i="40"/>
  <c r="Q74" i="40"/>
  <c r="Q73" i="40"/>
  <c r="AA72" i="40"/>
  <c r="Z72" i="40"/>
  <c r="Y72" i="40"/>
  <c r="X72" i="40"/>
  <c r="W72" i="40"/>
  <c r="V72" i="40"/>
  <c r="U72" i="40"/>
  <c r="T72" i="40"/>
  <c r="S72" i="40"/>
  <c r="Q72" i="40"/>
  <c r="Q71" i="40"/>
  <c r="Q70" i="40"/>
  <c r="Q69" i="40"/>
  <c r="Q68" i="40"/>
  <c r="AA67" i="40"/>
  <c r="Z67" i="40"/>
  <c r="Y67" i="40"/>
  <c r="X67" i="40"/>
  <c r="W67" i="40"/>
  <c r="V67" i="40"/>
  <c r="U67" i="40"/>
  <c r="T67" i="40"/>
  <c r="S67" i="40"/>
  <c r="Q67" i="40"/>
  <c r="Q66" i="40"/>
  <c r="Q65" i="40"/>
  <c r="Q64" i="40"/>
  <c r="Q63" i="40"/>
  <c r="AA62" i="40"/>
  <c r="Z62" i="40"/>
  <c r="Y62" i="40"/>
  <c r="X62" i="40"/>
  <c r="W62" i="40"/>
  <c r="V62" i="40"/>
  <c r="U62" i="40"/>
  <c r="T62" i="40"/>
  <c r="S62" i="40"/>
  <c r="Q62" i="40"/>
  <c r="Q61" i="40"/>
  <c r="Q60" i="40"/>
  <c r="Q59" i="40"/>
  <c r="Q58" i="40"/>
  <c r="AA57" i="40"/>
  <c r="Z57" i="40"/>
  <c r="Y57" i="40"/>
  <c r="X57" i="40"/>
  <c r="W57" i="40"/>
  <c r="V57" i="40"/>
  <c r="U57" i="40"/>
  <c r="T57" i="40"/>
  <c r="S57" i="40"/>
  <c r="Q57" i="40"/>
  <c r="Q56" i="40"/>
  <c r="Q55" i="40"/>
  <c r="Q54" i="40"/>
  <c r="Q53" i="40"/>
  <c r="AA52" i="40"/>
  <c r="Z52" i="40"/>
  <c r="Y52" i="40"/>
  <c r="X52" i="40"/>
  <c r="W52" i="40"/>
  <c r="V52" i="40"/>
  <c r="U52" i="40"/>
  <c r="T52" i="40"/>
  <c r="S52" i="40"/>
  <c r="Q52" i="40"/>
  <c r="Q51" i="40"/>
  <c r="Q50" i="40"/>
  <c r="Q49" i="40"/>
  <c r="Q48" i="40"/>
  <c r="AA47" i="40"/>
  <c r="Z47" i="40"/>
  <c r="Y47" i="40"/>
  <c r="X47" i="40"/>
  <c r="W47" i="40"/>
  <c r="V47" i="40"/>
  <c r="U47" i="40"/>
  <c r="T47" i="40"/>
  <c r="S47" i="40"/>
  <c r="Q47" i="40"/>
  <c r="Q46" i="40"/>
  <c r="Q45" i="40"/>
  <c r="Q44" i="40"/>
  <c r="Q43" i="40"/>
  <c r="AA42" i="40"/>
  <c r="Z42" i="40"/>
  <c r="Y42" i="40"/>
  <c r="X42" i="40"/>
  <c r="W42" i="40"/>
  <c r="V42" i="40"/>
  <c r="U42" i="40"/>
  <c r="T42" i="40"/>
  <c r="S42" i="40"/>
  <c r="Q42" i="40"/>
  <c r="Q41" i="40"/>
  <c r="Q40" i="40"/>
  <c r="Q39" i="40"/>
  <c r="Q38" i="40"/>
  <c r="AA37" i="40"/>
  <c r="Z37" i="40"/>
  <c r="Y37" i="40"/>
  <c r="X37" i="40"/>
  <c r="W37" i="40"/>
  <c r="V37" i="40"/>
  <c r="U37" i="40"/>
  <c r="T37" i="40"/>
  <c r="S37" i="40"/>
  <c r="Q37" i="40"/>
  <c r="Q36" i="40"/>
  <c r="Q35" i="40"/>
  <c r="Q34" i="40"/>
  <c r="Q33" i="40"/>
  <c r="AA32" i="40"/>
  <c r="Z32" i="40"/>
  <c r="Y32" i="40"/>
  <c r="X32" i="40"/>
  <c r="W32" i="40"/>
  <c r="V32" i="40"/>
  <c r="U32" i="40"/>
  <c r="T32" i="40"/>
  <c r="S32" i="40"/>
  <c r="Q32" i="40"/>
  <c r="Q31" i="40"/>
  <c r="Q30" i="40"/>
  <c r="Q29" i="40"/>
  <c r="Q28" i="40"/>
  <c r="AA27" i="40"/>
  <c r="Z27" i="40"/>
  <c r="Y27" i="40"/>
  <c r="X27" i="40"/>
  <c r="W27" i="40"/>
  <c r="V27" i="40"/>
  <c r="U27" i="40"/>
  <c r="T27" i="40"/>
  <c r="S27" i="40"/>
  <c r="Q27" i="40"/>
  <c r="Q26" i="40"/>
  <c r="Q25" i="40"/>
  <c r="Q24" i="40"/>
  <c r="Q23" i="40"/>
  <c r="AA22" i="40"/>
  <c r="Z22" i="40"/>
  <c r="Y22" i="40"/>
  <c r="X22" i="40"/>
  <c r="W22" i="40"/>
  <c r="V22" i="40"/>
  <c r="U22" i="40"/>
  <c r="T22" i="40"/>
  <c r="S22" i="40"/>
  <c r="Q22" i="40"/>
  <c r="Q21" i="40"/>
  <c r="Q20" i="40"/>
  <c r="Q19" i="40"/>
  <c r="Q18" i="40"/>
  <c r="AA17" i="40"/>
  <c r="Z17" i="40"/>
  <c r="Y17" i="40"/>
  <c r="X17" i="40"/>
  <c r="W17" i="40"/>
  <c r="V17" i="40"/>
  <c r="U17" i="40"/>
  <c r="T17" i="40"/>
  <c r="S17" i="40"/>
  <c r="Q17" i="40"/>
  <c r="Q16" i="40"/>
  <c r="Q15" i="40"/>
  <c r="Q14" i="40"/>
  <c r="Q13" i="40"/>
  <c r="AA12" i="40"/>
  <c r="Z12" i="40"/>
  <c r="Y12" i="40"/>
  <c r="Y502" i="40" s="1"/>
  <c r="X12" i="40"/>
  <c r="X502" i="40" s="1"/>
  <c r="W12" i="40"/>
  <c r="V12" i="40"/>
  <c r="U12" i="40"/>
  <c r="U502" i="40" s="1"/>
  <c r="T12" i="40"/>
  <c r="S12" i="40"/>
  <c r="Q12" i="40"/>
  <c r="Q11" i="40"/>
  <c r="Q10" i="40"/>
  <c r="Q9" i="40"/>
  <c r="Q8" i="40"/>
  <c r="AA7" i="40"/>
  <c r="Z7" i="40"/>
  <c r="Y7" i="40"/>
  <c r="X7" i="40"/>
  <c r="W7" i="40"/>
  <c r="V7" i="40"/>
  <c r="U7" i="40"/>
  <c r="T7" i="40"/>
  <c r="S7" i="40"/>
  <c r="Q7" i="40"/>
  <c r="Q6" i="40"/>
  <c r="Q5" i="40"/>
  <c r="Q4" i="40"/>
  <c r="Q3" i="40"/>
  <c r="AA2" i="40"/>
  <c r="Z2" i="40"/>
  <c r="Z502" i="40" s="1"/>
  <c r="Y2" i="40"/>
  <c r="X2" i="40"/>
  <c r="W2" i="40"/>
  <c r="W502" i="40" s="1"/>
  <c r="V2" i="40"/>
  <c r="U2" i="40"/>
  <c r="T2" i="40"/>
  <c r="S2" i="40"/>
  <c r="Q2" i="40"/>
  <c r="Q501" i="44"/>
  <c r="Q500" i="44"/>
  <c r="Q499" i="44"/>
  <c r="Q498" i="44"/>
  <c r="AA497" i="44"/>
  <c r="Z497" i="44"/>
  <c r="Y497" i="44"/>
  <c r="X497" i="44"/>
  <c r="W497" i="44"/>
  <c r="V497" i="44"/>
  <c r="U497" i="44"/>
  <c r="T497" i="44"/>
  <c r="S497" i="44"/>
  <c r="Q497" i="44"/>
  <c r="Q496" i="44"/>
  <c r="Q495" i="44"/>
  <c r="Q494" i="44"/>
  <c r="Q493" i="44"/>
  <c r="AA492" i="44"/>
  <c r="Z492" i="44"/>
  <c r="Y492" i="44"/>
  <c r="X492" i="44"/>
  <c r="W492" i="44"/>
  <c r="V492" i="44"/>
  <c r="U492" i="44"/>
  <c r="T492" i="44"/>
  <c r="S492" i="44"/>
  <c r="R492" i="44" s="1"/>
  <c r="Q492" i="44"/>
  <c r="Q491" i="44"/>
  <c r="Q490" i="44"/>
  <c r="Q489" i="44"/>
  <c r="Q488" i="44"/>
  <c r="AA487" i="44"/>
  <c r="Z487" i="44"/>
  <c r="Y487" i="44"/>
  <c r="X487" i="44"/>
  <c r="W487" i="44"/>
  <c r="V487" i="44"/>
  <c r="U487" i="44"/>
  <c r="T487" i="44"/>
  <c r="S487" i="44"/>
  <c r="R487" i="44" s="1"/>
  <c r="Q487" i="44"/>
  <c r="Q486" i="44"/>
  <c r="Q485" i="44"/>
  <c r="Q484" i="44"/>
  <c r="Q483" i="44"/>
  <c r="AA482" i="44"/>
  <c r="Z482" i="44"/>
  <c r="Y482" i="44"/>
  <c r="X482" i="44"/>
  <c r="W482" i="44"/>
  <c r="V482" i="44"/>
  <c r="R482" i="44" s="1"/>
  <c r="U482" i="44"/>
  <c r="T482" i="44"/>
  <c r="S482" i="44"/>
  <c r="Q482" i="44"/>
  <c r="Q481" i="44"/>
  <c r="Q480" i="44"/>
  <c r="Q479" i="44"/>
  <c r="Q478" i="44"/>
  <c r="AA477" i="44"/>
  <c r="Z477" i="44"/>
  <c r="Y477" i="44"/>
  <c r="X477" i="44"/>
  <c r="W477" i="44"/>
  <c r="V477" i="44"/>
  <c r="U477" i="44"/>
  <c r="T477" i="44"/>
  <c r="S477" i="44"/>
  <c r="Q477" i="44"/>
  <c r="Q476" i="44"/>
  <c r="Q475" i="44"/>
  <c r="Q474" i="44"/>
  <c r="Q473" i="44"/>
  <c r="AA472" i="44"/>
  <c r="Z472" i="44"/>
  <c r="Y472" i="44"/>
  <c r="X472" i="44"/>
  <c r="W472" i="44"/>
  <c r="V472" i="44"/>
  <c r="U472" i="44"/>
  <c r="T472" i="44"/>
  <c r="S472" i="44"/>
  <c r="R472" i="44" s="1"/>
  <c r="Q472" i="44"/>
  <c r="Q471" i="44"/>
  <c r="Q470" i="44"/>
  <c r="Q469" i="44"/>
  <c r="Q468" i="44"/>
  <c r="AA467" i="44"/>
  <c r="Z467" i="44"/>
  <c r="Y467" i="44"/>
  <c r="X467" i="44"/>
  <c r="W467" i="44"/>
  <c r="V467" i="44"/>
  <c r="U467" i="44"/>
  <c r="T467" i="44"/>
  <c r="S467" i="44"/>
  <c r="R467" i="44" s="1"/>
  <c r="Q467" i="44"/>
  <c r="Q466" i="44"/>
  <c r="Q465" i="44"/>
  <c r="Q464" i="44"/>
  <c r="Q463" i="44"/>
  <c r="AA462" i="44"/>
  <c r="Z462" i="44"/>
  <c r="Y462" i="44"/>
  <c r="X462" i="44"/>
  <c r="W462" i="44"/>
  <c r="V462" i="44"/>
  <c r="R462" i="44" s="1"/>
  <c r="U462" i="44"/>
  <c r="T462" i="44"/>
  <c r="S462" i="44"/>
  <c r="Q462" i="44"/>
  <c r="Q461" i="44"/>
  <c r="Q460" i="44"/>
  <c r="Q459" i="44"/>
  <c r="Q458" i="44"/>
  <c r="AA457" i="44"/>
  <c r="Z457" i="44"/>
  <c r="Y457" i="44"/>
  <c r="X457" i="44"/>
  <c r="W457" i="44"/>
  <c r="V457" i="44"/>
  <c r="U457" i="44"/>
  <c r="T457" i="44"/>
  <c r="S457" i="44"/>
  <c r="Q457" i="44"/>
  <c r="Q456" i="44"/>
  <c r="Q455" i="44"/>
  <c r="Q454" i="44"/>
  <c r="Q453" i="44"/>
  <c r="AA452" i="44"/>
  <c r="Z452" i="44"/>
  <c r="Y452" i="44"/>
  <c r="X452" i="44"/>
  <c r="W452" i="44"/>
  <c r="V452" i="44"/>
  <c r="U452" i="44"/>
  <c r="T452" i="44"/>
  <c r="S452" i="44"/>
  <c r="R452" i="44" s="1"/>
  <c r="Q452" i="44"/>
  <c r="Q451" i="44"/>
  <c r="Q450" i="44"/>
  <c r="Q449" i="44"/>
  <c r="Q448" i="44"/>
  <c r="AA447" i="44"/>
  <c r="Z447" i="44"/>
  <c r="Y447" i="44"/>
  <c r="X447" i="44"/>
  <c r="W447" i="44"/>
  <c r="V447" i="44"/>
  <c r="U447" i="44"/>
  <c r="T447" i="44"/>
  <c r="S447" i="44"/>
  <c r="R447" i="44" s="1"/>
  <c r="Q447" i="44"/>
  <c r="Q446" i="44"/>
  <c r="Q445" i="44"/>
  <c r="Q444" i="44"/>
  <c r="Q443" i="44"/>
  <c r="AA442" i="44"/>
  <c r="Z442" i="44"/>
  <c r="Y442" i="44"/>
  <c r="X442" i="44"/>
  <c r="W442" i="44"/>
  <c r="V442" i="44"/>
  <c r="U442" i="44"/>
  <c r="T442" i="44"/>
  <c r="S442" i="44"/>
  <c r="R442" i="44"/>
  <c r="Q442" i="44"/>
  <c r="Q441" i="44"/>
  <c r="Q440" i="44"/>
  <c r="Q439" i="44"/>
  <c r="Q438" i="44"/>
  <c r="AA437" i="44"/>
  <c r="Z437" i="44"/>
  <c r="Y437" i="44"/>
  <c r="X437" i="44"/>
  <c r="W437" i="44"/>
  <c r="V437" i="44"/>
  <c r="U437" i="44"/>
  <c r="R437" i="44" s="1"/>
  <c r="T437" i="44"/>
  <c r="S437" i="44"/>
  <c r="Q437" i="44"/>
  <c r="Q436" i="44"/>
  <c r="Q435" i="44"/>
  <c r="Q434" i="44"/>
  <c r="Q433" i="44"/>
  <c r="AA432" i="44"/>
  <c r="Z432" i="44"/>
  <c r="Y432" i="44"/>
  <c r="X432" i="44"/>
  <c r="W432" i="44"/>
  <c r="V432" i="44"/>
  <c r="U432" i="44"/>
  <c r="T432" i="44"/>
  <c r="S432" i="44"/>
  <c r="R432" i="44" s="1"/>
  <c r="Q432" i="44"/>
  <c r="Q431" i="44"/>
  <c r="Q430" i="44"/>
  <c r="Q429" i="44"/>
  <c r="Q428" i="44"/>
  <c r="AA427" i="44"/>
  <c r="Z427" i="44"/>
  <c r="Y427" i="44"/>
  <c r="X427" i="44"/>
  <c r="W427" i="44"/>
  <c r="V427" i="44"/>
  <c r="U427" i="44"/>
  <c r="T427" i="44"/>
  <c r="S427" i="44"/>
  <c r="R427" i="44" s="1"/>
  <c r="Q427" i="44"/>
  <c r="Q426" i="44"/>
  <c r="Q425" i="44"/>
  <c r="Q424" i="44"/>
  <c r="Q423" i="44"/>
  <c r="AA422" i="44"/>
  <c r="Z422" i="44"/>
  <c r="Y422" i="44"/>
  <c r="X422" i="44"/>
  <c r="W422" i="44"/>
  <c r="V422" i="44"/>
  <c r="R422" i="44" s="1"/>
  <c r="U422" i="44"/>
  <c r="T422" i="44"/>
  <c r="S422" i="44"/>
  <c r="Q422" i="44"/>
  <c r="Q421" i="44"/>
  <c r="Q420" i="44"/>
  <c r="Q419" i="44"/>
  <c r="Q418" i="44"/>
  <c r="AA417" i="44"/>
  <c r="Z417" i="44"/>
  <c r="Y417" i="44"/>
  <c r="X417" i="44"/>
  <c r="W417" i="44"/>
  <c r="V417" i="44"/>
  <c r="U417" i="44"/>
  <c r="R417" i="44" s="1"/>
  <c r="T417" i="44"/>
  <c r="S417" i="44"/>
  <c r="Q417" i="44"/>
  <c r="Q416" i="44"/>
  <c r="Q415" i="44"/>
  <c r="Q414" i="44"/>
  <c r="Q413" i="44"/>
  <c r="AA412" i="44"/>
  <c r="Z412" i="44"/>
  <c r="Y412" i="44"/>
  <c r="X412" i="44"/>
  <c r="W412" i="44"/>
  <c r="V412" i="44"/>
  <c r="U412" i="44"/>
  <c r="T412" i="44"/>
  <c r="S412" i="44"/>
  <c r="R412" i="44" s="1"/>
  <c r="Q412" i="44"/>
  <c r="Q411" i="44"/>
  <c r="Q410" i="44"/>
  <c r="Q409" i="44"/>
  <c r="Q408" i="44"/>
  <c r="AA407" i="44"/>
  <c r="Z407" i="44"/>
  <c r="Y407" i="44"/>
  <c r="X407" i="44"/>
  <c r="W407" i="44"/>
  <c r="V407" i="44"/>
  <c r="U407" i="44"/>
  <c r="T407" i="44"/>
  <c r="S407" i="44"/>
  <c r="R407" i="44" s="1"/>
  <c r="Q407" i="44"/>
  <c r="Q406" i="44"/>
  <c r="Q405" i="44"/>
  <c r="Q404" i="44"/>
  <c r="Q403" i="44"/>
  <c r="AA402" i="44"/>
  <c r="Z402" i="44"/>
  <c r="Y402" i="44"/>
  <c r="X402" i="44"/>
  <c r="W402" i="44"/>
  <c r="V402" i="44"/>
  <c r="U402" i="44"/>
  <c r="T402" i="44"/>
  <c r="S402" i="44"/>
  <c r="R402" i="44"/>
  <c r="Q402" i="44"/>
  <c r="Q401" i="44"/>
  <c r="Q400" i="44"/>
  <c r="Q399" i="44"/>
  <c r="Q398" i="44"/>
  <c r="AA397" i="44"/>
  <c r="Z397" i="44"/>
  <c r="Y397" i="44"/>
  <c r="X397" i="44"/>
  <c r="W397" i="44"/>
  <c r="V397" i="44"/>
  <c r="U397" i="44"/>
  <c r="R397" i="44" s="1"/>
  <c r="T397" i="44"/>
  <c r="S397" i="44"/>
  <c r="Q397" i="44"/>
  <c r="Q396" i="44"/>
  <c r="Q395" i="44"/>
  <c r="Q394" i="44"/>
  <c r="Q393" i="44"/>
  <c r="AA392" i="44"/>
  <c r="Z392" i="44"/>
  <c r="Y392" i="44"/>
  <c r="X392" i="44"/>
  <c r="W392" i="44"/>
  <c r="V392" i="44"/>
  <c r="U392" i="44"/>
  <c r="T392" i="44"/>
  <c r="S392" i="44"/>
  <c r="R392" i="44" s="1"/>
  <c r="Q392" i="44"/>
  <c r="Q391" i="44"/>
  <c r="Q390" i="44"/>
  <c r="Q389" i="44"/>
  <c r="Q388" i="44"/>
  <c r="AA387" i="44"/>
  <c r="Z387" i="44"/>
  <c r="Y387" i="44"/>
  <c r="X387" i="44"/>
  <c r="W387" i="44"/>
  <c r="V387" i="44"/>
  <c r="U387" i="44"/>
  <c r="T387" i="44"/>
  <c r="S387" i="44"/>
  <c r="R387" i="44" s="1"/>
  <c r="Q387" i="44"/>
  <c r="Q386" i="44"/>
  <c r="Q385" i="44"/>
  <c r="Q384" i="44"/>
  <c r="Q383" i="44"/>
  <c r="AA382" i="44"/>
  <c r="Z382" i="44"/>
  <c r="Y382" i="44"/>
  <c r="X382" i="44"/>
  <c r="W382" i="44"/>
  <c r="V382" i="44"/>
  <c r="U382" i="44"/>
  <c r="T382" i="44"/>
  <c r="S382" i="44"/>
  <c r="Q382" i="44"/>
  <c r="Q381" i="44"/>
  <c r="Q380" i="44"/>
  <c r="Q379" i="44"/>
  <c r="Q378" i="44"/>
  <c r="AA377" i="44"/>
  <c r="Z377" i="44"/>
  <c r="Y377" i="44"/>
  <c r="X377" i="44"/>
  <c r="W377" i="44"/>
  <c r="V377" i="44"/>
  <c r="U377" i="44"/>
  <c r="R377" i="44" s="1"/>
  <c r="T377" i="44"/>
  <c r="S377" i="44"/>
  <c r="Q377" i="44"/>
  <c r="Q376" i="44"/>
  <c r="Q375" i="44"/>
  <c r="Q374" i="44"/>
  <c r="Q373" i="44"/>
  <c r="AA372" i="44"/>
  <c r="Z372" i="44"/>
  <c r="Y372" i="44"/>
  <c r="X372" i="44"/>
  <c r="W372" i="44"/>
  <c r="V372" i="44"/>
  <c r="U372" i="44"/>
  <c r="T372" i="44"/>
  <c r="S372" i="44"/>
  <c r="R372" i="44" s="1"/>
  <c r="Q372" i="44"/>
  <c r="Q371" i="44"/>
  <c r="Q370" i="44"/>
  <c r="Q369" i="44"/>
  <c r="Q368" i="44"/>
  <c r="AA367" i="44"/>
  <c r="Z367" i="44"/>
  <c r="Y367" i="44"/>
  <c r="X367" i="44"/>
  <c r="W367" i="44"/>
  <c r="V367" i="44"/>
  <c r="U367" i="44"/>
  <c r="T367" i="44"/>
  <c r="S367" i="44"/>
  <c r="R367" i="44" s="1"/>
  <c r="Q367" i="44"/>
  <c r="Q366" i="44"/>
  <c r="Q365" i="44"/>
  <c r="Q364" i="44"/>
  <c r="Q363" i="44"/>
  <c r="AA362" i="44"/>
  <c r="Z362" i="44"/>
  <c r="Y362" i="44"/>
  <c r="X362" i="44"/>
  <c r="W362" i="44"/>
  <c r="V362" i="44"/>
  <c r="U362" i="44"/>
  <c r="T362" i="44"/>
  <c r="S362" i="44"/>
  <c r="Q362" i="44"/>
  <c r="Q361" i="44"/>
  <c r="Q360" i="44"/>
  <c r="Q359" i="44"/>
  <c r="Q358" i="44"/>
  <c r="AA357" i="44"/>
  <c r="Z357" i="44"/>
  <c r="Y357" i="44"/>
  <c r="X357" i="44"/>
  <c r="W357" i="44"/>
  <c r="V357" i="44"/>
  <c r="U357" i="44"/>
  <c r="R357" i="44" s="1"/>
  <c r="T357" i="44"/>
  <c r="S357" i="44"/>
  <c r="Q357" i="44"/>
  <c r="Q356" i="44"/>
  <c r="Q355" i="44"/>
  <c r="Q354" i="44"/>
  <c r="Q353" i="44"/>
  <c r="AA352" i="44"/>
  <c r="Z352" i="44"/>
  <c r="Y352" i="44"/>
  <c r="X352" i="44"/>
  <c r="W352" i="44"/>
  <c r="V352" i="44"/>
  <c r="U352" i="44"/>
  <c r="T352" i="44"/>
  <c r="S352" i="44"/>
  <c r="Q352" i="44"/>
  <c r="Q351" i="44"/>
  <c r="Q350" i="44"/>
  <c r="Q349" i="44"/>
  <c r="Q348" i="44"/>
  <c r="AA347" i="44"/>
  <c r="Z347" i="44"/>
  <c r="Y347" i="44"/>
  <c r="X347" i="44"/>
  <c r="W347" i="44"/>
  <c r="V347" i="44"/>
  <c r="U347" i="44"/>
  <c r="T347" i="44"/>
  <c r="S347" i="44"/>
  <c r="R347" i="44" s="1"/>
  <c r="Q347" i="44"/>
  <c r="Q346" i="44"/>
  <c r="Q345" i="44"/>
  <c r="Q344" i="44"/>
  <c r="Q343" i="44"/>
  <c r="AA342" i="44"/>
  <c r="Z342" i="44"/>
  <c r="Y342" i="44"/>
  <c r="X342" i="44"/>
  <c r="W342" i="44"/>
  <c r="V342" i="44"/>
  <c r="U342" i="44"/>
  <c r="T342" i="44"/>
  <c r="S342" i="44"/>
  <c r="Q342" i="44"/>
  <c r="Q341" i="44"/>
  <c r="Q340" i="44"/>
  <c r="Q339" i="44"/>
  <c r="Q338" i="44"/>
  <c r="AA337" i="44"/>
  <c r="Z337" i="44"/>
  <c r="Y337" i="44"/>
  <c r="X337" i="44"/>
  <c r="W337" i="44"/>
  <c r="V337" i="44"/>
  <c r="U337" i="44"/>
  <c r="R337" i="44" s="1"/>
  <c r="T337" i="44"/>
  <c r="S337" i="44"/>
  <c r="Q337" i="44"/>
  <c r="Q336" i="44"/>
  <c r="Q335" i="44"/>
  <c r="Q334" i="44"/>
  <c r="Q333" i="44"/>
  <c r="AA332" i="44"/>
  <c r="Z332" i="44"/>
  <c r="Y332" i="44"/>
  <c r="X332" i="44"/>
  <c r="W332" i="44"/>
  <c r="V332" i="44"/>
  <c r="U332" i="44"/>
  <c r="T332" i="44"/>
  <c r="S332" i="44"/>
  <c r="Q332" i="44"/>
  <c r="Q331" i="44"/>
  <c r="Q330" i="44"/>
  <c r="Q329" i="44"/>
  <c r="Q328" i="44"/>
  <c r="AA327" i="44"/>
  <c r="Z327" i="44"/>
  <c r="Y327" i="44"/>
  <c r="X327" i="44"/>
  <c r="W327" i="44"/>
  <c r="V327" i="44"/>
  <c r="U327" i="44"/>
  <c r="T327" i="44"/>
  <c r="S327" i="44"/>
  <c r="R327" i="44" s="1"/>
  <c r="Q327" i="44"/>
  <c r="Q326" i="44"/>
  <c r="Q325" i="44"/>
  <c r="Q324" i="44"/>
  <c r="Q323" i="44"/>
  <c r="AA322" i="44"/>
  <c r="Z322" i="44"/>
  <c r="Y322" i="44"/>
  <c r="X322" i="44"/>
  <c r="W322" i="44"/>
  <c r="V322" i="44"/>
  <c r="U322" i="44"/>
  <c r="T322" i="44"/>
  <c r="S322" i="44"/>
  <c r="R322" i="44" s="1"/>
  <c r="Q322" i="44"/>
  <c r="Q321" i="44"/>
  <c r="Q320" i="44"/>
  <c r="Q319" i="44"/>
  <c r="Q318" i="44"/>
  <c r="AA317" i="44"/>
  <c r="Z317" i="44"/>
  <c r="Y317" i="44"/>
  <c r="X317" i="44"/>
  <c r="W317" i="44"/>
  <c r="V317" i="44"/>
  <c r="U317" i="44"/>
  <c r="T317" i="44"/>
  <c r="S317" i="44"/>
  <c r="Q317" i="44"/>
  <c r="Q316" i="44"/>
  <c r="Q315" i="44"/>
  <c r="Q314" i="44"/>
  <c r="Q313" i="44"/>
  <c r="AA312" i="44"/>
  <c r="Z312" i="44"/>
  <c r="Y312" i="44"/>
  <c r="X312" i="44"/>
  <c r="W312" i="44"/>
  <c r="V312" i="44"/>
  <c r="U312" i="44"/>
  <c r="T312" i="44"/>
  <c r="R312" i="44" s="1"/>
  <c r="S312" i="44"/>
  <c r="Q312" i="44"/>
  <c r="Q311" i="44"/>
  <c r="Q310" i="44"/>
  <c r="Q309" i="44"/>
  <c r="Q308" i="44"/>
  <c r="AA307" i="44"/>
  <c r="Z307" i="44"/>
  <c r="Y307" i="44"/>
  <c r="X307" i="44"/>
  <c r="W307" i="44"/>
  <c r="V307" i="44"/>
  <c r="U307" i="44"/>
  <c r="T307" i="44"/>
  <c r="S307" i="44"/>
  <c r="R307" i="44" s="1"/>
  <c r="Q307" i="44"/>
  <c r="Q306" i="44"/>
  <c r="Q305" i="44"/>
  <c r="Q304" i="44"/>
  <c r="Q303" i="44"/>
  <c r="AA302" i="44"/>
  <c r="Z302" i="44"/>
  <c r="Y302" i="44"/>
  <c r="X302" i="44"/>
  <c r="W302" i="44"/>
  <c r="V302" i="44"/>
  <c r="U302" i="44"/>
  <c r="T302" i="44"/>
  <c r="S302" i="44"/>
  <c r="R302" i="44" s="1"/>
  <c r="Q302" i="44"/>
  <c r="Q301" i="44"/>
  <c r="Q300" i="44"/>
  <c r="Q299" i="44"/>
  <c r="Q298" i="44"/>
  <c r="AA297" i="44"/>
  <c r="Z297" i="44"/>
  <c r="Y297" i="44"/>
  <c r="X297" i="44"/>
  <c r="W297" i="44"/>
  <c r="V297" i="44"/>
  <c r="U297" i="44"/>
  <c r="T297" i="44"/>
  <c r="S297" i="44"/>
  <c r="Q297" i="44"/>
  <c r="Q296" i="44"/>
  <c r="Q295" i="44"/>
  <c r="Q294" i="44"/>
  <c r="Q293" i="44"/>
  <c r="AA292" i="44"/>
  <c r="Z292" i="44"/>
  <c r="Y292" i="44"/>
  <c r="X292" i="44"/>
  <c r="W292" i="44"/>
  <c r="V292" i="44"/>
  <c r="U292" i="44"/>
  <c r="T292" i="44"/>
  <c r="R292" i="44" s="1"/>
  <c r="S292" i="44"/>
  <c r="Q292" i="44"/>
  <c r="Q291" i="44"/>
  <c r="Q290" i="44"/>
  <c r="Q289" i="44"/>
  <c r="Q288" i="44"/>
  <c r="AA287" i="44"/>
  <c r="Z287" i="44"/>
  <c r="Y287" i="44"/>
  <c r="X287" i="44"/>
  <c r="W287" i="44"/>
  <c r="V287" i="44"/>
  <c r="U287" i="44"/>
  <c r="T287" i="44"/>
  <c r="S287" i="44"/>
  <c r="R287" i="44" s="1"/>
  <c r="Q287" i="44"/>
  <c r="Q286" i="44"/>
  <c r="Q285" i="44"/>
  <c r="Q284" i="44"/>
  <c r="Q283" i="44"/>
  <c r="AA282" i="44"/>
  <c r="Z282" i="44"/>
  <c r="Y282" i="44"/>
  <c r="X282" i="44"/>
  <c r="W282" i="44"/>
  <c r="V282" i="44"/>
  <c r="U282" i="44"/>
  <c r="T282" i="44"/>
  <c r="S282" i="44"/>
  <c r="R282" i="44"/>
  <c r="Q282" i="44"/>
  <c r="Q281" i="44"/>
  <c r="Q280" i="44"/>
  <c r="Q279" i="44"/>
  <c r="Q278" i="44"/>
  <c r="AA277" i="44"/>
  <c r="Z277" i="44"/>
  <c r="Y277" i="44"/>
  <c r="X277" i="44"/>
  <c r="W277" i="44"/>
  <c r="V277" i="44"/>
  <c r="U277" i="44"/>
  <c r="R277" i="44" s="1"/>
  <c r="T277" i="44"/>
  <c r="S277" i="44"/>
  <c r="Q277" i="44"/>
  <c r="Q276" i="44"/>
  <c r="Q275" i="44"/>
  <c r="Q274" i="44"/>
  <c r="Q273" i="44"/>
  <c r="AA272" i="44"/>
  <c r="Z272" i="44"/>
  <c r="Y272" i="44"/>
  <c r="X272" i="44"/>
  <c r="W272" i="44"/>
  <c r="V272" i="44"/>
  <c r="U272" i="44"/>
  <c r="T272" i="44"/>
  <c r="S272" i="44"/>
  <c r="Q272" i="44"/>
  <c r="Q271" i="44"/>
  <c r="Q270" i="44"/>
  <c r="Q269" i="44"/>
  <c r="Q268" i="44"/>
  <c r="AA267" i="44"/>
  <c r="Z267" i="44"/>
  <c r="Y267" i="44"/>
  <c r="X267" i="44"/>
  <c r="W267" i="44"/>
  <c r="V267" i="44"/>
  <c r="U267" i="44"/>
  <c r="T267" i="44"/>
  <c r="S267" i="44"/>
  <c r="R267" i="44" s="1"/>
  <c r="Q267" i="44"/>
  <c r="Q266" i="44"/>
  <c r="Q265" i="44"/>
  <c r="Q264" i="44"/>
  <c r="Q263" i="44"/>
  <c r="AA262" i="44"/>
  <c r="Z262" i="44"/>
  <c r="Y262" i="44"/>
  <c r="X262" i="44"/>
  <c r="W262" i="44"/>
  <c r="V262" i="44"/>
  <c r="U262" i="44"/>
  <c r="T262" i="44"/>
  <c r="S262" i="44"/>
  <c r="R262" i="44"/>
  <c r="Q262" i="44"/>
  <c r="Q261" i="44"/>
  <c r="Q260" i="44"/>
  <c r="Q259" i="44"/>
  <c r="Q258" i="44"/>
  <c r="AA257" i="44"/>
  <c r="Z257" i="44"/>
  <c r="Y257" i="44"/>
  <c r="X257" i="44"/>
  <c r="W257" i="44"/>
  <c r="V257" i="44"/>
  <c r="U257" i="44"/>
  <c r="R257" i="44" s="1"/>
  <c r="T257" i="44"/>
  <c r="S257" i="44"/>
  <c r="Q257" i="44"/>
  <c r="Q256" i="44"/>
  <c r="Q255" i="44"/>
  <c r="Q254" i="44"/>
  <c r="Q253" i="44"/>
  <c r="AA252" i="44"/>
  <c r="Z252" i="44"/>
  <c r="Y252" i="44"/>
  <c r="X252" i="44"/>
  <c r="W252" i="44"/>
  <c r="V252" i="44"/>
  <c r="U252" i="44"/>
  <c r="T252" i="44"/>
  <c r="S252" i="44"/>
  <c r="Q252" i="44"/>
  <c r="Q251" i="44"/>
  <c r="Q250" i="44"/>
  <c r="Q249" i="44"/>
  <c r="Q248" i="44"/>
  <c r="AA247" i="44"/>
  <c r="Z247" i="44"/>
  <c r="Y247" i="44"/>
  <c r="X247" i="44"/>
  <c r="W247" i="44"/>
  <c r="V247" i="44"/>
  <c r="U247" i="44"/>
  <c r="T247" i="44"/>
  <c r="S247" i="44"/>
  <c r="R247" i="44" s="1"/>
  <c r="Q247" i="44"/>
  <c r="Q246" i="44"/>
  <c r="Q245" i="44"/>
  <c r="Q244" i="44"/>
  <c r="Q243" i="44"/>
  <c r="AA242" i="44"/>
  <c r="Z242" i="44"/>
  <c r="Y242" i="44"/>
  <c r="X242" i="44"/>
  <c r="W242" i="44"/>
  <c r="V242" i="44"/>
  <c r="U242" i="44"/>
  <c r="T242" i="44"/>
  <c r="S242" i="44"/>
  <c r="R242" i="44" s="1"/>
  <c r="Q242" i="44"/>
  <c r="Q241" i="44"/>
  <c r="Q240" i="44"/>
  <c r="Q239" i="44"/>
  <c r="Q238" i="44"/>
  <c r="AA237" i="44"/>
  <c r="Z237" i="44"/>
  <c r="Y237" i="44"/>
  <c r="X237" i="44"/>
  <c r="W237" i="44"/>
  <c r="V237" i="44"/>
  <c r="U237" i="44"/>
  <c r="T237" i="44"/>
  <c r="S237" i="44"/>
  <c r="Q237" i="44"/>
  <c r="Q236" i="44"/>
  <c r="Q235" i="44"/>
  <c r="Q234" i="44"/>
  <c r="Q233" i="44"/>
  <c r="AA232" i="44"/>
  <c r="Z232" i="44"/>
  <c r="Y232" i="44"/>
  <c r="X232" i="44"/>
  <c r="W232" i="44"/>
  <c r="V232" i="44"/>
  <c r="U232" i="44"/>
  <c r="T232" i="44"/>
  <c r="R232" i="44" s="1"/>
  <c r="S232" i="44"/>
  <c r="Q232" i="44"/>
  <c r="Q231" i="44"/>
  <c r="Q230" i="44"/>
  <c r="Q229" i="44"/>
  <c r="Q228" i="44"/>
  <c r="AA227" i="44"/>
  <c r="Z227" i="44"/>
  <c r="Y227" i="44"/>
  <c r="X227" i="44"/>
  <c r="W227" i="44"/>
  <c r="V227" i="44"/>
  <c r="U227" i="44"/>
  <c r="T227" i="44"/>
  <c r="S227" i="44"/>
  <c r="R227" i="44" s="1"/>
  <c r="Q227" i="44"/>
  <c r="Q226" i="44"/>
  <c r="Q225" i="44"/>
  <c r="Q224" i="44"/>
  <c r="Q223" i="44"/>
  <c r="AA222" i="44"/>
  <c r="Z222" i="44"/>
  <c r="Y222" i="44"/>
  <c r="X222" i="44"/>
  <c r="W222" i="44"/>
  <c r="V222" i="44"/>
  <c r="U222" i="44"/>
  <c r="T222" i="44"/>
  <c r="S222" i="44"/>
  <c r="R222" i="44" s="1"/>
  <c r="Q222" i="44"/>
  <c r="Q221" i="44"/>
  <c r="Q220" i="44"/>
  <c r="Q219" i="44"/>
  <c r="Q218" i="44"/>
  <c r="AA217" i="44"/>
  <c r="Z217" i="44"/>
  <c r="Y217" i="44"/>
  <c r="X217" i="44"/>
  <c r="W217" i="44"/>
  <c r="V217" i="44"/>
  <c r="U217" i="44"/>
  <c r="T217" i="44"/>
  <c r="S217" i="44"/>
  <c r="Q217" i="44"/>
  <c r="Q216" i="44"/>
  <c r="Q215" i="44"/>
  <c r="Q214" i="44"/>
  <c r="Q213" i="44"/>
  <c r="AA212" i="44"/>
  <c r="Z212" i="44"/>
  <c r="Y212" i="44"/>
  <c r="X212" i="44"/>
  <c r="W212" i="44"/>
  <c r="V212" i="44"/>
  <c r="U212" i="44"/>
  <c r="T212" i="44"/>
  <c r="R212" i="44" s="1"/>
  <c r="S212" i="44"/>
  <c r="Q212" i="44"/>
  <c r="Q211" i="44"/>
  <c r="Q210" i="44"/>
  <c r="Q209" i="44"/>
  <c r="Q208" i="44"/>
  <c r="AA207" i="44"/>
  <c r="Z207" i="44"/>
  <c r="Y207" i="44"/>
  <c r="X207" i="44"/>
  <c r="W207" i="44"/>
  <c r="V207" i="44"/>
  <c r="U207" i="44"/>
  <c r="T207" i="44"/>
  <c r="S207" i="44"/>
  <c r="R207" i="44" s="1"/>
  <c r="Q207" i="44"/>
  <c r="Q206" i="44"/>
  <c r="Q205" i="44"/>
  <c r="Q204" i="44"/>
  <c r="Q203" i="44"/>
  <c r="AA202" i="44"/>
  <c r="Z202" i="44"/>
  <c r="Y202" i="44"/>
  <c r="X202" i="44"/>
  <c r="W202" i="44"/>
  <c r="V202" i="44"/>
  <c r="U202" i="44"/>
  <c r="T202" i="44"/>
  <c r="S202" i="44"/>
  <c r="R202" i="44"/>
  <c r="Q202" i="44"/>
  <c r="Q201" i="44"/>
  <c r="Q200" i="44"/>
  <c r="Q199" i="44"/>
  <c r="Q198" i="44"/>
  <c r="AA197" i="44"/>
  <c r="Z197" i="44"/>
  <c r="Y197" i="44"/>
  <c r="X197" i="44"/>
  <c r="W197" i="44"/>
  <c r="V197" i="44"/>
  <c r="U197" i="44"/>
  <c r="R197" i="44" s="1"/>
  <c r="T197" i="44"/>
  <c r="S197" i="44"/>
  <c r="Q197" i="44"/>
  <c r="Q196" i="44"/>
  <c r="Q195" i="44"/>
  <c r="Q194" i="44"/>
  <c r="Q193" i="44"/>
  <c r="AA192" i="44"/>
  <c r="Z192" i="44"/>
  <c r="Y192" i="44"/>
  <c r="X192" i="44"/>
  <c r="W192" i="44"/>
  <c r="V192" i="44"/>
  <c r="U192" i="44"/>
  <c r="T192" i="44"/>
  <c r="S192" i="44"/>
  <c r="Q192" i="44"/>
  <c r="Q191" i="44"/>
  <c r="Q190" i="44"/>
  <c r="Q189" i="44"/>
  <c r="Q188" i="44"/>
  <c r="AA187" i="44"/>
  <c r="Z187" i="44"/>
  <c r="Y187" i="44"/>
  <c r="X187" i="44"/>
  <c r="W187" i="44"/>
  <c r="V187" i="44"/>
  <c r="U187" i="44"/>
  <c r="T187" i="44"/>
  <c r="S187" i="44"/>
  <c r="R187" i="44" s="1"/>
  <c r="Q187" i="44"/>
  <c r="Q186" i="44"/>
  <c r="Q185" i="44"/>
  <c r="Q184" i="44"/>
  <c r="Q183" i="44"/>
  <c r="AA182" i="44"/>
  <c r="Z182" i="44"/>
  <c r="Y182" i="44"/>
  <c r="X182" i="44"/>
  <c r="W182" i="44"/>
  <c r="V182" i="44"/>
  <c r="U182" i="44"/>
  <c r="T182" i="44"/>
  <c r="S182" i="44"/>
  <c r="R182" i="44"/>
  <c r="Q182" i="44"/>
  <c r="Q181" i="44"/>
  <c r="Q180" i="44"/>
  <c r="Q179" i="44"/>
  <c r="Q178" i="44"/>
  <c r="AA177" i="44"/>
  <c r="Z177" i="44"/>
  <c r="Y177" i="44"/>
  <c r="X177" i="44"/>
  <c r="W177" i="44"/>
  <c r="V177" i="44"/>
  <c r="U177" i="44"/>
  <c r="R177" i="44" s="1"/>
  <c r="T177" i="44"/>
  <c r="S177" i="44"/>
  <c r="Q177" i="44"/>
  <c r="Q176" i="44"/>
  <c r="Q175" i="44"/>
  <c r="Q174" i="44"/>
  <c r="Q173" i="44"/>
  <c r="AA172" i="44"/>
  <c r="Z172" i="44"/>
  <c r="Y172" i="44"/>
  <c r="X172" i="44"/>
  <c r="W172" i="44"/>
  <c r="V172" i="44"/>
  <c r="U172" i="44"/>
  <c r="T172" i="44"/>
  <c r="S172" i="44"/>
  <c r="Q172" i="44"/>
  <c r="Q171" i="44"/>
  <c r="Q170" i="44"/>
  <c r="Q169" i="44"/>
  <c r="Q168" i="44"/>
  <c r="AA167" i="44"/>
  <c r="Z167" i="44"/>
  <c r="Y167" i="44"/>
  <c r="X167" i="44"/>
  <c r="W167" i="44"/>
  <c r="V167" i="44"/>
  <c r="U167" i="44"/>
  <c r="T167" i="44"/>
  <c r="S167" i="44"/>
  <c r="R167" i="44" s="1"/>
  <c r="Q167" i="44"/>
  <c r="Q166" i="44"/>
  <c r="Q165" i="44"/>
  <c r="Q164" i="44"/>
  <c r="Q163" i="44"/>
  <c r="AA162" i="44"/>
  <c r="Z162" i="44"/>
  <c r="Y162" i="44"/>
  <c r="X162" i="44"/>
  <c r="W162" i="44"/>
  <c r="V162" i="44"/>
  <c r="U162" i="44"/>
  <c r="T162" i="44"/>
  <c r="S162" i="44"/>
  <c r="R162" i="44" s="1"/>
  <c r="Q162" i="44"/>
  <c r="Q161" i="44"/>
  <c r="Q160" i="44"/>
  <c r="Q159" i="44"/>
  <c r="Q158" i="44"/>
  <c r="AA157" i="44"/>
  <c r="Z157" i="44"/>
  <c r="Y157" i="44"/>
  <c r="X157" i="44"/>
  <c r="W157" i="44"/>
  <c r="V157" i="44"/>
  <c r="U157" i="44"/>
  <c r="T157" i="44"/>
  <c r="S157" i="44"/>
  <c r="Q157" i="44"/>
  <c r="Q156" i="44"/>
  <c r="Q155" i="44"/>
  <c r="Q154" i="44"/>
  <c r="Q153" i="44"/>
  <c r="AA152" i="44"/>
  <c r="Z152" i="44"/>
  <c r="Y152" i="44"/>
  <c r="X152" i="44"/>
  <c r="W152" i="44"/>
  <c r="V152" i="44"/>
  <c r="U152" i="44"/>
  <c r="T152" i="44"/>
  <c r="R152" i="44" s="1"/>
  <c r="S152" i="44"/>
  <c r="Q152" i="44"/>
  <c r="Q151" i="44"/>
  <c r="Q150" i="44"/>
  <c r="Q149" i="44"/>
  <c r="Q148" i="44"/>
  <c r="AA147" i="44"/>
  <c r="Z147" i="44"/>
  <c r="Y147" i="44"/>
  <c r="X147" i="44"/>
  <c r="W147" i="44"/>
  <c r="V147" i="44"/>
  <c r="U147" i="44"/>
  <c r="T147" i="44"/>
  <c r="S147" i="44"/>
  <c r="R147" i="44" s="1"/>
  <c r="Q147" i="44"/>
  <c r="Q146" i="44"/>
  <c r="Q145" i="44"/>
  <c r="Q144" i="44"/>
  <c r="Q143" i="44"/>
  <c r="AA142" i="44"/>
  <c r="Z142" i="44"/>
  <c r="Y142" i="44"/>
  <c r="X142" i="44"/>
  <c r="W142" i="44"/>
  <c r="V142" i="44"/>
  <c r="U142" i="44"/>
  <c r="T142" i="44"/>
  <c r="S142" i="44"/>
  <c r="Q142" i="44"/>
  <c r="Q141" i="44"/>
  <c r="Q140" i="44"/>
  <c r="Q139" i="44"/>
  <c r="Q138" i="44"/>
  <c r="AA137" i="44"/>
  <c r="Z137" i="44"/>
  <c r="Y137" i="44"/>
  <c r="X137" i="44"/>
  <c r="W137" i="44"/>
  <c r="V137" i="44"/>
  <c r="U137" i="44"/>
  <c r="T137" i="44"/>
  <c r="S137" i="44"/>
  <c r="Q137" i="44"/>
  <c r="Q136" i="44"/>
  <c r="Q135" i="44"/>
  <c r="Q134" i="44"/>
  <c r="Q133" i="44"/>
  <c r="AA132" i="44"/>
  <c r="Z132" i="44"/>
  <c r="Y132" i="44"/>
  <c r="X132" i="44"/>
  <c r="W132" i="44"/>
  <c r="V132" i="44"/>
  <c r="U132" i="44"/>
  <c r="T132" i="44"/>
  <c r="R132" i="44" s="1"/>
  <c r="S132" i="44"/>
  <c r="Q132" i="44"/>
  <c r="Q131" i="44"/>
  <c r="Q130" i="44"/>
  <c r="Q129" i="44"/>
  <c r="Q128" i="44"/>
  <c r="AA127" i="44"/>
  <c r="Z127" i="44"/>
  <c r="Y127" i="44"/>
  <c r="X127" i="44"/>
  <c r="W127" i="44"/>
  <c r="V127" i="44"/>
  <c r="U127" i="44"/>
  <c r="T127" i="44"/>
  <c r="S127" i="44"/>
  <c r="R127" i="44" s="1"/>
  <c r="Q127" i="44"/>
  <c r="Q126" i="44"/>
  <c r="Q125" i="44"/>
  <c r="Q124" i="44"/>
  <c r="Q123" i="44"/>
  <c r="AA122" i="44"/>
  <c r="Z122" i="44"/>
  <c r="Y122" i="44"/>
  <c r="X122" i="44"/>
  <c r="W122" i="44"/>
  <c r="V122" i="44"/>
  <c r="U122" i="44"/>
  <c r="T122" i="44"/>
  <c r="S122" i="44"/>
  <c r="R122" i="44" s="1"/>
  <c r="Q122" i="44"/>
  <c r="Q121" i="44"/>
  <c r="Q120" i="44"/>
  <c r="Q119" i="44"/>
  <c r="Q118" i="44"/>
  <c r="AA117" i="44"/>
  <c r="Z117" i="44"/>
  <c r="Y117" i="44"/>
  <c r="X117" i="44"/>
  <c r="W117" i="44"/>
  <c r="V117" i="44"/>
  <c r="U117" i="44"/>
  <c r="T117" i="44"/>
  <c r="S117" i="44"/>
  <c r="Q117" i="44"/>
  <c r="Q116" i="44"/>
  <c r="Q115" i="44"/>
  <c r="Q114" i="44"/>
  <c r="Q113" i="44"/>
  <c r="AA112" i="44"/>
  <c r="Z112" i="44"/>
  <c r="Y112" i="44"/>
  <c r="X112" i="44"/>
  <c r="W112" i="44"/>
  <c r="V112" i="44"/>
  <c r="U112" i="44"/>
  <c r="T112" i="44"/>
  <c r="R112" i="44" s="1"/>
  <c r="S112" i="44"/>
  <c r="Q112" i="44"/>
  <c r="Q111" i="44"/>
  <c r="Q110" i="44"/>
  <c r="Q109" i="44"/>
  <c r="Q108" i="44"/>
  <c r="AA107" i="44"/>
  <c r="Z107" i="44"/>
  <c r="Y107" i="44"/>
  <c r="X107" i="44"/>
  <c r="W107" i="44"/>
  <c r="V107" i="44"/>
  <c r="U107" i="44"/>
  <c r="T107" i="44"/>
  <c r="S107" i="44"/>
  <c r="R107" i="44" s="1"/>
  <c r="Q107" i="44"/>
  <c r="Q106" i="44"/>
  <c r="Q105" i="44"/>
  <c r="Q104" i="44"/>
  <c r="Q103" i="44"/>
  <c r="AA102" i="44"/>
  <c r="Z102" i="44"/>
  <c r="Y102" i="44"/>
  <c r="X102" i="44"/>
  <c r="W102" i="44"/>
  <c r="V102" i="44"/>
  <c r="U102" i="44"/>
  <c r="T102" i="44"/>
  <c r="S102" i="44"/>
  <c r="R102" i="44"/>
  <c r="Q102" i="44"/>
  <c r="Q101" i="44"/>
  <c r="Q100" i="44"/>
  <c r="Q99" i="44"/>
  <c r="Q98" i="44"/>
  <c r="AA97" i="44"/>
  <c r="Z97" i="44"/>
  <c r="Y97" i="44"/>
  <c r="X97" i="44"/>
  <c r="W97" i="44"/>
  <c r="V97" i="44"/>
  <c r="U97" i="44"/>
  <c r="R97" i="44" s="1"/>
  <c r="T97" i="44"/>
  <c r="S97" i="44"/>
  <c r="Q97" i="44"/>
  <c r="Q96" i="44"/>
  <c r="Q95" i="44"/>
  <c r="Q94" i="44"/>
  <c r="Q93" i="44"/>
  <c r="AA92" i="44"/>
  <c r="Z92" i="44"/>
  <c r="Y92" i="44"/>
  <c r="X92" i="44"/>
  <c r="W92" i="44"/>
  <c r="V92" i="44"/>
  <c r="U92" i="44"/>
  <c r="T92" i="44"/>
  <c r="S92" i="44"/>
  <c r="Q92" i="44"/>
  <c r="Q91" i="44"/>
  <c r="Q90" i="44"/>
  <c r="Q89" i="44"/>
  <c r="Q88" i="44"/>
  <c r="AA87" i="44"/>
  <c r="Z87" i="44"/>
  <c r="Y87" i="44"/>
  <c r="X87" i="44"/>
  <c r="W87" i="44"/>
  <c r="V87" i="44"/>
  <c r="U87" i="44"/>
  <c r="T87" i="44"/>
  <c r="S87" i="44"/>
  <c r="R87" i="44" s="1"/>
  <c r="Q87" i="44"/>
  <c r="Q86" i="44"/>
  <c r="Q85" i="44"/>
  <c r="Q84" i="44"/>
  <c r="Q83" i="44"/>
  <c r="AA82" i="44"/>
  <c r="Z82" i="44"/>
  <c r="Y82" i="44"/>
  <c r="X82" i="44"/>
  <c r="W82" i="44"/>
  <c r="V82" i="44"/>
  <c r="R82" i="44" s="1"/>
  <c r="U82" i="44"/>
  <c r="T82" i="44"/>
  <c r="S82" i="44"/>
  <c r="Q82" i="44"/>
  <c r="Q81" i="44"/>
  <c r="Q80" i="44"/>
  <c r="Q79" i="44"/>
  <c r="Q78" i="44"/>
  <c r="AA77" i="44"/>
  <c r="Z77" i="44"/>
  <c r="Y77" i="44"/>
  <c r="X77" i="44"/>
  <c r="W77" i="44"/>
  <c r="V77" i="44"/>
  <c r="U77" i="44"/>
  <c r="R77" i="44" s="1"/>
  <c r="T77" i="44"/>
  <c r="S77" i="44"/>
  <c r="Q77" i="44"/>
  <c r="Q76" i="44"/>
  <c r="Q75" i="44"/>
  <c r="Q74" i="44"/>
  <c r="Q73" i="44"/>
  <c r="AA72" i="44"/>
  <c r="Z72" i="44"/>
  <c r="Y72" i="44"/>
  <c r="X72" i="44"/>
  <c r="W72" i="44"/>
  <c r="V72" i="44"/>
  <c r="U72" i="44"/>
  <c r="T72" i="44"/>
  <c r="S72" i="44"/>
  <c r="Q72" i="44"/>
  <c r="Q71" i="44"/>
  <c r="Q70" i="44"/>
  <c r="Q69" i="44"/>
  <c r="Q68" i="44"/>
  <c r="AA67" i="44"/>
  <c r="Z67" i="44"/>
  <c r="Y67" i="44"/>
  <c r="X67" i="44"/>
  <c r="W67" i="44"/>
  <c r="V67" i="44"/>
  <c r="U67" i="44"/>
  <c r="T67" i="44"/>
  <c r="S67" i="44"/>
  <c r="R67" i="44" s="1"/>
  <c r="Q67" i="44"/>
  <c r="Q66" i="44"/>
  <c r="Q65" i="44"/>
  <c r="Q64" i="44"/>
  <c r="Q63" i="44"/>
  <c r="AA62" i="44"/>
  <c r="Z62" i="44"/>
  <c r="Y62" i="44"/>
  <c r="X62" i="44"/>
  <c r="W62" i="44"/>
  <c r="V62" i="44"/>
  <c r="R62" i="44" s="1"/>
  <c r="U62" i="44"/>
  <c r="T62" i="44"/>
  <c r="S62" i="44"/>
  <c r="Q62" i="44"/>
  <c r="Q61" i="44"/>
  <c r="Q60" i="44"/>
  <c r="Q59" i="44"/>
  <c r="Q58" i="44"/>
  <c r="AA57" i="44"/>
  <c r="Z57" i="44"/>
  <c r="Y57" i="44"/>
  <c r="X57" i="44"/>
  <c r="W57" i="44"/>
  <c r="V57" i="44"/>
  <c r="U57" i="44"/>
  <c r="R57" i="44" s="1"/>
  <c r="T57" i="44"/>
  <c r="S57" i="44"/>
  <c r="Q57" i="44"/>
  <c r="Q56" i="44"/>
  <c r="Q55" i="44"/>
  <c r="Q54" i="44"/>
  <c r="Q53" i="44"/>
  <c r="AA52" i="44"/>
  <c r="Z52" i="44"/>
  <c r="Y52" i="44"/>
  <c r="X52" i="44"/>
  <c r="W52" i="44"/>
  <c r="V52" i="44"/>
  <c r="U52" i="44"/>
  <c r="T52" i="44"/>
  <c r="S52" i="44"/>
  <c r="Q52" i="44"/>
  <c r="Q51" i="44"/>
  <c r="Q50" i="44"/>
  <c r="Q49" i="44"/>
  <c r="Q48" i="44"/>
  <c r="AA47" i="44"/>
  <c r="Z47" i="44"/>
  <c r="Y47" i="44"/>
  <c r="X47" i="44"/>
  <c r="W47" i="44"/>
  <c r="V47" i="44"/>
  <c r="U47" i="44"/>
  <c r="T47" i="44"/>
  <c r="S47" i="44"/>
  <c r="R47" i="44" s="1"/>
  <c r="Q47" i="44"/>
  <c r="Q46" i="44"/>
  <c r="Q45" i="44"/>
  <c r="Q44" i="44"/>
  <c r="Q43" i="44"/>
  <c r="AA42" i="44"/>
  <c r="Z42" i="44"/>
  <c r="Y42" i="44"/>
  <c r="X42" i="44"/>
  <c r="W42" i="44"/>
  <c r="V42" i="44"/>
  <c r="R42" i="44" s="1"/>
  <c r="U42" i="44"/>
  <c r="T42" i="44"/>
  <c r="S42" i="44"/>
  <c r="Q42" i="44"/>
  <c r="Q41" i="44"/>
  <c r="Q40" i="44"/>
  <c r="Q39" i="44"/>
  <c r="Q38" i="44"/>
  <c r="AA37" i="44"/>
  <c r="Z37" i="44"/>
  <c r="Y37" i="44"/>
  <c r="X37" i="44"/>
  <c r="W37" i="44"/>
  <c r="V37" i="44"/>
  <c r="U37" i="44"/>
  <c r="R37" i="44" s="1"/>
  <c r="T37" i="44"/>
  <c r="S37" i="44"/>
  <c r="Q37" i="44"/>
  <c r="Q36" i="44"/>
  <c r="Q35" i="44"/>
  <c r="Q34" i="44"/>
  <c r="Q33" i="44"/>
  <c r="AA32" i="44"/>
  <c r="Z32" i="44"/>
  <c r="Y32" i="44"/>
  <c r="X32" i="44"/>
  <c r="W32" i="44"/>
  <c r="V32" i="44"/>
  <c r="U32" i="44"/>
  <c r="T32" i="44"/>
  <c r="S32" i="44"/>
  <c r="Q32" i="44"/>
  <c r="Q31" i="44"/>
  <c r="Q30" i="44"/>
  <c r="Q29" i="44"/>
  <c r="Q28" i="44"/>
  <c r="AA27" i="44"/>
  <c r="Z27" i="44"/>
  <c r="Y27" i="44"/>
  <c r="X27" i="44"/>
  <c r="W27" i="44"/>
  <c r="V27" i="44"/>
  <c r="U27" i="44"/>
  <c r="T27" i="44"/>
  <c r="S27" i="44"/>
  <c r="R27" i="44" s="1"/>
  <c r="Q27" i="44"/>
  <c r="Q26" i="44"/>
  <c r="Q25" i="44"/>
  <c r="Q24" i="44"/>
  <c r="Q23" i="44"/>
  <c r="AA22" i="44"/>
  <c r="Z22" i="44"/>
  <c r="Y22" i="44"/>
  <c r="X22" i="44"/>
  <c r="W22" i="44"/>
  <c r="V22" i="44"/>
  <c r="U22" i="44"/>
  <c r="T22" i="44"/>
  <c r="S22" i="44"/>
  <c r="R22" i="44"/>
  <c r="Q22" i="44"/>
  <c r="Q21" i="44"/>
  <c r="Q20" i="44"/>
  <c r="Q19" i="44"/>
  <c r="Q18" i="44"/>
  <c r="AA17" i="44"/>
  <c r="Z17" i="44"/>
  <c r="Y17" i="44"/>
  <c r="X17" i="44"/>
  <c r="W17" i="44"/>
  <c r="V17" i="44"/>
  <c r="U17" i="44"/>
  <c r="R17" i="44" s="1"/>
  <c r="T17" i="44"/>
  <c r="S17" i="44"/>
  <c r="Q17" i="44"/>
  <c r="Q16" i="44"/>
  <c r="Q15" i="44"/>
  <c r="Q14" i="44"/>
  <c r="Q13" i="44"/>
  <c r="AA12" i="44"/>
  <c r="Z12" i="44"/>
  <c r="Y12" i="44"/>
  <c r="Y502" i="44" s="1"/>
  <c r="X12" i="44"/>
  <c r="X502" i="44" s="1"/>
  <c r="W12" i="44"/>
  <c r="V12" i="44"/>
  <c r="U12" i="44"/>
  <c r="U502" i="44" s="1"/>
  <c r="T12" i="44"/>
  <c r="S12" i="44"/>
  <c r="Q12" i="44"/>
  <c r="Q11" i="44"/>
  <c r="Q10" i="44"/>
  <c r="Q9" i="44"/>
  <c r="Q8" i="44"/>
  <c r="AA7" i="44"/>
  <c r="Z7" i="44"/>
  <c r="Y7" i="44"/>
  <c r="X7" i="44"/>
  <c r="W7" i="44"/>
  <c r="V7" i="44"/>
  <c r="U7" i="44"/>
  <c r="T7" i="44"/>
  <c r="S7" i="44"/>
  <c r="R7" i="44" s="1"/>
  <c r="Q7" i="44"/>
  <c r="Q6" i="44"/>
  <c r="Q5" i="44"/>
  <c r="Q4" i="44"/>
  <c r="Q3" i="44"/>
  <c r="AA2" i="44"/>
  <c r="AA502" i="44" s="1"/>
  <c r="Z2" i="44"/>
  <c r="Z502" i="44" s="1"/>
  <c r="Y2" i="44"/>
  <c r="X2" i="44"/>
  <c r="W2" i="44"/>
  <c r="W502" i="44" s="1"/>
  <c r="V2" i="44"/>
  <c r="V502" i="44" s="1"/>
  <c r="U2" i="44"/>
  <c r="T2" i="44"/>
  <c r="S2" i="44"/>
  <c r="S502" i="44" s="1"/>
  <c r="Q2" i="44"/>
  <c r="Q501" i="19"/>
  <c r="Q500" i="19"/>
  <c r="Q499" i="19"/>
  <c r="Q498" i="19"/>
  <c r="AA497" i="19"/>
  <c r="Z497" i="19"/>
  <c r="Y497" i="19"/>
  <c r="X497" i="19"/>
  <c r="W497" i="19"/>
  <c r="V497" i="19"/>
  <c r="U497" i="19"/>
  <c r="T497" i="19"/>
  <c r="S497" i="19"/>
  <c r="Q497" i="19"/>
  <c r="Q496" i="19"/>
  <c r="Q495" i="19"/>
  <c r="Q494" i="19"/>
  <c r="Q493" i="19"/>
  <c r="AA492" i="19"/>
  <c r="Z492" i="19"/>
  <c r="Y492" i="19"/>
  <c r="X492" i="19"/>
  <c r="W492" i="19"/>
  <c r="V492" i="19"/>
  <c r="U492" i="19"/>
  <c r="T492" i="19"/>
  <c r="S492" i="19"/>
  <c r="R492" i="19" s="1"/>
  <c r="Q492" i="19"/>
  <c r="Q491" i="19"/>
  <c r="Q490" i="19"/>
  <c r="Q489" i="19"/>
  <c r="Q488" i="19"/>
  <c r="AA487" i="19"/>
  <c r="Z487" i="19"/>
  <c r="Y487" i="19"/>
  <c r="X487" i="19"/>
  <c r="W487" i="19"/>
  <c r="V487" i="19"/>
  <c r="U487" i="19"/>
  <c r="T487" i="19"/>
  <c r="S487" i="19"/>
  <c r="R487" i="19" s="1"/>
  <c r="Q487" i="19"/>
  <c r="Q486" i="19"/>
  <c r="Q485" i="19"/>
  <c r="Q484" i="19"/>
  <c r="Q483" i="19"/>
  <c r="AA482" i="19"/>
  <c r="Z482" i="19"/>
  <c r="Y482" i="19"/>
  <c r="X482" i="19"/>
  <c r="W482" i="19"/>
  <c r="V482" i="19"/>
  <c r="U482" i="19"/>
  <c r="T482" i="19"/>
  <c r="S482" i="19"/>
  <c r="R482" i="19"/>
  <c r="Q482" i="19"/>
  <c r="Q481" i="19"/>
  <c r="Q480" i="19"/>
  <c r="Q479" i="19"/>
  <c r="Q478" i="19"/>
  <c r="AA477" i="19"/>
  <c r="Z477" i="19"/>
  <c r="Y477" i="19"/>
  <c r="X477" i="19"/>
  <c r="W477" i="19"/>
  <c r="V477" i="19"/>
  <c r="U477" i="19"/>
  <c r="R477" i="19" s="1"/>
  <c r="T477" i="19"/>
  <c r="S477" i="19"/>
  <c r="Q477" i="19"/>
  <c r="Q476" i="19"/>
  <c r="Q475" i="19"/>
  <c r="Q474" i="19"/>
  <c r="Q473" i="19"/>
  <c r="AA472" i="19"/>
  <c r="Z472" i="19"/>
  <c r="Y472" i="19"/>
  <c r="X472" i="19"/>
  <c r="W472" i="19"/>
  <c r="V472" i="19"/>
  <c r="U472" i="19"/>
  <c r="T472" i="19"/>
  <c r="S472" i="19"/>
  <c r="R472" i="19" s="1"/>
  <c r="Q472" i="19"/>
  <c r="Q471" i="19"/>
  <c r="Q470" i="19"/>
  <c r="Q469" i="19"/>
  <c r="Q468" i="19"/>
  <c r="AA467" i="19"/>
  <c r="Z467" i="19"/>
  <c r="Y467" i="19"/>
  <c r="X467" i="19"/>
  <c r="W467" i="19"/>
  <c r="V467" i="19"/>
  <c r="U467" i="19"/>
  <c r="T467" i="19"/>
  <c r="S467" i="19"/>
  <c r="R467" i="19" s="1"/>
  <c r="Q467" i="19"/>
  <c r="Q466" i="19"/>
  <c r="Q465" i="19"/>
  <c r="Q464" i="19"/>
  <c r="Q463" i="19"/>
  <c r="AA462" i="19"/>
  <c r="Z462" i="19"/>
  <c r="Y462" i="19"/>
  <c r="X462" i="19"/>
  <c r="W462" i="19"/>
  <c r="V462" i="19"/>
  <c r="R462" i="19" s="1"/>
  <c r="U462" i="19"/>
  <c r="T462" i="19"/>
  <c r="S462" i="19"/>
  <c r="Q462" i="19"/>
  <c r="Q461" i="19"/>
  <c r="Q460" i="19"/>
  <c r="Q459" i="19"/>
  <c r="Q458" i="19"/>
  <c r="AA457" i="19"/>
  <c r="Z457" i="19"/>
  <c r="Y457" i="19"/>
  <c r="X457" i="19"/>
  <c r="W457" i="19"/>
  <c r="V457" i="19"/>
  <c r="U457" i="19"/>
  <c r="R457" i="19" s="1"/>
  <c r="T457" i="19"/>
  <c r="S457" i="19"/>
  <c r="Q457" i="19"/>
  <c r="Q456" i="19"/>
  <c r="Q455" i="19"/>
  <c r="Q454" i="19"/>
  <c r="Q453" i="19"/>
  <c r="AA452" i="19"/>
  <c r="Z452" i="19"/>
  <c r="Y452" i="19"/>
  <c r="X452" i="19"/>
  <c r="W452" i="19"/>
  <c r="V452" i="19"/>
  <c r="U452" i="19"/>
  <c r="T452" i="19"/>
  <c r="S452" i="19"/>
  <c r="R452" i="19" s="1"/>
  <c r="Q452" i="19"/>
  <c r="Q451" i="19"/>
  <c r="Q450" i="19"/>
  <c r="Q449" i="19"/>
  <c r="Q448" i="19"/>
  <c r="AA447" i="19"/>
  <c r="Z447" i="19"/>
  <c r="Y447" i="19"/>
  <c r="X447" i="19"/>
  <c r="W447" i="19"/>
  <c r="V447" i="19"/>
  <c r="U447" i="19"/>
  <c r="T447" i="19"/>
  <c r="S447" i="19"/>
  <c r="R447" i="19" s="1"/>
  <c r="Q447" i="19"/>
  <c r="Q446" i="19"/>
  <c r="Q445" i="19"/>
  <c r="Q444" i="19"/>
  <c r="Q443" i="19"/>
  <c r="AA442" i="19"/>
  <c r="Z442" i="19"/>
  <c r="Y442" i="19"/>
  <c r="X442" i="19"/>
  <c r="W442" i="19"/>
  <c r="V442" i="19"/>
  <c r="U442" i="19"/>
  <c r="T442" i="19"/>
  <c r="S442" i="19"/>
  <c r="R442" i="19"/>
  <c r="Q442" i="19"/>
  <c r="Q441" i="19"/>
  <c r="Q440" i="19"/>
  <c r="Q439" i="19"/>
  <c r="Q438" i="19"/>
  <c r="AA437" i="19"/>
  <c r="Z437" i="19"/>
  <c r="Y437" i="19"/>
  <c r="X437" i="19"/>
  <c r="W437" i="19"/>
  <c r="V437" i="19"/>
  <c r="U437" i="19"/>
  <c r="R437" i="19" s="1"/>
  <c r="T437" i="19"/>
  <c r="S437" i="19"/>
  <c r="Q437" i="19"/>
  <c r="Q436" i="19"/>
  <c r="Q435" i="19"/>
  <c r="Q434" i="19"/>
  <c r="Q433" i="19"/>
  <c r="AA432" i="19"/>
  <c r="Z432" i="19"/>
  <c r="Y432" i="19"/>
  <c r="X432" i="19"/>
  <c r="W432" i="19"/>
  <c r="V432" i="19"/>
  <c r="U432" i="19"/>
  <c r="T432" i="19"/>
  <c r="S432" i="19"/>
  <c r="R432" i="19" s="1"/>
  <c r="Q432" i="19"/>
  <c r="Q431" i="19"/>
  <c r="Q430" i="19"/>
  <c r="Q429" i="19"/>
  <c r="Q428" i="19"/>
  <c r="AA427" i="19"/>
  <c r="Z427" i="19"/>
  <c r="Y427" i="19"/>
  <c r="X427" i="19"/>
  <c r="W427" i="19"/>
  <c r="V427" i="19"/>
  <c r="U427" i="19"/>
  <c r="T427" i="19"/>
  <c r="S427" i="19"/>
  <c r="R427" i="19" s="1"/>
  <c r="Q427" i="19"/>
  <c r="Q426" i="19"/>
  <c r="Q425" i="19"/>
  <c r="Q424" i="19"/>
  <c r="Q423" i="19"/>
  <c r="AA422" i="19"/>
  <c r="Z422" i="19"/>
  <c r="Y422" i="19"/>
  <c r="X422" i="19"/>
  <c r="W422" i="19"/>
  <c r="V422" i="19"/>
  <c r="U422" i="19"/>
  <c r="T422" i="19"/>
  <c r="S422" i="19"/>
  <c r="R422" i="19" s="1"/>
  <c r="Q422" i="19"/>
  <c r="Q421" i="19"/>
  <c r="Q420" i="19"/>
  <c r="Q419" i="19"/>
  <c r="Q418" i="19"/>
  <c r="AA417" i="19"/>
  <c r="Z417" i="19"/>
  <c r="Y417" i="19"/>
  <c r="X417" i="19"/>
  <c r="W417" i="19"/>
  <c r="V417" i="19"/>
  <c r="U417" i="19"/>
  <c r="T417" i="19"/>
  <c r="S417" i="19"/>
  <c r="Q417" i="19"/>
  <c r="Q416" i="19"/>
  <c r="Q415" i="19"/>
  <c r="Q414" i="19"/>
  <c r="Q413" i="19"/>
  <c r="AA412" i="19"/>
  <c r="Z412" i="19"/>
  <c r="Y412" i="19"/>
  <c r="X412" i="19"/>
  <c r="W412" i="19"/>
  <c r="V412" i="19"/>
  <c r="U412" i="19"/>
  <c r="T412" i="19"/>
  <c r="S412" i="19"/>
  <c r="R412" i="19" s="1"/>
  <c r="Q412" i="19"/>
  <c r="Q411" i="19"/>
  <c r="Q410" i="19"/>
  <c r="Q409" i="19"/>
  <c r="Q408" i="19"/>
  <c r="AA407" i="19"/>
  <c r="Z407" i="19"/>
  <c r="Y407" i="19"/>
  <c r="X407" i="19"/>
  <c r="W407" i="19"/>
  <c r="V407" i="19"/>
  <c r="U407" i="19"/>
  <c r="T407" i="19"/>
  <c r="S407" i="19"/>
  <c r="R407" i="19" s="1"/>
  <c r="Q407" i="19"/>
  <c r="Q406" i="19"/>
  <c r="Q405" i="19"/>
  <c r="Q404" i="19"/>
  <c r="Q403" i="19"/>
  <c r="AA402" i="19"/>
  <c r="Z402" i="19"/>
  <c r="Y402" i="19"/>
  <c r="X402" i="19"/>
  <c r="W402" i="19"/>
  <c r="V402" i="19"/>
  <c r="U402" i="19"/>
  <c r="T402" i="19"/>
  <c r="S402" i="19"/>
  <c r="R402" i="19" s="1"/>
  <c r="Q402" i="19"/>
  <c r="Q401" i="19"/>
  <c r="Q400" i="19"/>
  <c r="Q399" i="19"/>
  <c r="Q398" i="19"/>
  <c r="AA397" i="19"/>
  <c r="Z397" i="19"/>
  <c r="Y397" i="19"/>
  <c r="X397" i="19"/>
  <c r="W397" i="19"/>
  <c r="V397" i="19"/>
  <c r="U397" i="19"/>
  <c r="T397" i="19"/>
  <c r="S397" i="19"/>
  <c r="Q397" i="19"/>
  <c r="Q396" i="19"/>
  <c r="Q395" i="19"/>
  <c r="Q394" i="19"/>
  <c r="Q393" i="19"/>
  <c r="AA392" i="19"/>
  <c r="Z392" i="19"/>
  <c r="Y392" i="19"/>
  <c r="X392" i="19"/>
  <c r="W392" i="19"/>
  <c r="V392" i="19"/>
  <c r="U392" i="19"/>
  <c r="T392" i="19"/>
  <c r="S392" i="19"/>
  <c r="R392" i="19" s="1"/>
  <c r="Q392" i="19"/>
  <c r="Q391" i="19"/>
  <c r="Q390" i="19"/>
  <c r="Q389" i="19"/>
  <c r="Q388" i="19"/>
  <c r="AA387" i="19"/>
  <c r="Z387" i="19"/>
  <c r="Y387" i="19"/>
  <c r="X387" i="19"/>
  <c r="W387" i="19"/>
  <c r="V387" i="19"/>
  <c r="U387" i="19"/>
  <c r="T387" i="19"/>
  <c r="S387" i="19"/>
  <c r="R387" i="19" s="1"/>
  <c r="Q387" i="19"/>
  <c r="Q386" i="19"/>
  <c r="Q385" i="19"/>
  <c r="Q384" i="19"/>
  <c r="Q383" i="19"/>
  <c r="AA382" i="19"/>
  <c r="Z382" i="19"/>
  <c r="Y382" i="19"/>
  <c r="X382" i="19"/>
  <c r="W382" i="19"/>
  <c r="V382" i="19"/>
  <c r="U382" i="19"/>
  <c r="T382" i="19"/>
  <c r="S382" i="19"/>
  <c r="R382" i="19"/>
  <c r="Q382" i="19"/>
  <c r="Q381" i="19"/>
  <c r="Q380" i="19"/>
  <c r="Q379" i="19"/>
  <c r="Q378" i="19"/>
  <c r="AA377" i="19"/>
  <c r="Z377" i="19"/>
  <c r="Y377" i="19"/>
  <c r="X377" i="19"/>
  <c r="W377" i="19"/>
  <c r="V377" i="19"/>
  <c r="U377" i="19"/>
  <c r="R377" i="19" s="1"/>
  <c r="T377" i="19"/>
  <c r="S377" i="19"/>
  <c r="Q377" i="19"/>
  <c r="Q376" i="19"/>
  <c r="Q375" i="19"/>
  <c r="Q374" i="19"/>
  <c r="Q373" i="19"/>
  <c r="AA372" i="19"/>
  <c r="Z372" i="19"/>
  <c r="Y372" i="19"/>
  <c r="X372" i="19"/>
  <c r="W372" i="19"/>
  <c r="V372" i="19"/>
  <c r="U372" i="19"/>
  <c r="T372" i="19"/>
  <c r="S372" i="19"/>
  <c r="Q372" i="19"/>
  <c r="Q371" i="19"/>
  <c r="Q370" i="19"/>
  <c r="Q369" i="19"/>
  <c r="Q368" i="19"/>
  <c r="AA367" i="19"/>
  <c r="Z367" i="19"/>
  <c r="Y367" i="19"/>
  <c r="X367" i="19"/>
  <c r="W367" i="19"/>
  <c r="V367" i="19"/>
  <c r="U367" i="19"/>
  <c r="T367" i="19"/>
  <c r="S367" i="19"/>
  <c r="R367" i="19" s="1"/>
  <c r="Q367" i="19"/>
  <c r="Q366" i="19"/>
  <c r="Q365" i="19"/>
  <c r="Q364" i="19"/>
  <c r="Q363" i="19"/>
  <c r="AA362" i="19"/>
  <c r="Z362" i="19"/>
  <c r="Y362" i="19"/>
  <c r="X362" i="19"/>
  <c r="W362" i="19"/>
  <c r="V362" i="19"/>
  <c r="R362" i="19" s="1"/>
  <c r="U362" i="19"/>
  <c r="T362" i="19"/>
  <c r="S362" i="19"/>
  <c r="Q362" i="19"/>
  <c r="Q361" i="19"/>
  <c r="Q360" i="19"/>
  <c r="Q359" i="19"/>
  <c r="Q358" i="19"/>
  <c r="AA357" i="19"/>
  <c r="Z357" i="19"/>
  <c r="Y357" i="19"/>
  <c r="X357" i="19"/>
  <c r="W357" i="19"/>
  <c r="V357" i="19"/>
  <c r="U357" i="19"/>
  <c r="R357" i="19" s="1"/>
  <c r="T357" i="19"/>
  <c r="S357" i="19"/>
  <c r="Q357" i="19"/>
  <c r="Q356" i="19"/>
  <c r="Q355" i="19"/>
  <c r="Q354" i="19"/>
  <c r="Q353" i="19"/>
  <c r="AA352" i="19"/>
  <c r="Z352" i="19"/>
  <c r="Y352" i="19"/>
  <c r="X352" i="19"/>
  <c r="W352" i="19"/>
  <c r="V352" i="19"/>
  <c r="U352" i="19"/>
  <c r="T352" i="19"/>
  <c r="S352" i="19"/>
  <c r="Q352" i="19"/>
  <c r="Q351" i="19"/>
  <c r="Q350" i="19"/>
  <c r="Q349" i="19"/>
  <c r="Q348" i="19"/>
  <c r="AA347" i="19"/>
  <c r="Z347" i="19"/>
  <c r="Y347" i="19"/>
  <c r="X347" i="19"/>
  <c r="W347" i="19"/>
  <c r="V347" i="19"/>
  <c r="U347" i="19"/>
  <c r="T347" i="19"/>
  <c r="S347" i="19"/>
  <c r="R347" i="19" s="1"/>
  <c r="Q347" i="19"/>
  <c r="Q346" i="19"/>
  <c r="Q345" i="19"/>
  <c r="Q344" i="19"/>
  <c r="Q343" i="19"/>
  <c r="AA342" i="19"/>
  <c r="Z342" i="19"/>
  <c r="Y342" i="19"/>
  <c r="X342" i="19"/>
  <c r="W342" i="19"/>
  <c r="V342" i="19"/>
  <c r="R342" i="19" s="1"/>
  <c r="U342" i="19"/>
  <c r="T342" i="19"/>
  <c r="S342" i="19"/>
  <c r="Q342" i="19"/>
  <c r="Q341" i="19"/>
  <c r="Q340" i="19"/>
  <c r="Q339" i="19"/>
  <c r="Q338" i="19"/>
  <c r="AA337" i="19"/>
  <c r="Z337" i="19"/>
  <c r="Y337" i="19"/>
  <c r="X337" i="19"/>
  <c r="W337" i="19"/>
  <c r="V337" i="19"/>
  <c r="U337" i="19"/>
  <c r="R337" i="19" s="1"/>
  <c r="T337" i="19"/>
  <c r="S337" i="19"/>
  <c r="Q337" i="19"/>
  <c r="Q336" i="19"/>
  <c r="Q335" i="19"/>
  <c r="Q334" i="19"/>
  <c r="Q333" i="19"/>
  <c r="AA332" i="19"/>
  <c r="Z332" i="19"/>
  <c r="Y332" i="19"/>
  <c r="X332" i="19"/>
  <c r="W332" i="19"/>
  <c r="V332" i="19"/>
  <c r="U332" i="19"/>
  <c r="T332" i="19"/>
  <c r="S332" i="19"/>
  <c r="Q332" i="19"/>
  <c r="Q331" i="19"/>
  <c r="Q330" i="19"/>
  <c r="Q329" i="19"/>
  <c r="Q328" i="19"/>
  <c r="AA327" i="19"/>
  <c r="Z327" i="19"/>
  <c r="Y327" i="19"/>
  <c r="X327" i="19"/>
  <c r="W327" i="19"/>
  <c r="V327" i="19"/>
  <c r="U327" i="19"/>
  <c r="T327" i="19"/>
  <c r="S327" i="19"/>
  <c r="R327" i="19" s="1"/>
  <c r="Q327" i="19"/>
  <c r="Q326" i="19"/>
  <c r="Q325" i="19"/>
  <c r="Q324" i="19"/>
  <c r="Q323" i="19"/>
  <c r="AA322" i="19"/>
  <c r="Z322" i="19"/>
  <c r="Y322" i="19"/>
  <c r="X322" i="19"/>
  <c r="W322" i="19"/>
  <c r="V322" i="19"/>
  <c r="U322" i="19"/>
  <c r="T322" i="19"/>
  <c r="S322" i="19"/>
  <c r="R322" i="19"/>
  <c r="Q322" i="19"/>
  <c r="Q321" i="19"/>
  <c r="Q320" i="19"/>
  <c r="Q319" i="19"/>
  <c r="Q318" i="19"/>
  <c r="AA317" i="19"/>
  <c r="Z317" i="19"/>
  <c r="Y317" i="19"/>
  <c r="X317" i="19"/>
  <c r="W317" i="19"/>
  <c r="V317" i="19"/>
  <c r="U317" i="19"/>
  <c r="R317" i="19" s="1"/>
  <c r="T317" i="19"/>
  <c r="S317" i="19"/>
  <c r="Q317" i="19"/>
  <c r="Q316" i="19"/>
  <c r="Q315" i="19"/>
  <c r="Q314" i="19"/>
  <c r="Q313" i="19"/>
  <c r="AA312" i="19"/>
  <c r="Z312" i="19"/>
  <c r="Y312" i="19"/>
  <c r="X312" i="19"/>
  <c r="W312" i="19"/>
  <c r="V312" i="19"/>
  <c r="U312" i="19"/>
  <c r="T312" i="19"/>
  <c r="S312" i="19"/>
  <c r="Q312" i="19"/>
  <c r="Q311" i="19"/>
  <c r="Q310" i="19"/>
  <c r="Q309" i="19"/>
  <c r="Q308" i="19"/>
  <c r="AA307" i="19"/>
  <c r="Z307" i="19"/>
  <c r="Y307" i="19"/>
  <c r="X307" i="19"/>
  <c r="W307" i="19"/>
  <c r="V307" i="19"/>
  <c r="U307" i="19"/>
  <c r="T307" i="19"/>
  <c r="S307" i="19"/>
  <c r="R307" i="19" s="1"/>
  <c r="Q307" i="19"/>
  <c r="Q306" i="19"/>
  <c r="Q305" i="19"/>
  <c r="Q304" i="19"/>
  <c r="Q303" i="19"/>
  <c r="AA302" i="19"/>
  <c r="Z302" i="19"/>
  <c r="Y302" i="19"/>
  <c r="X302" i="19"/>
  <c r="W302" i="19"/>
  <c r="V302" i="19"/>
  <c r="U302" i="19"/>
  <c r="T302" i="19"/>
  <c r="S302" i="19"/>
  <c r="R302" i="19" s="1"/>
  <c r="Q302" i="19"/>
  <c r="Q301" i="19"/>
  <c r="Q300" i="19"/>
  <c r="Q299" i="19"/>
  <c r="Q298" i="19"/>
  <c r="AA297" i="19"/>
  <c r="Z297" i="19"/>
  <c r="Y297" i="19"/>
  <c r="X297" i="19"/>
  <c r="W297" i="19"/>
  <c r="V297" i="19"/>
  <c r="U297" i="19"/>
  <c r="T297" i="19"/>
  <c r="S297" i="19"/>
  <c r="Q297" i="19"/>
  <c r="Q296" i="19"/>
  <c r="Q295" i="19"/>
  <c r="Q294" i="19"/>
  <c r="Q293" i="19"/>
  <c r="AA292" i="19"/>
  <c r="Z292" i="19"/>
  <c r="Y292" i="19"/>
  <c r="X292" i="19"/>
  <c r="W292" i="19"/>
  <c r="V292" i="19"/>
  <c r="U292" i="19"/>
  <c r="T292" i="19"/>
  <c r="R292" i="19" s="1"/>
  <c r="S292" i="19"/>
  <c r="Q292" i="19"/>
  <c r="Q291" i="19"/>
  <c r="Q290" i="19"/>
  <c r="Q289" i="19"/>
  <c r="Q288" i="19"/>
  <c r="AA287" i="19"/>
  <c r="Z287" i="19"/>
  <c r="Y287" i="19"/>
  <c r="X287" i="19"/>
  <c r="W287" i="19"/>
  <c r="V287" i="19"/>
  <c r="U287" i="19"/>
  <c r="T287" i="19"/>
  <c r="S287" i="19"/>
  <c r="R287" i="19" s="1"/>
  <c r="Q287" i="19"/>
  <c r="Q286" i="19"/>
  <c r="Q285" i="19"/>
  <c r="Q284" i="19"/>
  <c r="Q283" i="19"/>
  <c r="AA282" i="19"/>
  <c r="Z282" i="19"/>
  <c r="Y282" i="19"/>
  <c r="X282" i="19"/>
  <c r="W282" i="19"/>
  <c r="V282" i="19"/>
  <c r="R282" i="19" s="1"/>
  <c r="U282" i="19"/>
  <c r="T282" i="19"/>
  <c r="S282" i="19"/>
  <c r="Q282" i="19"/>
  <c r="Q281" i="19"/>
  <c r="Q280" i="19"/>
  <c r="Q279" i="19"/>
  <c r="Q278" i="19"/>
  <c r="AA277" i="19"/>
  <c r="Z277" i="19"/>
  <c r="Y277" i="19"/>
  <c r="X277" i="19"/>
  <c r="W277" i="19"/>
  <c r="V277" i="19"/>
  <c r="U277" i="19"/>
  <c r="T277" i="19"/>
  <c r="S277" i="19"/>
  <c r="Q277" i="19"/>
  <c r="Q276" i="19"/>
  <c r="Q275" i="19"/>
  <c r="Q274" i="19"/>
  <c r="Q273" i="19"/>
  <c r="AA272" i="19"/>
  <c r="Z272" i="19"/>
  <c r="Y272" i="19"/>
  <c r="X272" i="19"/>
  <c r="W272" i="19"/>
  <c r="V272" i="19"/>
  <c r="U272" i="19"/>
  <c r="T272" i="19"/>
  <c r="R272" i="19" s="1"/>
  <c r="S272" i="19"/>
  <c r="Q272" i="19"/>
  <c r="Q271" i="19"/>
  <c r="Q270" i="19"/>
  <c r="Q269" i="19"/>
  <c r="Q268" i="19"/>
  <c r="AA267" i="19"/>
  <c r="Z267" i="19"/>
  <c r="Y267" i="19"/>
  <c r="X267" i="19"/>
  <c r="W267" i="19"/>
  <c r="V267" i="19"/>
  <c r="U267" i="19"/>
  <c r="T267" i="19"/>
  <c r="S267" i="19"/>
  <c r="R267" i="19" s="1"/>
  <c r="Q267" i="19"/>
  <c r="Q266" i="19"/>
  <c r="Q265" i="19"/>
  <c r="Q264" i="19"/>
  <c r="Q263" i="19"/>
  <c r="AA262" i="19"/>
  <c r="Z262" i="19"/>
  <c r="Y262" i="19"/>
  <c r="X262" i="19"/>
  <c r="W262" i="19"/>
  <c r="V262" i="19"/>
  <c r="R262" i="19" s="1"/>
  <c r="U262" i="19"/>
  <c r="T262" i="19"/>
  <c r="S262" i="19"/>
  <c r="Q262" i="19"/>
  <c r="Q261" i="19"/>
  <c r="Q260" i="19"/>
  <c r="Q259" i="19"/>
  <c r="Q258" i="19"/>
  <c r="AA257" i="19"/>
  <c r="Z257" i="19"/>
  <c r="Y257" i="19"/>
  <c r="X257" i="19"/>
  <c r="W257" i="19"/>
  <c r="V257" i="19"/>
  <c r="U257" i="19"/>
  <c r="T257" i="19"/>
  <c r="S257" i="19"/>
  <c r="Q257" i="19"/>
  <c r="Q256" i="19"/>
  <c r="Q255" i="19"/>
  <c r="Q254" i="19"/>
  <c r="Q253" i="19"/>
  <c r="AA252" i="19"/>
  <c r="Z252" i="19"/>
  <c r="Y252" i="19"/>
  <c r="X252" i="19"/>
  <c r="W252" i="19"/>
  <c r="V252" i="19"/>
  <c r="U252" i="19"/>
  <c r="T252" i="19"/>
  <c r="R252" i="19" s="1"/>
  <c r="S252" i="19"/>
  <c r="Q252" i="19"/>
  <c r="Q251" i="19"/>
  <c r="Q250" i="19"/>
  <c r="Q249" i="19"/>
  <c r="Q248" i="19"/>
  <c r="AA247" i="19"/>
  <c r="Z247" i="19"/>
  <c r="Y247" i="19"/>
  <c r="X247" i="19"/>
  <c r="W247" i="19"/>
  <c r="V247" i="19"/>
  <c r="U247" i="19"/>
  <c r="T247" i="19"/>
  <c r="S247" i="19"/>
  <c r="R247" i="19" s="1"/>
  <c r="Q247" i="19"/>
  <c r="Q246" i="19"/>
  <c r="Q245" i="19"/>
  <c r="Q244" i="19"/>
  <c r="Q243" i="19"/>
  <c r="AA242" i="19"/>
  <c r="Z242" i="19"/>
  <c r="Y242" i="19"/>
  <c r="X242" i="19"/>
  <c r="W242" i="19"/>
  <c r="V242" i="19"/>
  <c r="U242" i="19"/>
  <c r="T242" i="19"/>
  <c r="S242" i="19"/>
  <c r="R242" i="19"/>
  <c r="Q242" i="19"/>
  <c r="Q241" i="19"/>
  <c r="Q240" i="19"/>
  <c r="Q239" i="19"/>
  <c r="Q238" i="19"/>
  <c r="AA237" i="19"/>
  <c r="Z237" i="19"/>
  <c r="Y237" i="19"/>
  <c r="X237" i="19"/>
  <c r="W237" i="19"/>
  <c r="V237" i="19"/>
  <c r="U237" i="19"/>
  <c r="T237" i="19"/>
  <c r="S237" i="19"/>
  <c r="Q237" i="19"/>
  <c r="Q236" i="19"/>
  <c r="Q235" i="19"/>
  <c r="Q234" i="19"/>
  <c r="Q233" i="19"/>
  <c r="AA232" i="19"/>
  <c r="Z232" i="19"/>
  <c r="Y232" i="19"/>
  <c r="X232" i="19"/>
  <c r="W232" i="19"/>
  <c r="V232" i="19"/>
  <c r="U232" i="19"/>
  <c r="T232" i="19"/>
  <c r="S232" i="19"/>
  <c r="Q232" i="19"/>
  <c r="Q231" i="19"/>
  <c r="Q230" i="19"/>
  <c r="Q229" i="19"/>
  <c r="Q228" i="19"/>
  <c r="AA227" i="19"/>
  <c r="Z227" i="19"/>
  <c r="Y227" i="19"/>
  <c r="X227" i="19"/>
  <c r="W227" i="19"/>
  <c r="V227" i="19"/>
  <c r="U227" i="19"/>
  <c r="T227" i="19"/>
  <c r="S227" i="19"/>
  <c r="R227" i="19" s="1"/>
  <c r="Q227" i="19"/>
  <c r="Q226" i="19"/>
  <c r="Q225" i="19"/>
  <c r="Q224" i="19"/>
  <c r="Q223" i="19"/>
  <c r="AA222" i="19"/>
  <c r="Z222" i="19"/>
  <c r="Y222" i="19"/>
  <c r="X222" i="19"/>
  <c r="W222" i="19"/>
  <c r="V222" i="19"/>
  <c r="R222" i="19" s="1"/>
  <c r="U222" i="19"/>
  <c r="T222" i="19"/>
  <c r="S222" i="19"/>
  <c r="Q222" i="19"/>
  <c r="Q221" i="19"/>
  <c r="Q220" i="19"/>
  <c r="Q219" i="19"/>
  <c r="Q218" i="19"/>
  <c r="AA217" i="19"/>
  <c r="Z217" i="19"/>
  <c r="Y217" i="19"/>
  <c r="X217" i="19"/>
  <c r="W217" i="19"/>
  <c r="V217" i="19"/>
  <c r="U217" i="19"/>
  <c r="T217" i="19"/>
  <c r="S217" i="19"/>
  <c r="Q217" i="19"/>
  <c r="Q216" i="19"/>
  <c r="Q215" i="19"/>
  <c r="Q214" i="19"/>
  <c r="Q213" i="19"/>
  <c r="AA212" i="19"/>
  <c r="Z212" i="19"/>
  <c r="Y212" i="19"/>
  <c r="X212" i="19"/>
  <c r="W212" i="19"/>
  <c r="V212" i="19"/>
  <c r="U212" i="19"/>
  <c r="T212" i="19"/>
  <c r="S212" i="19"/>
  <c r="Q212" i="19"/>
  <c r="Q211" i="19"/>
  <c r="Q210" i="19"/>
  <c r="Q209" i="19"/>
  <c r="Q208" i="19"/>
  <c r="AA207" i="19"/>
  <c r="Z207" i="19"/>
  <c r="Y207" i="19"/>
  <c r="X207" i="19"/>
  <c r="W207" i="19"/>
  <c r="V207" i="19"/>
  <c r="U207" i="19"/>
  <c r="T207" i="19"/>
  <c r="S207" i="19"/>
  <c r="R207" i="19" s="1"/>
  <c r="Q207" i="19"/>
  <c r="Q206" i="19"/>
  <c r="Q205" i="19"/>
  <c r="Q204" i="19"/>
  <c r="Q203" i="19"/>
  <c r="AA202" i="19"/>
  <c r="Z202" i="19"/>
  <c r="Y202" i="19"/>
  <c r="X202" i="19"/>
  <c r="W202" i="19"/>
  <c r="V202" i="19"/>
  <c r="U202" i="19"/>
  <c r="T202" i="19"/>
  <c r="S202" i="19"/>
  <c r="R202" i="19"/>
  <c r="Q202" i="19"/>
  <c r="Q201" i="19"/>
  <c r="Q200" i="19"/>
  <c r="Q199" i="19"/>
  <c r="Q198" i="19"/>
  <c r="AA197" i="19"/>
  <c r="Z197" i="19"/>
  <c r="Y197" i="19"/>
  <c r="X197" i="19"/>
  <c r="W197" i="19"/>
  <c r="V197" i="19"/>
  <c r="U197" i="19"/>
  <c r="R197" i="19" s="1"/>
  <c r="T197" i="19"/>
  <c r="S197" i="19"/>
  <c r="Q197" i="19"/>
  <c r="Q196" i="19"/>
  <c r="Q195" i="19"/>
  <c r="Q194" i="19"/>
  <c r="Q193" i="19"/>
  <c r="AA192" i="19"/>
  <c r="Z192" i="19"/>
  <c r="Y192" i="19"/>
  <c r="X192" i="19"/>
  <c r="W192" i="19"/>
  <c r="V192" i="19"/>
  <c r="U192" i="19"/>
  <c r="T192" i="19"/>
  <c r="S192" i="19"/>
  <c r="Q192" i="19"/>
  <c r="Q191" i="19"/>
  <c r="Q190" i="19"/>
  <c r="Q189" i="19"/>
  <c r="Q188" i="19"/>
  <c r="AA187" i="19"/>
  <c r="Z187" i="19"/>
  <c r="Y187" i="19"/>
  <c r="X187" i="19"/>
  <c r="W187" i="19"/>
  <c r="V187" i="19"/>
  <c r="U187" i="19"/>
  <c r="T187" i="19"/>
  <c r="S187" i="19"/>
  <c r="R187" i="19" s="1"/>
  <c r="Q187" i="19"/>
  <c r="Q186" i="19"/>
  <c r="Q185" i="19"/>
  <c r="Q184" i="19"/>
  <c r="Q183" i="19"/>
  <c r="AA182" i="19"/>
  <c r="Z182" i="19"/>
  <c r="Y182" i="19"/>
  <c r="X182" i="19"/>
  <c r="W182" i="19"/>
  <c r="V182" i="19"/>
  <c r="R182" i="19" s="1"/>
  <c r="U182" i="19"/>
  <c r="T182" i="19"/>
  <c r="S182" i="19"/>
  <c r="Q182" i="19"/>
  <c r="Q181" i="19"/>
  <c r="Q180" i="19"/>
  <c r="Q179" i="19"/>
  <c r="Q178" i="19"/>
  <c r="AA177" i="19"/>
  <c r="Z177" i="19"/>
  <c r="Y177" i="19"/>
  <c r="X177" i="19"/>
  <c r="W177" i="19"/>
  <c r="V177" i="19"/>
  <c r="U177" i="19"/>
  <c r="R177" i="19" s="1"/>
  <c r="T177" i="19"/>
  <c r="S177" i="19"/>
  <c r="Q177" i="19"/>
  <c r="Q176" i="19"/>
  <c r="Q175" i="19"/>
  <c r="Q174" i="19"/>
  <c r="Q173" i="19"/>
  <c r="AA172" i="19"/>
  <c r="Z172" i="19"/>
  <c r="Y172" i="19"/>
  <c r="X172" i="19"/>
  <c r="W172" i="19"/>
  <c r="V172" i="19"/>
  <c r="U172" i="19"/>
  <c r="T172" i="19"/>
  <c r="S172" i="19"/>
  <c r="Q172" i="19"/>
  <c r="Q171" i="19"/>
  <c r="Q170" i="19"/>
  <c r="Q169" i="19"/>
  <c r="Q168" i="19"/>
  <c r="AA167" i="19"/>
  <c r="Z167" i="19"/>
  <c r="Y167" i="19"/>
  <c r="X167" i="19"/>
  <c r="W167" i="19"/>
  <c r="V167" i="19"/>
  <c r="U167" i="19"/>
  <c r="T167" i="19"/>
  <c r="S167" i="19"/>
  <c r="R167" i="19" s="1"/>
  <c r="Q167" i="19"/>
  <c r="Q166" i="19"/>
  <c r="Q165" i="19"/>
  <c r="Q164" i="19"/>
  <c r="Q163" i="19"/>
  <c r="AA162" i="19"/>
  <c r="Z162" i="19"/>
  <c r="Y162" i="19"/>
  <c r="X162" i="19"/>
  <c r="W162" i="19"/>
  <c r="V162" i="19"/>
  <c r="U162" i="19"/>
  <c r="T162" i="19"/>
  <c r="S162" i="19"/>
  <c r="R162" i="19"/>
  <c r="Q162" i="19"/>
  <c r="Q161" i="19"/>
  <c r="Q160" i="19"/>
  <c r="Q159" i="19"/>
  <c r="Q158" i="19"/>
  <c r="AA157" i="19"/>
  <c r="Z157" i="19"/>
  <c r="Y157" i="19"/>
  <c r="X157" i="19"/>
  <c r="W157" i="19"/>
  <c r="V157" i="19"/>
  <c r="U157" i="19"/>
  <c r="R157" i="19" s="1"/>
  <c r="T157" i="19"/>
  <c r="S157" i="19"/>
  <c r="Q157" i="19"/>
  <c r="Q156" i="19"/>
  <c r="Q155" i="19"/>
  <c r="Q154" i="19"/>
  <c r="Q153" i="19"/>
  <c r="AA152" i="19"/>
  <c r="Z152" i="19"/>
  <c r="Y152" i="19"/>
  <c r="X152" i="19"/>
  <c r="W152" i="19"/>
  <c r="V152" i="19"/>
  <c r="U152" i="19"/>
  <c r="T152" i="19"/>
  <c r="S152" i="19"/>
  <c r="Q152" i="19"/>
  <c r="Q151" i="19"/>
  <c r="Q150" i="19"/>
  <c r="Q149" i="19"/>
  <c r="Q148" i="19"/>
  <c r="AA147" i="19"/>
  <c r="Z147" i="19"/>
  <c r="Y147" i="19"/>
  <c r="X147" i="19"/>
  <c r="W147" i="19"/>
  <c r="V147" i="19"/>
  <c r="U147" i="19"/>
  <c r="T147" i="19"/>
  <c r="S147" i="19"/>
  <c r="R147" i="19" s="1"/>
  <c r="Q147" i="19"/>
  <c r="Q146" i="19"/>
  <c r="Q145" i="19"/>
  <c r="Q144" i="19"/>
  <c r="Q143" i="19"/>
  <c r="AA142" i="19"/>
  <c r="Z142" i="19"/>
  <c r="Y142" i="19"/>
  <c r="X142" i="19"/>
  <c r="W142" i="19"/>
  <c r="V142" i="19"/>
  <c r="U142" i="19"/>
  <c r="T142" i="19"/>
  <c r="S142" i="19"/>
  <c r="Q142" i="19"/>
  <c r="Q141" i="19"/>
  <c r="Q140" i="19"/>
  <c r="Q139" i="19"/>
  <c r="Q138" i="19"/>
  <c r="AA137" i="19"/>
  <c r="Z137" i="19"/>
  <c r="Y137" i="19"/>
  <c r="X137" i="19"/>
  <c r="W137" i="19"/>
  <c r="V137" i="19"/>
  <c r="U137" i="19"/>
  <c r="R137" i="19" s="1"/>
  <c r="T137" i="19"/>
  <c r="S137" i="19"/>
  <c r="Q137" i="19"/>
  <c r="Q136" i="19"/>
  <c r="Q135" i="19"/>
  <c r="Q134" i="19"/>
  <c r="Q133" i="19"/>
  <c r="AA132" i="19"/>
  <c r="Z132" i="19"/>
  <c r="Y132" i="19"/>
  <c r="X132" i="19"/>
  <c r="W132" i="19"/>
  <c r="V132" i="19"/>
  <c r="U132" i="19"/>
  <c r="T132" i="19"/>
  <c r="S132" i="19"/>
  <c r="Q132" i="19"/>
  <c r="Q131" i="19"/>
  <c r="Q130" i="19"/>
  <c r="Q129" i="19"/>
  <c r="Q128" i="19"/>
  <c r="AA127" i="19"/>
  <c r="Z127" i="19"/>
  <c r="Y127" i="19"/>
  <c r="X127" i="19"/>
  <c r="W127" i="19"/>
  <c r="V127" i="19"/>
  <c r="U127" i="19"/>
  <c r="T127" i="19"/>
  <c r="S127" i="19"/>
  <c r="R127" i="19" s="1"/>
  <c r="Q127" i="19"/>
  <c r="Q126" i="19"/>
  <c r="Q125" i="19"/>
  <c r="Q124" i="19"/>
  <c r="Q123" i="19"/>
  <c r="AA122" i="19"/>
  <c r="Z122" i="19"/>
  <c r="Y122" i="19"/>
  <c r="X122" i="19"/>
  <c r="W122" i="19"/>
  <c r="V122" i="19"/>
  <c r="U122" i="19"/>
  <c r="T122" i="19"/>
  <c r="S122" i="19"/>
  <c r="Q122" i="19"/>
  <c r="Q121" i="19"/>
  <c r="Q120" i="19"/>
  <c r="Q119" i="19"/>
  <c r="Q118" i="19"/>
  <c r="AA117" i="19"/>
  <c r="Z117" i="19"/>
  <c r="Y117" i="19"/>
  <c r="X117" i="19"/>
  <c r="W117" i="19"/>
  <c r="V117" i="19"/>
  <c r="U117" i="19"/>
  <c r="R117" i="19" s="1"/>
  <c r="T117" i="19"/>
  <c r="S117" i="19"/>
  <c r="Q117" i="19"/>
  <c r="Q116" i="19"/>
  <c r="Q115" i="19"/>
  <c r="Q114" i="19"/>
  <c r="Q113" i="19"/>
  <c r="AA112" i="19"/>
  <c r="Z112" i="19"/>
  <c r="Y112" i="19"/>
  <c r="X112" i="19"/>
  <c r="W112" i="19"/>
  <c r="V112" i="19"/>
  <c r="U112" i="19"/>
  <c r="T112" i="19"/>
  <c r="S112" i="19"/>
  <c r="Q112" i="19"/>
  <c r="Q111" i="19"/>
  <c r="Q110" i="19"/>
  <c r="Q109" i="19"/>
  <c r="Q108" i="19"/>
  <c r="AA107" i="19"/>
  <c r="Z107" i="19"/>
  <c r="Y107" i="19"/>
  <c r="X107" i="19"/>
  <c r="W107" i="19"/>
  <c r="V107" i="19"/>
  <c r="U107" i="19"/>
  <c r="T107" i="19"/>
  <c r="S107" i="19"/>
  <c r="R107" i="19" s="1"/>
  <c r="Q107" i="19"/>
  <c r="Q106" i="19"/>
  <c r="Q105" i="19"/>
  <c r="Q104" i="19"/>
  <c r="Q103" i="19"/>
  <c r="AA102" i="19"/>
  <c r="Z102" i="19"/>
  <c r="Y102" i="19"/>
  <c r="X102" i="19"/>
  <c r="W102" i="19"/>
  <c r="V102" i="19"/>
  <c r="U102" i="19"/>
  <c r="T102" i="19"/>
  <c r="S102" i="19"/>
  <c r="Q102" i="19"/>
  <c r="Q101" i="19"/>
  <c r="Q100" i="19"/>
  <c r="Q99" i="19"/>
  <c r="Q98" i="19"/>
  <c r="AA97" i="19"/>
  <c r="Z97" i="19"/>
  <c r="Y97" i="19"/>
  <c r="X97" i="19"/>
  <c r="W97" i="19"/>
  <c r="V97" i="19"/>
  <c r="U97" i="19"/>
  <c r="R97" i="19" s="1"/>
  <c r="T97" i="19"/>
  <c r="S97" i="19"/>
  <c r="Q97" i="19"/>
  <c r="Q96" i="19"/>
  <c r="Q95" i="19"/>
  <c r="Q94" i="19"/>
  <c r="Q93" i="19"/>
  <c r="AA92" i="19"/>
  <c r="Z92" i="19"/>
  <c r="Y92" i="19"/>
  <c r="X92" i="19"/>
  <c r="W92" i="19"/>
  <c r="V92" i="19"/>
  <c r="U92" i="19"/>
  <c r="T92" i="19"/>
  <c r="S92" i="19"/>
  <c r="Q92" i="19"/>
  <c r="Q91" i="19"/>
  <c r="Q90" i="19"/>
  <c r="Q89" i="19"/>
  <c r="Q88" i="19"/>
  <c r="AA87" i="19"/>
  <c r="Z87" i="19"/>
  <c r="Y87" i="19"/>
  <c r="X87" i="19"/>
  <c r="W87" i="19"/>
  <c r="V87" i="19"/>
  <c r="U87" i="19"/>
  <c r="T87" i="19"/>
  <c r="S87" i="19"/>
  <c r="R87" i="19" s="1"/>
  <c r="Q87" i="19"/>
  <c r="Q86" i="19"/>
  <c r="Q85" i="19"/>
  <c r="Q84" i="19"/>
  <c r="Q83" i="19"/>
  <c r="AA82" i="19"/>
  <c r="Z82" i="19"/>
  <c r="Y82" i="19"/>
  <c r="X82" i="19"/>
  <c r="W82" i="19"/>
  <c r="V82" i="19"/>
  <c r="U82" i="19"/>
  <c r="T82" i="19"/>
  <c r="S82" i="19"/>
  <c r="Q82" i="19"/>
  <c r="Q81" i="19"/>
  <c r="Q80" i="19"/>
  <c r="Q79" i="19"/>
  <c r="Q78" i="19"/>
  <c r="AA77" i="19"/>
  <c r="Z77" i="19"/>
  <c r="Y77" i="19"/>
  <c r="X77" i="19"/>
  <c r="W77" i="19"/>
  <c r="V77" i="19"/>
  <c r="U77" i="19"/>
  <c r="R77" i="19" s="1"/>
  <c r="T77" i="19"/>
  <c r="S77" i="19"/>
  <c r="Q77" i="19"/>
  <c r="Q76" i="19"/>
  <c r="Q75" i="19"/>
  <c r="Q74" i="19"/>
  <c r="Q73" i="19"/>
  <c r="AA72" i="19"/>
  <c r="Z72" i="19"/>
  <c r="Y72" i="19"/>
  <c r="X72" i="19"/>
  <c r="W72" i="19"/>
  <c r="V72" i="19"/>
  <c r="U72" i="19"/>
  <c r="T72" i="19"/>
  <c r="S72" i="19"/>
  <c r="Q72" i="19"/>
  <c r="Q71" i="19"/>
  <c r="Q70" i="19"/>
  <c r="Q69" i="19"/>
  <c r="Q68" i="19"/>
  <c r="AA67" i="19"/>
  <c r="Z67" i="19"/>
  <c r="Y67" i="19"/>
  <c r="X67" i="19"/>
  <c r="W67" i="19"/>
  <c r="V67" i="19"/>
  <c r="U67" i="19"/>
  <c r="T67" i="19"/>
  <c r="S67" i="19"/>
  <c r="R67" i="19" s="1"/>
  <c r="Q67" i="19"/>
  <c r="Q66" i="19"/>
  <c r="Q65" i="19"/>
  <c r="Q64" i="19"/>
  <c r="Q63" i="19"/>
  <c r="AA62" i="19"/>
  <c r="Z62" i="19"/>
  <c r="Y62" i="19"/>
  <c r="X62" i="19"/>
  <c r="W62" i="19"/>
  <c r="V62" i="19"/>
  <c r="U62" i="19"/>
  <c r="T62" i="19"/>
  <c r="S62" i="19"/>
  <c r="Q62" i="19"/>
  <c r="Q61" i="19"/>
  <c r="Q60" i="19"/>
  <c r="Q59" i="19"/>
  <c r="Q58" i="19"/>
  <c r="AA57" i="19"/>
  <c r="Z57" i="19"/>
  <c r="Y57" i="19"/>
  <c r="X57" i="19"/>
  <c r="W57" i="19"/>
  <c r="V57" i="19"/>
  <c r="U57" i="19"/>
  <c r="R57" i="19" s="1"/>
  <c r="T57" i="19"/>
  <c r="S57" i="19"/>
  <c r="Q57" i="19"/>
  <c r="Q56" i="19"/>
  <c r="Q55" i="19"/>
  <c r="Q54" i="19"/>
  <c r="Q53" i="19"/>
  <c r="AA52" i="19"/>
  <c r="Z52" i="19"/>
  <c r="Y52" i="19"/>
  <c r="X52" i="19"/>
  <c r="W52" i="19"/>
  <c r="V52" i="19"/>
  <c r="U52" i="19"/>
  <c r="T52" i="19"/>
  <c r="S52" i="19"/>
  <c r="Q52" i="19"/>
  <c r="Q51" i="19"/>
  <c r="Q50" i="19"/>
  <c r="Q49" i="19"/>
  <c r="Q48" i="19"/>
  <c r="AA47" i="19"/>
  <c r="Z47" i="19"/>
  <c r="Y47" i="19"/>
  <c r="X47" i="19"/>
  <c r="W47" i="19"/>
  <c r="V47" i="19"/>
  <c r="U47" i="19"/>
  <c r="T47" i="19"/>
  <c r="S47" i="19"/>
  <c r="R47" i="19" s="1"/>
  <c r="Q47" i="19"/>
  <c r="Q46" i="19"/>
  <c r="Q45" i="19"/>
  <c r="Q44" i="19"/>
  <c r="Q43" i="19"/>
  <c r="AA42" i="19"/>
  <c r="Z42" i="19"/>
  <c r="Y42" i="19"/>
  <c r="X42" i="19"/>
  <c r="W42" i="19"/>
  <c r="V42" i="19"/>
  <c r="U42" i="19"/>
  <c r="T42" i="19"/>
  <c r="S42" i="19"/>
  <c r="Q42" i="19"/>
  <c r="Q41" i="19"/>
  <c r="Q40" i="19"/>
  <c r="Q39" i="19"/>
  <c r="Q38" i="19"/>
  <c r="AA37" i="19"/>
  <c r="Z37" i="19"/>
  <c r="Y37" i="19"/>
  <c r="X37" i="19"/>
  <c r="W37" i="19"/>
  <c r="V37" i="19"/>
  <c r="U37" i="19"/>
  <c r="R37" i="19" s="1"/>
  <c r="T37" i="19"/>
  <c r="S37" i="19"/>
  <c r="Q37" i="19"/>
  <c r="Q36" i="19"/>
  <c r="Q35" i="19"/>
  <c r="Q34" i="19"/>
  <c r="Q33" i="19"/>
  <c r="AA32" i="19"/>
  <c r="Z32" i="19"/>
  <c r="Y32" i="19"/>
  <c r="X32" i="19"/>
  <c r="W32" i="19"/>
  <c r="V32" i="19"/>
  <c r="U32" i="19"/>
  <c r="T32" i="19"/>
  <c r="S32" i="19"/>
  <c r="Q32" i="19"/>
  <c r="Q31" i="19"/>
  <c r="Q30" i="19"/>
  <c r="Q29" i="19"/>
  <c r="Q28" i="19"/>
  <c r="AA27" i="19"/>
  <c r="Z27" i="19"/>
  <c r="Y27" i="19"/>
  <c r="X27" i="19"/>
  <c r="W27" i="19"/>
  <c r="V27" i="19"/>
  <c r="U27" i="19"/>
  <c r="T27" i="19"/>
  <c r="S27" i="19"/>
  <c r="R27" i="19" s="1"/>
  <c r="Q27" i="19"/>
  <c r="Q26" i="19"/>
  <c r="Q25" i="19"/>
  <c r="Q24" i="19"/>
  <c r="Q23" i="19"/>
  <c r="AA22" i="19"/>
  <c r="Z22" i="19"/>
  <c r="Y22" i="19"/>
  <c r="X22" i="19"/>
  <c r="W22" i="19"/>
  <c r="V22" i="19"/>
  <c r="U22" i="19"/>
  <c r="T22" i="19"/>
  <c r="S22" i="19"/>
  <c r="R22" i="19" s="1"/>
  <c r="Q22" i="19"/>
  <c r="Q21" i="19"/>
  <c r="Q20" i="19"/>
  <c r="Q19" i="19"/>
  <c r="Q18" i="19"/>
  <c r="AA17" i="19"/>
  <c r="Z17" i="19"/>
  <c r="Y17" i="19"/>
  <c r="X17" i="19"/>
  <c r="W17" i="19"/>
  <c r="V17" i="19"/>
  <c r="U17" i="19"/>
  <c r="T17" i="19"/>
  <c r="S17" i="19"/>
  <c r="Q17" i="19"/>
  <c r="Q16" i="19"/>
  <c r="Q15" i="19"/>
  <c r="Q14" i="19"/>
  <c r="Q13" i="19"/>
  <c r="AA12" i="19"/>
  <c r="Z12" i="19"/>
  <c r="Y12" i="19"/>
  <c r="Y502" i="19" s="1"/>
  <c r="X12" i="19"/>
  <c r="X502" i="19" s="1"/>
  <c r="W12" i="19"/>
  <c r="V12" i="19"/>
  <c r="U12" i="19"/>
  <c r="U502" i="19" s="1"/>
  <c r="T12" i="19"/>
  <c r="R12" i="19" s="1"/>
  <c r="S12" i="19"/>
  <c r="Q12" i="19"/>
  <c r="Q11" i="19"/>
  <c r="Q10" i="19"/>
  <c r="Q9" i="19"/>
  <c r="Q8" i="19"/>
  <c r="AA7" i="19"/>
  <c r="Z7" i="19"/>
  <c r="Y7" i="19"/>
  <c r="X7" i="19"/>
  <c r="W7" i="19"/>
  <c r="V7" i="19"/>
  <c r="U7" i="19"/>
  <c r="T7" i="19"/>
  <c r="S7" i="19"/>
  <c r="R7" i="19" s="1"/>
  <c r="Q7" i="19"/>
  <c r="Q6" i="19"/>
  <c r="Q5" i="19"/>
  <c r="Q4" i="19"/>
  <c r="Q3" i="19"/>
  <c r="AA2" i="19"/>
  <c r="AA502" i="19" s="1"/>
  <c r="Z2" i="19"/>
  <c r="Z502" i="19" s="1"/>
  <c r="Y2" i="19"/>
  <c r="X2" i="19"/>
  <c r="W2" i="19"/>
  <c r="W502" i="19" s="1"/>
  <c r="V2" i="19"/>
  <c r="V502" i="19" s="1"/>
  <c r="U2" i="19"/>
  <c r="T2" i="19"/>
  <c r="S2" i="19"/>
  <c r="Q2" i="19"/>
  <c r="Q501" i="15"/>
  <c r="Q500" i="15"/>
  <c r="Q499" i="15"/>
  <c r="Q498" i="15"/>
  <c r="AA497" i="15"/>
  <c r="Z497" i="15"/>
  <c r="Y497" i="15"/>
  <c r="X497" i="15"/>
  <c r="W497" i="15"/>
  <c r="V497" i="15"/>
  <c r="U497" i="15"/>
  <c r="T497" i="15"/>
  <c r="S497" i="15"/>
  <c r="Q497" i="15"/>
  <c r="Q496" i="15"/>
  <c r="Q495" i="15"/>
  <c r="Q494" i="15"/>
  <c r="Q493" i="15"/>
  <c r="AA492" i="15"/>
  <c r="Z492" i="15"/>
  <c r="Y492" i="15"/>
  <c r="X492" i="15"/>
  <c r="W492" i="15"/>
  <c r="V492" i="15"/>
  <c r="U492" i="15"/>
  <c r="T492" i="15"/>
  <c r="S492" i="15"/>
  <c r="Q492" i="15"/>
  <c r="Q491" i="15"/>
  <c r="Q490" i="15"/>
  <c r="Q489" i="15"/>
  <c r="Q488" i="15"/>
  <c r="AA487" i="15"/>
  <c r="Z487" i="15"/>
  <c r="Y487" i="15"/>
  <c r="X487" i="15"/>
  <c r="W487" i="15"/>
  <c r="V487" i="15"/>
  <c r="U487" i="15"/>
  <c r="T487" i="15"/>
  <c r="S487" i="15"/>
  <c r="R487" i="15" s="1"/>
  <c r="Q487" i="15"/>
  <c r="Q486" i="15"/>
  <c r="Q485" i="15"/>
  <c r="Q484" i="15"/>
  <c r="Q483" i="15"/>
  <c r="AA482" i="15"/>
  <c r="Z482" i="15"/>
  <c r="Y482" i="15"/>
  <c r="X482" i="15"/>
  <c r="W482" i="15"/>
  <c r="V482" i="15"/>
  <c r="U482" i="15"/>
  <c r="T482" i="15"/>
  <c r="S482" i="15"/>
  <c r="R482" i="15" s="1"/>
  <c r="Q482" i="15"/>
  <c r="Q481" i="15"/>
  <c r="Q480" i="15"/>
  <c r="Q479" i="15"/>
  <c r="Q478" i="15"/>
  <c r="AA477" i="15"/>
  <c r="Z477" i="15"/>
  <c r="Y477" i="15"/>
  <c r="X477" i="15"/>
  <c r="W477" i="15"/>
  <c r="V477" i="15"/>
  <c r="U477" i="15"/>
  <c r="T477" i="15"/>
  <c r="S477" i="15"/>
  <c r="Q477" i="15"/>
  <c r="Q476" i="15"/>
  <c r="Q475" i="15"/>
  <c r="Q474" i="15"/>
  <c r="Q473" i="15"/>
  <c r="AA472" i="15"/>
  <c r="Z472" i="15"/>
  <c r="Y472" i="15"/>
  <c r="X472" i="15"/>
  <c r="W472" i="15"/>
  <c r="V472" i="15"/>
  <c r="U472" i="15"/>
  <c r="T472" i="15"/>
  <c r="S472" i="15"/>
  <c r="R472" i="15" s="1"/>
  <c r="Q472" i="15"/>
  <c r="Q471" i="15"/>
  <c r="Q470" i="15"/>
  <c r="Q469" i="15"/>
  <c r="Q468" i="15"/>
  <c r="AA467" i="15"/>
  <c r="Z467" i="15"/>
  <c r="Y467" i="15"/>
  <c r="X467" i="15"/>
  <c r="W467" i="15"/>
  <c r="V467" i="15"/>
  <c r="U467" i="15"/>
  <c r="T467" i="15"/>
  <c r="S467" i="15"/>
  <c r="R467" i="15" s="1"/>
  <c r="Q467" i="15"/>
  <c r="Q466" i="15"/>
  <c r="Q465" i="15"/>
  <c r="Q464" i="15"/>
  <c r="Q463" i="15"/>
  <c r="AA462" i="15"/>
  <c r="Z462" i="15"/>
  <c r="Y462" i="15"/>
  <c r="X462" i="15"/>
  <c r="W462" i="15"/>
  <c r="V462" i="15"/>
  <c r="U462" i="15"/>
  <c r="T462" i="15"/>
  <c r="S462" i="15"/>
  <c r="Q462" i="15"/>
  <c r="Q461" i="15"/>
  <c r="Q460" i="15"/>
  <c r="Q459" i="15"/>
  <c r="Q458" i="15"/>
  <c r="AA457" i="15"/>
  <c r="Z457" i="15"/>
  <c r="Y457" i="15"/>
  <c r="X457" i="15"/>
  <c r="W457" i="15"/>
  <c r="V457" i="15"/>
  <c r="U457" i="15"/>
  <c r="T457" i="15"/>
  <c r="S457" i="15"/>
  <c r="Q457" i="15"/>
  <c r="Q456" i="15"/>
  <c r="Q455" i="15"/>
  <c r="Q454" i="15"/>
  <c r="Q453" i="15"/>
  <c r="AA452" i="15"/>
  <c r="Z452" i="15"/>
  <c r="Y452" i="15"/>
  <c r="X452" i="15"/>
  <c r="W452" i="15"/>
  <c r="V452" i="15"/>
  <c r="U452" i="15"/>
  <c r="T452" i="15"/>
  <c r="S452" i="15"/>
  <c r="Q452" i="15"/>
  <c r="Q451" i="15"/>
  <c r="Q450" i="15"/>
  <c r="Q449" i="15"/>
  <c r="Q448" i="15"/>
  <c r="AA447" i="15"/>
  <c r="Z447" i="15"/>
  <c r="Y447" i="15"/>
  <c r="X447" i="15"/>
  <c r="W447" i="15"/>
  <c r="V447" i="15"/>
  <c r="U447" i="15"/>
  <c r="T447" i="15"/>
  <c r="S447" i="15"/>
  <c r="Q447" i="15"/>
  <c r="Q446" i="15"/>
  <c r="Q445" i="15"/>
  <c r="Q444" i="15"/>
  <c r="Q443" i="15"/>
  <c r="AA442" i="15"/>
  <c r="Z442" i="15"/>
  <c r="Y442" i="15"/>
  <c r="X442" i="15"/>
  <c r="W442" i="15"/>
  <c r="V442" i="15"/>
  <c r="U442" i="15"/>
  <c r="T442" i="15"/>
  <c r="S442" i="15"/>
  <c r="Q442" i="15"/>
  <c r="Q441" i="15"/>
  <c r="Q440" i="15"/>
  <c r="Q439" i="15"/>
  <c r="Q438" i="15"/>
  <c r="AA437" i="15"/>
  <c r="Z437" i="15"/>
  <c r="Y437" i="15"/>
  <c r="X437" i="15"/>
  <c r="W437" i="15"/>
  <c r="V437" i="15"/>
  <c r="U437" i="15"/>
  <c r="T437" i="15"/>
  <c r="S437" i="15"/>
  <c r="Q437" i="15"/>
  <c r="Q436" i="15"/>
  <c r="Q435" i="15"/>
  <c r="Q434" i="15"/>
  <c r="Q433" i="15"/>
  <c r="AA432" i="15"/>
  <c r="Z432" i="15"/>
  <c r="Y432" i="15"/>
  <c r="X432" i="15"/>
  <c r="W432" i="15"/>
  <c r="V432" i="15"/>
  <c r="U432" i="15"/>
  <c r="T432" i="15"/>
  <c r="S432" i="15"/>
  <c r="Q432" i="15"/>
  <c r="Q431" i="15"/>
  <c r="Q430" i="15"/>
  <c r="Q429" i="15"/>
  <c r="Q428" i="15"/>
  <c r="AA427" i="15"/>
  <c r="Z427" i="15"/>
  <c r="Y427" i="15"/>
  <c r="X427" i="15"/>
  <c r="W427" i="15"/>
  <c r="V427" i="15"/>
  <c r="U427" i="15"/>
  <c r="T427" i="15"/>
  <c r="S427" i="15"/>
  <c r="Q427" i="15"/>
  <c r="Q426" i="15"/>
  <c r="Q425" i="15"/>
  <c r="Q424" i="15"/>
  <c r="Q423" i="15"/>
  <c r="AA422" i="15"/>
  <c r="Z422" i="15"/>
  <c r="Y422" i="15"/>
  <c r="X422" i="15"/>
  <c r="W422" i="15"/>
  <c r="V422" i="15"/>
  <c r="U422" i="15"/>
  <c r="T422" i="15"/>
  <c r="S422" i="15"/>
  <c r="Q422" i="15"/>
  <c r="Q421" i="15"/>
  <c r="Q420" i="15"/>
  <c r="Q419" i="15"/>
  <c r="Q418" i="15"/>
  <c r="AA417" i="15"/>
  <c r="Z417" i="15"/>
  <c r="Y417" i="15"/>
  <c r="X417" i="15"/>
  <c r="W417" i="15"/>
  <c r="V417" i="15"/>
  <c r="U417" i="15"/>
  <c r="T417" i="15"/>
  <c r="S417" i="15"/>
  <c r="Q417" i="15"/>
  <c r="Q416" i="15"/>
  <c r="Q415" i="15"/>
  <c r="Q414" i="15"/>
  <c r="Q413" i="15"/>
  <c r="AA412" i="15"/>
  <c r="Z412" i="15"/>
  <c r="Y412" i="15"/>
  <c r="X412" i="15"/>
  <c r="W412" i="15"/>
  <c r="V412" i="15"/>
  <c r="U412" i="15"/>
  <c r="T412" i="15"/>
  <c r="S412" i="15"/>
  <c r="Q412" i="15"/>
  <c r="Q411" i="15"/>
  <c r="Q410" i="15"/>
  <c r="Q409" i="15"/>
  <c r="Q408" i="15"/>
  <c r="AA407" i="15"/>
  <c r="Z407" i="15"/>
  <c r="Y407" i="15"/>
  <c r="X407" i="15"/>
  <c r="W407" i="15"/>
  <c r="V407" i="15"/>
  <c r="U407" i="15"/>
  <c r="T407" i="15"/>
  <c r="S407" i="15"/>
  <c r="R407" i="15" s="1"/>
  <c r="Q407" i="15"/>
  <c r="Q406" i="15"/>
  <c r="Q405" i="15"/>
  <c r="Q404" i="15"/>
  <c r="Q403" i="15"/>
  <c r="AA402" i="15"/>
  <c r="Z402" i="15"/>
  <c r="Y402" i="15"/>
  <c r="X402" i="15"/>
  <c r="W402" i="15"/>
  <c r="V402" i="15"/>
  <c r="U402" i="15"/>
  <c r="T402" i="15"/>
  <c r="S402" i="15"/>
  <c r="Q402" i="15"/>
  <c r="Q401" i="15"/>
  <c r="Q400" i="15"/>
  <c r="Q399" i="15"/>
  <c r="Q398" i="15"/>
  <c r="AA397" i="15"/>
  <c r="Z397" i="15"/>
  <c r="Y397" i="15"/>
  <c r="X397" i="15"/>
  <c r="W397" i="15"/>
  <c r="V397" i="15"/>
  <c r="U397" i="15"/>
  <c r="T397" i="15"/>
  <c r="S397" i="15"/>
  <c r="Q397" i="15"/>
  <c r="Q396" i="15"/>
  <c r="Q395" i="15"/>
  <c r="Q394" i="15"/>
  <c r="Q393" i="15"/>
  <c r="AA392" i="15"/>
  <c r="Z392" i="15"/>
  <c r="Y392" i="15"/>
  <c r="X392" i="15"/>
  <c r="W392" i="15"/>
  <c r="V392" i="15"/>
  <c r="U392" i="15"/>
  <c r="T392" i="15"/>
  <c r="S392" i="15"/>
  <c r="Q392" i="15"/>
  <c r="Q391" i="15"/>
  <c r="Q390" i="15"/>
  <c r="Q389" i="15"/>
  <c r="Q388" i="15"/>
  <c r="AA387" i="15"/>
  <c r="Z387" i="15"/>
  <c r="Y387" i="15"/>
  <c r="X387" i="15"/>
  <c r="W387" i="15"/>
  <c r="V387" i="15"/>
  <c r="U387" i="15"/>
  <c r="T387" i="15"/>
  <c r="S387" i="15"/>
  <c r="Q387" i="15"/>
  <c r="Q386" i="15"/>
  <c r="Q385" i="15"/>
  <c r="Q384" i="15"/>
  <c r="Q383" i="15"/>
  <c r="AA382" i="15"/>
  <c r="Z382" i="15"/>
  <c r="Y382" i="15"/>
  <c r="X382" i="15"/>
  <c r="W382" i="15"/>
  <c r="V382" i="15"/>
  <c r="U382" i="15"/>
  <c r="T382" i="15"/>
  <c r="S382" i="15"/>
  <c r="Q382" i="15"/>
  <c r="Q381" i="15"/>
  <c r="Q380" i="15"/>
  <c r="Q379" i="15"/>
  <c r="Q378" i="15"/>
  <c r="AA377" i="15"/>
  <c r="Z377" i="15"/>
  <c r="Y377" i="15"/>
  <c r="X377" i="15"/>
  <c r="W377" i="15"/>
  <c r="V377" i="15"/>
  <c r="U377" i="15"/>
  <c r="T377" i="15"/>
  <c r="S377" i="15"/>
  <c r="Q377" i="15"/>
  <c r="Q376" i="15"/>
  <c r="Q375" i="15"/>
  <c r="Q374" i="15"/>
  <c r="Q373" i="15"/>
  <c r="AA372" i="15"/>
  <c r="Z372" i="15"/>
  <c r="Y372" i="15"/>
  <c r="X372" i="15"/>
  <c r="W372" i="15"/>
  <c r="V372" i="15"/>
  <c r="U372" i="15"/>
  <c r="T372" i="15"/>
  <c r="S372" i="15"/>
  <c r="Q372" i="15"/>
  <c r="Q371" i="15"/>
  <c r="Q370" i="15"/>
  <c r="Q369" i="15"/>
  <c r="Q368" i="15"/>
  <c r="AA367" i="15"/>
  <c r="Z367" i="15"/>
  <c r="Y367" i="15"/>
  <c r="X367" i="15"/>
  <c r="W367" i="15"/>
  <c r="V367" i="15"/>
  <c r="U367" i="15"/>
  <c r="T367" i="15"/>
  <c r="S367" i="15"/>
  <c r="Q367" i="15"/>
  <c r="Q366" i="15"/>
  <c r="Q365" i="15"/>
  <c r="Q364" i="15"/>
  <c r="Q363" i="15"/>
  <c r="AA362" i="15"/>
  <c r="Z362" i="15"/>
  <c r="Y362" i="15"/>
  <c r="X362" i="15"/>
  <c r="W362" i="15"/>
  <c r="V362" i="15"/>
  <c r="U362" i="15"/>
  <c r="T362" i="15"/>
  <c r="S362" i="15"/>
  <c r="Q362" i="15"/>
  <c r="Q361" i="15"/>
  <c r="Q360" i="15"/>
  <c r="Q359" i="15"/>
  <c r="Q358" i="15"/>
  <c r="AA357" i="15"/>
  <c r="Z357" i="15"/>
  <c r="Y357" i="15"/>
  <c r="X357" i="15"/>
  <c r="W357" i="15"/>
  <c r="V357" i="15"/>
  <c r="U357" i="15"/>
  <c r="T357" i="15"/>
  <c r="S357" i="15"/>
  <c r="Q357" i="15"/>
  <c r="Q356" i="15"/>
  <c r="Q355" i="15"/>
  <c r="Q354" i="15"/>
  <c r="Q353" i="15"/>
  <c r="AA352" i="15"/>
  <c r="Z352" i="15"/>
  <c r="Y352" i="15"/>
  <c r="X352" i="15"/>
  <c r="W352" i="15"/>
  <c r="V352" i="15"/>
  <c r="U352" i="15"/>
  <c r="T352" i="15"/>
  <c r="S352" i="15"/>
  <c r="Q352" i="15"/>
  <c r="Q351" i="15"/>
  <c r="Q350" i="15"/>
  <c r="Q349" i="15"/>
  <c r="Q348" i="15"/>
  <c r="AA347" i="15"/>
  <c r="Z347" i="15"/>
  <c r="Y347" i="15"/>
  <c r="X347" i="15"/>
  <c r="W347" i="15"/>
  <c r="V347" i="15"/>
  <c r="U347" i="15"/>
  <c r="T347" i="15"/>
  <c r="S347" i="15"/>
  <c r="R347" i="15" s="1"/>
  <c r="Q347" i="15"/>
  <c r="Q346" i="15"/>
  <c r="Q345" i="15"/>
  <c r="Q344" i="15"/>
  <c r="Q343" i="15"/>
  <c r="AA342" i="15"/>
  <c r="Z342" i="15"/>
  <c r="Y342" i="15"/>
  <c r="X342" i="15"/>
  <c r="W342" i="15"/>
  <c r="V342" i="15"/>
  <c r="U342" i="15"/>
  <c r="T342" i="15"/>
  <c r="S342" i="15"/>
  <c r="Q342" i="15"/>
  <c r="Q341" i="15"/>
  <c r="Q340" i="15"/>
  <c r="Q339" i="15"/>
  <c r="Q338" i="15"/>
  <c r="AA337" i="15"/>
  <c r="Z337" i="15"/>
  <c r="Y337" i="15"/>
  <c r="X337" i="15"/>
  <c r="W337" i="15"/>
  <c r="V337" i="15"/>
  <c r="U337" i="15"/>
  <c r="T337" i="15"/>
  <c r="S337" i="15"/>
  <c r="Q337" i="15"/>
  <c r="Q336" i="15"/>
  <c r="Q335" i="15"/>
  <c r="Q334" i="15"/>
  <c r="Q333" i="15"/>
  <c r="AA332" i="15"/>
  <c r="Z332" i="15"/>
  <c r="Y332" i="15"/>
  <c r="X332" i="15"/>
  <c r="W332" i="15"/>
  <c r="V332" i="15"/>
  <c r="U332" i="15"/>
  <c r="T332" i="15"/>
  <c r="S332" i="15"/>
  <c r="Q332" i="15"/>
  <c r="Q331" i="15"/>
  <c r="Q330" i="15"/>
  <c r="Q329" i="15"/>
  <c r="Q328" i="15"/>
  <c r="AA327" i="15"/>
  <c r="Z327" i="15"/>
  <c r="Y327" i="15"/>
  <c r="X327" i="15"/>
  <c r="W327" i="15"/>
  <c r="V327" i="15"/>
  <c r="U327" i="15"/>
  <c r="T327" i="15"/>
  <c r="S327" i="15"/>
  <c r="Q327" i="15"/>
  <c r="Q326" i="15"/>
  <c r="Q325" i="15"/>
  <c r="Q324" i="15"/>
  <c r="Q323" i="15"/>
  <c r="AA322" i="15"/>
  <c r="Z322" i="15"/>
  <c r="Y322" i="15"/>
  <c r="X322" i="15"/>
  <c r="W322" i="15"/>
  <c r="V322" i="15"/>
  <c r="U322" i="15"/>
  <c r="T322" i="15"/>
  <c r="S322" i="15"/>
  <c r="Q322" i="15"/>
  <c r="Q321" i="15"/>
  <c r="Q320" i="15"/>
  <c r="Q319" i="15"/>
  <c r="Q318" i="15"/>
  <c r="AA317" i="15"/>
  <c r="Z317" i="15"/>
  <c r="Y317" i="15"/>
  <c r="X317" i="15"/>
  <c r="W317" i="15"/>
  <c r="V317" i="15"/>
  <c r="U317" i="15"/>
  <c r="T317" i="15"/>
  <c r="S317" i="15"/>
  <c r="Q317" i="15"/>
  <c r="Q316" i="15"/>
  <c r="Q315" i="15"/>
  <c r="Q314" i="15"/>
  <c r="Q313" i="15"/>
  <c r="AA312" i="15"/>
  <c r="Z312" i="15"/>
  <c r="Y312" i="15"/>
  <c r="X312" i="15"/>
  <c r="W312" i="15"/>
  <c r="V312" i="15"/>
  <c r="U312" i="15"/>
  <c r="T312" i="15"/>
  <c r="S312" i="15"/>
  <c r="Q312" i="15"/>
  <c r="Q311" i="15"/>
  <c r="Q310" i="15"/>
  <c r="Q309" i="15"/>
  <c r="Q308" i="15"/>
  <c r="AA307" i="15"/>
  <c r="Z307" i="15"/>
  <c r="Y307" i="15"/>
  <c r="X307" i="15"/>
  <c r="W307" i="15"/>
  <c r="V307" i="15"/>
  <c r="U307" i="15"/>
  <c r="T307" i="15"/>
  <c r="S307" i="15"/>
  <c r="R307" i="15" s="1"/>
  <c r="Q307" i="15"/>
  <c r="Q306" i="15"/>
  <c r="Q305" i="15"/>
  <c r="Q304" i="15"/>
  <c r="Q303" i="15"/>
  <c r="AA302" i="15"/>
  <c r="Z302" i="15"/>
  <c r="Y302" i="15"/>
  <c r="X302" i="15"/>
  <c r="W302" i="15"/>
  <c r="V302" i="15"/>
  <c r="U302" i="15"/>
  <c r="T302" i="15"/>
  <c r="S302" i="15"/>
  <c r="Q302" i="15"/>
  <c r="Q301" i="15"/>
  <c r="Q300" i="15"/>
  <c r="Q299" i="15"/>
  <c r="Q298" i="15"/>
  <c r="AA297" i="15"/>
  <c r="Z297" i="15"/>
  <c r="Y297" i="15"/>
  <c r="X297" i="15"/>
  <c r="W297" i="15"/>
  <c r="V297" i="15"/>
  <c r="U297" i="15"/>
  <c r="T297" i="15"/>
  <c r="S297" i="15"/>
  <c r="Q297" i="15"/>
  <c r="Q296" i="15"/>
  <c r="Q295" i="15"/>
  <c r="Q294" i="15"/>
  <c r="Q293" i="15"/>
  <c r="AA292" i="15"/>
  <c r="Z292" i="15"/>
  <c r="Y292" i="15"/>
  <c r="X292" i="15"/>
  <c r="W292" i="15"/>
  <c r="V292" i="15"/>
  <c r="U292" i="15"/>
  <c r="T292" i="15"/>
  <c r="S292" i="15"/>
  <c r="Q292" i="15"/>
  <c r="Q291" i="15"/>
  <c r="Q290" i="15"/>
  <c r="Q289" i="15"/>
  <c r="Q288" i="15"/>
  <c r="AA287" i="15"/>
  <c r="Z287" i="15"/>
  <c r="Y287" i="15"/>
  <c r="X287" i="15"/>
  <c r="W287" i="15"/>
  <c r="V287" i="15"/>
  <c r="U287" i="15"/>
  <c r="T287" i="15"/>
  <c r="S287" i="15"/>
  <c r="R287" i="15" s="1"/>
  <c r="Q287" i="15"/>
  <c r="Q286" i="15"/>
  <c r="Q285" i="15"/>
  <c r="Q284" i="15"/>
  <c r="Q283" i="15"/>
  <c r="AA282" i="15"/>
  <c r="Z282" i="15"/>
  <c r="Y282" i="15"/>
  <c r="X282" i="15"/>
  <c r="W282" i="15"/>
  <c r="V282" i="15"/>
  <c r="U282" i="15"/>
  <c r="T282" i="15"/>
  <c r="S282" i="15"/>
  <c r="Q282" i="15"/>
  <c r="Q281" i="15"/>
  <c r="Q280" i="15"/>
  <c r="Q279" i="15"/>
  <c r="Q278" i="15"/>
  <c r="AA277" i="15"/>
  <c r="Z277" i="15"/>
  <c r="Y277" i="15"/>
  <c r="X277" i="15"/>
  <c r="W277" i="15"/>
  <c r="V277" i="15"/>
  <c r="U277" i="15"/>
  <c r="T277" i="15"/>
  <c r="S277" i="15"/>
  <c r="Q277" i="15"/>
  <c r="Q276" i="15"/>
  <c r="Q275" i="15"/>
  <c r="Q274" i="15"/>
  <c r="Q273" i="15"/>
  <c r="AA272" i="15"/>
  <c r="Z272" i="15"/>
  <c r="Y272" i="15"/>
  <c r="X272" i="15"/>
  <c r="W272" i="15"/>
  <c r="V272" i="15"/>
  <c r="U272" i="15"/>
  <c r="T272" i="15"/>
  <c r="S272" i="15"/>
  <c r="Q272" i="15"/>
  <c r="Q271" i="15"/>
  <c r="Q270" i="15"/>
  <c r="Q269" i="15"/>
  <c r="Q268" i="15"/>
  <c r="AA267" i="15"/>
  <c r="Z267" i="15"/>
  <c r="Y267" i="15"/>
  <c r="X267" i="15"/>
  <c r="W267" i="15"/>
  <c r="V267" i="15"/>
  <c r="U267" i="15"/>
  <c r="T267" i="15"/>
  <c r="S267" i="15"/>
  <c r="R267" i="15" s="1"/>
  <c r="Q267" i="15"/>
  <c r="Q266" i="15"/>
  <c r="Q265" i="15"/>
  <c r="Q264" i="15"/>
  <c r="Q263" i="15"/>
  <c r="AA262" i="15"/>
  <c r="Z262" i="15"/>
  <c r="Y262" i="15"/>
  <c r="X262" i="15"/>
  <c r="W262" i="15"/>
  <c r="V262" i="15"/>
  <c r="U262" i="15"/>
  <c r="T262" i="15"/>
  <c r="S262" i="15"/>
  <c r="Q262" i="15"/>
  <c r="Q261" i="15"/>
  <c r="Q260" i="15"/>
  <c r="Q259" i="15"/>
  <c r="Q258" i="15"/>
  <c r="AA257" i="15"/>
  <c r="Z257" i="15"/>
  <c r="Y257" i="15"/>
  <c r="X257" i="15"/>
  <c r="W257" i="15"/>
  <c r="V257" i="15"/>
  <c r="U257" i="15"/>
  <c r="T257" i="15"/>
  <c r="S257" i="15"/>
  <c r="Q257" i="15"/>
  <c r="Q256" i="15"/>
  <c r="Q255" i="15"/>
  <c r="Q254" i="15"/>
  <c r="Q253" i="15"/>
  <c r="AA252" i="15"/>
  <c r="Z252" i="15"/>
  <c r="Y252" i="15"/>
  <c r="X252" i="15"/>
  <c r="W252" i="15"/>
  <c r="V252" i="15"/>
  <c r="U252" i="15"/>
  <c r="T252" i="15"/>
  <c r="S252" i="15"/>
  <c r="Q252" i="15"/>
  <c r="Q251" i="15"/>
  <c r="Q250" i="15"/>
  <c r="Q249" i="15"/>
  <c r="Q248" i="15"/>
  <c r="AA247" i="15"/>
  <c r="Z247" i="15"/>
  <c r="Y247" i="15"/>
  <c r="X247" i="15"/>
  <c r="W247" i="15"/>
  <c r="V247" i="15"/>
  <c r="U247" i="15"/>
  <c r="T247" i="15"/>
  <c r="S247" i="15"/>
  <c r="Q247" i="15"/>
  <c r="Q246" i="15"/>
  <c r="Q245" i="15"/>
  <c r="Q244" i="15"/>
  <c r="Q243" i="15"/>
  <c r="AA242" i="15"/>
  <c r="Z242" i="15"/>
  <c r="Y242" i="15"/>
  <c r="X242" i="15"/>
  <c r="W242" i="15"/>
  <c r="V242" i="15"/>
  <c r="U242" i="15"/>
  <c r="T242" i="15"/>
  <c r="S242" i="15"/>
  <c r="Q242" i="15"/>
  <c r="Q241" i="15"/>
  <c r="Q240" i="15"/>
  <c r="Q239" i="15"/>
  <c r="Q238" i="15"/>
  <c r="AA237" i="15"/>
  <c r="Z237" i="15"/>
  <c r="Y237" i="15"/>
  <c r="X237" i="15"/>
  <c r="W237" i="15"/>
  <c r="V237" i="15"/>
  <c r="U237" i="15"/>
  <c r="T237" i="15"/>
  <c r="S237" i="15"/>
  <c r="Q237" i="15"/>
  <c r="Q236" i="15"/>
  <c r="Q235" i="15"/>
  <c r="Q234" i="15"/>
  <c r="Q233" i="15"/>
  <c r="AA232" i="15"/>
  <c r="Z232" i="15"/>
  <c r="Y232" i="15"/>
  <c r="X232" i="15"/>
  <c r="W232" i="15"/>
  <c r="V232" i="15"/>
  <c r="U232" i="15"/>
  <c r="T232" i="15"/>
  <c r="S232" i="15"/>
  <c r="Q232" i="15"/>
  <c r="Q231" i="15"/>
  <c r="Q230" i="15"/>
  <c r="Q229" i="15"/>
  <c r="Q228" i="15"/>
  <c r="AA227" i="15"/>
  <c r="Z227" i="15"/>
  <c r="Y227" i="15"/>
  <c r="X227" i="15"/>
  <c r="W227" i="15"/>
  <c r="V227" i="15"/>
  <c r="U227" i="15"/>
  <c r="T227" i="15"/>
  <c r="S227" i="15"/>
  <c r="R227" i="15" s="1"/>
  <c r="Q227" i="15"/>
  <c r="Q226" i="15"/>
  <c r="Q225" i="15"/>
  <c r="Q224" i="15"/>
  <c r="Q223" i="15"/>
  <c r="AA222" i="15"/>
  <c r="Z222" i="15"/>
  <c r="Y222" i="15"/>
  <c r="X222" i="15"/>
  <c r="W222" i="15"/>
  <c r="V222" i="15"/>
  <c r="U222" i="15"/>
  <c r="T222" i="15"/>
  <c r="S222" i="15"/>
  <c r="Q222" i="15"/>
  <c r="Q221" i="15"/>
  <c r="Q220" i="15"/>
  <c r="Q219" i="15"/>
  <c r="Q218" i="15"/>
  <c r="AA217" i="15"/>
  <c r="Z217" i="15"/>
  <c r="Y217" i="15"/>
  <c r="X217" i="15"/>
  <c r="W217" i="15"/>
  <c r="V217" i="15"/>
  <c r="U217" i="15"/>
  <c r="T217" i="15"/>
  <c r="S217" i="15"/>
  <c r="Q217" i="15"/>
  <c r="Q216" i="15"/>
  <c r="Q215" i="15"/>
  <c r="Q214" i="15"/>
  <c r="Q213" i="15"/>
  <c r="AA212" i="15"/>
  <c r="Z212" i="15"/>
  <c r="Y212" i="15"/>
  <c r="X212" i="15"/>
  <c r="W212" i="15"/>
  <c r="V212" i="15"/>
  <c r="U212" i="15"/>
  <c r="T212" i="15"/>
  <c r="S212" i="15"/>
  <c r="Q212" i="15"/>
  <c r="Q211" i="15"/>
  <c r="Q210" i="15"/>
  <c r="Q209" i="15"/>
  <c r="Q208" i="15"/>
  <c r="AA207" i="15"/>
  <c r="Z207" i="15"/>
  <c r="Y207" i="15"/>
  <c r="X207" i="15"/>
  <c r="W207" i="15"/>
  <c r="V207" i="15"/>
  <c r="U207" i="15"/>
  <c r="T207" i="15"/>
  <c r="S207" i="15"/>
  <c r="Q207" i="15"/>
  <c r="Q206" i="15"/>
  <c r="Q205" i="15"/>
  <c r="Q204" i="15"/>
  <c r="Q203" i="15"/>
  <c r="AA202" i="15"/>
  <c r="Z202" i="15"/>
  <c r="Y202" i="15"/>
  <c r="X202" i="15"/>
  <c r="W202" i="15"/>
  <c r="V202" i="15"/>
  <c r="U202" i="15"/>
  <c r="T202" i="15"/>
  <c r="S202" i="15"/>
  <c r="Q202" i="15"/>
  <c r="Q201" i="15"/>
  <c r="Q200" i="15"/>
  <c r="Q199" i="15"/>
  <c r="Q198" i="15"/>
  <c r="AA197" i="15"/>
  <c r="Z197" i="15"/>
  <c r="Y197" i="15"/>
  <c r="X197" i="15"/>
  <c r="W197" i="15"/>
  <c r="V197" i="15"/>
  <c r="U197" i="15"/>
  <c r="T197" i="15"/>
  <c r="S197" i="15"/>
  <c r="Q197" i="15"/>
  <c r="Q196" i="15"/>
  <c r="Q195" i="15"/>
  <c r="Q194" i="15"/>
  <c r="Q193" i="15"/>
  <c r="AA192" i="15"/>
  <c r="Z192" i="15"/>
  <c r="Y192" i="15"/>
  <c r="X192" i="15"/>
  <c r="W192" i="15"/>
  <c r="V192" i="15"/>
  <c r="U192" i="15"/>
  <c r="T192" i="15"/>
  <c r="S192" i="15"/>
  <c r="Q192" i="15"/>
  <c r="Q191" i="15"/>
  <c r="Q190" i="15"/>
  <c r="Q189" i="15"/>
  <c r="Q188" i="15"/>
  <c r="AA187" i="15"/>
  <c r="Z187" i="15"/>
  <c r="Y187" i="15"/>
  <c r="X187" i="15"/>
  <c r="W187" i="15"/>
  <c r="V187" i="15"/>
  <c r="U187" i="15"/>
  <c r="T187" i="15"/>
  <c r="S187" i="15"/>
  <c r="Q187" i="15"/>
  <c r="Q186" i="15"/>
  <c r="Q185" i="15"/>
  <c r="Q184" i="15"/>
  <c r="Q183" i="15"/>
  <c r="AA182" i="15"/>
  <c r="Z182" i="15"/>
  <c r="Y182" i="15"/>
  <c r="X182" i="15"/>
  <c r="W182" i="15"/>
  <c r="V182" i="15"/>
  <c r="U182" i="15"/>
  <c r="T182" i="15"/>
  <c r="S182" i="15"/>
  <c r="Q182" i="15"/>
  <c r="Q181" i="15"/>
  <c r="Q180" i="15"/>
  <c r="Q179" i="15"/>
  <c r="Q178" i="15"/>
  <c r="AA177" i="15"/>
  <c r="Z177" i="15"/>
  <c r="Y177" i="15"/>
  <c r="X177" i="15"/>
  <c r="W177" i="15"/>
  <c r="V177" i="15"/>
  <c r="U177" i="15"/>
  <c r="T177" i="15"/>
  <c r="S177" i="15"/>
  <c r="Q177" i="15"/>
  <c r="Q176" i="15"/>
  <c r="Q175" i="15"/>
  <c r="Q174" i="15"/>
  <c r="Q173" i="15"/>
  <c r="AA172" i="15"/>
  <c r="Z172" i="15"/>
  <c r="Y172" i="15"/>
  <c r="X172" i="15"/>
  <c r="W172" i="15"/>
  <c r="V172" i="15"/>
  <c r="U172" i="15"/>
  <c r="T172" i="15"/>
  <c r="S172" i="15"/>
  <c r="Q172" i="15"/>
  <c r="Q171" i="15"/>
  <c r="Q170" i="15"/>
  <c r="Q169" i="15"/>
  <c r="Q168" i="15"/>
  <c r="AA167" i="15"/>
  <c r="Z167" i="15"/>
  <c r="Y167" i="15"/>
  <c r="X167" i="15"/>
  <c r="W167" i="15"/>
  <c r="V167" i="15"/>
  <c r="U167" i="15"/>
  <c r="T167" i="15"/>
  <c r="S167" i="15"/>
  <c r="R167" i="15" s="1"/>
  <c r="Q167" i="15"/>
  <c r="Q166" i="15"/>
  <c r="Q165" i="15"/>
  <c r="Q164" i="15"/>
  <c r="Q163" i="15"/>
  <c r="AA162" i="15"/>
  <c r="Z162" i="15"/>
  <c r="Y162" i="15"/>
  <c r="X162" i="15"/>
  <c r="W162" i="15"/>
  <c r="V162" i="15"/>
  <c r="U162" i="15"/>
  <c r="T162" i="15"/>
  <c r="S162" i="15"/>
  <c r="Q162" i="15"/>
  <c r="Q161" i="15"/>
  <c r="Q160" i="15"/>
  <c r="Q159" i="15"/>
  <c r="Q158" i="15"/>
  <c r="AA157" i="15"/>
  <c r="Z157" i="15"/>
  <c r="Y157" i="15"/>
  <c r="X157" i="15"/>
  <c r="W157" i="15"/>
  <c r="V157" i="15"/>
  <c r="U157" i="15"/>
  <c r="T157" i="15"/>
  <c r="S157" i="15"/>
  <c r="Q157" i="15"/>
  <c r="Q156" i="15"/>
  <c r="Q155" i="15"/>
  <c r="Q154" i="15"/>
  <c r="Q153" i="15"/>
  <c r="AA152" i="15"/>
  <c r="Z152" i="15"/>
  <c r="Y152" i="15"/>
  <c r="X152" i="15"/>
  <c r="W152" i="15"/>
  <c r="V152" i="15"/>
  <c r="U152" i="15"/>
  <c r="T152" i="15"/>
  <c r="S152" i="15"/>
  <c r="Q152" i="15"/>
  <c r="Q151" i="15"/>
  <c r="Q150" i="15"/>
  <c r="Q149" i="15"/>
  <c r="Q148" i="15"/>
  <c r="AA147" i="15"/>
  <c r="Z147" i="15"/>
  <c r="Y147" i="15"/>
  <c r="X147" i="15"/>
  <c r="W147" i="15"/>
  <c r="V147" i="15"/>
  <c r="U147" i="15"/>
  <c r="T147" i="15"/>
  <c r="S147" i="15"/>
  <c r="R147" i="15" s="1"/>
  <c r="Q147" i="15"/>
  <c r="Q146" i="15"/>
  <c r="Q145" i="15"/>
  <c r="Q144" i="15"/>
  <c r="Q143" i="15"/>
  <c r="AA142" i="15"/>
  <c r="Z142" i="15"/>
  <c r="Y142" i="15"/>
  <c r="X142" i="15"/>
  <c r="W142" i="15"/>
  <c r="V142" i="15"/>
  <c r="U142" i="15"/>
  <c r="T142" i="15"/>
  <c r="S142" i="15"/>
  <c r="Q142" i="15"/>
  <c r="Q141" i="15"/>
  <c r="Q140" i="15"/>
  <c r="Q139" i="15"/>
  <c r="Q138" i="15"/>
  <c r="AA137" i="15"/>
  <c r="Z137" i="15"/>
  <c r="Y137" i="15"/>
  <c r="X137" i="15"/>
  <c r="W137" i="15"/>
  <c r="V137" i="15"/>
  <c r="U137" i="15"/>
  <c r="T137" i="15"/>
  <c r="S137" i="15"/>
  <c r="Q137" i="15"/>
  <c r="Q136" i="15"/>
  <c r="Q135" i="15"/>
  <c r="Q134" i="15"/>
  <c r="Q133" i="15"/>
  <c r="AA132" i="15"/>
  <c r="Z132" i="15"/>
  <c r="Y132" i="15"/>
  <c r="X132" i="15"/>
  <c r="W132" i="15"/>
  <c r="V132" i="15"/>
  <c r="U132" i="15"/>
  <c r="T132" i="15"/>
  <c r="S132" i="15"/>
  <c r="Q132" i="15"/>
  <c r="Q131" i="15"/>
  <c r="Q130" i="15"/>
  <c r="Q129" i="15"/>
  <c r="Q128" i="15"/>
  <c r="AA127" i="15"/>
  <c r="Z127" i="15"/>
  <c r="Y127" i="15"/>
  <c r="X127" i="15"/>
  <c r="W127" i="15"/>
  <c r="V127" i="15"/>
  <c r="U127" i="15"/>
  <c r="T127" i="15"/>
  <c r="S127" i="15"/>
  <c r="R127" i="15" s="1"/>
  <c r="Q127" i="15"/>
  <c r="Q126" i="15"/>
  <c r="Q125" i="15"/>
  <c r="Q124" i="15"/>
  <c r="Q123" i="15"/>
  <c r="AA122" i="15"/>
  <c r="Z122" i="15"/>
  <c r="Y122" i="15"/>
  <c r="X122" i="15"/>
  <c r="W122" i="15"/>
  <c r="V122" i="15"/>
  <c r="U122" i="15"/>
  <c r="T122" i="15"/>
  <c r="S122" i="15"/>
  <c r="Q122" i="15"/>
  <c r="Q121" i="15"/>
  <c r="Q120" i="15"/>
  <c r="Q119" i="15"/>
  <c r="Q118" i="15"/>
  <c r="AA117" i="15"/>
  <c r="Z117" i="15"/>
  <c r="Y117" i="15"/>
  <c r="X117" i="15"/>
  <c r="W117" i="15"/>
  <c r="V117" i="15"/>
  <c r="U117" i="15"/>
  <c r="T117" i="15"/>
  <c r="S117" i="15"/>
  <c r="Q117" i="15"/>
  <c r="Q116" i="15"/>
  <c r="Q115" i="15"/>
  <c r="Q114" i="15"/>
  <c r="Q113" i="15"/>
  <c r="AA112" i="15"/>
  <c r="Z112" i="15"/>
  <c r="Y112" i="15"/>
  <c r="X112" i="15"/>
  <c r="W112" i="15"/>
  <c r="V112" i="15"/>
  <c r="U112" i="15"/>
  <c r="T112" i="15"/>
  <c r="S112" i="15"/>
  <c r="R112" i="15" s="1"/>
  <c r="Q112" i="15"/>
  <c r="Q111" i="15"/>
  <c r="Q110" i="15"/>
  <c r="Q109" i="15"/>
  <c r="Q108" i="15"/>
  <c r="AA107" i="15"/>
  <c r="Z107" i="15"/>
  <c r="Y107" i="15"/>
  <c r="X107" i="15"/>
  <c r="W107" i="15"/>
  <c r="V107" i="15"/>
  <c r="U107" i="15"/>
  <c r="T107" i="15"/>
  <c r="S107" i="15"/>
  <c r="Q107" i="15"/>
  <c r="Q106" i="15"/>
  <c r="Q105" i="15"/>
  <c r="Q104" i="15"/>
  <c r="Q103" i="15"/>
  <c r="AA102" i="15"/>
  <c r="Z102" i="15"/>
  <c r="Y102" i="15"/>
  <c r="X102" i="15"/>
  <c r="W102" i="15"/>
  <c r="V102" i="15"/>
  <c r="U102" i="15"/>
  <c r="T102" i="15"/>
  <c r="S102" i="15"/>
  <c r="Q102" i="15"/>
  <c r="Q101" i="15"/>
  <c r="Q100" i="15"/>
  <c r="Q99" i="15"/>
  <c r="Q98" i="15"/>
  <c r="AA97" i="15"/>
  <c r="Z97" i="15"/>
  <c r="Y97" i="15"/>
  <c r="X97" i="15"/>
  <c r="W97" i="15"/>
  <c r="V97" i="15"/>
  <c r="U97" i="15"/>
  <c r="T97" i="15"/>
  <c r="S97" i="15"/>
  <c r="Q97" i="15"/>
  <c r="Q96" i="15"/>
  <c r="Q95" i="15"/>
  <c r="Q94" i="15"/>
  <c r="Q93" i="15"/>
  <c r="AA92" i="15"/>
  <c r="Z92" i="15"/>
  <c r="Y92" i="15"/>
  <c r="X92" i="15"/>
  <c r="W92" i="15"/>
  <c r="V92" i="15"/>
  <c r="U92" i="15"/>
  <c r="T92" i="15"/>
  <c r="S92" i="15"/>
  <c r="R92" i="15" s="1"/>
  <c r="Q92" i="15"/>
  <c r="Q91" i="15"/>
  <c r="Q90" i="15"/>
  <c r="Q89" i="15"/>
  <c r="Q88" i="15"/>
  <c r="AA87" i="15"/>
  <c r="Z87" i="15"/>
  <c r="Y87" i="15"/>
  <c r="X87" i="15"/>
  <c r="W87" i="15"/>
  <c r="V87" i="15"/>
  <c r="U87" i="15"/>
  <c r="T87" i="15"/>
  <c r="S87" i="15"/>
  <c r="Q87" i="15"/>
  <c r="Q86" i="15"/>
  <c r="Q85" i="15"/>
  <c r="Q84" i="15"/>
  <c r="Q83" i="15"/>
  <c r="AA82" i="15"/>
  <c r="Z82" i="15"/>
  <c r="Y82" i="15"/>
  <c r="X82" i="15"/>
  <c r="W82" i="15"/>
  <c r="V82" i="15"/>
  <c r="U82" i="15"/>
  <c r="T82" i="15"/>
  <c r="S82" i="15"/>
  <c r="Q82" i="15"/>
  <c r="Q81" i="15"/>
  <c r="Q80" i="15"/>
  <c r="Q79" i="15"/>
  <c r="Q78" i="15"/>
  <c r="AA77" i="15"/>
  <c r="Z77" i="15"/>
  <c r="Y77" i="15"/>
  <c r="X77" i="15"/>
  <c r="W77" i="15"/>
  <c r="V77" i="15"/>
  <c r="U77" i="15"/>
  <c r="T77" i="15"/>
  <c r="S77" i="15"/>
  <c r="Q77" i="15"/>
  <c r="Q76" i="15"/>
  <c r="Q75" i="15"/>
  <c r="Q74" i="15"/>
  <c r="Q73" i="15"/>
  <c r="AA72" i="15"/>
  <c r="Z72" i="15"/>
  <c r="Y72" i="15"/>
  <c r="X72" i="15"/>
  <c r="W72" i="15"/>
  <c r="V72" i="15"/>
  <c r="U72" i="15"/>
  <c r="T72" i="15"/>
  <c r="S72" i="15"/>
  <c r="Q72" i="15"/>
  <c r="Q71" i="15"/>
  <c r="Q70" i="15"/>
  <c r="Q69" i="15"/>
  <c r="Q68" i="15"/>
  <c r="AA67" i="15"/>
  <c r="Z67" i="15"/>
  <c r="Y67" i="15"/>
  <c r="X67" i="15"/>
  <c r="W67" i="15"/>
  <c r="V67" i="15"/>
  <c r="U67" i="15"/>
  <c r="T67" i="15"/>
  <c r="S67" i="15"/>
  <c r="Q67" i="15"/>
  <c r="Q66" i="15"/>
  <c r="Q65" i="15"/>
  <c r="Q64" i="15"/>
  <c r="Q63" i="15"/>
  <c r="AA62" i="15"/>
  <c r="Z62" i="15"/>
  <c r="Y62" i="15"/>
  <c r="X62" i="15"/>
  <c r="W62" i="15"/>
  <c r="V62" i="15"/>
  <c r="U62" i="15"/>
  <c r="T62" i="15"/>
  <c r="S62" i="15"/>
  <c r="Q62" i="15"/>
  <c r="Q61" i="15"/>
  <c r="Q60" i="15"/>
  <c r="Q59" i="15"/>
  <c r="Q58" i="15"/>
  <c r="AA57" i="15"/>
  <c r="Z57" i="15"/>
  <c r="Y57" i="15"/>
  <c r="X57" i="15"/>
  <c r="W57" i="15"/>
  <c r="V57" i="15"/>
  <c r="U57" i="15"/>
  <c r="T57" i="15"/>
  <c r="S57" i="15"/>
  <c r="Q57" i="15"/>
  <c r="Q56" i="15"/>
  <c r="Q55" i="15"/>
  <c r="Q54" i="15"/>
  <c r="Q53" i="15"/>
  <c r="AA52" i="15"/>
  <c r="Z52" i="15"/>
  <c r="Y52" i="15"/>
  <c r="X52" i="15"/>
  <c r="W52" i="15"/>
  <c r="V52" i="15"/>
  <c r="U52" i="15"/>
  <c r="T52" i="15"/>
  <c r="S52" i="15"/>
  <c r="Q52" i="15"/>
  <c r="Q51" i="15"/>
  <c r="Q50" i="15"/>
  <c r="Q49" i="15"/>
  <c r="Q48" i="15"/>
  <c r="AA47" i="15"/>
  <c r="Z47" i="15"/>
  <c r="Y47" i="15"/>
  <c r="X47" i="15"/>
  <c r="W47" i="15"/>
  <c r="V47" i="15"/>
  <c r="U47" i="15"/>
  <c r="T47" i="15"/>
  <c r="S47" i="15"/>
  <c r="Q47" i="15"/>
  <c r="Q46" i="15"/>
  <c r="Q45" i="15"/>
  <c r="Q44" i="15"/>
  <c r="Q43" i="15"/>
  <c r="AA42" i="15"/>
  <c r="Z42" i="15"/>
  <c r="Y42" i="15"/>
  <c r="X42" i="15"/>
  <c r="W42" i="15"/>
  <c r="V42" i="15"/>
  <c r="U42" i="15"/>
  <c r="T42" i="15"/>
  <c r="S42" i="15"/>
  <c r="Q42" i="15"/>
  <c r="Q41" i="15"/>
  <c r="Q40" i="15"/>
  <c r="Q39" i="15"/>
  <c r="Q38" i="15"/>
  <c r="AA37" i="15"/>
  <c r="Z37" i="15"/>
  <c r="Y37" i="15"/>
  <c r="X37" i="15"/>
  <c r="W37" i="15"/>
  <c r="V37" i="15"/>
  <c r="U37" i="15"/>
  <c r="T37" i="15"/>
  <c r="S37" i="15"/>
  <c r="Q37" i="15"/>
  <c r="Q36" i="15"/>
  <c r="Q35" i="15"/>
  <c r="Q34" i="15"/>
  <c r="Q33" i="15"/>
  <c r="AA32" i="15"/>
  <c r="Z32" i="15"/>
  <c r="Y32" i="15"/>
  <c r="X32" i="15"/>
  <c r="W32" i="15"/>
  <c r="V32" i="15"/>
  <c r="U32" i="15"/>
  <c r="T32" i="15"/>
  <c r="S32" i="15"/>
  <c r="Q32" i="15"/>
  <c r="Q31" i="15"/>
  <c r="Q30" i="15"/>
  <c r="Q29" i="15"/>
  <c r="Q28" i="15"/>
  <c r="AA27" i="15"/>
  <c r="Z27" i="15"/>
  <c r="Y27" i="15"/>
  <c r="X27" i="15"/>
  <c r="W27" i="15"/>
  <c r="V27" i="15"/>
  <c r="U27" i="15"/>
  <c r="T27" i="15"/>
  <c r="S27" i="15"/>
  <c r="Q27" i="15"/>
  <c r="Q26" i="15"/>
  <c r="Q25" i="15"/>
  <c r="Q24" i="15"/>
  <c r="Q23" i="15"/>
  <c r="AA22" i="15"/>
  <c r="Z22" i="15"/>
  <c r="Y22" i="15"/>
  <c r="X22" i="15"/>
  <c r="W22" i="15"/>
  <c r="V22" i="15"/>
  <c r="U22" i="15"/>
  <c r="T22" i="15"/>
  <c r="S22" i="15"/>
  <c r="Q22" i="15"/>
  <c r="Q21" i="15"/>
  <c r="Q20" i="15"/>
  <c r="Q19" i="15"/>
  <c r="Q18" i="15"/>
  <c r="AA17" i="15"/>
  <c r="Z17" i="15"/>
  <c r="Y17" i="15"/>
  <c r="X17" i="15"/>
  <c r="W17" i="15"/>
  <c r="V17" i="15"/>
  <c r="U17" i="15"/>
  <c r="T17" i="15"/>
  <c r="S17" i="15"/>
  <c r="Q17" i="15"/>
  <c r="Q16" i="15"/>
  <c r="Q15" i="15"/>
  <c r="Q14" i="15"/>
  <c r="Q13" i="15"/>
  <c r="AA12" i="15"/>
  <c r="Z12" i="15"/>
  <c r="Y12" i="15"/>
  <c r="Y502" i="15" s="1"/>
  <c r="X12" i="15"/>
  <c r="X502" i="15" s="1"/>
  <c r="W12" i="15"/>
  <c r="V12" i="15"/>
  <c r="U12" i="15"/>
  <c r="U502" i="15" s="1"/>
  <c r="T12" i="15"/>
  <c r="S12" i="15"/>
  <c r="Q12" i="15"/>
  <c r="Q11" i="15"/>
  <c r="Q10" i="15"/>
  <c r="Q9" i="15"/>
  <c r="Q8" i="15"/>
  <c r="AA7" i="15"/>
  <c r="Z7" i="15"/>
  <c r="Y7" i="15"/>
  <c r="X7" i="15"/>
  <c r="W7" i="15"/>
  <c r="V7" i="15"/>
  <c r="U7" i="15"/>
  <c r="T7" i="15"/>
  <c r="S7" i="15"/>
  <c r="R7" i="15" s="1"/>
  <c r="Q7" i="15"/>
  <c r="Q6" i="15"/>
  <c r="Q5" i="15"/>
  <c r="Q4" i="15"/>
  <c r="Q3" i="15"/>
  <c r="AA2" i="15"/>
  <c r="Z2" i="15"/>
  <c r="Z502" i="15" s="1"/>
  <c r="Y2" i="15"/>
  <c r="X2" i="15"/>
  <c r="W2" i="15"/>
  <c r="W502" i="15" s="1"/>
  <c r="V2" i="15"/>
  <c r="V502" i="15" s="1"/>
  <c r="U2" i="15"/>
  <c r="T2" i="15"/>
  <c r="S2" i="15"/>
  <c r="Q2" i="15"/>
  <c r="Q501" i="17"/>
  <c r="Q500" i="17"/>
  <c r="Q499" i="17"/>
  <c r="Q498" i="17"/>
  <c r="AA497" i="17"/>
  <c r="Z497" i="17"/>
  <c r="Y497" i="17"/>
  <c r="X497" i="17"/>
  <c r="W497" i="17"/>
  <c r="V497" i="17"/>
  <c r="U497" i="17"/>
  <c r="T497" i="17"/>
  <c r="S497" i="17"/>
  <c r="Q497" i="17"/>
  <c r="Q496" i="17"/>
  <c r="Q495" i="17"/>
  <c r="Q494" i="17"/>
  <c r="Q493" i="17"/>
  <c r="AA492" i="17"/>
  <c r="Z492" i="17"/>
  <c r="Y492" i="17"/>
  <c r="X492" i="17"/>
  <c r="W492" i="17"/>
  <c r="V492" i="17"/>
  <c r="U492" i="17"/>
  <c r="T492" i="17"/>
  <c r="S492" i="17"/>
  <c r="R492" i="17" s="1"/>
  <c r="Q492" i="17"/>
  <c r="Q491" i="17"/>
  <c r="Q490" i="17"/>
  <c r="Q489" i="17"/>
  <c r="Q488" i="17"/>
  <c r="AA487" i="17"/>
  <c r="Z487" i="17"/>
  <c r="Y487" i="17"/>
  <c r="X487" i="17"/>
  <c r="W487" i="17"/>
  <c r="V487" i="17"/>
  <c r="U487" i="17"/>
  <c r="T487" i="17"/>
  <c r="S487" i="17"/>
  <c r="R487" i="17" s="1"/>
  <c r="Q487" i="17"/>
  <c r="Q486" i="17"/>
  <c r="Q485" i="17"/>
  <c r="Q484" i="17"/>
  <c r="Q483" i="17"/>
  <c r="AA482" i="17"/>
  <c r="Z482" i="17"/>
  <c r="Y482" i="17"/>
  <c r="X482" i="17"/>
  <c r="W482" i="17"/>
  <c r="V482" i="17"/>
  <c r="U482" i="17"/>
  <c r="T482" i="17"/>
  <c r="S482" i="17"/>
  <c r="R482" i="17"/>
  <c r="Q482" i="17"/>
  <c r="Q481" i="17"/>
  <c r="Q480" i="17"/>
  <c r="Q479" i="17"/>
  <c r="Q478" i="17"/>
  <c r="AA477" i="17"/>
  <c r="Z477" i="17"/>
  <c r="Y477" i="17"/>
  <c r="X477" i="17"/>
  <c r="W477" i="17"/>
  <c r="V477" i="17"/>
  <c r="U477" i="17"/>
  <c r="R477" i="17" s="1"/>
  <c r="T477" i="17"/>
  <c r="S477" i="17"/>
  <c r="Q477" i="17"/>
  <c r="Q476" i="17"/>
  <c r="Q475" i="17"/>
  <c r="Q474" i="17"/>
  <c r="Q473" i="17"/>
  <c r="AA472" i="17"/>
  <c r="Z472" i="17"/>
  <c r="Y472" i="17"/>
  <c r="X472" i="17"/>
  <c r="W472" i="17"/>
  <c r="V472" i="17"/>
  <c r="U472" i="17"/>
  <c r="T472" i="17"/>
  <c r="S472" i="17"/>
  <c r="R472" i="17" s="1"/>
  <c r="Q472" i="17"/>
  <c r="Q471" i="17"/>
  <c r="Q470" i="17"/>
  <c r="Q469" i="17"/>
  <c r="Q468" i="17"/>
  <c r="AA467" i="17"/>
  <c r="Z467" i="17"/>
  <c r="Y467" i="17"/>
  <c r="X467" i="17"/>
  <c r="W467" i="17"/>
  <c r="V467" i="17"/>
  <c r="U467" i="17"/>
  <c r="T467" i="17"/>
  <c r="S467" i="17"/>
  <c r="R467" i="17" s="1"/>
  <c r="Q467" i="17"/>
  <c r="Q466" i="17"/>
  <c r="Q465" i="17"/>
  <c r="Q464" i="17"/>
  <c r="Q463" i="17"/>
  <c r="AA462" i="17"/>
  <c r="Z462" i="17"/>
  <c r="Y462" i="17"/>
  <c r="X462" i="17"/>
  <c r="W462" i="17"/>
  <c r="V462" i="17"/>
  <c r="R462" i="17" s="1"/>
  <c r="U462" i="17"/>
  <c r="T462" i="17"/>
  <c r="S462" i="17"/>
  <c r="Q462" i="17"/>
  <c r="Q461" i="17"/>
  <c r="Q460" i="17"/>
  <c r="Q459" i="17"/>
  <c r="Q458" i="17"/>
  <c r="AA457" i="17"/>
  <c r="Z457" i="17"/>
  <c r="Y457" i="17"/>
  <c r="X457" i="17"/>
  <c r="W457" i="17"/>
  <c r="V457" i="17"/>
  <c r="U457" i="17"/>
  <c r="R457" i="17" s="1"/>
  <c r="T457" i="17"/>
  <c r="S457" i="17"/>
  <c r="Q457" i="17"/>
  <c r="Q456" i="17"/>
  <c r="Q455" i="17"/>
  <c r="Q454" i="17"/>
  <c r="Q453" i="17"/>
  <c r="AA452" i="17"/>
  <c r="Z452" i="17"/>
  <c r="Y452" i="17"/>
  <c r="X452" i="17"/>
  <c r="W452" i="17"/>
  <c r="V452" i="17"/>
  <c r="U452" i="17"/>
  <c r="T452" i="17"/>
  <c r="S452" i="17"/>
  <c r="R452" i="17" s="1"/>
  <c r="Q452" i="17"/>
  <c r="Q451" i="17"/>
  <c r="Q450" i="17"/>
  <c r="Q449" i="17"/>
  <c r="Q448" i="17"/>
  <c r="AA447" i="17"/>
  <c r="Z447" i="17"/>
  <c r="Y447" i="17"/>
  <c r="X447" i="17"/>
  <c r="W447" i="17"/>
  <c r="V447" i="17"/>
  <c r="U447" i="17"/>
  <c r="T447" i="17"/>
  <c r="S447" i="17"/>
  <c r="R447" i="17" s="1"/>
  <c r="Q447" i="17"/>
  <c r="Q446" i="17"/>
  <c r="Q445" i="17"/>
  <c r="Q444" i="17"/>
  <c r="Q443" i="17"/>
  <c r="AA442" i="17"/>
  <c r="Z442" i="17"/>
  <c r="Y442" i="17"/>
  <c r="X442" i="17"/>
  <c r="W442" i="17"/>
  <c r="V442" i="17"/>
  <c r="R442" i="17" s="1"/>
  <c r="U442" i="17"/>
  <c r="T442" i="17"/>
  <c r="S442" i="17"/>
  <c r="Q442" i="17"/>
  <c r="Q441" i="17"/>
  <c r="Q440" i="17"/>
  <c r="Q439" i="17"/>
  <c r="Q438" i="17"/>
  <c r="AA437" i="17"/>
  <c r="Z437" i="17"/>
  <c r="Y437" i="17"/>
  <c r="X437" i="17"/>
  <c r="W437" i="17"/>
  <c r="V437" i="17"/>
  <c r="U437" i="17"/>
  <c r="R437" i="17" s="1"/>
  <c r="T437" i="17"/>
  <c r="S437" i="17"/>
  <c r="Q437" i="17"/>
  <c r="Q436" i="17"/>
  <c r="Q435" i="17"/>
  <c r="Q434" i="17"/>
  <c r="Q433" i="17"/>
  <c r="AA432" i="17"/>
  <c r="Z432" i="17"/>
  <c r="Y432" i="17"/>
  <c r="X432" i="17"/>
  <c r="W432" i="17"/>
  <c r="V432" i="17"/>
  <c r="U432" i="17"/>
  <c r="T432" i="17"/>
  <c r="S432" i="17"/>
  <c r="R432" i="17" s="1"/>
  <c r="Q432" i="17"/>
  <c r="Q431" i="17"/>
  <c r="Q430" i="17"/>
  <c r="Q429" i="17"/>
  <c r="Q428" i="17"/>
  <c r="AA427" i="17"/>
  <c r="Z427" i="17"/>
  <c r="Y427" i="17"/>
  <c r="X427" i="17"/>
  <c r="W427" i="17"/>
  <c r="V427" i="17"/>
  <c r="U427" i="17"/>
  <c r="T427" i="17"/>
  <c r="S427" i="17"/>
  <c r="R427" i="17" s="1"/>
  <c r="Q427" i="17"/>
  <c r="Q426" i="17"/>
  <c r="Q425" i="17"/>
  <c r="Q424" i="17"/>
  <c r="Q423" i="17"/>
  <c r="AA422" i="17"/>
  <c r="Z422" i="17"/>
  <c r="Y422" i="17"/>
  <c r="X422" i="17"/>
  <c r="W422" i="17"/>
  <c r="V422" i="17"/>
  <c r="U422" i="17"/>
  <c r="T422" i="17"/>
  <c r="S422" i="17"/>
  <c r="R422" i="17"/>
  <c r="Q422" i="17"/>
  <c r="Q421" i="17"/>
  <c r="Q420" i="17"/>
  <c r="Q419" i="17"/>
  <c r="Q418" i="17"/>
  <c r="AA417" i="17"/>
  <c r="Z417" i="17"/>
  <c r="Y417" i="17"/>
  <c r="X417" i="17"/>
  <c r="W417" i="17"/>
  <c r="V417" i="17"/>
  <c r="U417" i="17"/>
  <c r="R417" i="17" s="1"/>
  <c r="T417" i="17"/>
  <c r="S417" i="17"/>
  <c r="Q417" i="17"/>
  <c r="Q416" i="17"/>
  <c r="Q415" i="17"/>
  <c r="Q414" i="17"/>
  <c r="Q413" i="17"/>
  <c r="AA412" i="17"/>
  <c r="Z412" i="17"/>
  <c r="Y412" i="17"/>
  <c r="X412" i="17"/>
  <c r="W412" i="17"/>
  <c r="V412" i="17"/>
  <c r="U412" i="17"/>
  <c r="T412" i="17"/>
  <c r="S412" i="17"/>
  <c r="R412" i="17" s="1"/>
  <c r="Q412" i="17"/>
  <c r="Q411" i="17"/>
  <c r="Q410" i="17"/>
  <c r="Q409" i="17"/>
  <c r="Q408" i="17"/>
  <c r="AA407" i="17"/>
  <c r="Z407" i="17"/>
  <c r="Y407" i="17"/>
  <c r="X407" i="17"/>
  <c r="W407" i="17"/>
  <c r="V407" i="17"/>
  <c r="U407" i="17"/>
  <c r="T407" i="17"/>
  <c r="S407" i="17"/>
  <c r="R407" i="17" s="1"/>
  <c r="Q407" i="17"/>
  <c r="Q406" i="17"/>
  <c r="Q405" i="17"/>
  <c r="Q404" i="17"/>
  <c r="Q403" i="17"/>
  <c r="AA402" i="17"/>
  <c r="Z402" i="17"/>
  <c r="Y402" i="17"/>
  <c r="X402" i="17"/>
  <c r="W402" i="17"/>
  <c r="V402" i="17"/>
  <c r="U402" i="17"/>
  <c r="T402" i="17"/>
  <c r="S402" i="17"/>
  <c r="R402" i="17" s="1"/>
  <c r="Q402" i="17"/>
  <c r="Q401" i="17"/>
  <c r="Q400" i="17"/>
  <c r="Q399" i="17"/>
  <c r="Q398" i="17"/>
  <c r="AA397" i="17"/>
  <c r="Z397" i="17"/>
  <c r="Y397" i="17"/>
  <c r="X397" i="17"/>
  <c r="W397" i="17"/>
  <c r="V397" i="17"/>
  <c r="U397" i="17"/>
  <c r="T397" i="17"/>
  <c r="S397" i="17"/>
  <c r="Q397" i="17"/>
  <c r="Q396" i="17"/>
  <c r="Q395" i="17"/>
  <c r="Q394" i="17"/>
  <c r="Q393" i="17"/>
  <c r="AA392" i="17"/>
  <c r="Z392" i="17"/>
  <c r="Y392" i="17"/>
  <c r="X392" i="17"/>
  <c r="W392" i="17"/>
  <c r="V392" i="17"/>
  <c r="U392" i="17"/>
  <c r="T392" i="17"/>
  <c r="R392" i="17" s="1"/>
  <c r="S392" i="17"/>
  <c r="Q392" i="17"/>
  <c r="Q391" i="17"/>
  <c r="Q390" i="17"/>
  <c r="Q389" i="17"/>
  <c r="Q388" i="17"/>
  <c r="AA387" i="17"/>
  <c r="Z387" i="17"/>
  <c r="Y387" i="17"/>
  <c r="X387" i="17"/>
  <c r="W387" i="17"/>
  <c r="V387" i="17"/>
  <c r="U387" i="17"/>
  <c r="T387" i="17"/>
  <c r="S387" i="17"/>
  <c r="R387" i="17" s="1"/>
  <c r="Q387" i="17"/>
  <c r="Q386" i="17"/>
  <c r="Q385" i="17"/>
  <c r="Q384" i="17"/>
  <c r="Q383" i="17"/>
  <c r="AA382" i="17"/>
  <c r="Z382" i="17"/>
  <c r="Y382" i="17"/>
  <c r="X382" i="17"/>
  <c r="W382" i="17"/>
  <c r="V382" i="17"/>
  <c r="U382" i="17"/>
  <c r="T382" i="17"/>
  <c r="S382" i="17"/>
  <c r="R382" i="17"/>
  <c r="Q382" i="17"/>
  <c r="Q381" i="17"/>
  <c r="Q380" i="17"/>
  <c r="Q379" i="17"/>
  <c r="Q378" i="17"/>
  <c r="AA377" i="17"/>
  <c r="Z377" i="17"/>
  <c r="Y377" i="17"/>
  <c r="X377" i="17"/>
  <c r="W377" i="17"/>
  <c r="V377" i="17"/>
  <c r="U377" i="17"/>
  <c r="T377" i="17"/>
  <c r="S377" i="17"/>
  <c r="Q377" i="17"/>
  <c r="Q376" i="17"/>
  <c r="Q375" i="17"/>
  <c r="Q374" i="17"/>
  <c r="Q373" i="17"/>
  <c r="AA372" i="17"/>
  <c r="Z372" i="17"/>
  <c r="Y372" i="17"/>
  <c r="X372" i="17"/>
  <c r="W372" i="17"/>
  <c r="V372" i="17"/>
  <c r="U372" i="17"/>
  <c r="T372" i="17"/>
  <c r="S372" i="17"/>
  <c r="Q372" i="17"/>
  <c r="Q371" i="17"/>
  <c r="Q370" i="17"/>
  <c r="Q369" i="17"/>
  <c r="Q368" i="17"/>
  <c r="AA367" i="17"/>
  <c r="Z367" i="17"/>
  <c r="Y367" i="17"/>
  <c r="X367" i="17"/>
  <c r="W367" i="17"/>
  <c r="V367" i="17"/>
  <c r="U367" i="17"/>
  <c r="T367" i="17"/>
  <c r="S367" i="17"/>
  <c r="R367" i="17" s="1"/>
  <c r="Q367" i="17"/>
  <c r="Q366" i="17"/>
  <c r="Q365" i="17"/>
  <c r="Q364" i="17"/>
  <c r="Q363" i="17"/>
  <c r="AA362" i="17"/>
  <c r="Z362" i="17"/>
  <c r="Y362" i="17"/>
  <c r="X362" i="17"/>
  <c r="W362" i="17"/>
  <c r="V362" i="17"/>
  <c r="U362" i="17"/>
  <c r="T362" i="17"/>
  <c r="S362" i="17"/>
  <c r="R362" i="17"/>
  <c r="Q362" i="17"/>
  <c r="Q361" i="17"/>
  <c r="Q360" i="17"/>
  <c r="Q359" i="17"/>
  <c r="Q358" i="17"/>
  <c r="AA357" i="17"/>
  <c r="Z357" i="17"/>
  <c r="Y357" i="17"/>
  <c r="X357" i="17"/>
  <c r="W357" i="17"/>
  <c r="V357" i="17"/>
  <c r="U357" i="17"/>
  <c r="R357" i="17" s="1"/>
  <c r="T357" i="17"/>
  <c r="S357" i="17"/>
  <c r="Q357" i="17"/>
  <c r="Q356" i="17"/>
  <c r="Q355" i="17"/>
  <c r="Q354" i="17"/>
  <c r="Q353" i="17"/>
  <c r="AA352" i="17"/>
  <c r="Z352" i="17"/>
  <c r="Y352" i="17"/>
  <c r="X352" i="17"/>
  <c r="W352" i="17"/>
  <c r="V352" i="17"/>
  <c r="U352" i="17"/>
  <c r="T352" i="17"/>
  <c r="S352" i="17"/>
  <c r="Q352" i="17"/>
  <c r="Q351" i="17"/>
  <c r="Q350" i="17"/>
  <c r="Q349" i="17"/>
  <c r="Q348" i="17"/>
  <c r="AA347" i="17"/>
  <c r="Z347" i="17"/>
  <c r="Y347" i="17"/>
  <c r="X347" i="17"/>
  <c r="W347" i="17"/>
  <c r="V347" i="17"/>
  <c r="U347" i="17"/>
  <c r="T347" i="17"/>
  <c r="S347" i="17"/>
  <c r="R347" i="17" s="1"/>
  <c r="Q347" i="17"/>
  <c r="Q346" i="17"/>
  <c r="Q345" i="17"/>
  <c r="Q344" i="17"/>
  <c r="Q343" i="17"/>
  <c r="AA342" i="17"/>
  <c r="Z342" i="17"/>
  <c r="Y342" i="17"/>
  <c r="X342" i="17"/>
  <c r="W342" i="17"/>
  <c r="V342" i="17"/>
  <c r="U342" i="17"/>
  <c r="T342" i="17"/>
  <c r="S342" i="17"/>
  <c r="R342" i="17"/>
  <c r="Q342" i="17"/>
  <c r="Q341" i="17"/>
  <c r="Q340" i="17"/>
  <c r="Q339" i="17"/>
  <c r="Q338" i="17"/>
  <c r="AA337" i="17"/>
  <c r="Z337" i="17"/>
  <c r="Y337" i="17"/>
  <c r="X337" i="17"/>
  <c r="W337" i="17"/>
  <c r="V337" i="17"/>
  <c r="U337" i="17"/>
  <c r="R337" i="17" s="1"/>
  <c r="T337" i="17"/>
  <c r="S337" i="17"/>
  <c r="Q337" i="17"/>
  <c r="Q336" i="17"/>
  <c r="Q335" i="17"/>
  <c r="Q334" i="17"/>
  <c r="Q333" i="17"/>
  <c r="AA332" i="17"/>
  <c r="Z332" i="17"/>
  <c r="Y332" i="17"/>
  <c r="X332" i="17"/>
  <c r="W332" i="17"/>
  <c r="V332" i="17"/>
  <c r="U332" i="17"/>
  <c r="T332" i="17"/>
  <c r="S332" i="17"/>
  <c r="Q332" i="17"/>
  <c r="Q331" i="17"/>
  <c r="Q330" i="17"/>
  <c r="Q329" i="17"/>
  <c r="Q328" i="17"/>
  <c r="AA327" i="17"/>
  <c r="Z327" i="17"/>
  <c r="Y327" i="17"/>
  <c r="X327" i="17"/>
  <c r="W327" i="17"/>
  <c r="V327" i="17"/>
  <c r="U327" i="17"/>
  <c r="T327" i="17"/>
  <c r="S327" i="17"/>
  <c r="R327" i="17" s="1"/>
  <c r="Q327" i="17"/>
  <c r="Q326" i="17"/>
  <c r="Q325" i="17"/>
  <c r="Q324" i="17"/>
  <c r="Q323" i="17"/>
  <c r="AA322" i="17"/>
  <c r="Z322" i="17"/>
  <c r="Y322" i="17"/>
  <c r="X322" i="17"/>
  <c r="W322" i="17"/>
  <c r="V322" i="17"/>
  <c r="U322" i="17"/>
  <c r="T322" i="17"/>
  <c r="S322" i="17"/>
  <c r="R322" i="17" s="1"/>
  <c r="Q322" i="17"/>
  <c r="Q321" i="17"/>
  <c r="Q320" i="17"/>
  <c r="Q319" i="17"/>
  <c r="Q318" i="17"/>
  <c r="AA317" i="17"/>
  <c r="Z317" i="17"/>
  <c r="Y317" i="17"/>
  <c r="X317" i="17"/>
  <c r="W317" i="17"/>
  <c r="V317" i="17"/>
  <c r="U317" i="17"/>
  <c r="T317" i="17"/>
  <c r="S317" i="17"/>
  <c r="Q317" i="17"/>
  <c r="Q316" i="17"/>
  <c r="Q315" i="17"/>
  <c r="Q314" i="17"/>
  <c r="Q313" i="17"/>
  <c r="AA312" i="17"/>
  <c r="Z312" i="17"/>
  <c r="Y312" i="17"/>
  <c r="X312" i="17"/>
  <c r="W312" i="17"/>
  <c r="V312" i="17"/>
  <c r="U312" i="17"/>
  <c r="T312" i="17"/>
  <c r="R312" i="17" s="1"/>
  <c r="S312" i="17"/>
  <c r="Q312" i="17"/>
  <c r="Q311" i="17"/>
  <c r="Q310" i="17"/>
  <c r="Q309" i="17"/>
  <c r="Q308" i="17"/>
  <c r="AA307" i="17"/>
  <c r="Z307" i="17"/>
  <c r="Y307" i="17"/>
  <c r="X307" i="17"/>
  <c r="W307" i="17"/>
  <c r="V307" i="17"/>
  <c r="U307" i="17"/>
  <c r="T307" i="17"/>
  <c r="S307" i="17"/>
  <c r="R307" i="17" s="1"/>
  <c r="Q307" i="17"/>
  <c r="Q306" i="17"/>
  <c r="Q305" i="17"/>
  <c r="Q304" i="17"/>
  <c r="Q303" i="17"/>
  <c r="AA302" i="17"/>
  <c r="Z302" i="17"/>
  <c r="Y302" i="17"/>
  <c r="X302" i="17"/>
  <c r="W302" i="17"/>
  <c r="V302" i="17"/>
  <c r="U302" i="17"/>
  <c r="T302" i="17"/>
  <c r="S302" i="17"/>
  <c r="R302" i="17"/>
  <c r="Q302" i="17"/>
  <c r="Q301" i="17"/>
  <c r="Q300" i="17"/>
  <c r="Q299" i="17"/>
  <c r="Q298" i="17"/>
  <c r="AA297" i="17"/>
  <c r="Z297" i="17"/>
  <c r="Y297" i="17"/>
  <c r="X297" i="17"/>
  <c r="W297" i="17"/>
  <c r="V297" i="17"/>
  <c r="U297" i="17"/>
  <c r="T297" i="17"/>
  <c r="S297" i="17"/>
  <c r="Q297" i="17"/>
  <c r="Q296" i="17"/>
  <c r="Q295" i="17"/>
  <c r="Q294" i="17"/>
  <c r="Q293" i="17"/>
  <c r="AA292" i="17"/>
  <c r="Z292" i="17"/>
  <c r="Y292" i="17"/>
  <c r="X292" i="17"/>
  <c r="W292" i="17"/>
  <c r="V292" i="17"/>
  <c r="U292" i="17"/>
  <c r="T292" i="17"/>
  <c r="S292" i="17"/>
  <c r="Q292" i="17"/>
  <c r="Q291" i="17"/>
  <c r="Q290" i="17"/>
  <c r="Q289" i="17"/>
  <c r="Q288" i="17"/>
  <c r="AA287" i="17"/>
  <c r="Z287" i="17"/>
  <c r="Y287" i="17"/>
  <c r="X287" i="17"/>
  <c r="W287" i="17"/>
  <c r="V287" i="17"/>
  <c r="U287" i="17"/>
  <c r="T287" i="17"/>
  <c r="S287" i="17"/>
  <c r="R287" i="17" s="1"/>
  <c r="Q287" i="17"/>
  <c r="Q286" i="17"/>
  <c r="Q285" i="17"/>
  <c r="Q284" i="17"/>
  <c r="Q283" i="17"/>
  <c r="AA282" i="17"/>
  <c r="Z282" i="17"/>
  <c r="Y282" i="17"/>
  <c r="X282" i="17"/>
  <c r="W282" i="17"/>
  <c r="V282" i="17"/>
  <c r="U282" i="17"/>
  <c r="T282" i="17"/>
  <c r="S282" i="17"/>
  <c r="R282" i="17"/>
  <c r="Q282" i="17"/>
  <c r="Q281" i="17"/>
  <c r="Q280" i="17"/>
  <c r="Q279" i="17"/>
  <c r="Q278" i="17"/>
  <c r="AA277" i="17"/>
  <c r="Z277" i="17"/>
  <c r="Y277" i="17"/>
  <c r="X277" i="17"/>
  <c r="W277" i="17"/>
  <c r="V277" i="17"/>
  <c r="U277" i="17"/>
  <c r="R277" i="17" s="1"/>
  <c r="T277" i="17"/>
  <c r="S277" i="17"/>
  <c r="Q277" i="17"/>
  <c r="Q276" i="17"/>
  <c r="Q275" i="17"/>
  <c r="Q274" i="17"/>
  <c r="Q273" i="17"/>
  <c r="AA272" i="17"/>
  <c r="Z272" i="17"/>
  <c r="Y272" i="17"/>
  <c r="X272" i="17"/>
  <c r="W272" i="17"/>
  <c r="V272" i="17"/>
  <c r="U272" i="17"/>
  <c r="T272" i="17"/>
  <c r="S272" i="17"/>
  <c r="Q272" i="17"/>
  <c r="Q271" i="17"/>
  <c r="Q270" i="17"/>
  <c r="Q269" i="17"/>
  <c r="Q268" i="17"/>
  <c r="AA267" i="17"/>
  <c r="Z267" i="17"/>
  <c r="Y267" i="17"/>
  <c r="X267" i="17"/>
  <c r="W267" i="17"/>
  <c r="V267" i="17"/>
  <c r="U267" i="17"/>
  <c r="T267" i="17"/>
  <c r="S267" i="17"/>
  <c r="R267" i="17" s="1"/>
  <c r="Q267" i="17"/>
  <c r="Q266" i="17"/>
  <c r="Q265" i="17"/>
  <c r="Q264" i="17"/>
  <c r="Q263" i="17"/>
  <c r="AA262" i="17"/>
  <c r="Z262" i="17"/>
  <c r="Y262" i="17"/>
  <c r="X262" i="17"/>
  <c r="W262" i="17"/>
  <c r="V262" i="17"/>
  <c r="R262" i="17" s="1"/>
  <c r="U262" i="17"/>
  <c r="T262" i="17"/>
  <c r="S262" i="17"/>
  <c r="Q262" i="17"/>
  <c r="Q261" i="17"/>
  <c r="Q260" i="17"/>
  <c r="Q259" i="17"/>
  <c r="Q258" i="17"/>
  <c r="AA257" i="17"/>
  <c r="Z257" i="17"/>
  <c r="Y257" i="17"/>
  <c r="X257" i="17"/>
  <c r="W257" i="17"/>
  <c r="V257" i="17"/>
  <c r="U257" i="17"/>
  <c r="R257" i="17" s="1"/>
  <c r="T257" i="17"/>
  <c r="S257" i="17"/>
  <c r="Q257" i="17"/>
  <c r="Q256" i="17"/>
  <c r="Q255" i="17"/>
  <c r="Q254" i="17"/>
  <c r="Q253" i="17"/>
  <c r="AA252" i="17"/>
  <c r="Z252" i="17"/>
  <c r="Y252" i="17"/>
  <c r="X252" i="17"/>
  <c r="W252" i="17"/>
  <c r="V252" i="17"/>
  <c r="U252" i="17"/>
  <c r="T252" i="17"/>
  <c r="S252" i="17"/>
  <c r="Q252" i="17"/>
  <c r="Q251" i="17"/>
  <c r="Q250" i="17"/>
  <c r="Q249" i="17"/>
  <c r="Q248" i="17"/>
  <c r="AA247" i="17"/>
  <c r="Z247" i="17"/>
  <c r="Y247" i="17"/>
  <c r="X247" i="17"/>
  <c r="W247" i="17"/>
  <c r="V247" i="17"/>
  <c r="U247" i="17"/>
  <c r="T247" i="17"/>
  <c r="S247" i="17"/>
  <c r="R247" i="17" s="1"/>
  <c r="Q247" i="17"/>
  <c r="Q246" i="17"/>
  <c r="Q245" i="17"/>
  <c r="Q244" i="17"/>
  <c r="Q243" i="17"/>
  <c r="AA242" i="17"/>
  <c r="Z242" i="17"/>
  <c r="Y242" i="17"/>
  <c r="X242" i="17"/>
  <c r="W242" i="17"/>
  <c r="V242" i="17"/>
  <c r="R242" i="17" s="1"/>
  <c r="U242" i="17"/>
  <c r="T242" i="17"/>
  <c r="S242" i="17"/>
  <c r="Q242" i="17"/>
  <c r="Q241" i="17"/>
  <c r="Q240" i="17"/>
  <c r="Q239" i="17"/>
  <c r="Q238" i="17"/>
  <c r="AA237" i="17"/>
  <c r="Z237" i="17"/>
  <c r="Y237" i="17"/>
  <c r="X237" i="17"/>
  <c r="W237" i="17"/>
  <c r="V237" i="17"/>
  <c r="U237" i="17"/>
  <c r="R237" i="17" s="1"/>
  <c r="T237" i="17"/>
  <c r="S237" i="17"/>
  <c r="Q237" i="17"/>
  <c r="Q236" i="17"/>
  <c r="Q235" i="17"/>
  <c r="Q234" i="17"/>
  <c r="Q233" i="17"/>
  <c r="AA232" i="17"/>
  <c r="Z232" i="17"/>
  <c r="Y232" i="17"/>
  <c r="X232" i="17"/>
  <c r="W232" i="17"/>
  <c r="V232" i="17"/>
  <c r="U232" i="17"/>
  <c r="T232" i="17"/>
  <c r="S232" i="17"/>
  <c r="Q232" i="17"/>
  <c r="Q231" i="17"/>
  <c r="Q230" i="17"/>
  <c r="Q229" i="17"/>
  <c r="Q228" i="17"/>
  <c r="AA227" i="17"/>
  <c r="Z227" i="17"/>
  <c r="Y227" i="17"/>
  <c r="X227" i="17"/>
  <c r="W227" i="17"/>
  <c r="V227" i="17"/>
  <c r="U227" i="17"/>
  <c r="T227" i="17"/>
  <c r="S227" i="17"/>
  <c r="R227" i="17" s="1"/>
  <c r="Q227" i="17"/>
  <c r="Q226" i="17"/>
  <c r="Q225" i="17"/>
  <c r="Q224" i="17"/>
  <c r="Q223" i="17"/>
  <c r="AA222" i="17"/>
  <c r="Z222" i="17"/>
  <c r="Y222" i="17"/>
  <c r="X222" i="17"/>
  <c r="W222" i="17"/>
  <c r="V222" i="17"/>
  <c r="U222" i="17"/>
  <c r="T222" i="17"/>
  <c r="S222" i="17"/>
  <c r="R222" i="17"/>
  <c r="Q222" i="17"/>
  <c r="Q221" i="17"/>
  <c r="Q220" i="17"/>
  <c r="Q219" i="17"/>
  <c r="Q218" i="17"/>
  <c r="AA217" i="17"/>
  <c r="Z217" i="17"/>
  <c r="Y217" i="17"/>
  <c r="X217" i="17"/>
  <c r="W217" i="17"/>
  <c r="V217" i="17"/>
  <c r="U217" i="17"/>
  <c r="R217" i="17" s="1"/>
  <c r="T217" i="17"/>
  <c r="S217" i="17"/>
  <c r="Q217" i="17"/>
  <c r="Q216" i="17"/>
  <c r="Q215" i="17"/>
  <c r="Q214" i="17"/>
  <c r="Q213" i="17"/>
  <c r="AA212" i="17"/>
  <c r="Z212" i="17"/>
  <c r="Y212" i="17"/>
  <c r="X212" i="17"/>
  <c r="W212" i="17"/>
  <c r="V212" i="17"/>
  <c r="U212" i="17"/>
  <c r="T212" i="17"/>
  <c r="S212" i="17"/>
  <c r="Q212" i="17"/>
  <c r="Q211" i="17"/>
  <c r="Q210" i="17"/>
  <c r="Q209" i="17"/>
  <c r="Q208" i="17"/>
  <c r="AA207" i="17"/>
  <c r="Z207" i="17"/>
  <c r="Y207" i="17"/>
  <c r="X207" i="17"/>
  <c r="W207" i="17"/>
  <c r="V207" i="17"/>
  <c r="U207" i="17"/>
  <c r="T207" i="17"/>
  <c r="S207" i="17"/>
  <c r="R207" i="17" s="1"/>
  <c r="Q207" i="17"/>
  <c r="Q206" i="17"/>
  <c r="Q205" i="17"/>
  <c r="Q204" i="17"/>
  <c r="Q203" i="17"/>
  <c r="AA202" i="17"/>
  <c r="Z202" i="17"/>
  <c r="Y202" i="17"/>
  <c r="X202" i="17"/>
  <c r="W202" i="17"/>
  <c r="V202" i="17"/>
  <c r="U202" i="17"/>
  <c r="T202" i="17"/>
  <c r="S202" i="17"/>
  <c r="R202" i="17" s="1"/>
  <c r="Q202" i="17"/>
  <c r="Q201" i="17"/>
  <c r="Q200" i="17"/>
  <c r="Q199" i="17"/>
  <c r="Q198" i="17"/>
  <c r="AA197" i="17"/>
  <c r="Z197" i="17"/>
  <c r="Y197" i="17"/>
  <c r="X197" i="17"/>
  <c r="W197" i="17"/>
  <c r="V197" i="17"/>
  <c r="U197" i="17"/>
  <c r="T197" i="17"/>
  <c r="S197" i="17"/>
  <c r="Q197" i="17"/>
  <c r="Q196" i="17"/>
  <c r="Q195" i="17"/>
  <c r="Q194" i="17"/>
  <c r="Q193" i="17"/>
  <c r="AA192" i="17"/>
  <c r="Z192" i="17"/>
  <c r="Y192" i="17"/>
  <c r="X192" i="17"/>
  <c r="W192" i="17"/>
  <c r="V192" i="17"/>
  <c r="U192" i="17"/>
  <c r="T192" i="17"/>
  <c r="R192" i="17" s="1"/>
  <c r="S192" i="17"/>
  <c r="Q192" i="17"/>
  <c r="Q191" i="17"/>
  <c r="Q190" i="17"/>
  <c r="Q189" i="17"/>
  <c r="Q188" i="17"/>
  <c r="AA187" i="17"/>
  <c r="Z187" i="17"/>
  <c r="Y187" i="17"/>
  <c r="X187" i="17"/>
  <c r="W187" i="17"/>
  <c r="V187" i="17"/>
  <c r="U187" i="17"/>
  <c r="T187" i="17"/>
  <c r="S187" i="17"/>
  <c r="R187" i="17" s="1"/>
  <c r="Q187" i="17"/>
  <c r="Q186" i="17"/>
  <c r="Q185" i="17"/>
  <c r="Q184" i="17"/>
  <c r="Q183" i="17"/>
  <c r="AA182" i="17"/>
  <c r="Z182" i="17"/>
  <c r="Y182" i="17"/>
  <c r="X182" i="17"/>
  <c r="W182" i="17"/>
  <c r="V182" i="17"/>
  <c r="R182" i="17" s="1"/>
  <c r="U182" i="17"/>
  <c r="T182" i="17"/>
  <c r="S182" i="17"/>
  <c r="Q182" i="17"/>
  <c r="Q181" i="17"/>
  <c r="Q180" i="17"/>
  <c r="Q179" i="17"/>
  <c r="Q178" i="17"/>
  <c r="AA177" i="17"/>
  <c r="Z177" i="17"/>
  <c r="Y177" i="17"/>
  <c r="X177" i="17"/>
  <c r="W177" i="17"/>
  <c r="V177" i="17"/>
  <c r="U177" i="17"/>
  <c r="T177" i="17"/>
  <c r="S177" i="17"/>
  <c r="Q177" i="17"/>
  <c r="Q176" i="17"/>
  <c r="Q175" i="17"/>
  <c r="Q174" i="17"/>
  <c r="Q173" i="17"/>
  <c r="AA172" i="17"/>
  <c r="Z172" i="17"/>
  <c r="Y172" i="17"/>
  <c r="X172" i="17"/>
  <c r="W172" i="17"/>
  <c r="V172" i="17"/>
  <c r="U172" i="17"/>
  <c r="T172" i="17"/>
  <c r="R172" i="17" s="1"/>
  <c r="S172" i="17"/>
  <c r="Q172" i="17"/>
  <c r="Q171" i="17"/>
  <c r="Q170" i="17"/>
  <c r="Q169" i="17"/>
  <c r="Q168" i="17"/>
  <c r="AA167" i="17"/>
  <c r="Z167" i="17"/>
  <c r="Y167" i="17"/>
  <c r="X167" i="17"/>
  <c r="W167" i="17"/>
  <c r="V167" i="17"/>
  <c r="U167" i="17"/>
  <c r="T167" i="17"/>
  <c r="S167" i="17"/>
  <c r="R167" i="17" s="1"/>
  <c r="Q167" i="17"/>
  <c r="Q166" i="17"/>
  <c r="Q165" i="17"/>
  <c r="Q164" i="17"/>
  <c r="Q163" i="17"/>
  <c r="AA162" i="17"/>
  <c r="Z162" i="17"/>
  <c r="Y162" i="17"/>
  <c r="X162" i="17"/>
  <c r="W162" i="17"/>
  <c r="V162" i="17"/>
  <c r="R162" i="17" s="1"/>
  <c r="U162" i="17"/>
  <c r="T162" i="17"/>
  <c r="S162" i="17"/>
  <c r="Q162" i="17"/>
  <c r="Q161" i="17"/>
  <c r="Q160" i="17"/>
  <c r="Q159" i="17"/>
  <c r="Q158" i="17"/>
  <c r="AA157" i="17"/>
  <c r="Z157" i="17"/>
  <c r="Y157" i="17"/>
  <c r="X157" i="17"/>
  <c r="W157" i="17"/>
  <c r="V157" i="17"/>
  <c r="U157" i="17"/>
  <c r="T157" i="17"/>
  <c r="S157" i="17"/>
  <c r="Q157" i="17"/>
  <c r="Q156" i="17"/>
  <c r="Q155" i="17"/>
  <c r="Q154" i="17"/>
  <c r="Q153" i="17"/>
  <c r="AA152" i="17"/>
  <c r="Z152" i="17"/>
  <c r="Y152" i="17"/>
  <c r="X152" i="17"/>
  <c r="W152" i="17"/>
  <c r="V152" i="17"/>
  <c r="U152" i="17"/>
  <c r="T152" i="17"/>
  <c r="R152" i="17" s="1"/>
  <c r="S152" i="17"/>
  <c r="Q152" i="17"/>
  <c r="Q151" i="17"/>
  <c r="Q150" i="17"/>
  <c r="Q149" i="17"/>
  <c r="Q148" i="17"/>
  <c r="AA147" i="17"/>
  <c r="Z147" i="17"/>
  <c r="Y147" i="17"/>
  <c r="X147" i="17"/>
  <c r="W147" i="17"/>
  <c r="V147" i="17"/>
  <c r="U147" i="17"/>
  <c r="T147" i="17"/>
  <c r="S147" i="17"/>
  <c r="R147" i="17" s="1"/>
  <c r="Q147" i="17"/>
  <c r="Q146" i="17"/>
  <c r="Q145" i="17"/>
  <c r="Q144" i="17"/>
  <c r="Q143" i="17"/>
  <c r="AA142" i="17"/>
  <c r="Z142" i="17"/>
  <c r="Y142" i="17"/>
  <c r="X142" i="17"/>
  <c r="W142" i="17"/>
  <c r="V142" i="17"/>
  <c r="R142" i="17" s="1"/>
  <c r="U142" i="17"/>
  <c r="T142" i="17"/>
  <c r="S142" i="17"/>
  <c r="Q142" i="17"/>
  <c r="Q141" i="17"/>
  <c r="Q140" i="17"/>
  <c r="Q139" i="17"/>
  <c r="Q138" i="17"/>
  <c r="AA137" i="17"/>
  <c r="Z137" i="17"/>
  <c r="Y137" i="17"/>
  <c r="X137" i="17"/>
  <c r="W137" i="17"/>
  <c r="V137" i="17"/>
  <c r="U137" i="17"/>
  <c r="T137" i="17"/>
  <c r="S137" i="17"/>
  <c r="Q137" i="17"/>
  <c r="Q136" i="17"/>
  <c r="Q135" i="17"/>
  <c r="Q134" i="17"/>
  <c r="Q133" i="17"/>
  <c r="AA132" i="17"/>
  <c r="Z132" i="17"/>
  <c r="Y132" i="17"/>
  <c r="X132" i="17"/>
  <c r="W132" i="17"/>
  <c r="V132" i="17"/>
  <c r="U132" i="17"/>
  <c r="T132" i="17"/>
  <c r="R132" i="17" s="1"/>
  <c r="S132" i="17"/>
  <c r="Q132" i="17"/>
  <c r="Q131" i="17"/>
  <c r="Q130" i="17"/>
  <c r="Q129" i="17"/>
  <c r="Q128" i="17"/>
  <c r="AA127" i="17"/>
  <c r="Z127" i="17"/>
  <c r="Y127" i="17"/>
  <c r="X127" i="17"/>
  <c r="W127" i="17"/>
  <c r="V127" i="17"/>
  <c r="U127" i="17"/>
  <c r="T127" i="17"/>
  <c r="S127" i="17"/>
  <c r="R127" i="17" s="1"/>
  <c r="Q127" i="17"/>
  <c r="Q126" i="17"/>
  <c r="Q125" i="17"/>
  <c r="Q124" i="17"/>
  <c r="Q123" i="17"/>
  <c r="AA122" i="17"/>
  <c r="Z122" i="17"/>
  <c r="Y122" i="17"/>
  <c r="X122" i="17"/>
  <c r="W122" i="17"/>
  <c r="V122" i="17"/>
  <c r="R122" i="17" s="1"/>
  <c r="U122" i="17"/>
  <c r="T122" i="17"/>
  <c r="S122" i="17"/>
  <c r="Q122" i="17"/>
  <c r="Q121" i="17"/>
  <c r="Q120" i="17"/>
  <c r="Q119" i="17"/>
  <c r="Q118" i="17"/>
  <c r="AA117" i="17"/>
  <c r="Z117" i="17"/>
  <c r="Y117" i="17"/>
  <c r="X117" i="17"/>
  <c r="W117" i="17"/>
  <c r="V117" i="17"/>
  <c r="U117" i="17"/>
  <c r="T117" i="17"/>
  <c r="S117" i="17"/>
  <c r="Q117" i="17"/>
  <c r="Q116" i="17"/>
  <c r="Q115" i="17"/>
  <c r="Q114" i="17"/>
  <c r="Q113" i="17"/>
  <c r="AA112" i="17"/>
  <c r="Z112" i="17"/>
  <c r="Y112" i="17"/>
  <c r="X112" i="17"/>
  <c r="W112" i="17"/>
  <c r="V112" i="17"/>
  <c r="U112" i="17"/>
  <c r="T112" i="17"/>
  <c r="R112" i="17" s="1"/>
  <c r="S112" i="17"/>
  <c r="Q112" i="17"/>
  <c r="Q111" i="17"/>
  <c r="Q110" i="17"/>
  <c r="Q109" i="17"/>
  <c r="Q108" i="17"/>
  <c r="AA107" i="17"/>
  <c r="Z107" i="17"/>
  <c r="Y107" i="17"/>
  <c r="X107" i="17"/>
  <c r="W107" i="17"/>
  <c r="V107" i="17"/>
  <c r="U107" i="17"/>
  <c r="T107" i="17"/>
  <c r="S107" i="17"/>
  <c r="R107" i="17" s="1"/>
  <c r="Q107" i="17"/>
  <c r="Q106" i="17"/>
  <c r="Q105" i="17"/>
  <c r="Q104" i="17"/>
  <c r="Q103" i="17"/>
  <c r="AA102" i="17"/>
  <c r="Z102" i="17"/>
  <c r="Y102" i="17"/>
  <c r="X102" i="17"/>
  <c r="W102" i="17"/>
  <c r="V102" i="17"/>
  <c r="R102" i="17" s="1"/>
  <c r="U102" i="17"/>
  <c r="T102" i="17"/>
  <c r="S102" i="17"/>
  <c r="Q102" i="17"/>
  <c r="Q101" i="17"/>
  <c r="Q100" i="17"/>
  <c r="Q99" i="17"/>
  <c r="Q98" i="17"/>
  <c r="AA97" i="17"/>
  <c r="Z97" i="17"/>
  <c r="Y97" i="17"/>
  <c r="X97" i="17"/>
  <c r="W97" i="17"/>
  <c r="V97" i="17"/>
  <c r="U97" i="17"/>
  <c r="T97" i="17"/>
  <c r="S97" i="17"/>
  <c r="Q97" i="17"/>
  <c r="Q96" i="17"/>
  <c r="Q95" i="17"/>
  <c r="Q94" i="17"/>
  <c r="Q93" i="17"/>
  <c r="AA92" i="17"/>
  <c r="Z92" i="17"/>
  <c r="Y92" i="17"/>
  <c r="X92" i="17"/>
  <c r="W92" i="17"/>
  <c r="V92" i="17"/>
  <c r="U92" i="17"/>
  <c r="T92" i="17"/>
  <c r="R92" i="17" s="1"/>
  <c r="S92" i="17"/>
  <c r="Q92" i="17"/>
  <c r="Q91" i="17"/>
  <c r="Q90" i="17"/>
  <c r="Q89" i="17"/>
  <c r="Q88" i="17"/>
  <c r="AA87" i="17"/>
  <c r="Z87" i="17"/>
  <c r="Y87" i="17"/>
  <c r="X87" i="17"/>
  <c r="W87" i="17"/>
  <c r="V87" i="17"/>
  <c r="U87" i="17"/>
  <c r="T87" i="17"/>
  <c r="S87" i="17"/>
  <c r="R87" i="17" s="1"/>
  <c r="Q87" i="17"/>
  <c r="Q86" i="17"/>
  <c r="Q85" i="17"/>
  <c r="Q84" i="17"/>
  <c r="Q83" i="17"/>
  <c r="AA82" i="17"/>
  <c r="Z82" i="17"/>
  <c r="Y82" i="17"/>
  <c r="X82" i="17"/>
  <c r="W82" i="17"/>
  <c r="V82" i="17"/>
  <c r="U82" i="17"/>
  <c r="T82" i="17"/>
  <c r="S82" i="17"/>
  <c r="R82" i="17"/>
  <c r="Q82" i="17"/>
  <c r="Q81" i="17"/>
  <c r="Q80" i="17"/>
  <c r="Q79" i="17"/>
  <c r="Q78" i="17"/>
  <c r="AA77" i="17"/>
  <c r="Z77" i="17"/>
  <c r="Y77" i="17"/>
  <c r="X77" i="17"/>
  <c r="W77" i="17"/>
  <c r="V77" i="17"/>
  <c r="U77" i="17"/>
  <c r="T77" i="17"/>
  <c r="S77" i="17"/>
  <c r="Q77" i="17"/>
  <c r="Q76" i="17"/>
  <c r="Q75" i="17"/>
  <c r="Q74" i="17"/>
  <c r="Q73" i="17"/>
  <c r="AA72" i="17"/>
  <c r="Z72" i="17"/>
  <c r="Y72" i="17"/>
  <c r="X72" i="17"/>
  <c r="W72" i="17"/>
  <c r="V72" i="17"/>
  <c r="U72" i="17"/>
  <c r="T72" i="17"/>
  <c r="S72" i="17"/>
  <c r="Q72" i="17"/>
  <c r="Q71" i="17"/>
  <c r="Q70" i="17"/>
  <c r="Q69" i="17"/>
  <c r="Q68" i="17"/>
  <c r="AA67" i="17"/>
  <c r="Z67" i="17"/>
  <c r="Y67" i="17"/>
  <c r="X67" i="17"/>
  <c r="W67" i="17"/>
  <c r="V67" i="17"/>
  <c r="U67" i="17"/>
  <c r="T67" i="17"/>
  <c r="S67" i="17"/>
  <c r="R67" i="17" s="1"/>
  <c r="Q67" i="17"/>
  <c r="Q66" i="17"/>
  <c r="Q65" i="17"/>
  <c r="Q64" i="17"/>
  <c r="Q63" i="17"/>
  <c r="AA62" i="17"/>
  <c r="Z62" i="17"/>
  <c r="Y62" i="17"/>
  <c r="X62" i="17"/>
  <c r="W62" i="17"/>
  <c r="V62" i="17"/>
  <c r="U62" i="17"/>
  <c r="T62" i="17"/>
  <c r="S62" i="17"/>
  <c r="R62" i="17"/>
  <c r="Q62" i="17"/>
  <c r="Q61" i="17"/>
  <c r="Q60" i="17"/>
  <c r="Q59" i="17"/>
  <c r="Q58" i="17"/>
  <c r="AA57" i="17"/>
  <c r="Z57" i="17"/>
  <c r="Y57" i="17"/>
  <c r="X57" i="17"/>
  <c r="W57" i="17"/>
  <c r="V57" i="17"/>
  <c r="U57" i="17"/>
  <c r="R57" i="17" s="1"/>
  <c r="T57" i="17"/>
  <c r="S57" i="17"/>
  <c r="Q57" i="17"/>
  <c r="Q56" i="17"/>
  <c r="Q55" i="17"/>
  <c r="Q54" i="17"/>
  <c r="Q53" i="17"/>
  <c r="AA52" i="17"/>
  <c r="Z52" i="17"/>
  <c r="Y52" i="17"/>
  <c r="X52" i="17"/>
  <c r="W52" i="17"/>
  <c r="V52" i="17"/>
  <c r="U52" i="17"/>
  <c r="T52" i="17"/>
  <c r="S52" i="17"/>
  <c r="Q52" i="17"/>
  <c r="Q51" i="17"/>
  <c r="Q50" i="17"/>
  <c r="Q49" i="17"/>
  <c r="Q48" i="17"/>
  <c r="AA47" i="17"/>
  <c r="Z47" i="17"/>
  <c r="Y47" i="17"/>
  <c r="X47" i="17"/>
  <c r="W47" i="17"/>
  <c r="V47" i="17"/>
  <c r="U47" i="17"/>
  <c r="T47" i="17"/>
  <c r="S47" i="17"/>
  <c r="R47" i="17" s="1"/>
  <c r="Q47" i="17"/>
  <c r="Q46" i="17"/>
  <c r="Q45" i="17"/>
  <c r="Q44" i="17"/>
  <c r="Q43" i="17"/>
  <c r="AA42" i="17"/>
  <c r="Z42" i="17"/>
  <c r="Y42" i="17"/>
  <c r="X42" i="17"/>
  <c r="W42" i="17"/>
  <c r="V42" i="17"/>
  <c r="U42" i="17"/>
  <c r="T42" i="17"/>
  <c r="S42" i="17"/>
  <c r="R42" i="17"/>
  <c r="Q42" i="17"/>
  <c r="Q41" i="17"/>
  <c r="Q40" i="17"/>
  <c r="Q39" i="17"/>
  <c r="Q38" i="17"/>
  <c r="AA37" i="17"/>
  <c r="Z37" i="17"/>
  <c r="Y37" i="17"/>
  <c r="X37" i="17"/>
  <c r="W37" i="17"/>
  <c r="V37" i="17"/>
  <c r="U37" i="17"/>
  <c r="R37" i="17" s="1"/>
  <c r="T37" i="17"/>
  <c r="S37" i="17"/>
  <c r="Q37" i="17"/>
  <c r="Q36" i="17"/>
  <c r="Q35" i="17"/>
  <c r="Q34" i="17"/>
  <c r="Q33" i="17"/>
  <c r="AA32" i="17"/>
  <c r="Z32" i="17"/>
  <c r="Y32" i="17"/>
  <c r="X32" i="17"/>
  <c r="W32" i="17"/>
  <c r="V32" i="17"/>
  <c r="U32" i="17"/>
  <c r="T32" i="17"/>
  <c r="S32" i="17"/>
  <c r="Q32" i="17"/>
  <c r="Q31" i="17"/>
  <c r="Q30" i="17"/>
  <c r="Q29" i="17"/>
  <c r="Q28" i="17"/>
  <c r="AA27" i="17"/>
  <c r="Z27" i="17"/>
  <c r="Y27" i="17"/>
  <c r="X27" i="17"/>
  <c r="W27" i="17"/>
  <c r="V27" i="17"/>
  <c r="U27" i="17"/>
  <c r="T27" i="17"/>
  <c r="S27" i="17"/>
  <c r="R27" i="17" s="1"/>
  <c r="Q27" i="17"/>
  <c r="Q26" i="17"/>
  <c r="Q25" i="17"/>
  <c r="Q24" i="17"/>
  <c r="Q23" i="17"/>
  <c r="AA22" i="17"/>
  <c r="Z22" i="17"/>
  <c r="Y22" i="17"/>
  <c r="X22" i="17"/>
  <c r="W22" i="17"/>
  <c r="V22" i="17"/>
  <c r="U22" i="17"/>
  <c r="T22" i="17"/>
  <c r="S22" i="17"/>
  <c r="Q22" i="17"/>
  <c r="Q21" i="17"/>
  <c r="Q20" i="17"/>
  <c r="Q19" i="17"/>
  <c r="Q18" i="17"/>
  <c r="AA17" i="17"/>
  <c r="Z17" i="17"/>
  <c r="Y17" i="17"/>
  <c r="X17" i="17"/>
  <c r="W17" i="17"/>
  <c r="V17" i="17"/>
  <c r="U17" i="17"/>
  <c r="R17" i="17" s="1"/>
  <c r="T17" i="17"/>
  <c r="S17" i="17"/>
  <c r="Q17" i="17"/>
  <c r="Q16" i="17"/>
  <c r="Q15" i="17"/>
  <c r="Q14" i="17"/>
  <c r="Q13" i="17"/>
  <c r="AA12" i="17"/>
  <c r="Z12" i="17"/>
  <c r="Y12" i="17"/>
  <c r="Y502" i="17" s="1"/>
  <c r="X12" i="17"/>
  <c r="X502" i="17" s="1"/>
  <c r="W12" i="17"/>
  <c r="V12" i="17"/>
  <c r="U12" i="17"/>
  <c r="U502" i="17" s="1"/>
  <c r="T12" i="17"/>
  <c r="S12" i="17"/>
  <c r="Q12" i="17"/>
  <c r="Q11" i="17"/>
  <c r="Q10" i="17"/>
  <c r="Q9" i="17"/>
  <c r="Q8" i="17"/>
  <c r="AA7" i="17"/>
  <c r="Z7" i="17"/>
  <c r="Y7" i="17"/>
  <c r="X7" i="17"/>
  <c r="W7" i="17"/>
  <c r="V7" i="17"/>
  <c r="U7" i="17"/>
  <c r="T7" i="17"/>
  <c r="S7" i="17"/>
  <c r="R7" i="17" s="1"/>
  <c r="Q7" i="17"/>
  <c r="Q6" i="17"/>
  <c r="Q5" i="17"/>
  <c r="Q4" i="17"/>
  <c r="Q3" i="17"/>
  <c r="AA2" i="17"/>
  <c r="AA502" i="17" s="1"/>
  <c r="Z2" i="17"/>
  <c r="Z502" i="17" s="1"/>
  <c r="Y2" i="17"/>
  <c r="X2" i="17"/>
  <c r="W2" i="17"/>
  <c r="W502" i="17" s="1"/>
  <c r="V2" i="17"/>
  <c r="U2" i="17"/>
  <c r="T2" i="17"/>
  <c r="S2" i="17"/>
  <c r="S502" i="17" s="1"/>
  <c r="Q2" i="17"/>
  <c r="Q501" i="14"/>
  <c r="Q500" i="14"/>
  <c r="Q499" i="14"/>
  <c r="Q498" i="14"/>
  <c r="AA497" i="14"/>
  <c r="Z497" i="14"/>
  <c r="Y497" i="14"/>
  <c r="X497" i="14"/>
  <c r="W497" i="14"/>
  <c r="V497" i="14"/>
  <c r="U497" i="14"/>
  <c r="T497" i="14"/>
  <c r="S497" i="14"/>
  <c r="Q497" i="14"/>
  <c r="Q496" i="14"/>
  <c r="Q495" i="14"/>
  <c r="Q494" i="14"/>
  <c r="Q493" i="14"/>
  <c r="AA492" i="14"/>
  <c r="Z492" i="14"/>
  <c r="Y492" i="14"/>
  <c r="X492" i="14"/>
  <c r="W492" i="14"/>
  <c r="V492" i="14"/>
  <c r="U492" i="14"/>
  <c r="T492" i="14"/>
  <c r="S492" i="14"/>
  <c r="R492" i="14" s="1"/>
  <c r="Q492" i="14"/>
  <c r="Q491" i="14"/>
  <c r="Q490" i="14"/>
  <c r="Q489" i="14"/>
  <c r="Q488" i="14"/>
  <c r="AA487" i="14"/>
  <c r="Z487" i="14"/>
  <c r="Y487" i="14"/>
  <c r="X487" i="14"/>
  <c r="W487" i="14"/>
  <c r="V487" i="14"/>
  <c r="U487" i="14"/>
  <c r="T487" i="14"/>
  <c r="S487" i="14"/>
  <c r="R487" i="14" s="1"/>
  <c r="Q487" i="14"/>
  <c r="Q486" i="14"/>
  <c r="Q485" i="14"/>
  <c r="Q484" i="14"/>
  <c r="Q483" i="14"/>
  <c r="AA482" i="14"/>
  <c r="Z482" i="14"/>
  <c r="Y482" i="14"/>
  <c r="X482" i="14"/>
  <c r="W482" i="14"/>
  <c r="V482" i="14"/>
  <c r="U482" i="14"/>
  <c r="T482" i="14"/>
  <c r="S482" i="14"/>
  <c r="Q482" i="14"/>
  <c r="Q481" i="14"/>
  <c r="Q480" i="14"/>
  <c r="Q479" i="14"/>
  <c r="Q478" i="14"/>
  <c r="AA477" i="14"/>
  <c r="Z477" i="14"/>
  <c r="Y477" i="14"/>
  <c r="X477" i="14"/>
  <c r="W477" i="14"/>
  <c r="V477" i="14"/>
  <c r="U477" i="14"/>
  <c r="T477" i="14"/>
  <c r="S477" i="14"/>
  <c r="Q477" i="14"/>
  <c r="Q476" i="14"/>
  <c r="Q475" i="14"/>
  <c r="Q474" i="14"/>
  <c r="Q473" i="14"/>
  <c r="AA472" i="14"/>
  <c r="Z472" i="14"/>
  <c r="Y472" i="14"/>
  <c r="X472" i="14"/>
  <c r="W472" i="14"/>
  <c r="V472" i="14"/>
  <c r="U472" i="14"/>
  <c r="T472" i="14"/>
  <c r="S472" i="14"/>
  <c r="R472" i="14" s="1"/>
  <c r="Q472" i="14"/>
  <c r="Q471" i="14"/>
  <c r="Q470" i="14"/>
  <c r="Q469" i="14"/>
  <c r="Q468" i="14"/>
  <c r="AA467" i="14"/>
  <c r="Z467" i="14"/>
  <c r="Y467" i="14"/>
  <c r="X467" i="14"/>
  <c r="W467" i="14"/>
  <c r="V467" i="14"/>
  <c r="U467" i="14"/>
  <c r="T467" i="14"/>
  <c r="S467" i="14"/>
  <c r="R467" i="14" s="1"/>
  <c r="Q467" i="14"/>
  <c r="Q466" i="14"/>
  <c r="Q465" i="14"/>
  <c r="Q464" i="14"/>
  <c r="Q463" i="14"/>
  <c r="AA462" i="14"/>
  <c r="Z462" i="14"/>
  <c r="Y462" i="14"/>
  <c r="X462" i="14"/>
  <c r="W462" i="14"/>
  <c r="V462" i="14"/>
  <c r="R462" i="14" s="1"/>
  <c r="U462" i="14"/>
  <c r="T462" i="14"/>
  <c r="S462" i="14"/>
  <c r="Q462" i="14"/>
  <c r="Q461" i="14"/>
  <c r="Q460" i="14"/>
  <c r="Q459" i="14"/>
  <c r="Q458" i="14"/>
  <c r="AA457" i="14"/>
  <c r="Z457" i="14"/>
  <c r="Y457" i="14"/>
  <c r="X457" i="14"/>
  <c r="W457" i="14"/>
  <c r="V457" i="14"/>
  <c r="U457" i="14"/>
  <c r="T457" i="14"/>
  <c r="S457" i="14"/>
  <c r="Q457" i="14"/>
  <c r="Q456" i="14"/>
  <c r="Q455" i="14"/>
  <c r="Q454" i="14"/>
  <c r="Q453" i="14"/>
  <c r="AA452" i="14"/>
  <c r="Z452" i="14"/>
  <c r="Y452" i="14"/>
  <c r="X452" i="14"/>
  <c r="W452" i="14"/>
  <c r="V452" i="14"/>
  <c r="U452" i="14"/>
  <c r="T452" i="14"/>
  <c r="S452" i="14"/>
  <c r="R452" i="14" s="1"/>
  <c r="Q452" i="14"/>
  <c r="Q451" i="14"/>
  <c r="Q450" i="14"/>
  <c r="Q449" i="14"/>
  <c r="Q448" i="14"/>
  <c r="AA447" i="14"/>
  <c r="Z447" i="14"/>
  <c r="Y447" i="14"/>
  <c r="X447" i="14"/>
  <c r="W447" i="14"/>
  <c r="V447" i="14"/>
  <c r="U447" i="14"/>
  <c r="T447" i="14"/>
  <c r="S447" i="14"/>
  <c r="R447" i="14" s="1"/>
  <c r="Q447" i="14"/>
  <c r="Q446" i="14"/>
  <c r="Q445" i="14"/>
  <c r="Q444" i="14"/>
  <c r="Q443" i="14"/>
  <c r="AA442" i="14"/>
  <c r="Z442" i="14"/>
  <c r="Y442" i="14"/>
  <c r="X442" i="14"/>
  <c r="W442" i="14"/>
  <c r="V442" i="14"/>
  <c r="U442" i="14"/>
  <c r="T442" i="14"/>
  <c r="S442" i="14"/>
  <c r="R442" i="14"/>
  <c r="Q442" i="14"/>
  <c r="Q441" i="14"/>
  <c r="Q440" i="14"/>
  <c r="Q439" i="14"/>
  <c r="Q438" i="14"/>
  <c r="AA437" i="14"/>
  <c r="Z437" i="14"/>
  <c r="Y437" i="14"/>
  <c r="X437" i="14"/>
  <c r="W437" i="14"/>
  <c r="V437" i="14"/>
  <c r="U437" i="14"/>
  <c r="T437" i="14"/>
  <c r="S437" i="14"/>
  <c r="Q437" i="14"/>
  <c r="Q436" i="14"/>
  <c r="Q435" i="14"/>
  <c r="Q434" i="14"/>
  <c r="Q433" i="14"/>
  <c r="AA432" i="14"/>
  <c r="Z432" i="14"/>
  <c r="Y432" i="14"/>
  <c r="X432" i="14"/>
  <c r="W432" i="14"/>
  <c r="V432" i="14"/>
  <c r="U432" i="14"/>
  <c r="T432" i="14"/>
  <c r="S432" i="14"/>
  <c r="R432" i="14" s="1"/>
  <c r="Q432" i="14"/>
  <c r="Q431" i="14"/>
  <c r="Q430" i="14"/>
  <c r="Q429" i="14"/>
  <c r="Q428" i="14"/>
  <c r="AA427" i="14"/>
  <c r="Z427" i="14"/>
  <c r="Y427" i="14"/>
  <c r="X427" i="14"/>
  <c r="W427" i="14"/>
  <c r="V427" i="14"/>
  <c r="U427" i="14"/>
  <c r="T427" i="14"/>
  <c r="S427" i="14"/>
  <c r="R427" i="14" s="1"/>
  <c r="Q427" i="14"/>
  <c r="Q426" i="14"/>
  <c r="Q425" i="14"/>
  <c r="Q424" i="14"/>
  <c r="Q423" i="14"/>
  <c r="AA422" i="14"/>
  <c r="Z422" i="14"/>
  <c r="Y422" i="14"/>
  <c r="X422" i="14"/>
  <c r="W422" i="14"/>
  <c r="V422" i="14"/>
  <c r="R422" i="14" s="1"/>
  <c r="U422" i="14"/>
  <c r="T422" i="14"/>
  <c r="S422" i="14"/>
  <c r="Q422" i="14"/>
  <c r="Q421" i="14"/>
  <c r="Q420" i="14"/>
  <c r="Q419" i="14"/>
  <c r="Q418" i="14"/>
  <c r="AA417" i="14"/>
  <c r="Z417" i="14"/>
  <c r="Y417" i="14"/>
  <c r="X417" i="14"/>
  <c r="W417" i="14"/>
  <c r="V417" i="14"/>
  <c r="U417" i="14"/>
  <c r="T417" i="14"/>
  <c r="S417" i="14"/>
  <c r="Q417" i="14"/>
  <c r="Q416" i="14"/>
  <c r="Q415" i="14"/>
  <c r="Q414" i="14"/>
  <c r="Q413" i="14"/>
  <c r="AA412" i="14"/>
  <c r="Z412" i="14"/>
  <c r="Y412" i="14"/>
  <c r="X412" i="14"/>
  <c r="W412" i="14"/>
  <c r="V412" i="14"/>
  <c r="U412" i="14"/>
  <c r="T412" i="14"/>
  <c r="S412" i="14"/>
  <c r="R412" i="14" s="1"/>
  <c r="Q412" i="14"/>
  <c r="Q411" i="14"/>
  <c r="Q410" i="14"/>
  <c r="Q409" i="14"/>
  <c r="Q408" i="14"/>
  <c r="AA407" i="14"/>
  <c r="Z407" i="14"/>
  <c r="Y407" i="14"/>
  <c r="X407" i="14"/>
  <c r="W407" i="14"/>
  <c r="V407" i="14"/>
  <c r="U407" i="14"/>
  <c r="T407" i="14"/>
  <c r="S407" i="14"/>
  <c r="R407" i="14" s="1"/>
  <c r="Q407" i="14"/>
  <c r="Q406" i="14"/>
  <c r="Q405" i="14"/>
  <c r="Q404" i="14"/>
  <c r="Q403" i="14"/>
  <c r="AA402" i="14"/>
  <c r="Z402" i="14"/>
  <c r="Y402" i="14"/>
  <c r="X402" i="14"/>
  <c r="W402" i="14"/>
  <c r="V402" i="14"/>
  <c r="R402" i="14" s="1"/>
  <c r="U402" i="14"/>
  <c r="T402" i="14"/>
  <c r="S402" i="14"/>
  <c r="Q402" i="14"/>
  <c r="Q401" i="14"/>
  <c r="Q400" i="14"/>
  <c r="Q399" i="14"/>
  <c r="Q398" i="14"/>
  <c r="AA397" i="14"/>
  <c r="Z397" i="14"/>
  <c r="Y397" i="14"/>
  <c r="X397" i="14"/>
  <c r="W397" i="14"/>
  <c r="V397" i="14"/>
  <c r="U397" i="14"/>
  <c r="T397" i="14"/>
  <c r="S397" i="14"/>
  <c r="Q397" i="14"/>
  <c r="Q396" i="14"/>
  <c r="Q395" i="14"/>
  <c r="Q394" i="14"/>
  <c r="Q393" i="14"/>
  <c r="AA392" i="14"/>
  <c r="Z392" i="14"/>
  <c r="Y392" i="14"/>
  <c r="X392" i="14"/>
  <c r="W392" i="14"/>
  <c r="V392" i="14"/>
  <c r="U392" i="14"/>
  <c r="T392" i="14"/>
  <c r="S392" i="14"/>
  <c r="R392" i="14" s="1"/>
  <c r="Q392" i="14"/>
  <c r="Q391" i="14"/>
  <c r="Q390" i="14"/>
  <c r="Q389" i="14"/>
  <c r="Q388" i="14"/>
  <c r="AA387" i="14"/>
  <c r="Z387" i="14"/>
  <c r="Y387" i="14"/>
  <c r="X387" i="14"/>
  <c r="W387" i="14"/>
  <c r="V387" i="14"/>
  <c r="U387" i="14"/>
  <c r="T387" i="14"/>
  <c r="S387" i="14"/>
  <c r="R387" i="14" s="1"/>
  <c r="Q387" i="14"/>
  <c r="Q386" i="14"/>
  <c r="Q385" i="14"/>
  <c r="Q384" i="14"/>
  <c r="Q383" i="14"/>
  <c r="AA382" i="14"/>
  <c r="Z382" i="14"/>
  <c r="Y382" i="14"/>
  <c r="X382" i="14"/>
  <c r="W382" i="14"/>
  <c r="V382" i="14"/>
  <c r="U382" i="14"/>
  <c r="T382" i="14"/>
  <c r="S382" i="14"/>
  <c r="R382" i="14"/>
  <c r="Q382" i="14"/>
  <c r="Q381" i="14"/>
  <c r="Q380" i="14"/>
  <c r="Q379" i="14"/>
  <c r="Q378" i="14"/>
  <c r="AA377" i="14"/>
  <c r="Z377" i="14"/>
  <c r="Y377" i="14"/>
  <c r="X377" i="14"/>
  <c r="W377" i="14"/>
  <c r="V377" i="14"/>
  <c r="U377" i="14"/>
  <c r="R377" i="14" s="1"/>
  <c r="T377" i="14"/>
  <c r="S377" i="14"/>
  <c r="Q377" i="14"/>
  <c r="Q376" i="14"/>
  <c r="Q375" i="14"/>
  <c r="Q374" i="14"/>
  <c r="Q373" i="14"/>
  <c r="AA372" i="14"/>
  <c r="Z372" i="14"/>
  <c r="Y372" i="14"/>
  <c r="X372" i="14"/>
  <c r="W372" i="14"/>
  <c r="V372" i="14"/>
  <c r="U372" i="14"/>
  <c r="T372" i="14"/>
  <c r="S372" i="14"/>
  <c r="R372" i="14" s="1"/>
  <c r="Q372" i="14"/>
  <c r="Q371" i="14"/>
  <c r="Q370" i="14"/>
  <c r="Q369" i="14"/>
  <c r="Q368" i="14"/>
  <c r="AA367" i="14"/>
  <c r="Z367" i="14"/>
  <c r="Y367" i="14"/>
  <c r="X367" i="14"/>
  <c r="W367" i="14"/>
  <c r="V367" i="14"/>
  <c r="U367" i="14"/>
  <c r="T367" i="14"/>
  <c r="S367" i="14"/>
  <c r="R367" i="14" s="1"/>
  <c r="Q367" i="14"/>
  <c r="Q366" i="14"/>
  <c r="Q365" i="14"/>
  <c r="Q364" i="14"/>
  <c r="Q363" i="14"/>
  <c r="AA362" i="14"/>
  <c r="Z362" i="14"/>
  <c r="Y362" i="14"/>
  <c r="X362" i="14"/>
  <c r="W362" i="14"/>
  <c r="V362" i="14"/>
  <c r="U362" i="14"/>
  <c r="T362" i="14"/>
  <c r="S362" i="14"/>
  <c r="R362" i="14"/>
  <c r="Q362" i="14"/>
  <c r="Q361" i="14"/>
  <c r="Q360" i="14"/>
  <c r="Q359" i="14"/>
  <c r="Q358" i="14"/>
  <c r="AA357" i="14"/>
  <c r="Z357" i="14"/>
  <c r="Y357" i="14"/>
  <c r="X357" i="14"/>
  <c r="W357" i="14"/>
  <c r="V357" i="14"/>
  <c r="U357" i="14"/>
  <c r="R357" i="14" s="1"/>
  <c r="T357" i="14"/>
  <c r="S357" i="14"/>
  <c r="Q357" i="14"/>
  <c r="Q356" i="14"/>
  <c r="Q355" i="14"/>
  <c r="Q354" i="14"/>
  <c r="Q353" i="14"/>
  <c r="AA352" i="14"/>
  <c r="Z352" i="14"/>
  <c r="Y352" i="14"/>
  <c r="X352" i="14"/>
  <c r="W352" i="14"/>
  <c r="V352" i="14"/>
  <c r="U352" i="14"/>
  <c r="T352" i="14"/>
  <c r="S352" i="14"/>
  <c r="R352" i="14" s="1"/>
  <c r="Q352" i="14"/>
  <c r="Q351" i="14"/>
  <c r="Q350" i="14"/>
  <c r="Q349" i="14"/>
  <c r="Q348" i="14"/>
  <c r="AA347" i="14"/>
  <c r="Z347" i="14"/>
  <c r="Y347" i="14"/>
  <c r="X347" i="14"/>
  <c r="W347" i="14"/>
  <c r="V347" i="14"/>
  <c r="U347" i="14"/>
  <c r="T347" i="14"/>
  <c r="S347" i="14"/>
  <c r="R347" i="14" s="1"/>
  <c r="Q347" i="14"/>
  <c r="Q346" i="14"/>
  <c r="Q345" i="14"/>
  <c r="Q344" i="14"/>
  <c r="Q343" i="14"/>
  <c r="AA342" i="14"/>
  <c r="Z342" i="14"/>
  <c r="Y342" i="14"/>
  <c r="X342" i="14"/>
  <c r="W342" i="14"/>
  <c r="V342" i="14"/>
  <c r="U342" i="14"/>
  <c r="T342" i="14"/>
  <c r="S342" i="14"/>
  <c r="R342" i="14" s="1"/>
  <c r="Q342" i="14"/>
  <c r="Q341" i="14"/>
  <c r="Q340" i="14"/>
  <c r="Q339" i="14"/>
  <c r="Q338" i="14"/>
  <c r="AA337" i="14"/>
  <c r="Z337" i="14"/>
  <c r="Y337" i="14"/>
  <c r="X337" i="14"/>
  <c r="W337" i="14"/>
  <c r="V337" i="14"/>
  <c r="U337" i="14"/>
  <c r="T337" i="14"/>
  <c r="S337" i="14"/>
  <c r="Q337" i="14"/>
  <c r="Q336" i="14"/>
  <c r="Q335" i="14"/>
  <c r="Q334" i="14"/>
  <c r="Q333" i="14"/>
  <c r="AA332" i="14"/>
  <c r="Z332" i="14"/>
  <c r="Y332" i="14"/>
  <c r="X332" i="14"/>
  <c r="W332" i="14"/>
  <c r="V332" i="14"/>
  <c r="U332" i="14"/>
  <c r="T332" i="14"/>
  <c r="S332" i="14"/>
  <c r="R332" i="14" s="1"/>
  <c r="Q332" i="14"/>
  <c r="Q331" i="14"/>
  <c r="Q330" i="14"/>
  <c r="Q329" i="14"/>
  <c r="Q328" i="14"/>
  <c r="AA327" i="14"/>
  <c r="Z327" i="14"/>
  <c r="Y327" i="14"/>
  <c r="X327" i="14"/>
  <c r="W327" i="14"/>
  <c r="V327" i="14"/>
  <c r="U327" i="14"/>
  <c r="T327" i="14"/>
  <c r="S327" i="14"/>
  <c r="R327" i="14" s="1"/>
  <c r="Q327" i="14"/>
  <c r="Q326" i="14"/>
  <c r="Q325" i="14"/>
  <c r="Q324" i="14"/>
  <c r="Q323" i="14"/>
  <c r="AA322" i="14"/>
  <c r="Z322" i="14"/>
  <c r="Y322" i="14"/>
  <c r="X322" i="14"/>
  <c r="W322" i="14"/>
  <c r="V322" i="14"/>
  <c r="U322" i="14"/>
  <c r="T322" i="14"/>
  <c r="S322" i="14"/>
  <c r="R322" i="14" s="1"/>
  <c r="Q322" i="14"/>
  <c r="Q321" i="14"/>
  <c r="Q320" i="14"/>
  <c r="Q319" i="14"/>
  <c r="Q318" i="14"/>
  <c r="AA317" i="14"/>
  <c r="Z317" i="14"/>
  <c r="Y317" i="14"/>
  <c r="X317" i="14"/>
  <c r="W317" i="14"/>
  <c r="V317" i="14"/>
  <c r="U317" i="14"/>
  <c r="T317" i="14"/>
  <c r="S317" i="14"/>
  <c r="Q317" i="14"/>
  <c r="Q316" i="14"/>
  <c r="Q315" i="14"/>
  <c r="Q314" i="14"/>
  <c r="Q313" i="14"/>
  <c r="AA312" i="14"/>
  <c r="Z312" i="14"/>
  <c r="Y312" i="14"/>
  <c r="X312" i="14"/>
  <c r="W312" i="14"/>
  <c r="V312" i="14"/>
  <c r="U312" i="14"/>
  <c r="T312" i="14"/>
  <c r="S312" i="14"/>
  <c r="R312" i="14" s="1"/>
  <c r="Q312" i="14"/>
  <c r="Q311" i="14"/>
  <c r="Q310" i="14"/>
  <c r="Q309" i="14"/>
  <c r="Q308" i="14"/>
  <c r="AA307" i="14"/>
  <c r="Z307" i="14"/>
  <c r="Y307" i="14"/>
  <c r="X307" i="14"/>
  <c r="W307" i="14"/>
  <c r="V307" i="14"/>
  <c r="U307" i="14"/>
  <c r="T307" i="14"/>
  <c r="S307" i="14"/>
  <c r="R307" i="14" s="1"/>
  <c r="Q307" i="14"/>
  <c r="Q306" i="14"/>
  <c r="Q305" i="14"/>
  <c r="Q304" i="14"/>
  <c r="Q303" i="14"/>
  <c r="AA302" i="14"/>
  <c r="Z302" i="14"/>
  <c r="Y302" i="14"/>
  <c r="X302" i="14"/>
  <c r="W302" i="14"/>
  <c r="V302" i="14"/>
  <c r="U302" i="14"/>
  <c r="T302" i="14"/>
  <c r="S302" i="14"/>
  <c r="R302" i="14"/>
  <c r="Q302" i="14"/>
  <c r="Q301" i="14"/>
  <c r="Q300" i="14"/>
  <c r="Q299" i="14"/>
  <c r="Q298" i="14"/>
  <c r="AA297" i="14"/>
  <c r="Z297" i="14"/>
  <c r="Y297" i="14"/>
  <c r="X297" i="14"/>
  <c r="W297" i="14"/>
  <c r="V297" i="14"/>
  <c r="U297" i="14"/>
  <c r="R297" i="14" s="1"/>
  <c r="T297" i="14"/>
  <c r="S297" i="14"/>
  <c r="Q297" i="14"/>
  <c r="Q296" i="14"/>
  <c r="Q295" i="14"/>
  <c r="Q294" i="14"/>
  <c r="Q293" i="14"/>
  <c r="AA292" i="14"/>
  <c r="Z292" i="14"/>
  <c r="Y292" i="14"/>
  <c r="X292" i="14"/>
  <c r="W292" i="14"/>
  <c r="V292" i="14"/>
  <c r="U292" i="14"/>
  <c r="T292" i="14"/>
  <c r="S292" i="14"/>
  <c r="R292" i="14" s="1"/>
  <c r="Q292" i="14"/>
  <c r="Q291" i="14"/>
  <c r="Q290" i="14"/>
  <c r="Q289" i="14"/>
  <c r="Q288" i="14"/>
  <c r="AA287" i="14"/>
  <c r="Z287" i="14"/>
  <c r="Y287" i="14"/>
  <c r="X287" i="14"/>
  <c r="W287" i="14"/>
  <c r="V287" i="14"/>
  <c r="U287" i="14"/>
  <c r="T287" i="14"/>
  <c r="S287" i="14"/>
  <c r="R287" i="14" s="1"/>
  <c r="Q287" i="14"/>
  <c r="Q286" i="14"/>
  <c r="Q285" i="14"/>
  <c r="Q284" i="14"/>
  <c r="Q283" i="14"/>
  <c r="AA282" i="14"/>
  <c r="Z282" i="14"/>
  <c r="Y282" i="14"/>
  <c r="X282" i="14"/>
  <c r="W282" i="14"/>
  <c r="V282" i="14"/>
  <c r="U282" i="14"/>
  <c r="T282" i="14"/>
  <c r="S282" i="14"/>
  <c r="R282" i="14"/>
  <c r="Q282" i="14"/>
  <c r="Q281" i="14"/>
  <c r="Q280" i="14"/>
  <c r="Q279" i="14"/>
  <c r="Q278" i="14"/>
  <c r="AA277" i="14"/>
  <c r="Z277" i="14"/>
  <c r="Y277" i="14"/>
  <c r="X277" i="14"/>
  <c r="W277" i="14"/>
  <c r="V277" i="14"/>
  <c r="U277" i="14"/>
  <c r="R277" i="14" s="1"/>
  <c r="T277" i="14"/>
  <c r="S277" i="14"/>
  <c r="Q277" i="14"/>
  <c r="Q276" i="14"/>
  <c r="Q275" i="14"/>
  <c r="Q274" i="14"/>
  <c r="Q273" i="14"/>
  <c r="AA272" i="14"/>
  <c r="Z272" i="14"/>
  <c r="Y272" i="14"/>
  <c r="X272" i="14"/>
  <c r="W272" i="14"/>
  <c r="V272" i="14"/>
  <c r="U272" i="14"/>
  <c r="T272" i="14"/>
  <c r="S272" i="14"/>
  <c r="R272" i="14" s="1"/>
  <c r="Q272" i="14"/>
  <c r="Q271" i="14"/>
  <c r="Q270" i="14"/>
  <c r="Q269" i="14"/>
  <c r="Q268" i="14"/>
  <c r="AA267" i="14"/>
  <c r="Z267" i="14"/>
  <c r="Y267" i="14"/>
  <c r="X267" i="14"/>
  <c r="W267" i="14"/>
  <c r="V267" i="14"/>
  <c r="U267" i="14"/>
  <c r="T267" i="14"/>
  <c r="S267" i="14"/>
  <c r="R267" i="14" s="1"/>
  <c r="Q267" i="14"/>
  <c r="Q266" i="14"/>
  <c r="Q265" i="14"/>
  <c r="Q264" i="14"/>
  <c r="Q263" i="14"/>
  <c r="AA262" i="14"/>
  <c r="Z262" i="14"/>
  <c r="Y262" i="14"/>
  <c r="X262" i="14"/>
  <c r="W262" i="14"/>
  <c r="V262" i="14"/>
  <c r="U262" i="14"/>
  <c r="T262" i="14"/>
  <c r="S262" i="14"/>
  <c r="R262" i="14" s="1"/>
  <c r="Q262" i="14"/>
  <c r="Q261" i="14"/>
  <c r="Q260" i="14"/>
  <c r="Q259" i="14"/>
  <c r="Q258" i="14"/>
  <c r="AA257" i="14"/>
  <c r="Z257" i="14"/>
  <c r="Y257" i="14"/>
  <c r="X257" i="14"/>
  <c r="W257" i="14"/>
  <c r="V257" i="14"/>
  <c r="U257" i="14"/>
  <c r="T257" i="14"/>
  <c r="S257" i="14"/>
  <c r="Q257" i="14"/>
  <c r="Q256" i="14"/>
  <c r="Q255" i="14"/>
  <c r="Q254" i="14"/>
  <c r="Q253" i="14"/>
  <c r="AA252" i="14"/>
  <c r="Z252" i="14"/>
  <c r="Y252" i="14"/>
  <c r="X252" i="14"/>
  <c r="W252" i="14"/>
  <c r="V252" i="14"/>
  <c r="U252" i="14"/>
  <c r="T252" i="14"/>
  <c r="R252" i="14" s="1"/>
  <c r="S252" i="14"/>
  <c r="Q252" i="14"/>
  <c r="Q251" i="14"/>
  <c r="Q250" i="14"/>
  <c r="Q249" i="14"/>
  <c r="Q248" i="14"/>
  <c r="AA247" i="14"/>
  <c r="Z247" i="14"/>
  <c r="Y247" i="14"/>
  <c r="X247" i="14"/>
  <c r="W247" i="14"/>
  <c r="V247" i="14"/>
  <c r="U247" i="14"/>
  <c r="T247" i="14"/>
  <c r="S247" i="14"/>
  <c r="R247" i="14" s="1"/>
  <c r="Q247" i="14"/>
  <c r="Q246" i="14"/>
  <c r="Q245" i="14"/>
  <c r="Q244" i="14"/>
  <c r="Q243" i="14"/>
  <c r="AA242" i="14"/>
  <c r="Z242" i="14"/>
  <c r="Y242" i="14"/>
  <c r="X242" i="14"/>
  <c r="W242" i="14"/>
  <c r="V242" i="14"/>
  <c r="U242" i="14"/>
  <c r="T242" i="14"/>
  <c r="S242" i="14"/>
  <c r="R242" i="14" s="1"/>
  <c r="Q242" i="14"/>
  <c r="Q241" i="14"/>
  <c r="Q240" i="14"/>
  <c r="Q239" i="14"/>
  <c r="Q238" i="14"/>
  <c r="AA237" i="14"/>
  <c r="Z237" i="14"/>
  <c r="Y237" i="14"/>
  <c r="X237" i="14"/>
  <c r="W237" i="14"/>
  <c r="V237" i="14"/>
  <c r="U237" i="14"/>
  <c r="T237" i="14"/>
  <c r="S237" i="14"/>
  <c r="Q237" i="14"/>
  <c r="Q236" i="14"/>
  <c r="Q235" i="14"/>
  <c r="Q234" i="14"/>
  <c r="Q233" i="14"/>
  <c r="AA232" i="14"/>
  <c r="Z232" i="14"/>
  <c r="Y232" i="14"/>
  <c r="X232" i="14"/>
  <c r="W232" i="14"/>
  <c r="V232" i="14"/>
  <c r="U232" i="14"/>
  <c r="T232" i="14"/>
  <c r="R232" i="14" s="1"/>
  <c r="S232" i="14"/>
  <c r="Q232" i="14"/>
  <c r="Q231" i="14"/>
  <c r="Q230" i="14"/>
  <c r="Q229" i="14"/>
  <c r="Q228" i="14"/>
  <c r="AA227" i="14"/>
  <c r="Z227" i="14"/>
  <c r="Y227" i="14"/>
  <c r="X227" i="14"/>
  <c r="W227" i="14"/>
  <c r="V227" i="14"/>
  <c r="U227" i="14"/>
  <c r="T227" i="14"/>
  <c r="S227" i="14"/>
  <c r="R227" i="14" s="1"/>
  <c r="Q227" i="14"/>
  <c r="Q226" i="14"/>
  <c r="Q225" i="14"/>
  <c r="Q224" i="14"/>
  <c r="Q223" i="14"/>
  <c r="AA222" i="14"/>
  <c r="Z222" i="14"/>
  <c r="Y222" i="14"/>
  <c r="X222" i="14"/>
  <c r="W222" i="14"/>
  <c r="V222" i="14"/>
  <c r="U222" i="14"/>
  <c r="T222" i="14"/>
  <c r="S222" i="14"/>
  <c r="R222" i="14"/>
  <c r="Q222" i="14"/>
  <c r="Q221" i="14"/>
  <c r="Q220" i="14"/>
  <c r="Q219" i="14"/>
  <c r="Q218" i="14"/>
  <c r="AA217" i="14"/>
  <c r="Z217" i="14"/>
  <c r="Y217" i="14"/>
  <c r="X217" i="14"/>
  <c r="W217" i="14"/>
  <c r="V217" i="14"/>
  <c r="U217" i="14"/>
  <c r="R217" i="14" s="1"/>
  <c r="T217" i="14"/>
  <c r="S217" i="14"/>
  <c r="Q217" i="14"/>
  <c r="Q216" i="14"/>
  <c r="Q215" i="14"/>
  <c r="Q214" i="14"/>
  <c r="Q213" i="14"/>
  <c r="AA212" i="14"/>
  <c r="Z212" i="14"/>
  <c r="Y212" i="14"/>
  <c r="X212" i="14"/>
  <c r="W212" i="14"/>
  <c r="V212" i="14"/>
  <c r="U212" i="14"/>
  <c r="T212" i="14"/>
  <c r="S212" i="14"/>
  <c r="Q212" i="14"/>
  <c r="Q211" i="14"/>
  <c r="Q210" i="14"/>
  <c r="Q209" i="14"/>
  <c r="Q208" i="14"/>
  <c r="AA207" i="14"/>
  <c r="Z207" i="14"/>
  <c r="Y207" i="14"/>
  <c r="X207" i="14"/>
  <c r="W207" i="14"/>
  <c r="V207" i="14"/>
  <c r="U207" i="14"/>
  <c r="T207" i="14"/>
  <c r="S207" i="14"/>
  <c r="R207" i="14" s="1"/>
  <c r="Q207" i="14"/>
  <c r="Q206" i="14"/>
  <c r="Q205" i="14"/>
  <c r="Q204" i="14"/>
  <c r="Q203" i="14"/>
  <c r="AA202" i="14"/>
  <c r="Z202" i="14"/>
  <c r="Y202" i="14"/>
  <c r="X202" i="14"/>
  <c r="W202" i="14"/>
  <c r="V202" i="14"/>
  <c r="R202" i="14" s="1"/>
  <c r="U202" i="14"/>
  <c r="T202" i="14"/>
  <c r="S202" i="14"/>
  <c r="Q202" i="14"/>
  <c r="Q201" i="14"/>
  <c r="Q200" i="14"/>
  <c r="Q199" i="14"/>
  <c r="Q198" i="14"/>
  <c r="AA197" i="14"/>
  <c r="Z197" i="14"/>
  <c r="Y197" i="14"/>
  <c r="X197" i="14"/>
  <c r="W197" i="14"/>
  <c r="V197" i="14"/>
  <c r="U197" i="14"/>
  <c r="R197" i="14" s="1"/>
  <c r="T197" i="14"/>
  <c r="S197" i="14"/>
  <c r="Q197" i="14"/>
  <c r="Q196" i="14"/>
  <c r="Q195" i="14"/>
  <c r="Q194" i="14"/>
  <c r="Q193" i="14"/>
  <c r="AA192" i="14"/>
  <c r="Z192" i="14"/>
  <c r="Y192" i="14"/>
  <c r="X192" i="14"/>
  <c r="W192" i="14"/>
  <c r="V192" i="14"/>
  <c r="U192" i="14"/>
  <c r="T192" i="14"/>
  <c r="S192" i="14"/>
  <c r="Q192" i="14"/>
  <c r="Q191" i="14"/>
  <c r="Q190" i="14"/>
  <c r="Q189" i="14"/>
  <c r="Q188" i="14"/>
  <c r="AA187" i="14"/>
  <c r="Z187" i="14"/>
  <c r="Y187" i="14"/>
  <c r="X187" i="14"/>
  <c r="W187" i="14"/>
  <c r="V187" i="14"/>
  <c r="U187" i="14"/>
  <c r="T187" i="14"/>
  <c r="S187" i="14"/>
  <c r="R187" i="14" s="1"/>
  <c r="Q187" i="14"/>
  <c r="Q186" i="14"/>
  <c r="Q185" i="14"/>
  <c r="Q184" i="14"/>
  <c r="Q183" i="14"/>
  <c r="AA182" i="14"/>
  <c r="Z182" i="14"/>
  <c r="Y182" i="14"/>
  <c r="X182" i="14"/>
  <c r="W182" i="14"/>
  <c r="V182" i="14"/>
  <c r="U182" i="14"/>
  <c r="T182" i="14"/>
  <c r="S182" i="14"/>
  <c r="R182" i="14"/>
  <c r="Q182" i="14"/>
  <c r="Q181" i="14"/>
  <c r="Q180" i="14"/>
  <c r="Q179" i="14"/>
  <c r="Q178" i="14"/>
  <c r="AA177" i="14"/>
  <c r="Z177" i="14"/>
  <c r="Y177" i="14"/>
  <c r="X177" i="14"/>
  <c r="W177" i="14"/>
  <c r="V177" i="14"/>
  <c r="U177" i="14"/>
  <c r="R177" i="14" s="1"/>
  <c r="T177" i="14"/>
  <c r="S177" i="14"/>
  <c r="Q177" i="14"/>
  <c r="Q176" i="14"/>
  <c r="Q175" i="14"/>
  <c r="Q174" i="14"/>
  <c r="Q173" i="14"/>
  <c r="AA172" i="14"/>
  <c r="Z172" i="14"/>
  <c r="Y172" i="14"/>
  <c r="X172" i="14"/>
  <c r="W172" i="14"/>
  <c r="V172" i="14"/>
  <c r="U172" i="14"/>
  <c r="T172" i="14"/>
  <c r="S172" i="14"/>
  <c r="Q172" i="14"/>
  <c r="Q171" i="14"/>
  <c r="Q170" i="14"/>
  <c r="Q169" i="14"/>
  <c r="Q168" i="14"/>
  <c r="AA167" i="14"/>
  <c r="Z167" i="14"/>
  <c r="Y167" i="14"/>
  <c r="X167" i="14"/>
  <c r="W167" i="14"/>
  <c r="V167" i="14"/>
  <c r="U167" i="14"/>
  <c r="T167" i="14"/>
  <c r="S167" i="14"/>
  <c r="R167" i="14" s="1"/>
  <c r="Q167" i="14"/>
  <c r="Q166" i="14"/>
  <c r="Q165" i="14"/>
  <c r="Q164" i="14"/>
  <c r="Q163" i="14"/>
  <c r="AA162" i="14"/>
  <c r="Z162" i="14"/>
  <c r="Y162" i="14"/>
  <c r="X162" i="14"/>
  <c r="W162" i="14"/>
  <c r="V162" i="14"/>
  <c r="U162" i="14"/>
  <c r="T162" i="14"/>
  <c r="S162" i="14"/>
  <c r="Q162" i="14"/>
  <c r="Q161" i="14"/>
  <c r="Q160" i="14"/>
  <c r="Q159" i="14"/>
  <c r="Q158" i="14"/>
  <c r="AA157" i="14"/>
  <c r="Z157" i="14"/>
  <c r="Y157" i="14"/>
  <c r="X157" i="14"/>
  <c r="W157" i="14"/>
  <c r="V157" i="14"/>
  <c r="U157" i="14"/>
  <c r="R157" i="14" s="1"/>
  <c r="T157" i="14"/>
  <c r="S157" i="14"/>
  <c r="Q157" i="14"/>
  <c r="Q156" i="14"/>
  <c r="Q155" i="14"/>
  <c r="Q154" i="14"/>
  <c r="Q153" i="14"/>
  <c r="AA152" i="14"/>
  <c r="Z152" i="14"/>
  <c r="Y152" i="14"/>
  <c r="X152" i="14"/>
  <c r="W152" i="14"/>
  <c r="V152" i="14"/>
  <c r="U152" i="14"/>
  <c r="T152" i="14"/>
  <c r="S152" i="14"/>
  <c r="Q152" i="14"/>
  <c r="Q151" i="14"/>
  <c r="Q150" i="14"/>
  <c r="Q149" i="14"/>
  <c r="Q148" i="14"/>
  <c r="AA147" i="14"/>
  <c r="Z147" i="14"/>
  <c r="Y147" i="14"/>
  <c r="X147" i="14"/>
  <c r="W147" i="14"/>
  <c r="V147" i="14"/>
  <c r="U147" i="14"/>
  <c r="T147" i="14"/>
  <c r="S147" i="14"/>
  <c r="R147" i="14" s="1"/>
  <c r="Q147" i="14"/>
  <c r="Q146" i="14"/>
  <c r="Q145" i="14"/>
  <c r="Q144" i="14"/>
  <c r="Q143" i="14"/>
  <c r="AA142" i="14"/>
  <c r="Z142" i="14"/>
  <c r="Y142" i="14"/>
  <c r="X142" i="14"/>
  <c r="W142" i="14"/>
  <c r="V142" i="14"/>
  <c r="U142" i="14"/>
  <c r="T142" i="14"/>
  <c r="S142" i="14"/>
  <c r="R142" i="14" s="1"/>
  <c r="Q142" i="14"/>
  <c r="Q141" i="14"/>
  <c r="Q140" i="14"/>
  <c r="Q139" i="14"/>
  <c r="Q138" i="14"/>
  <c r="AA137" i="14"/>
  <c r="Z137" i="14"/>
  <c r="Y137" i="14"/>
  <c r="X137" i="14"/>
  <c r="W137" i="14"/>
  <c r="V137" i="14"/>
  <c r="U137" i="14"/>
  <c r="T137" i="14"/>
  <c r="S137" i="14"/>
  <c r="Q137" i="14"/>
  <c r="Q136" i="14"/>
  <c r="Q135" i="14"/>
  <c r="Q134" i="14"/>
  <c r="Q133" i="14"/>
  <c r="AA132" i="14"/>
  <c r="Z132" i="14"/>
  <c r="Y132" i="14"/>
  <c r="X132" i="14"/>
  <c r="W132" i="14"/>
  <c r="V132" i="14"/>
  <c r="U132" i="14"/>
  <c r="T132" i="14"/>
  <c r="R132" i="14" s="1"/>
  <c r="S132" i="14"/>
  <c r="Q132" i="14"/>
  <c r="Q131" i="14"/>
  <c r="Q130" i="14"/>
  <c r="Q129" i="14"/>
  <c r="Q128" i="14"/>
  <c r="AA127" i="14"/>
  <c r="Z127" i="14"/>
  <c r="Y127" i="14"/>
  <c r="X127" i="14"/>
  <c r="W127" i="14"/>
  <c r="V127" i="14"/>
  <c r="U127" i="14"/>
  <c r="T127" i="14"/>
  <c r="S127" i="14"/>
  <c r="R127" i="14" s="1"/>
  <c r="Q127" i="14"/>
  <c r="Q126" i="14"/>
  <c r="Q125" i="14"/>
  <c r="Q124" i="14"/>
  <c r="Q123" i="14"/>
  <c r="AA122" i="14"/>
  <c r="Z122" i="14"/>
  <c r="Y122" i="14"/>
  <c r="X122" i="14"/>
  <c r="W122" i="14"/>
  <c r="V122" i="14"/>
  <c r="U122" i="14"/>
  <c r="T122" i="14"/>
  <c r="S122" i="14"/>
  <c r="Q122" i="14"/>
  <c r="Q121" i="14"/>
  <c r="Q120" i="14"/>
  <c r="Q119" i="14"/>
  <c r="Q118" i="14"/>
  <c r="AA117" i="14"/>
  <c r="Z117" i="14"/>
  <c r="Y117" i="14"/>
  <c r="X117" i="14"/>
  <c r="W117" i="14"/>
  <c r="V117" i="14"/>
  <c r="U117" i="14"/>
  <c r="T117" i="14"/>
  <c r="S117" i="14"/>
  <c r="Q117" i="14"/>
  <c r="Q116" i="14"/>
  <c r="Q115" i="14"/>
  <c r="Q114" i="14"/>
  <c r="Q113" i="14"/>
  <c r="AA112" i="14"/>
  <c r="Z112" i="14"/>
  <c r="Y112" i="14"/>
  <c r="X112" i="14"/>
  <c r="W112" i="14"/>
  <c r="V112" i="14"/>
  <c r="U112" i="14"/>
  <c r="T112" i="14"/>
  <c r="R112" i="14" s="1"/>
  <c r="S112" i="14"/>
  <c r="Q112" i="14"/>
  <c r="Q111" i="14"/>
  <c r="Q110" i="14"/>
  <c r="Q109" i="14"/>
  <c r="Q108" i="14"/>
  <c r="AA107" i="14"/>
  <c r="Z107" i="14"/>
  <c r="Y107" i="14"/>
  <c r="X107" i="14"/>
  <c r="W107" i="14"/>
  <c r="V107" i="14"/>
  <c r="U107" i="14"/>
  <c r="T107" i="14"/>
  <c r="S107" i="14"/>
  <c r="R107" i="14" s="1"/>
  <c r="Q107" i="14"/>
  <c r="Q106" i="14"/>
  <c r="Q105" i="14"/>
  <c r="Q104" i="14"/>
  <c r="Q103" i="14"/>
  <c r="AA102" i="14"/>
  <c r="Z102" i="14"/>
  <c r="Y102" i="14"/>
  <c r="X102" i="14"/>
  <c r="W102" i="14"/>
  <c r="V102" i="14"/>
  <c r="U102" i="14"/>
  <c r="T102" i="14"/>
  <c r="S102" i="14"/>
  <c r="R102" i="14" s="1"/>
  <c r="Q102" i="14"/>
  <c r="Q101" i="14"/>
  <c r="Q100" i="14"/>
  <c r="Q99" i="14"/>
  <c r="Q98" i="14"/>
  <c r="AA97" i="14"/>
  <c r="Z97" i="14"/>
  <c r="Y97" i="14"/>
  <c r="X97" i="14"/>
  <c r="W97" i="14"/>
  <c r="V97" i="14"/>
  <c r="U97" i="14"/>
  <c r="T97" i="14"/>
  <c r="S97" i="14"/>
  <c r="Q97" i="14"/>
  <c r="Q96" i="14"/>
  <c r="Q95" i="14"/>
  <c r="Q94" i="14"/>
  <c r="Q93" i="14"/>
  <c r="AA92" i="14"/>
  <c r="Z92" i="14"/>
  <c r="Y92" i="14"/>
  <c r="X92" i="14"/>
  <c r="W92" i="14"/>
  <c r="V92" i="14"/>
  <c r="U92" i="14"/>
  <c r="T92" i="14"/>
  <c r="R92" i="14" s="1"/>
  <c r="S92" i="14"/>
  <c r="Q92" i="14"/>
  <c r="Q91" i="14"/>
  <c r="Q90" i="14"/>
  <c r="Q89" i="14"/>
  <c r="Q88" i="14"/>
  <c r="AA87" i="14"/>
  <c r="Z87" i="14"/>
  <c r="Y87" i="14"/>
  <c r="X87" i="14"/>
  <c r="W87" i="14"/>
  <c r="V87" i="14"/>
  <c r="U87" i="14"/>
  <c r="T87" i="14"/>
  <c r="S87" i="14"/>
  <c r="R87" i="14" s="1"/>
  <c r="Q87" i="14"/>
  <c r="Q86" i="14"/>
  <c r="Q85" i="14"/>
  <c r="Q84" i="14"/>
  <c r="Q83" i="14"/>
  <c r="AA82" i="14"/>
  <c r="Z82" i="14"/>
  <c r="Y82" i="14"/>
  <c r="X82" i="14"/>
  <c r="W82" i="14"/>
  <c r="V82" i="14"/>
  <c r="U82" i="14"/>
  <c r="T82" i="14"/>
  <c r="S82" i="14"/>
  <c r="R82" i="14"/>
  <c r="Q82" i="14"/>
  <c r="Q81" i="14"/>
  <c r="Q80" i="14"/>
  <c r="Q79" i="14"/>
  <c r="Q78" i="14"/>
  <c r="AA77" i="14"/>
  <c r="Z77" i="14"/>
  <c r="Y77" i="14"/>
  <c r="X77" i="14"/>
  <c r="W77" i="14"/>
  <c r="V77" i="14"/>
  <c r="U77" i="14"/>
  <c r="R77" i="14" s="1"/>
  <c r="T77" i="14"/>
  <c r="S77" i="14"/>
  <c r="Q77" i="14"/>
  <c r="Q76" i="14"/>
  <c r="Q75" i="14"/>
  <c r="Q74" i="14"/>
  <c r="Q73" i="14"/>
  <c r="AA72" i="14"/>
  <c r="Z72" i="14"/>
  <c r="Y72" i="14"/>
  <c r="X72" i="14"/>
  <c r="W72" i="14"/>
  <c r="V72" i="14"/>
  <c r="U72" i="14"/>
  <c r="T72" i="14"/>
  <c r="S72" i="14"/>
  <c r="Q72" i="14"/>
  <c r="Q71" i="14"/>
  <c r="Q70" i="14"/>
  <c r="Q69" i="14"/>
  <c r="Q68" i="14"/>
  <c r="AA67" i="14"/>
  <c r="Z67" i="14"/>
  <c r="Y67" i="14"/>
  <c r="X67" i="14"/>
  <c r="W67" i="14"/>
  <c r="V67" i="14"/>
  <c r="U67" i="14"/>
  <c r="T67" i="14"/>
  <c r="S67" i="14"/>
  <c r="R67" i="14" s="1"/>
  <c r="Q67" i="14"/>
  <c r="Q66" i="14"/>
  <c r="Q65" i="14"/>
  <c r="Q64" i="14"/>
  <c r="Q63" i="14"/>
  <c r="AA62" i="14"/>
  <c r="Z62" i="14"/>
  <c r="Y62" i="14"/>
  <c r="X62" i="14"/>
  <c r="W62" i="14"/>
  <c r="V62" i="14"/>
  <c r="U62" i="14"/>
  <c r="T62" i="14"/>
  <c r="S62" i="14"/>
  <c r="R62" i="14"/>
  <c r="Q62" i="14"/>
  <c r="Q61" i="14"/>
  <c r="Q60" i="14"/>
  <c r="Q59" i="14"/>
  <c r="Q58" i="14"/>
  <c r="AA57" i="14"/>
  <c r="Z57" i="14"/>
  <c r="Y57" i="14"/>
  <c r="X57" i="14"/>
  <c r="W57" i="14"/>
  <c r="V57" i="14"/>
  <c r="U57" i="14"/>
  <c r="R57" i="14" s="1"/>
  <c r="T57" i="14"/>
  <c r="S57" i="14"/>
  <c r="Q57" i="14"/>
  <c r="Q56" i="14"/>
  <c r="Q55" i="14"/>
  <c r="Q54" i="14"/>
  <c r="Q53" i="14"/>
  <c r="AA52" i="14"/>
  <c r="Z52" i="14"/>
  <c r="Y52" i="14"/>
  <c r="X52" i="14"/>
  <c r="W52" i="14"/>
  <c r="V52" i="14"/>
  <c r="U52" i="14"/>
  <c r="T52" i="14"/>
  <c r="S52" i="14"/>
  <c r="Q52" i="14"/>
  <c r="Q51" i="14"/>
  <c r="Q50" i="14"/>
  <c r="Q49" i="14"/>
  <c r="Q48" i="14"/>
  <c r="AA47" i="14"/>
  <c r="Z47" i="14"/>
  <c r="Y47" i="14"/>
  <c r="X47" i="14"/>
  <c r="W47" i="14"/>
  <c r="V47" i="14"/>
  <c r="U47" i="14"/>
  <c r="T47" i="14"/>
  <c r="S47" i="14"/>
  <c r="R47" i="14" s="1"/>
  <c r="Q47" i="14"/>
  <c r="Q46" i="14"/>
  <c r="Q45" i="14"/>
  <c r="Q44" i="14"/>
  <c r="Q43" i="14"/>
  <c r="AA42" i="14"/>
  <c r="Z42" i="14"/>
  <c r="Y42" i="14"/>
  <c r="X42" i="14"/>
  <c r="W42" i="14"/>
  <c r="V42" i="14"/>
  <c r="U42" i="14"/>
  <c r="T42" i="14"/>
  <c r="S42" i="14"/>
  <c r="R42" i="14" s="1"/>
  <c r="Q42" i="14"/>
  <c r="Q41" i="14"/>
  <c r="Q40" i="14"/>
  <c r="Q39" i="14"/>
  <c r="Q38" i="14"/>
  <c r="AA37" i="14"/>
  <c r="Z37" i="14"/>
  <c r="Y37" i="14"/>
  <c r="X37" i="14"/>
  <c r="W37" i="14"/>
  <c r="V37" i="14"/>
  <c r="U37" i="14"/>
  <c r="T37" i="14"/>
  <c r="S37" i="14"/>
  <c r="Q37" i="14"/>
  <c r="Q36" i="14"/>
  <c r="Q35" i="14"/>
  <c r="Q34" i="14"/>
  <c r="Q33" i="14"/>
  <c r="AA32" i="14"/>
  <c r="Z32" i="14"/>
  <c r="Y32" i="14"/>
  <c r="X32" i="14"/>
  <c r="W32" i="14"/>
  <c r="V32" i="14"/>
  <c r="U32" i="14"/>
  <c r="T32" i="14"/>
  <c r="R32" i="14" s="1"/>
  <c r="S32" i="14"/>
  <c r="Q32" i="14"/>
  <c r="Q31" i="14"/>
  <c r="Q30" i="14"/>
  <c r="Q29" i="14"/>
  <c r="Q28" i="14"/>
  <c r="AA27" i="14"/>
  <c r="Z27" i="14"/>
  <c r="Y27" i="14"/>
  <c r="X27" i="14"/>
  <c r="W27" i="14"/>
  <c r="V27" i="14"/>
  <c r="U27" i="14"/>
  <c r="T27" i="14"/>
  <c r="S27" i="14"/>
  <c r="R27" i="14" s="1"/>
  <c r="Q27" i="14"/>
  <c r="Q26" i="14"/>
  <c r="Q25" i="14"/>
  <c r="Q24" i="14"/>
  <c r="Q23" i="14"/>
  <c r="AA22" i="14"/>
  <c r="Z22" i="14"/>
  <c r="Y22" i="14"/>
  <c r="X22" i="14"/>
  <c r="W22" i="14"/>
  <c r="V22" i="14"/>
  <c r="U22" i="14"/>
  <c r="T22" i="14"/>
  <c r="S22" i="14"/>
  <c r="Q22" i="14"/>
  <c r="Q21" i="14"/>
  <c r="Q20" i="14"/>
  <c r="Q19" i="14"/>
  <c r="Q18" i="14"/>
  <c r="AA17" i="14"/>
  <c r="Z17" i="14"/>
  <c r="Y17" i="14"/>
  <c r="X17" i="14"/>
  <c r="W17" i="14"/>
  <c r="V17" i="14"/>
  <c r="U17" i="14"/>
  <c r="T17" i="14"/>
  <c r="S17" i="14"/>
  <c r="Q17" i="14"/>
  <c r="Q16" i="14"/>
  <c r="Q15" i="14"/>
  <c r="Q14" i="14"/>
  <c r="Q13" i="14"/>
  <c r="AA12" i="14"/>
  <c r="Z12" i="14"/>
  <c r="Y12" i="14"/>
  <c r="Y502" i="14" s="1"/>
  <c r="X12" i="14"/>
  <c r="X502" i="14" s="1"/>
  <c r="W12" i="14"/>
  <c r="V12" i="14"/>
  <c r="U12" i="14"/>
  <c r="U502" i="14" s="1"/>
  <c r="T12" i="14"/>
  <c r="R12" i="14" s="1"/>
  <c r="S12" i="14"/>
  <c r="Q12" i="14"/>
  <c r="Q11" i="14"/>
  <c r="Q10" i="14"/>
  <c r="Q9" i="14"/>
  <c r="Q8" i="14"/>
  <c r="AA7" i="14"/>
  <c r="Z7" i="14"/>
  <c r="Y7" i="14"/>
  <c r="X7" i="14"/>
  <c r="W7" i="14"/>
  <c r="V7" i="14"/>
  <c r="U7" i="14"/>
  <c r="T7" i="14"/>
  <c r="S7" i="14"/>
  <c r="R7" i="14" s="1"/>
  <c r="Q7" i="14"/>
  <c r="Q6" i="14"/>
  <c r="Q5" i="14"/>
  <c r="Q4" i="14"/>
  <c r="Q3" i="14"/>
  <c r="AA2" i="14"/>
  <c r="AA502" i="14" s="1"/>
  <c r="Z2" i="14"/>
  <c r="Z502" i="14" s="1"/>
  <c r="Y2" i="14"/>
  <c r="X2" i="14"/>
  <c r="W2" i="14"/>
  <c r="W502" i="14" s="1"/>
  <c r="V2" i="14"/>
  <c r="V502" i="14" s="1"/>
  <c r="U2" i="14"/>
  <c r="T2" i="14"/>
  <c r="S2" i="14"/>
  <c r="R2" i="14" s="1"/>
  <c r="Q2" i="14"/>
  <c r="Q501" i="11"/>
  <c r="Q500" i="11"/>
  <c r="Q499" i="11"/>
  <c r="Q498" i="11"/>
  <c r="AA497" i="11"/>
  <c r="Z497" i="11"/>
  <c r="Y497" i="11"/>
  <c r="X497" i="11"/>
  <c r="W497" i="11"/>
  <c r="V497" i="11"/>
  <c r="U497" i="11"/>
  <c r="T497" i="11"/>
  <c r="S497" i="11"/>
  <c r="Q497" i="11"/>
  <c r="Q496" i="11"/>
  <c r="Q495" i="11"/>
  <c r="Q494" i="11"/>
  <c r="Q493" i="11"/>
  <c r="AA492" i="11"/>
  <c r="Z492" i="11"/>
  <c r="Y492" i="11"/>
  <c r="X492" i="11"/>
  <c r="W492" i="11"/>
  <c r="V492" i="11"/>
  <c r="U492" i="11"/>
  <c r="T492" i="11"/>
  <c r="S492" i="11"/>
  <c r="R492" i="11" s="1"/>
  <c r="Q492" i="11"/>
  <c r="Q491" i="11"/>
  <c r="Q490" i="11"/>
  <c r="Q489" i="11"/>
  <c r="Q488" i="11"/>
  <c r="AA487" i="11"/>
  <c r="Z487" i="11"/>
  <c r="Y487" i="11"/>
  <c r="X487" i="11"/>
  <c r="W487" i="11"/>
  <c r="V487" i="11"/>
  <c r="U487" i="11"/>
  <c r="T487" i="11"/>
  <c r="S487" i="11"/>
  <c r="R487" i="11" s="1"/>
  <c r="Q487" i="11"/>
  <c r="Q486" i="11"/>
  <c r="Q485" i="11"/>
  <c r="Q484" i="11"/>
  <c r="Q483" i="11"/>
  <c r="AA482" i="11"/>
  <c r="Z482" i="11"/>
  <c r="Y482" i="11"/>
  <c r="X482" i="11"/>
  <c r="W482" i="11"/>
  <c r="V482" i="11"/>
  <c r="U482" i="11"/>
  <c r="T482" i="11"/>
  <c r="S482" i="11"/>
  <c r="R482" i="11"/>
  <c r="Q482" i="11"/>
  <c r="Q481" i="11"/>
  <c r="Q480" i="11"/>
  <c r="Q479" i="11"/>
  <c r="Q478" i="11"/>
  <c r="AA477" i="11"/>
  <c r="Z477" i="11"/>
  <c r="Y477" i="11"/>
  <c r="X477" i="11"/>
  <c r="W477" i="11"/>
  <c r="V477" i="11"/>
  <c r="U477" i="11"/>
  <c r="R477" i="11" s="1"/>
  <c r="T477" i="11"/>
  <c r="S477" i="11"/>
  <c r="Q477" i="11"/>
  <c r="Q476" i="11"/>
  <c r="Q475" i="11"/>
  <c r="Q474" i="11"/>
  <c r="Q473" i="11"/>
  <c r="AA472" i="11"/>
  <c r="Z472" i="11"/>
  <c r="Y472" i="11"/>
  <c r="X472" i="11"/>
  <c r="W472" i="11"/>
  <c r="V472" i="11"/>
  <c r="U472" i="11"/>
  <c r="T472" i="11"/>
  <c r="S472" i="11"/>
  <c r="R472" i="11" s="1"/>
  <c r="Q472" i="11"/>
  <c r="Q471" i="11"/>
  <c r="Q470" i="11"/>
  <c r="Q469" i="11"/>
  <c r="Q468" i="11"/>
  <c r="AA467" i="11"/>
  <c r="Z467" i="11"/>
  <c r="Y467" i="11"/>
  <c r="X467" i="11"/>
  <c r="W467" i="11"/>
  <c r="V467" i="11"/>
  <c r="U467" i="11"/>
  <c r="T467" i="11"/>
  <c r="S467" i="11"/>
  <c r="R467" i="11" s="1"/>
  <c r="Q467" i="11"/>
  <c r="Q466" i="11"/>
  <c r="Q465" i="11"/>
  <c r="Q464" i="11"/>
  <c r="Q463" i="11"/>
  <c r="AA462" i="11"/>
  <c r="Z462" i="11"/>
  <c r="Y462" i="11"/>
  <c r="X462" i="11"/>
  <c r="W462" i="11"/>
  <c r="V462" i="11"/>
  <c r="U462" i="11"/>
  <c r="T462" i="11"/>
  <c r="S462" i="11"/>
  <c r="R462" i="11"/>
  <c r="Q462" i="11"/>
  <c r="Q461" i="11"/>
  <c r="Q460" i="11"/>
  <c r="Q459" i="11"/>
  <c r="Q458" i="11"/>
  <c r="AA457" i="11"/>
  <c r="Z457" i="11"/>
  <c r="Y457" i="11"/>
  <c r="X457" i="11"/>
  <c r="W457" i="11"/>
  <c r="V457" i="11"/>
  <c r="U457" i="11"/>
  <c r="R457" i="11" s="1"/>
  <c r="T457" i="11"/>
  <c r="S457" i="11"/>
  <c r="Q457" i="11"/>
  <c r="Q456" i="11"/>
  <c r="Q455" i="11"/>
  <c r="Q454" i="11"/>
  <c r="Q453" i="11"/>
  <c r="AA452" i="11"/>
  <c r="Z452" i="11"/>
  <c r="Y452" i="11"/>
  <c r="X452" i="11"/>
  <c r="W452" i="11"/>
  <c r="V452" i="11"/>
  <c r="U452" i="11"/>
  <c r="T452" i="11"/>
  <c r="S452" i="11"/>
  <c r="R452" i="11" s="1"/>
  <c r="Q452" i="11"/>
  <c r="Q451" i="11"/>
  <c r="Q450" i="11"/>
  <c r="Q449" i="11"/>
  <c r="Q448" i="11"/>
  <c r="AA447" i="11"/>
  <c r="Z447" i="11"/>
  <c r="Y447" i="11"/>
  <c r="X447" i="11"/>
  <c r="W447" i="11"/>
  <c r="V447" i="11"/>
  <c r="U447" i="11"/>
  <c r="T447" i="11"/>
  <c r="S447" i="11"/>
  <c r="R447" i="11" s="1"/>
  <c r="Q447" i="11"/>
  <c r="Q446" i="11"/>
  <c r="Q445" i="11"/>
  <c r="Q444" i="11"/>
  <c r="Q443" i="11"/>
  <c r="AA442" i="11"/>
  <c r="Z442" i="11"/>
  <c r="Y442" i="11"/>
  <c r="X442" i="11"/>
  <c r="W442" i="11"/>
  <c r="V442" i="11"/>
  <c r="U442" i="11"/>
  <c r="T442" i="11"/>
  <c r="S442" i="11"/>
  <c r="Q442" i="11"/>
  <c r="Q441" i="11"/>
  <c r="Q440" i="11"/>
  <c r="Q439" i="11"/>
  <c r="Q438" i="11"/>
  <c r="AA437" i="11"/>
  <c r="Z437" i="11"/>
  <c r="Y437" i="11"/>
  <c r="X437" i="11"/>
  <c r="W437" i="11"/>
  <c r="V437" i="11"/>
  <c r="U437" i="11"/>
  <c r="R437" i="11" s="1"/>
  <c r="T437" i="11"/>
  <c r="S437" i="11"/>
  <c r="Q437" i="11"/>
  <c r="Q436" i="11"/>
  <c r="Q435" i="11"/>
  <c r="Q434" i="11"/>
  <c r="Q433" i="11"/>
  <c r="AA432" i="11"/>
  <c r="Z432" i="11"/>
  <c r="Y432" i="11"/>
  <c r="X432" i="11"/>
  <c r="W432" i="11"/>
  <c r="V432" i="11"/>
  <c r="U432" i="11"/>
  <c r="T432" i="11"/>
  <c r="S432" i="11"/>
  <c r="R432" i="11" s="1"/>
  <c r="Q432" i="11"/>
  <c r="Q431" i="11"/>
  <c r="Q430" i="11"/>
  <c r="Q429" i="11"/>
  <c r="Q428" i="11"/>
  <c r="AA427" i="11"/>
  <c r="Z427" i="11"/>
  <c r="Y427" i="11"/>
  <c r="X427" i="11"/>
  <c r="W427" i="11"/>
  <c r="V427" i="11"/>
  <c r="U427" i="11"/>
  <c r="T427" i="11"/>
  <c r="S427" i="11"/>
  <c r="R427" i="11" s="1"/>
  <c r="Q427" i="11"/>
  <c r="Q426" i="11"/>
  <c r="Q425" i="11"/>
  <c r="Q424" i="11"/>
  <c r="Q423" i="11"/>
  <c r="AA422" i="11"/>
  <c r="Z422" i="11"/>
  <c r="Y422" i="11"/>
  <c r="X422" i="11"/>
  <c r="W422" i="11"/>
  <c r="V422" i="11"/>
  <c r="U422" i="11"/>
  <c r="T422" i="11"/>
  <c r="S422" i="11"/>
  <c r="R422" i="11" s="1"/>
  <c r="Q422" i="11"/>
  <c r="Q421" i="11"/>
  <c r="Q420" i="11"/>
  <c r="Q419" i="11"/>
  <c r="Q418" i="11"/>
  <c r="AA417" i="11"/>
  <c r="Z417" i="11"/>
  <c r="Y417" i="11"/>
  <c r="X417" i="11"/>
  <c r="W417" i="11"/>
  <c r="V417" i="11"/>
  <c r="U417" i="11"/>
  <c r="T417" i="11"/>
  <c r="S417" i="11"/>
  <c r="Q417" i="11"/>
  <c r="Q416" i="11"/>
  <c r="Q415" i="11"/>
  <c r="Q414" i="11"/>
  <c r="Q413" i="11"/>
  <c r="AA412" i="11"/>
  <c r="Z412" i="11"/>
  <c r="Y412" i="11"/>
  <c r="X412" i="11"/>
  <c r="W412" i="11"/>
  <c r="V412" i="11"/>
  <c r="U412" i="11"/>
  <c r="T412" i="11"/>
  <c r="S412" i="11"/>
  <c r="R412" i="11" s="1"/>
  <c r="Q412" i="11"/>
  <c r="Q411" i="11"/>
  <c r="Q410" i="11"/>
  <c r="Q409" i="11"/>
  <c r="Q408" i="11"/>
  <c r="AA407" i="11"/>
  <c r="Z407" i="11"/>
  <c r="Y407" i="11"/>
  <c r="X407" i="11"/>
  <c r="W407" i="11"/>
  <c r="V407" i="11"/>
  <c r="U407" i="11"/>
  <c r="T407" i="11"/>
  <c r="S407" i="11"/>
  <c r="R407" i="11" s="1"/>
  <c r="Q407" i="11"/>
  <c r="Q406" i="11"/>
  <c r="Q405" i="11"/>
  <c r="Q404" i="11"/>
  <c r="Q403" i="11"/>
  <c r="AA402" i="11"/>
  <c r="Z402" i="11"/>
  <c r="Y402" i="11"/>
  <c r="X402" i="11"/>
  <c r="W402" i="11"/>
  <c r="V402" i="11"/>
  <c r="U402" i="11"/>
  <c r="T402" i="11"/>
  <c r="S402" i="11"/>
  <c r="Q402" i="11"/>
  <c r="Q401" i="11"/>
  <c r="Q400" i="11"/>
  <c r="Q399" i="11"/>
  <c r="Q398" i="11"/>
  <c r="AA397" i="11"/>
  <c r="Z397" i="11"/>
  <c r="Y397" i="11"/>
  <c r="X397" i="11"/>
  <c r="W397" i="11"/>
  <c r="V397" i="11"/>
  <c r="U397" i="11"/>
  <c r="T397" i="11"/>
  <c r="S397" i="11"/>
  <c r="Q397" i="11"/>
  <c r="Q396" i="11"/>
  <c r="Q395" i="11"/>
  <c r="Q394" i="11"/>
  <c r="Q393" i="11"/>
  <c r="AA392" i="11"/>
  <c r="Z392" i="11"/>
  <c r="Y392" i="11"/>
  <c r="X392" i="11"/>
  <c r="W392" i="11"/>
  <c r="V392" i="11"/>
  <c r="U392" i="11"/>
  <c r="T392" i="11"/>
  <c r="S392" i="11"/>
  <c r="R392" i="11" s="1"/>
  <c r="Q392" i="11"/>
  <c r="Q391" i="11"/>
  <c r="Q390" i="11"/>
  <c r="Q389" i="11"/>
  <c r="Q388" i="11"/>
  <c r="AA387" i="11"/>
  <c r="Z387" i="11"/>
  <c r="Y387" i="11"/>
  <c r="X387" i="11"/>
  <c r="W387" i="11"/>
  <c r="V387" i="11"/>
  <c r="U387" i="11"/>
  <c r="T387" i="11"/>
  <c r="S387" i="11"/>
  <c r="R387" i="11" s="1"/>
  <c r="Q387" i="11"/>
  <c r="Q386" i="11"/>
  <c r="Q385" i="11"/>
  <c r="Q384" i="11"/>
  <c r="Q383" i="11"/>
  <c r="AA382" i="11"/>
  <c r="Z382" i="11"/>
  <c r="Y382" i="11"/>
  <c r="X382" i="11"/>
  <c r="W382" i="11"/>
  <c r="V382" i="11"/>
  <c r="U382" i="11"/>
  <c r="T382" i="11"/>
  <c r="S382" i="11"/>
  <c r="Q382" i="11"/>
  <c r="Q381" i="11"/>
  <c r="Q380" i="11"/>
  <c r="Q379" i="11"/>
  <c r="Q378" i="11"/>
  <c r="AA377" i="11"/>
  <c r="Z377" i="11"/>
  <c r="Y377" i="11"/>
  <c r="X377" i="11"/>
  <c r="W377" i="11"/>
  <c r="V377" i="11"/>
  <c r="U377" i="11"/>
  <c r="T377" i="11"/>
  <c r="S377" i="11"/>
  <c r="Q377" i="11"/>
  <c r="Q376" i="11"/>
  <c r="Q375" i="11"/>
  <c r="Q374" i="11"/>
  <c r="Q373" i="11"/>
  <c r="AA372" i="11"/>
  <c r="Z372" i="11"/>
  <c r="Y372" i="11"/>
  <c r="X372" i="11"/>
  <c r="W372" i="11"/>
  <c r="V372" i="11"/>
  <c r="U372" i="11"/>
  <c r="T372" i="11"/>
  <c r="S372" i="11"/>
  <c r="R372" i="11" s="1"/>
  <c r="Q372" i="11"/>
  <c r="Q371" i="11"/>
  <c r="Q370" i="11"/>
  <c r="Q369" i="11"/>
  <c r="Q368" i="11"/>
  <c r="AA367" i="11"/>
  <c r="Z367" i="11"/>
  <c r="Y367" i="11"/>
  <c r="X367" i="11"/>
  <c r="W367" i="11"/>
  <c r="V367" i="11"/>
  <c r="U367" i="11"/>
  <c r="T367" i="11"/>
  <c r="S367" i="11"/>
  <c r="R367" i="11" s="1"/>
  <c r="Q367" i="11"/>
  <c r="Q366" i="11"/>
  <c r="Q365" i="11"/>
  <c r="Q364" i="11"/>
  <c r="Q363" i="11"/>
  <c r="AA362" i="11"/>
  <c r="Z362" i="11"/>
  <c r="Y362" i="11"/>
  <c r="X362" i="11"/>
  <c r="W362" i="11"/>
  <c r="V362" i="11"/>
  <c r="U362" i="11"/>
  <c r="T362" i="11"/>
  <c r="S362" i="11"/>
  <c r="R362" i="11"/>
  <c r="Q362" i="11"/>
  <c r="Q361" i="11"/>
  <c r="Q360" i="11"/>
  <c r="Q359" i="11"/>
  <c r="Q358" i="11"/>
  <c r="AA357" i="11"/>
  <c r="Z357" i="11"/>
  <c r="Y357" i="11"/>
  <c r="X357" i="11"/>
  <c r="W357" i="11"/>
  <c r="V357" i="11"/>
  <c r="U357" i="11"/>
  <c r="T357" i="11"/>
  <c r="S357" i="11"/>
  <c r="Q357" i="11"/>
  <c r="Q356" i="11"/>
  <c r="Q355" i="11"/>
  <c r="Q354" i="11"/>
  <c r="Q353" i="11"/>
  <c r="AA352" i="11"/>
  <c r="Z352" i="11"/>
  <c r="Y352" i="11"/>
  <c r="X352" i="11"/>
  <c r="W352" i="11"/>
  <c r="V352" i="11"/>
  <c r="U352" i="11"/>
  <c r="T352" i="11"/>
  <c r="S352" i="11"/>
  <c r="R352" i="11" s="1"/>
  <c r="Q352" i="11"/>
  <c r="Q351" i="11"/>
  <c r="Q350" i="11"/>
  <c r="Q349" i="11"/>
  <c r="Q348" i="11"/>
  <c r="AA347" i="11"/>
  <c r="Z347" i="11"/>
  <c r="Y347" i="11"/>
  <c r="X347" i="11"/>
  <c r="W347" i="11"/>
  <c r="V347" i="11"/>
  <c r="U347" i="11"/>
  <c r="T347" i="11"/>
  <c r="S347" i="11"/>
  <c r="R347" i="11" s="1"/>
  <c r="Q347" i="11"/>
  <c r="Q346" i="11"/>
  <c r="Q345" i="11"/>
  <c r="Q344" i="11"/>
  <c r="Q343" i="11"/>
  <c r="AA342" i="11"/>
  <c r="Z342" i="11"/>
  <c r="Y342" i="11"/>
  <c r="X342" i="11"/>
  <c r="W342" i="11"/>
  <c r="V342" i="11"/>
  <c r="R342" i="11" s="1"/>
  <c r="U342" i="11"/>
  <c r="T342" i="11"/>
  <c r="S342" i="11"/>
  <c r="Q342" i="11"/>
  <c r="Q341" i="11"/>
  <c r="Q340" i="11"/>
  <c r="Q339" i="11"/>
  <c r="Q338" i="11"/>
  <c r="AA337" i="11"/>
  <c r="Z337" i="11"/>
  <c r="Y337" i="11"/>
  <c r="X337" i="11"/>
  <c r="W337" i="11"/>
  <c r="V337" i="11"/>
  <c r="U337" i="11"/>
  <c r="T337" i="11"/>
  <c r="S337" i="11"/>
  <c r="Q337" i="11"/>
  <c r="Q336" i="11"/>
  <c r="Q335" i="11"/>
  <c r="Q334" i="11"/>
  <c r="Q333" i="11"/>
  <c r="AA332" i="11"/>
  <c r="Z332" i="11"/>
  <c r="Y332" i="11"/>
  <c r="X332" i="11"/>
  <c r="W332" i="11"/>
  <c r="V332" i="11"/>
  <c r="U332" i="11"/>
  <c r="T332" i="11"/>
  <c r="S332" i="11"/>
  <c r="R332" i="11" s="1"/>
  <c r="Q332" i="11"/>
  <c r="Q331" i="11"/>
  <c r="Q330" i="11"/>
  <c r="Q329" i="11"/>
  <c r="Q328" i="11"/>
  <c r="AA327" i="11"/>
  <c r="Z327" i="11"/>
  <c r="Y327" i="11"/>
  <c r="X327" i="11"/>
  <c r="W327" i="11"/>
  <c r="V327" i="11"/>
  <c r="U327" i="11"/>
  <c r="T327" i="11"/>
  <c r="S327" i="11"/>
  <c r="R327" i="11" s="1"/>
  <c r="Q327" i="11"/>
  <c r="Q326" i="11"/>
  <c r="Q325" i="11"/>
  <c r="Q324" i="11"/>
  <c r="Q323" i="11"/>
  <c r="AA322" i="11"/>
  <c r="Z322" i="11"/>
  <c r="Y322" i="11"/>
  <c r="X322" i="11"/>
  <c r="W322" i="11"/>
  <c r="V322" i="11"/>
  <c r="U322" i="11"/>
  <c r="T322" i="11"/>
  <c r="S322" i="11"/>
  <c r="R322" i="11"/>
  <c r="Q322" i="11"/>
  <c r="Q321" i="11"/>
  <c r="Q320" i="11"/>
  <c r="Q319" i="11"/>
  <c r="Q318" i="11"/>
  <c r="AA317" i="11"/>
  <c r="Z317" i="11"/>
  <c r="Y317" i="11"/>
  <c r="X317" i="11"/>
  <c r="W317" i="11"/>
  <c r="V317" i="11"/>
  <c r="U317" i="11"/>
  <c r="R317" i="11" s="1"/>
  <c r="T317" i="11"/>
  <c r="S317" i="11"/>
  <c r="Q317" i="11"/>
  <c r="Q316" i="11"/>
  <c r="Q315" i="11"/>
  <c r="Q314" i="11"/>
  <c r="Q313" i="11"/>
  <c r="AA312" i="11"/>
  <c r="Z312" i="11"/>
  <c r="Y312" i="11"/>
  <c r="X312" i="11"/>
  <c r="W312" i="11"/>
  <c r="V312" i="11"/>
  <c r="U312" i="11"/>
  <c r="T312" i="11"/>
  <c r="S312" i="11"/>
  <c r="R312" i="11" s="1"/>
  <c r="Q312" i="11"/>
  <c r="Q311" i="11"/>
  <c r="Q310" i="11"/>
  <c r="Q309" i="11"/>
  <c r="Q308" i="11"/>
  <c r="AA307" i="11"/>
  <c r="Z307" i="11"/>
  <c r="Y307" i="11"/>
  <c r="X307" i="11"/>
  <c r="W307" i="11"/>
  <c r="V307" i="11"/>
  <c r="U307" i="11"/>
  <c r="T307" i="11"/>
  <c r="S307" i="11"/>
  <c r="R307" i="11" s="1"/>
  <c r="Q307" i="11"/>
  <c r="Q306" i="11"/>
  <c r="Q305" i="11"/>
  <c r="Q304" i="11"/>
  <c r="Q303" i="11"/>
  <c r="AA302" i="11"/>
  <c r="Z302" i="11"/>
  <c r="Y302" i="11"/>
  <c r="X302" i="11"/>
  <c r="W302" i="11"/>
  <c r="V302" i="11"/>
  <c r="R302" i="11" s="1"/>
  <c r="U302" i="11"/>
  <c r="T302" i="11"/>
  <c r="S302" i="11"/>
  <c r="Q302" i="11"/>
  <c r="Q301" i="11"/>
  <c r="Q300" i="11"/>
  <c r="Q299" i="11"/>
  <c r="Q298" i="11"/>
  <c r="AA297" i="11"/>
  <c r="Z297" i="11"/>
  <c r="Y297" i="11"/>
  <c r="X297" i="11"/>
  <c r="W297" i="11"/>
  <c r="V297" i="11"/>
  <c r="U297" i="11"/>
  <c r="R297" i="11" s="1"/>
  <c r="T297" i="11"/>
  <c r="S297" i="11"/>
  <c r="Q297" i="11"/>
  <c r="Q296" i="11"/>
  <c r="Q295" i="11"/>
  <c r="Q294" i="11"/>
  <c r="Q293" i="11"/>
  <c r="AA292" i="11"/>
  <c r="Z292" i="11"/>
  <c r="Y292" i="11"/>
  <c r="X292" i="11"/>
  <c r="W292" i="11"/>
  <c r="V292" i="11"/>
  <c r="U292" i="11"/>
  <c r="T292" i="11"/>
  <c r="S292" i="11"/>
  <c r="R292" i="11" s="1"/>
  <c r="Q292" i="11"/>
  <c r="Q291" i="11"/>
  <c r="Q290" i="11"/>
  <c r="Q289" i="11"/>
  <c r="Q288" i="11"/>
  <c r="AA287" i="11"/>
  <c r="Z287" i="11"/>
  <c r="Y287" i="11"/>
  <c r="X287" i="11"/>
  <c r="W287" i="11"/>
  <c r="V287" i="11"/>
  <c r="U287" i="11"/>
  <c r="T287" i="11"/>
  <c r="S287" i="11"/>
  <c r="R287" i="11" s="1"/>
  <c r="Q287" i="11"/>
  <c r="Q286" i="11"/>
  <c r="Q285" i="11"/>
  <c r="Q284" i="11"/>
  <c r="Q283" i="11"/>
  <c r="AA282" i="11"/>
  <c r="Z282" i="11"/>
  <c r="Y282" i="11"/>
  <c r="X282" i="11"/>
  <c r="W282" i="11"/>
  <c r="V282" i="11"/>
  <c r="R282" i="11" s="1"/>
  <c r="U282" i="11"/>
  <c r="T282" i="11"/>
  <c r="S282" i="11"/>
  <c r="Q282" i="11"/>
  <c r="Q281" i="11"/>
  <c r="Q280" i="11"/>
  <c r="Q279" i="11"/>
  <c r="Q278" i="11"/>
  <c r="AA277" i="11"/>
  <c r="Z277" i="11"/>
  <c r="Y277" i="11"/>
  <c r="X277" i="11"/>
  <c r="W277" i="11"/>
  <c r="V277" i="11"/>
  <c r="U277" i="11"/>
  <c r="R277" i="11" s="1"/>
  <c r="T277" i="11"/>
  <c r="S277" i="11"/>
  <c r="Q277" i="11"/>
  <c r="Q276" i="11"/>
  <c r="Q275" i="11"/>
  <c r="Q274" i="11"/>
  <c r="Q273" i="11"/>
  <c r="AA272" i="11"/>
  <c r="Z272" i="11"/>
  <c r="Y272" i="11"/>
  <c r="X272" i="11"/>
  <c r="W272" i="11"/>
  <c r="V272" i="11"/>
  <c r="U272" i="11"/>
  <c r="T272" i="11"/>
  <c r="S272" i="11"/>
  <c r="R272" i="11" s="1"/>
  <c r="Q272" i="11"/>
  <c r="Q271" i="11"/>
  <c r="Q270" i="11"/>
  <c r="Q269" i="11"/>
  <c r="Q268" i="11"/>
  <c r="AA267" i="11"/>
  <c r="Z267" i="11"/>
  <c r="Y267" i="11"/>
  <c r="X267" i="11"/>
  <c r="W267" i="11"/>
  <c r="V267" i="11"/>
  <c r="U267" i="11"/>
  <c r="T267" i="11"/>
  <c r="S267" i="11"/>
  <c r="R267" i="11" s="1"/>
  <c r="Q267" i="11"/>
  <c r="Q266" i="11"/>
  <c r="Q265" i="11"/>
  <c r="Q264" i="11"/>
  <c r="Q263" i="11"/>
  <c r="AA262" i="11"/>
  <c r="Z262" i="11"/>
  <c r="Y262" i="11"/>
  <c r="X262" i="11"/>
  <c r="W262" i="11"/>
  <c r="V262" i="11"/>
  <c r="R262" i="11" s="1"/>
  <c r="U262" i="11"/>
  <c r="T262" i="11"/>
  <c r="S262" i="11"/>
  <c r="Q262" i="11"/>
  <c r="Q261" i="11"/>
  <c r="Q260" i="11"/>
  <c r="Q259" i="11"/>
  <c r="Q258" i="11"/>
  <c r="AA257" i="11"/>
  <c r="Z257" i="11"/>
  <c r="Y257" i="11"/>
  <c r="X257" i="11"/>
  <c r="W257" i="11"/>
  <c r="V257" i="11"/>
  <c r="U257" i="11"/>
  <c r="R257" i="11" s="1"/>
  <c r="T257" i="11"/>
  <c r="S257" i="11"/>
  <c r="Q257" i="11"/>
  <c r="Q256" i="11"/>
  <c r="Q255" i="11"/>
  <c r="Q254" i="11"/>
  <c r="Q253" i="11"/>
  <c r="AA252" i="11"/>
  <c r="Z252" i="11"/>
  <c r="Y252" i="11"/>
  <c r="X252" i="11"/>
  <c r="W252" i="11"/>
  <c r="V252" i="11"/>
  <c r="U252" i="11"/>
  <c r="T252" i="11"/>
  <c r="S252" i="11"/>
  <c r="R252" i="11" s="1"/>
  <c r="Q252" i="11"/>
  <c r="Q251" i="11"/>
  <c r="Q250" i="11"/>
  <c r="Q249" i="11"/>
  <c r="Q248" i="11"/>
  <c r="AA247" i="11"/>
  <c r="Z247" i="11"/>
  <c r="Y247" i="11"/>
  <c r="X247" i="11"/>
  <c r="W247" i="11"/>
  <c r="V247" i="11"/>
  <c r="U247" i="11"/>
  <c r="T247" i="11"/>
  <c r="S247" i="11"/>
  <c r="R247" i="11" s="1"/>
  <c r="Q247" i="11"/>
  <c r="Q246" i="11"/>
  <c r="Q245" i="11"/>
  <c r="Q244" i="11"/>
  <c r="Q243" i="11"/>
  <c r="AA242" i="11"/>
  <c r="Z242" i="11"/>
  <c r="Y242" i="11"/>
  <c r="X242" i="11"/>
  <c r="W242" i="11"/>
  <c r="V242" i="11"/>
  <c r="R242" i="11" s="1"/>
  <c r="U242" i="11"/>
  <c r="T242" i="11"/>
  <c r="S242" i="11"/>
  <c r="Q242" i="11"/>
  <c r="Q241" i="11"/>
  <c r="Q240" i="11"/>
  <c r="Q239" i="11"/>
  <c r="Q238" i="11"/>
  <c r="AA237" i="11"/>
  <c r="Z237" i="11"/>
  <c r="Y237" i="11"/>
  <c r="X237" i="11"/>
  <c r="W237" i="11"/>
  <c r="V237" i="11"/>
  <c r="U237" i="11"/>
  <c r="R237" i="11" s="1"/>
  <c r="T237" i="11"/>
  <c r="S237" i="11"/>
  <c r="Q237" i="11"/>
  <c r="Q236" i="11"/>
  <c r="Q235" i="11"/>
  <c r="Q234" i="11"/>
  <c r="Q233" i="11"/>
  <c r="AA232" i="11"/>
  <c r="Z232" i="11"/>
  <c r="Y232" i="11"/>
  <c r="X232" i="11"/>
  <c r="W232" i="11"/>
  <c r="V232" i="11"/>
  <c r="U232" i="11"/>
  <c r="T232" i="11"/>
  <c r="S232" i="11"/>
  <c r="R232" i="11" s="1"/>
  <c r="Q232" i="11"/>
  <c r="Q231" i="11"/>
  <c r="Q230" i="11"/>
  <c r="Q229" i="11"/>
  <c r="Q228" i="11"/>
  <c r="AA227" i="11"/>
  <c r="Z227" i="11"/>
  <c r="Y227" i="11"/>
  <c r="X227" i="11"/>
  <c r="W227" i="11"/>
  <c r="V227" i="11"/>
  <c r="U227" i="11"/>
  <c r="T227" i="11"/>
  <c r="S227" i="11"/>
  <c r="R227" i="11" s="1"/>
  <c r="Q227" i="11"/>
  <c r="Q226" i="11"/>
  <c r="Q225" i="11"/>
  <c r="Q224" i="11"/>
  <c r="Q223" i="11"/>
  <c r="AA222" i="11"/>
  <c r="Z222" i="11"/>
  <c r="Y222" i="11"/>
  <c r="X222" i="11"/>
  <c r="W222" i="11"/>
  <c r="V222" i="11"/>
  <c r="R222" i="11" s="1"/>
  <c r="U222" i="11"/>
  <c r="T222" i="11"/>
  <c r="S222" i="11"/>
  <c r="Q222" i="11"/>
  <c r="Q221" i="11"/>
  <c r="Q220" i="11"/>
  <c r="Q219" i="11"/>
  <c r="Q218" i="11"/>
  <c r="AA217" i="11"/>
  <c r="Z217" i="11"/>
  <c r="Y217" i="11"/>
  <c r="X217" i="11"/>
  <c r="W217" i="11"/>
  <c r="V217" i="11"/>
  <c r="U217" i="11"/>
  <c r="R217" i="11" s="1"/>
  <c r="T217" i="11"/>
  <c r="S217" i="11"/>
  <c r="Q217" i="11"/>
  <c r="Q216" i="11"/>
  <c r="Q215" i="11"/>
  <c r="Q214" i="11"/>
  <c r="Q213" i="11"/>
  <c r="AA212" i="11"/>
  <c r="Z212" i="11"/>
  <c r="Y212" i="11"/>
  <c r="X212" i="11"/>
  <c r="W212" i="11"/>
  <c r="V212" i="11"/>
  <c r="U212" i="11"/>
  <c r="T212" i="11"/>
  <c r="S212" i="11"/>
  <c r="R212" i="11" s="1"/>
  <c r="Q212" i="11"/>
  <c r="Q211" i="11"/>
  <c r="Q210" i="11"/>
  <c r="Q209" i="11"/>
  <c r="Q208" i="11"/>
  <c r="AA207" i="11"/>
  <c r="Z207" i="11"/>
  <c r="Y207" i="11"/>
  <c r="X207" i="11"/>
  <c r="W207" i="11"/>
  <c r="V207" i="11"/>
  <c r="U207" i="11"/>
  <c r="T207" i="11"/>
  <c r="S207" i="11"/>
  <c r="R207" i="11" s="1"/>
  <c r="Q207" i="11"/>
  <c r="Q206" i="11"/>
  <c r="Q205" i="11"/>
  <c r="Q204" i="11"/>
  <c r="Q203" i="11"/>
  <c r="AA202" i="11"/>
  <c r="Z202" i="11"/>
  <c r="Y202" i="11"/>
  <c r="X202" i="11"/>
  <c r="W202" i="11"/>
  <c r="V202" i="11"/>
  <c r="R202" i="11" s="1"/>
  <c r="U202" i="11"/>
  <c r="T202" i="11"/>
  <c r="S202" i="11"/>
  <c r="Q202" i="11"/>
  <c r="Q201" i="11"/>
  <c r="Q200" i="11"/>
  <c r="Q199" i="11"/>
  <c r="Q198" i="11"/>
  <c r="AA197" i="11"/>
  <c r="Z197" i="11"/>
  <c r="Y197" i="11"/>
  <c r="X197" i="11"/>
  <c r="W197" i="11"/>
  <c r="V197" i="11"/>
  <c r="U197" i="11"/>
  <c r="R197" i="11" s="1"/>
  <c r="T197" i="11"/>
  <c r="S197" i="11"/>
  <c r="Q197" i="11"/>
  <c r="Q196" i="11"/>
  <c r="Q195" i="11"/>
  <c r="Q194" i="11"/>
  <c r="Q193" i="11"/>
  <c r="AA192" i="11"/>
  <c r="Z192" i="11"/>
  <c r="Y192" i="11"/>
  <c r="X192" i="11"/>
  <c r="W192" i="11"/>
  <c r="V192" i="11"/>
  <c r="U192" i="11"/>
  <c r="T192" i="11"/>
  <c r="S192" i="11"/>
  <c r="R192" i="11" s="1"/>
  <c r="Q192" i="11"/>
  <c r="Q191" i="11"/>
  <c r="Q190" i="11"/>
  <c r="Q189" i="11"/>
  <c r="Q188" i="11"/>
  <c r="AA187" i="11"/>
  <c r="Z187" i="11"/>
  <c r="Y187" i="11"/>
  <c r="X187" i="11"/>
  <c r="W187" i="11"/>
  <c r="V187" i="11"/>
  <c r="U187" i="11"/>
  <c r="T187" i="11"/>
  <c r="S187" i="11"/>
  <c r="R187" i="11" s="1"/>
  <c r="Q187" i="11"/>
  <c r="Q186" i="11"/>
  <c r="Q185" i="11"/>
  <c r="Q184" i="11"/>
  <c r="Q183" i="11"/>
  <c r="AA182" i="11"/>
  <c r="Z182" i="11"/>
  <c r="Y182" i="11"/>
  <c r="X182" i="11"/>
  <c r="W182" i="11"/>
  <c r="V182" i="11"/>
  <c r="U182" i="11"/>
  <c r="T182" i="11"/>
  <c r="S182" i="11"/>
  <c r="R182" i="11"/>
  <c r="Q182" i="11"/>
  <c r="Q181" i="11"/>
  <c r="Q180" i="11"/>
  <c r="Q179" i="11"/>
  <c r="Q178" i="11"/>
  <c r="AA177" i="11"/>
  <c r="Z177" i="11"/>
  <c r="Y177" i="11"/>
  <c r="X177" i="11"/>
  <c r="W177" i="11"/>
  <c r="V177" i="11"/>
  <c r="U177" i="11"/>
  <c r="R177" i="11" s="1"/>
  <c r="T177" i="11"/>
  <c r="S177" i="11"/>
  <c r="Q177" i="11"/>
  <c r="Q176" i="11"/>
  <c r="Q175" i="11"/>
  <c r="Q174" i="11"/>
  <c r="Q173" i="11"/>
  <c r="AA172" i="11"/>
  <c r="Z172" i="11"/>
  <c r="Y172" i="11"/>
  <c r="X172" i="11"/>
  <c r="W172" i="11"/>
  <c r="V172" i="11"/>
  <c r="U172" i="11"/>
  <c r="T172" i="11"/>
  <c r="S172" i="11"/>
  <c r="R172" i="11" s="1"/>
  <c r="Q172" i="11"/>
  <c r="Q171" i="11"/>
  <c r="Q170" i="11"/>
  <c r="Q169" i="11"/>
  <c r="Q168" i="11"/>
  <c r="AA167" i="11"/>
  <c r="Z167" i="11"/>
  <c r="Y167" i="11"/>
  <c r="X167" i="11"/>
  <c r="W167" i="11"/>
  <c r="V167" i="11"/>
  <c r="U167" i="11"/>
  <c r="T167" i="11"/>
  <c r="S167" i="11"/>
  <c r="R167" i="11" s="1"/>
  <c r="Q167" i="11"/>
  <c r="Q166" i="11"/>
  <c r="Q165" i="11"/>
  <c r="Q164" i="11"/>
  <c r="Q163" i="11"/>
  <c r="AA162" i="11"/>
  <c r="Z162" i="11"/>
  <c r="Y162" i="11"/>
  <c r="X162" i="11"/>
  <c r="W162" i="11"/>
  <c r="V162" i="11"/>
  <c r="U162" i="11"/>
  <c r="T162" i="11"/>
  <c r="S162" i="11"/>
  <c r="Q162" i="11"/>
  <c r="Q161" i="11"/>
  <c r="Q160" i="11"/>
  <c r="Q159" i="11"/>
  <c r="Q158" i="11"/>
  <c r="AA157" i="11"/>
  <c r="Z157" i="11"/>
  <c r="Y157" i="11"/>
  <c r="X157" i="11"/>
  <c r="W157" i="11"/>
  <c r="V157" i="11"/>
  <c r="U157" i="11"/>
  <c r="R157" i="11" s="1"/>
  <c r="T157" i="11"/>
  <c r="S157" i="11"/>
  <c r="Q157" i="11"/>
  <c r="Q156" i="11"/>
  <c r="Q155" i="11"/>
  <c r="Q154" i="11"/>
  <c r="Q153" i="11"/>
  <c r="AA152" i="11"/>
  <c r="Z152" i="11"/>
  <c r="Y152" i="11"/>
  <c r="X152" i="11"/>
  <c r="W152" i="11"/>
  <c r="V152" i="11"/>
  <c r="U152" i="11"/>
  <c r="T152" i="11"/>
  <c r="S152" i="11"/>
  <c r="R152" i="11" s="1"/>
  <c r="Q152" i="11"/>
  <c r="Q151" i="11"/>
  <c r="Q150" i="11"/>
  <c r="Q149" i="11"/>
  <c r="Q148" i="11"/>
  <c r="AA147" i="11"/>
  <c r="Z147" i="11"/>
  <c r="Y147" i="11"/>
  <c r="X147" i="11"/>
  <c r="W147" i="11"/>
  <c r="V147" i="11"/>
  <c r="U147" i="11"/>
  <c r="T147" i="11"/>
  <c r="S147" i="11"/>
  <c r="R147" i="11" s="1"/>
  <c r="Q147" i="11"/>
  <c r="Q146" i="11"/>
  <c r="Q145" i="11"/>
  <c r="Q144" i="11"/>
  <c r="Q143" i="11"/>
  <c r="AA142" i="11"/>
  <c r="Z142" i="11"/>
  <c r="Y142" i="11"/>
  <c r="X142" i="11"/>
  <c r="W142" i="11"/>
  <c r="V142" i="11"/>
  <c r="U142" i="11"/>
  <c r="T142" i="11"/>
  <c r="S142" i="11"/>
  <c r="R142" i="11" s="1"/>
  <c r="Q142" i="11"/>
  <c r="Q141" i="11"/>
  <c r="Q140" i="11"/>
  <c r="Q139" i="11"/>
  <c r="Q138" i="11"/>
  <c r="AA137" i="11"/>
  <c r="Z137" i="11"/>
  <c r="Y137" i="11"/>
  <c r="X137" i="11"/>
  <c r="W137" i="11"/>
  <c r="V137" i="11"/>
  <c r="U137" i="11"/>
  <c r="T137" i="11"/>
  <c r="S137" i="11"/>
  <c r="Q137" i="11"/>
  <c r="Q136" i="11"/>
  <c r="Q135" i="11"/>
  <c r="Q134" i="11"/>
  <c r="Q133" i="11"/>
  <c r="AA132" i="11"/>
  <c r="Z132" i="11"/>
  <c r="Y132" i="11"/>
  <c r="X132" i="11"/>
  <c r="W132" i="11"/>
  <c r="V132" i="11"/>
  <c r="U132" i="11"/>
  <c r="T132" i="11"/>
  <c r="S132" i="11"/>
  <c r="R132" i="11" s="1"/>
  <c r="Q132" i="11"/>
  <c r="Q131" i="11"/>
  <c r="Q130" i="11"/>
  <c r="Q129" i="11"/>
  <c r="Q128" i="11"/>
  <c r="AA127" i="11"/>
  <c r="Z127" i="11"/>
  <c r="Y127" i="11"/>
  <c r="X127" i="11"/>
  <c r="W127" i="11"/>
  <c r="V127" i="11"/>
  <c r="U127" i="11"/>
  <c r="T127" i="11"/>
  <c r="S127" i="11"/>
  <c r="R127" i="11" s="1"/>
  <c r="Q127" i="11"/>
  <c r="Q126" i="11"/>
  <c r="Q125" i="11"/>
  <c r="Q124" i="11"/>
  <c r="Q123" i="11"/>
  <c r="AA122" i="11"/>
  <c r="Z122" i="11"/>
  <c r="Y122" i="11"/>
  <c r="X122" i="11"/>
  <c r="W122" i="11"/>
  <c r="V122" i="11"/>
  <c r="R122" i="11" s="1"/>
  <c r="U122" i="11"/>
  <c r="T122" i="11"/>
  <c r="S122" i="11"/>
  <c r="Q122" i="11"/>
  <c r="Q121" i="11"/>
  <c r="Q120" i="11"/>
  <c r="Q119" i="11"/>
  <c r="Q118" i="11"/>
  <c r="AA117" i="11"/>
  <c r="Z117" i="11"/>
  <c r="Y117" i="11"/>
  <c r="X117" i="11"/>
  <c r="W117" i="11"/>
  <c r="V117" i="11"/>
  <c r="U117" i="11"/>
  <c r="T117" i="11"/>
  <c r="S117" i="11"/>
  <c r="Q117" i="11"/>
  <c r="Q116" i="11"/>
  <c r="Q115" i="11"/>
  <c r="Q114" i="11"/>
  <c r="Q113" i="11"/>
  <c r="AA112" i="11"/>
  <c r="Z112" i="11"/>
  <c r="Y112" i="11"/>
  <c r="X112" i="11"/>
  <c r="W112" i="11"/>
  <c r="V112" i="11"/>
  <c r="U112" i="11"/>
  <c r="T112" i="11"/>
  <c r="S112" i="11"/>
  <c r="R112" i="11" s="1"/>
  <c r="Q112" i="11"/>
  <c r="Q111" i="11"/>
  <c r="Q110" i="11"/>
  <c r="Q109" i="11"/>
  <c r="Q108" i="11"/>
  <c r="AA107" i="11"/>
  <c r="Z107" i="11"/>
  <c r="Y107" i="11"/>
  <c r="X107" i="11"/>
  <c r="W107" i="11"/>
  <c r="V107" i="11"/>
  <c r="U107" i="11"/>
  <c r="T107" i="11"/>
  <c r="S107" i="11"/>
  <c r="R107" i="11" s="1"/>
  <c r="Q107" i="11"/>
  <c r="Q106" i="11"/>
  <c r="Q105" i="11"/>
  <c r="Q104" i="11"/>
  <c r="Q103" i="11"/>
  <c r="AA102" i="11"/>
  <c r="Z102" i="11"/>
  <c r="Y102" i="11"/>
  <c r="X102" i="11"/>
  <c r="W102" i="11"/>
  <c r="V102" i="11"/>
  <c r="R102" i="11" s="1"/>
  <c r="U102" i="11"/>
  <c r="T102" i="11"/>
  <c r="S102" i="11"/>
  <c r="Q102" i="11"/>
  <c r="Q101" i="11"/>
  <c r="Q100" i="11"/>
  <c r="Q99" i="11"/>
  <c r="Q98" i="11"/>
  <c r="AA97" i="11"/>
  <c r="Z97" i="11"/>
  <c r="Y97" i="11"/>
  <c r="X97" i="11"/>
  <c r="W97" i="11"/>
  <c r="V97" i="11"/>
  <c r="U97" i="11"/>
  <c r="T97" i="11"/>
  <c r="S97" i="11"/>
  <c r="Q97" i="11"/>
  <c r="Q96" i="11"/>
  <c r="Q95" i="11"/>
  <c r="Q94" i="11"/>
  <c r="Q93" i="11"/>
  <c r="AA92" i="11"/>
  <c r="Z92" i="11"/>
  <c r="Y92" i="11"/>
  <c r="X92" i="11"/>
  <c r="W92" i="11"/>
  <c r="V92" i="11"/>
  <c r="U92" i="11"/>
  <c r="T92" i="11"/>
  <c r="S92" i="11"/>
  <c r="R92" i="11" s="1"/>
  <c r="Q92" i="11"/>
  <c r="Q91" i="11"/>
  <c r="Q90" i="11"/>
  <c r="Q89" i="11"/>
  <c r="Q88" i="11"/>
  <c r="AA87" i="11"/>
  <c r="Z87" i="11"/>
  <c r="Y87" i="11"/>
  <c r="X87" i="11"/>
  <c r="W87" i="11"/>
  <c r="V87" i="11"/>
  <c r="U87" i="11"/>
  <c r="T87" i="11"/>
  <c r="S87" i="11"/>
  <c r="R87" i="11" s="1"/>
  <c r="Q87" i="11"/>
  <c r="Q86" i="11"/>
  <c r="Q85" i="11"/>
  <c r="Q84" i="11"/>
  <c r="Q83" i="11"/>
  <c r="AA82" i="11"/>
  <c r="Z82" i="11"/>
  <c r="Y82" i="11"/>
  <c r="X82" i="11"/>
  <c r="W82" i="11"/>
  <c r="V82" i="11"/>
  <c r="R82" i="11" s="1"/>
  <c r="U82" i="11"/>
  <c r="T82" i="11"/>
  <c r="S82" i="11"/>
  <c r="Q82" i="11"/>
  <c r="Q81" i="11"/>
  <c r="Q80" i="11"/>
  <c r="Q79" i="11"/>
  <c r="Q78" i="11"/>
  <c r="AA77" i="11"/>
  <c r="Z77" i="11"/>
  <c r="Y77" i="11"/>
  <c r="X77" i="11"/>
  <c r="W77" i="11"/>
  <c r="V77" i="11"/>
  <c r="U77" i="11"/>
  <c r="T77" i="11"/>
  <c r="S77" i="11"/>
  <c r="Q77" i="11"/>
  <c r="Q76" i="11"/>
  <c r="Q75" i="11"/>
  <c r="Q74" i="11"/>
  <c r="Q73" i="11"/>
  <c r="AA72" i="11"/>
  <c r="Z72" i="11"/>
  <c r="Y72" i="11"/>
  <c r="X72" i="11"/>
  <c r="W72" i="11"/>
  <c r="V72" i="11"/>
  <c r="U72" i="11"/>
  <c r="T72" i="11"/>
  <c r="S72" i="11"/>
  <c r="R72" i="11" s="1"/>
  <c r="Q72" i="11"/>
  <c r="Q71" i="11"/>
  <c r="Q70" i="11"/>
  <c r="Q69" i="11"/>
  <c r="Q68" i="11"/>
  <c r="AA67" i="11"/>
  <c r="Z67" i="11"/>
  <c r="Y67" i="11"/>
  <c r="X67" i="11"/>
  <c r="W67" i="11"/>
  <c r="V67" i="11"/>
  <c r="U67" i="11"/>
  <c r="T67" i="11"/>
  <c r="S67" i="11"/>
  <c r="R67" i="11" s="1"/>
  <c r="Q67" i="11"/>
  <c r="Q66" i="11"/>
  <c r="Q65" i="11"/>
  <c r="Q64" i="11"/>
  <c r="Q63" i="11"/>
  <c r="AA62" i="11"/>
  <c r="Z62" i="11"/>
  <c r="Y62" i="11"/>
  <c r="X62" i="11"/>
  <c r="W62" i="11"/>
  <c r="V62" i="11"/>
  <c r="R62" i="11" s="1"/>
  <c r="U62" i="11"/>
  <c r="T62" i="11"/>
  <c r="S62" i="11"/>
  <c r="Q62" i="11"/>
  <c r="Q61" i="11"/>
  <c r="Q60" i="11"/>
  <c r="Q59" i="11"/>
  <c r="Q58" i="11"/>
  <c r="AA57" i="11"/>
  <c r="Z57" i="11"/>
  <c r="Y57" i="11"/>
  <c r="X57" i="11"/>
  <c r="W57" i="11"/>
  <c r="V57" i="11"/>
  <c r="U57" i="11"/>
  <c r="T57" i="11"/>
  <c r="S57" i="11"/>
  <c r="Q57" i="11"/>
  <c r="Q56" i="11"/>
  <c r="Q55" i="11"/>
  <c r="Q54" i="11"/>
  <c r="Q53" i="11"/>
  <c r="AA52" i="11"/>
  <c r="Z52" i="11"/>
  <c r="Y52" i="11"/>
  <c r="X52" i="11"/>
  <c r="W52" i="11"/>
  <c r="V52" i="11"/>
  <c r="U52" i="11"/>
  <c r="T52" i="11"/>
  <c r="S52" i="11"/>
  <c r="R52" i="11" s="1"/>
  <c r="Q52" i="11"/>
  <c r="Q51" i="11"/>
  <c r="Q50" i="11"/>
  <c r="Q49" i="11"/>
  <c r="Q48" i="11"/>
  <c r="AA47" i="11"/>
  <c r="Z47" i="11"/>
  <c r="Y47" i="11"/>
  <c r="X47" i="11"/>
  <c r="W47" i="11"/>
  <c r="V47" i="11"/>
  <c r="U47" i="11"/>
  <c r="T47" i="11"/>
  <c r="S47" i="11"/>
  <c r="R47" i="11" s="1"/>
  <c r="Q47" i="11"/>
  <c r="Q46" i="11"/>
  <c r="Q45" i="11"/>
  <c r="Q44" i="11"/>
  <c r="Q43" i="11"/>
  <c r="AA42" i="11"/>
  <c r="Z42" i="11"/>
  <c r="Y42" i="11"/>
  <c r="X42" i="11"/>
  <c r="W42" i="11"/>
  <c r="V42" i="11"/>
  <c r="R42" i="11" s="1"/>
  <c r="U42" i="11"/>
  <c r="T42" i="11"/>
  <c r="S42" i="11"/>
  <c r="Q42" i="11"/>
  <c r="Q41" i="11"/>
  <c r="Q40" i="11"/>
  <c r="Q39" i="11"/>
  <c r="Q38" i="11"/>
  <c r="AA37" i="11"/>
  <c r="Z37" i="11"/>
  <c r="Y37" i="11"/>
  <c r="X37" i="11"/>
  <c r="W37" i="11"/>
  <c r="V37" i="11"/>
  <c r="U37" i="11"/>
  <c r="T37" i="11"/>
  <c r="S37" i="11"/>
  <c r="Q37" i="11"/>
  <c r="Q36" i="11"/>
  <c r="Q35" i="11"/>
  <c r="Q34" i="11"/>
  <c r="Q33" i="11"/>
  <c r="AA32" i="11"/>
  <c r="Z32" i="11"/>
  <c r="Y32" i="11"/>
  <c r="X32" i="11"/>
  <c r="W32" i="11"/>
  <c r="V32" i="11"/>
  <c r="U32" i="11"/>
  <c r="T32" i="11"/>
  <c r="S32" i="11"/>
  <c r="R32" i="11" s="1"/>
  <c r="Q32" i="11"/>
  <c r="Q31" i="11"/>
  <c r="Q30" i="11"/>
  <c r="Q29" i="11"/>
  <c r="Q28" i="11"/>
  <c r="AA27" i="11"/>
  <c r="Z27" i="11"/>
  <c r="Y27" i="11"/>
  <c r="X27" i="11"/>
  <c r="W27" i="11"/>
  <c r="V27" i="11"/>
  <c r="U27" i="11"/>
  <c r="T27" i="11"/>
  <c r="S27" i="11"/>
  <c r="R27" i="11" s="1"/>
  <c r="Q27" i="11"/>
  <c r="Q26" i="11"/>
  <c r="Q25" i="11"/>
  <c r="Q24" i="11"/>
  <c r="Q23" i="11"/>
  <c r="AA22" i="11"/>
  <c r="Z22" i="11"/>
  <c r="Y22" i="11"/>
  <c r="X22" i="11"/>
  <c r="W22" i="11"/>
  <c r="V22" i="11"/>
  <c r="U22" i="11"/>
  <c r="T22" i="11"/>
  <c r="S22" i="11"/>
  <c r="R22" i="11"/>
  <c r="Q22" i="11"/>
  <c r="Q21" i="11"/>
  <c r="Q20" i="11"/>
  <c r="Q19" i="11"/>
  <c r="Q18" i="11"/>
  <c r="AA17" i="11"/>
  <c r="Z17" i="11"/>
  <c r="Y17" i="11"/>
  <c r="X17" i="11"/>
  <c r="W17" i="11"/>
  <c r="V17" i="11"/>
  <c r="U17" i="11"/>
  <c r="T17" i="11"/>
  <c r="S17" i="11"/>
  <c r="Q17" i="11"/>
  <c r="Q16" i="11"/>
  <c r="Q15" i="11"/>
  <c r="Q14" i="11"/>
  <c r="Q13" i="11"/>
  <c r="AA12" i="11"/>
  <c r="Z12" i="11"/>
  <c r="Y12" i="11"/>
  <c r="Y502" i="11" s="1"/>
  <c r="X12" i="11"/>
  <c r="X502" i="11" s="1"/>
  <c r="W12" i="11"/>
  <c r="V12" i="11"/>
  <c r="U12" i="11"/>
  <c r="U502" i="11" s="1"/>
  <c r="T12" i="11"/>
  <c r="T502" i="11" s="1"/>
  <c r="S12" i="11"/>
  <c r="R12" i="11" s="1"/>
  <c r="Q12" i="11"/>
  <c r="Q11" i="11"/>
  <c r="Q10" i="11"/>
  <c r="Q9" i="11"/>
  <c r="Q8" i="11"/>
  <c r="AA7" i="11"/>
  <c r="Z7" i="11"/>
  <c r="Y7" i="11"/>
  <c r="X7" i="11"/>
  <c r="W7" i="11"/>
  <c r="V7" i="11"/>
  <c r="U7" i="11"/>
  <c r="T7" i="11"/>
  <c r="S7" i="11"/>
  <c r="R7" i="11" s="1"/>
  <c r="Q7" i="11"/>
  <c r="Q6" i="11"/>
  <c r="Q5" i="11"/>
  <c r="Q4" i="11"/>
  <c r="Q3" i="11"/>
  <c r="AA2" i="11"/>
  <c r="AA502" i="11" s="1"/>
  <c r="Z2" i="11"/>
  <c r="Z502" i="11" s="1"/>
  <c r="Y2" i="11"/>
  <c r="X2" i="11"/>
  <c r="W2" i="11"/>
  <c r="W502" i="11" s="1"/>
  <c r="V2" i="11"/>
  <c r="R2" i="11" s="1"/>
  <c r="U2" i="11"/>
  <c r="T2" i="11"/>
  <c r="S2" i="11"/>
  <c r="Q2" i="11"/>
  <c r="Q501" i="39"/>
  <c r="Q500" i="39"/>
  <c r="Q499" i="39"/>
  <c r="Q498" i="39"/>
  <c r="AA497" i="39"/>
  <c r="Z497" i="39"/>
  <c r="Y497" i="39"/>
  <c r="X497" i="39"/>
  <c r="W497" i="39"/>
  <c r="V497" i="39"/>
  <c r="U497" i="39"/>
  <c r="R497" i="39" s="1"/>
  <c r="T497" i="39"/>
  <c r="S497" i="39"/>
  <c r="Q497" i="39"/>
  <c r="Q496" i="39"/>
  <c r="Q495" i="39"/>
  <c r="Q494" i="39"/>
  <c r="Q493" i="39"/>
  <c r="AA492" i="39"/>
  <c r="Z492" i="39"/>
  <c r="Y492" i="39"/>
  <c r="X492" i="39"/>
  <c r="W492" i="39"/>
  <c r="V492" i="39"/>
  <c r="U492" i="39"/>
  <c r="T492" i="39"/>
  <c r="S492" i="39"/>
  <c r="R492" i="39" s="1"/>
  <c r="Q492" i="39"/>
  <c r="Q491" i="39"/>
  <c r="Q490" i="39"/>
  <c r="Q489" i="39"/>
  <c r="Q488" i="39"/>
  <c r="AA487" i="39"/>
  <c r="Z487" i="39"/>
  <c r="Y487" i="39"/>
  <c r="X487" i="39"/>
  <c r="W487" i="39"/>
  <c r="V487" i="39"/>
  <c r="U487" i="39"/>
  <c r="T487" i="39"/>
  <c r="S487" i="39"/>
  <c r="R487" i="39" s="1"/>
  <c r="Q487" i="39"/>
  <c r="Q486" i="39"/>
  <c r="Q485" i="39"/>
  <c r="Q484" i="39"/>
  <c r="Q483" i="39"/>
  <c r="AA482" i="39"/>
  <c r="Z482" i="39"/>
  <c r="Y482" i="39"/>
  <c r="X482" i="39"/>
  <c r="W482" i="39"/>
  <c r="V482" i="39"/>
  <c r="U482" i="39"/>
  <c r="T482" i="39"/>
  <c r="S482" i="39"/>
  <c r="R482" i="39" s="1"/>
  <c r="Q482" i="39"/>
  <c r="Q481" i="39"/>
  <c r="Q480" i="39"/>
  <c r="Q479" i="39"/>
  <c r="Q478" i="39"/>
  <c r="AA477" i="39"/>
  <c r="Z477" i="39"/>
  <c r="Y477" i="39"/>
  <c r="X477" i="39"/>
  <c r="W477" i="39"/>
  <c r="V477" i="39"/>
  <c r="U477" i="39"/>
  <c r="T477" i="39"/>
  <c r="S477" i="39"/>
  <c r="Q477" i="39"/>
  <c r="Q476" i="39"/>
  <c r="Q475" i="39"/>
  <c r="Q474" i="39"/>
  <c r="Q473" i="39"/>
  <c r="AA472" i="39"/>
  <c r="Z472" i="39"/>
  <c r="Y472" i="39"/>
  <c r="X472" i="39"/>
  <c r="W472" i="39"/>
  <c r="V472" i="39"/>
  <c r="U472" i="39"/>
  <c r="T472" i="39"/>
  <c r="S472" i="39"/>
  <c r="R472" i="39" s="1"/>
  <c r="Q472" i="39"/>
  <c r="Q471" i="39"/>
  <c r="Q470" i="39"/>
  <c r="Q469" i="39"/>
  <c r="Q468" i="39"/>
  <c r="AA467" i="39"/>
  <c r="Z467" i="39"/>
  <c r="Y467" i="39"/>
  <c r="X467" i="39"/>
  <c r="W467" i="39"/>
  <c r="V467" i="39"/>
  <c r="U467" i="39"/>
  <c r="T467" i="39"/>
  <c r="S467" i="39"/>
  <c r="R467" i="39" s="1"/>
  <c r="Q467" i="39"/>
  <c r="Q466" i="39"/>
  <c r="Q465" i="39"/>
  <c r="Q464" i="39"/>
  <c r="Q463" i="39"/>
  <c r="AA462" i="39"/>
  <c r="Z462" i="39"/>
  <c r="Y462" i="39"/>
  <c r="X462" i="39"/>
  <c r="W462" i="39"/>
  <c r="V462" i="39"/>
  <c r="U462" i="39"/>
  <c r="T462" i="39"/>
  <c r="S462" i="39"/>
  <c r="Q462" i="39"/>
  <c r="Q461" i="39"/>
  <c r="Q460" i="39"/>
  <c r="Q459" i="39"/>
  <c r="Q458" i="39"/>
  <c r="AA457" i="39"/>
  <c r="Z457" i="39"/>
  <c r="Y457" i="39"/>
  <c r="X457" i="39"/>
  <c r="W457" i="39"/>
  <c r="V457" i="39"/>
  <c r="U457" i="39"/>
  <c r="T457" i="39"/>
  <c r="S457" i="39"/>
  <c r="Q457" i="39"/>
  <c r="Q456" i="39"/>
  <c r="Q455" i="39"/>
  <c r="Q454" i="39"/>
  <c r="Q453" i="39"/>
  <c r="AA452" i="39"/>
  <c r="Z452" i="39"/>
  <c r="Y452" i="39"/>
  <c r="X452" i="39"/>
  <c r="W452" i="39"/>
  <c r="V452" i="39"/>
  <c r="U452" i="39"/>
  <c r="T452" i="39"/>
  <c r="S452" i="39"/>
  <c r="R452" i="39" s="1"/>
  <c r="Q452" i="39"/>
  <c r="Q451" i="39"/>
  <c r="Q450" i="39"/>
  <c r="Q449" i="39"/>
  <c r="Q448" i="39"/>
  <c r="AA447" i="39"/>
  <c r="Z447" i="39"/>
  <c r="Y447" i="39"/>
  <c r="X447" i="39"/>
  <c r="W447" i="39"/>
  <c r="V447" i="39"/>
  <c r="U447" i="39"/>
  <c r="T447" i="39"/>
  <c r="S447" i="39"/>
  <c r="R447" i="39" s="1"/>
  <c r="Q447" i="39"/>
  <c r="Q446" i="39"/>
  <c r="Q445" i="39"/>
  <c r="Q444" i="39"/>
  <c r="Q443" i="39"/>
  <c r="AA442" i="39"/>
  <c r="Z442" i="39"/>
  <c r="Y442" i="39"/>
  <c r="X442" i="39"/>
  <c r="W442" i="39"/>
  <c r="V442" i="39"/>
  <c r="R442" i="39" s="1"/>
  <c r="U442" i="39"/>
  <c r="T442" i="39"/>
  <c r="S442" i="39"/>
  <c r="Q442" i="39"/>
  <c r="Q441" i="39"/>
  <c r="Q440" i="39"/>
  <c r="Q439" i="39"/>
  <c r="Q438" i="39"/>
  <c r="AA437" i="39"/>
  <c r="Z437" i="39"/>
  <c r="Y437" i="39"/>
  <c r="X437" i="39"/>
  <c r="W437" i="39"/>
  <c r="V437" i="39"/>
  <c r="U437" i="39"/>
  <c r="T437" i="39"/>
  <c r="S437" i="39"/>
  <c r="Q437" i="39"/>
  <c r="Q436" i="39"/>
  <c r="Q435" i="39"/>
  <c r="Q434" i="39"/>
  <c r="Q433" i="39"/>
  <c r="AA432" i="39"/>
  <c r="Z432" i="39"/>
  <c r="Y432" i="39"/>
  <c r="X432" i="39"/>
  <c r="W432" i="39"/>
  <c r="V432" i="39"/>
  <c r="U432" i="39"/>
  <c r="T432" i="39"/>
  <c r="S432" i="39"/>
  <c r="R432" i="39" s="1"/>
  <c r="Q432" i="39"/>
  <c r="Q431" i="39"/>
  <c r="Q430" i="39"/>
  <c r="Q429" i="39"/>
  <c r="Q428" i="39"/>
  <c r="AA427" i="39"/>
  <c r="Z427" i="39"/>
  <c r="Y427" i="39"/>
  <c r="X427" i="39"/>
  <c r="W427" i="39"/>
  <c r="V427" i="39"/>
  <c r="U427" i="39"/>
  <c r="T427" i="39"/>
  <c r="S427" i="39"/>
  <c r="R427" i="39" s="1"/>
  <c r="Q427" i="39"/>
  <c r="Q426" i="39"/>
  <c r="Q425" i="39"/>
  <c r="Q424" i="39"/>
  <c r="Q423" i="39"/>
  <c r="AA422" i="39"/>
  <c r="Z422" i="39"/>
  <c r="Y422" i="39"/>
  <c r="X422" i="39"/>
  <c r="W422" i="39"/>
  <c r="V422" i="39"/>
  <c r="R422" i="39" s="1"/>
  <c r="U422" i="39"/>
  <c r="T422" i="39"/>
  <c r="S422" i="39"/>
  <c r="Q422" i="39"/>
  <c r="Q421" i="39"/>
  <c r="Q420" i="39"/>
  <c r="Q419" i="39"/>
  <c r="Q418" i="39"/>
  <c r="AA417" i="39"/>
  <c r="Z417" i="39"/>
  <c r="Y417" i="39"/>
  <c r="X417" i="39"/>
  <c r="W417" i="39"/>
  <c r="V417" i="39"/>
  <c r="U417" i="39"/>
  <c r="T417" i="39"/>
  <c r="S417" i="39"/>
  <c r="Q417" i="39"/>
  <c r="Q416" i="39"/>
  <c r="Q415" i="39"/>
  <c r="Q414" i="39"/>
  <c r="Q413" i="39"/>
  <c r="AA412" i="39"/>
  <c r="Z412" i="39"/>
  <c r="Y412" i="39"/>
  <c r="X412" i="39"/>
  <c r="W412" i="39"/>
  <c r="V412" i="39"/>
  <c r="U412" i="39"/>
  <c r="T412" i="39"/>
  <c r="S412" i="39"/>
  <c r="R412" i="39" s="1"/>
  <c r="Q412" i="39"/>
  <c r="Q411" i="39"/>
  <c r="Q410" i="39"/>
  <c r="Q409" i="39"/>
  <c r="Q408" i="39"/>
  <c r="AA407" i="39"/>
  <c r="Z407" i="39"/>
  <c r="Y407" i="39"/>
  <c r="X407" i="39"/>
  <c r="W407" i="39"/>
  <c r="V407" i="39"/>
  <c r="U407" i="39"/>
  <c r="T407" i="39"/>
  <c r="S407" i="39"/>
  <c r="R407" i="39" s="1"/>
  <c r="Q407" i="39"/>
  <c r="Q406" i="39"/>
  <c r="Q405" i="39"/>
  <c r="Q404" i="39"/>
  <c r="Q403" i="39"/>
  <c r="AA402" i="39"/>
  <c r="Z402" i="39"/>
  <c r="Y402" i="39"/>
  <c r="X402" i="39"/>
  <c r="W402" i="39"/>
  <c r="V402" i="39"/>
  <c r="U402" i="39"/>
  <c r="T402" i="39"/>
  <c r="S402" i="39"/>
  <c r="R402" i="39"/>
  <c r="Q402" i="39"/>
  <c r="Q401" i="39"/>
  <c r="Q400" i="39"/>
  <c r="Q399" i="39"/>
  <c r="Q398" i="39"/>
  <c r="AA397" i="39"/>
  <c r="Z397" i="39"/>
  <c r="Y397" i="39"/>
  <c r="X397" i="39"/>
  <c r="W397" i="39"/>
  <c r="V397" i="39"/>
  <c r="U397" i="39"/>
  <c r="T397" i="39"/>
  <c r="S397" i="39"/>
  <c r="Q397" i="39"/>
  <c r="Q396" i="39"/>
  <c r="Q395" i="39"/>
  <c r="Q394" i="39"/>
  <c r="Q393" i="39"/>
  <c r="AA392" i="39"/>
  <c r="Z392" i="39"/>
  <c r="Y392" i="39"/>
  <c r="X392" i="39"/>
  <c r="W392" i="39"/>
  <c r="V392" i="39"/>
  <c r="U392" i="39"/>
  <c r="T392" i="39"/>
  <c r="S392" i="39"/>
  <c r="R392" i="39" s="1"/>
  <c r="Q392" i="39"/>
  <c r="Q391" i="39"/>
  <c r="Q390" i="39"/>
  <c r="Q389" i="39"/>
  <c r="Q388" i="39"/>
  <c r="AA387" i="39"/>
  <c r="Z387" i="39"/>
  <c r="Y387" i="39"/>
  <c r="X387" i="39"/>
  <c r="W387" i="39"/>
  <c r="V387" i="39"/>
  <c r="U387" i="39"/>
  <c r="T387" i="39"/>
  <c r="S387" i="39"/>
  <c r="R387" i="39" s="1"/>
  <c r="Q387" i="39"/>
  <c r="Q386" i="39"/>
  <c r="Q385" i="39"/>
  <c r="Q384" i="39"/>
  <c r="Q383" i="39"/>
  <c r="AA382" i="39"/>
  <c r="Z382" i="39"/>
  <c r="Y382" i="39"/>
  <c r="X382" i="39"/>
  <c r="W382" i="39"/>
  <c r="V382" i="39"/>
  <c r="U382" i="39"/>
  <c r="T382" i="39"/>
  <c r="S382" i="39"/>
  <c r="R382" i="39"/>
  <c r="Q382" i="39"/>
  <c r="Q381" i="39"/>
  <c r="Q380" i="39"/>
  <c r="Q379" i="39"/>
  <c r="Q378" i="39"/>
  <c r="AA377" i="39"/>
  <c r="Z377" i="39"/>
  <c r="Y377" i="39"/>
  <c r="X377" i="39"/>
  <c r="W377" i="39"/>
  <c r="V377" i="39"/>
  <c r="U377" i="39"/>
  <c r="R377" i="39" s="1"/>
  <c r="T377" i="39"/>
  <c r="S377" i="39"/>
  <c r="Q377" i="39"/>
  <c r="Q376" i="39"/>
  <c r="Q375" i="39"/>
  <c r="Q374" i="39"/>
  <c r="Q373" i="39"/>
  <c r="AA372" i="39"/>
  <c r="Z372" i="39"/>
  <c r="Y372" i="39"/>
  <c r="X372" i="39"/>
  <c r="W372" i="39"/>
  <c r="V372" i="39"/>
  <c r="U372" i="39"/>
  <c r="T372" i="39"/>
  <c r="S372" i="39"/>
  <c r="R372" i="39" s="1"/>
  <c r="Q372" i="39"/>
  <c r="Q371" i="39"/>
  <c r="Q370" i="39"/>
  <c r="Q369" i="39"/>
  <c r="Q368" i="39"/>
  <c r="AA367" i="39"/>
  <c r="Z367" i="39"/>
  <c r="Y367" i="39"/>
  <c r="X367" i="39"/>
  <c r="W367" i="39"/>
  <c r="V367" i="39"/>
  <c r="U367" i="39"/>
  <c r="T367" i="39"/>
  <c r="S367" i="39"/>
  <c r="R367" i="39" s="1"/>
  <c r="Q367" i="39"/>
  <c r="Q366" i="39"/>
  <c r="Q365" i="39"/>
  <c r="Q364" i="39"/>
  <c r="Q363" i="39"/>
  <c r="AA362" i="39"/>
  <c r="Z362" i="39"/>
  <c r="Y362" i="39"/>
  <c r="X362" i="39"/>
  <c r="W362" i="39"/>
  <c r="V362" i="39"/>
  <c r="U362" i="39"/>
  <c r="T362" i="39"/>
  <c r="S362" i="39"/>
  <c r="R362" i="39"/>
  <c r="Q362" i="39"/>
  <c r="Q361" i="39"/>
  <c r="Q360" i="39"/>
  <c r="Q359" i="39"/>
  <c r="Q358" i="39"/>
  <c r="AA357" i="39"/>
  <c r="Z357" i="39"/>
  <c r="Y357" i="39"/>
  <c r="X357" i="39"/>
  <c r="W357" i="39"/>
  <c r="V357" i="39"/>
  <c r="U357" i="39"/>
  <c r="R357" i="39" s="1"/>
  <c r="T357" i="39"/>
  <c r="S357" i="39"/>
  <c r="Q357" i="39"/>
  <c r="Q356" i="39"/>
  <c r="Q355" i="39"/>
  <c r="Q354" i="39"/>
  <c r="Q353" i="39"/>
  <c r="AA352" i="39"/>
  <c r="Z352" i="39"/>
  <c r="Y352" i="39"/>
  <c r="X352" i="39"/>
  <c r="W352" i="39"/>
  <c r="V352" i="39"/>
  <c r="U352" i="39"/>
  <c r="T352" i="39"/>
  <c r="S352" i="39"/>
  <c r="R352" i="39" s="1"/>
  <c r="Q352" i="39"/>
  <c r="Q351" i="39"/>
  <c r="Q350" i="39"/>
  <c r="Q349" i="39"/>
  <c r="Q348" i="39"/>
  <c r="AA347" i="39"/>
  <c r="Z347" i="39"/>
  <c r="Y347" i="39"/>
  <c r="X347" i="39"/>
  <c r="W347" i="39"/>
  <c r="V347" i="39"/>
  <c r="U347" i="39"/>
  <c r="T347" i="39"/>
  <c r="S347" i="39"/>
  <c r="R347" i="39" s="1"/>
  <c r="Q347" i="39"/>
  <c r="Q346" i="39"/>
  <c r="Q345" i="39"/>
  <c r="Q344" i="39"/>
  <c r="Q343" i="39"/>
  <c r="AA342" i="39"/>
  <c r="Z342" i="39"/>
  <c r="Y342" i="39"/>
  <c r="X342" i="39"/>
  <c r="W342" i="39"/>
  <c r="V342" i="39"/>
  <c r="U342" i="39"/>
  <c r="T342" i="39"/>
  <c r="S342" i="39"/>
  <c r="Q342" i="39"/>
  <c r="Q341" i="39"/>
  <c r="Q340" i="39"/>
  <c r="Q339" i="39"/>
  <c r="Q338" i="39"/>
  <c r="AA337" i="39"/>
  <c r="Z337" i="39"/>
  <c r="Y337" i="39"/>
  <c r="X337" i="39"/>
  <c r="W337" i="39"/>
  <c r="V337" i="39"/>
  <c r="U337" i="39"/>
  <c r="R337" i="39" s="1"/>
  <c r="T337" i="39"/>
  <c r="S337" i="39"/>
  <c r="Q337" i="39"/>
  <c r="Q336" i="39"/>
  <c r="Q335" i="39"/>
  <c r="Q334" i="39"/>
  <c r="Q333" i="39"/>
  <c r="AA332" i="39"/>
  <c r="Z332" i="39"/>
  <c r="Y332" i="39"/>
  <c r="X332" i="39"/>
  <c r="W332" i="39"/>
  <c r="V332" i="39"/>
  <c r="U332" i="39"/>
  <c r="T332" i="39"/>
  <c r="S332" i="39"/>
  <c r="R332" i="39" s="1"/>
  <c r="Q332" i="39"/>
  <c r="Q331" i="39"/>
  <c r="Q330" i="39"/>
  <c r="Q329" i="39"/>
  <c r="Q328" i="39"/>
  <c r="AA327" i="39"/>
  <c r="Z327" i="39"/>
  <c r="Y327" i="39"/>
  <c r="X327" i="39"/>
  <c r="W327" i="39"/>
  <c r="V327" i="39"/>
  <c r="U327" i="39"/>
  <c r="T327" i="39"/>
  <c r="S327" i="39"/>
  <c r="R327" i="39" s="1"/>
  <c r="Q327" i="39"/>
  <c r="Q326" i="39"/>
  <c r="Q325" i="39"/>
  <c r="Q324" i="39"/>
  <c r="Q323" i="39"/>
  <c r="AA322" i="39"/>
  <c r="Z322" i="39"/>
  <c r="Y322" i="39"/>
  <c r="X322" i="39"/>
  <c r="W322" i="39"/>
  <c r="V322" i="39"/>
  <c r="U322" i="39"/>
  <c r="T322" i="39"/>
  <c r="S322" i="39"/>
  <c r="Q322" i="39"/>
  <c r="Q321" i="39"/>
  <c r="Q320" i="39"/>
  <c r="Q319" i="39"/>
  <c r="Q318" i="39"/>
  <c r="AA317" i="39"/>
  <c r="Z317" i="39"/>
  <c r="Y317" i="39"/>
  <c r="X317" i="39"/>
  <c r="W317" i="39"/>
  <c r="V317" i="39"/>
  <c r="U317" i="39"/>
  <c r="R317" i="39" s="1"/>
  <c r="T317" i="39"/>
  <c r="S317" i="39"/>
  <c r="Q317" i="39"/>
  <c r="Q316" i="39"/>
  <c r="Q315" i="39"/>
  <c r="Q314" i="39"/>
  <c r="Q313" i="39"/>
  <c r="AA312" i="39"/>
  <c r="Z312" i="39"/>
  <c r="Y312" i="39"/>
  <c r="X312" i="39"/>
  <c r="W312" i="39"/>
  <c r="V312" i="39"/>
  <c r="U312" i="39"/>
  <c r="T312" i="39"/>
  <c r="S312" i="39"/>
  <c r="R312" i="39" s="1"/>
  <c r="Q312" i="39"/>
  <c r="Q311" i="39"/>
  <c r="Q310" i="39"/>
  <c r="Q309" i="39"/>
  <c r="Q308" i="39"/>
  <c r="AA307" i="39"/>
  <c r="Z307" i="39"/>
  <c r="Y307" i="39"/>
  <c r="X307" i="39"/>
  <c r="W307" i="39"/>
  <c r="V307" i="39"/>
  <c r="U307" i="39"/>
  <c r="T307" i="39"/>
  <c r="S307" i="39"/>
  <c r="R307" i="39" s="1"/>
  <c r="Q307" i="39"/>
  <c r="Q306" i="39"/>
  <c r="Q305" i="39"/>
  <c r="Q304" i="39"/>
  <c r="Q303" i="39"/>
  <c r="AA302" i="39"/>
  <c r="Z302" i="39"/>
  <c r="Y302" i="39"/>
  <c r="X302" i="39"/>
  <c r="W302" i="39"/>
  <c r="V302" i="39"/>
  <c r="U302" i="39"/>
  <c r="T302" i="39"/>
  <c r="S302" i="39"/>
  <c r="Q302" i="39"/>
  <c r="Q301" i="39"/>
  <c r="Q300" i="39"/>
  <c r="Q299" i="39"/>
  <c r="Q298" i="39"/>
  <c r="AA297" i="39"/>
  <c r="Z297" i="39"/>
  <c r="Y297" i="39"/>
  <c r="X297" i="39"/>
  <c r="W297" i="39"/>
  <c r="V297" i="39"/>
  <c r="U297" i="39"/>
  <c r="R297" i="39" s="1"/>
  <c r="T297" i="39"/>
  <c r="S297" i="39"/>
  <c r="Q297" i="39"/>
  <c r="Q296" i="39"/>
  <c r="Q295" i="39"/>
  <c r="Q294" i="39"/>
  <c r="Q293" i="39"/>
  <c r="AA292" i="39"/>
  <c r="Z292" i="39"/>
  <c r="Y292" i="39"/>
  <c r="X292" i="39"/>
  <c r="W292" i="39"/>
  <c r="V292" i="39"/>
  <c r="U292" i="39"/>
  <c r="T292" i="39"/>
  <c r="S292" i="39"/>
  <c r="R292" i="39" s="1"/>
  <c r="Q292" i="39"/>
  <c r="Q291" i="39"/>
  <c r="Q290" i="39"/>
  <c r="Q289" i="39"/>
  <c r="Q288" i="39"/>
  <c r="AA287" i="39"/>
  <c r="Z287" i="39"/>
  <c r="Y287" i="39"/>
  <c r="X287" i="39"/>
  <c r="W287" i="39"/>
  <c r="V287" i="39"/>
  <c r="U287" i="39"/>
  <c r="T287" i="39"/>
  <c r="S287" i="39"/>
  <c r="R287" i="39" s="1"/>
  <c r="Q287" i="39"/>
  <c r="Q286" i="39"/>
  <c r="Q285" i="39"/>
  <c r="Q284" i="39"/>
  <c r="Q283" i="39"/>
  <c r="AA282" i="39"/>
  <c r="Z282" i="39"/>
  <c r="Y282" i="39"/>
  <c r="X282" i="39"/>
  <c r="W282" i="39"/>
  <c r="V282" i="39"/>
  <c r="U282" i="39"/>
  <c r="T282" i="39"/>
  <c r="S282" i="39"/>
  <c r="R282" i="39" s="1"/>
  <c r="Q282" i="39"/>
  <c r="Q281" i="39"/>
  <c r="Q280" i="39"/>
  <c r="Q279" i="39"/>
  <c r="Q278" i="39"/>
  <c r="AA277" i="39"/>
  <c r="Z277" i="39"/>
  <c r="Y277" i="39"/>
  <c r="X277" i="39"/>
  <c r="W277" i="39"/>
  <c r="V277" i="39"/>
  <c r="U277" i="39"/>
  <c r="T277" i="39"/>
  <c r="S277" i="39"/>
  <c r="Q277" i="39"/>
  <c r="Q276" i="39"/>
  <c r="Q275" i="39"/>
  <c r="Q274" i="39"/>
  <c r="Q273" i="39"/>
  <c r="AA272" i="39"/>
  <c r="Z272" i="39"/>
  <c r="Y272" i="39"/>
  <c r="X272" i="39"/>
  <c r="W272" i="39"/>
  <c r="V272" i="39"/>
  <c r="U272" i="39"/>
  <c r="T272" i="39"/>
  <c r="S272" i="39"/>
  <c r="R272" i="39" s="1"/>
  <c r="Q272" i="39"/>
  <c r="Q271" i="39"/>
  <c r="Q270" i="39"/>
  <c r="Q269" i="39"/>
  <c r="Q268" i="39"/>
  <c r="AA267" i="39"/>
  <c r="Z267" i="39"/>
  <c r="Y267" i="39"/>
  <c r="X267" i="39"/>
  <c r="W267" i="39"/>
  <c r="V267" i="39"/>
  <c r="U267" i="39"/>
  <c r="T267" i="39"/>
  <c r="S267" i="39"/>
  <c r="R267" i="39" s="1"/>
  <c r="Q267" i="39"/>
  <c r="Q266" i="39"/>
  <c r="Q265" i="39"/>
  <c r="Q264" i="39"/>
  <c r="Q263" i="39"/>
  <c r="AA262" i="39"/>
  <c r="Z262" i="39"/>
  <c r="Y262" i="39"/>
  <c r="X262" i="39"/>
  <c r="W262" i="39"/>
  <c r="V262" i="39"/>
  <c r="U262" i="39"/>
  <c r="T262" i="39"/>
  <c r="S262" i="39"/>
  <c r="Q262" i="39"/>
  <c r="Q261" i="39"/>
  <c r="Q260" i="39"/>
  <c r="Q259" i="39"/>
  <c r="Q258" i="39"/>
  <c r="AA257" i="39"/>
  <c r="Z257" i="39"/>
  <c r="Y257" i="39"/>
  <c r="X257" i="39"/>
  <c r="W257" i="39"/>
  <c r="V257" i="39"/>
  <c r="U257" i="39"/>
  <c r="T257" i="39"/>
  <c r="S257" i="39"/>
  <c r="Q257" i="39"/>
  <c r="Q256" i="39"/>
  <c r="Q255" i="39"/>
  <c r="Q254" i="39"/>
  <c r="Q253" i="39"/>
  <c r="AA252" i="39"/>
  <c r="Z252" i="39"/>
  <c r="Y252" i="39"/>
  <c r="X252" i="39"/>
  <c r="W252" i="39"/>
  <c r="V252" i="39"/>
  <c r="U252" i="39"/>
  <c r="T252" i="39"/>
  <c r="S252" i="39"/>
  <c r="R252" i="39" s="1"/>
  <c r="Q252" i="39"/>
  <c r="Q251" i="39"/>
  <c r="Q250" i="39"/>
  <c r="Q249" i="39"/>
  <c r="Q248" i="39"/>
  <c r="AA247" i="39"/>
  <c r="Z247" i="39"/>
  <c r="Y247" i="39"/>
  <c r="X247" i="39"/>
  <c r="W247" i="39"/>
  <c r="V247" i="39"/>
  <c r="U247" i="39"/>
  <c r="T247" i="39"/>
  <c r="S247" i="39"/>
  <c r="R247" i="39" s="1"/>
  <c r="Q247" i="39"/>
  <c r="Q246" i="39"/>
  <c r="Q245" i="39"/>
  <c r="Q244" i="39"/>
  <c r="Q243" i="39"/>
  <c r="AA242" i="39"/>
  <c r="Z242" i="39"/>
  <c r="Y242" i="39"/>
  <c r="X242" i="39"/>
  <c r="W242" i="39"/>
  <c r="V242" i="39"/>
  <c r="U242" i="39"/>
  <c r="T242" i="39"/>
  <c r="S242" i="39"/>
  <c r="R242" i="39"/>
  <c r="Q242" i="39"/>
  <c r="Q241" i="39"/>
  <c r="Q240" i="39"/>
  <c r="Q239" i="39"/>
  <c r="Q238" i="39"/>
  <c r="AA237" i="39"/>
  <c r="Z237" i="39"/>
  <c r="Y237" i="39"/>
  <c r="X237" i="39"/>
  <c r="W237" i="39"/>
  <c r="V237" i="39"/>
  <c r="U237" i="39"/>
  <c r="T237" i="39"/>
  <c r="S237" i="39"/>
  <c r="Q237" i="39"/>
  <c r="Q236" i="39"/>
  <c r="Q235" i="39"/>
  <c r="Q234" i="39"/>
  <c r="Q233" i="39"/>
  <c r="AA232" i="39"/>
  <c r="Z232" i="39"/>
  <c r="Y232" i="39"/>
  <c r="X232" i="39"/>
  <c r="W232" i="39"/>
  <c r="V232" i="39"/>
  <c r="U232" i="39"/>
  <c r="T232" i="39"/>
  <c r="S232" i="39"/>
  <c r="R232" i="39" s="1"/>
  <c r="Q232" i="39"/>
  <c r="Q231" i="39"/>
  <c r="Q230" i="39"/>
  <c r="Q229" i="39"/>
  <c r="Q228" i="39"/>
  <c r="AA227" i="39"/>
  <c r="Z227" i="39"/>
  <c r="Y227" i="39"/>
  <c r="X227" i="39"/>
  <c r="W227" i="39"/>
  <c r="V227" i="39"/>
  <c r="U227" i="39"/>
  <c r="T227" i="39"/>
  <c r="S227" i="39"/>
  <c r="R227" i="39" s="1"/>
  <c r="Q227" i="39"/>
  <c r="Q226" i="39"/>
  <c r="Q225" i="39"/>
  <c r="Q224" i="39"/>
  <c r="Q223" i="39"/>
  <c r="AA222" i="39"/>
  <c r="Z222" i="39"/>
  <c r="Y222" i="39"/>
  <c r="X222" i="39"/>
  <c r="W222" i="39"/>
  <c r="V222" i="39"/>
  <c r="R222" i="39" s="1"/>
  <c r="U222" i="39"/>
  <c r="T222" i="39"/>
  <c r="S222" i="39"/>
  <c r="Q222" i="39"/>
  <c r="Q221" i="39"/>
  <c r="Q220" i="39"/>
  <c r="Q219" i="39"/>
  <c r="Q218" i="39"/>
  <c r="AA217" i="39"/>
  <c r="Z217" i="39"/>
  <c r="Y217" i="39"/>
  <c r="X217" i="39"/>
  <c r="W217" i="39"/>
  <c r="V217" i="39"/>
  <c r="U217" i="39"/>
  <c r="T217" i="39"/>
  <c r="S217" i="39"/>
  <c r="Q217" i="39"/>
  <c r="Q216" i="39"/>
  <c r="Q215" i="39"/>
  <c r="Q214" i="39"/>
  <c r="Q213" i="39"/>
  <c r="AA212" i="39"/>
  <c r="Z212" i="39"/>
  <c r="Y212" i="39"/>
  <c r="X212" i="39"/>
  <c r="W212" i="39"/>
  <c r="V212" i="39"/>
  <c r="U212" i="39"/>
  <c r="T212" i="39"/>
  <c r="S212" i="39"/>
  <c r="R212" i="39" s="1"/>
  <c r="Q212" i="39"/>
  <c r="Q211" i="39"/>
  <c r="Q210" i="39"/>
  <c r="Q209" i="39"/>
  <c r="Q208" i="39"/>
  <c r="AA207" i="39"/>
  <c r="Z207" i="39"/>
  <c r="Y207" i="39"/>
  <c r="X207" i="39"/>
  <c r="W207" i="39"/>
  <c r="V207" i="39"/>
  <c r="U207" i="39"/>
  <c r="T207" i="39"/>
  <c r="S207" i="39"/>
  <c r="R207" i="39" s="1"/>
  <c r="Q207" i="39"/>
  <c r="Q206" i="39"/>
  <c r="Q205" i="39"/>
  <c r="Q204" i="39"/>
  <c r="Q203" i="39"/>
  <c r="AA202" i="39"/>
  <c r="Z202" i="39"/>
  <c r="Y202" i="39"/>
  <c r="X202" i="39"/>
  <c r="W202" i="39"/>
  <c r="V202" i="39"/>
  <c r="R202" i="39" s="1"/>
  <c r="U202" i="39"/>
  <c r="T202" i="39"/>
  <c r="S202" i="39"/>
  <c r="Q202" i="39"/>
  <c r="Q201" i="39"/>
  <c r="Q200" i="39"/>
  <c r="Q199" i="39"/>
  <c r="Q198" i="39"/>
  <c r="AA197" i="39"/>
  <c r="Z197" i="39"/>
  <c r="Y197" i="39"/>
  <c r="X197" i="39"/>
  <c r="W197" i="39"/>
  <c r="V197" i="39"/>
  <c r="U197" i="39"/>
  <c r="T197" i="39"/>
  <c r="S197" i="39"/>
  <c r="Q197" i="39"/>
  <c r="Q196" i="39"/>
  <c r="Q195" i="39"/>
  <c r="Q194" i="39"/>
  <c r="Q193" i="39"/>
  <c r="AA192" i="39"/>
  <c r="Z192" i="39"/>
  <c r="Y192" i="39"/>
  <c r="X192" i="39"/>
  <c r="W192" i="39"/>
  <c r="V192" i="39"/>
  <c r="U192" i="39"/>
  <c r="T192" i="39"/>
  <c r="S192" i="39"/>
  <c r="R192" i="39" s="1"/>
  <c r="Q192" i="39"/>
  <c r="Q191" i="39"/>
  <c r="Q190" i="39"/>
  <c r="Q189" i="39"/>
  <c r="Q188" i="39"/>
  <c r="AA187" i="39"/>
  <c r="Z187" i="39"/>
  <c r="Y187" i="39"/>
  <c r="X187" i="39"/>
  <c r="W187" i="39"/>
  <c r="V187" i="39"/>
  <c r="U187" i="39"/>
  <c r="T187" i="39"/>
  <c r="S187" i="39"/>
  <c r="R187" i="39" s="1"/>
  <c r="Q187" i="39"/>
  <c r="Q186" i="39"/>
  <c r="Q185" i="39"/>
  <c r="Q184" i="39"/>
  <c r="Q183" i="39"/>
  <c r="AA182" i="39"/>
  <c r="Z182" i="39"/>
  <c r="Y182" i="39"/>
  <c r="X182" i="39"/>
  <c r="W182" i="39"/>
  <c r="V182" i="39"/>
  <c r="U182" i="39"/>
  <c r="T182" i="39"/>
  <c r="S182" i="39"/>
  <c r="R182" i="39"/>
  <c r="Q182" i="39"/>
  <c r="Q181" i="39"/>
  <c r="Q180" i="39"/>
  <c r="Q179" i="39"/>
  <c r="Q178" i="39"/>
  <c r="AA177" i="39"/>
  <c r="Z177" i="39"/>
  <c r="Y177" i="39"/>
  <c r="X177" i="39"/>
  <c r="W177" i="39"/>
  <c r="V177" i="39"/>
  <c r="U177" i="39"/>
  <c r="R177" i="39" s="1"/>
  <c r="T177" i="39"/>
  <c r="S177" i="39"/>
  <c r="Q177" i="39"/>
  <c r="Q176" i="39"/>
  <c r="Q175" i="39"/>
  <c r="Q174" i="39"/>
  <c r="Q173" i="39"/>
  <c r="AA172" i="39"/>
  <c r="Z172" i="39"/>
  <c r="Y172" i="39"/>
  <c r="X172" i="39"/>
  <c r="W172" i="39"/>
  <c r="V172" i="39"/>
  <c r="U172" i="39"/>
  <c r="T172" i="39"/>
  <c r="S172" i="39"/>
  <c r="R172" i="39" s="1"/>
  <c r="Q172" i="39"/>
  <c r="Q171" i="39"/>
  <c r="Q170" i="39"/>
  <c r="Q169" i="39"/>
  <c r="Q168" i="39"/>
  <c r="AA167" i="39"/>
  <c r="Z167" i="39"/>
  <c r="Y167" i="39"/>
  <c r="X167" i="39"/>
  <c r="W167" i="39"/>
  <c r="V167" i="39"/>
  <c r="U167" i="39"/>
  <c r="T167" i="39"/>
  <c r="S167" i="39"/>
  <c r="R167" i="39" s="1"/>
  <c r="Q167" i="39"/>
  <c r="Q166" i="39"/>
  <c r="Q165" i="39"/>
  <c r="Q164" i="39"/>
  <c r="Q163" i="39"/>
  <c r="AA162" i="39"/>
  <c r="Z162" i="39"/>
  <c r="Y162" i="39"/>
  <c r="X162" i="39"/>
  <c r="W162" i="39"/>
  <c r="V162" i="39"/>
  <c r="R162" i="39" s="1"/>
  <c r="U162" i="39"/>
  <c r="T162" i="39"/>
  <c r="S162" i="39"/>
  <c r="Q162" i="39"/>
  <c r="Q161" i="39"/>
  <c r="Q160" i="39"/>
  <c r="Q159" i="39"/>
  <c r="Q158" i="39"/>
  <c r="AA157" i="39"/>
  <c r="Z157" i="39"/>
  <c r="Y157" i="39"/>
  <c r="X157" i="39"/>
  <c r="W157" i="39"/>
  <c r="V157" i="39"/>
  <c r="U157" i="39"/>
  <c r="R157" i="39" s="1"/>
  <c r="T157" i="39"/>
  <c r="S157" i="39"/>
  <c r="Q157" i="39"/>
  <c r="Q156" i="39"/>
  <c r="Q155" i="39"/>
  <c r="Q154" i="39"/>
  <c r="Q153" i="39"/>
  <c r="AA152" i="39"/>
  <c r="Z152" i="39"/>
  <c r="Y152" i="39"/>
  <c r="X152" i="39"/>
  <c r="W152" i="39"/>
  <c r="V152" i="39"/>
  <c r="U152" i="39"/>
  <c r="T152" i="39"/>
  <c r="S152" i="39"/>
  <c r="R152" i="39" s="1"/>
  <c r="Q152" i="39"/>
  <c r="Q151" i="39"/>
  <c r="Q150" i="39"/>
  <c r="Q149" i="39"/>
  <c r="Q148" i="39"/>
  <c r="AA147" i="39"/>
  <c r="Z147" i="39"/>
  <c r="Y147" i="39"/>
  <c r="X147" i="39"/>
  <c r="W147" i="39"/>
  <c r="V147" i="39"/>
  <c r="U147" i="39"/>
  <c r="T147" i="39"/>
  <c r="S147" i="39"/>
  <c r="R147" i="39" s="1"/>
  <c r="Q147" i="39"/>
  <c r="Q146" i="39"/>
  <c r="Q145" i="39"/>
  <c r="Q144" i="39"/>
  <c r="Q143" i="39"/>
  <c r="AA142" i="39"/>
  <c r="Z142" i="39"/>
  <c r="Y142" i="39"/>
  <c r="X142" i="39"/>
  <c r="W142" i="39"/>
  <c r="V142" i="39"/>
  <c r="R142" i="39" s="1"/>
  <c r="U142" i="39"/>
  <c r="T142" i="39"/>
  <c r="S142" i="39"/>
  <c r="Q142" i="39"/>
  <c r="Q141" i="39"/>
  <c r="Q140" i="39"/>
  <c r="Q139" i="39"/>
  <c r="Q138" i="39"/>
  <c r="AA137" i="39"/>
  <c r="Z137" i="39"/>
  <c r="Y137" i="39"/>
  <c r="X137" i="39"/>
  <c r="W137" i="39"/>
  <c r="V137" i="39"/>
  <c r="U137" i="39"/>
  <c r="R137" i="39" s="1"/>
  <c r="T137" i="39"/>
  <c r="S137" i="39"/>
  <c r="Q137" i="39"/>
  <c r="Q136" i="39"/>
  <c r="Q135" i="39"/>
  <c r="Q134" i="39"/>
  <c r="Q133" i="39"/>
  <c r="AA132" i="39"/>
  <c r="Z132" i="39"/>
  <c r="Y132" i="39"/>
  <c r="X132" i="39"/>
  <c r="W132" i="39"/>
  <c r="V132" i="39"/>
  <c r="U132" i="39"/>
  <c r="T132" i="39"/>
  <c r="S132" i="39"/>
  <c r="R132" i="39" s="1"/>
  <c r="Q132" i="39"/>
  <c r="Q131" i="39"/>
  <c r="Q130" i="39"/>
  <c r="Q129" i="39"/>
  <c r="Q128" i="39"/>
  <c r="AA127" i="39"/>
  <c r="Z127" i="39"/>
  <c r="Y127" i="39"/>
  <c r="X127" i="39"/>
  <c r="W127" i="39"/>
  <c r="V127" i="39"/>
  <c r="U127" i="39"/>
  <c r="T127" i="39"/>
  <c r="S127" i="39"/>
  <c r="R127" i="39" s="1"/>
  <c r="Q127" i="39"/>
  <c r="Q126" i="39"/>
  <c r="Q125" i="39"/>
  <c r="Q124" i="39"/>
  <c r="Q123" i="39"/>
  <c r="AA122" i="39"/>
  <c r="Z122" i="39"/>
  <c r="Y122" i="39"/>
  <c r="X122" i="39"/>
  <c r="W122" i="39"/>
  <c r="V122" i="39"/>
  <c r="U122" i="39"/>
  <c r="T122" i="39"/>
  <c r="S122" i="39"/>
  <c r="R122" i="39"/>
  <c r="Q122" i="39"/>
  <c r="Q121" i="39"/>
  <c r="Q120" i="39"/>
  <c r="Q119" i="39"/>
  <c r="Q118" i="39"/>
  <c r="AA117" i="39"/>
  <c r="Z117" i="39"/>
  <c r="Y117" i="39"/>
  <c r="X117" i="39"/>
  <c r="W117" i="39"/>
  <c r="V117" i="39"/>
  <c r="U117" i="39"/>
  <c r="R117" i="39" s="1"/>
  <c r="T117" i="39"/>
  <c r="S117" i="39"/>
  <c r="Q117" i="39"/>
  <c r="Q116" i="39"/>
  <c r="Q115" i="39"/>
  <c r="Q114" i="39"/>
  <c r="Q113" i="39"/>
  <c r="AA112" i="39"/>
  <c r="Z112" i="39"/>
  <c r="Y112" i="39"/>
  <c r="X112" i="39"/>
  <c r="W112" i="39"/>
  <c r="V112" i="39"/>
  <c r="U112" i="39"/>
  <c r="T112" i="39"/>
  <c r="S112" i="39"/>
  <c r="R112" i="39" s="1"/>
  <c r="Q112" i="39"/>
  <c r="Q111" i="39"/>
  <c r="Q110" i="39"/>
  <c r="Q109" i="39"/>
  <c r="Q108" i="39"/>
  <c r="AA107" i="39"/>
  <c r="Z107" i="39"/>
  <c r="Y107" i="39"/>
  <c r="X107" i="39"/>
  <c r="W107" i="39"/>
  <c r="V107" i="39"/>
  <c r="U107" i="39"/>
  <c r="T107" i="39"/>
  <c r="S107" i="39"/>
  <c r="R107" i="39" s="1"/>
  <c r="Q107" i="39"/>
  <c r="Q106" i="39"/>
  <c r="Q105" i="39"/>
  <c r="Q104" i="39"/>
  <c r="Q103" i="39"/>
  <c r="AA102" i="39"/>
  <c r="Z102" i="39"/>
  <c r="Y102" i="39"/>
  <c r="X102" i="39"/>
  <c r="W102" i="39"/>
  <c r="V102" i="39"/>
  <c r="U102" i="39"/>
  <c r="T102" i="39"/>
  <c r="S102" i="39"/>
  <c r="R102" i="39" s="1"/>
  <c r="Q102" i="39"/>
  <c r="Q101" i="39"/>
  <c r="Q100" i="39"/>
  <c r="Q99" i="39"/>
  <c r="Q98" i="39"/>
  <c r="AA97" i="39"/>
  <c r="Z97" i="39"/>
  <c r="Y97" i="39"/>
  <c r="X97" i="39"/>
  <c r="W97" i="39"/>
  <c r="V97" i="39"/>
  <c r="U97" i="39"/>
  <c r="T97" i="39"/>
  <c r="S97" i="39"/>
  <c r="Q97" i="39"/>
  <c r="Q96" i="39"/>
  <c r="Q95" i="39"/>
  <c r="Q94" i="39"/>
  <c r="Q93" i="39"/>
  <c r="AA92" i="39"/>
  <c r="Z92" i="39"/>
  <c r="Y92" i="39"/>
  <c r="X92" i="39"/>
  <c r="W92" i="39"/>
  <c r="V92" i="39"/>
  <c r="U92" i="39"/>
  <c r="T92" i="39"/>
  <c r="S92" i="39"/>
  <c r="R92" i="39" s="1"/>
  <c r="Q92" i="39"/>
  <c r="Q91" i="39"/>
  <c r="Q90" i="39"/>
  <c r="Q89" i="39"/>
  <c r="Q88" i="39"/>
  <c r="AA87" i="39"/>
  <c r="Z87" i="39"/>
  <c r="Y87" i="39"/>
  <c r="X87" i="39"/>
  <c r="W87" i="39"/>
  <c r="V87" i="39"/>
  <c r="U87" i="39"/>
  <c r="T87" i="39"/>
  <c r="S87" i="39"/>
  <c r="R87" i="39" s="1"/>
  <c r="Q87" i="39"/>
  <c r="Q86" i="39"/>
  <c r="Q85" i="39"/>
  <c r="Q84" i="39"/>
  <c r="Q83" i="39"/>
  <c r="AA82" i="39"/>
  <c r="Z82" i="39"/>
  <c r="Y82" i="39"/>
  <c r="X82" i="39"/>
  <c r="W82" i="39"/>
  <c r="V82" i="39"/>
  <c r="U82" i="39"/>
  <c r="T82" i="39"/>
  <c r="S82" i="39"/>
  <c r="R82" i="39" s="1"/>
  <c r="Q82" i="39"/>
  <c r="Q81" i="39"/>
  <c r="Q80" i="39"/>
  <c r="Q79" i="39"/>
  <c r="Q78" i="39"/>
  <c r="AA77" i="39"/>
  <c r="Z77" i="39"/>
  <c r="Y77" i="39"/>
  <c r="X77" i="39"/>
  <c r="W77" i="39"/>
  <c r="V77" i="39"/>
  <c r="U77" i="39"/>
  <c r="T77" i="39"/>
  <c r="S77" i="39"/>
  <c r="Q77" i="39"/>
  <c r="Q76" i="39"/>
  <c r="Q75" i="39"/>
  <c r="Q74" i="39"/>
  <c r="Q73" i="39"/>
  <c r="AA72" i="39"/>
  <c r="Z72" i="39"/>
  <c r="Y72" i="39"/>
  <c r="X72" i="39"/>
  <c r="W72" i="39"/>
  <c r="V72" i="39"/>
  <c r="U72" i="39"/>
  <c r="T72" i="39"/>
  <c r="S72" i="39"/>
  <c r="R72" i="39" s="1"/>
  <c r="Q72" i="39"/>
  <c r="Q71" i="39"/>
  <c r="Q70" i="39"/>
  <c r="Q69" i="39"/>
  <c r="Q68" i="39"/>
  <c r="AA67" i="39"/>
  <c r="Z67" i="39"/>
  <c r="Y67" i="39"/>
  <c r="X67" i="39"/>
  <c r="W67" i="39"/>
  <c r="V67" i="39"/>
  <c r="U67" i="39"/>
  <c r="T67" i="39"/>
  <c r="S67" i="39"/>
  <c r="R67" i="39" s="1"/>
  <c r="Q67" i="39"/>
  <c r="Q66" i="39"/>
  <c r="Q65" i="39"/>
  <c r="Q64" i="39"/>
  <c r="Q63" i="39"/>
  <c r="AA62" i="39"/>
  <c r="Z62" i="39"/>
  <c r="Y62" i="39"/>
  <c r="X62" i="39"/>
  <c r="W62" i="39"/>
  <c r="V62" i="39"/>
  <c r="U62" i="39"/>
  <c r="T62" i="39"/>
  <c r="S62" i="39"/>
  <c r="R62" i="39"/>
  <c r="Q62" i="39"/>
  <c r="Q61" i="39"/>
  <c r="Q60" i="39"/>
  <c r="Q59" i="39"/>
  <c r="Q58" i="39"/>
  <c r="AA57" i="39"/>
  <c r="Z57" i="39"/>
  <c r="Y57" i="39"/>
  <c r="X57" i="39"/>
  <c r="W57" i="39"/>
  <c r="V57" i="39"/>
  <c r="U57" i="39"/>
  <c r="R57" i="39" s="1"/>
  <c r="T57" i="39"/>
  <c r="S57" i="39"/>
  <c r="Q57" i="39"/>
  <c r="Q56" i="39"/>
  <c r="Q55" i="39"/>
  <c r="Q54" i="39"/>
  <c r="Q53" i="39"/>
  <c r="AA52" i="39"/>
  <c r="Z52" i="39"/>
  <c r="Y52" i="39"/>
  <c r="X52" i="39"/>
  <c r="W52" i="39"/>
  <c r="V52" i="39"/>
  <c r="U52" i="39"/>
  <c r="T52" i="39"/>
  <c r="S52" i="39"/>
  <c r="R52" i="39" s="1"/>
  <c r="Q52" i="39"/>
  <c r="Q51" i="39"/>
  <c r="Q50" i="39"/>
  <c r="Q49" i="39"/>
  <c r="Q48" i="39"/>
  <c r="AA47" i="39"/>
  <c r="Z47" i="39"/>
  <c r="Y47" i="39"/>
  <c r="X47" i="39"/>
  <c r="W47" i="39"/>
  <c r="V47" i="39"/>
  <c r="U47" i="39"/>
  <c r="T47" i="39"/>
  <c r="S47" i="39"/>
  <c r="R47" i="39" s="1"/>
  <c r="Q47" i="39"/>
  <c r="Q46" i="39"/>
  <c r="Q45" i="39"/>
  <c r="Q44" i="39"/>
  <c r="Q43" i="39"/>
  <c r="AA42" i="39"/>
  <c r="Z42" i="39"/>
  <c r="Y42" i="39"/>
  <c r="X42" i="39"/>
  <c r="W42" i="39"/>
  <c r="V42" i="39"/>
  <c r="U42" i="39"/>
  <c r="T42" i="39"/>
  <c r="S42" i="39"/>
  <c r="R42" i="39"/>
  <c r="Q42" i="39"/>
  <c r="Q41" i="39"/>
  <c r="Q40" i="39"/>
  <c r="Q39" i="39"/>
  <c r="Q38" i="39"/>
  <c r="AA37" i="39"/>
  <c r="Z37" i="39"/>
  <c r="Y37" i="39"/>
  <c r="X37" i="39"/>
  <c r="W37" i="39"/>
  <c r="V37" i="39"/>
  <c r="U37" i="39"/>
  <c r="R37" i="39" s="1"/>
  <c r="T37" i="39"/>
  <c r="S37" i="39"/>
  <c r="Q37" i="39"/>
  <c r="Q36" i="39"/>
  <c r="Q35" i="39"/>
  <c r="Q34" i="39"/>
  <c r="Q33" i="39"/>
  <c r="AA32" i="39"/>
  <c r="Z32" i="39"/>
  <c r="Y32" i="39"/>
  <c r="X32" i="39"/>
  <c r="W32" i="39"/>
  <c r="V32" i="39"/>
  <c r="U32" i="39"/>
  <c r="T32" i="39"/>
  <c r="S32" i="39"/>
  <c r="R32" i="39" s="1"/>
  <c r="Q32" i="39"/>
  <c r="Q31" i="39"/>
  <c r="Q30" i="39"/>
  <c r="Q29" i="39"/>
  <c r="Q28" i="39"/>
  <c r="AA27" i="39"/>
  <c r="Z27" i="39"/>
  <c r="Y27" i="39"/>
  <c r="X27" i="39"/>
  <c r="W27" i="39"/>
  <c r="V27" i="39"/>
  <c r="U27" i="39"/>
  <c r="T27" i="39"/>
  <c r="S27" i="39"/>
  <c r="R27" i="39" s="1"/>
  <c r="Q27" i="39"/>
  <c r="Q26" i="39"/>
  <c r="Q25" i="39"/>
  <c r="Q24" i="39"/>
  <c r="Q23" i="39"/>
  <c r="AA22" i="39"/>
  <c r="Z22" i="39"/>
  <c r="Y22" i="39"/>
  <c r="X22" i="39"/>
  <c r="W22" i="39"/>
  <c r="V22" i="39"/>
  <c r="U22" i="39"/>
  <c r="T22" i="39"/>
  <c r="S22" i="39"/>
  <c r="R22" i="39" s="1"/>
  <c r="Q22" i="39"/>
  <c r="Q21" i="39"/>
  <c r="Q20" i="39"/>
  <c r="Q19" i="39"/>
  <c r="Q18" i="39"/>
  <c r="AA17" i="39"/>
  <c r="Z17" i="39"/>
  <c r="Y17" i="39"/>
  <c r="X17" i="39"/>
  <c r="W17" i="39"/>
  <c r="V17" i="39"/>
  <c r="U17" i="39"/>
  <c r="T17" i="39"/>
  <c r="S17" i="39"/>
  <c r="Q17" i="39"/>
  <c r="Q16" i="39"/>
  <c r="Q15" i="39"/>
  <c r="Q14" i="39"/>
  <c r="Q13" i="39"/>
  <c r="AA12" i="39"/>
  <c r="Z12" i="39"/>
  <c r="Y12" i="39"/>
  <c r="Y502" i="39" s="1"/>
  <c r="X12" i="39"/>
  <c r="X502" i="39" s="1"/>
  <c r="W12" i="39"/>
  <c r="V12" i="39"/>
  <c r="U12" i="39"/>
  <c r="U502" i="39" s="1"/>
  <c r="T12" i="39"/>
  <c r="T502" i="39" s="1"/>
  <c r="S12" i="39"/>
  <c r="R12" i="39" s="1"/>
  <c r="Q12" i="39"/>
  <c r="Q11" i="39"/>
  <c r="Q10" i="39"/>
  <c r="Q9" i="39"/>
  <c r="Q8" i="39"/>
  <c r="AA7" i="39"/>
  <c r="Z7" i="39"/>
  <c r="Y7" i="39"/>
  <c r="X7" i="39"/>
  <c r="W7" i="39"/>
  <c r="V7" i="39"/>
  <c r="U7" i="39"/>
  <c r="T7" i="39"/>
  <c r="S7" i="39"/>
  <c r="R7" i="39" s="1"/>
  <c r="Q7" i="39"/>
  <c r="Q6" i="39"/>
  <c r="Q5" i="39"/>
  <c r="Q4" i="39"/>
  <c r="Q3" i="39"/>
  <c r="AA2" i="39"/>
  <c r="AA502" i="39" s="1"/>
  <c r="Z2" i="39"/>
  <c r="Z502" i="39" s="1"/>
  <c r="Y2" i="39"/>
  <c r="X2" i="39"/>
  <c r="W2" i="39"/>
  <c r="W502" i="39" s="1"/>
  <c r="V2" i="39"/>
  <c r="V502" i="39" s="1"/>
  <c r="U2" i="39"/>
  <c r="T2" i="39"/>
  <c r="S2" i="39"/>
  <c r="R2" i="39" s="1"/>
  <c r="Q2" i="39"/>
  <c r="Q501" i="37"/>
  <c r="Q500" i="37"/>
  <c r="Q499" i="37"/>
  <c r="Q498" i="37"/>
  <c r="AA497" i="37"/>
  <c r="Z497" i="37"/>
  <c r="Y497" i="37"/>
  <c r="X497" i="37"/>
  <c r="W497" i="37"/>
  <c r="V497" i="37"/>
  <c r="U497" i="37"/>
  <c r="R497" i="37" s="1"/>
  <c r="T497" i="37"/>
  <c r="S497" i="37"/>
  <c r="Q497" i="37"/>
  <c r="Q496" i="37"/>
  <c r="Q495" i="37"/>
  <c r="Q494" i="37"/>
  <c r="Q493" i="37"/>
  <c r="AA492" i="37"/>
  <c r="Z492" i="37"/>
  <c r="Y492" i="37"/>
  <c r="X492" i="37"/>
  <c r="W492" i="37"/>
  <c r="V492" i="37"/>
  <c r="U492" i="37"/>
  <c r="T492" i="37"/>
  <c r="R492" i="37" s="1"/>
  <c r="S492" i="37"/>
  <c r="Q492" i="37"/>
  <c r="Q491" i="37"/>
  <c r="Q490" i="37"/>
  <c r="Q489" i="37"/>
  <c r="Q488" i="37"/>
  <c r="AA487" i="37"/>
  <c r="Z487" i="37"/>
  <c r="Y487" i="37"/>
  <c r="X487" i="37"/>
  <c r="W487" i="37"/>
  <c r="V487" i="37"/>
  <c r="U487" i="37"/>
  <c r="T487" i="37"/>
  <c r="S487" i="37"/>
  <c r="R487" i="37" s="1"/>
  <c r="Q487" i="37"/>
  <c r="Q486" i="37"/>
  <c r="Q485" i="37"/>
  <c r="Q484" i="37"/>
  <c r="Q483" i="37"/>
  <c r="AA482" i="37"/>
  <c r="Z482" i="37"/>
  <c r="Y482" i="37"/>
  <c r="X482" i="37"/>
  <c r="W482" i="37"/>
  <c r="V482" i="37"/>
  <c r="R482" i="37" s="1"/>
  <c r="U482" i="37"/>
  <c r="T482" i="37"/>
  <c r="S482" i="37"/>
  <c r="Q482" i="37"/>
  <c r="Q481" i="37"/>
  <c r="Q480" i="37"/>
  <c r="Q479" i="37"/>
  <c r="Q478" i="37"/>
  <c r="AA477" i="37"/>
  <c r="Z477" i="37"/>
  <c r="Y477" i="37"/>
  <c r="X477" i="37"/>
  <c r="W477" i="37"/>
  <c r="V477" i="37"/>
  <c r="U477" i="37"/>
  <c r="R477" i="37" s="1"/>
  <c r="T477" i="37"/>
  <c r="S477" i="37"/>
  <c r="Q477" i="37"/>
  <c r="Q476" i="37"/>
  <c r="Q475" i="37"/>
  <c r="Q474" i="37"/>
  <c r="Q473" i="37"/>
  <c r="AA472" i="37"/>
  <c r="Z472" i="37"/>
  <c r="Y472" i="37"/>
  <c r="X472" i="37"/>
  <c r="W472" i="37"/>
  <c r="V472" i="37"/>
  <c r="U472" i="37"/>
  <c r="T472" i="37"/>
  <c r="R472" i="37" s="1"/>
  <c r="S472" i="37"/>
  <c r="Q472" i="37"/>
  <c r="Q471" i="37"/>
  <c r="Q470" i="37"/>
  <c r="Q469" i="37"/>
  <c r="Q468" i="37"/>
  <c r="AA467" i="37"/>
  <c r="Z467" i="37"/>
  <c r="Y467" i="37"/>
  <c r="X467" i="37"/>
  <c r="W467" i="37"/>
  <c r="V467" i="37"/>
  <c r="U467" i="37"/>
  <c r="T467" i="37"/>
  <c r="S467" i="37"/>
  <c r="R467" i="37" s="1"/>
  <c r="Q467" i="37"/>
  <c r="Q466" i="37"/>
  <c r="Q465" i="37"/>
  <c r="Q464" i="37"/>
  <c r="Q463" i="37"/>
  <c r="AA462" i="37"/>
  <c r="Z462" i="37"/>
  <c r="Y462" i="37"/>
  <c r="X462" i="37"/>
  <c r="W462" i="37"/>
  <c r="V462" i="37"/>
  <c r="R462" i="37" s="1"/>
  <c r="U462" i="37"/>
  <c r="T462" i="37"/>
  <c r="S462" i="37"/>
  <c r="Q462" i="37"/>
  <c r="Q461" i="37"/>
  <c r="Q460" i="37"/>
  <c r="Q459" i="37"/>
  <c r="Q458" i="37"/>
  <c r="AA457" i="37"/>
  <c r="Z457" i="37"/>
  <c r="Y457" i="37"/>
  <c r="X457" i="37"/>
  <c r="W457" i="37"/>
  <c r="V457" i="37"/>
  <c r="U457" i="37"/>
  <c r="R457" i="37" s="1"/>
  <c r="T457" i="37"/>
  <c r="S457" i="37"/>
  <c r="Q457" i="37"/>
  <c r="Q456" i="37"/>
  <c r="Q455" i="37"/>
  <c r="Q454" i="37"/>
  <c r="Q453" i="37"/>
  <c r="AA452" i="37"/>
  <c r="Z452" i="37"/>
  <c r="Y452" i="37"/>
  <c r="X452" i="37"/>
  <c r="W452" i="37"/>
  <c r="V452" i="37"/>
  <c r="U452" i="37"/>
  <c r="T452" i="37"/>
  <c r="R452" i="37" s="1"/>
  <c r="S452" i="37"/>
  <c r="Q452" i="37"/>
  <c r="Q451" i="37"/>
  <c r="Q450" i="37"/>
  <c r="Q449" i="37"/>
  <c r="Q448" i="37"/>
  <c r="AA447" i="37"/>
  <c r="Z447" i="37"/>
  <c r="Y447" i="37"/>
  <c r="X447" i="37"/>
  <c r="W447" i="37"/>
  <c r="V447" i="37"/>
  <c r="U447" i="37"/>
  <c r="T447" i="37"/>
  <c r="S447" i="37"/>
  <c r="R447" i="37" s="1"/>
  <c r="Q447" i="37"/>
  <c r="Q446" i="37"/>
  <c r="Q445" i="37"/>
  <c r="Q444" i="37"/>
  <c r="Q443" i="37"/>
  <c r="AA442" i="37"/>
  <c r="Z442" i="37"/>
  <c r="Y442" i="37"/>
  <c r="X442" i="37"/>
  <c r="W442" i="37"/>
  <c r="V442" i="37"/>
  <c r="R442" i="37" s="1"/>
  <c r="U442" i="37"/>
  <c r="T442" i="37"/>
  <c r="S442" i="37"/>
  <c r="Q442" i="37"/>
  <c r="Q441" i="37"/>
  <c r="Q440" i="37"/>
  <c r="Q439" i="37"/>
  <c r="Q438" i="37"/>
  <c r="AA437" i="37"/>
  <c r="Z437" i="37"/>
  <c r="Y437" i="37"/>
  <c r="X437" i="37"/>
  <c r="W437" i="37"/>
  <c r="V437" i="37"/>
  <c r="U437" i="37"/>
  <c r="R437" i="37" s="1"/>
  <c r="T437" i="37"/>
  <c r="S437" i="37"/>
  <c r="Q437" i="37"/>
  <c r="Q436" i="37"/>
  <c r="Q435" i="37"/>
  <c r="Q434" i="37"/>
  <c r="Q433" i="37"/>
  <c r="AA432" i="37"/>
  <c r="Z432" i="37"/>
  <c r="Y432" i="37"/>
  <c r="X432" i="37"/>
  <c r="W432" i="37"/>
  <c r="V432" i="37"/>
  <c r="U432" i="37"/>
  <c r="T432" i="37"/>
  <c r="R432" i="37" s="1"/>
  <c r="S432" i="37"/>
  <c r="Q432" i="37"/>
  <c r="Q431" i="37"/>
  <c r="Q430" i="37"/>
  <c r="Q429" i="37"/>
  <c r="Q428" i="37"/>
  <c r="AA427" i="37"/>
  <c r="Z427" i="37"/>
  <c r="Y427" i="37"/>
  <c r="X427" i="37"/>
  <c r="W427" i="37"/>
  <c r="V427" i="37"/>
  <c r="U427" i="37"/>
  <c r="T427" i="37"/>
  <c r="S427" i="37"/>
  <c r="R427" i="37" s="1"/>
  <c r="Q427" i="37"/>
  <c r="Q426" i="37"/>
  <c r="Q425" i="37"/>
  <c r="Q424" i="37"/>
  <c r="Q423" i="37"/>
  <c r="AA422" i="37"/>
  <c r="Z422" i="37"/>
  <c r="Y422" i="37"/>
  <c r="X422" i="37"/>
  <c r="W422" i="37"/>
  <c r="V422" i="37"/>
  <c r="R422" i="37" s="1"/>
  <c r="U422" i="37"/>
  <c r="T422" i="37"/>
  <c r="S422" i="37"/>
  <c r="Q422" i="37"/>
  <c r="Q421" i="37"/>
  <c r="Q420" i="37"/>
  <c r="Q419" i="37"/>
  <c r="Q418" i="37"/>
  <c r="AA417" i="37"/>
  <c r="Z417" i="37"/>
  <c r="Y417" i="37"/>
  <c r="X417" i="37"/>
  <c r="W417" i="37"/>
  <c r="V417" i="37"/>
  <c r="U417" i="37"/>
  <c r="R417" i="37" s="1"/>
  <c r="T417" i="37"/>
  <c r="S417" i="37"/>
  <c r="Q417" i="37"/>
  <c r="Q416" i="37"/>
  <c r="Q415" i="37"/>
  <c r="Q414" i="37"/>
  <c r="Q413" i="37"/>
  <c r="AA412" i="37"/>
  <c r="Z412" i="37"/>
  <c r="Y412" i="37"/>
  <c r="X412" i="37"/>
  <c r="W412" i="37"/>
  <c r="V412" i="37"/>
  <c r="U412" i="37"/>
  <c r="T412" i="37"/>
  <c r="R412" i="37" s="1"/>
  <c r="S412" i="37"/>
  <c r="Q412" i="37"/>
  <c r="Q411" i="37"/>
  <c r="Q410" i="37"/>
  <c r="Q409" i="37"/>
  <c r="Q408" i="37"/>
  <c r="AA407" i="37"/>
  <c r="Z407" i="37"/>
  <c r="Y407" i="37"/>
  <c r="X407" i="37"/>
  <c r="W407" i="37"/>
  <c r="V407" i="37"/>
  <c r="U407" i="37"/>
  <c r="T407" i="37"/>
  <c r="S407" i="37"/>
  <c r="R407" i="37" s="1"/>
  <c r="Q407" i="37"/>
  <c r="Q406" i="37"/>
  <c r="Q405" i="37"/>
  <c r="Q404" i="37"/>
  <c r="Q403" i="37"/>
  <c r="AA402" i="37"/>
  <c r="Z402" i="37"/>
  <c r="Y402" i="37"/>
  <c r="X402" i="37"/>
  <c r="W402" i="37"/>
  <c r="V402" i="37"/>
  <c r="R402" i="37" s="1"/>
  <c r="U402" i="37"/>
  <c r="T402" i="37"/>
  <c r="S402" i="37"/>
  <c r="Q402" i="37"/>
  <c r="Q401" i="37"/>
  <c r="Q400" i="37"/>
  <c r="Q399" i="37"/>
  <c r="Q398" i="37"/>
  <c r="AA397" i="37"/>
  <c r="Z397" i="37"/>
  <c r="Y397" i="37"/>
  <c r="X397" i="37"/>
  <c r="W397" i="37"/>
  <c r="V397" i="37"/>
  <c r="U397" i="37"/>
  <c r="R397" i="37" s="1"/>
  <c r="T397" i="37"/>
  <c r="S397" i="37"/>
  <c r="Q397" i="37"/>
  <c r="Q396" i="37"/>
  <c r="Q395" i="37"/>
  <c r="Q394" i="37"/>
  <c r="Q393" i="37"/>
  <c r="AA392" i="37"/>
  <c r="Z392" i="37"/>
  <c r="Y392" i="37"/>
  <c r="X392" i="37"/>
  <c r="W392" i="37"/>
  <c r="V392" i="37"/>
  <c r="U392" i="37"/>
  <c r="T392" i="37"/>
  <c r="R392" i="37" s="1"/>
  <c r="S392" i="37"/>
  <c r="Q392" i="37"/>
  <c r="Q391" i="37"/>
  <c r="Q390" i="37"/>
  <c r="Q389" i="37"/>
  <c r="Q388" i="37"/>
  <c r="AA387" i="37"/>
  <c r="Z387" i="37"/>
  <c r="Y387" i="37"/>
  <c r="X387" i="37"/>
  <c r="W387" i="37"/>
  <c r="V387" i="37"/>
  <c r="U387" i="37"/>
  <c r="T387" i="37"/>
  <c r="S387" i="37"/>
  <c r="R387" i="37" s="1"/>
  <c r="Q387" i="37"/>
  <c r="Q386" i="37"/>
  <c r="Q385" i="37"/>
  <c r="Q384" i="37"/>
  <c r="Q383" i="37"/>
  <c r="AA382" i="37"/>
  <c r="Z382" i="37"/>
  <c r="Y382" i="37"/>
  <c r="X382" i="37"/>
  <c r="W382" i="37"/>
  <c r="V382" i="37"/>
  <c r="R382" i="37" s="1"/>
  <c r="U382" i="37"/>
  <c r="T382" i="37"/>
  <c r="S382" i="37"/>
  <c r="Q382" i="37"/>
  <c r="Q381" i="37"/>
  <c r="Q380" i="37"/>
  <c r="Q379" i="37"/>
  <c r="Q378" i="37"/>
  <c r="AA377" i="37"/>
  <c r="Z377" i="37"/>
  <c r="Y377" i="37"/>
  <c r="X377" i="37"/>
  <c r="W377" i="37"/>
  <c r="V377" i="37"/>
  <c r="U377" i="37"/>
  <c r="R377" i="37" s="1"/>
  <c r="T377" i="37"/>
  <c r="S377" i="37"/>
  <c r="Q377" i="37"/>
  <c r="Q376" i="37"/>
  <c r="Q375" i="37"/>
  <c r="Q374" i="37"/>
  <c r="Q373" i="37"/>
  <c r="AA372" i="37"/>
  <c r="Z372" i="37"/>
  <c r="Y372" i="37"/>
  <c r="X372" i="37"/>
  <c r="W372" i="37"/>
  <c r="V372" i="37"/>
  <c r="U372" i="37"/>
  <c r="T372" i="37"/>
  <c r="R372" i="37" s="1"/>
  <c r="S372" i="37"/>
  <c r="Q372" i="37"/>
  <c r="Q371" i="37"/>
  <c r="Q370" i="37"/>
  <c r="Q369" i="37"/>
  <c r="Q368" i="37"/>
  <c r="AA367" i="37"/>
  <c r="Z367" i="37"/>
  <c r="Y367" i="37"/>
  <c r="X367" i="37"/>
  <c r="W367" i="37"/>
  <c r="V367" i="37"/>
  <c r="U367" i="37"/>
  <c r="T367" i="37"/>
  <c r="S367" i="37"/>
  <c r="R367" i="37" s="1"/>
  <c r="Q367" i="37"/>
  <c r="Q366" i="37"/>
  <c r="Q365" i="37"/>
  <c r="Q364" i="37"/>
  <c r="Q363" i="37"/>
  <c r="AA362" i="37"/>
  <c r="Z362" i="37"/>
  <c r="Y362" i="37"/>
  <c r="X362" i="37"/>
  <c r="W362" i="37"/>
  <c r="V362" i="37"/>
  <c r="R362" i="37" s="1"/>
  <c r="U362" i="37"/>
  <c r="T362" i="37"/>
  <c r="S362" i="37"/>
  <c r="Q362" i="37"/>
  <c r="Q361" i="37"/>
  <c r="Q360" i="37"/>
  <c r="Q359" i="37"/>
  <c r="Q358" i="37"/>
  <c r="AA357" i="37"/>
  <c r="Z357" i="37"/>
  <c r="Y357" i="37"/>
  <c r="X357" i="37"/>
  <c r="W357" i="37"/>
  <c r="V357" i="37"/>
  <c r="U357" i="37"/>
  <c r="R357" i="37" s="1"/>
  <c r="T357" i="37"/>
  <c r="S357" i="37"/>
  <c r="Q357" i="37"/>
  <c r="Q356" i="37"/>
  <c r="Q355" i="37"/>
  <c r="Q354" i="37"/>
  <c r="Q353" i="37"/>
  <c r="AA352" i="37"/>
  <c r="Z352" i="37"/>
  <c r="Y352" i="37"/>
  <c r="X352" i="37"/>
  <c r="W352" i="37"/>
  <c r="V352" i="37"/>
  <c r="U352" i="37"/>
  <c r="T352" i="37"/>
  <c r="R352" i="37" s="1"/>
  <c r="S352" i="37"/>
  <c r="Q352" i="37"/>
  <c r="Q351" i="37"/>
  <c r="Q350" i="37"/>
  <c r="Q349" i="37"/>
  <c r="Q348" i="37"/>
  <c r="AA347" i="37"/>
  <c r="Z347" i="37"/>
  <c r="Y347" i="37"/>
  <c r="X347" i="37"/>
  <c r="W347" i="37"/>
  <c r="V347" i="37"/>
  <c r="U347" i="37"/>
  <c r="T347" i="37"/>
  <c r="S347" i="37"/>
  <c r="R347" i="37" s="1"/>
  <c r="Q347" i="37"/>
  <c r="Q346" i="37"/>
  <c r="Q345" i="37"/>
  <c r="Q344" i="37"/>
  <c r="Q343" i="37"/>
  <c r="AA342" i="37"/>
  <c r="Z342" i="37"/>
  <c r="Y342" i="37"/>
  <c r="X342" i="37"/>
  <c r="W342" i="37"/>
  <c r="V342" i="37"/>
  <c r="R342" i="37" s="1"/>
  <c r="U342" i="37"/>
  <c r="T342" i="37"/>
  <c r="S342" i="37"/>
  <c r="Q342" i="37"/>
  <c r="Q341" i="37"/>
  <c r="Q340" i="37"/>
  <c r="Q339" i="37"/>
  <c r="Q338" i="37"/>
  <c r="AA337" i="37"/>
  <c r="Z337" i="37"/>
  <c r="Y337" i="37"/>
  <c r="X337" i="37"/>
  <c r="W337" i="37"/>
  <c r="V337" i="37"/>
  <c r="U337" i="37"/>
  <c r="R337" i="37" s="1"/>
  <c r="T337" i="37"/>
  <c r="S337" i="37"/>
  <c r="Q337" i="37"/>
  <c r="Q336" i="37"/>
  <c r="Q335" i="37"/>
  <c r="Q334" i="37"/>
  <c r="Q333" i="37"/>
  <c r="AA332" i="37"/>
  <c r="Z332" i="37"/>
  <c r="Y332" i="37"/>
  <c r="X332" i="37"/>
  <c r="W332" i="37"/>
  <c r="V332" i="37"/>
  <c r="U332" i="37"/>
  <c r="T332" i="37"/>
  <c r="R332" i="37" s="1"/>
  <c r="S332" i="37"/>
  <c r="Q332" i="37"/>
  <c r="Q331" i="37"/>
  <c r="Q330" i="37"/>
  <c r="Q329" i="37"/>
  <c r="Q328" i="37"/>
  <c r="AA327" i="37"/>
  <c r="Z327" i="37"/>
  <c r="Y327" i="37"/>
  <c r="X327" i="37"/>
  <c r="W327" i="37"/>
  <c r="V327" i="37"/>
  <c r="U327" i="37"/>
  <c r="T327" i="37"/>
  <c r="S327" i="37"/>
  <c r="R327" i="37" s="1"/>
  <c r="Q327" i="37"/>
  <c r="Q326" i="37"/>
  <c r="Q325" i="37"/>
  <c r="Q324" i="37"/>
  <c r="Q323" i="37"/>
  <c r="AA322" i="37"/>
  <c r="Z322" i="37"/>
  <c r="Y322" i="37"/>
  <c r="X322" i="37"/>
  <c r="W322" i="37"/>
  <c r="V322" i="37"/>
  <c r="U322" i="37"/>
  <c r="T322" i="37"/>
  <c r="S322" i="37"/>
  <c r="R322" i="37"/>
  <c r="Q322" i="37"/>
  <c r="Q321" i="37"/>
  <c r="Q320" i="37"/>
  <c r="Q319" i="37"/>
  <c r="Q318" i="37"/>
  <c r="AA317" i="37"/>
  <c r="Z317" i="37"/>
  <c r="Y317" i="37"/>
  <c r="X317" i="37"/>
  <c r="W317" i="37"/>
  <c r="V317" i="37"/>
  <c r="U317" i="37"/>
  <c r="R317" i="37" s="1"/>
  <c r="T317" i="37"/>
  <c r="S317" i="37"/>
  <c r="Q317" i="37"/>
  <c r="Q316" i="37"/>
  <c r="Q315" i="37"/>
  <c r="Q314" i="37"/>
  <c r="Q313" i="37"/>
  <c r="AA312" i="37"/>
  <c r="Z312" i="37"/>
  <c r="Y312" i="37"/>
  <c r="X312" i="37"/>
  <c r="W312" i="37"/>
  <c r="V312" i="37"/>
  <c r="U312" i="37"/>
  <c r="T312" i="37"/>
  <c r="R312" i="37" s="1"/>
  <c r="S312" i="37"/>
  <c r="Q312" i="37"/>
  <c r="Q311" i="37"/>
  <c r="Q310" i="37"/>
  <c r="Q309" i="37"/>
  <c r="Q308" i="37"/>
  <c r="AA307" i="37"/>
  <c r="Z307" i="37"/>
  <c r="Y307" i="37"/>
  <c r="X307" i="37"/>
  <c r="W307" i="37"/>
  <c r="V307" i="37"/>
  <c r="U307" i="37"/>
  <c r="T307" i="37"/>
  <c r="S307" i="37"/>
  <c r="R307" i="37" s="1"/>
  <c r="Q307" i="37"/>
  <c r="Q306" i="37"/>
  <c r="Q305" i="37"/>
  <c r="Q304" i="37"/>
  <c r="Q303" i="37"/>
  <c r="AA302" i="37"/>
  <c r="Z302" i="37"/>
  <c r="Y302" i="37"/>
  <c r="X302" i="37"/>
  <c r="W302" i="37"/>
  <c r="V302" i="37"/>
  <c r="U302" i="37"/>
  <c r="T302" i="37"/>
  <c r="S302" i="37"/>
  <c r="R302" i="37"/>
  <c r="Q302" i="37"/>
  <c r="Q301" i="37"/>
  <c r="Q300" i="37"/>
  <c r="Q299" i="37"/>
  <c r="Q298" i="37"/>
  <c r="AA297" i="37"/>
  <c r="Z297" i="37"/>
  <c r="Y297" i="37"/>
  <c r="X297" i="37"/>
  <c r="W297" i="37"/>
  <c r="V297" i="37"/>
  <c r="U297" i="37"/>
  <c r="R297" i="37" s="1"/>
  <c r="T297" i="37"/>
  <c r="S297" i="37"/>
  <c r="Q297" i="37"/>
  <c r="Q296" i="37"/>
  <c r="Q295" i="37"/>
  <c r="Q294" i="37"/>
  <c r="Q293" i="37"/>
  <c r="AA292" i="37"/>
  <c r="Z292" i="37"/>
  <c r="Y292" i="37"/>
  <c r="X292" i="37"/>
  <c r="W292" i="37"/>
  <c r="V292" i="37"/>
  <c r="U292" i="37"/>
  <c r="T292" i="37"/>
  <c r="R292" i="37" s="1"/>
  <c r="S292" i="37"/>
  <c r="Q292" i="37"/>
  <c r="Q291" i="37"/>
  <c r="Q290" i="37"/>
  <c r="Q289" i="37"/>
  <c r="Q288" i="37"/>
  <c r="AA287" i="37"/>
  <c r="Z287" i="37"/>
  <c r="Y287" i="37"/>
  <c r="X287" i="37"/>
  <c r="W287" i="37"/>
  <c r="V287" i="37"/>
  <c r="U287" i="37"/>
  <c r="T287" i="37"/>
  <c r="S287" i="37"/>
  <c r="R287" i="37" s="1"/>
  <c r="Q287" i="37"/>
  <c r="Q286" i="37"/>
  <c r="Q285" i="37"/>
  <c r="Q284" i="37"/>
  <c r="Q283" i="37"/>
  <c r="AA282" i="37"/>
  <c r="Z282" i="37"/>
  <c r="Y282" i="37"/>
  <c r="X282" i="37"/>
  <c r="W282" i="37"/>
  <c r="V282" i="37"/>
  <c r="R282" i="37" s="1"/>
  <c r="U282" i="37"/>
  <c r="T282" i="37"/>
  <c r="S282" i="37"/>
  <c r="Q282" i="37"/>
  <c r="Q281" i="37"/>
  <c r="Q280" i="37"/>
  <c r="Q279" i="37"/>
  <c r="Q278" i="37"/>
  <c r="AA277" i="37"/>
  <c r="Z277" i="37"/>
  <c r="Y277" i="37"/>
  <c r="X277" i="37"/>
  <c r="W277" i="37"/>
  <c r="V277" i="37"/>
  <c r="U277" i="37"/>
  <c r="R277" i="37" s="1"/>
  <c r="T277" i="37"/>
  <c r="S277" i="37"/>
  <c r="Q277" i="37"/>
  <c r="Q276" i="37"/>
  <c r="Q275" i="37"/>
  <c r="Q274" i="37"/>
  <c r="Q273" i="37"/>
  <c r="AA272" i="37"/>
  <c r="Z272" i="37"/>
  <c r="Y272" i="37"/>
  <c r="X272" i="37"/>
  <c r="W272" i="37"/>
  <c r="V272" i="37"/>
  <c r="U272" i="37"/>
  <c r="T272" i="37"/>
  <c r="R272" i="37" s="1"/>
  <c r="S272" i="37"/>
  <c r="Q272" i="37"/>
  <c r="Q271" i="37"/>
  <c r="Q270" i="37"/>
  <c r="Q269" i="37"/>
  <c r="Q268" i="37"/>
  <c r="AA267" i="37"/>
  <c r="Z267" i="37"/>
  <c r="Y267" i="37"/>
  <c r="X267" i="37"/>
  <c r="W267" i="37"/>
  <c r="V267" i="37"/>
  <c r="U267" i="37"/>
  <c r="T267" i="37"/>
  <c r="S267" i="37"/>
  <c r="R267" i="37" s="1"/>
  <c r="Q267" i="37"/>
  <c r="Q266" i="37"/>
  <c r="Q265" i="37"/>
  <c r="Q264" i="37"/>
  <c r="Q263" i="37"/>
  <c r="AA262" i="37"/>
  <c r="Z262" i="37"/>
  <c r="Y262" i="37"/>
  <c r="X262" i="37"/>
  <c r="W262" i="37"/>
  <c r="V262" i="37"/>
  <c r="R262" i="37" s="1"/>
  <c r="U262" i="37"/>
  <c r="T262" i="37"/>
  <c r="S262" i="37"/>
  <c r="Q262" i="37"/>
  <c r="Q261" i="37"/>
  <c r="Q260" i="37"/>
  <c r="Q259" i="37"/>
  <c r="Q258" i="37"/>
  <c r="AA257" i="37"/>
  <c r="Z257" i="37"/>
  <c r="Y257" i="37"/>
  <c r="X257" i="37"/>
  <c r="W257" i="37"/>
  <c r="V257" i="37"/>
  <c r="U257" i="37"/>
  <c r="R257" i="37" s="1"/>
  <c r="T257" i="37"/>
  <c r="S257" i="37"/>
  <c r="Q257" i="37"/>
  <c r="Q256" i="37"/>
  <c r="Q255" i="37"/>
  <c r="Q254" i="37"/>
  <c r="Q253" i="37"/>
  <c r="AA252" i="37"/>
  <c r="Z252" i="37"/>
  <c r="Y252" i="37"/>
  <c r="X252" i="37"/>
  <c r="W252" i="37"/>
  <c r="V252" i="37"/>
  <c r="U252" i="37"/>
  <c r="T252" i="37"/>
  <c r="S252" i="37"/>
  <c r="R252" i="37" s="1"/>
  <c r="Q252" i="37"/>
  <c r="Q251" i="37"/>
  <c r="Q250" i="37"/>
  <c r="Q249" i="37"/>
  <c r="Q248" i="37"/>
  <c r="AA247" i="37"/>
  <c r="Z247" i="37"/>
  <c r="Y247" i="37"/>
  <c r="X247" i="37"/>
  <c r="W247" i="37"/>
  <c r="V247" i="37"/>
  <c r="U247" i="37"/>
  <c r="T247" i="37"/>
  <c r="S247" i="37"/>
  <c r="R247" i="37" s="1"/>
  <c r="Q247" i="37"/>
  <c r="Q246" i="37"/>
  <c r="Q245" i="37"/>
  <c r="Q244" i="37"/>
  <c r="Q243" i="37"/>
  <c r="AA242" i="37"/>
  <c r="Z242" i="37"/>
  <c r="Y242" i="37"/>
  <c r="X242" i="37"/>
  <c r="W242" i="37"/>
  <c r="V242" i="37"/>
  <c r="R242" i="37" s="1"/>
  <c r="U242" i="37"/>
  <c r="T242" i="37"/>
  <c r="S242" i="37"/>
  <c r="Q242" i="37"/>
  <c r="Q241" i="37"/>
  <c r="Q240" i="37"/>
  <c r="Q239" i="37"/>
  <c r="Q238" i="37"/>
  <c r="AA237" i="37"/>
  <c r="Z237" i="37"/>
  <c r="Y237" i="37"/>
  <c r="X237" i="37"/>
  <c r="W237" i="37"/>
  <c r="V237" i="37"/>
  <c r="U237" i="37"/>
  <c r="R237" i="37" s="1"/>
  <c r="T237" i="37"/>
  <c r="S237" i="37"/>
  <c r="Q237" i="37"/>
  <c r="Q236" i="37"/>
  <c r="Q235" i="37"/>
  <c r="Q234" i="37"/>
  <c r="Q233" i="37"/>
  <c r="AA232" i="37"/>
  <c r="Z232" i="37"/>
  <c r="Y232" i="37"/>
  <c r="X232" i="37"/>
  <c r="W232" i="37"/>
  <c r="V232" i="37"/>
  <c r="U232" i="37"/>
  <c r="T232" i="37"/>
  <c r="S232" i="37"/>
  <c r="R232" i="37" s="1"/>
  <c r="Q232" i="37"/>
  <c r="Q231" i="37"/>
  <c r="Q230" i="37"/>
  <c r="Q229" i="37"/>
  <c r="Q228" i="37"/>
  <c r="AA227" i="37"/>
  <c r="Z227" i="37"/>
  <c r="Y227" i="37"/>
  <c r="X227" i="37"/>
  <c r="W227" i="37"/>
  <c r="V227" i="37"/>
  <c r="U227" i="37"/>
  <c r="T227" i="37"/>
  <c r="S227" i="37"/>
  <c r="R227" i="37" s="1"/>
  <c r="Q227" i="37"/>
  <c r="Q226" i="37"/>
  <c r="Q225" i="37"/>
  <c r="Q224" i="37"/>
  <c r="Q223" i="37"/>
  <c r="AA222" i="37"/>
  <c r="Z222" i="37"/>
  <c r="Y222" i="37"/>
  <c r="X222" i="37"/>
  <c r="W222" i="37"/>
  <c r="V222" i="37"/>
  <c r="R222" i="37" s="1"/>
  <c r="U222" i="37"/>
  <c r="T222" i="37"/>
  <c r="S222" i="37"/>
  <c r="Q222" i="37"/>
  <c r="Q221" i="37"/>
  <c r="Q220" i="37"/>
  <c r="Q219" i="37"/>
  <c r="Q218" i="37"/>
  <c r="AA217" i="37"/>
  <c r="Z217" i="37"/>
  <c r="Y217" i="37"/>
  <c r="X217" i="37"/>
  <c r="W217" i="37"/>
  <c r="V217" i="37"/>
  <c r="U217" i="37"/>
  <c r="R217" i="37" s="1"/>
  <c r="T217" i="37"/>
  <c r="S217" i="37"/>
  <c r="Q217" i="37"/>
  <c r="Q216" i="37"/>
  <c r="Q215" i="37"/>
  <c r="Q214" i="37"/>
  <c r="Q213" i="37"/>
  <c r="AA212" i="37"/>
  <c r="Z212" i="37"/>
  <c r="Y212" i="37"/>
  <c r="X212" i="37"/>
  <c r="W212" i="37"/>
  <c r="V212" i="37"/>
  <c r="U212" i="37"/>
  <c r="T212" i="37"/>
  <c r="S212" i="37"/>
  <c r="R212" i="37" s="1"/>
  <c r="Q212" i="37"/>
  <c r="Q211" i="37"/>
  <c r="Q210" i="37"/>
  <c r="Q209" i="37"/>
  <c r="Q208" i="37"/>
  <c r="AA207" i="37"/>
  <c r="Z207" i="37"/>
  <c r="Y207" i="37"/>
  <c r="X207" i="37"/>
  <c r="W207" i="37"/>
  <c r="V207" i="37"/>
  <c r="U207" i="37"/>
  <c r="T207" i="37"/>
  <c r="S207" i="37"/>
  <c r="R207" i="37" s="1"/>
  <c r="Q207" i="37"/>
  <c r="Q206" i="37"/>
  <c r="Q205" i="37"/>
  <c r="Q204" i="37"/>
  <c r="Q203" i="37"/>
  <c r="AA202" i="37"/>
  <c r="Z202" i="37"/>
  <c r="Y202" i="37"/>
  <c r="X202" i="37"/>
  <c r="W202" i="37"/>
  <c r="V202" i="37"/>
  <c r="U202" i="37"/>
  <c r="T202" i="37"/>
  <c r="S202" i="37"/>
  <c r="R202" i="37"/>
  <c r="Q202" i="37"/>
  <c r="Q201" i="37"/>
  <c r="Q200" i="37"/>
  <c r="Q199" i="37"/>
  <c r="Q198" i="37"/>
  <c r="AA197" i="37"/>
  <c r="Z197" i="37"/>
  <c r="Y197" i="37"/>
  <c r="X197" i="37"/>
  <c r="W197" i="37"/>
  <c r="V197" i="37"/>
  <c r="U197" i="37"/>
  <c r="R197" i="37" s="1"/>
  <c r="T197" i="37"/>
  <c r="S197" i="37"/>
  <c r="Q197" i="37"/>
  <c r="Q196" i="37"/>
  <c r="Q195" i="37"/>
  <c r="Q194" i="37"/>
  <c r="Q193" i="37"/>
  <c r="AA192" i="37"/>
  <c r="Z192" i="37"/>
  <c r="Y192" i="37"/>
  <c r="X192" i="37"/>
  <c r="W192" i="37"/>
  <c r="V192" i="37"/>
  <c r="U192" i="37"/>
  <c r="T192" i="37"/>
  <c r="S192" i="37"/>
  <c r="R192" i="37" s="1"/>
  <c r="Q192" i="37"/>
  <c r="Q191" i="37"/>
  <c r="Q190" i="37"/>
  <c r="Q189" i="37"/>
  <c r="Q188" i="37"/>
  <c r="AA187" i="37"/>
  <c r="Z187" i="37"/>
  <c r="Y187" i="37"/>
  <c r="X187" i="37"/>
  <c r="W187" i="37"/>
  <c r="V187" i="37"/>
  <c r="U187" i="37"/>
  <c r="T187" i="37"/>
  <c r="S187" i="37"/>
  <c r="R187" i="37" s="1"/>
  <c r="Q187" i="37"/>
  <c r="Q186" i="37"/>
  <c r="Q185" i="37"/>
  <c r="Q184" i="37"/>
  <c r="Q183" i="37"/>
  <c r="AA182" i="37"/>
  <c r="Z182" i="37"/>
  <c r="Y182" i="37"/>
  <c r="X182" i="37"/>
  <c r="W182" i="37"/>
  <c r="V182" i="37"/>
  <c r="R182" i="37" s="1"/>
  <c r="U182" i="37"/>
  <c r="T182" i="37"/>
  <c r="S182" i="37"/>
  <c r="Q182" i="37"/>
  <c r="Q181" i="37"/>
  <c r="Q180" i="37"/>
  <c r="Q179" i="37"/>
  <c r="Q178" i="37"/>
  <c r="AA177" i="37"/>
  <c r="Z177" i="37"/>
  <c r="Y177" i="37"/>
  <c r="X177" i="37"/>
  <c r="W177" i="37"/>
  <c r="V177" i="37"/>
  <c r="U177" i="37"/>
  <c r="R177" i="37" s="1"/>
  <c r="T177" i="37"/>
  <c r="S177" i="37"/>
  <c r="Q177" i="37"/>
  <c r="Q176" i="37"/>
  <c r="Q175" i="37"/>
  <c r="Q174" i="37"/>
  <c r="Q173" i="37"/>
  <c r="AA172" i="37"/>
  <c r="Z172" i="37"/>
  <c r="Y172" i="37"/>
  <c r="X172" i="37"/>
  <c r="W172" i="37"/>
  <c r="V172" i="37"/>
  <c r="U172" i="37"/>
  <c r="T172" i="37"/>
  <c r="S172" i="37"/>
  <c r="R172" i="37" s="1"/>
  <c r="Q172" i="37"/>
  <c r="Q171" i="37"/>
  <c r="Q170" i="37"/>
  <c r="Q169" i="37"/>
  <c r="Q168" i="37"/>
  <c r="AA167" i="37"/>
  <c r="Z167" i="37"/>
  <c r="Y167" i="37"/>
  <c r="X167" i="37"/>
  <c r="W167" i="37"/>
  <c r="V167" i="37"/>
  <c r="U167" i="37"/>
  <c r="T167" i="37"/>
  <c r="S167" i="37"/>
  <c r="R167" i="37" s="1"/>
  <c r="Q167" i="37"/>
  <c r="Q166" i="37"/>
  <c r="Q165" i="37"/>
  <c r="Q164" i="37"/>
  <c r="Q163" i="37"/>
  <c r="AA162" i="37"/>
  <c r="Z162" i="37"/>
  <c r="Y162" i="37"/>
  <c r="X162" i="37"/>
  <c r="W162" i="37"/>
  <c r="V162" i="37"/>
  <c r="R162" i="37" s="1"/>
  <c r="U162" i="37"/>
  <c r="T162" i="37"/>
  <c r="S162" i="37"/>
  <c r="Q162" i="37"/>
  <c r="Q161" i="37"/>
  <c r="Q160" i="37"/>
  <c r="Q159" i="37"/>
  <c r="Q158" i="37"/>
  <c r="AA157" i="37"/>
  <c r="Z157" i="37"/>
  <c r="Y157" i="37"/>
  <c r="X157" i="37"/>
  <c r="W157" i="37"/>
  <c r="V157" i="37"/>
  <c r="U157" i="37"/>
  <c r="R157" i="37" s="1"/>
  <c r="T157" i="37"/>
  <c r="S157" i="37"/>
  <c r="Q157" i="37"/>
  <c r="Q156" i="37"/>
  <c r="Q155" i="37"/>
  <c r="Q154" i="37"/>
  <c r="Q153" i="37"/>
  <c r="AA152" i="37"/>
  <c r="Z152" i="37"/>
  <c r="Y152" i="37"/>
  <c r="X152" i="37"/>
  <c r="W152" i="37"/>
  <c r="V152" i="37"/>
  <c r="U152" i="37"/>
  <c r="T152" i="37"/>
  <c r="S152" i="37"/>
  <c r="R152" i="37" s="1"/>
  <c r="Q152" i="37"/>
  <c r="Q151" i="37"/>
  <c r="Q150" i="37"/>
  <c r="Q149" i="37"/>
  <c r="Q148" i="37"/>
  <c r="AA147" i="37"/>
  <c r="Z147" i="37"/>
  <c r="Y147" i="37"/>
  <c r="X147" i="37"/>
  <c r="W147" i="37"/>
  <c r="V147" i="37"/>
  <c r="U147" i="37"/>
  <c r="T147" i="37"/>
  <c r="S147" i="37"/>
  <c r="R147" i="37" s="1"/>
  <c r="Q147" i="37"/>
  <c r="Q146" i="37"/>
  <c r="Q145" i="37"/>
  <c r="Q144" i="37"/>
  <c r="Q143" i="37"/>
  <c r="AA142" i="37"/>
  <c r="Z142" i="37"/>
  <c r="Y142" i="37"/>
  <c r="X142" i="37"/>
  <c r="W142" i="37"/>
  <c r="V142" i="37"/>
  <c r="R142" i="37" s="1"/>
  <c r="U142" i="37"/>
  <c r="T142" i="37"/>
  <c r="S142" i="37"/>
  <c r="Q142" i="37"/>
  <c r="Q141" i="37"/>
  <c r="Q140" i="37"/>
  <c r="Q139" i="37"/>
  <c r="Q138" i="37"/>
  <c r="AA137" i="37"/>
  <c r="Z137" i="37"/>
  <c r="Y137" i="37"/>
  <c r="X137" i="37"/>
  <c r="W137" i="37"/>
  <c r="V137" i="37"/>
  <c r="U137" i="37"/>
  <c r="R137" i="37" s="1"/>
  <c r="T137" i="37"/>
  <c r="S137" i="37"/>
  <c r="Q137" i="37"/>
  <c r="Q136" i="37"/>
  <c r="Q135" i="37"/>
  <c r="Q134" i="37"/>
  <c r="Q133" i="37"/>
  <c r="AA132" i="37"/>
  <c r="Z132" i="37"/>
  <c r="Y132" i="37"/>
  <c r="X132" i="37"/>
  <c r="W132" i="37"/>
  <c r="V132" i="37"/>
  <c r="U132" i="37"/>
  <c r="T132" i="37"/>
  <c r="S132" i="37"/>
  <c r="R132" i="37" s="1"/>
  <c r="Q132" i="37"/>
  <c r="Q131" i="37"/>
  <c r="Q130" i="37"/>
  <c r="Q129" i="37"/>
  <c r="Q128" i="37"/>
  <c r="AA127" i="37"/>
  <c r="Z127" i="37"/>
  <c r="Y127" i="37"/>
  <c r="X127" i="37"/>
  <c r="W127" i="37"/>
  <c r="V127" i="37"/>
  <c r="U127" i="37"/>
  <c r="T127" i="37"/>
  <c r="S127" i="37"/>
  <c r="R127" i="37" s="1"/>
  <c r="Q127" i="37"/>
  <c r="Q126" i="37"/>
  <c r="Q125" i="37"/>
  <c r="Q124" i="37"/>
  <c r="Q123" i="37"/>
  <c r="AA122" i="37"/>
  <c r="Z122" i="37"/>
  <c r="Y122" i="37"/>
  <c r="X122" i="37"/>
  <c r="W122" i="37"/>
  <c r="V122" i="37"/>
  <c r="R122" i="37" s="1"/>
  <c r="U122" i="37"/>
  <c r="T122" i="37"/>
  <c r="S122" i="37"/>
  <c r="Q122" i="37"/>
  <c r="Q121" i="37"/>
  <c r="Q120" i="37"/>
  <c r="Q119" i="37"/>
  <c r="Q118" i="37"/>
  <c r="AA117" i="37"/>
  <c r="Z117" i="37"/>
  <c r="Y117" i="37"/>
  <c r="X117" i="37"/>
  <c r="W117" i="37"/>
  <c r="V117" i="37"/>
  <c r="U117" i="37"/>
  <c r="R117" i="37" s="1"/>
  <c r="T117" i="37"/>
  <c r="S117" i="37"/>
  <c r="Q117" i="37"/>
  <c r="Q116" i="37"/>
  <c r="Q115" i="37"/>
  <c r="Q114" i="37"/>
  <c r="Q113" i="37"/>
  <c r="AA112" i="37"/>
  <c r="Z112" i="37"/>
  <c r="Y112" i="37"/>
  <c r="X112" i="37"/>
  <c r="W112" i="37"/>
  <c r="V112" i="37"/>
  <c r="U112" i="37"/>
  <c r="T112" i="37"/>
  <c r="S112" i="37"/>
  <c r="R112" i="37" s="1"/>
  <c r="Q112" i="37"/>
  <c r="Q111" i="37"/>
  <c r="Q110" i="37"/>
  <c r="Q109" i="37"/>
  <c r="Q108" i="37"/>
  <c r="AA107" i="37"/>
  <c r="Z107" i="37"/>
  <c r="Y107" i="37"/>
  <c r="X107" i="37"/>
  <c r="W107" i="37"/>
  <c r="V107" i="37"/>
  <c r="U107" i="37"/>
  <c r="T107" i="37"/>
  <c r="S107" i="37"/>
  <c r="R107" i="37" s="1"/>
  <c r="Q107" i="37"/>
  <c r="Q106" i="37"/>
  <c r="Q105" i="37"/>
  <c r="Q104" i="37"/>
  <c r="Q103" i="37"/>
  <c r="AA102" i="37"/>
  <c r="Z102" i="37"/>
  <c r="Y102" i="37"/>
  <c r="X102" i="37"/>
  <c r="W102" i="37"/>
  <c r="V102" i="37"/>
  <c r="U102" i="37"/>
  <c r="T102" i="37"/>
  <c r="S102" i="37"/>
  <c r="R102" i="37"/>
  <c r="Q102" i="37"/>
  <c r="Q101" i="37"/>
  <c r="Q100" i="37"/>
  <c r="Q99" i="37"/>
  <c r="Q98" i="37"/>
  <c r="AA97" i="37"/>
  <c r="Z97" i="37"/>
  <c r="Y97" i="37"/>
  <c r="X97" i="37"/>
  <c r="W97" i="37"/>
  <c r="V97" i="37"/>
  <c r="U97" i="37"/>
  <c r="R97" i="37" s="1"/>
  <c r="T97" i="37"/>
  <c r="S97" i="37"/>
  <c r="Q97" i="37"/>
  <c r="Q96" i="37"/>
  <c r="Q95" i="37"/>
  <c r="Q94" i="37"/>
  <c r="Q93" i="37"/>
  <c r="AA92" i="37"/>
  <c r="Z92" i="37"/>
  <c r="Y92" i="37"/>
  <c r="X92" i="37"/>
  <c r="W92" i="37"/>
  <c r="V92" i="37"/>
  <c r="U92" i="37"/>
  <c r="T92" i="37"/>
  <c r="S92" i="37"/>
  <c r="R92" i="37" s="1"/>
  <c r="Q92" i="37"/>
  <c r="Q91" i="37"/>
  <c r="Q90" i="37"/>
  <c r="Q89" i="37"/>
  <c r="Q88" i="37"/>
  <c r="AA87" i="37"/>
  <c r="Z87" i="37"/>
  <c r="Y87" i="37"/>
  <c r="X87" i="37"/>
  <c r="W87" i="37"/>
  <c r="V87" i="37"/>
  <c r="U87" i="37"/>
  <c r="T87" i="37"/>
  <c r="S87" i="37"/>
  <c r="R87" i="37" s="1"/>
  <c r="Q87" i="37"/>
  <c r="Q86" i="37"/>
  <c r="Q85" i="37"/>
  <c r="Q84" i="37"/>
  <c r="Q83" i="37"/>
  <c r="AA82" i="37"/>
  <c r="Z82" i="37"/>
  <c r="Y82" i="37"/>
  <c r="X82" i="37"/>
  <c r="W82" i="37"/>
  <c r="V82" i="37"/>
  <c r="R82" i="37" s="1"/>
  <c r="U82" i="37"/>
  <c r="T82" i="37"/>
  <c r="S82" i="37"/>
  <c r="Q82" i="37"/>
  <c r="Q81" i="37"/>
  <c r="Q80" i="37"/>
  <c r="Q79" i="37"/>
  <c r="Q78" i="37"/>
  <c r="AA77" i="37"/>
  <c r="Z77" i="37"/>
  <c r="Y77" i="37"/>
  <c r="X77" i="37"/>
  <c r="W77" i="37"/>
  <c r="V77" i="37"/>
  <c r="U77" i="37"/>
  <c r="R77" i="37" s="1"/>
  <c r="T77" i="37"/>
  <c r="S77" i="37"/>
  <c r="Q77" i="37"/>
  <c r="Q76" i="37"/>
  <c r="Q75" i="37"/>
  <c r="Q74" i="37"/>
  <c r="Q73" i="37"/>
  <c r="AA72" i="37"/>
  <c r="Z72" i="37"/>
  <c r="Y72" i="37"/>
  <c r="X72" i="37"/>
  <c r="W72" i="37"/>
  <c r="V72" i="37"/>
  <c r="U72" i="37"/>
  <c r="T72" i="37"/>
  <c r="S72" i="37"/>
  <c r="R72" i="37" s="1"/>
  <c r="Q72" i="37"/>
  <c r="Q71" i="37"/>
  <c r="Q70" i="37"/>
  <c r="Q69" i="37"/>
  <c r="Q68" i="37"/>
  <c r="AA67" i="37"/>
  <c r="Z67" i="37"/>
  <c r="Y67" i="37"/>
  <c r="X67" i="37"/>
  <c r="W67" i="37"/>
  <c r="V67" i="37"/>
  <c r="U67" i="37"/>
  <c r="T67" i="37"/>
  <c r="S67" i="37"/>
  <c r="R67" i="37" s="1"/>
  <c r="Q67" i="37"/>
  <c r="Q66" i="37"/>
  <c r="Q65" i="37"/>
  <c r="Q64" i="37"/>
  <c r="Q63" i="37"/>
  <c r="AA62" i="37"/>
  <c r="Z62" i="37"/>
  <c r="Y62" i="37"/>
  <c r="X62" i="37"/>
  <c r="W62" i="37"/>
  <c r="V62" i="37"/>
  <c r="R62" i="37" s="1"/>
  <c r="U62" i="37"/>
  <c r="T62" i="37"/>
  <c r="S62" i="37"/>
  <c r="Q62" i="37"/>
  <c r="Q61" i="37"/>
  <c r="Q60" i="37"/>
  <c r="Q59" i="37"/>
  <c r="Q58" i="37"/>
  <c r="AA57" i="37"/>
  <c r="Z57" i="37"/>
  <c r="Y57" i="37"/>
  <c r="X57" i="37"/>
  <c r="W57" i="37"/>
  <c r="V57" i="37"/>
  <c r="U57" i="37"/>
  <c r="R57" i="37" s="1"/>
  <c r="T57" i="37"/>
  <c r="S57" i="37"/>
  <c r="Q57" i="37"/>
  <c r="Q56" i="37"/>
  <c r="Q55" i="37"/>
  <c r="Q54" i="37"/>
  <c r="Q53" i="37"/>
  <c r="AA52" i="37"/>
  <c r="Z52" i="37"/>
  <c r="Y52" i="37"/>
  <c r="X52" i="37"/>
  <c r="W52" i="37"/>
  <c r="V52" i="37"/>
  <c r="U52" i="37"/>
  <c r="T52" i="37"/>
  <c r="S52" i="37"/>
  <c r="R52" i="37" s="1"/>
  <c r="Q52" i="37"/>
  <c r="Q51" i="37"/>
  <c r="Q50" i="37"/>
  <c r="Q49" i="37"/>
  <c r="Q48" i="37"/>
  <c r="AA47" i="37"/>
  <c r="Z47" i="37"/>
  <c r="Y47" i="37"/>
  <c r="X47" i="37"/>
  <c r="W47" i="37"/>
  <c r="V47" i="37"/>
  <c r="U47" i="37"/>
  <c r="T47" i="37"/>
  <c r="S47" i="37"/>
  <c r="R47" i="37" s="1"/>
  <c r="Q47" i="37"/>
  <c r="Q46" i="37"/>
  <c r="Q45" i="37"/>
  <c r="Q44" i="37"/>
  <c r="Q43" i="37"/>
  <c r="AA42" i="37"/>
  <c r="Z42" i="37"/>
  <c r="Y42" i="37"/>
  <c r="X42" i="37"/>
  <c r="W42" i="37"/>
  <c r="V42" i="37"/>
  <c r="R42" i="37" s="1"/>
  <c r="U42" i="37"/>
  <c r="T42" i="37"/>
  <c r="S42" i="37"/>
  <c r="Q42" i="37"/>
  <c r="Q41" i="37"/>
  <c r="Q40" i="37"/>
  <c r="Q39" i="37"/>
  <c r="Q38" i="37"/>
  <c r="AA37" i="37"/>
  <c r="Z37" i="37"/>
  <c r="Y37" i="37"/>
  <c r="X37" i="37"/>
  <c r="W37" i="37"/>
  <c r="V37" i="37"/>
  <c r="U37" i="37"/>
  <c r="R37" i="37" s="1"/>
  <c r="T37" i="37"/>
  <c r="S37" i="37"/>
  <c r="Q37" i="37"/>
  <c r="Q36" i="37"/>
  <c r="Q35" i="37"/>
  <c r="Q34" i="37"/>
  <c r="Q33" i="37"/>
  <c r="AA32" i="37"/>
  <c r="Z32" i="37"/>
  <c r="Y32" i="37"/>
  <c r="X32" i="37"/>
  <c r="W32" i="37"/>
  <c r="V32" i="37"/>
  <c r="U32" i="37"/>
  <c r="T32" i="37"/>
  <c r="S32" i="37"/>
  <c r="R32" i="37" s="1"/>
  <c r="Q32" i="37"/>
  <c r="Q31" i="37"/>
  <c r="Q30" i="37"/>
  <c r="Q29" i="37"/>
  <c r="Q28" i="37"/>
  <c r="AA27" i="37"/>
  <c r="Z27" i="37"/>
  <c r="Y27" i="37"/>
  <c r="X27" i="37"/>
  <c r="W27" i="37"/>
  <c r="V27" i="37"/>
  <c r="U27" i="37"/>
  <c r="T27" i="37"/>
  <c r="S27" i="37"/>
  <c r="R27" i="37" s="1"/>
  <c r="Q27" i="37"/>
  <c r="Q26" i="37"/>
  <c r="Q25" i="37"/>
  <c r="Q24" i="37"/>
  <c r="Q23" i="37"/>
  <c r="AA22" i="37"/>
  <c r="Z22" i="37"/>
  <c r="Y22" i="37"/>
  <c r="X22" i="37"/>
  <c r="W22" i="37"/>
  <c r="V22" i="37"/>
  <c r="U22" i="37"/>
  <c r="T22" i="37"/>
  <c r="S22" i="37"/>
  <c r="R22" i="37"/>
  <c r="Q22" i="37"/>
  <c r="Q21" i="37"/>
  <c r="Q20" i="37"/>
  <c r="Q19" i="37"/>
  <c r="Q18" i="37"/>
  <c r="AA17" i="37"/>
  <c r="Z17" i="37"/>
  <c r="Y17" i="37"/>
  <c r="X17" i="37"/>
  <c r="W17" i="37"/>
  <c r="V17" i="37"/>
  <c r="U17" i="37"/>
  <c r="R17" i="37" s="1"/>
  <c r="T17" i="37"/>
  <c r="S17" i="37"/>
  <c r="Q17" i="37"/>
  <c r="Q16" i="37"/>
  <c r="Q15" i="37"/>
  <c r="Q14" i="37"/>
  <c r="Q13" i="37"/>
  <c r="AA12" i="37"/>
  <c r="Z12" i="37"/>
  <c r="Y12" i="37"/>
  <c r="Y502" i="37" s="1"/>
  <c r="X12" i="37"/>
  <c r="X502" i="37" s="1"/>
  <c r="W12" i="37"/>
  <c r="V12" i="37"/>
  <c r="U12" i="37"/>
  <c r="U502" i="37" s="1"/>
  <c r="T12" i="37"/>
  <c r="T502" i="37" s="1"/>
  <c r="S12" i="37"/>
  <c r="R12" i="37" s="1"/>
  <c r="Q12" i="37"/>
  <c r="Q11" i="37"/>
  <c r="Q10" i="37"/>
  <c r="Q9" i="37"/>
  <c r="Q8" i="37"/>
  <c r="AA7" i="37"/>
  <c r="Z7" i="37"/>
  <c r="Y7" i="37"/>
  <c r="X7" i="37"/>
  <c r="W7" i="37"/>
  <c r="V7" i="37"/>
  <c r="U7" i="37"/>
  <c r="T7" i="37"/>
  <c r="S7" i="37"/>
  <c r="R7" i="37" s="1"/>
  <c r="Q7" i="37"/>
  <c r="Q6" i="37"/>
  <c r="Q5" i="37"/>
  <c r="Q4" i="37"/>
  <c r="Q3" i="37"/>
  <c r="AA2" i="37"/>
  <c r="AA502" i="37" s="1"/>
  <c r="Z2" i="37"/>
  <c r="Z502" i="37" s="1"/>
  <c r="Y2" i="37"/>
  <c r="X2" i="37"/>
  <c r="W2" i="37"/>
  <c r="W502" i="37" s="1"/>
  <c r="V2" i="37"/>
  <c r="V502" i="37" s="1"/>
  <c r="U2" i="37"/>
  <c r="T2" i="37"/>
  <c r="S2" i="37"/>
  <c r="S502" i="37" s="1"/>
  <c r="Q2" i="37"/>
  <c r="Q501" i="35"/>
  <c r="Q500" i="35"/>
  <c r="Q499" i="35"/>
  <c r="Q498" i="35"/>
  <c r="AA497" i="35"/>
  <c r="Z497" i="35"/>
  <c r="Y497" i="35"/>
  <c r="X497" i="35"/>
  <c r="W497" i="35"/>
  <c r="V497" i="35"/>
  <c r="U497" i="35"/>
  <c r="T497" i="35"/>
  <c r="S497" i="35"/>
  <c r="Q497" i="35"/>
  <c r="Q496" i="35"/>
  <c r="Q495" i="35"/>
  <c r="Q494" i="35"/>
  <c r="Q493" i="35"/>
  <c r="AA492" i="35"/>
  <c r="Z492" i="35"/>
  <c r="Y492" i="35"/>
  <c r="X492" i="35"/>
  <c r="W492" i="35"/>
  <c r="V492" i="35"/>
  <c r="U492" i="35"/>
  <c r="T492" i="35"/>
  <c r="S492" i="35"/>
  <c r="R492" i="35" s="1"/>
  <c r="Q492" i="35"/>
  <c r="Q491" i="35"/>
  <c r="Q490" i="35"/>
  <c r="Q489" i="35"/>
  <c r="Q488" i="35"/>
  <c r="AA487" i="35"/>
  <c r="Z487" i="35"/>
  <c r="Y487" i="35"/>
  <c r="X487" i="35"/>
  <c r="W487" i="35"/>
  <c r="V487" i="35"/>
  <c r="U487" i="35"/>
  <c r="T487" i="35"/>
  <c r="S487" i="35"/>
  <c r="R487" i="35" s="1"/>
  <c r="Q487" i="35"/>
  <c r="Q486" i="35"/>
  <c r="Q485" i="35"/>
  <c r="Q484" i="35"/>
  <c r="Q483" i="35"/>
  <c r="AA482" i="35"/>
  <c r="Z482" i="35"/>
  <c r="Y482" i="35"/>
  <c r="X482" i="35"/>
  <c r="W482" i="35"/>
  <c r="V482" i="35"/>
  <c r="U482" i="35"/>
  <c r="T482" i="35"/>
  <c r="S482" i="35"/>
  <c r="R482" i="35"/>
  <c r="Q482" i="35"/>
  <c r="Q481" i="35"/>
  <c r="Q480" i="35"/>
  <c r="Q479" i="35"/>
  <c r="Q478" i="35"/>
  <c r="AA477" i="35"/>
  <c r="Z477" i="35"/>
  <c r="Y477" i="35"/>
  <c r="X477" i="35"/>
  <c r="W477" i="35"/>
  <c r="V477" i="35"/>
  <c r="U477" i="35"/>
  <c r="R477" i="35" s="1"/>
  <c r="T477" i="35"/>
  <c r="S477" i="35"/>
  <c r="Q477" i="35"/>
  <c r="Q476" i="35"/>
  <c r="Q475" i="35"/>
  <c r="Q474" i="35"/>
  <c r="Q473" i="35"/>
  <c r="AA472" i="35"/>
  <c r="Z472" i="35"/>
  <c r="Y472" i="35"/>
  <c r="X472" i="35"/>
  <c r="W472" i="35"/>
  <c r="V472" i="35"/>
  <c r="U472" i="35"/>
  <c r="T472" i="35"/>
  <c r="S472" i="35"/>
  <c r="R472" i="35" s="1"/>
  <c r="Q472" i="35"/>
  <c r="Q471" i="35"/>
  <c r="Q470" i="35"/>
  <c r="Q469" i="35"/>
  <c r="Q468" i="35"/>
  <c r="AA467" i="35"/>
  <c r="Z467" i="35"/>
  <c r="Y467" i="35"/>
  <c r="X467" i="35"/>
  <c r="W467" i="35"/>
  <c r="V467" i="35"/>
  <c r="U467" i="35"/>
  <c r="T467" i="35"/>
  <c r="S467" i="35"/>
  <c r="R467" i="35" s="1"/>
  <c r="Q467" i="35"/>
  <c r="Q466" i="35"/>
  <c r="Q465" i="35"/>
  <c r="Q464" i="35"/>
  <c r="Q463" i="35"/>
  <c r="AA462" i="35"/>
  <c r="Z462" i="35"/>
  <c r="Y462" i="35"/>
  <c r="X462" i="35"/>
  <c r="W462" i="35"/>
  <c r="V462" i="35"/>
  <c r="U462" i="35"/>
  <c r="T462" i="35"/>
  <c r="S462" i="35"/>
  <c r="Q462" i="35"/>
  <c r="Q461" i="35"/>
  <c r="Q460" i="35"/>
  <c r="Q459" i="35"/>
  <c r="Q458" i="35"/>
  <c r="AA457" i="35"/>
  <c r="Z457" i="35"/>
  <c r="Y457" i="35"/>
  <c r="X457" i="35"/>
  <c r="W457" i="35"/>
  <c r="V457" i="35"/>
  <c r="U457" i="35"/>
  <c r="R457" i="35" s="1"/>
  <c r="T457" i="35"/>
  <c r="S457" i="35"/>
  <c r="Q457" i="35"/>
  <c r="Q456" i="35"/>
  <c r="Q455" i="35"/>
  <c r="Q454" i="35"/>
  <c r="Q453" i="35"/>
  <c r="AA452" i="35"/>
  <c r="Z452" i="35"/>
  <c r="Y452" i="35"/>
  <c r="X452" i="35"/>
  <c r="W452" i="35"/>
  <c r="V452" i="35"/>
  <c r="U452" i="35"/>
  <c r="T452" i="35"/>
  <c r="S452" i="35"/>
  <c r="R452" i="35" s="1"/>
  <c r="Q452" i="35"/>
  <c r="Q451" i="35"/>
  <c r="Q450" i="35"/>
  <c r="Q449" i="35"/>
  <c r="Q448" i="35"/>
  <c r="AA447" i="35"/>
  <c r="Z447" i="35"/>
  <c r="Y447" i="35"/>
  <c r="X447" i="35"/>
  <c r="W447" i="35"/>
  <c r="V447" i="35"/>
  <c r="U447" i="35"/>
  <c r="T447" i="35"/>
  <c r="S447" i="35"/>
  <c r="R447" i="35" s="1"/>
  <c r="Q447" i="35"/>
  <c r="Q446" i="35"/>
  <c r="Q445" i="35"/>
  <c r="Q444" i="35"/>
  <c r="Q443" i="35"/>
  <c r="AA442" i="35"/>
  <c r="Z442" i="35"/>
  <c r="Y442" i="35"/>
  <c r="X442" i="35"/>
  <c r="W442" i="35"/>
  <c r="V442" i="35"/>
  <c r="U442" i="35"/>
  <c r="T442" i="35"/>
  <c r="S442" i="35"/>
  <c r="Q442" i="35"/>
  <c r="Q441" i="35"/>
  <c r="Q440" i="35"/>
  <c r="Q439" i="35"/>
  <c r="Q438" i="35"/>
  <c r="AA437" i="35"/>
  <c r="Z437" i="35"/>
  <c r="Y437" i="35"/>
  <c r="X437" i="35"/>
  <c r="W437" i="35"/>
  <c r="V437" i="35"/>
  <c r="U437" i="35"/>
  <c r="R437" i="35" s="1"/>
  <c r="T437" i="35"/>
  <c r="S437" i="35"/>
  <c r="Q437" i="35"/>
  <c r="Q436" i="35"/>
  <c r="Q435" i="35"/>
  <c r="Q434" i="35"/>
  <c r="Q433" i="35"/>
  <c r="AA432" i="35"/>
  <c r="Z432" i="35"/>
  <c r="Y432" i="35"/>
  <c r="X432" i="35"/>
  <c r="W432" i="35"/>
  <c r="V432" i="35"/>
  <c r="U432" i="35"/>
  <c r="T432" i="35"/>
  <c r="S432" i="35"/>
  <c r="R432" i="35" s="1"/>
  <c r="Q432" i="35"/>
  <c r="Q431" i="35"/>
  <c r="Q430" i="35"/>
  <c r="Q429" i="35"/>
  <c r="Q428" i="35"/>
  <c r="AA427" i="35"/>
  <c r="Z427" i="35"/>
  <c r="Y427" i="35"/>
  <c r="X427" i="35"/>
  <c r="W427" i="35"/>
  <c r="V427" i="35"/>
  <c r="U427" i="35"/>
  <c r="T427" i="35"/>
  <c r="S427" i="35"/>
  <c r="R427" i="35" s="1"/>
  <c r="Q427" i="35"/>
  <c r="Q426" i="35"/>
  <c r="Q425" i="35"/>
  <c r="Q424" i="35"/>
  <c r="Q423" i="35"/>
  <c r="AA422" i="35"/>
  <c r="Z422" i="35"/>
  <c r="Y422" i="35"/>
  <c r="X422" i="35"/>
  <c r="W422" i="35"/>
  <c r="V422" i="35"/>
  <c r="U422" i="35"/>
  <c r="T422" i="35"/>
  <c r="S422" i="35"/>
  <c r="R422" i="35" s="1"/>
  <c r="Q422" i="35"/>
  <c r="Q421" i="35"/>
  <c r="Q420" i="35"/>
  <c r="Q419" i="35"/>
  <c r="Q418" i="35"/>
  <c r="AA417" i="35"/>
  <c r="Z417" i="35"/>
  <c r="Y417" i="35"/>
  <c r="X417" i="35"/>
  <c r="W417" i="35"/>
  <c r="V417" i="35"/>
  <c r="U417" i="35"/>
  <c r="T417" i="35"/>
  <c r="S417" i="35"/>
  <c r="Q417" i="35"/>
  <c r="Q416" i="35"/>
  <c r="Q415" i="35"/>
  <c r="Q414" i="35"/>
  <c r="Q413" i="35"/>
  <c r="AA412" i="35"/>
  <c r="Z412" i="35"/>
  <c r="Y412" i="35"/>
  <c r="X412" i="35"/>
  <c r="W412" i="35"/>
  <c r="V412" i="35"/>
  <c r="U412" i="35"/>
  <c r="T412" i="35"/>
  <c r="S412" i="35"/>
  <c r="R412" i="35" s="1"/>
  <c r="Q412" i="35"/>
  <c r="Q411" i="35"/>
  <c r="Q410" i="35"/>
  <c r="Q409" i="35"/>
  <c r="Q408" i="35"/>
  <c r="AA407" i="35"/>
  <c r="Z407" i="35"/>
  <c r="Y407" i="35"/>
  <c r="X407" i="35"/>
  <c r="W407" i="35"/>
  <c r="V407" i="35"/>
  <c r="U407" i="35"/>
  <c r="T407" i="35"/>
  <c r="S407" i="35"/>
  <c r="R407" i="35" s="1"/>
  <c r="Q407" i="35"/>
  <c r="Q406" i="35"/>
  <c r="Q405" i="35"/>
  <c r="Q404" i="35"/>
  <c r="Q403" i="35"/>
  <c r="AA402" i="35"/>
  <c r="Z402" i="35"/>
  <c r="Y402" i="35"/>
  <c r="X402" i="35"/>
  <c r="W402" i="35"/>
  <c r="V402" i="35"/>
  <c r="U402" i="35"/>
  <c r="T402" i="35"/>
  <c r="S402" i="35"/>
  <c r="R402" i="35" s="1"/>
  <c r="Q402" i="35"/>
  <c r="Q401" i="35"/>
  <c r="Q400" i="35"/>
  <c r="Q399" i="35"/>
  <c r="Q398" i="35"/>
  <c r="AA397" i="35"/>
  <c r="Z397" i="35"/>
  <c r="Y397" i="35"/>
  <c r="X397" i="35"/>
  <c r="W397" i="35"/>
  <c r="V397" i="35"/>
  <c r="U397" i="35"/>
  <c r="T397" i="35"/>
  <c r="S397" i="35"/>
  <c r="Q397" i="35"/>
  <c r="Q396" i="35"/>
  <c r="Q395" i="35"/>
  <c r="Q394" i="35"/>
  <c r="Q393" i="35"/>
  <c r="AA392" i="35"/>
  <c r="Z392" i="35"/>
  <c r="Y392" i="35"/>
  <c r="X392" i="35"/>
  <c r="W392" i="35"/>
  <c r="V392" i="35"/>
  <c r="U392" i="35"/>
  <c r="T392" i="35"/>
  <c r="S392" i="35"/>
  <c r="R392" i="35" s="1"/>
  <c r="Q392" i="35"/>
  <c r="Q391" i="35"/>
  <c r="Q390" i="35"/>
  <c r="Q389" i="35"/>
  <c r="Q388" i="35"/>
  <c r="AA387" i="35"/>
  <c r="Z387" i="35"/>
  <c r="Y387" i="35"/>
  <c r="X387" i="35"/>
  <c r="W387" i="35"/>
  <c r="V387" i="35"/>
  <c r="U387" i="35"/>
  <c r="T387" i="35"/>
  <c r="S387" i="35"/>
  <c r="R387" i="35" s="1"/>
  <c r="Q387" i="35"/>
  <c r="Q386" i="35"/>
  <c r="Q385" i="35"/>
  <c r="Q384" i="35"/>
  <c r="Q383" i="35"/>
  <c r="AA382" i="35"/>
  <c r="Z382" i="35"/>
  <c r="Y382" i="35"/>
  <c r="X382" i="35"/>
  <c r="W382" i="35"/>
  <c r="V382" i="35"/>
  <c r="U382" i="35"/>
  <c r="T382" i="35"/>
  <c r="S382" i="35"/>
  <c r="Q382" i="35"/>
  <c r="Q381" i="35"/>
  <c r="Q380" i="35"/>
  <c r="Q379" i="35"/>
  <c r="Q378" i="35"/>
  <c r="AA377" i="35"/>
  <c r="Z377" i="35"/>
  <c r="Y377" i="35"/>
  <c r="X377" i="35"/>
  <c r="W377" i="35"/>
  <c r="V377" i="35"/>
  <c r="U377" i="35"/>
  <c r="T377" i="35"/>
  <c r="S377" i="35"/>
  <c r="Q377" i="35"/>
  <c r="Q376" i="35"/>
  <c r="Q375" i="35"/>
  <c r="Q374" i="35"/>
  <c r="Q373" i="35"/>
  <c r="AA372" i="35"/>
  <c r="Z372" i="35"/>
  <c r="Y372" i="35"/>
  <c r="X372" i="35"/>
  <c r="W372" i="35"/>
  <c r="V372" i="35"/>
  <c r="U372" i="35"/>
  <c r="T372" i="35"/>
  <c r="S372" i="35"/>
  <c r="R372" i="35" s="1"/>
  <c r="Q372" i="35"/>
  <c r="Q371" i="35"/>
  <c r="Q370" i="35"/>
  <c r="Q369" i="35"/>
  <c r="Q368" i="35"/>
  <c r="AA367" i="35"/>
  <c r="Z367" i="35"/>
  <c r="Y367" i="35"/>
  <c r="X367" i="35"/>
  <c r="W367" i="35"/>
  <c r="V367" i="35"/>
  <c r="U367" i="35"/>
  <c r="T367" i="35"/>
  <c r="S367" i="35"/>
  <c r="R367" i="35" s="1"/>
  <c r="Q367" i="35"/>
  <c r="Q366" i="35"/>
  <c r="Q365" i="35"/>
  <c r="Q364" i="35"/>
  <c r="Q363" i="35"/>
  <c r="AA362" i="35"/>
  <c r="Z362" i="35"/>
  <c r="Y362" i="35"/>
  <c r="X362" i="35"/>
  <c r="W362" i="35"/>
  <c r="V362" i="35"/>
  <c r="U362" i="35"/>
  <c r="T362" i="35"/>
  <c r="S362" i="35"/>
  <c r="Q362" i="35"/>
  <c r="Q361" i="35"/>
  <c r="Q360" i="35"/>
  <c r="Q359" i="35"/>
  <c r="Q358" i="35"/>
  <c r="AA357" i="35"/>
  <c r="Z357" i="35"/>
  <c r="Y357" i="35"/>
  <c r="X357" i="35"/>
  <c r="W357" i="35"/>
  <c r="V357" i="35"/>
  <c r="U357" i="35"/>
  <c r="T357" i="35"/>
  <c r="S357" i="35"/>
  <c r="Q357" i="35"/>
  <c r="Q356" i="35"/>
  <c r="Q355" i="35"/>
  <c r="Q354" i="35"/>
  <c r="Q353" i="35"/>
  <c r="AA352" i="35"/>
  <c r="Z352" i="35"/>
  <c r="Y352" i="35"/>
  <c r="X352" i="35"/>
  <c r="W352" i="35"/>
  <c r="V352" i="35"/>
  <c r="U352" i="35"/>
  <c r="T352" i="35"/>
  <c r="S352" i="35"/>
  <c r="R352" i="35" s="1"/>
  <c r="Q352" i="35"/>
  <c r="Q351" i="35"/>
  <c r="Q350" i="35"/>
  <c r="Q349" i="35"/>
  <c r="Q348" i="35"/>
  <c r="AA347" i="35"/>
  <c r="Z347" i="35"/>
  <c r="Y347" i="35"/>
  <c r="X347" i="35"/>
  <c r="W347" i="35"/>
  <c r="V347" i="35"/>
  <c r="U347" i="35"/>
  <c r="T347" i="35"/>
  <c r="S347" i="35"/>
  <c r="R347" i="35" s="1"/>
  <c r="Q347" i="35"/>
  <c r="Q346" i="35"/>
  <c r="Q345" i="35"/>
  <c r="Q344" i="35"/>
  <c r="Q343" i="35"/>
  <c r="AA342" i="35"/>
  <c r="Z342" i="35"/>
  <c r="Y342" i="35"/>
  <c r="X342" i="35"/>
  <c r="W342" i="35"/>
  <c r="V342" i="35"/>
  <c r="U342" i="35"/>
  <c r="T342" i="35"/>
  <c r="S342" i="35"/>
  <c r="R342" i="35" s="1"/>
  <c r="Q342" i="35"/>
  <c r="Q341" i="35"/>
  <c r="Q340" i="35"/>
  <c r="Q339" i="35"/>
  <c r="Q338" i="35"/>
  <c r="AA337" i="35"/>
  <c r="Z337" i="35"/>
  <c r="Y337" i="35"/>
  <c r="X337" i="35"/>
  <c r="W337" i="35"/>
  <c r="V337" i="35"/>
  <c r="U337" i="35"/>
  <c r="T337" i="35"/>
  <c r="S337" i="35"/>
  <c r="Q337" i="35"/>
  <c r="Q336" i="35"/>
  <c r="Q335" i="35"/>
  <c r="Q334" i="35"/>
  <c r="Q333" i="35"/>
  <c r="AA332" i="35"/>
  <c r="Z332" i="35"/>
  <c r="Y332" i="35"/>
  <c r="X332" i="35"/>
  <c r="W332" i="35"/>
  <c r="V332" i="35"/>
  <c r="U332" i="35"/>
  <c r="T332" i="35"/>
  <c r="S332" i="35"/>
  <c r="R332" i="35" s="1"/>
  <c r="Q332" i="35"/>
  <c r="Q331" i="35"/>
  <c r="Q330" i="35"/>
  <c r="Q329" i="35"/>
  <c r="Q328" i="35"/>
  <c r="AA327" i="35"/>
  <c r="Z327" i="35"/>
  <c r="Y327" i="35"/>
  <c r="X327" i="35"/>
  <c r="W327" i="35"/>
  <c r="V327" i="35"/>
  <c r="U327" i="35"/>
  <c r="T327" i="35"/>
  <c r="S327" i="35"/>
  <c r="R327" i="35" s="1"/>
  <c r="Q327" i="35"/>
  <c r="Q326" i="35"/>
  <c r="Q325" i="35"/>
  <c r="Q324" i="35"/>
  <c r="Q323" i="35"/>
  <c r="AA322" i="35"/>
  <c r="Z322" i="35"/>
  <c r="Y322" i="35"/>
  <c r="X322" i="35"/>
  <c r="W322" i="35"/>
  <c r="V322" i="35"/>
  <c r="U322" i="35"/>
  <c r="T322" i="35"/>
  <c r="S322" i="35"/>
  <c r="R322" i="35" s="1"/>
  <c r="Q322" i="35"/>
  <c r="Q321" i="35"/>
  <c r="Q320" i="35"/>
  <c r="Q319" i="35"/>
  <c r="Q318" i="35"/>
  <c r="AA317" i="35"/>
  <c r="Z317" i="35"/>
  <c r="Y317" i="35"/>
  <c r="X317" i="35"/>
  <c r="W317" i="35"/>
  <c r="V317" i="35"/>
  <c r="U317" i="35"/>
  <c r="T317" i="35"/>
  <c r="S317" i="35"/>
  <c r="Q317" i="35"/>
  <c r="Q316" i="35"/>
  <c r="Q315" i="35"/>
  <c r="Q314" i="35"/>
  <c r="Q313" i="35"/>
  <c r="AA312" i="35"/>
  <c r="Z312" i="35"/>
  <c r="Y312" i="35"/>
  <c r="X312" i="35"/>
  <c r="W312" i="35"/>
  <c r="V312" i="35"/>
  <c r="U312" i="35"/>
  <c r="T312" i="35"/>
  <c r="S312" i="35"/>
  <c r="R312" i="35" s="1"/>
  <c r="Q312" i="35"/>
  <c r="Q311" i="35"/>
  <c r="Q310" i="35"/>
  <c r="Q309" i="35"/>
  <c r="Q308" i="35"/>
  <c r="AA307" i="35"/>
  <c r="Z307" i="35"/>
  <c r="Y307" i="35"/>
  <c r="X307" i="35"/>
  <c r="W307" i="35"/>
  <c r="V307" i="35"/>
  <c r="U307" i="35"/>
  <c r="T307" i="35"/>
  <c r="S307" i="35"/>
  <c r="R307" i="35" s="1"/>
  <c r="Q307" i="35"/>
  <c r="Q306" i="35"/>
  <c r="Q305" i="35"/>
  <c r="Q304" i="35"/>
  <c r="Q303" i="35"/>
  <c r="AA302" i="35"/>
  <c r="Z302" i="35"/>
  <c r="Y302" i="35"/>
  <c r="X302" i="35"/>
  <c r="W302" i="35"/>
  <c r="V302" i="35"/>
  <c r="U302" i="35"/>
  <c r="T302" i="35"/>
  <c r="S302" i="35"/>
  <c r="Q302" i="35"/>
  <c r="Q301" i="35"/>
  <c r="Q300" i="35"/>
  <c r="Q299" i="35"/>
  <c r="Q298" i="35"/>
  <c r="AA297" i="35"/>
  <c r="Z297" i="35"/>
  <c r="Y297" i="35"/>
  <c r="X297" i="35"/>
  <c r="W297" i="35"/>
  <c r="V297" i="35"/>
  <c r="U297" i="35"/>
  <c r="T297" i="35"/>
  <c r="S297" i="35"/>
  <c r="Q297" i="35"/>
  <c r="Q296" i="35"/>
  <c r="Q295" i="35"/>
  <c r="Q294" i="35"/>
  <c r="Q293" i="35"/>
  <c r="AA292" i="35"/>
  <c r="Z292" i="35"/>
  <c r="Y292" i="35"/>
  <c r="X292" i="35"/>
  <c r="W292" i="35"/>
  <c r="V292" i="35"/>
  <c r="U292" i="35"/>
  <c r="T292" i="35"/>
  <c r="S292" i="35"/>
  <c r="R292" i="35" s="1"/>
  <c r="Q292" i="35"/>
  <c r="Q291" i="35"/>
  <c r="Q290" i="35"/>
  <c r="Q289" i="35"/>
  <c r="Q288" i="35"/>
  <c r="AA287" i="35"/>
  <c r="Z287" i="35"/>
  <c r="Y287" i="35"/>
  <c r="X287" i="35"/>
  <c r="W287" i="35"/>
  <c r="V287" i="35"/>
  <c r="U287" i="35"/>
  <c r="T287" i="35"/>
  <c r="S287" i="35"/>
  <c r="R287" i="35" s="1"/>
  <c r="Q287" i="35"/>
  <c r="Q286" i="35"/>
  <c r="Q285" i="35"/>
  <c r="Q284" i="35"/>
  <c r="Q283" i="35"/>
  <c r="AA282" i="35"/>
  <c r="Z282" i="35"/>
  <c r="Y282" i="35"/>
  <c r="X282" i="35"/>
  <c r="W282" i="35"/>
  <c r="V282" i="35"/>
  <c r="U282" i="35"/>
  <c r="T282" i="35"/>
  <c r="S282" i="35"/>
  <c r="Q282" i="35"/>
  <c r="Q281" i="35"/>
  <c r="Q280" i="35"/>
  <c r="Q279" i="35"/>
  <c r="Q278" i="35"/>
  <c r="AA277" i="35"/>
  <c r="Z277" i="35"/>
  <c r="Y277" i="35"/>
  <c r="X277" i="35"/>
  <c r="W277" i="35"/>
  <c r="V277" i="35"/>
  <c r="U277" i="35"/>
  <c r="T277" i="35"/>
  <c r="S277" i="35"/>
  <c r="Q277" i="35"/>
  <c r="Q276" i="35"/>
  <c r="Q275" i="35"/>
  <c r="Q274" i="35"/>
  <c r="Q273" i="35"/>
  <c r="AA272" i="35"/>
  <c r="Z272" i="35"/>
  <c r="Y272" i="35"/>
  <c r="X272" i="35"/>
  <c r="W272" i="35"/>
  <c r="V272" i="35"/>
  <c r="U272" i="35"/>
  <c r="T272" i="35"/>
  <c r="S272" i="35"/>
  <c r="R272" i="35" s="1"/>
  <c r="Q272" i="35"/>
  <c r="Q271" i="35"/>
  <c r="Q270" i="35"/>
  <c r="Q269" i="35"/>
  <c r="Q268" i="35"/>
  <c r="AA267" i="35"/>
  <c r="Z267" i="35"/>
  <c r="Y267" i="35"/>
  <c r="X267" i="35"/>
  <c r="W267" i="35"/>
  <c r="V267" i="35"/>
  <c r="U267" i="35"/>
  <c r="T267" i="35"/>
  <c r="S267" i="35"/>
  <c r="R267" i="35" s="1"/>
  <c r="Q267" i="35"/>
  <c r="Q266" i="35"/>
  <c r="Q265" i="35"/>
  <c r="Q264" i="35"/>
  <c r="Q263" i="35"/>
  <c r="AA262" i="35"/>
  <c r="Z262" i="35"/>
  <c r="Y262" i="35"/>
  <c r="X262" i="35"/>
  <c r="W262" i="35"/>
  <c r="V262" i="35"/>
  <c r="U262" i="35"/>
  <c r="T262" i="35"/>
  <c r="S262" i="35"/>
  <c r="R262" i="35" s="1"/>
  <c r="Q262" i="35"/>
  <c r="Q261" i="35"/>
  <c r="Q260" i="35"/>
  <c r="Q259" i="35"/>
  <c r="Q258" i="35"/>
  <c r="AA257" i="35"/>
  <c r="Z257" i="35"/>
  <c r="Y257" i="35"/>
  <c r="X257" i="35"/>
  <c r="W257" i="35"/>
  <c r="V257" i="35"/>
  <c r="U257" i="35"/>
  <c r="T257" i="35"/>
  <c r="S257" i="35"/>
  <c r="Q257" i="35"/>
  <c r="Q256" i="35"/>
  <c r="Q255" i="35"/>
  <c r="Q254" i="35"/>
  <c r="Q253" i="35"/>
  <c r="AA252" i="35"/>
  <c r="Z252" i="35"/>
  <c r="Y252" i="35"/>
  <c r="X252" i="35"/>
  <c r="W252" i="35"/>
  <c r="V252" i="35"/>
  <c r="U252" i="35"/>
  <c r="T252" i="35"/>
  <c r="S252" i="35"/>
  <c r="R252" i="35" s="1"/>
  <c r="Q252" i="35"/>
  <c r="Q251" i="35"/>
  <c r="Q250" i="35"/>
  <c r="Q249" i="35"/>
  <c r="Q248" i="35"/>
  <c r="AA247" i="35"/>
  <c r="Z247" i="35"/>
  <c r="Y247" i="35"/>
  <c r="X247" i="35"/>
  <c r="W247" i="35"/>
  <c r="V247" i="35"/>
  <c r="U247" i="35"/>
  <c r="T247" i="35"/>
  <c r="S247" i="35"/>
  <c r="R247" i="35" s="1"/>
  <c r="Q247" i="35"/>
  <c r="Q246" i="35"/>
  <c r="Q245" i="35"/>
  <c r="Q244" i="35"/>
  <c r="Q243" i="35"/>
  <c r="AA242" i="35"/>
  <c r="Z242" i="35"/>
  <c r="Y242" i="35"/>
  <c r="X242" i="35"/>
  <c r="W242" i="35"/>
  <c r="V242" i="35"/>
  <c r="U242" i="35"/>
  <c r="T242" i="35"/>
  <c r="S242" i="35"/>
  <c r="Q242" i="35"/>
  <c r="Q241" i="35"/>
  <c r="Q240" i="35"/>
  <c r="Q239" i="35"/>
  <c r="Q238" i="35"/>
  <c r="AA237" i="35"/>
  <c r="Z237" i="35"/>
  <c r="Y237" i="35"/>
  <c r="X237" i="35"/>
  <c r="W237" i="35"/>
  <c r="V237" i="35"/>
  <c r="U237" i="35"/>
  <c r="T237" i="35"/>
  <c r="S237" i="35"/>
  <c r="Q237" i="35"/>
  <c r="Q236" i="35"/>
  <c r="Q235" i="35"/>
  <c r="Q234" i="35"/>
  <c r="Q233" i="35"/>
  <c r="AA232" i="35"/>
  <c r="Z232" i="35"/>
  <c r="Y232" i="35"/>
  <c r="X232" i="35"/>
  <c r="W232" i="35"/>
  <c r="V232" i="35"/>
  <c r="U232" i="35"/>
  <c r="T232" i="35"/>
  <c r="S232" i="35"/>
  <c r="R232" i="35" s="1"/>
  <c r="Q232" i="35"/>
  <c r="Q231" i="35"/>
  <c r="Q230" i="35"/>
  <c r="Q229" i="35"/>
  <c r="Q228" i="35"/>
  <c r="AA227" i="35"/>
  <c r="Z227" i="35"/>
  <c r="Y227" i="35"/>
  <c r="X227" i="35"/>
  <c r="W227" i="35"/>
  <c r="V227" i="35"/>
  <c r="U227" i="35"/>
  <c r="T227" i="35"/>
  <c r="S227" i="35"/>
  <c r="R227" i="35" s="1"/>
  <c r="Q227" i="35"/>
  <c r="Q226" i="35"/>
  <c r="Q225" i="35"/>
  <c r="Q224" i="35"/>
  <c r="Q223" i="35"/>
  <c r="AA222" i="35"/>
  <c r="Z222" i="35"/>
  <c r="Y222" i="35"/>
  <c r="X222" i="35"/>
  <c r="W222" i="35"/>
  <c r="V222" i="35"/>
  <c r="U222" i="35"/>
  <c r="T222" i="35"/>
  <c r="S222" i="35"/>
  <c r="Q222" i="35"/>
  <c r="Q221" i="35"/>
  <c r="Q220" i="35"/>
  <c r="Q219" i="35"/>
  <c r="Q218" i="35"/>
  <c r="AA217" i="35"/>
  <c r="Z217" i="35"/>
  <c r="Y217" i="35"/>
  <c r="X217" i="35"/>
  <c r="W217" i="35"/>
  <c r="V217" i="35"/>
  <c r="U217" i="35"/>
  <c r="T217" i="35"/>
  <c r="S217" i="35"/>
  <c r="Q217" i="35"/>
  <c r="Q216" i="35"/>
  <c r="Q215" i="35"/>
  <c r="Q214" i="35"/>
  <c r="Q213" i="35"/>
  <c r="AA212" i="35"/>
  <c r="Z212" i="35"/>
  <c r="Y212" i="35"/>
  <c r="X212" i="35"/>
  <c r="W212" i="35"/>
  <c r="V212" i="35"/>
  <c r="U212" i="35"/>
  <c r="T212" i="35"/>
  <c r="S212" i="35"/>
  <c r="R212" i="35" s="1"/>
  <c r="Q212" i="35"/>
  <c r="Q211" i="35"/>
  <c r="Q210" i="35"/>
  <c r="Q209" i="35"/>
  <c r="Q208" i="35"/>
  <c r="AA207" i="35"/>
  <c r="Z207" i="35"/>
  <c r="Y207" i="35"/>
  <c r="X207" i="35"/>
  <c r="W207" i="35"/>
  <c r="V207" i="35"/>
  <c r="U207" i="35"/>
  <c r="T207" i="35"/>
  <c r="S207" i="35"/>
  <c r="R207" i="35" s="1"/>
  <c r="Q207" i="35"/>
  <c r="Q206" i="35"/>
  <c r="Q205" i="35"/>
  <c r="Q204" i="35"/>
  <c r="Q203" i="35"/>
  <c r="AA202" i="35"/>
  <c r="Z202" i="35"/>
  <c r="Y202" i="35"/>
  <c r="X202" i="35"/>
  <c r="W202" i="35"/>
  <c r="V202" i="35"/>
  <c r="U202" i="35"/>
  <c r="T202" i="35"/>
  <c r="S202" i="35"/>
  <c r="Q202" i="35"/>
  <c r="Q201" i="35"/>
  <c r="Q200" i="35"/>
  <c r="Q199" i="35"/>
  <c r="Q198" i="35"/>
  <c r="AA197" i="35"/>
  <c r="Z197" i="35"/>
  <c r="Y197" i="35"/>
  <c r="X197" i="35"/>
  <c r="W197" i="35"/>
  <c r="V197" i="35"/>
  <c r="U197" i="35"/>
  <c r="T197" i="35"/>
  <c r="S197" i="35"/>
  <c r="Q197" i="35"/>
  <c r="Q196" i="35"/>
  <c r="Q195" i="35"/>
  <c r="Q194" i="35"/>
  <c r="Q193" i="35"/>
  <c r="AA192" i="35"/>
  <c r="Z192" i="35"/>
  <c r="Y192" i="35"/>
  <c r="X192" i="35"/>
  <c r="W192" i="35"/>
  <c r="V192" i="35"/>
  <c r="U192" i="35"/>
  <c r="T192" i="35"/>
  <c r="S192" i="35"/>
  <c r="R192" i="35" s="1"/>
  <c r="Q192" i="35"/>
  <c r="Q191" i="35"/>
  <c r="Q190" i="35"/>
  <c r="Q189" i="35"/>
  <c r="Q188" i="35"/>
  <c r="AA187" i="35"/>
  <c r="Z187" i="35"/>
  <c r="Y187" i="35"/>
  <c r="X187" i="35"/>
  <c r="W187" i="35"/>
  <c r="V187" i="35"/>
  <c r="U187" i="35"/>
  <c r="T187" i="35"/>
  <c r="S187" i="35"/>
  <c r="R187" i="35" s="1"/>
  <c r="Q187" i="35"/>
  <c r="Q186" i="35"/>
  <c r="Q185" i="35"/>
  <c r="Q184" i="35"/>
  <c r="Q183" i="35"/>
  <c r="AA182" i="35"/>
  <c r="Z182" i="35"/>
  <c r="Y182" i="35"/>
  <c r="X182" i="35"/>
  <c r="W182" i="35"/>
  <c r="V182" i="35"/>
  <c r="U182" i="35"/>
  <c r="T182" i="35"/>
  <c r="S182" i="35"/>
  <c r="R182" i="35" s="1"/>
  <c r="Q182" i="35"/>
  <c r="Q181" i="35"/>
  <c r="Q180" i="35"/>
  <c r="Q179" i="35"/>
  <c r="Q178" i="35"/>
  <c r="AA177" i="35"/>
  <c r="Z177" i="35"/>
  <c r="Y177" i="35"/>
  <c r="X177" i="35"/>
  <c r="W177" i="35"/>
  <c r="V177" i="35"/>
  <c r="U177" i="35"/>
  <c r="T177" i="35"/>
  <c r="S177" i="35"/>
  <c r="Q177" i="35"/>
  <c r="Q176" i="35"/>
  <c r="Q175" i="35"/>
  <c r="Q174" i="35"/>
  <c r="Q173" i="35"/>
  <c r="AA172" i="35"/>
  <c r="Z172" i="35"/>
  <c r="Y172" i="35"/>
  <c r="X172" i="35"/>
  <c r="W172" i="35"/>
  <c r="V172" i="35"/>
  <c r="U172" i="35"/>
  <c r="T172" i="35"/>
  <c r="S172" i="35"/>
  <c r="R172" i="35" s="1"/>
  <c r="Q172" i="35"/>
  <c r="Q171" i="35"/>
  <c r="Q170" i="35"/>
  <c r="Q169" i="35"/>
  <c r="Q168" i="35"/>
  <c r="AA167" i="35"/>
  <c r="Z167" i="35"/>
  <c r="Y167" i="35"/>
  <c r="X167" i="35"/>
  <c r="W167" i="35"/>
  <c r="V167" i="35"/>
  <c r="U167" i="35"/>
  <c r="T167" i="35"/>
  <c r="S167" i="35"/>
  <c r="R167" i="35" s="1"/>
  <c r="Q167" i="35"/>
  <c r="Q166" i="35"/>
  <c r="Q165" i="35"/>
  <c r="Q164" i="35"/>
  <c r="Q163" i="35"/>
  <c r="AA162" i="35"/>
  <c r="Z162" i="35"/>
  <c r="Y162" i="35"/>
  <c r="X162" i="35"/>
  <c r="W162" i="35"/>
  <c r="V162" i="35"/>
  <c r="R162" i="35" s="1"/>
  <c r="U162" i="35"/>
  <c r="T162" i="35"/>
  <c r="S162" i="35"/>
  <c r="Q162" i="35"/>
  <c r="Q161" i="35"/>
  <c r="Q160" i="35"/>
  <c r="Q159" i="35"/>
  <c r="Q158" i="35"/>
  <c r="AA157" i="35"/>
  <c r="Z157" i="35"/>
  <c r="Y157" i="35"/>
  <c r="X157" i="35"/>
  <c r="W157" i="35"/>
  <c r="V157" i="35"/>
  <c r="U157" i="35"/>
  <c r="T157" i="35"/>
  <c r="S157" i="35"/>
  <c r="Q157" i="35"/>
  <c r="Q156" i="35"/>
  <c r="Q155" i="35"/>
  <c r="Q154" i="35"/>
  <c r="Q153" i="35"/>
  <c r="AA152" i="35"/>
  <c r="Z152" i="35"/>
  <c r="Y152" i="35"/>
  <c r="X152" i="35"/>
  <c r="W152" i="35"/>
  <c r="V152" i="35"/>
  <c r="U152" i="35"/>
  <c r="T152" i="35"/>
  <c r="S152" i="35"/>
  <c r="R152" i="35" s="1"/>
  <c r="Q152" i="35"/>
  <c r="Q151" i="35"/>
  <c r="Q150" i="35"/>
  <c r="Q149" i="35"/>
  <c r="Q148" i="35"/>
  <c r="AA147" i="35"/>
  <c r="Z147" i="35"/>
  <c r="Y147" i="35"/>
  <c r="X147" i="35"/>
  <c r="W147" i="35"/>
  <c r="V147" i="35"/>
  <c r="U147" i="35"/>
  <c r="T147" i="35"/>
  <c r="S147" i="35"/>
  <c r="R147" i="35" s="1"/>
  <c r="Q147" i="35"/>
  <c r="Q146" i="35"/>
  <c r="Q145" i="35"/>
  <c r="Q144" i="35"/>
  <c r="Q143" i="35"/>
  <c r="AA142" i="35"/>
  <c r="Z142" i="35"/>
  <c r="Y142" i="35"/>
  <c r="X142" i="35"/>
  <c r="W142" i="35"/>
  <c r="V142" i="35"/>
  <c r="R142" i="35" s="1"/>
  <c r="U142" i="35"/>
  <c r="T142" i="35"/>
  <c r="S142" i="35"/>
  <c r="Q142" i="35"/>
  <c r="Q141" i="35"/>
  <c r="Q140" i="35"/>
  <c r="Q139" i="35"/>
  <c r="Q138" i="35"/>
  <c r="AA137" i="35"/>
  <c r="Z137" i="35"/>
  <c r="Y137" i="35"/>
  <c r="X137" i="35"/>
  <c r="W137" i="35"/>
  <c r="V137" i="35"/>
  <c r="U137" i="35"/>
  <c r="T137" i="35"/>
  <c r="S137" i="35"/>
  <c r="Q137" i="35"/>
  <c r="Q136" i="35"/>
  <c r="Q135" i="35"/>
  <c r="Q134" i="35"/>
  <c r="Q133" i="35"/>
  <c r="AA132" i="35"/>
  <c r="Z132" i="35"/>
  <c r="Y132" i="35"/>
  <c r="X132" i="35"/>
  <c r="W132" i="35"/>
  <c r="V132" i="35"/>
  <c r="U132" i="35"/>
  <c r="T132" i="35"/>
  <c r="S132" i="35"/>
  <c r="R132" i="35" s="1"/>
  <c r="Q132" i="35"/>
  <c r="Q131" i="35"/>
  <c r="Q130" i="35"/>
  <c r="Q129" i="35"/>
  <c r="Q128" i="35"/>
  <c r="AA127" i="35"/>
  <c r="Z127" i="35"/>
  <c r="Y127" i="35"/>
  <c r="X127" i="35"/>
  <c r="W127" i="35"/>
  <c r="V127" i="35"/>
  <c r="U127" i="35"/>
  <c r="T127" i="35"/>
  <c r="S127" i="35"/>
  <c r="R127" i="35" s="1"/>
  <c r="Q127" i="35"/>
  <c r="Q126" i="35"/>
  <c r="Q125" i="35"/>
  <c r="Q124" i="35"/>
  <c r="Q123" i="35"/>
  <c r="AA122" i="35"/>
  <c r="Z122" i="35"/>
  <c r="Y122" i="35"/>
  <c r="X122" i="35"/>
  <c r="W122" i="35"/>
  <c r="V122" i="35"/>
  <c r="R122" i="35" s="1"/>
  <c r="U122" i="35"/>
  <c r="T122" i="35"/>
  <c r="S122" i="35"/>
  <c r="Q122" i="35"/>
  <c r="Q121" i="35"/>
  <c r="Q120" i="35"/>
  <c r="Q119" i="35"/>
  <c r="Q118" i="35"/>
  <c r="AA117" i="35"/>
  <c r="Z117" i="35"/>
  <c r="Y117" i="35"/>
  <c r="X117" i="35"/>
  <c r="W117" i="35"/>
  <c r="V117" i="35"/>
  <c r="U117" i="35"/>
  <c r="T117" i="35"/>
  <c r="S117" i="35"/>
  <c r="Q117" i="35"/>
  <c r="Q116" i="35"/>
  <c r="Q115" i="35"/>
  <c r="Q114" i="35"/>
  <c r="Q113" i="35"/>
  <c r="AA112" i="35"/>
  <c r="Z112" i="35"/>
  <c r="Y112" i="35"/>
  <c r="X112" i="35"/>
  <c r="W112" i="35"/>
  <c r="V112" i="35"/>
  <c r="U112" i="35"/>
  <c r="T112" i="35"/>
  <c r="S112" i="35"/>
  <c r="R112" i="35" s="1"/>
  <c r="Q112" i="35"/>
  <c r="Q111" i="35"/>
  <c r="Q110" i="35"/>
  <c r="Q109" i="35"/>
  <c r="Q108" i="35"/>
  <c r="AA107" i="35"/>
  <c r="Z107" i="35"/>
  <c r="Y107" i="35"/>
  <c r="X107" i="35"/>
  <c r="W107" i="35"/>
  <c r="V107" i="35"/>
  <c r="U107" i="35"/>
  <c r="T107" i="35"/>
  <c r="S107" i="35"/>
  <c r="R107" i="35" s="1"/>
  <c r="Q107" i="35"/>
  <c r="Q106" i="35"/>
  <c r="Q105" i="35"/>
  <c r="Q104" i="35"/>
  <c r="Q103" i="35"/>
  <c r="AA102" i="35"/>
  <c r="Z102" i="35"/>
  <c r="Y102" i="35"/>
  <c r="X102" i="35"/>
  <c r="W102" i="35"/>
  <c r="V102" i="35"/>
  <c r="U102" i="35"/>
  <c r="T102" i="35"/>
  <c r="S102" i="35"/>
  <c r="R102" i="35"/>
  <c r="Q102" i="35"/>
  <c r="Q101" i="35"/>
  <c r="Q100" i="35"/>
  <c r="Q99" i="35"/>
  <c r="Q98" i="35"/>
  <c r="AA97" i="35"/>
  <c r="Z97" i="35"/>
  <c r="Y97" i="35"/>
  <c r="X97" i="35"/>
  <c r="W97" i="35"/>
  <c r="V97" i="35"/>
  <c r="U97" i="35"/>
  <c r="R97" i="35" s="1"/>
  <c r="T97" i="35"/>
  <c r="S97" i="35"/>
  <c r="Q97" i="35"/>
  <c r="Q96" i="35"/>
  <c r="Q95" i="35"/>
  <c r="Q94" i="35"/>
  <c r="Q93" i="35"/>
  <c r="AA92" i="35"/>
  <c r="Z92" i="35"/>
  <c r="Y92" i="35"/>
  <c r="X92" i="35"/>
  <c r="W92" i="35"/>
  <c r="V92" i="35"/>
  <c r="U92" i="35"/>
  <c r="T92" i="35"/>
  <c r="S92" i="35"/>
  <c r="R92" i="35" s="1"/>
  <c r="Q92" i="35"/>
  <c r="Q91" i="35"/>
  <c r="Q90" i="35"/>
  <c r="Q89" i="35"/>
  <c r="Q88" i="35"/>
  <c r="AA87" i="35"/>
  <c r="Z87" i="35"/>
  <c r="Y87" i="35"/>
  <c r="X87" i="35"/>
  <c r="W87" i="35"/>
  <c r="V87" i="35"/>
  <c r="U87" i="35"/>
  <c r="T87" i="35"/>
  <c r="S87" i="35"/>
  <c r="R87" i="35" s="1"/>
  <c r="Q87" i="35"/>
  <c r="Q86" i="35"/>
  <c r="Q85" i="35"/>
  <c r="Q84" i="35"/>
  <c r="Q83" i="35"/>
  <c r="AA82" i="35"/>
  <c r="Z82" i="35"/>
  <c r="Y82" i="35"/>
  <c r="X82" i="35"/>
  <c r="W82" i="35"/>
  <c r="V82" i="35"/>
  <c r="U82" i="35"/>
  <c r="T82" i="35"/>
  <c r="S82" i="35"/>
  <c r="Q82" i="35"/>
  <c r="Q81" i="35"/>
  <c r="Q80" i="35"/>
  <c r="Q79" i="35"/>
  <c r="Q78" i="35"/>
  <c r="AA77" i="35"/>
  <c r="Z77" i="35"/>
  <c r="Y77" i="35"/>
  <c r="X77" i="35"/>
  <c r="W77" i="35"/>
  <c r="V77" i="35"/>
  <c r="U77" i="35"/>
  <c r="R77" i="35" s="1"/>
  <c r="T77" i="35"/>
  <c r="S77" i="35"/>
  <c r="Q77" i="35"/>
  <c r="Q76" i="35"/>
  <c r="Q75" i="35"/>
  <c r="Q74" i="35"/>
  <c r="Q73" i="35"/>
  <c r="AA72" i="35"/>
  <c r="Z72" i="35"/>
  <c r="Y72" i="35"/>
  <c r="X72" i="35"/>
  <c r="W72" i="35"/>
  <c r="V72" i="35"/>
  <c r="U72" i="35"/>
  <c r="T72" i="35"/>
  <c r="S72" i="35"/>
  <c r="R72" i="35" s="1"/>
  <c r="Q72" i="35"/>
  <c r="Q71" i="35"/>
  <c r="Q70" i="35"/>
  <c r="Q69" i="35"/>
  <c r="Q68" i="35"/>
  <c r="AA67" i="35"/>
  <c r="Z67" i="35"/>
  <c r="Y67" i="35"/>
  <c r="X67" i="35"/>
  <c r="W67" i="35"/>
  <c r="V67" i="35"/>
  <c r="U67" i="35"/>
  <c r="T67" i="35"/>
  <c r="S67" i="35"/>
  <c r="R67" i="35" s="1"/>
  <c r="Q67" i="35"/>
  <c r="Q66" i="35"/>
  <c r="Q65" i="35"/>
  <c r="Q64" i="35"/>
  <c r="Q63" i="35"/>
  <c r="AA62" i="35"/>
  <c r="Z62" i="35"/>
  <c r="Y62" i="35"/>
  <c r="X62" i="35"/>
  <c r="W62" i="35"/>
  <c r="V62" i="35"/>
  <c r="U62" i="35"/>
  <c r="T62" i="35"/>
  <c r="S62" i="35"/>
  <c r="Q62" i="35"/>
  <c r="Q61" i="35"/>
  <c r="Q60" i="35"/>
  <c r="Q59" i="35"/>
  <c r="Q58" i="35"/>
  <c r="AA57" i="35"/>
  <c r="Z57" i="35"/>
  <c r="Y57" i="35"/>
  <c r="X57" i="35"/>
  <c r="W57" i="35"/>
  <c r="V57" i="35"/>
  <c r="U57" i="35"/>
  <c r="R57" i="35" s="1"/>
  <c r="T57" i="35"/>
  <c r="S57" i="35"/>
  <c r="Q57" i="35"/>
  <c r="Q56" i="35"/>
  <c r="Q55" i="35"/>
  <c r="Q54" i="35"/>
  <c r="Q53" i="35"/>
  <c r="AA52" i="35"/>
  <c r="Z52" i="35"/>
  <c r="Y52" i="35"/>
  <c r="X52" i="35"/>
  <c r="W52" i="35"/>
  <c r="V52" i="35"/>
  <c r="U52" i="35"/>
  <c r="T52" i="35"/>
  <c r="S52" i="35"/>
  <c r="R52" i="35" s="1"/>
  <c r="Q52" i="35"/>
  <c r="Q51" i="35"/>
  <c r="Q50" i="35"/>
  <c r="Q49" i="35"/>
  <c r="Q48" i="35"/>
  <c r="AA47" i="35"/>
  <c r="Z47" i="35"/>
  <c r="Y47" i="35"/>
  <c r="X47" i="35"/>
  <c r="W47" i="35"/>
  <c r="V47" i="35"/>
  <c r="U47" i="35"/>
  <c r="T47" i="35"/>
  <c r="S47" i="35"/>
  <c r="R47" i="35" s="1"/>
  <c r="Q47" i="35"/>
  <c r="Q46" i="35"/>
  <c r="Q45" i="35"/>
  <c r="Q44" i="35"/>
  <c r="Q43" i="35"/>
  <c r="AA42" i="35"/>
  <c r="Z42" i="35"/>
  <c r="Y42" i="35"/>
  <c r="X42" i="35"/>
  <c r="W42" i="35"/>
  <c r="V42" i="35"/>
  <c r="U42" i="35"/>
  <c r="T42" i="35"/>
  <c r="S42" i="35"/>
  <c r="Q42" i="35"/>
  <c r="Q41" i="35"/>
  <c r="Q40" i="35"/>
  <c r="Q39" i="35"/>
  <c r="Q38" i="35"/>
  <c r="AA37" i="35"/>
  <c r="Z37" i="35"/>
  <c r="Y37" i="35"/>
  <c r="X37" i="35"/>
  <c r="W37" i="35"/>
  <c r="V37" i="35"/>
  <c r="U37" i="35"/>
  <c r="R37" i="35" s="1"/>
  <c r="T37" i="35"/>
  <c r="S37" i="35"/>
  <c r="Q37" i="35"/>
  <c r="Q36" i="35"/>
  <c r="Q35" i="35"/>
  <c r="Q34" i="35"/>
  <c r="Q33" i="35"/>
  <c r="AA32" i="35"/>
  <c r="Z32" i="35"/>
  <c r="Y32" i="35"/>
  <c r="X32" i="35"/>
  <c r="W32" i="35"/>
  <c r="V32" i="35"/>
  <c r="U32" i="35"/>
  <c r="T32" i="35"/>
  <c r="S32" i="35"/>
  <c r="R32" i="35" s="1"/>
  <c r="Q32" i="35"/>
  <c r="Q31" i="35"/>
  <c r="Q30" i="35"/>
  <c r="Q29" i="35"/>
  <c r="Q28" i="35"/>
  <c r="AA27" i="35"/>
  <c r="Z27" i="35"/>
  <c r="Y27" i="35"/>
  <c r="X27" i="35"/>
  <c r="W27" i="35"/>
  <c r="V27" i="35"/>
  <c r="U27" i="35"/>
  <c r="T27" i="35"/>
  <c r="S27" i="35"/>
  <c r="R27" i="35" s="1"/>
  <c r="Q27" i="35"/>
  <c r="Q26" i="35"/>
  <c r="Q25" i="35"/>
  <c r="Q24" i="35"/>
  <c r="Q23" i="35"/>
  <c r="AA22" i="35"/>
  <c r="Z22" i="35"/>
  <c r="Y22" i="35"/>
  <c r="X22" i="35"/>
  <c r="W22" i="35"/>
  <c r="V22" i="35"/>
  <c r="U22" i="35"/>
  <c r="T22" i="35"/>
  <c r="S22" i="35"/>
  <c r="Q22" i="35"/>
  <c r="Q21" i="35"/>
  <c r="Q20" i="35"/>
  <c r="Q19" i="35"/>
  <c r="Q18" i="35"/>
  <c r="AA17" i="35"/>
  <c r="Z17" i="35"/>
  <c r="Y17" i="35"/>
  <c r="X17" i="35"/>
  <c r="W17" i="35"/>
  <c r="V17" i="35"/>
  <c r="U17" i="35"/>
  <c r="R17" i="35" s="1"/>
  <c r="T17" i="35"/>
  <c r="S17" i="35"/>
  <c r="Q17" i="35"/>
  <c r="Q16" i="35"/>
  <c r="Q15" i="35"/>
  <c r="Q14" i="35"/>
  <c r="Q13" i="35"/>
  <c r="AA12" i="35"/>
  <c r="Z12" i="35"/>
  <c r="Y12" i="35"/>
  <c r="Y502" i="35" s="1"/>
  <c r="X12" i="35"/>
  <c r="X502" i="35" s="1"/>
  <c r="W12" i="35"/>
  <c r="V12" i="35"/>
  <c r="U12" i="35"/>
  <c r="U502" i="35" s="1"/>
  <c r="T12" i="35"/>
  <c r="T502" i="35" s="1"/>
  <c r="S12" i="35"/>
  <c r="R12" i="35" s="1"/>
  <c r="Q12" i="35"/>
  <c r="Q11" i="35"/>
  <c r="Q10" i="35"/>
  <c r="Q9" i="35"/>
  <c r="Q8" i="35"/>
  <c r="AA7" i="35"/>
  <c r="Z7" i="35"/>
  <c r="Y7" i="35"/>
  <c r="X7" i="35"/>
  <c r="W7" i="35"/>
  <c r="V7" i="35"/>
  <c r="U7" i="35"/>
  <c r="T7" i="35"/>
  <c r="S7" i="35"/>
  <c r="R7" i="35" s="1"/>
  <c r="Q7" i="35"/>
  <c r="Q6" i="35"/>
  <c r="Q5" i="35"/>
  <c r="Q4" i="35"/>
  <c r="Q3" i="35"/>
  <c r="AA2" i="35"/>
  <c r="AA502" i="35" s="1"/>
  <c r="Z2" i="35"/>
  <c r="Z502" i="35" s="1"/>
  <c r="Y2" i="35"/>
  <c r="X2" i="35"/>
  <c r="W2" i="35"/>
  <c r="W502" i="35" s="1"/>
  <c r="V2" i="35"/>
  <c r="U2" i="35"/>
  <c r="T2" i="35"/>
  <c r="S2" i="35"/>
  <c r="Q2" i="35"/>
  <c r="V502" i="29"/>
  <c r="X502" i="29"/>
  <c r="Y502" i="29"/>
  <c r="Z502" i="29"/>
  <c r="AA502" i="29"/>
  <c r="S7" i="29"/>
  <c r="T7" i="29"/>
  <c r="U7" i="29"/>
  <c r="V7" i="29"/>
  <c r="W7" i="29"/>
  <c r="X7" i="29"/>
  <c r="Y7" i="29"/>
  <c r="Z7" i="29"/>
  <c r="AA7" i="29"/>
  <c r="S12" i="29"/>
  <c r="T12" i="29"/>
  <c r="U12" i="29"/>
  <c r="V12" i="29"/>
  <c r="W12" i="29"/>
  <c r="X12" i="29"/>
  <c r="Y12" i="29"/>
  <c r="Z12" i="29"/>
  <c r="AA12" i="29"/>
  <c r="S17" i="29"/>
  <c r="T17" i="29"/>
  <c r="U17" i="29"/>
  <c r="V17" i="29"/>
  <c r="W17" i="29"/>
  <c r="X17" i="29"/>
  <c r="Y17" i="29"/>
  <c r="Z17" i="29"/>
  <c r="AA17" i="29"/>
  <c r="S22" i="29"/>
  <c r="T22" i="29"/>
  <c r="U22" i="29"/>
  <c r="V22" i="29"/>
  <c r="W22" i="29"/>
  <c r="X22" i="29"/>
  <c r="Y22" i="29"/>
  <c r="Z22" i="29"/>
  <c r="AA22" i="29"/>
  <c r="S27" i="29"/>
  <c r="T27" i="29"/>
  <c r="U27" i="29"/>
  <c r="V27" i="29"/>
  <c r="W27" i="29"/>
  <c r="X27" i="29"/>
  <c r="Y27" i="29"/>
  <c r="Z27" i="29"/>
  <c r="AA27" i="29"/>
  <c r="S32" i="29"/>
  <c r="T32" i="29"/>
  <c r="U32" i="29"/>
  <c r="V32" i="29"/>
  <c r="W32" i="29"/>
  <c r="X32" i="29"/>
  <c r="Y32" i="29"/>
  <c r="Z32" i="29"/>
  <c r="AA32" i="29"/>
  <c r="S37" i="29"/>
  <c r="T37" i="29"/>
  <c r="U37" i="29"/>
  <c r="V37" i="29"/>
  <c r="W37" i="29"/>
  <c r="X37" i="29"/>
  <c r="Y37" i="29"/>
  <c r="Z37" i="29"/>
  <c r="AA37" i="29"/>
  <c r="S42" i="29"/>
  <c r="T42" i="29"/>
  <c r="U42" i="29"/>
  <c r="V42" i="29"/>
  <c r="W42" i="29"/>
  <c r="X42" i="29"/>
  <c r="Y42" i="29"/>
  <c r="Z42" i="29"/>
  <c r="AA42" i="29"/>
  <c r="S47" i="29"/>
  <c r="T47" i="29"/>
  <c r="U47" i="29"/>
  <c r="V47" i="29"/>
  <c r="W47" i="29"/>
  <c r="X47" i="29"/>
  <c r="Y47" i="29"/>
  <c r="Z47" i="29"/>
  <c r="AA47" i="29"/>
  <c r="S52" i="29"/>
  <c r="T52" i="29"/>
  <c r="U52" i="29"/>
  <c r="V52" i="29"/>
  <c r="W52" i="29"/>
  <c r="X52" i="29"/>
  <c r="Y52" i="29"/>
  <c r="Z52" i="29"/>
  <c r="AA52" i="29"/>
  <c r="S57" i="29"/>
  <c r="T57" i="29"/>
  <c r="U57" i="29"/>
  <c r="V57" i="29"/>
  <c r="W57" i="29"/>
  <c r="X57" i="29"/>
  <c r="Y57" i="29"/>
  <c r="Z57" i="29"/>
  <c r="AA57" i="29"/>
  <c r="S62" i="29"/>
  <c r="T62" i="29"/>
  <c r="U62" i="29"/>
  <c r="V62" i="29"/>
  <c r="W62" i="29"/>
  <c r="X62" i="29"/>
  <c r="Y62" i="29"/>
  <c r="Z62" i="29"/>
  <c r="AA62" i="29"/>
  <c r="S67" i="29"/>
  <c r="T67" i="29"/>
  <c r="U67" i="29"/>
  <c r="V67" i="29"/>
  <c r="W67" i="29"/>
  <c r="X67" i="29"/>
  <c r="Y67" i="29"/>
  <c r="Z67" i="29"/>
  <c r="AA67" i="29"/>
  <c r="S72" i="29"/>
  <c r="T72" i="29"/>
  <c r="U72" i="29"/>
  <c r="V72" i="29"/>
  <c r="W72" i="29"/>
  <c r="X72" i="29"/>
  <c r="Y72" i="29"/>
  <c r="Z72" i="29"/>
  <c r="AA72" i="29"/>
  <c r="S77" i="29"/>
  <c r="T77" i="29"/>
  <c r="U77" i="29"/>
  <c r="V77" i="29"/>
  <c r="W77" i="29"/>
  <c r="X77" i="29"/>
  <c r="Y77" i="29"/>
  <c r="Z77" i="29"/>
  <c r="AA77" i="29"/>
  <c r="S82" i="29"/>
  <c r="T82" i="29"/>
  <c r="U82" i="29"/>
  <c r="V82" i="29"/>
  <c r="W82" i="29"/>
  <c r="X82" i="29"/>
  <c r="Y82" i="29"/>
  <c r="Z82" i="29"/>
  <c r="AA82" i="29"/>
  <c r="S87" i="29"/>
  <c r="T87" i="29"/>
  <c r="U87" i="29"/>
  <c r="V87" i="29"/>
  <c r="W87" i="29"/>
  <c r="X87" i="29"/>
  <c r="Y87" i="29"/>
  <c r="Z87" i="29"/>
  <c r="AA87" i="29"/>
  <c r="S92" i="29"/>
  <c r="T92" i="29"/>
  <c r="U92" i="29"/>
  <c r="V92" i="29"/>
  <c r="W92" i="29"/>
  <c r="X92" i="29"/>
  <c r="Y92" i="29"/>
  <c r="Z92" i="29"/>
  <c r="AA92" i="29"/>
  <c r="S97" i="29"/>
  <c r="T97" i="29"/>
  <c r="U97" i="29"/>
  <c r="V97" i="29"/>
  <c r="W97" i="29"/>
  <c r="X97" i="29"/>
  <c r="Y97" i="29"/>
  <c r="Z97" i="29"/>
  <c r="AA97" i="29"/>
  <c r="S102" i="29"/>
  <c r="T102" i="29"/>
  <c r="U102" i="29"/>
  <c r="V102" i="29"/>
  <c r="W102" i="29"/>
  <c r="X102" i="29"/>
  <c r="Y102" i="29"/>
  <c r="Z102" i="29"/>
  <c r="AA102" i="29"/>
  <c r="S107" i="29"/>
  <c r="T107" i="29"/>
  <c r="U107" i="29"/>
  <c r="V107" i="29"/>
  <c r="W107" i="29"/>
  <c r="X107" i="29"/>
  <c r="Y107" i="29"/>
  <c r="Z107" i="29"/>
  <c r="AA107" i="29"/>
  <c r="S112" i="29"/>
  <c r="T112" i="29"/>
  <c r="U112" i="29"/>
  <c r="V112" i="29"/>
  <c r="W112" i="29"/>
  <c r="X112" i="29"/>
  <c r="Y112" i="29"/>
  <c r="Z112" i="29"/>
  <c r="AA112" i="29"/>
  <c r="S117" i="29"/>
  <c r="T117" i="29"/>
  <c r="U117" i="29"/>
  <c r="V117" i="29"/>
  <c r="W117" i="29"/>
  <c r="X117" i="29"/>
  <c r="Y117" i="29"/>
  <c r="Z117" i="29"/>
  <c r="AA117" i="29"/>
  <c r="S122" i="29"/>
  <c r="T122" i="29"/>
  <c r="U122" i="29"/>
  <c r="V122" i="29"/>
  <c r="W122" i="29"/>
  <c r="X122" i="29"/>
  <c r="Y122" i="29"/>
  <c r="Z122" i="29"/>
  <c r="AA122" i="29"/>
  <c r="S127" i="29"/>
  <c r="T127" i="29"/>
  <c r="U127" i="29"/>
  <c r="V127" i="29"/>
  <c r="W127" i="29"/>
  <c r="X127" i="29"/>
  <c r="Y127" i="29"/>
  <c r="Z127" i="29"/>
  <c r="AA127" i="29"/>
  <c r="S132" i="29"/>
  <c r="T132" i="29"/>
  <c r="U132" i="29"/>
  <c r="V132" i="29"/>
  <c r="W132" i="29"/>
  <c r="W502" i="29" s="1"/>
  <c r="X132" i="29"/>
  <c r="Y132" i="29"/>
  <c r="Z132" i="29"/>
  <c r="AA132" i="29"/>
  <c r="S137" i="29"/>
  <c r="T137" i="29"/>
  <c r="U137" i="29"/>
  <c r="V137" i="29"/>
  <c r="W137" i="29"/>
  <c r="X137" i="29"/>
  <c r="Y137" i="29"/>
  <c r="Z137" i="29"/>
  <c r="AA137" i="29"/>
  <c r="S142" i="29"/>
  <c r="T142" i="29"/>
  <c r="U142" i="29"/>
  <c r="V142" i="29"/>
  <c r="W142" i="29"/>
  <c r="X142" i="29"/>
  <c r="Y142" i="29"/>
  <c r="Z142" i="29"/>
  <c r="AA142" i="29"/>
  <c r="S147" i="29"/>
  <c r="T147" i="29"/>
  <c r="U147" i="29"/>
  <c r="V147" i="29"/>
  <c r="W147" i="29"/>
  <c r="X147" i="29"/>
  <c r="Y147" i="29"/>
  <c r="Z147" i="29"/>
  <c r="AA147" i="29"/>
  <c r="S152" i="29"/>
  <c r="T152" i="29"/>
  <c r="U152" i="29"/>
  <c r="V152" i="29"/>
  <c r="W152" i="29"/>
  <c r="X152" i="29"/>
  <c r="Y152" i="29"/>
  <c r="Z152" i="29"/>
  <c r="AA152" i="29"/>
  <c r="S157" i="29"/>
  <c r="T157" i="29"/>
  <c r="U157" i="29"/>
  <c r="V157" i="29"/>
  <c r="W157" i="29"/>
  <c r="X157" i="29"/>
  <c r="Y157" i="29"/>
  <c r="Z157" i="29"/>
  <c r="AA157" i="29"/>
  <c r="S162" i="29"/>
  <c r="T162" i="29"/>
  <c r="U162" i="29"/>
  <c r="V162" i="29"/>
  <c r="W162" i="29"/>
  <c r="X162" i="29"/>
  <c r="Y162" i="29"/>
  <c r="Z162" i="29"/>
  <c r="AA162" i="29"/>
  <c r="S167" i="29"/>
  <c r="T167" i="29"/>
  <c r="U167" i="29"/>
  <c r="V167" i="29"/>
  <c r="W167" i="29"/>
  <c r="X167" i="29"/>
  <c r="Y167" i="29"/>
  <c r="Z167" i="29"/>
  <c r="AA167" i="29"/>
  <c r="S172" i="29"/>
  <c r="T172" i="29"/>
  <c r="U172" i="29"/>
  <c r="V172" i="29"/>
  <c r="W172" i="29"/>
  <c r="X172" i="29"/>
  <c r="Y172" i="29"/>
  <c r="Z172" i="29"/>
  <c r="AA172" i="29"/>
  <c r="S177" i="29"/>
  <c r="T177" i="29"/>
  <c r="U177" i="29"/>
  <c r="V177" i="29"/>
  <c r="W177" i="29"/>
  <c r="X177" i="29"/>
  <c r="Y177" i="29"/>
  <c r="Z177" i="29"/>
  <c r="AA177" i="29"/>
  <c r="S182" i="29"/>
  <c r="T182" i="29"/>
  <c r="U182" i="29"/>
  <c r="V182" i="29"/>
  <c r="W182" i="29"/>
  <c r="X182" i="29"/>
  <c r="Y182" i="29"/>
  <c r="Z182" i="29"/>
  <c r="AA182" i="29"/>
  <c r="S187" i="29"/>
  <c r="T187" i="29"/>
  <c r="U187" i="29"/>
  <c r="V187" i="29"/>
  <c r="W187" i="29"/>
  <c r="X187" i="29"/>
  <c r="Y187" i="29"/>
  <c r="Z187" i="29"/>
  <c r="AA187" i="29"/>
  <c r="S192" i="29"/>
  <c r="T192" i="29"/>
  <c r="U192" i="29"/>
  <c r="V192" i="29"/>
  <c r="W192" i="29"/>
  <c r="X192" i="29"/>
  <c r="Y192" i="29"/>
  <c r="Z192" i="29"/>
  <c r="AA192" i="29"/>
  <c r="S197" i="29"/>
  <c r="T197" i="29"/>
  <c r="U197" i="29"/>
  <c r="V197" i="29"/>
  <c r="W197" i="29"/>
  <c r="X197" i="29"/>
  <c r="Y197" i="29"/>
  <c r="Z197" i="29"/>
  <c r="AA197" i="29"/>
  <c r="S202" i="29"/>
  <c r="T202" i="29"/>
  <c r="U202" i="29"/>
  <c r="V202" i="29"/>
  <c r="W202" i="29"/>
  <c r="X202" i="29"/>
  <c r="Y202" i="29"/>
  <c r="Z202" i="29"/>
  <c r="AA202" i="29"/>
  <c r="S207" i="29"/>
  <c r="T207" i="29"/>
  <c r="U207" i="29"/>
  <c r="V207" i="29"/>
  <c r="W207" i="29"/>
  <c r="X207" i="29"/>
  <c r="Y207" i="29"/>
  <c r="Z207" i="29"/>
  <c r="AA207" i="29"/>
  <c r="S212" i="29"/>
  <c r="T212" i="29"/>
  <c r="U212" i="29"/>
  <c r="V212" i="29"/>
  <c r="W212" i="29"/>
  <c r="X212" i="29"/>
  <c r="Y212" i="29"/>
  <c r="Z212" i="29"/>
  <c r="AA212" i="29"/>
  <c r="S217" i="29"/>
  <c r="T217" i="29"/>
  <c r="U217" i="29"/>
  <c r="V217" i="29"/>
  <c r="W217" i="29"/>
  <c r="X217" i="29"/>
  <c r="Y217" i="29"/>
  <c r="Z217" i="29"/>
  <c r="AA217" i="29"/>
  <c r="S222" i="29"/>
  <c r="T222" i="29"/>
  <c r="U222" i="29"/>
  <c r="V222" i="29"/>
  <c r="W222" i="29"/>
  <c r="X222" i="29"/>
  <c r="Y222" i="29"/>
  <c r="Z222" i="29"/>
  <c r="AA222" i="29"/>
  <c r="S227" i="29"/>
  <c r="T227" i="29"/>
  <c r="U227" i="29"/>
  <c r="V227" i="29"/>
  <c r="W227" i="29"/>
  <c r="X227" i="29"/>
  <c r="Y227" i="29"/>
  <c r="Z227" i="29"/>
  <c r="AA227" i="29"/>
  <c r="S232" i="29"/>
  <c r="T232" i="29"/>
  <c r="U232" i="29"/>
  <c r="V232" i="29"/>
  <c r="W232" i="29"/>
  <c r="X232" i="29"/>
  <c r="Y232" i="29"/>
  <c r="Z232" i="29"/>
  <c r="AA232" i="29"/>
  <c r="S237" i="29"/>
  <c r="T237" i="29"/>
  <c r="U237" i="29"/>
  <c r="V237" i="29"/>
  <c r="W237" i="29"/>
  <c r="X237" i="29"/>
  <c r="Y237" i="29"/>
  <c r="Z237" i="29"/>
  <c r="AA237" i="29"/>
  <c r="S242" i="29"/>
  <c r="T242" i="29"/>
  <c r="U242" i="29"/>
  <c r="V242" i="29"/>
  <c r="W242" i="29"/>
  <c r="X242" i="29"/>
  <c r="Y242" i="29"/>
  <c r="Z242" i="29"/>
  <c r="AA242" i="29"/>
  <c r="S247" i="29"/>
  <c r="T247" i="29"/>
  <c r="U247" i="29"/>
  <c r="V247" i="29"/>
  <c r="W247" i="29"/>
  <c r="X247" i="29"/>
  <c r="Y247" i="29"/>
  <c r="Z247" i="29"/>
  <c r="AA247" i="29"/>
  <c r="S252" i="29"/>
  <c r="T252" i="29"/>
  <c r="U252" i="29"/>
  <c r="V252" i="29"/>
  <c r="W252" i="29"/>
  <c r="X252" i="29"/>
  <c r="Y252" i="29"/>
  <c r="Z252" i="29"/>
  <c r="AA252" i="29"/>
  <c r="S257" i="29"/>
  <c r="T257" i="29"/>
  <c r="U257" i="29"/>
  <c r="V257" i="29"/>
  <c r="W257" i="29"/>
  <c r="X257" i="29"/>
  <c r="Y257" i="29"/>
  <c r="Z257" i="29"/>
  <c r="AA257" i="29"/>
  <c r="S262" i="29"/>
  <c r="T262" i="29"/>
  <c r="U262" i="29"/>
  <c r="V262" i="29"/>
  <c r="W262" i="29"/>
  <c r="X262" i="29"/>
  <c r="Y262" i="29"/>
  <c r="Z262" i="29"/>
  <c r="AA262" i="29"/>
  <c r="S267" i="29"/>
  <c r="T267" i="29"/>
  <c r="U267" i="29"/>
  <c r="V267" i="29"/>
  <c r="W267" i="29"/>
  <c r="X267" i="29"/>
  <c r="Y267" i="29"/>
  <c r="Z267" i="29"/>
  <c r="AA267" i="29"/>
  <c r="S272" i="29"/>
  <c r="T272" i="29"/>
  <c r="U272" i="29"/>
  <c r="V272" i="29"/>
  <c r="W272" i="29"/>
  <c r="X272" i="29"/>
  <c r="Y272" i="29"/>
  <c r="Z272" i="29"/>
  <c r="AA272" i="29"/>
  <c r="S277" i="29"/>
  <c r="T277" i="29"/>
  <c r="U277" i="29"/>
  <c r="V277" i="29"/>
  <c r="W277" i="29"/>
  <c r="X277" i="29"/>
  <c r="Y277" i="29"/>
  <c r="Z277" i="29"/>
  <c r="AA277" i="29"/>
  <c r="S282" i="29"/>
  <c r="T282" i="29"/>
  <c r="U282" i="29"/>
  <c r="V282" i="29"/>
  <c r="W282" i="29"/>
  <c r="X282" i="29"/>
  <c r="Y282" i="29"/>
  <c r="Z282" i="29"/>
  <c r="AA282" i="29"/>
  <c r="S287" i="29"/>
  <c r="T287" i="29"/>
  <c r="U287" i="29"/>
  <c r="V287" i="29"/>
  <c r="W287" i="29"/>
  <c r="X287" i="29"/>
  <c r="Y287" i="29"/>
  <c r="Z287" i="29"/>
  <c r="AA287" i="29"/>
  <c r="S292" i="29"/>
  <c r="T292" i="29"/>
  <c r="U292" i="29"/>
  <c r="V292" i="29"/>
  <c r="W292" i="29"/>
  <c r="X292" i="29"/>
  <c r="Y292" i="29"/>
  <c r="Z292" i="29"/>
  <c r="AA292" i="29"/>
  <c r="S297" i="29"/>
  <c r="T297" i="29"/>
  <c r="U297" i="29"/>
  <c r="V297" i="29"/>
  <c r="W297" i="29"/>
  <c r="X297" i="29"/>
  <c r="Y297" i="29"/>
  <c r="Z297" i="29"/>
  <c r="AA297" i="29"/>
  <c r="S302" i="29"/>
  <c r="T302" i="29"/>
  <c r="U302" i="29"/>
  <c r="V302" i="29"/>
  <c r="W302" i="29"/>
  <c r="X302" i="29"/>
  <c r="Y302" i="29"/>
  <c r="Z302" i="29"/>
  <c r="AA302" i="29"/>
  <c r="S307" i="29"/>
  <c r="T307" i="29"/>
  <c r="U307" i="29"/>
  <c r="V307" i="29"/>
  <c r="W307" i="29"/>
  <c r="X307" i="29"/>
  <c r="Y307" i="29"/>
  <c r="Z307" i="29"/>
  <c r="AA307" i="29"/>
  <c r="S312" i="29"/>
  <c r="T312" i="29"/>
  <c r="U312" i="29"/>
  <c r="V312" i="29"/>
  <c r="W312" i="29"/>
  <c r="X312" i="29"/>
  <c r="Y312" i="29"/>
  <c r="Z312" i="29"/>
  <c r="AA312" i="29"/>
  <c r="S317" i="29"/>
  <c r="T317" i="29"/>
  <c r="U317" i="29"/>
  <c r="V317" i="29"/>
  <c r="W317" i="29"/>
  <c r="X317" i="29"/>
  <c r="Y317" i="29"/>
  <c r="Z317" i="29"/>
  <c r="AA317" i="29"/>
  <c r="S322" i="29"/>
  <c r="T322" i="29"/>
  <c r="U322" i="29"/>
  <c r="V322" i="29"/>
  <c r="W322" i="29"/>
  <c r="X322" i="29"/>
  <c r="Y322" i="29"/>
  <c r="Z322" i="29"/>
  <c r="AA322" i="29"/>
  <c r="S327" i="29"/>
  <c r="T327" i="29"/>
  <c r="U327" i="29"/>
  <c r="V327" i="29"/>
  <c r="W327" i="29"/>
  <c r="X327" i="29"/>
  <c r="Y327" i="29"/>
  <c r="Z327" i="29"/>
  <c r="AA327" i="29"/>
  <c r="S332" i="29"/>
  <c r="T332" i="29"/>
  <c r="U332" i="29"/>
  <c r="V332" i="29"/>
  <c r="W332" i="29"/>
  <c r="X332" i="29"/>
  <c r="Y332" i="29"/>
  <c r="Z332" i="29"/>
  <c r="AA332" i="29"/>
  <c r="S337" i="29"/>
  <c r="T337" i="29"/>
  <c r="U337" i="29"/>
  <c r="V337" i="29"/>
  <c r="W337" i="29"/>
  <c r="X337" i="29"/>
  <c r="Y337" i="29"/>
  <c r="Z337" i="29"/>
  <c r="AA337" i="29"/>
  <c r="S342" i="29"/>
  <c r="T342" i="29"/>
  <c r="U342" i="29"/>
  <c r="V342" i="29"/>
  <c r="W342" i="29"/>
  <c r="X342" i="29"/>
  <c r="Y342" i="29"/>
  <c r="Z342" i="29"/>
  <c r="AA342" i="29"/>
  <c r="S347" i="29"/>
  <c r="T347" i="29"/>
  <c r="U347" i="29"/>
  <c r="V347" i="29"/>
  <c r="W347" i="29"/>
  <c r="X347" i="29"/>
  <c r="Y347" i="29"/>
  <c r="Z347" i="29"/>
  <c r="AA347" i="29"/>
  <c r="S352" i="29"/>
  <c r="T352" i="29"/>
  <c r="U352" i="29"/>
  <c r="V352" i="29"/>
  <c r="W352" i="29"/>
  <c r="X352" i="29"/>
  <c r="Y352" i="29"/>
  <c r="Z352" i="29"/>
  <c r="AA352" i="29"/>
  <c r="S357" i="29"/>
  <c r="T357" i="29"/>
  <c r="U357" i="29"/>
  <c r="V357" i="29"/>
  <c r="W357" i="29"/>
  <c r="X357" i="29"/>
  <c r="Y357" i="29"/>
  <c r="Z357" i="29"/>
  <c r="AA357" i="29"/>
  <c r="S362" i="29"/>
  <c r="T362" i="29"/>
  <c r="U362" i="29"/>
  <c r="V362" i="29"/>
  <c r="W362" i="29"/>
  <c r="X362" i="29"/>
  <c r="Y362" i="29"/>
  <c r="Z362" i="29"/>
  <c r="AA362" i="29"/>
  <c r="S367" i="29"/>
  <c r="T367" i="29"/>
  <c r="U367" i="29"/>
  <c r="V367" i="29"/>
  <c r="W367" i="29"/>
  <c r="X367" i="29"/>
  <c r="Y367" i="29"/>
  <c r="Z367" i="29"/>
  <c r="AA367" i="29"/>
  <c r="S372" i="29"/>
  <c r="T372" i="29"/>
  <c r="U372" i="29"/>
  <c r="V372" i="29"/>
  <c r="W372" i="29"/>
  <c r="X372" i="29"/>
  <c r="Y372" i="29"/>
  <c r="Z372" i="29"/>
  <c r="AA372" i="29"/>
  <c r="S377" i="29"/>
  <c r="T377" i="29"/>
  <c r="U377" i="29"/>
  <c r="V377" i="29"/>
  <c r="W377" i="29"/>
  <c r="X377" i="29"/>
  <c r="Y377" i="29"/>
  <c r="Z377" i="29"/>
  <c r="AA377" i="29"/>
  <c r="S382" i="29"/>
  <c r="T382" i="29"/>
  <c r="U382" i="29"/>
  <c r="V382" i="29"/>
  <c r="W382" i="29"/>
  <c r="X382" i="29"/>
  <c r="Y382" i="29"/>
  <c r="Z382" i="29"/>
  <c r="AA382" i="29"/>
  <c r="S387" i="29"/>
  <c r="T387" i="29"/>
  <c r="U387" i="29"/>
  <c r="V387" i="29"/>
  <c r="W387" i="29"/>
  <c r="X387" i="29"/>
  <c r="Y387" i="29"/>
  <c r="Z387" i="29"/>
  <c r="AA387" i="29"/>
  <c r="S392" i="29"/>
  <c r="T392" i="29"/>
  <c r="U392" i="29"/>
  <c r="V392" i="29"/>
  <c r="W392" i="29"/>
  <c r="X392" i="29"/>
  <c r="Y392" i="29"/>
  <c r="Z392" i="29"/>
  <c r="AA392" i="29"/>
  <c r="S397" i="29"/>
  <c r="T397" i="29"/>
  <c r="U397" i="29"/>
  <c r="V397" i="29"/>
  <c r="W397" i="29"/>
  <c r="X397" i="29"/>
  <c r="Y397" i="29"/>
  <c r="Z397" i="29"/>
  <c r="AA397" i="29"/>
  <c r="S402" i="29"/>
  <c r="T402" i="29"/>
  <c r="U402" i="29"/>
  <c r="V402" i="29"/>
  <c r="W402" i="29"/>
  <c r="X402" i="29"/>
  <c r="Y402" i="29"/>
  <c r="Z402" i="29"/>
  <c r="AA402" i="29"/>
  <c r="S407" i="29"/>
  <c r="T407" i="29"/>
  <c r="U407" i="29"/>
  <c r="V407" i="29"/>
  <c r="W407" i="29"/>
  <c r="X407" i="29"/>
  <c r="Y407" i="29"/>
  <c r="Z407" i="29"/>
  <c r="AA407" i="29"/>
  <c r="S412" i="29"/>
  <c r="T412" i="29"/>
  <c r="U412" i="29"/>
  <c r="V412" i="29"/>
  <c r="W412" i="29"/>
  <c r="X412" i="29"/>
  <c r="Y412" i="29"/>
  <c r="Z412" i="29"/>
  <c r="AA412" i="29"/>
  <c r="S417" i="29"/>
  <c r="T417" i="29"/>
  <c r="U417" i="29"/>
  <c r="V417" i="29"/>
  <c r="W417" i="29"/>
  <c r="X417" i="29"/>
  <c r="Y417" i="29"/>
  <c r="Z417" i="29"/>
  <c r="AA417" i="29"/>
  <c r="S422" i="29"/>
  <c r="T422" i="29"/>
  <c r="U422" i="29"/>
  <c r="V422" i="29"/>
  <c r="W422" i="29"/>
  <c r="X422" i="29"/>
  <c r="Y422" i="29"/>
  <c r="Z422" i="29"/>
  <c r="AA422" i="29"/>
  <c r="S427" i="29"/>
  <c r="T427" i="29"/>
  <c r="U427" i="29"/>
  <c r="V427" i="29"/>
  <c r="W427" i="29"/>
  <c r="X427" i="29"/>
  <c r="Y427" i="29"/>
  <c r="Z427" i="29"/>
  <c r="AA427" i="29"/>
  <c r="S432" i="29"/>
  <c r="T432" i="29"/>
  <c r="U432" i="29"/>
  <c r="V432" i="29"/>
  <c r="W432" i="29"/>
  <c r="X432" i="29"/>
  <c r="Y432" i="29"/>
  <c r="Z432" i="29"/>
  <c r="AA432" i="29"/>
  <c r="S437" i="29"/>
  <c r="T437" i="29"/>
  <c r="U437" i="29"/>
  <c r="V437" i="29"/>
  <c r="W437" i="29"/>
  <c r="X437" i="29"/>
  <c r="Y437" i="29"/>
  <c r="Z437" i="29"/>
  <c r="AA437" i="29"/>
  <c r="S442" i="29"/>
  <c r="T442" i="29"/>
  <c r="U442" i="29"/>
  <c r="V442" i="29"/>
  <c r="W442" i="29"/>
  <c r="X442" i="29"/>
  <c r="Y442" i="29"/>
  <c r="Z442" i="29"/>
  <c r="AA442" i="29"/>
  <c r="S447" i="29"/>
  <c r="T447" i="29"/>
  <c r="U447" i="29"/>
  <c r="V447" i="29"/>
  <c r="W447" i="29"/>
  <c r="X447" i="29"/>
  <c r="Y447" i="29"/>
  <c r="Z447" i="29"/>
  <c r="AA447" i="29"/>
  <c r="S452" i="29"/>
  <c r="T452" i="29"/>
  <c r="U452" i="29"/>
  <c r="V452" i="29"/>
  <c r="W452" i="29"/>
  <c r="X452" i="29"/>
  <c r="Y452" i="29"/>
  <c r="Z452" i="29"/>
  <c r="AA452" i="29"/>
  <c r="S457" i="29"/>
  <c r="T457" i="29"/>
  <c r="U457" i="29"/>
  <c r="V457" i="29"/>
  <c r="W457" i="29"/>
  <c r="X457" i="29"/>
  <c r="Y457" i="29"/>
  <c r="Z457" i="29"/>
  <c r="AA457" i="29"/>
  <c r="S462" i="29"/>
  <c r="T462" i="29"/>
  <c r="U462" i="29"/>
  <c r="V462" i="29"/>
  <c r="W462" i="29"/>
  <c r="X462" i="29"/>
  <c r="Y462" i="29"/>
  <c r="Z462" i="29"/>
  <c r="AA462" i="29"/>
  <c r="S467" i="29"/>
  <c r="T467" i="29"/>
  <c r="U467" i="29"/>
  <c r="V467" i="29"/>
  <c r="W467" i="29"/>
  <c r="X467" i="29"/>
  <c r="Y467" i="29"/>
  <c r="Z467" i="29"/>
  <c r="AA467" i="29"/>
  <c r="S472" i="29"/>
  <c r="T472" i="29"/>
  <c r="U472" i="29"/>
  <c r="V472" i="29"/>
  <c r="W472" i="29"/>
  <c r="X472" i="29"/>
  <c r="Y472" i="29"/>
  <c r="Z472" i="29"/>
  <c r="AA472" i="29"/>
  <c r="S477" i="29"/>
  <c r="T477" i="29"/>
  <c r="U477" i="29"/>
  <c r="V477" i="29"/>
  <c r="W477" i="29"/>
  <c r="X477" i="29"/>
  <c r="Y477" i="29"/>
  <c r="Z477" i="29"/>
  <c r="AA477" i="29"/>
  <c r="S482" i="29"/>
  <c r="T482" i="29"/>
  <c r="U482" i="29"/>
  <c r="V482" i="29"/>
  <c r="W482" i="29"/>
  <c r="X482" i="29"/>
  <c r="Y482" i="29"/>
  <c r="Z482" i="29"/>
  <c r="AA482" i="29"/>
  <c r="S487" i="29"/>
  <c r="T487" i="29"/>
  <c r="U487" i="29"/>
  <c r="V487" i="29"/>
  <c r="W487" i="29"/>
  <c r="X487" i="29"/>
  <c r="Y487" i="29"/>
  <c r="Z487" i="29"/>
  <c r="AA487" i="29"/>
  <c r="S492" i="29"/>
  <c r="T492" i="29"/>
  <c r="U492" i="29"/>
  <c r="V492" i="29"/>
  <c r="W492" i="29"/>
  <c r="X492" i="29"/>
  <c r="Y492" i="29"/>
  <c r="Z492" i="29"/>
  <c r="AA492" i="29"/>
  <c r="S497" i="29"/>
  <c r="T497" i="29"/>
  <c r="U497" i="29"/>
  <c r="V497" i="29"/>
  <c r="W497" i="29"/>
  <c r="X497" i="29"/>
  <c r="Y497" i="29"/>
  <c r="Z497" i="29"/>
  <c r="AA497" i="29"/>
  <c r="Z2" i="29"/>
  <c r="T2" i="29"/>
  <c r="U2" i="29"/>
  <c r="V2" i="29"/>
  <c r="W2" i="29"/>
  <c r="X2" i="29"/>
  <c r="Y2" i="29"/>
  <c r="AA2" i="29"/>
  <c r="S2" i="29"/>
  <c r="Q3" i="29"/>
  <c r="Q4" i="29"/>
  <c r="Q5" i="29"/>
  <c r="Q6" i="29"/>
  <c r="Q7" i="29"/>
  <c r="Q8" i="29"/>
  <c r="Q9" i="29"/>
  <c r="Q10" i="29"/>
  <c r="Q11" i="29"/>
  <c r="Q12" i="29"/>
  <c r="Q13" i="29"/>
  <c r="Q14" i="29"/>
  <c r="Q15" i="29"/>
  <c r="Q16" i="29"/>
  <c r="Q17" i="29"/>
  <c r="Q18" i="29"/>
  <c r="Q19" i="29"/>
  <c r="Q20" i="29"/>
  <c r="Q21" i="29"/>
  <c r="Q22" i="29"/>
  <c r="Q23" i="29"/>
  <c r="Q24" i="29"/>
  <c r="Q25" i="29"/>
  <c r="Q26" i="29"/>
  <c r="Q27" i="29"/>
  <c r="Q28" i="29"/>
  <c r="Q29" i="29"/>
  <c r="Q30" i="29"/>
  <c r="Q31" i="29"/>
  <c r="Q32" i="29"/>
  <c r="Q33" i="29"/>
  <c r="Q34" i="29"/>
  <c r="Q35" i="29"/>
  <c r="Q36" i="29"/>
  <c r="Q37" i="29"/>
  <c r="Q38" i="29"/>
  <c r="Q39" i="29"/>
  <c r="Q40" i="29"/>
  <c r="Q41" i="29"/>
  <c r="Q42" i="29"/>
  <c r="Q43" i="29"/>
  <c r="Q44" i="29"/>
  <c r="Q45" i="29"/>
  <c r="Q46" i="29"/>
  <c r="Q47" i="29"/>
  <c r="Q48" i="29"/>
  <c r="Q49" i="29"/>
  <c r="Q50" i="29"/>
  <c r="Q51" i="29"/>
  <c r="Q52" i="29"/>
  <c r="Q53" i="29"/>
  <c r="Q54" i="29"/>
  <c r="Q55" i="29"/>
  <c r="Q56" i="29"/>
  <c r="Q57" i="29"/>
  <c r="Q58" i="29"/>
  <c r="Q59" i="29"/>
  <c r="Q60" i="29"/>
  <c r="Q61" i="29"/>
  <c r="Q62" i="29"/>
  <c r="Q63" i="29"/>
  <c r="Q64" i="29"/>
  <c r="Q65" i="29"/>
  <c r="Q66" i="29"/>
  <c r="Q67" i="29"/>
  <c r="Q68" i="29"/>
  <c r="Q69" i="29"/>
  <c r="Q70" i="29"/>
  <c r="Q71" i="29"/>
  <c r="Q72" i="29"/>
  <c r="Q73" i="29"/>
  <c r="Q74" i="29"/>
  <c r="Q75" i="29"/>
  <c r="Q76" i="29"/>
  <c r="Q77" i="29"/>
  <c r="Q78" i="29"/>
  <c r="Q79" i="29"/>
  <c r="Q80" i="29"/>
  <c r="Q81" i="29"/>
  <c r="Q82" i="29"/>
  <c r="Q83" i="29"/>
  <c r="Q84" i="29"/>
  <c r="Q85" i="29"/>
  <c r="Q86" i="29"/>
  <c r="Q87" i="29"/>
  <c r="Q88" i="29"/>
  <c r="Q89" i="29"/>
  <c r="Q90" i="29"/>
  <c r="Q91" i="29"/>
  <c r="Q92" i="29"/>
  <c r="Q93" i="29"/>
  <c r="Q94" i="29"/>
  <c r="Q95" i="29"/>
  <c r="Q96" i="29"/>
  <c r="Q97" i="29"/>
  <c r="Q98" i="29"/>
  <c r="Q99" i="29"/>
  <c r="Q100" i="29"/>
  <c r="Q101" i="29"/>
  <c r="Q102" i="29"/>
  <c r="Q103" i="29"/>
  <c r="Q104" i="29"/>
  <c r="Q105" i="29"/>
  <c r="Q106" i="29"/>
  <c r="Q107" i="29"/>
  <c r="Q108" i="29"/>
  <c r="Q109" i="29"/>
  <c r="Q110" i="29"/>
  <c r="Q111" i="29"/>
  <c r="Q112" i="29"/>
  <c r="Q113" i="29"/>
  <c r="Q114" i="29"/>
  <c r="Q115" i="29"/>
  <c r="Q116" i="29"/>
  <c r="Q117" i="29"/>
  <c r="Q118" i="29"/>
  <c r="Q119" i="29"/>
  <c r="Q120" i="29"/>
  <c r="Q121" i="29"/>
  <c r="Q122" i="29"/>
  <c r="Q123" i="29"/>
  <c r="Q124" i="29"/>
  <c r="Q125" i="29"/>
  <c r="Q126" i="29"/>
  <c r="Q127" i="29"/>
  <c r="Q128" i="29"/>
  <c r="Q129" i="29"/>
  <c r="Q130" i="29"/>
  <c r="Q131" i="29"/>
  <c r="Q132" i="29"/>
  <c r="Q133" i="29"/>
  <c r="Q134" i="29"/>
  <c r="Q135" i="29"/>
  <c r="Q136" i="29"/>
  <c r="Q137" i="29"/>
  <c r="Q138" i="29"/>
  <c r="Q139" i="29"/>
  <c r="Q140" i="29"/>
  <c r="Q141" i="29"/>
  <c r="Q142" i="29"/>
  <c r="Q143" i="29"/>
  <c r="Q144" i="29"/>
  <c r="Q145" i="29"/>
  <c r="Q146" i="29"/>
  <c r="Q147" i="29"/>
  <c r="Q148" i="29"/>
  <c r="Q149" i="29"/>
  <c r="Q150" i="29"/>
  <c r="Q151" i="29"/>
  <c r="Q152" i="29"/>
  <c r="Q153" i="29"/>
  <c r="Q154" i="29"/>
  <c r="Q155" i="29"/>
  <c r="Q156" i="29"/>
  <c r="Q157" i="29"/>
  <c r="Q158" i="29"/>
  <c r="Q159" i="29"/>
  <c r="Q160" i="29"/>
  <c r="Q161" i="29"/>
  <c r="Q162" i="29"/>
  <c r="Q163" i="29"/>
  <c r="Q164" i="29"/>
  <c r="Q165" i="29"/>
  <c r="Q166" i="29"/>
  <c r="Q167" i="29"/>
  <c r="Q168" i="29"/>
  <c r="Q169" i="29"/>
  <c r="Q170" i="29"/>
  <c r="Q171" i="29"/>
  <c r="Q172" i="29"/>
  <c r="Q173" i="29"/>
  <c r="Q174" i="29"/>
  <c r="Q175" i="29"/>
  <c r="Q176" i="29"/>
  <c r="Q177" i="29"/>
  <c r="Q178" i="29"/>
  <c r="Q179" i="29"/>
  <c r="Q180" i="29"/>
  <c r="Q181" i="29"/>
  <c r="Q182" i="29"/>
  <c r="Q183" i="29"/>
  <c r="Q184" i="29"/>
  <c r="Q185" i="29"/>
  <c r="Q186" i="29"/>
  <c r="Q187" i="29"/>
  <c r="Q188" i="29"/>
  <c r="Q189" i="29"/>
  <c r="Q190" i="29"/>
  <c r="Q191" i="29"/>
  <c r="Q192" i="29"/>
  <c r="Q193" i="29"/>
  <c r="Q194" i="29"/>
  <c r="Q195" i="29"/>
  <c r="Q196" i="29"/>
  <c r="Q197" i="29"/>
  <c r="Q198" i="29"/>
  <c r="Q199" i="29"/>
  <c r="Q200" i="29"/>
  <c r="Q201" i="29"/>
  <c r="Q202" i="29"/>
  <c r="Q203" i="29"/>
  <c r="Q204" i="29"/>
  <c r="Q205" i="29"/>
  <c r="Q206" i="29"/>
  <c r="Q207" i="29"/>
  <c r="Q208" i="29"/>
  <c r="Q209" i="29"/>
  <c r="Q210" i="29"/>
  <c r="Q211" i="29"/>
  <c r="Q212" i="29"/>
  <c r="Q213" i="29"/>
  <c r="Q214" i="29"/>
  <c r="Q215" i="29"/>
  <c r="Q216" i="29"/>
  <c r="Q217" i="29"/>
  <c r="Q218" i="29"/>
  <c r="Q219" i="29"/>
  <c r="Q220" i="29"/>
  <c r="Q221" i="29"/>
  <c r="Q222" i="29"/>
  <c r="Q223" i="29"/>
  <c r="Q224" i="29"/>
  <c r="Q225" i="29"/>
  <c r="Q226" i="29"/>
  <c r="Q227" i="29"/>
  <c r="Q228" i="29"/>
  <c r="Q229" i="29"/>
  <c r="Q230" i="29"/>
  <c r="Q231" i="29"/>
  <c r="Q232" i="29"/>
  <c r="Q233" i="29"/>
  <c r="Q234" i="29"/>
  <c r="Q235" i="29"/>
  <c r="Q236" i="29"/>
  <c r="Q237" i="29"/>
  <c r="Q238" i="29"/>
  <c r="Q239" i="29"/>
  <c r="Q240" i="29"/>
  <c r="Q241" i="29"/>
  <c r="Q242" i="29"/>
  <c r="Q243" i="29"/>
  <c r="Q244" i="29"/>
  <c r="Q245" i="29"/>
  <c r="Q246" i="29"/>
  <c r="Q247" i="29"/>
  <c r="Q248" i="29"/>
  <c r="Q249" i="29"/>
  <c r="Q250" i="29"/>
  <c r="Q251" i="29"/>
  <c r="Q252" i="29"/>
  <c r="Q253" i="29"/>
  <c r="Q254" i="29"/>
  <c r="Q255" i="29"/>
  <c r="Q256" i="29"/>
  <c r="Q257" i="29"/>
  <c r="Q258" i="29"/>
  <c r="Q259" i="29"/>
  <c r="Q260" i="29"/>
  <c r="Q261" i="29"/>
  <c r="Q262" i="29"/>
  <c r="Q263" i="29"/>
  <c r="Q264" i="29"/>
  <c r="Q265" i="29"/>
  <c r="Q266" i="29"/>
  <c r="Q267" i="29"/>
  <c r="Q268" i="29"/>
  <c r="Q269" i="29"/>
  <c r="Q270" i="29"/>
  <c r="Q271" i="29"/>
  <c r="Q272" i="29"/>
  <c r="Q273" i="29"/>
  <c r="Q274" i="29"/>
  <c r="Q275" i="29"/>
  <c r="Q276" i="29"/>
  <c r="Q277" i="29"/>
  <c r="Q278" i="29"/>
  <c r="Q279" i="29"/>
  <c r="Q280" i="29"/>
  <c r="Q281" i="29"/>
  <c r="Q282" i="29"/>
  <c r="Q283" i="29"/>
  <c r="Q284" i="29"/>
  <c r="Q285" i="29"/>
  <c r="Q286" i="29"/>
  <c r="Q287" i="29"/>
  <c r="Q288" i="29"/>
  <c r="Q289" i="29"/>
  <c r="Q290" i="29"/>
  <c r="Q291" i="29"/>
  <c r="Q292" i="29"/>
  <c r="Q293" i="29"/>
  <c r="Q294" i="29"/>
  <c r="Q295" i="29"/>
  <c r="Q296" i="29"/>
  <c r="Q297" i="29"/>
  <c r="Q298" i="29"/>
  <c r="Q299" i="29"/>
  <c r="Q300" i="29"/>
  <c r="Q301" i="29"/>
  <c r="Q302" i="29"/>
  <c r="Q303" i="29"/>
  <c r="Q304" i="29"/>
  <c r="Q305" i="29"/>
  <c r="Q306" i="29"/>
  <c r="Q307" i="29"/>
  <c r="Q308" i="29"/>
  <c r="Q309" i="29"/>
  <c r="Q310" i="29"/>
  <c r="Q311" i="29"/>
  <c r="Q312" i="29"/>
  <c r="Q313" i="29"/>
  <c r="Q314" i="29"/>
  <c r="Q315" i="29"/>
  <c r="Q316" i="29"/>
  <c r="Q317" i="29"/>
  <c r="Q318" i="29"/>
  <c r="Q319" i="29"/>
  <c r="Q320" i="29"/>
  <c r="Q321" i="29"/>
  <c r="Q322" i="29"/>
  <c r="Q323" i="29"/>
  <c r="Q324" i="29"/>
  <c r="Q325" i="29"/>
  <c r="Q326" i="29"/>
  <c r="Q327" i="29"/>
  <c r="Q328" i="29"/>
  <c r="Q329" i="29"/>
  <c r="Q330" i="29"/>
  <c r="Q331" i="29"/>
  <c r="Q332" i="29"/>
  <c r="Q333" i="29"/>
  <c r="Q334" i="29"/>
  <c r="Q335" i="29"/>
  <c r="Q336" i="29"/>
  <c r="Q337" i="29"/>
  <c r="Q338" i="29"/>
  <c r="Q339" i="29"/>
  <c r="Q340" i="29"/>
  <c r="Q341" i="29"/>
  <c r="Q342" i="29"/>
  <c r="Q343" i="29"/>
  <c r="Q344" i="29"/>
  <c r="Q345" i="29"/>
  <c r="Q346" i="29"/>
  <c r="Q347" i="29"/>
  <c r="Q348" i="29"/>
  <c r="Q349" i="29"/>
  <c r="Q350" i="29"/>
  <c r="Q351" i="29"/>
  <c r="Q352" i="29"/>
  <c r="Q353" i="29"/>
  <c r="Q354" i="29"/>
  <c r="Q355" i="29"/>
  <c r="Q356" i="29"/>
  <c r="Q357" i="29"/>
  <c r="Q358" i="29"/>
  <c r="Q359" i="29"/>
  <c r="Q360" i="29"/>
  <c r="Q361" i="29"/>
  <c r="Q362" i="29"/>
  <c r="Q363" i="29"/>
  <c r="Q364" i="29"/>
  <c r="Q365" i="29"/>
  <c r="Q366" i="29"/>
  <c r="Q367" i="29"/>
  <c r="Q368" i="29"/>
  <c r="Q369" i="29"/>
  <c r="Q370" i="29"/>
  <c r="Q371" i="29"/>
  <c r="Q372" i="29"/>
  <c r="Q373" i="29"/>
  <c r="Q374" i="29"/>
  <c r="Q375" i="29"/>
  <c r="Q376" i="29"/>
  <c r="Q377" i="29"/>
  <c r="Q378" i="29"/>
  <c r="Q379" i="29"/>
  <c r="Q380" i="29"/>
  <c r="Q381" i="29"/>
  <c r="Q382" i="29"/>
  <c r="Q383" i="29"/>
  <c r="Q384" i="29"/>
  <c r="Q385" i="29"/>
  <c r="Q386" i="29"/>
  <c r="Q387" i="29"/>
  <c r="Q388" i="29"/>
  <c r="Q389" i="29"/>
  <c r="Q390" i="29"/>
  <c r="Q391" i="29"/>
  <c r="Q392" i="29"/>
  <c r="Q393" i="29"/>
  <c r="Q394" i="29"/>
  <c r="Q395" i="29"/>
  <c r="Q396" i="29"/>
  <c r="Q397" i="29"/>
  <c r="Q398" i="29"/>
  <c r="Q399" i="29"/>
  <c r="Q400" i="29"/>
  <c r="Q401" i="29"/>
  <c r="Q402" i="29"/>
  <c r="Q403" i="29"/>
  <c r="Q404" i="29"/>
  <c r="Q405" i="29"/>
  <c r="Q406" i="29"/>
  <c r="Q407" i="29"/>
  <c r="Q408" i="29"/>
  <c r="Q409" i="29"/>
  <c r="Q410" i="29"/>
  <c r="Q411" i="29"/>
  <c r="Q412" i="29"/>
  <c r="Q413" i="29"/>
  <c r="Q414" i="29"/>
  <c r="Q415" i="29"/>
  <c r="Q416" i="29"/>
  <c r="Q417" i="29"/>
  <c r="Q418" i="29"/>
  <c r="Q419" i="29"/>
  <c r="Q420" i="29"/>
  <c r="Q421" i="29"/>
  <c r="Q422" i="29"/>
  <c r="Q423" i="29"/>
  <c r="Q424" i="29"/>
  <c r="Q425" i="29"/>
  <c r="Q426" i="29"/>
  <c r="Q427" i="29"/>
  <c r="Q428" i="29"/>
  <c r="Q429" i="29"/>
  <c r="Q430" i="29"/>
  <c r="Q431" i="29"/>
  <c r="Q432" i="29"/>
  <c r="Q433" i="29"/>
  <c r="Q434" i="29"/>
  <c r="Q435" i="29"/>
  <c r="Q436" i="29"/>
  <c r="Q437" i="29"/>
  <c r="Q438" i="29"/>
  <c r="Q439" i="29"/>
  <c r="Q440" i="29"/>
  <c r="Q441" i="29"/>
  <c r="Q442" i="29"/>
  <c r="Q443" i="29"/>
  <c r="Q444" i="29"/>
  <c r="Q445" i="29"/>
  <c r="Q446" i="29"/>
  <c r="Q447" i="29"/>
  <c r="Q448" i="29"/>
  <c r="Q449" i="29"/>
  <c r="Q450" i="29"/>
  <c r="Q451" i="29"/>
  <c r="Q452" i="29"/>
  <c r="Q453" i="29"/>
  <c r="Q454" i="29"/>
  <c r="Q455" i="29"/>
  <c r="Q456" i="29"/>
  <c r="Q457" i="29"/>
  <c r="Q458" i="29"/>
  <c r="Q459" i="29"/>
  <c r="Q460" i="29"/>
  <c r="Q461" i="29"/>
  <c r="Q462" i="29"/>
  <c r="Q463" i="29"/>
  <c r="Q464" i="29"/>
  <c r="Q465" i="29"/>
  <c r="Q466" i="29"/>
  <c r="Q467" i="29"/>
  <c r="Q468" i="29"/>
  <c r="Q469" i="29"/>
  <c r="Q470" i="29"/>
  <c r="Q471" i="29"/>
  <c r="Q472" i="29"/>
  <c r="Q473" i="29"/>
  <c r="Q474" i="29"/>
  <c r="Q475" i="29"/>
  <c r="Q476" i="29"/>
  <c r="Q477" i="29"/>
  <c r="Q478" i="29"/>
  <c r="Q479" i="29"/>
  <c r="Q480" i="29"/>
  <c r="Q481" i="29"/>
  <c r="Q482" i="29"/>
  <c r="Q483" i="29"/>
  <c r="Q484" i="29"/>
  <c r="Q485" i="29"/>
  <c r="Q486" i="29"/>
  <c r="Q487" i="29"/>
  <c r="Q488" i="29"/>
  <c r="Q489" i="29"/>
  <c r="Q490" i="29"/>
  <c r="Q491" i="29"/>
  <c r="Q492" i="29"/>
  <c r="Q493" i="29"/>
  <c r="Q494" i="29"/>
  <c r="Q495" i="29"/>
  <c r="Q496" i="29"/>
  <c r="Q497" i="29"/>
  <c r="Q498" i="29"/>
  <c r="Q499" i="29"/>
  <c r="Q500" i="29"/>
  <c r="Q501" i="29"/>
  <c r="Q2" i="29"/>
  <c r="D26" i="28"/>
  <c r="I15" i="28"/>
  <c r="I6" i="28"/>
  <c r="G24" i="28"/>
  <c r="D24" i="28"/>
  <c r="G17" i="28"/>
  <c r="F12" i="28"/>
  <c r="D17" i="28"/>
  <c r="G2" i="28"/>
  <c r="I26" i="28"/>
  <c r="E17" i="28"/>
  <c r="D14" i="28"/>
  <c r="H27" i="28"/>
  <c r="G27" i="28"/>
  <c r="H9" i="28"/>
  <c r="G20" i="28"/>
  <c r="H12" i="28"/>
  <c r="H15" i="28"/>
  <c r="K20" i="28"/>
  <c r="G15" i="28"/>
  <c r="J5" i="28"/>
  <c r="D2" i="28"/>
  <c r="G23" i="28"/>
  <c r="H8" i="28"/>
  <c r="H21" i="28"/>
  <c r="E3" i="28"/>
  <c r="F18" i="28"/>
  <c r="C24" i="28"/>
  <c r="H18" i="28"/>
  <c r="K8" i="28"/>
  <c r="I24" i="28"/>
  <c r="I9" i="28"/>
  <c r="D12" i="28"/>
  <c r="K9" i="28"/>
  <c r="K24" i="28"/>
  <c r="D5" i="28"/>
  <c r="J21" i="28"/>
  <c r="K27" i="28"/>
  <c r="J24" i="28"/>
  <c r="C20" i="28"/>
  <c r="E26" i="28"/>
  <c r="F14" i="28"/>
  <c r="C9" i="28"/>
  <c r="L5" i="28"/>
  <c r="G21" i="28"/>
  <c r="L12" i="28"/>
  <c r="K17" i="28"/>
  <c r="F5" i="28"/>
  <c r="K15" i="28"/>
  <c r="H5" i="28"/>
  <c r="L26" i="28"/>
  <c r="G8" i="28"/>
  <c r="H14" i="28"/>
  <c r="E24" i="28"/>
  <c r="D6" i="28"/>
  <c r="J12" i="28"/>
  <c r="I2" i="28"/>
  <c r="C11" i="28"/>
  <c r="J15" i="28"/>
  <c r="G6" i="28"/>
  <c r="C15" i="28"/>
  <c r="E5" i="28"/>
  <c r="L6" i="28"/>
  <c r="F3" i="28"/>
  <c r="E23" i="28"/>
  <c r="E20" i="28"/>
  <c r="J17" i="28"/>
  <c r="I8" i="28"/>
  <c r="J20" i="28"/>
  <c r="J14" i="28"/>
  <c r="H17" i="28"/>
  <c r="J9" i="28"/>
  <c r="L11" i="28"/>
  <c r="L23" i="28"/>
  <c r="H23" i="28"/>
  <c r="L20" i="28"/>
  <c r="I11" i="28"/>
  <c r="G9" i="28"/>
  <c r="K14" i="28"/>
  <c r="F17" i="28"/>
  <c r="G5" i="28"/>
  <c r="E27" i="28"/>
  <c r="L9" i="28"/>
  <c r="H24" i="28"/>
  <c r="I20" i="28"/>
  <c r="K6" i="28"/>
  <c r="L8" i="28"/>
  <c r="L21" i="28"/>
  <c r="K3" i="28"/>
  <c r="L15" i="28"/>
  <c r="E21" i="28"/>
  <c r="L24" i="28"/>
  <c r="E15" i="28"/>
  <c r="K23" i="28"/>
  <c r="H11" i="28"/>
  <c r="K2" i="28"/>
  <c r="K5" i="28"/>
  <c r="L3" i="28"/>
  <c r="H20" i="28"/>
  <c r="E6" i="28"/>
  <c r="L18" i="28"/>
  <c r="F6" i="28"/>
  <c r="D11" i="28"/>
  <c r="D20" i="28"/>
  <c r="D23" i="28"/>
  <c r="I5" i="28"/>
  <c r="K11" i="28"/>
  <c r="F9" i="28"/>
  <c r="L2" i="28"/>
  <c r="F8" i="28"/>
  <c r="F2" i="28"/>
  <c r="C12" i="28"/>
  <c r="L14" i="28"/>
  <c r="C14" i="28"/>
  <c r="F11" i="28"/>
  <c r="H3" i="28"/>
  <c r="D15" i="28"/>
  <c r="G11" i="28"/>
  <c r="D18" i="28"/>
  <c r="C23" i="28"/>
  <c r="E18" i="28"/>
  <c r="J6" i="28"/>
  <c r="J18" i="28"/>
  <c r="K18" i="28"/>
  <c r="E9" i="28"/>
  <c r="I21" i="28"/>
  <c r="H6" i="28"/>
  <c r="F20" i="28"/>
  <c r="G3" i="28"/>
  <c r="J8" i="28"/>
  <c r="G14" i="28"/>
  <c r="F23" i="28"/>
  <c r="K12" i="28"/>
  <c r="E14" i="28"/>
  <c r="K26" i="28"/>
  <c r="H26" i="28"/>
  <c r="E8" i="28"/>
  <c r="I23" i="28"/>
  <c r="K21" i="28"/>
  <c r="F26" i="28"/>
  <c r="E2" i="28"/>
  <c r="E12" i="28"/>
  <c r="I14" i="28"/>
  <c r="J11" i="28"/>
  <c r="F24" i="28"/>
  <c r="D3" i="28"/>
  <c r="D21" i="28"/>
  <c r="G26" i="28"/>
  <c r="F27" i="28"/>
  <c r="C18" i="28"/>
  <c r="C21" i="28"/>
  <c r="D8" i="28"/>
  <c r="I3" i="28"/>
  <c r="I27" i="28"/>
  <c r="I12" i="28"/>
  <c r="F15" i="28"/>
  <c r="G12" i="28"/>
  <c r="F21" i="28"/>
  <c r="C26" i="28"/>
  <c r="L17" i="28"/>
  <c r="D27" i="28"/>
  <c r="C8" i="28"/>
  <c r="J23" i="28"/>
  <c r="I18" i="28"/>
  <c r="D9" i="28"/>
  <c r="L27" i="28"/>
  <c r="I17" i="28"/>
  <c r="G18" i="28"/>
  <c r="C17" i="28"/>
  <c r="C3" i="28"/>
  <c r="E11" i="28"/>
  <c r="R2" i="45" l="1"/>
  <c r="R12" i="16"/>
  <c r="R32" i="16"/>
  <c r="R52" i="16"/>
  <c r="R72" i="16"/>
  <c r="R92" i="16"/>
  <c r="R112" i="16"/>
  <c r="R132" i="16"/>
  <c r="R152" i="16"/>
  <c r="R172" i="16"/>
  <c r="R192" i="16"/>
  <c r="R212" i="16"/>
  <c r="R232" i="16"/>
  <c r="R252" i="16"/>
  <c r="R272" i="16"/>
  <c r="R292" i="16"/>
  <c r="R312" i="16"/>
  <c r="R332" i="16"/>
  <c r="R352" i="16"/>
  <c r="R372" i="16"/>
  <c r="R392" i="16"/>
  <c r="R412" i="16"/>
  <c r="R432" i="16"/>
  <c r="R452" i="16"/>
  <c r="R482" i="16"/>
  <c r="R82" i="16"/>
  <c r="R102" i="16"/>
  <c r="R162" i="16"/>
  <c r="R222" i="16"/>
  <c r="R262" i="16"/>
  <c r="R342" i="16"/>
  <c r="R462" i="16"/>
  <c r="R492" i="16"/>
  <c r="AA502" i="16"/>
  <c r="R497" i="16"/>
  <c r="S502" i="16"/>
  <c r="R17" i="16"/>
  <c r="R37" i="16"/>
  <c r="R57" i="16"/>
  <c r="R77" i="16"/>
  <c r="R97" i="16"/>
  <c r="R122" i="16"/>
  <c r="R142" i="16"/>
  <c r="R237" i="16"/>
  <c r="R257" i="16"/>
  <c r="R282" i="16"/>
  <c r="R302" i="16"/>
  <c r="R322" i="16"/>
  <c r="R277" i="16"/>
  <c r="R297" i="16"/>
  <c r="R317" i="16"/>
  <c r="R337" i="16"/>
  <c r="R362" i="16"/>
  <c r="R382" i="16"/>
  <c r="R402" i="16"/>
  <c r="R422" i="16"/>
  <c r="R442" i="16"/>
  <c r="R2" i="15"/>
  <c r="R122" i="15"/>
  <c r="R477" i="15"/>
  <c r="R497" i="15"/>
  <c r="R77" i="39"/>
  <c r="R197" i="39"/>
  <c r="R217" i="39"/>
  <c r="R237" i="39"/>
  <c r="R262" i="39"/>
  <c r="R397" i="39"/>
  <c r="R462" i="39"/>
  <c r="S502" i="39"/>
  <c r="R17" i="39"/>
  <c r="R97" i="39"/>
  <c r="R257" i="39"/>
  <c r="R277" i="39"/>
  <c r="R302" i="39"/>
  <c r="R322" i="39"/>
  <c r="R342" i="39"/>
  <c r="R417" i="39"/>
  <c r="R437" i="39"/>
  <c r="R457" i="39"/>
  <c r="R477" i="39"/>
  <c r="S502" i="11"/>
  <c r="R17" i="11"/>
  <c r="R337" i="11"/>
  <c r="R357" i="11"/>
  <c r="R382" i="11"/>
  <c r="R402" i="11"/>
  <c r="R497" i="11"/>
  <c r="R37" i="11"/>
  <c r="R57" i="11"/>
  <c r="R77" i="11"/>
  <c r="R97" i="11"/>
  <c r="R117" i="11"/>
  <c r="R137" i="11"/>
  <c r="R162" i="11"/>
  <c r="R377" i="11"/>
  <c r="R397" i="11"/>
  <c r="R417" i="11"/>
  <c r="R442" i="11"/>
  <c r="R22" i="14"/>
  <c r="R72" i="14"/>
  <c r="R97" i="14"/>
  <c r="R122" i="14"/>
  <c r="R192" i="14"/>
  <c r="R212" i="14"/>
  <c r="R237" i="14"/>
  <c r="R317" i="14"/>
  <c r="R397" i="14"/>
  <c r="R417" i="14"/>
  <c r="R437" i="14"/>
  <c r="R482" i="14"/>
  <c r="R52" i="14"/>
  <c r="R152" i="14"/>
  <c r="R172" i="14"/>
  <c r="R17" i="14"/>
  <c r="R37" i="14"/>
  <c r="R117" i="14"/>
  <c r="R137" i="14"/>
  <c r="R162" i="14"/>
  <c r="R257" i="14"/>
  <c r="R337" i="14"/>
  <c r="R457" i="14"/>
  <c r="R477" i="14"/>
  <c r="S502" i="14"/>
  <c r="R497" i="14"/>
  <c r="R212" i="17"/>
  <c r="R332" i="17"/>
  <c r="R52" i="17"/>
  <c r="R77" i="17"/>
  <c r="R232" i="17"/>
  <c r="R252" i="17"/>
  <c r="R272" i="17"/>
  <c r="R297" i="17"/>
  <c r="R352" i="17"/>
  <c r="R377" i="17"/>
  <c r="R497" i="17"/>
  <c r="R12" i="17"/>
  <c r="R32" i="17"/>
  <c r="R2" i="17"/>
  <c r="R22" i="17"/>
  <c r="R72" i="17"/>
  <c r="R97" i="17"/>
  <c r="R117" i="17"/>
  <c r="R137" i="17"/>
  <c r="R157" i="17"/>
  <c r="R177" i="17"/>
  <c r="R197" i="17"/>
  <c r="R292" i="17"/>
  <c r="R317" i="17"/>
  <c r="R372" i="17"/>
  <c r="R397" i="17"/>
  <c r="R32" i="19"/>
  <c r="R52" i="19"/>
  <c r="R72" i="19"/>
  <c r="R92" i="19"/>
  <c r="R112" i="19"/>
  <c r="R132" i="19"/>
  <c r="R152" i="19"/>
  <c r="R312" i="19"/>
  <c r="R172" i="19"/>
  <c r="R192" i="19"/>
  <c r="R217" i="19"/>
  <c r="R237" i="19"/>
  <c r="R332" i="19"/>
  <c r="R352" i="19"/>
  <c r="R372" i="19"/>
  <c r="R397" i="19"/>
  <c r="R497" i="19"/>
  <c r="S502" i="19"/>
  <c r="R17" i="19"/>
  <c r="R42" i="19"/>
  <c r="R62" i="19"/>
  <c r="R82" i="19"/>
  <c r="R102" i="19"/>
  <c r="R122" i="19"/>
  <c r="R142" i="19"/>
  <c r="R212" i="19"/>
  <c r="R232" i="19"/>
  <c r="R257" i="19"/>
  <c r="R277" i="19"/>
  <c r="R297" i="19"/>
  <c r="R417" i="19"/>
  <c r="R12" i="44"/>
  <c r="R172" i="44"/>
  <c r="R32" i="44"/>
  <c r="R52" i="44"/>
  <c r="R72" i="44"/>
  <c r="R92" i="44"/>
  <c r="R117" i="44"/>
  <c r="R142" i="44"/>
  <c r="R192" i="44"/>
  <c r="R217" i="44"/>
  <c r="R272" i="44"/>
  <c r="R297" i="44"/>
  <c r="R457" i="44"/>
  <c r="R477" i="44"/>
  <c r="R497" i="44"/>
  <c r="R252" i="44"/>
  <c r="R332" i="44"/>
  <c r="R352" i="44"/>
  <c r="R2" i="44"/>
  <c r="R137" i="44"/>
  <c r="R157" i="44"/>
  <c r="R237" i="44"/>
  <c r="R317" i="44"/>
  <c r="R342" i="44"/>
  <c r="R362" i="44"/>
  <c r="R382" i="44"/>
  <c r="S502" i="41"/>
  <c r="R17" i="41"/>
  <c r="R37" i="41"/>
  <c r="R92" i="41"/>
  <c r="R117" i="41"/>
  <c r="R192" i="41"/>
  <c r="R217" i="41"/>
  <c r="R242" i="41"/>
  <c r="R292" i="41"/>
  <c r="R317" i="41"/>
  <c r="R337" i="41"/>
  <c r="R357" i="41"/>
  <c r="R382" i="41"/>
  <c r="R477" i="41"/>
  <c r="R497" i="41"/>
  <c r="R72" i="41"/>
  <c r="R152" i="41"/>
  <c r="R172" i="41"/>
  <c r="R272" i="41"/>
  <c r="R57" i="41"/>
  <c r="R137" i="41"/>
  <c r="R162" i="41"/>
  <c r="R237" i="41"/>
  <c r="R257" i="41"/>
  <c r="R377" i="41"/>
  <c r="R397" i="41"/>
  <c r="R422" i="41"/>
  <c r="S502" i="42"/>
  <c r="R12" i="42"/>
  <c r="R37" i="42"/>
  <c r="R57" i="42"/>
  <c r="R77" i="42"/>
  <c r="R97" i="42"/>
  <c r="R117" i="42"/>
  <c r="R137" i="42"/>
  <c r="R157" i="42"/>
  <c r="R177" i="42"/>
  <c r="R197" i="42"/>
  <c r="R377" i="42"/>
  <c r="R442" i="42"/>
  <c r="R462" i="42"/>
  <c r="R482" i="42"/>
  <c r="R92" i="42"/>
  <c r="R112" i="42"/>
  <c r="R217" i="42"/>
  <c r="R237" i="42"/>
  <c r="R257" i="42"/>
  <c r="R277" i="42"/>
  <c r="R397" i="42"/>
  <c r="R417" i="42"/>
  <c r="R437" i="42"/>
  <c r="R457" i="42"/>
  <c r="R477" i="42"/>
  <c r="R497" i="42"/>
  <c r="R12" i="43"/>
  <c r="R32" i="43"/>
  <c r="R252" i="43"/>
  <c r="R352" i="43"/>
  <c r="R372" i="43"/>
  <c r="R52" i="43"/>
  <c r="R77" i="43"/>
  <c r="R97" i="43"/>
  <c r="R152" i="43"/>
  <c r="R177" i="43"/>
  <c r="R202" i="43"/>
  <c r="R222" i="43"/>
  <c r="R272" i="43"/>
  <c r="R297" i="43"/>
  <c r="R322" i="43"/>
  <c r="R417" i="43"/>
  <c r="R497" i="43"/>
  <c r="R132" i="43"/>
  <c r="R2" i="43"/>
  <c r="R22" i="43"/>
  <c r="R117" i="43"/>
  <c r="R197" i="43"/>
  <c r="R217" i="43"/>
  <c r="R237" i="43"/>
  <c r="R317" i="43"/>
  <c r="R337" i="43"/>
  <c r="R362" i="43"/>
  <c r="R437" i="43"/>
  <c r="R32" i="7"/>
  <c r="R52" i="7"/>
  <c r="R72" i="7"/>
  <c r="R92" i="7"/>
  <c r="R112" i="7"/>
  <c r="R132" i="7"/>
  <c r="R152" i="7"/>
  <c r="R172" i="7"/>
  <c r="R192" i="7"/>
  <c r="R237" i="7"/>
  <c r="R257" i="7"/>
  <c r="R277" i="7"/>
  <c r="R297" i="7"/>
  <c r="R22" i="7"/>
  <c r="R42" i="7"/>
  <c r="R62" i="7"/>
  <c r="R82" i="7"/>
  <c r="R102" i="7"/>
  <c r="R272" i="7"/>
  <c r="R292" i="7"/>
  <c r="R317" i="7"/>
  <c r="R337" i="7"/>
  <c r="R357" i="7"/>
  <c r="R377" i="7"/>
  <c r="R397" i="7"/>
  <c r="R422" i="7"/>
  <c r="R442" i="7"/>
  <c r="R152" i="13"/>
  <c r="R172" i="13"/>
  <c r="R192" i="13"/>
  <c r="R212" i="13"/>
  <c r="R232" i="13"/>
  <c r="R252" i="13"/>
  <c r="R272" i="13"/>
  <c r="R297" i="13"/>
  <c r="R317" i="13"/>
  <c r="R337" i="13"/>
  <c r="R357" i="13"/>
  <c r="R497" i="13"/>
  <c r="R2" i="13"/>
  <c r="R22" i="13"/>
  <c r="R42" i="13"/>
  <c r="R62" i="13"/>
  <c r="R82" i="13"/>
  <c r="R102" i="13"/>
  <c r="R122" i="13"/>
  <c r="R142" i="13"/>
  <c r="R162" i="13"/>
  <c r="R292" i="13"/>
  <c r="R312" i="13"/>
  <c r="R332" i="13"/>
  <c r="R352" i="13"/>
  <c r="R377" i="13"/>
  <c r="R397" i="13"/>
  <c r="R417" i="13"/>
  <c r="R442" i="13"/>
  <c r="S502" i="18"/>
  <c r="R17" i="18"/>
  <c r="R157" i="18"/>
  <c r="R177" i="18"/>
  <c r="R197" i="18"/>
  <c r="R217" i="18"/>
  <c r="R237" i="18"/>
  <c r="R257" i="18"/>
  <c r="R37" i="18"/>
  <c r="R62" i="18"/>
  <c r="R82" i="18"/>
  <c r="R277" i="18"/>
  <c r="R302" i="18"/>
  <c r="R322" i="18"/>
  <c r="R342" i="18"/>
  <c r="R362" i="18"/>
  <c r="R382" i="18"/>
  <c r="R402" i="18"/>
  <c r="R422" i="18"/>
  <c r="R442" i="18"/>
  <c r="R462" i="18"/>
  <c r="R482" i="18"/>
  <c r="R117" i="16"/>
  <c r="R137" i="16"/>
  <c r="R157" i="16"/>
  <c r="R182" i="16"/>
  <c r="R202" i="16"/>
  <c r="R357" i="16"/>
  <c r="R377" i="16"/>
  <c r="R397" i="16"/>
  <c r="R417" i="16"/>
  <c r="R437" i="16"/>
  <c r="R457" i="16"/>
  <c r="R2" i="16"/>
  <c r="R22" i="16"/>
  <c r="R42" i="16"/>
  <c r="R62" i="16"/>
  <c r="R177" i="16"/>
  <c r="R197" i="16"/>
  <c r="R217" i="16"/>
  <c r="R242" i="16"/>
  <c r="R477" i="16"/>
  <c r="R152" i="20"/>
  <c r="R172" i="20"/>
  <c r="R37" i="20"/>
  <c r="R57" i="20"/>
  <c r="R102" i="20"/>
  <c r="R122" i="20"/>
  <c r="R192" i="20"/>
  <c r="R212" i="20"/>
  <c r="R237" i="20"/>
  <c r="R257" i="20"/>
  <c r="R277" i="20"/>
  <c r="R302" i="20"/>
  <c r="R322" i="20"/>
  <c r="R437" i="20"/>
  <c r="R457" i="20"/>
  <c r="R477" i="20"/>
  <c r="R497" i="20"/>
  <c r="S502" i="20"/>
  <c r="R352" i="20"/>
  <c r="R372" i="20"/>
  <c r="R392" i="20"/>
  <c r="R32" i="20"/>
  <c r="R52" i="20"/>
  <c r="R77" i="20"/>
  <c r="R97" i="20"/>
  <c r="R117" i="20"/>
  <c r="R137" i="20"/>
  <c r="R162" i="20"/>
  <c r="R297" i="20"/>
  <c r="R317" i="20"/>
  <c r="R337" i="20"/>
  <c r="R362" i="20"/>
  <c r="R382" i="20"/>
  <c r="R92" i="45"/>
  <c r="S502" i="45"/>
  <c r="R17" i="45"/>
  <c r="R37" i="45"/>
  <c r="R57" i="45"/>
  <c r="R272" i="45"/>
  <c r="R292" i="45"/>
  <c r="R312" i="45"/>
  <c r="R332" i="45"/>
  <c r="R357" i="45"/>
  <c r="R437" i="45"/>
  <c r="R252" i="45"/>
  <c r="R112" i="45"/>
  <c r="R137" i="45"/>
  <c r="R157" i="45"/>
  <c r="R177" i="45"/>
  <c r="R12" i="45"/>
  <c r="R32" i="45"/>
  <c r="R52" i="45"/>
  <c r="R77" i="45"/>
  <c r="R132" i="45"/>
  <c r="R152" i="45"/>
  <c r="R172" i="45"/>
  <c r="R197" i="45"/>
  <c r="R217" i="45"/>
  <c r="R237" i="45"/>
  <c r="R352" i="45"/>
  <c r="R377" i="45"/>
  <c r="R457" i="45"/>
  <c r="R172" i="15"/>
  <c r="R272" i="15"/>
  <c r="R47" i="15"/>
  <c r="R87" i="15"/>
  <c r="R22" i="15"/>
  <c r="R42" i="15"/>
  <c r="R62" i="15"/>
  <c r="R82" i="15"/>
  <c r="R182" i="15"/>
  <c r="R242" i="15"/>
  <c r="R282" i="15"/>
  <c r="S502" i="15"/>
  <c r="R102" i="15"/>
  <c r="R252" i="15"/>
  <c r="R142" i="15"/>
  <c r="R157" i="15"/>
  <c r="R177" i="15"/>
  <c r="R202" i="15"/>
  <c r="R222" i="15"/>
  <c r="R462" i="15"/>
  <c r="R187" i="15"/>
  <c r="R207" i="15"/>
  <c r="R292" i="15"/>
  <c r="R312" i="15"/>
  <c r="R332" i="15"/>
  <c r="R352" i="15"/>
  <c r="R372" i="15"/>
  <c r="R392" i="15"/>
  <c r="R412" i="15"/>
  <c r="R432" i="15"/>
  <c r="R452" i="15"/>
  <c r="R27" i="15"/>
  <c r="R67" i="15"/>
  <c r="R132" i="15"/>
  <c r="R197" i="15"/>
  <c r="R217" i="15"/>
  <c r="R237" i="15"/>
  <c r="R262" i="15"/>
  <c r="R247" i="15"/>
  <c r="R492" i="15"/>
  <c r="R17" i="15"/>
  <c r="R37" i="15"/>
  <c r="R57" i="15"/>
  <c r="R77" i="15"/>
  <c r="R97" i="15"/>
  <c r="R302" i="15"/>
  <c r="R342" i="15"/>
  <c r="R362" i="15"/>
  <c r="R382" i="15"/>
  <c r="R402" i="15"/>
  <c r="R422" i="15"/>
  <c r="R107" i="15"/>
  <c r="AA502" i="15"/>
  <c r="R152" i="15"/>
  <c r="R192" i="15"/>
  <c r="R327" i="15"/>
  <c r="R427" i="15"/>
  <c r="R447" i="15"/>
  <c r="R52" i="15"/>
  <c r="R72" i="15"/>
  <c r="R117" i="15"/>
  <c r="R212" i="15"/>
  <c r="R232" i="15"/>
  <c r="R257" i="15"/>
  <c r="R277" i="15"/>
  <c r="R322" i="15"/>
  <c r="R442" i="15"/>
  <c r="R367" i="15"/>
  <c r="R387" i="15"/>
  <c r="R12" i="15"/>
  <c r="R32" i="15"/>
  <c r="R137" i="15"/>
  <c r="R162" i="15"/>
  <c r="R297" i="15"/>
  <c r="R317" i="15"/>
  <c r="R337" i="15"/>
  <c r="R357" i="15"/>
  <c r="R377" i="15"/>
  <c r="R397" i="15"/>
  <c r="R417" i="15"/>
  <c r="R437" i="15"/>
  <c r="R457" i="15"/>
  <c r="AA502" i="40"/>
  <c r="R302" i="40"/>
  <c r="R322" i="40"/>
  <c r="R392" i="40"/>
  <c r="R202" i="40"/>
  <c r="R242" i="40"/>
  <c r="R277" i="40"/>
  <c r="R407" i="40"/>
  <c r="R427" i="40"/>
  <c r="R447" i="40"/>
  <c r="R467" i="40"/>
  <c r="R487" i="40"/>
  <c r="R7" i="40"/>
  <c r="R27" i="40"/>
  <c r="R47" i="40"/>
  <c r="R67" i="40"/>
  <c r="R87" i="40"/>
  <c r="R147" i="40"/>
  <c r="R167" i="40"/>
  <c r="R187" i="40"/>
  <c r="R207" i="40"/>
  <c r="R227" i="40"/>
  <c r="R247" i="40"/>
  <c r="R267" i="40"/>
  <c r="R412" i="40"/>
  <c r="T502" i="40"/>
  <c r="R337" i="40"/>
  <c r="R357" i="40"/>
  <c r="R377" i="40"/>
  <c r="R397" i="40"/>
  <c r="R2" i="40"/>
  <c r="R107" i="40"/>
  <c r="R127" i="40"/>
  <c r="R442" i="40"/>
  <c r="R462" i="40"/>
  <c r="R82" i="40"/>
  <c r="R122" i="40"/>
  <c r="R142" i="40"/>
  <c r="R162" i="40"/>
  <c r="R287" i="40"/>
  <c r="R307" i="40"/>
  <c r="R327" i="40"/>
  <c r="R347" i="40"/>
  <c r="R367" i="40"/>
  <c r="R387" i="40"/>
  <c r="R432" i="40"/>
  <c r="R452" i="40"/>
  <c r="R472" i="40"/>
  <c r="R482" i="40"/>
  <c r="R492" i="40"/>
  <c r="I16" i="28"/>
  <c r="K19" i="28"/>
  <c r="G7" i="28"/>
  <c r="I10" i="28"/>
  <c r="K13" i="28"/>
  <c r="C25" i="28"/>
  <c r="E28" i="28"/>
  <c r="C13" i="28"/>
  <c r="E16" i="28"/>
  <c r="G19" i="28"/>
  <c r="I22" i="28"/>
  <c r="K25" i="28"/>
  <c r="E10" i="28"/>
  <c r="G13" i="28"/>
  <c r="K7" i="28"/>
  <c r="C19" i="28"/>
  <c r="E22" i="28"/>
  <c r="G25" i="28"/>
  <c r="I28" i="28"/>
  <c r="D7" i="28"/>
  <c r="L7" i="28"/>
  <c r="J10" i="28"/>
  <c r="D13" i="28"/>
  <c r="L13" i="28"/>
  <c r="F16" i="28"/>
  <c r="D19" i="28"/>
  <c r="H19" i="28"/>
  <c r="L19" i="28"/>
  <c r="F22" i="28"/>
  <c r="J22" i="28"/>
  <c r="D25" i="28"/>
  <c r="H25" i="28"/>
  <c r="L25" i="28"/>
  <c r="F28" i="28"/>
  <c r="E7" i="28"/>
  <c r="I7" i="28"/>
  <c r="C10" i="28"/>
  <c r="G10" i="28"/>
  <c r="K10" i="28"/>
  <c r="E13" i="28"/>
  <c r="I13" i="28"/>
  <c r="C16" i="28"/>
  <c r="G16" i="28"/>
  <c r="K16" i="28"/>
  <c r="E19" i="28"/>
  <c r="I19" i="28"/>
  <c r="C22" i="28"/>
  <c r="G22" i="28"/>
  <c r="K22" i="28"/>
  <c r="E25" i="28"/>
  <c r="I25" i="28"/>
  <c r="G28" i="28"/>
  <c r="K28" i="28"/>
  <c r="H7" i="28"/>
  <c r="F10" i="28"/>
  <c r="H13" i="28"/>
  <c r="J16" i="28"/>
  <c r="F7" i="28"/>
  <c r="J7" i="28"/>
  <c r="D10" i="28"/>
  <c r="H10" i="28"/>
  <c r="L10" i="28"/>
  <c r="F13" i="28"/>
  <c r="J13" i="28"/>
  <c r="D16" i="28"/>
  <c r="H16" i="28"/>
  <c r="L16" i="28"/>
  <c r="F19" i="28"/>
  <c r="J19" i="28"/>
  <c r="D22" i="28"/>
  <c r="H22" i="28"/>
  <c r="L22" i="28"/>
  <c r="F25" i="28"/>
  <c r="J25" i="28"/>
  <c r="D28" i="28"/>
  <c r="H28" i="28"/>
  <c r="L28" i="28"/>
  <c r="K4" i="28"/>
  <c r="I4" i="28"/>
  <c r="E4" i="28"/>
  <c r="G4" i="28"/>
  <c r="F4" i="28"/>
  <c r="L4" i="28"/>
  <c r="D4" i="28"/>
  <c r="R192" i="40"/>
  <c r="R212" i="40"/>
  <c r="R232" i="40"/>
  <c r="R97" i="40"/>
  <c r="R32" i="40"/>
  <c r="R52" i="40"/>
  <c r="R72" i="40"/>
  <c r="R117" i="40"/>
  <c r="R137" i="40"/>
  <c r="R157" i="40"/>
  <c r="R177" i="40"/>
  <c r="R292" i="40"/>
  <c r="R312" i="40"/>
  <c r="R417" i="40"/>
  <c r="R257" i="40"/>
  <c r="R92" i="40"/>
  <c r="R252" i="40"/>
  <c r="R332" i="40"/>
  <c r="R352" i="40"/>
  <c r="R372" i="40"/>
  <c r="R22" i="40"/>
  <c r="R42" i="40"/>
  <c r="R62" i="40"/>
  <c r="R112" i="40"/>
  <c r="R132" i="40"/>
  <c r="R152" i="40"/>
  <c r="R172" i="40"/>
  <c r="R197" i="40"/>
  <c r="R222" i="40"/>
  <c r="R272" i="40"/>
  <c r="R297" i="40"/>
  <c r="R437" i="40"/>
  <c r="R457" i="40"/>
  <c r="R477" i="40"/>
  <c r="S502" i="40"/>
  <c r="R17" i="40"/>
  <c r="R37" i="40"/>
  <c r="R57" i="40"/>
  <c r="R77" i="40"/>
  <c r="R217" i="40"/>
  <c r="R237" i="40"/>
  <c r="R317" i="40"/>
  <c r="R342" i="40"/>
  <c r="R362" i="40"/>
  <c r="R382" i="40"/>
  <c r="R497" i="40"/>
  <c r="R497" i="35"/>
  <c r="R2" i="35"/>
  <c r="R22" i="35"/>
  <c r="R42" i="35"/>
  <c r="R62" i="35"/>
  <c r="R82" i="35"/>
  <c r="T502" i="45"/>
  <c r="V502" i="45"/>
  <c r="R12" i="20"/>
  <c r="V502" i="20"/>
  <c r="V502" i="16"/>
  <c r="R2" i="18"/>
  <c r="V502" i="13"/>
  <c r="R2" i="7"/>
  <c r="R12" i="7"/>
  <c r="T502" i="43"/>
  <c r="T502" i="42"/>
  <c r="V502" i="42"/>
  <c r="T502" i="41"/>
  <c r="V502" i="41"/>
  <c r="R12" i="40"/>
  <c r="V502" i="40"/>
  <c r="T502" i="44"/>
  <c r="R2" i="19"/>
  <c r="T502" i="19"/>
  <c r="T502" i="15"/>
  <c r="T502" i="17"/>
  <c r="V502" i="17"/>
  <c r="T502" i="14"/>
  <c r="V502" i="11"/>
  <c r="R2" i="37"/>
  <c r="R277" i="35"/>
  <c r="R297" i="35"/>
  <c r="R317" i="35"/>
  <c r="R337" i="35"/>
  <c r="R362" i="35"/>
  <c r="R382" i="35"/>
  <c r="R117" i="35"/>
  <c r="R137" i="35"/>
  <c r="R157" i="35"/>
  <c r="R177" i="35"/>
  <c r="R202" i="35"/>
  <c r="R222" i="35"/>
  <c r="R242" i="35"/>
  <c r="R357" i="35"/>
  <c r="R377" i="35"/>
  <c r="R397" i="35"/>
  <c r="S502" i="35"/>
  <c r="R197" i="35"/>
  <c r="R217" i="35"/>
  <c r="R237" i="35"/>
  <c r="R257" i="35"/>
  <c r="R282" i="35"/>
  <c r="R302" i="35"/>
  <c r="R417" i="35"/>
  <c r="R442" i="35"/>
  <c r="R462" i="35"/>
  <c r="V502" i="35"/>
  <c r="R2" i="29"/>
  <c r="R482" i="29"/>
  <c r="R462" i="29"/>
  <c r="R442" i="29"/>
  <c r="R422" i="29"/>
  <c r="R402" i="29"/>
  <c r="R382" i="29"/>
  <c r="R362" i="29"/>
  <c r="R342" i="29"/>
  <c r="R322" i="29"/>
  <c r="R302" i="29"/>
  <c r="R282" i="29"/>
  <c r="R262" i="29"/>
  <c r="R242" i="29"/>
  <c r="R222" i="29"/>
  <c r="R202" i="29"/>
  <c r="R182" i="29"/>
  <c r="R162" i="29"/>
  <c r="R142" i="29"/>
  <c r="R122" i="29"/>
  <c r="R102" i="29"/>
  <c r="R82" i="29"/>
  <c r="R62" i="29"/>
  <c r="R42" i="29"/>
  <c r="R22" i="29"/>
  <c r="S502" i="29"/>
  <c r="U502" i="29"/>
  <c r="T502" i="29"/>
  <c r="R497" i="29"/>
  <c r="R477" i="29"/>
  <c r="R457" i="29"/>
  <c r="R437" i="29"/>
  <c r="R417" i="29"/>
  <c r="R397" i="29"/>
  <c r="R377" i="29"/>
  <c r="R357" i="29"/>
  <c r="R337" i="29"/>
  <c r="R317" i="29"/>
  <c r="R297" i="29"/>
  <c r="R277" i="29"/>
  <c r="R257" i="29"/>
  <c r="R237" i="29"/>
  <c r="R157" i="29"/>
  <c r="R137" i="29"/>
  <c r="R117" i="29"/>
  <c r="R97" i="29"/>
  <c r="R57" i="29"/>
  <c r="R37" i="29"/>
  <c r="R17" i="29"/>
  <c r="R492" i="29"/>
  <c r="R472" i="29"/>
  <c r="R452" i="29"/>
  <c r="R432" i="29"/>
  <c r="R412" i="29"/>
  <c r="R392" i="29"/>
  <c r="R372" i="29"/>
  <c r="R352" i="29"/>
  <c r="R332" i="29"/>
  <c r="R312" i="29"/>
  <c r="R292" i="29"/>
  <c r="R272" i="29"/>
  <c r="R252" i="29"/>
  <c r="R232" i="29"/>
  <c r="R212" i="29"/>
  <c r="R192" i="29"/>
  <c r="R172" i="29"/>
  <c r="R152" i="29"/>
  <c r="R132" i="29"/>
  <c r="R112" i="29"/>
  <c r="R92" i="29"/>
  <c r="R72" i="29"/>
  <c r="R52" i="29"/>
  <c r="R32" i="29"/>
  <c r="R12" i="29"/>
  <c r="R217" i="29"/>
  <c r="R197" i="29"/>
  <c r="R177" i="29"/>
  <c r="R77" i="29"/>
  <c r="R487" i="29"/>
  <c r="R467" i="29"/>
  <c r="R447" i="29"/>
  <c r="R427" i="29"/>
  <c r="R407" i="29"/>
  <c r="R387" i="29"/>
  <c r="R367" i="29"/>
  <c r="R347" i="29"/>
  <c r="R327" i="29"/>
  <c r="R307" i="29"/>
  <c r="R287" i="29"/>
  <c r="R267" i="29"/>
  <c r="R247" i="29"/>
  <c r="R227" i="29"/>
  <c r="R207" i="29"/>
  <c r="R187" i="29"/>
  <c r="R167" i="29"/>
  <c r="R147" i="29"/>
  <c r="R127" i="29"/>
  <c r="R107" i="29"/>
  <c r="R87" i="29"/>
  <c r="R67" i="29"/>
  <c r="R47" i="29"/>
  <c r="R27" i="29"/>
  <c r="R7" i="29"/>
  <c r="G501" i="45"/>
  <c r="G500" i="45"/>
  <c r="G499" i="45"/>
  <c r="G498" i="45"/>
  <c r="G497" i="45"/>
  <c r="G496" i="45"/>
  <c r="G495" i="45"/>
  <c r="G494" i="45"/>
  <c r="G493" i="45"/>
  <c r="G492" i="45"/>
  <c r="G491" i="45"/>
  <c r="G490" i="45"/>
  <c r="G489" i="45"/>
  <c r="G488" i="45"/>
  <c r="G487" i="45"/>
  <c r="G486" i="45"/>
  <c r="G485" i="45"/>
  <c r="G484" i="45"/>
  <c r="G483" i="45"/>
  <c r="G482" i="45"/>
  <c r="G481" i="45"/>
  <c r="G480" i="45"/>
  <c r="G479" i="45"/>
  <c r="G478" i="45"/>
  <c r="G477" i="45"/>
  <c r="G476" i="45"/>
  <c r="G475" i="45"/>
  <c r="G474" i="45"/>
  <c r="G473" i="45"/>
  <c r="G472" i="45"/>
  <c r="G471" i="45"/>
  <c r="G470" i="45"/>
  <c r="G469" i="45"/>
  <c r="G468" i="45"/>
  <c r="G467" i="45"/>
  <c r="G466" i="45"/>
  <c r="G465" i="45"/>
  <c r="G464" i="45"/>
  <c r="G463" i="45"/>
  <c r="G462" i="45"/>
  <c r="G461" i="45"/>
  <c r="G460" i="45"/>
  <c r="G459" i="45"/>
  <c r="G458" i="45"/>
  <c r="G457" i="45"/>
  <c r="G456" i="45"/>
  <c r="G455" i="45"/>
  <c r="G454" i="45"/>
  <c r="G453" i="45"/>
  <c r="G452" i="45"/>
  <c r="G451" i="45"/>
  <c r="G450" i="45"/>
  <c r="G449" i="45"/>
  <c r="G448" i="45"/>
  <c r="G447" i="45"/>
  <c r="G446" i="45"/>
  <c r="G445" i="45"/>
  <c r="G444" i="45"/>
  <c r="G443" i="45"/>
  <c r="G442" i="45"/>
  <c r="G441" i="45"/>
  <c r="G440" i="45"/>
  <c r="G439" i="45"/>
  <c r="G438" i="45"/>
  <c r="G437" i="45"/>
  <c r="G436" i="45"/>
  <c r="G435" i="45"/>
  <c r="G434" i="45"/>
  <c r="G433" i="45"/>
  <c r="G432" i="45"/>
  <c r="G431" i="45"/>
  <c r="G430" i="45"/>
  <c r="G429" i="45"/>
  <c r="G428" i="45"/>
  <c r="G427" i="45"/>
  <c r="G426" i="45"/>
  <c r="G425" i="45"/>
  <c r="G424" i="45"/>
  <c r="G423" i="45"/>
  <c r="G422" i="45"/>
  <c r="G421" i="45"/>
  <c r="G420" i="45"/>
  <c r="G419" i="45"/>
  <c r="G418" i="45"/>
  <c r="G417" i="45"/>
  <c r="G416" i="45"/>
  <c r="G415" i="45"/>
  <c r="G414" i="45"/>
  <c r="G413" i="45"/>
  <c r="G412" i="45"/>
  <c r="G411" i="45"/>
  <c r="G410" i="45"/>
  <c r="G409" i="45"/>
  <c r="G408" i="45"/>
  <c r="G407" i="45"/>
  <c r="G406" i="45"/>
  <c r="G405" i="45"/>
  <c r="G404" i="45"/>
  <c r="G403" i="45"/>
  <c r="G402" i="45"/>
  <c r="G401" i="45"/>
  <c r="G400" i="45"/>
  <c r="G399" i="45"/>
  <c r="G398" i="45"/>
  <c r="G397" i="45"/>
  <c r="G396" i="45"/>
  <c r="G395" i="45"/>
  <c r="G394" i="45"/>
  <c r="G393" i="45"/>
  <c r="G392" i="45"/>
  <c r="G391" i="45"/>
  <c r="G390" i="45"/>
  <c r="G389" i="45"/>
  <c r="G388" i="45"/>
  <c r="G387" i="45"/>
  <c r="G386" i="45"/>
  <c r="G385" i="45"/>
  <c r="G384" i="45"/>
  <c r="G383" i="45"/>
  <c r="G382" i="45"/>
  <c r="G381" i="45"/>
  <c r="G380" i="45"/>
  <c r="G379" i="45"/>
  <c r="G378" i="45"/>
  <c r="G377" i="45"/>
  <c r="G376" i="45"/>
  <c r="G375" i="45"/>
  <c r="G374" i="45"/>
  <c r="G373" i="45"/>
  <c r="G372" i="45"/>
  <c r="G371" i="45"/>
  <c r="G370" i="45"/>
  <c r="G369" i="45"/>
  <c r="G368" i="45"/>
  <c r="G367" i="45"/>
  <c r="G366" i="45"/>
  <c r="G365" i="45"/>
  <c r="G364" i="45"/>
  <c r="G363" i="45"/>
  <c r="G362" i="45"/>
  <c r="G361" i="45"/>
  <c r="G360" i="45"/>
  <c r="G359" i="45"/>
  <c r="G358" i="45"/>
  <c r="G357" i="45"/>
  <c r="G356" i="45"/>
  <c r="G355" i="45"/>
  <c r="G354" i="45"/>
  <c r="G353" i="45"/>
  <c r="G352" i="45"/>
  <c r="G351" i="45"/>
  <c r="G350" i="45"/>
  <c r="G349" i="45"/>
  <c r="G348" i="45"/>
  <c r="G347" i="45"/>
  <c r="G346" i="45"/>
  <c r="G345" i="45"/>
  <c r="G344" i="45"/>
  <c r="G343" i="45"/>
  <c r="G342" i="45"/>
  <c r="G341" i="45"/>
  <c r="G340" i="45"/>
  <c r="G339" i="45"/>
  <c r="G338" i="45"/>
  <c r="G337" i="45"/>
  <c r="G336" i="45"/>
  <c r="G335" i="45"/>
  <c r="G334" i="45"/>
  <c r="G333" i="45"/>
  <c r="G332" i="45"/>
  <c r="G331" i="45"/>
  <c r="G330" i="45"/>
  <c r="G329" i="45"/>
  <c r="G328" i="45"/>
  <c r="G327" i="45"/>
  <c r="G326" i="45"/>
  <c r="G325" i="45"/>
  <c r="G324" i="45"/>
  <c r="G323" i="45"/>
  <c r="G322" i="45"/>
  <c r="G321" i="45"/>
  <c r="G320" i="45"/>
  <c r="G319" i="45"/>
  <c r="G318" i="45"/>
  <c r="G317" i="45"/>
  <c r="G316" i="45"/>
  <c r="G315" i="45"/>
  <c r="G314" i="45"/>
  <c r="G313" i="45"/>
  <c r="G312" i="45"/>
  <c r="G311" i="45"/>
  <c r="G310" i="45"/>
  <c r="G309" i="45"/>
  <c r="G308" i="45"/>
  <c r="G307" i="45"/>
  <c r="G306" i="45"/>
  <c r="G305" i="45"/>
  <c r="G304" i="45"/>
  <c r="G303" i="45"/>
  <c r="G302" i="45"/>
  <c r="G301" i="45"/>
  <c r="G300" i="45"/>
  <c r="G299" i="45"/>
  <c r="G298" i="45"/>
  <c r="G297" i="45"/>
  <c r="G296" i="45"/>
  <c r="G295" i="45"/>
  <c r="G294" i="45"/>
  <c r="G293" i="45"/>
  <c r="G292" i="45"/>
  <c r="G291" i="45"/>
  <c r="G290" i="45"/>
  <c r="G289" i="45"/>
  <c r="G288" i="45"/>
  <c r="G287" i="45"/>
  <c r="G286" i="45"/>
  <c r="G285" i="45"/>
  <c r="G284" i="45"/>
  <c r="G283" i="45"/>
  <c r="G282" i="45"/>
  <c r="G281" i="45"/>
  <c r="G280" i="45"/>
  <c r="G279" i="45"/>
  <c r="G278" i="45"/>
  <c r="G277" i="45"/>
  <c r="G276" i="45"/>
  <c r="G275" i="45"/>
  <c r="G274" i="45"/>
  <c r="G273" i="45"/>
  <c r="G272" i="45"/>
  <c r="G271" i="45"/>
  <c r="G270" i="45"/>
  <c r="G269" i="45"/>
  <c r="G268" i="45"/>
  <c r="G267" i="45"/>
  <c r="G266" i="45"/>
  <c r="G265" i="45"/>
  <c r="G264" i="45"/>
  <c r="G263" i="45"/>
  <c r="G262" i="45"/>
  <c r="G261" i="45"/>
  <c r="G260" i="45"/>
  <c r="G259" i="45"/>
  <c r="G258" i="45"/>
  <c r="G257" i="45"/>
  <c r="G256" i="45"/>
  <c r="G255" i="45"/>
  <c r="G254" i="45"/>
  <c r="G253" i="45"/>
  <c r="G252" i="45"/>
  <c r="G251" i="45"/>
  <c r="G250" i="45"/>
  <c r="G249" i="45"/>
  <c r="G248" i="45"/>
  <c r="G247" i="45"/>
  <c r="G246" i="45"/>
  <c r="G245" i="45"/>
  <c r="G244" i="45"/>
  <c r="G243" i="45"/>
  <c r="G242" i="45"/>
  <c r="G241" i="45"/>
  <c r="G240" i="45"/>
  <c r="G239" i="45"/>
  <c r="G238" i="45"/>
  <c r="G237" i="45"/>
  <c r="G236" i="45"/>
  <c r="G235" i="45"/>
  <c r="G234" i="45"/>
  <c r="G233" i="45"/>
  <c r="G232" i="45"/>
  <c r="G231" i="45"/>
  <c r="G230" i="45"/>
  <c r="G229" i="45"/>
  <c r="G228" i="45"/>
  <c r="G227" i="45"/>
  <c r="G226" i="45"/>
  <c r="G225" i="45"/>
  <c r="G224" i="45"/>
  <c r="G223" i="45"/>
  <c r="G222" i="45"/>
  <c r="G221" i="45"/>
  <c r="G220" i="45"/>
  <c r="G219" i="45"/>
  <c r="G218" i="45"/>
  <c r="G217" i="45"/>
  <c r="G216" i="45"/>
  <c r="G215" i="45"/>
  <c r="G214" i="45"/>
  <c r="G213" i="45"/>
  <c r="G212" i="45"/>
  <c r="G211" i="45"/>
  <c r="G210" i="45"/>
  <c r="G209" i="45"/>
  <c r="G208" i="45"/>
  <c r="G207" i="45"/>
  <c r="G206" i="45"/>
  <c r="G205" i="45"/>
  <c r="G204" i="45"/>
  <c r="G203" i="45"/>
  <c r="G202" i="45"/>
  <c r="G201" i="45"/>
  <c r="G200" i="45"/>
  <c r="G199" i="45"/>
  <c r="G198" i="45"/>
  <c r="G197" i="45"/>
  <c r="G196" i="45"/>
  <c r="G195" i="45"/>
  <c r="G194" i="45"/>
  <c r="G193" i="45"/>
  <c r="G192" i="45"/>
  <c r="G191" i="45"/>
  <c r="G190" i="45"/>
  <c r="G189" i="45"/>
  <c r="G188" i="45"/>
  <c r="G187" i="45"/>
  <c r="G186" i="45"/>
  <c r="G185" i="45"/>
  <c r="G184" i="45"/>
  <c r="G183" i="45"/>
  <c r="G182" i="45"/>
  <c r="G181" i="45"/>
  <c r="G180" i="45"/>
  <c r="G179" i="45"/>
  <c r="G178" i="45"/>
  <c r="G177" i="45"/>
  <c r="G176" i="45"/>
  <c r="G175" i="45"/>
  <c r="G174" i="45"/>
  <c r="G173" i="45"/>
  <c r="G172" i="45"/>
  <c r="G171" i="45"/>
  <c r="G170" i="45"/>
  <c r="G169" i="45"/>
  <c r="G168" i="45"/>
  <c r="G167" i="45"/>
  <c r="G166" i="45"/>
  <c r="G165" i="45"/>
  <c r="G164" i="45"/>
  <c r="G163" i="45"/>
  <c r="G162" i="45"/>
  <c r="G161" i="45"/>
  <c r="G160" i="45"/>
  <c r="G159" i="45"/>
  <c r="G158" i="45"/>
  <c r="G157" i="45"/>
  <c r="G156" i="45"/>
  <c r="G155" i="45"/>
  <c r="G154" i="45"/>
  <c r="G153" i="45"/>
  <c r="G152" i="45"/>
  <c r="G151" i="45"/>
  <c r="G150" i="45"/>
  <c r="G149" i="45"/>
  <c r="G148" i="45"/>
  <c r="G147" i="45"/>
  <c r="G146" i="45"/>
  <c r="G145" i="45"/>
  <c r="G144" i="45"/>
  <c r="G143" i="45"/>
  <c r="G142" i="45"/>
  <c r="G141" i="45"/>
  <c r="G140" i="45"/>
  <c r="G139" i="45"/>
  <c r="G138" i="45"/>
  <c r="G137" i="45"/>
  <c r="G136" i="45"/>
  <c r="G135" i="45"/>
  <c r="G134" i="45"/>
  <c r="G133" i="45"/>
  <c r="G132" i="45"/>
  <c r="G131" i="45"/>
  <c r="G130" i="45"/>
  <c r="G129" i="45"/>
  <c r="G128" i="45"/>
  <c r="G127" i="45"/>
  <c r="G126" i="45"/>
  <c r="G125" i="45"/>
  <c r="G124" i="45"/>
  <c r="G123" i="45"/>
  <c r="G122" i="45"/>
  <c r="G121" i="45"/>
  <c r="G120" i="45"/>
  <c r="G119" i="45"/>
  <c r="G118" i="45"/>
  <c r="G117" i="45"/>
  <c r="G116" i="45"/>
  <c r="G115" i="45"/>
  <c r="G114" i="45"/>
  <c r="G113" i="45"/>
  <c r="G112" i="45"/>
  <c r="G111" i="45"/>
  <c r="G110" i="45"/>
  <c r="G109" i="45"/>
  <c r="G108" i="45"/>
  <c r="G107" i="45"/>
  <c r="G106" i="45"/>
  <c r="G105" i="45"/>
  <c r="G104" i="45"/>
  <c r="G103" i="45"/>
  <c r="G102" i="45"/>
  <c r="G101" i="45"/>
  <c r="G100" i="45"/>
  <c r="G99" i="45"/>
  <c r="G98" i="45"/>
  <c r="G97" i="45"/>
  <c r="G96" i="45"/>
  <c r="G95" i="45"/>
  <c r="G94" i="45"/>
  <c r="G93" i="45"/>
  <c r="G92" i="45"/>
  <c r="G91" i="45"/>
  <c r="G90" i="45"/>
  <c r="G89" i="45"/>
  <c r="G88" i="45"/>
  <c r="G87" i="45"/>
  <c r="G86" i="45"/>
  <c r="G85" i="45"/>
  <c r="G84" i="45"/>
  <c r="G83" i="45"/>
  <c r="G82" i="45"/>
  <c r="G81" i="45"/>
  <c r="G80" i="45"/>
  <c r="G79" i="45"/>
  <c r="G78" i="45"/>
  <c r="G77" i="45"/>
  <c r="G76" i="45"/>
  <c r="G75" i="45"/>
  <c r="G74" i="45"/>
  <c r="G73" i="45"/>
  <c r="G72" i="45"/>
  <c r="G71" i="45"/>
  <c r="G70" i="45"/>
  <c r="G69" i="45"/>
  <c r="G68" i="45"/>
  <c r="G67" i="45"/>
  <c r="G66" i="45"/>
  <c r="G65" i="45"/>
  <c r="G64" i="45"/>
  <c r="G63" i="45"/>
  <c r="G62" i="45"/>
  <c r="G61" i="45"/>
  <c r="G60" i="45"/>
  <c r="G59" i="45"/>
  <c r="G58" i="45"/>
  <c r="G57" i="45"/>
  <c r="G56" i="45"/>
  <c r="G55" i="45"/>
  <c r="G54" i="45"/>
  <c r="G53" i="45"/>
  <c r="G52" i="45"/>
  <c r="G51" i="45"/>
  <c r="G50" i="45"/>
  <c r="G49" i="45"/>
  <c r="G48" i="45"/>
  <c r="G47" i="45"/>
  <c r="G46" i="45"/>
  <c r="G45" i="45"/>
  <c r="G44" i="45"/>
  <c r="G43" i="45"/>
  <c r="G42" i="45"/>
  <c r="G41" i="45"/>
  <c r="G40" i="45"/>
  <c r="G39" i="45"/>
  <c r="G38" i="45"/>
  <c r="G37" i="45"/>
  <c r="G36" i="45"/>
  <c r="G35" i="45"/>
  <c r="G34" i="45"/>
  <c r="G33" i="45"/>
  <c r="G32" i="45"/>
  <c r="G31" i="45"/>
  <c r="G30" i="45"/>
  <c r="G29" i="45"/>
  <c r="G28" i="45"/>
  <c r="G27" i="45"/>
  <c r="G26" i="45"/>
  <c r="G25" i="45"/>
  <c r="G24" i="45"/>
  <c r="G23" i="45"/>
  <c r="G22" i="45"/>
  <c r="G21" i="45"/>
  <c r="G20" i="45"/>
  <c r="G19" i="45"/>
  <c r="G18" i="45"/>
  <c r="G17" i="45"/>
  <c r="G16" i="45"/>
  <c r="G15" i="45"/>
  <c r="G14" i="45"/>
  <c r="G13" i="45"/>
  <c r="G12" i="45"/>
  <c r="G11" i="45"/>
  <c r="G10" i="45"/>
  <c r="G9" i="45"/>
  <c r="G8" i="45"/>
  <c r="G7" i="45"/>
  <c r="G6" i="45"/>
  <c r="G5" i="45"/>
  <c r="G4" i="45"/>
  <c r="G3" i="45"/>
  <c r="G2" i="45"/>
  <c r="G501" i="44"/>
  <c r="G500" i="44"/>
  <c r="G499" i="44"/>
  <c r="G498" i="44"/>
  <c r="G497" i="44"/>
  <c r="G496" i="44"/>
  <c r="G495" i="44"/>
  <c r="G494" i="44"/>
  <c r="G493" i="44"/>
  <c r="G492" i="44"/>
  <c r="G491" i="44"/>
  <c r="G490" i="44"/>
  <c r="G489" i="44"/>
  <c r="G488" i="44"/>
  <c r="G487" i="44"/>
  <c r="G486" i="44"/>
  <c r="G485" i="44"/>
  <c r="G484" i="44"/>
  <c r="G483" i="44"/>
  <c r="G482" i="44"/>
  <c r="G481" i="44"/>
  <c r="G480" i="44"/>
  <c r="G479" i="44"/>
  <c r="G478" i="44"/>
  <c r="G477" i="44"/>
  <c r="G476" i="44"/>
  <c r="G475" i="44"/>
  <c r="G474" i="44"/>
  <c r="G473" i="44"/>
  <c r="G472" i="44"/>
  <c r="G471" i="44"/>
  <c r="G470" i="44"/>
  <c r="G469" i="44"/>
  <c r="G468" i="44"/>
  <c r="G467" i="44"/>
  <c r="G466" i="44"/>
  <c r="G465" i="44"/>
  <c r="G464" i="44"/>
  <c r="G463" i="44"/>
  <c r="G462" i="44"/>
  <c r="G461" i="44"/>
  <c r="G460" i="44"/>
  <c r="G459" i="44"/>
  <c r="G458" i="44"/>
  <c r="G457" i="44"/>
  <c r="G456" i="44"/>
  <c r="G455" i="44"/>
  <c r="G454" i="44"/>
  <c r="G453" i="44"/>
  <c r="G452" i="44"/>
  <c r="G451" i="44"/>
  <c r="G450" i="44"/>
  <c r="G449" i="44"/>
  <c r="G448" i="44"/>
  <c r="G447" i="44"/>
  <c r="G446" i="44"/>
  <c r="G445" i="44"/>
  <c r="G444" i="44"/>
  <c r="G443" i="44"/>
  <c r="G442" i="44"/>
  <c r="G441" i="44"/>
  <c r="G440" i="44"/>
  <c r="G439" i="44"/>
  <c r="G438" i="44"/>
  <c r="G437" i="44"/>
  <c r="G436" i="44"/>
  <c r="G435" i="44"/>
  <c r="G434" i="44"/>
  <c r="G433" i="44"/>
  <c r="G432" i="44"/>
  <c r="G431" i="44"/>
  <c r="G430" i="44"/>
  <c r="G429" i="44"/>
  <c r="G428" i="44"/>
  <c r="G427" i="44"/>
  <c r="G426" i="44"/>
  <c r="G425" i="44"/>
  <c r="G424" i="44"/>
  <c r="G423" i="44"/>
  <c r="G422" i="44"/>
  <c r="G421" i="44"/>
  <c r="G420" i="44"/>
  <c r="G419" i="44"/>
  <c r="G418" i="44"/>
  <c r="G417" i="44"/>
  <c r="G416" i="44"/>
  <c r="G415" i="44"/>
  <c r="G414" i="44"/>
  <c r="G413" i="44"/>
  <c r="G412" i="44"/>
  <c r="G411" i="44"/>
  <c r="G410" i="44"/>
  <c r="G409" i="44"/>
  <c r="G408" i="44"/>
  <c r="G407" i="44"/>
  <c r="G406" i="44"/>
  <c r="G405" i="44"/>
  <c r="G404" i="44"/>
  <c r="G403" i="44"/>
  <c r="G402" i="44"/>
  <c r="G401" i="44"/>
  <c r="G400" i="44"/>
  <c r="G399" i="44"/>
  <c r="G398" i="44"/>
  <c r="G397" i="44"/>
  <c r="G396" i="44"/>
  <c r="G395" i="44"/>
  <c r="G394" i="44"/>
  <c r="G393" i="44"/>
  <c r="G392" i="44"/>
  <c r="G391" i="44"/>
  <c r="G390" i="44"/>
  <c r="G389" i="44"/>
  <c r="G388" i="44"/>
  <c r="G387" i="44"/>
  <c r="G386" i="44"/>
  <c r="G385" i="44"/>
  <c r="G384" i="44"/>
  <c r="G383" i="44"/>
  <c r="G382" i="44"/>
  <c r="G381" i="44"/>
  <c r="G380" i="44"/>
  <c r="G379" i="44"/>
  <c r="G378" i="44"/>
  <c r="G377" i="44"/>
  <c r="G376" i="44"/>
  <c r="G375" i="44"/>
  <c r="G374" i="44"/>
  <c r="G373" i="44"/>
  <c r="G372" i="44"/>
  <c r="G371" i="44"/>
  <c r="G370" i="44"/>
  <c r="G369" i="44"/>
  <c r="G368" i="44"/>
  <c r="G367" i="44"/>
  <c r="G366" i="44"/>
  <c r="G365" i="44"/>
  <c r="G364" i="44"/>
  <c r="G363" i="44"/>
  <c r="G362" i="44"/>
  <c r="G361" i="44"/>
  <c r="G360" i="44"/>
  <c r="G359" i="44"/>
  <c r="G358" i="44"/>
  <c r="G357" i="44"/>
  <c r="G356" i="44"/>
  <c r="G355" i="44"/>
  <c r="G354" i="44"/>
  <c r="G353" i="44"/>
  <c r="G352" i="44"/>
  <c r="G351" i="44"/>
  <c r="G350" i="44"/>
  <c r="G349" i="44"/>
  <c r="G348" i="44"/>
  <c r="G347" i="44"/>
  <c r="G346" i="44"/>
  <c r="G345" i="44"/>
  <c r="G344" i="44"/>
  <c r="G343" i="44"/>
  <c r="G342" i="44"/>
  <c r="G341" i="44"/>
  <c r="G340" i="44"/>
  <c r="G339" i="44"/>
  <c r="G338" i="44"/>
  <c r="G337" i="44"/>
  <c r="G336" i="44"/>
  <c r="G335" i="44"/>
  <c r="G334" i="44"/>
  <c r="G333" i="44"/>
  <c r="G332" i="44"/>
  <c r="G331" i="44"/>
  <c r="G330" i="44"/>
  <c r="G329" i="44"/>
  <c r="G328" i="44"/>
  <c r="G327" i="44"/>
  <c r="G326" i="44"/>
  <c r="G325" i="44"/>
  <c r="G324" i="44"/>
  <c r="G323" i="44"/>
  <c r="G322" i="44"/>
  <c r="G321" i="44"/>
  <c r="G320" i="44"/>
  <c r="G319" i="44"/>
  <c r="G318" i="44"/>
  <c r="G317" i="44"/>
  <c r="G316" i="44"/>
  <c r="G315" i="44"/>
  <c r="G314" i="44"/>
  <c r="G313" i="44"/>
  <c r="G312" i="44"/>
  <c r="G311" i="44"/>
  <c r="G310" i="44"/>
  <c r="G309" i="44"/>
  <c r="G308" i="44"/>
  <c r="G307" i="44"/>
  <c r="G306" i="44"/>
  <c r="G305" i="44"/>
  <c r="G304" i="44"/>
  <c r="G303" i="44"/>
  <c r="G302" i="44"/>
  <c r="G301" i="44"/>
  <c r="G300" i="44"/>
  <c r="G299" i="44"/>
  <c r="G298" i="44"/>
  <c r="G297" i="44"/>
  <c r="G296" i="44"/>
  <c r="G295" i="44"/>
  <c r="G294" i="44"/>
  <c r="G293" i="44"/>
  <c r="G292" i="44"/>
  <c r="G291" i="44"/>
  <c r="G290" i="44"/>
  <c r="G289" i="44"/>
  <c r="G288" i="44"/>
  <c r="G287" i="44"/>
  <c r="G286" i="44"/>
  <c r="G285" i="44"/>
  <c r="G284" i="44"/>
  <c r="G283" i="44"/>
  <c r="G282" i="44"/>
  <c r="G281" i="44"/>
  <c r="G280" i="44"/>
  <c r="G279" i="44"/>
  <c r="G278" i="44"/>
  <c r="G277" i="44"/>
  <c r="G276" i="44"/>
  <c r="G275" i="44"/>
  <c r="G274" i="44"/>
  <c r="G273" i="44"/>
  <c r="G272" i="44"/>
  <c r="G271" i="44"/>
  <c r="G270" i="44"/>
  <c r="G269" i="44"/>
  <c r="G268" i="44"/>
  <c r="G267" i="44"/>
  <c r="G266" i="44"/>
  <c r="G265" i="44"/>
  <c r="G264" i="44"/>
  <c r="G263" i="44"/>
  <c r="G262" i="44"/>
  <c r="G261" i="44"/>
  <c r="G260" i="44"/>
  <c r="G259" i="44"/>
  <c r="G258" i="44"/>
  <c r="G257" i="44"/>
  <c r="G256" i="44"/>
  <c r="G255" i="44"/>
  <c r="G254" i="44"/>
  <c r="G253" i="44"/>
  <c r="G252" i="44"/>
  <c r="G251" i="44"/>
  <c r="G250" i="44"/>
  <c r="G249" i="44"/>
  <c r="G248" i="44"/>
  <c r="G247" i="44"/>
  <c r="G246" i="44"/>
  <c r="G245" i="44"/>
  <c r="G244" i="44"/>
  <c r="G243" i="44"/>
  <c r="G242" i="44"/>
  <c r="G241" i="44"/>
  <c r="G240" i="44"/>
  <c r="G239" i="44"/>
  <c r="G238" i="44"/>
  <c r="G237" i="44"/>
  <c r="G236" i="44"/>
  <c r="G235" i="44"/>
  <c r="G234" i="44"/>
  <c r="G233" i="44"/>
  <c r="G232" i="44"/>
  <c r="G231" i="44"/>
  <c r="G230" i="44"/>
  <c r="G229" i="44"/>
  <c r="G228" i="44"/>
  <c r="G227" i="44"/>
  <c r="G226" i="44"/>
  <c r="G225" i="44"/>
  <c r="G224" i="44"/>
  <c r="G223" i="44"/>
  <c r="G222" i="44"/>
  <c r="G221" i="44"/>
  <c r="G220" i="44"/>
  <c r="G219" i="44"/>
  <c r="G218" i="44"/>
  <c r="G217" i="44"/>
  <c r="G216" i="44"/>
  <c r="G215" i="44"/>
  <c r="G214" i="44"/>
  <c r="G213" i="44"/>
  <c r="G212" i="44"/>
  <c r="G211" i="44"/>
  <c r="G210" i="44"/>
  <c r="G209" i="44"/>
  <c r="G208" i="44"/>
  <c r="G207" i="44"/>
  <c r="G206" i="44"/>
  <c r="G205" i="44"/>
  <c r="G204" i="44"/>
  <c r="G203" i="44"/>
  <c r="G202" i="44"/>
  <c r="G201" i="44"/>
  <c r="G200" i="44"/>
  <c r="G199" i="44"/>
  <c r="G198" i="44"/>
  <c r="G197" i="44"/>
  <c r="G196" i="44"/>
  <c r="G195" i="44"/>
  <c r="G194" i="44"/>
  <c r="G193" i="44"/>
  <c r="G192" i="44"/>
  <c r="G191" i="44"/>
  <c r="G190" i="44"/>
  <c r="G189" i="44"/>
  <c r="G188" i="44"/>
  <c r="G187" i="44"/>
  <c r="G186" i="44"/>
  <c r="G185" i="44"/>
  <c r="G184" i="44"/>
  <c r="G183" i="44"/>
  <c r="G182" i="44"/>
  <c r="G181" i="44"/>
  <c r="G180" i="44"/>
  <c r="G179" i="44"/>
  <c r="G178" i="44"/>
  <c r="G177" i="44"/>
  <c r="G176" i="44"/>
  <c r="G175" i="44"/>
  <c r="G174" i="44"/>
  <c r="G173" i="44"/>
  <c r="G172" i="44"/>
  <c r="G171" i="44"/>
  <c r="G170" i="44"/>
  <c r="G169" i="44"/>
  <c r="G168" i="44"/>
  <c r="G167" i="44"/>
  <c r="G166" i="44"/>
  <c r="G165" i="44"/>
  <c r="G164" i="44"/>
  <c r="G163" i="44"/>
  <c r="G162" i="44"/>
  <c r="G161" i="44"/>
  <c r="G160" i="44"/>
  <c r="G159" i="44"/>
  <c r="G158" i="44"/>
  <c r="G157" i="44"/>
  <c r="G156" i="44"/>
  <c r="G155" i="44"/>
  <c r="G154" i="44"/>
  <c r="G153" i="44"/>
  <c r="G152" i="44"/>
  <c r="G151" i="44"/>
  <c r="G150" i="44"/>
  <c r="G149" i="44"/>
  <c r="G148" i="44"/>
  <c r="G147" i="44"/>
  <c r="G146" i="44"/>
  <c r="G145" i="44"/>
  <c r="G144" i="44"/>
  <c r="G143" i="44"/>
  <c r="G142" i="44"/>
  <c r="G141" i="44"/>
  <c r="G140" i="44"/>
  <c r="G139" i="44"/>
  <c r="G138" i="44"/>
  <c r="G137" i="44"/>
  <c r="G136" i="44"/>
  <c r="G135" i="44"/>
  <c r="G134" i="44"/>
  <c r="G133" i="44"/>
  <c r="G132" i="44"/>
  <c r="G131" i="44"/>
  <c r="G130" i="44"/>
  <c r="G129" i="44"/>
  <c r="G128" i="44"/>
  <c r="G127" i="44"/>
  <c r="G126" i="44"/>
  <c r="G125" i="44"/>
  <c r="G124" i="44"/>
  <c r="G123" i="44"/>
  <c r="G122" i="44"/>
  <c r="G121" i="44"/>
  <c r="G120" i="44"/>
  <c r="G119" i="44"/>
  <c r="G118" i="44"/>
  <c r="G117" i="44"/>
  <c r="G116" i="44"/>
  <c r="G115" i="44"/>
  <c r="G114" i="44"/>
  <c r="G113" i="44"/>
  <c r="G112" i="44"/>
  <c r="G111" i="44"/>
  <c r="G110" i="44"/>
  <c r="G109" i="44"/>
  <c r="G108" i="44"/>
  <c r="G107" i="44"/>
  <c r="G106" i="44"/>
  <c r="G105" i="44"/>
  <c r="G104" i="44"/>
  <c r="G103" i="44"/>
  <c r="G102" i="44"/>
  <c r="G101" i="44"/>
  <c r="G100" i="44"/>
  <c r="G99" i="44"/>
  <c r="G98" i="44"/>
  <c r="G97" i="44"/>
  <c r="G96" i="44"/>
  <c r="G95" i="44"/>
  <c r="G94" i="44"/>
  <c r="G93" i="44"/>
  <c r="G92" i="44"/>
  <c r="G91" i="44"/>
  <c r="G90" i="44"/>
  <c r="G89" i="44"/>
  <c r="G88" i="44"/>
  <c r="G87" i="44"/>
  <c r="G86" i="44"/>
  <c r="G85" i="44"/>
  <c r="G84" i="44"/>
  <c r="G83" i="44"/>
  <c r="G82" i="44"/>
  <c r="G81" i="44"/>
  <c r="G80" i="44"/>
  <c r="G79" i="44"/>
  <c r="G78" i="44"/>
  <c r="G77" i="44"/>
  <c r="G76" i="44"/>
  <c r="G75" i="44"/>
  <c r="G74" i="44"/>
  <c r="G73" i="44"/>
  <c r="G72" i="44"/>
  <c r="G71" i="44"/>
  <c r="G70" i="44"/>
  <c r="G69" i="44"/>
  <c r="G68" i="44"/>
  <c r="G67" i="44"/>
  <c r="G66" i="44"/>
  <c r="G65" i="44"/>
  <c r="G64" i="44"/>
  <c r="G63" i="44"/>
  <c r="G62" i="44"/>
  <c r="G61" i="44"/>
  <c r="G60" i="44"/>
  <c r="G59" i="44"/>
  <c r="G58" i="44"/>
  <c r="G57" i="44"/>
  <c r="G56" i="44"/>
  <c r="G55" i="44"/>
  <c r="G54" i="44"/>
  <c r="G53" i="44"/>
  <c r="G52" i="44"/>
  <c r="G51" i="44"/>
  <c r="G50" i="44"/>
  <c r="G49" i="44"/>
  <c r="G48" i="44"/>
  <c r="G47" i="44"/>
  <c r="G46" i="44"/>
  <c r="G45" i="44"/>
  <c r="G44" i="44"/>
  <c r="G43" i="44"/>
  <c r="G42" i="44"/>
  <c r="G41" i="44"/>
  <c r="G40" i="44"/>
  <c r="G39" i="44"/>
  <c r="G38" i="44"/>
  <c r="G37" i="44"/>
  <c r="G36" i="44"/>
  <c r="G35" i="44"/>
  <c r="G34" i="44"/>
  <c r="G33" i="44"/>
  <c r="G32" i="44"/>
  <c r="G31" i="44"/>
  <c r="G30" i="44"/>
  <c r="G29" i="44"/>
  <c r="G28" i="44"/>
  <c r="G27" i="44"/>
  <c r="G26" i="44"/>
  <c r="G25" i="44"/>
  <c r="G24" i="44"/>
  <c r="G23" i="44"/>
  <c r="G22" i="44"/>
  <c r="G21" i="44"/>
  <c r="G20" i="44"/>
  <c r="G19" i="44"/>
  <c r="G18" i="44"/>
  <c r="G17" i="44"/>
  <c r="G16" i="44"/>
  <c r="G15" i="44"/>
  <c r="G14" i="44"/>
  <c r="G13" i="44"/>
  <c r="G12" i="44"/>
  <c r="G11" i="44"/>
  <c r="G10" i="44"/>
  <c r="G9" i="44"/>
  <c r="G8" i="44"/>
  <c r="G7" i="44"/>
  <c r="G6" i="44"/>
  <c r="G5" i="44"/>
  <c r="G4" i="44"/>
  <c r="G3" i="44"/>
  <c r="G2" i="44"/>
  <c r="C2" i="28"/>
  <c r="J2" i="28"/>
  <c r="C27" i="28"/>
  <c r="C5" i="28"/>
  <c r="H2" i="28"/>
  <c r="J27" i="28"/>
  <c r="J3" i="28"/>
  <c r="C6" i="28"/>
  <c r="J26" i="28"/>
  <c r="C4" i="28" l="1"/>
  <c r="J4" i="28"/>
  <c r="H4" i="28"/>
  <c r="J28" i="28"/>
  <c r="C28" i="28"/>
  <c r="C7" i="28"/>
  <c r="G288" i="40"/>
  <c r="G269" i="40"/>
  <c r="G270" i="40"/>
  <c r="G178" i="40"/>
  <c r="G146" i="40"/>
  <c r="G63" i="40"/>
  <c r="G2" i="40"/>
  <c r="G501" i="43"/>
  <c r="G500" i="43"/>
  <c r="G499" i="43"/>
  <c r="G498" i="43"/>
  <c r="G497" i="43"/>
  <c r="G496" i="43"/>
  <c r="G495" i="43"/>
  <c r="G494" i="43"/>
  <c r="G493" i="43"/>
  <c r="G492" i="43"/>
  <c r="G491" i="43"/>
  <c r="G490" i="43"/>
  <c r="G489" i="43"/>
  <c r="G488" i="43"/>
  <c r="G487" i="43"/>
  <c r="G486" i="43"/>
  <c r="G485" i="43"/>
  <c r="G484" i="43"/>
  <c r="G483" i="43"/>
  <c r="G482" i="43"/>
  <c r="G481" i="43"/>
  <c r="G480" i="43"/>
  <c r="G479" i="43"/>
  <c r="G478" i="43"/>
  <c r="G477" i="43"/>
  <c r="G476" i="43"/>
  <c r="G475" i="43"/>
  <c r="G474" i="43"/>
  <c r="G473" i="43"/>
  <c r="G472" i="43"/>
  <c r="G471" i="43"/>
  <c r="G470" i="43"/>
  <c r="G469" i="43"/>
  <c r="G468" i="43"/>
  <c r="G467" i="43"/>
  <c r="G466" i="43"/>
  <c r="G465" i="43"/>
  <c r="G464" i="43"/>
  <c r="G463" i="43"/>
  <c r="G462" i="43"/>
  <c r="G461" i="43"/>
  <c r="G460" i="43"/>
  <c r="G459" i="43"/>
  <c r="G458" i="43"/>
  <c r="G457" i="43"/>
  <c r="G456" i="43"/>
  <c r="G455" i="43"/>
  <c r="G454" i="43"/>
  <c r="G453" i="43"/>
  <c r="G452" i="43"/>
  <c r="G451" i="43"/>
  <c r="G450" i="43"/>
  <c r="G449" i="43"/>
  <c r="G448" i="43"/>
  <c r="G447" i="43"/>
  <c r="G446" i="43"/>
  <c r="G445" i="43"/>
  <c r="G444" i="43"/>
  <c r="G443" i="43"/>
  <c r="G442" i="43"/>
  <c r="G441" i="43"/>
  <c r="G440" i="43"/>
  <c r="G439" i="43"/>
  <c r="G438" i="43"/>
  <c r="G437" i="43"/>
  <c r="G436" i="43"/>
  <c r="G435" i="43"/>
  <c r="G434" i="43"/>
  <c r="G433" i="43"/>
  <c r="G432" i="43"/>
  <c r="G431" i="43"/>
  <c r="G430" i="43"/>
  <c r="G429" i="43"/>
  <c r="G428" i="43"/>
  <c r="G427" i="43"/>
  <c r="G426" i="43"/>
  <c r="G425" i="43"/>
  <c r="G424" i="43"/>
  <c r="G423" i="43"/>
  <c r="G422" i="43"/>
  <c r="G421" i="43"/>
  <c r="G420" i="43"/>
  <c r="G419" i="43"/>
  <c r="G418" i="43"/>
  <c r="G417" i="43"/>
  <c r="G416" i="43"/>
  <c r="G415" i="43"/>
  <c r="G414" i="43"/>
  <c r="G413" i="43"/>
  <c r="G412" i="43"/>
  <c r="G411" i="43"/>
  <c r="G410" i="43"/>
  <c r="G409" i="43"/>
  <c r="G408" i="43"/>
  <c r="G407" i="43"/>
  <c r="G406" i="43"/>
  <c r="G405" i="43"/>
  <c r="G404" i="43"/>
  <c r="G403" i="43"/>
  <c r="G402" i="43"/>
  <c r="G401" i="43"/>
  <c r="G400" i="43"/>
  <c r="G399" i="43"/>
  <c r="G398" i="43"/>
  <c r="G397" i="43"/>
  <c r="G396" i="43"/>
  <c r="G395" i="43"/>
  <c r="G394" i="43"/>
  <c r="G393" i="43"/>
  <c r="G392" i="43"/>
  <c r="G391" i="43"/>
  <c r="G390" i="43"/>
  <c r="G389" i="43"/>
  <c r="G388" i="43"/>
  <c r="G387" i="43"/>
  <c r="G386" i="43"/>
  <c r="G385" i="43"/>
  <c r="G384" i="43"/>
  <c r="G383" i="43"/>
  <c r="G382" i="43"/>
  <c r="G381" i="43"/>
  <c r="G380" i="43"/>
  <c r="G379" i="43"/>
  <c r="G378" i="43"/>
  <c r="G377" i="43"/>
  <c r="G376" i="43"/>
  <c r="G375" i="43"/>
  <c r="G374" i="43"/>
  <c r="G373" i="43"/>
  <c r="G372" i="43"/>
  <c r="G371" i="43"/>
  <c r="G370" i="43"/>
  <c r="G369" i="43"/>
  <c r="G368" i="43"/>
  <c r="G367" i="43"/>
  <c r="G366" i="43"/>
  <c r="G365" i="43"/>
  <c r="G364" i="43"/>
  <c r="G363" i="43"/>
  <c r="G362" i="43"/>
  <c r="G361" i="43"/>
  <c r="G360" i="43"/>
  <c r="G359" i="43"/>
  <c r="G358" i="43"/>
  <c r="G357" i="43"/>
  <c r="G356" i="43"/>
  <c r="G355" i="43"/>
  <c r="G354" i="43"/>
  <c r="G353" i="43"/>
  <c r="G352" i="43"/>
  <c r="G351" i="43"/>
  <c r="G350" i="43"/>
  <c r="G349" i="43"/>
  <c r="G348" i="43"/>
  <c r="G347" i="43"/>
  <c r="G346" i="43"/>
  <c r="G345" i="43"/>
  <c r="G344" i="43"/>
  <c r="G343" i="43"/>
  <c r="G342" i="43"/>
  <c r="G341" i="43"/>
  <c r="G340" i="43"/>
  <c r="G339" i="43"/>
  <c r="G338" i="43"/>
  <c r="G337" i="43"/>
  <c r="G336" i="43"/>
  <c r="G335" i="43"/>
  <c r="G334" i="43"/>
  <c r="G333" i="43"/>
  <c r="G332" i="43"/>
  <c r="G331" i="43"/>
  <c r="G330" i="43"/>
  <c r="G329" i="43"/>
  <c r="G328" i="43"/>
  <c r="G327" i="43"/>
  <c r="G326" i="43"/>
  <c r="G325" i="43"/>
  <c r="G324" i="43"/>
  <c r="G323" i="43"/>
  <c r="G322" i="43"/>
  <c r="G321" i="43"/>
  <c r="G320" i="43"/>
  <c r="G319" i="43"/>
  <c r="G318" i="43"/>
  <c r="G317" i="43"/>
  <c r="G316" i="43"/>
  <c r="G315" i="43"/>
  <c r="G314" i="43"/>
  <c r="G313" i="43"/>
  <c r="G312" i="43"/>
  <c r="G311" i="43"/>
  <c r="G310" i="43"/>
  <c r="G309" i="43"/>
  <c r="G308" i="43"/>
  <c r="G307" i="43"/>
  <c r="G306" i="43"/>
  <c r="G305" i="43"/>
  <c r="G304" i="43"/>
  <c r="G303" i="43"/>
  <c r="G302" i="43"/>
  <c r="G301" i="43"/>
  <c r="G300" i="43"/>
  <c r="G299" i="43"/>
  <c r="G298" i="43"/>
  <c r="G297" i="43"/>
  <c r="G296" i="43"/>
  <c r="G295" i="43"/>
  <c r="G294" i="43"/>
  <c r="G293" i="43"/>
  <c r="G292" i="43"/>
  <c r="G291" i="43"/>
  <c r="G290" i="43"/>
  <c r="G289" i="43"/>
  <c r="G288" i="43"/>
  <c r="G287" i="43"/>
  <c r="G286" i="43"/>
  <c r="G285" i="43"/>
  <c r="G284" i="43"/>
  <c r="G283" i="43"/>
  <c r="G282" i="43"/>
  <c r="G281" i="43"/>
  <c r="G280" i="43"/>
  <c r="G279" i="43"/>
  <c r="G278" i="43"/>
  <c r="G277" i="43"/>
  <c r="G276" i="43"/>
  <c r="G275" i="43"/>
  <c r="G274" i="43"/>
  <c r="G273" i="43"/>
  <c r="G272" i="43"/>
  <c r="G271" i="43"/>
  <c r="G270" i="43"/>
  <c r="G269" i="43"/>
  <c r="G268" i="43"/>
  <c r="G267" i="43"/>
  <c r="G266" i="43"/>
  <c r="G265" i="43"/>
  <c r="G264" i="43"/>
  <c r="G263" i="43"/>
  <c r="G262" i="43"/>
  <c r="G261" i="43"/>
  <c r="G260" i="43"/>
  <c r="G259" i="43"/>
  <c r="G258" i="43"/>
  <c r="G257" i="43"/>
  <c r="G256" i="43"/>
  <c r="G255" i="43"/>
  <c r="G254" i="43"/>
  <c r="G253" i="43"/>
  <c r="G252" i="43"/>
  <c r="G251" i="43"/>
  <c r="G250" i="43"/>
  <c r="G249" i="43"/>
  <c r="G248" i="43"/>
  <c r="G247" i="43"/>
  <c r="G246" i="43"/>
  <c r="G245" i="43"/>
  <c r="G244" i="43"/>
  <c r="G243" i="43"/>
  <c r="G242" i="43"/>
  <c r="G241" i="43"/>
  <c r="G240" i="43"/>
  <c r="G239" i="43"/>
  <c r="G238" i="43"/>
  <c r="G237" i="43"/>
  <c r="G236" i="43"/>
  <c r="G235" i="43"/>
  <c r="G234" i="43"/>
  <c r="G233" i="43"/>
  <c r="G232" i="43"/>
  <c r="G231" i="43"/>
  <c r="G230" i="43"/>
  <c r="G229" i="43"/>
  <c r="G228" i="43"/>
  <c r="G227" i="43"/>
  <c r="G226" i="43"/>
  <c r="G225" i="43"/>
  <c r="G224" i="43"/>
  <c r="G223" i="43"/>
  <c r="G222" i="43"/>
  <c r="G221" i="43"/>
  <c r="G220" i="43"/>
  <c r="G219" i="43"/>
  <c r="G218" i="43"/>
  <c r="G217" i="43"/>
  <c r="G216" i="43"/>
  <c r="G215" i="43"/>
  <c r="G214" i="43"/>
  <c r="G213" i="43"/>
  <c r="G212" i="43"/>
  <c r="G211" i="43"/>
  <c r="G210" i="43"/>
  <c r="G209" i="43"/>
  <c r="G208" i="43"/>
  <c r="G207" i="43"/>
  <c r="G206" i="43"/>
  <c r="G205" i="43"/>
  <c r="G204" i="43"/>
  <c r="G203" i="43"/>
  <c r="G202" i="43"/>
  <c r="G201" i="43"/>
  <c r="G200" i="43"/>
  <c r="G199" i="43"/>
  <c r="G198" i="43"/>
  <c r="G197" i="43"/>
  <c r="G196" i="43"/>
  <c r="G195" i="43"/>
  <c r="G194" i="43"/>
  <c r="G193" i="43"/>
  <c r="G192" i="43"/>
  <c r="G191" i="43"/>
  <c r="G190" i="43"/>
  <c r="G189" i="43"/>
  <c r="G188" i="43"/>
  <c r="G187" i="43"/>
  <c r="G186" i="43"/>
  <c r="G185" i="43"/>
  <c r="G184" i="43"/>
  <c r="G183" i="43"/>
  <c r="G182" i="43"/>
  <c r="G181" i="43"/>
  <c r="G180" i="43"/>
  <c r="G179" i="43"/>
  <c r="G178" i="43"/>
  <c r="G177" i="43"/>
  <c r="G176" i="43"/>
  <c r="G175" i="43"/>
  <c r="G174" i="43"/>
  <c r="G173" i="43"/>
  <c r="G172" i="43"/>
  <c r="G171" i="43"/>
  <c r="G170" i="43"/>
  <c r="G169" i="43"/>
  <c r="G168" i="43"/>
  <c r="G167" i="43"/>
  <c r="G166" i="43"/>
  <c r="G165" i="43"/>
  <c r="G164" i="43"/>
  <c r="G163" i="43"/>
  <c r="G162" i="43"/>
  <c r="G161" i="43"/>
  <c r="G160" i="43"/>
  <c r="G159" i="43"/>
  <c r="G158" i="43"/>
  <c r="G157" i="43"/>
  <c r="G156" i="43"/>
  <c r="G155" i="43"/>
  <c r="G154" i="43"/>
  <c r="G153" i="43"/>
  <c r="G152" i="43"/>
  <c r="G151" i="43"/>
  <c r="G150" i="43"/>
  <c r="G149" i="43"/>
  <c r="G148" i="43"/>
  <c r="G147" i="43"/>
  <c r="G146" i="43"/>
  <c r="G145" i="43"/>
  <c r="G144" i="43"/>
  <c r="G143" i="43"/>
  <c r="G142" i="43"/>
  <c r="G141" i="43"/>
  <c r="G140" i="43"/>
  <c r="G139" i="43"/>
  <c r="G138" i="43"/>
  <c r="G137" i="43"/>
  <c r="G136" i="43"/>
  <c r="G135" i="43"/>
  <c r="G134" i="43"/>
  <c r="G133" i="43"/>
  <c r="G132" i="43"/>
  <c r="G131" i="43"/>
  <c r="G130" i="43"/>
  <c r="G129" i="43"/>
  <c r="G128" i="43"/>
  <c r="G127" i="43"/>
  <c r="G126" i="43"/>
  <c r="G125" i="43"/>
  <c r="G124" i="43"/>
  <c r="G123" i="43"/>
  <c r="G122" i="43"/>
  <c r="G121" i="43"/>
  <c r="G120" i="43"/>
  <c r="G119" i="43"/>
  <c r="G118" i="43"/>
  <c r="G117" i="43"/>
  <c r="G116" i="43"/>
  <c r="G115" i="43"/>
  <c r="G114" i="43"/>
  <c r="G113" i="43"/>
  <c r="G112" i="43"/>
  <c r="G111" i="43"/>
  <c r="G110" i="43"/>
  <c r="G109" i="43"/>
  <c r="G108" i="43"/>
  <c r="G107" i="43"/>
  <c r="G106" i="43"/>
  <c r="G105" i="43"/>
  <c r="G104" i="43"/>
  <c r="G103" i="43"/>
  <c r="G102" i="43"/>
  <c r="G101" i="43"/>
  <c r="G100" i="43"/>
  <c r="G99" i="43"/>
  <c r="G98" i="43"/>
  <c r="G97" i="43"/>
  <c r="G96" i="43"/>
  <c r="G95" i="43"/>
  <c r="G94" i="43"/>
  <c r="G93" i="43"/>
  <c r="G92" i="43"/>
  <c r="G91" i="43"/>
  <c r="G90" i="43"/>
  <c r="G89" i="43"/>
  <c r="G88" i="43"/>
  <c r="G87" i="43"/>
  <c r="G86" i="43"/>
  <c r="G85" i="43"/>
  <c r="G84" i="43"/>
  <c r="G83" i="43"/>
  <c r="G82" i="43"/>
  <c r="G81" i="43"/>
  <c r="G80" i="43"/>
  <c r="G79" i="43"/>
  <c r="G78" i="43"/>
  <c r="G77" i="43"/>
  <c r="G76" i="43"/>
  <c r="G75" i="43"/>
  <c r="G74" i="43"/>
  <c r="G73" i="43"/>
  <c r="G72" i="43"/>
  <c r="G71" i="43"/>
  <c r="G70" i="43"/>
  <c r="G69" i="43"/>
  <c r="G68" i="43"/>
  <c r="G67" i="43"/>
  <c r="G66" i="43"/>
  <c r="G65" i="43"/>
  <c r="G64" i="43"/>
  <c r="G63" i="43"/>
  <c r="G62" i="43"/>
  <c r="G61" i="43"/>
  <c r="G60" i="43"/>
  <c r="G59" i="43"/>
  <c r="G58" i="43"/>
  <c r="G57" i="43"/>
  <c r="G56" i="43"/>
  <c r="G55" i="43"/>
  <c r="G54" i="43"/>
  <c r="G53" i="43"/>
  <c r="G52" i="43"/>
  <c r="G51" i="43"/>
  <c r="G50" i="43"/>
  <c r="G49" i="43"/>
  <c r="G48" i="43"/>
  <c r="G47" i="43"/>
  <c r="G46" i="43"/>
  <c r="G45" i="43"/>
  <c r="G44" i="43"/>
  <c r="G43" i="43"/>
  <c r="G42" i="43"/>
  <c r="G41" i="43"/>
  <c r="G40" i="43"/>
  <c r="G39" i="43"/>
  <c r="G38" i="43"/>
  <c r="G37" i="43"/>
  <c r="G36" i="43"/>
  <c r="G35" i="43"/>
  <c r="G34" i="43"/>
  <c r="G33" i="43"/>
  <c r="G32" i="43"/>
  <c r="G31" i="43"/>
  <c r="G30" i="43"/>
  <c r="G29" i="43"/>
  <c r="G28" i="43"/>
  <c r="G27" i="43"/>
  <c r="G26" i="43"/>
  <c r="G25" i="43"/>
  <c r="G24" i="43"/>
  <c r="G23" i="43"/>
  <c r="G22" i="43"/>
  <c r="G21" i="43"/>
  <c r="G20" i="43"/>
  <c r="G19" i="43"/>
  <c r="G18" i="43"/>
  <c r="G17" i="43"/>
  <c r="G16" i="43"/>
  <c r="G15" i="43"/>
  <c r="G14" i="43"/>
  <c r="G13" i="43"/>
  <c r="G12" i="43"/>
  <c r="G11" i="43"/>
  <c r="G10" i="43"/>
  <c r="G9" i="43"/>
  <c r="G8" i="43"/>
  <c r="G7" i="43"/>
  <c r="G6" i="43"/>
  <c r="G5" i="43"/>
  <c r="G4" i="43"/>
  <c r="G3" i="43"/>
  <c r="G2" i="43"/>
  <c r="G501" i="42"/>
  <c r="G500" i="42"/>
  <c r="G499" i="42"/>
  <c r="G498" i="42"/>
  <c r="G497" i="42"/>
  <c r="G496" i="42"/>
  <c r="G495" i="42"/>
  <c r="G494" i="42"/>
  <c r="G493" i="42"/>
  <c r="G492" i="42"/>
  <c r="G491" i="42"/>
  <c r="G490" i="42"/>
  <c r="G489" i="42"/>
  <c r="G488" i="42"/>
  <c r="G487" i="42"/>
  <c r="G486" i="42"/>
  <c r="G485" i="42"/>
  <c r="G484" i="42"/>
  <c r="G483" i="42"/>
  <c r="G482" i="42"/>
  <c r="G481" i="42"/>
  <c r="G480" i="42"/>
  <c r="G479" i="42"/>
  <c r="G478" i="42"/>
  <c r="G477" i="42"/>
  <c r="G476" i="42"/>
  <c r="G475" i="42"/>
  <c r="G474" i="42"/>
  <c r="G473" i="42"/>
  <c r="G472" i="42"/>
  <c r="G471" i="42"/>
  <c r="G470" i="42"/>
  <c r="G469" i="42"/>
  <c r="G468" i="42"/>
  <c r="G467" i="42"/>
  <c r="G466" i="42"/>
  <c r="G465" i="42"/>
  <c r="G464" i="42"/>
  <c r="G463" i="42"/>
  <c r="G462" i="42"/>
  <c r="G461" i="42"/>
  <c r="G460" i="42"/>
  <c r="G459" i="42"/>
  <c r="G458" i="42"/>
  <c r="G457" i="42"/>
  <c r="G456" i="42"/>
  <c r="G455" i="42"/>
  <c r="G454" i="42"/>
  <c r="G453" i="42"/>
  <c r="G452" i="42"/>
  <c r="G451" i="42"/>
  <c r="G450" i="42"/>
  <c r="G449" i="42"/>
  <c r="G448" i="42"/>
  <c r="G447" i="42"/>
  <c r="G446" i="42"/>
  <c r="G445" i="42"/>
  <c r="G444" i="42"/>
  <c r="G443" i="42"/>
  <c r="G442" i="42"/>
  <c r="G441" i="42"/>
  <c r="G440" i="42"/>
  <c r="G439" i="42"/>
  <c r="G438" i="42"/>
  <c r="G437" i="42"/>
  <c r="G436" i="42"/>
  <c r="G435" i="42"/>
  <c r="G434" i="42"/>
  <c r="G433" i="42"/>
  <c r="G432" i="42"/>
  <c r="G431" i="42"/>
  <c r="G430" i="42"/>
  <c r="G429" i="42"/>
  <c r="G428" i="42"/>
  <c r="G427" i="42"/>
  <c r="G426" i="42"/>
  <c r="G425" i="42"/>
  <c r="G424" i="42"/>
  <c r="G423" i="42"/>
  <c r="G422" i="42"/>
  <c r="G421" i="42"/>
  <c r="G420" i="42"/>
  <c r="G419" i="42"/>
  <c r="G418" i="42"/>
  <c r="G417" i="42"/>
  <c r="G416" i="42"/>
  <c r="G415" i="42"/>
  <c r="G414" i="42"/>
  <c r="G413" i="42"/>
  <c r="G412" i="42"/>
  <c r="G411" i="42"/>
  <c r="G410" i="42"/>
  <c r="G409" i="42"/>
  <c r="G408" i="42"/>
  <c r="G407" i="42"/>
  <c r="G406" i="42"/>
  <c r="G405" i="42"/>
  <c r="G404" i="42"/>
  <c r="G403" i="42"/>
  <c r="G402" i="42"/>
  <c r="G401" i="42"/>
  <c r="G400" i="42"/>
  <c r="G399" i="42"/>
  <c r="G398" i="42"/>
  <c r="G397" i="42"/>
  <c r="G396" i="42"/>
  <c r="G395" i="42"/>
  <c r="G394" i="42"/>
  <c r="G393" i="42"/>
  <c r="G392" i="42"/>
  <c r="G391" i="42"/>
  <c r="G390" i="42"/>
  <c r="G389" i="42"/>
  <c r="G388" i="42"/>
  <c r="G387" i="42"/>
  <c r="G386" i="42"/>
  <c r="G385" i="42"/>
  <c r="G384" i="42"/>
  <c r="G383" i="42"/>
  <c r="G382" i="42"/>
  <c r="G381" i="42"/>
  <c r="G380" i="42"/>
  <c r="G379" i="42"/>
  <c r="G378" i="42"/>
  <c r="G377" i="42"/>
  <c r="G376" i="42"/>
  <c r="G375" i="42"/>
  <c r="G374" i="42"/>
  <c r="G373" i="42"/>
  <c r="G372" i="42"/>
  <c r="G371" i="42"/>
  <c r="G370" i="42"/>
  <c r="G369" i="42"/>
  <c r="G368" i="42"/>
  <c r="G367" i="42"/>
  <c r="G366" i="42"/>
  <c r="G365" i="42"/>
  <c r="G364" i="42"/>
  <c r="G363" i="42"/>
  <c r="G362" i="42"/>
  <c r="G361" i="42"/>
  <c r="G360" i="42"/>
  <c r="G359" i="42"/>
  <c r="G358" i="42"/>
  <c r="G357" i="42"/>
  <c r="G356" i="42"/>
  <c r="G355" i="42"/>
  <c r="G354" i="42"/>
  <c r="G353" i="42"/>
  <c r="G352" i="42"/>
  <c r="G351" i="42"/>
  <c r="G350" i="42"/>
  <c r="G349" i="42"/>
  <c r="G348" i="42"/>
  <c r="G347" i="42"/>
  <c r="G346" i="42"/>
  <c r="G345" i="42"/>
  <c r="G344" i="42"/>
  <c r="G343" i="42"/>
  <c r="G342" i="42"/>
  <c r="G341" i="42"/>
  <c r="G340" i="42"/>
  <c r="G339" i="42"/>
  <c r="G338" i="42"/>
  <c r="G337" i="42"/>
  <c r="G336" i="42"/>
  <c r="G335" i="42"/>
  <c r="G334" i="42"/>
  <c r="G333" i="42"/>
  <c r="G332" i="42"/>
  <c r="G331" i="42"/>
  <c r="G330" i="42"/>
  <c r="G329" i="42"/>
  <c r="G328" i="42"/>
  <c r="G327" i="42"/>
  <c r="G326" i="42"/>
  <c r="G325" i="42"/>
  <c r="G324" i="42"/>
  <c r="G323" i="42"/>
  <c r="G322" i="42"/>
  <c r="G321" i="42"/>
  <c r="G320" i="42"/>
  <c r="G319" i="42"/>
  <c r="G318" i="42"/>
  <c r="G317" i="42"/>
  <c r="G316" i="42"/>
  <c r="G315" i="42"/>
  <c r="G314" i="42"/>
  <c r="G313" i="42"/>
  <c r="G312" i="42"/>
  <c r="G311" i="42"/>
  <c r="G310" i="42"/>
  <c r="G309" i="42"/>
  <c r="G308" i="42"/>
  <c r="G307" i="42"/>
  <c r="G306" i="42"/>
  <c r="G305" i="42"/>
  <c r="G304" i="42"/>
  <c r="G303" i="42"/>
  <c r="G302" i="42"/>
  <c r="G301" i="42"/>
  <c r="G300" i="42"/>
  <c r="G299" i="42"/>
  <c r="G298" i="42"/>
  <c r="G297" i="42"/>
  <c r="G296" i="42"/>
  <c r="G295" i="42"/>
  <c r="G294" i="42"/>
  <c r="G293" i="42"/>
  <c r="G292" i="42"/>
  <c r="G291" i="42"/>
  <c r="G290" i="42"/>
  <c r="G289" i="42"/>
  <c r="G288" i="42"/>
  <c r="G287" i="42"/>
  <c r="G286" i="42"/>
  <c r="G285" i="42"/>
  <c r="G284" i="42"/>
  <c r="G283" i="42"/>
  <c r="G282" i="42"/>
  <c r="G281" i="42"/>
  <c r="G280" i="42"/>
  <c r="G279" i="42"/>
  <c r="G278" i="42"/>
  <c r="G277" i="42"/>
  <c r="G276" i="42"/>
  <c r="G275" i="42"/>
  <c r="G274" i="42"/>
  <c r="G273" i="42"/>
  <c r="G272" i="42"/>
  <c r="G271" i="42"/>
  <c r="G270" i="42"/>
  <c r="G269" i="42"/>
  <c r="G268" i="42"/>
  <c r="G267" i="42"/>
  <c r="G266" i="42"/>
  <c r="G265" i="42"/>
  <c r="G264" i="42"/>
  <c r="G263" i="42"/>
  <c r="G262" i="42"/>
  <c r="G261" i="42"/>
  <c r="G260" i="42"/>
  <c r="G259" i="42"/>
  <c r="G258" i="42"/>
  <c r="G257" i="42"/>
  <c r="G256" i="42"/>
  <c r="G255" i="42"/>
  <c r="G254" i="42"/>
  <c r="G253" i="42"/>
  <c r="G252" i="42"/>
  <c r="G251" i="42"/>
  <c r="G250" i="42"/>
  <c r="G249" i="42"/>
  <c r="G248" i="42"/>
  <c r="G247" i="42"/>
  <c r="G246" i="42"/>
  <c r="G245" i="42"/>
  <c r="G244" i="42"/>
  <c r="G243" i="42"/>
  <c r="G242" i="42"/>
  <c r="G241" i="42"/>
  <c r="G240" i="42"/>
  <c r="G239" i="42"/>
  <c r="G238" i="42"/>
  <c r="G237" i="42"/>
  <c r="G236" i="42"/>
  <c r="G235" i="42"/>
  <c r="G234" i="42"/>
  <c r="G233" i="42"/>
  <c r="G232" i="42"/>
  <c r="G231" i="42"/>
  <c r="G230" i="42"/>
  <c r="G229" i="42"/>
  <c r="G228" i="42"/>
  <c r="G227" i="42"/>
  <c r="G226" i="42"/>
  <c r="G225" i="42"/>
  <c r="G224" i="42"/>
  <c r="G223" i="42"/>
  <c r="G222" i="42"/>
  <c r="G221" i="42"/>
  <c r="G220" i="42"/>
  <c r="G219" i="42"/>
  <c r="G218" i="42"/>
  <c r="G217" i="42"/>
  <c r="G216" i="42"/>
  <c r="G215" i="42"/>
  <c r="G214" i="42"/>
  <c r="G213" i="42"/>
  <c r="G212" i="42"/>
  <c r="G211" i="42"/>
  <c r="G210" i="42"/>
  <c r="G209" i="42"/>
  <c r="G208" i="42"/>
  <c r="G207" i="42"/>
  <c r="G206" i="42"/>
  <c r="G205" i="42"/>
  <c r="G204" i="42"/>
  <c r="G203" i="42"/>
  <c r="G202" i="42"/>
  <c r="G201" i="42"/>
  <c r="G200" i="42"/>
  <c r="G199" i="42"/>
  <c r="G198" i="42"/>
  <c r="G197" i="42"/>
  <c r="G196" i="42"/>
  <c r="G195" i="42"/>
  <c r="G194" i="42"/>
  <c r="G193" i="42"/>
  <c r="G192" i="42"/>
  <c r="G191" i="42"/>
  <c r="G190" i="42"/>
  <c r="G189" i="42"/>
  <c r="G188" i="42"/>
  <c r="G187" i="42"/>
  <c r="G186" i="42"/>
  <c r="G185" i="42"/>
  <c r="G184" i="42"/>
  <c r="G183" i="42"/>
  <c r="G182" i="42"/>
  <c r="G181" i="42"/>
  <c r="G180" i="42"/>
  <c r="G179" i="42"/>
  <c r="G178" i="42"/>
  <c r="G177" i="42"/>
  <c r="G176" i="42"/>
  <c r="G175" i="42"/>
  <c r="G174" i="42"/>
  <c r="G173" i="42"/>
  <c r="G172" i="42"/>
  <c r="G171" i="42"/>
  <c r="G170" i="42"/>
  <c r="G169" i="42"/>
  <c r="G168" i="42"/>
  <c r="G167" i="42"/>
  <c r="G166" i="42"/>
  <c r="G165" i="42"/>
  <c r="G164" i="42"/>
  <c r="G163" i="42"/>
  <c r="G162" i="42"/>
  <c r="G161" i="42"/>
  <c r="G160" i="42"/>
  <c r="G159" i="42"/>
  <c r="G158" i="42"/>
  <c r="G157" i="42"/>
  <c r="G156" i="42"/>
  <c r="G155" i="42"/>
  <c r="G154" i="42"/>
  <c r="G153" i="42"/>
  <c r="G152" i="42"/>
  <c r="G151" i="42"/>
  <c r="G150" i="42"/>
  <c r="G149" i="42"/>
  <c r="G148" i="42"/>
  <c r="G147" i="42"/>
  <c r="G146" i="42"/>
  <c r="G145" i="42"/>
  <c r="G144" i="42"/>
  <c r="G143" i="42"/>
  <c r="G142" i="42"/>
  <c r="G141" i="42"/>
  <c r="G140" i="42"/>
  <c r="G139" i="42"/>
  <c r="G138" i="42"/>
  <c r="G137" i="42"/>
  <c r="G136" i="42"/>
  <c r="G135" i="42"/>
  <c r="G134" i="42"/>
  <c r="G133" i="42"/>
  <c r="G132" i="42"/>
  <c r="G131" i="42"/>
  <c r="G130" i="42"/>
  <c r="G129" i="42"/>
  <c r="G128" i="42"/>
  <c r="G127" i="42"/>
  <c r="G126" i="42"/>
  <c r="G125" i="42"/>
  <c r="G124" i="42"/>
  <c r="G123" i="42"/>
  <c r="G122" i="42"/>
  <c r="G121" i="42"/>
  <c r="G120" i="42"/>
  <c r="G119" i="42"/>
  <c r="G118" i="42"/>
  <c r="G117" i="42"/>
  <c r="G116" i="42"/>
  <c r="G115" i="42"/>
  <c r="G114" i="42"/>
  <c r="G113" i="42"/>
  <c r="G112" i="42"/>
  <c r="G111" i="42"/>
  <c r="G110" i="42"/>
  <c r="G109" i="42"/>
  <c r="G108" i="42"/>
  <c r="G107" i="42"/>
  <c r="G106" i="42"/>
  <c r="G105" i="42"/>
  <c r="G104" i="42"/>
  <c r="G103" i="42"/>
  <c r="G102" i="42"/>
  <c r="G101" i="42"/>
  <c r="G100" i="42"/>
  <c r="G99" i="42"/>
  <c r="G98" i="42"/>
  <c r="G97" i="42"/>
  <c r="G96" i="42"/>
  <c r="G95" i="42"/>
  <c r="G94" i="42"/>
  <c r="G93" i="42"/>
  <c r="G92" i="42"/>
  <c r="G91" i="42"/>
  <c r="G90" i="42"/>
  <c r="G89" i="42"/>
  <c r="G88" i="42"/>
  <c r="G87" i="42"/>
  <c r="G86" i="42"/>
  <c r="G85" i="42"/>
  <c r="G84" i="42"/>
  <c r="G83" i="42"/>
  <c r="G82" i="42"/>
  <c r="G81" i="42"/>
  <c r="G80" i="42"/>
  <c r="G79" i="42"/>
  <c r="G78" i="42"/>
  <c r="G77" i="42"/>
  <c r="G76" i="42"/>
  <c r="G75" i="42"/>
  <c r="G74" i="42"/>
  <c r="G73" i="42"/>
  <c r="G72" i="42"/>
  <c r="G71" i="42"/>
  <c r="G70" i="42"/>
  <c r="G69" i="42"/>
  <c r="G68" i="42"/>
  <c r="G67" i="42"/>
  <c r="G66" i="42"/>
  <c r="G65" i="42"/>
  <c r="G64" i="42"/>
  <c r="G63" i="42"/>
  <c r="G62" i="42"/>
  <c r="G61" i="42"/>
  <c r="G60" i="42"/>
  <c r="G59" i="42"/>
  <c r="G58" i="42"/>
  <c r="G57" i="42"/>
  <c r="G56" i="42"/>
  <c r="G55" i="42"/>
  <c r="G54" i="42"/>
  <c r="G53" i="42"/>
  <c r="G52" i="42"/>
  <c r="G51" i="42"/>
  <c r="G50" i="42"/>
  <c r="G49" i="42"/>
  <c r="G48" i="42"/>
  <c r="G47" i="42"/>
  <c r="G46" i="42"/>
  <c r="G45" i="42"/>
  <c r="G44" i="42"/>
  <c r="G43" i="42"/>
  <c r="G42" i="42"/>
  <c r="G41" i="42"/>
  <c r="G40" i="42"/>
  <c r="G39" i="42"/>
  <c r="G38" i="42"/>
  <c r="G37" i="42"/>
  <c r="G36" i="42"/>
  <c r="G35" i="42"/>
  <c r="G34" i="42"/>
  <c r="G33" i="42"/>
  <c r="G32" i="42"/>
  <c r="G31" i="42"/>
  <c r="G30" i="42"/>
  <c r="G29" i="42"/>
  <c r="G28" i="42"/>
  <c r="G27" i="42"/>
  <c r="G26" i="42"/>
  <c r="G25" i="42"/>
  <c r="G24" i="42"/>
  <c r="G23" i="42"/>
  <c r="G22" i="42"/>
  <c r="G21" i="42"/>
  <c r="G20" i="42"/>
  <c r="G19" i="42"/>
  <c r="G18" i="42"/>
  <c r="G17" i="42"/>
  <c r="G16" i="42"/>
  <c r="G15" i="42"/>
  <c r="G14" i="42"/>
  <c r="G13" i="42"/>
  <c r="G12" i="42"/>
  <c r="G11" i="42"/>
  <c r="G10" i="42"/>
  <c r="G9" i="42"/>
  <c r="G8" i="42"/>
  <c r="G7" i="42"/>
  <c r="G6" i="42"/>
  <c r="G5" i="42"/>
  <c r="G4" i="42"/>
  <c r="G3" i="42"/>
  <c r="G2" i="42"/>
  <c r="G501" i="41"/>
  <c r="G500" i="41"/>
  <c r="G499" i="41"/>
  <c r="G498" i="41"/>
  <c r="G497" i="41"/>
  <c r="G496" i="41"/>
  <c r="G495" i="41"/>
  <c r="G494" i="41"/>
  <c r="G493" i="41"/>
  <c r="G492" i="41"/>
  <c r="G491" i="41"/>
  <c r="G490" i="41"/>
  <c r="G489" i="41"/>
  <c r="G488" i="41"/>
  <c r="G487" i="41"/>
  <c r="G486" i="41"/>
  <c r="G485" i="41"/>
  <c r="G484" i="41"/>
  <c r="G483" i="41"/>
  <c r="G482" i="41"/>
  <c r="G481" i="41"/>
  <c r="G480" i="41"/>
  <c r="G479" i="41"/>
  <c r="G478" i="41"/>
  <c r="G477" i="41"/>
  <c r="G476" i="41"/>
  <c r="G475" i="41"/>
  <c r="G474" i="41"/>
  <c r="G473" i="41"/>
  <c r="G472" i="41"/>
  <c r="G471" i="41"/>
  <c r="G470" i="41"/>
  <c r="G469" i="41"/>
  <c r="G468" i="41"/>
  <c r="G467" i="41"/>
  <c r="G466" i="41"/>
  <c r="G465" i="41"/>
  <c r="G464" i="41"/>
  <c r="G463" i="41"/>
  <c r="G462" i="41"/>
  <c r="G461" i="41"/>
  <c r="G460" i="41"/>
  <c r="G459" i="41"/>
  <c r="G458" i="41"/>
  <c r="G457" i="41"/>
  <c r="G456" i="41"/>
  <c r="G455" i="41"/>
  <c r="G454" i="41"/>
  <c r="G453" i="41"/>
  <c r="G452" i="41"/>
  <c r="G451" i="41"/>
  <c r="G450" i="41"/>
  <c r="G449" i="41"/>
  <c r="G448" i="41"/>
  <c r="G447" i="41"/>
  <c r="G446" i="41"/>
  <c r="G445" i="41"/>
  <c r="G444" i="41"/>
  <c r="G443" i="41"/>
  <c r="G442" i="41"/>
  <c r="G441" i="41"/>
  <c r="G440" i="41"/>
  <c r="G439" i="41"/>
  <c r="G438" i="41"/>
  <c r="G437" i="41"/>
  <c r="G436" i="41"/>
  <c r="G435" i="41"/>
  <c r="G434" i="41"/>
  <c r="G433" i="41"/>
  <c r="G432" i="41"/>
  <c r="G431" i="41"/>
  <c r="G430" i="41"/>
  <c r="G429" i="41"/>
  <c r="G428" i="41"/>
  <c r="G427" i="41"/>
  <c r="G426" i="41"/>
  <c r="G425" i="41"/>
  <c r="G424" i="41"/>
  <c r="G423" i="41"/>
  <c r="G422" i="41"/>
  <c r="G421" i="41"/>
  <c r="G420" i="41"/>
  <c r="G419" i="41"/>
  <c r="G418" i="41"/>
  <c r="G417" i="41"/>
  <c r="G416" i="41"/>
  <c r="G415" i="41"/>
  <c r="G414" i="41"/>
  <c r="G413" i="41"/>
  <c r="G412" i="41"/>
  <c r="G411" i="41"/>
  <c r="G410" i="41"/>
  <c r="G409" i="41"/>
  <c r="G408" i="41"/>
  <c r="G407" i="41"/>
  <c r="G406" i="41"/>
  <c r="G405" i="41"/>
  <c r="G404" i="41"/>
  <c r="G403" i="41"/>
  <c r="G402" i="41"/>
  <c r="G401" i="41"/>
  <c r="G400" i="41"/>
  <c r="G399" i="41"/>
  <c r="G398" i="41"/>
  <c r="G397" i="41"/>
  <c r="G396" i="41"/>
  <c r="G395" i="41"/>
  <c r="G394" i="41"/>
  <c r="G393" i="41"/>
  <c r="G392" i="41"/>
  <c r="G391" i="41"/>
  <c r="G390" i="41"/>
  <c r="G389" i="41"/>
  <c r="G388" i="41"/>
  <c r="G387" i="41"/>
  <c r="G386" i="41"/>
  <c r="G385" i="41"/>
  <c r="G384" i="41"/>
  <c r="G383" i="41"/>
  <c r="G382" i="41"/>
  <c r="G381" i="41"/>
  <c r="G380" i="41"/>
  <c r="G379" i="41"/>
  <c r="G378" i="41"/>
  <c r="G377" i="41"/>
  <c r="G376" i="41"/>
  <c r="G375" i="41"/>
  <c r="G374" i="41"/>
  <c r="G373" i="41"/>
  <c r="G372" i="41"/>
  <c r="G371" i="41"/>
  <c r="G370" i="41"/>
  <c r="G369" i="41"/>
  <c r="G368" i="41"/>
  <c r="G367" i="41"/>
  <c r="G366" i="41"/>
  <c r="G365" i="41"/>
  <c r="G364" i="41"/>
  <c r="G363" i="41"/>
  <c r="G362" i="41"/>
  <c r="G361" i="41"/>
  <c r="G360" i="41"/>
  <c r="G359" i="41"/>
  <c r="G358" i="41"/>
  <c r="G357" i="41"/>
  <c r="G356" i="41"/>
  <c r="G355" i="41"/>
  <c r="G354" i="41"/>
  <c r="G353" i="41"/>
  <c r="G352" i="41"/>
  <c r="G351" i="41"/>
  <c r="G350" i="41"/>
  <c r="G349" i="41"/>
  <c r="G348" i="41"/>
  <c r="G347" i="41"/>
  <c r="G346" i="41"/>
  <c r="G345" i="41"/>
  <c r="G344" i="41"/>
  <c r="G343" i="41"/>
  <c r="G342" i="41"/>
  <c r="G341" i="41"/>
  <c r="G340" i="41"/>
  <c r="G339" i="41"/>
  <c r="G338" i="41"/>
  <c r="G337" i="41"/>
  <c r="G336" i="41"/>
  <c r="G335" i="41"/>
  <c r="G334" i="41"/>
  <c r="G333" i="41"/>
  <c r="G332" i="41"/>
  <c r="G331" i="41"/>
  <c r="G330" i="41"/>
  <c r="G329" i="41"/>
  <c r="G328" i="41"/>
  <c r="G327" i="41"/>
  <c r="G326" i="41"/>
  <c r="G325" i="41"/>
  <c r="G324" i="41"/>
  <c r="G323" i="41"/>
  <c r="G322" i="41"/>
  <c r="G321" i="41"/>
  <c r="G320" i="41"/>
  <c r="G319" i="41"/>
  <c r="G318" i="41"/>
  <c r="G317" i="41"/>
  <c r="G316" i="41"/>
  <c r="G315" i="41"/>
  <c r="G314" i="41"/>
  <c r="G313" i="41"/>
  <c r="G312" i="41"/>
  <c r="G311" i="41"/>
  <c r="G310" i="41"/>
  <c r="G309" i="41"/>
  <c r="G308" i="41"/>
  <c r="G307" i="41"/>
  <c r="G306" i="41"/>
  <c r="G305" i="41"/>
  <c r="G304" i="41"/>
  <c r="G303" i="41"/>
  <c r="G302" i="41"/>
  <c r="G301" i="41"/>
  <c r="G300" i="41"/>
  <c r="G299" i="41"/>
  <c r="G298" i="41"/>
  <c r="G297" i="41"/>
  <c r="G296" i="41"/>
  <c r="G295" i="41"/>
  <c r="G294" i="41"/>
  <c r="G293" i="41"/>
  <c r="G292" i="41"/>
  <c r="G291" i="41"/>
  <c r="G290" i="41"/>
  <c r="G289" i="41"/>
  <c r="G288" i="41"/>
  <c r="G287" i="41"/>
  <c r="G286" i="41"/>
  <c r="G285" i="41"/>
  <c r="G284" i="41"/>
  <c r="G283" i="41"/>
  <c r="G282" i="41"/>
  <c r="G281" i="41"/>
  <c r="G280" i="41"/>
  <c r="G279" i="41"/>
  <c r="G278" i="41"/>
  <c r="G277" i="41"/>
  <c r="G276" i="41"/>
  <c r="G275" i="41"/>
  <c r="G274" i="41"/>
  <c r="G273" i="41"/>
  <c r="G272" i="41"/>
  <c r="G271" i="41"/>
  <c r="G270" i="41"/>
  <c r="G269" i="41"/>
  <c r="G268" i="41"/>
  <c r="G267" i="41"/>
  <c r="G266" i="41"/>
  <c r="G265" i="41"/>
  <c r="G264" i="41"/>
  <c r="G263" i="41"/>
  <c r="G262" i="41"/>
  <c r="G261" i="41"/>
  <c r="G260" i="41"/>
  <c r="G259" i="41"/>
  <c r="G258" i="41"/>
  <c r="G257" i="41"/>
  <c r="G256" i="41"/>
  <c r="G255" i="41"/>
  <c r="G254" i="41"/>
  <c r="G253" i="41"/>
  <c r="G252" i="41"/>
  <c r="G251" i="41"/>
  <c r="G250" i="41"/>
  <c r="G249" i="41"/>
  <c r="G248" i="41"/>
  <c r="G247" i="41"/>
  <c r="G246" i="41"/>
  <c r="G245" i="41"/>
  <c r="G244" i="41"/>
  <c r="G243" i="41"/>
  <c r="G242" i="41"/>
  <c r="G241" i="41"/>
  <c r="G240" i="41"/>
  <c r="G239" i="41"/>
  <c r="G238" i="41"/>
  <c r="G237" i="41"/>
  <c r="G236" i="41"/>
  <c r="G235" i="41"/>
  <c r="G234" i="41"/>
  <c r="G233" i="41"/>
  <c r="G232" i="41"/>
  <c r="G231" i="41"/>
  <c r="G230" i="41"/>
  <c r="G229" i="41"/>
  <c r="G228" i="41"/>
  <c r="G227" i="41"/>
  <c r="G226" i="41"/>
  <c r="G225" i="41"/>
  <c r="G224" i="41"/>
  <c r="G223" i="41"/>
  <c r="G222" i="41"/>
  <c r="G221" i="41"/>
  <c r="G220" i="41"/>
  <c r="G219" i="41"/>
  <c r="G218" i="41"/>
  <c r="G217" i="41"/>
  <c r="G216" i="41"/>
  <c r="G215" i="41"/>
  <c r="G214" i="41"/>
  <c r="G213" i="41"/>
  <c r="G212" i="41"/>
  <c r="G211" i="41"/>
  <c r="G210" i="41"/>
  <c r="G209" i="41"/>
  <c r="G208" i="41"/>
  <c r="G207" i="41"/>
  <c r="G206" i="41"/>
  <c r="G205" i="41"/>
  <c r="G204" i="41"/>
  <c r="G203" i="41"/>
  <c r="G202" i="41"/>
  <c r="G201" i="41"/>
  <c r="G200" i="41"/>
  <c r="G199" i="41"/>
  <c r="G198" i="41"/>
  <c r="G197" i="41"/>
  <c r="G196" i="41"/>
  <c r="G195" i="41"/>
  <c r="G194" i="41"/>
  <c r="G193" i="41"/>
  <c r="G192" i="41"/>
  <c r="G191" i="41"/>
  <c r="G190" i="41"/>
  <c r="G189" i="41"/>
  <c r="G188" i="41"/>
  <c r="G187" i="41"/>
  <c r="G186" i="41"/>
  <c r="G185" i="41"/>
  <c r="G184" i="41"/>
  <c r="G183" i="41"/>
  <c r="G182" i="41"/>
  <c r="G181" i="41"/>
  <c r="G180" i="41"/>
  <c r="G179" i="41"/>
  <c r="G178" i="41"/>
  <c r="G177" i="41"/>
  <c r="G176" i="41"/>
  <c r="G175" i="41"/>
  <c r="G174" i="41"/>
  <c r="G173" i="41"/>
  <c r="G172" i="41"/>
  <c r="G171" i="41"/>
  <c r="G170" i="41"/>
  <c r="G169" i="41"/>
  <c r="G168" i="41"/>
  <c r="G167" i="41"/>
  <c r="G166" i="41"/>
  <c r="G165" i="41"/>
  <c r="G164" i="41"/>
  <c r="G163" i="41"/>
  <c r="G162" i="41"/>
  <c r="G161" i="41"/>
  <c r="G160" i="41"/>
  <c r="G159" i="41"/>
  <c r="G158" i="41"/>
  <c r="G157" i="41"/>
  <c r="G156" i="41"/>
  <c r="G155" i="41"/>
  <c r="G154" i="41"/>
  <c r="G153" i="41"/>
  <c r="G152" i="41"/>
  <c r="G151" i="41"/>
  <c r="G150" i="41"/>
  <c r="G149" i="41"/>
  <c r="G148" i="41"/>
  <c r="G147" i="41"/>
  <c r="G146" i="41"/>
  <c r="G145" i="41"/>
  <c r="G144" i="41"/>
  <c r="G143" i="41"/>
  <c r="G142" i="41"/>
  <c r="G141" i="41"/>
  <c r="G140" i="41"/>
  <c r="G139" i="41"/>
  <c r="G138" i="41"/>
  <c r="G137" i="41"/>
  <c r="G136" i="41"/>
  <c r="G135" i="41"/>
  <c r="G134" i="41"/>
  <c r="G133" i="41"/>
  <c r="G132" i="41"/>
  <c r="G131" i="41"/>
  <c r="G130" i="41"/>
  <c r="G129" i="41"/>
  <c r="G128" i="41"/>
  <c r="G127" i="41"/>
  <c r="G126" i="41"/>
  <c r="G125" i="41"/>
  <c r="G124" i="41"/>
  <c r="G123" i="41"/>
  <c r="G122" i="41"/>
  <c r="G121" i="41"/>
  <c r="G120" i="41"/>
  <c r="G119" i="41"/>
  <c r="G118" i="41"/>
  <c r="G117" i="41"/>
  <c r="G116" i="41"/>
  <c r="G115" i="41"/>
  <c r="G114" i="41"/>
  <c r="G113" i="41"/>
  <c r="G112" i="41"/>
  <c r="G111" i="41"/>
  <c r="G110" i="41"/>
  <c r="G109" i="41"/>
  <c r="G108" i="41"/>
  <c r="G107" i="41"/>
  <c r="G106" i="41"/>
  <c r="G105" i="41"/>
  <c r="G104" i="41"/>
  <c r="G103" i="41"/>
  <c r="G102" i="41"/>
  <c r="G101" i="41"/>
  <c r="G100" i="41"/>
  <c r="G99" i="41"/>
  <c r="G98" i="41"/>
  <c r="G97" i="41"/>
  <c r="G96" i="41"/>
  <c r="G95" i="41"/>
  <c r="G94" i="41"/>
  <c r="G93" i="41"/>
  <c r="G92" i="41"/>
  <c r="G91" i="41"/>
  <c r="G90" i="41"/>
  <c r="G89" i="41"/>
  <c r="G88" i="41"/>
  <c r="G87" i="41"/>
  <c r="G86" i="41"/>
  <c r="G85" i="41"/>
  <c r="G84" i="41"/>
  <c r="G83" i="41"/>
  <c r="G82" i="41"/>
  <c r="G81" i="41"/>
  <c r="G80" i="41"/>
  <c r="G79" i="41"/>
  <c r="G78" i="41"/>
  <c r="G77" i="41"/>
  <c r="G76" i="41"/>
  <c r="G75" i="41"/>
  <c r="G74" i="41"/>
  <c r="G73" i="41"/>
  <c r="G72" i="41"/>
  <c r="G71" i="41"/>
  <c r="G70" i="41"/>
  <c r="G69" i="41"/>
  <c r="G68" i="41"/>
  <c r="G67" i="41"/>
  <c r="G66" i="41"/>
  <c r="G65" i="41"/>
  <c r="G64" i="41"/>
  <c r="G63" i="41"/>
  <c r="G62" i="41"/>
  <c r="G61" i="41"/>
  <c r="G60" i="41"/>
  <c r="G59" i="41"/>
  <c r="G58" i="41"/>
  <c r="G57" i="41"/>
  <c r="G56" i="41"/>
  <c r="G55" i="41"/>
  <c r="G54" i="41"/>
  <c r="G53" i="41"/>
  <c r="G52" i="41"/>
  <c r="G51" i="41"/>
  <c r="G50" i="41"/>
  <c r="G49" i="41"/>
  <c r="G48" i="41"/>
  <c r="G47" i="41"/>
  <c r="G46" i="41"/>
  <c r="G45" i="41"/>
  <c r="G44" i="41"/>
  <c r="G43" i="41"/>
  <c r="G42" i="41"/>
  <c r="G41" i="41"/>
  <c r="G40" i="41"/>
  <c r="G39" i="41"/>
  <c r="G38" i="41"/>
  <c r="G37" i="41"/>
  <c r="G36" i="41"/>
  <c r="G35" i="41"/>
  <c r="G34" i="41"/>
  <c r="G33" i="41"/>
  <c r="G32" i="41"/>
  <c r="G31" i="41"/>
  <c r="G30" i="41"/>
  <c r="G29" i="41"/>
  <c r="G28" i="41"/>
  <c r="G27" i="41"/>
  <c r="G26" i="41"/>
  <c r="G25" i="41"/>
  <c r="G24" i="41"/>
  <c r="G23" i="41"/>
  <c r="G22" i="41"/>
  <c r="G21" i="41"/>
  <c r="G20" i="41"/>
  <c r="G19" i="41"/>
  <c r="G18" i="41"/>
  <c r="G17" i="41"/>
  <c r="G16" i="41"/>
  <c r="G15" i="41"/>
  <c r="G14" i="41"/>
  <c r="G13" i="41"/>
  <c r="G12" i="41"/>
  <c r="G11" i="41"/>
  <c r="G10" i="41"/>
  <c r="G9" i="41"/>
  <c r="G8" i="41"/>
  <c r="G7" i="41"/>
  <c r="G6" i="41"/>
  <c r="G5" i="41"/>
  <c r="G4" i="41"/>
  <c r="G3" i="41"/>
  <c r="G2" i="41"/>
  <c r="G501" i="40"/>
  <c r="G500" i="40"/>
  <c r="G499" i="40"/>
  <c r="G498" i="40"/>
  <c r="G497" i="40"/>
  <c r="G496" i="40"/>
  <c r="G495" i="40"/>
  <c r="G494" i="40"/>
  <c r="G493" i="40"/>
  <c r="G492" i="40"/>
  <c r="G491" i="40"/>
  <c r="G490" i="40"/>
  <c r="G489" i="40"/>
  <c r="G488" i="40"/>
  <c r="G487" i="40"/>
  <c r="G486" i="40"/>
  <c r="G485" i="40"/>
  <c r="G484" i="40"/>
  <c r="G483" i="40"/>
  <c r="G482" i="40"/>
  <c r="G481" i="40"/>
  <c r="G480" i="40"/>
  <c r="G479" i="40"/>
  <c r="G478" i="40"/>
  <c r="G477" i="40"/>
  <c r="G476" i="40"/>
  <c r="G475" i="40"/>
  <c r="G474" i="40"/>
  <c r="G473" i="40"/>
  <c r="G472" i="40"/>
  <c r="G471" i="40"/>
  <c r="G470" i="40"/>
  <c r="G469" i="40"/>
  <c r="G468" i="40"/>
  <c r="G467" i="40"/>
  <c r="G466" i="40"/>
  <c r="G465" i="40"/>
  <c r="G464" i="40"/>
  <c r="G463" i="40"/>
  <c r="G462" i="40"/>
  <c r="G461" i="40"/>
  <c r="G460" i="40"/>
  <c r="G459" i="40"/>
  <c r="G458" i="40"/>
  <c r="G457" i="40"/>
  <c r="G456" i="40"/>
  <c r="G455" i="40"/>
  <c r="G454" i="40"/>
  <c r="G453" i="40"/>
  <c r="G452" i="40"/>
  <c r="G451" i="40"/>
  <c r="G450" i="40"/>
  <c r="G449" i="40"/>
  <c r="G448" i="40"/>
  <c r="G447" i="40"/>
  <c r="G446" i="40"/>
  <c r="G445" i="40"/>
  <c r="G444" i="40"/>
  <c r="G443" i="40"/>
  <c r="G442" i="40"/>
  <c r="G441" i="40"/>
  <c r="G440" i="40"/>
  <c r="G439" i="40"/>
  <c r="G438" i="40"/>
  <c r="G437" i="40"/>
  <c r="G436" i="40"/>
  <c r="G435" i="40"/>
  <c r="G434" i="40"/>
  <c r="G433" i="40"/>
  <c r="G432" i="40"/>
  <c r="G431" i="40"/>
  <c r="G430" i="40"/>
  <c r="G429" i="40"/>
  <c r="G428" i="40"/>
  <c r="G427" i="40"/>
  <c r="G426" i="40"/>
  <c r="G425" i="40"/>
  <c r="G424" i="40"/>
  <c r="G423" i="40"/>
  <c r="G422" i="40"/>
  <c r="G421" i="40"/>
  <c r="G420" i="40"/>
  <c r="G419" i="40"/>
  <c r="G418" i="40"/>
  <c r="G417" i="40"/>
  <c r="G416" i="40"/>
  <c r="G415" i="40"/>
  <c r="G414" i="40"/>
  <c r="G413" i="40"/>
  <c r="G412" i="40"/>
  <c r="G411" i="40"/>
  <c r="G410" i="40"/>
  <c r="G409" i="40"/>
  <c r="G408" i="40"/>
  <c r="G407" i="40"/>
  <c r="G406" i="40"/>
  <c r="G405" i="40"/>
  <c r="G404" i="40"/>
  <c r="G403" i="40"/>
  <c r="G402" i="40"/>
  <c r="G401" i="40"/>
  <c r="G400" i="40"/>
  <c r="G399" i="40"/>
  <c r="G398" i="40"/>
  <c r="G397" i="40"/>
  <c r="G396" i="40"/>
  <c r="G395" i="40"/>
  <c r="G394" i="40"/>
  <c r="G393" i="40"/>
  <c r="G392" i="40"/>
  <c r="G391" i="40"/>
  <c r="G390" i="40"/>
  <c r="G389" i="40"/>
  <c r="G388" i="40"/>
  <c r="G387" i="40"/>
  <c r="G386" i="40"/>
  <c r="G385" i="40"/>
  <c r="G384" i="40"/>
  <c r="G383" i="40"/>
  <c r="G382" i="40"/>
  <c r="G381" i="40"/>
  <c r="G380" i="40"/>
  <c r="G379" i="40"/>
  <c r="G378" i="40"/>
  <c r="G377" i="40"/>
  <c r="G376" i="40"/>
  <c r="G375" i="40"/>
  <c r="G374" i="40"/>
  <c r="G373" i="40"/>
  <c r="G372" i="40"/>
  <c r="G371" i="40"/>
  <c r="G370" i="40"/>
  <c r="G369" i="40"/>
  <c r="G368" i="40"/>
  <c r="G367" i="40"/>
  <c r="G366" i="40"/>
  <c r="G365" i="40"/>
  <c r="G364" i="40"/>
  <c r="G363" i="40"/>
  <c r="G362" i="40"/>
  <c r="G361" i="40"/>
  <c r="G360" i="40"/>
  <c r="G359" i="40"/>
  <c r="G358" i="40"/>
  <c r="G357" i="40"/>
  <c r="G356" i="40"/>
  <c r="G355" i="40"/>
  <c r="G354" i="40"/>
  <c r="G353" i="40"/>
  <c r="G352" i="40"/>
  <c r="G351" i="40"/>
  <c r="G350" i="40"/>
  <c r="G349" i="40"/>
  <c r="G348" i="40"/>
  <c r="G347" i="40"/>
  <c r="G346" i="40"/>
  <c r="G345" i="40"/>
  <c r="G344" i="40"/>
  <c r="G343" i="40"/>
  <c r="G342" i="40"/>
  <c r="G341" i="40"/>
  <c r="G340" i="40"/>
  <c r="G339" i="40"/>
  <c r="G338" i="40"/>
  <c r="G337" i="40"/>
  <c r="G336" i="40"/>
  <c r="G335" i="40"/>
  <c r="G334" i="40"/>
  <c r="G333" i="40"/>
  <c r="G332" i="40"/>
  <c r="G331" i="40"/>
  <c r="G330" i="40"/>
  <c r="G329" i="40"/>
  <c r="G328" i="40"/>
  <c r="G327" i="40"/>
  <c r="G326" i="40"/>
  <c r="G325" i="40"/>
  <c r="G324" i="40"/>
  <c r="G323" i="40"/>
  <c r="G322" i="40"/>
  <c r="G321" i="40"/>
  <c r="G320" i="40"/>
  <c r="G319" i="40"/>
  <c r="G318" i="40"/>
  <c r="G317" i="40"/>
  <c r="G316" i="40"/>
  <c r="G315" i="40"/>
  <c r="G314" i="40"/>
  <c r="G313" i="40"/>
  <c r="G312" i="40"/>
  <c r="G311" i="40"/>
  <c r="G310" i="40"/>
  <c r="G309" i="40"/>
  <c r="G308" i="40"/>
  <c r="G307" i="40"/>
  <c r="G306" i="40"/>
  <c r="G305" i="40"/>
  <c r="G304" i="40"/>
  <c r="G303" i="40"/>
  <c r="G302" i="40"/>
  <c r="G301" i="40"/>
  <c r="G300" i="40"/>
  <c r="G299" i="40"/>
  <c r="G298" i="40"/>
  <c r="G297" i="40"/>
  <c r="G296" i="40"/>
  <c r="G295" i="40"/>
  <c r="G294" i="40"/>
  <c r="G293" i="40"/>
  <c r="G292" i="40"/>
  <c r="G291" i="40"/>
  <c r="G290" i="40"/>
  <c r="G289" i="40"/>
  <c r="G287" i="40"/>
  <c r="G286" i="40"/>
  <c r="G285" i="40"/>
  <c r="G284" i="40"/>
  <c r="G283" i="40"/>
  <c r="G282" i="40"/>
  <c r="G281" i="40"/>
  <c r="G280" i="40"/>
  <c r="G279" i="40"/>
  <c r="G278" i="40"/>
  <c r="G277" i="40"/>
  <c r="G276" i="40"/>
  <c r="G275" i="40"/>
  <c r="G274" i="40"/>
  <c r="G273" i="40"/>
  <c r="G272" i="40"/>
  <c r="G271" i="40"/>
  <c r="G268" i="40"/>
  <c r="G267" i="40"/>
  <c r="G266" i="40"/>
  <c r="G265" i="40"/>
  <c r="G264" i="40"/>
  <c r="G263" i="40"/>
  <c r="G262" i="40"/>
  <c r="G261" i="40"/>
  <c r="G260" i="40"/>
  <c r="G259" i="40"/>
  <c r="G258" i="40"/>
  <c r="G257" i="40"/>
  <c r="G256" i="40"/>
  <c r="G255" i="40"/>
  <c r="G254" i="40"/>
  <c r="G253" i="40"/>
  <c r="G252" i="40"/>
  <c r="G251" i="40"/>
  <c r="G250" i="40"/>
  <c r="G249" i="40"/>
  <c r="G248" i="40"/>
  <c r="G247" i="40"/>
  <c r="G246" i="40"/>
  <c r="G245" i="40"/>
  <c r="G244" i="40"/>
  <c r="G243" i="40"/>
  <c r="G242" i="40"/>
  <c r="G241" i="40"/>
  <c r="G240" i="40"/>
  <c r="G239" i="40"/>
  <c r="G238" i="40"/>
  <c r="G237" i="40"/>
  <c r="G236" i="40"/>
  <c r="G235" i="40"/>
  <c r="G234" i="40"/>
  <c r="G233" i="40"/>
  <c r="G232" i="40"/>
  <c r="G231" i="40"/>
  <c r="G230" i="40"/>
  <c r="G229" i="40"/>
  <c r="G228" i="40"/>
  <c r="G227" i="40"/>
  <c r="G226" i="40"/>
  <c r="G225" i="40"/>
  <c r="G224" i="40"/>
  <c r="G223" i="40"/>
  <c r="G222" i="40"/>
  <c r="G221" i="40"/>
  <c r="G220" i="40"/>
  <c r="G219" i="40"/>
  <c r="G218" i="40"/>
  <c r="G217" i="40"/>
  <c r="G216" i="40"/>
  <c r="G215" i="40"/>
  <c r="G214" i="40"/>
  <c r="G213" i="40"/>
  <c r="G212" i="40"/>
  <c r="G211" i="40"/>
  <c r="G210" i="40"/>
  <c r="G209" i="40"/>
  <c r="G208" i="40"/>
  <c r="G207" i="40"/>
  <c r="G206" i="40"/>
  <c r="G205" i="40"/>
  <c r="G204" i="40"/>
  <c r="G203" i="40"/>
  <c r="G202" i="40"/>
  <c r="G201" i="40"/>
  <c r="G200" i="40"/>
  <c r="G199" i="40"/>
  <c r="G198" i="40"/>
  <c r="G197" i="40"/>
  <c r="G196" i="40"/>
  <c r="G195" i="40"/>
  <c r="G194" i="40"/>
  <c r="G193" i="40"/>
  <c r="G192" i="40"/>
  <c r="G191" i="40"/>
  <c r="G190" i="40"/>
  <c r="G189" i="40"/>
  <c r="G188" i="40"/>
  <c r="G187" i="40"/>
  <c r="G186" i="40"/>
  <c r="G185" i="40"/>
  <c r="G184" i="40"/>
  <c r="G183" i="40"/>
  <c r="G182" i="40"/>
  <c r="G181" i="40"/>
  <c r="G180" i="40"/>
  <c r="G179" i="40"/>
  <c r="G177" i="40"/>
  <c r="G176" i="40"/>
  <c r="G175" i="40"/>
  <c r="G174" i="40"/>
  <c r="G173" i="40"/>
  <c r="G172" i="40"/>
  <c r="G171" i="40"/>
  <c r="G170" i="40"/>
  <c r="G169" i="40"/>
  <c r="G168" i="40"/>
  <c r="G167" i="40"/>
  <c r="G166" i="40"/>
  <c r="G165" i="40"/>
  <c r="G164" i="40"/>
  <c r="G163" i="40"/>
  <c r="G162" i="40"/>
  <c r="G161" i="40"/>
  <c r="G160" i="40"/>
  <c r="G159" i="40"/>
  <c r="G158" i="40"/>
  <c r="G157" i="40"/>
  <c r="G156" i="40"/>
  <c r="G155" i="40"/>
  <c r="G154" i="40"/>
  <c r="G153" i="40"/>
  <c r="G152" i="40"/>
  <c r="G151" i="40"/>
  <c r="G150" i="40"/>
  <c r="G149" i="40"/>
  <c r="G148" i="40"/>
  <c r="G147" i="40"/>
  <c r="G145" i="40"/>
  <c r="G144" i="40"/>
  <c r="G143" i="40"/>
  <c r="G142" i="40"/>
  <c r="G141" i="40"/>
  <c r="G140" i="40"/>
  <c r="G139" i="40"/>
  <c r="G138" i="40"/>
  <c r="G137" i="40"/>
  <c r="G136" i="40"/>
  <c r="G135" i="40"/>
  <c r="G134" i="40"/>
  <c r="G133" i="40"/>
  <c r="G132" i="40"/>
  <c r="G131" i="40"/>
  <c r="G130" i="40"/>
  <c r="G129" i="40"/>
  <c r="G128" i="40"/>
  <c r="G127" i="40"/>
  <c r="G126" i="40"/>
  <c r="G125" i="40"/>
  <c r="G124" i="40"/>
  <c r="G123" i="40"/>
  <c r="G122" i="40"/>
  <c r="G121" i="40"/>
  <c r="G120" i="40"/>
  <c r="G119" i="40"/>
  <c r="G118" i="40"/>
  <c r="G117" i="40"/>
  <c r="G116" i="40"/>
  <c r="G115" i="40"/>
  <c r="G114" i="40"/>
  <c r="G113" i="40"/>
  <c r="G112" i="40"/>
  <c r="G111" i="40"/>
  <c r="G110" i="40"/>
  <c r="G109" i="40"/>
  <c r="G108" i="40"/>
  <c r="G107" i="40"/>
  <c r="G106" i="40"/>
  <c r="G105" i="40"/>
  <c r="G104" i="40"/>
  <c r="G103" i="40"/>
  <c r="G102" i="40"/>
  <c r="G101" i="40"/>
  <c r="G100" i="40"/>
  <c r="G99" i="40"/>
  <c r="G98" i="40"/>
  <c r="G97" i="40"/>
  <c r="G96" i="40"/>
  <c r="G95" i="40"/>
  <c r="G94" i="40"/>
  <c r="G93" i="40"/>
  <c r="G92" i="40"/>
  <c r="G91" i="40"/>
  <c r="G90" i="40"/>
  <c r="G89" i="40"/>
  <c r="G88" i="40"/>
  <c r="G87" i="40"/>
  <c r="G86" i="40"/>
  <c r="G85" i="40"/>
  <c r="G84" i="40"/>
  <c r="G83" i="40"/>
  <c r="G82" i="40"/>
  <c r="G81" i="40"/>
  <c r="G80" i="40"/>
  <c r="G79" i="40"/>
  <c r="G78" i="40"/>
  <c r="G77" i="40"/>
  <c r="G76" i="40"/>
  <c r="G75" i="40"/>
  <c r="G74" i="40"/>
  <c r="G73" i="40"/>
  <c r="G72" i="40"/>
  <c r="G71" i="40"/>
  <c r="G70" i="40"/>
  <c r="G69" i="40"/>
  <c r="G68" i="40"/>
  <c r="G67" i="40"/>
  <c r="G66" i="40"/>
  <c r="G65" i="40"/>
  <c r="G64" i="40"/>
  <c r="G62" i="40"/>
  <c r="G61" i="40"/>
  <c r="G60" i="40"/>
  <c r="G59" i="40"/>
  <c r="G58" i="40"/>
  <c r="G57" i="40"/>
  <c r="G56" i="40"/>
  <c r="G55" i="40"/>
  <c r="G54" i="40"/>
  <c r="G53" i="40"/>
  <c r="G52" i="40"/>
  <c r="G51" i="40"/>
  <c r="G50" i="40"/>
  <c r="G49" i="40"/>
  <c r="G48" i="40"/>
  <c r="G47" i="40"/>
  <c r="G46" i="40"/>
  <c r="G45" i="40"/>
  <c r="G44" i="40"/>
  <c r="G43" i="40"/>
  <c r="G42" i="40"/>
  <c r="G41" i="40"/>
  <c r="G40" i="40"/>
  <c r="G39" i="40"/>
  <c r="G38" i="40"/>
  <c r="G37" i="40"/>
  <c r="G36" i="40"/>
  <c r="G35" i="40"/>
  <c r="G34" i="40"/>
  <c r="G33" i="40"/>
  <c r="G32" i="40"/>
  <c r="G31" i="40"/>
  <c r="G30" i="40"/>
  <c r="G29" i="40"/>
  <c r="G28" i="40"/>
  <c r="G27" i="40"/>
  <c r="G26" i="40"/>
  <c r="G25" i="40"/>
  <c r="G24" i="40"/>
  <c r="G23" i="40"/>
  <c r="G22" i="40"/>
  <c r="G21" i="40"/>
  <c r="G20" i="40"/>
  <c r="G19" i="40"/>
  <c r="G18" i="40"/>
  <c r="G17" i="40"/>
  <c r="G16" i="40"/>
  <c r="G15" i="40"/>
  <c r="G14" i="40"/>
  <c r="G13" i="40"/>
  <c r="G12" i="40"/>
  <c r="G11" i="40"/>
  <c r="G10" i="40"/>
  <c r="G9" i="40"/>
  <c r="G8" i="40"/>
  <c r="G7" i="40"/>
  <c r="G6" i="40"/>
  <c r="G5" i="40"/>
  <c r="G4" i="40"/>
  <c r="G3" i="40"/>
  <c r="G501" i="39" l="1"/>
  <c r="G500" i="39"/>
  <c r="G499" i="39"/>
  <c r="G498" i="39"/>
  <c r="G497" i="39"/>
  <c r="G496" i="39"/>
  <c r="G495" i="39"/>
  <c r="G494" i="39"/>
  <c r="G493" i="39"/>
  <c r="G492" i="39"/>
  <c r="G491" i="39"/>
  <c r="G490" i="39"/>
  <c r="G489" i="39"/>
  <c r="G488" i="39"/>
  <c r="G487" i="39"/>
  <c r="G486" i="39"/>
  <c r="G485" i="39"/>
  <c r="G484" i="39"/>
  <c r="G483" i="39"/>
  <c r="G482" i="39"/>
  <c r="G481" i="39"/>
  <c r="G480" i="39"/>
  <c r="G479" i="39"/>
  <c r="G478" i="39"/>
  <c r="G477" i="39"/>
  <c r="G476" i="39"/>
  <c r="G475" i="39"/>
  <c r="G474" i="39"/>
  <c r="G473" i="39"/>
  <c r="G472" i="39"/>
  <c r="G471" i="39"/>
  <c r="G470" i="39"/>
  <c r="G469" i="39"/>
  <c r="G468" i="39"/>
  <c r="G467" i="39"/>
  <c r="G466" i="39"/>
  <c r="G465" i="39"/>
  <c r="G464" i="39"/>
  <c r="G463" i="39"/>
  <c r="G462" i="39"/>
  <c r="G461" i="39"/>
  <c r="G460" i="39"/>
  <c r="G459" i="39"/>
  <c r="G458" i="39"/>
  <c r="G457" i="39"/>
  <c r="G456" i="39"/>
  <c r="G455" i="39"/>
  <c r="G454" i="39"/>
  <c r="G453" i="39"/>
  <c r="G452" i="39"/>
  <c r="G451" i="39"/>
  <c r="G450" i="39"/>
  <c r="G449" i="39"/>
  <c r="G448" i="39"/>
  <c r="G447" i="39"/>
  <c r="G446" i="39"/>
  <c r="G445" i="39"/>
  <c r="G444" i="39"/>
  <c r="G443" i="39"/>
  <c r="G442" i="39"/>
  <c r="G441" i="39"/>
  <c r="G440" i="39"/>
  <c r="G439" i="39"/>
  <c r="G438" i="39"/>
  <c r="G437" i="39"/>
  <c r="G436" i="39"/>
  <c r="G435" i="39"/>
  <c r="G434" i="39"/>
  <c r="G433" i="39"/>
  <c r="G432" i="39"/>
  <c r="G431" i="39"/>
  <c r="G430" i="39"/>
  <c r="G429" i="39"/>
  <c r="G428" i="39"/>
  <c r="G427" i="39"/>
  <c r="G426" i="39"/>
  <c r="G425" i="39"/>
  <c r="G424" i="39"/>
  <c r="G423" i="39"/>
  <c r="G422" i="39"/>
  <c r="G421" i="39"/>
  <c r="G420" i="39"/>
  <c r="G419" i="39"/>
  <c r="G418" i="39"/>
  <c r="G417" i="39"/>
  <c r="G416" i="39"/>
  <c r="G415" i="39"/>
  <c r="G414" i="39"/>
  <c r="G413" i="39"/>
  <c r="G412" i="39"/>
  <c r="G411" i="39"/>
  <c r="G410" i="39"/>
  <c r="G409" i="39"/>
  <c r="G408" i="39"/>
  <c r="G407" i="39"/>
  <c r="G406" i="39"/>
  <c r="G405" i="39"/>
  <c r="G404" i="39"/>
  <c r="G403" i="39"/>
  <c r="G402" i="39"/>
  <c r="G401" i="39"/>
  <c r="G400" i="39"/>
  <c r="G399" i="39"/>
  <c r="G398" i="39"/>
  <c r="G397" i="39"/>
  <c r="G396" i="39"/>
  <c r="G395" i="39"/>
  <c r="G394" i="39"/>
  <c r="G393" i="39"/>
  <c r="G392" i="39"/>
  <c r="G391" i="39"/>
  <c r="G390" i="39"/>
  <c r="G389" i="39"/>
  <c r="G388" i="39"/>
  <c r="G387" i="39"/>
  <c r="G386" i="39"/>
  <c r="G385" i="39"/>
  <c r="G384" i="39"/>
  <c r="G383" i="39"/>
  <c r="G382" i="39"/>
  <c r="G381" i="39"/>
  <c r="G380" i="39"/>
  <c r="G379" i="39"/>
  <c r="G378" i="39"/>
  <c r="G377" i="39"/>
  <c r="G376" i="39"/>
  <c r="G375" i="39"/>
  <c r="G374" i="39"/>
  <c r="G373" i="39"/>
  <c r="G372" i="39"/>
  <c r="G371" i="39"/>
  <c r="G370" i="39"/>
  <c r="G369" i="39"/>
  <c r="G368" i="39"/>
  <c r="G367" i="39"/>
  <c r="G366" i="39"/>
  <c r="G365" i="39"/>
  <c r="G364" i="39"/>
  <c r="G363" i="39"/>
  <c r="G362" i="39"/>
  <c r="G361" i="39"/>
  <c r="G360" i="39"/>
  <c r="G359" i="39"/>
  <c r="G358" i="39"/>
  <c r="G357" i="39"/>
  <c r="G356" i="39"/>
  <c r="G355" i="39"/>
  <c r="G354" i="39"/>
  <c r="G353" i="39"/>
  <c r="G352" i="39"/>
  <c r="G351" i="39"/>
  <c r="G350" i="39"/>
  <c r="G349" i="39"/>
  <c r="G348" i="39"/>
  <c r="G347" i="39"/>
  <c r="G346" i="39"/>
  <c r="G345" i="39"/>
  <c r="G344" i="39"/>
  <c r="G343" i="39"/>
  <c r="G342" i="39"/>
  <c r="G341" i="39"/>
  <c r="G340" i="39"/>
  <c r="G339" i="39"/>
  <c r="G338" i="39"/>
  <c r="G337" i="39"/>
  <c r="G336" i="39"/>
  <c r="G335" i="39"/>
  <c r="G334" i="39"/>
  <c r="G333" i="39"/>
  <c r="G332" i="39"/>
  <c r="G331" i="39"/>
  <c r="G330" i="39"/>
  <c r="G329" i="39"/>
  <c r="G328" i="39"/>
  <c r="G327" i="39"/>
  <c r="G326" i="39"/>
  <c r="G325" i="39"/>
  <c r="G324" i="39"/>
  <c r="G323" i="39"/>
  <c r="G322" i="39"/>
  <c r="G321" i="39"/>
  <c r="G320" i="39"/>
  <c r="G319" i="39"/>
  <c r="G318" i="39"/>
  <c r="G317" i="39"/>
  <c r="G316" i="39"/>
  <c r="G315" i="39"/>
  <c r="G314" i="39"/>
  <c r="G313" i="39"/>
  <c r="G312" i="39"/>
  <c r="G311" i="39"/>
  <c r="G310" i="39"/>
  <c r="G309" i="39"/>
  <c r="G308" i="39"/>
  <c r="G307" i="39"/>
  <c r="G306" i="39"/>
  <c r="G305" i="39"/>
  <c r="G304" i="39"/>
  <c r="G303" i="39"/>
  <c r="G302" i="39"/>
  <c r="G301" i="39"/>
  <c r="G300" i="39"/>
  <c r="G299" i="39"/>
  <c r="G298" i="39"/>
  <c r="G297" i="39"/>
  <c r="G296" i="39"/>
  <c r="G295" i="39"/>
  <c r="G294" i="39"/>
  <c r="G293" i="39"/>
  <c r="G292" i="39"/>
  <c r="G291" i="39"/>
  <c r="G290" i="39"/>
  <c r="G289" i="39"/>
  <c r="G288" i="39"/>
  <c r="G287" i="39"/>
  <c r="G286" i="39"/>
  <c r="G285" i="39"/>
  <c r="G284" i="39"/>
  <c r="G283" i="39"/>
  <c r="G282" i="39"/>
  <c r="G281" i="39"/>
  <c r="G280" i="39"/>
  <c r="G279" i="39"/>
  <c r="G278" i="39"/>
  <c r="G277" i="39"/>
  <c r="G276" i="39"/>
  <c r="G275" i="39"/>
  <c r="G274" i="39"/>
  <c r="G273" i="39"/>
  <c r="G272" i="39"/>
  <c r="G271" i="39"/>
  <c r="G270" i="39"/>
  <c r="G269" i="39"/>
  <c r="G268" i="39"/>
  <c r="G267" i="39"/>
  <c r="G266" i="39"/>
  <c r="G265" i="39"/>
  <c r="G264" i="39"/>
  <c r="G263" i="39"/>
  <c r="G262" i="39"/>
  <c r="G261" i="39"/>
  <c r="G260" i="39"/>
  <c r="G259" i="39"/>
  <c r="G258" i="39"/>
  <c r="G257" i="39"/>
  <c r="G256" i="39"/>
  <c r="G255" i="39"/>
  <c r="G254" i="39"/>
  <c r="G253" i="39"/>
  <c r="G252" i="39"/>
  <c r="G251" i="39"/>
  <c r="G250" i="39"/>
  <c r="G249" i="39"/>
  <c r="G248" i="39"/>
  <c r="G247" i="39"/>
  <c r="G246" i="39"/>
  <c r="G245" i="39"/>
  <c r="G244" i="39"/>
  <c r="G243" i="39"/>
  <c r="G242" i="39"/>
  <c r="G241" i="39"/>
  <c r="G240" i="39"/>
  <c r="G239" i="39"/>
  <c r="G238" i="39"/>
  <c r="G237" i="39"/>
  <c r="G236" i="39"/>
  <c r="G235" i="39"/>
  <c r="G234" i="39"/>
  <c r="G233" i="39"/>
  <c r="G232" i="39"/>
  <c r="G231" i="39"/>
  <c r="G230" i="39"/>
  <c r="G229" i="39"/>
  <c r="G228" i="39"/>
  <c r="G227" i="39"/>
  <c r="G226" i="39"/>
  <c r="G225" i="39"/>
  <c r="G224" i="39"/>
  <c r="G223" i="39"/>
  <c r="G222" i="39"/>
  <c r="G221" i="39"/>
  <c r="G220" i="39"/>
  <c r="G219" i="39"/>
  <c r="G218" i="39"/>
  <c r="G217" i="39"/>
  <c r="G216" i="39"/>
  <c r="G215" i="39"/>
  <c r="G214" i="39"/>
  <c r="G213" i="39"/>
  <c r="G212" i="39"/>
  <c r="G211" i="39"/>
  <c r="G210" i="39"/>
  <c r="G209" i="39"/>
  <c r="G208" i="39"/>
  <c r="G207" i="39"/>
  <c r="G206" i="39"/>
  <c r="G205" i="39"/>
  <c r="G204" i="39"/>
  <c r="G203" i="39"/>
  <c r="G202" i="39"/>
  <c r="G201" i="39"/>
  <c r="G200" i="39"/>
  <c r="G199" i="39"/>
  <c r="G198" i="39"/>
  <c r="G197" i="39"/>
  <c r="G196" i="39"/>
  <c r="G195" i="39"/>
  <c r="G194" i="39"/>
  <c r="G193" i="39"/>
  <c r="G192" i="39"/>
  <c r="G191" i="39"/>
  <c r="G190" i="39"/>
  <c r="G189" i="39"/>
  <c r="G188" i="39"/>
  <c r="G187" i="39"/>
  <c r="G186" i="39"/>
  <c r="G185" i="39"/>
  <c r="G184" i="39"/>
  <c r="G183" i="39"/>
  <c r="G182" i="39"/>
  <c r="G181" i="39"/>
  <c r="G180" i="39"/>
  <c r="G179" i="39"/>
  <c r="G178" i="39"/>
  <c r="G177" i="39"/>
  <c r="G176" i="39"/>
  <c r="G175" i="39"/>
  <c r="G174" i="39"/>
  <c r="G173" i="39"/>
  <c r="G172" i="39"/>
  <c r="G171" i="39"/>
  <c r="G170" i="39"/>
  <c r="G169" i="39"/>
  <c r="G168" i="39"/>
  <c r="G167" i="39"/>
  <c r="G166" i="39"/>
  <c r="G165" i="39"/>
  <c r="G164" i="39"/>
  <c r="G163" i="39"/>
  <c r="G162" i="39"/>
  <c r="G161" i="39"/>
  <c r="G160" i="39"/>
  <c r="G159" i="39"/>
  <c r="G158" i="39"/>
  <c r="G157" i="39"/>
  <c r="G156" i="39"/>
  <c r="G155" i="39"/>
  <c r="G154" i="39"/>
  <c r="G153" i="39"/>
  <c r="G152" i="39"/>
  <c r="G151" i="39"/>
  <c r="G150" i="39"/>
  <c r="G149" i="39"/>
  <c r="G148" i="39"/>
  <c r="G147" i="39"/>
  <c r="G146" i="39"/>
  <c r="G145" i="39"/>
  <c r="G144" i="39"/>
  <c r="G143" i="39"/>
  <c r="G142" i="39"/>
  <c r="G141" i="39"/>
  <c r="G140" i="39"/>
  <c r="G139" i="39"/>
  <c r="G138" i="39"/>
  <c r="G137" i="39"/>
  <c r="G136" i="39"/>
  <c r="G135" i="39"/>
  <c r="G134" i="39"/>
  <c r="G133" i="39"/>
  <c r="G132" i="39"/>
  <c r="G131" i="39"/>
  <c r="G130" i="39"/>
  <c r="G129" i="39"/>
  <c r="G128" i="39"/>
  <c r="G127" i="39"/>
  <c r="G126" i="39"/>
  <c r="G125" i="39"/>
  <c r="G124" i="39"/>
  <c r="G123" i="39"/>
  <c r="G122" i="39"/>
  <c r="G121" i="39"/>
  <c r="G120" i="39"/>
  <c r="G119" i="39"/>
  <c r="G118" i="39"/>
  <c r="G117" i="39"/>
  <c r="G116" i="39"/>
  <c r="G115" i="39"/>
  <c r="G114" i="39"/>
  <c r="G113" i="39"/>
  <c r="G112" i="39"/>
  <c r="G111" i="39"/>
  <c r="G110" i="39"/>
  <c r="G109" i="39"/>
  <c r="G108" i="39"/>
  <c r="G107" i="39"/>
  <c r="G106" i="39"/>
  <c r="G105" i="39"/>
  <c r="G104" i="39"/>
  <c r="G103" i="39"/>
  <c r="G102" i="39"/>
  <c r="G101" i="39"/>
  <c r="G100" i="39"/>
  <c r="G99" i="39"/>
  <c r="G98" i="39"/>
  <c r="G97" i="39"/>
  <c r="G96" i="39"/>
  <c r="G95" i="39"/>
  <c r="G94" i="39"/>
  <c r="G93" i="39"/>
  <c r="G92" i="39"/>
  <c r="G91" i="39"/>
  <c r="G90" i="39"/>
  <c r="G89" i="39"/>
  <c r="G88" i="39"/>
  <c r="G87" i="39"/>
  <c r="G86" i="39"/>
  <c r="G85" i="39"/>
  <c r="G84" i="39"/>
  <c r="G83" i="39"/>
  <c r="G82" i="39"/>
  <c r="G81" i="39"/>
  <c r="G80" i="39"/>
  <c r="G79" i="39"/>
  <c r="G78" i="39"/>
  <c r="G77" i="39"/>
  <c r="G76" i="39"/>
  <c r="G75" i="39"/>
  <c r="G74" i="39"/>
  <c r="G73" i="39"/>
  <c r="G72" i="39"/>
  <c r="G71" i="39"/>
  <c r="G70" i="39"/>
  <c r="G69" i="39"/>
  <c r="G68" i="39"/>
  <c r="G67" i="39"/>
  <c r="G66" i="39"/>
  <c r="G65" i="39"/>
  <c r="G64" i="39"/>
  <c r="G63" i="39"/>
  <c r="G62" i="39"/>
  <c r="G61" i="39"/>
  <c r="G60" i="39"/>
  <c r="G59" i="39"/>
  <c r="G58" i="39"/>
  <c r="G57" i="39"/>
  <c r="G56" i="39"/>
  <c r="G55" i="39"/>
  <c r="G54" i="39"/>
  <c r="G53" i="39"/>
  <c r="G52" i="39"/>
  <c r="G51" i="39"/>
  <c r="G50" i="39"/>
  <c r="G49" i="39"/>
  <c r="G48" i="39"/>
  <c r="G47" i="39"/>
  <c r="G46" i="39"/>
  <c r="G45" i="39"/>
  <c r="G44" i="39"/>
  <c r="G43" i="39"/>
  <c r="G42" i="39"/>
  <c r="G41" i="39"/>
  <c r="G40" i="39"/>
  <c r="G39" i="39"/>
  <c r="G38" i="39"/>
  <c r="G37" i="39"/>
  <c r="G36" i="39"/>
  <c r="G35" i="39"/>
  <c r="G34" i="39"/>
  <c r="G33" i="39"/>
  <c r="G32" i="39"/>
  <c r="G31" i="39"/>
  <c r="G30" i="39"/>
  <c r="G29" i="39"/>
  <c r="G28" i="39"/>
  <c r="G27" i="39"/>
  <c r="G26" i="39"/>
  <c r="G25" i="39"/>
  <c r="G24" i="39"/>
  <c r="G23" i="39"/>
  <c r="G22" i="39"/>
  <c r="G21" i="39"/>
  <c r="G20" i="39"/>
  <c r="G19" i="39"/>
  <c r="G18" i="39"/>
  <c r="G17" i="39"/>
  <c r="G16" i="39"/>
  <c r="G15" i="39"/>
  <c r="G14" i="39"/>
  <c r="G13" i="39"/>
  <c r="G12" i="39"/>
  <c r="G11" i="39"/>
  <c r="G10" i="39"/>
  <c r="G9" i="39"/>
  <c r="G8" i="39"/>
  <c r="G7" i="39"/>
  <c r="G6" i="39"/>
  <c r="G5" i="39"/>
  <c r="G4" i="39"/>
  <c r="G3" i="39"/>
  <c r="G2" i="39"/>
  <c r="G499" i="37"/>
  <c r="G493" i="37"/>
  <c r="G487" i="37"/>
  <c r="G481" i="37"/>
  <c r="G474" i="37"/>
  <c r="G475" i="37"/>
  <c r="G468" i="37"/>
  <c r="G462" i="37"/>
  <c r="G456" i="37"/>
  <c r="G450" i="37"/>
  <c r="G444" i="37"/>
  <c r="G438" i="37"/>
  <c r="G432" i="37"/>
  <c r="G426" i="37"/>
  <c r="G420" i="37"/>
  <c r="G414" i="37"/>
  <c r="G408" i="37"/>
  <c r="G402" i="37"/>
  <c r="G396" i="37"/>
  <c r="G390" i="37"/>
  <c r="G384" i="37"/>
  <c r="G378" i="37"/>
  <c r="G372" i="37"/>
  <c r="G366" i="37"/>
  <c r="G360" i="37"/>
  <c r="G354" i="37"/>
  <c r="G342" i="37"/>
  <c r="G343" i="37"/>
  <c r="G344" i="37"/>
  <c r="G345" i="37"/>
  <c r="G346" i="37"/>
  <c r="G347" i="37"/>
  <c r="G348" i="37"/>
  <c r="G336" i="37"/>
  <c r="G330" i="37"/>
  <c r="G324" i="37"/>
  <c r="G318" i="37"/>
  <c r="G312" i="37"/>
  <c r="G306" i="37"/>
  <c r="G300" i="37"/>
  <c r="G294" i="37"/>
  <c r="G288" i="37"/>
  <c r="G282" i="37"/>
  <c r="G276" i="37"/>
  <c r="G270" i="37"/>
  <c r="G264" i="37"/>
  <c r="G258" i="37"/>
  <c r="G252" i="37"/>
  <c r="G246" i="37"/>
  <c r="G240" i="37"/>
  <c r="G234" i="37"/>
  <c r="G228" i="37"/>
  <c r="G222" i="37"/>
  <c r="G216" i="37"/>
  <c r="G210" i="37"/>
  <c r="G204" i="37"/>
  <c r="G198" i="37"/>
  <c r="G192" i="37"/>
  <c r="G186" i="37"/>
  <c r="G180" i="37"/>
  <c r="G174" i="37"/>
  <c r="G168" i="37"/>
  <c r="G162" i="37"/>
  <c r="G156" i="37"/>
  <c r="G150" i="37"/>
  <c r="G144" i="37"/>
  <c r="G138" i="37"/>
  <c r="G132" i="37"/>
  <c r="G126" i="37"/>
  <c r="G120" i="37"/>
  <c r="G114" i="37"/>
  <c r="G108" i="37"/>
  <c r="G98" i="37"/>
  <c r="G99" i="37"/>
  <c r="G100" i="37"/>
  <c r="G101" i="37"/>
  <c r="G102" i="37"/>
  <c r="G92" i="37"/>
  <c r="G86" i="37"/>
  <c r="G80" i="37"/>
  <c r="G74" i="37"/>
  <c r="G68" i="37"/>
  <c r="G62" i="37"/>
  <c r="G56" i="37"/>
  <c r="G50" i="37"/>
  <c r="G44" i="37"/>
  <c r="G38" i="37"/>
  <c r="G32" i="37"/>
  <c r="G26" i="37"/>
  <c r="G20" i="37"/>
  <c r="G14" i="37"/>
  <c r="G8" i="37"/>
  <c r="G2" i="37"/>
  <c r="G501" i="37"/>
  <c r="G500" i="37"/>
  <c r="G498" i="37"/>
  <c r="G497" i="37"/>
  <c r="G496" i="37"/>
  <c r="G495" i="37"/>
  <c r="G494" i="37"/>
  <c r="G492" i="37"/>
  <c r="G491" i="37"/>
  <c r="G490" i="37"/>
  <c r="G489" i="37"/>
  <c r="G488" i="37"/>
  <c r="G486" i="37"/>
  <c r="G485" i="37"/>
  <c r="G484" i="37"/>
  <c r="G483" i="37"/>
  <c r="G482" i="37"/>
  <c r="G480" i="37"/>
  <c r="G479" i="37"/>
  <c r="G478" i="37"/>
  <c r="G477" i="37"/>
  <c r="G476" i="37"/>
  <c r="G473" i="37"/>
  <c r="G472" i="37"/>
  <c r="G471" i="37"/>
  <c r="G470" i="37"/>
  <c r="G469" i="37"/>
  <c r="G467" i="37"/>
  <c r="G466" i="37"/>
  <c r="G465" i="37"/>
  <c r="G464" i="37"/>
  <c r="G463" i="37"/>
  <c r="G461" i="37"/>
  <c r="G460" i="37"/>
  <c r="G459" i="37"/>
  <c r="G458" i="37"/>
  <c r="G457" i="37"/>
  <c r="G455" i="37"/>
  <c r="G454" i="37"/>
  <c r="G453" i="37"/>
  <c r="G452" i="37"/>
  <c r="G451" i="37"/>
  <c r="G449" i="37"/>
  <c r="G448" i="37"/>
  <c r="G447" i="37"/>
  <c r="G446" i="37"/>
  <c r="G445" i="37"/>
  <c r="G443" i="37"/>
  <c r="G442" i="37"/>
  <c r="G441" i="37"/>
  <c r="G440" i="37"/>
  <c r="G439" i="37"/>
  <c r="G437" i="37"/>
  <c r="G436" i="37"/>
  <c r="G435" i="37"/>
  <c r="G434" i="37"/>
  <c r="G433" i="37"/>
  <c r="G431" i="37"/>
  <c r="G430" i="37"/>
  <c r="G429" i="37"/>
  <c r="G428" i="37"/>
  <c r="G427" i="37"/>
  <c r="G425" i="37"/>
  <c r="G424" i="37"/>
  <c r="G423" i="37"/>
  <c r="G422" i="37"/>
  <c r="G421" i="37"/>
  <c r="G419" i="37"/>
  <c r="G418" i="37"/>
  <c r="G417" i="37"/>
  <c r="G416" i="37"/>
  <c r="G415" i="37"/>
  <c r="G413" i="37"/>
  <c r="G412" i="37"/>
  <c r="G411" i="37"/>
  <c r="G410" i="37"/>
  <c r="G409" i="37"/>
  <c r="G407" i="37"/>
  <c r="G406" i="37"/>
  <c r="G405" i="37"/>
  <c r="G404" i="37"/>
  <c r="G403" i="37"/>
  <c r="G401" i="37"/>
  <c r="G400" i="37"/>
  <c r="G399" i="37"/>
  <c r="G398" i="37"/>
  <c r="G397" i="37"/>
  <c r="G395" i="37"/>
  <c r="G394" i="37"/>
  <c r="G393" i="37"/>
  <c r="G392" i="37"/>
  <c r="G391" i="37"/>
  <c r="G389" i="37"/>
  <c r="G388" i="37"/>
  <c r="G387" i="37"/>
  <c r="G386" i="37"/>
  <c r="G385" i="37"/>
  <c r="G383" i="37"/>
  <c r="G382" i="37"/>
  <c r="G381" i="37"/>
  <c r="G380" i="37"/>
  <c r="G379" i="37"/>
  <c r="G377" i="37"/>
  <c r="G376" i="37"/>
  <c r="G375" i="37"/>
  <c r="G374" i="37"/>
  <c r="G373" i="37"/>
  <c r="G371" i="37"/>
  <c r="G370" i="37"/>
  <c r="G369" i="37"/>
  <c r="G368" i="37"/>
  <c r="G367" i="37"/>
  <c r="G365" i="37"/>
  <c r="G364" i="37"/>
  <c r="G363" i="37"/>
  <c r="G362" i="37"/>
  <c r="G361" i="37"/>
  <c r="G359" i="37"/>
  <c r="G358" i="37"/>
  <c r="G357" i="37"/>
  <c r="G356" i="37"/>
  <c r="G355" i="37"/>
  <c r="G353" i="37"/>
  <c r="G352" i="37"/>
  <c r="G351" i="37"/>
  <c r="G350" i="37"/>
  <c r="G349" i="37"/>
  <c r="G341" i="37"/>
  <c r="G340" i="37"/>
  <c r="G339" i="37"/>
  <c r="G338" i="37"/>
  <c r="G337" i="37"/>
  <c r="G335" i="37"/>
  <c r="G334" i="37"/>
  <c r="G333" i="37"/>
  <c r="G332" i="37"/>
  <c r="G331" i="37"/>
  <c r="G329" i="37"/>
  <c r="G328" i="37"/>
  <c r="G327" i="37"/>
  <c r="G326" i="37"/>
  <c r="G325" i="37"/>
  <c r="G323" i="37"/>
  <c r="G322" i="37"/>
  <c r="G321" i="37"/>
  <c r="G320" i="37"/>
  <c r="G319" i="37"/>
  <c r="G317" i="37"/>
  <c r="G316" i="37"/>
  <c r="G315" i="37"/>
  <c r="G314" i="37"/>
  <c r="G313" i="37"/>
  <c r="G311" i="37"/>
  <c r="G310" i="37"/>
  <c r="G309" i="37"/>
  <c r="G308" i="37"/>
  <c r="G307" i="37"/>
  <c r="G305" i="37"/>
  <c r="G304" i="37"/>
  <c r="G303" i="37"/>
  <c r="G302" i="37"/>
  <c r="G301" i="37"/>
  <c r="G299" i="37"/>
  <c r="G298" i="37"/>
  <c r="G297" i="37"/>
  <c r="G296" i="37"/>
  <c r="G295" i="37"/>
  <c r="G293" i="37"/>
  <c r="G292" i="37"/>
  <c r="G291" i="37"/>
  <c r="G290" i="37"/>
  <c r="G289" i="37"/>
  <c r="G287" i="37"/>
  <c r="G286" i="37"/>
  <c r="G285" i="37"/>
  <c r="G284" i="37"/>
  <c r="G283" i="37"/>
  <c r="G281" i="37"/>
  <c r="G280" i="37"/>
  <c r="G279" i="37"/>
  <c r="G278" i="37"/>
  <c r="G277" i="37"/>
  <c r="G275" i="37"/>
  <c r="G274" i="37"/>
  <c r="G273" i="37"/>
  <c r="G272" i="37"/>
  <c r="G271" i="37"/>
  <c r="G269" i="37"/>
  <c r="G268" i="37"/>
  <c r="G267" i="37"/>
  <c r="G266" i="37"/>
  <c r="G265" i="37"/>
  <c r="G263" i="37"/>
  <c r="G262" i="37"/>
  <c r="G261" i="37"/>
  <c r="G260" i="37"/>
  <c r="G259" i="37"/>
  <c r="G257" i="37"/>
  <c r="G256" i="37"/>
  <c r="G255" i="37"/>
  <c r="G254" i="37"/>
  <c r="G253" i="37"/>
  <c r="G251" i="37"/>
  <c r="G250" i="37"/>
  <c r="G249" i="37"/>
  <c r="G248" i="37"/>
  <c r="G247" i="37"/>
  <c r="G245" i="37"/>
  <c r="G244" i="37"/>
  <c r="G243" i="37"/>
  <c r="G242" i="37"/>
  <c r="G241" i="37"/>
  <c r="G239" i="37"/>
  <c r="G238" i="37"/>
  <c r="G237" i="37"/>
  <c r="G236" i="37"/>
  <c r="G235" i="37"/>
  <c r="G233" i="37"/>
  <c r="G232" i="37"/>
  <c r="G231" i="37"/>
  <c r="G230" i="37"/>
  <c r="G229" i="37"/>
  <c r="G227" i="37"/>
  <c r="G226" i="37"/>
  <c r="G225" i="37"/>
  <c r="G224" i="37"/>
  <c r="G223" i="37"/>
  <c r="G221" i="37"/>
  <c r="G220" i="37"/>
  <c r="G219" i="37"/>
  <c r="G218" i="37"/>
  <c r="G217" i="37"/>
  <c r="G215" i="37"/>
  <c r="G214" i="37"/>
  <c r="G213" i="37"/>
  <c r="G212" i="37"/>
  <c r="G211" i="37"/>
  <c r="G209" i="37"/>
  <c r="G208" i="37"/>
  <c r="G207" i="37"/>
  <c r="G206" i="37"/>
  <c r="G205" i="37"/>
  <c r="G203" i="37"/>
  <c r="G202" i="37"/>
  <c r="G201" i="37"/>
  <c r="G200" i="37"/>
  <c r="G199" i="37"/>
  <c r="G197" i="37"/>
  <c r="G196" i="37"/>
  <c r="G195" i="37"/>
  <c r="G194" i="37"/>
  <c r="G193" i="37"/>
  <c r="G191" i="37"/>
  <c r="G190" i="37"/>
  <c r="G189" i="37"/>
  <c r="G188" i="37"/>
  <c r="G187" i="37"/>
  <c r="G185" i="37"/>
  <c r="G184" i="37"/>
  <c r="G183" i="37"/>
  <c r="G182" i="37"/>
  <c r="G181" i="37"/>
  <c r="G179" i="37"/>
  <c r="G178" i="37"/>
  <c r="G177" i="37"/>
  <c r="G176" i="37"/>
  <c r="G175" i="37"/>
  <c r="G173" i="37"/>
  <c r="G172" i="37"/>
  <c r="G171" i="37"/>
  <c r="G170" i="37"/>
  <c r="G169" i="37"/>
  <c r="G167" i="37"/>
  <c r="G166" i="37"/>
  <c r="G165" i="37"/>
  <c r="G164" i="37"/>
  <c r="G163" i="37"/>
  <c r="G161" i="37"/>
  <c r="G160" i="37"/>
  <c r="G159" i="37"/>
  <c r="G158" i="37"/>
  <c r="G157" i="37"/>
  <c r="G155" i="37"/>
  <c r="G154" i="37"/>
  <c r="G153" i="37"/>
  <c r="G152" i="37"/>
  <c r="G151" i="37"/>
  <c r="G149" i="37"/>
  <c r="G148" i="37"/>
  <c r="G147" i="37"/>
  <c r="G146" i="37"/>
  <c r="G145" i="37"/>
  <c r="G143" i="37"/>
  <c r="G142" i="37"/>
  <c r="G141" i="37"/>
  <c r="G140" i="37"/>
  <c r="G139" i="37"/>
  <c r="G137" i="37"/>
  <c r="G136" i="37"/>
  <c r="G135" i="37"/>
  <c r="G134" i="37"/>
  <c r="G133" i="37"/>
  <c r="G131" i="37"/>
  <c r="G130" i="37"/>
  <c r="G129" i="37"/>
  <c r="G128" i="37"/>
  <c r="G127" i="37"/>
  <c r="G125" i="37"/>
  <c r="G124" i="37"/>
  <c r="G123" i="37"/>
  <c r="G122" i="37"/>
  <c r="G121" i="37"/>
  <c r="G119" i="37"/>
  <c r="G118" i="37"/>
  <c r="G117" i="37"/>
  <c r="G116" i="37"/>
  <c r="G115" i="37"/>
  <c r="G113" i="37"/>
  <c r="G112" i="37"/>
  <c r="G111" i="37"/>
  <c r="G110" i="37"/>
  <c r="G109" i="37"/>
  <c r="G107" i="37"/>
  <c r="G106" i="37"/>
  <c r="G105" i="37"/>
  <c r="G104" i="37"/>
  <c r="G103" i="37"/>
  <c r="G97" i="37"/>
  <c r="G96" i="37"/>
  <c r="G95" i="37"/>
  <c r="G94" i="37"/>
  <c r="G93" i="37"/>
  <c r="G91" i="37"/>
  <c r="G90" i="37"/>
  <c r="G89" i="37"/>
  <c r="G88" i="37"/>
  <c r="G87" i="37"/>
  <c r="G85" i="37"/>
  <c r="G84" i="37"/>
  <c r="G83" i="37"/>
  <c r="G82" i="37"/>
  <c r="G81" i="37"/>
  <c r="G79" i="37"/>
  <c r="G78" i="37"/>
  <c r="G77" i="37"/>
  <c r="G76" i="37"/>
  <c r="G75" i="37"/>
  <c r="G73" i="37"/>
  <c r="G72" i="37"/>
  <c r="G71" i="37"/>
  <c r="G70" i="37"/>
  <c r="G69" i="37"/>
  <c r="G67" i="37"/>
  <c r="G66" i="37"/>
  <c r="G65" i="37"/>
  <c r="G64" i="37"/>
  <c r="G63" i="37"/>
  <c r="G61" i="37"/>
  <c r="G60" i="37"/>
  <c r="G59" i="37"/>
  <c r="G58" i="37"/>
  <c r="G57" i="37"/>
  <c r="G55" i="37"/>
  <c r="G54" i="37"/>
  <c r="G53" i="37"/>
  <c r="G52" i="37"/>
  <c r="G51" i="37"/>
  <c r="G49" i="37"/>
  <c r="G48" i="37"/>
  <c r="G47" i="37"/>
  <c r="G46" i="37"/>
  <c r="G45" i="37"/>
  <c r="G43" i="37"/>
  <c r="G42" i="37"/>
  <c r="G41" i="37"/>
  <c r="G40" i="37"/>
  <c r="G39" i="37"/>
  <c r="G37" i="37"/>
  <c r="G36" i="37"/>
  <c r="G35" i="37"/>
  <c r="G34" i="37"/>
  <c r="G33" i="37"/>
  <c r="G31" i="37"/>
  <c r="G30" i="37"/>
  <c r="G29" i="37"/>
  <c r="G28" i="37"/>
  <c r="G27" i="37"/>
  <c r="G25" i="37"/>
  <c r="G24" i="37"/>
  <c r="G23" i="37"/>
  <c r="G22" i="37"/>
  <c r="G21" i="37"/>
  <c r="G19" i="37"/>
  <c r="G18" i="37"/>
  <c r="G17" i="37"/>
  <c r="G16" i="37"/>
  <c r="G15" i="37"/>
  <c r="G13" i="37"/>
  <c r="G12" i="37"/>
  <c r="G11" i="37"/>
  <c r="G10" i="37"/>
  <c r="G9" i="37"/>
  <c r="G7" i="37"/>
  <c r="G6" i="37"/>
  <c r="G5" i="37"/>
  <c r="G4" i="37"/>
  <c r="G3" i="37"/>
  <c r="G501" i="35"/>
  <c r="G500" i="35"/>
  <c r="G499" i="35"/>
  <c r="G498" i="35"/>
  <c r="G497" i="35"/>
  <c r="G496" i="35"/>
  <c r="G495" i="35"/>
  <c r="G494" i="35"/>
  <c r="G493" i="35"/>
  <c r="G492" i="35"/>
  <c r="G491" i="35"/>
  <c r="G490" i="35"/>
  <c r="G489" i="35"/>
  <c r="G488" i="35"/>
  <c r="G487" i="35"/>
  <c r="G486" i="35"/>
  <c r="G485" i="35"/>
  <c r="G484" i="35"/>
  <c r="G483" i="35"/>
  <c r="G482" i="35"/>
  <c r="G481" i="35"/>
  <c r="G480" i="35"/>
  <c r="G479" i="35"/>
  <c r="G478" i="35"/>
  <c r="G477" i="35"/>
  <c r="G476" i="35"/>
  <c r="G475" i="35"/>
  <c r="G474" i="35"/>
  <c r="G473" i="35"/>
  <c r="G472" i="35"/>
  <c r="G471" i="35"/>
  <c r="G470" i="35"/>
  <c r="G469" i="35"/>
  <c r="G468" i="35"/>
  <c r="G467" i="35"/>
  <c r="G466" i="35"/>
  <c r="G465" i="35"/>
  <c r="G464" i="35"/>
  <c r="G463" i="35"/>
  <c r="G462" i="35"/>
  <c r="G461" i="35"/>
  <c r="G460" i="35"/>
  <c r="G459" i="35"/>
  <c r="G458" i="35"/>
  <c r="G457" i="35"/>
  <c r="G456" i="35"/>
  <c r="G455" i="35"/>
  <c r="G454" i="35"/>
  <c r="G453" i="35"/>
  <c r="G452" i="35"/>
  <c r="G451" i="35"/>
  <c r="G450" i="35"/>
  <c r="G449" i="35"/>
  <c r="G448" i="35"/>
  <c r="G447" i="35"/>
  <c r="G446" i="35"/>
  <c r="G445" i="35"/>
  <c r="G444" i="35"/>
  <c r="G443" i="35"/>
  <c r="G442" i="35"/>
  <c r="G441" i="35"/>
  <c r="G440" i="35"/>
  <c r="G439" i="35"/>
  <c r="G438" i="35"/>
  <c r="G437" i="35"/>
  <c r="G436" i="35"/>
  <c r="G435" i="35"/>
  <c r="G434" i="35"/>
  <c r="G433" i="35"/>
  <c r="G432" i="35"/>
  <c r="G431" i="35"/>
  <c r="G430" i="35"/>
  <c r="G429" i="35"/>
  <c r="G428" i="35"/>
  <c r="G427" i="35"/>
  <c r="G426" i="35"/>
  <c r="G425" i="35"/>
  <c r="G424" i="35"/>
  <c r="G423" i="35"/>
  <c r="G422" i="35"/>
  <c r="G421" i="35"/>
  <c r="G420" i="35"/>
  <c r="G419" i="35"/>
  <c r="G418" i="35"/>
  <c r="G417" i="35"/>
  <c r="G416" i="35"/>
  <c r="G415" i="35"/>
  <c r="G414" i="35"/>
  <c r="G413" i="35"/>
  <c r="G412" i="35"/>
  <c r="G411" i="35"/>
  <c r="G410" i="35"/>
  <c r="G409" i="35"/>
  <c r="G408" i="35"/>
  <c r="G407" i="35"/>
  <c r="G406" i="35"/>
  <c r="G405" i="35"/>
  <c r="G404" i="35"/>
  <c r="G403" i="35"/>
  <c r="G402" i="35"/>
  <c r="G401" i="35"/>
  <c r="G400" i="35"/>
  <c r="G399" i="35"/>
  <c r="G398" i="35"/>
  <c r="G397" i="35"/>
  <c r="G396" i="35"/>
  <c r="G395" i="35"/>
  <c r="G394" i="35"/>
  <c r="G393" i="35"/>
  <c r="G392" i="35"/>
  <c r="G391" i="35"/>
  <c r="G390" i="35"/>
  <c r="G389" i="35"/>
  <c r="G388" i="35"/>
  <c r="G387" i="35"/>
  <c r="G386" i="35"/>
  <c r="G385" i="35"/>
  <c r="G384" i="35"/>
  <c r="G383" i="35"/>
  <c r="G382" i="35"/>
  <c r="G381" i="35"/>
  <c r="G380" i="35"/>
  <c r="G379" i="35"/>
  <c r="G378" i="35"/>
  <c r="G377" i="35"/>
  <c r="G376" i="35"/>
  <c r="G375" i="35"/>
  <c r="G374" i="35"/>
  <c r="G373" i="35"/>
  <c r="G372" i="35"/>
  <c r="G371" i="35"/>
  <c r="G370" i="35"/>
  <c r="G369" i="35"/>
  <c r="G368" i="35"/>
  <c r="G367" i="35"/>
  <c r="G366" i="35"/>
  <c r="G365" i="35"/>
  <c r="G364" i="35"/>
  <c r="G363" i="35"/>
  <c r="G362" i="35"/>
  <c r="G361" i="35"/>
  <c r="G360" i="35"/>
  <c r="G359" i="35"/>
  <c r="G358" i="35"/>
  <c r="G357" i="35"/>
  <c r="G356" i="35"/>
  <c r="G355" i="35"/>
  <c r="G354" i="35"/>
  <c r="G353" i="35"/>
  <c r="G352" i="35"/>
  <c r="G351" i="35"/>
  <c r="G350" i="35"/>
  <c r="G349" i="35"/>
  <c r="G348" i="35"/>
  <c r="G347" i="35"/>
  <c r="G346" i="35"/>
  <c r="G345" i="35"/>
  <c r="G344" i="35"/>
  <c r="G343" i="35"/>
  <c r="G342" i="35"/>
  <c r="G341" i="35"/>
  <c r="G340" i="35"/>
  <c r="G339" i="35"/>
  <c r="G338" i="35"/>
  <c r="G337" i="35"/>
  <c r="G336" i="35"/>
  <c r="G335" i="35"/>
  <c r="G334" i="35"/>
  <c r="G333" i="35"/>
  <c r="G332" i="35"/>
  <c r="G331" i="35"/>
  <c r="G330" i="35"/>
  <c r="G329" i="35"/>
  <c r="G328" i="35"/>
  <c r="G327" i="35"/>
  <c r="G326" i="35"/>
  <c r="G325" i="35"/>
  <c r="G324" i="35"/>
  <c r="G323" i="35"/>
  <c r="G322" i="35"/>
  <c r="G321" i="35"/>
  <c r="G320" i="35"/>
  <c r="G319" i="35"/>
  <c r="G318" i="35"/>
  <c r="G317" i="35"/>
  <c r="G316" i="35"/>
  <c r="G315" i="35"/>
  <c r="G314" i="35"/>
  <c r="G313" i="35"/>
  <c r="G312" i="35"/>
  <c r="G311" i="35"/>
  <c r="G310" i="35"/>
  <c r="G309" i="35"/>
  <c r="G308" i="35"/>
  <c r="G307" i="35"/>
  <c r="G306" i="35"/>
  <c r="G305" i="35"/>
  <c r="G304" i="35"/>
  <c r="G303" i="35"/>
  <c r="G302" i="35"/>
  <c r="G301" i="35"/>
  <c r="G300" i="35"/>
  <c r="G299" i="35"/>
  <c r="G298" i="35"/>
  <c r="G297" i="35"/>
  <c r="G296" i="35"/>
  <c r="G295" i="35"/>
  <c r="G294" i="35"/>
  <c r="G293" i="35"/>
  <c r="G292" i="35"/>
  <c r="G291" i="35"/>
  <c r="G290" i="35"/>
  <c r="G289" i="35"/>
  <c r="G288" i="35"/>
  <c r="G287" i="35"/>
  <c r="G286" i="35"/>
  <c r="G285" i="35"/>
  <c r="G284" i="35"/>
  <c r="G283" i="35"/>
  <c r="G282" i="35"/>
  <c r="G281" i="35"/>
  <c r="G280" i="35"/>
  <c r="G279" i="35"/>
  <c r="G278" i="35"/>
  <c r="G277" i="35"/>
  <c r="G276" i="35"/>
  <c r="G275" i="35"/>
  <c r="G274" i="35"/>
  <c r="G273" i="35"/>
  <c r="G272" i="35"/>
  <c r="G271" i="35"/>
  <c r="G270" i="35"/>
  <c r="G269" i="35"/>
  <c r="G268" i="35"/>
  <c r="G267" i="35"/>
  <c r="G266" i="35"/>
  <c r="G265" i="35"/>
  <c r="G264" i="35"/>
  <c r="G263" i="35"/>
  <c r="G262" i="35"/>
  <c r="G261" i="35"/>
  <c r="G260" i="35"/>
  <c r="G259" i="35"/>
  <c r="G258" i="35"/>
  <c r="G257" i="35"/>
  <c r="G256" i="35"/>
  <c r="G255" i="35"/>
  <c r="G254" i="35"/>
  <c r="G253" i="35"/>
  <c r="G252" i="35"/>
  <c r="G251" i="35"/>
  <c r="G250" i="35"/>
  <c r="G249" i="35"/>
  <c r="G248" i="35"/>
  <c r="G247" i="35"/>
  <c r="G246" i="35"/>
  <c r="G245" i="35"/>
  <c r="G244" i="35"/>
  <c r="G243" i="35"/>
  <c r="G242" i="35"/>
  <c r="G241" i="35"/>
  <c r="G240" i="35"/>
  <c r="G239" i="35"/>
  <c r="G238" i="35"/>
  <c r="G237" i="35"/>
  <c r="G236" i="35"/>
  <c r="G235" i="35"/>
  <c r="G234" i="35"/>
  <c r="G233" i="35"/>
  <c r="G232" i="35"/>
  <c r="G231" i="35"/>
  <c r="G230" i="35"/>
  <c r="G229" i="35"/>
  <c r="G228" i="35"/>
  <c r="G227" i="35"/>
  <c r="G226" i="35"/>
  <c r="G225" i="35"/>
  <c r="G224" i="35"/>
  <c r="G223" i="35"/>
  <c r="G222" i="35"/>
  <c r="G221" i="35"/>
  <c r="G220" i="35"/>
  <c r="G219" i="35"/>
  <c r="G218" i="35"/>
  <c r="G217" i="35"/>
  <c r="G216" i="35"/>
  <c r="G215" i="35"/>
  <c r="G214" i="35"/>
  <c r="G213" i="35"/>
  <c r="G212" i="35"/>
  <c r="G211" i="35"/>
  <c r="G210" i="35"/>
  <c r="G209" i="35"/>
  <c r="G208" i="35"/>
  <c r="G207" i="35"/>
  <c r="G206" i="35"/>
  <c r="G205" i="35"/>
  <c r="G204" i="35"/>
  <c r="G203" i="35"/>
  <c r="G202" i="35"/>
  <c r="G201" i="35"/>
  <c r="G200" i="35"/>
  <c r="G199" i="35"/>
  <c r="G198" i="35"/>
  <c r="G197" i="35"/>
  <c r="G196" i="35"/>
  <c r="G195" i="35"/>
  <c r="G194" i="35"/>
  <c r="G193" i="35"/>
  <c r="G192" i="35"/>
  <c r="G191" i="35"/>
  <c r="G190" i="35"/>
  <c r="G189" i="35"/>
  <c r="G188" i="35"/>
  <c r="G187" i="35"/>
  <c r="G186" i="35"/>
  <c r="G185" i="35"/>
  <c r="G184" i="35"/>
  <c r="G183" i="35"/>
  <c r="G182" i="35"/>
  <c r="G181" i="35"/>
  <c r="G180" i="35"/>
  <c r="G179" i="35"/>
  <c r="G178" i="35"/>
  <c r="G177" i="35"/>
  <c r="G176" i="35"/>
  <c r="G175" i="35"/>
  <c r="G174" i="35"/>
  <c r="G173" i="35"/>
  <c r="G172" i="35"/>
  <c r="G171" i="35"/>
  <c r="G170" i="35"/>
  <c r="G169" i="35"/>
  <c r="G168" i="35"/>
  <c r="G167" i="35"/>
  <c r="G166" i="35"/>
  <c r="G165" i="35"/>
  <c r="G164" i="35"/>
  <c r="G163" i="35"/>
  <c r="G162" i="35"/>
  <c r="G161" i="35"/>
  <c r="G160" i="35"/>
  <c r="G159" i="35"/>
  <c r="G158" i="35"/>
  <c r="G157" i="35"/>
  <c r="G156" i="35"/>
  <c r="G155" i="35"/>
  <c r="G154" i="35"/>
  <c r="G153" i="35"/>
  <c r="G152" i="35"/>
  <c r="G151" i="35"/>
  <c r="G150" i="35"/>
  <c r="G149" i="35"/>
  <c r="G148" i="35"/>
  <c r="G147" i="35"/>
  <c r="G146" i="35"/>
  <c r="G145" i="35"/>
  <c r="G144" i="35"/>
  <c r="G143" i="35"/>
  <c r="G142" i="35"/>
  <c r="G141" i="35"/>
  <c r="G140" i="35"/>
  <c r="G139" i="35"/>
  <c r="G138" i="35"/>
  <c r="G137" i="35"/>
  <c r="G136" i="35"/>
  <c r="G135" i="35"/>
  <c r="G134" i="35"/>
  <c r="G133" i="35"/>
  <c r="G132" i="35"/>
  <c r="G131" i="35"/>
  <c r="G130" i="35"/>
  <c r="G129" i="35"/>
  <c r="G128" i="35"/>
  <c r="G127" i="35"/>
  <c r="G126" i="35"/>
  <c r="G125" i="35"/>
  <c r="G124" i="35"/>
  <c r="G123" i="35"/>
  <c r="G122" i="35"/>
  <c r="G121" i="35"/>
  <c r="G120" i="35"/>
  <c r="G119" i="35"/>
  <c r="G118" i="35"/>
  <c r="G117" i="35"/>
  <c r="G116" i="35"/>
  <c r="G115" i="35"/>
  <c r="G114" i="35"/>
  <c r="G113" i="35"/>
  <c r="G112" i="35"/>
  <c r="G111" i="35"/>
  <c r="G110" i="35"/>
  <c r="G109" i="35"/>
  <c r="G108" i="35"/>
  <c r="G107" i="35"/>
  <c r="G106" i="35"/>
  <c r="G105" i="35"/>
  <c r="G104" i="35"/>
  <c r="G103" i="35"/>
  <c r="G102" i="35"/>
  <c r="G101" i="35"/>
  <c r="G100" i="35"/>
  <c r="G99" i="35"/>
  <c r="G98" i="35"/>
  <c r="G97" i="35"/>
  <c r="G96" i="35"/>
  <c r="G95" i="35"/>
  <c r="G94" i="35"/>
  <c r="G93" i="35"/>
  <c r="G92" i="35"/>
  <c r="G91" i="35"/>
  <c r="G90" i="35"/>
  <c r="G89" i="35"/>
  <c r="G88" i="35"/>
  <c r="G87" i="35"/>
  <c r="G86" i="35"/>
  <c r="G85" i="35"/>
  <c r="G84" i="35"/>
  <c r="G83" i="35"/>
  <c r="G82" i="35"/>
  <c r="G81" i="35"/>
  <c r="G80" i="35"/>
  <c r="G79" i="35"/>
  <c r="G78" i="35"/>
  <c r="G77" i="35"/>
  <c r="G76" i="35"/>
  <c r="G75" i="35"/>
  <c r="G74" i="35"/>
  <c r="G73" i="35"/>
  <c r="G72" i="35"/>
  <c r="G71" i="35"/>
  <c r="G70" i="35"/>
  <c r="G69" i="35"/>
  <c r="G68" i="35"/>
  <c r="G67" i="35"/>
  <c r="G66" i="35"/>
  <c r="G65" i="35"/>
  <c r="G64" i="35"/>
  <c r="G63" i="35"/>
  <c r="G62" i="35"/>
  <c r="G61" i="35"/>
  <c r="G60" i="35"/>
  <c r="G59" i="35"/>
  <c r="G58" i="35"/>
  <c r="G57" i="35"/>
  <c r="G56" i="35"/>
  <c r="G55" i="35"/>
  <c r="G54" i="35"/>
  <c r="G53" i="35"/>
  <c r="G52" i="35"/>
  <c r="G51" i="35"/>
  <c r="G50" i="35"/>
  <c r="G49" i="35"/>
  <c r="G48" i="35"/>
  <c r="G47" i="35"/>
  <c r="G46" i="35"/>
  <c r="G45" i="35"/>
  <c r="G44" i="35"/>
  <c r="G43" i="35"/>
  <c r="G42" i="35"/>
  <c r="G41" i="35"/>
  <c r="G40" i="35"/>
  <c r="G39" i="35"/>
  <c r="G38" i="35"/>
  <c r="G37" i="35"/>
  <c r="G36" i="35"/>
  <c r="G35" i="35"/>
  <c r="G34" i="35"/>
  <c r="G33" i="35"/>
  <c r="G32" i="35"/>
  <c r="G31" i="35"/>
  <c r="G30" i="35"/>
  <c r="G29" i="35"/>
  <c r="G28" i="35"/>
  <c r="G27" i="35"/>
  <c r="G26" i="35"/>
  <c r="G25" i="35"/>
  <c r="G24" i="35"/>
  <c r="G23" i="35"/>
  <c r="G22" i="35"/>
  <c r="G21" i="35"/>
  <c r="G20" i="35"/>
  <c r="G19" i="35"/>
  <c r="G18" i="35"/>
  <c r="G17" i="35"/>
  <c r="G16" i="35"/>
  <c r="G15" i="35"/>
  <c r="G14" i="35"/>
  <c r="G13" i="35"/>
  <c r="G12" i="35"/>
  <c r="G11" i="35"/>
  <c r="G10" i="35"/>
  <c r="G9" i="35"/>
  <c r="G8" i="35"/>
  <c r="G7" i="35"/>
  <c r="G6" i="35"/>
  <c r="G5" i="35"/>
  <c r="G4" i="35"/>
  <c r="G3" i="35"/>
  <c r="G2" i="35"/>
  <c r="G501" i="29"/>
  <c r="G500" i="29"/>
  <c r="G499" i="29"/>
  <c r="G498" i="29"/>
  <c r="G497" i="29"/>
  <c r="G496" i="29"/>
  <c r="G495" i="29"/>
  <c r="G494" i="29"/>
  <c r="G493" i="29"/>
  <c r="G492" i="29"/>
  <c r="G491" i="29"/>
  <c r="G490" i="29"/>
  <c r="G489" i="29"/>
  <c r="G488" i="29"/>
  <c r="G487" i="29"/>
  <c r="G486" i="29"/>
  <c r="G485" i="29"/>
  <c r="G484" i="29"/>
  <c r="G483" i="29"/>
  <c r="G482" i="29"/>
  <c r="G481" i="29"/>
  <c r="G480" i="29"/>
  <c r="G479" i="29"/>
  <c r="G478" i="29"/>
  <c r="G477" i="29"/>
  <c r="G476" i="29"/>
  <c r="G475" i="29"/>
  <c r="G474" i="29"/>
  <c r="G473" i="29"/>
  <c r="G472" i="29"/>
  <c r="G471" i="29"/>
  <c r="G470" i="29"/>
  <c r="G469" i="29"/>
  <c r="G468" i="29"/>
  <c r="G467" i="29"/>
  <c r="G466" i="29"/>
  <c r="G465" i="29"/>
  <c r="G464" i="29"/>
  <c r="G463" i="29"/>
  <c r="G462" i="29"/>
  <c r="G461" i="29"/>
  <c r="G460" i="29"/>
  <c r="G459" i="29"/>
  <c r="G458" i="29"/>
  <c r="G457" i="29"/>
  <c r="G456" i="29"/>
  <c r="G455" i="29"/>
  <c r="G454" i="29"/>
  <c r="G453" i="29"/>
  <c r="G452" i="29"/>
  <c r="G451" i="29"/>
  <c r="G450" i="29"/>
  <c r="G449" i="29"/>
  <c r="G448" i="29"/>
  <c r="G447" i="29"/>
  <c r="G446" i="29"/>
  <c r="G445" i="29"/>
  <c r="G444" i="29"/>
  <c r="G443" i="29"/>
  <c r="G442" i="29"/>
  <c r="G441" i="29"/>
  <c r="G440" i="29"/>
  <c r="G439" i="29"/>
  <c r="G438" i="29"/>
  <c r="G437" i="29"/>
  <c r="G436" i="29"/>
  <c r="G435" i="29"/>
  <c r="G434" i="29"/>
  <c r="G433" i="29"/>
  <c r="G432" i="29"/>
  <c r="G431" i="29"/>
  <c r="G430" i="29"/>
  <c r="G429" i="29"/>
  <c r="G428" i="29"/>
  <c r="G427" i="29"/>
  <c r="G426" i="29"/>
  <c r="G425" i="29"/>
  <c r="G424" i="29"/>
  <c r="G423" i="29"/>
  <c r="G422" i="29"/>
  <c r="G421" i="29"/>
  <c r="G420" i="29"/>
  <c r="G419" i="29"/>
  <c r="G418" i="29"/>
  <c r="G417" i="29"/>
  <c r="G416" i="29"/>
  <c r="G415" i="29"/>
  <c r="G414" i="29"/>
  <c r="G413" i="29"/>
  <c r="G412" i="29"/>
  <c r="G411" i="29"/>
  <c r="G410" i="29"/>
  <c r="G409" i="29"/>
  <c r="G408" i="29"/>
  <c r="G407" i="29"/>
  <c r="G406" i="29"/>
  <c r="G405" i="29"/>
  <c r="G404" i="29"/>
  <c r="G403" i="29"/>
  <c r="G402" i="29"/>
  <c r="G401" i="29"/>
  <c r="G400" i="29"/>
  <c r="G399" i="29"/>
  <c r="G398" i="29"/>
  <c r="G397" i="29"/>
  <c r="G396" i="29"/>
  <c r="G395" i="29"/>
  <c r="G394" i="29"/>
  <c r="G393" i="29"/>
  <c r="G392" i="29"/>
  <c r="G391" i="29"/>
  <c r="G390" i="29"/>
  <c r="G389" i="29"/>
  <c r="G388" i="29"/>
  <c r="G387" i="29"/>
  <c r="G386" i="29"/>
  <c r="G385" i="29"/>
  <c r="G384" i="29"/>
  <c r="G383" i="29"/>
  <c r="G382" i="29"/>
  <c r="G381" i="29"/>
  <c r="G380" i="29"/>
  <c r="G379" i="29"/>
  <c r="G378" i="29"/>
  <c r="G377" i="29"/>
  <c r="G376" i="29"/>
  <c r="G375" i="29"/>
  <c r="G374" i="29"/>
  <c r="G373" i="29"/>
  <c r="G372" i="29"/>
  <c r="G371" i="29"/>
  <c r="G370" i="29"/>
  <c r="G369" i="29"/>
  <c r="G368" i="29"/>
  <c r="G367" i="29"/>
  <c r="G366" i="29"/>
  <c r="G365" i="29"/>
  <c r="G364" i="29"/>
  <c r="G363" i="29"/>
  <c r="G362" i="29"/>
  <c r="G361" i="29"/>
  <c r="G360" i="29"/>
  <c r="G359" i="29"/>
  <c r="G358" i="29"/>
  <c r="G357" i="29"/>
  <c r="G356" i="29"/>
  <c r="G355" i="29"/>
  <c r="G354" i="29"/>
  <c r="G353" i="29"/>
  <c r="G352" i="29"/>
  <c r="G351" i="29"/>
  <c r="G350" i="29"/>
  <c r="G349" i="29"/>
  <c r="G348" i="29"/>
  <c r="G347" i="29"/>
  <c r="G346" i="29"/>
  <c r="G345" i="29"/>
  <c r="G344" i="29"/>
  <c r="G343" i="29"/>
  <c r="G342" i="29"/>
  <c r="G341" i="29"/>
  <c r="G340" i="29"/>
  <c r="G339" i="29"/>
  <c r="G338" i="29"/>
  <c r="G337" i="29"/>
  <c r="G336" i="29"/>
  <c r="G335" i="29"/>
  <c r="G334" i="29"/>
  <c r="G333" i="29"/>
  <c r="G332" i="29"/>
  <c r="G331" i="29"/>
  <c r="G330" i="29"/>
  <c r="G329" i="29"/>
  <c r="G328" i="29"/>
  <c r="G327" i="29"/>
  <c r="G326" i="29"/>
  <c r="G325" i="29"/>
  <c r="G324" i="29"/>
  <c r="G323" i="29"/>
  <c r="G322" i="29"/>
  <c r="G321" i="29"/>
  <c r="G320" i="29"/>
  <c r="G319" i="29"/>
  <c r="G318" i="29"/>
  <c r="G317" i="29"/>
  <c r="G316" i="29"/>
  <c r="G315" i="29"/>
  <c r="G314" i="29"/>
  <c r="G313" i="29"/>
  <c r="G312" i="29"/>
  <c r="G311" i="29"/>
  <c r="G310" i="29"/>
  <c r="G309" i="29"/>
  <c r="G308" i="29"/>
  <c r="G307" i="29"/>
  <c r="G306" i="29"/>
  <c r="G305" i="29"/>
  <c r="G304" i="29"/>
  <c r="G303" i="29"/>
  <c r="G302" i="29"/>
  <c r="G301" i="29"/>
  <c r="G300" i="29"/>
  <c r="G299" i="29"/>
  <c r="G298" i="29"/>
  <c r="G297" i="29"/>
  <c r="G296" i="29"/>
  <c r="G295" i="29"/>
  <c r="G294" i="29"/>
  <c r="G293" i="29"/>
  <c r="G292" i="29"/>
  <c r="G291" i="29"/>
  <c r="G290" i="29"/>
  <c r="G289" i="29"/>
  <c r="G288" i="29"/>
  <c r="G287" i="29"/>
  <c r="G286" i="29"/>
  <c r="G285" i="29"/>
  <c r="G284" i="29"/>
  <c r="G283" i="29"/>
  <c r="G282" i="29"/>
  <c r="G281" i="29"/>
  <c r="G280" i="29"/>
  <c r="G279" i="29"/>
  <c r="G278" i="29"/>
  <c r="G277" i="29"/>
  <c r="G276" i="29"/>
  <c r="G275" i="29"/>
  <c r="G274" i="29"/>
  <c r="G273" i="29"/>
  <c r="G272" i="29"/>
  <c r="G271" i="29"/>
  <c r="G270" i="29"/>
  <c r="G269" i="29"/>
  <c r="G268" i="29"/>
  <c r="G267" i="29"/>
  <c r="G266" i="29"/>
  <c r="G265" i="29"/>
  <c r="G264" i="29"/>
  <c r="G263" i="29"/>
  <c r="G262" i="29"/>
  <c r="G261" i="29"/>
  <c r="G260" i="29"/>
  <c r="G259" i="29"/>
  <c r="G258" i="29"/>
  <c r="G257" i="29"/>
  <c r="G256" i="29"/>
  <c r="G255" i="29"/>
  <c r="G254" i="29"/>
  <c r="G253" i="29"/>
  <c r="G252" i="29"/>
  <c r="G251" i="29"/>
  <c r="G250" i="29"/>
  <c r="G249" i="29"/>
  <c r="G248" i="29"/>
  <c r="G247" i="29"/>
  <c r="G246" i="29"/>
  <c r="G245" i="29"/>
  <c r="G244" i="29"/>
  <c r="G243" i="29"/>
  <c r="G242" i="29"/>
  <c r="G241" i="29"/>
  <c r="G240" i="29"/>
  <c r="G239" i="29"/>
  <c r="G238" i="29"/>
  <c r="G237" i="29"/>
  <c r="G236" i="29"/>
  <c r="G235" i="29"/>
  <c r="G234" i="29"/>
  <c r="G233" i="29"/>
  <c r="G232" i="29"/>
  <c r="G231" i="29"/>
  <c r="G230" i="29"/>
  <c r="G229" i="29"/>
  <c r="G228" i="29"/>
  <c r="G227" i="29"/>
  <c r="G226" i="29"/>
  <c r="G225" i="29"/>
  <c r="G224" i="29"/>
  <c r="G223" i="29"/>
  <c r="G222" i="29"/>
  <c r="G221" i="29"/>
  <c r="G220" i="29"/>
  <c r="G219" i="29"/>
  <c r="G218" i="29"/>
  <c r="G217" i="29"/>
  <c r="G216" i="29"/>
  <c r="G215" i="29"/>
  <c r="G214" i="29"/>
  <c r="G213" i="29"/>
  <c r="G212" i="29"/>
  <c r="G211" i="29"/>
  <c r="G210" i="29"/>
  <c r="G209" i="29"/>
  <c r="G208" i="29"/>
  <c r="G207" i="29"/>
  <c r="G206" i="29"/>
  <c r="G205" i="29"/>
  <c r="G204" i="29"/>
  <c r="G203" i="29"/>
  <c r="G202" i="29"/>
  <c r="G201" i="29"/>
  <c r="G200" i="29"/>
  <c r="G199" i="29"/>
  <c r="G198" i="29"/>
  <c r="G197" i="29"/>
  <c r="G196" i="29"/>
  <c r="G195" i="29"/>
  <c r="G194" i="29"/>
  <c r="G193" i="29"/>
  <c r="G192" i="29"/>
  <c r="G191" i="29"/>
  <c r="G190" i="29"/>
  <c r="G189" i="29"/>
  <c r="G188" i="29"/>
  <c r="G187" i="29"/>
  <c r="G186" i="29"/>
  <c r="G185" i="29"/>
  <c r="G184" i="29"/>
  <c r="G183" i="29"/>
  <c r="G182" i="29"/>
  <c r="G181" i="29"/>
  <c r="G180" i="29"/>
  <c r="G179" i="29"/>
  <c r="G178" i="29"/>
  <c r="G177" i="29"/>
  <c r="G176" i="29"/>
  <c r="G175" i="29"/>
  <c r="G174" i="29"/>
  <c r="G173" i="29"/>
  <c r="G172" i="29"/>
  <c r="G171" i="29"/>
  <c r="G170" i="29"/>
  <c r="G169" i="29"/>
  <c r="G168" i="29"/>
  <c r="G167" i="29"/>
  <c r="G166" i="29"/>
  <c r="G165" i="29"/>
  <c r="G164" i="29"/>
  <c r="G163" i="29"/>
  <c r="G162" i="29"/>
  <c r="G161" i="29"/>
  <c r="G160" i="29"/>
  <c r="G159" i="29"/>
  <c r="G158" i="29"/>
  <c r="G157" i="29"/>
  <c r="G156" i="29"/>
  <c r="G155" i="29"/>
  <c r="G154" i="29"/>
  <c r="G153" i="29"/>
  <c r="G152" i="29"/>
  <c r="G151" i="29"/>
  <c r="G150" i="29"/>
  <c r="G149" i="29"/>
  <c r="G148" i="29"/>
  <c r="G147" i="29"/>
  <c r="G146" i="29"/>
  <c r="G145" i="29"/>
  <c r="G144" i="29"/>
  <c r="G143" i="29"/>
  <c r="G142" i="29"/>
  <c r="G141" i="29"/>
  <c r="G140" i="29"/>
  <c r="G139" i="29"/>
  <c r="G138" i="29"/>
  <c r="G137" i="29"/>
  <c r="G136" i="29"/>
  <c r="G135" i="29"/>
  <c r="G134" i="29"/>
  <c r="G133" i="29"/>
  <c r="G132" i="29"/>
  <c r="G131" i="29"/>
  <c r="G130" i="29"/>
  <c r="G129" i="29"/>
  <c r="G128" i="29"/>
  <c r="G127" i="29"/>
  <c r="G126" i="29"/>
  <c r="G125" i="29"/>
  <c r="G124" i="29"/>
  <c r="G123" i="29"/>
  <c r="G122" i="29"/>
  <c r="G121" i="29"/>
  <c r="G120" i="29"/>
  <c r="G119" i="29"/>
  <c r="G118" i="29"/>
  <c r="G117" i="29"/>
  <c r="G116" i="29"/>
  <c r="G115" i="29"/>
  <c r="G114" i="29"/>
  <c r="G113" i="29"/>
  <c r="G112" i="29"/>
  <c r="G111" i="29"/>
  <c r="G110" i="29"/>
  <c r="G109" i="29"/>
  <c r="G108" i="29"/>
  <c r="G107" i="29"/>
  <c r="G106" i="29"/>
  <c r="G105" i="29"/>
  <c r="G104" i="29"/>
  <c r="G103" i="29"/>
  <c r="G102" i="29"/>
  <c r="G101" i="29"/>
  <c r="G100" i="29"/>
  <c r="G99" i="29"/>
  <c r="G98" i="29"/>
  <c r="G97" i="29"/>
  <c r="G96" i="29"/>
  <c r="G95" i="29"/>
  <c r="G94" i="29"/>
  <c r="G93" i="29"/>
  <c r="G92" i="29"/>
  <c r="G91" i="29"/>
  <c r="G90" i="29"/>
  <c r="G89" i="29"/>
  <c r="G88" i="29"/>
  <c r="G87" i="29"/>
  <c r="G86" i="29"/>
  <c r="G85" i="29"/>
  <c r="G84" i="29"/>
  <c r="G83" i="29"/>
  <c r="G82" i="29"/>
  <c r="G81" i="29"/>
  <c r="G80" i="29"/>
  <c r="G79" i="29"/>
  <c r="G78" i="29"/>
  <c r="G77" i="29"/>
  <c r="G76" i="29"/>
  <c r="G75" i="29"/>
  <c r="G74" i="29"/>
  <c r="G73" i="29"/>
  <c r="G72" i="29"/>
  <c r="G71" i="29"/>
  <c r="G70" i="29"/>
  <c r="G69" i="29"/>
  <c r="G68" i="29"/>
  <c r="G67" i="29"/>
  <c r="G66" i="29"/>
  <c r="G65" i="29"/>
  <c r="G64" i="29"/>
  <c r="G63" i="29"/>
  <c r="G62" i="29"/>
  <c r="G61" i="29"/>
  <c r="G60" i="29"/>
  <c r="G59" i="29"/>
  <c r="G58" i="29"/>
  <c r="G57" i="29"/>
  <c r="G56" i="29"/>
  <c r="G55" i="29"/>
  <c r="G54" i="29"/>
  <c r="G53" i="29"/>
  <c r="G52" i="29"/>
  <c r="G51" i="29"/>
  <c r="G50" i="29"/>
  <c r="G49" i="29"/>
  <c r="G48" i="29"/>
  <c r="G47" i="29"/>
  <c r="G46" i="29"/>
  <c r="G45" i="29"/>
  <c r="G44" i="29"/>
  <c r="G43" i="29"/>
  <c r="G42" i="29"/>
  <c r="G41" i="29"/>
  <c r="G40" i="29"/>
  <c r="G39" i="29"/>
  <c r="G38" i="29"/>
  <c r="G37" i="29"/>
  <c r="G36" i="29"/>
  <c r="G35" i="29"/>
  <c r="G34" i="29"/>
  <c r="G33" i="29"/>
  <c r="G32" i="29"/>
  <c r="G31" i="29"/>
  <c r="G30" i="29"/>
  <c r="G29" i="29"/>
  <c r="G28" i="29"/>
  <c r="G27" i="29"/>
  <c r="G26" i="29"/>
  <c r="G25" i="29"/>
  <c r="G24" i="29"/>
  <c r="G23" i="29"/>
  <c r="G22" i="29"/>
  <c r="G21" i="29"/>
  <c r="G20" i="29"/>
  <c r="G19" i="29"/>
  <c r="G18" i="29"/>
  <c r="G17" i="29"/>
  <c r="G16" i="29"/>
  <c r="G15" i="29"/>
  <c r="G14" i="29"/>
  <c r="G13" i="29"/>
  <c r="G12" i="29"/>
  <c r="G11" i="29"/>
  <c r="G10" i="29"/>
  <c r="G9" i="29"/>
  <c r="G8" i="29"/>
  <c r="G7" i="29"/>
  <c r="G6" i="29"/>
  <c r="G5" i="29"/>
  <c r="G4" i="29"/>
  <c r="G3" i="29"/>
  <c r="G2" i="29"/>
  <c r="G88" i="19" l="1"/>
  <c r="G501" i="19"/>
  <c r="G500" i="19"/>
  <c r="G499" i="19"/>
  <c r="G498" i="19"/>
  <c r="G497" i="19"/>
  <c r="G496" i="19"/>
  <c r="G495" i="19"/>
  <c r="G494" i="19"/>
  <c r="G493" i="19"/>
  <c r="G492" i="19"/>
  <c r="G491" i="19"/>
  <c r="G490" i="19"/>
  <c r="G489" i="19"/>
  <c r="G488" i="19"/>
  <c r="G487" i="19"/>
  <c r="G486" i="19"/>
  <c r="G485" i="19"/>
  <c r="G484" i="19"/>
  <c r="G483" i="19"/>
  <c r="G482" i="19"/>
  <c r="G481" i="19"/>
  <c r="G480" i="19"/>
  <c r="G479" i="19"/>
  <c r="G478" i="19"/>
  <c r="G477" i="19"/>
  <c r="G476" i="19"/>
  <c r="G475" i="19"/>
  <c r="G474" i="19"/>
  <c r="G473" i="19"/>
  <c r="G472" i="19"/>
  <c r="G471" i="19"/>
  <c r="G470" i="19"/>
  <c r="G469" i="19"/>
  <c r="G468" i="19"/>
  <c r="G467" i="19"/>
  <c r="G466" i="19"/>
  <c r="G465" i="19"/>
  <c r="G464" i="19"/>
  <c r="G463" i="19"/>
  <c r="G462" i="19"/>
  <c r="G461" i="19"/>
  <c r="G460" i="19"/>
  <c r="G459" i="19"/>
  <c r="G458" i="19"/>
  <c r="G457" i="19"/>
  <c r="G456" i="19"/>
  <c r="G455" i="19"/>
  <c r="G454" i="19"/>
  <c r="G453" i="19"/>
  <c r="G452" i="19"/>
  <c r="G451" i="19"/>
  <c r="G450" i="19"/>
  <c r="G449" i="19"/>
  <c r="G448" i="19"/>
  <c r="G447" i="19"/>
  <c r="G446" i="19"/>
  <c r="G445" i="19"/>
  <c r="G444" i="19"/>
  <c r="G443" i="19"/>
  <c r="G442" i="19"/>
  <c r="G441" i="19"/>
  <c r="G440" i="19"/>
  <c r="G439" i="19"/>
  <c r="G438" i="19"/>
  <c r="G437" i="19"/>
  <c r="G436" i="19"/>
  <c r="G435" i="19"/>
  <c r="G434" i="19"/>
  <c r="G433" i="19"/>
  <c r="G432" i="19"/>
  <c r="G431" i="19"/>
  <c r="G430" i="19"/>
  <c r="G429" i="19"/>
  <c r="G428" i="19"/>
  <c r="G427" i="19"/>
  <c r="G426" i="19"/>
  <c r="G425" i="19"/>
  <c r="G424" i="19"/>
  <c r="G423" i="19"/>
  <c r="G422" i="19"/>
  <c r="G421" i="19"/>
  <c r="G420" i="19"/>
  <c r="G419" i="19"/>
  <c r="G418" i="19"/>
  <c r="G417" i="19"/>
  <c r="G416" i="19"/>
  <c r="G415" i="19"/>
  <c r="G414" i="19"/>
  <c r="G413" i="19"/>
  <c r="G412" i="19"/>
  <c r="G411" i="19"/>
  <c r="G410" i="19"/>
  <c r="G409" i="19"/>
  <c r="G408" i="19"/>
  <c r="G407" i="19"/>
  <c r="G406" i="19"/>
  <c r="G405" i="19"/>
  <c r="G404" i="19"/>
  <c r="G403" i="19"/>
  <c r="G402" i="19"/>
  <c r="G401" i="19"/>
  <c r="G400" i="19"/>
  <c r="G399" i="19"/>
  <c r="G398" i="19"/>
  <c r="G397" i="19"/>
  <c r="G396" i="19"/>
  <c r="G395" i="19"/>
  <c r="G394" i="19"/>
  <c r="G393" i="19"/>
  <c r="G392" i="19"/>
  <c r="G391" i="19"/>
  <c r="G390" i="19"/>
  <c r="G389" i="19"/>
  <c r="G388" i="19"/>
  <c r="G387" i="19"/>
  <c r="G386" i="19"/>
  <c r="G385" i="19"/>
  <c r="G384" i="19"/>
  <c r="G383" i="19"/>
  <c r="G382" i="19"/>
  <c r="G381" i="19"/>
  <c r="G380" i="19"/>
  <c r="G379" i="19"/>
  <c r="G378" i="19"/>
  <c r="G377" i="19"/>
  <c r="G376" i="19"/>
  <c r="G375" i="19"/>
  <c r="G374" i="19"/>
  <c r="G373" i="19"/>
  <c r="G372" i="19"/>
  <c r="G371" i="19"/>
  <c r="G370" i="19"/>
  <c r="G369" i="19"/>
  <c r="G368" i="19"/>
  <c r="G367" i="19"/>
  <c r="G366" i="19"/>
  <c r="G365" i="19"/>
  <c r="G364" i="19"/>
  <c r="G363" i="19"/>
  <c r="G362" i="19"/>
  <c r="G361" i="19"/>
  <c r="G360" i="19"/>
  <c r="G359" i="19"/>
  <c r="G358" i="19"/>
  <c r="G357" i="19"/>
  <c r="G356" i="19"/>
  <c r="G355" i="19"/>
  <c r="G354" i="19"/>
  <c r="G353" i="19"/>
  <c r="G352" i="19"/>
  <c r="G351" i="19"/>
  <c r="G350" i="19"/>
  <c r="G349" i="19"/>
  <c r="G348" i="19"/>
  <c r="G347" i="19"/>
  <c r="G346" i="19"/>
  <c r="G345" i="19"/>
  <c r="G344" i="19"/>
  <c r="G343" i="19"/>
  <c r="G342" i="19"/>
  <c r="G341" i="19"/>
  <c r="G340" i="19"/>
  <c r="G339" i="19"/>
  <c r="G338" i="19"/>
  <c r="G337" i="19"/>
  <c r="G336" i="19"/>
  <c r="G335" i="19"/>
  <c r="G334" i="19"/>
  <c r="G333" i="19"/>
  <c r="G332" i="19"/>
  <c r="G331" i="19"/>
  <c r="G330" i="19"/>
  <c r="G329" i="19"/>
  <c r="G328" i="19"/>
  <c r="G327" i="19"/>
  <c r="G326" i="19"/>
  <c r="G325" i="19"/>
  <c r="G324" i="19"/>
  <c r="G323" i="19"/>
  <c r="G322" i="19"/>
  <c r="G321" i="19"/>
  <c r="G320" i="19"/>
  <c r="G319" i="19"/>
  <c r="G318" i="19"/>
  <c r="G317" i="19"/>
  <c r="G316" i="19"/>
  <c r="G315" i="19"/>
  <c r="G314" i="19"/>
  <c r="G313" i="19"/>
  <c r="G312" i="19"/>
  <c r="G311" i="19"/>
  <c r="G310" i="19"/>
  <c r="G309" i="19"/>
  <c r="G308" i="19"/>
  <c r="G307" i="19"/>
  <c r="G306" i="19"/>
  <c r="G305" i="19"/>
  <c r="G304" i="19"/>
  <c r="G303" i="19"/>
  <c r="G302" i="19"/>
  <c r="G301" i="19"/>
  <c r="G300" i="19"/>
  <c r="G299" i="19"/>
  <c r="G298" i="19"/>
  <c r="G297" i="19"/>
  <c r="G296" i="19"/>
  <c r="G295" i="19"/>
  <c r="G294" i="19"/>
  <c r="G293" i="19"/>
  <c r="G292" i="19"/>
  <c r="G291" i="19"/>
  <c r="G290" i="19"/>
  <c r="G289" i="19"/>
  <c r="G288" i="19"/>
  <c r="G287" i="19"/>
  <c r="G286" i="19"/>
  <c r="G285" i="19"/>
  <c r="G284" i="19"/>
  <c r="G283" i="19"/>
  <c r="G282" i="19"/>
  <c r="G281" i="19"/>
  <c r="G280" i="19"/>
  <c r="G279" i="19"/>
  <c r="G278" i="19"/>
  <c r="G277" i="19"/>
  <c r="G276" i="19"/>
  <c r="G275" i="19"/>
  <c r="G274" i="19"/>
  <c r="G273" i="19"/>
  <c r="G272" i="19"/>
  <c r="G271" i="19"/>
  <c r="G270" i="19"/>
  <c r="G269" i="19"/>
  <c r="G268" i="19"/>
  <c r="G267" i="19"/>
  <c r="G266" i="19"/>
  <c r="G265" i="19"/>
  <c r="G264" i="19"/>
  <c r="G263" i="19"/>
  <c r="G262" i="19"/>
  <c r="G261" i="19"/>
  <c r="G260" i="19"/>
  <c r="G259" i="19"/>
  <c r="G258" i="19"/>
  <c r="G257" i="19"/>
  <c r="G256" i="19"/>
  <c r="G255" i="19"/>
  <c r="G254" i="19"/>
  <c r="G253" i="19"/>
  <c r="G252" i="19"/>
  <c r="G251" i="19"/>
  <c r="G250" i="19"/>
  <c r="G249" i="19"/>
  <c r="G248" i="19"/>
  <c r="G247" i="19"/>
  <c r="G246" i="19"/>
  <c r="G245" i="19"/>
  <c r="G244" i="19"/>
  <c r="G243" i="19"/>
  <c r="G242" i="19"/>
  <c r="G241" i="19"/>
  <c r="G240" i="19"/>
  <c r="G239" i="19"/>
  <c r="G238" i="19"/>
  <c r="G237" i="19"/>
  <c r="G236" i="19"/>
  <c r="G235" i="19"/>
  <c r="G234" i="19"/>
  <c r="G233" i="19"/>
  <c r="G232" i="19"/>
  <c r="G231" i="19"/>
  <c r="G230" i="19"/>
  <c r="G229" i="19"/>
  <c r="G228" i="19"/>
  <c r="G227" i="19"/>
  <c r="G226" i="19"/>
  <c r="G225" i="19"/>
  <c r="G224" i="19"/>
  <c r="G223" i="19"/>
  <c r="G222" i="19"/>
  <c r="G221" i="19"/>
  <c r="G220" i="19"/>
  <c r="G219" i="19"/>
  <c r="G218" i="19"/>
  <c r="G217" i="19"/>
  <c r="G216" i="19"/>
  <c r="G215" i="19"/>
  <c r="G214" i="19"/>
  <c r="G213" i="19"/>
  <c r="G212" i="19"/>
  <c r="G211" i="19"/>
  <c r="G210" i="19"/>
  <c r="G209" i="19"/>
  <c r="G208" i="19"/>
  <c r="G207" i="19"/>
  <c r="G206" i="19"/>
  <c r="G205" i="19"/>
  <c r="G204" i="19"/>
  <c r="G203" i="19"/>
  <c r="G202" i="19"/>
  <c r="G201" i="19"/>
  <c r="G200" i="19"/>
  <c r="G199" i="19"/>
  <c r="G198" i="19"/>
  <c r="G197" i="19"/>
  <c r="G196" i="19"/>
  <c r="G195" i="19"/>
  <c r="G194" i="19"/>
  <c r="G193" i="19"/>
  <c r="G192" i="19"/>
  <c r="G191" i="19"/>
  <c r="G190" i="19"/>
  <c r="G189" i="19"/>
  <c r="G188" i="19"/>
  <c r="G187" i="19"/>
  <c r="G186" i="19"/>
  <c r="G185" i="19"/>
  <c r="G184" i="19"/>
  <c r="G183" i="19"/>
  <c r="G182" i="19"/>
  <c r="G181" i="19"/>
  <c r="G180" i="19"/>
  <c r="G179" i="19"/>
  <c r="G178" i="19"/>
  <c r="G177" i="19"/>
  <c r="G176" i="19"/>
  <c r="G175" i="19"/>
  <c r="G174" i="19"/>
  <c r="G173" i="19"/>
  <c r="G172" i="19"/>
  <c r="G171" i="19"/>
  <c r="G170" i="19"/>
  <c r="G169" i="19"/>
  <c r="G168" i="19"/>
  <c r="G167" i="19"/>
  <c r="G166" i="19"/>
  <c r="G165" i="19"/>
  <c r="G164" i="19"/>
  <c r="G163" i="19"/>
  <c r="G162" i="19"/>
  <c r="G161" i="19"/>
  <c r="G160" i="19"/>
  <c r="G159" i="19"/>
  <c r="G158" i="19"/>
  <c r="G157" i="19"/>
  <c r="G156" i="19"/>
  <c r="G155" i="19"/>
  <c r="G154" i="19"/>
  <c r="G153" i="19"/>
  <c r="G152" i="19"/>
  <c r="G151" i="19"/>
  <c r="G150" i="19"/>
  <c r="G149" i="19"/>
  <c r="G148" i="19"/>
  <c r="G147" i="19"/>
  <c r="G146" i="19"/>
  <c r="G145" i="19"/>
  <c r="G144" i="19"/>
  <c r="G143" i="19"/>
  <c r="G142" i="19"/>
  <c r="G141" i="19"/>
  <c r="G140" i="19"/>
  <c r="G139" i="19"/>
  <c r="G138" i="19"/>
  <c r="G137" i="19"/>
  <c r="G136" i="19"/>
  <c r="G135" i="19"/>
  <c r="G134" i="19"/>
  <c r="G133" i="19"/>
  <c r="G132" i="19"/>
  <c r="G131" i="19"/>
  <c r="G130" i="19"/>
  <c r="G129" i="19"/>
  <c r="G128" i="19"/>
  <c r="G127" i="19"/>
  <c r="G126" i="19"/>
  <c r="G125" i="19"/>
  <c r="G124" i="19"/>
  <c r="G123" i="19"/>
  <c r="G122" i="19"/>
  <c r="G121" i="19"/>
  <c r="G120" i="19"/>
  <c r="G119" i="19"/>
  <c r="G118" i="19"/>
  <c r="G117" i="19"/>
  <c r="G116" i="19"/>
  <c r="G115" i="19"/>
  <c r="G114" i="19"/>
  <c r="G113" i="19"/>
  <c r="G112" i="19"/>
  <c r="G111" i="19"/>
  <c r="G110" i="19"/>
  <c r="G109" i="19"/>
  <c r="G108" i="19"/>
  <c r="G107" i="19"/>
  <c r="G106" i="19"/>
  <c r="G105" i="19"/>
  <c r="G104" i="19"/>
  <c r="G103" i="19"/>
  <c r="G102" i="19"/>
  <c r="G101" i="19"/>
  <c r="G100" i="19"/>
  <c r="G99" i="19"/>
  <c r="G98" i="19"/>
  <c r="G97" i="19"/>
  <c r="G96" i="19"/>
  <c r="G95" i="19"/>
  <c r="G94" i="19"/>
  <c r="G93" i="19"/>
  <c r="G92" i="19"/>
  <c r="G91" i="19"/>
  <c r="G90" i="19"/>
  <c r="G89" i="19"/>
  <c r="G87" i="19"/>
  <c r="G86" i="19"/>
  <c r="G85" i="19"/>
  <c r="G84" i="19"/>
  <c r="G83" i="19"/>
  <c r="G82" i="19"/>
  <c r="G81" i="19"/>
  <c r="G80" i="19"/>
  <c r="G79" i="19"/>
  <c r="G78" i="19"/>
  <c r="G77" i="19"/>
  <c r="G76" i="19"/>
  <c r="G75" i="19"/>
  <c r="G74" i="19"/>
  <c r="G73" i="19"/>
  <c r="G72" i="19"/>
  <c r="G71" i="19"/>
  <c r="G70" i="19"/>
  <c r="G69" i="19"/>
  <c r="G68" i="19"/>
  <c r="G67" i="19"/>
  <c r="G66" i="19"/>
  <c r="G65" i="19"/>
  <c r="G64" i="19"/>
  <c r="G63" i="19"/>
  <c r="G62" i="19"/>
  <c r="G61" i="19"/>
  <c r="G60" i="19"/>
  <c r="G59" i="19"/>
  <c r="G58" i="19"/>
  <c r="G57" i="19"/>
  <c r="G56" i="19"/>
  <c r="G55" i="19"/>
  <c r="G54" i="19"/>
  <c r="G53" i="19"/>
  <c r="G52" i="19"/>
  <c r="G51" i="19"/>
  <c r="G50" i="19"/>
  <c r="G49" i="19"/>
  <c r="G48" i="19"/>
  <c r="G47" i="19"/>
  <c r="G46" i="19"/>
  <c r="G45" i="19"/>
  <c r="G44" i="19"/>
  <c r="G43" i="19"/>
  <c r="G42" i="19"/>
  <c r="G41" i="19"/>
  <c r="G40" i="19"/>
  <c r="G39" i="19"/>
  <c r="G38" i="19"/>
  <c r="G37" i="19"/>
  <c r="G36" i="19"/>
  <c r="G35" i="19"/>
  <c r="G34" i="19"/>
  <c r="G33" i="19"/>
  <c r="G32" i="19"/>
  <c r="G31" i="19"/>
  <c r="G30" i="19"/>
  <c r="G29" i="19"/>
  <c r="G28" i="19"/>
  <c r="G27" i="19"/>
  <c r="G26" i="19"/>
  <c r="G25" i="19"/>
  <c r="G24" i="19"/>
  <c r="G23" i="19"/>
  <c r="G22" i="19"/>
  <c r="G21" i="19"/>
  <c r="G20" i="19"/>
  <c r="G19" i="19"/>
  <c r="G18" i="19"/>
  <c r="G17" i="19"/>
  <c r="G16" i="19"/>
  <c r="G15" i="19"/>
  <c r="G14" i="19"/>
  <c r="G13" i="19"/>
  <c r="G12" i="19"/>
  <c r="G11" i="19"/>
  <c r="G10" i="19"/>
  <c r="G9" i="19"/>
  <c r="G8" i="19"/>
  <c r="G7" i="19"/>
  <c r="G6" i="19"/>
  <c r="G5" i="19"/>
  <c r="G4" i="19"/>
  <c r="G3" i="19"/>
  <c r="G2" i="19"/>
  <c r="G501" i="15"/>
  <c r="G500" i="15"/>
  <c r="G499" i="15"/>
  <c r="G498" i="15"/>
  <c r="G497" i="15"/>
  <c r="G496" i="15"/>
  <c r="G495" i="15"/>
  <c r="G494" i="15"/>
  <c r="G493" i="15"/>
  <c r="G492" i="15"/>
  <c r="G491" i="15"/>
  <c r="G490" i="15"/>
  <c r="G489" i="15"/>
  <c r="G488" i="15"/>
  <c r="G487" i="15"/>
  <c r="G486" i="15"/>
  <c r="G485" i="15"/>
  <c r="G484" i="15"/>
  <c r="G483" i="15"/>
  <c r="G482" i="15"/>
  <c r="G481" i="15"/>
  <c r="G480" i="15"/>
  <c r="G479" i="15"/>
  <c r="G478" i="15"/>
  <c r="G477" i="15"/>
  <c r="G476" i="15"/>
  <c r="G475" i="15"/>
  <c r="G474" i="15"/>
  <c r="G473" i="15"/>
  <c r="G472" i="15"/>
  <c r="G471" i="15"/>
  <c r="G470" i="15"/>
  <c r="G469" i="15"/>
  <c r="G468" i="15"/>
  <c r="G467" i="15"/>
  <c r="G466" i="15"/>
  <c r="G465" i="15"/>
  <c r="G464" i="15"/>
  <c r="G463" i="15"/>
  <c r="G462" i="15"/>
  <c r="G461" i="15"/>
  <c r="G460" i="15"/>
  <c r="G459" i="15"/>
  <c r="G458" i="15"/>
  <c r="G457" i="15"/>
  <c r="G456" i="15"/>
  <c r="G455" i="15"/>
  <c r="G454" i="15"/>
  <c r="G453" i="15"/>
  <c r="G452" i="15"/>
  <c r="G451" i="15"/>
  <c r="G450" i="15"/>
  <c r="G449" i="15"/>
  <c r="G448" i="15"/>
  <c r="G447" i="15"/>
  <c r="G446" i="15"/>
  <c r="G445" i="15"/>
  <c r="G444" i="15"/>
  <c r="G443" i="15"/>
  <c r="G442" i="15"/>
  <c r="G441" i="15"/>
  <c r="G440" i="15"/>
  <c r="G439" i="15"/>
  <c r="G438" i="15"/>
  <c r="G437" i="15"/>
  <c r="G436" i="15"/>
  <c r="G435" i="15"/>
  <c r="G434" i="15"/>
  <c r="G433" i="15"/>
  <c r="G432" i="15"/>
  <c r="G431" i="15"/>
  <c r="G430" i="15"/>
  <c r="G429" i="15"/>
  <c r="G428" i="15"/>
  <c r="G427" i="15"/>
  <c r="G426" i="15"/>
  <c r="G425" i="15"/>
  <c r="G424" i="15"/>
  <c r="G423" i="15"/>
  <c r="G422" i="15"/>
  <c r="G421" i="15"/>
  <c r="G420" i="15"/>
  <c r="G419" i="15"/>
  <c r="G418" i="15"/>
  <c r="G417" i="15"/>
  <c r="G416" i="15"/>
  <c r="G415" i="15"/>
  <c r="G414" i="15"/>
  <c r="G413" i="15"/>
  <c r="G412" i="15"/>
  <c r="G411" i="15"/>
  <c r="G410" i="15"/>
  <c r="G409" i="15"/>
  <c r="G408" i="15"/>
  <c r="G407" i="15"/>
  <c r="G406" i="15"/>
  <c r="G405" i="15"/>
  <c r="G404" i="15"/>
  <c r="G403" i="15"/>
  <c r="G402" i="15"/>
  <c r="G401" i="15"/>
  <c r="G400" i="15"/>
  <c r="G399" i="15"/>
  <c r="G398" i="15"/>
  <c r="G397" i="15"/>
  <c r="G396" i="15"/>
  <c r="G395" i="15"/>
  <c r="G394" i="15"/>
  <c r="G393" i="15"/>
  <c r="G392" i="15"/>
  <c r="G391" i="15"/>
  <c r="G390" i="15"/>
  <c r="G389" i="15"/>
  <c r="G388" i="15"/>
  <c r="G387" i="15"/>
  <c r="G386" i="15"/>
  <c r="G385" i="15"/>
  <c r="G384" i="15"/>
  <c r="G383" i="15"/>
  <c r="G382" i="15"/>
  <c r="G381" i="15"/>
  <c r="G380" i="15"/>
  <c r="G379" i="15"/>
  <c r="G378" i="15"/>
  <c r="G377" i="15"/>
  <c r="G376" i="15"/>
  <c r="G375" i="15"/>
  <c r="G374" i="15"/>
  <c r="G373" i="15"/>
  <c r="G372" i="15"/>
  <c r="G371" i="15"/>
  <c r="G370" i="15"/>
  <c r="G369" i="15"/>
  <c r="G368" i="15"/>
  <c r="G367" i="15"/>
  <c r="G366" i="15"/>
  <c r="G365" i="15"/>
  <c r="G364" i="15"/>
  <c r="G363" i="15"/>
  <c r="G362" i="15"/>
  <c r="G361" i="15"/>
  <c r="G360" i="15"/>
  <c r="G359" i="15"/>
  <c r="G358" i="15"/>
  <c r="G357" i="15"/>
  <c r="G356" i="15"/>
  <c r="G355" i="15"/>
  <c r="G354" i="15"/>
  <c r="G353" i="15"/>
  <c r="G352" i="15"/>
  <c r="G351" i="15"/>
  <c r="G350" i="15"/>
  <c r="G349" i="15"/>
  <c r="G348" i="15"/>
  <c r="G347" i="15"/>
  <c r="G346" i="15"/>
  <c r="G345" i="15"/>
  <c r="G344" i="15"/>
  <c r="G343" i="15"/>
  <c r="G342" i="15"/>
  <c r="G341" i="15"/>
  <c r="G340" i="15"/>
  <c r="G339" i="15"/>
  <c r="G338" i="15"/>
  <c r="G337" i="15"/>
  <c r="G336" i="15"/>
  <c r="G335" i="15"/>
  <c r="G334" i="15"/>
  <c r="G333" i="15"/>
  <c r="G332" i="15"/>
  <c r="G331" i="15"/>
  <c r="G330" i="15"/>
  <c r="G329" i="15"/>
  <c r="G328" i="15"/>
  <c r="G327" i="15"/>
  <c r="G326" i="15"/>
  <c r="G325" i="15"/>
  <c r="G324" i="15"/>
  <c r="G323" i="15"/>
  <c r="G322" i="15"/>
  <c r="G321" i="15"/>
  <c r="G320" i="15"/>
  <c r="G319" i="15"/>
  <c r="G318" i="15"/>
  <c r="G317" i="15"/>
  <c r="G316" i="15"/>
  <c r="G315" i="15"/>
  <c r="G314" i="15"/>
  <c r="G313" i="15"/>
  <c r="G312" i="15"/>
  <c r="G311" i="15"/>
  <c r="G310" i="15"/>
  <c r="G309" i="15"/>
  <c r="G308" i="15"/>
  <c r="G307" i="15"/>
  <c r="G306" i="15"/>
  <c r="G305" i="15"/>
  <c r="G304" i="15"/>
  <c r="G303" i="15"/>
  <c r="G302" i="15"/>
  <c r="G301" i="15"/>
  <c r="G300" i="15"/>
  <c r="G299" i="15"/>
  <c r="G298" i="15"/>
  <c r="G297" i="15"/>
  <c r="G296" i="15"/>
  <c r="G295" i="15"/>
  <c r="G294" i="15"/>
  <c r="G293" i="15"/>
  <c r="G292" i="15"/>
  <c r="G291" i="15"/>
  <c r="G290" i="15"/>
  <c r="G289" i="15"/>
  <c r="G288" i="15"/>
  <c r="G287" i="15"/>
  <c r="G286" i="15"/>
  <c r="G285" i="15"/>
  <c r="G284" i="15"/>
  <c r="G283" i="15"/>
  <c r="G282" i="15"/>
  <c r="G281" i="15"/>
  <c r="G280" i="15"/>
  <c r="G279" i="15"/>
  <c r="G278" i="15"/>
  <c r="G277" i="15"/>
  <c r="G276" i="15"/>
  <c r="G275" i="15"/>
  <c r="G274" i="15"/>
  <c r="G273" i="15"/>
  <c r="G272" i="15"/>
  <c r="G271" i="15"/>
  <c r="G270" i="15"/>
  <c r="G269" i="15"/>
  <c r="G268" i="15"/>
  <c r="G267" i="15"/>
  <c r="G266" i="15"/>
  <c r="G265" i="15"/>
  <c r="G264" i="15"/>
  <c r="G263" i="15"/>
  <c r="G262" i="15"/>
  <c r="G261" i="15"/>
  <c r="G260" i="15"/>
  <c r="G259" i="15"/>
  <c r="G258" i="15"/>
  <c r="G257" i="15"/>
  <c r="G256" i="15"/>
  <c r="G255" i="15"/>
  <c r="G254" i="15"/>
  <c r="G253" i="15"/>
  <c r="G252" i="15"/>
  <c r="G251" i="15"/>
  <c r="G250" i="15"/>
  <c r="G249" i="15"/>
  <c r="G248" i="15"/>
  <c r="G247" i="15"/>
  <c r="G246" i="15"/>
  <c r="G245" i="15"/>
  <c r="G244" i="15"/>
  <c r="G243" i="15"/>
  <c r="G242" i="15"/>
  <c r="G241" i="15"/>
  <c r="G240" i="15"/>
  <c r="G239" i="15"/>
  <c r="G238" i="15"/>
  <c r="G237" i="15"/>
  <c r="G236" i="15"/>
  <c r="G235" i="15"/>
  <c r="G234" i="15"/>
  <c r="G233" i="15"/>
  <c r="G232" i="15"/>
  <c r="G231" i="15"/>
  <c r="G230" i="15"/>
  <c r="G229" i="15"/>
  <c r="G228" i="15"/>
  <c r="G227" i="15"/>
  <c r="G226" i="15"/>
  <c r="G225" i="15"/>
  <c r="G224" i="15"/>
  <c r="G223" i="15"/>
  <c r="G222" i="15"/>
  <c r="G221" i="15"/>
  <c r="G220" i="15"/>
  <c r="G219" i="15"/>
  <c r="G218" i="15"/>
  <c r="G217" i="15"/>
  <c r="G216" i="15"/>
  <c r="G215" i="15"/>
  <c r="G214" i="15"/>
  <c r="G213" i="15"/>
  <c r="G212" i="15"/>
  <c r="G211" i="15"/>
  <c r="G210" i="15"/>
  <c r="G209" i="15"/>
  <c r="G208" i="15"/>
  <c r="G207" i="15"/>
  <c r="G206" i="15"/>
  <c r="G205" i="15"/>
  <c r="G204" i="15"/>
  <c r="G203" i="15"/>
  <c r="G202" i="15"/>
  <c r="G201" i="15"/>
  <c r="G200" i="15"/>
  <c r="G199" i="15"/>
  <c r="G198" i="15"/>
  <c r="G197" i="15"/>
  <c r="G196" i="15"/>
  <c r="G195" i="15"/>
  <c r="G194" i="15"/>
  <c r="G193" i="15"/>
  <c r="G192" i="15"/>
  <c r="G191" i="15"/>
  <c r="G190" i="15"/>
  <c r="G189" i="15"/>
  <c r="G188" i="15"/>
  <c r="G187" i="15"/>
  <c r="G186" i="15"/>
  <c r="G185" i="15"/>
  <c r="G184" i="15"/>
  <c r="G183" i="15"/>
  <c r="G182" i="15"/>
  <c r="G181" i="15"/>
  <c r="G180" i="15"/>
  <c r="G179" i="15"/>
  <c r="G178" i="15"/>
  <c r="G177" i="15"/>
  <c r="G176" i="15"/>
  <c r="G175" i="15"/>
  <c r="G174" i="15"/>
  <c r="G173" i="15"/>
  <c r="G172" i="15"/>
  <c r="G171" i="15"/>
  <c r="G170" i="15"/>
  <c r="G169" i="15"/>
  <c r="G168" i="15"/>
  <c r="G167" i="15"/>
  <c r="G166" i="15"/>
  <c r="G165" i="15"/>
  <c r="G164" i="15"/>
  <c r="G163" i="15"/>
  <c r="G162" i="15"/>
  <c r="G161" i="15"/>
  <c r="G160" i="15"/>
  <c r="G159" i="15"/>
  <c r="G158" i="15"/>
  <c r="G157" i="15"/>
  <c r="G156" i="15"/>
  <c r="G155" i="15"/>
  <c r="G154" i="15"/>
  <c r="G153" i="15"/>
  <c r="G152" i="15"/>
  <c r="G151" i="15"/>
  <c r="G150" i="15"/>
  <c r="G149" i="15"/>
  <c r="G148" i="15"/>
  <c r="G147" i="15"/>
  <c r="G146" i="15"/>
  <c r="G145" i="15"/>
  <c r="G144" i="15"/>
  <c r="G143" i="15"/>
  <c r="G142" i="15"/>
  <c r="G141" i="15"/>
  <c r="G140" i="15"/>
  <c r="G139" i="15"/>
  <c r="G138" i="15"/>
  <c r="G137" i="15"/>
  <c r="G136" i="15"/>
  <c r="G135" i="15"/>
  <c r="G134" i="15"/>
  <c r="G133" i="15"/>
  <c r="G132" i="15"/>
  <c r="G131" i="15"/>
  <c r="G130" i="15"/>
  <c r="G129" i="15"/>
  <c r="G128" i="15"/>
  <c r="G127" i="15"/>
  <c r="G126" i="15"/>
  <c r="G125" i="15"/>
  <c r="G124" i="15"/>
  <c r="G123" i="15"/>
  <c r="G122" i="15"/>
  <c r="G121" i="15"/>
  <c r="G120" i="15"/>
  <c r="G119" i="15"/>
  <c r="G118" i="15"/>
  <c r="G117" i="15"/>
  <c r="G116" i="15"/>
  <c r="G115" i="15"/>
  <c r="G114" i="15"/>
  <c r="G113" i="15"/>
  <c r="G112" i="15"/>
  <c r="G111" i="15"/>
  <c r="G110" i="15"/>
  <c r="G109" i="15"/>
  <c r="G108" i="15"/>
  <c r="G107" i="15"/>
  <c r="G106" i="15"/>
  <c r="G105" i="15"/>
  <c r="G104" i="15"/>
  <c r="G103" i="15"/>
  <c r="G102" i="15"/>
  <c r="G101" i="15"/>
  <c r="G100" i="15"/>
  <c r="G99" i="15"/>
  <c r="G98" i="15"/>
  <c r="G97" i="15"/>
  <c r="G96" i="15"/>
  <c r="G95" i="15"/>
  <c r="G94" i="15"/>
  <c r="G93" i="15"/>
  <c r="G92" i="15"/>
  <c r="G91" i="15"/>
  <c r="G90" i="15"/>
  <c r="G89" i="15"/>
  <c r="G88" i="15"/>
  <c r="G87" i="15"/>
  <c r="G86" i="15"/>
  <c r="G85" i="15"/>
  <c r="G84" i="15"/>
  <c r="G83" i="15"/>
  <c r="G82" i="15"/>
  <c r="G81" i="15"/>
  <c r="G80" i="15"/>
  <c r="G79" i="15"/>
  <c r="G78" i="15"/>
  <c r="G77" i="15"/>
  <c r="G76" i="15"/>
  <c r="G75" i="15"/>
  <c r="G74" i="15"/>
  <c r="G73" i="15"/>
  <c r="G72" i="15"/>
  <c r="G71" i="15"/>
  <c r="G70" i="15"/>
  <c r="G69" i="15"/>
  <c r="G68" i="15"/>
  <c r="G67" i="15"/>
  <c r="G66" i="15"/>
  <c r="G65" i="15"/>
  <c r="G64" i="15"/>
  <c r="G63" i="15"/>
  <c r="G62" i="15"/>
  <c r="G61" i="15"/>
  <c r="G60" i="15"/>
  <c r="G59" i="15"/>
  <c r="G58" i="15"/>
  <c r="G57" i="15"/>
  <c r="G56" i="15"/>
  <c r="G55" i="15"/>
  <c r="G54" i="15"/>
  <c r="G53" i="15"/>
  <c r="G52" i="15"/>
  <c r="G51" i="15"/>
  <c r="G50" i="15"/>
  <c r="G49" i="15"/>
  <c r="G48" i="15"/>
  <c r="G47" i="15"/>
  <c r="G46" i="15"/>
  <c r="G45" i="15"/>
  <c r="G44" i="15"/>
  <c r="G43" i="15"/>
  <c r="G42" i="15"/>
  <c r="G41" i="15"/>
  <c r="G40" i="15"/>
  <c r="G39" i="15"/>
  <c r="G38" i="15"/>
  <c r="G37" i="15"/>
  <c r="G36" i="15"/>
  <c r="G35" i="15"/>
  <c r="G34" i="15"/>
  <c r="G33" i="15"/>
  <c r="G32" i="15"/>
  <c r="G31" i="15"/>
  <c r="G30" i="15"/>
  <c r="G29" i="15"/>
  <c r="G28" i="15"/>
  <c r="G27" i="15"/>
  <c r="G26" i="15"/>
  <c r="G25" i="15"/>
  <c r="G24" i="15"/>
  <c r="G23" i="15"/>
  <c r="G22" i="15"/>
  <c r="G21" i="15"/>
  <c r="G20" i="15"/>
  <c r="G19" i="15"/>
  <c r="G18" i="15"/>
  <c r="G17" i="15"/>
  <c r="G16" i="15"/>
  <c r="G15" i="15"/>
  <c r="G14" i="15"/>
  <c r="G13" i="15"/>
  <c r="G12" i="15"/>
  <c r="G11" i="15"/>
  <c r="G10" i="15"/>
  <c r="G9" i="15"/>
  <c r="G8" i="15"/>
  <c r="G7" i="15"/>
  <c r="G6" i="15"/>
  <c r="G5" i="15"/>
  <c r="G4" i="15"/>
  <c r="G3" i="15"/>
  <c r="G2" i="15"/>
  <c r="G501" i="17"/>
  <c r="G500" i="17"/>
  <c r="G499" i="17"/>
  <c r="G498" i="17"/>
  <c r="G497" i="17"/>
  <c r="G496" i="17"/>
  <c r="G495" i="17"/>
  <c r="G494" i="17"/>
  <c r="G493" i="17"/>
  <c r="G492" i="17"/>
  <c r="G491" i="17"/>
  <c r="G490" i="17"/>
  <c r="G489" i="17"/>
  <c r="G488" i="17"/>
  <c r="G487" i="17"/>
  <c r="G486" i="17"/>
  <c r="G485" i="17"/>
  <c r="G484" i="17"/>
  <c r="G483" i="17"/>
  <c r="G482" i="17"/>
  <c r="G481" i="17"/>
  <c r="G480" i="17"/>
  <c r="G479" i="17"/>
  <c r="G478" i="17"/>
  <c r="G477" i="17"/>
  <c r="G476" i="17"/>
  <c r="G475" i="17"/>
  <c r="G474" i="17"/>
  <c r="G473" i="17"/>
  <c r="G472" i="17"/>
  <c r="G471" i="17"/>
  <c r="G470" i="17"/>
  <c r="G469" i="17"/>
  <c r="G468" i="17"/>
  <c r="G467" i="17"/>
  <c r="G466" i="17"/>
  <c r="G465" i="17"/>
  <c r="G464" i="17"/>
  <c r="G463" i="17"/>
  <c r="G462" i="17"/>
  <c r="G461" i="17"/>
  <c r="G460" i="17"/>
  <c r="G459" i="17"/>
  <c r="G458" i="17"/>
  <c r="G457" i="17"/>
  <c r="G456" i="17"/>
  <c r="G455" i="17"/>
  <c r="G454" i="17"/>
  <c r="G453" i="17"/>
  <c r="G452" i="17"/>
  <c r="G451" i="17"/>
  <c r="G450" i="17"/>
  <c r="G449" i="17"/>
  <c r="G448" i="17"/>
  <c r="G447" i="17"/>
  <c r="G446" i="17"/>
  <c r="G445" i="17"/>
  <c r="G444" i="17"/>
  <c r="G443" i="17"/>
  <c r="G442" i="17"/>
  <c r="G441" i="17"/>
  <c r="G440" i="17"/>
  <c r="G439" i="17"/>
  <c r="G438" i="17"/>
  <c r="G437" i="17"/>
  <c r="G436" i="17"/>
  <c r="G435" i="17"/>
  <c r="G434" i="17"/>
  <c r="G433" i="17"/>
  <c r="G432" i="17"/>
  <c r="G431" i="17"/>
  <c r="G430" i="17"/>
  <c r="G429" i="17"/>
  <c r="G428" i="17"/>
  <c r="G427" i="17"/>
  <c r="G426" i="17"/>
  <c r="G425" i="17"/>
  <c r="G424" i="17"/>
  <c r="G423" i="17"/>
  <c r="G422" i="17"/>
  <c r="G421" i="17"/>
  <c r="G420" i="17"/>
  <c r="G419" i="17"/>
  <c r="G418" i="17"/>
  <c r="G417" i="17"/>
  <c r="G416" i="17"/>
  <c r="G415" i="17"/>
  <c r="G414" i="17"/>
  <c r="G413" i="17"/>
  <c r="G412" i="17"/>
  <c r="G411" i="17"/>
  <c r="G410" i="17"/>
  <c r="G409" i="17"/>
  <c r="G408" i="17"/>
  <c r="G407" i="17"/>
  <c r="G406" i="17"/>
  <c r="G405" i="17"/>
  <c r="G404" i="17"/>
  <c r="G403" i="17"/>
  <c r="G402" i="17"/>
  <c r="G401" i="17"/>
  <c r="G400" i="17"/>
  <c r="G399" i="17"/>
  <c r="G398" i="17"/>
  <c r="G397" i="17"/>
  <c r="G396" i="17"/>
  <c r="G395" i="17"/>
  <c r="G394" i="17"/>
  <c r="G393" i="17"/>
  <c r="G392" i="17"/>
  <c r="G391" i="17"/>
  <c r="G390" i="17"/>
  <c r="G389" i="17"/>
  <c r="G388" i="17"/>
  <c r="G387" i="17"/>
  <c r="G386" i="17"/>
  <c r="G385" i="17"/>
  <c r="G384" i="17"/>
  <c r="G383" i="17"/>
  <c r="G382" i="17"/>
  <c r="G381" i="17"/>
  <c r="G380" i="17"/>
  <c r="G379" i="17"/>
  <c r="G378" i="17"/>
  <c r="G377" i="17"/>
  <c r="G376" i="17"/>
  <c r="G375" i="17"/>
  <c r="G374" i="17"/>
  <c r="G373" i="17"/>
  <c r="G372" i="17"/>
  <c r="G371" i="17"/>
  <c r="G370" i="17"/>
  <c r="G369" i="17"/>
  <c r="G368" i="17"/>
  <c r="G367" i="17"/>
  <c r="G366" i="17"/>
  <c r="G365" i="17"/>
  <c r="G364" i="17"/>
  <c r="G363" i="17"/>
  <c r="G362" i="17"/>
  <c r="G361" i="17"/>
  <c r="G360" i="17"/>
  <c r="G359" i="17"/>
  <c r="G358" i="17"/>
  <c r="G357" i="17"/>
  <c r="G356" i="17"/>
  <c r="G355" i="17"/>
  <c r="G354" i="17"/>
  <c r="G353" i="17"/>
  <c r="G352" i="17"/>
  <c r="G351" i="17"/>
  <c r="G350" i="17"/>
  <c r="G349" i="17"/>
  <c r="G348" i="17"/>
  <c r="G347" i="17"/>
  <c r="G346" i="17"/>
  <c r="G345" i="17"/>
  <c r="G344" i="17"/>
  <c r="G343" i="17"/>
  <c r="G342" i="17"/>
  <c r="G341" i="17"/>
  <c r="G340" i="17"/>
  <c r="G339" i="17"/>
  <c r="G338" i="17"/>
  <c r="G337" i="17"/>
  <c r="G336" i="17"/>
  <c r="G335" i="17"/>
  <c r="G334" i="17"/>
  <c r="G333" i="17"/>
  <c r="G332" i="17"/>
  <c r="G331" i="17"/>
  <c r="G330" i="17"/>
  <c r="G329" i="17"/>
  <c r="G328" i="17"/>
  <c r="G327" i="17"/>
  <c r="G326" i="17"/>
  <c r="G325" i="17"/>
  <c r="G324" i="17"/>
  <c r="G323" i="17"/>
  <c r="G322" i="17"/>
  <c r="G321" i="17"/>
  <c r="G320" i="17"/>
  <c r="G319" i="17"/>
  <c r="G318" i="17"/>
  <c r="G317" i="17"/>
  <c r="G316" i="17"/>
  <c r="G315" i="17"/>
  <c r="G314" i="17"/>
  <c r="G313" i="17"/>
  <c r="G312" i="17"/>
  <c r="G311" i="17"/>
  <c r="G310" i="17"/>
  <c r="G309" i="17"/>
  <c r="G308" i="17"/>
  <c r="G307" i="17"/>
  <c r="G306" i="17"/>
  <c r="G305" i="17"/>
  <c r="G304" i="17"/>
  <c r="G303" i="17"/>
  <c r="G302" i="17"/>
  <c r="G301" i="17"/>
  <c r="G300" i="17"/>
  <c r="G299" i="17"/>
  <c r="G298" i="17"/>
  <c r="G297" i="17"/>
  <c r="G296" i="17"/>
  <c r="G295" i="17"/>
  <c r="G294" i="17"/>
  <c r="G293" i="17"/>
  <c r="G292" i="17"/>
  <c r="G291" i="17"/>
  <c r="G290" i="17"/>
  <c r="G289" i="17"/>
  <c r="G288" i="17"/>
  <c r="G287" i="17"/>
  <c r="G286" i="17"/>
  <c r="G285" i="17"/>
  <c r="G284" i="17"/>
  <c r="G283" i="17"/>
  <c r="G282" i="17"/>
  <c r="G281" i="17"/>
  <c r="G280" i="17"/>
  <c r="G279" i="17"/>
  <c r="G278" i="17"/>
  <c r="G277" i="17"/>
  <c r="G276" i="17"/>
  <c r="G275" i="17"/>
  <c r="G274" i="17"/>
  <c r="G273" i="17"/>
  <c r="G272" i="17"/>
  <c r="G271" i="17"/>
  <c r="G270" i="17"/>
  <c r="G269" i="17"/>
  <c r="G268" i="17"/>
  <c r="G267" i="17"/>
  <c r="G266" i="17"/>
  <c r="G265" i="17"/>
  <c r="G264" i="17"/>
  <c r="G263" i="17"/>
  <c r="G262" i="17"/>
  <c r="G261" i="17"/>
  <c r="G260" i="17"/>
  <c r="G259" i="17"/>
  <c r="G258" i="17"/>
  <c r="G257" i="17"/>
  <c r="G256" i="17"/>
  <c r="G255" i="17"/>
  <c r="G254" i="17"/>
  <c r="G253" i="17"/>
  <c r="G252" i="17"/>
  <c r="G251" i="17"/>
  <c r="G250" i="17"/>
  <c r="G249" i="17"/>
  <c r="G248" i="17"/>
  <c r="G247" i="17"/>
  <c r="G246" i="17"/>
  <c r="G245" i="17"/>
  <c r="G244" i="17"/>
  <c r="G243" i="17"/>
  <c r="G242" i="17"/>
  <c r="G241" i="17"/>
  <c r="G240" i="17"/>
  <c r="G239" i="17"/>
  <c r="G238" i="17"/>
  <c r="G237" i="17"/>
  <c r="G236" i="17"/>
  <c r="G235" i="17"/>
  <c r="G234" i="17"/>
  <c r="G233" i="17"/>
  <c r="G232" i="17"/>
  <c r="G231" i="17"/>
  <c r="G230" i="17"/>
  <c r="G229" i="17"/>
  <c r="G228" i="17"/>
  <c r="G227" i="17"/>
  <c r="G226" i="17"/>
  <c r="G225" i="17"/>
  <c r="G224" i="17"/>
  <c r="G223" i="17"/>
  <c r="G222" i="17"/>
  <c r="G221" i="17"/>
  <c r="G220" i="17"/>
  <c r="G219" i="17"/>
  <c r="G218" i="17"/>
  <c r="G217" i="17"/>
  <c r="G216" i="17"/>
  <c r="G215" i="17"/>
  <c r="G214" i="17"/>
  <c r="G213" i="17"/>
  <c r="G212" i="17"/>
  <c r="G211" i="17"/>
  <c r="G210" i="17"/>
  <c r="G209" i="17"/>
  <c r="G208" i="17"/>
  <c r="G207" i="17"/>
  <c r="G206" i="17"/>
  <c r="G205" i="17"/>
  <c r="G204" i="17"/>
  <c r="G203" i="17"/>
  <c r="G202" i="17"/>
  <c r="G201" i="17"/>
  <c r="G200" i="17"/>
  <c r="G199" i="17"/>
  <c r="G198" i="17"/>
  <c r="G197" i="17"/>
  <c r="G196" i="17"/>
  <c r="G195" i="17"/>
  <c r="G194" i="17"/>
  <c r="G193" i="17"/>
  <c r="G192" i="17"/>
  <c r="G191" i="17"/>
  <c r="G190" i="17"/>
  <c r="G189" i="17"/>
  <c r="G188" i="17"/>
  <c r="G187" i="17"/>
  <c r="G186" i="17"/>
  <c r="G185" i="17"/>
  <c r="G184" i="17"/>
  <c r="G183" i="17"/>
  <c r="G182" i="17"/>
  <c r="G181" i="17"/>
  <c r="G180" i="17"/>
  <c r="G179" i="17"/>
  <c r="G178" i="17"/>
  <c r="G177" i="17"/>
  <c r="G176" i="17"/>
  <c r="G175" i="17"/>
  <c r="G174" i="17"/>
  <c r="G173" i="17"/>
  <c r="G172" i="17"/>
  <c r="G171" i="17"/>
  <c r="G170" i="17"/>
  <c r="G169" i="17"/>
  <c r="G168" i="17"/>
  <c r="G167" i="17"/>
  <c r="G166" i="17"/>
  <c r="G165" i="17"/>
  <c r="G164" i="17"/>
  <c r="G163" i="17"/>
  <c r="G162" i="17"/>
  <c r="G161" i="17"/>
  <c r="G160" i="17"/>
  <c r="G159" i="17"/>
  <c r="G158" i="17"/>
  <c r="G157" i="17"/>
  <c r="G156" i="17"/>
  <c r="G155" i="17"/>
  <c r="G154" i="17"/>
  <c r="G153" i="17"/>
  <c r="G152" i="17"/>
  <c r="G151" i="17"/>
  <c r="G150" i="17"/>
  <c r="G149" i="17"/>
  <c r="G148" i="17"/>
  <c r="G147" i="17"/>
  <c r="G146" i="17"/>
  <c r="G145" i="17"/>
  <c r="G144" i="17"/>
  <c r="G143" i="17"/>
  <c r="G142" i="17"/>
  <c r="G141" i="17"/>
  <c r="G140" i="17"/>
  <c r="G139" i="17"/>
  <c r="G138" i="17"/>
  <c r="G137" i="17"/>
  <c r="G136" i="17"/>
  <c r="G135" i="17"/>
  <c r="G134" i="17"/>
  <c r="G133" i="17"/>
  <c r="G132" i="17"/>
  <c r="G131" i="17"/>
  <c r="G130" i="17"/>
  <c r="G129" i="17"/>
  <c r="G128" i="17"/>
  <c r="G127" i="17"/>
  <c r="G126" i="17"/>
  <c r="G125" i="17"/>
  <c r="G124" i="17"/>
  <c r="G123" i="17"/>
  <c r="G122" i="17"/>
  <c r="G121" i="17"/>
  <c r="G120" i="17"/>
  <c r="G119" i="17"/>
  <c r="G118" i="17"/>
  <c r="G117" i="17"/>
  <c r="G116" i="17"/>
  <c r="G115" i="17"/>
  <c r="G114" i="17"/>
  <c r="G113" i="17"/>
  <c r="G112" i="17"/>
  <c r="G111" i="17"/>
  <c r="G110" i="17"/>
  <c r="G109" i="17"/>
  <c r="G108" i="17"/>
  <c r="G107" i="17"/>
  <c r="G106" i="17"/>
  <c r="G105" i="17"/>
  <c r="G104" i="17"/>
  <c r="G103" i="17"/>
  <c r="G102" i="17"/>
  <c r="G101" i="17"/>
  <c r="G100" i="17"/>
  <c r="G99" i="17"/>
  <c r="G98" i="17"/>
  <c r="G97" i="17"/>
  <c r="G96" i="17"/>
  <c r="G95" i="17"/>
  <c r="G94" i="17"/>
  <c r="G93" i="17"/>
  <c r="G92" i="17"/>
  <c r="G91" i="17"/>
  <c r="G90" i="17"/>
  <c r="G89" i="17"/>
  <c r="G88" i="17"/>
  <c r="G87" i="17"/>
  <c r="G86" i="17"/>
  <c r="G85" i="17"/>
  <c r="G84" i="17"/>
  <c r="G83" i="17"/>
  <c r="G82" i="17"/>
  <c r="G81" i="17"/>
  <c r="G80" i="17"/>
  <c r="G79" i="17"/>
  <c r="G78" i="17"/>
  <c r="G77" i="17"/>
  <c r="G76" i="17"/>
  <c r="G75" i="17"/>
  <c r="G74" i="17"/>
  <c r="G73" i="17"/>
  <c r="G72" i="17"/>
  <c r="G71" i="17"/>
  <c r="G70" i="17"/>
  <c r="G69" i="17"/>
  <c r="G68" i="17"/>
  <c r="G67" i="17"/>
  <c r="G66" i="17"/>
  <c r="G65" i="17"/>
  <c r="G64" i="17"/>
  <c r="G63" i="17"/>
  <c r="G62" i="17"/>
  <c r="G61" i="17"/>
  <c r="G60" i="17"/>
  <c r="G59" i="17"/>
  <c r="G58" i="17"/>
  <c r="G57" i="17"/>
  <c r="G56" i="17"/>
  <c r="G55" i="17"/>
  <c r="G54" i="17"/>
  <c r="G53" i="17"/>
  <c r="G52" i="17"/>
  <c r="G51" i="17"/>
  <c r="G50" i="17"/>
  <c r="G49" i="17"/>
  <c r="G48" i="17"/>
  <c r="G47" i="17"/>
  <c r="G46" i="17"/>
  <c r="G45" i="17"/>
  <c r="G44" i="17"/>
  <c r="G43" i="17"/>
  <c r="G42" i="17"/>
  <c r="G41" i="17"/>
  <c r="G40" i="17"/>
  <c r="G39" i="17"/>
  <c r="G38" i="17"/>
  <c r="G37" i="17"/>
  <c r="G36" i="17"/>
  <c r="G35" i="17"/>
  <c r="G34" i="17"/>
  <c r="G33" i="17"/>
  <c r="G32" i="17"/>
  <c r="G31" i="17"/>
  <c r="G30" i="17"/>
  <c r="G29" i="17"/>
  <c r="G28" i="17"/>
  <c r="G27" i="17"/>
  <c r="G26" i="17"/>
  <c r="G25" i="17"/>
  <c r="G24" i="17"/>
  <c r="G23" i="17"/>
  <c r="G22" i="17"/>
  <c r="G21" i="17"/>
  <c r="G20" i="17"/>
  <c r="G19" i="17"/>
  <c r="G18" i="17"/>
  <c r="G17" i="17"/>
  <c r="G16" i="17"/>
  <c r="G15" i="17"/>
  <c r="G14" i="17"/>
  <c r="G13" i="17"/>
  <c r="G12" i="17"/>
  <c r="G11" i="17"/>
  <c r="G10" i="17"/>
  <c r="G9" i="17"/>
  <c r="G8" i="17"/>
  <c r="G7" i="17"/>
  <c r="G6" i="17"/>
  <c r="G5" i="17"/>
  <c r="G4" i="17"/>
  <c r="G3" i="17"/>
  <c r="G2" i="17"/>
  <c r="G501" i="14"/>
  <c r="G500" i="14"/>
  <c r="G499" i="14"/>
  <c r="G498" i="14"/>
  <c r="G497" i="14"/>
  <c r="G496" i="14"/>
  <c r="G495" i="14"/>
  <c r="G494" i="14"/>
  <c r="G493" i="14"/>
  <c r="G492" i="14"/>
  <c r="G491" i="14"/>
  <c r="G490" i="14"/>
  <c r="G489" i="14"/>
  <c r="G488" i="14"/>
  <c r="G487" i="14"/>
  <c r="G486" i="14"/>
  <c r="G485" i="14"/>
  <c r="G484" i="14"/>
  <c r="G483" i="14"/>
  <c r="G482" i="14"/>
  <c r="G481" i="14"/>
  <c r="G480" i="14"/>
  <c r="G479" i="14"/>
  <c r="G478" i="14"/>
  <c r="G477" i="14"/>
  <c r="G476" i="14"/>
  <c r="G475" i="14"/>
  <c r="G474" i="14"/>
  <c r="G473" i="14"/>
  <c r="G472" i="14"/>
  <c r="G471" i="14"/>
  <c r="G470" i="14"/>
  <c r="G469" i="14"/>
  <c r="G468" i="14"/>
  <c r="G467" i="14"/>
  <c r="G466" i="14"/>
  <c r="G465" i="14"/>
  <c r="G464" i="14"/>
  <c r="G463" i="14"/>
  <c r="G462" i="14"/>
  <c r="G461" i="14"/>
  <c r="G460" i="14"/>
  <c r="G459" i="14"/>
  <c r="G458" i="14"/>
  <c r="G457" i="14"/>
  <c r="G456" i="14"/>
  <c r="G455" i="14"/>
  <c r="G454" i="14"/>
  <c r="G453" i="14"/>
  <c r="G452" i="14"/>
  <c r="G451" i="14"/>
  <c r="G450" i="14"/>
  <c r="G449" i="14"/>
  <c r="G448" i="14"/>
  <c r="G447" i="14"/>
  <c r="G446" i="14"/>
  <c r="G445" i="14"/>
  <c r="G444" i="14"/>
  <c r="G443" i="14"/>
  <c r="G442" i="14"/>
  <c r="G441" i="14"/>
  <c r="G440" i="14"/>
  <c r="G439" i="14"/>
  <c r="G438" i="14"/>
  <c r="G437" i="14"/>
  <c r="G436" i="14"/>
  <c r="G435" i="14"/>
  <c r="G434" i="14"/>
  <c r="G433" i="14"/>
  <c r="G432" i="14"/>
  <c r="G431" i="14"/>
  <c r="G430" i="14"/>
  <c r="G429" i="14"/>
  <c r="G428" i="14"/>
  <c r="G427" i="14"/>
  <c r="G426" i="14"/>
  <c r="G425" i="14"/>
  <c r="G424" i="14"/>
  <c r="G423" i="14"/>
  <c r="G422" i="14"/>
  <c r="G421" i="14"/>
  <c r="G420" i="14"/>
  <c r="G419" i="14"/>
  <c r="G418" i="14"/>
  <c r="G417" i="14"/>
  <c r="G416" i="14"/>
  <c r="G415" i="14"/>
  <c r="G414" i="14"/>
  <c r="G413" i="14"/>
  <c r="G412" i="14"/>
  <c r="G411" i="14"/>
  <c r="G410" i="14"/>
  <c r="G409" i="14"/>
  <c r="G408" i="14"/>
  <c r="G407" i="14"/>
  <c r="G406" i="14"/>
  <c r="G405" i="14"/>
  <c r="G404" i="14"/>
  <c r="G403" i="14"/>
  <c r="G402" i="14"/>
  <c r="G401" i="14"/>
  <c r="G400" i="14"/>
  <c r="G399" i="14"/>
  <c r="G398" i="14"/>
  <c r="G397" i="14"/>
  <c r="G396" i="14"/>
  <c r="G395" i="14"/>
  <c r="G394" i="14"/>
  <c r="G393" i="14"/>
  <c r="G392" i="14"/>
  <c r="G391" i="14"/>
  <c r="G390" i="14"/>
  <c r="G389" i="14"/>
  <c r="G388" i="14"/>
  <c r="G387" i="14"/>
  <c r="G386" i="14"/>
  <c r="G385" i="14"/>
  <c r="G384" i="14"/>
  <c r="G383" i="14"/>
  <c r="G382" i="14"/>
  <c r="G381" i="14"/>
  <c r="G380" i="14"/>
  <c r="G379" i="14"/>
  <c r="G378" i="14"/>
  <c r="G377" i="14"/>
  <c r="G376" i="14"/>
  <c r="G375" i="14"/>
  <c r="G374" i="14"/>
  <c r="G373" i="14"/>
  <c r="G372" i="14"/>
  <c r="G371" i="14"/>
  <c r="G370" i="14"/>
  <c r="G369" i="14"/>
  <c r="G368" i="14"/>
  <c r="G367" i="14"/>
  <c r="G366" i="14"/>
  <c r="G365" i="14"/>
  <c r="G364" i="14"/>
  <c r="G363" i="14"/>
  <c r="G362" i="14"/>
  <c r="G361" i="14"/>
  <c r="G360" i="14"/>
  <c r="G359" i="14"/>
  <c r="G358" i="14"/>
  <c r="G357" i="14"/>
  <c r="G356" i="14"/>
  <c r="G355" i="14"/>
  <c r="G354" i="14"/>
  <c r="G353" i="14"/>
  <c r="G352" i="14"/>
  <c r="G351" i="14"/>
  <c r="G350" i="14"/>
  <c r="G349" i="14"/>
  <c r="G348" i="14"/>
  <c r="G347" i="14"/>
  <c r="G346" i="14"/>
  <c r="G345" i="14"/>
  <c r="G344" i="14"/>
  <c r="G343" i="14"/>
  <c r="G342" i="14"/>
  <c r="G341" i="14"/>
  <c r="G340" i="14"/>
  <c r="G339" i="14"/>
  <c r="G338" i="14"/>
  <c r="G337" i="14"/>
  <c r="G336" i="14"/>
  <c r="G335" i="14"/>
  <c r="G334" i="14"/>
  <c r="G333" i="14"/>
  <c r="G332" i="14"/>
  <c r="G331" i="14"/>
  <c r="G330" i="14"/>
  <c r="G329" i="14"/>
  <c r="G328" i="14"/>
  <c r="G327" i="14"/>
  <c r="G326" i="14"/>
  <c r="G325" i="14"/>
  <c r="G324" i="14"/>
  <c r="G323" i="14"/>
  <c r="G322" i="14"/>
  <c r="G321" i="14"/>
  <c r="G320" i="14"/>
  <c r="G319" i="14"/>
  <c r="G318" i="14"/>
  <c r="G317" i="14"/>
  <c r="G316" i="14"/>
  <c r="G315" i="14"/>
  <c r="G314" i="14"/>
  <c r="G313" i="14"/>
  <c r="G312" i="14"/>
  <c r="G311" i="14"/>
  <c r="G310" i="14"/>
  <c r="G309" i="14"/>
  <c r="G308" i="14"/>
  <c r="G307" i="14"/>
  <c r="G306" i="14"/>
  <c r="G305" i="14"/>
  <c r="G304" i="14"/>
  <c r="G303" i="14"/>
  <c r="G302" i="14"/>
  <c r="G301" i="14"/>
  <c r="G300" i="14"/>
  <c r="G299" i="14"/>
  <c r="G298" i="14"/>
  <c r="G297" i="14"/>
  <c r="G296" i="14"/>
  <c r="G295" i="14"/>
  <c r="G294" i="14"/>
  <c r="G293" i="14"/>
  <c r="G292" i="14"/>
  <c r="G291" i="14"/>
  <c r="G290" i="14"/>
  <c r="G289" i="14"/>
  <c r="G288" i="14"/>
  <c r="G287" i="14"/>
  <c r="G286" i="14"/>
  <c r="G285" i="14"/>
  <c r="G284" i="14"/>
  <c r="G283" i="14"/>
  <c r="G282" i="14"/>
  <c r="G281" i="14"/>
  <c r="G280" i="14"/>
  <c r="G279" i="14"/>
  <c r="G278" i="14"/>
  <c r="G277" i="14"/>
  <c r="G276" i="14"/>
  <c r="G275" i="14"/>
  <c r="G274" i="14"/>
  <c r="G273" i="14"/>
  <c r="G272" i="14"/>
  <c r="G271" i="14"/>
  <c r="G270" i="14"/>
  <c r="G269" i="14"/>
  <c r="G268" i="14"/>
  <c r="G267" i="14"/>
  <c r="G266" i="14"/>
  <c r="G265" i="14"/>
  <c r="G264" i="14"/>
  <c r="G263" i="14"/>
  <c r="G262" i="14"/>
  <c r="G261" i="14"/>
  <c r="G260" i="14"/>
  <c r="G259" i="14"/>
  <c r="G258" i="14"/>
  <c r="G257" i="14"/>
  <c r="G256" i="14"/>
  <c r="G255" i="14"/>
  <c r="G254" i="14"/>
  <c r="G253" i="14"/>
  <c r="G252" i="14"/>
  <c r="G251" i="14"/>
  <c r="G250" i="14"/>
  <c r="G249" i="14"/>
  <c r="G248" i="14"/>
  <c r="G247" i="14"/>
  <c r="G246" i="14"/>
  <c r="G245" i="14"/>
  <c r="G244" i="14"/>
  <c r="G243" i="14"/>
  <c r="G242" i="14"/>
  <c r="G241" i="14"/>
  <c r="G240" i="14"/>
  <c r="G239" i="14"/>
  <c r="G238" i="14"/>
  <c r="G237" i="14"/>
  <c r="G236" i="14"/>
  <c r="G235" i="14"/>
  <c r="G234" i="14"/>
  <c r="G233" i="14"/>
  <c r="G232" i="14"/>
  <c r="G231" i="14"/>
  <c r="G230" i="14"/>
  <c r="G229" i="14"/>
  <c r="G228" i="14"/>
  <c r="G227" i="14"/>
  <c r="G226" i="14"/>
  <c r="G225" i="14"/>
  <c r="G224" i="14"/>
  <c r="G223" i="14"/>
  <c r="G222" i="14"/>
  <c r="G221" i="14"/>
  <c r="G220" i="14"/>
  <c r="G219" i="14"/>
  <c r="G218" i="14"/>
  <c r="G217" i="14"/>
  <c r="G216" i="14"/>
  <c r="G215" i="14"/>
  <c r="G214" i="14"/>
  <c r="G213" i="14"/>
  <c r="G212" i="14"/>
  <c r="G211" i="14"/>
  <c r="G210" i="14"/>
  <c r="G209" i="14"/>
  <c r="G208" i="14"/>
  <c r="G207" i="14"/>
  <c r="G206" i="14"/>
  <c r="G205" i="14"/>
  <c r="G204" i="14"/>
  <c r="G203" i="14"/>
  <c r="G202" i="14"/>
  <c r="G201" i="14"/>
  <c r="G200" i="14"/>
  <c r="G199" i="14"/>
  <c r="G198" i="14"/>
  <c r="G197" i="14"/>
  <c r="G196" i="14"/>
  <c r="G195" i="14"/>
  <c r="G194" i="14"/>
  <c r="G193" i="14"/>
  <c r="G192" i="14"/>
  <c r="G191" i="14"/>
  <c r="G190" i="14"/>
  <c r="G189" i="14"/>
  <c r="G188" i="14"/>
  <c r="G187" i="14"/>
  <c r="G186" i="14"/>
  <c r="G185" i="14"/>
  <c r="G184" i="14"/>
  <c r="G183" i="14"/>
  <c r="G182" i="14"/>
  <c r="G181" i="14"/>
  <c r="G180" i="14"/>
  <c r="G179" i="14"/>
  <c r="G178" i="14"/>
  <c r="G177" i="14"/>
  <c r="G176" i="14"/>
  <c r="G175" i="14"/>
  <c r="G174" i="14"/>
  <c r="G173" i="14"/>
  <c r="G172" i="14"/>
  <c r="G171" i="14"/>
  <c r="G170" i="14"/>
  <c r="G169" i="14"/>
  <c r="G168" i="14"/>
  <c r="G167" i="14"/>
  <c r="G166" i="14"/>
  <c r="G165" i="14"/>
  <c r="G164" i="14"/>
  <c r="G163" i="14"/>
  <c r="G162" i="14"/>
  <c r="G161" i="14"/>
  <c r="G160" i="14"/>
  <c r="G159" i="14"/>
  <c r="G158" i="14"/>
  <c r="G157" i="14"/>
  <c r="G156" i="14"/>
  <c r="G155" i="14"/>
  <c r="G154" i="14"/>
  <c r="G153" i="14"/>
  <c r="G152" i="14"/>
  <c r="G151" i="14"/>
  <c r="G150" i="14"/>
  <c r="G149" i="14"/>
  <c r="G148" i="14"/>
  <c r="G147" i="14"/>
  <c r="G146" i="14"/>
  <c r="G145" i="14"/>
  <c r="G144" i="14"/>
  <c r="G143" i="14"/>
  <c r="G142" i="14"/>
  <c r="G141" i="14"/>
  <c r="G140" i="14"/>
  <c r="G139" i="14"/>
  <c r="G138" i="14"/>
  <c r="G137" i="14"/>
  <c r="G136" i="14"/>
  <c r="G135" i="14"/>
  <c r="G134" i="14"/>
  <c r="G133" i="14"/>
  <c r="G132" i="14"/>
  <c r="G131" i="14"/>
  <c r="G130" i="14"/>
  <c r="G129" i="14"/>
  <c r="G128" i="14"/>
  <c r="G127" i="14"/>
  <c r="G126" i="14"/>
  <c r="G125" i="14"/>
  <c r="G124" i="14"/>
  <c r="G123" i="14"/>
  <c r="G122" i="14"/>
  <c r="G121" i="14"/>
  <c r="G120" i="14"/>
  <c r="G119" i="14"/>
  <c r="G118" i="14"/>
  <c r="G117" i="14"/>
  <c r="G116" i="14"/>
  <c r="G115" i="14"/>
  <c r="G114" i="14"/>
  <c r="G113" i="14"/>
  <c r="G112" i="14"/>
  <c r="G111" i="14"/>
  <c r="G110" i="14"/>
  <c r="G109" i="14"/>
  <c r="G108" i="14"/>
  <c r="G107" i="14"/>
  <c r="G106" i="14"/>
  <c r="G105" i="14"/>
  <c r="G104" i="14"/>
  <c r="G103" i="14"/>
  <c r="G102" i="14"/>
  <c r="G101" i="14"/>
  <c r="G100" i="14"/>
  <c r="G99" i="14"/>
  <c r="G98" i="14"/>
  <c r="G97" i="14"/>
  <c r="G96" i="14"/>
  <c r="G95" i="14"/>
  <c r="G94" i="14"/>
  <c r="G93" i="14"/>
  <c r="G92" i="14"/>
  <c r="G91" i="14"/>
  <c r="G90" i="14"/>
  <c r="G89" i="14"/>
  <c r="G88" i="14"/>
  <c r="G87" i="14"/>
  <c r="G86" i="14"/>
  <c r="G85" i="14"/>
  <c r="G84" i="14"/>
  <c r="G83" i="14"/>
  <c r="G82" i="14"/>
  <c r="G81" i="14"/>
  <c r="G80" i="14"/>
  <c r="G79" i="14"/>
  <c r="G78" i="14"/>
  <c r="G77" i="14"/>
  <c r="G76" i="14"/>
  <c r="G75" i="14"/>
  <c r="G74" i="14"/>
  <c r="G73" i="14"/>
  <c r="G72" i="14"/>
  <c r="G71" i="14"/>
  <c r="G70" i="14"/>
  <c r="G69" i="14"/>
  <c r="G68" i="14"/>
  <c r="G67" i="14"/>
  <c r="G66" i="14"/>
  <c r="G65" i="14"/>
  <c r="G64" i="14"/>
  <c r="G63" i="14"/>
  <c r="G62" i="14"/>
  <c r="G61" i="14"/>
  <c r="G60" i="14"/>
  <c r="G59" i="14"/>
  <c r="G58" i="14"/>
  <c r="G57" i="14"/>
  <c r="G56" i="14"/>
  <c r="G55" i="14"/>
  <c r="G54" i="14"/>
  <c r="G53" i="14"/>
  <c r="G52" i="14"/>
  <c r="G51" i="14"/>
  <c r="G50" i="14"/>
  <c r="G49" i="14"/>
  <c r="G48" i="14"/>
  <c r="G47" i="14"/>
  <c r="G46" i="14"/>
  <c r="G45" i="14"/>
  <c r="G44" i="14"/>
  <c r="G43" i="14"/>
  <c r="G42" i="14"/>
  <c r="G41" i="14"/>
  <c r="G40" i="14"/>
  <c r="G39" i="14"/>
  <c r="G38" i="14"/>
  <c r="G37" i="14"/>
  <c r="G36" i="14"/>
  <c r="G35" i="14"/>
  <c r="G34" i="14"/>
  <c r="G33" i="14"/>
  <c r="G32" i="14"/>
  <c r="G31" i="14"/>
  <c r="G30" i="14"/>
  <c r="G29" i="14"/>
  <c r="G28" i="14"/>
  <c r="G27" i="14"/>
  <c r="G26" i="14"/>
  <c r="G25" i="14"/>
  <c r="G24" i="14"/>
  <c r="G23" i="14"/>
  <c r="G22" i="14"/>
  <c r="G21" i="14"/>
  <c r="G20" i="14"/>
  <c r="G19" i="14"/>
  <c r="G18" i="14"/>
  <c r="G17" i="14"/>
  <c r="G16" i="14"/>
  <c r="G15" i="14"/>
  <c r="G14" i="14"/>
  <c r="G13" i="14"/>
  <c r="G12" i="14"/>
  <c r="G11" i="14"/>
  <c r="G10" i="14"/>
  <c r="G9" i="14"/>
  <c r="G8" i="14"/>
  <c r="G7" i="14"/>
  <c r="G6" i="14"/>
  <c r="G5" i="14"/>
  <c r="G4" i="14"/>
  <c r="G3" i="14"/>
  <c r="G2" i="14"/>
  <c r="G501" i="11"/>
  <c r="G500" i="11"/>
  <c r="G499" i="11"/>
  <c r="G498" i="11"/>
  <c r="G497" i="11"/>
  <c r="G496" i="11"/>
  <c r="G495" i="11"/>
  <c r="G494" i="11"/>
  <c r="G493" i="11"/>
  <c r="G492" i="11"/>
  <c r="G491" i="11"/>
  <c r="G490" i="11"/>
  <c r="G489" i="11"/>
  <c r="G488" i="11"/>
  <c r="G487" i="11"/>
  <c r="G486" i="11"/>
  <c r="G485" i="11"/>
  <c r="G484" i="11"/>
  <c r="G483" i="11"/>
  <c r="G482" i="11"/>
  <c r="G481" i="11"/>
  <c r="G480" i="11"/>
  <c r="G479" i="11"/>
  <c r="G478" i="11"/>
  <c r="G477" i="11"/>
  <c r="G476" i="11"/>
  <c r="G475" i="11"/>
  <c r="G474" i="11"/>
  <c r="G473" i="11"/>
  <c r="G472" i="11"/>
  <c r="G471" i="11"/>
  <c r="G470" i="11"/>
  <c r="G469" i="11"/>
  <c r="G468" i="11"/>
  <c r="G467" i="11"/>
  <c r="G466" i="11"/>
  <c r="G465" i="11"/>
  <c r="G464" i="11"/>
  <c r="G463" i="11"/>
  <c r="G462" i="11"/>
  <c r="G461" i="11"/>
  <c r="G460" i="11"/>
  <c r="G459" i="11"/>
  <c r="G458" i="11"/>
  <c r="G457" i="11"/>
  <c r="G456" i="11"/>
  <c r="G455" i="11"/>
  <c r="G454" i="11"/>
  <c r="G453" i="11"/>
  <c r="G452" i="11"/>
  <c r="G451" i="11"/>
  <c r="G450" i="11"/>
  <c r="G449" i="11"/>
  <c r="G448" i="11"/>
  <c r="G447" i="11"/>
  <c r="G446" i="11"/>
  <c r="G445" i="11"/>
  <c r="G444" i="11"/>
  <c r="G443" i="11"/>
  <c r="G442" i="11"/>
  <c r="G441" i="11"/>
  <c r="G440" i="11"/>
  <c r="G439" i="11"/>
  <c r="G438" i="11"/>
  <c r="G437" i="11"/>
  <c r="G436" i="11"/>
  <c r="G435" i="11"/>
  <c r="G434" i="11"/>
  <c r="G433" i="11"/>
  <c r="G432" i="11"/>
  <c r="G431" i="11"/>
  <c r="G430" i="11"/>
  <c r="G429" i="11"/>
  <c r="G428" i="11"/>
  <c r="G427" i="11"/>
  <c r="G426" i="11"/>
  <c r="G425" i="11"/>
  <c r="G424" i="11"/>
  <c r="G423" i="11"/>
  <c r="G422" i="11"/>
  <c r="G421" i="11"/>
  <c r="G420" i="11"/>
  <c r="G419" i="11"/>
  <c r="G418" i="11"/>
  <c r="G417" i="11"/>
  <c r="G416" i="11"/>
  <c r="G415" i="11"/>
  <c r="G414" i="11"/>
  <c r="G413" i="11"/>
  <c r="G412" i="11"/>
  <c r="G411" i="11"/>
  <c r="G410" i="11"/>
  <c r="G409" i="11"/>
  <c r="G408" i="11"/>
  <c r="G407" i="11"/>
  <c r="G406" i="11"/>
  <c r="G405" i="11"/>
  <c r="G404" i="11"/>
  <c r="G403" i="11"/>
  <c r="G402" i="11"/>
  <c r="G401" i="11"/>
  <c r="G400" i="11"/>
  <c r="G399" i="11"/>
  <c r="G398" i="11"/>
  <c r="G397" i="11"/>
  <c r="G396" i="11"/>
  <c r="G395" i="11"/>
  <c r="G394" i="11"/>
  <c r="G393" i="11"/>
  <c r="G392" i="11"/>
  <c r="G391" i="11"/>
  <c r="G390" i="11"/>
  <c r="G389" i="11"/>
  <c r="G388" i="11"/>
  <c r="G387" i="11"/>
  <c r="G386" i="11"/>
  <c r="G385" i="11"/>
  <c r="G384" i="11"/>
  <c r="G383" i="11"/>
  <c r="G382" i="11"/>
  <c r="G381" i="11"/>
  <c r="G380" i="11"/>
  <c r="G379" i="11"/>
  <c r="G378" i="11"/>
  <c r="G377" i="11"/>
  <c r="G376" i="11"/>
  <c r="G375" i="11"/>
  <c r="G374" i="11"/>
  <c r="G373" i="11"/>
  <c r="G372" i="11"/>
  <c r="G371" i="11"/>
  <c r="G370" i="11"/>
  <c r="G369" i="11"/>
  <c r="G368" i="11"/>
  <c r="G367" i="11"/>
  <c r="G366" i="11"/>
  <c r="G365" i="11"/>
  <c r="G364" i="11"/>
  <c r="G363" i="11"/>
  <c r="G362" i="11"/>
  <c r="G361" i="11"/>
  <c r="G360" i="11"/>
  <c r="G359" i="11"/>
  <c r="G358" i="11"/>
  <c r="G357" i="11"/>
  <c r="G356" i="11"/>
  <c r="G355" i="11"/>
  <c r="G354" i="11"/>
  <c r="G353" i="11"/>
  <c r="G352" i="11"/>
  <c r="G351" i="11"/>
  <c r="G350" i="11"/>
  <c r="G349" i="11"/>
  <c r="G348" i="11"/>
  <c r="G347" i="11"/>
  <c r="G346" i="11"/>
  <c r="G345" i="11"/>
  <c r="G344" i="11"/>
  <c r="G343" i="11"/>
  <c r="G342" i="11"/>
  <c r="G341" i="11"/>
  <c r="G340" i="11"/>
  <c r="G339" i="11"/>
  <c r="G338" i="11"/>
  <c r="G337" i="11"/>
  <c r="G336" i="11"/>
  <c r="G335" i="11"/>
  <c r="G334" i="11"/>
  <c r="G333" i="11"/>
  <c r="G332" i="11"/>
  <c r="G331" i="11"/>
  <c r="G330" i="11"/>
  <c r="G329" i="11"/>
  <c r="G328" i="11"/>
  <c r="G327" i="11"/>
  <c r="G326" i="11"/>
  <c r="G325" i="11"/>
  <c r="G324" i="11"/>
  <c r="G323" i="11"/>
  <c r="G322" i="11"/>
  <c r="G321" i="11"/>
  <c r="G320" i="11"/>
  <c r="G319" i="11"/>
  <c r="G318" i="11"/>
  <c r="G317" i="11"/>
  <c r="G316" i="11"/>
  <c r="G315" i="11"/>
  <c r="G314" i="11"/>
  <c r="G313" i="11"/>
  <c r="G312" i="11"/>
  <c r="G311" i="11"/>
  <c r="G310" i="11"/>
  <c r="G309" i="11"/>
  <c r="G308" i="11"/>
  <c r="G307" i="11"/>
  <c r="G306" i="11"/>
  <c r="G305" i="11"/>
  <c r="G304" i="11"/>
  <c r="G303" i="11"/>
  <c r="G302" i="11"/>
  <c r="G301" i="11"/>
  <c r="G300" i="11"/>
  <c r="G299" i="11"/>
  <c r="G298" i="11"/>
  <c r="G297" i="11"/>
  <c r="G296" i="11"/>
  <c r="G295" i="11"/>
  <c r="G294" i="11"/>
  <c r="G293" i="11"/>
  <c r="G292" i="11"/>
  <c r="G291" i="11"/>
  <c r="G290" i="11"/>
  <c r="G289" i="11"/>
  <c r="G288" i="11"/>
  <c r="G287" i="11"/>
  <c r="G286" i="11"/>
  <c r="G285" i="11"/>
  <c r="G284" i="11"/>
  <c r="G283" i="11"/>
  <c r="G282" i="11"/>
  <c r="G281" i="11"/>
  <c r="G280" i="11"/>
  <c r="G279" i="11"/>
  <c r="G278" i="11"/>
  <c r="G277" i="11"/>
  <c r="G276" i="11"/>
  <c r="G275" i="11"/>
  <c r="G274" i="11"/>
  <c r="G273" i="11"/>
  <c r="G272" i="11"/>
  <c r="G271" i="11"/>
  <c r="G270" i="11"/>
  <c r="G269" i="11"/>
  <c r="G268" i="11"/>
  <c r="G267" i="11"/>
  <c r="G266" i="11"/>
  <c r="G265" i="11"/>
  <c r="G264" i="11"/>
  <c r="G263" i="11"/>
  <c r="G262" i="11"/>
  <c r="G261" i="11"/>
  <c r="G260" i="11"/>
  <c r="G259" i="11"/>
  <c r="G258" i="11"/>
  <c r="G257" i="11"/>
  <c r="G256" i="11"/>
  <c r="G255" i="11"/>
  <c r="G254" i="11"/>
  <c r="G253" i="11"/>
  <c r="G252" i="11"/>
  <c r="G251" i="11"/>
  <c r="G250" i="11"/>
  <c r="G249" i="11"/>
  <c r="G248" i="11"/>
  <c r="G247" i="11"/>
  <c r="G246" i="11"/>
  <c r="G245" i="11"/>
  <c r="G244" i="11"/>
  <c r="G243" i="11"/>
  <c r="G242" i="11"/>
  <c r="G241" i="11"/>
  <c r="G240" i="11"/>
  <c r="G239" i="11"/>
  <c r="G238" i="11"/>
  <c r="G237" i="11"/>
  <c r="G236" i="11"/>
  <c r="G235" i="11"/>
  <c r="G234" i="11"/>
  <c r="G233" i="11"/>
  <c r="G232" i="11"/>
  <c r="G231" i="11"/>
  <c r="G230" i="11"/>
  <c r="G229" i="11"/>
  <c r="G228" i="11"/>
  <c r="G227" i="11"/>
  <c r="G226" i="11"/>
  <c r="G225" i="11"/>
  <c r="G224" i="11"/>
  <c r="G223" i="11"/>
  <c r="G222" i="11"/>
  <c r="G221" i="11"/>
  <c r="G220" i="11"/>
  <c r="G219" i="11"/>
  <c r="G218" i="11"/>
  <c r="G217" i="11"/>
  <c r="G216" i="11"/>
  <c r="G215" i="11"/>
  <c r="G214" i="11"/>
  <c r="G213" i="11"/>
  <c r="G212" i="11"/>
  <c r="G211" i="11"/>
  <c r="G210" i="11"/>
  <c r="G209" i="11"/>
  <c r="G208" i="11"/>
  <c r="G207" i="11"/>
  <c r="G206" i="11"/>
  <c r="G205" i="11"/>
  <c r="G204" i="11"/>
  <c r="G203" i="11"/>
  <c r="G202" i="11"/>
  <c r="G201" i="11"/>
  <c r="G200" i="11"/>
  <c r="G199" i="11"/>
  <c r="G198" i="11"/>
  <c r="G197" i="11"/>
  <c r="G196" i="11"/>
  <c r="G195" i="11"/>
  <c r="G194" i="11"/>
  <c r="G193" i="11"/>
  <c r="G192" i="11"/>
  <c r="G191" i="11"/>
  <c r="G190" i="11"/>
  <c r="G189" i="11"/>
  <c r="G188" i="11"/>
  <c r="G187" i="11"/>
  <c r="G186" i="11"/>
  <c r="G185" i="11"/>
  <c r="G184" i="11"/>
  <c r="G183" i="11"/>
  <c r="G182" i="11"/>
  <c r="G181" i="11"/>
  <c r="G180" i="11"/>
  <c r="G179" i="11"/>
  <c r="G178" i="11"/>
  <c r="G177" i="11"/>
  <c r="G176" i="11"/>
  <c r="G175" i="11"/>
  <c r="G174" i="11"/>
  <c r="G173" i="11"/>
  <c r="G172" i="11"/>
  <c r="G171" i="11"/>
  <c r="G170" i="11"/>
  <c r="G169" i="11"/>
  <c r="G168" i="11"/>
  <c r="G167" i="11"/>
  <c r="G166" i="11"/>
  <c r="G165" i="11"/>
  <c r="G164" i="11"/>
  <c r="G163" i="11"/>
  <c r="G162" i="11"/>
  <c r="G161" i="11"/>
  <c r="G160" i="11"/>
  <c r="G159" i="11"/>
  <c r="G158" i="11"/>
  <c r="G157" i="11"/>
  <c r="G156" i="11"/>
  <c r="G155" i="11"/>
  <c r="G154" i="11"/>
  <c r="G153" i="11"/>
  <c r="G152" i="11"/>
  <c r="G151" i="11"/>
  <c r="G150" i="11"/>
  <c r="G149" i="11"/>
  <c r="G148" i="11"/>
  <c r="G147" i="11"/>
  <c r="G146" i="11"/>
  <c r="G145" i="11"/>
  <c r="G144" i="11"/>
  <c r="G143" i="11"/>
  <c r="G142" i="11"/>
  <c r="G141" i="11"/>
  <c r="G140" i="11"/>
  <c r="G139" i="11"/>
  <c r="G138" i="11"/>
  <c r="G137" i="11"/>
  <c r="G136" i="11"/>
  <c r="G135" i="11"/>
  <c r="G134" i="11"/>
  <c r="G133" i="11"/>
  <c r="G132" i="11"/>
  <c r="G131" i="11"/>
  <c r="G130" i="11"/>
  <c r="G129" i="11"/>
  <c r="G128" i="11"/>
  <c r="G127" i="11"/>
  <c r="G126" i="11"/>
  <c r="G125" i="11"/>
  <c r="G124" i="11"/>
  <c r="G123" i="11"/>
  <c r="G122" i="11"/>
  <c r="G121" i="11"/>
  <c r="G120" i="11"/>
  <c r="G119" i="11"/>
  <c r="G118" i="11"/>
  <c r="G117" i="11"/>
  <c r="G116" i="11"/>
  <c r="G115" i="11"/>
  <c r="G114" i="11"/>
  <c r="G113" i="11"/>
  <c r="G112" i="11"/>
  <c r="G111" i="11"/>
  <c r="G110" i="11"/>
  <c r="G109" i="11"/>
  <c r="G108" i="11"/>
  <c r="G107" i="11"/>
  <c r="G106" i="11"/>
  <c r="G105" i="11"/>
  <c r="G104" i="11"/>
  <c r="G103" i="11"/>
  <c r="G102" i="11"/>
  <c r="G101" i="11"/>
  <c r="G100" i="11"/>
  <c r="G99" i="11"/>
  <c r="G98" i="11"/>
  <c r="G97" i="11"/>
  <c r="G96" i="11"/>
  <c r="G95" i="11"/>
  <c r="G94" i="11"/>
  <c r="G93" i="11"/>
  <c r="G92" i="11"/>
  <c r="G91" i="11"/>
  <c r="G90" i="11"/>
  <c r="G89" i="11"/>
  <c r="G88" i="11"/>
  <c r="G87" i="11"/>
  <c r="G86" i="11"/>
  <c r="G85" i="11"/>
  <c r="G84" i="11"/>
  <c r="G83" i="11"/>
  <c r="G82" i="11"/>
  <c r="G81" i="11"/>
  <c r="G80" i="11"/>
  <c r="G79" i="11"/>
  <c r="G78" i="11"/>
  <c r="G77" i="11"/>
  <c r="G76" i="11"/>
  <c r="G75" i="11"/>
  <c r="G74" i="11"/>
  <c r="G73" i="11"/>
  <c r="G72" i="11"/>
  <c r="G71" i="11"/>
  <c r="G70" i="11"/>
  <c r="G69" i="11"/>
  <c r="G68" i="11"/>
  <c r="G67" i="11"/>
  <c r="G66" i="11"/>
  <c r="G65" i="11"/>
  <c r="G64" i="11"/>
  <c r="G63" i="11"/>
  <c r="G62" i="11"/>
  <c r="G61" i="11"/>
  <c r="G60" i="11"/>
  <c r="G59" i="11"/>
  <c r="G58" i="11"/>
  <c r="G57" i="11"/>
  <c r="G56" i="11"/>
  <c r="G55" i="11"/>
  <c r="G54" i="11"/>
  <c r="G53" i="11"/>
  <c r="G52" i="11"/>
  <c r="G51" i="11"/>
  <c r="G50" i="11"/>
  <c r="G49" i="11"/>
  <c r="G48" i="11"/>
  <c r="G47" i="11"/>
  <c r="G46" i="11"/>
  <c r="G45" i="11"/>
  <c r="G44" i="11"/>
  <c r="G43" i="11"/>
  <c r="G42" i="11"/>
  <c r="G41" i="11"/>
  <c r="G40" i="11"/>
  <c r="G39" i="11"/>
  <c r="G38" i="11"/>
  <c r="G37" i="11"/>
  <c r="G36" i="11"/>
  <c r="G35" i="11"/>
  <c r="G34" i="11"/>
  <c r="G33" i="11"/>
  <c r="G32" i="11"/>
  <c r="G31" i="11"/>
  <c r="G30" i="11"/>
  <c r="G29" i="11"/>
  <c r="G28" i="11"/>
  <c r="G27" i="11"/>
  <c r="G26" i="11"/>
  <c r="G25" i="11"/>
  <c r="G24" i="11"/>
  <c r="G23" i="11"/>
  <c r="G22" i="11"/>
  <c r="G21" i="11"/>
  <c r="G20" i="11"/>
  <c r="G19" i="11"/>
  <c r="G18" i="11"/>
  <c r="G17" i="11"/>
  <c r="G16" i="11"/>
  <c r="G15" i="11"/>
  <c r="G14" i="11"/>
  <c r="G13" i="11"/>
  <c r="G12" i="11"/>
  <c r="G11" i="11"/>
  <c r="G10" i="11"/>
  <c r="G9" i="11"/>
  <c r="G8" i="11"/>
  <c r="G7" i="11"/>
  <c r="G6" i="11"/>
  <c r="G5" i="11"/>
  <c r="G4" i="11"/>
  <c r="G3" i="11"/>
  <c r="G2" i="11"/>
  <c r="G501" i="20"/>
  <c r="G500" i="20"/>
  <c r="G499" i="20"/>
  <c r="G498" i="20"/>
  <c r="G497" i="20"/>
  <c r="G496" i="20"/>
  <c r="G495" i="20"/>
  <c r="G494" i="20"/>
  <c r="G493" i="20"/>
  <c r="G492" i="20"/>
  <c r="G491" i="20"/>
  <c r="G490" i="20"/>
  <c r="G489" i="20"/>
  <c r="G488" i="20"/>
  <c r="G487" i="20"/>
  <c r="G486" i="20"/>
  <c r="G485" i="20"/>
  <c r="G484" i="20"/>
  <c r="G483" i="20"/>
  <c r="G482" i="20"/>
  <c r="G481" i="20"/>
  <c r="G480" i="20"/>
  <c r="G479" i="20"/>
  <c r="G478" i="20"/>
  <c r="G477" i="20"/>
  <c r="G476" i="20"/>
  <c r="G475" i="20"/>
  <c r="G474" i="20"/>
  <c r="G473" i="20"/>
  <c r="G472" i="20"/>
  <c r="G471" i="20"/>
  <c r="G470" i="20"/>
  <c r="G469" i="20"/>
  <c r="G468" i="20"/>
  <c r="G467" i="20"/>
  <c r="G466" i="20"/>
  <c r="G465" i="20"/>
  <c r="G464" i="20"/>
  <c r="G463" i="20"/>
  <c r="G462" i="20"/>
  <c r="G461" i="20"/>
  <c r="G460" i="20"/>
  <c r="G459" i="20"/>
  <c r="G458" i="20"/>
  <c r="G457" i="20"/>
  <c r="G456" i="20"/>
  <c r="G455" i="20"/>
  <c r="G454" i="20"/>
  <c r="G453" i="20"/>
  <c r="G452" i="20"/>
  <c r="G451" i="20"/>
  <c r="G450" i="20"/>
  <c r="G449" i="20"/>
  <c r="G448" i="20"/>
  <c r="G447" i="20"/>
  <c r="G446" i="20"/>
  <c r="G445" i="20"/>
  <c r="G444" i="20"/>
  <c r="G443" i="20"/>
  <c r="G442" i="20"/>
  <c r="G441" i="20"/>
  <c r="G440" i="20"/>
  <c r="G439" i="20"/>
  <c r="G438" i="20"/>
  <c r="G437" i="20"/>
  <c r="G436" i="20"/>
  <c r="G435" i="20"/>
  <c r="G434" i="20"/>
  <c r="G433" i="20"/>
  <c r="G432" i="20"/>
  <c r="G431" i="20"/>
  <c r="G430" i="20"/>
  <c r="G429" i="20"/>
  <c r="G428" i="20"/>
  <c r="G427" i="20"/>
  <c r="G426" i="20"/>
  <c r="G425" i="20"/>
  <c r="G424" i="20"/>
  <c r="G423" i="20"/>
  <c r="G422" i="20"/>
  <c r="G421" i="20"/>
  <c r="G420" i="20"/>
  <c r="G419" i="20"/>
  <c r="G418" i="20"/>
  <c r="G417" i="20"/>
  <c r="G416" i="20"/>
  <c r="G415" i="20"/>
  <c r="G414" i="20"/>
  <c r="G413" i="20"/>
  <c r="G412" i="20"/>
  <c r="G411" i="20"/>
  <c r="G410" i="20"/>
  <c r="G409" i="20"/>
  <c r="G408" i="20"/>
  <c r="G407" i="20"/>
  <c r="G406" i="20"/>
  <c r="G405" i="20"/>
  <c r="G404" i="20"/>
  <c r="G403" i="20"/>
  <c r="G402" i="20"/>
  <c r="G401" i="20"/>
  <c r="G400" i="20"/>
  <c r="G399" i="20"/>
  <c r="G398" i="20"/>
  <c r="G397" i="20"/>
  <c r="G396" i="20"/>
  <c r="G395" i="20"/>
  <c r="G394" i="20"/>
  <c r="G393" i="20"/>
  <c r="G392" i="20"/>
  <c r="G391" i="20"/>
  <c r="G390" i="20"/>
  <c r="G389" i="20"/>
  <c r="G388" i="20"/>
  <c r="G387" i="20"/>
  <c r="G386" i="20"/>
  <c r="G385" i="20"/>
  <c r="G384" i="20"/>
  <c r="G383" i="20"/>
  <c r="G382" i="20"/>
  <c r="G381" i="20"/>
  <c r="G380" i="20"/>
  <c r="G379" i="20"/>
  <c r="G378" i="20"/>
  <c r="G377" i="20"/>
  <c r="G376" i="20"/>
  <c r="G375" i="20"/>
  <c r="G374" i="20"/>
  <c r="G373" i="20"/>
  <c r="G372" i="20"/>
  <c r="G371" i="20"/>
  <c r="G370" i="20"/>
  <c r="G369" i="20"/>
  <c r="G368" i="20"/>
  <c r="G367" i="20"/>
  <c r="G366" i="20"/>
  <c r="G365" i="20"/>
  <c r="G364" i="20"/>
  <c r="G363" i="20"/>
  <c r="G362" i="20"/>
  <c r="G361" i="20"/>
  <c r="G360" i="20"/>
  <c r="G359" i="20"/>
  <c r="G358" i="20"/>
  <c r="G357" i="20"/>
  <c r="G356" i="20"/>
  <c r="G355" i="20"/>
  <c r="G354" i="20"/>
  <c r="G353" i="20"/>
  <c r="G352" i="20"/>
  <c r="G351" i="20"/>
  <c r="G350" i="20"/>
  <c r="G349" i="20"/>
  <c r="G348" i="20"/>
  <c r="G347" i="20"/>
  <c r="G346" i="20"/>
  <c r="G345" i="20"/>
  <c r="G344" i="20"/>
  <c r="G343" i="20"/>
  <c r="G342" i="20"/>
  <c r="G341" i="20"/>
  <c r="G340" i="20"/>
  <c r="G339" i="20"/>
  <c r="G338" i="20"/>
  <c r="G337" i="20"/>
  <c r="G336" i="20"/>
  <c r="G335" i="20"/>
  <c r="G334" i="20"/>
  <c r="G333" i="20"/>
  <c r="G332" i="20"/>
  <c r="G331" i="20"/>
  <c r="G330" i="20"/>
  <c r="G329" i="20"/>
  <c r="G328" i="20"/>
  <c r="G327" i="20"/>
  <c r="G326" i="20"/>
  <c r="G325" i="20"/>
  <c r="G324" i="20"/>
  <c r="G323" i="20"/>
  <c r="G322" i="20"/>
  <c r="G321" i="20"/>
  <c r="G320" i="20"/>
  <c r="G319" i="20"/>
  <c r="G318" i="20"/>
  <c r="G317" i="20"/>
  <c r="G316" i="20"/>
  <c r="G315" i="20"/>
  <c r="G314" i="20"/>
  <c r="G313" i="20"/>
  <c r="G312" i="20"/>
  <c r="G311" i="20"/>
  <c r="G310" i="20"/>
  <c r="G309" i="20"/>
  <c r="G308" i="20"/>
  <c r="G307" i="20"/>
  <c r="G306" i="20"/>
  <c r="G305" i="20"/>
  <c r="G304" i="20"/>
  <c r="G303" i="20"/>
  <c r="G302" i="20"/>
  <c r="G301" i="20"/>
  <c r="G300" i="20"/>
  <c r="G299" i="20"/>
  <c r="G298" i="20"/>
  <c r="G297" i="20"/>
  <c r="G296" i="20"/>
  <c r="G295" i="20"/>
  <c r="G294" i="20"/>
  <c r="G293" i="20"/>
  <c r="G292" i="20"/>
  <c r="G291" i="20"/>
  <c r="G290" i="20"/>
  <c r="G289" i="20"/>
  <c r="G288" i="20"/>
  <c r="G287" i="20"/>
  <c r="G286" i="20"/>
  <c r="G285" i="20"/>
  <c r="G284" i="20"/>
  <c r="G283" i="20"/>
  <c r="G282" i="20"/>
  <c r="G281" i="20"/>
  <c r="G280" i="20"/>
  <c r="G279" i="20"/>
  <c r="G278" i="20"/>
  <c r="G277" i="20"/>
  <c r="G276" i="20"/>
  <c r="G275" i="20"/>
  <c r="G274" i="20"/>
  <c r="G273" i="20"/>
  <c r="G272" i="20"/>
  <c r="G271" i="20"/>
  <c r="G270" i="20"/>
  <c r="G269" i="20"/>
  <c r="G268" i="20"/>
  <c r="G267" i="20"/>
  <c r="G266" i="20"/>
  <c r="G265" i="20"/>
  <c r="G264" i="20"/>
  <c r="G263" i="20"/>
  <c r="G262" i="20"/>
  <c r="G261" i="20"/>
  <c r="G260" i="20"/>
  <c r="G259" i="20"/>
  <c r="G258" i="20"/>
  <c r="G257" i="20"/>
  <c r="G256" i="20"/>
  <c r="G255" i="20"/>
  <c r="G254" i="20"/>
  <c r="G253" i="20"/>
  <c r="G252" i="20"/>
  <c r="G251" i="20"/>
  <c r="G250" i="20"/>
  <c r="G249" i="20"/>
  <c r="G248" i="20"/>
  <c r="G247" i="20"/>
  <c r="G246" i="20"/>
  <c r="G245" i="20"/>
  <c r="G244" i="20"/>
  <c r="G243" i="20"/>
  <c r="G242" i="20"/>
  <c r="G241" i="20"/>
  <c r="G240" i="20"/>
  <c r="G239" i="20"/>
  <c r="G238" i="20"/>
  <c r="G237" i="20"/>
  <c r="G236" i="20"/>
  <c r="G235" i="20"/>
  <c r="G234" i="20"/>
  <c r="G233" i="20"/>
  <c r="G232" i="20"/>
  <c r="G231" i="20"/>
  <c r="G230" i="20"/>
  <c r="G229" i="20"/>
  <c r="G228" i="20"/>
  <c r="G227" i="20"/>
  <c r="G226" i="20"/>
  <c r="G225" i="20"/>
  <c r="G224" i="20"/>
  <c r="G223" i="20"/>
  <c r="G222" i="20"/>
  <c r="G221" i="20"/>
  <c r="G220" i="20"/>
  <c r="G219" i="20"/>
  <c r="G218" i="20"/>
  <c r="G217" i="20"/>
  <c r="G216" i="20"/>
  <c r="G215" i="20"/>
  <c r="G214" i="20"/>
  <c r="G213" i="20"/>
  <c r="G212" i="20"/>
  <c r="G211" i="20"/>
  <c r="G210" i="20"/>
  <c r="G209" i="20"/>
  <c r="G208" i="20"/>
  <c r="G207" i="20"/>
  <c r="G206" i="20"/>
  <c r="G205" i="20"/>
  <c r="G204" i="20"/>
  <c r="G203" i="20"/>
  <c r="G202" i="20"/>
  <c r="G201" i="20"/>
  <c r="G200" i="20"/>
  <c r="G199" i="20"/>
  <c r="G198" i="20"/>
  <c r="G197" i="20"/>
  <c r="G196" i="20"/>
  <c r="G195" i="20"/>
  <c r="G194" i="20"/>
  <c r="G193" i="20"/>
  <c r="G192" i="20"/>
  <c r="G191" i="20"/>
  <c r="G190" i="20"/>
  <c r="G189" i="20"/>
  <c r="G188" i="20"/>
  <c r="G187" i="20"/>
  <c r="G186" i="20"/>
  <c r="G185" i="20"/>
  <c r="G184" i="20"/>
  <c r="G183" i="20"/>
  <c r="G182" i="20"/>
  <c r="G181" i="20"/>
  <c r="G180" i="20"/>
  <c r="G179" i="20"/>
  <c r="G178" i="20"/>
  <c r="G177" i="20"/>
  <c r="G176" i="20"/>
  <c r="G175" i="20"/>
  <c r="G174" i="20"/>
  <c r="G173" i="20"/>
  <c r="G172" i="20"/>
  <c r="G171" i="20"/>
  <c r="G170" i="20"/>
  <c r="G169" i="20"/>
  <c r="G168" i="20"/>
  <c r="G167" i="20"/>
  <c r="G166" i="20"/>
  <c r="G165" i="20"/>
  <c r="G164" i="20"/>
  <c r="G163" i="20"/>
  <c r="G162" i="20"/>
  <c r="G161" i="20"/>
  <c r="G160" i="20"/>
  <c r="G159" i="20"/>
  <c r="G158" i="20"/>
  <c r="G157" i="20"/>
  <c r="G156" i="20"/>
  <c r="G155" i="20"/>
  <c r="G154" i="20"/>
  <c r="G153" i="20"/>
  <c r="G152" i="20"/>
  <c r="G151" i="20"/>
  <c r="G150" i="20"/>
  <c r="G149" i="20"/>
  <c r="G148" i="20"/>
  <c r="G147" i="20"/>
  <c r="G146" i="20"/>
  <c r="G145" i="20"/>
  <c r="G144" i="20"/>
  <c r="G143" i="20"/>
  <c r="G142" i="20"/>
  <c r="G141" i="20"/>
  <c r="G140" i="20"/>
  <c r="G139" i="20"/>
  <c r="G138" i="20"/>
  <c r="G137" i="20"/>
  <c r="G136" i="20"/>
  <c r="G135" i="20"/>
  <c r="G134" i="20"/>
  <c r="G133" i="20"/>
  <c r="G132" i="20"/>
  <c r="G131" i="20"/>
  <c r="G130" i="20"/>
  <c r="G129" i="20"/>
  <c r="G128" i="20"/>
  <c r="G127" i="20"/>
  <c r="G126" i="20"/>
  <c r="G125" i="20"/>
  <c r="G124" i="20"/>
  <c r="G123" i="20"/>
  <c r="G122" i="20"/>
  <c r="G121" i="20"/>
  <c r="G120" i="20"/>
  <c r="G119" i="20"/>
  <c r="G118" i="20"/>
  <c r="G117" i="20"/>
  <c r="G116" i="20"/>
  <c r="G115" i="20"/>
  <c r="G114" i="20"/>
  <c r="G113" i="20"/>
  <c r="G112" i="20"/>
  <c r="G111" i="20"/>
  <c r="G110" i="20"/>
  <c r="G109" i="20"/>
  <c r="G108"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82" i="20"/>
  <c r="G81" i="20"/>
  <c r="G80" i="20"/>
  <c r="G79" i="20"/>
  <c r="G78" i="20"/>
  <c r="G77" i="20"/>
  <c r="G76" i="20"/>
  <c r="G75" i="20"/>
  <c r="G74" i="20"/>
  <c r="G73" i="20"/>
  <c r="G72" i="20"/>
  <c r="G71" i="20"/>
  <c r="G70" i="20"/>
  <c r="G69" i="20"/>
  <c r="G68" i="20"/>
  <c r="G67" i="20"/>
  <c r="G66" i="20"/>
  <c r="G65" i="20"/>
  <c r="G64" i="20"/>
  <c r="G63" i="20"/>
  <c r="G62" i="20"/>
  <c r="G61" i="20"/>
  <c r="G60" i="20"/>
  <c r="G59" i="20"/>
  <c r="G58" i="20"/>
  <c r="G57" i="20"/>
  <c r="G56" i="20"/>
  <c r="G55" i="20"/>
  <c r="G54" i="20"/>
  <c r="G53" i="20"/>
  <c r="G52" i="20"/>
  <c r="G51" i="20"/>
  <c r="G50" i="20"/>
  <c r="G49" i="20"/>
  <c r="G48" i="20"/>
  <c r="G47" i="20"/>
  <c r="G46" i="20"/>
  <c r="G45" i="20"/>
  <c r="G44" i="20"/>
  <c r="G43" i="20"/>
  <c r="G42" i="20"/>
  <c r="G41" i="20"/>
  <c r="G40" i="20"/>
  <c r="G39" i="20"/>
  <c r="G38" i="20"/>
  <c r="G37" i="20"/>
  <c r="G36" i="20"/>
  <c r="G35" i="20"/>
  <c r="G34" i="20"/>
  <c r="G33" i="20"/>
  <c r="G32" i="20"/>
  <c r="G31" i="20"/>
  <c r="G30" i="20"/>
  <c r="G29" i="20"/>
  <c r="G28" i="20"/>
  <c r="G27" i="20"/>
  <c r="G26" i="20"/>
  <c r="G25" i="20"/>
  <c r="G24" i="20"/>
  <c r="G23" i="20"/>
  <c r="G22" i="20"/>
  <c r="G21" i="20"/>
  <c r="G20" i="20"/>
  <c r="G19" i="20"/>
  <c r="G18" i="20"/>
  <c r="G17" i="20"/>
  <c r="G16" i="20"/>
  <c r="G15" i="20"/>
  <c r="G14" i="20"/>
  <c r="G13" i="20"/>
  <c r="G12" i="20"/>
  <c r="G11" i="20"/>
  <c r="G10" i="20"/>
  <c r="G9" i="20"/>
  <c r="G8" i="20"/>
  <c r="G7" i="20"/>
  <c r="G6" i="20"/>
  <c r="G5" i="20"/>
  <c r="G4" i="20"/>
  <c r="G3" i="20"/>
  <c r="G2" i="20"/>
  <c r="G501" i="16"/>
  <c r="G500" i="16"/>
  <c r="G499" i="16"/>
  <c r="G498" i="16"/>
  <c r="G497" i="16"/>
  <c r="G496" i="16"/>
  <c r="G495" i="16"/>
  <c r="G494" i="16"/>
  <c r="G493" i="16"/>
  <c r="G492" i="16"/>
  <c r="G491" i="16"/>
  <c r="G490" i="16"/>
  <c r="G489" i="16"/>
  <c r="G488" i="16"/>
  <c r="G487" i="16"/>
  <c r="G486" i="16"/>
  <c r="G485" i="16"/>
  <c r="G484" i="16"/>
  <c r="G483" i="16"/>
  <c r="G482" i="16"/>
  <c r="G481" i="16"/>
  <c r="G480" i="16"/>
  <c r="G479" i="16"/>
  <c r="G478" i="16"/>
  <c r="G477" i="16"/>
  <c r="G476" i="16"/>
  <c r="G475" i="16"/>
  <c r="G474" i="16"/>
  <c r="G473" i="16"/>
  <c r="G472" i="16"/>
  <c r="G471" i="16"/>
  <c r="G470" i="16"/>
  <c r="G469" i="16"/>
  <c r="G468" i="16"/>
  <c r="G467" i="16"/>
  <c r="G466" i="16"/>
  <c r="G465" i="16"/>
  <c r="G464" i="16"/>
  <c r="G463" i="16"/>
  <c r="G462" i="16"/>
  <c r="G461" i="16"/>
  <c r="G460" i="16"/>
  <c r="G459" i="16"/>
  <c r="G458" i="16"/>
  <c r="G457" i="16"/>
  <c r="G456" i="16"/>
  <c r="G455" i="16"/>
  <c r="G454" i="16"/>
  <c r="G453" i="16"/>
  <c r="G452" i="16"/>
  <c r="G451" i="16"/>
  <c r="G450" i="16"/>
  <c r="G449" i="16"/>
  <c r="G448" i="16"/>
  <c r="G447" i="16"/>
  <c r="G446" i="16"/>
  <c r="G445" i="16"/>
  <c r="G444" i="16"/>
  <c r="G443" i="16"/>
  <c r="G442" i="16"/>
  <c r="G441" i="16"/>
  <c r="G440" i="16"/>
  <c r="G439" i="16"/>
  <c r="G438" i="16"/>
  <c r="G437" i="16"/>
  <c r="G436" i="16"/>
  <c r="G435" i="16"/>
  <c r="G434" i="16"/>
  <c r="G433" i="16"/>
  <c r="G432" i="16"/>
  <c r="G431" i="16"/>
  <c r="G430" i="16"/>
  <c r="G429" i="16"/>
  <c r="G428" i="16"/>
  <c r="G427" i="16"/>
  <c r="G426" i="16"/>
  <c r="G425" i="16"/>
  <c r="G424" i="16"/>
  <c r="G423" i="16"/>
  <c r="G422" i="16"/>
  <c r="G421" i="16"/>
  <c r="G420" i="16"/>
  <c r="G419" i="16"/>
  <c r="G418" i="16"/>
  <c r="G417" i="16"/>
  <c r="G416" i="16"/>
  <c r="G415" i="16"/>
  <c r="G414" i="16"/>
  <c r="G413" i="16"/>
  <c r="G412" i="16"/>
  <c r="G411" i="16"/>
  <c r="G410" i="16"/>
  <c r="G409" i="16"/>
  <c r="G408" i="16"/>
  <c r="G407" i="16"/>
  <c r="G406" i="16"/>
  <c r="G405" i="16"/>
  <c r="G404" i="16"/>
  <c r="G403" i="16"/>
  <c r="G402" i="16"/>
  <c r="G401" i="16"/>
  <c r="G400" i="16"/>
  <c r="G399" i="16"/>
  <c r="G398" i="16"/>
  <c r="G397" i="16"/>
  <c r="G396" i="16"/>
  <c r="G395" i="16"/>
  <c r="G394" i="16"/>
  <c r="G393" i="16"/>
  <c r="G392" i="16"/>
  <c r="G391" i="16"/>
  <c r="G390" i="16"/>
  <c r="G389" i="16"/>
  <c r="G388" i="16"/>
  <c r="G387" i="16"/>
  <c r="G386" i="16"/>
  <c r="G385" i="16"/>
  <c r="G384" i="16"/>
  <c r="G383" i="16"/>
  <c r="G382" i="16"/>
  <c r="G381" i="16"/>
  <c r="G380" i="16"/>
  <c r="G379" i="16"/>
  <c r="G378" i="16"/>
  <c r="G377" i="16"/>
  <c r="G376" i="16"/>
  <c r="G375" i="16"/>
  <c r="G374" i="16"/>
  <c r="G373" i="16"/>
  <c r="G372" i="16"/>
  <c r="G371" i="16"/>
  <c r="G370" i="16"/>
  <c r="G369" i="16"/>
  <c r="G368" i="16"/>
  <c r="G367" i="16"/>
  <c r="G366" i="16"/>
  <c r="G365" i="16"/>
  <c r="G364" i="16"/>
  <c r="G363" i="16"/>
  <c r="G362" i="16"/>
  <c r="G361" i="16"/>
  <c r="G360" i="16"/>
  <c r="G359" i="16"/>
  <c r="G358" i="16"/>
  <c r="G357" i="16"/>
  <c r="G356" i="16"/>
  <c r="G355" i="16"/>
  <c r="G354" i="16"/>
  <c r="G353" i="16"/>
  <c r="G352" i="16"/>
  <c r="G351" i="16"/>
  <c r="G350" i="16"/>
  <c r="G349" i="16"/>
  <c r="G348" i="16"/>
  <c r="G347" i="16"/>
  <c r="G346" i="16"/>
  <c r="G345" i="16"/>
  <c r="G344" i="16"/>
  <c r="G343" i="16"/>
  <c r="G342" i="16"/>
  <c r="G341" i="16"/>
  <c r="G340" i="16"/>
  <c r="G339" i="16"/>
  <c r="G338" i="16"/>
  <c r="G337" i="16"/>
  <c r="G336" i="16"/>
  <c r="G335" i="16"/>
  <c r="G334" i="16"/>
  <c r="G333" i="16"/>
  <c r="G332" i="16"/>
  <c r="G331" i="16"/>
  <c r="G330" i="16"/>
  <c r="G329" i="16"/>
  <c r="G328" i="16"/>
  <c r="G327" i="16"/>
  <c r="G326" i="16"/>
  <c r="G325" i="16"/>
  <c r="G324" i="16"/>
  <c r="G323" i="16"/>
  <c r="G322" i="16"/>
  <c r="G321" i="16"/>
  <c r="G320" i="16"/>
  <c r="G319" i="16"/>
  <c r="G318" i="16"/>
  <c r="G317" i="16"/>
  <c r="G316" i="16"/>
  <c r="G315" i="16"/>
  <c r="G314" i="16"/>
  <c r="G313" i="16"/>
  <c r="G312" i="16"/>
  <c r="G311" i="16"/>
  <c r="G310" i="16"/>
  <c r="G309" i="16"/>
  <c r="G308" i="16"/>
  <c r="G307" i="16"/>
  <c r="G306" i="16"/>
  <c r="G305" i="16"/>
  <c r="G304" i="16"/>
  <c r="G303" i="16"/>
  <c r="G302" i="16"/>
  <c r="G301" i="16"/>
  <c r="G300" i="16"/>
  <c r="G299" i="16"/>
  <c r="G298" i="16"/>
  <c r="G297" i="16"/>
  <c r="G296" i="16"/>
  <c r="G295" i="16"/>
  <c r="G294" i="16"/>
  <c r="G293" i="16"/>
  <c r="G292" i="16"/>
  <c r="G291" i="16"/>
  <c r="G290" i="16"/>
  <c r="G289" i="16"/>
  <c r="G288" i="16"/>
  <c r="G287" i="16"/>
  <c r="G286" i="16"/>
  <c r="G285" i="16"/>
  <c r="G284" i="16"/>
  <c r="G283" i="16"/>
  <c r="G282" i="16"/>
  <c r="G281" i="16"/>
  <c r="G280" i="16"/>
  <c r="G279" i="16"/>
  <c r="G278" i="16"/>
  <c r="G277" i="16"/>
  <c r="G276" i="16"/>
  <c r="G275" i="16"/>
  <c r="G274" i="16"/>
  <c r="G273" i="16"/>
  <c r="G272" i="16"/>
  <c r="G271" i="16"/>
  <c r="G270" i="16"/>
  <c r="G269" i="16"/>
  <c r="G268" i="16"/>
  <c r="G267" i="16"/>
  <c r="G266" i="16"/>
  <c r="G265" i="16"/>
  <c r="G264" i="16"/>
  <c r="G263" i="16"/>
  <c r="G262" i="16"/>
  <c r="G261" i="16"/>
  <c r="G260" i="16"/>
  <c r="G259" i="16"/>
  <c r="G258" i="16"/>
  <c r="G257" i="16"/>
  <c r="G256" i="16"/>
  <c r="G255" i="16"/>
  <c r="G254" i="16"/>
  <c r="G253" i="16"/>
  <c r="G252" i="16"/>
  <c r="G251" i="16"/>
  <c r="G250" i="16"/>
  <c r="G249" i="16"/>
  <c r="G248" i="16"/>
  <c r="G247" i="16"/>
  <c r="G246" i="16"/>
  <c r="G245" i="16"/>
  <c r="G244" i="16"/>
  <c r="G243" i="16"/>
  <c r="G242" i="16"/>
  <c r="G241" i="16"/>
  <c r="G240" i="16"/>
  <c r="G239" i="16"/>
  <c r="G238" i="16"/>
  <c r="G237" i="16"/>
  <c r="G236" i="16"/>
  <c r="G235" i="16"/>
  <c r="G234" i="16"/>
  <c r="G233" i="16"/>
  <c r="G232" i="16"/>
  <c r="G231" i="16"/>
  <c r="G230" i="16"/>
  <c r="G229" i="16"/>
  <c r="G228" i="16"/>
  <c r="G227" i="16"/>
  <c r="G226" i="16"/>
  <c r="G225" i="16"/>
  <c r="G224" i="16"/>
  <c r="G223" i="16"/>
  <c r="G222" i="16"/>
  <c r="G221" i="16"/>
  <c r="G220" i="16"/>
  <c r="G219" i="16"/>
  <c r="G218" i="16"/>
  <c r="G217" i="16"/>
  <c r="G216" i="16"/>
  <c r="G215" i="16"/>
  <c r="G214" i="16"/>
  <c r="G213" i="16"/>
  <c r="G212" i="16"/>
  <c r="G211" i="16"/>
  <c r="G210" i="16"/>
  <c r="G209" i="16"/>
  <c r="G208" i="16"/>
  <c r="G207" i="16"/>
  <c r="G206" i="16"/>
  <c r="G205" i="16"/>
  <c r="G204" i="16"/>
  <c r="G203" i="16"/>
  <c r="G202" i="16"/>
  <c r="G201" i="16"/>
  <c r="G200" i="16"/>
  <c r="G199" i="16"/>
  <c r="G198" i="16"/>
  <c r="G197" i="16"/>
  <c r="G196" i="16"/>
  <c r="G195" i="16"/>
  <c r="G194" i="16"/>
  <c r="G193" i="16"/>
  <c r="G192" i="16"/>
  <c r="G191" i="16"/>
  <c r="G190" i="16"/>
  <c r="G189" i="16"/>
  <c r="G188" i="16"/>
  <c r="G187" i="16"/>
  <c r="G186" i="16"/>
  <c r="G185" i="16"/>
  <c r="G184" i="16"/>
  <c r="G183" i="16"/>
  <c r="G182" i="16"/>
  <c r="G181" i="16"/>
  <c r="G180" i="16"/>
  <c r="G179" i="16"/>
  <c r="G178" i="16"/>
  <c r="G177" i="16"/>
  <c r="G176" i="16"/>
  <c r="G175" i="16"/>
  <c r="G174" i="16"/>
  <c r="G173" i="16"/>
  <c r="G172" i="16"/>
  <c r="G171" i="16"/>
  <c r="G170" i="16"/>
  <c r="G169" i="16"/>
  <c r="G168" i="16"/>
  <c r="G167" i="16"/>
  <c r="G166" i="16"/>
  <c r="G165" i="16"/>
  <c r="G164" i="16"/>
  <c r="G163" i="16"/>
  <c r="G162" i="16"/>
  <c r="G161" i="16"/>
  <c r="G160" i="16"/>
  <c r="G159" i="16"/>
  <c r="G158" i="16"/>
  <c r="G157" i="16"/>
  <c r="G156" i="16"/>
  <c r="G155" i="16"/>
  <c r="G154" i="16"/>
  <c r="G153" i="16"/>
  <c r="G152" i="16"/>
  <c r="G151" i="16"/>
  <c r="G150" i="16"/>
  <c r="G149" i="16"/>
  <c r="G148" i="16"/>
  <c r="G147" i="16"/>
  <c r="G146" i="16"/>
  <c r="G145" i="16"/>
  <c r="G144" i="16"/>
  <c r="G143" i="16"/>
  <c r="G142" i="16"/>
  <c r="G141" i="16"/>
  <c r="G140" i="16"/>
  <c r="G139" i="16"/>
  <c r="G138" i="16"/>
  <c r="G137" i="16"/>
  <c r="G136" i="16"/>
  <c r="G135" i="16"/>
  <c r="G134" i="16"/>
  <c r="G133" i="16"/>
  <c r="G132" i="16"/>
  <c r="G131" i="16"/>
  <c r="G130" i="16"/>
  <c r="G129" i="16"/>
  <c r="G128" i="16"/>
  <c r="G127" i="16"/>
  <c r="G126" i="16"/>
  <c r="G125" i="16"/>
  <c r="G124" i="16"/>
  <c r="G123" i="16"/>
  <c r="G122" i="16"/>
  <c r="G121" i="16"/>
  <c r="G120" i="16"/>
  <c r="G119" i="16"/>
  <c r="G118" i="16"/>
  <c r="G117" i="16"/>
  <c r="G116" i="16"/>
  <c r="G115" i="16"/>
  <c r="G114" i="16"/>
  <c r="G113" i="16"/>
  <c r="G112" i="16"/>
  <c r="G111" i="16"/>
  <c r="G110" i="16"/>
  <c r="G109" i="16"/>
  <c r="G108" i="16"/>
  <c r="G107" i="16"/>
  <c r="G106" i="16"/>
  <c r="G105" i="16"/>
  <c r="G104" i="16"/>
  <c r="G103" i="16"/>
  <c r="G102" i="16"/>
  <c r="G101" i="16"/>
  <c r="G100" i="16"/>
  <c r="G99" i="16"/>
  <c r="G98" i="16"/>
  <c r="G97" i="16"/>
  <c r="G96" i="16"/>
  <c r="G95" i="16"/>
  <c r="G94" i="16"/>
  <c r="G93" i="16"/>
  <c r="G92" i="16"/>
  <c r="G91" i="16"/>
  <c r="G90" i="16"/>
  <c r="G89" i="16"/>
  <c r="G88" i="16"/>
  <c r="G87" i="16"/>
  <c r="G86" i="16"/>
  <c r="G85" i="16"/>
  <c r="G84" i="16"/>
  <c r="G83" i="16"/>
  <c r="G82" i="16"/>
  <c r="G81" i="16"/>
  <c r="G80" i="16"/>
  <c r="G79" i="16"/>
  <c r="G78" i="16"/>
  <c r="G77" i="16"/>
  <c r="G76" i="16"/>
  <c r="G75" i="16"/>
  <c r="G74" i="16"/>
  <c r="G73" i="16"/>
  <c r="G72" i="16"/>
  <c r="G71" i="16"/>
  <c r="G70" i="16"/>
  <c r="G69" i="16"/>
  <c r="G68" i="16"/>
  <c r="G67" i="16"/>
  <c r="G66" i="16"/>
  <c r="G65" i="16"/>
  <c r="G64" i="16"/>
  <c r="G63" i="16"/>
  <c r="G62" i="16"/>
  <c r="G61" i="16"/>
  <c r="G60" i="16"/>
  <c r="G59" i="16"/>
  <c r="G58" i="16"/>
  <c r="G57" i="16"/>
  <c r="G56" i="16"/>
  <c r="G55" i="16"/>
  <c r="G54" i="16"/>
  <c r="G53" i="16"/>
  <c r="G52" i="16"/>
  <c r="G51" i="16"/>
  <c r="G50" i="16"/>
  <c r="G49" i="16"/>
  <c r="G48" i="16"/>
  <c r="G47" i="16"/>
  <c r="G46" i="16"/>
  <c r="G45" i="16"/>
  <c r="G44" i="16"/>
  <c r="G43" i="16"/>
  <c r="G42" i="16"/>
  <c r="G41" i="16"/>
  <c r="G40" i="16"/>
  <c r="G39" i="16"/>
  <c r="G38" i="16"/>
  <c r="G37" i="16"/>
  <c r="G36" i="16"/>
  <c r="G35" i="16"/>
  <c r="G34" i="16"/>
  <c r="G33" i="16"/>
  <c r="G32" i="16"/>
  <c r="G31" i="16"/>
  <c r="G30" i="16"/>
  <c r="G29" i="16"/>
  <c r="G28" i="16"/>
  <c r="G27" i="16"/>
  <c r="G26" i="16"/>
  <c r="G25" i="16"/>
  <c r="G24" i="16"/>
  <c r="G23" i="16"/>
  <c r="G22" i="16"/>
  <c r="G21" i="16"/>
  <c r="G20" i="16"/>
  <c r="G19" i="16"/>
  <c r="G18" i="16"/>
  <c r="G17" i="16"/>
  <c r="G16" i="16"/>
  <c r="G15" i="16"/>
  <c r="G14" i="16"/>
  <c r="G13" i="16"/>
  <c r="G12" i="16"/>
  <c r="G11" i="16"/>
  <c r="G10" i="16"/>
  <c r="G9" i="16"/>
  <c r="G8" i="16"/>
  <c r="G7" i="16"/>
  <c r="G6" i="16"/>
  <c r="G5" i="16"/>
  <c r="G4" i="16"/>
  <c r="G3" i="16"/>
  <c r="G2" i="16"/>
  <c r="G501" i="18"/>
  <c r="G500" i="18"/>
  <c r="G499" i="18"/>
  <c r="G498" i="18"/>
  <c r="G497" i="18"/>
  <c r="G496" i="18"/>
  <c r="G495" i="18"/>
  <c r="G494" i="18"/>
  <c r="G493" i="18"/>
  <c r="G492" i="18"/>
  <c r="G491" i="18"/>
  <c r="G490" i="18"/>
  <c r="G489" i="18"/>
  <c r="G488" i="18"/>
  <c r="G487" i="18"/>
  <c r="G486" i="18"/>
  <c r="G485" i="18"/>
  <c r="G484" i="18"/>
  <c r="G483" i="18"/>
  <c r="G482" i="18"/>
  <c r="G481" i="18"/>
  <c r="G480" i="18"/>
  <c r="G479" i="18"/>
  <c r="G478" i="18"/>
  <c r="G477" i="18"/>
  <c r="G476" i="18"/>
  <c r="G475" i="18"/>
  <c r="G474" i="18"/>
  <c r="G473" i="18"/>
  <c r="G472" i="18"/>
  <c r="G471" i="18"/>
  <c r="G470" i="18"/>
  <c r="G469" i="18"/>
  <c r="G468" i="18"/>
  <c r="G467" i="18"/>
  <c r="G466" i="18"/>
  <c r="G465" i="18"/>
  <c r="G464" i="18"/>
  <c r="G463" i="18"/>
  <c r="G462" i="18"/>
  <c r="G461" i="18"/>
  <c r="G460" i="18"/>
  <c r="G459" i="18"/>
  <c r="G458" i="18"/>
  <c r="G457" i="18"/>
  <c r="G456" i="18"/>
  <c r="G455" i="18"/>
  <c r="G454" i="18"/>
  <c r="G453" i="18"/>
  <c r="G452" i="18"/>
  <c r="G451" i="18"/>
  <c r="G450" i="18"/>
  <c r="G449" i="18"/>
  <c r="G448" i="18"/>
  <c r="G447" i="18"/>
  <c r="G446" i="18"/>
  <c r="G445" i="18"/>
  <c r="G444" i="18"/>
  <c r="G443" i="18"/>
  <c r="G442" i="18"/>
  <c r="G441" i="18"/>
  <c r="G440" i="18"/>
  <c r="G439" i="18"/>
  <c r="G438" i="18"/>
  <c r="G437" i="18"/>
  <c r="G436" i="18"/>
  <c r="G435" i="18"/>
  <c r="G434" i="18"/>
  <c r="G433" i="18"/>
  <c r="G432" i="18"/>
  <c r="G431" i="18"/>
  <c r="G430" i="18"/>
  <c r="G429" i="18"/>
  <c r="G428" i="18"/>
  <c r="G427" i="18"/>
  <c r="G426" i="18"/>
  <c r="G425" i="18"/>
  <c r="G424" i="18"/>
  <c r="G423" i="18"/>
  <c r="G422" i="18"/>
  <c r="G421" i="18"/>
  <c r="G420" i="18"/>
  <c r="G419" i="18"/>
  <c r="G418" i="18"/>
  <c r="G417" i="18"/>
  <c r="G416" i="18"/>
  <c r="G415" i="18"/>
  <c r="G414" i="18"/>
  <c r="G413" i="18"/>
  <c r="G412" i="18"/>
  <c r="G411" i="18"/>
  <c r="G410" i="18"/>
  <c r="G409" i="18"/>
  <c r="G408" i="18"/>
  <c r="G407" i="18"/>
  <c r="G406" i="18"/>
  <c r="G405" i="18"/>
  <c r="G404" i="18"/>
  <c r="G403" i="18"/>
  <c r="G402" i="18"/>
  <c r="G401" i="18"/>
  <c r="G400" i="18"/>
  <c r="G399" i="18"/>
  <c r="G398" i="18"/>
  <c r="G397" i="18"/>
  <c r="G396" i="18"/>
  <c r="G395" i="18"/>
  <c r="G394" i="18"/>
  <c r="G393" i="18"/>
  <c r="G392" i="18"/>
  <c r="G391" i="18"/>
  <c r="G390" i="18"/>
  <c r="G389" i="18"/>
  <c r="G388" i="18"/>
  <c r="G387" i="18"/>
  <c r="G386" i="18"/>
  <c r="G385" i="18"/>
  <c r="G384" i="18"/>
  <c r="G383" i="18"/>
  <c r="G382" i="18"/>
  <c r="G381" i="18"/>
  <c r="G380" i="18"/>
  <c r="G379" i="18"/>
  <c r="G378" i="18"/>
  <c r="G377" i="18"/>
  <c r="G376" i="18"/>
  <c r="G375" i="18"/>
  <c r="G374" i="18"/>
  <c r="G373" i="18"/>
  <c r="G372" i="18"/>
  <c r="G371" i="18"/>
  <c r="G370" i="18"/>
  <c r="G369" i="18"/>
  <c r="G368" i="18"/>
  <c r="G367" i="18"/>
  <c r="G366" i="18"/>
  <c r="G365" i="18"/>
  <c r="G364" i="18"/>
  <c r="G363" i="18"/>
  <c r="G362" i="18"/>
  <c r="G361" i="18"/>
  <c r="G360" i="18"/>
  <c r="G359" i="18"/>
  <c r="G358" i="18"/>
  <c r="G357" i="18"/>
  <c r="G356" i="18"/>
  <c r="G355" i="18"/>
  <c r="G354" i="18"/>
  <c r="G353" i="18"/>
  <c r="G352" i="18"/>
  <c r="G351" i="18"/>
  <c r="G350" i="18"/>
  <c r="G349" i="18"/>
  <c r="G348" i="18"/>
  <c r="G347" i="18"/>
  <c r="G346" i="18"/>
  <c r="G345" i="18"/>
  <c r="G344" i="18"/>
  <c r="G343" i="18"/>
  <c r="G342" i="18"/>
  <c r="G341" i="18"/>
  <c r="G340" i="18"/>
  <c r="G339" i="18"/>
  <c r="G338" i="18"/>
  <c r="G337" i="18"/>
  <c r="G336" i="18"/>
  <c r="G335" i="18"/>
  <c r="G334" i="18"/>
  <c r="G333" i="18"/>
  <c r="G332" i="18"/>
  <c r="G331" i="18"/>
  <c r="G330" i="18"/>
  <c r="G329" i="18"/>
  <c r="G328" i="18"/>
  <c r="G327" i="18"/>
  <c r="G326" i="18"/>
  <c r="G325" i="18"/>
  <c r="G324" i="18"/>
  <c r="G323" i="18"/>
  <c r="G322" i="18"/>
  <c r="G321" i="18"/>
  <c r="G320" i="18"/>
  <c r="G319" i="18"/>
  <c r="G318" i="18"/>
  <c r="G317" i="18"/>
  <c r="G316" i="18"/>
  <c r="G315" i="18"/>
  <c r="G314" i="18"/>
  <c r="G313" i="18"/>
  <c r="G312" i="18"/>
  <c r="G311" i="18"/>
  <c r="G310" i="18"/>
  <c r="G309" i="18"/>
  <c r="G308" i="18"/>
  <c r="G307" i="18"/>
  <c r="G306" i="18"/>
  <c r="G305" i="18"/>
  <c r="G304" i="18"/>
  <c r="G303" i="18"/>
  <c r="G302" i="18"/>
  <c r="G301" i="18"/>
  <c r="G300" i="18"/>
  <c r="G299" i="18"/>
  <c r="G298" i="18"/>
  <c r="G297" i="18"/>
  <c r="G296" i="18"/>
  <c r="G295" i="18"/>
  <c r="G294" i="18"/>
  <c r="G293" i="18"/>
  <c r="G292" i="18"/>
  <c r="G291" i="18"/>
  <c r="G290" i="18"/>
  <c r="G289" i="18"/>
  <c r="G288" i="18"/>
  <c r="G287" i="18"/>
  <c r="G286" i="18"/>
  <c r="G285" i="18"/>
  <c r="G284" i="18"/>
  <c r="G283" i="18"/>
  <c r="G282" i="18"/>
  <c r="G281" i="18"/>
  <c r="G280" i="18"/>
  <c r="G279" i="18"/>
  <c r="G278" i="18"/>
  <c r="G277" i="18"/>
  <c r="G276" i="18"/>
  <c r="G275" i="18"/>
  <c r="G274" i="18"/>
  <c r="G273" i="18"/>
  <c r="G272" i="18"/>
  <c r="G271" i="18"/>
  <c r="G270" i="18"/>
  <c r="G269" i="18"/>
  <c r="G268" i="18"/>
  <c r="G267" i="18"/>
  <c r="G266" i="18"/>
  <c r="G265" i="18"/>
  <c r="G264" i="18"/>
  <c r="G263" i="18"/>
  <c r="G262" i="18"/>
  <c r="G261" i="18"/>
  <c r="G260" i="18"/>
  <c r="G259" i="18"/>
  <c r="G258" i="18"/>
  <c r="G257" i="18"/>
  <c r="G256" i="18"/>
  <c r="G255" i="18"/>
  <c r="G254" i="18"/>
  <c r="G253" i="18"/>
  <c r="G252" i="18"/>
  <c r="G251" i="18"/>
  <c r="G250" i="18"/>
  <c r="G249" i="18"/>
  <c r="G248" i="18"/>
  <c r="G247" i="18"/>
  <c r="G246" i="18"/>
  <c r="G245" i="18"/>
  <c r="G244" i="18"/>
  <c r="G243" i="18"/>
  <c r="G242" i="18"/>
  <c r="G241" i="18"/>
  <c r="G240" i="18"/>
  <c r="G239" i="18"/>
  <c r="G238" i="18"/>
  <c r="G237" i="18"/>
  <c r="G236" i="18"/>
  <c r="G235" i="18"/>
  <c r="G234" i="18"/>
  <c r="G233" i="18"/>
  <c r="G232" i="18"/>
  <c r="G231" i="18"/>
  <c r="G230" i="18"/>
  <c r="G229" i="18"/>
  <c r="G228" i="18"/>
  <c r="G227" i="18"/>
  <c r="G226" i="18"/>
  <c r="G225" i="18"/>
  <c r="G224" i="18"/>
  <c r="G223" i="18"/>
  <c r="G222" i="18"/>
  <c r="G221" i="18"/>
  <c r="G220" i="18"/>
  <c r="G219" i="18"/>
  <c r="G218" i="18"/>
  <c r="G217" i="18"/>
  <c r="G216" i="18"/>
  <c r="G215" i="18"/>
  <c r="G214" i="18"/>
  <c r="G213" i="18"/>
  <c r="G212" i="18"/>
  <c r="G211" i="18"/>
  <c r="G210" i="18"/>
  <c r="G209" i="18"/>
  <c r="G208" i="18"/>
  <c r="G207" i="18"/>
  <c r="G206" i="18"/>
  <c r="G205" i="18"/>
  <c r="G204" i="18"/>
  <c r="G203" i="18"/>
  <c r="G202" i="18"/>
  <c r="G201" i="18"/>
  <c r="G200" i="18"/>
  <c r="G199" i="18"/>
  <c r="G198" i="18"/>
  <c r="G197" i="18"/>
  <c r="G196" i="18"/>
  <c r="G195" i="18"/>
  <c r="G194" i="18"/>
  <c r="G193" i="18"/>
  <c r="G192" i="18"/>
  <c r="G191" i="18"/>
  <c r="G190" i="18"/>
  <c r="G189" i="18"/>
  <c r="G188" i="18"/>
  <c r="G187" i="18"/>
  <c r="G186" i="18"/>
  <c r="G185" i="18"/>
  <c r="G184" i="18"/>
  <c r="G183" i="18"/>
  <c r="G182" i="18"/>
  <c r="G181" i="18"/>
  <c r="G180" i="18"/>
  <c r="G179" i="18"/>
  <c r="G178" i="18"/>
  <c r="G177" i="18"/>
  <c r="G176" i="18"/>
  <c r="G175" i="18"/>
  <c r="G174" i="18"/>
  <c r="G173" i="18"/>
  <c r="G172" i="18"/>
  <c r="G171" i="18"/>
  <c r="G170" i="18"/>
  <c r="G169" i="18"/>
  <c r="G168" i="18"/>
  <c r="G167" i="18"/>
  <c r="G166" i="18"/>
  <c r="G165" i="18"/>
  <c r="G164" i="18"/>
  <c r="G163" i="18"/>
  <c r="G162" i="18"/>
  <c r="G161" i="18"/>
  <c r="G160" i="18"/>
  <c r="G159" i="18"/>
  <c r="G158" i="18"/>
  <c r="G157" i="18"/>
  <c r="G156" i="18"/>
  <c r="G155" i="18"/>
  <c r="G154" i="18"/>
  <c r="G153" i="18"/>
  <c r="G152" i="18"/>
  <c r="G151" i="18"/>
  <c r="G150" i="18"/>
  <c r="G149" i="18"/>
  <c r="G148" i="18"/>
  <c r="G147" i="18"/>
  <c r="G146" i="18"/>
  <c r="G145" i="18"/>
  <c r="G144" i="18"/>
  <c r="G143" i="18"/>
  <c r="G142" i="18"/>
  <c r="G141" i="18"/>
  <c r="G140" i="18"/>
  <c r="G139" i="18"/>
  <c r="G138" i="18"/>
  <c r="G137" i="18"/>
  <c r="G136" i="18"/>
  <c r="G135" i="18"/>
  <c r="G134" i="18"/>
  <c r="G133" i="18"/>
  <c r="G132" i="18"/>
  <c r="G131" i="18"/>
  <c r="G130" i="18"/>
  <c r="G129" i="18"/>
  <c r="G128" i="18"/>
  <c r="G127" i="18"/>
  <c r="G126" i="18"/>
  <c r="G125" i="18"/>
  <c r="G124" i="18"/>
  <c r="G123" i="18"/>
  <c r="G122" i="18"/>
  <c r="G121" i="18"/>
  <c r="G120" i="18"/>
  <c r="G119" i="18"/>
  <c r="G118" i="18"/>
  <c r="G117" i="18"/>
  <c r="G116" i="18"/>
  <c r="G115" i="18"/>
  <c r="G114" i="18"/>
  <c r="G113" i="18"/>
  <c r="G112" i="18"/>
  <c r="G111" i="18"/>
  <c r="G110" i="18"/>
  <c r="G109" i="18"/>
  <c r="G108" i="18"/>
  <c r="G107" i="18"/>
  <c r="G106" i="18"/>
  <c r="G105" i="18"/>
  <c r="G104" i="18"/>
  <c r="G103" i="18"/>
  <c r="G102" i="18"/>
  <c r="G101" i="18"/>
  <c r="G100" i="18"/>
  <c r="G99" i="18"/>
  <c r="G98" i="18"/>
  <c r="G97" i="18"/>
  <c r="G96" i="18"/>
  <c r="G95" i="18"/>
  <c r="G94" i="18"/>
  <c r="G93" i="18"/>
  <c r="G92" i="18"/>
  <c r="G91" i="18"/>
  <c r="G90" i="18"/>
  <c r="G89" i="18"/>
  <c r="G88" i="18"/>
  <c r="G87" i="18"/>
  <c r="G86" i="18"/>
  <c r="G85" i="18"/>
  <c r="G84" i="18"/>
  <c r="G83" i="18"/>
  <c r="G82" i="18"/>
  <c r="G81" i="18"/>
  <c r="G80" i="18"/>
  <c r="G79" i="18"/>
  <c r="G78" i="18"/>
  <c r="G77" i="18"/>
  <c r="G76" i="18"/>
  <c r="G75" i="18"/>
  <c r="G74" i="18"/>
  <c r="G73" i="18"/>
  <c r="G72" i="18"/>
  <c r="G71" i="18"/>
  <c r="G70" i="18"/>
  <c r="G69" i="18"/>
  <c r="G68" i="18"/>
  <c r="G67" i="18"/>
  <c r="G66" i="18"/>
  <c r="G65" i="18"/>
  <c r="G64" i="18"/>
  <c r="G63" i="18"/>
  <c r="G62" i="18"/>
  <c r="G61" i="18"/>
  <c r="G60" i="18"/>
  <c r="G59" i="18"/>
  <c r="G58" i="18"/>
  <c r="G57" i="18"/>
  <c r="G56" i="18"/>
  <c r="G55" i="18"/>
  <c r="G54" i="18"/>
  <c r="G53" i="18"/>
  <c r="G52" i="18"/>
  <c r="G51" i="18"/>
  <c r="G50" i="18"/>
  <c r="G49" i="18"/>
  <c r="G48" i="18"/>
  <c r="G47" i="18"/>
  <c r="G46" i="18"/>
  <c r="G45" i="18"/>
  <c r="G44" i="18"/>
  <c r="G43" i="18"/>
  <c r="G42" i="18"/>
  <c r="G41" i="18"/>
  <c r="G40" i="18"/>
  <c r="G39" i="18"/>
  <c r="G38" i="18"/>
  <c r="G37" i="18"/>
  <c r="G36" i="18"/>
  <c r="G35" i="18"/>
  <c r="G34" i="18"/>
  <c r="G33" i="18"/>
  <c r="G32" i="18"/>
  <c r="G31" i="18"/>
  <c r="G30" i="18"/>
  <c r="G29" i="18"/>
  <c r="G28" i="18"/>
  <c r="G27" i="18"/>
  <c r="G26" i="18"/>
  <c r="G25" i="18"/>
  <c r="G24" i="18"/>
  <c r="G23" i="18"/>
  <c r="G22" i="18"/>
  <c r="G21" i="18"/>
  <c r="G20" i="18"/>
  <c r="G19" i="18"/>
  <c r="G18" i="18"/>
  <c r="G17" i="18"/>
  <c r="G16" i="18"/>
  <c r="G15" i="18"/>
  <c r="G14" i="18"/>
  <c r="G13" i="18"/>
  <c r="G12" i="18"/>
  <c r="G11" i="18"/>
  <c r="G10" i="18"/>
  <c r="G9" i="18"/>
  <c r="G8" i="18"/>
  <c r="G7" i="18"/>
  <c r="G6" i="18"/>
  <c r="G5" i="18"/>
  <c r="G4" i="18"/>
  <c r="G3" i="18"/>
  <c r="G2" i="18"/>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38" i="7"/>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100" i="7"/>
  <c r="G101" i="7"/>
  <c r="G102" i="7"/>
  <c r="G103" i="7"/>
  <c r="G104" i="7"/>
  <c r="G105" i="7"/>
  <c r="G106" i="7"/>
  <c r="G107" i="7"/>
  <c r="G108" i="7"/>
  <c r="G109" i="7"/>
  <c r="G110" i="7"/>
  <c r="G111" i="7"/>
  <c r="G112" i="7"/>
  <c r="G113" i="7"/>
  <c r="G114" i="7"/>
  <c r="G115" i="7"/>
  <c r="G116" i="7"/>
  <c r="G117" i="7"/>
  <c r="G118" i="7"/>
  <c r="G119" i="7"/>
  <c r="G120" i="7"/>
  <c r="G121" i="7"/>
  <c r="G122" i="7"/>
  <c r="G123" i="7"/>
  <c r="G124" i="7"/>
  <c r="G125" i="7"/>
  <c r="G126" i="7"/>
  <c r="G127" i="7"/>
  <c r="G128" i="7"/>
  <c r="G129" i="7"/>
  <c r="G130" i="7"/>
  <c r="G131" i="7"/>
  <c r="G132" i="7"/>
  <c r="G133" i="7"/>
  <c r="G134" i="7"/>
  <c r="G135" i="7"/>
  <c r="G136" i="7"/>
  <c r="G137" i="7"/>
  <c r="G138" i="7"/>
  <c r="G139" i="7"/>
  <c r="G140" i="7"/>
  <c r="G141" i="7"/>
  <c r="G142" i="7"/>
  <c r="G143" i="7"/>
  <c r="G144" i="7"/>
  <c r="G145" i="7"/>
  <c r="G146" i="7"/>
  <c r="G147" i="7"/>
  <c r="G148" i="7"/>
  <c r="G149" i="7"/>
  <c r="G150" i="7"/>
  <c r="G151" i="7"/>
  <c r="G152" i="7"/>
  <c r="G153" i="7"/>
  <c r="G154" i="7"/>
  <c r="G155" i="7"/>
  <c r="G156" i="7"/>
  <c r="G157" i="7"/>
  <c r="G158" i="7"/>
  <c r="G159" i="7"/>
  <c r="G160" i="7"/>
  <c r="G161" i="7"/>
  <c r="G162" i="7"/>
  <c r="G163" i="7"/>
  <c r="G164" i="7"/>
  <c r="G165" i="7"/>
  <c r="G166" i="7"/>
  <c r="G167" i="7"/>
  <c r="G168" i="7"/>
  <c r="G169" i="7"/>
  <c r="G170" i="7"/>
  <c r="G171" i="7"/>
  <c r="G172" i="7"/>
  <c r="G173" i="7"/>
  <c r="G174" i="7"/>
  <c r="G175" i="7"/>
  <c r="G176" i="7"/>
  <c r="G177" i="7"/>
  <c r="G178" i="7"/>
  <c r="G179" i="7"/>
  <c r="G180" i="7"/>
  <c r="G181" i="7"/>
  <c r="G182" i="7"/>
  <c r="G183" i="7"/>
  <c r="G184" i="7"/>
  <c r="G185" i="7"/>
  <c r="G186" i="7"/>
  <c r="G187" i="7"/>
  <c r="G188" i="7"/>
  <c r="G189" i="7"/>
  <c r="G190" i="7"/>
  <c r="G191" i="7"/>
  <c r="G192" i="7"/>
  <c r="G193" i="7"/>
  <c r="G194" i="7"/>
  <c r="G195" i="7"/>
  <c r="G196" i="7"/>
  <c r="G197" i="7"/>
  <c r="G198" i="7"/>
  <c r="G199" i="7"/>
  <c r="G200" i="7"/>
  <c r="G201" i="7"/>
  <c r="G202" i="7"/>
  <c r="G203" i="7"/>
  <c r="G204" i="7"/>
  <c r="G205" i="7"/>
  <c r="G206" i="7"/>
  <c r="G207" i="7"/>
  <c r="G208" i="7"/>
  <c r="G209" i="7"/>
  <c r="G210" i="7"/>
  <c r="G211" i="7"/>
  <c r="G212" i="7"/>
  <c r="G213" i="7"/>
  <c r="G214" i="7"/>
  <c r="G215" i="7"/>
  <c r="G216" i="7"/>
  <c r="G217" i="7"/>
  <c r="G218" i="7"/>
  <c r="G219" i="7"/>
  <c r="G220" i="7"/>
  <c r="G221" i="7"/>
  <c r="G222" i="7"/>
  <c r="G223" i="7"/>
  <c r="G224" i="7"/>
  <c r="G225" i="7"/>
  <c r="G226" i="7"/>
  <c r="G227" i="7"/>
  <c r="G228" i="7"/>
  <c r="G229" i="7"/>
  <c r="G230" i="7"/>
  <c r="G231" i="7"/>
  <c r="G232" i="7"/>
  <c r="G233" i="7"/>
  <c r="G234" i="7"/>
  <c r="G235" i="7"/>
  <c r="G236" i="7"/>
  <c r="G237" i="7"/>
  <c r="G238" i="7"/>
  <c r="G239" i="7"/>
  <c r="G240" i="7"/>
  <c r="G241" i="7"/>
  <c r="G242" i="7"/>
  <c r="G243" i="7"/>
  <c r="G244" i="7"/>
  <c r="G245" i="7"/>
  <c r="G246" i="7"/>
  <c r="G247" i="7"/>
  <c r="G248" i="7"/>
  <c r="G249" i="7"/>
  <c r="G250" i="7"/>
  <c r="G251" i="7"/>
  <c r="G252" i="7"/>
  <c r="G253" i="7"/>
  <c r="G254" i="7"/>
  <c r="G255" i="7"/>
  <c r="G256" i="7"/>
  <c r="G257" i="7"/>
  <c r="G258" i="7"/>
  <c r="G259" i="7"/>
  <c r="G260" i="7"/>
  <c r="G261" i="7"/>
  <c r="G262" i="7"/>
  <c r="G263" i="7"/>
  <c r="G264" i="7"/>
  <c r="G265" i="7"/>
  <c r="G266" i="7"/>
  <c r="G267" i="7"/>
  <c r="G268" i="7"/>
  <c r="G269" i="7"/>
  <c r="G270" i="7"/>
  <c r="G271" i="7"/>
  <c r="G272" i="7"/>
  <c r="G273" i="7"/>
  <c r="G274" i="7"/>
  <c r="G275" i="7"/>
  <c r="G276" i="7"/>
  <c r="G277" i="7"/>
  <c r="G278" i="7"/>
  <c r="G279" i="7"/>
  <c r="G280" i="7"/>
  <c r="G281" i="7"/>
  <c r="G282" i="7"/>
  <c r="G283" i="7"/>
  <c r="G284" i="7"/>
  <c r="G285" i="7"/>
  <c r="G286" i="7"/>
  <c r="G287" i="7"/>
  <c r="G288" i="7"/>
  <c r="G289" i="7"/>
  <c r="G290" i="7"/>
  <c r="G291" i="7"/>
  <c r="G292" i="7"/>
  <c r="G293" i="7"/>
  <c r="G294" i="7"/>
  <c r="G295" i="7"/>
  <c r="G296" i="7"/>
  <c r="G297" i="7"/>
  <c r="G298" i="7"/>
  <c r="G299" i="7"/>
  <c r="G300" i="7"/>
  <c r="G301" i="7"/>
  <c r="G302" i="7"/>
  <c r="G303" i="7"/>
  <c r="G304" i="7"/>
  <c r="G305" i="7"/>
  <c r="G306" i="7"/>
  <c r="G307" i="7"/>
  <c r="G308" i="7"/>
  <c r="G309" i="7"/>
  <c r="G310" i="7"/>
  <c r="G311" i="7"/>
  <c r="G312" i="7"/>
  <c r="G313" i="7"/>
  <c r="G314" i="7"/>
  <c r="G315" i="7"/>
  <c r="G316" i="7"/>
  <c r="G317" i="7"/>
  <c r="G318" i="7"/>
  <c r="G319" i="7"/>
  <c r="G320" i="7"/>
  <c r="G321" i="7"/>
  <c r="G322" i="7"/>
  <c r="G323" i="7"/>
  <c r="G324" i="7"/>
  <c r="G325" i="7"/>
  <c r="G326" i="7"/>
  <c r="G327" i="7"/>
  <c r="G328" i="7"/>
  <c r="G329" i="7"/>
  <c r="G330" i="7"/>
  <c r="G331" i="7"/>
  <c r="G332" i="7"/>
  <c r="G333" i="7"/>
  <c r="G334" i="7"/>
  <c r="G335" i="7"/>
  <c r="G336" i="7"/>
  <c r="G337" i="7"/>
  <c r="G338" i="7"/>
  <c r="G339" i="7"/>
  <c r="G340" i="7"/>
  <c r="G341" i="7"/>
  <c r="G342" i="7"/>
  <c r="G343" i="7"/>
  <c r="G344" i="7"/>
  <c r="G345" i="7"/>
  <c r="G346" i="7"/>
  <c r="G347" i="7"/>
  <c r="G348" i="7"/>
  <c r="G349" i="7"/>
  <c r="G350" i="7"/>
  <c r="G351" i="7"/>
  <c r="G352" i="7"/>
  <c r="G353" i="7"/>
  <c r="G354" i="7"/>
  <c r="G355" i="7"/>
  <c r="G356" i="7"/>
  <c r="G357" i="7"/>
  <c r="G358" i="7"/>
  <c r="G359" i="7"/>
  <c r="G360" i="7"/>
  <c r="G361" i="7"/>
  <c r="G362" i="7"/>
  <c r="G363" i="7"/>
  <c r="G364" i="7"/>
  <c r="G365" i="7"/>
  <c r="G366" i="7"/>
  <c r="G367" i="7"/>
  <c r="G368" i="7"/>
  <c r="G369" i="7"/>
  <c r="G370" i="7"/>
  <c r="G371" i="7"/>
  <c r="G372" i="7"/>
  <c r="G373" i="7"/>
  <c r="G374" i="7"/>
  <c r="G375" i="7"/>
  <c r="G376" i="7"/>
  <c r="G377" i="7"/>
  <c r="G378" i="7"/>
  <c r="G379" i="7"/>
  <c r="G380" i="7"/>
  <c r="G381" i="7"/>
  <c r="G382" i="7"/>
  <c r="G383" i="7"/>
  <c r="G384" i="7"/>
  <c r="G385" i="7"/>
  <c r="G386" i="7"/>
  <c r="G387" i="7"/>
  <c r="G388" i="7"/>
  <c r="G389" i="7"/>
  <c r="G390" i="7"/>
  <c r="G391" i="7"/>
  <c r="G392" i="7"/>
  <c r="G393" i="7"/>
  <c r="G394" i="7"/>
  <c r="G395" i="7"/>
  <c r="G396" i="7"/>
  <c r="G397" i="7"/>
  <c r="G398" i="7"/>
  <c r="G399" i="7"/>
  <c r="G400" i="7"/>
  <c r="G401" i="7"/>
  <c r="G402" i="7"/>
  <c r="G403" i="7"/>
  <c r="G404" i="7"/>
  <c r="G405" i="7"/>
  <c r="G406" i="7"/>
  <c r="G407" i="7"/>
  <c r="G408" i="7"/>
  <c r="G409" i="7"/>
  <c r="G410" i="7"/>
  <c r="G411" i="7"/>
  <c r="G412" i="7"/>
  <c r="G413" i="7"/>
  <c r="G414" i="7"/>
  <c r="G415" i="7"/>
  <c r="G416" i="7"/>
  <c r="G417" i="7"/>
  <c r="G418" i="7"/>
  <c r="G419" i="7"/>
  <c r="G420" i="7"/>
  <c r="G421" i="7"/>
  <c r="G422" i="7"/>
  <c r="G423" i="7"/>
  <c r="G424" i="7"/>
  <c r="G425" i="7"/>
  <c r="G426" i="7"/>
  <c r="G427" i="7"/>
  <c r="G428" i="7"/>
  <c r="G429" i="7"/>
  <c r="G430" i="7"/>
  <c r="G431" i="7"/>
  <c r="G432" i="7"/>
  <c r="G433" i="7"/>
  <c r="G434" i="7"/>
  <c r="G435" i="7"/>
  <c r="G436" i="7"/>
  <c r="G437" i="7"/>
  <c r="G438" i="7"/>
  <c r="G439" i="7"/>
  <c r="G440" i="7"/>
  <c r="G441" i="7"/>
  <c r="G442" i="7"/>
  <c r="G443" i="7"/>
  <c r="G444" i="7"/>
  <c r="G445" i="7"/>
  <c r="G446" i="7"/>
  <c r="G447" i="7"/>
  <c r="G448" i="7"/>
  <c r="G449" i="7"/>
  <c r="G450" i="7"/>
  <c r="G451" i="7"/>
  <c r="G452" i="7"/>
  <c r="G453" i="7"/>
  <c r="G454" i="7"/>
  <c r="G455" i="7"/>
  <c r="G456" i="7"/>
  <c r="G457" i="7"/>
  <c r="G458" i="7"/>
  <c r="G459" i="7"/>
  <c r="G460" i="7"/>
  <c r="G461" i="7"/>
  <c r="G462" i="7"/>
  <c r="G463" i="7"/>
  <c r="G464" i="7"/>
  <c r="G465" i="7"/>
  <c r="G466" i="7"/>
  <c r="G467" i="7"/>
  <c r="G468" i="7"/>
  <c r="G469" i="7"/>
  <c r="G470" i="7"/>
  <c r="G471" i="7"/>
  <c r="G472" i="7"/>
  <c r="G473" i="7"/>
  <c r="G474" i="7"/>
  <c r="G475" i="7"/>
  <c r="G476" i="7"/>
  <c r="G477" i="7"/>
  <c r="G478" i="7"/>
  <c r="G479" i="7"/>
  <c r="G480" i="7"/>
  <c r="G481" i="7"/>
  <c r="G482" i="7"/>
  <c r="G483" i="7"/>
  <c r="G484" i="7"/>
  <c r="G485" i="7"/>
  <c r="G486" i="7"/>
  <c r="G487" i="7"/>
  <c r="G488" i="7"/>
  <c r="G489" i="7"/>
  <c r="G490" i="7"/>
  <c r="G491" i="7"/>
  <c r="G492" i="7"/>
  <c r="G493" i="7"/>
  <c r="G494" i="7"/>
  <c r="G495" i="7"/>
  <c r="G496" i="7"/>
  <c r="G497" i="7"/>
  <c r="G498" i="7"/>
  <c r="G499" i="7"/>
  <c r="G500" i="7"/>
  <c r="G501" i="7"/>
  <c r="G2" i="7"/>
  <c r="G39" i="48"/>
  <c r="E40" i="48"/>
  <c r="B31" i="48"/>
  <c r="A88" i="48"/>
  <c r="A10" i="48"/>
  <c r="E15" i="48"/>
  <c r="A26" i="48"/>
  <c r="E74" i="48"/>
  <c r="F30" i="48"/>
  <c r="E11" i="48"/>
  <c r="E30" i="48"/>
  <c r="E95" i="48"/>
  <c r="F26" i="48"/>
  <c r="B83" i="48"/>
  <c r="E12" i="48"/>
  <c r="D68" i="48"/>
  <c r="A37" i="48"/>
  <c r="A5" i="48"/>
  <c r="A20" i="48"/>
  <c r="G20" i="48"/>
  <c r="D132" i="48"/>
  <c r="G338" i="48"/>
  <c r="C204" i="48"/>
  <c r="A167" i="48"/>
  <c r="B60" i="48"/>
  <c r="G5" i="48"/>
  <c r="G36" i="48"/>
  <c r="D38" i="48"/>
  <c r="B9" i="48"/>
  <c r="F305" i="48"/>
  <c r="G51" i="48"/>
  <c r="D86" i="48"/>
  <c r="C48" i="48"/>
  <c r="B42" i="48"/>
  <c r="B49" i="48"/>
  <c r="F21" i="48"/>
  <c r="C14" i="48"/>
  <c r="F97" i="48"/>
  <c r="C46" i="48"/>
  <c r="D66" i="48"/>
  <c r="A6" i="48"/>
  <c r="C111" i="48"/>
  <c r="A30" i="48"/>
  <c r="C143" i="48"/>
  <c r="D47" i="48"/>
  <c r="G100" i="48"/>
  <c r="D22" i="48"/>
  <c r="F70" i="48"/>
  <c r="A43" i="48"/>
  <c r="D20" i="48"/>
  <c r="D5" i="48"/>
  <c r="E85" i="48"/>
  <c r="A58" i="48"/>
  <c r="E170" i="48"/>
  <c r="D25" i="48"/>
  <c r="A223" i="48"/>
  <c r="C27" i="48"/>
  <c r="B44" i="48"/>
  <c r="C73" i="48"/>
  <c r="C95" i="48"/>
  <c r="C84" i="48"/>
  <c r="C182" i="48"/>
  <c r="G128" i="48"/>
  <c r="A255" i="48"/>
  <c r="G64" i="48"/>
  <c r="E81" i="48"/>
  <c r="G54" i="48"/>
  <c r="E55" i="48"/>
  <c r="C106" i="48"/>
  <c r="C126" i="48"/>
  <c r="F60" i="48"/>
  <c r="E87" i="48"/>
  <c r="C123" i="48"/>
  <c r="A242" i="48"/>
  <c r="A230" i="48"/>
  <c r="G198" i="48"/>
  <c r="F29" i="48"/>
  <c r="A258" i="48"/>
  <c r="A262" i="48"/>
  <c r="G262" i="48"/>
  <c r="G134" i="48"/>
  <c r="E186" i="48"/>
  <c r="F170" i="48"/>
  <c r="B222" i="48"/>
  <c r="A157" i="48"/>
  <c r="F114" i="48"/>
  <c r="E228" i="48"/>
  <c r="G197" i="48"/>
  <c r="E246" i="48"/>
  <c r="B320" i="48"/>
  <c r="D434" i="48"/>
  <c r="A236" i="48"/>
  <c r="C309" i="48"/>
  <c r="D454" i="48"/>
  <c r="F636" i="48"/>
  <c r="G429" i="48"/>
  <c r="D30" i="48"/>
  <c r="D40" i="48"/>
  <c r="D164" i="48"/>
  <c r="D437" i="48"/>
  <c r="E61" i="48"/>
  <c r="A124" i="48"/>
  <c r="G183" i="48"/>
  <c r="F331" i="48"/>
  <c r="G267" i="48"/>
  <c r="D489" i="48"/>
  <c r="G368" i="48"/>
  <c r="E320" i="48"/>
  <c r="B307" i="48"/>
  <c r="A406" i="48"/>
  <c r="F716" i="48"/>
  <c r="C408" i="48"/>
  <c r="A57" i="48"/>
  <c r="F73" i="48"/>
  <c r="C147" i="48"/>
  <c r="A17" i="48"/>
  <c r="A170" i="48"/>
  <c r="G268" i="48"/>
  <c r="F137" i="48"/>
  <c r="B440" i="48"/>
  <c r="G140" i="48"/>
  <c r="F111" i="48"/>
  <c r="F12" i="48"/>
  <c r="G83" i="48"/>
  <c r="C266" i="48"/>
  <c r="F298" i="48"/>
  <c r="D350" i="48"/>
  <c r="A55" i="48"/>
  <c r="G102" i="48"/>
  <c r="C7" i="48"/>
  <c r="C116" i="48"/>
  <c r="A129" i="48"/>
  <c r="F67" i="48"/>
  <c r="C13" i="48"/>
  <c r="D109" i="48"/>
  <c r="A114" i="48"/>
  <c r="F53" i="48"/>
  <c r="E234" i="48"/>
  <c r="C92" i="48"/>
  <c r="A103" i="48"/>
  <c r="F75" i="48"/>
  <c r="A165" i="48"/>
  <c r="C71" i="48"/>
  <c r="E337" i="48"/>
  <c r="D75" i="48"/>
  <c r="C33" i="48"/>
  <c r="A24" i="48"/>
  <c r="B109" i="48"/>
  <c r="D117" i="48"/>
  <c r="G141" i="48"/>
  <c r="G229" i="48"/>
  <c r="A101" i="48"/>
  <c r="E135" i="48"/>
  <c r="A92" i="48"/>
  <c r="B65" i="48"/>
  <c r="E218" i="48"/>
  <c r="E51" i="48"/>
  <c r="E45" i="48"/>
  <c r="G40" i="48"/>
  <c r="E71" i="48"/>
  <c r="E103" i="48"/>
  <c r="A27" i="48"/>
  <c r="D92" i="48"/>
  <c r="C120" i="48"/>
  <c r="B41" i="48"/>
  <c r="C97" i="48"/>
  <c r="A150" i="48"/>
  <c r="G225" i="48"/>
  <c r="G319" i="48"/>
  <c r="C141" i="48"/>
  <c r="F11" i="48"/>
  <c r="C140" i="48"/>
  <c r="F128" i="48"/>
  <c r="G257" i="48"/>
  <c r="F299" i="48"/>
  <c r="D61" i="48"/>
  <c r="G29" i="48"/>
  <c r="G84" i="48"/>
  <c r="F117" i="48"/>
  <c r="A89" i="48"/>
  <c r="D89" i="48"/>
  <c r="E94" i="48"/>
  <c r="E36" i="48"/>
  <c r="E116" i="48"/>
  <c r="D121" i="48"/>
  <c r="A54" i="48"/>
  <c r="A117" i="48"/>
  <c r="E119" i="48"/>
  <c r="B87" i="48"/>
  <c r="E307" i="48"/>
  <c r="E254" i="48"/>
  <c r="G8" i="48"/>
  <c r="B380" i="48"/>
  <c r="G77" i="48"/>
  <c r="E327" i="48"/>
  <c r="F171" i="48"/>
  <c r="G308" i="48"/>
  <c r="A616" i="48"/>
  <c r="F244" i="48"/>
  <c r="B13" i="48"/>
  <c r="E62" i="48"/>
  <c r="B158" i="48"/>
  <c r="G85" i="48"/>
  <c r="E129" i="48"/>
  <c r="F312" i="48"/>
  <c r="G321" i="48"/>
  <c r="C148" i="48"/>
  <c r="D383" i="48"/>
  <c r="B292" i="48"/>
  <c r="A696" i="48"/>
  <c r="A667" i="48"/>
  <c r="F57" i="48"/>
  <c r="E117" i="48"/>
  <c r="D199" i="48"/>
  <c r="A275" i="48"/>
  <c r="E553" i="48"/>
  <c r="F310" i="48"/>
  <c r="F40" i="48"/>
  <c r="A214" i="48"/>
  <c r="F389" i="48"/>
  <c r="B354" i="48"/>
  <c r="F294" i="48"/>
  <c r="D337" i="48"/>
  <c r="E41" i="48"/>
  <c r="A9" i="48"/>
  <c r="B104" i="48"/>
  <c r="E125" i="48"/>
  <c r="B54" i="48"/>
  <c r="A53" i="48"/>
  <c r="B69" i="48"/>
  <c r="A8" i="48"/>
  <c r="C142" i="48"/>
  <c r="C133" i="48"/>
  <c r="D123" i="48"/>
  <c r="E243" i="48"/>
  <c r="F13" i="48"/>
  <c r="D115" i="48"/>
  <c r="C61" i="48"/>
  <c r="E275" i="48"/>
  <c r="F8" i="48"/>
  <c r="D135" i="48"/>
  <c r="B151" i="48"/>
  <c r="F95" i="48"/>
  <c r="F83" i="48"/>
  <c r="A125" i="48"/>
  <c r="B369" i="48"/>
  <c r="A332" i="48"/>
  <c r="A201" i="48"/>
  <c r="C232" i="48"/>
  <c r="A335" i="48"/>
  <c r="D351" i="48"/>
  <c r="D540" i="48"/>
  <c r="C149" i="48"/>
  <c r="G155" i="48"/>
  <c r="A651" i="48"/>
  <c r="A71" i="48"/>
  <c r="A91" i="48"/>
  <c r="A305" i="48"/>
  <c r="B356" i="48"/>
  <c r="B145" i="48"/>
  <c r="E237" i="48"/>
  <c r="B119" i="48"/>
  <c r="B286" i="48"/>
  <c r="B102" i="48"/>
  <c r="G145" i="48"/>
  <c r="B415" i="48"/>
  <c r="D508" i="48"/>
  <c r="C5" i="48"/>
  <c r="E584" i="48"/>
  <c r="D122" i="48"/>
  <c r="C386" i="48"/>
  <c r="A96" i="48"/>
  <c r="G287" i="48"/>
  <c r="D167" i="48"/>
  <c r="G226" i="48"/>
  <c r="B97" i="48"/>
  <c r="B300" i="48"/>
  <c r="F399" i="48"/>
  <c r="A635" i="48"/>
  <c r="C60" i="48"/>
  <c r="B334" i="48"/>
  <c r="E329" i="48"/>
  <c r="D408" i="48"/>
  <c r="D388" i="48"/>
  <c r="G478" i="48"/>
  <c r="G66" i="48"/>
  <c r="E43" i="48"/>
  <c r="C131" i="48"/>
  <c r="A158" i="48"/>
  <c r="F123" i="48"/>
  <c r="C224" i="48"/>
  <c r="F25" i="48"/>
  <c r="C256" i="48"/>
  <c r="B62" i="48"/>
  <c r="B340" i="48"/>
  <c r="E221" i="48"/>
  <c r="B234" i="48"/>
  <c r="B376" i="48"/>
  <c r="D479" i="48"/>
  <c r="E552" i="48"/>
  <c r="A715" i="48"/>
  <c r="A202" i="48"/>
  <c r="F373" i="48"/>
  <c r="E297" i="48"/>
  <c r="D376" i="48"/>
  <c r="B310" i="48"/>
  <c r="G414" i="48"/>
  <c r="F184" i="48"/>
  <c r="F555" i="48"/>
  <c r="G194" i="48"/>
  <c r="D344" i="48"/>
  <c r="G350" i="48"/>
  <c r="G6" i="48"/>
  <c r="C30" i="48"/>
  <c r="C102" i="48"/>
  <c r="A512" i="48"/>
  <c r="F876" i="48"/>
  <c r="A310" i="48"/>
  <c r="E313" i="48"/>
  <c r="D356" i="48"/>
  <c r="F437" i="48"/>
  <c r="E274" i="48"/>
  <c r="D345" i="48"/>
  <c r="D450" i="48"/>
  <c r="A268" i="48"/>
  <c r="B185" i="48"/>
  <c r="D507" i="48"/>
  <c r="F644" i="48"/>
  <c r="G493" i="48"/>
  <c r="G185" i="48"/>
  <c r="G167" i="48"/>
  <c r="D181" i="48"/>
  <c r="G412" i="48"/>
  <c r="B732" i="48"/>
  <c r="D357" i="48"/>
  <c r="C167" i="48"/>
  <c r="E136" i="48"/>
  <c r="A495" i="48"/>
  <c r="D159" i="48"/>
  <c r="G210" i="48"/>
  <c r="B423" i="48"/>
  <c r="D516" i="48"/>
  <c r="F105" i="48"/>
  <c r="G212" i="48"/>
  <c r="A180" i="48"/>
  <c r="C418" i="48"/>
  <c r="E158" i="48"/>
  <c r="B316" i="48"/>
  <c r="B241" i="48"/>
  <c r="A639" i="48"/>
  <c r="A295" i="48"/>
  <c r="C77" i="48"/>
  <c r="D60" i="48"/>
  <c r="A49" i="48"/>
  <c r="A144" i="48"/>
  <c r="C20" i="48"/>
  <c r="A261" i="48"/>
  <c r="D15" i="48"/>
  <c r="B137" i="48"/>
  <c r="E50" i="48"/>
  <c r="E181" i="48"/>
  <c r="E144" i="48"/>
  <c r="F375" i="48"/>
  <c r="E217" i="48"/>
  <c r="B463" i="48"/>
  <c r="A260" i="48"/>
  <c r="C238" i="48"/>
  <c r="D77" i="48"/>
  <c r="E321" i="48"/>
  <c r="E282" i="48"/>
  <c r="D349" i="48"/>
  <c r="D107" i="48"/>
  <c r="B271" i="48"/>
  <c r="C254" i="48"/>
  <c r="G394" i="48"/>
  <c r="G35" i="48"/>
  <c r="G209" i="48"/>
  <c r="D472" i="48"/>
  <c r="C348" i="48"/>
  <c r="G33" i="48"/>
  <c r="C188" i="48"/>
  <c r="B123" i="48"/>
  <c r="E7" i="48"/>
  <c r="C22" i="48"/>
  <c r="F59" i="48"/>
  <c r="D137" i="48"/>
  <c r="E105" i="48"/>
  <c r="E177" i="48"/>
  <c r="A12" i="48"/>
  <c r="B52" i="48"/>
  <c r="C144" i="48"/>
  <c r="B108" i="48"/>
  <c r="D140" i="48"/>
  <c r="A234" i="48"/>
  <c r="A161" i="48"/>
  <c r="A149" i="48"/>
  <c r="A48" i="48"/>
  <c r="E238" i="48"/>
  <c r="E212" i="48"/>
  <c r="B372" i="48"/>
  <c r="A177" i="48"/>
  <c r="C59" i="48"/>
  <c r="D127" i="48"/>
  <c r="E270" i="48"/>
  <c r="E244" i="48"/>
  <c r="B388" i="48"/>
  <c r="D136" i="48"/>
  <c r="F7" i="48"/>
  <c r="C101" i="48"/>
  <c r="F106" i="48"/>
  <c r="E108" i="48"/>
  <c r="A218" i="48"/>
  <c r="C26" i="48"/>
  <c r="B11" i="48"/>
  <c r="F69" i="48"/>
  <c r="F31" i="48"/>
  <c r="C50" i="48"/>
  <c r="A294" i="48"/>
  <c r="B28" i="48"/>
  <c r="C76" i="48"/>
  <c r="B85" i="48"/>
  <c r="E322" i="48"/>
  <c r="A38" i="48"/>
  <c r="G258" i="48"/>
  <c r="G47" i="48"/>
  <c r="C119" i="48"/>
  <c r="F144" i="48"/>
  <c r="E21" i="48"/>
  <c r="D156" i="48"/>
  <c r="F280" i="48"/>
  <c r="A14" i="48"/>
  <c r="G68" i="48"/>
  <c r="A278" i="48"/>
  <c r="G46" i="48"/>
  <c r="E141" i="48"/>
  <c r="B78" i="48"/>
  <c r="A87" i="48"/>
  <c r="G59" i="48"/>
  <c r="B202" i="48"/>
  <c r="C37" i="48"/>
  <c r="F16" i="48"/>
  <c r="B266" i="48"/>
  <c r="F125" i="48"/>
  <c r="B111" i="48"/>
  <c r="D384" i="48"/>
  <c r="F289" i="48"/>
  <c r="D209" i="48"/>
  <c r="D424" i="48"/>
  <c r="E220" i="48"/>
  <c r="A506" i="48"/>
  <c r="D36" i="48"/>
  <c r="G49" i="48"/>
  <c r="E84" i="48"/>
  <c r="E73" i="48"/>
  <c r="E161" i="48"/>
  <c r="C53" i="48"/>
  <c r="D7" i="48"/>
  <c r="C80" i="48"/>
  <c r="G28" i="48"/>
  <c r="D124" i="48"/>
  <c r="A226" i="48"/>
  <c r="E143" i="48"/>
  <c r="G12" i="48"/>
  <c r="D16" i="48"/>
  <c r="E250" i="48"/>
  <c r="E127" i="48"/>
  <c r="C52" i="48"/>
  <c r="B312" i="48"/>
  <c r="E66" i="48"/>
  <c r="A64" i="48"/>
  <c r="E242" i="48"/>
  <c r="G114" i="48"/>
  <c r="D46" i="48"/>
  <c r="B115" i="48"/>
  <c r="D225" i="48"/>
  <c r="G53" i="48"/>
  <c r="A153" i="48"/>
  <c r="D12" i="48"/>
  <c r="E38" i="48"/>
  <c r="A11" i="48"/>
  <c r="C83" i="48"/>
  <c r="B40" i="48"/>
  <c r="C40" i="48"/>
  <c r="B361" i="48"/>
  <c r="A67" i="48"/>
  <c r="A39" i="48"/>
  <c r="B377" i="48"/>
  <c r="C121" i="48"/>
  <c r="B10" i="48"/>
  <c r="G127" i="48"/>
  <c r="A108" i="48"/>
  <c r="F56" i="48"/>
  <c r="E229" i="48"/>
  <c r="A46" i="48"/>
  <c r="G4" i="48"/>
  <c r="B328" i="48"/>
  <c r="G181" i="48"/>
  <c r="G510" i="48"/>
  <c r="D204" i="48"/>
  <c r="D196" i="48"/>
  <c r="D146" i="48"/>
  <c r="C159" i="48"/>
  <c r="E169" i="48"/>
  <c r="B385" i="48"/>
  <c r="F86" i="48"/>
  <c r="A59" i="48"/>
  <c r="A448" i="48"/>
  <c r="F468" i="48"/>
  <c r="B180" i="48"/>
  <c r="B81" i="48"/>
  <c r="F279" i="48"/>
  <c r="A287" i="48"/>
  <c r="B417" i="48"/>
  <c r="E88" i="48"/>
  <c r="C31" i="48"/>
  <c r="B14" i="48"/>
  <c r="D447" i="48"/>
  <c r="A547" i="48"/>
  <c r="B103" i="48"/>
  <c r="E44" i="48"/>
  <c r="A79" i="48"/>
  <c r="F90" i="48"/>
  <c r="C78" i="48"/>
  <c r="D72" i="48"/>
  <c r="G86" i="48"/>
  <c r="A36" i="48"/>
  <c r="F359" i="48"/>
  <c r="F49" i="48"/>
  <c r="E106" i="48"/>
  <c r="F391" i="48"/>
  <c r="B18" i="48"/>
  <c r="F35" i="48"/>
  <c r="D421" i="48"/>
  <c r="E330" i="48"/>
  <c r="G96" i="48"/>
  <c r="G335" i="48"/>
  <c r="G289" i="48"/>
  <c r="C220" i="48"/>
  <c r="E256" i="48"/>
  <c r="F339" i="48"/>
  <c r="A680" i="48"/>
  <c r="C344" i="48"/>
  <c r="C138" i="48"/>
  <c r="A70" i="48"/>
  <c r="B68" i="48"/>
  <c r="G243" i="48"/>
  <c r="A224" i="48"/>
  <c r="C272" i="48"/>
  <c r="D65" i="48"/>
  <c r="A115" i="48"/>
  <c r="E178" i="48"/>
  <c r="G354" i="48"/>
  <c r="C502" i="48"/>
  <c r="C786" i="48"/>
  <c r="A86" i="48"/>
  <c r="B96" i="48"/>
  <c r="A207" i="48"/>
  <c r="F307" i="48"/>
  <c r="F183" i="48"/>
  <c r="C333" i="48"/>
  <c r="D9" i="48"/>
  <c r="E222" i="48"/>
  <c r="B74" i="48"/>
  <c r="D402" i="48"/>
  <c r="A66" i="48"/>
  <c r="A32" i="48"/>
  <c r="D32" i="48"/>
  <c r="C79" i="48"/>
  <c r="G280" i="48"/>
  <c r="E13" i="48"/>
  <c r="F65" i="48"/>
  <c r="C258" i="48"/>
  <c r="A192" i="48"/>
  <c r="G75" i="48"/>
  <c r="F422" i="48"/>
  <c r="C438" i="48"/>
  <c r="E109" i="48"/>
  <c r="B82" i="48"/>
  <c r="E120" i="48"/>
  <c r="E249" i="48"/>
  <c r="F143" i="48"/>
  <c r="F588" i="48"/>
  <c r="G120" i="48"/>
  <c r="F343" i="48"/>
  <c r="E149" i="48"/>
  <c r="F20" i="48"/>
  <c r="D445" i="48"/>
  <c r="F342" i="48"/>
  <c r="G13" i="48"/>
  <c r="E190" i="48"/>
  <c r="B495" i="48"/>
  <c r="C514" i="48"/>
  <c r="E252" i="48"/>
  <c r="F521" i="48"/>
  <c r="E524" i="48"/>
  <c r="G283" i="48"/>
  <c r="C748" i="48"/>
  <c r="B4" i="48"/>
  <c r="D474" i="48"/>
  <c r="G356" i="48"/>
  <c r="F611" i="48"/>
  <c r="E290" i="48"/>
  <c r="E326" i="48"/>
  <c r="G420" i="48"/>
  <c r="D82" i="48"/>
  <c r="A179" i="48"/>
  <c r="F518" i="48"/>
  <c r="A529" i="48"/>
  <c r="F401" i="48"/>
  <c r="D64" i="48"/>
  <c r="G263" i="48"/>
  <c r="B470" i="48"/>
  <c r="F415" i="48"/>
  <c r="D35" i="48"/>
  <c r="D19" i="48"/>
  <c r="E121" i="48"/>
  <c r="D29" i="48"/>
  <c r="A148" i="48"/>
  <c r="D215" i="48"/>
  <c r="A168" i="48"/>
  <c r="B177" i="48"/>
  <c r="F341" i="48"/>
  <c r="A312" i="48"/>
  <c r="G214" i="48"/>
  <c r="G382" i="48"/>
  <c r="F572" i="48"/>
  <c r="E202" i="48"/>
  <c r="D400" i="48"/>
  <c r="E260" i="48"/>
  <c r="D361" i="48"/>
  <c r="F201" i="48"/>
  <c r="F652" i="48"/>
  <c r="G193" i="48"/>
  <c r="G34" i="48"/>
  <c r="E130" i="48"/>
  <c r="A272" i="48"/>
  <c r="D104" i="48"/>
  <c r="E134" i="48"/>
  <c r="G528" i="48"/>
  <c r="A240" i="48"/>
  <c r="G90" i="48"/>
  <c r="B228" i="48"/>
  <c r="B243" i="48"/>
  <c r="A217" i="48"/>
  <c r="C264" i="48"/>
  <c r="C170" i="48"/>
  <c r="D367" i="48"/>
  <c r="D556" i="48"/>
  <c r="F404" i="48"/>
  <c r="G407" i="48"/>
  <c r="A659" i="48"/>
  <c r="A183" i="48"/>
  <c r="B178" i="48"/>
  <c r="D246" i="48"/>
  <c r="C802" i="48"/>
  <c r="B33" i="48"/>
  <c r="E56" i="48"/>
  <c r="F140" i="48"/>
  <c r="B295" i="48"/>
  <c r="E32" i="48"/>
  <c r="B129" i="48"/>
  <c r="E183" i="48"/>
  <c r="F492" i="48"/>
  <c r="C302" i="48"/>
  <c r="E132" i="48"/>
  <c r="A491" i="48"/>
  <c r="B179" i="48"/>
  <c r="A190" i="48"/>
  <c r="F385" i="48"/>
  <c r="D212" i="48"/>
  <c r="G15" i="48"/>
  <c r="D49" i="48"/>
  <c r="C29" i="48"/>
  <c r="F64" i="48"/>
  <c r="F43" i="48"/>
  <c r="G282" i="48"/>
  <c r="A184" i="48"/>
  <c r="B163" i="48"/>
  <c r="G78" i="48"/>
  <c r="F321" i="48"/>
  <c r="E284" i="48"/>
  <c r="F291" i="48"/>
  <c r="E306" i="48"/>
  <c r="D517" i="48"/>
  <c r="C117" i="48"/>
  <c r="A474" i="48"/>
  <c r="B37" i="48"/>
  <c r="C137" i="48"/>
  <c r="A169" i="48"/>
  <c r="G44" i="48"/>
  <c r="D193" i="48"/>
  <c r="F54" i="48"/>
  <c r="F107" i="48"/>
  <c r="D341" i="48"/>
  <c r="E67" i="48"/>
  <c r="E76" i="48"/>
  <c r="G142" i="48"/>
  <c r="D131" i="48"/>
  <c r="G48" i="48"/>
  <c r="C23" i="48"/>
  <c r="A33" i="48"/>
  <c r="G62" i="48"/>
  <c r="D389" i="48"/>
  <c r="F6" i="48"/>
  <c r="C129" i="48"/>
  <c r="D405" i="48"/>
  <c r="D142" i="48"/>
  <c r="E110" i="48"/>
  <c r="A105" i="48"/>
  <c r="A250" i="48"/>
  <c r="A44" i="48"/>
  <c r="A208" i="48"/>
  <c r="E194" i="48"/>
  <c r="C145" i="48"/>
  <c r="F91" i="48"/>
  <c r="D420" i="48"/>
  <c r="B418" i="48"/>
  <c r="G501" i="48"/>
  <c r="C16" i="48"/>
  <c r="C65" i="48"/>
  <c r="F157" i="48"/>
  <c r="C198" i="48"/>
  <c r="D413" i="48"/>
  <c r="A233" i="48"/>
  <c r="D206" i="48"/>
  <c r="B498" i="48"/>
  <c r="C476" i="48"/>
  <c r="D39" i="48"/>
  <c r="A191" i="48"/>
  <c r="D114" i="48"/>
  <c r="A346" i="48"/>
  <c r="G361" i="48"/>
  <c r="B72" i="48"/>
  <c r="E205" i="48"/>
  <c r="A293" i="48"/>
  <c r="B219" i="48"/>
  <c r="A699" i="48"/>
  <c r="B26" i="48"/>
  <c r="B59" i="48"/>
  <c r="F76" i="48"/>
  <c r="D10" i="48"/>
  <c r="F36" i="48"/>
  <c r="D178" i="48"/>
  <c r="C91" i="48"/>
  <c r="G143" i="48"/>
  <c r="D352" i="48"/>
  <c r="E80" i="48"/>
  <c r="D177" i="48"/>
  <c r="D368" i="48"/>
  <c r="D125" i="48"/>
  <c r="G117" i="48"/>
  <c r="E6" i="48"/>
  <c r="B154" i="48"/>
  <c r="F88" i="48"/>
  <c r="E28" i="48"/>
  <c r="G288" i="48"/>
  <c r="G163" i="48"/>
  <c r="A416" i="48"/>
  <c r="G81" i="48"/>
  <c r="F700" i="48"/>
  <c r="F10" i="48"/>
  <c r="F61" i="48"/>
  <c r="G322" i="48"/>
  <c r="B24" i="48"/>
  <c r="G60" i="48"/>
  <c r="G328" i="48"/>
  <c r="E24" i="48"/>
  <c r="D265" i="48"/>
  <c r="G496" i="48"/>
  <c r="F46" i="48"/>
  <c r="D478" i="48"/>
  <c r="F780" i="48"/>
  <c r="B30" i="48"/>
  <c r="E33" i="48"/>
  <c r="F130" i="48"/>
  <c r="D119" i="48"/>
  <c r="C231" i="48"/>
  <c r="B342" i="48"/>
  <c r="F101" i="48"/>
  <c r="E261" i="48"/>
  <c r="G82" i="48"/>
  <c r="E182" i="48"/>
  <c r="B511" i="48"/>
  <c r="B8" i="48"/>
  <c r="E10" i="48"/>
  <c r="D97" i="48"/>
  <c r="D100" i="48"/>
  <c r="C68" i="48"/>
  <c r="A213" i="48"/>
  <c r="B17" i="48"/>
  <c r="A98" i="48"/>
  <c r="G230" i="48"/>
  <c r="D201" i="48"/>
  <c r="G151" i="48"/>
  <c r="C397" i="48"/>
  <c r="A194" i="48"/>
  <c r="E9" i="48"/>
  <c r="B190" i="48"/>
  <c r="C169" i="48"/>
  <c r="B213" i="48"/>
  <c r="B379" i="48"/>
  <c r="D151" i="48"/>
  <c r="E185" i="48"/>
  <c r="B236" i="48"/>
  <c r="G333" i="48"/>
  <c r="E166" i="48"/>
  <c r="B314" i="48"/>
  <c r="B71" i="48"/>
  <c r="B254" i="48"/>
  <c r="G446" i="48"/>
  <c r="G24" i="48"/>
  <c r="G245" i="48"/>
  <c r="B239" i="48"/>
  <c r="G118" i="48"/>
  <c r="G65" i="48"/>
  <c r="B22" i="48"/>
  <c r="F68" i="48"/>
  <c r="A28" i="48"/>
  <c r="G21" i="48"/>
  <c r="A286" i="48"/>
  <c r="E22" i="48"/>
  <c r="F4" i="48"/>
  <c r="F152" i="48"/>
  <c r="G45" i="48"/>
  <c r="E46" i="48"/>
  <c r="A266" i="48"/>
  <c r="D165" i="48"/>
  <c r="F82" i="48"/>
  <c r="F169" i="48"/>
  <c r="E42" i="48"/>
  <c r="C127" i="48"/>
  <c r="B45" i="48"/>
  <c r="E582" i="48"/>
  <c r="A452" i="48"/>
  <c r="A253" i="48"/>
  <c r="C162" i="48"/>
  <c r="D183" i="48"/>
  <c r="C304" i="48"/>
  <c r="C90" i="48"/>
  <c r="A73" i="48"/>
  <c r="D52" i="48"/>
  <c r="E29" i="48"/>
  <c r="A296" i="48"/>
  <c r="D79" i="48"/>
  <c r="C32" i="48"/>
  <c r="G215" i="48"/>
  <c r="G241" i="48"/>
  <c r="G203" i="48"/>
  <c r="E566" i="48"/>
  <c r="C412" i="48"/>
  <c r="E20" i="48"/>
  <c r="B142" i="48"/>
  <c r="G309" i="48"/>
  <c r="D33" i="48"/>
  <c r="F486" i="48"/>
  <c r="A139" i="48"/>
  <c r="A75" i="48"/>
  <c r="B353" i="48"/>
  <c r="B466" i="48"/>
  <c r="A318" i="48"/>
  <c r="B296" i="48"/>
  <c r="A21" i="48"/>
  <c r="B63" i="48"/>
  <c r="A197" i="48"/>
  <c r="C35" i="48"/>
  <c r="A106" i="48"/>
  <c r="C336" i="48"/>
  <c r="A111" i="48"/>
  <c r="F109" i="48"/>
  <c r="B479" i="48"/>
  <c r="C88" i="48"/>
  <c r="B447" i="48"/>
  <c r="G277" i="48"/>
  <c r="F509" i="48"/>
  <c r="E277" i="48"/>
  <c r="B106" i="48"/>
  <c r="F292" i="48"/>
  <c r="C303" i="48"/>
  <c r="C299" i="48"/>
  <c r="D444" i="48"/>
  <c r="A439" i="48"/>
  <c r="A15" i="48"/>
  <c r="E292" i="48"/>
  <c r="F668" i="48"/>
  <c r="B349" i="48"/>
  <c r="C313" i="48"/>
  <c r="G386" i="48"/>
  <c r="F788" i="48"/>
  <c r="B175" i="48"/>
  <c r="F247" i="48"/>
  <c r="F102" i="48"/>
  <c r="C44" i="48"/>
  <c r="F63" i="48"/>
  <c r="B161" i="48"/>
  <c r="B162" i="48"/>
  <c r="C226" i="48"/>
  <c r="B153" i="48"/>
  <c r="E281" i="48"/>
  <c r="B218" i="48"/>
  <c r="G269" i="48"/>
  <c r="B92" i="48"/>
  <c r="D34" i="48"/>
  <c r="G3" i="48"/>
  <c r="A300" i="48"/>
  <c r="A367" i="48"/>
  <c r="E314" i="48"/>
  <c r="A384" i="48"/>
  <c r="E92" i="48"/>
  <c r="G173" i="48"/>
  <c r="D419" i="48"/>
  <c r="F47" i="48"/>
  <c r="A304" i="48"/>
  <c r="D568" i="48"/>
  <c r="G305" i="48"/>
  <c r="C252" i="48"/>
  <c r="E288" i="48"/>
  <c r="B182" i="48"/>
  <c r="A688" i="48"/>
  <c r="C376" i="48"/>
  <c r="F42" i="48"/>
  <c r="C521" i="48"/>
  <c r="C306" i="48"/>
  <c r="F51" i="48"/>
  <c r="D273" i="48"/>
  <c r="B198" i="48"/>
  <c r="G79" i="48"/>
  <c r="E219" i="48"/>
  <c r="B487" i="48"/>
  <c r="F142" i="48"/>
  <c r="B497" i="48"/>
  <c r="G190" i="48"/>
  <c r="E193" i="48"/>
  <c r="B35" i="48"/>
  <c r="A23" i="48"/>
  <c r="G10" i="48"/>
  <c r="F295" i="48"/>
  <c r="A69" i="48"/>
  <c r="F311" i="48"/>
  <c r="F394" i="48"/>
  <c r="D120" i="48"/>
  <c r="G52" i="48"/>
  <c r="F256" i="48"/>
  <c r="A31" i="48"/>
  <c r="F424" i="48"/>
  <c r="C176" i="48"/>
  <c r="E528" i="48"/>
  <c r="A321" i="48"/>
  <c r="F860" i="48"/>
  <c r="F50" i="48"/>
  <c r="D269" i="48"/>
  <c r="B465" i="48"/>
  <c r="G353" i="48"/>
  <c r="F502" i="48"/>
  <c r="E591" i="48"/>
  <c r="B58" i="48"/>
  <c r="B450" i="48"/>
  <c r="G337" i="48"/>
  <c r="C311" i="48"/>
  <c r="D347" i="48"/>
  <c r="A484" i="48"/>
  <c r="A291" i="48"/>
  <c r="A41" i="48"/>
  <c r="A110" i="48"/>
  <c r="A56" i="48"/>
  <c r="E27" i="48"/>
  <c r="G25" i="48"/>
  <c r="A269" i="48"/>
  <c r="D147" i="48"/>
  <c r="B449" i="48"/>
  <c r="G110" i="48"/>
  <c r="G123" i="48"/>
  <c r="B124" i="48"/>
  <c r="B237" i="48"/>
  <c r="D373" i="48"/>
  <c r="E192" i="48"/>
  <c r="E211" i="48"/>
  <c r="D170" i="48"/>
  <c r="C125" i="48"/>
  <c r="E251" i="48"/>
  <c r="A270" i="48"/>
  <c r="B306" i="48"/>
  <c r="C323" i="48"/>
  <c r="F580" i="48"/>
  <c r="E140" i="48"/>
  <c r="E91" i="48"/>
  <c r="B604" i="48"/>
  <c r="B171" i="48"/>
  <c r="A331" i="48"/>
  <c r="D191" i="48"/>
  <c r="D399" i="48"/>
  <c r="B196" i="48"/>
  <c r="A675" i="48"/>
  <c r="D189" i="48"/>
  <c r="A340" i="48"/>
  <c r="C64" i="48"/>
  <c r="E63" i="48"/>
  <c r="E278" i="48"/>
  <c r="G285" i="48"/>
  <c r="E150" i="48"/>
  <c r="B138" i="48"/>
  <c r="E157" i="48"/>
  <c r="F460" i="48"/>
  <c r="A280" i="48"/>
  <c r="B132" i="48"/>
  <c r="F141" i="48"/>
  <c r="A102" i="48"/>
  <c r="D522" i="48"/>
  <c r="G221" i="48"/>
  <c r="A19" i="48"/>
  <c r="E310" i="48"/>
  <c r="G188" i="48"/>
  <c r="B140" i="48"/>
  <c r="G324" i="48"/>
  <c r="D227" i="48"/>
  <c r="C234" i="48"/>
  <c r="G244" i="48"/>
  <c r="B298" i="48"/>
  <c r="D589" i="48"/>
  <c r="A418" i="48"/>
  <c r="F848" i="48"/>
  <c r="B261" i="48"/>
  <c r="G576" i="48"/>
  <c r="D288" i="48"/>
  <c r="D1486" i="48"/>
  <c r="F38" i="48"/>
  <c r="D253" i="48"/>
  <c r="B457" i="48"/>
  <c r="B277" i="48"/>
  <c r="C158" i="48"/>
  <c r="A765" i="48"/>
  <c r="C537" i="48"/>
  <c r="D1494" i="48"/>
  <c r="B204" i="48"/>
  <c r="G196" i="48"/>
  <c r="E852" i="48"/>
  <c r="D1346" i="48"/>
  <c r="F846" i="48"/>
  <c r="B988" i="48"/>
  <c r="D1254" i="48"/>
  <c r="D544" i="48"/>
  <c r="G708" i="48"/>
  <c r="D1001" i="48"/>
  <c r="G1481" i="48"/>
  <c r="E954" i="48"/>
  <c r="E253" i="48"/>
  <c r="F414" i="48"/>
  <c r="B288" i="48"/>
  <c r="A204" i="48"/>
  <c r="D390" i="48"/>
  <c r="G365" i="48"/>
  <c r="B515" i="48"/>
  <c r="D451" i="48"/>
  <c r="F390" i="48"/>
  <c r="C361" i="48"/>
  <c r="C911" i="48"/>
  <c r="D1566" i="48"/>
  <c r="D239" i="48"/>
  <c r="D423" i="48"/>
  <c r="B521" i="48"/>
  <c r="A687" i="48"/>
  <c r="C24" i="48"/>
  <c r="A13" i="48"/>
  <c r="G293" i="48"/>
  <c r="C814" i="48"/>
  <c r="D62" i="48"/>
  <c r="A427" i="48"/>
  <c r="D180" i="48"/>
  <c r="D216" i="48"/>
  <c r="D370" i="48"/>
  <c r="G480" i="48"/>
  <c r="F772" i="48"/>
  <c r="B174" i="48"/>
  <c r="F14" i="48"/>
  <c r="D448" i="48"/>
  <c r="A471" i="48"/>
  <c r="A392" i="48"/>
  <c r="A40" i="48"/>
  <c r="D562" i="48"/>
  <c r="F93" i="48"/>
  <c r="A496" i="48"/>
  <c r="E483" i="48"/>
  <c r="C136" i="48"/>
  <c r="C294" i="48"/>
  <c r="F659" i="48"/>
  <c r="F593" i="48"/>
  <c r="E722" i="48"/>
  <c r="D1000" i="48"/>
  <c r="A254" i="48"/>
  <c r="B290" i="48"/>
  <c r="C307" i="48"/>
  <c r="F576" i="48"/>
  <c r="F827" i="48"/>
  <c r="F609" i="48"/>
  <c r="E754" i="48"/>
  <c r="D1016" i="48"/>
  <c r="D175" i="48"/>
  <c r="B107" i="48"/>
  <c r="B612" i="48"/>
  <c r="B1105" i="48"/>
  <c r="G444" i="48"/>
  <c r="G897" i="48"/>
  <c r="G600" i="48"/>
  <c r="D1345" i="48"/>
  <c r="E736" i="48"/>
  <c r="G1186" i="48"/>
  <c r="F1446" i="48"/>
  <c r="A1969" i="48"/>
  <c r="C67" i="48"/>
  <c r="D103" i="48"/>
  <c r="F74" i="48"/>
  <c r="E295" i="48"/>
  <c r="B410" i="48"/>
  <c r="A608" i="48"/>
  <c r="E198" i="48"/>
  <c r="D248" i="48"/>
  <c r="F771" i="48"/>
  <c r="F753" i="48"/>
  <c r="B941" i="48"/>
  <c r="D1160" i="48"/>
  <c r="G286" i="48"/>
  <c r="G408" i="48"/>
  <c r="C526" i="48"/>
  <c r="F736" i="48"/>
  <c r="C768" i="48"/>
  <c r="F769" i="48"/>
  <c r="B949" i="48"/>
  <c r="G227" i="48"/>
  <c r="F764" i="48"/>
  <c r="F844" i="48"/>
  <c r="D443" i="48"/>
  <c r="B407" i="48"/>
  <c r="B105" i="48"/>
  <c r="G253" i="48"/>
  <c r="F440" i="48"/>
  <c r="D539" i="48"/>
  <c r="C334" i="48"/>
  <c r="A314" i="48"/>
  <c r="F755" i="48"/>
  <c r="B925" i="48"/>
  <c r="G219" i="48"/>
  <c r="F504" i="48"/>
  <c r="E507" i="48"/>
  <c r="B933" i="48"/>
  <c r="F127" i="48"/>
  <c r="B868" i="48"/>
  <c r="C332" i="48"/>
  <c r="E629" i="48"/>
  <c r="D667" i="48"/>
  <c r="F1510" i="48"/>
  <c r="F135" i="48"/>
  <c r="A112" i="48"/>
  <c r="B251" i="48"/>
  <c r="F129" i="48"/>
  <c r="F851" i="48"/>
  <c r="B1005" i="48"/>
  <c r="D17" i="48"/>
  <c r="F151" i="48"/>
  <c r="D578" i="48"/>
  <c r="E740" i="48"/>
  <c r="G640" i="48"/>
  <c r="D1510" i="48"/>
  <c r="E145" i="48"/>
  <c r="F528" i="48"/>
  <c r="G902" i="48"/>
  <c r="D1378" i="48"/>
  <c r="F246" i="48"/>
  <c r="B1004" i="48"/>
  <c r="D1286" i="48"/>
  <c r="B232" i="48"/>
  <c r="C881" i="48"/>
  <c r="D1033" i="48"/>
  <c r="G1513" i="48"/>
  <c r="E1082" i="48"/>
  <c r="G207" i="48"/>
  <c r="B439" i="48"/>
  <c r="E264" i="48"/>
  <c r="F500" i="48"/>
  <c r="A913" i="48"/>
  <c r="G1216" i="48"/>
  <c r="D577" i="48"/>
  <c r="D260" i="48"/>
  <c r="A922" i="48"/>
  <c r="G1232" i="48"/>
  <c r="F664" i="48"/>
  <c r="D1104" i="48"/>
  <c r="C648" i="48"/>
  <c r="C515" i="48"/>
  <c r="F1016" i="48"/>
  <c r="A2385" i="48"/>
  <c r="E1215" i="48"/>
  <c r="B1328" i="48"/>
  <c r="C1930" i="48"/>
  <c r="G912" i="48"/>
  <c r="F146" i="48"/>
  <c r="C124" i="48"/>
  <c r="E112" i="48"/>
  <c r="D41" i="48"/>
  <c r="A52" i="48"/>
  <c r="E113" i="48"/>
  <c r="G23" i="48"/>
  <c r="F124" i="48"/>
  <c r="D110" i="48"/>
  <c r="A47" i="48"/>
  <c r="B16" i="48"/>
  <c r="E213" i="48"/>
  <c r="E100" i="48"/>
  <c r="G91" i="48"/>
  <c r="B207" i="48"/>
  <c r="C522" i="48"/>
  <c r="B29" i="48"/>
  <c r="F168" i="48"/>
  <c r="F301" i="48"/>
  <c r="D579" i="48"/>
  <c r="F22" i="48"/>
  <c r="E98" i="48"/>
  <c r="F812" i="48"/>
  <c r="A136" i="48"/>
  <c r="D569" i="48"/>
  <c r="C114" i="48"/>
  <c r="C6" i="48"/>
  <c r="F162" i="48"/>
  <c r="E128" i="48"/>
  <c r="C134" i="48"/>
  <c r="E289" i="48"/>
  <c r="G42" i="48"/>
  <c r="E59" i="48"/>
  <c r="D397" i="48"/>
  <c r="D457" i="48"/>
  <c r="B482" i="48"/>
  <c r="A388" i="48"/>
  <c r="D13" i="48"/>
  <c r="E3" i="48"/>
  <c r="D477" i="48"/>
  <c r="B155" i="48"/>
  <c r="F267" i="48"/>
  <c r="C290" i="48"/>
  <c r="E308" i="48"/>
  <c r="B159" i="48"/>
  <c r="A664" i="48"/>
  <c r="F316" i="48"/>
  <c r="E309" i="48"/>
  <c r="C42" i="48"/>
  <c r="F58" i="48"/>
  <c r="C100" i="48"/>
  <c r="B101" i="48"/>
  <c r="D163" i="48"/>
  <c r="G55" i="48"/>
  <c r="E111" i="48"/>
  <c r="D416" i="48"/>
  <c r="B84" i="48"/>
  <c r="C45" i="48"/>
  <c r="E226" i="48"/>
  <c r="F89" i="48"/>
  <c r="A174" i="48"/>
  <c r="B12" i="48"/>
  <c r="E167" i="48"/>
  <c r="A274" i="48"/>
  <c r="F24" i="48"/>
  <c r="B38" i="48"/>
  <c r="E305" i="48"/>
  <c r="D93" i="48"/>
  <c r="F434" i="48"/>
  <c r="C41" i="48"/>
  <c r="A18" i="48"/>
  <c r="A271" i="48"/>
  <c r="C279" i="48"/>
  <c r="G168" i="48"/>
  <c r="G63" i="48"/>
  <c r="C168" i="48"/>
  <c r="A245" i="48"/>
  <c r="B344" i="48"/>
  <c r="G22" i="48"/>
  <c r="G95" i="48"/>
  <c r="D57" i="48"/>
  <c r="C118" i="48"/>
  <c r="B139" i="48"/>
  <c r="D169" i="48"/>
  <c r="A99" i="48"/>
  <c r="F177" i="48"/>
  <c r="E151" i="48"/>
  <c r="D84" i="48"/>
  <c r="B122" i="48"/>
  <c r="A342" i="48"/>
  <c r="B36" i="48"/>
  <c r="B166" i="48"/>
  <c r="A221" i="48"/>
  <c r="F119" i="48"/>
  <c r="C281" i="48"/>
  <c r="D214" i="48"/>
  <c r="B43" i="48"/>
  <c r="D76" i="48"/>
  <c r="E550" i="48"/>
  <c r="D88" i="48"/>
  <c r="E196" i="48"/>
  <c r="B165" i="48"/>
  <c r="C99" i="48"/>
  <c r="B99" i="48"/>
  <c r="G312" i="48"/>
  <c r="A246" i="48"/>
  <c r="B386" i="48"/>
  <c r="E551" i="48"/>
  <c r="A145" i="48"/>
  <c r="A338" i="48"/>
  <c r="G158" i="48"/>
  <c r="F349" i="48"/>
  <c r="G179" i="48"/>
  <c r="C750" i="48"/>
  <c r="D392" i="48"/>
  <c r="E115" i="48"/>
  <c r="D593" i="48"/>
  <c r="A146" i="48"/>
  <c r="G348" i="48"/>
  <c r="D369" i="48"/>
  <c r="G121" i="48"/>
  <c r="F867" i="48"/>
  <c r="A163" i="48"/>
  <c r="F306" i="48"/>
  <c r="B75" i="48"/>
  <c r="G512" i="48"/>
  <c r="B525" i="48"/>
  <c r="F532" i="48"/>
  <c r="D141" i="48"/>
  <c r="E554" i="48"/>
  <c r="B233" i="48"/>
  <c r="D67" i="48"/>
  <c r="A104" i="48"/>
  <c r="E78" i="48"/>
  <c r="D73" i="48"/>
  <c r="A172" i="48"/>
  <c r="A186" i="48"/>
  <c r="D145" i="48"/>
  <c r="A238" i="48"/>
  <c r="C291" i="48"/>
  <c r="F539" i="48"/>
  <c r="B280" i="48"/>
  <c r="G261" i="48"/>
  <c r="D466" i="48"/>
  <c r="A407" i="48"/>
  <c r="D37" i="48"/>
  <c r="C197" i="48"/>
  <c r="D59" i="48"/>
  <c r="A121" i="48"/>
  <c r="A600" i="48"/>
  <c r="C72" i="48"/>
  <c r="C69" i="48"/>
  <c r="E191" i="48"/>
  <c r="G235" i="48"/>
  <c r="D496" i="48"/>
  <c r="E574" i="48"/>
  <c r="B212" i="48"/>
  <c r="C444" i="48"/>
  <c r="F464" i="48"/>
  <c r="C57" i="48"/>
  <c r="B148" i="48"/>
  <c r="F784" i="48"/>
  <c r="B860" i="48"/>
  <c r="E124" i="48"/>
  <c r="B156" i="48"/>
  <c r="A619" i="48"/>
  <c r="F332" i="48"/>
  <c r="A426" i="48"/>
  <c r="G430" i="48"/>
  <c r="D235" i="48"/>
  <c r="F852" i="48"/>
  <c r="F563" i="48"/>
  <c r="B451" i="48"/>
  <c r="E207" i="48"/>
  <c r="B15" i="48"/>
  <c r="A97" i="48"/>
  <c r="F327" i="48"/>
  <c r="D24" i="48"/>
  <c r="G67" i="48"/>
  <c r="B472" i="48"/>
  <c r="E4" i="48"/>
  <c r="D71" i="48"/>
  <c r="B173" i="48"/>
  <c r="D515" i="48"/>
  <c r="B144" i="48"/>
  <c r="D83" i="48"/>
  <c r="C94" i="48"/>
  <c r="G18" i="48"/>
  <c r="F488" i="48"/>
  <c r="F148" i="48"/>
  <c r="A94" i="48"/>
  <c r="B238" i="48"/>
  <c r="A289" i="48"/>
  <c r="A198" i="48"/>
  <c r="B94" i="48"/>
  <c r="G255" i="48"/>
  <c r="E245" i="48"/>
  <c r="D432" i="48"/>
  <c r="A343" i="48"/>
  <c r="A316" i="48"/>
  <c r="G27" i="48"/>
  <c r="A72" i="48"/>
  <c r="C210" i="48"/>
  <c r="C322" i="48"/>
  <c r="B358" i="48"/>
  <c r="C109" i="48"/>
  <c r="G9" i="48"/>
  <c r="D247" i="48"/>
  <c r="E259" i="48"/>
  <c r="D550" i="48"/>
  <c r="E131" i="48"/>
  <c r="B249" i="48"/>
  <c r="D381" i="48"/>
  <c r="G330" i="48"/>
  <c r="E97" i="48"/>
  <c r="E215" i="48"/>
  <c r="G320" i="48"/>
  <c r="A432" i="48"/>
  <c r="F708" i="48"/>
  <c r="G504" i="48"/>
  <c r="F675" i="48"/>
  <c r="C146" i="48"/>
  <c r="C139" i="48"/>
  <c r="G144" i="48"/>
  <c r="D317" i="48"/>
  <c r="F80" i="48"/>
  <c r="B23" i="48"/>
  <c r="B5" i="48"/>
  <c r="A95" i="48"/>
  <c r="G94" i="48"/>
  <c r="D4" i="48"/>
  <c r="B229" i="48"/>
  <c r="F684" i="48"/>
  <c r="D551" i="48"/>
  <c r="F34" i="48"/>
  <c r="F66" i="48"/>
  <c r="A394" i="48"/>
  <c r="A235" i="48"/>
  <c r="G88" i="48"/>
  <c r="E19" i="48"/>
  <c r="B51" i="48"/>
  <c r="A648" i="48"/>
  <c r="F39" i="48"/>
  <c r="F207" i="48"/>
  <c r="C440" i="48"/>
  <c r="D186" i="48"/>
  <c r="A78" i="48"/>
  <c r="G274" i="48"/>
  <c r="C96" i="48"/>
  <c r="A152" i="48"/>
  <c r="A378" i="48"/>
  <c r="F489" i="48"/>
  <c r="A42" i="48"/>
  <c r="F87" i="48"/>
  <c r="A603" i="48"/>
  <c r="D425" i="48"/>
  <c r="A313" i="48"/>
  <c r="F748" i="48"/>
  <c r="B348" i="48"/>
  <c r="E233" i="48"/>
  <c r="E96" i="48"/>
  <c r="D567" i="48"/>
  <c r="G178" i="48"/>
  <c r="A162" i="48"/>
  <c r="C63" i="48"/>
  <c r="B88" i="48"/>
  <c r="D238" i="48"/>
  <c r="F345" i="48"/>
  <c r="D6" i="48"/>
  <c r="B425" i="48"/>
  <c r="A25" i="48"/>
  <c r="G294" i="48"/>
  <c r="D14" i="48"/>
  <c r="C110" i="48"/>
  <c r="D506" i="48"/>
  <c r="E114" i="48"/>
  <c r="F94" i="48"/>
  <c r="G432" i="48"/>
  <c r="C193" i="48"/>
  <c r="F44" i="48"/>
  <c r="B438" i="48"/>
  <c r="D456" i="48"/>
  <c r="G103" i="48"/>
  <c r="C229" i="48"/>
  <c r="A229" i="48"/>
  <c r="F77" i="48"/>
  <c r="D431" i="48"/>
  <c r="C342" i="48"/>
  <c r="E203" i="48"/>
  <c r="G449" i="48"/>
  <c r="F849" i="48"/>
  <c r="B1245" i="48"/>
  <c r="C9" i="48"/>
  <c r="A386" i="48"/>
  <c r="A203" i="48"/>
  <c r="F699" i="48"/>
  <c r="F865" i="48"/>
  <c r="B1253" i="48"/>
  <c r="E137" i="48"/>
  <c r="D139" i="48"/>
  <c r="F569" i="48"/>
  <c r="D300" i="48"/>
  <c r="A845" i="48"/>
  <c r="F1197" i="48"/>
  <c r="A539" i="48"/>
  <c r="D1503" i="48"/>
  <c r="E624" i="48"/>
  <c r="C1047" i="48"/>
  <c r="F147" i="48"/>
  <c r="E325" i="48"/>
  <c r="G494" i="48"/>
  <c r="F628" i="48"/>
  <c r="D396" i="48"/>
  <c r="F591" i="48"/>
  <c r="A567" i="48"/>
  <c r="D657" i="48"/>
  <c r="A160" i="48"/>
  <c r="C280" i="48"/>
  <c r="B258" i="48"/>
  <c r="F779" i="48"/>
  <c r="B47" i="48"/>
  <c r="F23" i="48"/>
  <c r="A85" i="48"/>
  <c r="D87" i="48"/>
  <c r="B169" i="48"/>
  <c r="A118" i="48"/>
  <c r="F313" i="48"/>
  <c r="A319" i="48"/>
  <c r="E176" i="48"/>
  <c r="F571" i="48"/>
  <c r="D213" i="48"/>
  <c r="G500" i="48"/>
  <c r="D105" i="48"/>
  <c r="E49" i="48"/>
  <c r="D535" i="48"/>
  <c r="E35" i="48"/>
  <c r="F476" i="48"/>
  <c r="C453" i="48"/>
  <c r="G882" i="48"/>
  <c r="F959" i="48"/>
  <c r="E225" i="48"/>
  <c r="C135" i="48"/>
  <c r="D560" i="48"/>
  <c r="B652" i="48"/>
  <c r="G890" i="48"/>
  <c r="F975" i="48"/>
  <c r="G242" i="48"/>
  <c r="A244" i="48"/>
  <c r="B565" i="48"/>
  <c r="A423" i="48"/>
  <c r="E726" i="48"/>
  <c r="G542" i="48"/>
  <c r="C805" i="48"/>
  <c r="F1208" i="48"/>
  <c r="A1175" i="48"/>
  <c r="B70" i="48"/>
  <c r="D108" i="48"/>
  <c r="F72" i="48"/>
  <c r="F402" i="48"/>
  <c r="C205" i="48"/>
  <c r="A188" i="48"/>
  <c r="B700" i="48"/>
  <c r="D631" i="48"/>
  <c r="F1119" i="48"/>
  <c r="F319" i="48"/>
  <c r="G239" i="48"/>
  <c r="E419" i="48"/>
  <c r="B812" i="48"/>
  <c r="D663" i="48"/>
  <c r="G195" i="48"/>
  <c r="F15" i="48"/>
  <c r="A315" i="48"/>
  <c r="F100" i="48"/>
  <c r="G11" i="48"/>
  <c r="A640" i="48"/>
  <c r="A265" i="48"/>
  <c r="E255" i="48"/>
  <c r="B245" i="48"/>
  <c r="D818" i="48"/>
  <c r="D465" i="48"/>
  <c r="F704" i="48"/>
  <c r="E368" i="48"/>
  <c r="C329" i="48"/>
  <c r="B1233" i="48"/>
  <c r="D854" i="48"/>
  <c r="E621" i="48"/>
  <c r="A2033" i="48"/>
  <c r="A175" i="48"/>
  <c r="D382" i="48"/>
  <c r="F374" i="48"/>
  <c r="A829" i="48"/>
  <c r="E267" i="48"/>
  <c r="F864" i="48"/>
  <c r="C744" i="48"/>
  <c r="F1263" i="48"/>
  <c r="F351" i="48"/>
  <c r="F600" i="48"/>
  <c r="E802" i="48"/>
  <c r="G236" i="48"/>
  <c r="E375" i="48"/>
  <c r="G1158" i="48"/>
  <c r="C497" i="48"/>
  <c r="F984" i="48"/>
  <c r="A1857" i="48"/>
  <c r="D485" i="48"/>
  <c r="F296" i="48"/>
  <c r="C482" i="48"/>
  <c r="C666" i="48"/>
  <c r="F1279" i="48"/>
  <c r="B422" i="48"/>
  <c r="C801" i="48"/>
  <c r="F1295" i="48"/>
  <c r="F871" i="48"/>
  <c r="A638" i="48"/>
  <c r="G1190" i="48"/>
  <c r="F1350" i="48"/>
  <c r="F1725" i="48"/>
  <c r="G2443" i="48"/>
  <c r="C2442" i="48"/>
  <c r="A151" i="48"/>
  <c r="C191" i="48"/>
  <c r="B195" i="48"/>
  <c r="E537" i="48"/>
  <c r="F322" i="48"/>
  <c r="B456" i="48"/>
  <c r="C390" i="48"/>
  <c r="E468" i="48"/>
  <c r="D1406" i="48"/>
  <c r="D173" i="48"/>
  <c r="B523" i="48"/>
  <c r="D754" i="48"/>
  <c r="D1414" i="48"/>
  <c r="A500" i="48"/>
  <c r="G1064" i="48"/>
  <c r="D726" i="48"/>
  <c r="B421" i="48"/>
  <c r="F1304" i="48"/>
  <c r="A2529" i="48"/>
  <c r="E1286" i="48"/>
  <c r="E1589" i="48"/>
  <c r="C2090" i="48"/>
  <c r="A433" i="48"/>
  <c r="G374" i="48"/>
  <c r="F535" i="48"/>
  <c r="B597" i="48"/>
  <c r="E474" i="48"/>
  <c r="B640" i="48"/>
  <c r="B1124" i="48"/>
  <c r="G732" i="48"/>
  <c r="F538" i="48"/>
  <c r="F1297" i="48"/>
  <c r="D1273" i="48"/>
  <c r="A1207" i="48"/>
  <c r="A560" i="48"/>
  <c r="C199" i="48"/>
  <c r="A422" i="48"/>
  <c r="G1088" i="48"/>
  <c r="D210" i="48"/>
  <c r="G1104" i="48"/>
  <c r="D618" i="48"/>
  <c r="G515" i="48"/>
  <c r="A2321" i="48"/>
  <c r="C941" i="48"/>
  <c r="E764" i="48"/>
  <c r="G397" i="48"/>
  <c r="C887" i="48"/>
  <c r="B25" i="48"/>
  <c r="B39" i="48"/>
  <c r="A109" i="48"/>
  <c r="G104" i="48"/>
  <c r="A451" i="48"/>
  <c r="D495" i="48"/>
  <c r="A607" i="48"/>
  <c r="D329" i="48"/>
  <c r="B319" i="48"/>
  <c r="D111" i="48"/>
  <c r="B120" i="48"/>
  <c r="F300" i="48"/>
  <c r="B668" i="48"/>
  <c r="B1181" i="48"/>
  <c r="G297" i="48"/>
  <c r="F371" i="48"/>
  <c r="B780" i="48"/>
  <c r="B1189" i="48"/>
  <c r="A195" i="48"/>
  <c r="A435" i="48"/>
  <c r="C806" i="48"/>
  <c r="F1069" i="48"/>
  <c r="B926" i="48"/>
  <c r="G1273" i="48"/>
  <c r="D257" i="48"/>
  <c r="A309" i="48"/>
  <c r="F421" i="48"/>
  <c r="E331" i="48"/>
  <c r="E519" i="48"/>
  <c r="B1261" i="48"/>
  <c r="G87" i="48"/>
  <c r="E223" i="48"/>
  <c r="B684" i="48"/>
  <c r="F96" i="48"/>
  <c r="F1007" i="48"/>
  <c r="G1311" i="48"/>
  <c r="G438" i="48"/>
  <c r="F567" i="48"/>
  <c r="B629" i="48"/>
  <c r="D905" i="48"/>
  <c r="B662" i="48"/>
  <c r="B1132" i="48"/>
  <c r="G796" i="48"/>
  <c r="F570" i="48"/>
  <c r="D626" i="48"/>
  <c r="D1289" i="48"/>
  <c r="A1239" i="48"/>
  <c r="E636" i="48"/>
  <c r="A470" i="48"/>
  <c r="B335" i="48"/>
  <c r="F442" i="48"/>
  <c r="A345" i="48"/>
  <c r="F407" i="48"/>
  <c r="D1518" i="48"/>
  <c r="C153" i="48"/>
  <c r="D323" i="48"/>
  <c r="B208" i="48"/>
  <c r="D1526" i="48"/>
  <c r="A463" i="48"/>
  <c r="D1410" i="48"/>
  <c r="B1020" i="48"/>
  <c r="A519" i="48"/>
  <c r="D1065" i="48"/>
  <c r="E1210" i="48"/>
  <c r="C1489" i="48"/>
  <c r="B1708" i="48"/>
  <c r="C2186" i="48"/>
  <c r="D116" i="48"/>
  <c r="G524" i="48"/>
  <c r="F663" i="48"/>
  <c r="F317" i="48"/>
  <c r="E5" i="48"/>
  <c r="B433" i="48"/>
  <c r="F350" i="48"/>
  <c r="C512" i="48"/>
  <c r="F1055" i="48"/>
  <c r="D460" i="48"/>
  <c r="F196" i="48"/>
  <c r="E499" i="48"/>
  <c r="F1071" i="48"/>
  <c r="A472" i="48"/>
  <c r="B757" i="48"/>
  <c r="B746" i="48"/>
  <c r="G966" i="48"/>
  <c r="D994" i="48"/>
  <c r="F1594" i="48"/>
  <c r="A1245" i="48"/>
  <c r="G2395" i="48"/>
  <c r="E2329" i="48"/>
  <c r="A661" i="48"/>
  <c r="B242" i="48"/>
  <c r="F568" i="48"/>
  <c r="F601" i="48"/>
  <c r="D1008" i="48"/>
  <c r="A588" i="48"/>
  <c r="B867" i="48"/>
  <c r="F1213" i="48"/>
  <c r="E667" i="48"/>
  <c r="B1070" i="48"/>
  <c r="F968" i="48"/>
  <c r="E688" i="48"/>
  <c r="A2361" i="48"/>
  <c r="A516" i="48"/>
  <c r="A627" i="48"/>
  <c r="B781" i="48"/>
  <c r="F37" i="48"/>
  <c r="B797" i="48"/>
  <c r="F743" i="48"/>
  <c r="B1212" i="48"/>
  <c r="C1158" i="48"/>
  <c r="G1899" i="48"/>
  <c r="C2378" i="48"/>
  <c r="C293" i="48"/>
  <c r="G166" i="48"/>
  <c r="D262" i="48"/>
  <c r="C616" i="48"/>
  <c r="C1168" i="48"/>
  <c r="D874" i="48"/>
  <c r="F1000" i="48"/>
  <c r="A1079" i="48"/>
  <c r="E266" i="48"/>
  <c r="B66" i="48"/>
  <c r="E47" i="48"/>
  <c r="D561" i="48"/>
  <c r="B134" i="48"/>
  <c r="E23" i="48"/>
  <c r="E68" i="48"/>
  <c r="G119" i="48"/>
  <c r="D488" i="48"/>
  <c r="G76" i="48"/>
  <c r="E583" i="48"/>
  <c r="G126" i="48"/>
  <c r="F139" i="48"/>
  <c r="D414" i="48"/>
  <c r="A298" i="48"/>
  <c r="E269" i="48"/>
  <c r="B160" i="48"/>
  <c r="B214" i="48"/>
  <c r="F466" i="48"/>
  <c r="E302" i="48"/>
  <c r="A399" i="48"/>
  <c r="D498" i="48"/>
  <c r="G218" i="48"/>
  <c r="C276" i="48"/>
  <c r="C247" i="48"/>
  <c r="C186" i="48"/>
  <c r="A90" i="48"/>
  <c r="A164" i="48"/>
  <c r="C112" i="48"/>
  <c r="C81" i="48"/>
  <c r="E206" i="48"/>
  <c r="D440" i="48"/>
  <c r="B20" i="48"/>
  <c r="C74" i="48"/>
  <c r="E529" i="48"/>
  <c r="A122" i="48"/>
  <c r="C54" i="48"/>
  <c r="D220" i="48"/>
  <c r="A374" i="48"/>
  <c r="F79" i="48"/>
  <c r="F340" i="48"/>
  <c r="A334" i="48"/>
  <c r="C844" i="48"/>
  <c r="D354" i="48"/>
  <c r="E184" i="48"/>
  <c r="G481" i="48"/>
  <c r="B149" i="48"/>
  <c r="G38" i="48"/>
  <c r="A154" i="48"/>
  <c r="G489" i="48"/>
  <c r="E155" i="48"/>
  <c r="A632" i="48"/>
  <c r="F48" i="48"/>
  <c r="D80" i="48"/>
  <c r="E37" i="48"/>
  <c r="G228" i="48"/>
  <c r="B86" i="48"/>
  <c r="E577" i="48"/>
  <c r="B488" i="48"/>
  <c r="F520" i="48"/>
  <c r="A16" i="48"/>
  <c r="G291" i="48"/>
  <c r="D505" i="48"/>
  <c r="A464" i="48"/>
  <c r="F724" i="48"/>
  <c r="A328" i="48"/>
  <c r="F32" i="48"/>
  <c r="B21" i="48"/>
  <c r="G290" i="48"/>
  <c r="A279" i="48"/>
  <c r="A84" i="48"/>
  <c r="F828" i="48"/>
  <c r="C56" i="48"/>
  <c r="A155" i="48"/>
  <c r="C780" i="48"/>
  <c r="G303" i="48"/>
  <c r="B3" i="48"/>
  <c r="E319" i="48"/>
  <c r="A297" i="48"/>
  <c r="F213" i="48"/>
  <c r="B471" i="48"/>
  <c r="F323" i="48"/>
  <c r="F547" i="48"/>
  <c r="E592" i="48"/>
  <c r="E276" i="48"/>
  <c r="B118" i="48"/>
  <c r="D195" i="48"/>
  <c r="F216" i="48"/>
  <c r="F239" i="48"/>
  <c r="E557" i="48"/>
  <c r="G124" i="48"/>
  <c r="A712" i="48"/>
  <c r="G31" i="48"/>
  <c r="G301" i="48"/>
  <c r="C212" i="48"/>
  <c r="G298" i="48"/>
  <c r="B504" i="48"/>
  <c r="A322" i="48"/>
  <c r="B110" i="48"/>
  <c r="D224" i="48"/>
  <c r="G61" i="48"/>
  <c r="A143" i="48"/>
  <c r="D482" i="48"/>
  <c r="A431" i="48"/>
  <c r="G526" i="48"/>
  <c r="A683" i="48"/>
  <c r="C288" i="48"/>
  <c r="D541" i="48"/>
  <c r="C107" i="48"/>
  <c r="B489" i="48"/>
  <c r="D291" i="48"/>
  <c r="B989" i="48"/>
  <c r="G1152" i="48"/>
  <c r="F84" i="48"/>
  <c r="E573" i="48"/>
  <c r="B480" i="48"/>
  <c r="A601" i="48"/>
  <c r="B997" i="48"/>
  <c r="G1168" i="48"/>
  <c r="F126" i="48"/>
  <c r="D435" i="48"/>
  <c r="D976" i="48"/>
  <c r="C809" i="48"/>
  <c r="C867" i="48"/>
  <c r="E635" i="48"/>
  <c r="G556" i="48"/>
  <c r="G740" i="48"/>
  <c r="A2353" i="48"/>
  <c r="B318" i="48"/>
  <c r="E214" i="48"/>
  <c r="B519" i="48"/>
  <c r="G437" i="48"/>
  <c r="E317" i="48"/>
  <c r="G405" i="48"/>
  <c r="C410" i="48"/>
  <c r="B1069" i="48"/>
  <c r="D1310" i="48"/>
  <c r="D243" i="48"/>
  <c r="A527" i="48"/>
  <c r="D555" i="48"/>
  <c r="E14" i="48"/>
  <c r="C86" i="48"/>
  <c r="E17" i="48"/>
  <c r="C93" i="48"/>
  <c r="E48" i="48"/>
  <c r="G310" i="48"/>
  <c r="F604" i="48"/>
  <c r="F240" i="48"/>
  <c r="D297" i="48"/>
  <c r="A352" i="48"/>
  <c r="F265" i="48"/>
  <c r="D476" i="48"/>
  <c r="A182" i="48"/>
  <c r="E293" i="48"/>
  <c r="G271" i="48"/>
  <c r="F740" i="48"/>
  <c r="F156" i="48"/>
  <c r="B512" i="48"/>
  <c r="B610" i="48"/>
  <c r="G778" i="48"/>
  <c r="D1614" i="48"/>
  <c r="B467" i="48"/>
  <c r="G331" i="48"/>
  <c r="F543" i="48"/>
  <c r="B632" i="48"/>
  <c r="G842" i="48"/>
  <c r="A744" i="48"/>
  <c r="F366" i="48"/>
  <c r="B578" i="48"/>
  <c r="D1602" i="48"/>
  <c r="B595" i="48"/>
  <c r="D998" i="48"/>
  <c r="C446" i="48"/>
  <c r="C617" i="48"/>
  <c r="C971" i="48"/>
  <c r="E522" i="48"/>
  <c r="B431" i="48"/>
  <c r="E188" i="48"/>
  <c r="G238" i="48"/>
  <c r="E395" i="48"/>
  <c r="D410" i="48"/>
  <c r="B285" i="48"/>
  <c r="B824" i="48"/>
  <c r="C379" i="48"/>
  <c r="B46" i="48"/>
  <c r="B221" i="48"/>
  <c r="A486" i="48"/>
  <c r="F651" i="48"/>
  <c r="B846" i="48"/>
  <c r="F52" i="48"/>
  <c r="G464" i="48"/>
  <c r="E72" i="48"/>
  <c r="A178" i="48"/>
  <c r="G279" i="48"/>
  <c r="B442" i="48"/>
  <c r="G108" i="48"/>
  <c r="B315" i="48"/>
  <c r="D346" i="48"/>
  <c r="F721" i="48"/>
  <c r="D1422" i="48"/>
  <c r="A358" i="48"/>
  <c r="F737" i="48"/>
  <c r="D1430" i="48"/>
  <c r="C670" i="48"/>
  <c r="D627" i="48"/>
  <c r="B263" i="48"/>
  <c r="A875" i="48"/>
  <c r="B365" i="48"/>
  <c r="F382" i="48"/>
  <c r="A482" i="48"/>
  <c r="E347" i="48"/>
  <c r="D1502" i="48"/>
  <c r="B183" i="48"/>
  <c r="A594" i="48"/>
  <c r="B1269" i="48"/>
  <c r="F108" i="48"/>
  <c r="B350" i="48"/>
  <c r="F633" i="48"/>
  <c r="C731" i="48"/>
  <c r="F455" i="48"/>
  <c r="F1229" i="48"/>
  <c r="B550" i="48"/>
  <c r="D1535" i="48"/>
  <c r="C407" i="48"/>
  <c r="C1175" i="48"/>
  <c r="F160" i="48"/>
  <c r="F478" i="48"/>
  <c r="A671" i="48"/>
  <c r="B1277" i="48"/>
  <c r="G125" i="48"/>
  <c r="F731" i="48"/>
  <c r="B1285" i="48"/>
  <c r="G252" i="48"/>
  <c r="A902" i="48"/>
  <c r="F1261" i="48"/>
  <c r="C1128" i="48"/>
  <c r="C1273" i="48"/>
  <c r="G2187" i="48"/>
  <c r="E2425" i="48"/>
  <c r="G334" i="48"/>
  <c r="D581" i="48"/>
  <c r="C816" i="48"/>
  <c r="A130" i="48"/>
  <c r="A307" i="48"/>
  <c r="G425" i="48"/>
  <c r="B235" i="48"/>
  <c r="F689" i="48"/>
  <c r="D1096" i="48"/>
  <c r="D504" i="48"/>
  <c r="F672" i="48"/>
  <c r="F705" i="48"/>
  <c r="D1112" i="48"/>
  <c r="D363" i="48"/>
  <c r="B1201" i="48"/>
  <c r="D826" i="48"/>
  <c r="E258" i="48"/>
  <c r="C89" i="48"/>
  <c r="G273" i="48"/>
  <c r="F133" i="48"/>
  <c r="A239" i="48"/>
  <c r="D321" i="48"/>
  <c r="E75" i="48"/>
  <c r="E291" i="48"/>
  <c r="D96" i="48"/>
  <c r="B426" i="48"/>
  <c r="F656" i="48"/>
  <c r="A199" i="48"/>
  <c r="F138" i="48"/>
  <c r="A77" i="48"/>
  <c r="B393" i="48"/>
  <c r="E210" i="48"/>
  <c r="A7" i="48"/>
  <c r="B402" i="48"/>
  <c r="D48" i="48"/>
  <c r="G234" i="48"/>
  <c r="G370" i="48"/>
  <c r="D208" i="48"/>
  <c r="E593" i="48"/>
  <c r="G358" i="48"/>
  <c r="E65" i="48"/>
  <c r="F18" i="48"/>
  <c r="E324" i="48"/>
  <c r="C82" i="48"/>
  <c r="A216" i="48"/>
  <c r="F836" i="48"/>
  <c r="F803" i="48"/>
  <c r="B116" i="48"/>
  <c r="C508" i="48"/>
  <c r="C25" i="48"/>
  <c r="D44" i="48"/>
  <c r="D231" i="48"/>
  <c r="F145" i="48"/>
  <c r="F498" i="48"/>
  <c r="D283" i="48"/>
  <c r="E179" i="48"/>
  <c r="B278" i="48"/>
  <c r="D558" i="48"/>
  <c r="F28" i="48"/>
  <c r="B113" i="48"/>
  <c r="A409" i="48"/>
  <c r="F388" i="48"/>
  <c r="B77" i="48"/>
  <c r="D461" i="48"/>
  <c r="A299" i="48"/>
  <c r="F17" i="48"/>
  <c r="D242" i="48"/>
  <c r="D377" i="48"/>
  <c r="C364" i="48"/>
  <c r="D259" i="48"/>
  <c r="A691" i="48"/>
  <c r="B828" i="48"/>
  <c r="D1256" i="48"/>
  <c r="D250" i="48"/>
  <c r="C634" i="48"/>
  <c r="D1272" i="48"/>
  <c r="F807" i="48"/>
  <c r="D584" i="48"/>
  <c r="D1473" i="48"/>
  <c r="F1318" i="48"/>
  <c r="G113" i="48"/>
  <c r="D418" i="48"/>
  <c r="F595" i="48"/>
  <c r="E296" i="48"/>
  <c r="C1092" i="48"/>
  <c r="B518" i="48"/>
  <c r="G7" i="48"/>
  <c r="B100" i="48"/>
  <c r="E93" i="48"/>
  <c r="F150" i="48"/>
  <c r="E300" i="48"/>
  <c r="F179" i="48"/>
  <c r="B220" i="48"/>
  <c r="B253" i="48"/>
  <c r="A264" i="48"/>
  <c r="G509" i="48"/>
  <c r="D1358" i="48"/>
  <c r="A292" i="48"/>
  <c r="A447" i="48"/>
  <c r="D1366" i="48"/>
  <c r="B200" i="48"/>
  <c r="B618" i="48"/>
  <c r="B366" i="48"/>
  <c r="G1145" i="48"/>
  <c r="F284" i="48"/>
  <c r="D545" i="48"/>
  <c r="B270" i="48"/>
  <c r="G192" i="48"/>
  <c r="D1438" i="48"/>
  <c r="D395" i="48"/>
  <c r="F441" i="48"/>
  <c r="G296" i="48"/>
  <c r="B128" i="48"/>
  <c r="A107" i="48"/>
  <c r="E247" i="48"/>
  <c r="C314" i="48"/>
  <c r="E272" i="48"/>
  <c r="D1144" i="48"/>
  <c r="F718" i="48"/>
  <c r="D686" i="48"/>
  <c r="B370" i="48"/>
  <c r="B201" i="48"/>
  <c r="B391" i="48"/>
  <c r="B1013" i="48"/>
  <c r="A142" i="48"/>
  <c r="D1040" i="48"/>
  <c r="E409" i="48"/>
  <c r="C1000" i="48"/>
  <c r="A2369" i="48"/>
  <c r="B112" i="48"/>
  <c r="C636" i="48"/>
  <c r="A620" i="48"/>
  <c r="D490" i="48"/>
  <c r="B1276" i="48"/>
  <c r="A1873" i="48"/>
  <c r="E1913" i="48"/>
  <c r="G300" i="48"/>
  <c r="G116" i="48"/>
  <c r="E139" i="48"/>
  <c r="C235" i="48"/>
  <c r="D401" i="48"/>
  <c r="D226" i="48"/>
  <c r="C327" i="48"/>
  <c r="F686" i="48"/>
  <c r="D746" i="48"/>
  <c r="C1299" i="48"/>
  <c r="G1701" i="48"/>
  <c r="C1632" i="48"/>
  <c r="E555" i="48"/>
  <c r="B459" i="48"/>
  <c r="B644" i="48"/>
  <c r="F967" i="48"/>
  <c r="F606" i="48"/>
  <c r="A773" i="48"/>
  <c r="D1609" i="48"/>
  <c r="D677" i="48"/>
  <c r="F1454" i="48"/>
  <c r="A2233" i="48"/>
  <c r="E175" i="48"/>
  <c r="B764" i="48"/>
  <c r="D192" i="48"/>
  <c r="B1221" i="48"/>
  <c r="G171" i="48"/>
  <c r="D780" i="48"/>
  <c r="G2155" i="48"/>
  <c r="B304" i="48"/>
  <c r="F230" i="48"/>
  <c r="F501" i="48"/>
  <c r="F115" i="48"/>
  <c r="E99" i="48"/>
  <c r="F121" i="48"/>
  <c r="E568" i="48"/>
  <c r="B339" i="48"/>
  <c r="D521" i="48"/>
  <c r="E283" i="48"/>
  <c r="F868" i="48"/>
  <c r="F248" i="48"/>
  <c r="F1087" i="48"/>
  <c r="D188" i="48"/>
  <c r="F635" i="48"/>
  <c r="F1103" i="48"/>
  <c r="F433" i="48"/>
  <c r="G419" i="48"/>
  <c r="G998" i="48"/>
  <c r="E849" i="48"/>
  <c r="G659" i="48"/>
  <c r="B360" i="48"/>
  <c r="A577" i="48"/>
  <c r="A483" i="48"/>
  <c r="F1247" i="48"/>
  <c r="B283" i="48"/>
  <c r="F715" i="48"/>
  <c r="A911" i="48"/>
  <c r="G944" i="48"/>
  <c r="B491" i="48"/>
  <c r="B676" i="48"/>
  <c r="F999" i="48"/>
  <c r="F622" i="48"/>
  <c r="A837" i="48"/>
  <c r="E346" i="48"/>
  <c r="D755" i="48"/>
  <c r="F1462" i="48"/>
  <c r="A2241" i="48"/>
  <c r="C47" i="48"/>
  <c r="C221" i="48"/>
  <c r="D222" i="48"/>
  <c r="C808" i="48"/>
  <c r="G130" i="48"/>
  <c r="D268" i="48"/>
  <c r="C872" i="48"/>
  <c r="D385" i="48"/>
  <c r="D722" i="48"/>
  <c r="G447" i="48"/>
  <c r="B583" i="48"/>
  <c r="G1545" i="48"/>
  <c r="G1749" i="48"/>
  <c r="C1728" i="48"/>
  <c r="A479" i="48"/>
  <c r="C265" i="48"/>
  <c r="B836" i="48"/>
  <c r="F796" i="48"/>
  <c r="E561" i="48"/>
  <c r="D366" i="48"/>
  <c r="B685" i="48"/>
  <c r="G249" i="48"/>
  <c r="G482" i="48"/>
  <c r="B701" i="48"/>
  <c r="E57" i="48"/>
  <c r="F1127" i="48"/>
  <c r="B1164" i="48"/>
  <c r="E846" i="48"/>
  <c r="A2273" i="48"/>
  <c r="G1883" i="48"/>
  <c r="E1301" i="48"/>
  <c r="C542" i="48"/>
  <c r="C275" i="48"/>
  <c r="G380" i="48"/>
  <c r="D1362" i="48"/>
  <c r="A880" i="48"/>
  <c r="A906" i="48"/>
  <c r="G272" i="48"/>
  <c r="C936" i="48"/>
  <c r="G804" i="48"/>
  <c r="E1018" i="48"/>
  <c r="B262" i="48"/>
  <c r="B309" i="48"/>
  <c r="C830" i="48"/>
  <c r="A62" i="48"/>
  <c r="B874" i="48"/>
  <c r="E1171" i="48"/>
  <c r="A1112" i="48"/>
  <c r="D426" i="48"/>
  <c r="B1217" i="48"/>
  <c r="B554" i="48"/>
  <c r="F1245" i="48"/>
  <c r="B1102" i="48"/>
  <c r="F1502" i="48"/>
  <c r="C1547" i="48"/>
  <c r="C1457" i="48"/>
  <c r="B1692" i="48"/>
  <c r="C2170" i="48"/>
  <c r="A34" i="48"/>
  <c r="F623" i="48"/>
  <c r="G1359" i="48"/>
  <c r="B1152" i="48"/>
  <c r="D18" i="48"/>
  <c r="E18" i="48"/>
  <c r="A302" i="48"/>
  <c r="A585" i="48"/>
  <c r="G393" i="48"/>
  <c r="E280" i="48"/>
  <c r="A212" i="48"/>
  <c r="G304" i="48"/>
  <c r="D157" i="48"/>
  <c r="E520" i="48"/>
  <c r="A702" i="48"/>
  <c r="B1182" i="48"/>
  <c r="C115" i="48"/>
  <c r="D475" i="48"/>
  <c r="G490" i="48"/>
  <c r="F383" i="48"/>
  <c r="C698" i="48"/>
  <c r="F1135" i="48"/>
  <c r="C310" i="48"/>
  <c r="E407" i="48"/>
  <c r="B832" i="48"/>
  <c r="G1030" i="48"/>
  <c r="D1122" i="48"/>
  <c r="E1043" i="48"/>
  <c r="F732" i="48"/>
  <c r="G256" i="48"/>
  <c r="B653" i="48"/>
  <c r="G518" i="48"/>
  <c r="B669" i="48"/>
  <c r="F615" i="48"/>
  <c r="B1148" i="48"/>
  <c r="A753" i="48"/>
  <c r="G1867" i="48"/>
  <c r="C2314" i="48"/>
  <c r="B267" i="48"/>
  <c r="C156" i="48"/>
  <c r="G156" i="48"/>
  <c r="A681" i="48"/>
  <c r="G307" i="48"/>
  <c r="A697" i="48"/>
  <c r="F271" i="48"/>
  <c r="C546" i="48"/>
  <c r="E462" i="48"/>
  <c r="G1637" i="48"/>
  <c r="E2457" i="48"/>
  <c r="A370" i="48"/>
  <c r="F857" i="48"/>
  <c r="A718" i="48"/>
  <c r="D753" i="48"/>
  <c r="B1198" i="48"/>
  <c r="E799" i="48"/>
  <c r="D55" i="48"/>
  <c r="B957" i="48"/>
  <c r="B965" i="48"/>
  <c r="C491" i="48"/>
  <c r="G2027" i="48"/>
  <c r="G276" i="48"/>
  <c r="F452" i="48"/>
  <c r="D771" i="48"/>
  <c r="F730" i="48"/>
  <c r="D622" i="48"/>
  <c r="A2281" i="48"/>
  <c r="G1859" i="48"/>
  <c r="E1897" i="48"/>
  <c r="F837" i="48"/>
  <c r="D292" i="48"/>
  <c r="F662" i="48"/>
  <c r="D1509" i="48"/>
  <c r="G674" i="48"/>
  <c r="A2261" i="48"/>
  <c r="G2319" i="48"/>
  <c r="D564" i="48"/>
  <c r="A727" i="48"/>
  <c r="F1357" i="48"/>
  <c r="A1888" i="48"/>
  <c r="C1269" i="48"/>
  <c r="G1942" i="48"/>
  <c r="A1296" i="48"/>
  <c r="C2440" i="48"/>
  <c r="D1376" i="48"/>
  <c r="C734" i="48"/>
  <c r="F1143" i="48"/>
  <c r="B699" i="48"/>
  <c r="G1333" i="48"/>
  <c r="E753" i="48"/>
  <c r="A2277" i="48"/>
  <c r="G2335" i="48"/>
  <c r="C496" i="48"/>
  <c r="A855" i="48"/>
  <c r="F1365" i="48"/>
  <c r="A1896" i="48"/>
  <c r="C1301" i="48"/>
  <c r="G1950" i="48"/>
  <c r="A1334" i="48"/>
  <c r="C2456" i="48"/>
  <c r="D1408" i="48"/>
  <c r="E884" i="48"/>
  <c r="G1086" i="48"/>
  <c r="E1267" i="48"/>
  <c r="C2338" i="48"/>
  <c r="D1159" i="48"/>
  <c r="C1479" i="48"/>
  <c r="B1468" i="48"/>
  <c r="E821" i="48"/>
  <c r="A2038" i="48"/>
  <c r="F3" i="48"/>
  <c r="B474" i="48"/>
  <c r="F819" i="48"/>
  <c r="B170" i="48"/>
  <c r="E60" i="48"/>
  <c r="E162" i="48"/>
  <c r="C166" i="48"/>
  <c r="G351" i="48"/>
  <c r="G1524" i="48"/>
  <c r="C1696" i="48"/>
  <c r="G281" i="48"/>
  <c r="B772" i="48"/>
  <c r="C1172" i="48"/>
  <c r="B854" i="48"/>
  <c r="G668" i="48"/>
  <c r="G299" i="48"/>
  <c r="D1154" i="48"/>
  <c r="G969" i="48"/>
  <c r="A2473" i="48"/>
  <c r="G1821" i="48"/>
  <c r="E779" i="48"/>
  <c r="D1801" i="48"/>
  <c r="D328" i="48"/>
  <c r="D453" i="48"/>
  <c r="B351" i="48"/>
  <c r="D233" i="48"/>
  <c r="D54" i="48"/>
  <c r="D270" i="48"/>
  <c r="F429" i="48"/>
  <c r="D601" i="48"/>
  <c r="D359" i="48"/>
  <c r="A545" i="48"/>
  <c r="C834" i="48"/>
  <c r="B1052" i="48"/>
  <c r="D1129" i="48"/>
  <c r="F540" i="48"/>
  <c r="E403" i="48"/>
  <c r="B621" i="48"/>
  <c r="G454" i="48"/>
  <c r="C405" i="48"/>
  <c r="D1318" i="48"/>
  <c r="F856" i="48"/>
  <c r="D1296" i="48"/>
  <c r="A899" i="48"/>
  <c r="C541" i="48"/>
  <c r="F1112" i="48"/>
  <c r="A2433" i="48"/>
  <c r="A243" i="48"/>
  <c r="B502" i="48"/>
  <c r="D1064" i="48"/>
  <c r="F640" i="48"/>
  <c r="D1080" i="48"/>
  <c r="B1169" i="48"/>
  <c r="D1377" i="48"/>
  <c r="A2001" i="48"/>
  <c r="G2507" i="48"/>
  <c r="F869" i="48"/>
  <c r="C365" i="48"/>
  <c r="A206" i="48"/>
  <c r="A301" i="48"/>
  <c r="B1037" i="48"/>
  <c r="B327" i="48"/>
  <c r="B1045" i="48"/>
  <c r="B468" i="48"/>
  <c r="G700" i="48"/>
  <c r="G985" i="48"/>
  <c r="G2075" i="48"/>
  <c r="E2638" i="48"/>
  <c r="E163" i="48"/>
  <c r="B1249" i="48"/>
  <c r="D659" i="48"/>
  <c r="D1417" i="48"/>
  <c r="D1391" i="48"/>
  <c r="A2041" i="48"/>
  <c r="D219" i="48"/>
  <c r="B93" i="48"/>
  <c r="E530" i="48"/>
  <c r="C771" i="48"/>
  <c r="E2105" i="48"/>
  <c r="C416" i="48"/>
  <c r="B768" i="48"/>
  <c r="D1110" i="48"/>
  <c r="D774" i="48"/>
  <c r="G937" i="48"/>
  <c r="C1239" i="48"/>
  <c r="G2243" i="48"/>
  <c r="D1737" i="48"/>
  <c r="F161" i="48"/>
  <c r="D786" i="48"/>
  <c r="C664" i="48"/>
  <c r="B656" i="48"/>
  <c r="F1354" i="48"/>
  <c r="C1289" i="48"/>
  <c r="A1354" i="48"/>
  <c r="B833" i="48"/>
  <c r="E647" i="48"/>
  <c r="G1087" i="48"/>
  <c r="A2208" i="48"/>
  <c r="F1796" i="48"/>
  <c r="G2262" i="48"/>
  <c r="E2039" i="48"/>
  <c r="G401" i="48"/>
  <c r="G302" i="48"/>
  <c r="C784" i="48"/>
  <c r="C613" i="48"/>
  <c r="B1296" i="48"/>
  <c r="B742" i="48"/>
  <c r="F1370" i="48"/>
  <c r="A763" i="48"/>
  <c r="A1418" i="48"/>
  <c r="B865" i="48"/>
  <c r="E711" i="48"/>
  <c r="G1103" i="48"/>
  <c r="A2216" i="48"/>
  <c r="F1804" i="48"/>
  <c r="G2270" i="48"/>
  <c r="E2055" i="48"/>
  <c r="E527" i="48"/>
  <c r="G336" i="48"/>
  <c r="C181" i="48"/>
  <c r="B272" i="48"/>
  <c r="F1673" i="48"/>
  <c r="B931" i="48"/>
  <c r="G1287" i="48"/>
  <c r="A1113" i="48"/>
  <c r="E2239" i="48"/>
  <c r="D1187" i="48"/>
  <c r="C1455" i="48"/>
  <c r="B193" i="48"/>
  <c r="F479" i="48"/>
  <c r="C646" i="48"/>
  <c r="B225" i="48"/>
  <c r="C690" i="48"/>
  <c r="A708" i="48"/>
  <c r="B819" i="48"/>
  <c r="F916" i="48"/>
  <c r="E1087" i="48"/>
  <c r="C1898" i="48"/>
  <c r="E240" i="48"/>
  <c r="A918" i="48"/>
  <c r="E489" i="48"/>
  <c r="B579" i="48"/>
  <c r="D1174" i="48"/>
  <c r="B678" i="48"/>
  <c r="C419" i="48"/>
  <c r="G1401" i="48"/>
  <c r="C1305" i="48"/>
  <c r="G1939" i="48"/>
  <c r="A1370" i="48"/>
  <c r="C2458" i="48"/>
  <c r="D81" i="48"/>
  <c r="E391" i="48"/>
  <c r="B413" i="48"/>
  <c r="E645" i="48"/>
  <c r="D699" i="48"/>
  <c r="F1514" i="48"/>
  <c r="F1633" i="48"/>
  <c r="A82" i="48"/>
  <c r="B53" i="48"/>
  <c r="A181" i="48"/>
  <c r="C374" i="48"/>
  <c r="C87" i="48"/>
  <c r="B147" i="48"/>
  <c r="E25" i="48"/>
  <c r="E197" i="48"/>
  <c r="C43" i="48"/>
  <c r="E126" i="48"/>
  <c r="F233" i="48"/>
  <c r="G136" i="48"/>
  <c r="C818" i="48"/>
  <c r="A83" i="48"/>
  <c r="A68" i="48"/>
  <c r="D536" i="48"/>
  <c r="D527" i="48"/>
  <c r="D69" i="48"/>
  <c r="C318" i="48"/>
  <c r="B490" i="48"/>
  <c r="C297" i="48"/>
  <c r="G327" i="48"/>
  <c r="B367" i="48"/>
  <c r="F365" i="48"/>
  <c r="G56" i="48"/>
  <c r="E180" i="48"/>
  <c r="D8" i="48"/>
  <c r="G373" i="48"/>
  <c r="B50" i="48"/>
  <c r="A363" i="48"/>
  <c r="C518" i="48"/>
  <c r="F55" i="48"/>
  <c r="A438" i="48"/>
  <c r="C34" i="48"/>
  <c r="E8" i="48"/>
  <c r="C202" i="48"/>
  <c r="D144" i="48"/>
  <c r="F347" i="48"/>
  <c r="G484" i="48"/>
  <c r="F587" i="48"/>
  <c r="F155" i="48"/>
  <c r="D229" i="48"/>
  <c r="C402" i="48"/>
  <c r="A249" i="48"/>
  <c r="A704" i="48"/>
  <c r="F560" i="48"/>
  <c r="F335" i="48"/>
  <c r="G211" i="48"/>
  <c r="A248" i="48"/>
  <c r="G148" i="48"/>
  <c r="C846" i="48"/>
  <c r="D572" i="48"/>
  <c r="A131" i="48"/>
  <c r="D255" i="48"/>
  <c r="F204" i="48"/>
  <c r="F835" i="48"/>
  <c r="F1215" i="48"/>
  <c r="F412" i="48"/>
  <c r="G455" i="48"/>
  <c r="F1231" i="48"/>
  <c r="F536" i="48"/>
  <c r="C249" i="48"/>
  <c r="G1126" i="48"/>
  <c r="G109" i="48"/>
  <c r="G70" i="48"/>
  <c r="B98" i="48"/>
  <c r="G111" i="48"/>
  <c r="A584" i="48"/>
  <c r="E86" i="48"/>
  <c r="B19" i="48"/>
  <c r="E294" i="48"/>
  <c r="G314" i="48"/>
  <c r="D28" i="48"/>
  <c r="D340" i="48"/>
  <c r="G26" i="48"/>
  <c r="B434" i="48"/>
  <c r="A442" i="48"/>
  <c r="G186" i="48"/>
  <c r="G101" i="48"/>
  <c r="D53" i="48"/>
  <c r="E569" i="48"/>
  <c r="D70" i="48"/>
  <c r="B513" i="48"/>
  <c r="D512" i="48"/>
  <c r="B506" i="48"/>
  <c r="B514" i="48"/>
  <c r="D43" i="48"/>
  <c r="A159" i="48"/>
  <c r="F660" i="48"/>
  <c r="D174" i="48"/>
  <c r="B845" i="48"/>
  <c r="F832" i="48"/>
  <c r="G250" i="48"/>
  <c r="B1244" i="48"/>
  <c r="A1841" i="48"/>
  <c r="C450" i="48"/>
  <c r="D483" i="48"/>
  <c r="C614" i="48"/>
  <c r="C218" i="48"/>
  <c r="C18" i="48"/>
  <c r="C36" i="48"/>
  <c r="F113" i="48"/>
  <c r="C754" i="48"/>
  <c r="G434" i="48"/>
  <c r="A176" i="48"/>
  <c r="C504" i="48"/>
  <c r="B589" i="48"/>
  <c r="B250" i="48"/>
  <c r="G426" i="48"/>
  <c r="B427" i="48"/>
  <c r="C1236" i="48"/>
  <c r="D1601" i="48"/>
  <c r="A2225" i="48"/>
  <c r="C66" i="48"/>
  <c r="A515" i="48"/>
  <c r="B749" i="48"/>
  <c r="E54" i="48"/>
  <c r="B484" i="48"/>
  <c r="C242" i="48"/>
  <c r="C461" i="48"/>
  <c r="D56" i="48"/>
  <c r="E665" i="48"/>
  <c r="B420" i="48"/>
  <c r="G1128" i="48"/>
  <c r="A2545" i="48"/>
  <c r="E535" i="48"/>
  <c r="A450" i="48"/>
  <c r="D1304" i="48"/>
  <c r="F249" i="48"/>
  <c r="B1260" i="48"/>
  <c r="F1334" i="48"/>
  <c r="C472" i="48"/>
  <c r="A649" i="48"/>
  <c r="A665" i="48"/>
  <c r="D782" i="48"/>
  <c r="C775" i="48"/>
  <c r="G506" i="48"/>
  <c r="E467" i="48"/>
  <c r="D202" i="48"/>
  <c r="D750" i="48"/>
  <c r="G436" i="48"/>
  <c r="F287" i="48"/>
  <c r="D602" i="48"/>
  <c r="D1343" i="48"/>
  <c r="F1805" i="48"/>
  <c r="E2073" i="48"/>
  <c r="E209" i="48"/>
  <c r="E146" i="48"/>
  <c r="G780" i="48"/>
  <c r="B611" i="48"/>
  <c r="D1353" i="48"/>
  <c r="G1218" i="48"/>
  <c r="C1035" i="48"/>
  <c r="B189" i="48"/>
  <c r="B866" i="48"/>
  <c r="B844" i="48"/>
  <c r="A689" i="48"/>
  <c r="D877" i="48"/>
  <c r="C1866" i="48"/>
  <c r="A460" i="48"/>
  <c r="D31" i="48"/>
  <c r="D597" i="48"/>
  <c r="A63" i="48"/>
  <c r="C354" i="48"/>
  <c r="C228" i="48"/>
  <c r="D309" i="48"/>
  <c r="A387" i="48"/>
  <c r="B782" i="48"/>
  <c r="D492" i="48"/>
  <c r="C842" i="48"/>
  <c r="C17" i="48"/>
  <c r="F1191" i="48"/>
  <c r="G1357" i="48"/>
  <c r="D906" i="48"/>
  <c r="F358" i="48"/>
  <c r="A707" i="48"/>
  <c r="A882" i="48"/>
  <c r="E231" i="48"/>
  <c r="F274" i="48"/>
  <c r="G371" i="48"/>
  <c r="D348" i="48"/>
  <c r="D315" i="48"/>
  <c r="A350" i="48"/>
  <c r="E790" i="48"/>
  <c r="G388" i="48"/>
  <c r="E915" i="48"/>
  <c r="A1985" i="48"/>
  <c r="E153" i="48"/>
  <c r="F548" i="48"/>
  <c r="F480" i="48"/>
  <c r="G213" i="48"/>
  <c r="A543" i="48"/>
  <c r="C932" i="48"/>
  <c r="E617" i="48"/>
  <c r="A737" i="48"/>
  <c r="G953" i="48"/>
  <c r="G2059" i="48"/>
  <c r="C1404" i="48"/>
  <c r="F98" i="48"/>
  <c r="G369" i="48"/>
  <c r="A362" i="48"/>
  <c r="A337" i="48"/>
  <c r="B1165" i="48"/>
  <c r="A360" i="48"/>
  <c r="B760" i="48"/>
  <c r="F214" i="48"/>
  <c r="D308" i="48"/>
  <c r="F698" i="48"/>
  <c r="E920" i="48"/>
  <c r="D700" i="48"/>
  <c r="E2702" i="48"/>
  <c r="E335" i="48"/>
  <c r="E738" i="48"/>
  <c r="F862" i="48"/>
  <c r="D1270" i="48"/>
  <c r="C369" i="48"/>
  <c r="F1326" i="48"/>
  <c r="C1111" i="48"/>
  <c r="E336" i="48"/>
  <c r="D101" i="48"/>
  <c r="B446" i="48"/>
  <c r="E491" i="48"/>
  <c r="G2411" i="48"/>
  <c r="F632" i="48"/>
  <c r="D1554" i="48"/>
  <c r="E597" i="48"/>
  <c r="F1169" i="48"/>
  <c r="A2025" i="48"/>
  <c r="G1741" i="48"/>
  <c r="C1712" i="48"/>
  <c r="G477" i="48"/>
  <c r="A582" i="48"/>
  <c r="C468" i="48"/>
  <c r="G942" i="48"/>
  <c r="A50" i="48"/>
  <c r="D138" i="48"/>
  <c r="F379" i="48"/>
  <c r="B503" i="48"/>
  <c r="C550" i="48"/>
  <c r="D162" i="48"/>
  <c r="G1296" i="48"/>
  <c r="C821" i="48"/>
  <c r="G711" i="48"/>
  <c r="C233" i="48"/>
  <c r="G898" i="48"/>
  <c r="G202" i="48"/>
  <c r="B1205" i="48"/>
  <c r="A522" i="48"/>
  <c r="A534" i="48"/>
  <c r="F1101" i="48"/>
  <c r="C904" i="48"/>
  <c r="E871" i="48"/>
  <c r="B401" i="48"/>
  <c r="F1023" i="48"/>
  <c r="F603" i="48"/>
  <c r="A344" i="48"/>
  <c r="G934" i="48"/>
  <c r="C635" i="48"/>
  <c r="E2297" i="48"/>
  <c r="C422" i="48"/>
  <c r="F381" i="48"/>
  <c r="A703" i="48"/>
  <c r="B454" i="48"/>
  <c r="D650" i="48"/>
  <c r="C581" i="48"/>
  <c r="F1366" i="48"/>
  <c r="G2459" i="48"/>
  <c r="B48" i="48"/>
  <c r="B993" i="48"/>
  <c r="A883" i="48"/>
  <c r="B848" i="48"/>
  <c r="A1913" i="48"/>
  <c r="F165" i="48"/>
  <c r="C832" i="48"/>
  <c r="A813" i="48"/>
  <c r="F1890" i="48"/>
  <c r="C1044" i="48"/>
  <c r="D950" i="48"/>
  <c r="C913" i="48"/>
  <c r="A1865" i="48"/>
  <c r="G2179" i="48"/>
  <c r="C2298" i="48"/>
  <c r="G468" i="48"/>
  <c r="G511" i="48"/>
  <c r="E750" i="48"/>
  <c r="A1573" i="48"/>
  <c r="B1716" i="48"/>
  <c r="B1115" i="48"/>
  <c r="D1087" i="48"/>
  <c r="A2144" i="48"/>
  <c r="G1632" i="48"/>
  <c r="B1324" i="48"/>
  <c r="F187" i="48"/>
  <c r="B95" i="48"/>
  <c r="B773" i="48"/>
  <c r="B1168" i="48"/>
  <c r="D310" i="48"/>
  <c r="A1605" i="48"/>
  <c r="B1748" i="48"/>
  <c r="B1131" i="48"/>
  <c r="D1103" i="48"/>
  <c r="A2152" i="48"/>
  <c r="G1640" i="48"/>
  <c r="B1356" i="48"/>
  <c r="E571" i="48"/>
  <c r="B494" i="48"/>
  <c r="B1224" i="48"/>
  <c r="B919" i="48"/>
  <c r="F1099" i="48"/>
  <c r="A2180" i="48"/>
  <c r="E1983" i="48"/>
  <c r="F1527" i="48"/>
  <c r="G1782" i="48"/>
  <c r="A672" i="48"/>
  <c r="B973" i="48"/>
  <c r="F800" i="48"/>
  <c r="F377" i="48"/>
  <c r="C685" i="48"/>
  <c r="A2081" i="48"/>
  <c r="E1244" i="48"/>
  <c r="F276" i="48"/>
  <c r="E681" i="48"/>
  <c r="A385" i="48"/>
  <c r="G1046" i="48"/>
  <c r="B1294" i="48"/>
  <c r="A809" i="48"/>
  <c r="F1669" i="48"/>
  <c r="G2387" i="48"/>
  <c r="C2330" i="48"/>
  <c r="F273" i="48"/>
  <c r="A311" i="48"/>
  <c r="D446" i="48"/>
  <c r="D433" i="48"/>
  <c r="F361" i="48"/>
  <c r="C879" i="48"/>
  <c r="A655" i="48"/>
  <c r="C230" i="48"/>
  <c r="C1008" i="48"/>
  <c r="C1387" i="48"/>
  <c r="A134" i="48"/>
  <c r="F991" i="48"/>
  <c r="F575" i="48"/>
  <c r="B916" i="48"/>
  <c r="A457" i="48"/>
  <c r="C398" i="48"/>
  <c r="G1286" i="48"/>
  <c r="F1398" i="48"/>
  <c r="G278" i="48"/>
  <c r="G132" i="48"/>
  <c r="E262" i="48"/>
  <c r="F673" i="48"/>
  <c r="B740" i="48"/>
  <c r="G907" i="48"/>
  <c r="G1685" i="48"/>
  <c r="C2570" i="48"/>
  <c r="B580" i="48"/>
  <c r="D244" i="48"/>
  <c r="B135" i="48"/>
  <c r="C860" i="48"/>
  <c r="C4" i="48"/>
  <c r="A513" i="48"/>
  <c r="A2145" i="48"/>
  <c r="C1760" i="48"/>
  <c r="F362" i="48"/>
  <c r="G1160" i="48"/>
  <c r="E661" i="48"/>
  <c r="E685" i="48"/>
  <c r="A2553" i="48"/>
  <c r="B516" i="48"/>
  <c r="C693" i="48"/>
  <c r="G1417" i="48"/>
  <c r="D412" i="48"/>
  <c r="C742" i="48"/>
  <c r="D1321" i="48"/>
  <c r="A595" i="48"/>
  <c r="A2457" i="48"/>
  <c r="E893" i="48"/>
  <c r="D232" i="48"/>
  <c r="B756" i="48"/>
  <c r="G467" i="48"/>
  <c r="C1160" i="48"/>
  <c r="A2389" i="48"/>
  <c r="E2433" i="48"/>
  <c r="F1211" i="48"/>
  <c r="F1421" i="48"/>
  <c r="A2464" i="48"/>
  <c r="E1214" i="48"/>
  <c r="A1558" i="48"/>
  <c r="B745" i="48"/>
  <c r="D543" i="48"/>
  <c r="D1184" i="48"/>
  <c r="F1301" i="48"/>
  <c r="A743" i="48"/>
  <c r="A2405" i="48"/>
  <c r="E2465" i="48"/>
  <c r="F1243" i="48"/>
  <c r="F1429" i="48"/>
  <c r="A2472" i="48"/>
  <c r="E1278" i="48"/>
  <c r="A1592" i="48"/>
  <c r="B809" i="48"/>
  <c r="E232" i="48"/>
  <c r="D1453" i="48"/>
  <c r="G2135" i="48"/>
  <c r="C902" i="48"/>
  <c r="E759" i="48"/>
  <c r="C2256" i="48"/>
  <c r="A939" i="48"/>
  <c r="E70" i="48"/>
  <c r="G122" i="48"/>
  <c r="G1120" i="48"/>
  <c r="B876" i="48"/>
  <c r="C442" i="48"/>
  <c r="C523" i="48"/>
  <c r="F1709" i="48"/>
  <c r="D339" i="48"/>
  <c r="G161" i="48"/>
  <c r="G1224" i="48"/>
  <c r="B948" i="48"/>
  <c r="D1593" i="48"/>
  <c r="C1192" i="48"/>
  <c r="A1881" i="48"/>
  <c r="G1629" i="48"/>
  <c r="B1360" i="48"/>
  <c r="A444" i="48"/>
  <c r="C75" i="48"/>
  <c r="G1144" i="48"/>
  <c r="D1134" i="48"/>
  <c r="D1383" i="48"/>
  <c r="A2549" i="48"/>
  <c r="C1800" i="48"/>
  <c r="E842" i="48"/>
  <c r="E825" i="48"/>
  <c r="G1247" i="48"/>
  <c r="A2288" i="48"/>
  <c r="A1033" i="48"/>
  <c r="G2342" i="48"/>
  <c r="E2199" i="48"/>
  <c r="F845" i="48"/>
  <c r="D149" i="48"/>
  <c r="C714" i="48"/>
  <c r="B477" i="48"/>
  <c r="E709" i="48"/>
  <c r="G146" i="48"/>
  <c r="C39" i="48"/>
  <c r="F367" i="48"/>
  <c r="C132" i="48"/>
  <c r="A713" i="48"/>
  <c r="C346" i="48"/>
  <c r="C610" i="48"/>
  <c r="A166" i="48"/>
  <c r="F625" i="48"/>
  <c r="D542" i="48"/>
  <c r="A133" i="48"/>
  <c r="D691" i="48"/>
  <c r="D1407" i="48"/>
  <c r="C190" i="48"/>
  <c r="B1149" i="48"/>
  <c r="B1157" i="48"/>
  <c r="F1005" i="48"/>
  <c r="G2123" i="48"/>
  <c r="D398" i="48"/>
  <c r="F309" i="48"/>
  <c r="E538" i="48"/>
  <c r="F728" i="48"/>
  <c r="F1048" i="48"/>
  <c r="C1962" i="48"/>
  <c r="G722" i="48"/>
  <c r="C1040" i="48"/>
  <c r="A951" i="48"/>
  <c r="D1192" i="48"/>
  <c r="D1441" i="48"/>
  <c r="D502" i="48"/>
  <c r="D836" i="48"/>
  <c r="C998" i="48"/>
  <c r="G1987" i="48"/>
  <c r="G896" i="48"/>
  <c r="E413" i="48"/>
  <c r="F1280" i="48"/>
  <c r="G2575" i="48"/>
  <c r="D1348" i="48"/>
  <c r="A2016" i="48"/>
  <c r="G2070" i="48"/>
  <c r="E2621" i="48"/>
  <c r="F118" i="48"/>
  <c r="D758" i="48"/>
  <c r="E424" i="48"/>
  <c r="G2591" i="48"/>
  <c r="D1364" i="48"/>
  <c r="A2024" i="48"/>
  <c r="G2078" i="48"/>
  <c r="E2629" i="48"/>
  <c r="D865" i="48"/>
  <c r="A2333" i="48"/>
  <c r="F1393" i="48"/>
  <c r="A1446" i="48"/>
  <c r="A2294" i="48"/>
  <c r="B374" i="48"/>
  <c r="A247" i="48"/>
  <c r="E594" i="48"/>
  <c r="C545" i="48"/>
  <c r="E2137" i="48"/>
  <c r="C810" i="48"/>
  <c r="G889" i="48"/>
  <c r="C452" i="48"/>
  <c r="G749" i="48"/>
  <c r="E1222" i="48"/>
  <c r="C2074" i="48"/>
  <c r="B293" i="48"/>
  <c r="A74" i="48"/>
  <c r="C1024" i="48"/>
  <c r="C880" i="48"/>
  <c r="G1322" i="48"/>
  <c r="C2002" i="48"/>
  <c r="G940" i="48"/>
  <c r="G1119" i="48"/>
  <c r="E978" i="48"/>
  <c r="G1958" i="48"/>
  <c r="E2071" i="48"/>
  <c r="B1215" i="48"/>
  <c r="A596" i="48"/>
  <c r="A333" i="48"/>
  <c r="C1088" i="48"/>
  <c r="C912" i="48"/>
  <c r="A2437" i="48"/>
  <c r="G2495" i="48"/>
  <c r="F821" i="48"/>
  <c r="G1228" i="48"/>
  <c r="F1445" i="48"/>
  <c r="A1976" i="48"/>
  <c r="G1490" i="48"/>
  <c r="G2030" i="48"/>
  <c r="C1638" i="48"/>
  <c r="G1833" i="48"/>
  <c r="E663" i="48"/>
  <c r="E713" i="48"/>
  <c r="D1517" i="48"/>
  <c r="A2141" i="48"/>
  <c r="A508" i="48"/>
  <c r="C1202" i="48"/>
  <c r="B879" i="48"/>
  <c r="B1818" i="48"/>
  <c r="G964" i="48"/>
  <c r="A2198" i="48"/>
  <c r="B61" i="48"/>
  <c r="C560" i="48"/>
  <c r="C592" i="48"/>
  <c r="D835" i="48"/>
  <c r="G1979" i="48"/>
  <c r="D532" i="48"/>
  <c r="B205" i="48"/>
  <c r="G950" i="48"/>
  <c r="F1128" i="48"/>
  <c r="F1637" i="48"/>
  <c r="C1808" i="48"/>
  <c r="F353" i="48"/>
  <c r="F212" i="48"/>
  <c r="B1062" i="48"/>
  <c r="A1575" i="48"/>
  <c r="B1211" i="48"/>
  <c r="B899" i="48"/>
  <c r="G1680" i="48"/>
  <c r="E2519" i="48"/>
  <c r="D394" i="48"/>
  <c r="A614" i="48"/>
  <c r="B1094" i="48"/>
  <c r="A1607" i="48"/>
  <c r="B1227" i="48"/>
  <c r="A873" i="48"/>
  <c r="G1688" i="48"/>
  <c r="E2535" i="48"/>
  <c r="B246" i="48"/>
  <c r="D1335" i="48"/>
  <c r="D1036" i="48"/>
  <c r="C1533" i="48"/>
  <c r="G995" i="48"/>
  <c r="G2544" i="48"/>
  <c r="E2913" i="48"/>
  <c r="B1651" i="48"/>
  <c r="C2145" i="48"/>
  <c r="A1290" i="48"/>
  <c r="E701" i="48"/>
  <c r="G1509" i="48"/>
  <c r="G613" i="48"/>
  <c r="C1870" i="48"/>
  <c r="B2421" i="48"/>
  <c r="E2246" i="48"/>
  <c r="B2302" i="48"/>
  <c r="F1978" i="48"/>
  <c r="F1395" i="48"/>
  <c r="B1814" i="48"/>
  <c r="A1312" i="48"/>
  <c r="G1597" i="48"/>
  <c r="E3140" i="48"/>
  <c r="A3155" i="48"/>
  <c r="A282" i="48"/>
  <c r="C705" i="48"/>
  <c r="G527" i="48"/>
  <c r="C1143" i="48"/>
  <c r="B785" i="48"/>
  <c r="G1063" i="48"/>
  <c r="F1784" i="48"/>
  <c r="E2015" i="48"/>
  <c r="D963" i="48"/>
  <c r="A2566" i="48"/>
  <c r="C351" i="48"/>
  <c r="E2953" i="48"/>
  <c r="B1731" i="48"/>
  <c r="C2225" i="48"/>
  <c r="E1073" i="48"/>
  <c r="F985" i="48"/>
  <c r="A991" i="48"/>
  <c r="E1836" i="48"/>
  <c r="C2030" i="48"/>
  <c r="B2501" i="48"/>
  <c r="E2326" i="48"/>
  <c r="B2382" i="48"/>
  <c r="F2138" i="48"/>
  <c r="F1555" i="48"/>
  <c r="C1650" i="48"/>
  <c r="C1627" i="48"/>
  <c r="D1686" i="48"/>
  <c r="E3180" i="48"/>
  <c r="A3315" i="48"/>
  <c r="D1571" i="48"/>
  <c r="A2439" i="48"/>
  <c r="E2834" i="48"/>
  <c r="C103" i="48"/>
  <c r="D635" i="48"/>
  <c r="E810" i="48"/>
  <c r="A1017" i="48"/>
  <c r="D1139" i="48"/>
  <c r="B1348" i="48"/>
  <c r="B1819" i="48"/>
  <c r="A1323" i="48"/>
  <c r="F1586" i="48"/>
  <c r="C2206" i="48"/>
  <c r="E2414" i="48"/>
  <c r="F2314" i="48"/>
  <c r="E1907" i="48"/>
  <c r="F2168" i="48"/>
  <c r="E1619" i="48"/>
  <c r="G997" i="48"/>
  <c r="E2850" i="48"/>
  <c r="B2074" i="48"/>
  <c r="A2828" i="48"/>
  <c r="A2712" i="48"/>
  <c r="D2900" i="48"/>
  <c r="B910" i="48"/>
  <c r="A1020" i="48"/>
  <c r="A673" i="48"/>
  <c r="A792" i="48"/>
  <c r="B558" i="48"/>
  <c r="C939" i="48"/>
  <c r="F1246" i="48"/>
  <c r="G2562" i="48"/>
  <c r="A1854" i="48"/>
  <c r="C2420" i="48"/>
  <c r="E2520" i="48"/>
  <c r="B688" i="48"/>
  <c r="G1464" i="48"/>
  <c r="A1743" i="48"/>
  <c r="G607" i="48"/>
  <c r="F1203" i="48"/>
  <c r="B2379" i="48"/>
  <c r="A3044" i="48"/>
  <c r="F786" i="48"/>
  <c r="A397" i="48"/>
  <c r="B1461" i="48"/>
  <c r="A1481" i="48"/>
  <c r="A2381" i="48"/>
  <c r="E2617" i="48"/>
  <c r="D409" i="48"/>
  <c r="D820" i="48"/>
  <c r="F898" i="48"/>
  <c r="C1136" i="48"/>
  <c r="G2347" i="48"/>
  <c r="A612" i="48"/>
  <c r="G409" i="48"/>
  <c r="D1369" i="48"/>
  <c r="D1113" i="48"/>
  <c r="F1813" i="48"/>
  <c r="E2089" i="48"/>
  <c r="B284" i="48"/>
  <c r="B544" i="48"/>
  <c r="F1153" i="48"/>
  <c r="E1190" i="48"/>
  <c r="C891" i="48"/>
  <c r="G1543" i="48"/>
  <c r="E1015" i="48"/>
  <c r="C1864" i="48"/>
  <c r="D439" i="48"/>
  <c r="B586" i="48"/>
  <c r="F1217" i="48"/>
  <c r="C1313" i="48"/>
  <c r="C923" i="48"/>
  <c r="G1559" i="48"/>
  <c r="E1079" i="48"/>
  <c r="C1880" i="48"/>
  <c r="A663" i="48"/>
  <c r="C240" i="48"/>
  <c r="E567" i="48"/>
  <c r="D386" i="48"/>
  <c r="C1028" i="48"/>
  <c r="C1060" i="48"/>
  <c r="D1537" i="48"/>
  <c r="G448" i="48"/>
  <c r="G928" i="48"/>
  <c r="B1077" i="48"/>
  <c r="E122" i="48"/>
  <c r="C893" i="48"/>
  <c r="G1049" i="48"/>
  <c r="A60" i="48"/>
  <c r="B336" i="48"/>
  <c r="F211" i="48"/>
  <c r="G826" i="48"/>
  <c r="E2041" i="48"/>
  <c r="G208" i="48"/>
  <c r="A563" i="48"/>
  <c r="A623" i="48"/>
  <c r="D1442" i="48"/>
  <c r="C1323" i="48"/>
  <c r="A65" i="48"/>
  <c r="A421" i="48"/>
  <c r="F794" i="48"/>
  <c r="E743" i="48"/>
  <c r="C738" i="48"/>
  <c r="A2577" i="48"/>
  <c r="F1159" i="48"/>
  <c r="D1577" i="48"/>
  <c r="F1610" i="48"/>
  <c r="B1552" i="48"/>
  <c r="B387" i="48"/>
  <c r="F1269" i="48"/>
  <c r="G1553" i="48"/>
  <c r="C1938" i="48"/>
  <c r="D959" i="48"/>
  <c r="A2592" i="48"/>
  <c r="C587" i="48"/>
  <c r="B1151" i="48"/>
  <c r="D679" i="48"/>
  <c r="C960" i="48"/>
  <c r="E1610" i="48"/>
  <c r="C1970" i="48"/>
  <c r="D975" i="48"/>
  <c r="D904" i="48"/>
  <c r="E811" i="48"/>
  <c r="B1183" i="48"/>
  <c r="B968" i="48"/>
  <c r="E508" i="48"/>
  <c r="A2052" i="48"/>
  <c r="E2657" i="48"/>
  <c r="G1654" i="48"/>
  <c r="C155" i="48"/>
  <c r="F497" i="48"/>
  <c r="E900" i="48"/>
  <c r="E1299" i="48"/>
  <c r="F549" i="48"/>
  <c r="B1281" i="48"/>
  <c r="B1108" i="48"/>
  <c r="B1134" i="48"/>
  <c r="A2057" i="48"/>
  <c r="G2323" i="48"/>
  <c r="A578" i="48"/>
  <c r="C315" i="48"/>
  <c r="B800" i="48"/>
  <c r="A910" i="48"/>
  <c r="G1025" i="48"/>
  <c r="G1839" i="48"/>
  <c r="F757" i="48"/>
  <c r="F934" i="48"/>
  <c r="A963" i="48"/>
  <c r="G1474" i="48"/>
  <c r="G2406" i="48"/>
  <c r="C1960" i="48"/>
  <c r="A485" i="48"/>
  <c r="F416" i="48"/>
  <c r="B842" i="48"/>
  <c r="C573" i="48"/>
  <c r="F1530" i="48"/>
  <c r="F1649" i="48"/>
  <c r="C1832" i="48"/>
  <c r="E484" i="48"/>
  <c r="C878" i="48"/>
  <c r="G1263" i="48"/>
  <c r="A2296" i="48"/>
  <c r="A1065" i="48"/>
  <c r="G2350" i="48"/>
  <c r="E2215" i="48"/>
  <c r="C728" i="48"/>
  <c r="G360" i="48"/>
  <c r="A662" i="48"/>
  <c r="B1142" i="48"/>
  <c r="G1633" i="48"/>
  <c r="B1251" i="48"/>
  <c r="C995" i="48"/>
  <c r="G1700" i="48"/>
  <c r="E2559" i="48"/>
  <c r="C1226" i="48"/>
  <c r="D286" i="48"/>
  <c r="G222" i="48"/>
  <c r="B373" i="48"/>
  <c r="D254" i="48"/>
  <c r="B1278" i="48"/>
  <c r="E2009" i="48"/>
  <c r="E579" i="48"/>
  <c r="E808" i="48"/>
  <c r="E532" i="48"/>
  <c r="G1225" i="48"/>
  <c r="E966" i="48"/>
  <c r="C2010" i="48"/>
  <c r="F474" i="48"/>
  <c r="B992" i="48"/>
  <c r="D1009" i="48"/>
  <c r="C1005" i="48"/>
  <c r="D1444" i="48"/>
  <c r="A2064" i="48"/>
  <c r="G2118" i="48"/>
  <c r="E2669" i="48"/>
  <c r="F469" i="48"/>
  <c r="B1008" i="48"/>
  <c r="D1041" i="48"/>
  <c r="C1252" i="48"/>
  <c r="D1460" i="48"/>
  <c r="A2072" i="48"/>
  <c r="G2126" i="48"/>
  <c r="E2677" i="48"/>
  <c r="G1048" i="48"/>
  <c r="A2525" i="48"/>
  <c r="F1489" i="48"/>
  <c r="C1726" i="48"/>
  <c r="A2390" i="48"/>
  <c r="E1867" i="48"/>
  <c r="B1903" i="48"/>
  <c r="C1815" i="48"/>
  <c r="A1781" i="48"/>
  <c r="F2096" i="48"/>
  <c r="E707" i="48"/>
  <c r="A2211" i="48"/>
  <c r="G2261" i="48"/>
  <c r="E2784" i="48"/>
  <c r="C981" i="48"/>
  <c r="C1887" i="48"/>
  <c r="A1006" i="48"/>
  <c r="F2279" i="48"/>
  <c r="A2138" i="48"/>
  <c r="E2687" i="48"/>
  <c r="C1416" i="48"/>
  <c r="E1096" i="48"/>
  <c r="A2877" i="48"/>
  <c r="F2205" i="48"/>
  <c r="E174" i="48"/>
  <c r="F384" i="48"/>
  <c r="D1527" i="48"/>
  <c r="G2167" i="48"/>
  <c r="D1228" i="48"/>
  <c r="E1195" i="48"/>
  <c r="G1866" i="48"/>
  <c r="C2288" i="48"/>
  <c r="G1091" i="48"/>
  <c r="F1762" i="48"/>
  <c r="E2027" i="48"/>
  <c r="B1983" i="48"/>
  <c r="E1293" i="48"/>
  <c r="B1888" i="48"/>
  <c r="F2256" i="48"/>
  <c r="C908" i="48"/>
  <c r="A2291" i="48"/>
  <c r="G2341" i="48"/>
  <c r="E2824" i="48"/>
  <c r="B1370" i="48"/>
  <c r="C1967" i="48"/>
  <c r="A1477" i="48"/>
  <c r="F2439" i="48"/>
  <c r="A2298" i="48"/>
  <c r="E2779" i="48"/>
  <c r="D1823" i="48"/>
  <c r="F1919" i="48"/>
  <c r="A3037" i="48"/>
  <c r="A2825" i="48"/>
  <c r="F1001" i="48"/>
  <c r="E1039" i="48"/>
  <c r="B2409" i="48"/>
  <c r="C626" i="48"/>
  <c r="G832" i="48"/>
  <c r="E360" i="48"/>
  <c r="G2594" i="48"/>
  <c r="A1886" i="48"/>
  <c r="C2484" i="48"/>
  <c r="E2552" i="48"/>
  <c r="B858" i="48"/>
  <c r="G1528" i="48"/>
  <c r="A1807" i="48"/>
  <c r="E1381" i="48"/>
  <c r="D948" i="48"/>
  <c r="B2443" i="48"/>
  <c r="A3108" i="48"/>
  <c r="C349" i="48"/>
  <c r="C727" i="48"/>
  <c r="B1557" i="48"/>
  <c r="A1594" i="48"/>
  <c r="E1796" i="48"/>
  <c r="D2910" i="48"/>
  <c r="A3542" i="48"/>
  <c r="F1715" i="48"/>
  <c r="D703" i="48"/>
  <c r="B864" i="48"/>
  <c r="G1863" i="48"/>
  <c r="G893" i="48"/>
  <c r="G2023" i="48"/>
  <c r="A1577" i="48"/>
  <c r="C2144" i="48"/>
  <c r="F1690" i="48"/>
  <c r="B1911" i="48"/>
  <c r="A1797" i="48"/>
  <c r="C483" i="48"/>
  <c r="G2269" i="48"/>
  <c r="C1045" i="48"/>
  <c r="A1070" i="48"/>
  <c r="A2154" i="48"/>
  <c r="C1480" i="48"/>
  <c r="A2898" i="48"/>
  <c r="D619" i="48"/>
  <c r="G2385" i="48"/>
  <c r="E2362" i="48"/>
  <c r="F2294" i="48"/>
  <c r="F1278" i="48"/>
  <c r="A1870" i="48"/>
  <c r="F676" i="48"/>
  <c r="B403" i="48"/>
  <c r="B141" i="48"/>
  <c r="D327" i="48"/>
  <c r="D1641" i="48"/>
  <c r="B706" i="48"/>
  <c r="D319" i="48"/>
  <c r="C788" i="48"/>
  <c r="C1163" i="48"/>
  <c r="G1891" i="48"/>
  <c r="C2362" i="48"/>
  <c r="C421" i="48"/>
  <c r="D739" i="48"/>
  <c r="F1418" i="48"/>
  <c r="F1605" i="48"/>
  <c r="E907" i="48"/>
  <c r="A2240" i="48"/>
  <c r="G2294" i="48"/>
  <c r="A717" i="48"/>
  <c r="B564" i="48"/>
  <c r="D867" i="48"/>
  <c r="F1434" i="48"/>
  <c r="C1640" i="48"/>
  <c r="C533" i="48"/>
  <c r="A2248" i="48"/>
  <c r="G2302" i="48"/>
  <c r="G521" i="48"/>
  <c r="G357" i="48"/>
  <c r="C796" i="48"/>
  <c r="A209" i="48"/>
  <c r="B711" i="48"/>
  <c r="E285" i="48"/>
  <c r="G850" i="48"/>
  <c r="A983" i="48"/>
  <c r="A252" i="48"/>
  <c r="F1272" i="48"/>
  <c r="A237" i="48"/>
  <c r="E531" i="48"/>
  <c r="A989" i="48"/>
  <c r="C870" i="48"/>
  <c r="D379" i="48"/>
  <c r="C1361" i="48"/>
  <c r="G517" i="48"/>
  <c r="D910" i="48"/>
  <c r="D1381" i="48"/>
  <c r="A380" i="48"/>
  <c r="D837" i="48"/>
  <c r="G932" i="48"/>
  <c r="D1525" i="48"/>
  <c r="D194" i="48"/>
  <c r="B911" i="48"/>
  <c r="G996" i="48"/>
  <c r="D1817" i="48"/>
  <c r="B1039" i="48"/>
  <c r="E339" i="48"/>
  <c r="E703" i="48"/>
  <c r="G187" i="48"/>
  <c r="C363" i="48"/>
  <c r="A2393" i="48"/>
  <c r="B712" i="48"/>
  <c r="A573" i="48"/>
  <c r="E735" i="48"/>
  <c r="B641" i="48"/>
  <c r="A1840" i="48"/>
  <c r="G2534" i="48"/>
  <c r="F85" i="48"/>
  <c r="C449" i="48"/>
  <c r="C529" i="48"/>
  <c r="E2273" i="48"/>
  <c r="F1078" i="48"/>
  <c r="A2424" i="48"/>
  <c r="G2478" i="48"/>
  <c r="D609" i="48"/>
  <c r="C530" i="48"/>
  <c r="G1943" i="48"/>
  <c r="A1171" i="48"/>
  <c r="C2064" i="48"/>
  <c r="F1650" i="48"/>
  <c r="B303" i="48"/>
  <c r="F1176" i="48"/>
  <c r="E788" i="48"/>
  <c r="C694" i="48"/>
  <c r="G1971" i="48"/>
  <c r="D519" i="48"/>
  <c r="A783" i="48"/>
  <c r="D326" i="48"/>
  <c r="G2374" i="48"/>
  <c r="A396" i="48"/>
  <c r="G929" i="48"/>
  <c r="D796" i="48"/>
  <c r="G2382" i="48"/>
  <c r="F678" i="48"/>
  <c r="G741" i="48"/>
  <c r="C1119" i="48"/>
  <c r="B2159" i="48"/>
  <c r="B2064" i="48"/>
  <c r="F1212" i="48"/>
  <c r="G2517" i="48"/>
  <c r="B1665" i="48"/>
  <c r="B1311" i="48"/>
  <c r="E1250" i="48"/>
  <c r="C2181" i="48"/>
  <c r="C2689" i="48"/>
  <c r="D587" i="48"/>
  <c r="D1025" i="48"/>
  <c r="D1452" i="48"/>
  <c r="G2122" i="48"/>
  <c r="F913" i="48"/>
  <c r="E2539" i="48"/>
  <c r="E2080" i="48"/>
  <c r="B1616" i="48"/>
  <c r="D128" i="48"/>
  <c r="D153" i="48"/>
  <c r="G231" i="48"/>
  <c r="C244" i="48"/>
  <c r="A624" i="48"/>
  <c r="C179" i="48"/>
  <c r="A156" i="48"/>
  <c r="E142" i="48"/>
  <c r="C104" i="48"/>
  <c r="A420" i="48"/>
  <c r="E265" i="48"/>
  <c r="D45" i="48"/>
  <c r="G189" i="48"/>
  <c r="D134" i="48"/>
  <c r="B341" i="48"/>
  <c r="G384" i="48"/>
  <c r="E104" i="48"/>
  <c r="D237" i="48"/>
  <c r="G43" i="48"/>
  <c r="B383" i="48"/>
  <c r="B419" i="48"/>
  <c r="E590" i="48"/>
  <c r="D223" i="48"/>
  <c r="C178" i="48"/>
  <c r="C10" i="48"/>
  <c r="G378" i="48"/>
  <c r="B187" i="48"/>
  <c r="C729" i="48"/>
  <c r="F245" i="48"/>
  <c r="B357" i="48"/>
  <c r="B851" i="48"/>
  <c r="F952" i="48"/>
  <c r="D524" i="48"/>
  <c r="G223" i="48"/>
  <c r="F463" i="48"/>
  <c r="A273" i="48"/>
  <c r="D603" i="48"/>
  <c r="A4" i="48"/>
  <c r="G30" i="48"/>
  <c r="F293" i="48"/>
  <c r="G201" i="48"/>
  <c r="D415" i="48"/>
  <c r="A502" i="48"/>
  <c r="G340" i="48"/>
  <c r="G246" i="48"/>
  <c r="D546" i="48"/>
  <c r="A823" i="48"/>
  <c r="F935" i="48"/>
  <c r="F941" i="48"/>
  <c r="D1257" i="48"/>
  <c r="A308" i="48"/>
  <c r="B73" i="48"/>
  <c r="B452" i="48"/>
  <c r="C49" i="48"/>
  <c r="C488" i="48"/>
  <c r="G306" i="48"/>
  <c r="B264" i="48"/>
  <c r="F816" i="48"/>
  <c r="F592" i="48"/>
  <c r="C360" i="48"/>
  <c r="C338" i="48"/>
  <c r="D1375" i="48"/>
  <c r="C406" i="48"/>
  <c r="D1288" i="48"/>
  <c r="B637" i="48"/>
  <c r="F839" i="48"/>
  <c r="E906" i="48"/>
  <c r="B1086" i="48"/>
  <c r="D98" i="48"/>
  <c r="D391" i="48"/>
  <c r="C151" i="48"/>
  <c r="F697" i="48"/>
  <c r="B1118" i="48"/>
  <c r="A1338" i="48"/>
  <c r="F760" i="48"/>
  <c r="E173" i="48"/>
  <c r="F723" i="48"/>
  <c r="F354" i="48"/>
  <c r="E633" i="48"/>
  <c r="C271" i="48"/>
  <c r="A405" i="48"/>
  <c r="G1460" i="48"/>
  <c r="G2523" i="48"/>
  <c r="F431" i="48"/>
  <c r="D538" i="48"/>
  <c r="B1121" i="48"/>
  <c r="G905" i="48"/>
  <c r="D1014" i="48"/>
  <c r="E896" i="48"/>
  <c r="G1161" i="48"/>
  <c r="G317" i="48"/>
  <c r="D497" i="48"/>
  <c r="D514" i="48"/>
  <c r="A644" i="48"/>
  <c r="B990" i="48"/>
  <c r="E1849" i="48"/>
  <c r="D422" i="48"/>
  <c r="C859" i="48"/>
  <c r="F281" i="48"/>
  <c r="B397" i="48"/>
  <c r="B392" i="48"/>
  <c r="E316" i="48"/>
  <c r="E189" i="48"/>
  <c r="B215" i="48"/>
  <c r="C778" i="48"/>
  <c r="B56" i="48"/>
  <c r="A404" i="48"/>
  <c r="G1040" i="48"/>
  <c r="B821" i="48"/>
  <c r="B1180" i="48"/>
  <c r="C1030" i="48"/>
  <c r="B268" i="48"/>
  <c r="E536" i="48"/>
  <c r="A617" i="48"/>
  <c r="E31" i="48"/>
  <c r="F338" i="48"/>
  <c r="B1141" i="48"/>
  <c r="E273" i="48"/>
  <c r="F355" i="48"/>
  <c r="G936" i="48"/>
  <c r="B627" i="48"/>
  <c r="D1361" i="48"/>
  <c r="G1250" i="48"/>
  <c r="C1099" i="48"/>
  <c r="B167" i="48"/>
  <c r="A187" i="48"/>
  <c r="E379" i="48"/>
  <c r="G790" i="48"/>
  <c r="C732" i="48"/>
  <c r="G704" i="48"/>
  <c r="B146" i="48"/>
  <c r="G636" i="48"/>
  <c r="D1567" i="48"/>
  <c r="A925" i="48"/>
  <c r="E2169" i="48"/>
  <c r="C196" i="48"/>
  <c r="C251" i="48"/>
  <c r="C19" i="48"/>
  <c r="F425" i="48"/>
  <c r="B738" i="48"/>
  <c r="C55" i="48"/>
  <c r="B748" i="48"/>
  <c r="A81" i="48"/>
  <c r="G1383" i="48"/>
  <c r="G1325" i="48"/>
  <c r="G1241" i="48"/>
  <c r="G2139" i="48"/>
  <c r="C2346" i="48"/>
  <c r="A80" i="48"/>
  <c r="G886" i="48"/>
  <c r="C321" i="48"/>
  <c r="B1252" i="48"/>
  <c r="C413" i="48"/>
  <c r="D1017" i="48"/>
  <c r="A2105" i="48"/>
  <c r="C305" i="48"/>
  <c r="B6" i="48"/>
  <c r="F1167" i="48"/>
  <c r="G1062" i="48"/>
  <c r="F1564" i="48"/>
  <c r="E230" i="48"/>
  <c r="D1072" i="48"/>
  <c r="B1092" i="48"/>
  <c r="A650" i="48"/>
  <c r="D332" i="48"/>
  <c r="G771" i="48"/>
  <c r="G2563" i="48"/>
  <c r="E2614" i="48"/>
  <c r="A376" i="48"/>
  <c r="F1079" i="48"/>
  <c r="F1013" i="48"/>
  <c r="C122" i="48"/>
  <c r="D501" i="48"/>
  <c r="G466" i="48"/>
  <c r="A277" i="48"/>
  <c r="F264" i="48"/>
  <c r="E570" i="48"/>
  <c r="D625" i="48"/>
  <c r="D1232" i="48"/>
  <c r="F1080" i="48"/>
  <c r="C180" i="48"/>
  <c r="A604" i="48"/>
  <c r="F120" i="48"/>
  <c r="C425" i="48"/>
  <c r="E199" i="48"/>
  <c r="F1255" i="48"/>
  <c r="B1196" i="48"/>
  <c r="B958" i="48"/>
  <c r="A2305" i="48"/>
  <c r="B117" i="48"/>
  <c r="C384" i="48"/>
  <c r="G152" i="48"/>
  <c r="C8" i="48"/>
  <c r="B704" i="48"/>
  <c r="A1303" i="48"/>
  <c r="B1836" i="48"/>
  <c r="B378" i="48"/>
  <c r="C850" i="48"/>
  <c r="D455" i="48"/>
  <c r="C108" i="48"/>
  <c r="C749" i="48"/>
  <c r="B945" i="48"/>
  <c r="B720" i="48"/>
  <c r="G1947" i="48"/>
  <c r="F677" i="48"/>
  <c r="G391" i="48"/>
  <c r="E744" i="48"/>
  <c r="D320" i="48"/>
  <c r="F1390" i="48"/>
  <c r="B458" i="48"/>
  <c r="G174" i="48"/>
  <c r="B231" i="48"/>
  <c r="C1664" i="48"/>
  <c r="B789" i="48"/>
  <c r="D790" i="48"/>
  <c r="B871" i="48"/>
  <c r="D696" i="48"/>
  <c r="G1677" i="48"/>
  <c r="E2537" i="48"/>
  <c r="B152" i="48"/>
  <c r="E361" i="48"/>
  <c r="F650" i="48"/>
  <c r="G1217" i="48"/>
  <c r="C1505" i="48"/>
  <c r="B577" i="48"/>
  <c r="F1030" i="48"/>
  <c r="G787" i="48"/>
  <c r="F1732" i="48"/>
  <c r="G2454" i="48"/>
  <c r="C1928" i="48"/>
  <c r="C70" i="48"/>
  <c r="F505" i="48"/>
  <c r="B758" i="48"/>
  <c r="F714" i="48"/>
  <c r="G1249" i="48"/>
  <c r="G1567" i="48"/>
  <c r="B609" i="48"/>
  <c r="F1046" i="48"/>
  <c r="A931" i="48"/>
  <c r="F1740" i="48"/>
  <c r="G2462" i="48"/>
  <c r="C1944" i="48"/>
  <c r="G92" i="48"/>
  <c r="C642" i="48"/>
  <c r="C1206" i="48"/>
  <c r="B721" i="48"/>
  <c r="A1043" i="48"/>
  <c r="G2234" i="48"/>
  <c r="D931" i="48"/>
  <c r="F1618" i="48"/>
  <c r="A138" i="48"/>
  <c r="F817" i="48"/>
  <c r="E541" i="48"/>
  <c r="D1240" i="48"/>
  <c r="G560" i="48"/>
  <c r="F1558" i="48"/>
  <c r="G2555" i="48"/>
  <c r="A323" i="48"/>
  <c r="C652" i="48"/>
  <c r="F574" i="48"/>
  <c r="D982" i="48"/>
  <c r="B615" i="48"/>
  <c r="C1126" i="48"/>
  <c r="F885" i="48"/>
  <c r="G2131" i="48"/>
  <c r="E2313" i="48"/>
  <c r="C206" i="48"/>
  <c r="G316" i="48"/>
  <c r="D112" i="48"/>
  <c r="B188" i="48"/>
  <c r="E165" i="48"/>
  <c r="E563" i="48"/>
  <c r="F346" i="48"/>
  <c r="D1558" i="48"/>
  <c r="G503" i="48"/>
  <c r="A798" i="48"/>
  <c r="G284" i="48"/>
  <c r="D596" i="48"/>
  <c r="F477" i="48"/>
  <c r="D689" i="48"/>
  <c r="D150" i="48"/>
  <c r="F172" i="48"/>
  <c r="B880" i="48"/>
  <c r="G994" i="48"/>
  <c r="G14" i="48"/>
  <c r="B184" i="48"/>
  <c r="E850" i="48"/>
  <c r="F859" i="48"/>
  <c r="D245" i="48"/>
  <c r="G339" i="48"/>
  <c r="G1428" i="48"/>
  <c r="E2553" i="48"/>
  <c r="F453" i="48"/>
  <c r="B210" i="48"/>
  <c r="C736" i="48"/>
  <c r="C183" i="48"/>
  <c r="C996" i="48"/>
  <c r="E556" i="48"/>
  <c r="D1599" i="48"/>
  <c r="G2587" i="48"/>
  <c r="B157" i="48"/>
  <c r="C785" i="48"/>
  <c r="B932" i="48"/>
  <c r="D727" i="48"/>
  <c r="D919" i="48"/>
  <c r="G376" i="48"/>
  <c r="B259" i="48"/>
  <c r="D1190" i="48"/>
  <c r="F215" i="48"/>
  <c r="D1394" i="48"/>
  <c r="C593" i="48"/>
  <c r="D1026" i="48"/>
  <c r="A1945" i="48"/>
  <c r="G1923" i="48"/>
  <c r="C2426" i="48"/>
  <c r="F680" i="48"/>
  <c r="C836" i="48"/>
  <c r="B1126" i="48"/>
  <c r="A1877" i="48"/>
  <c r="G2447" i="48"/>
  <c r="B1243" i="48"/>
  <c r="D1215" i="48"/>
  <c r="A1952" i="48"/>
  <c r="G1696" i="48"/>
  <c r="A771" i="48"/>
  <c r="C2568" i="48"/>
  <c r="G424" i="48"/>
  <c r="B953" i="48"/>
  <c r="C725" i="48"/>
  <c r="B1158" i="48"/>
  <c r="A1893" i="48"/>
  <c r="G2463" i="48"/>
  <c r="B1259" i="48"/>
  <c r="D1231" i="48"/>
  <c r="A1960" i="48"/>
  <c r="G1704" i="48"/>
  <c r="G725" i="48"/>
  <c r="C2584" i="48"/>
  <c r="F163" i="48"/>
  <c r="C653" i="48"/>
  <c r="A2077" i="48"/>
  <c r="D1164" i="48"/>
  <c r="A2308" i="48"/>
  <c r="B1754" i="48"/>
  <c r="G1059" i="48"/>
  <c r="D896" i="48"/>
  <c r="F522" i="48"/>
  <c r="B1229" i="48"/>
  <c r="B416" i="48"/>
  <c r="D211" i="48"/>
  <c r="F1165" i="48"/>
  <c r="A2337" i="48"/>
  <c r="E1881" i="48"/>
  <c r="F225" i="48"/>
  <c r="F882" i="48"/>
  <c r="E477" i="48"/>
  <c r="G1206" i="48"/>
  <c r="F198" i="48"/>
  <c r="G1129" i="48"/>
  <c r="F1733" i="48"/>
  <c r="G2451" i="48"/>
  <c r="C1946" i="48"/>
  <c r="G204" i="48"/>
  <c r="B1241" i="48"/>
  <c r="B928" i="48"/>
  <c r="E653" i="48"/>
  <c r="A2037" i="48"/>
  <c r="C1571" i="48"/>
  <c r="B862" i="48"/>
  <c r="D1380" i="48"/>
  <c r="F1501" i="48"/>
  <c r="A2032" i="48"/>
  <c r="F1620" i="48"/>
  <c r="G2086" i="48"/>
  <c r="C1750" i="48"/>
  <c r="E2637" i="48"/>
  <c r="F904" i="48"/>
  <c r="G157" i="48"/>
  <c r="G1208" i="48"/>
  <c r="B944" i="48"/>
  <c r="C319" i="48"/>
  <c r="B902" i="48"/>
  <c r="F263" i="48"/>
  <c r="C217" i="48"/>
  <c r="G422" i="48"/>
  <c r="A684" i="48"/>
  <c r="B977" i="48"/>
  <c r="A1905" i="48"/>
  <c r="B406" i="48"/>
  <c r="F608" i="48"/>
  <c r="A288" i="48"/>
  <c r="B461" i="48"/>
  <c r="D855" i="48"/>
  <c r="G259" i="48"/>
  <c r="B572" i="48"/>
  <c r="B716" i="48"/>
  <c r="C436" i="48"/>
  <c r="F1661" i="48"/>
  <c r="D185" i="48"/>
  <c r="B455" i="48"/>
  <c r="G1248" i="48"/>
  <c r="G1264" i="48"/>
  <c r="C697" i="48"/>
  <c r="B1392" i="48"/>
  <c r="F457" i="48"/>
  <c r="B1060" i="48"/>
  <c r="D1145" i="48"/>
  <c r="E525" i="48"/>
  <c r="B1297" i="48"/>
  <c r="C373" i="48"/>
  <c r="B707" i="48"/>
  <c r="C1064" i="48"/>
  <c r="A1149" i="48"/>
  <c r="C2554" i="48"/>
  <c r="G1016" i="48"/>
  <c r="A869" i="48"/>
  <c r="G1753" i="48"/>
  <c r="G584" i="48"/>
  <c r="G864" i="48"/>
  <c r="G1760" i="48"/>
  <c r="C1428" i="48"/>
  <c r="E160" i="48"/>
  <c r="F694" i="48"/>
  <c r="F188" i="48"/>
  <c r="G1769" i="48"/>
  <c r="G810" i="48"/>
  <c r="D903" i="48"/>
  <c r="G1768" i="48"/>
  <c r="C1492" i="48"/>
  <c r="A692" i="48"/>
  <c r="F900" i="48"/>
  <c r="G1020" i="48"/>
  <c r="G1978" i="48"/>
  <c r="A760" i="48"/>
  <c r="B127" i="48"/>
  <c r="C787" i="48"/>
  <c r="E887" i="48"/>
  <c r="D1222" i="48"/>
  <c r="G2299" i="48"/>
  <c r="C396" i="48"/>
  <c r="F481" i="48"/>
  <c r="D1337" i="48"/>
  <c r="D1081" i="48"/>
  <c r="F1797" i="48"/>
  <c r="E2057" i="48"/>
  <c r="B126" i="48"/>
  <c r="F1207" i="48"/>
  <c r="E416" i="48"/>
  <c r="F1025" i="48"/>
  <c r="A2293" i="48"/>
  <c r="A1482" i="48"/>
  <c r="G696" i="48"/>
  <c r="F1373" i="48"/>
  <c r="A2224" i="48"/>
  <c r="G841" i="48"/>
  <c r="A1366" i="48"/>
  <c r="F529" i="48"/>
  <c r="G97" i="48"/>
  <c r="F1271" i="48"/>
  <c r="D669" i="48"/>
  <c r="F1089" i="48"/>
  <c r="A1925" i="48"/>
  <c r="G1983" i="48"/>
  <c r="C2546" i="48"/>
  <c r="F1307" i="48"/>
  <c r="D1263" i="48"/>
  <c r="A1251" i="48"/>
  <c r="G459" i="48"/>
  <c r="C1357" i="48"/>
  <c r="E1565" i="48"/>
  <c r="C2104" i="48"/>
  <c r="F1219" i="48"/>
  <c r="B436" i="48"/>
  <c r="G684" i="48"/>
  <c r="G977" i="48"/>
  <c r="E1937" i="48"/>
  <c r="F896" i="48"/>
  <c r="A2340" i="48"/>
  <c r="G2394" i="48"/>
  <c r="B872" i="48"/>
  <c r="A1067" i="48"/>
  <c r="G37" i="48"/>
  <c r="F643" i="48"/>
  <c r="F811" i="48"/>
  <c r="D470" i="48"/>
  <c r="G1396" i="48"/>
  <c r="A193" i="48"/>
  <c r="A833" i="48"/>
  <c r="C739" i="48"/>
  <c r="D962" i="48"/>
  <c r="A2441" i="48"/>
  <c r="A445" i="48"/>
  <c r="E359" i="48"/>
  <c r="D992" i="48"/>
  <c r="E651" i="48"/>
  <c r="A2357" i="48"/>
  <c r="C426" i="48"/>
  <c r="F1405" i="48"/>
  <c r="G1410" i="48"/>
  <c r="A1494" i="48"/>
  <c r="D1568" i="48"/>
  <c r="D1056" i="48"/>
  <c r="E715" i="48"/>
  <c r="A2373" i="48"/>
  <c r="F565" i="48"/>
  <c r="F1413" i="48"/>
  <c r="G1426" i="48"/>
  <c r="A1526" i="48"/>
  <c r="D1600" i="48"/>
  <c r="D1389" i="48"/>
  <c r="E2634" i="48"/>
  <c r="A210" i="48"/>
  <c r="F400" i="48"/>
  <c r="B302" i="48"/>
  <c r="A668" i="48"/>
  <c r="B143" i="48"/>
  <c r="C864" i="48"/>
  <c r="A76" i="48"/>
  <c r="F428" i="48"/>
  <c r="G41" i="48"/>
  <c r="D241" i="48"/>
  <c r="G398" i="48"/>
  <c r="A303" i="48"/>
  <c r="F369" i="48"/>
  <c r="D94" i="48"/>
  <c r="C21" i="48"/>
  <c r="C576" i="48"/>
  <c r="A2097" i="48"/>
  <c r="G486" i="48"/>
  <c r="G180" i="48"/>
  <c r="E89" i="48"/>
  <c r="C865" i="48"/>
  <c r="G416" i="48"/>
  <c r="B1117" i="48"/>
  <c r="B605" i="48"/>
  <c r="F590" i="48"/>
  <c r="A2481" i="48"/>
  <c r="D358" i="48"/>
  <c r="A488" i="48"/>
  <c r="A410" i="48"/>
  <c r="A580" i="48"/>
  <c r="E697" i="48"/>
  <c r="C85" i="48"/>
  <c r="A355" i="48"/>
  <c r="B313" i="48"/>
  <c r="G868" i="48"/>
  <c r="A173" i="48"/>
  <c r="E349" i="48"/>
  <c r="F613" i="48"/>
  <c r="A51" i="48"/>
  <c r="F875" i="48"/>
  <c r="D1094" i="48"/>
  <c r="G2011" i="48"/>
  <c r="B186" i="48"/>
  <c r="G508" i="48"/>
  <c r="D374" i="48"/>
  <c r="A1977" i="48"/>
  <c r="B1213" i="48"/>
  <c r="B787" i="48"/>
  <c r="F158" i="48"/>
  <c r="F27" i="48"/>
  <c r="E323" i="48"/>
  <c r="C209" i="48"/>
  <c r="G112" i="48"/>
  <c r="A424" i="48"/>
  <c r="C195" i="48"/>
  <c r="F762" i="48"/>
  <c r="C320" i="48"/>
  <c r="G154" i="48"/>
  <c r="C474" i="48"/>
  <c r="E216" i="48"/>
  <c r="A590" i="48"/>
  <c r="E864" i="48"/>
  <c r="A2497" i="48"/>
  <c r="A241" i="48"/>
  <c r="A514" i="48"/>
  <c r="G135" i="48"/>
  <c r="D1505" i="48"/>
  <c r="G2315" i="48"/>
  <c r="D491" i="48"/>
  <c r="D205" i="48"/>
  <c r="G992" i="48"/>
  <c r="B1173" i="48"/>
  <c r="B691" i="48"/>
  <c r="F1677" i="48"/>
  <c r="A222" i="48"/>
  <c r="A821" i="48"/>
  <c r="G1142" i="48"/>
  <c r="G1497" i="48"/>
  <c r="C424" i="48"/>
  <c r="C716" i="48"/>
  <c r="E2361" i="48"/>
  <c r="A622" i="48"/>
  <c r="D1359" i="48"/>
  <c r="G2051" i="48"/>
  <c r="B626" i="48"/>
  <c r="B714" i="48"/>
  <c r="E187" i="48"/>
  <c r="A611" i="48"/>
  <c r="D302" i="48"/>
  <c r="F792" i="48"/>
  <c r="A2417" i="48"/>
  <c r="F443" i="48"/>
  <c r="G1072" i="48"/>
  <c r="F278" i="48"/>
  <c r="C1094" i="48"/>
  <c r="E586" i="48"/>
  <c r="C448" i="48"/>
  <c r="F634" i="48"/>
  <c r="A597" i="48"/>
  <c r="G366" i="48"/>
  <c r="A652" i="48"/>
  <c r="B1292" i="48"/>
  <c r="A1402" i="48"/>
  <c r="D1264" i="48"/>
  <c r="G962" i="48"/>
  <c r="F787" i="48"/>
  <c r="F1542" i="48"/>
  <c r="C740" i="48"/>
  <c r="D1551" i="48"/>
  <c r="G2499" i="48"/>
  <c r="B770" i="48"/>
  <c r="D946" i="48"/>
  <c r="E2177" i="48"/>
  <c r="G959" i="48"/>
  <c r="E1271" i="48"/>
  <c r="E342" i="48"/>
  <c r="G1391" i="48"/>
  <c r="D1010" i="48"/>
  <c r="E2209" i="48"/>
  <c r="G975" i="48"/>
  <c r="B1573" i="48"/>
  <c r="G184" i="48"/>
  <c r="C852" i="48"/>
  <c r="G1379" i="48"/>
  <c r="C2000" i="48"/>
  <c r="C62" i="48"/>
  <c r="D1224" i="48"/>
  <c r="G191" i="48"/>
  <c r="G1733" i="48"/>
  <c r="A372" i="48"/>
  <c r="C588" i="48"/>
  <c r="D1583" i="48"/>
  <c r="A1213" i="48"/>
  <c r="E2694" i="48"/>
  <c r="E227" i="48"/>
  <c r="B448" i="48"/>
  <c r="D1550" i="48"/>
  <c r="D831" i="48"/>
  <c r="A256" i="48"/>
  <c r="A872" i="48"/>
  <c r="E102" i="48"/>
  <c r="E776" i="48"/>
  <c r="E476" i="48"/>
  <c r="F707" i="48"/>
  <c r="F218" i="48"/>
  <c r="D1311" i="48"/>
  <c r="A317" i="48"/>
  <c r="F564" i="48"/>
  <c r="C389" i="48"/>
  <c r="D1521" i="48"/>
  <c r="C1532" i="48"/>
  <c r="B429" i="48"/>
  <c r="D761" i="48"/>
  <c r="C629" i="48"/>
  <c r="F1821" i="48"/>
  <c r="B547" i="48"/>
  <c r="D1049" i="48"/>
  <c r="A1304" i="48"/>
  <c r="D1120" i="48"/>
  <c r="F1024" i="48"/>
  <c r="C2450" i="48"/>
  <c r="C963" i="48"/>
  <c r="G2006" i="48"/>
  <c r="F1027" i="48"/>
  <c r="A678" i="48"/>
  <c r="F1056" i="48"/>
  <c r="C2482" i="48"/>
  <c r="C1027" i="48"/>
  <c r="G2014" i="48"/>
  <c r="F1091" i="48"/>
  <c r="D1463" i="48"/>
  <c r="C1074" i="48"/>
  <c r="B530" i="48"/>
  <c r="A185" i="48"/>
  <c r="F78" i="48"/>
  <c r="B900" i="48"/>
  <c r="G2171" i="48"/>
  <c r="B404" i="48"/>
  <c r="B1284" i="48"/>
  <c r="B918" i="48"/>
  <c r="E1279" i="48"/>
  <c r="F645" i="48"/>
  <c r="F726" i="48"/>
  <c r="D718" i="48"/>
  <c r="D1657" i="48"/>
  <c r="D646" i="48"/>
  <c r="A2544" i="48"/>
  <c r="G2598" i="48"/>
  <c r="B959" i="48"/>
  <c r="E902" i="48"/>
  <c r="D1166" i="48"/>
  <c r="A205" i="48"/>
  <c r="D372" i="48"/>
  <c r="D801" i="48"/>
  <c r="G74" i="48"/>
  <c r="E818" i="48"/>
  <c r="E693" i="48"/>
  <c r="E545" i="48"/>
  <c r="D452" i="48"/>
  <c r="E1045" i="48"/>
  <c r="D281" i="48"/>
  <c r="D1168" i="48"/>
  <c r="D802" i="48"/>
  <c r="B325" i="48"/>
  <c r="F768" i="48"/>
  <c r="A501" i="48"/>
  <c r="G1529" i="48"/>
  <c r="F408" i="48"/>
  <c r="C1251" i="48"/>
  <c r="F1286" i="48"/>
  <c r="G2582" i="48"/>
  <c r="B856" i="48"/>
  <c r="E510" i="48"/>
  <c r="F1302" i="48"/>
  <c r="G2590" i="48"/>
  <c r="B811" i="48"/>
  <c r="A1924" i="48"/>
  <c r="A1041" i="48"/>
  <c r="C324" i="48"/>
  <c r="G1449" i="48"/>
  <c r="B1089" i="48"/>
  <c r="B974" i="48"/>
  <c r="G2259" i="48"/>
  <c r="A336" i="48"/>
  <c r="G1365" i="48"/>
  <c r="E934" i="48"/>
  <c r="C499" i="48"/>
  <c r="G752" i="48"/>
  <c r="D1829" i="48"/>
  <c r="D599" i="48"/>
  <c r="G264" i="48"/>
  <c r="G1404" i="48"/>
  <c r="C708" i="48"/>
  <c r="G1135" i="48"/>
  <c r="F1820" i="48"/>
  <c r="E2087" i="48"/>
  <c r="D481" i="48"/>
  <c r="B631" i="48"/>
  <c r="B995" i="48"/>
  <c r="A1241" i="48"/>
  <c r="D1251" i="48"/>
  <c r="A400" i="48"/>
  <c r="A257" i="48"/>
  <c r="A1530" i="48"/>
  <c r="B726" i="48"/>
  <c r="E430" i="48"/>
  <c r="D1673" i="48"/>
  <c r="B859" i="48"/>
  <c r="G2415" i="48"/>
  <c r="A1936" i="48"/>
  <c r="C2536" i="48"/>
  <c r="E503" i="48"/>
  <c r="G2431" i="48"/>
  <c r="A1944" i="48"/>
  <c r="C2552" i="48"/>
  <c r="A2013" i="48"/>
  <c r="C823" i="48"/>
  <c r="A2134" i="48"/>
  <c r="E1132" i="48"/>
  <c r="B1409" i="48"/>
  <c r="E1325" i="48"/>
  <c r="G106" i="48"/>
  <c r="G598" i="48"/>
  <c r="G2133" i="48"/>
  <c r="E2976" i="48"/>
  <c r="C1805" i="48"/>
  <c r="B1443" i="48"/>
  <c r="C849" i="48"/>
  <c r="G1860" i="48"/>
  <c r="E2428" i="48"/>
  <c r="A1680" i="48"/>
  <c r="C2812" i="48"/>
  <c r="B181" i="48"/>
  <c r="B1256" i="48"/>
  <c r="A1853" i="48"/>
  <c r="F1163" i="48"/>
  <c r="A2196" i="48"/>
  <c r="B1532" i="48"/>
  <c r="F1543" i="48"/>
  <c r="G1798" i="48"/>
  <c r="E2683" i="48"/>
  <c r="C1767" i="48"/>
  <c r="B2272" i="48"/>
  <c r="D586" i="48"/>
  <c r="A2163" i="48"/>
  <c r="B1368" i="48"/>
  <c r="B1989" i="48"/>
  <c r="C1839" i="48"/>
  <c r="A1146" i="48"/>
  <c r="D1464" i="48"/>
  <c r="C2588" i="48"/>
  <c r="C2597" i="48"/>
  <c r="G2687" i="48"/>
  <c r="D2575" i="48"/>
  <c r="F1188" i="48"/>
  <c r="E2285" i="48"/>
  <c r="B852" i="48"/>
  <c r="F1625" i="48"/>
  <c r="A2284" i="48"/>
  <c r="E1606" i="48"/>
  <c r="E2997" i="48"/>
  <c r="B2360" i="48"/>
  <c r="E620" i="48"/>
  <c r="D604" i="48"/>
  <c r="G761" i="48"/>
  <c r="B1931" i="48"/>
  <c r="E3224" i="48"/>
  <c r="D1066" i="48"/>
  <c r="B2521" i="48"/>
  <c r="F2516" i="48"/>
  <c r="A1746" i="48"/>
  <c r="A3478" i="48"/>
  <c r="B1448" i="48"/>
  <c r="A127" i="48"/>
  <c r="A1165" i="48"/>
  <c r="D990" i="48"/>
  <c r="D665" i="48"/>
  <c r="E1228" i="48"/>
  <c r="G1912" i="48"/>
  <c r="A1512" i="48"/>
  <c r="G1146" i="48"/>
  <c r="C1652" i="48"/>
  <c r="E1220" i="48"/>
  <c r="A987" i="48"/>
  <c r="B2220" i="48"/>
  <c r="D2175" i="48"/>
  <c r="G2049" i="48"/>
  <c r="C2259" i="48"/>
  <c r="D1088" i="48"/>
  <c r="C871" i="48"/>
  <c r="C295" i="48"/>
  <c r="C157" i="48"/>
  <c r="F1137" i="48"/>
  <c r="C826" i="48"/>
  <c r="D1458" i="48"/>
  <c r="C790" i="48"/>
  <c r="A1993" i="48"/>
  <c r="B1628" i="48"/>
  <c r="A631" i="48"/>
  <c r="C1152" i="48"/>
  <c r="C1531" i="48"/>
  <c r="D1540" i="48"/>
  <c r="E1106" i="48"/>
  <c r="E1847" i="48"/>
  <c r="A695" i="48"/>
  <c r="C1216" i="48"/>
  <c r="G1595" i="48"/>
  <c r="D1556" i="48"/>
  <c r="E1170" i="48"/>
  <c r="E1863" i="48"/>
  <c r="D1562" i="48"/>
  <c r="F506" i="48"/>
  <c r="A325" i="48"/>
  <c r="B130" i="48"/>
  <c r="C851" i="48"/>
  <c r="C177" i="48"/>
  <c r="B499" i="48"/>
  <c r="E235" i="48"/>
  <c r="C417" i="48"/>
  <c r="A2177" i="48"/>
  <c r="A428" i="48"/>
  <c r="D610" i="48"/>
  <c r="C1227" i="48"/>
  <c r="B368" i="48"/>
  <c r="B311" i="48"/>
  <c r="A465" i="48"/>
  <c r="E515" i="48"/>
  <c r="C2218" i="48"/>
  <c r="B810" i="48"/>
  <c r="C1062" i="48"/>
  <c r="D1454" i="48"/>
  <c r="B1644" i="48"/>
  <c r="E517" i="48"/>
  <c r="F1342" i="48"/>
  <c r="E2409" i="48"/>
  <c r="D1418" i="48"/>
  <c r="D1073" i="48"/>
  <c r="G920" i="48"/>
  <c r="G1479" i="48"/>
  <c r="G2134" i="48"/>
  <c r="F1106" i="48"/>
  <c r="F447" i="48"/>
  <c r="D1105" i="48"/>
  <c r="D866" i="48"/>
  <c r="G1495" i="48"/>
  <c r="G2142" i="48"/>
  <c r="F1138" i="48"/>
  <c r="D961" i="48"/>
  <c r="F1521" i="48"/>
  <c r="F994" i="48"/>
  <c r="C184" i="48"/>
  <c r="A227" i="48"/>
  <c r="C662" i="48"/>
  <c r="G2427" i="48"/>
  <c r="F729" i="48"/>
  <c r="F1277" i="48"/>
  <c r="D1241" i="48"/>
  <c r="C1521" i="48"/>
  <c r="D63" i="48"/>
  <c r="D1248" i="48"/>
  <c r="G1006" i="48"/>
  <c r="E947" i="48"/>
  <c r="E1985" i="48"/>
  <c r="G1196" i="48"/>
  <c r="A1968" i="48"/>
  <c r="B1605" i="48"/>
  <c r="E2327" i="48"/>
  <c r="E299" i="48"/>
  <c r="E518" i="48"/>
  <c r="G1038" i="48"/>
  <c r="G1382" i="48"/>
  <c r="G2111" i="48"/>
  <c r="C721" i="48"/>
  <c r="D710" i="48"/>
  <c r="E971" i="48"/>
  <c r="F1628" i="48"/>
  <c r="G783" i="48"/>
  <c r="C2232" i="48"/>
  <c r="F946" i="48"/>
  <c r="C696" i="48"/>
  <c r="E369" i="48"/>
  <c r="F661" i="48"/>
  <c r="A1956" i="48"/>
  <c r="G2522" i="48"/>
  <c r="D921" i="48"/>
  <c r="A1169" i="48"/>
  <c r="D371" i="48"/>
  <c r="G552" i="48"/>
  <c r="B907" i="48"/>
  <c r="C216" i="48"/>
  <c r="C500" i="48"/>
  <c r="E782" i="48"/>
  <c r="G849" i="48"/>
  <c r="E1993" i="48"/>
  <c r="G878" i="48"/>
  <c r="D293" i="48"/>
  <c r="E991" i="48"/>
  <c r="D927" i="48"/>
  <c r="F1652" i="48"/>
  <c r="D1701" i="48"/>
  <c r="G910" i="48"/>
  <c r="G389" i="48"/>
  <c r="E1119" i="48"/>
  <c r="D943" i="48"/>
  <c r="F1660" i="48"/>
  <c r="D1733" i="48"/>
  <c r="E516" i="48"/>
  <c r="B734" i="48"/>
  <c r="G2074" i="48"/>
  <c r="G1622" i="48"/>
  <c r="E2721" i="48"/>
  <c r="B1779" i="48"/>
  <c r="B2320" i="48"/>
  <c r="B639" i="48"/>
  <c r="A1183" i="48"/>
  <c r="B1560" i="48"/>
  <c r="B2037" i="48"/>
  <c r="E2374" i="48"/>
  <c r="A1483" i="48"/>
  <c r="G1387" i="48"/>
  <c r="G793" i="48"/>
  <c r="E1341" i="48"/>
  <c r="G2735" i="48"/>
  <c r="D3081" i="48"/>
  <c r="G458" i="48"/>
  <c r="D1485" i="48"/>
  <c r="F1705" i="48"/>
  <c r="D732" i="48"/>
  <c r="F909" i="48"/>
  <c r="E2271" i="48"/>
  <c r="A1003" i="48"/>
  <c r="G2240" i="48"/>
  <c r="E3017" i="48"/>
  <c r="E2336" i="48"/>
  <c r="G553" i="48"/>
  <c r="D1018" i="48"/>
  <c r="C543" i="48"/>
  <c r="E2245" i="48"/>
  <c r="E885" i="48"/>
  <c r="C2479" i="48"/>
  <c r="F2380" i="48"/>
  <c r="A493" i="48"/>
  <c r="B2011" i="48"/>
  <c r="A990" i="48"/>
  <c r="E3244" i="48"/>
  <c r="D2700" i="48"/>
  <c r="A1103" i="48"/>
  <c r="E2962" i="48"/>
  <c r="F710" i="48"/>
  <c r="D1625" i="48"/>
  <c r="G1772" i="48"/>
  <c r="C1183" i="48"/>
  <c r="C1073" i="48"/>
  <c r="G557" i="48"/>
  <c r="G2045" i="48"/>
  <c r="C1717" i="48"/>
  <c r="D1812" i="48"/>
  <c r="E2252" i="48"/>
  <c r="G2641" i="48"/>
  <c r="C1115" i="48"/>
  <c r="E2058" i="48"/>
  <c r="F2427" i="48"/>
  <c r="A1738" i="48"/>
  <c r="A3798" i="48"/>
  <c r="B1953" i="48"/>
  <c r="C684" i="48"/>
  <c r="C2306" i="48"/>
  <c r="G1170" i="48"/>
  <c r="D1303" i="48"/>
  <c r="D932" i="48"/>
  <c r="E1883" i="48"/>
  <c r="D1703" i="48"/>
  <c r="G1149" i="48"/>
  <c r="E2788" i="48"/>
  <c r="B1926" i="48"/>
  <c r="G2132" i="48"/>
  <c r="E1304" i="48"/>
  <c r="E452" i="48"/>
  <c r="C1974" i="48"/>
  <c r="B2554" i="48"/>
  <c r="G2439" i="48"/>
  <c r="G1928" i="48"/>
  <c r="G523" i="48"/>
  <c r="C1188" i="48"/>
  <c r="A2193" i="48"/>
  <c r="D553" i="48"/>
  <c r="F638" i="48"/>
  <c r="E438" i="48"/>
  <c r="B887" i="48"/>
  <c r="E2345" i="48"/>
  <c r="B1049" i="48"/>
  <c r="C873" i="48"/>
  <c r="G1999" i="48"/>
  <c r="D1279" i="48"/>
  <c r="F1828" i="48"/>
  <c r="C2120" i="48"/>
  <c r="B1081" i="48"/>
  <c r="E509" i="48"/>
  <c r="G2015" i="48"/>
  <c r="D1295" i="48"/>
  <c r="F1836" i="48"/>
  <c r="C2136" i="48"/>
  <c r="F878" i="48"/>
  <c r="C257" i="48"/>
  <c r="F430" i="48"/>
  <c r="B556" i="48"/>
  <c r="C1072" i="48"/>
  <c r="G914" i="48"/>
  <c r="E1158" i="48"/>
  <c r="D531" i="48"/>
  <c r="F945" i="48"/>
  <c r="F1085" i="48"/>
  <c r="D735" i="48"/>
  <c r="B1268" i="48"/>
  <c r="F581" i="48"/>
  <c r="A2133" i="48"/>
  <c r="E1291" i="48"/>
  <c r="A518" i="48"/>
  <c r="A2149" i="48"/>
  <c r="G1590" i="48"/>
  <c r="C598" i="48"/>
  <c r="A2564" i="48"/>
  <c r="B332" i="48"/>
  <c r="F511" i="48"/>
  <c r="D1136" i="48"/>
  <c r="F1534" i="48"/>
  <c r="B409" i="48"/>
  <c r="F778" i="48"/>
  <c r="E2497" i="48"/>
  <c r="A2480" i="48"/>
  <c r="C2344" i="48"/>
  <c r="A566" i="48"/>
  <c r="A2309" i="48"/>
  <c r="B1163" i="48"/>
  <c r="A1912" i="48"/>
  <c r="A1398" i="48"/>
  <c r="B275" i="48"/>
  <c r="A1885" i="48"/>
  <c r="G1603" i="48"/>
  <c r="F1559" i="48"/>
  <c r="E836" i="48"/>
  <c r="E1030" i="48"/>
  <c r="B675" i="48"/>
  <c r="G1354" i="48"/>
  <c r="D240" i="48"/>
  <c r="E1857" i="48"/>
  <c r="A1161" i="48"/>
  <c r="F378" i="48"/>
  <c r="E1889" i="48"/>
  <c r="A1193" i="48"/>
  <c r="G403" i="48"/>
  <c r="C1460" i="48"/>
  <c r="E2849" i="48"/>
  <c r="A1369" i="48"/>
  <c r="A2467" i="48"/>
  <c r="B2293" i="48"/>
  <c r="E1256" i="48"/>
  <c r="E2955" i="48"/>
  <c r="E1708" i="48"/>
  <c r="D1370" i="48"/>
  <c r="C1133" i="48"/>
  <c r="F1656" i="48"/>
  <c r="A2438" i="48"/>
  <c r="B2239" i="48"/>
  <c r="E1281" i="48"/>
  <c r="A2547" i="48"/>
  <c r="E2952" i="48"/>
  <c r="C2223" i="48"/>
  <c r="G487" i="48"/>
  <c r="E3035" i="48"/>
  <c r="A2600" i="48"/>
  <c r="C2855" i="48"/>
  <c r="G2145" i="48"/>
  <c r="G1112" i="48"/>
  <c r="F1497" i="48"/>
  <c r="A2398" i="48"/>
  <c r="C2057" i="48"/>
  <c r="G1747" i="48"/>
  <c r="B2214" i="48"/>
  <c r="B1791" i="48"/>
  <c r="D1162" i="48"/>
  <c r="A1244" i="48"/>
  <c r="E3223" i="48"/>
  <c r="A3670" i="48"/>
  <c r="F1306" i="48"/>
  <c r="B1828" i="48"/>
  <c r="C1656" i="48"/>
  <c r="F557" i="48"/>
  <c r="B2423" i="48"/>
  <c r="D1277" i="48"/>
  <c r="A1196" i="48"/>
  <c r="F1694" i="48"/>
  <c r="E1334" i="48"/>
  <c r="C1644" i="48"/>
  <c r="F2043" i="48"/>
  <c r="C1055" i="48"/>
  <c r="F517" i="48"/>
  <c r="G1081" i="48"/>
  <c r="C845" i="48"/>
  <c r="B679" i="48"/>
  <c r="G2147" i="48"/>
  <c r="G423" i="48"/>
  <c r="D632" i="48"/>
  <c r="F1222" i="48"/>
  <c r="G2550" i="48"/>
  <c r="C469" i="48"/>
  <c r="G580" i="48"/>
  <c r="F1238" i="48"/>
  <c r="G2558" i="48"/>
  <c r="B555" i="48"/>
  <c r="E2065" i="48"/>
  <c r="A2372" i="48"/>
  <c r="E876" i="48"/>
  <c r="E1166" i="48"/>
  <c r="C2212" i="48"/>
  <c r="A477" i="48"/>
  <c r="E2416" i="48"/>
  <c r="B2480" i="48"/>
  <c r="F738" i="48"/>
  <c r="F1348" i="48"/>
  <c r="C1031" i="48"/>
  <c r="A1224" i="48"/>
  <c r="E1345" i="48"/>
  <c r="A1556" i="48"/>
  <c r="C2559" i="48"/>
  <c r="D1642" i="48"/>
  <c r="D843" i="48"/>
  <c r="G1626" i="48"/>
  <c r="B2171" i="48"/>
  <c r="B2012" i="48"/>
  <c r="A2831" i="48"/>
  <c r="A2739" i="48"/>
  <c r="F420" i="48"/>
  <c r="F873" i="48"/>
  <c r="D817" i="48"/>
  <c r="E863" i="48"/>
  <c r="E2513" i="48"/>
  <c r="F1198" i="48"/>
  <c r="A2484" i="48"/>
  <c r="G2538" i="48"/>
  <c r="C660" i="48"/>
  <c r="G1574" i="48"/>
  <c r="F692" i="48"/>
  <c r="B299" i="48"/>
  <c r="D1705" i="48"/>
  <c r="C481" i="48"/>
  <c r="C1267" i="48"/>
  <c r="C2394" i="48"/>
  <c r="G730" i="48"/>
  <c r="C1672" i="48"/>
  <c r="A2256" i="48"/>
  <c r="F589" i="48"/>
  <c r="G858" i="48"/>
  <c r="C1704" i="48"/>
  <c r="A2264" i="48"/>
  <c r="F653" i="48"/>
  <c r="A973" i="48"/>
  <c r="E2431" i="48"/>
  <c r="E2251" i="48"/>
  <c r="E1936" i="48"/>
  <c r="F2480" i="48"/>
  <c r="A2403" i="48"/>
  <c r="E2880" i="48"/>
  <c r="C2079" i="48"/>
  <c r="E164" i="48"/>
  <c r="E2891" i="48"/>
  <c r="F2219" i="48"/>
  <c r="A1762" i="48"/>
  <c r="E774" i="48"/>
  <c r="G2551" i="48"/>
  <c r="A2004" i="48"/>
  <c r="E2609" i="48"/>
  <c r="A977" i="48"/>
  <c r="F1861" i="48"/>
  <c r="B1795" i="48"/>
  <c r="B1984" i="48"/>
  <c r="E848" i="48"/>
  <c r="A1247" i="48"/>
  <c r="G2437" i="48"/>
  <c r="B1893" i="48"/>
  <c r="E2390" i="48"/>
  <c r="A1401" i="48"/>
  <c r="C1228" i="48"/>
  <c r="G1588" i="48"/>
  <c r="C2021" i="48"/>
  <c r="B2585" i="48"/>
  <c r="E1322" i="48"/>
  <c r="C1080" i="48"/>
  <c r="E1901" i="48"/>
  <c r="E147" i="48"/>
  <c r="A1901" i="48"/>
  <c r="A2092" i="48"/>
  <c r="C1002" i="48"/>
  <c r="E2707" i="48"/>
  <c r="B2168" i="48"/>
  <c r="A1867" i="48"/>
  <c r="B2013" i="48"/>
  <c r="A1529" i="48"/>
  <c r="E2419" i="48"/>
  <c r="C2714" i="48"/>
  <c r="B1298" i="48"/>
  <c r="E2938" i="48"/>
  <c r="E1049" i="48"/>
  <c r="A3013" i="48"/>
  <c r="D3028" i="48"/>
  <c r="G1743" i="48"/>
  <c r="D85" i="48"/>
  <c r="G1409" i="48"/>
  <c r="C492" i="48"/>
  <c r="C980" i="48"/>
  <c r="D655" i="48"/>
  <c r="B1300" i="48"/>
  <c r="A2249" i="48"/>
  <c r="F709" i="48"/>
  <c r="D1445" i="48"/>
  <c r="E2690" i="48"/>
  <c r="G715" i="48"/>
  <c r="C940" i="48"/>
  <c r="D1461" i="48"/>
  <c r="E2706" i="48"/>
  <c r="E823" i="48"/>
  <c r="C1068" i="48"/>
  <c r="E2577" i="48"/>
  <c r="D280" i="48"/>
  <c r="C2340" i="48"/>
  <c r="E2480" i="48"/>
  <c r="A571" i="48"/>
  <c r="G1338" i="48"/>
  <c r="A1663" i="48"/>
  <c r="F1865" i="48"/>
  <c r="C883" i="48"/>
  <c r="B2299" i="48"/>
  <c r="A2959" i="48"/>
  <c r="A658" i="48"/>
  <c r="D1150" i="48"/>
  <c r="D1689" i="48"/>
  <c r="A2548" i="48"/>
  <c r="B975" i="48"/>
  <c r="G1578" i="48"/>
  <c r="B481" i="48"/>
  <c r="F579" i="48"/>
  <c r="E879" i="48"/>
  <c r="C58" i="48"/>
  <c r="D1446" i="48"/>
  <c r="C245" i="48"/>
  <c r="F288" i="48"/>
  <c r="F1063" i="48"/>
  <c r="E910" i="48"/>
  <c r="B1293" i="48"/>
  <c r="F1293" i="48"/>
  <c r="B441" i="48"/>
  <c r="G1337" i="48"/>
  <c r="C260" i="48"/>
  <c r="A921" i="48"/>
  <c r="G1412" i="48"/>
  <c r="D846" i="48"/>
  <c r="E1564" i="48"/>
  <c r="G1215" i="48"/>
  <c r="E2167" i="48"/>
  <c r="D198" i="48"/>
  <c r="F1617" i="48"/>
  <c r="G1231" i="48"/>
  <c r="E2183" i="48"/>
  <c r="B1014" i="48"/>
  <c r="G1668" i="48"/>
  <c r="G418" i="48"/>
  <c r="D863" i="48"/>
  <c r="C1425" i="48"/>
  <c r="G364" i="48"/>
  <c r="C920" i="48"/>
  <c r="A1616" i="48"/>
  <c r="B985" i="48"/>
  <c r="B934" i="48"/>
  <c r="B1472" i="48"/>
  <c r="D1247" i="48"/>
  <c r="G1648" i="48"/>
  <c r="E2701" i="48"/>
  <c r="B1017" i="48"/>
  <c r="B966" i="48"/>
  <c r="E1062" i="48"/>
  <c r="E789" i="48"/>
  <c r="G1527" i="48"/>
  <c r="E951" i="48"/>
  <c r="C1848" i="48"/>
  <c r="C392" i="48"/>
  <c r="D1089" i="48"/>
  <c r="D1484" i="48"/>
  <c r="G2138" i="48"/>
  <c r="D757" i="48"/>
  <c r="A520" i="48"/>
  <c r="B1073" i="48"/>
  <c r="F805" i="48"/>
  <c r="B1156" i="48"/>
  <c r="A2089" i="48"/>
  <c r="F409" i="48"/>
  <c r="G1134" i="48"/>
  <c r="C2386" i="48"/>
  <c r="C1527" i="48"/>
  <c r="D788" i="48"/>
  <c r="G1166" i="48"/>
  <c r="C2418" i="48"/>
  <c r="C1559" i="48"/>
  <c r="F963" i="48"/>
  <c r="C1752" i="48"/>
  <c r="F749" i="48"/>
  <c r="C2148" i="48"/>
  <c r="E2384" i="48"/>
  <c r="F610" i="48"/>
  <c r="D624" i="48"/>
  <c r="E3104" i="48"/>
  <c r="C2527" i="48"/>
  <c r="B1239" i="48"/>
  <c r="B2107" i="48"/>
  <c r="A2767" i="48"/>
  <c r="A430" i="48"/>
  <c r="F1221" i="48"/>
  <c r="E2385" i="48"/>
  <c r="A2452" i="48"/>
  <c r="B649" i="48"/>
  <c r="G1856" i="48"/>
  <c r="G621" i="48"/>
  <c r="B2528" i="48"/>
  <c r="F1396" i="48"/>
  <c r="A1458" i="48"/>
  <c r="C1629" i="48"/>
  <c r="B1551" i="48"/>
  <c r="G1722" i="48"/>
  <c r="B2108" i="48"/>
  <c r="A2931" i="48"/>
  <c r="F1408" i="48"/>
  <c r="F1585" i="48"/>
  <c r="G2087" i="48"/>
  <c r="C2208" i="48"/>
  <c r="B1943" i="48"/>
  <c r="G666" i="48"/>
  <c r="C1272" i="48"/>
  <c r="A2218" i="48"/>
  <c r="A2962" i="48"/>
  <c r="G2433" i="48"/>
  <c r="F2338" i="48"/>
  <c r="D2491" i="48"/>
  <c r="C2022" i="48"/>
  <c r="G387" i="48"/>
  <c r="C208" i="48"/>
  <c r="G1530" i="48"/>
  <c r="G2424" i="48"/>
  <c r="A1411" i="48"/>
  <c r="E1084" i="48"/>
  <c r="C1366" i="48"/>
  <c r="E1009" i="48"/>
  <c r="C942" i="48"/>
  <c r="A1737" i="48"/>
  <c r="G1562" i="48"/>
  <c r="A468" i="48"/>
  <c r="D1538" i="48"/>
  <c r="B76" i="48"/>
  <c r="F411" i="48"/>
  <c r="A2329" i="48"/>
  <c r="A361" i="48"/>
  <c r="D1573" i="48"/>
  <c r="F448" i="48"/>
  <c r="C1039" i="48"/>
  <c r="G1188" i="48"/>
  <c r="D1589" i="48"/>
  <c r="E587" i="48"/>
  <c r="C1103" i="48"/>
  <c r="G1252" i="48"/>
  <c r="A1095" i="48"/>
  <c r="D1031" i="48"/>
  <c r="C989" i="48"/>
  <c r="A1974" i="48"/>
  <c r="A1342" i="48"/>
  <c r="E1353" i="48"/>
  <c r="A1560" i="48"/>
  <c r="C2561" i="48"/>
  <c r="E1033" i="48"/>
  <c r="G1242" i="48"/>
  <c r="A1987" i="48"/>
  <c r="G2037" i="48"/>
  <c r="E2632" i="48"/>
  <c r="B1437" i="48"/>
  <c r="C1360" i="48"/>
  <c r="C1306" i="48"/>
  <c r="D1768" i="48"/>
  <c r="A1179" i="48"/>
  <c r="C1884" i="48"/>
  <c r="E2236" i="48"/>
  <c r="F2046" i="48"/>
  <c r="F1941" i="48"/>
  <c r="D2223" i="48"/>
  <c r="B343" i="48"/>
  <c r="D611" i="48"/>
  <c r="F1057" i="48"/>
  <c r="E998" i="48"/>
  <c r="E725" i="48"/>
  <c r="G1519" i="48"/>
  <c r="D914" i="48"/>
  <c r="C1840" i="48"/>
  <c r="F1447" i="48"/>
  <c r="G1438" i="48"/>
  <c r="F110" i="48"/>
  <c r="G1113" i="48"/>
  <c r="E405" i="48"/>
  <c r="B807" i="48"/>
  <c r="G2163" i="48"/>
  <c r="B600" i="48"/>
  <c r="C1003" i="48"/>
  <c r="F1254" i="48"/>
  <c r="G2566" i="48"/>
  <c r="B686" i="48"/>
  <c r="C1131" i="48"/>
  <c r="F1270" i="48"/>
  <c r="G2574" i="48"/>
  <c r="B683" i="48"/>
  <c r="A1892" i="48"/>
  <c r="G739" i="48"/>
  <c r="B2351" i="48"/>
  <c r="B2256" i="48"/>
  <c r="D1133" i="48"/>
  <c r="C1300" i="48"/>
  <c r="G811" i="48"/>
  <c r="A978" i="48"/>
  <c r="G1446" i="48"/>
  <c r="C2565" i="48"/>
  <c r="C2881" i="48"/>
  <c r="B660" i="48"/>
  <c r="F1458" i="48"/>
  <c r="G670" i="48"/>
  <c r="G2314" i="48"/>
  <c r="G1547" i="48"/>
  <c r="B1758" i="48"/>
  <c r="B2271" i="48"/>
  <c r="D1719" i="48"/>
  <c r="C1454" i="48"/>
  <c r="D973" i="48"/>
  <c r="F1815" i="48"/>
  <c r="C2478" i="48"/>
  <c r="B1777" i="48"/>
  <c r="B1934" i="48"/>
  <c r="G757" i="48"/>
  <c r="B895" i="48"/>
  <c r="A755" i="48"/>
  <c r="C1346" i="48"/>
  <c r="C2801" i="48"/>
  <c r="D870" i="48"/>
  <c r="G798" i="48"/>
  <c r="B885" i="48"/>
  <c r="F1061" i="48"/>
  <c r="F1259" i="48"/>
  <c r="E1157" i="48"/>
  <c r="C1525" i="48"/>
  <c r="C1791" i="48"/>
  <c r="D582" i="48"/>
  <c r="A1288" i="48"/>
  <c r="C1863" i="48"/>
  <c r="F1347" i="48"/>
  <c r="B2028" i="48"/>
  <c r="C1466" i="48"/>
  <c r="G1719" i="48"/>
  <c r="C2163" i="48"/>
  <c r="C2606" i="48"/>
  <c r="E1707" i="48"/>
  <c r="A4022" i="48"/>
  <c r="E2210" i="48"/>
  <c r="D701" i="48"/>
  <c r="B34" i="48"/>
  <c r="F308" i="48"/>
  <c r="F1757" i="48"/>
  <c r="G1288" i="48"/>
  <c r="G828" i="48"/>
  <c r="B1424" i="48"/>
  <c r="G1272" i="48"/>
  <c r="A2581" i="48"/>
  <c r="F1517" i="48"/>
  <c r="C1782" i="48"/>
  <c r="D1322" i="48"/>
  <c r="A764" i="48"/>
  <c r="F1525" i="48"/>
  <c r="C1798" i="48"/>
  <c r="D171" i="48"/>
  <c r="G1514" i="48"/>
  <c r="G2128" i="48"/>
  <c r="A381" i="48"/>
  <c r="G17" i="48"/>
  <c r="F485" i="48"/>
  <c r="D393" i="48"/>
  <c r="B274" i="48"/>
  <c r="G352" i="48"/>
  <c r="D301" i="48"/>
  <c r="F62" i="48"/>
  <c r="E101" i="48"/>
  <c r="C214" i="48"/>
  <c r="E315" i="48"/>
  <c r="E534" i="48"/>
  <c r="B64" i="48"/>
  <c r="F739" i="48"/>
  <c r="E589" i="48"/>
  <c r="B861" i="48"/>
  <c r="B1054" i="48"/>
  <c r="C277" i="48"/>
  <c r="B884" i="48"/>
  <c r="C38" i="48"/>
  <c r="F132" i="48"/>
  <c r="F688" i="48"/>
  <c r="A459" i="48"/>
  <c r="C152" i="48"/>
  <c r="C434" i="48"/>
  <c r="F1265" i="48"/>
  <c r="D168" i="48"/>
  <c r="G1056" i="48"/>
  <c r="D42" i="48"/>
  <c r="D148" i="48"/>
  <c r="G344" i="48"/>
  <c r="D1409" i="48"/>
  <c r="C601" i="48"/>
  <c r="D362" i="48"/>
  <c r="E699" i="48"/>
  <c r="C172" i="48"/>
  <c r="E318" i="48"/>
  <c r="G1931" i="48"/>
  <c r="A35" i="48"/>
  <c r="E334" i="48"/>
  <c r="B834" i="48"/>
  <c r="A2017" i="48"/>
  <c r="D274" i="48"/>
  <c r="B622" i="48"/>
  <c r="F957" i="48"/>
  <c r="F1224" i="48"/>
  <c r="C876" i="48"/>
  <c r="G275" i="48"/>
  <c r="E959" i="48"/>
  <c r="G1096" i="48"/>
  <c r="E585" i="48"/>
  <c r="E298" i="48"/>
  <c r="B399" i="48"/>
  <c r="G1024" i="48"/>
  <c r="B733" i="48"/>
  <c r="B723" i="48"/>
  <c r="E195" i="48"/>
  <c r="F227" i="48"/>
  <c r="D275" i="48"/>
  <c r="D1382" i="48"/>
  <c r="B1137" i="48"/>
  <c r="D1030" i="48"/>
  <c r="G1177" i="48"/>
  <c r="F336" i="48"/>
  <c r="G672" i="48"/>
  <c r="B1029" i="48"/>
  <c r="C804" i="48"/>
  <c r="G1556" i="48"/>
  <c r="B670" i="48"/>
  <c r="G176" i="48"/>
  <c r="B636" i="48"/>
  <c r="F619" i="48"/>
  <c r="F356" i="48"/>
  <c r="C966" i="48"/>
  <c r="C1833" i="48"/>
  <c r="F823" i="48"/>
  <c r="B996" i="48"/>
  <c r="D1519" i="48"/>
  <c r="F315" i="48"/>
  <c r="G433" i="48"/>
  <c r="D656" i="48"/>
  <c r="F665" i="48"/>
  <c r="C387" i="48"/>
  <c r="G1540" i="48"/>
  <c r="C1340" i="48"/>
  <c r="B709" i="48"/>
  <c r="A45" i="48"/>
  <c r="A171" i="48"/>
  <c r="B326" i="48"/>
  <c r="C582" i="48"/>
  <c r="E899" i="48"/>
  <c r="E279" i="48"/>
  <c r="F641" i="48"/>
  <c r="A625" i="48"/>
  <c r="F826" i="48"/>
  <c r="A263" i="48"/>
  <c r="D428" i="48"/>
  <c r="G1351" i="48"/>
  <c r="G2379" i="48"/>
  <c r="F537" i="48"/>
  <c r="E392" i="48"/>
  <c r="C752" i="48"/>
  <c r="G720" i="48"/>
  <c r="F824" i="48"/>
  <c r="G1270" i="48"/>
  <c r="E26" i="48"/>
  <c r="A889" i="48"/>
  <c r="B708" i="48"/>
  <c r="G1341" i="48"/>
  <c r="F1717" i="48"/>
  <c r="F41" i="48"/>
  <c r="D1070" i="48"/>
  <c r="A941" i="48"/>
  <c r="D1604" i="48"/>
  <c r="C1335" i="48"/>
  <c r="E2423" i="48"/>
  <c r="F655" i="48"/>
  <c r="G974" i="48"/>
  <c r="A1005" i="48"/>
  <c r="G577" i="48"/>
  <c r="C1367" i="48"/>
  <c r="E2439" i="48"/>
  <c r="E687" i="48"/>
  <c r="A952" i="48"/>
  <c r="E990" i="48"/>
  <c r="A2550" i="48"/>
  <c r="D559" i="48"/>
  <c r="B981" i="48"/>
  <c r="D1471" i="48"/>
  <c r="B584" i="48"/>
  <c r="D313" i="48"/>
  <c r="F858" i="48"/>
  <c r="A2137" i="48"/>
  <c r="E1173" i="48"/>
  <c r="D58" i="48"/>
  <c r="D176" i="48"/>
  <c r="G129" i="48"/>
  <c r="C895" i="48"/>
  <c r="F1009" i="48"/>
  <c r="E168" i="48"/>
  <c r="C528" i="48"/>
  <c r="B1009" i="48"/>
  <c r="B1214" i="48"/>
  <c r="C243" i="48"/>
  <c r="C325" i="48"/>
  <c r="E436" i="48"/>
  <c r="A1584" i="48"/>
  <c r="A231" i="48"/>
  <c r="E159" i="48"/>
  <c r="C443" i="48"/>
  <c r="G1765" i="48"/>
  <c r="C618" i="48"/>
  <c r="F524" i="48"/>
  <c r="D91" i="48"/>
  <c r="F782" i="48"/>
  <c r="B1057" i="48"/>
  <c r="B592" i="48"/>
  <c r="G1805" i="48"/>
  <c r="F174" i="48"/>
  <c r="E511" i="48"/>
  <c r="G1935" i="48"/>
  <c r="F1158" i="48"/>
  <c r="G1442" i="48"/>
  <c r="C2056" i="48"/>
  <c r="F777" i="48"/>
  <c r="C747" i="48"/>
  <c r="G1951" i="48"/>
  <c r="F1174" i="48"/>
  <c r="G1458" i="48"/>
  <c r="C2072" i="48"/>
  <c r="E406" i="48"/>
  <c r="E2698" i="48"/>
  <c r="G2362" i="48"/>
  <c r="F1746" i="48"/>
  <c r="B796" i="48"/>
  <c r="G1136" i="48"/>
  <c r="A429" i="48"/>
  <c r="D449" i="48"/>
  <c r="F766" i="48"/>
  <c r="C688" i="48"/>
  <c r="A2569" i="48"/>
  <c r="E2441" i="48"/>
  <c r="C710" i="48"/>
  <c r="E523" i="48"/>
  <c r="G2095" i="48"/>
  <c r="D1084" i="48"/>
  <c r="D890" i="48"/>
  <c r="B1586" i="48"/>
  <c r="C2216" i="48"/>
  <c r="E287" i="48"/>
  <c r="D707" i="48"/>
  <c r="D1415" i="48"/>
  <c r="D365" i="48"/>
  <c r="C236" i="48"/>
  <c r="G930" i="48"/>
  <c r="D378" i="48"/>
  <c r="B1265" i="48"/>
  <c r="A2049" i="48"/>
  <c r="F277" i="48"/>
  <c r="G1209" i="48"/>
  <c r="C246" i="48"/>
  <c r="E493" i="48"/>
  <c r="G1586" i="48"/>
  <c r="A505" i="48"/>
  <c r="G323" i="48"/>
  <c r="G2539" i="48"/>
  <c r="E914" i="48"/>
  <c r="E2281" i="48"/>
  <c r="C239" i="48"/>
  <c r="B690" i="48"/>
  <c r="E1568" i="48"/>
  <c r="C898" i="48"/>
  <c r="B453" i="48"/>
  <c r="B776" i="48"/>
  <c r="E1600" i="48"/>
  <c r="E460" i="48"/>
  <c r="A645" i="48"/>
  <c r="D1520" i="48"/>
  <c r="A523" i="48"/>
  <c r="F814" i="48"/>
  <c r="D484" i="48"/>
  <c r="F1117" i="48"/>
  <c r="E1274" i="48"/>
  <c r="G431" i="48"/>
  <c r="B731" i="48"/>
  <c r="A935" i="48"/>
  <c r="C644" i="48"/>
  <c r="A1904" i="48"/>
  <c r="F923" i="48"/>
  <c r="B79" i="48"/>
  <c r="B763" i="48"/>
  <c r="D744" i="48"/>
  <c r="E2529" i="48"/>
  <c r="F1206" i="48"/>
  <c r="A2488" i="48"/>
  <c r="G2542" i="48"/>
  <c r="C765" i="48"/>
  <c r="A449" i="48"/>
  <c r="G2199" i="48"/>
  <c r="B1569" i="48"/>
  <c r="C2320" i="48"/>
  <c r="F1778" i="48"/>
  <c r="C189" i="48"/>
  <c r="F1430" i="48"/>
  <c r="B725" i="48"/>
  <c r="A353" i="48"/>
  <c r="G2099" i="48"/>
  <c r="F585" i="48"/>
  <c r="E656" i="48"/>
  <c r="F1126" i="48"/>
  <c r="G2502" i="48"/>
  <c r="F649" i="48"/>
  <c r="B528" i="48"/>
  <c r="F1142" i="48"/>
  <c r="G2510" i="48"/>
  <c r="D794" i="48"/>
  <c r="G581" i="48"/>
  <c r="D1124" i="48"/>
  <c r="C1674" i="48"/>
  <c r="B2287" i="48"/>
  <c r="E1172" i="48"/>
  <c r="D1792" i="48"/>
  <c r="D1005" i="48"/>
  <c r="F1671" i="48"/>
  <c r="E2720" i="48"/>
  <c r="B1793" i="48"/>
  <c r="A1745" i="48"/>
  <c r="F2023" i="48"/>
  <c r="C1023" i="48"/>
  <c r="E694" i="48"/>
  <c r="F2302" i="48"/>
  <c r="C2817" i="48"/>
  <c r="E372" i="48"/>
  <c r="A901" i="48"/>
  <c r="F1330" i="48"/>
  <c r="C2402" i="48"/>
  <c r="A1107" i="48"/>
  <c r="G2250" i="48"/>
  <c r="F931" i="48"/>
  <c r="F1634" i="48"/>
  <c r="D1757" i="48"/>
  <c r="G546" i="48"/>
  <c r="A1685" i="48"/>
  <c r="C284" i="48"/>
  <c r="G1037" i="48"/>
  <c r="G2213" i="48"/>
  <c r="E3016" i="48"/>
  <c r="E1277" i="48"/>
  <c r="B1511" i="48"/>
  <c r="G495" i="48"/>
  <c r="G2020" i="48"/>
  <c r="E2588" i="48"/>
  <c r="F1921" i="48"/>
  <c r="C2957" i="48"/>
  <c r="B1074" i="48"/>
  <c r="G2401" i="48"/>
  <c r="E2026" i="48"/>
  <c r="F1506" i="48"/>
  <c r="G1239" i="48"/>
  <c r="F813" i="48"/>
  <c r="C1972" i="48"/>
  <c r="C2313" i="48"/>
  <c r="C926" i="48"/>
  <c r="E3060" i="48"/>
  <c r="B2470" i="48"/>
  <c r="F1758" i="48"/>
  <c r="A2594" i="48"/>
  <c r="G797" i="48"/>
  <c r="C1740" i="48"/>
  <c r="A1110" i="48"/>
  <c r="E3287" i="48"/>
  <c r="G871" i="48"/>
  <c r="E1290" i="48"/>
  <c r="F1515" i="48"/>
  <c r="B982" i="48"/>
  <c r="F582" i="48"/>
  <c r="D924" i="48"/>
  <c r="G1740" i="48"/>
  <c r="C927" i="48"/>
  <c r="B881" i="48"/>
  <c r="A1329" i="48"/>
  <c r="G2013" i="48"/>
  <c r="C1685" i="48"/>
  <c r="D1640" i="48"/>
  <c r="E2188" i="48"/>
  <c r="A1674" i="48"/>
  <c r="D853" i="48"/>
  <c r="E2010" i="48"/>
  <c r="F2383" i="48"/>
  <c r="G2066" i="48"/>
  <c r="G452" i="48"/>
  <c r="E560" i="48"/>
  <c r="B534" i="48"/>
  <c r="E2233" i="48"/>
  <c r="B1153" i="48"/>
  <c r="F1149" i="48"/>
  <c r="F499" i="48"/>
  <c r="G2275" i="48"/>
  <c r="A537" i="48"/>
  <c r="B1088" i="48"/>
  <c r="A1063" i="48"/>
  <c r="F503" i="48"/>
  <c r="A2112" i="48"/>
  <c r="C925" i="48"/>
  <c r="F1234" i="48"/>
  <c r="B1104" i="48"/>
  <c r="A1127" i="48"/>
  <c r="D287" i="48"/>
  <c r="A2120" i="48"/>
  <c r="C1053" i="48"/>
  <c r="F1266" i="48"/>
  <c r="D263" i="48"/>
  <c r="C812" i="48"/>
  <c r="F237" i="48"/>
  <c r="C292" i="48"/>
  <c r="A2161" i="48"/>
  <c r="B654" i="48"/>
  <c r="C1124" i="48"/>
  <c r="D534" i="48"/>
  <c r="G1369" i="48"/>
  <c r="D179" i="48"/>
  <c r="A492" i="48"/>
  <c r="D1062" i="48"/>
  <c r="G220" i="48"/>
  <c r="C3" i="48"/>
  <c r="B230" i="48"/>
  <c r="B1036" i="48"/>
  <c r="B1740" i="48"/>
  <c r="B853" i="48"/>
  <c r="D1090" i="48"/>
  <c r="F720" i="48"/>
  <c r="F290" i="48"/>
  <c r="F702" i="48"/>
  <c r="G1090" i="48"/>
  <c r="G2115" i="48"/>
  <c r="F713" i="48"/>
  <c r="D868" i="48"/>
  <c r="B1344" i="48"/>
  <c r="F1549" i="48"/>
  <c r="G1824" i="48"/>
  <c r="E2685" i="48"/>
  <c r="D1450" i="48"/>
  <c r="F961" i="48"/>
  <c r="B1408" i="48"/>
  <c r="F1557" i="48"/>
  <c r="G1832" i="48"/>
  <c r="E2693" i="48"/>
  <c r="D533" i="48"/>
  <c r="D1420" i="48"/>
  <c r="C1790" i="48"/>
  <c r="D493" i="48"/>
  <c r="F1183" i="48"/>
  <c r="B510" i="48"/>
  <c r="F1596" i="48"/>
  <c r="F696" i="48"/>
  <c r="D743" i="48"/>
  <c r="D1423" i="48"/>
  <c r="A957" i="48"/>
  <c r="C2202" i="48"/>
  <c r="B837" i="48"/>
  <c r="E845" i="48"/>
  <c r="F1088" i="48"/>
  <c r="G2479" i="48"/>
  <c r="F1019" i="48"/>
  <c r="E616" i="48"/>
  <c r="A1289" i="48"/>
  <c r="C1622" i="48"/>
  <c r="G529" i="48"/>
  <c r="C620" i="48"/>
  <c r="C901" i="48"/>
  <c r="F1120" i="48"/>
  <c r="G1801" i="48"/>
  <c r="E2674" i="48"/>
  <c r="D1396" i="48"/>
  <c r="G1399" i="48"/>
  <c r="G651" i="48"/>
  <c r="G2094" i="48"/>
  <c r="G1601" i="48"/>
  <c r="D1284" i="48"/>
  <c r="D1152" i="48"/>
  <c r="F1040" i="48"/>
  <c r="E2449" i="48"/>
  <c r="F1425" i="48"/>
  <c r="G2010" i="48"/>
  <c r="B777" i="48"/>
  <c r="A2326" i="48"/>
  <c r="E64" i="48"/>
  <c r="D494" i="48"/>
  <c r="D966" i="48"/>
  <c r="B168" i="48"/>
  <c r="D1330" i="48"/>
  <c r="G1302" i="48"/>
  <c r="A1929" i="48"/>
  <c r="B1488" i="48"/>
  <c r="F199" i="48"/>
  <c r="D1262" i="48"/>
  <c r="E986" i="48"/>
  <c r="C645" i="48"/>
  <c r="A2576" i="48"/>
  <c r="C1814" i="48"/>
  <c r="A120" i="48"/>
  <c r="D1294" i="48"/>
  <c r="E1114" i="48"/>
  <c r="C755" i="48"/>
  <c r="A2584" i="48"/>
  <c r="C1830" i="48"/>
  <c r="A436" i="48"/>
  <c r="G2583" i="48"/>
  <c r="E1584" i="48"/>
  <c r="E918" i="48"/>
  <c r="C1892" i="48"/>
  <c r="E714" i="48"/>
  <c r="C2273" i="48"/>
  <c r="B260" i="48"/>
  <c r="G1133" i="48"/>
  <c r="E1270" i="48"/>
  <c r="E3040" i="48"/>
  <c r="E1862" i="48"/>
  <c r="B2430" i="48"/>
  <c r="B697" i="48"/>
  <c r="G2116" i="48"/>
  <c r="C1723" i="48"/>
  <c r="F2305" i="48"/>
  <c r="C3005" i="48"/>
  <c r="A324" i="48"/>
  <c r="G170" i="48"/>
  <c r="A2109" i="48"/>
  <c r="B963" i="48"/>
  <c r="A2324" i="48"/>
  <c r="B1786" i="48"/>
  <c r="D1219" i="48"/>
  <c r="E1038" i="48"/>
  <c r="E2761" i="48"/>
  <c r="A980" i="48"/>
  <c r="B2400" i="48"/>
  <c r="C837" i="48"/>
  <c r="E995" i="48"/>
  <c r="B1752" i="48"/>
  <c r="B2117" i="48"/>
  <c r="E2454" i="48"/>
  <c r="E394" i="48"/>
  <c r="F888" i="48"/>
  <c r="E2067" i="48"/>
  <c r="B1852" i="48"/>
  <c r="G2815" i="48"/>
  <c r="E1779" i="48"/>
  <c r="D1221" i="48"/>
  <c r="D1793" i="48"/>
  <c r="D256" i="48"/>
  <c r="G1777" i="48"/>
  <c r="A2540" i="48"/>
  <c r="F1375" i="48"/>
  <c r="E1385" i="48"/>
  <c r="A532" i="48"/>
  <c r="A1995" i="48"/>
  <c r="B1453" i="48"/>
  <c r="C1546" i="48"/>
  <c r="C1916" i="48"/>
  <c r="F2005" i="48"/>
  <c r="G545" i="48"/>
  <c r="E3018" i="48"/>
  <c r="F1998" i="48"/>
  <c r="G2698" i="48"/>
  <c r="A3154" i="48"/>
  <c r="E2013" i="48"/>
  <c r="B430" i="48"/>
  <c r="E1139" i="48"/>
  <c r="D1341" i="48"/>
  <c r="D940" i="48"/>
  <c r="B1642" i="48"/>
  <c r="G2168" i="48"/>
  <c r="C1823" i="48"/>
  <c r="B671" i="48"/>
  <c r="E2101" i="48"/>
  <c r="C1895" i="48"/>
  <c r="G483" i="48"/>
  <c r="C1081" i="48"/>
  <c r="F2333" i="48"/>
  <c r="F1627" i="48"/>
  <c r="C2515" i="48"/>
  <c r="C632" i="48"/>
  <c r="E356" i="48"/>
  <c r="B324" i="48"/>
  <c r="B546" i="48"/>
  <c r="D1569" i="48"/>
  <c r="B840" i="48"/>
  <c r="E671" i="48"/>
  <c r="D1529" i="48"/>
  <c r="A2153" i="48"/>
  <c r="A1048" i="48"/>
  <c r="E521" i="48"/>
  <c r="D1317" i="48"/>
  <c r="G1436" i="48"/>
  <c r="D769" i="48"/>
  <c r="A544" i="48"/>
  <c r="E2103" i="48"/>
  <c r="G240" i="48"/>
  <c r="D1333" i="48"/>
  <c r="G1468" i="48"/>
  <c r="B924" i="48"/>
  <c r="E628" i="48"/>
  <c r="E2119" i="48"/>
  <c r="G260" i="48"/>
  <c r="G138" i="48"/>
  <c r="A215" i="48"/>
  <c r="B540" i="48"/>
  <c r="A555" i="48"/>
  <c r="B424" i="48"/>
  <c r="E854" i="48"/>
  <c r="E271" i="48"/>
  <c r="G216" i="48"/>
  <c r="A592" i="48"/>
  <c r="D695" i="48"/>
  <c r="D342" i="48"/>
  <c r="E1094" i="48"/>
  <c r="D1575" i="48"/>
  <c r="C1186" i="48"/>
  <c r="C2312" i="48"/>
  <c r="D1607" i="48"/>
  <c r="C1218" i="48"/>
  <c r="C2328" i="48"/>
  <c r="B882" i="48"/>
  <c r="G1968" i="48"/>
  <c r="E133" i="48"/>
  <c r="E443" i="48"/>
  <c r="F1233" i="48"/>
  <c r="C1468" i="48"/>
  <c r="D706" i="48"/>
  <c r="G2223" i="48"/>
  <c r="G991" i="48"/>
  <c r="E1943" i="48"/>
  <c r="C776" i="48"/>
  <c r="G1385" i="48"/>
  <c r="A339" i="48"/>
  <c r="D776" i="48"/>
  <c r="G1966" i="48"/>
  <c r="D1472" i="48"/>
  <c r="C1224" i="48"/>
  <c r="D1223" i="48"/>
  <c r="F1059" i="48"/>
  <c r="A356" i="48"/>
  <c r="C556" i="48"/>
  <c r="D267" i="48"/>
  <c r="G1465" i="48"/>
  <c r="B389" i="48"/>
  <c r="F1697" i="48"/>
  <c r="A2320" i="48"/>
  <c r="B206" i="48"/>
  <c r="F1713" i="48"/>
  <c r="A2328" i="48"/>
  <c r="D252" i="48"/>
  <c r="G1764" i="48"/>
  <c r="E2379" i="48"/>
  <c r="C2017" i="48"/>
  <c r="C1147" i="48"/>
  <c r="E2912" i="48"/>
  <c r="B2174" i="48"/>
  <c r="C647" i="48"/>
  <c r="F2387" i="48"/>
  <c r="D721" i="48"/>
  <c r="E1050" i="48"/>
  <c r="A2068" i="48"/>
  <c r="F1058" i="48"/>
  <c r="E2889" i="48"/>
  <c r="B2144" i="48"/>
  <c r="G1413" i="48"/>
  <c r="D1713" i="48"/>
  <c r="E2198" i="48"/>
  <c r="F1852" i="48"/>
  <c r="B1622" i="48"/>
  <c r="F1611" i="48"/>
  <c r="D3062" i="48"/>
  <c r="A2183" i="48"/>
  <c r="D1755" i="48"/>
  <c r="B818" i="48"/>
  <c r="D828" i="48"/>
  <c r="B1550" i="48"/>
  <c r="A811" i="48"/>
  <c r="E2158" i="48"/>
  <c r="B1428" i="48"/>
  <c r="D2977" i="48"/>
  <c r="E2652" i="48"/>
  <c r="F2545" i="48"/>
  <c r="D2644" i="48"/>
  <c r="D800" i="48"/>
  <c r="C1142" i="48"/>
  <c r="F1442" i="48"/>
  <c r="G2306" i="48"/>
  <c r="C1908" i="48"/>
  <c r="E548" i="48"/>
  <c r="E3044" i="48"/>
  <c r="B761" i="48"/>
  <c r="F2369" i="48"/>
  <c r="A2423" i="48"/>
  <c r="A787" i="48"/>
  <c r="C1396" i="48"/>
  <c r="B1085" i="48"/>
  <c r="F250" i="48"/>
  <c r="G237" i="48"/>
  <c r="G1078" i="48"/>
  <c r="F1685" i="48"/>
  <c r="C215" i="48"/>
  <c r="B1254" i="48"/>
  <c r="B1307" i="48"/>
  <c r="G1728" i="48"/>
  <c r="C296" i="48"/>
  <c r="B1286" i="48"/>
  <c r="D633" i="48"/>
  <c r="G57" i="48"/>
  <c r="A61" i="48"/>
  <c r="D473" i="48"/>
  <c r="C98" i="48"/>
  <c r="A93" i="48"/>
  <c r="G69" i="48"/>
  <c r="A636" i="48"/>
  <c r="C841" i="48"/>
  <c r="D404" i="48"/>
  <c r="D27" i="48"/>
  <c r="G50" i="48"/>
  <c r="G390" i="48"/>
  <c r="E352" i="48"/>
  <c r="B1197" i="48"/>
  <c r="G233" i="48"/>
  <c r="D1126" i="48"/>
  <c r="G1200" i="48"/>
  <c r="G147" i="48"/>
  <c r="G1621" i="48"/>
  <c r="E601" i="48"/>
  <c r="F1494" i="48"/>
  <c r="A383" i="48"/>
  <c r="C779" i="48"/>
  <c r="E455" i="48"/>
  <c r="E866" i="48"/>
  <c r="F363" i="48"/>
  <c r="B717" i="48"/>
  <c r="B790" i="48"/>
  <c r="G206" i="48"/>
  <c r="D1048" i="48"/>
  <c r="F973" i="48"/>
  <c r="B381" i="48"/>
  <c r="G159" i="48"/>
  <c r="A2129" i="48"/>
  <c r="F337" i="48"/>
  <c r="B355" i="48"/>
  <c r="E721" i="48"/>
  <c r="A525" i="48"/>
  <c r="E797" i="48"/>
  <c r="F667" i="48"/>
  <c r="F855" i="48"/>
  <c r="A2377" i="48"/>
  <c r="C746" i="48"/>
  <c r="F203" i="48"/>
  <c r="F432" i="48"/>
  <c r="C219" i="48"/>
  <c r="F711" i="48"/>
  <c r="G247" i="48"/>
  <c r="B693" i="48"/>
  <c r="F791" i="48"/>
  <c r="C163" i="48"/>
  <c r="E565" i="48"/>
  <c r="A2425" i="48"/>
  <c r="E333" i="48"/>
  <c r="C575" i="48"/>
  <c r="B1280" i="48"/>
  <c r="F955" i="48"/>
  <c r="E1911" i="48"/>
  <c r="F1045" i="48"/>
  <c r="F987" i="48"/>
  <c r="E1927" i="48"/>
  <c r="G1879" i="48"/>
  <c r="G1342" i="48"/>
  <c r="F833" i="48"/>
  <c r="E2606" i="48"/>
  <c r="D1513" i="48"/>
  <c r="G843" i="48"/>
  <c r="B89" i="48"/>
  <c r="E595" i="48"/>
  <c r="D537" i="48"/>
  <c r="E475" i="48"/>
  <c r="C105" i="48"/>
  <c r="A478" i="48"/>
  <c r="C15" i="48"/>
  <c r="A454" i="48"/>
  <c r="B464" i="48"/>
  <c r="E118" i="48"/>
  <c r="G469" i="48"/>
  <c r="F1781" i="48"/>
  <c r="G822" i="48"/>
  <c r="G1132" i="48"/>
  <c r="E2551" i="48"/>
  <c r="G1230" i="48"/>
  <c r="G1164" i="48"/>
  <c r="E2567" i="48"/>
  <c r="E1237" i="48"/>
  <c r="A2166" i="48"/>
  <c r="B1237" i="48"/>
  <c r="G880" i="48"/>
  <c r="C185" i="48"/>
  <c r="E1929" i="48"/>
  <c r="D1413" i="48"/>
  <c r="F360" i="48"/>
  <c r="G1776" i="48"/>
  <c r="F223" i="48"/>
  <c r="B522" i="48"/>
  <c r="D714" i="48"/>
  <c r="D1032" i="48"/>
  <c r="F1526" i="48"/>
  <c r="C596" i="48"/>
  <c r="D200" i="48"/>
  <c r="D1490" i="48"/>
  <c r="A2065" i="48"/>
  <c r="C1284" i="48"/>
  <c r="C1436" i="48"/>
  <c r="D734" i="48"/>
  <c r="B1564" i="48"/>
  <c r="B927" i="48"/>
  <c r="C2512" i="48"/>
  <c r="E724" i="48"/>
  <c r="B1028" i="48"/>
  <c r="B323" i="48"/>
  <c r="F1386" i="48"/>
  <c r="G1511" i="48"/>
  <c r="D1440" i="48"/>
  <c r="F1402" i="48"/>
  <c r="C763" i="48"/>
  <c r="G2286" i="48"/>
  <c r="E540" i="48"/>
  <c r="G363" i="48"/>
  <c r="B1598" i="48"/>
  <c r="E381" i="48"/>
  <c r="C605" i="48"/>
  <c r="F552" i="48"/>
  <c r="G1068" i="48"/>
  <c r="F616" i="48"/>
  <c r="G1100" i="48"/>
  <c r="B1193" i="48"/>
  <c r="C2192" i="48"/>
  <c r="A1715" i="48"/>
  <c r="F903" i="48"/>
  <c r="G573" i="48"/>
  <c r="D574" i="48"/>
  <c r="F1964" i="48"/>
  <c r="E3083" i="48"/>
  <c r="A2621" i="48"/>
  <c r="E770" i="48"/>
  <c r="A1208" i="48"/>
  <c r="E1118" i="48"/>
  <c r="A2054" i="48"/>
  <c r="B2367" i="48"/>
  <c r="F2000" i="48"/>
  <c r="F1751" i="48"/>
  <c r="A972" i="48"/>
  <c r="F2183" i="48"/>
  <c r="B1337" i="48"/>
  <c r="C2897" i="48"/>
  <c r="F1604" i="48"/>
  <c r="E613" i="48"/>
  <c r="E2191" i="48"/>
  <c r="E2296" i="48"/>
  <c r="B1672" i="48"/>
  <c r="G1195" i="48"/>
  <c r="D2615" i="48"/>
  <c r="C2035" i="48"/>
  <c r="D1979" i="48"/>
  <c r="C2443" i="48"/>
  <c r="B411" i="48"/>
  <c r="A2508" i="48"/>
  <c r="E3109" i="48"/>
  <c r="A1963" i="48"/>
  <c r="E1104" i="48"/>
  <c r="C1426" i="48"/>
  <c r="E3002" i="48"/>
  <c r="A2012" i="48"/>
  <c r="B384" i="48"/>
  <c r="A1053" i="48"/>
  <c r="B1044" i="48"/>
  <c r="C1329" i="48"/>
  <c r="D1546" i="48"/>
  <c r="C2066" i="48"/>
  <c r="G2166" i="48"/>
  <c r="D1578" i="48"/>
  <c r="C2098" i="48"/>
  <c r="G2174" i="48"/>
  <c r="E79" i="48"/>
  <c r="D95" i="48"/>
  <c r="D913" i="48"/>
  <c r="A633" i="48"/>
  <c r="B775" i="48"/>
  <c r="D486" i="48"/>
  <c r="G2251" i="48"/>
  <c r="D1534" i="48"/>
  <c r="C1553" i="48"/>
  <c r="G1014" i="48"/>
  <c r="G1256" i="48"/>
  <c r="B551" i="48"/>
  <c r="G754" i="48"/>
  <c r="E1247" i="48"/>
  <c r="F1668" i="48"/>
  <c r="B520" i="48"/>
  <c r="B1597" i="48"/>
  <c r="F1676" i="48"/>
  <c r="G1304" i="48"/>
  <c r="G2106" i="48"/>
  <c r="A371" i="48"/>
  <c r="D1250" i="48"/>
  <c r="A654" i="48"/>
  <c r="B1606" i="48"/>
  <c r="F808" i="48"/>
  <c r="D1074" i="48"/>
  <c r="B1019" i="48"/>
  <c r="C1399" i="48"/>
  <c r="A905" i="48"/>
  <c r="E904" i="48"/>
  <c r="A2565" i="48"/>
  <c r="D1116" i="48"/>
  <c r="A2552" i="48"/>
  <c r="C1766" i="48"/>
  <c r="F745" i="48"/>
  <c r="G2455" i="48"/>
  <c r="G1450" i="48"/>
  <c r="E1211" i="48"/>
  <c r="F116" i="48"/>
  <c r="G2235" i="48"/>
  <c r="F1021" i="48"/>
  <c r="G2227" i="48"/>
  <c r="F854" i="48"/>
  <c r="E796" i="48"/>
  <c r="C479" i="48"/>
  <c r="E427" i="48"/>
  <c r="G888" i="48"/>
  <c r="C799" i="48"/>
  <c r="F1296" i="48"/>
  <c r="C914" i="48"/>
  <c r="B2415" i="48"/>
  <c r="E1599" i="48"/>
  <c r="F1799" i="48"/>
  <c r="A1164" i="48"/>
  <c r="F2234" i="48"/>
  <c r="B1529" i="48"/>
  <c r="A738" i="48"/>
  <c r="B273" i="48"/>
  <c r="G254" i="48"/>
  <c r="G2378" i="48"/>
  <c r="C1519" i="48"/>
  <c r="E408" i="48"/>
  <c r="A674" i="48"/>
  <c r="G1615" i="48"/>
  <c r="E1942" i="48"/>
  <c r="B1047" i="48"/>
  <c r="E1197" i="48"/>
  <c r="E1656" i="48"/>
  <c r="E367" i="48"/>
  <c r="A587" i="48"/>
  <c r="B943" i="48"/>
  <c r="C2569" i="48"/>
  <c r="E2640" i="48"/>
  <c r="G1610" i="48"/>
  <c r="A690" i="48"/>
  <c r="B2330" i="48"/>
  <c r="G2788" i="48"/>
  <c r="G851" i="48"/>
  <c r="B1097" i="48"/>
  <c r="C1437" i="48"/>
  <c r="C511" i="48"/>
  <c r="F1807" i="48"/>
  <c r="F2295" i="48"/>
  <c r="C3013" i="48"/>
  <c r="B1538" i="48"/>
  <c r="G2578" i="48"/>
  <c r="C429" i="48"/>
  <c r="A826" i="48"/>
  <c r="D1046" i="48"/>
  <c r="G2403" i="48"/>
  <c r="E856" i="48"/>
  <c r="C797" i="48"/>
  <c r="B1618" i="48"/>
  <c r="G885" i="48"/>
  <c r="A881" i="48"/>
  <c r="B1634" i="48"/>
  <c r="F620" i="48"/>
  <c r="D565" i="48"/>
  <c r="F526" i="48"/>
  <c r="D471" i="48"/>
  <c r="F9" i="48"/>
  <c r="G502" i="48"/>
  <c r="A646" i="48"/>
  <c r="B1810" i="48"/>
  <c r="D1308" i="48"/>
  <c r="G1441" i="48"/>
  <c r="F683" i="48"/>
  <c r="C633" i="48"/>
  <c r="F221" i="48"/>
  <c r="F1190" i="48"/>
  <c r="B247" i="48"/>
  <c r="G2367" i="48"/>
  <c r="G1656" i="48"/>
  <c r="G1214" i="48"/>
  <c r="G856" i="48"/>
  <c r="A473" i="48"/>
  <c r="G690" i="48"/>
  <c r="A549" i="48"/>
  <c r="B658" i="48"/>
  <c r="A824" i="48"/>
  <c r="A725" i="48"/>
  <c r="E2000" i="48"/>
  <c r="E956" i="48"/>
  <c r="D1163" i="48"/>
  <c r="C2695" i="48"/>
  <c r="F1537" i="48"/>
  <c r="G2496" i="48"/>
  <c r="B894" i="48"/>
  <c r="B1745" i="48"/>
  <c r="E905" i="48"/>
  <c r="C2769" i="48"/>
  <c r="G625" i="48"/>
  <c r="C1742" i="48"/>
  <c r="B1258" i="48"/>
  <c r="A849" i="48"/>
  <c r="G1639" i="48"/>
  <c r="E1418" i="48"/>
  <c r="B1208" i="48"/>
  <c r="A2252" i="48"/>
  <c r="B2328" i="48"/>
  <c r="A1515" i="48"/>
  <c r="D938" i="48"/>
  <c r="A779" i="48"/>
  <c r="F208" i="48"/>
  <c r="E822" i="48"/>
  <c r="E2710" i="48"/>
  <c r="E2561" i="48"/>
  <c r="E908" i="48"/>
  <c r="E2593" i="48"/>
  <c r="E1164" i="48"/>
  <c r="G1105" i="48"/>
  <c r="C503" i="48"/>
  <c r="G572" i="48"/>
  <c r="B1726" i="48"/>
  <c r="B2063" i="48"/>
  <c r="C1921" i="48"/>
  <c r="C1326" i="48"/>
  <c r="F1020" i="48"/>
  <c r="A1599" i="48"/>
  <c r="C2446" i="48"/>
  <c r="B1530" i="48"/>
  <c r="B2078" i="48"/>
  <c r="F2554" i="48"/>
  <c r="A2458" i="48"/>
  <c r="B1478" i="48"/>
  <c r="A1543" i="48"/>
  <c r="A1798" i="48"/>
  <c r="G165" i="48"/>
  <c r="C366" i="48"/>
  <c r="F1104" i="48"/>
  <c r="F789" i="48"/>
  <c r="C1123" i="48"/>
  <c r="G2026" i="48"/>
  <c r="E599" i="48"/>
  <c r="D773" i="48"/>
  <c r="B590" i="48"/>
  <c r="E562" i="48"/>
  <c r="A441" i="48"/>
  <c r="A1176" i="48"/>
  <c r="E768" i="48"/>
  <c r="G638" i="48"/>
  <c r="E2135" i="48"/>
  <c r="G883" i="48"/>
  <c r="G686" i="48"/>
  <c r="E2151" i="48"/>
  <c r="B1123" i="48"/>
  <c r="A884" i="48"/>
  <c r="B1342" i="48"/>
  <c r="B1050" i="48"/>
  <c r="G2453" i="48"/>
  <c r="E2054" i="48"/>
  <c r="B890" i="48"/>
  <c r="C2053" i="48"/>
  <c r="D2774" i="48"/>
  <c r="D499" i="48"/>
  <c r="D1324" i="48"/>
  <c r="C1694" i="48"/>
  <c r="G2016" i="48"/>
  <c r="B2079" i="48"/>
  <c r="C2289" i="48"/>
  <c r="F1241" i="48"/>
  <c r="F1655" i="48"/>
  <c r="E2872" i="48"/>
  <c r="C2063" i="48"/>
  <c r="F2266" i="48"/>
  <c r="G1591" i="48"/>
  <c r="B2428" i="48"/>
  <c r="C2609" i="48"/>
  <c r="D523" i="48"/>
  <c r="E2898" i="48"/>
  <c r="B1048" i="48"/>
  <c r="D1239" i="48"/>
  <c r="A2078" i="48"/>
  <c r="A1320" i="48"/>
  <c r="D957" i="48"/>
  <c r="B1769" i="48"/>
  <c r="D1560" i="48"/>
  <c r="E1040" i="48"/>
  <c r="F178" i="48"/>
  <c r="D1819" i="48"/>
  <c r="E3143" i="48"/>
  <c r="A3590" i="48"/>
  <c r="C1633" i="48"/>
  <c r="C761" i="48"/>
  <c r="D1326" i="48"/>
  <c r="A2449" i="48"/>
  <c r="F798" i="48"/>
  <c r="G1645" i="48"/>
  <c r="B1305" i="48"/>
  <c r="G2127" i="48"/>
  <c r="G1846" i="48"/>
  <c r="D705" i="48"/>
  <c r="G2143" i="48"/>
  <c r="G1854" i="48"/>
  <c r="D958" i="48"/>
  <c r="G2554" i="48"/>
  <c r="E3089" i="48"/>
  <c r="B2544" i="48"/>
  <c r="A1923" i="48"/>
  <c r="B1309" i="48"/>
  <c r="A1457" i="48"/>
  <c r="E1196" i="48"/>
  <c r="E3316" i="48"/>
  <c r="C857" i="48"/>
  <c r="G1793" i="48"/>
  <c r="G1780" i="48"/>
  <c r="A1894" i="48"/>
  <c r="A29" i="48"/>
  <c r="C813" i="48"/>
  <c r="F1382" i="48"/>
  <c r="A897" i="48"/>
  <c r="B886" i="48"/>
  <c r="D526" i="48"/>
  <c r="G617" i="48"/>
  <c r="D187" i="48"/>
  <c r="G2203" i="48"/>
  <c r="D1545" i="48"/>
  <c r="D1439" i="48"/>
  <c r="B1262" i="48"/>
  <c r="D417" i="48"/>
  <c r="C1736" i="48"/>
  <c r="A969" i="48"/>
  <c r="B820" i="48"/>
  <c r="C1768" i="48"/>
  <c r="A1001" i="48"/>
  <c r="G473" i="48"/>
  <c r="E2495" i="48"/>
  <c r="D799" i="48"/>
  <c r="D969" i="48"/>
  <c r="B771" i="48"/>
  <c r="G1444" i="48"/>
  <c r="A320" i="48"/>
  <c r="D1137" i="48"/>
  <c r="B1147" i="48"/>
  <c r="B136" i="48"/>
  <c r="F1155" i="48"/>
  <c r="B1072" i="48"/>
  <c r="C1467" i="48"/>
  <c r="D1524" i="48"/>
  <c r="E1042" i="48"/>
  <c r="B1599" i="48"/>
  <c r="D1434" i="48"/>
  <c r="B1376" i="48"/>
  <c r="F1672" i="48"/>
  <c r="A2454" i="48"/>
  <c r="F544" i="48"/>
  <c r="G2491" i="48"/>
  <c r="D1465" i="48"/>
  <c r="G2355" i="48"/>
  <c r="C825" i="48"/>
  <c r="F1147" i="48"/>
  <c r="B1516" i="48"/>
  <c r="A917" i="48"/>
  <c r="F1179" i="48"/>
  <c r="B1548" i="48"/>
  <c r="F1490" i="48"/>
  <c r="E1574" i="48"/>
  <c r="B2543" i="48"/>
  <c r="B1595" i="48"/>
  <c r="G1877" i="48"/>
  <c r="A1492" i="48"/>
  <c r="F2490" i="48"/>
  <c r="E1916" i="48"/>
  <c r="A2611" i="48"/>
  <c r="A598" i="48"/>
  <c r="B1219" i="48"/>
  <c r="G2506" i="48"/>
  <c r="F186" i="48"/>
  <c r="A1400" i="48"/>
  <c r="E882" i="48"/>
  <c r="G1957" i="48"/>
  <c r="E2582" i="48"/>
  <c r="C553" i="48"/>
  <c r="E2076" i="48"/>
  <c r="D2063" i="48"/>
  <c r="B1808" i="48"/>
  <c r="D1367" i="48"/>
  <c r="G1011" i="48"/>
  <c r="B1848" i="48"/>
  <c r="E2804" i="48"/>
  <c r="E2739" i="48"/>
  <c r="G415" i="48"/>
  <c r="B2586" i="48"/>
  <c r="A3350" i="48"/>
  <c r="A2178" i="48"/>
  <c r="C1204" i="48"/>
  <c r="C1678" i="48"/>
  <c r="B1486" i="48"/>
  <c r="G1715" i="48"/>
  <c r="D1195" i="48"/>
  <c r="D2913" i="48"/>
  <c r="A1116" i="48"/>
  <c r="C882" i="48"/>
  <c r="A719" i="48"/>
  <c r="B1772" i="48"/>
  <c r="A517" i="48"/>
  <c r="G2531" i="48"/>
  <c r="B539" i="48"/>
  <c r="C1052" i="48"/>
  <c r="A1040" i="48"/>
  <c r="B571" i="48"/>
  <c r="C1116" i="48"/>
  <c r="A1104" i="48"/>
  <c r="F1185" i="48"/>
  <c r="G1551" i="48"/>
  <c r="B1295" i="48"/>
  <c r="G2448" i="48"/>
  <c r="B2191" i="48"/>
  <c r="E2544" i="48"/>
  <c r="A1525" i="48"/>
  <c r="F1276" i="48"/>
  <c r="G1512" i="48"/>
  <c r="C1388" i="48"/>
  <c r="B1697" i="48"/>
  <c r="E1349" i="48"/>
  <c r="D1648" i="48"/>
  <c r="C1535" i="48"/>
  <c r="B2427" i="48"/>
  <c r="G795" i="48"/>
  <c r="C2721" i="48"/>
  <c r="F368" i="48"/>
  <c r="D1498" i="48"/>
  <c r="D1153" i="48"/>
  <c r="C2018" i="48"/>
  <c r="G550" i="48"/>
  <c r="G2154" i="48"/>
  <c r="B1231" i="48"/>
  <c r="A2470" i="48"/>
  <c r="B1109" i="48"/>
  <c r="E2670" i="48"/>
  <c r="G1110" i="48"/>
  <c r="E1865" i="48"/>
  <c r="D1006" i="48"/>
  <c r="D697" i="48"/>
  <c r="E1292" i="48"/>
  <c r="D1038" i="48"/>
  <c r="D811" i="48"/>
  <c r="C1364" i="48"/>
  <c r="G2327" i="48"/>
  <c r="G1251" i="48"/>
  <c r="B1715" i="48"/>
  <c r="A494" i="48"/>
  <c r="G1570" i="48"/>
  <c r="E2310" i="48"/>
  <c r="A733" i="48"/>
  <c r="A1588" i="48"/>
  <c r="A3283" i="48"/>
  <c r="G794" i="48"/>
  <c r="E373" i="48"/>
  <c r="E2143" i="48"/>
  <c r="G1702" i="48"/>
  <c r="E3065" i="48"/>
  <c r="C2449" i="48"/>
  <c r="B703" i="48"/>
  <c r="A2579" i="48"/>
  <c r="E2968" i="48"/>
  <c r="E2550" i="48"/>
  <c r="F2252" i="48"/>
  <c r="G2148" i="48"/>
  <c r="C2405" i="48"/>
  <c r="E3292" i="48"/>
  <c r="F754" i="48"/>
  <c r="E2541" i="48"/>
  <c r="D1466" i="48"/>
  <c r="F1561" i="48"/>
  <c r="E494" i="48"/>
  <c r="E598" i="48"/>
  <c r="F1356" i="48"/>
  <c r="B2397" i="48"/>
  <c r="F2231" i="48"/>
  <c r="A986" i="48"/>
  <c r="G1226" i="48"/>
  <c r="A1500" i="48"/>
  <c r="E3239" i="48"/>
  <c r="A3334" i="48"/>
  <c r="E1425" i="48"/>
  <c r="C669" i="48"/>
  <c r="D197" i="48"/>
  <c r="B1246" i="48"/>
  <c r="C578" i="48"/>
  <c r="A2585" i="48"/>
  <c r="C301" i="48"/>
  <c r="G681" i="48"/>
  <c r="F1636" i="48"/>
  <c r="F272" i="48"/>
  <c r="B877" i="48"/>
  <c r="F1644" i="48"/>
  <c r="C1076" i="48"/>
  <c r="C1662" i="48"/>
  <c r="E2699" i="48"/>
  <c r="A1717" i="48"/>
  <c r="G1361" i="48"/>
  <c r="G2229" i="48"/>
  <c r="D652" i="48"/>
  <c r="G1344" i="48"/>
  <c r="A2074" i="48"/>
  <c r="E1012" i="48"/>
  <c r="A2813" i="48"/>
  <c r="A267" i="48"/>
  <c r="D1399" i="48"/>
  <c r="D1100" i="48"/>
  <c r="G1607" i="48"/>
  <c r="D90" i="48"/>
  <c r="G1017" i="48"/>
  <c r="D1506" i="48"/>
  <c r="G461" i="48"/>
  <c r="D154" i="48"/>
  <c r="G2331" i="48"/>
  <c r="D264" i="48"/>
  <c r="A530" i="48"/>
  <c r="B599" i="48"/>
  <c r="A1225" i="48"/>
  <c r="B663" i="48"/>
  <c r="A1257" i="48"/>
  <c r="E705" i="48"/>
  <c r="B813" i="48"/>
  <c r="F472" i="48"/>
  <c r="E1580" i="48"/>
  <c r="B1184" i="48"/>
  <c r="B1275" i="48"/>
  <c r="A822" i="48"/>
  <c r="B1200" i="48"/>
  <c r="C2290" i="48"/>
  <c r="C1431" i="48"/>
  <c r="E377" i="48"/>
  <c r="A1386" i="48"/>
  <c r="A403" i="48"/>
  <c r="F410" i="48"/>
  <c r="F1095" i="48"/>
  <c r="G2483" i="48"/>
  <c r="A2101" i="48"/>
  <c r="B1778" i="48"/>
  <c r="A2117" i="48"/>
  <c r="B1794" i="48"/>
  <c r="A2532" i="48"/>
  <c r="D797" i="48"/>
  <c r="F1444" i="48"/>
  <c r="C1677" i="48"/>
  <c r="G1818" i="48"/>
  <c r="E1311" i="48"/>
  <c r="G1505" i="48"/>
  <c r="C711" i="48"/>
  <c r="C2564" i="48"/>
  <c r="E445" i="48"/>
  <c r="B1861" i="48"/>
  <c r="D1268" i="48"/>
  <c r="A1700" i="48"/>
  <c r="E1077" i="48"/>
  <c r="A2028" i="48"/>
  <c r="B2104" i="48"/>
  <c r="A1098" i="48"/>
  <c r="B1138" i="48"/>
  <c r="A2949" i="48"/>
  <c r="D3" i="48"/>
  <c r="E892" i="48"/>
  <c r="B1787" i="48"/>
  <c r="E2382" i="48"/>
  <c r="D3097" i="48"/>
  <c r="F648" i="48"/>
  <c r="B588" i="48"/>
  <c r="G968" i="48"/>
  <c r="G596" i="48"/>
  <c r="A2453" i="48"/>
  <c r="C1654" i="48"/>
  <c r="A2469" i="48"/>
  <c r="C1670" i="48"/>
  <c r="D573" i="48"/>
  <c r="G1220" i="48"/>
  <c r="E2635" i="48"/>
  <c r="C1368" i="48"/>
  <c r="D715" i="48"/>
  <c r="F1703" i="48"/>
  <c r="B1941" i="48"/>
  <c r="A1809" i="48"/>
  <c r="G1236" i="48"/>
  <c r="E803" i="48"/>
  <c r="G2639" i="48"/>
  <c r="A417" i="48"/>
  <c r="G1278" i="48"/>
  <c r="C2530" i="48"/>
  <c r="B192" i="48"/>
  <c r="F1187" i="48"/>
  <c r="D459" i="48"/>
  <c r="C678" i="48"/>
  <c r="A2185" i="48"/>
  <c r="D1349" i="48"/>
  <c r="E692" i="48"/>
  <c r="D1365" i="48"/>
  <c r="E399" i="48"/>
  <c r="E2193" i="48"/>
  <c r="C2276" i="48"/>
  <c r="F866" i="48"/>
  <c r="G831" i="48"/>
  <c r="E689" i="48"/>
  <c r="A2895" i="48"/>
  <c r="D1022" i="48"/>
  <c r="A2516" i="48"/>
  <c r="E1095" i="48"/>
  <c r="C1671" i="48"/>
  <c r="B1018" i="48"/>
  <c r="B1624" i="48"/>
  <c r="D1651" i="48"/>
  <c r="F1290" i="48"/>
  <c r="G583" i="48"/>
  <c r="D2383" i="48"/>
  <c r="C2198" i="48"/>
  <c r="A1037" i="48"/>
  <c r="B915" i="48"/>
  <c r="B1523" i="48"/>
  <c r="C929" i="48"/>
  <c r="E3059" i="48"/>
  <c r="F1092" i="48"/>
  <c r="D1628" i="48"/>
  <c r="A3430" i="48"/>
  <c r="C335" i="48"/>
  <c r="E772" i="48"/>
  <c r="G270" i="48"/>
  <c r="G848" i="48"/>
  <c r="D99" i="48"/>
  <c r="A1097" i="48"/>
  <c r="G479" i="48"/>
  <c r="A1129" i="48"/>
  <c r="E512" i="48"/>
  <c r="E2833" i="48"/>
  <c r="B1114" i="48"/>
  <c r="B2261" i="48"/>
  <c r="D1035" i="48"/>
  <c r="E1506" i="48"/>
  <c r="G522" i="48"/>
  <c r="F1624" i="48"/>
  <c r="D126" i="48"/>
  <c r="G326" i="48"/>
  <c r="B1068" i="48"/>
  <c r="D1398" i="48"/>
  <c r="C312" i="48"/>
  <c r="C432" i="48"/>
  <c r="G332" i="48"/>
  <c r="G1257" i="48"/>
  <c r="G961" i="48"/>
  <c r="G2390" i="48"/>
  <c r="G993" i="48"/>
  <c r="G2398" i="48"/>
  <c r="G1423" i="48"/>
  <c r="C227" i="48"/>
  <c r="B533" i="48"/>
  <c r="G2067" i="48"/>
  <c r="D1541" i="48"/>
  <c r="D889" i="48"/>
  <c r="E2583" i="48"/>
  <c r="D1557" i="48"/>
  <c r="B673" i="48"/>
  <c r="F1756" i="48"/>
  <c r="G251" i="48"/>
  <c r="B849" i="48"/>
  <c r="D995" i="48"/>
  <c r="D1350" i="48"/>
  <c r="F830" i="48"/>
  <c r="E2505" i="48"/>
  <c r="G2159" i="48"/>
  <c r="C2280" i="48"/>
  <c r="G2175" i="48"/>
  <c r="C2296" i="48"/>
  <c r="G2586" i="48"/>
  <c r="A1496" i="48"/>
  <c r="A1955" i="48"/>
  <c r="E1156" i="48"/>
  <c r="D1677" i="48"/>
  <c r="D2159" i="48"/>
  <c r="E1055" i="48"/>
  <c r="D1717" i="48"/>
  <c r="A1619" i="48"/>
  <c r="D1371" i="48"/>
  <c r="B1533" i="48"/>
  <c r="E1051" i="48"/>
  <c r="F2325" i="48"/>
  <c r="B1897" i="48"/>
  <c r="G2082" i="48"/>
  <c r="E1128" i="48"/>
  <c r="F701" i="48"/>
  <c r="A2135" i="48"/>
  <c r="C3003" i="48"/>
  <c r="E623" i="48"/>
  <c r="G1175" i="48"/>
  <c r="C2281" i="48"/>
  <c r="B2438" i="48"/>
  <c r="D1539" i="48"/>
  <c r="D875" i="48"/>
  <c r="G311" i="48"/>
  <c r="C622" i="48"/>
  <c r="C1850" i="48"/>
  <c r="G2511" i="48"/>
  <c r="F1866" i="48"/>
  <c r="G2527" i="48"/>
  <c r="F1898" i="48"/>
  <c r="C1084" i="48"/>
  <c r="G1187" i="48"/>
  <c r="E2929" i="48"/>
  <c r="C2177" i="48"/>
  <c r="G660" i="48"/>
  <c r="E1071" i="48"/>
  <c r="B2453" i="48"/>
  <c r="B2334" i="48"/>
  <c r="F1459" i="48"/>
  <c r="A1440" i="48"/>
  <c r="E3156" i="48"/>
  <c r="D21" i="48"/>
  <c r="B870" i="48"/>
  <c r="C676" i="48"/>
  <c r="F1816" i="48"/>
  <c r="D1027" i="48"/>
  <c r="C1220" i="48"/>
  <c r="D338" i="48"/>
  <c r="F1580" i="48"/>
  <c r="G1202" i="48"/>
  <c r="C1453" i="48"/>
  <c r="G1266" i="48"/>
  <c r="C1485" i="48"/>
  <c r="F1038" i="48"/>
  <c r="E3073" i="48"/>
  <c r="C1176" i="48"/>
  <c r="C1121" i="48"/>
  <c r="A784" i="48"/>
  <c r="E3300" i="48"/>
  <c r="D709" i="48"/>
  <c r="G1748" i="48"/>
  <c r="G2336" i="48"/>
  <c r="E2272" i="48"/>
  <c r="D1435" i="48"/>
  <c r="E2437" i="48"/>
  <c r="C2415" i="48"/>
  <c r="A1850" i="48"/>
  <c r="F1591" i="48"/>
  <c r="E1766" i="48"/>
  <c r="B1961" i="48"/>
  <c r="C2498" i="48"/>
  <c r="E924" i="48"/>
  <c r="D1744" i="48"/>
  <c r="E1838" i="48"/>
  <c r="E1996" i="48"/>
  <c r="A2215" i="48"/>
  <c r="A1640" i="48"/>
  <c r="A3766" i="48"/>
  <c r="B398" i="48"/>
  <c r="F438" i="48"/>
  <c r="C566" i="48"/>
  <c r="G1955" i="48"/>
  <c r="F1546" i="48"/>
  <c r="G2358" i="48"/>
  <c r="F1562" i="48"/>
  <c r="G2366" i="48"/>
  <c r="C1247" i="48"/>
  <c r="B2127" i="48"/>
  <c r="F1148" i="48"/>
  <c r="B1633" i="48"/>
  <c r="A2586" i="48"/>
  <c r="C2657" i="48"/>
  <c r="D825" i="48"/>
  <c r="G2090" i="48"/>
  <c r="A1233" i="48"/>
  <c r="E2921" i="48"/>
  <c r="E1037" i="48"/>
  <c r="B2560" i="48"/>
  <c r="C701" i="48"/>
  <c r="F763" i="48"/>
  <c r="G400" i="48"/>
  <c r="G392" i="48"/>
  <c r="B191" i="48"/>
  <c r="D1020" i="48"/>
  <c r="D1052" i="48"/>
  <c r="E955" i="48"/>
  <c r="F459" i="48"/>
  <c r="C1403" i="48"/>
  <c r="F282" i="48"/>
  <c r="F1317" i="48"/>
  <c r="C928" i="48"/>
  <c r="G58" i="48"/>
  <c r="D1487" i="48"/>
  <c r="G1055" i="48"/>
  <c r="G1071" i="48"/>
  <c r="G2288" i="48"/>
  <c r="E2341" i="48"/>
  <c r="A962" i="48"/>
  <c r="F1409" i="48"/>
  <c r="C1969" i="48"/>
  <c r="B2126" i="48"/>
  <c r="F969" i="48"/>
  <c r="G2200" i="48"/>
  <c r="B1367" i="48"/>
  <c r="F541" i="48"/>
  <c r="E463" i="48"/>
  <c r="E2963" i="48"/>
  <c r="E355" i="48"/>
  <c r="F884" i="48"/>
  <c r="C375" i="48"/>
  <c r="C659" i="48"/>
  <c r="F1704" i="48"/>
  <c r="C603" i="48"/>
  <c r="G1197" i="48"/>
  <c r="E1894" i="48"/>
  <c r="G2180" i="48"/>
  <c r="C3037" i="48"/>
  <c r="A2173" i="48"/>
  <c r="A944" i="48"/>
  <c r="G421" i="48"/>
  <c r="E828" i="48"/>
  <c r="G710" i="48"/>
  <c r="E841" i="48"/>
  <c r="C1496" i="48"/>
  <c r="B1854" i="48"/>
  <c r="B655" i="48"/>
  <c r="D996" i="48"/>
  <c r="B2496" i="48"/>
  <c r="B2405" i="48"/>
  <c r="E2715" i="48"/>
  <c r="F1344" i="48"/>
  <c r="F1680" i="48"/>
  <c r="C1095" i="48"/>
  <c r="A2834" i="48"/>
  <c r="G763" i="48"/>
  <c r="G1809" i="48"/>
  <c r="G1238" i="48"/>
  <c r="E673" i="48"/>
  <c r="C347" i="48"/>
  <c r="C439" i="48"/>
  <c r="E1014" i="48"/>
  <c r="C1659" i="48"/>
  <c r="E874" i="48"/>
  <c r="G1734" i="48"/>
  <c r="B2303" i="48"/>
  <c r="E1389" i="48"/>
  <c r="D849" i="48"/>
  <c r="E684" i="48"/>
  <c r="E2565" i="48"/>
  <c r="E634" i="48"/>
  <c r="C2447" i="48"/>
  <c r="D900" i="48"/>
  <c r="A1914" i="48"/>
  <c r="B1947" i="48"/>
  <c r="A1489" i="48"/>
  <c r="A2653" i="48"/>
  <c r="D2636" i="48"/>
  <c r="A1991" i="48"/>
  <c r="B2025" i="48"/>
  <c r="A694" i="48"/>
  <c r="B412" i="48"/>
  <c r="G2210" i="48"/>
  <c r="D672" i="48"/>
  <c r="G532" i="48"/>
  <c r="G346" i="48"/>
  <c r="G1981" i="48"/>
  <c r="E1966" i="48"/>
  <c r="D834" i="48"/>
  <c r="E2124" i="48"/>
  <c r="E1806" i="48"/>
  <c r="A2295" i="48"/>
  <c r="E1978" i="48"/>
  <c r="E1160" i="48"/>
  <c r="E1406" i="48"/>
  <c r="A3782" i="48"/>
  <c r="C367" i="48"/>
  <c r="G266" i="48"/>
  <c r="C621" i="48"/>
  <c r="B798" i="48"/>
  <c r="A613" i="48"/>
  <c r="D1504" i="48"/>
  <c r="A677" i="48"/>
  <c r="D1536" i="48"/>
  <c r="C520" i="48"/>
  <c r="D908" i="48"/>
  <c r="F1639" i="48"/>
  <c r="A1681" i="48"/>
  <c r="B2555" i="48"/>
  <c r="D296" i="48"/>
  <c r="C2274" i="48"/>
  <c r="C819" i="48"/>
  <c r="E2873" i="48"/>
  <c r="D1313" i="48"/>
  <c r="D1449" i="48"/>
  <c r="B462" i="48"/>
  <c r="F1083" i="48"/>
  <c r="B203" i="48"/>
  <c r="F1115" i="48"/>
  <c r="B532" i="48"/>
  <c r="G1515" i="48"/>
  <c r="C2369" i="48"/>
  <c r="G1845" i="48"/>
  <c r="B2526" i="48"/>
  <c r="E1852" i="48"/>
  <c r="D155" i="48"/>
  <c r="B1155" i="48"/>
  <c r="C1034" i="48"/>
  <c r="G465" i="48"/>
  <c r="G606" i="48"/>
  <c r="A839" i="48"/>
  <c r="B1732" i="48"/>
  <c r="A610" i="48"/>
  <c r="B983" i="48"/>
  <c r="F965" i="48"/>
  <c r="G1766" i="48"/>
  <c r="E2528" i="48"/>
  <c r="F924" i="48"/>
  <c r="C1966" i="48"/>
  <c r="A818" i="48"/>
  <c r="A2362" i="48"/>
  <c r="E1289" i="48"/>
  <c r="F850" i="48"/>
  <c r="B2473" i="48"/>
  <c r="E343" i="48"/>
  <c r="A945" i="48"/>
  <c r="E784" i="48"/>
  <c r="E2350" i="48"/>
  <c r="C2005" i="48"/>
  <c r="C999" i="48"/>
  <c r="A2764" i="48"/>
  <c r="A3894" i="48"/>
  <c r="A599" i="48"/>
  <c r="B400" i="48"/>
  <c r="G1614" i="48"/>
  <c r="A2060" i="48"/>
  <c r="A721" i="48"/>
  <c r="E2675" i="48"/>
  <c r="B2136" i="48"/>
  <c r="E1834" i="48"/>
  <c r="B1981" i="48"/>
  <c r="A1375" i="48"/>
  <c r="E2291" i="48"/>
  <c r="C2682" i="48"/>
  <c r="B1234" i="48"/>
  <c r="E2914" i="48"/>
  <c r="A1563" i="48"/>
  <c r="G951" i="48"/>
  <c r="C1722" i="48"/>
  <c r="F1860" i="48"/>
  <c r="E2732" i="48"/>
  <c r="F2071" i="48"/>
  <c r="F2366" i="48"/>
  <c r="G1533" i="48"/>
  <c r="D1054" i="48"/>
  <c r="B1738" i="48"/>
  <c r="E2749" i="48"/>
  <c r="B863" i="48"/>
  <c r="D1501" i="48"/>
  <c r="A1542" i="48"/>
  <c r="E2829" i="48"/>
  <c r="B1098" i="48"/>
  <c r="B2253" i="48"/>
  <c r="D1003" i="48"/>
  <c r="E1422" i="48"/>
  <c r="A1109" i="48"/>
  <c r="D1676" i="48"/>
  <c r="G1710" i="48"/>
  <c r="D1696" i="48"/>
  <c r="G2408" i="48"/>
  <c r="E3037" i="48"/>
  <c r="A2756" i="48"/>
  <c r="B2346" i="48"/>
  <c r="C2933" i="48"/>
  <c r="E2973" i="48"/>
  <c r="A2628" i="48"/>
  <c r="G1201" i="48"/>
  <c r="C1089" i="48"/>
  <c r="C2884" i="48"/>
  <c r="A3890" i="48"/>
  <c r="B1797" i="48"/>
  <c r="E2855" i="48"/>
  <c r="E2735" i="48"/>
  <c r="C2438" i="48"/>
  <c r="C2178" i="48"/>
  <c r="B1506" i="48"/>
  <c r="C2955" i="48"/>
  <c r="A3906" i="48"/>
  <c r="A1148" i="48"/>
  <c r="E2903" i="48"/>
  <c r="A2682" i="48"/>
  <c r="E2589" i="48"/>
  <c r="A2226" i="48"/>
  <c r="F1432" i="48"/>
  <c r="B1385" i="48"/>
  <c r="F2065" i="48"/>
  <c r="E3209" i="48"/>
  <c r="G2910" i="48"/>
  <c r="C2879" i="48"/>
  <c r="F2281" i="48"/>
  <c r="E3909" i="48"/>
  <c r="G2729" i="48"/>
  <c r="A3999" i="48"/>
  <c r="D1987" i="48"/>
  <c r="A4218" i="48"/>
  <c r="E3408" i="48"/>
  <c r="A2938" i="48"/>
  <c r="C2342" i="48"/>
  <c r="A2418" i="48"/>
  <c r="C2725" i="48"/>
  <c r="E2982" i="48"/>
  <c r="G1430" i="48"/>
  <c r="C1561" i="48"/>
  <c r="C1715" i="48"/>
  <c r="A2951" i="48"/>
  <c r="E2782" i="48"/>
  <c r="A2984" i="48"/>
  <c r="D2660" i="48"/>
  <c r="A2987" i="48"/>
  <c r="G1762" i="48"/>
  <c r="E2386" i="48"/>
  <c r="E2484" i="48"/>
  <c r="D3004" i="48"/>
  <c r="E3753" i="48"/>
  <c r="D2135" i="48"/>
  <c r="A1487" i="48"/>
  <c r="A4048" i="48"/>
  <c r="F1670" i="48"/>
  <c r="E2034" i="48"/>
  <c r="B1490" i="48"/>
  <c r="D2863" i="48"/>
  <c r="E3737" i="48"/>
  <c r="D2007" i="48"/>
  <c r="F1990" i="48"/>
  <c r="A4027" i="48"/>
  <c r="F979" i="48"/>
  <c r="E154" i="48"/>
  <c r="F804" i="48"/>
  <c r="A670" i="48"/>
  <c r="F318" i="48"/>
  <c r="C930" i="48"/>
  <c r="C962" i="48"/>
  <c r="G1840" i="48"/>
  <c r="F902" i="48"/>
  <c r="G1967" i="48"/>
  <c r="A641" i="48"/>
  <c r="E680" i="48"/>
  <c r="F929" i="48"/>
  <c r="C380" i="48"/>
  <c r="D872" i="48"/>
  <c r="A2192" i="48"/>
  <c r="A2200" i="48"/>
  <c r="E2123" i="48"/>
  <c r="E2848" i="48"/>
  <c r="F2047" i="48"/>
  <c r="A1940" i="48"/>
  <c r="B2016" i="48"/>
  <c r="A1549" i="48"/>
  <c r="G1098" i="48"/>
  <c r="E2741" i="48"/>
  <c r="C2778" i="48"/>
  <c r="B1581" i="48"/>
  <c r="A1571" i="48"/>
  <c r="C2197" i="48"/>
  <c r="D580" i="48"/>
  <c r="G547" i="48"/>
  <c r="A2368" i="48"/>
  <c r="A2376" i="48"/>
  <c r="G2170" i="48"/>
  <c r="B1811" i="48"/>
  <c r="A1565" i="48"/>
  <c r="E2406" i="48"/>
  <c r="E1875" i="48"/>
  <c r="E1520" i="48"/>
  <c r="F1769" i="48"/>
  <c r="E2335" i="48"/>
  <c r="C624" i="48"/>
  <c r="E328" i="48"/>
  <c r="D387" i="48"/>
  <c r="F1111" i="48"/>
  <c r="A1653" i="48"/>
  <c r="B1383" i="48"/>
  <c r="F92" i="48"/>
  <c r="G963" i="48"/>
  <c r="A1122" i="48"/>
  <c r="C1109" i="48"/>
  <c r="B2203" i="48"/>
  <c r="A2247" i="48"/>
  <c r="G2466" i="48"/>
  <c r="G2237" i="48"/>
  <c r="C3084" i="48"/>
  <c r="D2782" i="48"/>
  <c r="B265" i="48"/>
  <c r="C532" i="48"/>
  <c r="D841" i="48"/>
  <c r="B898" i="48"/>
  <c r="A1297" i="48"/>
  <c r="B1432" i="48"/>
  <c r="F1841" i="48"/>
  <c r="E857" i="48"/>
  <c r="G1888" i="48"/>
  <c r="B2463" i="48"/>
  <c r="B2048" i="48"/>
  <c r="G1050" i="48"/>
  <c r="G1416" i="48"/>
  <c r="C1902" i="48"/>
  <c r="C1304" i="48"/>
  <c r="F1897" i="48"/>
  <c r="A330" i="48"/>
  <c r="F508" i="48"/>
  <c r="F406" i="48"/>
  <c r="G1033" i="48"/>
  <c r="D549" i="48"/>
  <c r="D858" i="48"/>
  <c r="G427" i="48"/>
  <c r="B1676" i="48"/>
  <c r="D1482" i="48"/>
  <c r="C1325" i="48"/>
  <c r="G2239" i="48"/>
  <c r="C2360" i="48"/>
  <c r="G665" i="48"/>
  <c r="B125" i="48"/>
  <c r="A593" i="48"/>
  <c r="B570" i="48"/>
  <c r="E746" i="48"/>
  <c r="D806" i="48"/>
  <c r="F1098" i="48"/>
  <c r="E683" i="48"/>
  <c r="G2368" i="48"/>
  <c r="E2501" i="48"/>
  <c r="A994" i="48"/>
  <c r="E2650" i="48"/>
  <c r="E1902" i="48"/>
  <c r="A1768" i="48"/>
  <c r="F1200" i="48"/>
  <c r="E2916" i="48"/>
  <c r="C1017" i="48"/>
  <c r="B414" i="48"/>
  <c r="B855" i="48"/>
  <c r="C656" i="48"/>
  <c r="C1563" i="48"/>
  <c r="E1931" i="48"/>
  <c r="F2160" i="48"/>
  <c r="E2800" i="48"/>
  <c r="F2343" i="48"/>
  <c r="D1620" i="48"/>
  <c r="C385" i="48"/>
  <c r="A1844" i="48"/>
  <c r="D50" i="48"/>
  <c r="D1282" i="48"/>
  <c r="F1469" i="48"/>
  <c r="F1477" i="48"/>
  <c r="G2096" i="48"/>
  <c r="E1957" i="48"/>
  <c r="B2588" i="48"/>
  <c r="G742" i="48"/>
  <c r="E662" i="48"/>
  <c r="G1819" i="48"/>
  <c r="F2311" i="48"/>
  <c r="A2803" i="48"/>
  <c r="C854" i="48"/>
  <c r="E2424" i="48"/>
  <c r="A2090" i="48"/>
  <c r="B1882" i="48"/>
  <c r="G474" i="48"/>
  <c r="G2219" i="48"/>
  <c r="F790" i="48"/>
  <c r="F822" i="48"/>
  <c r="F1168" i="48"/>
  <c r="B1571" i="48"/>
  <c r="F2170" i="48"/>
  <c r="B445" i="48"/>
  <c r="G1027" i="48"/>
  <c r="E2745" i="48"/>
  <c r="E2304" i="48"/>
  <c r="F2576" i="48"/>
  <c r="A1597" i="48"/>
  <c r="G2501" i="48"/>
  <c r="B1925" i="48"/>
  <c r="E2422" i="48"/>
  <c r="E1249" i="48"/>
  <c r="G1108" i="48"/>
  <c r="E1939" i="48"/>
  <c r="C2149" i="48"/>
  <c r="G2623" i="48"/>
  <c r="E1651" i="48"/>
  <c r="D1331" i="48"/>
  <c r="E2029" i="48"/>
  <c r="G488" i="48"/>
  <c r="A2157" i="48"/>
  <c r="A2156" i="48"/>
  <c r="F1311" i="48"/>
  <c r="E2773" i="48"/>
  <c r="B2232" i="48"/>
  <c r="A1931" i="48"/>
  <c r="B2141" i="48"/>
  <c r="C937" i="48"/>
  <c r="C1380" i="48"/>
  <c r="C2842" i="48"/>
  <c r="G692" i="48"/>
  <c r="E2978" i="48"/>
  <c r="D1786" i="48"/>
  <c r="A3077" i="48"/>
  <c r="C3097" i="48"/>
  <c r="C1497" i="48"/>
  <c r="E82" i="48"/>
  <c r="D335" i="48"/>
  <c r="G1773" i="48"/>
  <c r="D844" i="48"/>
  <c r="G1974" i="48"/>
  <c r="F928" i="48"/>
  <c r="G1982" i="48"/>
  <c r="D1287" i="48"/>
  <c r="A1651" i="48"/>
  <c r="D1403" i="48"/>
  <c r="E350" i="48"/>
  <c r="E1307" i="48"/>
  <c r="F2453" i="48"/>
  <c r="D1106" i="48"/>
  <c r="D322" i="48"/>
  <c r="G2464" i="48"/>
  <c r="C454" i="48"/>
  <c r="E448" i="48"/>
  <c r="G2339" i="48"/>
  <c r="E1203" i="48"/>
  <c r="B1452" i="48"/>
  <c r="G1582" i="48"/>
  <c r="B1484" i="48"/>
  <c r="A2244" i="48"/>
  <c r="B2511" i="48"/>
  <c r="C1150" i="48"/>
  <c r="A1428" i="48"/>
  <c r="A929" i="48"/>
  <c r="F2201" i="48"/>
  <c r="G1297" i="48"/>
  <c r="G2474" i="48"/>
  <c r="F446" i="48"/>
  <c r="G2291" i="48"/>
  <c r="C1181" i="48"/>
  <c r="C1276" i="48"/>
  <c r="B2479" i="48"/>
  <c r="A1364" i="48"/>
  <c r="A1425" i="48"/>
  <c r="G2442" i="48"/>
  <c r="A825" i="48"/>
  <c r="F2320" i="48"/>
  <c r="E1199" i="48"/>
  <c r="C1693" i="48"/>
  <c r="F2503" i="48"/>
  <c r="A1504" i="48"/>
  <c r="A1758" i="48"/>
  <c r="G753" i="48"/>
  <c r="B784" i="48"/>
  <c r="C2464" i="48"/>
  <c r="E980" i="48"/>
  <c r="C2078" i="48"/>
  <c r="A2474" i="48"/>
  <c r="C602" i="48"/>
  <c r="B2010" i="48"/>
  <c r="E1288" i="48"/>
  <c r="C2571" i="48"/>
  <c r="A1031" i="48"/>
  <c r="G1118" i="48"/>
  <c r="D1436" i="48"/>
  <c r="E2383" i="48"/>
  <c r="G2104" i="48"/>
  <c r="E2072" i="48"/>
  <c r="D1242" i="48"/>
  <c r="E1973" i="48"/>
  <c r="C2215" i="48"/>
  <c r="B883" i="48"/>
  <c r="A413" i="48"/>
  <c r="G2844" i="48"/>
  <c r="G1873" i="48"/>
  <c r="C2451" i="48"/>
  <c r="B614" i="48"/>
  <c r="G979" i="48"/>
  <c r="C1336" i="48"/>
  <c r="F1695" i="48"/>
  <c r="A1793" i="48"/>
  <c r="G717" i="48"/>
  <c r="D683" i="48"/>
  <c r="C1141" i="48"/>
  <c r="E1003" i="48"/>
  <c r="F1738" i="48"/>
  <c r="B1864" i="48"/>
  <c r="G2317" i="48"/>
  <c r="A1948" i="48"/>
  <c r="A1137" i="48"/>
  <c r="B2024" i="48"/>
  <c r="G2477" i="48"/>
  <c r="F1575" i="48"/>
  <c r="C2101" i="48"/>
  <c r="D742" i="48"/>
  <c r="E1252" i="48"/>
  <c r="C455" i="48"/>
  <c r="A1837" i="48"/>
  <c r="A351" i="48"/>
  <c r="B2285" i="48"/>
  <c r="D809" i="48"/>
  <c r="E1869" i="48"/>
  <c r="E3211" i="48"/>
  <c r="A1654" i="48"/>
  <c r="F1066" i="48"/>
  <c r="C1772" i="48"/>
  <c r="A2884" i="48"/>
  <c r="E3263" i="48"/>
  <c r="A3378" i="48"/>
  <c r="G649" i="48"/>
  <c r="F1576" i="48"/>
  <c r="F1766" i="48"/>
  <c r="G1237" i="48"/>
  <c r="B2321" i="48"/>
  <c r="C2730" i="48"/>
  <c r="E3283" i="48"/>
  <c r="A3394" i="48"/>
  <c r="B1632" i="48"/>
  <c r="G1682" i="48"/>
  <c r="F1906" i="48"/>
  <c r="A3834" i="48"/>
  <c r="E2647" i="48"/>
  <c r="A1787" i="48"/>
  <c r="B1767" i="48"/>
  <c r="C2029" i="48"/>
  <c r="D916" i="48"/>
  <c r="C2690" i="48"/>
  <c r="A2664" i="48"/>
  <c r="A3944" i="48"/>
  <c r="E3525" i="48"/>
  <c r="B1940" i="48"/>
  <c r="A3487" i="48"/>
  <c r="E3297" i="48"/>
  <c r="B223" i="48"/>
  <c r="A916" i="48"/>
  <c r="E792" i="48"/>
  <c r="G1843" i="48"/>
  <c r="B1466" i="48"/>
  <c r="B428" i="48"/>
  <c r="C1036" i="48"/>
  <c r="G2019" i="48"/>
  <c r="E2288" i="48"/>
  <c r="D2604" i="48"/>
  <c r="E742" i="48"/>
  <c r="F2151" i="48"/>
  <c r="E2230" i="48"/>
  <c r="E1377" i="48"/>
  <c r="A1897" i="48"/>
  <c r="E3024" i="48"/>
  <c r="E731" i="48"/>
  <c r="C1615" i="48"/>
  <c r="F1011" i="48"/>
  <c r="D1695" i="48"/>
  <c r="A3187" i="48"/>
  <c r="A1192" i="48"/>
  <c r="G679" i="48"/>
  <c r="D745" i="48"/>
  <c r="B1912" i="48"/>
  <c r="A1679" i="48"/>
  <c r="A1390" i="48"/>
  <c r="B687" i="48"/>
  <c r="A1311" i="48"/>
  <c r="D2772" i="48"/>
  <c r="E341" i="48"/>
  <c r="F1621" i="48"/>
  <c r="G1664" i="48"/>
  <c r="G1672" i="48"/>
  <c r="E2897" i="48"/>
  <c r="B2389" i="48"/>
  <c r="E3124" i="48"/>
  <c r="F1752" i="48"/>
  <c r="B394" i="48"/>
  <c r="B1578" i="48"/>
  <c r="G2230" i="48"/>
  <c r="G2238" i="48"/>
  <c r="B1999" i="48"/>
  <c r="B1402" i="48"/>
  <c r="A3069" i="48"/>
  <c r="G1962" i="48"/>
  <c r="F1829" i="48"/>
  <c r="E1207" i="48"/>
  <c r="C495" i="48"/>
  <c r="G1620" i="48"/>
  <c r="A1495" i="48"/>
  <c r="G587" i="48"/>
  <c r="C1264" i="48"/>
  <c r="G1536" i="48"/>
  <c r="E2063" i="48"/>
  <c r="A836" i="48"/>
  <c r="G735" i="48"/>
  <c r="D1915" i="48"/>
  <c r="D1185" i="48"/>
  <c r="F1131" i="48"/>
  <c r="C1397" i="48"/>
  <c r="D661" i="48"/>
  <c r="D1827" i="48"/>
  <c r="B1964" i="48"/>
  <c r="G1687" i="48"/>
  <c r="F190" i="48"/>
  <c r="E2152" i="48"/>
  <c r="C2295" i="48"/>
  <c r="G2973" i="48"/>
  <c r="G1271" i="48"/>
  <c r="C2329" i="48"/>
  <c r="C931" i="48"/>
  <c r="C2489" i="48"/>
  <c r="E481" i="48"/>
  <c r="A455" i="48"/>
  <c r="G1343" i="48"/>
  <c r="A776" i="48"/>
  <c r="F2007" i="48"/>
  <c r="E3123" i="48"/>
  <c r="C1522" i="48"/>
  <c r="B1932" i="48"/>
  <c r="A3186" i="48"/>
  <c r="C1293" i="48"/>
  <c r="E2212" i="48"/>
  <c r="B1547" i="48"/>
  <c r="A3250" i="48"/>
  <c r="G1398" i="48"/>
  <c r="A3662" i="48"/>
  <c r="B1792" i="48"/>
  <c r="E1981" i="48"/>
  <c r="A2900" i="48"/>
  <c r="A3859" i="48"/>
  <c r="F2739" i="48"/>
  <c r="A2996" i="48"/>
  <c r="A4346" i="48"/>
  <c r="D1624" i="48"/>
  <c r="E963" i="48"/>
  <c r="F1251" i="48"/>
  <c r="A3474" i="48"/>
  <c r="F1339" i="48"/>
  <c r="B1615" i="48"/>
  <c r="F1960" i="48"/>
  <c r="C2742" i="48"/>
  <c r="D2726" i="48"/>
  <c r="A3768" i="48"/>
  <c r="A1275" i="48"/>
  <c r="C1290" i="48"/>
  <c r="C2857" i="48"/>
  <c r="E3497" i="48"/>
  <c r="G3009" i="48"/>
  <c r="A2830" i="48"/>
  <c r="D1051" i="48"/>
  <c r="B2564" i="48"/>
  <c r="G2750" i="48"/>
  <c r="E3481" i="48"/>
  <c r="G2945" i="48"/>
  <c r="F2493" i="48"/>
  <c r="A2482" i="48"/>
  <c r="B1804" i="48"/>
  <c r="B603" i="48"/>
  <c r="B635" i="48"/>
  <c r="A1589" i="48"/>
  <c r="C1314" i="48"/>
  <c r="F1891" i="48"/>
  <c r="B650" i="48"/>
  <c r="G1502" i="48"/>
  <c r="E2240" i="48"/>
  <c r="G1306" i="48"/>
  <c r="E2373" i="48"/>
  <c r="C2383" i="48"/>
  <c r="A1307" i="48"/>
  <c r="A1302" i="48"/>
  <c r="G3061" i="48"/>
  <c r="A1831" i="48"/>
  <c r="C2242" i="48"/>
  <c r="G73" i="48"/>
  <c r="F2560" i="48"/>
  <c r="E957" i="48"/>
  <c r="E1868" i="48"/>
  <c r="A2039" i="48"/>
  <c r="E1331" i="48"/>
  <c r="A3750" i="48"/>
  <c r="G315" i="48"/>
  <c r="F853" i="48"/>
  <c r="A591" i="48"/>
  <c r="E1131" i="48"/>
  <c r="F1282" i="48"/>
  <c r="C2292" i="48"/>
  <c r="B1880" i="48"/>
  <c r="G1525" i="48"/>
  <c r="C1593" i="48"/>
  <c r="A1445" i="48"/>
  <c r="A960" i="48"/>
  <c r="A2916" i="48"/>
  <c r="C401" i="48"/>
  <c r="E2746" i="48"/>
  <c r="A970" i="48"/>
  <c r="D1079" i="48"/>
  <c r="C1260" i="48"/>
  <c r="A1170" i="48"/>
  <c r="C2174" i="48"/>
  <c r="F2282" i="48"/>
  <c r="F2104" i="48"/>
  <c r="G933" i="48"/>
  <c r="D278" i="48"/>
  <c r="G2482" i="48"/>
  <c r="C2260" i="48"/>
  <c r="F834" i="48"/>
  <c r="B1016" i="48"/>
  <c r="E923" i="48"/>
  <c r="C2580" i="48"/>
  <c r="C570" i="48"/>
  <c r="B1869" i="48"/>
  <c r="G726" i="48"/>
  <c r="A1742" i="48"/>
  <c r="D869" i="48"/>
  <c r="B1327" i="48"/>
  <c r="A1966" i="48"/>
  <c r="A1381" i="48"/>
  <c r="E358" i="48"/>
  <c r="C1333" i="48"/>
  <c r="F2278" i="48"/>
  <c r="A1833" i="48"/>
  <c r="C2805" i="48"/>
  <c r="D882" i="48"/>
  <c r="F2110" i="48"/>
  <c r="A1769" i="48"/>
  <c r="C2422" i="48"/>
  <c r="A1652" i="48"/>
  <c r="A3826" i="48"/>
  <c r="G610" i="48"/>
  <c r="E2615" i="48"/>
  <c r="C2316" i="48"/>
  <c r="G2601" i="48"/>
  <c r="B2146" i="48"/>
  <c r="E2818" i="48"/>
  <c r="C2628" i="48"/>
  <c r="G16" i="48"/>
  <c r="E248" i="48"/>
  <c r="F217" i="48"/>
  <c r="D234" i="48"/>
  <c r="F136" i="48"/>
  <c r="E52" i="48"/>
  <c r="F556" i="48"/>
  <c r="A200" i="48"/>
  <c r="G72" i="48"/>
  <c r="A716" i="48"/>
  <c r="G19" i="48"/>
  <c r="A759" i="48"/>
  <c r="B1116" i="48"/>
  <c r="F624" i="48"/>
  <c r="A189" i="48"/>
  <c r="G402" i="48"/>
  <c r="G292" i="48"/>
  <c r="A2113" i="48"/>
  <c r="B634" i="48"/>
  <c r="B362" i="48"/>
  <c r="D1393" i="48"/>
  <c r="A228" i="48"/>
  <c r="E800" i="48"/>
  <c r="E34" i="48"/>
  <c r="A220" i="48"/>
  <c r="F175" i="48"/>
  <c r="C164" i="48"/>
  <c r="F679" i="48"/>
  <c r="D463" i="48"/>
  <c r="B674" i="48"/>
  <c r="G913" i="48"/>
  <c r="B55" i="48"/>
  <c r="F450" i="48"/>
  <c r="D740" i="48"/>
  <c r="C798" i="48"/>
  <c r="D11" i="48"/>
  <c r="F1037" i="48"/>
  <c r="G182" i="48"/>
  <c r="D1481" i="48"/>
  <c r="F1151" i="48"/>
  <c r="C362" i="48"/>
  <c r="D1209" i="48"/>
  <c r="D468" i="48"/>
  <c r="B345" i="48"/>
  <c r="G1280" i="48"/>
  <c r="A126" i="48"/>
  <c r="A100" i="48"/>
  <c r="G1305" i="48"/>
  <c r="F1039" i="48"/>
  <c r="E69" i="48"/>
  <c r="F747" i="48"/>
  <c r="C2474" i="48"/>
  <c r="F1096" i="48"/>
  <c r="G1492" i="48"/>
  <c r="F1422" i="48"/>
  <c r="E649" i="48"/>
  <c r="C2194" i="48"/>
  <c r="G2198" i="48"/>
  <c r="E451" i="48"/>
  <c r="C2226" i="48"/>
  <c r="G2206" i="48"/>
  <c r="D1234" i="48"/>
  <c r="F228" i="48"/>
  <c r="F209" i="48"/>
  <c r="G2043" i="48"/>
  <c r="B1204" i="48"/>
  <c r="G1875" i="48"/>
  <c r="C200" i="48"/>
  <c r="C248" i="48"/>
  <c r="E123" i="48"/>
  <c r="A434" i="48"/>
  <c r="A1921" i="48"/>
  <c r="G217" i="48"/>
  <c r="C328" i="48"/>
  <c r="F495" i="48"/>
  <c r="B754" i="48"/>
  <c r="F1518" i="48"/>
  <c r="G2283" i="48"/>
  <c r="A747" i="48"/>
  <c r="A510" i="48"/>
  <c r="F629" i="48"/>
  <c r="G2518" i="48"/>
  <c r="C562" i="48"/>
  <c r="F693" i="48"/>
  <c r="G2526" i="48"/>
  <c r="F1554" i="48"/>
  <c r="C1004" i="48"/>
  <c r="B32" i="48"/>
  <c r="C1197" i="48"/>
  <c r="F925" i="48"/>
  <c r="G2195" i="48"/>
  <c r="D643" i="48"/>
  <c r="E2658" i="48"/>
  <c r="C559" i="48"/>
  <c r="D1220" i="48"/>
  <c r="D1429" i="48"/>
  <c r="B301" i="48"/>
  <c r="C782" i="48"/>
  <c r="D1425" i="48"/>
  <c r="E371" i="48"/>
  <c r="E365" i="48"/>
  <c r="D221" i="48"/>
  <c r="D1208" i="48"/>
  <c r="A2537" i="48"/>
  <c r="A2517" i="48"/>
  <c r="C1718" i="48"/>
  <c r="A2533" i="48"/>
  <c r="C1734" i="48"/>
  <c r="G1362" i="48"/>
  <c r="D228" i="48"/>
  <c r="D1426" i="48"/>
  <c r="D923" i="48"/>
  <c r="B826" i="48"/>
  <c r="D991" i="48"/>
  <c r="C2472" i="48"/>
  <c r="C654" i="48"/>
  <c r="B1291" i="48"/>
  <c r="G1720" i="48"/>
  <c r="A390" i="48"/>
  <c r="D1292" i="48"/>
  <c r="G1123" i="48"/>
  <c r="B548" i="48"/>
  <c r="A915" i="48"/>
  <c r="E2662" i="48"/>
  <c r="E2369" i="48"/>
  <c r="B617" i="48"/>
  <c r="E2401" i="48"/>
  <c r="B681" i="48"/>
  <c r="B1690" i="48"/>
  <c r="E2603" i="48"/>
  <c r="B2192" i="48"/>
  <c r="A2083" i="48"/>
  <c r="B1909" i="48"/>
  <c r="D902" i="48"/>
  <c r="C2268" i="48"/>
  <c r="G2607" i="48"/>
  <c r="F831" i="48"/>
  <c r="G1911" i="48"/>
  <c r="C1543" i="48"/>
  <c r="G1419" i="48"/>
  <c r="B1855" i="48"/>
  <c r="B1331" i="48"/>
  <c r="C1411" i="48"/>
  <c r="E763" i="48"/>
  <c r="F2124" i="48"/>
  <c r="A1675" i="48"/>
  <c r="A2781" i="48"/>
  <c r="G766" i="48"/>
  <c r="C300" i="48"/>
  <c r="G2338" i="48"/>
  <c r="B2455" i="48"/>
  <c r="C1449" i="48"/>
  <c r="C568" i="48"/>
  <c r="E1654" i="48"/>
  <c r="C1817" i="48"/>
  <c r="D2654" i="48"/>
  <c r="E2998" i="48"/>
  <c r="E2289" i="48"/>
  <c r="C1279" i="48"/>
  <c r="A1184" i="48"/>
  <c r="F1452" i="48"/>
  <c r="D660" i="48"/>
  <c r="F1982" i="48"/>
  <c r="E2253" i="48"/>
  <c r="D1340" i="48"/>
  <c r="D285" i="48"/>
  <c r="A1047" i="48"/>
  <c r="G921" i="48"/>
  <c r="C1355" i="48"/>
  <c r="A526" i="48"/>
  <c r="A768" i="48"/>
  <c r="F1700" i="48"/>
  <c r="C457" i="48"/>
  <c r="B1620" i="48"/>
  <c r="F1708" i="48"/>
  <c r="B1096" i="48"/>
  <c r="F612" i="48"/>
  <c r="A557" i="48"/>
  <c r="B308" i="48"/>
  <c r="D1553" i="48"/>
  <c r="A373" i="48"/>
  <c r="F1789" i="48"/>
  <c r="G463" i="48"/>
  <c r="D1097" i="48"/>
  <c r="B1188" i="48"/>
  <c r="D1462" i="48"/>
  <c r="F1053" i="48"/>
  <c r="E2678" i="48"/>
  <c r="E1242" i="48"/>
  <c r="A2080" i="48"/>
  <c r="F173" i="48"/>
  <c r="C1339" i="48"/>
  <c r="A2088" i="48"/>
  <c r="F496" i="48"/>
  <c r="F1640" i="48"/>
  <c r="G89" i="48"/>
  <c r="G1094" i="48"/>
  <c r="D1586" i="48"/>
  <c r="E913" i="48"/>
  <c r="C259" i="48"/>
  <c r="B727" i="48"/>
  <c r="C2258" i="48"/>
  <c r="A2352" i="48"/>
  <c r="C2600" i="48"/>
  <c r="D554" i="48"/>
  <c r="A2053" i="48"/>
  <c r="E609" i="48"/>
  <c r="A2040" i="48"/>
  <c r="B1730" i="48"/>
  <c r="F712" i="48"/>
  <c r="A2397" i="48"/>
  <c r="A2468" i="48"/>
  <c r="G491" i="48"/>
  <c r="D859" i="48"/>
  <c r="F1773" i="48"/>
  <c r="B980" i="48"/>
  <c r="F1765" i="48"/>
  <c r="D1354" i="48"/>
  <c r="C1874" i="48"/>
  <c r="G1808" i="48"/>
  <c r="D1386" i="48"/>
  <c r="C1906" i="48"/>
  <c r="G1816" i="48"/>
  <c r="C316" i="48"/>
  <c r="E2625" i="48"/>
  <c r="E2977" i="48"/>
  <c r="G1352" i="48"/>
  <c r="G1611" i="48"/>
  <c r="B2549" i="48"/>
  <c r="F2220" i="48"/>
  <c r="B1851" i="48"/>
  <c r="E3204" i="48"/>
  <c r="G200" i="48"/>
  <c r="E1873" i="48"/>
  <c r="A1177" i="48"/>
  <c r="A2182" i="48"/>
  <c r="B2495" i="48"/>
  <c r="A1523" i="48"/>
  <c r="A1061" i="48"/>
  <c r="A1396" i="48"/>
  <c r="F2394" i="48"/>
  <c r="F899" i="48"/>
  <c r="F1945" i="48"/>
  <c r="C1459" i="48"/>
  <c r="D1118" i="48"/>
  <c r="C1524" i="48"/>
  <c r="A1572" i="48"/>
  <c r="C1716" i="48"/>
  <c r="A1243" i="48"/>
  <c r="D2239" i="48"/>
  <c r="C2291" i="48"/>
  <c r="D2235" i="48"/>
  <c r="E1245" i="48"/>
  <c r="B333" i="48"/>
  <c r="E660" i="48"/>
  <c r="E2725" i="48"/>
  <c r="A2219" i="48"/>
  <c r="F2236" i="48"/>
  <c r="C2746" i="48"/>
  <c r="A1767" i="48"/>
  <c r="A2524" i="48"/>
  <c r="C1156" i="48"/>
  <c r="G1781" i="48"/>
  <c r="B1220" i="48"/>
  <c r="A1277" i="48"/>
  <c r="F393" i="48"/>
  <c r="C2578" i="48"/>
  <c r="C1389" i="48"/>
  <c r="D511" i="48"/>
  <c r="F1837" i="48"/>
  <c r="C1421" i="48"/>
  <c r="C722" i="48"/>
  <c r="B91" i="48"/>
  <c r="F1073" i="48"/>
  <c r="C2058" i="48"/>
  <c r="E2201" i="48"/>
  <c r="B956" i="48"/>
  <c r="G150" i="48"/>
  <c r="G1878" i="48"/>
  <c r="G2207" i="48"/>
  <c r="D1214" i="48"/>
  <c r="E107" i="48"/>
  <c r="B598" i="48"/>
  <c r="F841" i="48"/>
  <c r="G854" i="48"/>
  <c r="B873" i="48"/>
  <c r="A1133" i="48"/>
  <c r="D290" i="48"/>
  <c r="B937" i="48"/>
  <c r="E1246" i="48"/>
  <c r="E868" i="48"/>
  <c r="D1238" i="48"/>
  <c r="E895" i="48"/>
  <c r="E2263" i="48"/>
  <c r="B971" i="48"/>
  <c r="G1761" i="48"/>
  <c r="B1470" i="48"/>
  <c r="G1707" i="48"/>
  <c r="A637" i="48"/>
  <c r="D2902" i="48"/>
  <c r="E860" i="48"/>
  <c r="G1670" i="48"/>
  <c r="D723" i="48"/>
  <c r="B2373" i="48"/>
  <c r="C1210" i="48"/>
  <c r="E3116" i="48"/>
  <c r="E2700" i="48"/>
  <c r="E1616" i="48"/>
  <c r="A1557" i="48"/>
  <c r="D1692" i="48"/>
  <c r="C1070" i="48"/>
  <c r="E1510" i="48"/>
  <c r="F735" i="48"/>
  <c r="C597" i="48"/>
  <c r="E2264" i="48"/>
  <c r="C2407" i="48"/>
  <c r="E1722" i="48"/>
  <c r="F1008" i="48"/>
  <c r="B1093" i="48"/>
  <c r="E588" i="48"/>
  <c r="G1604" i="48"/>
  <c r="G1689" i="48"/>
  <c r="E1036" i="48"/>
  <c r="G1705" i="48"/>
  <c r="G1736" i="48"/>
  <c r="E439" i="48"/>
  <c r="F974" i="48"/>
  <c r="E2367" i="48"/>
  <c r="G2320" i="48"/>
  <c r="E3057" i="48"/>
  <c r="E1904" i="48"/>
  <c r="A1357" i="48"/>
  <c r="G758" i="48"/>
  <c r="A2371" i="48"/>
  <c r="E2405" i="48"/>
  <c r="G782" i="48"/>
  <c r="C2047" i="48"/>
  <c r="F2540" i="48"/>
  <c r="C1139" i="48"/>
  <c r="E2859" i="48"/>
  <c r="A1475" i="48"/>
  <c r="E3284" i="48"/>
  <c r="E1319" i="48"/>
  <c r="D1280" i="48"/>
  <c r="B1206" i="48"/>
  <c r="G2487" i="48"/>
  <c r="F1441" i="48"/>
  <c r="G1716" i="48"/>
  <c r="A858" i="48"/>
  <c r="A2342" i="48"/>
  <c r="B435" i="48"/>
  <c r="G1797" i="48"/>
  <c r="D1078" i="48"/>
  <c r="G1907" i="48"/>
  <c r="G476" i="48"/>
  <c r="A903" i="48"/>
  <c r="G2310" i="48"/>
  <c r="A382" i="48"/>
  <c r="E501" i="48"/>
  <c r="G2318" i="48"/>
  <c r="E814" i="48"/>
  <c r="C970" i="48"/>
  <c r="B2095" i="48"/>
  <c r="C1250" i="48"/>
  <c r="G1643" i="48"/>
  <c r="G1364" i="48"/>
  <c r="B1423" i="48"/>
  <c r="A832" i="48"/>
  <c r="C2625" i="48"/>
  <c r="G844" i="48"/>
  <c r="B562" i="48"/>
  <c r="G2058" i="48"/>
  <c r="A2374" i="48"/>
  <c r="E2985" i="48"/>
  <c r="E1044" i="48"/>
  <c r="F2448" i="48"/>
  <c r="A2387" i="48"/>
  <c r="C2158" i="48"/>
  <c r="C1789" i="48"/>
  <c r="F1932" i="48"/>
  <c r="A2490" i="48"/>
  <c r="C1755" i="48"/>
  <c r="E3212" i="48"/>
  <c r="E816" i="48"/>
  <c r="G1583" i="48"/>
  <c r="B969" i="48"/>
  <c r="B1139" i="48"/>
  <c r="E2697" i="48"/>
  <c r="B2263" i="48"/>
  <c r="B543" i="48"/>
  <c r="C2462" i="48"/>
  <c r="C1065" i="48"/>
  <c r="C2389" i="48"/>
  <c r="E357" i="48"/>
  <c r="B1474" i="48"/>
  <c r="A2956" i="48"/>
  <c r="A2734" i="48"/>
  <c r="E2806" i="48"/>
  <c r="C513" i="48"/>
  <c r="E152" i="48"/>
  <c r="G642" i="48"/>
  <c r="F1031" i="48"/>
  <c r="F1374" i="48"/>
  <c r="D251" i="48"/>
  <c r="A2069" i="48"/>
  <c r="E1035" i="48"/>
  <c r="B330" i="48"/>
  <c r="A2085" i="48"/>
  <c r="E1099" i="48"/>
  <c r="A535" i="48"/>
  <c r="A2500" i="48"/>
  <c r="G779" i="48"/>
  <c r="C2497" i="48"/>
  <c r="F1412" i="48"/>
  <c r="C2574" i="48"/>
  <c r="G629" i="48"/>
  <c r="G1754" i="48"/>
  <c r="A1836" i="48"/>
  <c r="F444" i="48"/>
  <c r="G1318" i="48"/>
  <c r="G1390" i="48"/>
  <c r="F1383" i="48"/>
  <c r="C1706" i="48"/>
  <c r="F255" i="48"/>
  <c r="F202" i="48"/>
  <c r="C225" i="48"/>
  <c r="B940" i="48"/>
  <c r="G960" i="48"/>
  <c r="A2257" i="48"/>
  <c r="B352" i="48"/>
  <c r="C551" i="48"/>
  <c r="C353" i="48"/>
  <c r="G472" i="48"/>
  <c r="D1302" i="48"/>
  <c r="C1914" i="48"/>
  <c r="F1482" i="48"/>
  <c r="A2272" i="48"/>
  <c r="F122" i="48"/>
  <c r="F1498" i="48"/>
  <c r="A2280" i="48"/>
  <c r="C268" i="48"/>
  <c r="D616" i="48"/>
  <c r="A123" i="48"/>
  <c r="B972" i="48"/>
  <c r="D850" i="48"/>
  <c r="G1561" i="48"/>
  <c r="B121" i="48"/>
  <c r="G1262" i="48"/>
  <c r="C2514" i="48"/>
  <c r="A2096" i="48"/>
  <c r="E2455" i="48"/>
  <c r="F417" i="48"/>
  <c r="A999" i="48"/>
  <c r="G544" i="48"/>
  <c r="A2104" i="48"/>
  <c r="D668" i="48"/>
  <c r="F1202" i="48"/>
  <c r="E1306" i="48"/>
  <c r="A2084" i="48"/>
  <c r="F1122" i="48"/>
  <c r="D968" i="48"/>
  <c r="A1953" i="48"/>
  <c r="C462" i="48"/>
  <c r="A1085" i="48"/>
  <c r="C608" i="48"/>
  <c r="G1903" i="48"/>
  <c r="E1086" i="48"/>
  <c r="E834" i="48"/>
  <c r="G1919" i="48"/>
  <c r="E1150" i="48"/>
  <c r="A469" i="48"/>
  <c r="G2330" i="48"/>
  <c r="E3041" i="48"/>
  <c r="B2448" i="48"/>
  <c r="B1609" i="48"/>
  <c r="E344" i="48"/>
  <c r="C1438" i="48"/>
  <c r="E2259" i="48"/>
  <c r="E3268" i="48"/>
  <c r="F617" i="48"/>
  <c r="A1591" i="48"/>
  <c r="G1684" i="48"/>
  <c r="E1083" i="48"/>
  <c r="E3081" i="48"/>
  <c r="D1650" i="48"/>
  <c r="A827" i="48"/>
  <c r="C1246" i="48"/>
  <c r="E1257" i="48"/>
  <c r="B2267" i="48"/>
  <c r="E3308" i="48"/>
  <c r="E446" i="48"/>
  <c r="E464" i="48"/>
  <c r="G1575" i="48"/>
  <c r="E973" i="48"/>
  <c r="G2301" i="48"/>
  <c r="F2359" i="48"/>
  <c r="A2654" i="48"/>
  <c r="E2394" i="48"/>
  <c r="G2809" i="48"/>
  <c r="E2338" i="48"/>
  <c r="A576" i="48"/>
  <c r="F1465" i="48"/>
  <c r="E2853" i="48"/>
  <c r="C1211" i="48"/>
  <c r="B2182" i="48"/>
  <c r="E1740" i="48"/>
  <c r="E2604" i="48"/>
  <c r="F597" i="48"/>
  <c r="D1582" i="48"/>
  <c r="C1515" i="48"/>
  <c r="B321" i="48"/>
  <c r="G1709" i="48"/>
  <c r="E869" i="48"/>
  <c r="G2255" i="48"/>
  <c r="G1910" i="48"/>
  <c r="D756" i="48"/>
  <c r="G2271" i="48"/>
  <c r="G1918" i="48"/>
  <c r="C1184" i="48"/>
  <c r="C907" i="48"/>
  <c r="C1872" i="48"/>
  <c r="G1904" i="48"/>
  <c r="E2865" i="48"/>
  <c r="E2032" i="48"/>
  <c r="G411" i="48"/>
  <c r="B1242" i="48"/>
  <c r="A2499" i="48"/>
  <c r="C1700" i="48"/>
  <c r="B2325" i="48"/>
  <c r="C2175" i="48"/>
  <c r="C1462" i="48"/>
  <c r="D1291" i="48"/>
  <c r="E2987" i="48"/>
  <c r="B2268" i="48"/>
  <c r="D1835" i="48"/>
  <c r="C2759" i="48"/>
  <c r="G786" i="48"/>
  <c r="G377" i="48"/>
  <c r="B1504" i="48"/>
  <c r="D999" i="48"/>
  <c r="F1688" i="48"/>
  <c r="E2705" i="48"/>
  <c r="A1958" i="48"/>
  <c r="B1101" i="48"/>
  <c r="G2107" i="48"/>
  <c r="E388" i="48"/>
  <c r="F1701" i="48"/>
  <c r="F598" i="48"/>
  <c r="E1052" i="48"/>
  <c r="G1744" i="48"/>
  <c r="F630" i="48"/>
  <c r="B1308" i="48"/>
  <c r="G1752" i="48"/>
  <c r="G706" i="48"/>
  <c r="C2448" i="48"/>
  <c r="E2945" i="48"/>
  <c r="A1610" i="48"/>
  <c r="C1347" i="48"/>
  <c r="B2485" i="48"/>
  <c r="F2106" i="48"/>
  <c r="C1609" i="48"/>
  <c r="E3172" i="48"/>
  <c r="F193" i="48"/>
  <c r="C1688" i="48"/>
  <c r="A846" i="48"/>
  <c r="E1218" i="48"/>
  <c r="E2729" i="48"/>
  <c r="E2112" i="48"/>
  <c r="D1788" i="48"/>
  <c r="A1875" i="48"/>
  <c r="E2117" i="48"/>
  <c r="E1878" i="48"/>
  <c r="A1561" i="48"/>
  <c r="G554" i="48"/>
  <c r="E2012" i="48"/>
  <c r="G2751" i="48"/>
  <c r="C2919" i="48"/>
  <c r="G2209" i="48"/>
  <c r="D289" i="48"/>
  <c r="E2225" i="48"/>
  <c r="F439" i="48"/>
  <c r="E2901" i="48"/>
  <c r="F2048" i="48"/>
  <c r="E2772" i="48"/>
  <c r="D1674" i="48"/>
  <c r="A1124" i="48"/>
  <c r="G938" i="48"/>
  <c r="A1671" i="48"/>
  <c r="F2255" i="48"/>
  <c r="G2660" i="48"/>
  <c r="G2329" i="48"/>
  <c r="E741" i="48"/>
  <c r="B371" i="48"/>
  <c r="B524" i="48"/>
  <c r="B244" i="48"/>
  <c r="G1193" i="48"/>
  <c r="E432" i="48"/>
  <c r="D945" i="48"/>
  <c r="A2048" i="48"/>
  <c r="F978" i="48"/>
  <c r="D977" i="48"/>
  <c r="A2056" i="48"/>
  <c r="F1010" i="48"/>
  <c r="F1457" i="48"/>
  <c r="E1061" i="48"/>
  <c r="D1623" i="48"/>
  <c r="C465" i="48"/>
  <c r="F1767" i="48"/>
  <c r="B2005" i="48"/>
  <c r="B1886" i="48"/>
  <c r="D1528" i="48"/>
  <c r="B1401" i="48"/>
  <c r="G2703" i="48"/>
  <c r="A891" i="48"/>
  <c r="D1421" i="48"/>
  <c r="E2666" i="48"/>
  <c r="G619" i="48"/>
  <c r="G417" i="48"/>
  <c r="C237" i="48"/>
  <c r="D1574" i="48"/>
  <c r="A700" i="48"/>
  <c r="F352" i="48"/>
  <c r="C944" i="48"/>
  <c r="C888" i="48"/>
  <c r="E872" i="48"/>
  <c r="B1177" i="48"/>
  <c r="F435" i="48"/>
  <c r="E572" i="48"/>
  <c r="A365" i="48"/>
  <c r="E345" i="48"/>
  <c r="B408" i="48"/>
  <c r="G1915" i="48"/>
  <c r="F1032" i="48"/>
  <c r="A898" i="48"/>
  <c r="B1780" i="48"/>
  <c r="G1712" i="48"/>
  <c r="G656" i="48"/>
  <c r="G1855" i="48"/>
  <c r="A995" i="48"/>
  <c r="C1976" i="48"/>
  <c r="F1362" i="48"/>
  <c r="G2266" i="48"/>
  <c r="C766" i="48"/>
  <c r="D847" i="48"/>
  <c r="A2265" i="48"/>
  <c r="D1477" i="48"/>
  <c r="F877" i="48"/>
  <c r="D1493" i="48"/>
  <c r="D640" i="48"/>
  <c r="C1500" i="48"/>
  <c r="C2404" i="48"/>
  <c r="B646" i="48"/>
  <c r="A1727" i="48"/>
  <c r="F1139" i="48"/>
  <c r="A3023" i="48"/>
  <c r="D1278" i="48"/>
  <c r="A2580" i="48"/>
  <c r="G1984" i="48"/>
  <c r="C671" i="48"/>
  <c r="C1796" i="48"/>
  <c r="D1824" i="48"/>
  <c r="B2364" i="48"/>
  <c r="G1093" i="48"/>
  <c r="G2599" i="48"/>
  <c r="B2199" i="48"/>
  <c r="B1705" i="48"/>
  <c r="G2726" i="48"/>
  <c r="C1394" i="48"/>
  <c r="E2742" i="48"/>
  <c r="C586" i="48"/>
  <c r="C1021" i="48"/>
  <c r="C2142" i="48"/>
  <c r="F2040" i="48"/>
  <c r="B2042" i="48"/>
  <c r="A393" i="48"/>
  <c r="E204" i="48"/>
  <c r="A2505" i="48"/>
  <c r="G658" i="48"/>
  <c r="G1506" i="48"/>
  <c r="G205" i="48"/>
  <c r="G1522" i="48"/>
  <c r="A2205" i="48"/>
  <c r="A1072" i="48"/>
  <c r="C1738" i="48"/>
  <c r="C1719" i="48"/>
  <c r="F1903" i="48"/>
  <c r="A2115" i="48"/>
  <c r="E2736" i="48"/>
  <c r="D1747" i="48"/>
  <c r="F2087" i="48"/>
  <c r="C2396" i="48"/>
  <c r="F2386" i="48"/>
  <c r="D2479" i="48"/>
  <c r="E760" i="48"/>
  <c r="G1975" i="48"/>
  <c r="A1235" i="48"/>
  <c r="C2096" i="48"/>
  <c r="F1666" i="48"/>
  <c r="A2209" i="48"/>
  <c r="F475" i="48"/>
  <c r="B1113" i="48"/>
  <c r="E454" i="48"/>
  <c r="B1145" i="48"/>
  <c r="A785" i="48"/>
  <c r="F1029" i="48"/>
  <c r="C1365" i="48"/>
  <c r="B2512" i="48"/>
  <c r="A1394" i="48"/>
  <c r="D1770" i="48"/>
  <c r="B2076" i="48"/>
  <c r="B642" i="48"/>
  <c r="F1262" i="48"/>
  <c r="A1862" i="48"/>
  <c r="B2431" i="48"/>
  <c r="D1708" i="48"/>
  <c r="G1627" i="48"/>
  <c r="A1228" i="48"/>
  <c r="F1991" i="48"/>
  <c r="B1542" i="48"/>
  <c r="E1462" i="48"/>
  <c r="F1787" i="48"/>
  <c r="G1246" i="48"/>
  <c r="E2447" i="48"/>
  <c r="E2104" i="48"/>
  <c r="E2037" i="48"/>
  <c r="C1255" i="48"/>
  <c r="G2908" i="48"/>
  <c r="C2483" i="48"/>
  <c r="D2107" i="48"/>
  <c r="C2059" i="48"/>
  <c r="A480" i="48"/>
  <c r="D880" i="48"/>
  <c r="C557" i="48"/>
  <c r="F195" i="48"/>
  <c r="G1279" i="48"/>
  <c r="C287" i="48"/>
  <c r="G1295" i="48"/>
  <c r="B1270" i="48"/>
  <c r="G2384" i="48"/>
  <c r="A1090" i="48"/>
  <c r="E2533" i="48"/>
  <c r="F1571" i="48"/>
  <c r="A1321" i="48"/>
  <c r="G1176" i="48"/>
  <c r="F1505" i="48"/>
  <c r="F454" i="48"/>
  <c r="E813" i="48"/>
  <c r="G513" i="48"/>
  <c r="D1390" i="48"/>
  <c r="A711" i="48"/>
  <c r="E1594" i="48"/>
  <c r="A2297" i="48"/>
  <c r="G982" i="48"/>
  <c r="B1024" i="48"/>
  <c r="A2336" i="48"/>
  <c r="G716" i="48"/>
  <c r="A2344" i="48"/>
  <c r="G1825" i="48"/>
  <c r="A643" i="48"/>
  <c r="C2410" i="48"/>
  <c r="A1143" i="48"/>
  <c r="A710" i="48"/>
  <c r="B476" i="48"/>
  <c r="G2214" i="48"/>
  <c r="C430" i="48"/>
  <c r="B1812" i="48"/>
  <c r="A2168" i="48"/>
  <c r="F405" i="48"/>
  <c r="G570" i="48"/>
  <c r="E2047" i="48"/>
  <c r="D1342" i="48"/>
  <c r="A647" i="48"/>
  <c r="G1661" i="48"/>
  <c r="D1511" i="48"/>
  <c r="G1862" i="48"/>
  <c r="D1543" i="48"/>
  <c r="G1870" i="48"/>
  <c r="F1294" i="48"/>
  <c r="E3105" i="48"/>
  <c r="G1114" i="48"/>
  <c r="B1373" i="48"/>
  <c r="A766" i="48"/>
  <c r="A1383" i="48"/>
  <c r="E861" i="48"/>
  <c r="G1812" i="48"/>
  <c r="A1534" i="48"/>
  <c r="C1482" i="48"/>
  <c r="E2680" i="48"/>
  <c r="F1927" i="48"/>
  <c r="F2174" i="48"/>
  <c r="F1723" i="48"/>
  <c r="D1372" i="48"/>
  <c r="E2040" i="48"/>
  <c r="C2183" i="48"/>
  <c r="G2780" i="48"/>
  <c r="C2766" i="48"/>
  <c r="C1931" i="48"/>
  <c r="G1484" i="48"/>
  <c r="E2981" i="48"/>
  <c r="B2557" i="48"/>
  <c r="E3208" i="48"/>
  <c r="F2452" i="48"/>
  <c r="G107" i="48"/>
  <c r="C769" i="48"/>
  <c r="G777" i="48"/>
  <c r="F1152" i="48"/>
  <c r="G2038" i="48"/>
  <c r="F1184" i="48"/>
  <c r="G2046" i="48"/>
  <c r="G2263" i="48"/>
  <c r="C2384" i="48"/>
  <c r="C1476" i="48"/>
  <c r="E2160" i="48"/>
  <c r="D438" i="48"/>
  <c r="E1130" i="48"/>
  <c r="E2992" i="48"/>
  <c r="C2303" i="48"/>
  <c r="G916" i="48"/>
  <c r="A754" i="48"/>
  <c r="A1808" i="48"/>
  <c r="G2981" i="48"/>
  <c r="D637" i="48"/>
  <c r="A1514" i="48"/>
  <c r="A2228" i="48"/>
  <c r="A621" i="48"/>
  <c r="D525" i="48"/>
  <c r="E658" i="48"/>
  <c r="F1310" i="48"/>
  <c r="G901" i="48"/>
  <c r="F1582" i="48"/>
  <c r="G917" i="48"/>
  <c r="F1598" i="48"/>
  <c r="G1233" i="48"/>
  <c r="B1790" i="48"/>
  <c r="B1576" i="48"/>
  <c r="C2510" i="48"/>
  <c r="A1403" i="48"/>
  <c r="D1638" i="48"/>
  <c r="F614" i="48"/>
  <c r="E382" i="48"/>
  <c r="C991" i="48"/>
  <c r="B1310" i="48"/>
  <c r="F462" i="48"/>
  <c r="G2117" i="48"/>
  <c r="E2038" i="48"/>
  <c r="B825" i="48"/>
  <c r="E2396" i="48"/>
  <c r="D2742" i="48"/>
  <c r="G2529" i="48"/>
  <c r="D1121" i="48"/>
  <c r="F1123" i="48"/>
  <c r="C2441" i="48"/>
  <c r="E2964" i="48"/>
  <c r="G2068" i="48"/>
  <c r="F259" i="48"/>
  <c r="C1033" i="48"/>
  <c r="G2963" i="48"/>
  <c r="G1275" i="48"/>
  <c r="G498" i="48"/>
  <c r="C1994" i="48"/>
  <c r="G1433" i="48"/>
  <c r="E415" i="48"/>
  <c r="A2304" i="48"/>
  <c r="C717" i="48"/>
  <c r="A2312" i="48"/>
  <c r="G1697" i="48"/>
  <c r="E2315" i="48"/>
  <c r="F2544" i="48"/>
  <c r="E2896" i="48"/>
  <c r="B197" i="48"/>
  <c r="F2303" i="48"/>
  <c r="B936" i="48"/>
  <c r="A2036" i="48"/>
  <c r="A2150" i="48"/>
  <c r="C2372" i="48"/>
  <c r="B1667" i="48"/>
  <c r="B1856" i="48"/>
  <c r="B560" i="48"/>
  <c r="E208" i="48"/>
  <c r="F750" i="48"/>
  <c r="A196" i="48"/>
  <c r="F785" i="48"/>
  <c r="D1319" i="48"/>
  <c r="D1351" i="48"/>
  <c r="F1102" i="48"/>
  <c r="F631" i="48"/>
  <c r="F1077" i="48"/>
  <c r="E1221" i="48"/>
  <c r="C283" i="48"/>
  <c r="G1124" i="48"/>
  <c r="B1167" i="48"/>
  <c r="G1367" i="48"/>
  <c r="C1079" i="48"/>
  <c r="C1207" i="48"/>
  <c r="A985" i="48"/>
  <c r="E608" i="48"/>
  <c r="G2372" i="48"/>
  <c r="A2365" i="48"/>
  <c r="E2825" i="48"/>
  <c r="B2245" i="48"/>
  <c r="G2943" i="48"/>
  <c r="E401" i="48"/>
  <c r="F2300" i="48"/>
  <c r="G2826" i="48"/>
  <c r="C1308" i="48"/>
  <c r="C2151" i="48"/>
  <c r="C451" i="48"/>
  <c r="A414" i="48"/>
  <c r="F1793" i="48"/>
  <c r="F1809" i="48"/>
  <c r="F269" i="48"/>
  <c r="E2737" i="48"/>
  <c r="B767" i="48"/>
  <c r="B2069" i="48"/>
  <c r="C689" i="48"/>
  <c r="G2767" i="48"/>
  <c r="D1549" i="48"/>
  <c r="C943" i="48"/>
  <c r="D615" i="48"/>
  <c r="A2521" i="48"/>
  <c r="G1538" i="48"/>
  <c r="G1554" i="48"/>
  <c r="E2667" i="48"/>
  <c r="B1973" i="48"/>
  <c r="G2671" i="48"/>
  <c r="C423" i="48"/>
  <c r="C1831" i="48"/>
  <c r="A1330" i="48"/>
  <c r="F1363" i="48"/>
  <c r="F2461" i="48"/>
  <c r="G1959" i="48"/>
  <c r="A1034" i="48"/>
  <c r="B2187" i="48"/>
  <c r="F2254" i="48"/>
  <c r="A559" i="48"/>
  <c r="C213" i="48"/>
  <c r="A890" i="48"/>
  <c r="C609" i="48"/>
  <c r="G1276" i="48"/>
  <c r="F1049" i="48"/>
  <c r="G724" i="48"/>
  <c r="D791" i="48"/>
  <c r="G579" i="48"/>
  <c r="E3001" i="48"/>
  <c r="D1783" i="48"/>
  <c r="C758" i="48"/>
  <c r="A2099" i="48"/>
  <c r="B1688" i="48"/>
  <c r="B2277" i="48"/>
  <c r="D1715" i="48"/>
  <c r="E985" i="48"/>
  <c r="D1099" i="48"/>
  <c r="C2332" i="48"/>
  <c r="A1709" i="48"/>
  <c r="E1644" i="48"/>
  <c r="D2447" i="48"/>
  <c r="D1093" i="48"/>
  <c r="C2454" i="48"/>
  <c r="F671" i="48"/>
  <c r="G1649" i="48"/>
  <c r="G612" i="48"/>
  <c r="C1303" i="48"/>
  <c r="E3093" i="48"/>
  <c r="A958" i="48"/>
  <c r="E1194" i="48"/>
  <c r="B1325" i="48"/>
  <c r="F2428" i="48"/>
  <c r="E1337" i="48"/>
  <c r="E3320" i="48"/>
  <c r="D933" i="48"/>
  <c r="B2361" i="48"/>
  <c r="F1910" i="48"/>
  <c r="G2858" i="48"/>
  <c r="A3446" i="48"/>
  <c r="C1820" i="48"/>
  <c r="F795" i="48"/>
  <c r="D1200" i="48"/>
  <c r="G2595" i="48"/>
  <c r="A2325" i="48"/>
  <c r="A1430" i="48"/>
  <c r="A2341" i="48"/>
  <c r="A1462" i="48"/>
  <c r="E596" i="48"/>
  <c r="B1345" i="48"/>
  <c r="F1540" i="48"/>
  <c r="C1773" i="48"/>
  <c r="C1477" i="48"/>
  <c r="C2748" i="48"/>
  <c r="E1011" i="48"/>
  <c r="B1404" i="48"/>
  <c r="B1567" i="48"/>
  <c r="D952" i="48"/>
  <c r="A686" i="48"/>
  <c r="E2217" i="48"/>
  <c r="G1871" i="48"/>
  <c r="C1992" i="48"/>
  <c r="G1887" i="48"/>
  <c r="C2008" i="48"/>
  <c r="G2298" i="48"/>
  <c r="A1044" i="48"/>
  <c r="E1123" i="48"/>
  <c r="E2470" i="48"/>
  <c r="E2131" i="48"/>
  <c r="D1839" i="48"/>
  <c r="A1101" i="48"/>
  <c r="E2463" i="48"/>
  <c r="C393" i="48"/>
  <c r="F200" i="48"/>
  <c r="D681" i="48"/>
  <c r="E502" i="48"/>
  <c r="E2320" i="48"/>
  <c r="C2463" i="48"/>
  <c r="D2668" i="48"/>
  <c r="F266" i="48"/>
  <c r="B1699" i="48"/>
  <c r="B730" i="48"/>
  <c r="G2373" i="48"/>
  <c r="E2294" i="48"/>
  <c r="F1267" i="48"/>
  <c r="C1893" i="48"/>
  <c r="A3251" i="48"/>
  <c r="A1506" i="48"/>
  <c r="G755" i="48"/>
  <c r="F285" i="48"/>
  <c r="D266" i="48"/>
  <c r="A354" i="48"/>
  <c r="E374" i="48"/>
  <c r="C286" i="48"/>
  <c r="B1125" i="48"/>
  <c r="G149" i="48"/>
  <c r="C160" i="48"/>
  <c r="E236" i="48"/>
  <c r="D814" i="48"/>
  <c r="D588" i="48"/>
  <c r="F1133" i="48"/>
  <c r="A528" i="48"/>
  <c r="D1058" i="48"/>
  <c r="F396" i="48"/>
  <c r="D595" i="48"/>
  <c r="G2571" i="48"/>
  <c r="G1008" i="48"/>
  <c r="C673" i="48"/>
  <c r="E639" i="48"/>
  <c r="G2307" i="48"/>
  <c r="F357" i="48"/>
  <c r="D1374" i="48"/>
  <c r="B291" i="48"/>
  <c r="F531" i="48"/>
  <c r="A116" i="48"/>
  <c r="B337" i="48"/>
  <c r="G838" i="48"/>
  <c r="G874" i="48"/>
  <c r="G703" i="48"/>
  <c r="G1031" i="48"/>
  <c r="D673" i="48"/>
  <c r="F1192" i="48"/>
  <c r="F398" i="48"/>
  <c r="D364" i="48"/>
  <c r="F657" i="48"/>
  <c r="F380" i="48"/>
  <c r="F734" i="48"/>
  <c r="B1012" i="48"/>
  <c r="A892" i="48"/>
  <c r="G765" i="48"/>
  <c r="A1187" i="48"/>
  <c r="E1067" i="48"/>
  <c r="F181" i="48"/>
  <c r="F1358" i="48"/>
  <c r="A848" i="48"/>
  <c r="B1714" i="48"/>
  <c r="A281" i="48"/>
  <c r="D1176" i="48"/>
  <c r="E2686" i="48"/>
  <c r="F1041" i="48"/>
  <c r="C282" i="48"/>
  <c r="G1080" i="48"/>
  <c r="D614" i="48"/>
  <c r="F210" i="48"/>
  <c r="E470" i="48"/>
  <c r="F1812" i="48"/>
  <c r="G1673" i="48"/>
  <c r="D892" i="48"/>
  <c r="G1882" i="48"/>
  <c r="C2538" i="48"/>
  <c r="F1205" i="48"/>
  <c r="F1237" i="48"/>
  <c r="G2071" i="48"/>
  <c r="C1687" i="48"/>
  <c r="C555" i="48"/>
  <c r="G980" i="48"/>
  <c r="D2415" i="48"/>
  <c r="D606" i="48"/>
  <c r="G2112" i="48"/>
  <c r="D881" i="48"/>
  <c r="C2351" i="48"/>
  <c r="E718" i="48"/>
  <c r="B2153" i="48"/>
  <c r="C1359" i="48"/>
  <c r="A1316" i="48"/>
  <c r="A2471" i="48"/>
  <c r="A3734" i="48"/>
  <c r="B1302" i="48"/>
  <c r="C2537" i="48"/>
  <c r="G549" i="48"/>
  <c r="B2298" i="48"/>
  <c r="F395" i="48"/>
  <c r="B1006" i="48"/>
  <c r="A634" i="48"/>
  <c r="D510" i="48"/>
  <c r="D1039" i="48"/>
  <c r="B382" i="48"/>
  <c r="F756" i="48"/>
  <c r="D130" i="48"/>
  <c r="E544" i="48"/>
  <c r="D218" i="48"/>
  <c r="G169" i="48"/>
  <c r="D730" i="48"/>
  <c r="E965" i="48"/>
  <c r="G632" i="48"/>
  <c r="A2589" i="48"/>
  <c r="A499" i="48"/>
  <c r="D1433" i="48"/>
  <c r="F494" i="48"/>
  <c r="D1119" i="48"/>
  <c r="F397" i="48"/>
  <c r="C735" i="48"/>
  <c r="G1784" i="48"/>
  <c r="F1285" i="48"/>
  <c r="F1581" i="48"/>
  <c r="C341" i="48"/>
  <c r="G1026" i="48"/>
  <c r="E733" i="48"/>
  <c r="B1087" i="48"/>
  <c r="F1541" i="48"/>
  <c r="D1356" i="48"/>
  <c r="E2256" i="48"/>
  <c r="E2085" i="48"/>
  <c r="G1035" i="48"/>
  <c r="E1658" i="48"/>
  <c r="C1138" i="48"/>
  <c r="B1508" i="48"/>
  <c r="C1086" i="48"/>
  <c r="B1998" i="48"/>
  <c r="F2328" i="48"/>
  <c r="B1805" i="48"/>
  <c r="G1944" i="48"/>
  <c r="C1392" i="48"/>
  <c r="G2097" i="48"/>
  <c r="A4054" i="48"/>
  <c r="A1965" i="48"/>
  <c r="E1579" i="48"/>
  <c r="E2703" i="48"/>
  <c r="A780" i="48"/>
  <c r="E805" i="48"/>
  <c r="D1615" i="48"/>
  <c r="G1074" i="48"/>
  <c r="F1283" i="48"/>
  <c r="G1167" i="48"/>
  <c r="C800" i="48"/>
  <c r="G922" i="48"/>
  <c r="B942" i="48"/>
  <c r="G2191" i="48"/>
  <c r="G1886" i="48"/>
  <c r="A841" i="48"/>
  <c r="G1321" i="48"/>
  <c r="B896" i="48"/>
  <c r="E2471" i="48"/>
  <c r="A2070" i="48"/>
  <c r="A1498" i="48"/>
  <c r="C561" i="48"/>
  <c r="F1367" i="48"/>
  <c r="E2118" i="48"/>
  <c r="B1000" i="48"/>
  <c r="E1577" i="48"/>
  <c r="B2254" i="48"/>
  <c r="G574" i="48"/>
  <c r="G2456" i="48"/>
  <c r="A1042" i="48"/>
  <c r="D1108" i="48"/>
  <c r="G1531" i="48"/>
  <c r="B1867" i="48"/>
  <c r="E39" i="48"/>
  <c r="F1256" i="48"/>
  <c r="C1219" i="48"/>
  <c r="C1263" i="48"/>
  <c r="F1801" i="48"/>
  <c r="A1195" i="48"/>
  <c r="C1248" i="48"/>
  <c r="F2416" i="48"/>
  <c r="G1909" i="48"/>
  <c r="E2022" i="48"/>
  <c r="F2597" i="48"/>
  <c r="E1980" i="48"/>
  <c r="D2710" i="48"/>
  <c r="E888" i="48"/>
  <c r="B1283" i="48"/>
  <c r="C1630" i="48"/>
  <c r="A211" i="48"/>
  <c r="B792" i="48"/>
  <c r="F176" i="48"/>
  <c r="G1183" i="48"/>
  <c r="F1466" i="48"/>
  <c r="D500" i="48"/>
  <c r="G2352" i="48"/>
  <c r="F1084" i="48"/>
  <c r="B2110" i="48"/>
  <c r="E1217" i="48"/>
  <c r="F1232" i="48"/>
  <c r="E777" i="48"/>
  <c r="B1377" i="48"/>
  <c r="F1052" i="48"/>
  <c r="B2565" i="48"/>
  <c r="F387" i="48"/>
  <c r="F2072" i="48"/>
  <c r="G1221" i="48"/>
  <c r="D838" i="48"/>
  <c r="G1694" i="48"/>
  <c r="F1775" i="48"/>
  <c r="F893" i="48"/>
  <c r="G1504" i="48"/>
  <c r="A2968" i="48"/>
  <c r="F906" i="48"/>
  <c r="E559" i="48"/>
  <c r="G733" i="48"/>
  <c r="D839" i="48"/>
  <c r="B1746" i="48"/>
  <c r="D1180" i="48"/>
  <c r="D789" i="48"/>
  <c r="E739" i="48"/>
  <c r="G1973" i="48"/>
  <c r="E1224" i="48"/>
  <c r="A2995" i="48"/>
  <c r="A570" i="48"/>
  <c r="C1245" i="48"/>
  <c r="B486" i="48"/>
  <c r="B211" i="48"/>
  <c r="G976" i="48"/>
  <c r="B1301" i="48"/>
  <c r="A2169" i="48"/>
  <c r="G1097" i="48"/>
  <c r="C584" i="48"/>
  <c r="A546" i="48"/>
  <c r="G2334" i="48"/>
  <c r="C1098" i="48"/>
  <c r="C2154" i="48"/>
  <c r="G2003" i="48"/>
  <c r="A1909" i="48"/>
  <c r="G2150" i="48"/>
  <c r="G1294" i="48"/>
  <c r="D1007" i="48"/>
  <c r="E2709" i="48"/>
  <c r="D738" i="48"/>
  <c r="G1686" i="48"/>
  <c r="B240" i="48"/>
  <c r="E2249" i="48"/>
  <c r="D1183" i="48"/>
  <c r="C1032" i="48"/>
  <c r="C2040" i="48"/>
  <c r="E1223" i="48"/>
  <c r="D1210" i="48"/>
  <c r="E2502" i="48"/>
  <c r="B1948" i="48"/>
  <c r="B1078" i="48"/>
  <c r="E2527" i="48"/>
  <c r="E2464" i="48"/>
  <c r="C2542" i="48"/>
  <c r="G1411" i="48"/>
  <c r="A443" i="48"/>
  <c r="D1068" i="48"/>
  <c r="F2176" i="48"/>
  <c r="D1663" i="48"/>
  <c r="C2638" i="48"/>
  <c r="F1303" i="48"/>
  <c r="G678" i="48"/>
  <c r="B2301" i="48"/>
  <c r="B888" i="48"/>
  <c r="G2440" i="48"/>
  <c r="F727" i="48"/>
  <c r="G769" i="48"/>
  <c r="F1325" i="48"/>
  <c r="E691" i="48"/>
  <c r="C2392" i="48"/>
  <c r="E1138" i="48"/>
  <c r="E2443" i="48"/>
  <c r="C2049" i="48"/>
  <c r="F1476" i="48"/>
  <c r="E2928" i="48"/>
  <c r="B2206" i="48"/>
  <c r="E1191" i="48"/>
  <c r="F2475" i="48"/>
  <c r="D1098" i="48"/>
  <c r="A967" i="48"/>
  <c r="A2100" i="48"/>
  <c r="F1186" i="48"/>
  <c r="F458" i="48"/>
  <c r="F1288" i="48"/>
  <c r="D645" i="48"/>
  <c r="E730" i="48"/>
  <c r="G736" i="48"/>
  <c r="G812" i="48"/>
  <c r="E2192" i="48"/>
  <c r="C1998" i="48"/>
  <c r="F1523" i="48"/>
  <c r="G3013" i="48"/>
  <c r="G1191" i="48"/>
  <c r="G2176" i="48"/>
  <c r="B2176" i="48"/>
  <c r="G1925" i="48"/>
  <c r="C2255" i="48"/>
  <c r="E2451" i="48"/>
  <c r="C3021" i="48"/>
  <c r="E3058" i="48"/>
  <c r="A2412" i="48"/>
  <c r="C2121" i="48"/>
  <c r="F1569" i="48"/>
  <c r="E3128" i="48"/>
  <c r="B2522" i="48"/>
  <c r="A3686" i="48"/>
  <c r="A2189" i="48"/>
  <c r="E1977" i="48"/>
  <c r="G541" i="48"/>
  <c r="A920" i="48"/>
  <c r="B976" i="48"/>
  <c r="G2110" i="48"/>
  <c r="E425" i="48"/>
  <c r="B1459" i="48"/>
  <c r="E2021" i="48"/>
  <c r="F2156" i="48"/>
  <c r="E819" i="48"/>
  <c r="B1257" i="48"/>
  <c r="C1010" i="48"/>
  <c r="E257" i="48"/>
  <c r="G505" i="48"/>
  <c r="E773" i="48"/>
  <c r="C273" i="48"/>
  <c r="F1729" i="48"/>
  <c r="F1745" i="48"/>
  <c r="G1796" i="48"/>
  <c r="B493" i="48"/>
  <c r="B1190" i="48"/>
  <c r="D583" i="48"/>
  <c r="F1051" i="48"/>
  <c r="C720" i="48"/>
  <c r="G1451" i="48"/>
  <c r="D685" i="48"/>
  <c r="G133" i="48"/>
  <c r="D467" i="48"/>
  <c r="D862" i="48"/>
  <c r="G1448" i="48"/>
  <c r="B2363" i="48"/>
  <c r="C1890" i="48"/>
  <c r="B1313" i="48"/>
  <c r="C1757" i="48"/>
  <c r="C2716" i="48"/>
  <c r="E2633" i="48"/>
  <c r="G1587" i="48"/>
  <c r="A2606" i="48"/>
  <c r="G563" i="48"/>
  <c r="F2250" i="48"/>
  <c r="G1756" i="48"/>
  <c r="E749" i="48"/>
  <c r="E411" i="48"/>
  <c r="G359" i="48"/>
  <c r="F1329" i="48"/>
  <c r="A1779" i="48"/>
  <c r="D1531" i="48"/>
  <c r="C447" i="48"/>
  <c r="A1946" i="48"/>
  <c r="A2685" i="48"/>
  <c r="G978" i="48"/>
  <c r="C1341" i="48"/>
  <c r="E200" i="48"/>
  <c r="G2419" i="48"/>
  <c r="B1650" i="48"/>
  <c r="B1666" i="48"/>
  <c r="A896" i="48"/>
  <c r="A1612" i="48"/>
  <c r="A2867" i="48"/>
  <c r="G2570" i="48"/>
  <c r="C1937" i="48"/>
  <c r="E2712" i="48"/>
  <c r="F1710" i="48"/>
  <c r="G628" i="48"/>
  <c r="D1500" i="48"/>
  <c r="C984" i="48"/>
  <c r="C1274" i="48"/>
  <c r="C2798" i="48"/>
  <c r="D1182" i="48"/>
  <c r="G630" i="48"/>
  <c r="F1665" i="48"/>
  <c r="F1681" i="48"/>
  <c r="G1732" i="48"/>
  <c r="B891" i="48"/>
  <c r="G2564" i="48"/>
  <c r="A2557" i="48"/>
  <c r="B1053" i="48"/>
  <c r="D1161" i="48"/>
  <c r="D272" i="48"/>
  <c r="D937" i="48"/>
  <c r="E1921" i="48"/>
  <c r="E1953" i="48"/>
  <c r="D1653" i="48"/>
  <c r="C680" i="48"/>
  <c r="C1046" i="48"/>
  <c r="G1060" i="48"/>
  <c r="G1331" i="48"/>
  <c r="C549" i="48"/>
  <c r="A2582" i="48"/>
  <c r="G1309" i="48"/>
  <c r="D1212" i="48"/>
  <c r="D1244" i="48"/>
  <c r="A1878" i="48"/>
  <c r="G2005" i="48"/>
  <c r="E2172" i="48"/>
  <c r="C709" i="48"/>
  <c r="C1639" i="48"/>
  <c r="C1552" i="48"/>
  <c r="D2319" i="48"/>
  <c r="C567" i="48"/>
  <c r="E2995" i="48"/>
  <c r="A3414" i="48"/>
  <c r="E2127" i="48"/>
  <c r="G1067" i="48"/>
  <c r="F1359" i="48"/>
  <c r="A398" i="48"/>
  <c r="G1260" i="48"/>
  <c r="G1292" i="48"/>
  <c r="A1860" i="48"/>
  <c r="B2319" i="48"/>
  <c r="D1069" i="48"/>
  <c r="B1825" i="48"/>
  <c r="G816" i="48"/>
  <c r="C2849" i="48"/>
  <c r="F1394" i="48"/>
  <c r="G2282" i="48"/>
  <c r="E398" i="48"/>
  <c r="E2377" i="48"/>
  <c r="C2152" i="48"/>
  <c r="C2168" i="48"/>
  <c r="A1368" i="48"/>
  <c r="E2566" i="48"/>
  <c r="D2031" i="48"/>
  <c r="C1332" i="48"/>
  <c r="F1889" i="48"/>
  <c r="E3048" i="48"/>
  <c r="G2468" i="48"/>
  <c r="B815" i="48"/>
  <c r="E751" i="48"/>
  <c r="G1085" i="48"/>
  <c r="E1411" i="48"/>
  <c r="E3319" i="48"/>
  <c r="A453" i="48"/>
  <c r="B643" i="48"/>
  <c r="E1109" i="48"/>
  <c r="B1583" i="48"/>
  <c r="E1100" i="48"/>
  <c r="A2435" i="48"/>
  <c r="E2923" i="48"/>
  <c r="D311" i="48"/>
  <c r="G2208" i="48"/>
  <c r="E2496" i="48"/>
  <c r="G698" i="48"/>
  <c r="B718" i="48"/>
  <c r="E785" i="48"/>
  <c r="C1549" i="48"/>
  <c r="G1693" i="48"/>
  <c r="F1109" i="48"/>
  <c r="C1954" i="48"/>
  <c r="B1788" i="48"/>
  <c r="E2023" i="48"/>
  <c r="E1990" i="48"/>
  <c r="A1510" i="48"/>
  <c r="D971" i="48"/>
  <c r="B1335" i="48"/>
  <c r="A628" i="48"/>
  <c r="G2716" i="48"/>
  <c r="C1648" i="48"/>
  <c r="E2375" i="48"/>
  <c r="D1751" i="48"/>
  <c r="B1950" i="48"/>
  <c r="B962" i="48"/>
  <c r="G1092" i="48"/>
  <c r="F320" i="48"/>
  <c r="C368" i="48"/>
  <c r="D1400" i="48"/>
  <c r="C1557" i="48"/>
  <c r="C1903" i="48"/>
  <c r="E2738" i="48"/>
  <c r="D845" i="48"/>
  <c r="A3510" i="48"/>
  <c r="F1749" i="48"/>
  <c r="G1800" i="48"/>
  <c r="B2517" i="48"/>
  <c r="A1049" i="48"/>
  <c r="B1438" i="48"/>
  <c r="D1037" i="48"/>
  <c r="E2728" i="48"/>
  <c r="B2158" i="48"/>
  <c r="F1774" i="48"/>
  <c r="F2342" i="48"/>
  <c r="F1225" i="48"/>
  <c r="B1741" i="48"/>
  <c r="A808" i="48"/>
  <c r="G2264" i="48"/>
  <c r="G1018" i="48"/>
  <c r="C2311" i="48"/>
  <c r="A1341" i="48"/>
  <c r="G2001" i="48"/>
  <c r="C2830" i="48"/>
  <c r="E397" i="48"/>
  <c r="D879" i="48"/>
  <c r="D682" i="48"/>
  <c r="D928" i="48"/>
  <c r="D1325" i="48"/>
  <c r="C547" i="48"/>
  <c r="F1876" i="48"/>
  <c r="B869" i="48"/>
  <c r="A2022" i="48"/>
  <c r="G2475" i="48"/>
  <c r="E423" i="48"/>
  <c r="C686" i="48"/>
  <c r="F1426" i="48"/>
  <c r="F1579" i="48"/>
  <c r="F2426" i="48"/>
  <c r="E138" i="48"/>
  <c r="C591" i="48"/>
  <c r="C2130" i="48"/>
  <c r="F370" i="48"/>
  <c r="B1979" i="48"/>
  <c r="E2411" i="48"/>
  <c r="E354" i="48"/>
  <c r="G571" i="48"/>
  <c r="A3055" i="48"/>
  <c r="F329" i="48"/>
  <c r="D1011" i="48"/>
  <c r="A1087" i="48"/>
  <c r="C1100" i="48"/>
  <c r="C773" i="48"/>
  <c r="A2821" i="48"/>
  <c r="B1765" i="48"/>
  <c r="G1681" i="48"/>
  <c r="G814" i="48"/>
  <c r="B1500" i="48"/>
  <c r="B1678" i="48"/>
  <c r="E960" i="48"/>
  <c r="G2589" i="48"/>
  <c r="B1862" i="48"/>
  <c r="C1302" i="48"/>
  <c r="D1919" i="48"/>
  <c r="E1573" i="48"/>
  <c r="G1605" i="48"/>
  <c r="D815" i="48"/>
  <c r="E1421" i="48"/>
  <c r="E698" i="48"/>
  <c r="C2364" i="48"/>
  <c r="B710" i="48"/>
  <c r="C1372" i="48"/>
  <c r="A2158" i="48"/>
  <c r="B1463" i="48"/>
  <c r="G442" i="48"/>
  <c r="A2318" i="48"/>
  <c r="A1002" i="48"/>
  <c r="E2078" i="48"/>
  <c r="B1631" i="48"/>
  <c r="D1253" i="48"/>
  <c r="F2225" i="48"/>
  <c r="C863" i="48"/>
  <c r="G1498" i="48"/>
  <c r="E3004" i="48"/>
  <c r="A2583" i="48"/>
  <c r="F2437" i="48"/>
  <c r="E2972" i="48"/>
  <c r="A2487" i="48"/>
  <c r="G453" i="48"/>
  <c r="D2331" i="48"/>
  <c r="F1779" i="48"/>
  <c r="G2428" i="48"/>
  <c r="G2281" i="48"/>
  <c r="B2418" i="48"/>
  <c r="E734" i="48"/>
  <c r="D2411" i="48"/>
  <c r="A1205" i="48"/>
  <c r="G2524" i="48"/>
  <c r="D2027" i="48"/>
  <c r="G2076" i="48"/>
  <c r="C1779" i="48"/>
  <c r="B1860" i="48"/>
  <c r="D1804" i="48"/>
  <c r="E3178" i="48"/>
  <c r="A3432" i="48"/>
  <c r="E3397" i="48"/>
  <c r="E3134" i="48"/>
  <c r="A4281" i="48"/>
  <c r="A3573" i="48"/>
  <c r="G2941" i="48"/>
  <c r="D2283" i="48"/>
  <c r="G2364" i="48"/>
  <c r="F2107" i="48"/>
  <c r="F920" i="48"/>
  <c r="C415" i="48"/>
  <c r="B1954" i="48"/>
  <c r="D1236" i="48"/>
  <c r="A2879" i="48"/>
  <c r="E1723" i="48"/>
  <c r="D2781" i="48"/>
  <c r="E2692" i="48"/>
  <c r="F2562" i="48"/>
  <c r="A3928" i="48"/>
  <c r="A4365" i="48"/>
  <c r="A4209" i="48"/>
  <c r="A2763" i="48"/>
  <c r="B1664" i="48"/>
  <c r="F2262" i="48"/>
  <c r="A3891" i="48"/>
  <c r="E4334" i="48"/>
  <c r="A4193" i="48"/>
  <c r="E1000" i="48"/>
  <c r="C223" i="48"/>
  <c r="D1158" i="48"/>
  <c r="G115" i="48"/>
  <c r="G514" i="48"/>
  <c r="A2021" i="48"/>
  <c r="C866" i="48"/>
  <c r="D592" i="48"/>
  <c r="C2088" i="48"/>
  <c r="F1568" i="48"/>
  <c r="G1828" i="48"/>
  <c r="A781" i="48"/>
  <c r="D276" i="48"/>
  <c r="E1596" i="48"/>
  <c r="A2339" i="48"/>
  <c r="A3017" i="48"/>
  <c r="A1105" i="48"/>
  <c r="B1617" i="48"/>
  <c r="G701" i="48"/>
  <c r="B2077" i="48"/>
  <c r="A3207" i="48"/>
  <c r="B2072" i="48"/>
  <c r="C1536" i="48"/>
  <c r="B803" i="48"/>
  <c r="E812" i="48"/>
  <c r="D1217" i="48"/>
  <c r="E2993" i="48"/>
  <c r="C1417" i="48"/>
  <c r="F2298" i="48"/>
  <c r="E3220" i="48"/>
  <c r="B1027" i="48"/>
  <c r="D600" i="48"/>
  <c r="E1023" i="48"/>
  <c r="F1248" i="48"/>
  <c r="A2262" i="48"/>
  <c r="C571" i="48"/>
  <c r="G1234" i="48"/>
  <c r="B1919" i="48"/>
  <c r="C1838" i="48"/>
  <c r="C1358" i="48"/>
  <c r="C594" i="48"/>
  <c r="F770" i="48"/>
  <c r="E1226" i="48"/>
  <c r="B1394" i="48"/>
  <c r="B961" i="48"/>
  <c r="A1834" i="48"/>
  <c r="C540" i="48"/>
  <c r="D1197" i="48"/>
  <c r="C2913" i="48"/>
  <c r="F930" i="48"/>
  <c r="E3097" i="48"/>
  <c r="B1399" i="48"/>
  <c r="G1541" i="48"/>
  <c r="A1600" i="48"/>
  <c r="C1661" i="48"/>
  <c r="A1349" i="48"/>
  <c r="F691" i="48"/>
  <c r="B90" i="48"/>
  <c r="B1172" i="48"/>
  <c r="C2184" i="48"/>
  <c r="G2490" i="48"/>
  <c r="F1438" i="48"/>
  <c r="E366" i="48"/>
  <c r="C988" i="48"/>
  <c r="E1578" i="48"/>
  <c r="G881" i="48"/>
  <c r="B769" i="48"/>
  <c r="F1788" i="48"/>
  <c r="C1889" i="48"/>
  <c r="B1350" i="48"/>
  <c r="G1418" i="48"/>
  <c r="F889" i="48"/>
  <c r="D2806" i="48"/>
  <c r="G673" i="48"/>
  <c r="C2038" i="48"/>
  <c r="G2050" i="48"/>
  <c r="F2411" i="48"/>
  <c r="B1084" i="48"/>
  <c r="B1051" i="48"/>
  <c r="F1600" i="48"/>
  <c r="A2486" i="48"/>
  <c r="C589" i="48"/>
  <c r="C1919" i="48"/>
  <c r="D1631" i="48"/>
  <c r="G1353" i="48"/>
  <c r="C2352" i="48"/>
  <c r="G1032" i="48"/>
  <c r="C1686" i="48"/>
  <c r="G1317" i="48"/>
  <c r="G1005" i="48"/>
  <c r="C2940" i="48"/>
  <c r="A2118" i="48"/>
  <c r="F1364" i="48"/>
  <c r="G1658" i="48"/>
  <c r="G1735" i="48"/>
  <c r="G2520" i="48"/>
  <c r="E1152" i="48"/>
  <c r="D2427" i="48"/>
  <c r="D795" i="48"/>
  <c r="G1817" i="48"/>
  <c r="G1431" i="48"/>
  <c r="B1747" i="48"/>
  <c r="C1714" i="48"/>
  <c r="G1255" i="48"/>
  <c r="E2347" i="48"/>
  <c r="C2321" i="48"/>
  <c r="D1499" i="48"/>
  <c r="C1481" i="48"/>
  <c r="E646" i="48"/>
  <c r="A1777" i="48"/>
  <c r="D305" i="48"/>
  <c r="E2939" i="48"/>
  <c r="F2200" i="48"/>
  <c r="C2844" i="48"/>
  <c r="G1308" i="48"/>
  <c r="C1217" i="48"/>
  <c r="B1174" i="48"/>
  <c r="G1708" i="48"/>
  <c r="G1758" i="48"/>
  <c r="C1865" i="48"/>
  <c r="A1157" i="48"/>
  <c r="E964" i="48"/>
  <c r="A816" i="48"/>
  <c r="G2854" i="48"/>
  <c r="F1755" i="48"/>
  <c r="B2266" i="48"/>
  <c r="A3096" i="48"/>
  <c r="A3958" i="48"/>
  <c r="A368" i="48"/>
  <c r="B682" i="48"/>
  <c r="A660" i="48"/>
  <c r="A1920" i="48"/>
  <c r="G2399" i="48"/>
  <c r="B1065" i="48"/>
  <c r="A1608" i="48"/>
  <c r="A2051" i="48"/>
  <c r="G846" i="48"/>
  <c r="F2214" i="48"/>
  <c r="G1847" i="48"/>
  <c r="F1511" i="48"/>
  <c r="A456" i="48"/>
  <c r="B1140" i="48"/>
  <c r="C781" i="48"/>
  <c r="C1463" i="48"/>
  <c r="C2354" i="48"/>
  <c r="D803" i="48"/>
  <c r="C2084" i="48"/>
  <c r="G707" i="48"/>
  <c r="E1056" i="48"/>
  <c r="A2703" i="48"/>
  <c r="E2257" i="48"/>
  <c r="A1601" i="48"/>
  <c r="B1038" i="48"/>
  <c r="B645" i="48"/>
  <c r="A2148" i="48"/>
  <c r="B1720" i="48"/>
  <c r="A511" i="48"/>
  <c r="G2592" i="48"/>
  <c r="B2592" i="48"/>
  <c r="C1668" i="48"/>
  <c r="B2350" i="48"/>
  <c r="E2811" i="48"/>
  <c r="A2953" i="48"/>
  <c r="C1737" i="48"/>
  <c r="F1808" i="48"/>
  <c r="C1193" i="48"/>
  <c r="A1697" i="48"/>
  <c r="D2597" i="48"/>
  <c r="F2510" i="48"/>
  <c r="F1108" i="48"/>
  <c r="D1437" i="48"/>
  <c r="D993" i="48"/>
  <c r="C1511" i="48"/>
  <c r="E708" i="48"/>
  <c r="C2409" i="48"/>
  <c r="A2539" i="48"/>
  <c r="E1213" i="48"/>
  <c r="G2004" i="48"/>
  <c r="E3272" i="48"/>
  <c r="A2167" i="48"/>
  <c r="G1320" i="48"/>
  <c r="A2396" i="48"/>
  <c r="B1457" i="48"/>
  <c r="E1877" i="48"/>
  <c r="G1172" i="48"/>
  <c r="G2865" i="48"/>
  <c r="B728" i="48"/>
  <c r="C2240" i="48"/>
  <c r="E1101" i="48"/>
  <c r="A554" i="48"/>
  <c r="C2560" i="48"/>
  <c r="E1960" i="48"/>
  <c r="E2892" i="48"/>
  <c r="A2570" i="48"/>
  <c r="G2620" i="48"/>
  <c r="B1531" i="48"/>
  <c r="B2279" i="48"/>
  <c r="B2475" i="48"/>
  <c r="E2351" i="48"/>
  <c r="F2574" i="48"/>
  <c r="A2924" i="48"/>
  <c r="E2095" i="48"/>
  <c r="E1718" i="48"/>
  <c r="C1374" i="48"/>
  <c r="C2917" i="48"/>
  <c r="A4062" i="48"/>
  <c r="F1419" i="48"/>
  <c r="E2051" i="48"/>
  <c r="B2099" i="48"/>
  <c r="F2204" i="48"/>
  <c r="E1646" i="48"/>
  <c r="A4078" i="48"/>
  <c r="F1547" i="48"/>
  <c r="G2675" i="48"/>
  <c r="C831" i="48"/>
  <c r="E2815" i="48"/>
  <c r="E638" i="48"/>
  <c r="G2715" i="48"/>
  <c r="F2526" i="48"/>
  <c r="D2323" i="48"/>
  <c r="G2733" i="48"/>
  <c r="A2790" i="48"/>
  <c r="A3828" i="48"/>
  <c r="C2655" i="48"/>
  <c r="C683" i="48"/>
  <c r="A2360" i="48"/>
  <c r="G2254" i="48"/>
  <c r="F2512" i="48"/>
  <c r="B2167" i="48"/>
  <c r="G2430" i="48"/>
  <c r="B1915" i="48"/>
  <c r="E806" i="48"/>
  <c r="F1698" i="48"/>
  <c r="F1154" i="48"/>
  <c r="A2560" i="48"/>
  <c r="A2292" i="48"/>
  <c r="A933" i="48"/>
  <c r="A2234" i="48"/>
  <c r="A2991" i="48"/>
  <c r="A2311" i="48"/>
  <c r="B625" i="48"/>
  <c r="C2356" i="48"/>
  <c r="G2365" i="48"/>
  <c r="C1877" i="48"/>
  <c r="E2762" i="48"/>
  <c r="D2846" i="48"/>
  <c r="D717" i="48"/>
  <c r="B998" i="48"/>
  <c r="B1195" i="48"/>
  <c r="C2113" i="48"/>
  <c r="F1331" i="48"/>
  <c r="B657" i="48"/>
  <c r="G1058" i="48"/>
  <c r="C1174" i="48"/>
  <c r="F427" i="48"/>
  <c r="B1904" i="48"/>
  <c r="A2330" i="48"/>
  <c r="G956" i="48"/>
  <c r="F1281" i="48"/>
  <c r="E3009" i="48"/>
  <c r="A907" i="48"/>
  <c r="D1101" i="48"/>
  <c r="D1684" i="48"/>
  <c r="B1282" i="48"/>
  <c r="G2008" i="48"/>
  <c r="G939" i="48"/>
  <c r="C2702" i="48"/>
  <c r="F235" i="48"/>
  <c r="C1806" i="48"/>
  <c r="B2456" i="48"/>
  <c r="C1502" i="48"/>
  <c r="D2559" i="48"/>
  <c r="F2068" i="48"/>
  <c r="D203" i="48"/>
  <c r="E3107" i="48"/>
  <c r="A741" i="48"/>
  <c r="B920" i="48"/>
  <c r="D856" i="48"/>
  <c r="C1278" i="48"/>
  <c r="G1985" i="48"/>
  <c r="E2656" i="48"/>
  <c r="C2393" i="48"/>
  <c r="A2776" i="48"/>
  <c r="C1401" i="48"/>
  <c r="D2665" i="48"/>
  <c r="E3111" i="48"/>
  <c r="A1839" i="48"/>
  <c r="D2750" i="48"/>
  <c r="A1691" i="48"/>
  <c r="C1698" i="48"/>
  <c r="C1777" i="48"/>
  <c r="A3027" i="48"/>
  <c r="E3461" i="48"/>
  <c r="A4084" i="48"/>
  <c r="D2916" i="48"/>
  <c r="C2820" i="48"/>
  <c r="F1082" i="48"/>
  <c r="E1034" i="48"/>
  <c r="A1999" i="48"/>
  <c r="C2173" i="48"/>
  <c r="B1343" i="48"/>
  <c r="D2291" i="48"/>
  <c r="B2593" i="48"/>
  <c r="A1339" i="48"/>
  <c r="A3587" i="48"/>
  <c r="G2926" i="48"/>
  <c r="A3707" i="48"/>
  <c r="A746" i="48"/>
  <c r="F2098" i="48"/>
  <c r="E3905" i="48"/>
  <c r="A4277" i="48"/>
  <c r="A3554" i="48"/>
  <c r="C445" i="48"/>
  <c r="A1872" i="48"/>
  <c r="C2424" i="48"/>
  <c r="A2019" i="48"/>
  <c r="F2130" i="48"/>
  <c r="C1904" i="48"/>
  <c r="C2577" i="48"/>
  <c r="C1539" i="48"/>
  <c r="E2006" i="48"/>
  <c r="G2404" i="48"/>
  <c r="F2069" i="48"/>
  <c r="G2465" i="48"/>
  <c r="D608" i="48"/>
  <c r="B1489" i="48"/>
  <c r="E2900" i="48"/>
  <c r="F2323" i="48"/>
  <c r="G1564" i="48"/>
  <c r="G2916" i="48"/>
  <c r="C509" i="48"/>
  <c r="G802" i="48"/>
  <c r="F1118" i="48"/>
  <c r="E1019" i="48"/>
  <c r="B1659" i="48"/>
  <c r="C892" i="48"/>
  <c r="B1354" i="48"/>
  <c r="C677" i="48"/>
  <c r="D1666" i="48"/>
  <c r="F1392" i="48"/>
  <c r="E2442" i="48"/>
  <c r="A1869" i="48"/>
  <c r="E2989" i="48"/>
  <c r="A1279" i="48"/>
  <c r="B2454" i="48"/>
  <c r="E3216" i="48"/>
  <c r="E2842" i="48"/>
  <c r="A2428" i="48"/>
  <c r="C623" i="48"/>
  <c r="C1223" i="48"/>
  <c r="A2588" i="48"/>
  <c r="B1329" i="48"/>
  <c r="F1631" i="48"/>
  <c r="F1855" i="48"/>
  <c r="G2737" i="48"/>
  <c r="E827" i="48"/>
  <c r="D1015" i="48"/>
  <c r="A2250" i="48"/>
  <c r="G1997" i="48"/>
  <c r="G1844" i="48"/>
  <c r="F2274" i="48"/>
  <c r="D2091" i="48"/>
  <c r="G1802" i="48"/>
  <c r="A2203" i="48"/>
  <c r="G2643" i="48"/>
  <c r="A3486" i="48"/>
  <c r="C2507" i="48"/>
  <c r="A1083" i="48"/>
  <c r="C1433" i="48"/>
  <c r="A1221" i="48"/>
  <c r="G2707" i="48"/>
  <c r="A3502" i="48"/>
  <c r="C1548" i="48"/>
  <c r="G2140" i="48"/>
  <c r="B2090" i="48"/>
  <c r="A4046" i="48"/>
  <c r="B2083" i="48"/>
  <c r="B1621" i="48"/>
  <c r="E2580" i="48"/>
  <c r="A1429" i="48"/>
  <c r="F2523" i="48"/>
  <c r="E1692" i="48"/>
  <c r="E1498" i="48"/>
  <c r="A4051" i="48"/>
  <c r="E3605" i="48"/>
  <c r="F2337" i="48"/>
  <c r="A3593" i="48"/>
  <c r="G799" i="48"/>
  <c r="A3851" i="48"/>
  <c r="G2685" i="48"/>
  <c r="C703" i="48"/>
  <c r="A4094" i="48"/>
  <c r="B2371" i="48"/>
  <c r="F1908" i="48"/>
  <c r="D566" i="48"/>
  <c r="B766" i="48"/>
  <c r="E1908" i="48"/>
  <c r="C2427" i="48"/>
  <c r="A1527" i="48"/>
  <c r="A2663" i="48"/>
  <c r="E3202" i="48"/>
  <c r="A3119" i="48"/>
  <c r="A4124" i="48"/>
  <c r="G1977" i="48"/>
  <c r="B1411" i="48"/>
  <c r="F2248" i="48"/>
  <c r="E1415" i="48"/>
  <c r="E3345" i="48"/>
  <c r="E1032" i="48"/>
  <c r="A4145" i="48"/>
  <c r="A3504" i="48"/>
  <c r="C1063" i="48"/>
  <c r="B2482" i="48"/>
  <c r="A1094" i="48"/>
  <c r="A2754" i="48"/>
  <c r="A3329" i="48"/>
  <c r="E3294" i="48"/>
  <c r="A4129" i="48"/>
  <c r="A3483" i="48"/>
  <c r="E2403" i="48"/>
  <c r="G177" i="48"/>
  <c r="D1297" i="48"/>
  <c r="E833" i="48"/>
  <c r="A894" i="48"/>
  <c r="C2033" i="48"/>
  <c r="E2744" i="48"/>
  <c r="A1057" i="48"/>
  <c r="D970" i="48"/>
  <c r="C371" i="48"/>
  <c r="D1419" i="48"/>
  <c r="A1541" i="48"/>
  <c r="C2862" i="48"/>
  <c r="B1289" i="48"/>
  <c r="C1015" i="48"/>
  <c r="G1203" i="48"/>
  <c r="F262" i="48"/>
  <c r="B2493" i="48"/>
  <c r="E2835" i="48"/>
  <c r="G1377" i="48"/>
  <c r="F2324" i="48"/>
  <c r="C2196" i="48"/>
  <c r="E1313" i="48"/>
  <c r="A2820" i="48"/>
  <c r="F1264" i="48"/>
  <c r="E1449" i="48"/>
  <c r="G945" i="48"/>
  <c r="B1863" i="48"/>
  <c r="F915" i="48"/>
  <c r="A2802" i="48"/>
  <c r="F2230" i="48"/>
  <c r="F829" i="48"/>
  <c r="E1273" i="48"/>
  <c r="E977" i="48"/>
  <c r="D915" i="48"/>
  <c r="F1674" i="48"/>
  <c r="D2889" i="48"/>
  <c r="E2242" i="48"/>
  <c r="C793" i="48"/>
  <c r="G2280" i="48"/>
  <c r="D2985" i="48"/>
  <c r="E2370" i="48"/>
  <c r="E1240" i="48"/>
  <c r="A1153" i="48"/>
  <c r="E2148" i="48"/>
  <c r="A1328" i="48"/>
  <c r="D2892" i="48"/>
  <c r="E4005" i="48"/>
  <c r="A4121" i="48"/>
  <c r="A4314" i="48"/>
  <c r="A2883" i="48"/>
  <c r="E2161" i="48"/>
  <c r="A854" i="48"/>
  <c r="B793" i="48"/>
  <c r="C2822" i="48"/>
  <c r="C3057" i="48"/>
  <c r="C2840" i="48"/>
  <c r="B2276" i="48"/>
  <c r="A3501" i="48"/>
  <c r="G2732" i="48"/>
  <c r="A4190" i="48"/>
  <c r="B2052" i="48"/>
  <c r="A3464" i="48"/>
  <c r="G2604" i="48"/>
  <c r="A1287" i="48"/>
  <c r="A1967" i="48"/>
  <c r="C2902" i="48"/>
  <c r="G872" i="48"/>
  <c r="E3613" i="48"/>
  <c r="E1530" i="48"/>
  <c r="A2800" i="48"/>
  <c r="A3861" i="48"/>
  <c r="G2923" i="48"/>
  <c r="A2843" i="48"/>
  <c r="E3419" i="48"/>
  <c r="F3456" i="48"/>
  <c r="E3394" i="48"/>
  <c r="B3335" i="48"/>
  <c r="C3085" i="48"/>
  <c r="F3140" i="48"/>
  <c r="D4528" i="48"/>
  <c r="E4184" i="48"/>
  <c r="E1112" i="48"/>
  <c r="C3466" i="48"/>
  <c r="G3155" i="48"/>
  <c r="D2471" i="48"/>
  <c r="D4614" i="48"/>
  <c r="C3135" i="48"/>
  <c r="F3382" i="48"/>
  <c r="B2666" i="48"/>
  <c r="A1562" i="48"/>
  <c r="C760" i="48"/>
  <c r="G1487" i="48"/>
  <c r="C207" i="48"/>
  <c r="D917" i="48"/>
  <c r="G531" i="48"/>
  <c r="B1352" i="48"/>
  <c r="B566" i="48"/>
  <c r="F1595" i="48"/>
  <c r="A1131" i="48"/>
  <c r="A1318" i="48"/>
  <c r="C2244" i="48"/>
  <c r="C1859" i="48"/>
  <c r="G548" i="48"/>
  <c r="B1055" i="48"/>
  <c r="F182" i="48"/>
  <c r="G1229" i="48"/>
  <c r="E787" i="48"/>
  <c r="C1508" i="48"/>
  <c r="G2783" i="48"/>
  <c r="F932" i="48"/>
  <c r="D182" i="48"/>
  <c r="A2476" i="48"/>
  <c r="E2933" i="48"/>
  <c r="A2315" i="48"/>
  <c r="A1582" i="48"/>
  <c r="E3160" i="48"/>
  <c r="B1929" i="48"/>
  <c r="G2666" i="48"/>
  <c r="G2457" i="48"/>
  <c r="B661" i="48"/>
  <c r="D909" i="48"/>
  <c r="D279" i="48"/>
  <c r="A1299" i="48"/>
  <c r="D941" i="48"/>
  <c r="D728" i="48"/>
  <c r="C1078" i="48"/>
  <c r="B1694" i="48"/>
  <c r="G1335" i="48"/>
  <c r="D805" i="48"/>
  <c r="C951" i="48"/>
  <c r="F1832" i="48"/>
  <c r="A728" i="48"/>
  <c r="G2308" i="48"/>
  <c r="A2301" i="48"/>
  <c r="F943" i="48"/>
  <c r="C1896" i="48"/>
  <c r="G747" i="48"/>
  <c r="E1715" i="48"/>
  <c r="A793" i="48"/>
  <c r="G2021" i="48"/>
  <c r="D639" i="48"/>
  <c r="D2614" i="48"/>
  <c r="E817" i="48"/>
  <c r="C2249" i="48"/>
  <c r="C1541" i="48"/>
  <c r="D848" i="48"/>
  <c r="D1608" i="48"/>
  <c r="E564" i="48"/>
  <c r="C2016" i="48"/>
  <c r="E2392" i="48"/>
  <c r="D1681" i="48"/>
  <c r="A2026" i="48"/>
  <c r="B469" i="48"/>
  <c r="B1850" i="48"/>
  <c r="A1291" i="48"/>
  <c r="E1007" i="48"/>
  <c r="A1408" i="48"/>
  <c r="C1625" i="48"/>
  <c r="A732" i="48"/>
  <c r="B1704" i="48"/>
  <c r="G1864" i="48"/>
  <c r="A1490" i="48"/>
  <c r="B2124" i="48"/>
  <c r="C2211" i="48"/>
  <c r="B1485" i="48"/>
  <c r="B1657" i="48"/>
  <c r="E2906" i="48"/>
  <c r="C2895" i="48"/>
  <c r="E2858" i="48"/>
  <c r="F2373" i="48"/>
  <c r="E2141" i="48"/>
  <c r="G605" i="48"/>
  <c r="B1815" i="48"/>
  <c r="A2618" i="48"/>
  <c r="E2397" i="48"/>
  <c r="C2403" i="48"/>
  <c r="A1819" i="48"/>
  <c r="E2372" i="48"/>
  <c r="F2351" i="48"/>
  <c r="C2991" i="48"/>
  <c r="E3589" i="48"/>
  <c r="A3572" i="48"/>
  <c r="A3659" i="48"/>
  <c r="D2957" i="48"/>
  <c r="C3068" i="48"/>
  <c r="E2211" i="48"/>
  <c r="E3163" i="48"/>
  <c r="C2411" i="48"/>
  <c r="A1659" i="48"/>
  <c r="C1724" i="48"/>
  <c r="E3205" i="48"/>
  <c r="G2679" i="48"/>
  <c r="A2681" i="48"/>
  <c r="E1632" i="48"/>
  <c r="B1413" i="48"/>
  <c r="C2710" i="48"/>
  <c r="A3757" i="48"/>
  <c r="F2878" i="48"/>
  <c r="F2441" i="48"/>
  <c r="A4318" i="48"/>
  <c r="B2289" i="48"/>
  <c r="G2603" i="48"/>
  <c r="A3720" i="48"/>
  <c r="F2814" i="48"/>
  <c r="F1929" i="48"/>
  <c r="F658" i="48"/>
  <c r="C187" i="48"/>
  <c r="A2345" i="48"/>
  <c r="C1167" i="48"/>
  <c r="C1231" i="48"/>
  <c r="C2532" i="48"/>
  <c r="B1845" i="48"/>
  <c r="C113" i="48"/>
  <c r="F596" i="48"/>
  <c r="B364" i="48"/>
  <c r="B359" i="48"/>
  <c r="A895" i="48"/>
  <c r="G131" i="48"/>
  <c r="A490" i="48"/>
  <c r="D1128" i="48"/>
  <c r="D1489" i="48"/>
  <c r="C12" i="48"/>
  <c r="E2585" i="48"/>
  <c r="G175" i="48"/>
  <c r="C51" i="48"/>
  <c r="B802" i="48"/>
  <c r="C326" i="48"/>
  <c r="F1240" i="48"/>
  <c r="B331" i="48"/>
  <c r="E526" i="48"/>
  <c r="A984" i="48"/>
  <c r="D429" i="48"/>
  <c r="D1401" i="48"/>
  <c r="D897" i="48"/>
  <c r="D674" i="48"/>
  <c r="G1389" i="48"/>
  <c r="A1181" i="48"/>
  <c r="A1889" i="48"/>
  <c r="E332" i="48"/>
  <c r="G362" i="48"/>
  <c r="A2400" i="48"/>
  <c r="E465" i="48"/>
  <c r="F767" i="48"/>
  <c r="G318" i="48"/>
  <c r="E607" i="48"/>
  <c r="E16" i="48"/>
  <c r="G224" i="48"/>
  <c r="E487" i="48"/>
  <c r="G1995" i="48"/>
  <c r="E1612" i="48"/>
  <c r="E429" i="48"/>
  <c r="C777" i="48"/>
  <c r="B1582" i="48"/>
  <c r="G1641" i="48"/>
  <c r="D641" i="48"/>
  <c r="F134" i="48"/>
  <c r="F229" i="48"/>
  <c r="B432" i="48"/>
  <c r="G1358" i="48"/>
  <c r="F758" i="48"/>
  <c r="G1254" i="48"/>
  <c r="F104" i="48"/>
  <c r="A2401" i="48"/>
  <c r="D1497" i="48"/>
  <c r="A2528" i="48"/>
  <c r="A2536" i="48"/>
  <c r="G440" i="48"/>
  <c r="A1961" i="48"/>
  <c r="G137" i="48"/>
  <c r="C381" i="48"/>
  <c r="A2232" i="48"/>
  <c r="F1737" i="48"/>
  <c r="D78" i="48"/>
  <c r="G1789" i="48"/>
  <c r="G1990" i="48"/>
  <c r="G1998" i="48"/>
  <c r="G2032" i="48"/>
  <c r="D1467" i="48"/>
  <c r="C2271" i="48"/>
  <c r="B2460" i="48"/>
  <c r="C968" i="48"/>
  <c r="C730" i="48"/>
  <c r="C1560" i="48"/>
  <c r="E2760" i="48"/>
  <c r="G1510" i="48"/>
  <c r="B783" i="48"/>
  <c r="E793" i="48"/>
  <c r="D658" i="48"/>
  <c r="A1677" i="48"/>
  <c r="C2894" i="48"/>
  <c r="F1125" i="48"/>
  <c r="F1343" i="48"/>
  <c r="B1389" i="48"/>
  <c r="D1523" i="48"/>
  <c r="A326" i="48"/>
  <c r="A657" i="48"/>
  <c r="F314" i="48"/>
  <c r="G756" i="48"/>
  <c r="D1233" i="48"/>
  <c r="E384" i="48"/>
  <c r="F268" i="48"/>
  <c r="G624" i="48"/>
  <c r="F654" i="48"/>
  <c r="C456" i="48"/>
  <c r="E542" i="48"/>
  <c r="F1612" i="48"/>
  <c r="D1476" i="48"/>
  <c r="C726" i="48"/>
  <c r="D1797" i="48"/>
  <c r="A2422" i="48"/>
  <c r="D529" i="48"/>
  <c r="E2185" i="48"/>
  <c r="F1761" i="48"/>
  <c r="B1388" i="48"/>
  <c r="D1138" i="48"/>
  <c r="F1509" i="48"/>
  <c r="B991" i="48"/>
  <c r="F1166" i="48"/>
  <c r="C175" i="48"/>
  <c r="B1025" i="48"/>
  <c r="D719" i="48"/>
  <c r="G1447" i="48"/>
  <c r="G1521" i="48"/>
  <c r="F1074" i="48"/>
  <c r="A857" i="48"/>
  <c r="D1261" i="48"/>
  <c r="B1918" i="48"/>
  <c r="F2008" i="48"/>
  <c r="A847" i="48"/>
  <c r="C524" i="48"/>
  <c r="C2353" i="48"/>
  <c r="E3080" i="48"/>
  <c r="G2276" i="48"/>
  <c r="E580" i="48"/>
  <c r="G1326" i="48"/>
  <c r="F1484" i="48"/>
  <c r="F2066" i="48"/>
  <c r="F1989" i="48"/>
  <c r="D1170" i="48"/>
  <c r="A2110" i="48"/>
  <c r="E1870" i="48"/>
  <c r="F1602" i="48"/>
  <c r="D509" i="48"/>
  <c r="C661" i="48"/>
  <c r="A140" i="48"/>
  <c r="A1283" i="48"/>
  <c r="A1957" i="48"/>
  <c r="B133" i="48"/>
  <c r="B375" i="48"/>
  <c r="D172" i="48"/>
  <c r="A2201" i="48"/>
  <c r="D613" i="48"/>
  <c r="A1910" i="48"/>
  <c r="G2579" i="48"/>
  <c r="G1894" i="48"/>
  <c r="F1381" i="48"/>
  <c r="F1227" i="48"/>
  <c r="D343" i="48"/>
  <c r="E410" i="48"/>
  <c r="B744" i="48"/>
  <c r="B1178" i="48"/>
  <c r="F1599" i="48"/>
  <c r="E2673" i="48"/>
  <c r="G2597" i="48"/>
  <c r="C2341" i="48"/>
  <c r="A2541" i="48"/>
  <c r="B2333" i="48"/>
  <c r="F2004" i="48"/>
  <c r="G536" i="48"/>
  <c r="E1605" i="48"/>
  <c r="C2003" i="48"/>
  <c r="E2654" i="48"/>
  <c r="D942" i="48"/>
  <c r="D974" i="48"/>
  <c r="F436" i="48"/>
  <c r="G2426" i="48"/>
  <c r="E2801" i="48"/>
  <c r="B1968" i="48"/>
  <c r="A1859" i="48"/>
  <c r="B2197" i="48"/>
  <c r="A1315" i="48"/>
  <c r="E2387" i="48"/>
  <c r="G2895" i="48"/>
  <c r="F840" i="48"/>
  <c r="G1665" i="48"/>
  <c r="G1482" i="48"/>
  <c r="E632" i="48"/>
  <c r="E659" i="48"/>
  <c r="C983" i="48"/>
  <c r="G1500" i="48"/>
  <c r="B692" i="48"/>
  <c r="A937" i="48"/>
  <c r="G1636" i="48"/>
  <c r="B2000" i="48"/>
  <c r="B2229" i="48"/>
  <c r="G2500" i="48"/>
  <c r="B347" i="48"/>
  <c r="G1546" i="48"/>
  <c r="E2219" i="48"/>
  <c r="A1082" i="48"/>
  <c r="E1013" i="48"/>
  <c r="B2446" i="48"/>
  <c r="G475" i="48"/>
  <c r="C1581" i="48"/>
  <c r="E1833" i="48"/>
  <c r="D891" i="48"/>
  <c r="C1390" i="48"/>
  <c r="B1894" i="48"/>
  <c r="D1983" i="48"/>
  <c r="D1716" i="48"/>
  <c r="C1166" i="48"/>
  <c r="D249" i="48"/>
  <c r="D576" i="48"/>
  <c r="E2473" i="48"/>
  <c r="C1058" i="48"/>
  <c r="D1479" i="48"/>
  <c r="C2264" i="48"/>
  <c r="C1493" i="48"/>
  <c r="G986" i="48"/>
  <c r="A876" i="48"/>
  <c r="B2140" i="48"/>
  <c r="E717" i="48"/>
  <c r="B1580" i="48"/>
  <c r="G295" i="48"/>
  <c r="E786" i="48"/>
  <c r="F241" i="48"/>
  <c r="E201" i="48"/>
  <c r="E441" i="48"/>
  <c r="A425" i="48"/>
  <c r="G915" i="48"/>
  <c r="F717" i="48"/>
  <c r="E761" i="48"/>
  <c r="B1187" i="48"/>
  <c r="A521" i="48"/>
  <c r="C554" i="48"/>
  <c r="B1056" i="48"/>
  <c r="E815" i="48"/>
  <c r="A419" i="48"/>
  <c r="C2034" i="48"/>
  <c r="G2158" i="48"/>
  <c r="C516" i="48"/>
  <c r="E2689" i="48"/>
  <c r="D1329" i="48"/>
  <c r="C934" i="48"/>
  <c r="A1845" i="48"/>
  <c r="D184" i="48"/>
  <c r="A1123" i="48"/>
  <c r="A2276" i="48"/>
  <c r="C2401" i="48"/>
  <c r="C2382" i="48"/>
  <c r="A1185" i="48"/>
  <c r="B322" i="48"/>
  <c r="E486" i="48"/>
  <c r="C2308" i="48"/>
  <c r="A1907" i="48"/>
  <c r="E901" i="48"/>
  <c r="A2927" i="48"/>
  <c r="E338" i="48"/>
  <c r="E1947" i="48"/>
  <c r="A1317" i="48"/>
  <c r="B1849" i="48"/>
  <c r="G1549" i="48"/>
  <c r="D607" i="48"/>
  <c r="B1194" i="48"/>
  <c r="B1727" i="48"/>
  <c r="F2417" i="48"/>
  <c r="A618" i="48"/>
  <c r="F1470" i="48"/>
  <c r="A2197" i="48"/>
  <c r="D557" i="48"/>
  <c r="A1864" i="48"/>
  <c r="C2082" i="48"/>
  <c r="G1470" i="48"/>
  <c r="B1534" i="48"/>
  <c r="B816" i="48"/>
  <c r="G2549" i="48"/>
  <c r="E2150" i="48"/>
  <c r="D833" i="48"/>
  <c r="C2245" i="48"/>
  <c r="D2966" i="48"/>
  <c r="C1056" i="48"/>
  <c r="D1516" i="48"/>
  <c r="E1285" i="48"/>
  <c r="B150" i="48"/>
  <c r="D571" i="48"/>
  <c r="B443" i="48"/>
  <c r="A2512" i="48"/>
  <c r="G1737" i="48"/>
  <c r="C460" i="48"/>
  <c r="D1693" i="48"/>
  <c r="A927" i="48"/>
  <c r="B2366" i="48"/>
  <c r="D1796" i="48"/>
  <c r="G1516" i="48"/>
  <c r="D1091" i="48"/>
  <c r="A1336" i="48"/>
  <c r="G1165" i="48"/>
  <c r="C993" i="48"/>
  <c r="A550" i="48"/>
  <c r="C1573" i="48"/>
  <c r="G1437" i="48"/>
  <c r="C1371" i="48"/>
  <c r="E1189" i="48"/>
  <c r="G1811" i="48"/>
  <c r="E2639" i="48"/>
  <c r="E1997" i="48"/>
  <c r="G2745" i="48"/>
  <c r="F192" i="48"/>
  <c r="E156" i="48"/>
  <c r="F191" i="48"/>
  <c r="F484" i="48"/>
  <c r="E2653" i="48"/>
  <c r="D1428" i="48"/>
  <c r="C824" i="48"/>
  <c r="C1783" i="48"/>
  <c r="A2179" i="48"/>
  <c r="C1855" i="48"/>
  <c r="E2623" i="48"/>
  <c r="A1467" i="48"/>
  <c r="G2103" i="48"/>
  <c r="C2224" i="48"/>
  <c r="B131" i="48"/>
  <c r="A2513" i="48"/>
  <c r="B739" i="48"/>
  <c r="C2042" i="48"/>
  <c r="D129" i="48"/>
  <c r="E578" i="48"/>
  <c r="B1228" i="48"/>
  <c r="A259" i="48"/>
  <c r="A2160" i="48"/>
  <c r="E1075" i="48"/>
  <c r="B1420" i="48"/>
  <c r="A2212" i="48"/>
  <c r="A2465" i="48"/>
  <c r="A757" i="48"/>
  <c r="G499" i="48"/>
  <c r="D1086" i="48"/>
  <c r="B2576" i="48"/>
  <c r="E936" i="48"/>
  <c r="G894" i="48"/>
  <c r="A1926" i="48"/>
  <c r="F1623" i="48"/>
  <c r="B2523" i="48"/>
  <c r="D822" i="48"/>
  <c r="G2557" i="48"/>
  <c r="D1659" i="48"/>
  <c r="G139" i="48"/>
  <c r="A1215" i="48"/>
  <c r="E2826" i="48"/>
  <c r="F1629" i="48"/>
  <c r="C1012" i="48"/>
  <c r="C1140" i="48"/>
  <c r="D1581" i="48"/>
  <c r="G2064" i="48"/>
  <c r="B1387" i="48"/>
  <c r="E1893" i="48"/>
  <c r="F2028" i="48"/>
  <c r="B2524" i="48"/>
  <c r="B1001" i="48"/>
  <c r="D1255" i="48"/>
  <c r="A2086" i="48"/>
  <c r="B1236" i="48"/>
  <c r="F1901" i="48"/>
  <c r="E2610" i="48"/>
  <c r="A861" i="48"/>
  <c r="C1265" i="48"/>
  <c r="B2235" i="48"/>
  <c r="E1180" i="48"/>
  <c r="E2809" i="48"/>
  <c r="A2067" i="48"/>
  <c r="A1547" i="48"/>
  <c r="G2911" i="48"/>
  <c r="C770" i="48"/>
  <c r="E3061" i="48"/>
  <c r="F2172" i="48"/>
  <c r="B2265" i="48"/>
  <c r="A1538" i="48"/>
  <c r="E389" i="48"/>
  <c r="G199" i="48"/>
  <c r="C250" i="48"/>
  <c r="D190" i="48"/>
  <c r="C1985" i="48"/>
  <c r="B2142" i="48"/>
  <c r="F1097" i="48"/>
  <c r="D469" i="48"/>
  <c r="G906" i="48"/>
  <c r="G792" i="48"/>
  <c r="G1373" i="48"/>
  <c r="D513" i="48"/>
  <c r="B500" i="48"/>
  <c r="F806" i="48"/>
  <c r="C1222" i="48"/>
  <c r="F687" i="48"/>
  <c r="G734" i="48"/>
  <c r="D760" i="48"/>
  <c r="E1959" i="48"/>
  <c r="F1800" i="48"/>
  <c r="B1520" i="48"/>
  <c r="G866" i="48"/>
  <c r="F519" i="48"/>
  <c r="C1283" i="48"/>
  <c r="A1010" i="48"/>
  <c r="B1592" i="48"/>
  <c r="F870" i="48"/>
  <c r="D895" i="48"/>
  <c r="G2085" i="48"/>
  <c r="E2332" i="48"/>
  <c r="D654" i="48"/>
  <c r="E2932" i="48"/>
  <c r="B1475" i="48"/>
  <c r="G410" i="48"/>
  <c r="C1321" i="48"/>
  <c r="C1769" i="48"/>
  <c r="C1792" i="48"/>
  <c r="E453" i="48"/>
  <c r="C572" i="48"/>
  <c r="E627" i="48"/>
  <c r="G2576" i="48"/>
  <c r="A1471" i="48"/>
  <c r="C1934" i="48"/>
  <c r="F2042" i="48"/>
  <c r="C1282" i="48"/>
  <c r="G99" i="48"/>
  <c r="G1127" i="48"/>
  <c r="E962" i="48"/>
  <c r="D1561" i="48"/>
  <c r="D956" i="48"/>
  <c r="D988" i="48"/>
  <c r="A1569" i="48"/>
  <c r="G1941" i="48"/>
  <c r="E2044" i="48"/>
  <c r="D747" i="48"/>
  <c r="A1683" i="48"/>
  <c r="G395" i="48"/>
  <c r="F2572" i="48"/>
  <c r="F2573" i="48"/>
  <c r="C774" i="48"/>
  <c r="D612" i="48"/>
  <c r="B638" i="48"/>
  <c r="E1882" i="48"/>
  <c r="B2337" i="48"/>
  <c r="F1144" i="48"/>
  <c r="G80" i="48"/>
  <c r="C194" i="48"/>
  <c r="F550" i="48"/>
  <c r="B2032" i="48"/>
  <c r="E993" i="48"/>
  <c r="B496" i="48"/>
  <c r="D1155" i="48"/>
  <c r="F879" i="48"/>
  <c r="F2192" i="48"/>
  <c r="F843" i="48"/>
  <c r="C877" i="48"/>
  <c r="D427" i="48"/>
  <c r="D585" i="48"/>
  <c r="A2416" i="48"/>
  <c r="A976" i="48"/>
  <c r="G1669" i="48"/>
  <c r="C795" i="48"/>
  <c r="A1150" i="48"/>
  <c r="D1024" i="48"/>
  <c r="G1659" i="48"/>
  <c r="D1405" i="48"/>
  <c r="C2547" i="48"/>
  <c r="A2475" i="48"/>
  <c r="B1610" i="48"/>
  <c r="G485" i="48"/>
  <c r="G2192" i="48"/>
  <c r="E2149" i="48"/>
  <c r="C1097" i="48"/>
  <c r="F1313" i="48"/>
  <c r="C909" i="48"/>
  <c r="B606" i="48"/>
  <c r="F1735" i="48"/>
  <c r="E2602" i="48"/>
  <c r="A2227" i="48"/>
  <c r="E3132" i="48"/>
  <c r="B1879" i="48"/>
  <c r="C961" i="48"/>
  <c r="D934" i="48"/>
  <c r="C165" i="48"/>
  <c r="C2241" i="48"/>
  <c r="A232" i="48"/>
  <c r="C1988" i="48"/>
  <c r="D1778" i="48"/>
  <c r="G2149" i="48"/>
  <c r="E2102" i="48"/>
  <c r="E762" i="48"/>
  <c r="E2460" i="48"/>
  <c r="D2870" i="48"/>
  <c r="G2593" i="48"/>
  <c r="C1014" i="48"/>
  <c r="G1028" i="48"/>
  <c r="C2505" i="48"/>
  <c r="E2996" i="48"/>
  <c r="G2324" i="48"/>
  <c r="D331" i="48"/>
  <c r="A974" i="48"/>
  <c r="G3027" i="48"/>
  <c r="F627" i="48"/>
  <c r="A2409" i="48"/>
  <c r="G1330" i="48"/>
  <c r="G1394" i="48"/>
  <c r="C2596" i="48"/>
  <c r="B1877" i="48"/>
  <c r="A1786" i="48"/>
  <c r="C1415" i="48"/>
  <c r="D936" i="48"/>
  <c r="A1021" i="48"/>
  <c r="E958" i="48"/>
  <c r="E1022" i="48"/>
  <c r="E3025" i="48"/>
  <c r="C595" i="48"/>
  <c r="E3252" i="48"/>
  <c r="G1652" i="48"/>
  <c r="A2009" i="48"/>
  <c r="E1298" i="48"/>
  <c r="E3072" i="48"/>
  <c r="A2388" i="48"/>
  <c r="A1537" i="48"/>
  <c r="B1434" i="48"/>
  <c r="B2395" i="48"/>
  <c r="A2375" i="48"/>
  <c r="D768" i="48"/>
  <c r="B1976" i="48"/>
  <c r="A1359" i="48"/>
  <c r="E1515" i="48"/>
  <c r="A742" i="48"/>
  <c r="A949" i="48"/>
  <c r="G1042" i="48"/>
  <c r="C741" i="48"/>
  <c r="A1611" i="48"/>
  <c r="G1662" i="48"/>
  <c r="C1528" i="48"/>
  <c r="F1743" i="48"/>
  <c r="E2510" i="48"/>
  <c r="C759" i="48"/>
  <c r="G2758" i="48"/>
  <c r="G1440" i="48"/>
  <c r="B2170" i="48"/>
  <c r="C1501" i="48"/>
  <c r="C1711" i="48"/>
  <c r="G2157" i="48"/>
  <c r="A1930" i="48"/>
  <c r="D2463" i="48"/>
  <c r="E2202" i="48"/>
  <c r="G588" i="48"/>
  <c r="D1799" i="48"/>
  <c r="E2197" i="48"/>
  <c r="D1616" i="48"/>
  <c r="C1977" i="48"/>
  <c r="E2517" i="48"/>
  <c r="G2548" i="48"/>
  <c r="F1033" i="48"/>
  <c r="A1641" i="48"/>
  <c r="B2184" i="48"/>
  <c r="B2316" i="48"/>
  <c r="B904" i="48"/>
  <c r="G428" i="48"/>
  <c r="G2883" i="48"/>
  <c r="C564" i="48"/>
  <c r="D2647" i="48"/>
  <c r="C2492" i="48"/>
  <c r="A3002" i="48"/>
  <c r="F1172" i="48"/>
  <c r="A2402" i="48"/>
  <c r="G2188" i="48"/>
  <c r="E1938" i="48"/>
  <c r="E3075" i="48"/>
  <c r="A3098" i="48"/>
  <c r="D981" i="48"/>
  <c r="A2530" i="48"/>
  <c r="A1499" i="48"/>
  <c r="C2539" i="48"/>
  <c r="A2127" i="48"/>
  <c r="C2253" i="48"/>
  <c r="E3213" i="48"/>
  <c r="F1883" i="48"/>
  <c r="D2950" i="48"/>
  <c r="E1696" i="48"/>
  <c r="E4342" i="48"/>
  <c r="A3657" i="48"/>
  <c r="D2884" i="48"/>
  <c r="A3553" i="48"/>
  <c r="F2292" i="48"/>
  <c r="C658" i="48"/>
  <c r="F964" i="48"/>
  <c r="G1141" i="48"/>
  <c r="C1932" i="48"/>
  <c r="C2246" i="48"/>
  <c r="C1410" i="48"/>
  <c r="E1168" i="48"/>
  <c r="G2754" i="48"/>
  <c r="A4172" i="48"/>
  <c r="E3054" i="48"/>
  <c r="C2662" i="48"/>
  <c r="F2009" i="48"/>
  <c r="E4093" i="48"/>
  <c r="A3791" i="48"/>
  <c r="A3589" i="48"/>
  <c r="C2310" i="48"/>
  <c r="A1668" i="48"/>
  <c r="G2894" i="48"/>
  <c r="E4077" i="48"/>
  <c r="A3769" i="48"/>
  <c r="A3568" i="48"/>
  <c r="E2750" i="48"/>
  <c r="C507" i="48"/>
  <c r="C737" i="48"/>
  <c r="A2121" i="48"/>
  <c r="B1209" i="48"/>
  <c r="A2436" i="48"/>
  <c r="G2515" i="48"/>
  <c r="F1684" i="48"/>
  <c r="B1035" i="48"/>
  <c r="C585" i="48"/>
  <c r="E2521" i="48"/>
  <c r="A1144" i="48"/>
  <c r="C858" i="48"/>
  <c r="F2352" i="48"/>
  <c r="E2827" i="48"/>
  <c r="C2544" i="48"/>
  <c r="G2469" i="48"/>
  <c r="C2641" i="48"/>
  <c r="B799" i="48"/>
  <c r="C1342" i="48"/>
  <c r="A1996" i="48"/>
  <c r="B1042" i="48"/>
  <c r="C2250" i="48"/>
  <c r="E2049" i="48"/>
  <c r="G892" i="48"/>
  <c r="B1316" i="48"/>
  <c r="F1305" i="48"/>
  <c r="B2462" i="48"/>
  <c r="F2136" i="48"/>
  <c r="B759" i="48"/>
  <c r="D1283" i="48"/>
  <c r="D230" i="48"/>
  <c r="G2054" i="48"/>
  <c r="F1361" i="48"/>
  <c r="G2197" i="48"/>
  <c r="A2749" i="48"/>
  <c r="G2528" i="48"/>
  <c r="C1159" i="48"/>
  <c r="A2170" i="48"/>
  <c r="B2281" i="48"/>
  <c r="B1627" i="48"/>
  <c r="E1140" i="48"/>
  <c r="A3846" i="48"/>
  <c r="E504" i="48"/>
  <c r="G1425" i="48"/>
  <c r="E642" i="48"/>
  <c r="B2288" i="48"/>
  <c r="E1592" i="48"/>
  <c r="G2346" i="48"/>
  <c r="E2619" i="48"/>
  <c r="C2001" i="48"/>
  <c r="C958" i="48"/>
  <c r="G2309" i="48"/>
  <c r="B2437" i="48"/>
  <c r="B2318" i="48"/>
  <c r="G662" i="48"/>
  <c r="B659" i="48"/>
  <c r="D807" i="48"/>
  <c r="F1614" i="48"/>
  <c r="C2200" i="48"/>
  <c r="C868" i="48"/>
  <c r="E2241" i="48"/>
  <c r="G1010" i="48"/>
  <c r="E496" i="48"/>
  <c r="F561" i="48"/>
  <c r="A128" i="48"/>
  <c r="B801" i="48"/>
  <c r="E2785" i="48"/>
  <c r="B2046" i="48"/>
  <c r="F533" i="48"/>
  <c r="G1360" i="48"/>
  <c r="G2532" i="48"/>
  <c r="D1188" i="48"/>
  <c r="C3045" i="48"/>
  <c r="E396" i="48"/>
  <c r="A701" i="48"/>
  <c r="C489" i="48"/>
  <c r="E58" i="48"/>
  <c r="B1067" i="48"/>
  <c r="E1855" i="48"/>
  <c r="B1840" i="48"/>
  <c r="C1237" i="48"/>
  <c r="E2731" i="48"/>
  <c r="B473" i="48"/>
  <c r="G1898" i="48"/>
  <c r="F1645" i="48"/>
  <c r="A2485" i="48"/>
  <c r="C1702" i="48"/>
  <c r="C953" i="48"/>
  <c r="G1988" i="48"/>
  <c r="B1658" i="48"/>
  <c r="F2128" i="48"/>
  <c r="B2286" i="48"/>
  <c r="G1066" i="48"/>
  <c r="C2080" i="48"/>
  <c r="C2567" i="48"/>
  <c r="E1490" i="48"/>
  <c r="G265" i="48"/>
  <c r="E1961" i="48"/>
  <c r="E362" i="48"/>
  <c r="G633" i="48"/>
  <c r="E2342" i="48"/>
  <c r="F1641" i="48"/>
  <c r="G2048" i="48"/>
  <c r="A1464" i="48"/>
  <c r="B831" i="48"/>
  <c r="F1687" i="48"/>
  <c r="E2904" i="48"/>
  <c r="C2127" i="48"/>
  <c r="F2330" i="48"/>
  <c r="G1892" i="48"/>
  <c r="B2492" i="48"/>
  <c r="C2673" i="48"/>
  <c r="B199" i="48"/>
  <c r="E2930" i="48"/>
  <c r="B1176" i="48"/>
  <c r="C1234" i="48"/>
  <c r="A2206" i="48"/>
  <c r="A1448" i="48"/>
  <c r="D1085" i="48"/>
  <c r="B1833" i="48"/>
  <c r="F1002" i="48"/>
  <c r="F1863" i="48"/>
  <c r="C583" i="48"/>
  <c r="C1907" i="48"/>
  <c r="E3175" i="48"/>
  <c r="A3622" i="48"/>
  <c r="C1761" i="48"/>
  <c r="A1466" i="48"/>
  <c r="G1585" i="48"/>
  <c r="G1004" i="48"/>
  <c r="B827" i="48"/>
  <c r="C2520" i="48"/>
  <c r="A2102" i="48"/>
  <c r="D1622" i="48"/>
  <c r="D1619" i="48"/>
  <c r="E2364" i="48"/>
  <c r="B822" i="48"/>
  <c r="C1968" i="48"/>
  <c r="B1887" i="48"/>
  <c r="F741" i="48"/>
  <c r="E435" i="48"/>
  <c r="D1151" i="48"/>
  <c r="G1102" i="48"/>
  <c r="C899" i="48"/>
  <c r="E967" i="48"/>
  <c r="C350" i="48"/>
  <c r="C2495" i="48"/>
  <c r="B1884" i="48"/>
  <c r="F1093" i="48"/>
  <c r="A369" i="48"/>
  <c r="B1185" i="48"/>
  <c r="D1055" i="48"/>
  <c r="B1160" i="48"/>
  <c r="C1022" i="48"/>
  <c r="A1773" i="48"/>
  <c r="A1259" i="48"/>
  <c r="C2193" i="48"/>
  <c r="A2323" i="48"/>
  <c r="C1999" i="48"/>
  <c r="E935" i="48"/>
  <c r="E3164" i="48"/>
  <c r="E2802" i="48"/>
  <c r="D983" i="48"/>
  <c r="B2071" i="48"/>
  <c r="B1546" i="48"/>
  <c r="F1912" i="48"/>
  <c r="F883" i="48"/>
  <c r="A3558" i="48"/>
  <c r="G1240" i="48"/>
  <c r="A359" i="48"/>
  <c r="C807" i="48"/>
  <c r="D840" i="48"/>
  <c r="B1553" i="48"/>
  <c r="G1021" i="48"/>
  <c r="D676" i="48"/>
  <c r="E877" i="48"/>
  <c r="F2579" i="48"/>
  <c r="F996" i="48"/>
  <c r="E1850" i="48"/>
  <c r="D1004" i="48"/>
  <c r="E2627" i="48"/>
  <c r="G925" i="48"/>
  <c r="F2012" i="48"/>
  <c r="C2634" i="48"/>
  <c r="C1356" i="48"/>
  <c r="G1842" i="48"/>
  <c r="B1959" i="48"/>
  <c r="A2267" i="48"/>
  <c r="G2002" i="48"/>
  <c r="B2119" i="48"/>
  <c r="A2427" i="48"/>
  <c r="C150" i="48"/>
  <c r="G2646" i="48"/>
  <c r="B2073" i="48"/>
  <c r="C270" i="48"/>
  <c r="D1076" i="48"/>
  <c r="C1083" i="48"/>
  <c r="G775" i="48"/>
  <c r="G737" i="48"/>
  <c r="D3069" i="48"/>
  <c r="C2549" i="48"/>
  <c r="B1895" i="48"/>
  <c r="A2615" i="48"/>
  <c r="A3722" i="48"/>
  <c r="E2562" i="48"/>
  <c r="F1563" i="48"/>
  <c r="A1935" i="48"/>
  <c r="C933" i="48"/>
  <c r="A2732" i="48"/>
  <c r="A3738" i="48"/>
  <c r="D1643" i="48"/>
  <c r="A2122" i="48"/>
  <c r="E652" i="48"/>
  <c r="E1255" i="48"/>
  <c r="C2107" i="48"/>
  <c r="F2542" i="48"/>
  <c r="C1981" i="48"/>
  <c r="A2783" i="48"/>
  <c r="A4240" i="48"/>
  <c r="E4037" i="48"/>
  <c r="E1830" i="48"/>
  <c r="E1774" i="48"/>
  <c r="B485" i="48"/>
  <c r="D687" i="48"/>
  <c r="G2246" i="48"/>
  <c r="G1994" i="48"/>
  <c r="B994" i="48"/>
  <c r="G2422" i="48"/>
  <c r="C2431" i="48"/>
  <c r="C1824" i="48"/>
  <c r="G909" i="48"/>
  <c r="B1680" i="48"/>
  <c r="E77" i="48"/>
  <c r="F2049" i="48"/>
  <c r="F1180" i="48"/>
  <c r="F2010" i="48"/>
  <c r="D1730" i="48"/>
  <c r="E473" i="48"/>
  <c r="A541" i="48"/>
  <c r="F1786" i="48"/>
  <c r="E1602" i="48"/>
  <c r="F947" i="48"/>
  <c r="G1579" i="48"/>
  <c r="A2757" i="48"/>
  <c r="B1637" i="48"/>
  <c r="F275" i="48"/>
  <c r="B1030" i="48"/>
  <c r="G931" i="48"/>
  <c r="B2270" i="48"/>
  <c r="F810" i="48"/>
  <c r="E3049" i="48"/>
  <c r="F751" i="48"/>
  <c r="C1238" i="48"/>
  <c r="E1090" i="48"/>
  <c r="B1471" i="48"/>
  <c r="C896" i="48"/>
  <c r="A676" i="48"/>
  <c r="D1612" i="48"/>
  <c r="E3236" i="48"/>
  <c r="C1873" i="48"/>
  <c r="B2030" i="48"/>
  <c r="C2865" i="48"/>
  <c r="G924" i="48"/>
  <c r="C2055" i="48"/>
  <c r="C2355" i="48"/>
  <c r="G399" i="48"/>
  <c r="A2380" i="48"/>
  <c r="C1759" i="48"/>
  <c r="B2365" i="48"/>
  <c r="E3112" i="48"/>
  <c r="C2131" i="48"/>
  <c r="C1412" i="48"/>
  <c r="G884" i="48"/>
  <c r="B2329" i="48"/>
  <c r="E3005" i="48"/>
  <c r="E2543" i="48"/>
  <c r="G1965" i="48"/>
  <c r="E3312" i="48"/>
  <c r="E1004" i="48"/>
  <c r="E2908" i="48"/>
  <c r="A1461" i="48"/>
  <c r="E3232" i="48"/>
  <c r="E3151" i="48"/>
  <c r="E1890" i="48"/>
  <c r="D1141" i="48"/>
  <c r="E3171" i="48"/>
  <c r="E2018" i="48"/>
  <c r="E3046" i="48"/>
  <c r="E2846" i="48"/>
  <c r="B2035" i="48"/>
  <c r="A3008" i="48"/>
  <c r="A3401" i="48"/>
  <c r="A4000" i="48"/>
  <c r="F2353" i="48"/>
  <c r="A1089" i="48"/>
  <c r="D2729" i="48"/>
  <c r="G2284" i="48"/>
  <c r="B2562" i="48"/>
  <c r="C1506" i="48"/>
  <c r="A2869" i="48"/>
  <c r="C2954" i="48"/>
  <c r="C2077" i="48"/>
  <c r="D2865" i="48"/>
  <c r="D2672" i="48"/>
  <c r="A2858" i="48"/>
  <c r="C2508" i="48"/>
  <c r="A722" i="48"/>
  <c r="A4328" i="48"/>
  <c r="A3652" i="48"/>
  <c r="E1441" i="48"/>
  <c r="D1606" i="48"/>
  <c r="G2287" i="48"/>
  <c r="A1880" i="48"/>
  <c r="C1623" i="48"/>
  <c r="C2012" i="48"/>
  <c r="E1598" i="48"/>
  <c r="C1125" i="48"/>
  <c r="C343" i="48"/>
  <c r="B1469" i="48"/>
  <c r="B569" i="48"/>
  <c r="F2177" i="48"/>
  <c r="E1155" i="48"/>
  <c r="F1072" i="48"/>
  <c r="E2331" i="48"/>
  <c r="G1853" i="48"/>
  <c r="G1940" i="48"/>
  <c r="B1596" i="48"/>
  <c r="C2971" i="48"/>
  <c r="C922" i="48"/>
  <c r="F553" i="48"/>
  <c r="A569" i="48"/>
  <c r="C2272" i="48"/>
  <c r="B1975" i="48"/>
  <c r="C756" i="48"/>
  <c r="C1886" i="48"/>
  <c r="F1994" i="48"/>
  <c r="D1791" i="48"/>
  <c r="E387" i="48"/>
  <c r="C1294" i="48"/>
  <c r="D458" i="48"/>
  <c r="A1998" i="48"/>
  <c r="F1273" i="48"/>
  <c r="E2398" i="48"/>
  <c r="C1771" i="48"/>
  <c r="E1110" i="48"/>
  <c r="F1086" i="48"/>
  <c r="B1602" i="48"/>
  <c r="F1372" i="48"/>
  <c r="D951" i="48"/>
  <c r="G1992" i="48"/>
  <c r="F1532" i="48"/>
  <c r="A1665" i="48"/>
  <c r="B2380" i="48"/>
  <c r="E2477" i="48"/>
  <c r="C2782" i="48"/>
  <c r="B1322" i="48"/>
  <c r="C2521" i="48"/>
  <c r="B2422" i="48"/>
  <c r="E3074" i="48"/>
  <c r="C3019" i="48"/>
  <c r="B2358" i="48"/>
  <c r="E3034" i="48"/>
  <c r="A1335" i="48"/>
  <c r="E1798" i="48"/>
  <c r="E2461" i="48"/>
  <c r="A893" i="48"/>
  <c r="B1554" i="48"/>
  <c r="A1488" i="48"/>
  <c r="C1470" i="48"/>
  <c r="D2655" i="48"/>
  <c r="E412" i="48"/>
  <c r="A2018" i="48"/>
  <c r="F2367" i="48"/>
  <c r="A3362" i="48"/>
  <c r="A961" i="48"/>
  <c r="E801" i="48"/>
  <c r="B2066" i="48"/>
  <c r="E953" i="48"/>
  <c r="E1057" i="48"/>
  <c r="F2443" i="48"/>
  <c r="F1888" i="48"/>
  <c r="A3709" i="48"/>
  <c r="E3349" i="48"/>
  <c r="D3056" i="48"/>
  <c r="D3036" i="48"/>
  <c r="E1365" i="48"/>
  <c r="A3509" i="48"/>
  <c r="A3258" i="48"/>
  <c r="E3168" i="48"/>
  <c r="A3410" i="48"/>
  <c r="G1778" i="48"/>
  <c r="D2527" i="48"/>
  <c r="A3518" i="48"/>
  <c r="G2236" i="48"/>
  <c r="E1162" i="48"/>
  <c r="C985" i="48"/>
  <c r="F2216" i="48"/>
  <c r="F2084" i="48"/>
  <c r="F2273" i="48"/>
  <c r="A2986" i="48"/>
  <c r="A3789" i="48"/>
  <c r="E3155" i="48"/>
  <c r="A2063" i="48"/>
  <c r="A2631" i="48"/>
  <c r="D1688" i="48"/>
  <c r="A2667" i="48"/>
  <c r="D2971" i="48"/>
  <c r="A3705" i="48"/>
  <c r="A1698" i="48"/>
  <c r="C2750" i="48"/>
  <c r="F1076" i="48"/>
  <c r="C1402" i="48"/>
  <c r="G2878" i="48"/>
  <c r="F2025" i="48"/>
  <c r="D2715" i="48"/>
  <c r="A3684" i="48"/>
  <c r="A2873" i="48"/>
  <c r="A3726" i="48"/>
  <c r="C161" i="48"/>
  <c r="G2182" i="48"/>
  <c r="B1967" i="48"/>
  <c r="A3005" i="48"/>
  <c r="B2527" i="48"/>
  <c r="G1723" i="48"/>
  <c r="F2119" i="48"/>
  <c r="F2457" i="48"/>
  <c r="G1349" i="48"/>
  <c r="E2232" i="48"/>
  <c r="G1606" i="48"/>
  <c r="E1333" i="48"/>
  <c r="C2187" i="48"/>
  <c r="D1246" i="48"/>
  <c r="E1999" i="48"/>
  <c r="E1880" i="48"/>
  <c r="C1780" i="48"/>
  <c r="F1539" i="48"/>
  <c r="A3038" i="48"/>
  <c r="C2323" i="48"/>
  <c r="C938" i="48"/>
  <c r="C967" i="48"/>
  <c r="B2155" i="48"/>
  <c r="D816" i="48"/>
  <c r="C1277" i="48"/>
  <c r="G2061" i="48"/>
  <c r="F1642" i="48"/>
  <c r="G2221" i="48"/>
  <c r="G833" i="48"/>
  <c r="E2298" i="48"/>
  <c r="E2940" i="48"/>
  <c r="A1711" i="48"/>
  <c r="G2545" i="48"/>
  <c r="A2841" i="48"/>
  <c r="G2449" i="48"/>
  <c r="E3203" i="48"/>
  <c r="G2265" i="48"/>
  <c r="A731" i="48"/>
  <c r="E2237" i="48"/>
  <c r="E3227" i="48"/>
  <c r="G2393" i="48"/>
  <c r="A1301" i="48"/>
  <c r="C1316" i="48"/>
  <c r="C1041" i="48"/>
  <c r="F2350" i="48"/>
  <c r="C2925" i="48"/>
  <c r="E3493" i="48"/>
  <c r="A3444" i="48"/>
  <c r="A3701" i="48"/>
  <c r="A1064" i="48"/>
  <c r="C2284" i="48"/>
  <c r="A3902" i="48"/>
  <c r="B2387" i="48"/>
  <c r="B2164" i="48"/>
  <c r="G2807" i="48"/>
  <c r="A3981" i="48"/>
  <c r="E1988" i="48"/>
  <c r="C1406" i="48"/>
  <c r="A1521" i="48"/>
  <c r="A3214" i="48"/>
  <c r="A1084" i="48"/>
  <c r="A1789" i="48"/>
  <c r="C2413" i="48"/>
  <c r="A3142" i="48"/>
  <c r="C1611" i="48"/>
  <c r="B2228" i="48"/>
  <c r="E1788" i="48"/>
  <c r="C3110" i="48"/>
  <c r="A2804" i="48"/>
  <c r="A4057" i="48"/>
  <c r="A3408" i="48"/>
  <c r="A2479" i="48"/>
  <c r="D2617" i="48"/>
  <c r="A2939" i="48"/>
  <c r="F2694" i="48"/>
  <c r="G2901" i="48"/>
  <c r="E4306" i="48"/>
  <c r="A4295" i="48"/>
  <c r="F2509" i="48"/>
  <c r="B4166" i="48"/>
  <c r="A4163" i="48"/>
  <c r="D4698" i="48"/>
  <c r="C3210" i="48"/>
  <c r="B3557" i="48"/>
  <c r="G3801" i="48"/>
  <c r="B4158" i="48"/>
  <c r="B3530" i="48"/>
  <c r="F2610" i="48"/>
  <c r="G3564" i="48"/>
  <c r="B287" i="48"/>
  <c r="D1314" i="48"/>
  <c r="G2414" i="48"/>
  <c r="F847" i="48"/>
  <c r="F584" i="48"/>
  <c r="B1225" i="48"/>
  <c r="F1228" i="48"/>
  <c r="D591" i="48"/>
  <c r="B1656" i="48"/>
  <c r="F942" i="48"/>
  <c r="G2559" i="48"/>
  <c r="G2039" i="48"/>
  <c r="A2863" i="48"/>
  <c r="E2722" i="48"/>
  <c r="B1023" i="48"/>
  <c r="G3045" i="48"/>
  <c r="A1367" i="48"/>
  <c r="E1910" i="48"/>
  <c r="C1261" i="48"/>
  <c r="F1918" i="48"/>
  <c r="B1026" i="48"/>
  <c r="B1314" i="48"/>
  <c r="A769" i="48"/>
  <c r="G1880" i="48"/>
  <c r="E765" i="48"/>
  <c r="C1991" i="48"/>
  <c r="B2156" i="48"/>
  <c r="G1815" i="48"/>
  <c r="C2670" i="48"/>
  <c r="A4038" i="48"/>
  <c r="F1414" i="48"/>
  <c r="A705" i="48"/>
  <c r="C506" i="48"/>
  <c r="G877" i="48"/>
  <c r="B2160" i="48"/>
  <c r="A1497" i="48"/>
  <c r="F703" i="48"/>
  <c r="A843" i="48"/>
  <c r="G1653" i="48"/>
  <c r="E655" i="48"/>
  <c r="C339" i="48"/>
  <c r="A923" i="48"/>
  <c r="G859" i="48"/>
  <c r="F2412" i="48"/>
  <c r="F1239" i="48"/>
  <c r="A2278" i="48"/>
  <c r="C1377" i="48"/>
  <c r="G2202" i="48"/>
  <c r="E2003" i="48"/>
  <c r="A1406" i="48"/>
  <c r="D893" i="48"/>
  <c r="A761" i="48"/>
  <c r="C1318" i="48"/>
  <c r="E2346" i="48"/>
  <c r="E2203" i="48"/>
  <c r="B2406" i="48"/>
  <c r="E2509" i="48"/>
  <c r="A1887" i="48"/>
  <c r="F326" i="48"/>
  <c r="F1648" i="48"/>
  <c r="B1847" i="48"/>
  <c r="D741" i="48"/>
  <c r="G751" i="48"/>
  <c r="A2770" i="48"/>
  <c r="C531" i="48"/>
  <c r="F1728" i="48"/>
  <c r="C577" i="48"/>
  <c r="F1443" i="48"/>
  <c r="G1783" i="48"/>
  <c r="C856" i="48"/>
  <c r="C990" i="48"/>
  <c r="B713" i="48"/>
  <c r="F1404" i="48"/>
  <c r="G1738" i="48"/>
  <c r="E2125" i="48"/>
  <c r="E2120" i="48"/>
  <c r="C2009" i="48"/>
  <c r="D1887" i="48"/>
  <c r="C2979" i="48"/>
  <c r="E1683" i="48"/>
  <c r="E450" i="48"/>
  <c r="G608" i="48"/>
  <c r="C464" i="48"/>
  <c r="B1430" i="48"/>
  <c r="A1018" i="48"/>
  <c r="B935" i="48"/>
  <c r="G1171" i="48"/>
  <c r="E2114" i="48"/>
  <c r="D1633" i="48"/>
  <c r="E1652" i="48"/>
  <c r="D2769" i="48"/>
  <c r="C2962" i="48"/>
  <c r="D2199" i="48"/>
  <c r="G3047" i="48"/>
  <c r="A3895" i="48"/>
  <c r="C2846" i="48"/>
  <c r="E2498" i="48"/>
  <c r="D1665" i="48"/>
  <c r="G2009" i="48"/>
  <c r="C1666" i="48"/>
  <c r="B1717" i="48"/>
  <c r="F2243" i="48"/>
  <c r="E1016" i="48"/>
  <c r="A2616" i="48"/>
  <c r="A4300" i="48"/>
  <c r="A1613" i="48"/>
  <c r="E3189" i="48"/>
  <c r="D2227" i="48"/>
  <c r="E4009" i="48"/>
  <c r="A3903" i="48"/>
  <c r="A3819" i="48"/>
  <c r="D949" i="48"/>
  <c r="E3133" i="48"/>
  <c r="D2003" i="48"/>
  <c r="E3993" i="48"/>
  <c r="A3881" i="48"/>
  <c r="A3797" i="48"/>
  <c r="D1269" i="48"/>
  <c r="A341" i="48"/>
  <c r="D530" i="48"/>
  <c r="G349" i="48"/>
  <c r="A437" i="48"/>
  <c r="E1572" i="48"/>
  <c r="B2491" i="48"/>
  <c r="C2146" i="48"/>
  <c r="D1629" i="48"/>
  <c r="B1952" i="48"/>
  <c r="A1119" i="48"/>
  <c r="A1823" i="48"/>
  <c r="A1154" i="48"/>
  <c r="C1778" i="48"/>
  <c r="E1367" i="48"/>
  <c r="D1130" i="48"/>
  <c r="E171" i="48"/>
  <c r="A1964" i="48"/>
  <c r="E2643" i="48"/>
  <c r="E1187" i="48"/>
  <c r="E1121" i="48"/>
  <c r="C2650" i="48"/>
  <c r="E2890" i="48"/>
  <c r="A2885" i="48"/>
  <c r="A1615" i="48"/>
  <c r="B952" i="48"/>
  <c r="D827" i="48"/>
  <c r="B1636" i="48"/>
  <c r="G1676" i="48"/>
  <c r="A2174" i="48"/>
  <c r="B2295" i="48"/>
  <c r="D1618" i="48"/>
  <c r="A1029" i="48"/>
  <c r="B1801" i="48"/>
  <c r="A1551" i="48"/>
  <c r="D736" i="48"/>
  <c r="G2822" i="48"/>
  <c r="A568" i="48"/>
  <c r="B1629" i="48"/>
  <c r="D1832" i="48"/>
  <c r="G1938" i="48"/>
  <c r="B1927" i="48"/>
  <c r="E883" i="48"/>
  <c r="C1173" i="48"/>
  <c r="A2186" i="48"/>
  <c r="A2930" i="48"/>
  <c r="G2417" i="48"/>
  <c r="E2618" i="48"/>
  <c r="D1488" i="48"/>
  <c r="B1326" i="48"/>
  <c r="G695" i="48"/>
  <c r="G904" i="48"/>
  <c r="F1090" i="48"/>
  <c r="E1609" i="48"/>
  <c r="G1429" i="48"/>
  <c r="E2206" i="48"/>
  <c r="B1654" i="48"/>
  <c r="C3070" i="48"/>
  <c r="E2714" i="48"/>
  <c r="A2604" i="48"/>
  <c r="E755" i="48"/>
  <c r="G2228" i="48"/>
  <c r="D1810" i="48"/>
  <c r="B1965" i="48"/>
  <c r="G895" i="48"/>
  <c r="F2235" i="48"/>
  <c r="D2761" i="48"/>
  <c r="B1901" i="48"/>
  <c r="B666" i="48"/>
  <c r="D294" i="48"/>
  <c r="F1974" i="48"/>
  <c r="D2459" i="48"/>
  <c r="D1045" i="48"/>
  <c r="B1223" i="48"/>
  <c r="D1416" i="48"/>
  <c r="B1384" i="48"/>
  <c r="E2162" i="48"/>
  <c r="G760" i="48"/>
  <c r="F2190" i="48"/>
  <c r="D2539" i="48"/>
  <c r="D1301" i="48"/>
  <c r="E757" i="48"/>
  <c r="C2494" i="48"/>
  <c r="D2251" i="48"/>
  <c r="B594" i="48"/>
  <c r="E1987" i="48"/>
  <c r="B1735" i="48"/>
  <c r="B1988" i="48"/>
  <c r="E3245" i="48"/>
  <c r="F1928" i="48"/>
  <c r="E2578" i="48"/>
  <c r="A3453" i="48"/>
  <c r="D2610" i="48"/>
  <c r="E4181" i="48"/>
  <c r="A2942" i="48"/>
  <c r="A4297" i="48"/>
  <c r="D2983" i="48"/>
  <c r="G2727" i="48"/>
  <c r="B1450" i="48"/>
  <c r="D2507" i="48"/>
  <c r="E351" i="48"/>
  <c r="B2550" i="48"/>
  <c r="C2607" i="48"/>
  <c r="D1179" i="48"/>
  <c r="C2252" i="48"/>
  <c r="E2388" i="48"/>
  <c r="B2468" i="48"/>
  <c r="B1321" i="48"/>
  <c r="F1970" i="48"/>
  <c r="F2246" i="48"/>
  <c r="A3533" i="48"/>
  <c r="C2368" i="48"/>
  <c r="B2259" i="48"/>
  <c r="B1908" i="48"/>
  <c r="G2775" i="48"/>
  <c r="A3971" i="48"/>
  <c r="E4113" i="48"/>
  <c r="A3364" i="48"/>
  <c r="C3023" i="48"/>
  <c r="A2912" i="48"/>
  <c r="E3087" i="48"/>
  <c r="C1504" i="48"/>
  <c r="C2658" i="48"/>
  <c r="A3933" i="48"/>
  <c r="E4097" i="48"/>
  <c r="A3343" i="48"/>
  <c r="G2849" i="48"/>
  <c r="A2647" i="48"/>
  <c r="B1969" i="48"/>
  <c r="B1652" i="48"/>
  <c r="E1919" i="48"/>
  <c r="E2763" i="48"/>
  <c r="E2091" i="48"/>
  <c r="C1259" i="48"/>
  <c r="C1161" i="48"/>
  <c r="A2735" i="48"/>
  <c r="C1408" i="48"/>
  <c r="C1844" i="48"/>
  <c r="C1145" i="48"/>
  <c r="C2390" i="48"/>
  <c r="A2527" i="48"/>
  <c r="E820" i="48"/>
  <c r="F1776" i="48"/>
  <c r="B2039" i="48"/>
  <c r="E1604" i="48"/>
  <c r="F2122" i="48"/>
  <c r="A1670" i="48"/>
  <c r="E602" i="48"/>
  <c r="G1628" i="48"/>
  <c r="D1306" i="48"/>
  <c r="C1011" i="48"/>
  <c r="G1905" i="48"/>
  <c r="B1007" i="48"/>
  <c r="F1500" i="48"/>
  <c r="F995" i="48"/>
  <c r="G1053" i="48"/>
  <c r="G2036" i="48"/>
  <c r="C1846" i="48"/>
  <c r="C2137" i="48"/>
  <c r="B2056" i="48"/>
  <c r="A2974" i="48"/>
  <c r="C3059" i="48"/>
  <c r="A2718" i="48"/>
  <c r="A1371" i="48"/>
  <c r="D1320" i="48"/>
  <c r="B1031" i="48"/>
  <c r="A1324" i="48"/>
  <c r="F1972" i="48"/>
  <c r="G634" i="48"/>
  <c r="E1864" i="48"/>
  <c r="C1867" i="48"/>
  <c r="B2545" i="48"/>
  <c r="E3149" i="48"/>
  <c r="D3025" i="48"/>
  <c r="C3026" i="48"/>
  <c r="D2455" i="48"/>
  <c r="D2692" i="48"/>
  <c r="B607" i="48"/>
  <c r="C2251" i="48"/>
  <c r="D2395" i="48"/>
  <c r="E2243" i="48"/>
  <c r="B2084" i="48"/>
  <c r="F2184" i="48"/>
  <c r="A3469" i="48"/>
  <c r="G2409" i="48"/>
  <c r="A2815" i="48"/>
  <c r="E4049" i="48"/>
  <c r="A2920" i="48"/>
  <c r="F1763" i="48"/>
  <c r="F2601" i="48"/>
  <c r="E4033" i="48"/>
  <c r="F2233" i="48"/>
  <c r="A1141" i="48"/>
  <c r="A2759" i="48"/>
  <c r="F2599" i="48"/>
  <c r="A2795" i="48"/>
  <c r="A3200" i="48"/>
  <c r="A3716" i="48"/>
  <c r="G2676" i="48"/>
  <c r="E3023" i="48"/>
  <c r="E3961" i="48"/>
  <c r="G823" i="48"/>
  <c r="E4224" i="48"/>
  <c r="A3815" i="48"/>
  <c r="E4162" i="48"/>
  <c r="A3335" i="48"/>
  <c r="E4036" i="48"/>
  <c r="B3782" i="48"/>
  <c r="E1750" i="48"/>
  <c r="D4442" i="48"/>
  <c r="D2164" i="48"/>
  <c r="B3173" i="48"/>
  <c r="B3260" i="48"/>
  <c r="B3646" i="48"/>
  <c r="B3146" i="48"/>
  <c r="G3089" i="48"/>
  <c r="G3372" i="48"/>
  <c r="D2120" i="48"/>
  <c r="F2793" i="48"/>
  <c r="C3617" i="48"/>
  <c r="G3290" i="48"/>
  <c r="C3981" i="48"/>
  <c r="D4765" i="48"/>
  <c r="C4193" i="48"/>
  <c r="D3163" i="48"/>
  <c r="B4895" i="48"/>
  <c r="A4445" i="48"/>
  <c r="F4816" i="48"/>
  <c r="B2916" i="48"/>
  <c r="D3141" i="48"/>
  <c r="B3983" i="48"/>
  <c r="C1788" i="48"/>
  <c r="E4065" i="48"/>
  <c r="A3230" i="48"/>
  <c r="E4251" i="48"/>
  <c r="A3921" i="48"/>
  <c r="E4188" i="48"/>
  <c r="A3441" i="48"/>
  <c r="E4063" i="48"/>
  <c r="G3819" i="48"/>
  <c r="D2920" i="48"/>
  <c r="D4469" i="48"/>
  <c r="D2270" i="48"/>
  <c r="F3210" i="48"/>
  <c r="F3409" i="48"/>
  <c r="G3703" i="48"/>
  <c r="F3183" i="48"/>
  <c r="A2865" i="48"/>
  <c r="G3392" i="48"/>
  <c r="D2546" i="48"/>
  <c r="F2868" i="48"/>
  <c r="C1586" i="48"/>
  <c r="A1852" i="48"/>
  <c r="A3955" i="48"/>
  <c r="A4290" i="48"/>
  <c r="E3920" i="48"/>
  <c r="A2707" i="48"/>
  <c r="E3858" i="48"/>
  <c r="A838" i="48"/>
  <c r="E3732" i="48"/>
  <c r="D2232" i="48"/>
  <c r="D3296" i="48"/>
  <c r="B3886" i="48"/>
  <c r="B3358" i="48"/>
  <c r="C3105" i="48"/>
  <c r="G3503" i="48"/>
  <c r="E4298" i="48"/>
  <c r="A3094" i="48"/>
  <c r="C3483" i="48"/>
  <c r="G3144" i="48"/>
  <c r="E3795" i="48"/>
  <c r="D3596" i="48"/>
  <c r="C3389" i="48"/>
  <c r="D2400" i="48"/>
  <c r="E4000" i="48"/>
  <c r="E3812" i="48"/>
  <c r="F3475" i="48"/>
  <c r="A3244" i="48"/>
  <c r="C3896" i="48"/>
  <c r="G3792" i="48"/>
  <c r="D4530" i="48"/>
  <c r="G4537" i="48"/>
  <c r="B4507" i="48"/>
  <c r="A4401" i="48"/>
  <c r="C3861" i="48"/>
  <c r="F3522" i="48"/>
  <c r="G3862" i="48"/>
  <c r="B4880" i="48"/>
  <c r="A4418" i="48"/>
  <c r="F4797" i="48"/>
  <c r="B2660" i="48"/>
  <c r="G4345" i="48"/>
  <c r="B4008" i="48"/>
  <c r="B4762" i="48"/>
  <c r="C4059" i="48"/>
  <c r="F4667" i="48"/>
  <c r="C3765" i="48"/>
  <c r="F4186" i="48"/>
  <c r="G4916" i="48"/>
  <c r="D1948" i="48"/>
  <c r="B5249" i="48"/>
  <c r="D3805" i="48"/>
  <c r="E6786" i="48"/>
  <c r="D4256" i="48"/>
  <c r="D3342" i="48"/>
  <c r="E5323" i="48"/>
  <c r="G3589" i="48"/>
  <c r="F4430" i="48"/>
  <c r="B5594" i="48"/>
  <c r="D1862" i="48"/>
  <c r="E7146" i="48"/>
  <c r="A5696" i="48"/>
  <c r="F4144" i="48"/>
  <c r="F4001" i="48"/>
  <c r="E6355" i="48"/>
  <c r="F5835" i="48"/>
  <c r="B5390" i="48"/>
  <c r="D5913" i="48"/>
  <c r="A6102" i="48"/>
  <c r="F5309" i="48"/>
  <c r="E5729" i="48"/>
  <c r="C4861" i="48"/>
  <c r="G4130" i="48"/>
  <c r="D5155" i="48"/>
  <c r="A5474" i="48"/>
  <c r="E3766" i="48"/>
  <c r="E3578" i="48"/>
  <c r="F3123" i="48"/>
  <c r="D3460" i="48"/>
  <c r="D4798" i="48"/>
  <c r="G3650" i="48"/>
  <c r="G4039" i="48"/>
  <c r="F3762" i="48"/>
  <c r="B4451" i="48"/>
  <c r="C4215" i="48"/>
  <c r="B4112" i="48"/>
  <c r="D3090" i="48"/>
  <c r="B3713" i="48"/>
  <c r="B4836" i="48"/>
  <c r="C4339" i="48"/>
  <c r="F4753" i="48"/>
  <c r="C2667" i="48"/>
  <c r="B4132" i="48"/>
  <c r="B3887" i="48"/>
  <c r="B4718" i="48"/>
  <c r="C3866" i="48"/>
  <c r="F4623" i="48"/>
  <c r="B4272" i="48"/>
  <c r="F5607" i="48"/>
  <c r="A4831" i="48"/>
  <c r="E5265" i="48"/>
  <c r="D3729" i="48"/>
  <c r="G3886" i="48"/>
  <c r="D5523" i="48"/>
  <c r="B2641" i="48"/>
  <c r="F4938" i="48"/>
  <c r="E5010" i="48"/>
  <c r="E3894" i="48"/>
  <c r="E3706" i="48"/>
  <c r="F3315" i="48"/>
  <c r="D1742" i="48"/>
  <c r="D3492" i="48"/>
  <c r="G3728" i="48"/>
  <c r="G4351" i="48"/>
  <c r="G4389" i="48"/>
  <c r="B4483" i="48"/>
  <c r="C4343" i="48"/>
  <c r="D3214" i="48"/>
  <c r="F3330" i="48"/>
  <c r="B3791" i="48"/>
  <c r="B4860" i="48"/>
  <c r="A4398" i="48"/>
  <c r="F4777" i="48"/>
  <c r="B3507" i="48"/>
  <c r="B4260" i="48"/>
  <c r="B3951" i="48"/>
  <c r="B4742" i="48"/>
  <c r="C3979" i="48"/>
  <c r="G1153" i="48"/>
  <c r="A830" i="48"/>
  <c r="C359" i="48"/>
  <c r="G2432" i="48"/>
  <c r="F1332" i="48"/>
  <c r="B2222" i="48"/>
  <c r="A1361" i="48"/>
  <c r="A1340" i="48"/>
  <c r="G2392" i="48"/>
  <c r="C2503" i="48"/>
  <c r="G2257" i="48"/>
  <c r="B1063" i="48"/>
  <c r="C486" i="48"/>
  <c r="E1202" i="48"/>
  <c r="E3013" i="48"/>
  <c r="A2411" i="48"/>
  <c r="F1980" i="48"/>
  <c r="F303" i="48"/>
  <c r="D26" i="48"/>
  <c r="C590" i="48"/>
  <c r="F1338" i="48"/>
  <c r="F976" i="48"/>
  <c r="C978" i="48"/>
  <c r="B1673" i="48"/>
  <c r="G1121" i="48"/>
  <c r="E3056" i="48"/>
  <c r="A2356" i="48"/>
  <c r="A2008" i="48"/>
  <c r="A1593" i="48"/>
  <c r="A3123" i="48"/>
  <c r="G1608" i="48"/>
  <c r="D1230" i="48"/>
  <c r="E677" i="48"/>
  <c r="E303" i="48"/>
  <c r="E1028" i="48"/>
  <c r="G1786" i="48"/>
  <c r="D1736" i="48"/>
  <c r="D1315" i="48"/>
  <c r="C1673" i="48"/>
  <c r="F1182" i="48"/>
  <c r="G2584" i="48"/>
  <c r="F892" i="48"/>
  <c r="F1886" i="48"/>
  <c r="A1415" i="48"/>
  <c r="G2513" i="48"/>
  <c r="E1668" i="48"/>
  <c r="D748" i="48"/>
  <c r="G1963" i="48"/>
  <c r="G345" i="48"/>
  <c r="A347" i="48"/>
  <c r="G1106" i="48"/>
  <c r="A950" i="48"/>
  <c r="F1914" i="48"/>
  <c r="F252" i="48"/>
  <c r="A2534" i="48"/>
  <c r="E2489" i="48"/>
  <c r="B1216" i="48"/>
  <c r="B1232" i="48"/>
  <c r="G1452" i="48"/>
  <c r="F2288" i="48"/>
  <c r="F2471" i="48"/>
  <c r="B747" i="48"/>
  <c r="F1826" i="48"/>
  <c r="D852" i="48"/>
  <c r="C1271" i="48"/>
  <c r="E941" i="48"/>
  <c r="C2436" i="48"/>
  <c r="A1971" i="48"/>
  <c r="B1455" i="48"/>
  <c r="G2847" i="48"/>
  <c r="C862" i="48"/>
  <c r="E2965" i="48"/>
  <c r="F1916" i="48"/>
  <c r="B2009" i="48"/>
  <c r="G2585" i="48"/>
  <c r="D1338" i="48"/>
  <c r="E1054" i="48"/>
  <c r="B2551" i="48"/>
  <c r="G1779" i="48"/>
  <c r="F2167" i="48"/>
  <c r="A2632" i="48"/>
  <c r="A1404" i="48"/>
  <c r="G2450" i="48"/>
  <c r="D1053" i="48"/>
  <c r="G602" i="48"/>
  <c r="G555" i="48"/>
  <c r="D1171" i="48"/>
  <c r="E490" i="48"/>
  <c r="C1194" i="48"/>
  <c r="A1915" i="48"/>
  <c r="E940" i="48"/>
  <c r="E2970" i="48"/>
  <c r="D1830" i="48"/>
  <c r="B1162" i="48"/>
  <c r="F257" i="48"/>
  <c r="D3017" i="48"/>
  <c r="G1345" i="48"/>
  <c r="F1935" i="48"/>
  <c r="G949" i="48"/>
  <c r="D955" i="48"/>
  <c r="C1448" i="48"/>
  <c r="F2191" i="48"/>
  <c r="G1205" i="48"/>
  <c r="C2583" i="48"/>
  <c r="F1178" i="48"/>
  <c r="E2226" i="48"/>
  <c r="B1577" i="48"/>
  <c r="F2244" i="48"/>
  <c r="D2802" i="48"/>
  <c r="G2796" i="48"/>
  <c r="A3270" i="48"/>
  <c r="A4203" i="48"/>
  <c r="E3247" i="48"/>
  <c r="F1323" i="48"/>
  <c r="C2179" i="48"/>
  <c r="E2333" i="48"/>
  <c r="E2783" i="48"/>
  <c r="E2290" i="48"/>
  <c r="F1937" i="48"/>
  <c r="F2482" i="48"/>
  <c r="C2969" i="48"/>
  <c r="F2153" i="48"/>
  <c r="C1617" i="48"/>
  <c r="E2276" i="48"/>
  <c r="G2772" i="48"/>
  <c r="E4177" i="48"/>
  <c r="A4015" i="48"/>
  <c r="A3931" i="48"/>
  <c r="B1703" i="48"/>
  <c r="G1316" i="48"/>
  <c r="E1359" i="48"/>
  <c r="E4161" i="48"/>
  <c r="A3993" i="48"/>
  <c r="A3909" i="48"/>
  <c r="G2217" i="48"/>
  <c r="E603" i="48"/>
  <c r="C1180" i="48"/>
  <c r="C1243" i="48"/>
  <c r="A2006" i="48"/>
  <c r="G2069" i="48"/>
  <c r="E2300" i="48"/>
  <c r="F890" i="48"/>
  <c r="C2500" i="48"/>
  <c r="B2304" i="48"/>
  <c r="A2003" i="48"/>
  <c r="B2181" i="48"/>
  <c r="A1399" i="48"/>
  <c r="C1948" i="48"/>
  <c r="G2879" i="48"/>
  <c r="D702" i="48"/>
  <c r="F776" i="48"/>
  <c r="C1383" i="48"/>
  <c r="E3029" i="48"/>
  <c r="A2443" i="48"/>
  <c r="F2044" i="48"/>
  <c r="E3256" i="48"/>
  <c r="B2105" i="48"/>
  <c r="G2762" i="48"/>
  <c r="B1824" i="48"/>
  <c r="D926" i="48"/>
  <c r="D1594" i="48"/>
  <c r="E2353" i="48"/>
  <c r="G1858" i="48"/>
  <c r="A2494" i="48"/>
  <c r="E417" i="48"/>
  <c r="F2240" i="48"/>
  <c r="A820" i="48"/>
  <c r="C1621" i="48"/>
  <c r="F2423" i="48"/>
  <c r="A1344" i="48"/>
  <c r="A2888" i="48"/>
  <c r="G1598" i="48"/>
  <c r="A1564" i="48"/>
  <c r="F2299" i="48"/>
  <c r="A1308" i="48"/>
  <c r="B2439" i="48"/>
  <c r="D314" i="48"/>
  <c r="A1260" i="48"/>
  <c r="F1726" i="48"/>
  <c r="E1526" i="48"/>
  <c r="C1676" i="48"/>
  <c r="B1171" i="48"/>
  <c r="C1066" i="48"/>
  <c r="A1352" i="48"/>
  <c r="A1883" i="48"/>
  <c r="E903" i="48"/>
  <c r="F1423" i="48"/>
  <c r="C1647" i="48"/>
  <c r="A2043" i="48"/>
  <c r="G1577" i="48"/>
  <c r="C2108" i="48"/>
  <c r="D2335" i="48"/>
  <c r="E3050" i="48"/>
  <c r="A2935" i="48"/>
  <c r="G887" i="48"/>
  <c r="E2755" i="48"/>
  <c r="G1082" i="48"/>
  <c r="C1797" i="48"/>
  <c r="E363" i="48"/>
  <c r="F2586" i="48"/>
  <c r="A3159" i="48"/>
  <c r="C1669" i="48"/>
  <c r="F562" i="48"/>
  <c r="C2519" i="48"/>
  <c r="F2275" i="48"/>
  <c r="A2926" i="48"/>
  <c r="G1269" i="48"/>
  <c r="F1114" i="48"/>
  <c r="D1211" i="48"/>
  <c r="E2926" i="48"/>
  <c r="C1851" i="48"/>
  <c r="B1910" i="48"/>
  <c r="F2531" i="48"/>
  <c r="A3097" i="48"/>
  <c r="G663" i="48"/>
  <c r="B922" i="48"/>
  <c r="A942" i="48"/>
  <c r="G2692" i="48"/>
  <c r="C1178" i="48"/>
  <c r="C2380" i="48"/>
  <c r="E2436" i="48"/>
  <c r="B2500" i="48"/>
  <c r="C631" i="48"/>
  <c r="F2014" i="48"/>
  <c r="F2418" i="48"/>
  <c r="A3539" i="48"/>
  <c r="D2866" i="48"/>
  <c r="E4245" i="48"/>
  <c r="G2924" i="48"/>
  <c r="D1816" i="48"/>
  <c r="A3339" i="48"/>
  <c r="D2601" i="48"/>
  <c r="F2474" i="48"/>
  <c r="G2947" i="48"/>
  <c r="G1083" i="48"/>
  <c r="G1972" i="48"/>
  <c r="D2719" i="48"/>
  <c r="A2146" i="48"/>
  <c r="E2879" i="48"/>
  <c r="C2269" i="48"/>
  <c r="A926" i="48"/>
  <c r="C2285" i="48"/>
  <c r="C1370" i="48"/>
  <c r="C2610" i="48"/>
  <c r="A3619" i="48"/>
  <c r="B2060" i="48"/>
  <c r="E2002" i="48"/>
  <c r="D1644" i="48"/>
  <c r="E3218" i="48"/>
  <c r="A4132" i="48"/>
  <c r="E4201" i="48"/>
  <c r="A3476" i="48"/>
  <c r="E1344" i="48"/>
  <c r="G1674" i="48"/>
  <c r="C1651" i="48"/>
  <c r="A1531" i="48"/>
  <c r="E3162" i="48"/>
  <c r="A4104" i="48"/>
  <c r="E4185" i="48"/>
  <c r="A3455" i="48"/>
  <c r="A3211" i="48"/>
  <c r="G2938" i="48"/>
  <c r="E2173" i="48"/>
  <c r="D1572" i="48"/>
  <c r="A2518" i="48"/>
  <c r="D1759" i="48"/>
  <c r="E2651" i="48"/>
  <c r="A2131" i="48"/>
  <c r="C1310" i="48"/>
  <c r="E1772" i="48"/>
  <c r="C848" i="48"/>
  <c r="A1667" i="48"/>
  <c r="F2556" i="48"/>
  <c r="B2441" i="48"/>
  <c r="E2269" i="48"/>
  <c r="C467" i="48"/>
  <c r="G1922" i="48"/>
  <c r="C1286" i="48"/>
  <c r="B1613" i="48"/>
  <c r="F2551" i="48"/>
  <c r="G2705" i="48"/>
  <c r="C1689" i="48"/>
  <c r="B1674" i="48"/>
  <c r="F1340" i="48"/>
  <c r="F1608" i="48"/>
  <c r="E1965" i="48"/>
  <c r="F1391" i="48"/>
  <c r="A2011" i="48"/>
  <c r="F1551" i="48"/>
  <c r="A2171" i="48"/>
  <c r="E2607" i="48"/>
  <c r="A1639" i="48"/>
  <c r="E637" i="48"/>
  <c r="F1196" i="48"/>
  <c r="B751" i="48"/>
  <c r="A3239" i="48"/>
  <c r="A533" i="48"/>
  <c r="F2575" i="48"/>
  <c r="D887" i="48"/>
  <c r="C1242" i="48"/>
  <c r="C2013" i="48"/>
  <c r="A1800" i="48"/>
  <c r="G819" i="48"/>
  <c r="F1962" i="48"/>
  <c r="G955" i="48"/>
  <c r="E1204" i="48"/>
  <c r="A1156" i="48"/>
  <c r="F1951" i="48"/>
  <c r="D2930" i="48"/>
  <c r="G2993" i="48"/>
  <c r="A3360" i="48"/>
  <c r="D1368" i="48"/>
  <c r="G1555" i="48"/>
  <c r="D2879" i="48"/>
  <c r="E2959" i="48"/>
  <c r="A1347" i="48"/>
  <c r="F1880" i="48"/>
  <c r="A3640" i="48"/>
  <c r="C435" i="48"/>
  <c r="E3282" i="48"/>
  <c r="E4221" i="48"/>
  <c r="E1691" i="48"/>
  <c r="E2084" i="48"/>
  <c r="E3226" i="48"/>
  <c r="E4205" i="48"/>
  <c r="D3093" i="48"/>
  <c r="E3022" i="48"/>
  <c r="C2854" i="48"/>
  <c r="E1624" i="48"/>
  <c r="C2872" i="48"/>
  <c r="F2654" i="48"/>
  <c r="A3833" i="48"/>
  <c r="D2628" i="48"/>
  <c r="E949" i="48"/>
  <c r="A3046" i="48"/>
  <c r="A3596" i="48"/>
  <c r="C2635" i="48"/>
  <c r="A4143" i="48"/>
  <c r="E4247" i="48"/>
  <c r="A3676" i="48"/>
  <c r="E4122" i="48"/>
  <c r="F666" i="48"/>
  <c r="G891" i="48"/>
  <c r="D1811" i="48"/>
  <c r="C1475" i="48"/>
  <c r="E2140" i="48"/>
  <c r="B841" i="48"/>
  <c r="G1258" i="48"/>
  <c r="A1271" i="48"/>
  <c r="E2960" i="48"/>
  <c r="E700" i="48"/>
  <c r="B2133" i="48"/>
  <c r="E1614" i="48"/>
  <c r="B1405" i="48"/>
  <c r="E1078" i="48"/>
  <c r="E732" i="48"/>
  <c r="E2572" i="48"/>
  <c r="E2270" i="48"/>
  <c r="F1150" i="48"/>
  <c r="G2739" i="48"/>
  <c r="B2038" i="48"/>
  <c r="C965" i="48"/>
  <c r="A3298" i="48"/>
  <c r="A3688" i="48"/>
  <c r="E2227" i="48"/>
  <c r="B395" i="48"/>
  <c r="C2924" i="48"/>
  <c r="A2722" i="48"/>
  <c r="G1421" i="48"/>
  <c r="F2397" i="48"/>
  <c r="F951" i="48"/>
  <c r="D1740" i="48"/>
  <c r="F1113" i="48"/>
  <c r="B2300" i="48"/>
  <c r="A2014" i="48"/>
  <c r="G1157" i="48"/>
  <c r="E2545" i="48"/>
  <c r="E1260" i="48"/>
  <c r="C751" i="48"/>
  <c r="C2134" i="48"/>
  <c r="C969" i="48"/>
  <c r="F1220" i="48"/>
  <c r="F2464" i="48"/>
  <c r="D1660" i="48"/>
  <c r="A2199" i="48"/>
  <c r="F1327" i="48"/>
  <c r="C2629" i="48"/>
  <c r="A981" i="48"/>
  <c r="G589" i="48"/>
  <c r="G1602" i="48"/>
  <c r="D1709" i="48"/>
  <c r="G1929" i="48"/>
  <c r="A2957" i="48"/>
  <c r="C2701" i="48"/>
  <c r="D3029" i="48"/>
  <c r="E3219" i="48"/>
  <c r="E2910" i="48"/>
  <c r="A2937" i="48"/>
  <c r="C2838" i="48"/>
  <c r="A2715" i="48"/>
  <c r="G2731" i="48"/>
  <c r="F2566" i="48"/>
  <c r="A2136" i="48"/>
  <c r="C695" i="48"/>
  <c r="G2109" i="48"/>
  <c r="B753" i="48"/>
  <c r="C1941" i="48"/>
  <c r="E2526" i="48"/>
  <c r="D1207" i="48"/>
  <c r="G2819" i="48"/>
  <c r="D720" i="48"/>
  <c r="B1749" i="48"/>
  <c r="A3406" i="48"/>
  <c r="A3731" i="48"/>
  <c r="A3454" i="48"/>
  <c r="F2436" i="48"/>
  <c r="A2923" i="48"/>
  <c r="A2688" i="48"/>
  <c r="F2372" i="48"/>
  <c r="E3313" i="48"/>
  <c r="E3712" i="48"/>
  <c r="E3524" i="48"/>
  <c r="C3684" i="48"/>
  <c r="F3555" i="48"/>
  <c r="G3603" i="48"/>
  <c r="F2660" i="48"/>
  <c r="G3244" i="48"/>
  <c r="D4489" i="48"/>
  <c r="C3425" i="48"/>
  <c r="G3418" i="48"/>
  <c r="G4561" i="48"/>
  <c r="B4251" i="48"/>
  <c r="C3837" i="48"/>
  <c r="G3713" i="48"/>
  <c r="F4624" i="48"/>
  <c r="D4663" i="48"/>
  <c r="G4477" i="48"/>
  <c r="B2575" i="48"/>
  <c r="A2709" i="48"/>
  <c r="E3456" i="48"/>
  <c r="D2055" i="48"/>
  <c r="D2651" i="48"/>
  <c r="A3177" i="48"/>
  <c r="D2530" i="48"/>
  <c r="G2892" i="48"/>
  <c r="A3073" i="48"/>
  <c r="A4363" i="48"/>
  <c r="G3680" i="48"/>
  <c r="D4641" i="48"/>
  <c r="C3539" i="48"/>
  <c r="D133" i="48"/>
  <c r="D605" i="48"/>
  <c r="D520" i="48"/>
  <c r="D324" i="48"/>
  <c r="B804" i="48"/>
  <c r="F1693" i="48"/>
  <c r="A2289" i="48"/>
  <c r="B1021" i="48"/>
  <c r="F647" i="48"/>
  <c r="D1186" i="48"/>
  <c r="D355" i="48"/>
  <c r="G1327" i="48"/>
  <c r="D621" i="48"/>
  <c r="C699" i="48"/>
  <c r="A2408" i="48"/>
  <c r="D1457" i="48"/>
  <c r="B483" i="48"/>
  <c r="D442" i="48"/>
  <c r="D1142" i="48"/>
  <c r="G1625" i="48"/>
  <c r="B1614" i="48"/>
  <c r="B1022" i="48"/>
  <c r="G1785" i="48"/>
  <c r="C470" i="48"/>
  <c r="B363" i="48"/>
  <c r="G652" i="48"/>
  <c r="G2391" i="48"/>
  <c r="A377" i="48"/>
  <c r="A1546" i="48"/>
  <c r="E2303" i="48"/>
  <c r="F960" i="48"/>
  <c r="C946" i="48"/>
  <c r="E1269" i="48"/>
  <c r="G2949" i="48"/>
  <c r="G533" i="48"/>
  <c r="B1870" i="48"/>
  <c r="G562" i="48"/>
  <c r="C2439" i="48"/>
  <c r="A3990" i="48"/>
  <c r="B2584" i="48"/>
  <c r="F1954" i="48"/>
  <c r="G1282" i="48"/>
  <c r="B1279" i="48"/>
  <c r="F243" i="48"/>
  <c r="B80" i="48"/>
  <c r="F695" i="48"/>
  <c r="C388" i="48"/>
  <c r="D1492" i="48"/>
  <c r="F1199" i="48"/>
  <c r="C853" i="48"/>
  <c r="F872" i="48"/>
  <c r="G1838" i="48"/>
  <c r="C2576" i="48"/>
  <c r="D985" i="48"/>
  <c r="F1042" i="48"/>
  <c r="A2020" i="48"/>
  <c r="C2126" i="48"/>
  <c r="E862" i="48"/>
  <c r="C2052" i="48"/>
  <c r="B2510" i="48"/>
  <c r="E2282" i="48"/>
  <c r="B1371" i="48"/>
  <c r="F1544" i="48"/>
  <c r="F2112" i="48"/>
  <c r="A1704" i="48"/>
  <c r="C1190" i="48"/>
  <c r="A285" i="48"/>
  <c r="C517" i="48"/>
  <c r="G1289" i="48"/>
  <c r="B1826" i="48"/>
  <c r="G691" i="48"/>
  <c r="C2488" i="48"/>
  <c r="C2522" i="48"/>
  <c r="G2416" i="48"/>
  <c r="F348" i="48"/>
  <c r="A1417" i="48"/>
  <c r="E2869" i="48"/>
  <c r="G2201" i="48"/>
  <c r="E1405" i="48"/>
  <c r="E1235" i="48"/>
  <c r="A2504" i="48"/>
  <c r="E644" i="48"/>
  <c r="B986" i="48"/>
  <c r="E2534" i="48"/>
  <c r="C1989" i="48"/>
  <c r="E457" i="48"/>
  <c r="E2591" i="48"/>
  <c r="C403" i="48"/>
  <c r="G803" i="48"/>
  <c r="B527" i="48"/>
  <c r="E831" i="48"/>
  <c r="G2927" i="48"/>
  <c r="C691" i="48"/>
  <c r="F1556" i="48"/>
  <c r="G1099" i="48"/>
  <c r="A2567" i="48"/>
  <c r="B1742" i="48"/>
  <c r="B1433" i="48"/>
  <c r="A3143" i="48"/>
  <c r="D1334" i="48"/>
  <c r="D1447" i="48"/>
  <c r="C1090" i="48"/>
  <c r="A1432" i="48"/>
  <c r="G1475" i="48"/>
  <c r="D678" i="48"/>
  <c r="A877" i="48"/>
  <c r="G861" i="48"/>
  <c r="A656" i="48"/>
  <c r="G718" i="48"/>
  <c r="F781" i="48"/>
  <c r="A408" i="48"/>
  <c r="A1069" i="48"/>
  <c r="D1169" i="48"/>
  <c r="B1247" i="48"/>
  <c r="D480" i="48"/>
  <c r="C253" i="48"/>
  <c r="A1861" i="48"/>
  <c r="B1662" i="48"/>
  <c r="B2558" i="48"/>
  <c r="G153" i="48"/>
  <c r="C2481" i="48"/>
  <c r="E2579" i="48"/>
  <c r="G809" i="48"/>
  <c r="D1672" i="48"/>
  <c r="A2317" i="48"/>
  <c r="E2126" i="48"/>
  <c r="A137" i="48"/>
  <c r="C337" i="48"/>
  <c r="A2213" i="48"/>
  <c r="E1047" i="48"/>
  <c r="B2096" i="48"/>
  <c r="A1791" i="48"/>
  <c r="B1364" i="48"/>
  <c r="G385" i="48"/>
  <c r="E1010" i="48"/>
  <c r="F894" i="48"/>
  <c r="G1721" i="48"/>
  <c r="A2520" i="48"/>
  <c r="C2209" i="48"/>
  <c r="A1576" i="48"/>
  <c r="A2260" i="48"/>
  <c r="D829" i="48"/>
  <c r="E606" i="48"/>
  <c r="D1999" i="48"/>
  <c r="C1309" i="48"/>
  <c r="B2278" i="48"/>
  <c r="F2132" i="48"/>
  <c r="F1573" i="48"/>
  <c r="C1978" i="48"/>
  <c r="F224" i="48"/>
  <c r="A2358" i="48"/>
  <c r="E2768" i="48"/>
  <c r="F2558" i="48"/>
  <c r="E939" i="48"/>
  <c r="C1451" i="48"/>
  <c r="C2122" i="48"/>
  <c r="B1003" i="48"/>
  <c r="C1232" i="48"/>
  <c r="A466" i="48"/>
  <c r="B1288" i="48"/>
  <c r="G644" i="48"/>
  <c r="C1154" i="48"/>
  <c r="C1636" i="48"/>
  <c r="D935" i="48"/>
  <c r="A1649" i="48"/>
  <c r="G1630" i="48"/>
  <c r="A3926" i="48"/>
  <c r="E1125" i="48"/>
  <c r="D1218" i="48"/>
  <c r="F1461" i="48"/>
  <c r="B1473" i="48"/>
  <c r="G857" i="48"/>
  <c r="C2876" i="48"/>
  <c r="G1388" i="48"/>
  <c r="C490" i="48"/>
  <c r="D1028" i="48"/>
  <c r="C2591" i="48"/>
  <c r="E794" i="48"/>
  <c r="B2213" i="48"/>
  <c r="D965" i="48"/>
  <c r="A2571" i="48"/>
  <c r="G2794" i="48"/>
  <c r="D1206" i="48"/>
  <c r="B939" i="48"/>
  <c r="G1675" i="48"/>
  <c r="C638" i="48"/>
  <c r="B257" i="48"/>
  <c r="G918" i="48"/>
  <c r="F912" i="48"/>
  <c r="G592" i="48"/>
  <c r="F719" i="48"/>
  <c r="B698" i="48"/>
  <c r="F1406" i="48"/>
  <c r="E1227" i="48"/>
  <c r="F1874" i="48"/>
  <c r="G1455" i="48"/>
  <c r="G1336" i="48"/>
  <c r="E2459" i="48"/>
  <c r="A2143" i="48"/>
  <c r="C1739" i="48"/>
  <c r="G1001" i="48"/>
  <c r="A1992" i="48"/>
  <c r="B1683" i="48"/>
  <c r="E2278" i="48"/>
  <c r="A3219" i="48"/>
  <c r="E2079" i="48"/>
  <c r="D113" i="48"/>
  <c r="C874" i="48"/>
  <c r="C639" i="48"/>
  <c r="F1351" i="48"/>
  <c r="B329" i="48"/>
  <c r="A1863" i="48"/>
  <c r="G1917" i="48"/>
  <c r="C3035" i="48"/>
  <c r="B762" i="48"/>
  <c r="C910" i="48"/>
  <c r="G2485" i="48"/>
  <c r="D1388" i="48"/>
  <c r="C2161" i="48"/>
  <c r="G1813" i="48"/>
  <c r="C378" i="48"/>
  <c r="A2181" i="48"/>
  <c r="C641" i="48"/>
  <c r="F2476" i="48"/>
  <c r="E1593" i="48"/>
  <c r="C493" i="48"/>
  <c r="F413" i="48"/>
  <c r="C1225" i="48"/>
  <c r="C569" i="48"/>
  <c r="C501" i="48"/>
  <c r="C1233" i="48"/>
  <c r="D1706" i="48"/>
  <c r="F1930" i="48"/>
  <c r="E546" i="48"/>
  <c r="B2398" i="48"/>
  <c r="E1984" i="48"/>
  <c r="E3064" i="48"/>
  <c r="G2596" i="48"/>
  <c r="E912" i="48"/>
  <c r="C1059" i="48"/>
  <c r="G813" i="48"/>
  <c r="A1030" i="48"/>
  <c r="C1338" i="48"/>
  <c r="G98" i="48"/>
  <c r="A558" i="48"/>
  <c r="E720" i="48"/>
  <c r="G1022" i="48"/>
  <c r="E459" i="48"/>
  <c r="D1266" i="48"/>
  <c r="D1082" i="48"/>
  <c r="B950" i="48"/>
  <c r="E1234" i="48"/>
  <c r="A2639" i="48"/>
  <c r="G1480" i="48"/>
  <c r="A3101" i="48"/>
  <c r="C1579" i="48"/>
  <c r="C1746" i="48"/>
  <c r="D2974" i="48"/>
  <c r="C544" i="48"/>
  <c r="E2665" i="48"/>
  <c r="F205" i="48"/>
  <c r="F2506" i="48"/>
  <c r="B719" i="48"/>
  <c r="F681" i="48"/>
  <c r="D1515" i="48"/>
  <c r="E2476" i="48"/>
  <c r="C1042" i="48"/>
  <c r="G1245" i="48"/>
  <c r="G2376" i="48"/>
  <c r="B2134" i="48"/>
  <c r="C2518" i="48"/>
  <c r="C1733" i="48"/>
  <c r="A1441" i="48"/>
  <c r="D2686" i="48"/>
  <c r="B2553" i="48"/>
  <c r="D2847" i="48"/>
  <c r="D1044" i="48"/>
  <c r="E2132" i="48"/>
  <c r="D2911" i="48"/>
  <c r="A2331" i="48"/>
  <c r="E539" i="48"/>
  <c r="F2024" i="48"/>
  <c r="A3291" i="48"/>
  <c r="E3653" i="48"/>
  <c r="F2162" i="48"/>
  <c r="E2844" i="48"/>
  <c r="B601" i="48"/>
  <c r="A1422" i="48"/>
  <c r="B2340" i="48"/>
  <c r="E3298" i="48"/>
  <c r="A3032" i="48"/>
  <c r="G2647" i="48"/>
  <c r="A2989" i="48"/>
  <c r="C2821" i="48"/>
  <c r="A3092" i="48"/>
  <c r="A2794" i="48"/>
  <c r="F1236" i="48"/>
  <c r="A503" i="48"/>
  <c r="A2005" i="48"/>
  <c r="A2593" i="48"/>
  <c r="A379" i="48"/>
  <c r="F1431" i="48"/>
  <c r="B1264" i="48"/>
  <c r="C2015" i="48"/>
  <c r="B2111" i="48"/>
  <c r="A2029" i="48"/>
  <c r="B779" i="48"/>
  <c r="F1481" i="48"/>
  <c r="F910" i="48"/>
  <c r="C2305" i="48"/>
  <c r="G1163" i="48"/>
  <c r="E648" i="48"/>
  <c r="F1216" i="48"/>
  <c r="B1839" i="48"/>
  <c r="D972" i="48"/>
  <c r="C2575" i="48"/>
  <c r="D623" i="48"/>
  <c r="E2314" i="48"/>
  <c r="G2211" i="48"/>
  <c r="A1988" i="48"/>
  <c r="C650" i="48"/>
  <c r="B1827" i="48"/>
  <c r="A2259" i="48"/>
  <c r="E2262" i="48"/>
  <c r="C395" i="48"/>
  <c r="E1151" i="48"/>
  <c r="E558" i="48"/>
  <c r="G367" i="48"/>
  <c r="D967" i="48"/>
  <c r="F1780" i="48"/>
  <c r="A1253" i="48"/>
  <c r="D1584" i="48"/>
  <c r="A1927" i="48"/>
  <c r="G2995" i="48"/>
  <c r="A2087" i="48"/>
  <c r="F1584" i="48"/>
  <c r="B1935" i="48"/>
  <c r="A1262" i="48"/>
  <c r="G2231" i="48"/>
  <c r="C1069" i="48"/>
  <c r="C1285" i="48"/>
  <c r="B1129" i="48"/>
  <c r="E2792" i="48"/>
  <c r="A1468" i="48"/>
  <c r="C525" i="48"/>
  <c r="C372" i="48"/>
  <c r="D1669" i="48"/>
  <c r="F1871" i="48"/>
  <c r="A1747" i="48"/>
  <c r="A815" i="48"/>
  <c r="B1649" i="48"/>
  <c r="G1227" i="48"/>
  <c r="F2347" i="48"/>
  <c r="E1098" i="48"/>
  <c r="B1764" i="48"/>
  <c r="A928" i="48"/>
  <c r="C973" i="48"/>
  <c r="C1157" i="48"/>
  <c r="A936" i="48"/>
  <c r="A3271" i="48"/>
  <c r="D102" i="48"/>
  <c r="B795" i="48"/>
  <c r="G1036" i="48"/>
  <c r="C1655" i="48"/>
  <c r="F1959" i="48"/>
  <c r="F1035" i="48"/>
  <c r="B1041" i="48"/>
  <c r="G1070" i="48"/>
  <c r="D1167" i="48"/>
  <c r="E2352" i="48"/>
  <c r="B1111" i="48"/>
  <c r="F1070" i="48"/>
  <c r="B581" i="48"/>
  <c r="G1750" i="48"/>
  <c r="G1169" i="48"/>
  <c r="C889" i="48"/>
  <c r="E1272" i="48"/>
  <c r="D1443" i="48"/>
  <c r="A1950" i="48"/>
  <c r="F2186" i="48"/>
  <c r="C3111" i="48"/>
  <c r="E2033" i="48"/>
  <c r="G2114" i="48"/>
  <c r="C1209" i="48"/>
  <c r="B2566" i="48"/>
  <c r="C2949" i="48"/>
  <c r="C1322" i="48"/>
  <c r="B1323" i="48"/>
  <c r="G1908" i="48"/>
  <c r="C1195" i="48"/>
  <c r="F2208" i="48"/>
  <c r="B297" i="48"/>
  <c r="B1625" i="48"/>
  <c r="A2023" i="48"/>
  <c r="D989" i="48"/>
  <c r="D1178" i="48"/>
  <c r="A1830" i="48"/>
  <c r="D1194" i="48"/>
  <c r="A3175" i="48"/>
  <c r="E2339" i="48"/>
  <c r="C2363" i="48"/>
  <c r="A3255" i="48"/>
  <c r="E2531" i="48"/>
  <c r="A1954" i="48"/>
  <c r="E2514" i="48"/>
  <c r="A2829" i="48"/>
  <c r="D3058" i="48"/>
  <c r="A4153" i="48"/>
  <c r="F752" i="48"/>
  <c r="B2031" i="48"/>
  <c r="G2694" i="48"/>
  <c r="E2001" i="48"/>
  <c r="F802" i="48"/>
  <c r="A2568" i="48"/>
  <c r="B1809" i="48"/>
  <c r="A2973" i="48"/>
  <c r="B1601" i="48"/>
  <c r="E2286" i="48"/>
  <c r="E2490" i="48"/>
  <c r="F418" i="48"/>
  <c r="D563" i="48"/>
  <c r="A1060" i="48"/>
  <c r="F793" i="48"/>
  <c r="D406" i="48"/>
  <c r="C1861" i="48"/>
  <c r="E1143" i="48"/>
  <c r="G2080" i="48"/>
  <c r="G1378" i="48"/>
  <c r="E1912" i="48"/>
  <c r="A4070" i="48"/>
  <c r="F1535" i="48"/>
  <c r="C1146" i="48"/>
  <c r="A1609" i="48"/>
  <c r="A1776" i="48"/>
  <c r="C1513" i="48"/>
  <c r="G1443" i="48"/>
  <c r="F1848" i="48"/>
  <c r="F2301" i="48"/>
  <c r="A3978" i="48"/>
  <c r="G1156" i="48"/>
  <c r="G604" i="48"/>
  <c r="A2972" i="48"/>
  <c r="E3973" i="48"/>
  <c r="D2602" i="48"/>
  <c r="G2929" i="48"/>
  <c r="G1488" i="48"/>
  <c r="D1710" i="48"/>
  <c r="E2751" i="48"/>
  <c r="D1732" i="48"/>
  <c r="A4230" i="48"/>
  <c r="E1816" i="48"/>
  <c r="A2741" i="48"/>
  <c r="F1486" i="48"/>
  <c r="B1340" i="48"/>
  <c r="D2287" i="48"/>
  <c r="A1278" i="48"/>
  <c r="B1435" i="48"/>
  <c r="D2678" i="48"/>
  <c r="G2018" i="48"/>
  <c r="B2534" i="48"/>
  <c r="E1603" i="48"/>
  <c r="B823" i="48"/>
  <c r="F1712" i="48"/>
  <c r="E2456" i="48"/>
  <c r="E2254" i="48"/>
  <c r="A3026" i="48"/>
  <c r="B1914" i="48"/>
  <c r="B1803" i="48"/>
  <c r="G1131" i="48"/>
  <c r="C1785" i="48"/>
  <c r="E2440" i="48"/>
  <c r="B1135" i="48"/>
  <c r="C1812" i="48"/>
  <c r="A885" i="48"/>
  <c r="E1108" i="48"/>
  <c r="A1132" i="48"/>
  <c r="C2718" i="48"/>
  <c r="D2271" i="48"/>
  <c r="A2661" i="48"/>
  <c r="A1890" i="48"/>
  <c r="B1685" i="48"/>
  <c r="A2746" i="48"/>
  <c r="C949" i="48"/>
  <c r="E3243" i="48"/>
  <c r="A1211" i="48"/>
  <c r="A1655" i="48"/>
  <c r="E3113" i="48"/>
  <c r="A3022" i="48"/>
  <c r="E3861" i="48"/>
  <c r="A3935" i="48"/>
  <c r="A4170" i="48"/>
  <c r="E3307" i="48"/>
  <c r="A1906" i="48"/>
  <c r="C1958" i="48"/>
  <c r="G1517" i="48"/>
  <c r="F2449" i="48"/>
  <c r="E1494" i="48"/>
  <c r="A2603" i="48"/>
  <c r="B1426" i="48"/>
  <c r="G2991" i="48"/>
  <c r="A3307" i="48"/>
  <c r="A3963" i="48"/>
  <c r="F895" i="48"/>
  <c r="C2815" i="48"/>
  <c r="A3167" i="48"/>
  <c r="A3941" i="48"/>
  <c r="C1393" i="48"/>
  <c r="B1338" i="48"/>
  <c r="F1936" i="48"/>
  <c r="B1743" i="48"/>
  <c r="D1813" i="48"/>
  <c r="G3053" i="48"/>
  <c r="G1073" i="48"/>
  <c r="G1976" i="48"/>
  <c r="C2023" i="48"/>
  <c r="D898" i="48"/>
  <c r="E2408" i="48"/>
  <c r="B209" i="48"/>
  <c r="C2585" i="48"/>
  <c r="A1701" i="48"/>
  <c r="C538" i="48"/>
  <c r="A2253" i="48"/>
  <c r="E3167" i="48"/>
  <c r="C1514" i="48"/>
  <c r="F1686" i="48"/>
  <c r="A804" i="48"/>
  <c r="F1782" i="48"/>
  <c r="F1885" i="48"/>
  <c r="A1636" i="48"/>
  <c r="F2867" i="48"/>
  <c r="A4065" i="48"/>
  <c r="B1346" i="48"/>
  <c r="C1811" i="48"/>
  <c r="G2665" i="48"/>
  <c r="E3317" i="48"/>
  <c r="A3961" i="48"/>
  <c r="E3261" i="48"/>
  <c r="A3940" i="48"/>
  <c r="E1089" i="48"/>
  <c r="A3651" i="48"/>
  <c r="E2598" i="48"/>
  <c r="A4262" i="48"/>
  <c r="A3867" i="48"/>
  <c r="F3085" i="48"/>
  <c r="D2242" i="48"/>
  <c r="E1647" i="48"/>
  <c r="G3651" i="48"/>
  <c r="A2673" i="48"/>
  <c r="E3912" i="48"/>
  <c r="C3391" i="48"/>
  <c r="D161" i="48"/>
  <c r="A1219" i="48"/>
  <c r="B1936" i="48"/>
  <c r="G789" i="48"/>
  <c r="G1718" i="48"/>
  <c r="C706" i="48"/>
  <c r="G1477" i="48"/>
  <c r="F334" i="48"/>
  <c r="C1348" i="48"/>
  <c r="C1434" i="48"/>
  <c r="C2833" i="48"/>
  <c r="D642" i="48"/>
  <c r="E1848" i="48"/>
  <c r="F1475" i="48"/>
  <c r="C2227" i="48"/>
  <c r="E2466" i="48"/>
  <c r="F1094" i="48"/>
  <c r="F1682" i="48"/>
  <c r="C2373" i="48"/>
  <c r="A113" i="48"/>
  <c r="G1023" i="48"/>
  <c r="G2256" i="48"/>
  <c r="A1246" i="48"/>
  <c r="A411" i="48"/>
  <c r="A788" i="48"/>
  <c r="C2545" i="48"/>
  <c r="G2340" i="48"/>
  <c r="G1111" i="48"/>
  <c r="F2155" i="48"/>
  <c r="C494" i="48"/>
  <c r="A1227" i="48"/>
  <c r="G657" i="48"/>
  <c r="F1312" i="48"/>
  <c r="E2925" i="48"/>
  <c r="E3152" i="48"/>
  <c r="B2471" i="48"/>
  <c r="G685" i="48"/>
  <c r="A2952" i="48"/>
  <c r="A1585" i="48"/>
  <c r="F2018" i="48"/>
  <c r="E643" i="48"/>
  <c r="C2347" i="48"/>
  <c r="F344" i="48"/>
  <c r="C2475" i="48"/>
  <c r="G2348" i="48"/>
  <c r="A1218" i="48"/>
  <c r="E4101" i="48"/>
  <c r="A4085" i="48"/>
  <c r="A3710" i="48"/>
  <c r="D1947" i="48"/>
  <c r="C2118" i="48"/>
  <c r="A1598" i="48"/>
  <c r="A3427" i="48"/>
  <c r="B2498" i="48"/>
  <c r="E1374" i="48"/>
  <c r="C2861" i="48"/>
  <c r="B2242" i="48"/>
  <c r="C3010" i="48"/>
  <c r="G2802" i="48"/>
  <c r="D1570" i="48"/>
  <c r="D1312" i="48"/>
  <c r="E2576" i="48"/>
  <c r="C1613" i="48"/>
  <c r="D779" i="48"/>
  <c r="E2560" i="48"/>
  <c r="G1544" i="48"/>
  <c r="E2358" i="48"/>
  <c r="A2426" i="48"/>
  <c r="A1714" i="48"/>
  <c r="C1708" i="48"/>
  <c r="B1011" i="48"/>
  <c r="A1076" i="48"/>
  <c r="B1949" i="48"/>
  <c r="C2133" i="48"/>
  <c r="C1344" i="48"/>
  <c r="D2964" i="48"/>
  <c r="C833" i="48"/>
  <c r="B1112" i="48"/>
  <c r="C1106" i="48"/>
  <c r="C1130" i="48"/>
  <c r="A1384" i="48"/>
  <c r="D1021" i="48"/>
  <c r="B2109" i="48"/>
  <c r="C906" i="48"/>
  <c r="D1724" i="48"/>
  <c r="C637" i="48"/>
  <c r="C1875" i="48"/>
  <c r="A1322" i="48"/>
  <c r="E1915" i="48"/>
  <c r="A2235" i="48"/>
  <c r="A1198" i="48"/>
  <c r="C1542" i="48"/>
  <c r="A1799" i="48"/>
  <c r="G773" i="48"/>
  <c r="E2813" i="48"/>
  <c r="G1635" i="48"/>
  <c r="F1664" i="48"/>
  <c r="E2893" i="48"/>
  <c r="G1795" i="48"/>
  <c r="F1895" i="48"/>
  <c r="E3120" i="48"/>
  <c r="A1436" i="48"/>
  <c r="E1074" i="48"/>
  <c r="F2332" i="48"/>
  <c r="C2110" i="48"/>
  <c r="E2883" i="48"/>
  <c r="B2538" i="48"/>
  <c r="D2443" i="48"/>
  <c r="E2819" i="48"/>
  <c r="D666" i="48"/>
  <c r="E1554" i="48"/>
  <c r="A3570" i="48"/>
  <c r="A1276" i="48"/>
  <c r="A2194" i="48"/>
  <c r="C2374" i="48"/>
  <c r="F1321" i="48"/>
  <c r="E1732" i="48"/>
  <c r="A3586" i="48"/>
  <c r="A1548" i="48"/>
  <c r="G2684" i="48"/>
  <c r="F908" i="48"/>
  <c r="A2386" i="48"/>
  <c r="B1467" i="48"/>
  <c r="C1334" i="48"/>
  <c r="E3241" i="48"/>
  <c r="A3010" i="48"/>
  <c r="A4128" i="48"/>
  <c r="E3925" i="48"/>
  <c r="A3337" i="48"/>
  <c r="C2873" i="48"/>
  <c r="A4234" i="48"/>
  <c r="D1347" i="48"/>
  <c r="D1237" i="48"/>
  <c r="E930" i="48"/>
  <c r="A3690" i="48"/>
  <c r="F954" i="48"/>
  <c r="G2473" i="48"/>
  <c r="B2481" i="48"/>
  <c r="A1626" i="48"/>
  <c r="A1630" i="48"/>
  <c r="A3875" i="48"/>
  <c r="E1922" i="48"/>
  <c r="D1675" i="48"/>
  <c r="C3025" i="48"/>
  <c r="E3433" i="48"/>
  <c r="D2295" i="48"/>
  <c r="E1674" i="48"/>
  <c r="B1330" i="48"/>
  <c r="E2420" i="48"/>
  <c r="G2881" i="48"/>
  <c r="E3417" i="48"/>
  <c r="D2167" i="48"/>
  <c r="G3031" i="48"/>
  <c r="F1210" i="48"/>
  <c r="C2138" i="48"/>
  <c r="E1165" i="48"/>
  <c r="G2295" i="48"/>
  <c r="F546" i="48"/>
  <c r="B1175" i="48"/>
  <c r="B946" i="48"/>
  <c r="D1424" i="48"/>
  <c r="G2452" i="48"/>
  <c r="F2245" i="48"/>
  <c r="F1657" i="48"/>
  <c r="C2400" i="48"/>
  <c r="E945" i="48"/>
  <c r="A1633" i="48"/>
  <c r="B838" i="48"/>
  <c r="F2466" i="48"/>
  <c r="C2425" i="48"/>
  <c r="E1964" i="48"/>
  <c r="G2567" i="48"/>
  <c r="E686" i="48"/>
  <c r="G2120" i="48"/>
  <c r="B1575" i="48"/>
  <c r="F1028" i="48"/>
  <c r="B1721" i="48"/>
  <c r="C1982" i="48"/>
  <c r="D1636" i="48"/>
  <c r="B1865" i="48"/>
  <c r="D2123" i="48"/>
  <c r="G2172" i="48"/>
  <c r="C1763" i="48"/>
  <c r="D2203" i="48"/>
  <c r="G2268" i="48"/>
  <c r="B2339" i="48"/>
  <c r="C2557" i="48"/>
  <c r="E3114" i="48"/>
  <c r="E3621" i="48"/>
  <c r="A4249" i="48"/>
  <c r="C2784" i="48"/>
  <c r="B2531" i="48"/>
  <c r="B967" i="48"/>
  <c r="F1870" i="48"/>
  <c r="E3234" i="48"/>
  <c r="D2653" i="48"/>
  <c r="F1868" i="48"/>
  <c r="F2277" i="48"/>
  <c r="C1530" i="48"/>
  <c r="F2340" i="48"/>
  <c r="D1764" i="48"/>
  <c r="B1429" i="48"/>
  <c r="G564" i="48"/>
  <c r="G2626" i="48"/>
  <c r="E3697" i="48"/>
  <c r="C3065" i="48"/>
  <c r="A3520" i="48"/>
  <c r="F2015" i="48"/>
  <c r="A4214" i="48"/>
  <c r="F3003" i="48"/>
  <c r="E3479" i="48"/>
  <c r="D2584" i="48"/>
  <c r="D2907" i="48"/>
  <c r="D4592" i="48"/>
  <c r="G3815" i="48"/>
  <c r="C3274" i="48"/>
  <c r="G3219" i="48"/>
  <c r="E4254" i="48"/>
  <c r="E1693" i="48"/>
  <c r="F3510" i="48"/>
  <c r="E3646" i="48"/>
  <c r="B3474" i="48"/>
  <c r="B3321" i="48"/>
  <c r="B4155" i="48"/>
  <c r="C3300" i="48"/>
  <c r="A2806" i="48"/>
  <c r="B4639" i="48"/>
  <c r="A4701" i="48"/>
  <c r="F5008" i="48"/>
  <c r="G3409" i="48"/>
  <c r="D3617" i="48"/>
  <c r="A2964" i="48"/>
  <c r="A4270" i="48"/>
  <c r="B3115" i="48"/>
  <c r="E3506" i="48"/>
  <c r="G1109" i="48"/>
  <c r="A3280" i="48"/>
  <c r="D4612" i="48"/>
  <c r="G3871" i="48"/>
  <c r="C3294" i="48"/>
  <c r="G3239" i="48"/>
  <c r="D2779" i="48"/>
  <c r="D1870" i="48"/>
  <c r="B3553" i="48"/>
  <c r="E3752" i="48"/>
  <c r="F3511" i="48"/>
  <c r="F3358" i="48"/>
  <c r="C2722" i="48"/>
  <c r="A3340" i="48"/>
  <c r="B3131" i="48"/>
  <c r="E3516" i="48"/>
  <c r="A3484" i="48"/>
  <c r="E4290" i="48"/>
  <c r="D4620" i="48"/>
  <c r="D4479" i="48"/>
  <c r="C3302" i="48"/>
  <c r="G3247" i="48"/>
  <c r="G3731" i="48"/>
  <c r="D1913" i="48"/>
  <c r="B3569" i="48"/>
  <c r="E1316" i="48"/>
  <c r="F3527" i="48"/>
  <c r="F3374" i="48"/>
  <c r="D2183" i="48"/>
  <c r="D3536" i="48"/>
  <c r="B3203" i="48"/>
  <c r="C3449" i="48"/>
  <c r="D4156" i="48"/>
  <c r="C3945" i="48"/>
  <c r="B4851" i="48"/>
  <c r="F4428" i="48"/>
  <c r="F3403" i="48"/>
  <c r="C3789" i="48"/>
  <c r="B3843" i="48"/>
  <c r="F4541" i="48"/>
  <c r="F2929" i="48"/>
  <c r="C4796" i="48"/>
  <c r="B4506" i="48"/>
  <c r="A4556" i="48"/>
  <c r="E4449" i="48"/>
  <c r="B5186" i="48"/>
  <c r="F3892" i="48"/>
  <c r="D3181" i="48"/>
  <c r="F5583" i="48"/>
  <c r="B5200" i="48"/>
  <c r="B3220" i="48"/>
  <c r="F5379" i="48"/>
  <c r="F3405" i="48"/>
  <c r="F5152" i="48"/>
  <c r="G4944" i="48"/>
  <c r="G4764" i="48"/>
  <c r="A6208" i="48"/>
  <c r="D5840" i="48"/>
  <c r="E6611" i="48"/>
  <c r="D2217" i="48"/>
  <c r="F5508" i="48"/>
  <c r="A6358" i="48"/>
  <c r="D6376" i="48"/>
  <c r="E6497" i="48"/>
  <c r="B2701" i="48"/>
  <c r="D5797" i="48"/>
  <c r="A3696" i="48"/>
  <c r="F3604" i="48"/>
  <c r="G3387" i="48"/>
  <c r="D2650" i="48"/>
  <c r="D3429" i="48"/>
  <c r="G3293" i="48"/>
  <c r="C4304" i="48"/>
  <c r="A4681" i="48"/>
  <c r="A3289" i="48"/>
  <c r="E5129" i="48"/>
  <c r="B5092" i="48"/>
  <c r="D3810" i="48"/>
  <c r="F3056" i="48"/>
  <c r="B2697" i="48"/>
  <c r="D3667" i="48"/>
  <c r="G4081" i="48"/>
  <c r="F4879" i="48"/>
  <c r="B4217" i="48"/>
  <c r="D5938" i="48"/>
  <c r="B4405" i="48"/>
  <c r="E4404" i="48"/>
  <c r="G3102" i="48"/>
  <c r="C3741" i="48"/>
  <c r="G3982" i="48"/>
  <c r="A4238" i="48"/>
  <c r="D2125" i="48"/>
  <c r="G3483" i="48"/>
  <c r="E3688" i="48"/>
  <c r="D3599" i="48"/>
  <c r="G3421" i="48"/>
  <c r="B2675" i="48"/>
  <c r="A4713" i="48"/>
  <c r="E3982" i="48"/>
  <c r="E5313" i="48"/>
  <c r="D2776" i="48"/>
  <c r="D3906" i="48"/>
  <c r="D2150" i="48"/>
  <c r="B2953" i="48"/>
  <c r="D3763" i="48"/>
  <c r="G4145" i="48"/>
  <c r="G2438" i="48"/>
  <c r="D729" i="48"/>
  <c r="G2186" i="48"/>
  <c r="G1755" i="48"/>
  <c r="A1587" i="48"/>
  <c r="G1671" i="48"/>
  <c r="E2360" i="48"/>
  <c r="A1407" i="48"/>
  <c r="D2363" i="48"/>
  <c r="D330" i="48"/>
  <c r="G845" i="48"/>
  <c r="D986" i="48"/>
  <c r="F514" i="48"/>
  <c r="D1397" i="48"/>
  <c r="E2017" i="48"/>
  <c r="G1223" i="48"/>
  <c r="E2888" i="48"/>
  <c r="G2535" i="48"/>
  <c r="G1372" i="48"/>
  <c r="F2561" i="48"/>
  <c r="A2000" i="48"/>
  <c r="B1635" i="48"/>
  <c r="A1733" i="48"/>
  <c r="D1198" i="48"/>
  <c r="G655" i="48"/>
  <c r="D832" i="48"/>
  <c r="F1427" i="48"/>
  <c r="E3148" i="48"/>
  <c r="G1799" i="48"/>
  <c r="G2215" i="48"/>
  <c r="B2007" i="48"/>
  <c r="C1950" i="48"/>
  <c r="B2315" i="48"/>
  <c r="B1365" i="48"/>
  <c r="D2555" i="48"/>
  <c r="E469" i="48"/>
  <c r="A1197" i="48"/>
  <c r="D680" i="48"/>
  <c r="B1619" i="48"/>
  <c r="B1686" i="48"/>
  <c r="G999" i="48"/>
  <c r="B252" i="48"/>
  <c r="A758" i="48"/>
  <c r="A2184" i="48"/>
  <c r="E1840" i="48"/>
  <c r="E2795" i="48"/>
  <c r="A1908" i="48"/>
  <c r="G342" i="48"/>
  <c r="C2337" i="48"/>
  <c r="B1091" i="48"/>
  <c r="E766" i="48"/>
  <c r="F1034" i="48"/>
  <c r="F1060" i="48"/>
  <c r="G1267" i="48"/>
  <c r="E2867" i="48"/>
  <c r="G2730" i="48"/>
  <c r="G2503" i="48"/>
  <c r="G908" i="48"/>
  <c r="F1984" i="48"/>
  <c r="B2246" i="48"/>
  <c r="C1144" i="48"/>
  <c r="F2211" i="48"/>
  <c r="B2216" i="48"/>
  <c r="C2485" i="48"/>
  <c r="D766" i="48"/>
  <c r="A1409" i="48"/>
  <c r="E386" i="48"/>
  <c r="E2590" i="48"/>
  <c r="E704" i="48"/>
  <c r="C1456" i="48"/>
  <c r="A726" i="48"/>
  <c r="A2906" i="48"/>
  <c r="F242" i="48"/>
  <c r="A2713" i="48"/>
  <c r="A1024" i="48"/>
  <c r="D1807" i="48"/>
  <c r="A2905" i="48"/>
  <c r="A1550" i="48"/>
  <c r="D1544" i="48"/>
  <c r="B2372" i="48"/>
  <c r="E3306" i="48"/>
  <c r="E3717" i="48"/>
  <c r="A4345" i="48"/>
  <c r="C2765" i="48"/>
  <c r="C2703" i="48"/>
  <c r="F1574" i="48"/>
  <c r="A3986" i="48"/>
  <c r="E449" i="48"/>
  <c r="E1611" i="48"/>
  <c r="E3201" i="48"/>
  <c r="G2836" i="48"/>
  <c r="A3810" i="48"/>
  <c r="A1274" i="48"/>
  <c r="A4099" i="48"/>
  <c r="A3151" i="48"/>
  <c r="A3365" i="48"/>
  <c r="E2564" i="48"/>
  <c r="E1820" i="48"/>
  <c r="E3649" i="48"/>
  <c r="A3099" i="48"/>
  <c r="B729" i="48"/>
  <c r="F759" i="48"/>
  <c r="G1926" i="48"/>
  <c r="B741" i="48"/>
  <c r="D1339" i="48"/>
  <c r="F2197" i="48"/>
  <c r="F1479" i="48"/>
  <c r="C1905" i="48"/>
  <c r="A1567" i="48"/>
  <c r="C1424" i="48"/>
  <c r="F1646" i="48"/>
  <c r="C2929" i="48"/>
  <c r="C2070" i="48"/>
  <c r="G1180" i="48"/>
  <c r="E1976" i="48"/>
  <c r="G669" i="48"/>
  <c r="B2540" i="48"/>
  <c r="C2419" i="48"/>
  <c r="A3398" i="48"/>
  <c r="B1033" i="48"/>
  <c r="F1189" i="48"/>
  <c r="A863" i="48"/>
  <c r="G1075" i="48"/>
  <c r="E1229" i="48"/>
  <c r="F1388" i="48"/>
  <c r="B2429" i="48"/>
  <c r="F1411" i="48"/>
  <c r="F1896" i="48"/>
  <c r="D1363" i="48"/>
  <c r="C2195" i="48"/>
  <c r="C552" i="48"/>
  <c r="C1940" i="48"/>
  <c r="G520" i="48"/>
  <c r="A1574" i="48"/>
  <c r="F2497" i="48"/>
  <c r="B2505" i="48"/>
  <c r="G1660" i="48"/>
  <c r="E3069" i="48"/>
  <c r="G1933" i="48"/>
  <c r="G1820" i="48"/>
  <c r="A1635" i="48"/>
  <c r="G2093" i="48"/>
  <c r="F1943" i="48"/>
  <c r="F2389" i="48"/>
  <c r="E2122" i="48"/>
  <c r="F226" i="48"/>
  <c r="F2391" i="48"/>
  <c r="E3036" i="48"/>
  <c r="C1707" i="48"/>
  <c r="E1185" i="48"/>
  <c r="A2670" i="48"/>
  <c r="A1536" i="48"/>
  <c r="A831" i="48"/>
  <c r="E3179" i="48"/>
  <c r="A3658" i="48"/>
  <c r="E2050" i="48"/>
  <c r="C1503" i="48"/>
  <c r="B1255" i="48"/>
  <c r="A2222" i="48"/>
  <c r="E3199" i="48"/>
  <c r="A3674" i="48"/>
  <c r="E2178" i="48"/>
  <c r="A2071" i="48"/>
  <c r="A1135" i="48"/>
  <c r="F1734" i="48"/>
  <c r="B2227" i="48"/>
  <c r="F2030" i="48"/>
  <c r="B1417" i="48"/>
  <c r="G2866" i="48"/>
  <c r="A4192" i="48"/>
  <c r="E3989" i="48"/>
  <c r="A3423" i="48"/>
  <c r="B2589" i="48"/>
  <c r="A4298" i="48"/>
  <c r="G1831" i="48"/>
  <c r="A2111" i="48"/>
  <c r="A1281" i="48"/>
  <c r="A3858" i="48"/>
  <c r="F1499" i="48"/>
  <c r="A1723" i="48"/>
  <c r="C2541" i="48"/>
  <c r="C2806" i="48"/>
  <c r="C2993" i="48"/>
  <c r="A3960" i="48"/>
  <c r="G601" i="48"/>
  <c r="B2020" i="48"/>
  <c r="C2237" i="48"/>
  <c r="E3517" i="48"/>
  <c r="A1804" i="48"/>
  <c r="A3114" i="48"/>
  <c r="A2114" i="48"/>
  <c r="A1757" i="48"/>
  <c r="A3227" i="48"/>
  <c r="E3501" i="48"/>
  <c r="A2985" i="48"/>
  <c r="D2999" i="48"/>
  <c r="F1830" i="48"/>
  <c r="C498" i="48"/>
  <c r="B1872" i="48"/>
  <c r="C1212" i="48"/>
  <c r="B1210" i="48"/>
  <c r="D1227" i="48"/>
  <c r="A817" i="48"/>
  <c r="G1467" i="48"/>
  <c r="A1771" i="48"/>
  <c r="G2890" i="48"/>
  <c r="G530" i="48"/>
  <c r="B1071" i="48"/>
  <c r="F2368" i="48"/>
  <c r="B2374" i="48"/>
  <c r="D1379" i="48"/>
  <c r="F2467" i="48"/>
  <c r="B2472" i="48"/>
  <c r="B1996" i="48"/>
  <c r="E641" i="48"/>
  <c r="E1144" i="48"/>
  <c r="E933" i="48"/>
  <c r="C1847" i="48"/>
  <c r="A1167" i="48"/>
  <c r="C2199" i="48"/>
  <c r="E2046" i="48"/>
  <c r="A3066" i="48"/>
  <c r="E2426" i="48"/>
  <c r="E1447" i="48"/>
  <c r="E1253" i="48"/>
  <c r="C2171" i="48"/>
  <c r="G2628" i="48"/>
  <c r="E2019" i="48"/>
  <c r="D662" i="48"/>
  <c r="E654" i="48"/>
  <c r="F2485" i="48"/>
  <c r="E3749" i="48"/>
  <c r="F2313" i="48"/>
  <c r="D2773" i="48"/>
  <c r="C986" i="48"/>
  <c r="A2498" i="48"/>
  <c r="F1464" i="48"/>
  <c r="A3042" i="48"/>
  <c r="A3080" i="48"/>
  <c r="A2983" i="48"/>
  <c r="A2851" i="48"/>
  <c r="F1938" i="48"/>
  <c r="A2748" i="48"/>
  <c r="F2489" i="48"/>
  <c r="G2905" i="48"/>
  <c r="B2420" i="48"/>
  <c r="G2721" i="48"/>
  <c r="E3785" i="48"/>
  <c r="A3375" i="48"/>
  <c r="A3632" i="48"/>
  <c r="E1351" i="48"/>
  <c r="A2635" i="48"/>
  <c r="F3200" i="48"/>
  <c r="E3564" i="48"/>
  <c r="E3182" i="48"/>
  <c r="G1350" i="48"/>
  <c r="C2095" i="48"/>
  <c r="C1882" i="48"/>
  <c r="B2143" i="48"/>
  <c r="G2273" i="48"/>
  <c r="G1770" i="48"/>
  <c r="A2432" i="48"/>
  <c r="A2164" i="48"/>
  <c r="E2769" i="48"/>
  <c r="C2254" i="48"/>
  <c r="A1581" i="48"/>
  <c r="G770" i="48"/>
  <c r="G721" i="48"/>
  <c r="C886" i="48"/>
  <c r="D307" i="48"/>
  <c r="D1131" i="48"/>
  <c r="E1706" i="48"/>
  <c r="F2271" i="48"/>
  <c r="A4050" i="48"/>
  <c r="G1592" i="48"/>
  <c r="A1693" i="48"/>
  <c r="C2477" i="48"/>
  <c r="G2460" i="48"/>
  <c r="C399" i="48"/>
  <c r="C1732" i="48"/>
  <c r="E2866" i="48"/>
  <c r="D644" i="48"/>
  <c r="D1249" i="48"/>
  <c r="G1277" i="48"/>
  <c r="D166" i="48"/>
  <c r="E2133" i="48"/>
  <c r="G1970" i="48"/>
  <c r="E2555" i="48"/>
  <c r="B905" i="48"/>
  <c r="B2444" i="48"/>
  <c r="C2115" i="48"/>
  <c r="E2307" i="48"/>
  <c r="A3758" i="48"/>
  <c r="F1531" i="48"/>
  <c r="D2451" i="48"/>
  <c r="D2766" i="48"/>
  <c r="G1243" i="48"/>
  <c r="F2415" i="48"/>
  <c r="E1433" i="48"/>
  <c r="C3039" i="48"/>
  <c r="D2259" i="48"/>
  <c r="G1356" i="48"/>
  <c r="A1455" i="48"/>
  <c r="D2721" i="48"/>
  <c r="A919" i="48"/>
  <c r="A1268" i="48"/>
  <c r="B1604" i="48"/>
  <c r="B1379" i="48"/>
  <c r="A2082" i="48"/>
  <c r="F1368" i="48"/>
  <c r="B1415" i="48"/>
  <c r="F1336" i="48"/>
  <c r="A3732" i="48"/>
  <c r="A3898" i="48"/>
  <c r="C2647" i="48"/>
  <c r="D2280" i="48"/>
  <c r="B2716" i="48"/>
  <c r="D3624" i="48"/>
  <c r="G4313" i="48"/>
  <c r="C3583" i="48"/>
  <c r="B3742" i="48"/>
  <c r="G551" i="48"/>
  <c r="B4333" i="48"/>
  <c r="F3282" i="48"/>
  <c r="D4127" i="48"/>
  <c r="A4573" i="48"/>
  <c r="D3459" i="48"/>
  <c r="D2097" i="48"/>
  <c r="E917" i="48"/>
  <c r="A4171" i="48"/>
  <c r="G2661" i="48"/>
  <c r="A2946" i="48"/>
  <c r="B3183" i="48"/>
  <c r="A2769" i="48"/>
  <c r="C3166" i="48"/>
  <c r="G3559" i="48"/>
  <c r="A3212" i="48"/>
  <c r="B3425" i="48"/>
  <c r="E4094" i="48"/>
  <c r="F3255" i="48"/>
  <c r="F3230" i="48"/>
  <c r="C2977" i="48"/>
  <c r="A2861" i="48"/>
  <c r="F2838" i="48"/>
  <c r="E3602" i="48"/>
  <c r="E1635" i="48"/>
  <c r="C2795" i="48"/>
  <c r="D4684" i="48"/>
  <c r="B4234" i="48"/>
  <c r="C3238" i="48"/>
  <c r="G3311" i="48"/>
  <c r="D1992" i="48"/>
  <c r="F3583" i="48"/>
  <c r="D1833" i="48"/>
  <c r="F2630" i="48"/>
  <c r="F3399" i="48"/>
  <c r="F3502" i="48"/>
  <c r="F3248" i="48"/>
  <c r="D4680" i="48"/>
  <c r="G3887" i="48"/>
  <c r="E1629" i="48"/>
  <c r="D3820" i="48"/>
  <c r="B2665" i="48"/>
  <c r="B4679" i="48"/>
  <c r="D4230" i="48"/>
  <c r="C3160" i="48"/>
  <c r="G4310" i="48"/>
  <c r="G3665" i="48"/>
  <c r="F4605" i="48"/>
  <c r="D4631" i="48"/>
  <c r="G4469" i="48"/>
  <c r="B4570" i="48"/>
  <c r="A4428" i="48"/>
  <c r="D3619" i="48"/>
  <c r="B5314" i="48"/>
  <c r="A5343" i="48"/>
  <c r="B3731" i="48"/>
  <c r="G4454" i="48"/>
  <c r="E7298" i="48"/>
  <c r="B4921" i="48"/>
  <c r="B5550" i="48"/>
  <c r="D3808" i="48"/>
  <c r="F4977" i="48"/>
  <c r="A5235" i="48"/>
  <c r="B5367" i="48"/>
  <c r="A6144" i="48"/>
  <c r="D6096" i="48"/>
  <c r="E6483" i="48"/>
  <c r="F6731" i="48"/>
  <c r="G4515" i="48"/>
  <c r="A6230" i="48"/>
  <c r="D6120" i="48"/>
  <c r="E6561" i="48"/>
  <c r="B4401" i="48"/>
  <c r="E5406" i="48"/>
  <c r="G2706" i="48"/>
  <c r="E4260" i="48"/>
  <c r="G3131" i="48"/>
  <c r="F2998" i="48"/>
  <c r="G4098" i="48"/>
  <c r="C1580" i="48"/>
  <c r="G3103" i="48"/>
  <c r="A4513" i="48"/>
  <c r="D3545" i="48"/>
  <c r="E5577" i="48"/>
  <c r="B4964" i="48"/>
  <c r="B2917" i="48"/>
  <c r="B3888" i="48"/>
  <c r="C3737" i="48"/>
  <c r="B2635" i="48"/>
  <c r="B4259" i="48"/>
  <c r="F4751" i="48"/>
  <c r="B2808" i="48"/>
  <c r="D6194" i="48"/>
  <c r="D3174" i="48"/>
  <c r="G4238" i="48"/>
  <c r="C4971" i="48"/>
  <c r="B3128" i="48"/>
  <c r="F5272" i="48"/>
  <c r="D2860" i="48"/>
  <c r="D3024" i="48"/>
  <c r="G3227" i="48"/>
  <c r="D2290" i="48"/>
  <c r="G4176" i="48"/>
  <c r="D2394" i="48"/>
  <c r="D3759" i="48"/>
  <c r="A4545" i="48"/>
  <c r="C4154" i="48"/>
  <c r="E1814" i="48"/>
  <c r="B4988" i="48"/>
  <c r="D3650" i="48"/>
  <c r="B4144" i="48"/>
  <c r="C3851" i="48"/>
  <c r="B2827" i="48"/>
  <c r="B4323" i="48"/>
  <c r="F998" i="48"/>
  <c r="C1474" i="48"/>
  <c r="A327" i="48"/>
  <c r="A2195" i="48"/>
  <c r="A2106" i="48"/>
  <c r="B1544" i="48"/>
  <c r="A1795" i="48"/>
  <c r="E2508" i="48"/>
  <c r="E1754" i="48"/>
  <c r="D106" i="48"/>
  <c r="D1203" i="48"/>
  <c r="F1100" i="48"/>
  <c r="D258" i="48"/>
  <c r="G2833" i="48"/>
  <c r="E925" i="48"/>
  <c r="A1264" i="48"/>
  <c r="F1468" i="48"/>
  <c r="E1063" i="48"/>
  <c r="E2317" i="48"/>
  <c r="F1519" i="48"/>
  <c r="A2139" i="48"/>
  <c r="G1107" i="48"/>
  <c r="A2299" i="48"/>
  <c r="E2787" i="48"/>
  <c r="B1913" i="48"/>
  <c r="D1451" i="48"/>
  <c r="F1436" i="48"/>
  <c r="E669" i="48"/>
  <c r="A3319" i="48"/>
  <c r="B1170" i="48"/>
  <c r="D1752" i="48"/>
  <c r="A1007" i="48"/>
  <c r="F1435" i="48"/>
  <c r="C2189" i="48"/>
  <c r="F2481" i="48"/>
  <c r="E1219" i="48"/>
  <c r="A538" i="48"/>
  <c r="G1491" i="48"/>
  <c r="C1885" i="48"/>
  <c r="E2066" i="48"/>
  <c r="A1696" i="48"/>
  <c r="D2994" i="48"/>
  <c r="G3057" i="48"/>
  <c r="A3381" i="48"/>
  <c r="E1122" i="48"/>
  <c r="A1986" i="48"/>
  <c r="D3060" i="48"/>
  <c r="E3039" i="48"/>
  <c r="A1250" i="48"/>
  <c r="F2059" i="48"/>
  <c r="A3661" i="48"/>
  <c r="E640" i="48"/>
  <c r="F2101" i="48"/>
  <c r="E4241" i="48"/>
  <c r="D1923" i="48"/>
  <c r="C884" i="48"/>
  <c r="E3290" i="48"/>
  <c r="E4225" i="48"/>
  <c r="E1755" i="48"/>
  <c r="A751" i="48"/>
  <c r="E1716" i="48"/>
  <c r="D2790" i="48"/>
  <c r="C2970" i="48"/>
  <c r="F2750" i="48"/>
  <c r="A3860" i="48"/>
  <c r="D2799" i="48"/>
  <c r="C935" i="48"/>
  <c r="A3264" i="48"/>
  <c r="A3703" i="48"/>
  <c r="C2923" i="48"/>
  <c r="A4207" i="48"/>
  <c r="E4268" i="48"/>
  <c r="A3761" i="48"/>
  <c r="E4143" i="48"/>
  <c r="B3942" i="48"/>
  <c r="C1614" i="48"/>
  <c r="D4549" i="48"/>
  <c r="D2590" i="48"/>
  <c r="B3333" i="48"/>
  <c r="D2476" i="48"/>
  <c r="B3866" i="48"/>
  <c r="B3306" i="48"/>
  <c r="D2624" i="48"/>
  <c r="G3452" i="48"/>
  <c r="D3625" i="48"/>
  <c r="B3122" i="48"/>
  <c r="B2958" i="48"/>
  <c r="G3370" i="48"/>
  <c r="C4301" i="48"/>
  <c r="F2812" i="48"/>
  <c r="G3107" i="48"/>
  <c r="D3590" i="48"/>
  <c r="B4975" i="48"/>
  <c r="A4525" i="48"/>
  <c r="F4896" i="48"/>
  <c r="D4407" i="48"/>
  <c r="C3675" i="48"/>
  <c r="G4189" i="48"/>
  <c r="E1361" i="48"/>
  <c r="F2771" i="48"/>
  <c r="A3852" i="48"/>
  <c r="D2640" i="48"/>
  <c r="A4287" i="48"/>
  <c r="A2641" i="48"/>
  <c r="A3868" i="48"/>
  <c r="E4170" i="48"/>
  <c r="G3979" i="48"/>
  <c r="C2642" i="48"/>
  <c r="D4575" i="48"/>
  <c r="C3118" i="48"/>
  <c r="F3370" i="48"/>
  <c r="B2714" i="48"/>
  <c r="G3923" i="48"/>
  <c r="F3343" i="48"/>
  <c r="D2923" i="48"/>
  <c r="G3472" i="48"/>
  <c r="G3671" i="48"/>
  <c r="F3159" i="48"/>
  <c r="D1828" i="48"/>
  <c r="D3039" i="48"/>
  <c r="E1790" i="48"/>
  <c r="A1684" i="48"/>
  <c r="E4027" i="48"/>
  <c r="C1567" i="48"/>
  <c r="E3964" i="48"/>
  <c r="E1694" i="48"/>
  <c r="E3839" i="48"/>
  <c r="E1444" i="48"/>
  <c r="D3616" i="48"/>
  <c r="B4106" i="48"/>
  <c r="B3518" i="48"/>
  <c r="F2607" i="48"/>
  <c r="G3583" i="48"/>
  <c r="F3352" i="48"/>
  <c r="E1352" i="48"/>
  <c r="C3563" i="48"/>
  <c r="G3224" i="48"/>
  <c r="E4222" i="48"/>
  <c r="A2710" i="48"/>
  <c r="C3469" i="48"/>
  <c r="G3142" i="48"/>
  <c r="E4346" i="48"/>
  <c r="E4239" i="48"/>
  <c r="C3170" i="48"/>
  <c r="B3450" i="48"/>
  <c r="B3266" i="48"/>
  <c r="B4091" i="48"/>
  <c r="D2611" i="48"/>
  <c r="E5077" i="48"/>
  <c r="B4615" i="48"/>
  <c r="A4505" i="48"/>
  <c r="E4677" i="48"/>
  <c r="G3313" i="48"/>
  <c r="G4132" i="48"/>
  <c r="B4960" i="48"/>
  <c r="A4498" i="48"/>
  <c r="F4877" i="48"/>
  <c r="G4287" i="48"/>
  <c r="C3689" i="48"/>
  <c r="G4214" i="48"/>
  <c r="B4842" i="48"/>
  <c r="C4379" i="48"/>
  <c r="F4747" i="48"/>
  <c r="E4543" i="48"/>
  <c r="G4768" i="48"/>
  <c r="A5151" i="48"/>
  <c r="G4326" i="48"/>
  <c r="E4423" i="48"/>
  <c r="F5520" i="48"/>
  <c r="E7106" i="48"/>
  <c r="F2997" i="48"/>
  <c r="F5190" i="48"/>
  <c r="D4061" i="48"/>
  <c r="C3915" i="48"/>
  <c r="F4750" i="48"/>
  <c r="G4694" i="48"/>
  <c r="B4737" i="48"/>
  <c r="E4650" i="48"/>
  <c r="A5776" i="48"/>
  <c r="C5014" i="48"/>
  <c r="A4941" i="48"/>
  <c r="E6435" i="48"/>
  <c r="F5995" i="48"/>
  <c r="B2919" i="48"/>
  <c r="D6233" i="48"/>
  <c r="A6182" i="48"/>
  <c r="F5546" i="48"/>
  <c r="E5809" i="48"/>
  <c r="C5181" i="48"/>
  <c r="G3892" i="48"/>
  <c r="E6910" i="48"/>
  <c r="A5643" i="48"/>
  <c r="E4192" i="48"/>
  <c r="E4004" i="48"/>
  <c r="D2036" i="48"/>
  <c r="D3079" i="48"/>
  <c r="F2697" i="48"/>
  <c r="G3920" i="48"/>
  <c r="D4786" i="48"/>
  <c r="C4788" i="48"/>
  <c r="B4555" i="48"/>
  <c r="A4449" i="48"/>
  <c r="E4437" i="48"/>
  <c r="D2501" i="48"/>
  <c r="G3990" i="48"/>
  <c r="B4916" i="48"/>
  <c r="A4454" i="48"/>
  <c r="F4833" i="48"/>
  <c r="B3890" i="48"/>
  <c r="D3354" i="48"/>
  <c r="G4093" i="48"/>
  <c r="B4798" i="48"/>
  <c r="C4203" i="48"/>
  <c r="F4703" i="48"/>
  <c r="C4362" i="48"/>
  <c r="G4534" i="48"/>
  <c r="A4991" i="48"/>
  <c r="B3871" i="48"/>
  <c r="B3753" i="48"/>
  <c r="B5348" i="48"/>
  <c r="E6930" i="48"/>
  <c r="E5073" i="48"/>
  <c r="B2847" i="48"/>
  <c r="D3219" i="48"/>
  <c r="G2752" i="48"/>
  <c r="E4132" i="48"/>
  <c r="D2548" i="48"/>
  <c r="B3290" i="48"/>
  <c r="D3104" i="48"/>
  <c r="B4020" i="48"/>
  <c r="C3760" i="48"/>
  <c r="E4921" i="48"/>
  <c r="B4587" i="48"/>
  <c r="A4481" i="48"/>
  <c r="E4565" i="48"/>
  <c r="G3201" i="48"/>
  <c r="G4068" i="48"/>
  <c r="B4940" i="48"/>
  <c r="A4478" i="48"/>
  <c r="F4857" i="48"/>
  <c r="B4146" i="48"/>
  <c r="D3525" i="48"/>
  <c r="G4157" i="48"/>
  <c r="B4822" i="48"/>
  <c r="C4299" i="48"/>
  <c r="F4727" i="48"/>
  <c r="E4463" i="48"/>
  <c r="G4662" i="48"/>
  <c r="A5071" i="48"/>
  <c r="B4127" i="48"/>
  <c r="C3701" i="48"/>
  <c r="F445" i="48"/>
  <c r="E2753" i="48"/>
  <c r="B2175" i="48"/>
  <c r="F2458" i="48"/>
  <c r="B1304" i="48"/>
  <c r="F1258" i="48"/>
  <c r="E1954" i="48"/>
  <c r="A1136" i="48"/>
  <c r="B1336" i="48"/>
  <c r="D2303" i="48"/>
  <c r="D1060" i="48"/>
  <c r="E2851" i="48"/>
  <c r="A2414" i="48"/>
  <c r="A2574" i="48"/>
  <c r="C1643" i="48"/>
  <c r="D1617" i="48"/>
  <c r="F1771" i="48"/>
  <c r="F1691" i="48"/>
  <c r="G1775" i="48"/>
  <c r="E851" i="48"/>
  <c r="D912" i="48"/>
  <c r="G2588" i="48"/>
  <c r="F2504" i="48"/>
  <c r="E3429" i="48"/>
  <c r="A3616" i="48"/>
  <c r="B1766" i="48"/>
  <c r="C2566" i="48"/>
  <c r="E1407" i="48"/>
  <c r="C1191" i="48"/>
  <c r="F2707" i="48"/>
  <c r="B680" i="48"/>
  <c r="F2643" i="48"/>
  <c r="G1609" i="48"/>
  <c r="F2123" i="48"/>
  <c r="F2462" i="48"/>
  <c r="A3349" i="48"/>
  <c r="G2670" i="48"/>
  <c r="A4361" i="48"/>
  <c r="D2875" i="48"/>
  <c r="E4250" i="48"/>
  <c r="A3500" i="48"/>
  <c r="C3178" i="48"/>
  <c r="B3723" i="48"/>
  <c r="B3466" i="48"/>
  <c r="G3532" i="48"/>
  <c r="B3282" i="48"/>
  <c r="G3450" i="48"/>
  <c r="F3611" i="48"/>
  <c r="C4000" i="48"/>
  <c r="A4605" i="48"/>
  <c r="B2600" i="48"/>
  <c r="B3103" i="48"/>
  <c r="C2644" i="48"/>
  <c r="F2638" i="48"/>
  <c r="F950" i="48"/>
  <c r="A2601" i="48"/>
  <c r="E2605" i="48"/>
  <c r="D1785" i="48"/>
  <c r="G1539" i="48"/>
  <c r="E2481" i="48"/>
  <c r="A1472" i="48"/>
  <c r="C357" i="48"/>
  <c r="E2096" i="48"/>
  <c r="E840" i="48"/>
  <c r="C1857" i="48"/>
  <c r="B630" i="48"/>
  <c r="G1178" i="48"/>
  <c r="A2590" i="48"/>
  <c r="E2682" i="48"/>
  <c r="B1447" i="48"/>
  <c r="A1427" i="48"/>
  <c r="F372" i="48"/>
  <c r="C1523" i="48"/>
  <c r="C2757" i="48"/>
  <c r="C2412" i="48"/>
  <c r="F1850" i="48"/>
  <c r="G2654" i="48"/>
  <c r="D2023" i="48"/>
  <c r="E437" i="48"/>
  <c r="D1803" i="48"/>
  <c r="F2414" i="48"/>
  <c r="A3477" i="48"/>
  <c r="E3821" i="48"/>
  <c r="D944" i="48"/>
  <c r="F1508" i="48"/>
  <c r="C2257" i="48"/>
  <c r="G817" i="48"/>
  <c r="D1111" i="48"/>
  <c r="F2424" i="48"/>
  <c r="D1530" i="48"/>
  <c r="C1107" i="48"/>
  <c r="C1185" i="48"/>
  <c r="D793" i="48"/>
  <c r="E2733" i="48"/>
  <c r="C2762" i="48"/>
  <c r="B2087" i="48"/>
  <c r="B2247" i="48"/>
  <c r="G2774" i="48"/>
  <c r="E745" i="48"/>
  <c r="F2036" i="48"/>
  <c r="C1807" i="48"/>
  <c r="D1771" i="48"/>
  <c r="C1881" i="48"/>
  <c r="C1963" i="48"/>
  <c r="C1836" i="48"/>
  <c r="A1661" i="48"/>
  <c r="E4053" i="48"/>
  <c r="F1961" i="48"/>
  <c r="G2152" i="48"/>
  <c r="A1783" i="48"/>
  <c r="D2854" i="48"/>
  <c r="A1373" i="48"/>
  <c r="E1626" i="48"/>
  <c r="B1555" i="48"/>
  <c r="G3025" i="48"/>
  <c r="B1120" i="48"/>
  <c r="D1563" i="48"/>
  <c r="G1422" i="48"/>
  <c r="E886" i="48"/>
  <c r="A1066" i="48"/>
  <c r="E1216" i="48"/>
  <c r="C745" i="48"/>
  <c r="G1472" i="48"/>
  <c r="G2842" i="48"/>
  <c r="E2727" i="48"/>
  <c r="E2775" i="48"/>
  <c r="G2782" i="48"/>
  <c r="E3366" i="48"/>
  <c r="B1671" i="48"/>
  <c r="A2223" i="48"/>
  <c r="E3257" i="48"/>
  <c r="F2212" i="48"/>
  <c r="A3492" i="48"/>
  <c r="A1632" i="48"/>
  <c r="G2913" i="48"/>
  <c r="D4656" i="48"/>
  <c r="F2689" i="48"/>
  <c r="G3283" i="48"/>
  <c r="D4785" i="48"/>
  <c r="E1480" i="48"/>
  <c r="G3919" i="48"/>
  <c r="C3169" i="48"/>
  <c r="G3162" i="48"/>
  <c r="D3740" i="48"/>
  <c r="G3277" i="48"/>
  <c r="B4095" i="48"/>
  <c r="B5087" i="48"/>
  <c r="D4326" i="48"/>
  <c r="A3969" i="48"/>
  <c r="C4337" i="48"/>
  <c r="D3947" i="48"/>
  <c r="E3385" i="48"/>
  <c r="C2672" i="48"/>
  <c r="D2045" i="48"/>
  <c r="E4018" i="48"/>
  <c r="F2505" i="48"/>
  <c r="B3439" i="48"/>
  <c r="C3764" i="48"/>
  <c r="D4725" i="48"/>
  <c r="C3614" i="48"/>
  <c r="G3623" i="48"/>
  <c r="G4215" i="48"/>
  <c r="C3283" i="48"/>
  <c r="G3264" i="48"/>
  <c r="B3970" i="48"/>
  <c r="C3189" i="48"/>
  <c r="G3182" i="48"/>
  <c r="E3769" i="48"/>
  <c r="D2970" i="48"/>
  <c r="D2429" i="48"/>
  <c r="E4114" i="48"/>
  <c r="E1712" i="48"/>
  <c r="B3583" i="48"/>
  <c r="C2691" i="48"/>
  <c r="D3432" i="48"/>
  <c r="B2934" i="48"/>
  <c r="F2877" i="48"/>
  <c r="D4481" i="48"/>
  <c r="C3355" i="48"/>
  <c r="G3336" i="48"/>
  <c r="G4339" i="48"/>
  <c r="C3261" i="48"/>
  <c r="G3254" i="48"/>
  <c r="E4279" i="48"/>
  <c r="D3412" i="48"/>
  <c r="C3287" i="48"/>
  <c r="G3330" i="48"/>
  <c r="E4131" i="48"/>
  <c r="F2805" i="48"/>
  <c r="D2529" i="48"/>
  <c r="F4940" i="48"/>
  <c r="G3712" i="48"/>
  <c r="B4420" i="48"/>
  <c r="C4003" i="48"/>
  <c r="D1852" i="48"/>
  <c r="F2655" i="48"/>
  <c r="G3652" i="48"/>
  <c r="B4954" i="48"/>
  <c r="D3738" i="48"/>
  <c r="F3285" i="48"/>
  <c r="E5396" i="48"/>
  <c r="E3918" i="48"/>
  <c r="A4374" i="48"/>
  <c r="E5114" i="48"/>
  <c r="E5555" i="48"/>
  <c r="F4602" i="48"/>
  <c r="F3770" i="48"/>
  <c r="B4749" i="48"/>
  <c r="F5259" i="48"/>
  <c r="F4418" i="48"/>
  <c r="D6609" i="48"/>
  <c r="A6592" i="48"/>
  <c r="A5325" i="48"/>
  <c r="C5621" i="48"/>
  <c r="B2831" i="48"/>
  <c r="D6681" i="48"/>
  <c r="A6678" i="48"/>
  <c r="G5562" i="48"/>
  <c r="C5629" i="48"/>
  <c r="E4987" i="48"/>
  <c r="G4983" i="48"/>
  <c r="F3408" i="48"/>
  <c r="C3844" i="48"/>
  <c r="B4094" i="48"/>
  <c r="D2158" i="48"/>
  <c r="D4268" i="48"/>
  <c r="B2961" i="48"/>
  <c r="B4707" i="48"/>
  <c r="F4456" i="48"/>
  <c r="C3272" i="48"/>
  <c r="G4381" i="48"/>
  <c r="B3900" i="48"/>
  <c r="F4625" i="48"/>
  <c r="D4738" i="48"/>
  <c r="E4869" i="48"/>
  <c r="B4590" i="48"/>
  <c r="A4448" i="48"/>
  <c r="E4529" i="48"/>
  <c r="F5351" i="48"/>
  <c r="A5423" i="48"/>
  <c r="D3607" i="48"/>
  <c r="G4592" i="48"/>
  <c r="F3173" i="48"/>
  <c r="D2060" i="48"/>
  <c r="B5606" i="48"/>
  <c r="F3600" i="48"/>
  <c r="D2707" i="48"/>
  <c r="B4350" i="48"/>
  <c r="C3113" i="48"/>
  <c r="B3073" i="48"/>
  <c r="D3720" i="48"/>
  <c r="B4739" i="48"/>
  <c r="F4488" i="48"/>
  <c r="C3400" i="48"/>
  <c r="D3233" i="48"/>
  <c r="B3964" i="48"/>
  <c r="F4649" i="48"/>
  <c r="D3228" i="48"/>
  <c r="E4997" i="48"/>
  <c r="B4614" i="48"/>
  <c r="A586" i="48"/>
  <c r="E2145" i="48"/>
  <c r="A1331" i="48"/>
  <c r="A1811" i="48"/>
  <c r="G543" i="48"/>
  <c r="B1980" i="48"/>
  <c r="B778" i="48"/>
  <c r="C955" i="48"/>
  <c r="D1285" i="48"/>
  <c r="B1509" i="48"/>
  <c r="G2407" i="48"/>
  <c r="E2267" i="48"/>
  <c r="G2461" i="48"/>
  <c r="E2035" i="48"/>
  <c r="E798" i="48"/>
  <c r="A1190" i="48"/>
  <c r="A1310" i="48"/>
  <c r="E2624" i="48"/>
  <c r="F2022" i="48"/>
  <c r="B224" i="48"/>
  <c r="E2659" i="48"/>
  <c r="E390" i="48"/>
  <c r="E2765" i="48"/>
  <c r="B2125" i="48"/>
  <c r="C2826" i="48"/>
  <c r="D1722" i="48"/>
  <c r="E1113" i="48"/>
  <c r="C2132" i="48"/>
  <c r="B2186" i="48"/>
  <c r="C1876" i="48"/>
  <c r="B2154" i="48"/>
  <c r="G2777" i="48"/>
  <c r="E1601" i="48"/>
  <c r="E2631" i="48"/>
  <c r="G926" i="48"/>
  <c r="C2852" i="48"/>
  <c r="B1733" i="48"/>
  <c r="F2053" i="48"/>
  <c r="A2034" i="48"/>
  <c r="E614" i="48"/>
  <c r="E3177" i="48"/>
  <c r="C2751" i="48"/>
  <c r="E3893" i="48"/>
  <c r="A3977" i="48"/>
  <c r="A4202" i="48"/>
  <c r="A2714" i="48"/>
  <c r="A2258" i="48"/>
  <c r="E2822" i="48"/>
  <c r="F1699" i="48"/>
  <c r="A2823" i="48"/>
  <c r="A2728" i="48"/>
  <c r="A2859" i="48"/>
  <c r="E1972" i="48"/>
  <c r="D2820" i="48"/>
  <c r="D1975" i="48"/>
  <c r="A4016" i="48"/>
  <c r="C1667" i="48"/>
  <c r="D2639" i="48"/>
  <c r="D1847" i="48"/>
  <c r="A3995" i="48"/>
  <c r="B2050" i="48"/>
  <c r="A3111" i="48"/>
  <c r="D1843" i="48"/>
  <c r="E3549" i="48"/>
  <c r="A2963" i="48"/>
  <c r="A1202" i="48"/>
  <c r="A3776" i="48"/>
  <c r="A1351" i="48"/>
  <c r="A4161" i="48"/>
  <c r="E3334" i="48"/>
  <c r="F3360" i="48"/>
  <c r="E3330" i="48"/>
  <c r="B3239" i="48"/>
  <c r="D2826" i="48"/>
  <c r="F2958" i="48"/>
  <c r="D4480" i="48"/>
  <c r="E3928" i="48"/>
  <c r="C3692" i="48"/>
  <c r="C3418" i="48"/>
  <c r="F3095" i="48"/>
  <c r="B4363" i="48"/>
  <c r="D4550" i="48"/>
  <c r="D2532" i="48"/>
  <c r="F3286" i="48"/>
  <c r="E1793" i="48"/>
  <c r="D4425" i="48"/>
  <c r="D2030" i="48"/>
  <c r="D3099" i="48"/>
  <c r="F2696" i="48"/>
  <c r="F4322" i="48"/>
  <c r="F2751" i="48"/>
  <c r="E5049" i="48"/>
  <c r="D3935" i="48"/>
  <c r="B2754" i="48"/>
  <c r="B3110" i="48"/>
  <c r="E4661" i="48"/>
  <c r="C3240" i="48"/>
  <c r="F3826" i="48"/>
  <c r="C4252" i="48"/>
  <c r="F2435" i="48"/>
  <c r="A4269" i="48"/>
  <c r="E3371" i="48"/>
  <c r="B3403" i="48"/>
  <c r="E3356" i="48"/>
  <c r="F3276" i="48"/>
  <c r="D2938" i="48"/>
  <c r="F3043" i="48"/>
  <c r="D4500" i="48"/>
  <c r="E4035" i="48"/>
  <c r="C3792" i="48"/>
  <c r="C3438" i="48"/>
  <c r="G3127" i="48"/>
  <c r="C1354" i="48"/>
  <c r="D4577" i="48"/>
  <c r="F3084" i="48"/>
  <c r="B3329" i="48"/>
  <c r="D2241" i="48"/>
  <c r="D4451" i="48"/>
  <c r="D2137" i="48"/>
  <c r="F3134" i="48"/>
  <c r="C2381" i="48"/>
  <c r="B1359" i="48"/>
  <c r="A4299" i="48"/>
  <c r="E1463" i="48"/>
  <c r="G2789" i="48"/>
  <c r="A3152" i="48"/>
  <c r="A4215" i="48"/>
  <c r="E4266" i="48"/>
  <c r="G4123" i="48"/>
  <c r="A3756" i="48"/>
  <c r="D4671" i="48"/>
  <c r="C3190" i="48"/>
  <c r="F3514" i="48"/>
  <c r="G3744" i="48"/>
  <c r="G4115" i="48"/>
  <c r="F3487" i="48"/>
  <c r="A4375" i="48"/>
  <c r="G3544" i="48"/>
  <c r="G3863" i="48"/>
  <c r="F3303" i="48"/>
  <c r="E1650" i="48"/>
  <c r="F2434" i="48"/>
  <c r="E3340" i="48"/>
  <c r="D4488" i="48"/>
  <c r="G3115" i="48"/>
  <c r="F3302" i="48"/>
  <c r="B3113" i="48"/>
  <c r="B2977" i="48"/>
  <c r="F3602" i="48"/>
  <c r="G3910" i="48"/>
  <c r="B5043" i="48"/>
  <c r="D3974" i="48"/>
  <c r="D3374" i="48"/>
  <c r="C4089" i="48"/>
  <c r="B3035" i="48"/>
  <c r="B2642" i="48"/>
  <c r="B2885" i="48"/>
  <c r="E4569" i="48"/>
  <c r="C3184" i="48"/>
  <c r="F3698" i="48"/>
  <c r="B2603" i="48"/>
  <c r="F2936" i="48"/>
  <c r="A4700" i="48"/>
  <c r="B4105" i="48"/>
  <c r="D2342" i="48"/>
  <c r="B5524" i="48"/>
  <c r="C5287" i="48"/>
  <c r="F2968" i="48"/>
  <c r="B4167" i="48"/>
  <c r="D6358" i="48"/>
  <c r="F3934" i="48"/>
  <c r="B4729" i="48"/>
  <c r="F5264" i="48"/>
  <c r="D5870" i="48"/>
  <c r="C4008" i="48"/>
  <c r="B2799" i="48"/>
  <c r="G4770" i="48"/>
  <c r="D3781" i="48"/>
  <c r="D5905" i="48"/>
  <c r="A6096" i="48"/>
  <c r="F5293" i="48"/>
  <c r="E5731" i="48"/>
  <c r="C4917" i="48"/>
  <c r="F6635" i="48"/>
  <c r="C5395" i="48"/>
  <c r="A5126" i="48"/>
  <c r="A6502" i="48"/>
  <c r="D5928" i="48"/>
  <c r="E6129" i="48"/>
  <c r="D6495" i="48"/>
  <c r="D4345" i="48"/>
  <c r="E4887" i="48"/>
  <c r="F1873" i="48"/>
  <c r="C3030" i="48"/>
  <c r="B4246" i="48"/>
  <c r="E1544" i="48"/>
  <c r="F2770" i="48"/>
  <c r="E4313" i="48"/>
  <c r="C4333" i="48"/>
  <c r="B3133" i="48"/>
  <c r="B3768" i="48"/>
  <c r="B4983" i="48"/>
  <c r="D3734" i="48"/>
  <c r="G3909" i="48"/>
  <c r="C3723" i="48"/>
  <c r="C4364" i="48"/>
  <c r="E1729" i="48"/>
  <c r="A4774" i="48"/>
  <c r="E4393" i="48"/>
  <c r="D2153" i="48"/>
  <c r="A147" i="48"/>
  <c r="B194" i="48"/>
  <c r="D411" i="48"/>
  <c r="F219" i="48"/>
  <c r="G456" i="48"/>
  <c r="A2489" i="48"/>
  <c r="C428" i="48"/>
  <c r="F222" i="48"/>
  <c r="F820" i="48"/>
  <c r="A1849" i="48"/>
  <c r="B667" i="48"/>
  <c r="B755" i="48"/>
  <c r="G1222" i="48"/>
  <c r="B1820" i="48"/>
  <c r="C982" i="48"/>
  <c r="F81" i="48"/>
  <c r="A629" i="48"/>
  <c r="D653" i="48"/>
  <c r="B647" i="48"/>
  <c r="E2025" i="48"/>
  <c r="C615" i="48"/>
  <c r="C263" i="48"/>
  <c r="E404" i="48"/>
  <c r="B1273" i="48"/>
  <c r="F333" i="48"/>
  <c r="F542" i="48"/>
  <c r="F1493" i="48"/>
  <c r="G1154" i="48"/>
  <c r="C173" i="48"/>
  <c r="D1591" i="48"/>
  <c r="F1578" i="48"/>
  <c r="A2456" i="48"/>
  <c r="G903" i="48"/>
  <c r="C2437" i="48"/>
  <c r="C2032" i="48"/>
  <c r="E1989" i="48"/>
  <c r="G3029" i="48"/>
  <c r="C484" i="48"/>
  <c r="F2083" i="48"/>
  <c r="C600" i="48"/>
  <c r="G441" i="48"/>
  <c r="E311" i="48"/>
  <c r="D1023" i="48"/>
  <c r="F185" i="48"/>
  <c r="B505" i="48"/>
  <c r="D1542" i="48"/>
  <c r="E1146" i="48"/>
  <c r="B1040" i="48"/>
  <c r="E847" i="48"/>
  <c r="B1724" i="48"/>
  <c r="G2022" i="48"/>
  <c r="C1026" i="48"/>
  <c r="G1148" i="48"/>
  <c r="F167" i="48"/>
  <c r="F1533" i="48"/>
  <c r="B1119" i="48"/>
  <c r="F1177" i="48"/>
  <c r="G1368" i="48"/>
  <c r="B702" i="48"/>
  <c r="C2286" i="48"/>
  <c r="B1154" i="48"/>
  <c r="G1274" i="48"/>
  <c r="A3084" i="48"/>
  <c r="G947" i="48"/>
  <c r="F1156" i="48"/>
  <c r="C269" i="48"/>
  <c r="G1151" i="48"/>
  <c r="D698" i="48"/>
  <c r="F283" i="48"/>
  <c r="E479" i="48"/>
  <c r="G1757" i="48"/>
  <c r="G972" i="48"/>
  <c r="C2026" i="48"/>
  <c r="E2279" i="48"/>
  <c r="B1711" i="48"/>
  <c r="G1787" i="48"/>
  <c r="B517" i="48"/>
  <c r="A1801" i="48"/>
  <c r="F467" i="48"/>
  <c r="G2091" i="48"/>
  <c r="F566" i="48"/>
  <c r="A1595" i="48"/>
  <c r="C2433" i="48"/>
  <c r="E2864" i="48"/>
  <c r="G2436" i="48"/>
  <c r="A402" i="48"/>
  <c r="A1972" i="48"/>
  <c r="B563" i="48"/>
  <c r="F1450" i="48"/>
  <c r="G1199" i="48"/>
  <c r="C1953" i="48"/>
  <c r="A2522" i="48"/>
  <c r="F1473" i="48"/>
  <c r="G709" i="48"/>
  <c r="A1713" i="48"/>
  <c r="C2780" i="48"/>
  <c r="G1644" i="48"/>
  <c r="E2542" i="48"/>
  <c r="B2202" i="48"/>
  <c r="G2247" i="48"/>
  <c r="G2467" i="48"/>
  <c r="G738" i="48"/>
  <c r="A1846" i="48"/>
  <c r="C1645" i="48"/>
  <c r="F742" i="48"/>
  <c r="F112" i="48"/>
  <c r="A2561" i="48"/>
  <c r="C203" i="48"/>
  <c r="E870" i="48"/>
  <c r="E778" i="48"/>
  <c r="C262" i="48"/>
  <c r="C838" i="48"/>
  <c r="E263" i="48"/>
  <c r="F1692" i="48"/>
  <c r="E1029" i="48"/>
  <c r="B1230" i="48"/>
  <c r="C2024" i="48"/>
  <c r="E729" i="48"/>
  <c r="A968" i="48"/>
  <c r="D1903" i="48"/>
  <c r="B1822" i="48"/>
  <c r="G815" i="48"/>
  <c r="E3090" i="48"/>
  <c r="C1927" i="48"/>
  <c r="A3862" i="48"/>
  <c r="C2025" i="48"/>
  <c r="F1940" i="48"/>
  <c r="F977" i="48"/>
  <c r="C2376" i="48"/>
  <c r="E1254" i="48"/>
  <c r="C1009" i="48"/>
  <c r="G1739" i="48"/>
  <c r="F637" i="48"/>
  <c r="C2620" i="48"/>
  <c r="D783" i="48"/>
  <c r="A119" i="48"/>
  <c r="D261" i="48"/>
  <c r="D819" i="48"/>
  <c r="F376" i="48"/>
  <c r="C2335" i="48"/>
  <c r="E832" i="48"/>
  <c r="A888" i="48"/>
  <c r="B2053" i="48"/>
  <c r="B1363" i="48"/>
  <c r="A871" i="48"/>
  <c r="A2187" i="48"/>
  <c r="A1231" i="48"/>
  <c r="D1115" i="48"/>
  <c r="F989" i="48"/>
  <c r="G2102" i="48"/>
  <c r="A2461" i="48"/>
  <c r="G1069" i="48"/>
  <c r="G2052" i="48"/>
  <c r="A2045" i="48"/>
  <c r="F166" i="48"/>
  <c r="G457" i="48"/>
  <c r="E2295" i="48"/>
  <c r="B829" i="48"/>
  <c r="F1309" i="48"/>
  <c r="A860" i="48"/>
  <c r="C1108" i="48"/>
  <c r="C1196" i="48"/>
  <c r="E2512" i="48"/>
  <c r="F722" i="48"/>
  <c r="F1524" i="48"/>
  <c r="E1053" i="48"/>
  <c r="B1480" i="48"/>
  <c r="A998" i="48"/>
  <c r="D333" i="48"/>
  <c r="C827" i="48"/>
  <c r="A2230" i="48"/>
  <c r="G2165" i="48"/>
  <c r="E2492" i="48"/>
  <c r="F1291" i="48"/>
  <c r="G688" i="48"/>
  <c r="A1989" i="48"/>
  <c r="F1380" i="48"/>
  <c r="C1067" i="48"/>
  <c r="D1293" i="48"/>
  <c r="F2258" i="48"/>
  <c r="G2136" i="48"/>
  <c r="G1921" i="48"/>
  <c r="E804" i="48"/>
  <c r="E2231" i="48"/>
  <c r="B1406" i="48"/>
  <c r="D2838" i="48"/>
  <c r="B1133" i="48"/>
  <c r="F1223" i="48"/>
  <c r="B830" i="48"/>
  <c r="F775" i="48"/>
  <c r="C1091" i="48"/>
  <c r="G2222" i="48"/>
  <c r="E239" i="48"/>
  <c r="B226" i="48"/>
  <c r="C2529" i="48"/>
  <c r="D143" i="48"/>
  <c r="A2035" i="48"/>
  <c r="C274" i="48"/>
  <c r="B2185" i="48"/>
  <c r="F1209" i="48"/>
  <c r="B839" i="48"/>
  <c r="A531" i="48"/>
  <c r="F1810" i="48"/>
  <c r="A729" i="48"/>
  <c r="C2501" i="48"/>
  <c r="C657" i="48"/>
  <c r="F670" i="48"/>
  <c r="G2047" i="48"/>
  <c r="A1891" i="48"/>
  <c r="G1729" i="48"/>
  <c r="G631" i="48"/>
  <c r="F2433" i="48"/>
  <c r="E2587" i="48"/>
  <c r="C1878" i="48"/>
  <c r="C828" i="48"/>
  <c r="A489" i="48"/>
  <c r="E1968" i="48"/>
  <c r="C2631" i="48"/>
  <c r="B1951" i="48"/>
  <c r="F5" i="48"/>
  <c r="C1517" i="48"/>
  <c r="F1275" i="48"/>
  <c r="F577" i="48"/>
  <c r="C997" i="48"/>
  <c r="B1082" i="48"/>
  <c r="F1252" i="48"/>
  <c r="B541" i="48"/>
  <c r="F1250" i="48"/>
  <c r="E618" i="48"/>
  <c r="C171" i="48"/>
  <c r="F302" i="48"/>
  <c r="A562" i="48"/>
  <c r="F1590" i="48"/>
  <c r="D731" i="48"/>
  <c r="E2961" i="48"/>
  <c r="B1380" i="48"/>
  <c r="G1691" i="48"/>
  <c r="F2055" i="48"/>
  <c r="E1686" i="48"/>
  <c r="D1533" i="48"/>
  <c r="E2168" i="48"/>
  <c r="G1507" i="48"/>
  <c r="C1575" i="48"/>
  <c r="A22" i="48"/>
  <c r="F1389" i="48"/>
  <c r="G2000" i="48"/>
  <c r="B2396" i="48"/>
  <c r="D464" i="48"/>
  <c r="A1027" i="48"/>
  <c r="G594" i="48"/>
  <c r="F2392" i="48"/>
  <c r="B1076" i="48"/>
  <c r="C667" i="48"/>
  <c r="B1920" i="48"/>
  <c r="A1454" i="48"/>
  <c r="A1900" i="48"/>
  <c r="B1885" i="48"/>
  <c r="E2570" i="48"/>
  <c r="D312" i="48"/>
  <c r="D1175" i="48"/>
  <c r="A1204" i="48"/>
  <c r="B1737" i="48"/>
  <c r="F2552" i="48"/>
  <c r="D1723" i="48"/>
  <c r="A1763" i="48"/>
  <c r="A864" i="48"/>
  <c r="E3098" i="48"/>
  <c r="E859" i="48"/>
  <c r="G1434" i="48"/>
  <c r="G1667" i="48"/>
  <c r="D2817" i="48"/>
  <c r="A2108" i="48"/>
  <c r="E2581" i="48"/>
  <c r="F2019" i="48"/>
  <c r="B1612" i="48"/>
  <c r="C2878" i="48"/>
  <c r="A497" i="48"/>
  <c r="E2365" i="48"/>
  <c r="G2931" i="48"/>
  <c r="B1095" i="48"/>
  <c r="G648" i="48"/>
  <c r="B2578" i="48"/>
  <c r="D1632" i="48"/>
  <c r="A4112" i="48"/>
  <c r="A3290" i="48"/>
  <c r="F1907" i="48"/>
  <c r="F980" i="48"/>
  <c r="A3646" i="48"/>
  <c r="E2100" i="48"/>
  <c r="A3047" i="48"/>
  <c r="A3853" i="48"/>
  <c r="E2532" i="48"/>
  <c r="E3409" i="48"/>
  <c r="G3015" i="48"/>
  <c r="B1813" i="48"/>
  <c r="E3393" i="48"/>
  <c r="G2951" i="48"/>
  <c r="F525" i="48"/>
  <c r="F801" i="48"/>
  <c r="F1157" i="48"/>
  <c r="F1062" i="48"/>
  <c r="E304" i="48"/>
  <c r="B1248" i="48"/>
  <c r="E1872" i="48"/>
  <c r="G2423" i="48"/>
  <c r="C2085" i="48"/>
  <c r="F1675" i="48"/>
  <c r="E478" i="48"/>
  <c r="D772" i="48"/>
  <c r="C1043" i="48"/>
  <c r="A349" i="48"/>
  <c r="F231" i="48"/>
  <c r="A276" i="48"/>
  <c r="G2062" i="48"/>
  <c r="E2556" i="48"/>
  <c r="C713" i="48"/>
  <c r="F461" i="48"/>
  <c r="G746" i="48"/>
  <c r="D430" i="48"/>
  <c r="G1457" i="48"/>
  <c r="A1313" i="48"/>
  <c r="A992" i="48"/>
  <c r="D842" i="48"/>
  <c r="A1695" i="48"/>
  <c r="F559" i="48"/>
  <c r="B176" i="48"/>
  <c r="A724" i="48"/>
  <c r="G946" i="48"/>
  <c r="G1902" i="48"/>
  <c r="C791" i="48"/>
  <c r="D1123" i="48"/>
  <c r="D693" i="48"/>
  <c r="A1222" i="48"/>
  <c r="G2196" i="48"/>
  <c r="A1306" i="48"/>
  <c r="G1476" i="48"/>
  <c r="A799" i="48"/>
  <c r="G2293" i="48"/>
  <c r="A2633" i="48"/>
  <c r="B620" i="48"/>
  <c r="A2501" i="48"/>
  <c r="F2092" i="48"/>
  <c r="C2129" i="48"/>
  <c r="C1414" i="48"/>
  <c r="D1809" i="48"/>
  <c r="D1565" i="48"/>
  <c r="D1637" i="48"/>
  <c r="C2062" i="48"/>
  <c r="C1391" i="48"/>
  <c r="A1258" i="48"/>
  <c r="C2222" i="48"/>
  <c r="F1996" i="48"/>
  <c r="C1819" i="48"/>
  <c r="E400" i="48"/>
  <c r="C723" i="48"/>
  <c r="B279" i="48"/>
  <c r="C580" i="48"/>
  <c r="C1350" i="48"/>
  <c r="B1250" i="48"/>
  <c r="A3020" i="48"/>
  <c r="E2870" i="48"/>
  <c r="F1550" i="48"/>
  <c r="C358" i="48"/>
  <c r="B1626" i="48"/>
  <c r="E2696" i="48"/>
  <c r="C278" i="48"/>
  <c r="C2180" i="48"/>
  <c r="A2073" i="48"/>
  <c r="E916" i="48"/>
  <c r="C394" i="48"/>
  <c r="E3088" i="48"/>
  <c r="A609" i="48"/>
  <c r="A1111" i="48"/>
  <c r="D1071" i="48"/>
  <c r="F1806" i="48"/>
  <c r="E1856" i="48"/>
  <c r="B2469" i="48"/>
  <c r="F2003" i="48"/>
  <c r="G2343" i="48"/>
  <c r="F1647" i="48"/>
  <c r="C1603" i="48"/>
  <c r="E268" i="48"/>
  <c r="C2370" i="48"/>
  <c r="E3045" i="48"/>
  <c r="E2948" i="48"/>
  <c r="E1932" i="48"/>
  <c r="B2233" i="48"/>
  <c r="C1461" i="48"/>
  <c r="C1829" i="48"/>
  <c r="G784" i="48"/>
  <c r="E1979" i="48"/>
  <c r="G1116" i="48"/>
  <c r="F1132" i="48"/>
  <c r="F2283" i="48"/>
  <c r="A1732" i="48"/>
  <c r="B1454" i="48"/>
  <c r="C1987" i="48"/>
  <c r="E1092" i="48"/>
  <c r="B2314" i="48"/>
  <c r="B2017" i="48"/>
  <c r="B2195" i="48"/>
  <c r="B2474" i="48"/>
  <c r="B2145" i="48"/>
  <c r="D2612" i="48"/>
  <c r="E2958" i="48"/>
  <c r="G2763" i="48"/>
  <c r="A3603" i="48"/>
  <c r="D3089" i="48"/>
  <c r="F1741" i="48"/>
  <c r="F304" i="48"/>
  <c r="D1767" i="48"/>
  <c r="F527" i="48"/>
  <c r="F1968" i="48"/>
  <c r="D2708" i="48"/>
  <c r="B2368" i="48"/>
  <c r="B2331" i="48"/>
  <c r="G32" i="48"/>
  <c r="C477" i="48"/>
  <c r="A3235" i="48"/>
  <c r="G1520" i="48"/>
  <c r="B346" i="48"/>
  <c r="G1803" i="48"/>
  <c r="G2144" i="48"/>
  <c r="F783" i="48"/>
  <c r="G2357" i="48"/>
  <c r="F927" i="48"/>
  <c r="G1291" i="48"/>
  <c r="E2616" i="48"/>
  <c r="C992" i="48"/>
  <c r="E1295" i="48"/>
  <c r="D920" i="48"/>
  <c r="A1032" i="48"/>
  <c r="E1457" i="48"/>
  <c r="E2988" i="48"/>
  <c r="C1423" i="48"/>
  <c r="G954" i="48"/>
  <c r="F1884" i="48"/>
  <c r="G1857" i="48"/>
  <c r="C2019" i="48"/>
  <c r="E2991" i="48"/>
  <c r="G2041" i="48"/>
  <c r="G1961" i="48"/>
  <c r="D2703" i="48"/>
  <c r="A3488" i="48"/>
  <c r="B1701" i="48"/>
  <c r="G1980" i="48"/>
  <c r="E1454" i="48"/>
  <c r="A4236" i="48"/>
  <c r="F2398" i="48"/>
  <c r="A4293" i="48"/>
  <c r="F2543" i="48"/>
  <c r="C2829" i="48"/>
  <c r="E224" i="48"/>
  <c r="G2303" i="48"/>
  <c r="C1488" i="48"/>
  <c r="G839" i="48"/>
  <c r="E3032" i="48"/>
  <c r="E2268" i="48"/>
  <c r="F330" i="48"/>
  <c r="G957" i="48"/>
  <c r="C128" i="48"/>
  <c r="B2209" i="48"/>
  <c r="G2151" i="48"/>
  <c r="G2552" i="48"/>
  <c r="G2333" i="48"/>
  <c r="B2251" i="48"/>
  <c r="G2481" i="48"/>
  <c r="C2432" i="48"/>
  <c r="D158" i="48"/>
  <c r="D1603" i="48"/>
  <c r="A852" i="48"/>
  <c r="B1312" i="48"/>
  <c r="A912" i="48"/>
  <c r="B2539" i="48"/>
  <c r="F2491" i="48"/>
  <c r="C1187" i="48"/>
  <c r="G1469" i="48"/>
  <c r="B1528" i="48"/>
  <c r="D2753" i="48"/>
  <c r="C1555" i="48"/>
  <c r="G675" i="48"/>
  <c r="D3065" i="48"/>
  <c r="G1076" i="48"/>
  <c r="E2107" i="48"/>
  <c r="E2434" i="48"/>
  <c r="B2033" i="48"/>
  <c r="E3117" i="48"/>
  <c r="D2897" i="48"/>
  <c r="C2994" i="48"/>
  <c r="D2327" i="48"/>
  <c r="E1776" i="48"/>
  <c r="D1671" i="48"/>
  <c r="C1899" i="48"/>
  <c r="D2155" i="48"/>
  <c r="E1923" i="48"/>
  <c r="B1956" i="48"/>
  <c r="F1844" i="48"/>
  <c r="A3448" i="48"/>
  <c r="F1635" i="48"/>
  <c r="F2529" i="48"/>
  <c r="E4029" i="48"/>
  <c r="B1600" i="48"/>
  <c r="A1871" i="48"/>
  <c r="E984" i="48"/>
  <c r="E4013" i="48"/>
  <c r="G2930" i="48"/>
  <c r="A2031" i="48"/>
  <c r="G967" i="48"/>
  <c r="G2304" i="48"/>
  <c r="B2190" i="48"/>
  <c r="A1052" i="48"/>
  <c r="C2375" i="48"/>
  <c r="B665" i="48"/>
  <c r="A2572" i="48"/>
  <c r="A2347" i="48"/>
  <c r="E3176" i="48"/>
  <c r="A2140" i="48"/>
  <c r="D649" i="48"/>
  <c r="D1621" i="48"/>
  <c r="C2048" i="48"/>
  <c r="A2058" i="48"/>
  <c r="E2909" i="48"/>
  <c r="E1391" i="48"/>
  <c r="A2994" i="48"/>
  <c r="A4018" i="48"/>
  <c r="G1340" i="48"/>
  <c r="A4034" i="48"/>
  <c r="B2241" i="48"/>
  <c r="G1836" i="48"/>
  <c r="G2605" i="48"/>
  <c r="A2745" i="48"/>
  <c r="G637" i="48"/>
  <c r="G1964" i="48"/>
  <c r="B2132" i="48"/>
  <c r="D1645" i="48"/>
  <c r="E3881" i="48"/>
  <c r="E2179" i="48"/>
  <c r="E3865" i="48"/>
  <c r="B1875" i="48"/>
  <c r="A3106" i="48"/>
  <c r="A2961" i="48"/>
  <c r="D2339" i="48"/>
  <c r="E3617" i="48"/>
  <c r="E4139" i="48"/>
  <c r="E4076" i="48"/>
  <c r="E3951" i="48"/>
  <c r="F2157" i="48"/>
  <c r="E1809" i="48"/>
  <c r="A3284" i="48"/>
  <c r="F2916" i="48"/>
  <c r="G3308" i="48"/>
  <c r="D1156" i="48"/>
  <c r="F815" i="48"/>
  <c r="E2907" i="48"/>
  <c r="E547" i="48"/>
  <c r="C285" i="48"/>
  <c r="C2524" i="48"/>
  <c r="E1575" i="48"/>
  <c r="C2367" i="48"/>
  <c r="E2984" i="48"/>
  <c r="C2469" i="48"/>
  <c r="C1484" i="48"/>
  <c r="G1139" i="48"/>
  <c r="B2461" i="48"/>
  <c r="D1427" i="48"/>
  <c r="A3366" i="48"/>
  <c r="G2083" i="48"/>
  <c r="G2494" i="48"/>
  <c r="B1761" i="48"/>
  <c r="G2218" i="48"/>
  <c r="B1756" i="48"/>
  <c r="E1991" i="48"/>
  <c r="E1958" i="48"/>
  <c r="A1382" i="48"/>
  <c r="C1912" i="48"/>
  <c r="E2399" i="48"/>
  <c r="E1974" i="48"/>
  <c r="G2337" i="48"/>
  <c r="E2868" i="48"/>
  <c r="G2852" i="48"/>
  <c r="F990" i="48"/>
  <c r="D1611" i="48"/>
  <c r="A1507" i="48"/>
  <c r="C675" i="48"/>
  <c r="B2326" i="48"/>
  <c r="A2300" i="48"/>
  <c r="A2460" i="48"/>
  <c r="A1266" i="48"/>
  <c r="D1532" i="48"/>
  <c r="F1662" i="48"/>
  <c r="G1414" i="48"/>
  <c r="A3466" i="48"/>
  <c r="F1795" i="48"/>
  <c r="A3482" i="48"/>
  <c r="A4002" i="48"/>
  <c r="D628" i="48"/>
  <c r="A4029" i="48"/>
  <c r="A2997" i="48"/>
  <c r="A2327" i="48"/>
  <c r="G1117" i="48"/>
  <c r="E442" i="48"/>
  <c r="C1853" i="48"/>
  <c r="A3259" i="48"/>
  <c r="C2476" i="48"/>
  <c r="A3195" i="48"/>
  <c r="D2908" i="48"/>
  <c r="E1891" i="48"/>
  <c r="D2961" i="48"/>
  <c r="D2823" i="48"/>
  <c r="G2380" i="48"/>
  <c r="D1605" i="48"/>
  <c r="C2210" i="48"/>
  <c r="D1140" i="48"/>
  <c r="E1266" i="48"/>
  <c r="B1763" i="48"/>
  <c r="F988" i="48"/>
  <c r="B1498" i="48"/>
  <c r="D1012" i="48"/>
  <c r="F1944" i="48"/>
  <c r="A2503" i="48"/>
  <c r="G745" i="48"/>
  <c r="A1201" i="48"/>
  <c r="G2493" i="48"/>
  <c r="E2163" i="48"/>
  <c r="A752" i="48"/>
  <c r="D3038" i="48"/>
  <c r="G1019" i="48"/>
  <c r="B114" i="48"/>
  <c r="B1203" i="48"/>
  <c r="A412" i="48"/>
  <c r="E2757" i="48"/>
  <c r="C704" i="48"/>
  <c r="C2526" i="48"/>
  <c r="E1041" i="48"/>
  <c r="C2453" i="48"/>
  <c r="B1122" i="48"/>
  <c r="E2954" i="48"/>
  <c r="E420" i="48"/>
  <c r="E1282" i="48"/>
  <c r="F2144" i="48"/>
  <c r="C1911" i="48"/>
  <c r="G1593" i="48"/>
  <c r="G873" i="48"/>
  <c r="F1385" i="48"/>
  <c r="G2344" i="48"/>
  <c r="B1034" i="48"/>
  <c r="F1545" i="48"/>
  <c r="G2504" i="48"/>
  <c r="D851" i="48"/>
  <c r="B2262" i="48"/>
  <c r="E1081" i="48"/>
  <c r="G1703" i="48"/>
  <c r="E1390" i="48"/>
  <c r="E1918" i="48"/>
  <c r="A1056" i="48"/>
  <c r="F1948" i="48"/>
  <c r="D716" i="48"/>
  <c r="E1678" i="48"/>
  <c r="G1600" i="48"/>
  <c r="A509" i="48"/>
  <c r="B1773" i="48"/>
  <c r="D2932" i="48"/>
  <c r="E2676" i="48"/>
  <c r="E2919" i="48"/>
  <c r="C1745" i="48"/>
  <c r="E2324" i="48"/>
  <c r="C1753" i="48"/>
  <c r="D2996" i="48"/>
  <c r="E2758" i="48"/>
  <c r="E2967" i="48"/>
  <c r="A3534" i="48"/>
  <c r="G900" i="48"/>
  <c r="A1199" i="48"/>
  <c r="F2280" i="48"/>
  <c r="A2684" i="48"/>
  <c r="E1670" i="48"/>
  <c r="A3795" i="48"/>
  <c r="E3669" i="48"/>
  <c r="C2932" i="48"/>
  <c r="D1652" i="48"/>
  <c r="A3936" i="48"/>
  <c r="E3430" i="48"/>
  <c r="A3582" i="48"/>
  <c r="F507" i="48"/>
  <c r="C2837" i="48"/>
  <c r="E1955" i="48"/>
  <c r="F1528" i="48"/>
  <c r="E1860" i="48"/>
  <c r="F2134" i="48"/>
  <c r="B1584" i="48"/>
  <c r="D2791" i="48"/>
  <c r="D2697" i="48"/>
  <c r="C1649" i="48"/>
  <c r="B1876" i="48"/>
  <c r="C2808" i="48"/>
  <c r="A1650" i="48"/>
  <c r="E1443" i="48"/>
  <c r="C2692" i="48"/>
  <c r="B1653" i="48"/>
  <c r="C1320" i="48"/>
  <c r="G2701" i="48"/>
  <c r="A3018" i="48"/>
  <c r="F2035" i="48"/>
  <c r="A1919" i="48"/>
  <c r="D762" i="48"/>
  <c r="C330" i="48"/>
  <c r="A2761" i="48"/>
  <c r="A1621" i="48"/>
  <c r="E2134" i="48"/>
  <c r="D2934" i="48"/>
  <c r="G1503" i="48"/>
  <c r="E3028" i="48"/>
  <c r="A1397" i="48"/>
  <c r="E824" i="48"/>
  <c r="B914" i="48"/>
  <c r="E2584" i="48"/>
  <c r="B1482" i="48"/>
  <c r="C1442" i="48"/>
  <c r="B1978" i="48"/>
  <c r="E3053" i="48"/>
  <c r="B2582" i="48"/>
  <c r="E1866" i="48"/>
  <c r="C1201" i="48"/>
  <c r="G1571" i="48"/>
  <c r="E2005" i="48"/>
  <c r="C2965" i="48"/>
  <c r="A735" i="48"/>
  <c r="G160" i="48"/>
  <c r="F2486" i="48"/>
  <c r="G2356" i="48"/>
  <c r="A2778" i="48"/>
  <c r="E1429" i="48"/>
  <c r="G2313" i="48"/>
  <c r="A2853" i="48"/>
  <c r="F605" i="48"/>
  <c r="A4090" i="48"/>
  <c r="D1739" i="48"/>
  <c r="A1126" i="48"/>
  <c r="A4072" i="48"/>
  <c r="A3615" i="48"/>
  <c r="A3083" i="48"/>
  <c r="E780" i="48"/>
  <c r="F1300" i="48"/>
  <c r="A1424" i="48"/>
  <c r="A2791" i="48"/>
  <c r="A4140" i="48"/>
  <c r="D1766" i="48"/>
  <c r="E3369" i="48"/>
  <c r="A3536" i="48"/>
  <c r="F2408" i="48"/>
  <c r="E3353" i="48"/>
  <c r="A3515" i="48"/>
  <c r="B1781" i="48"/>
  <c r="A2687" i="48"/>
  <c r="E3357" i="48"/>
  <c r="E1488" i="48"/>
  <c r="F2521" i="48"/>
  <c r="B1503" i="48"/>
  <c r="C2605" i="48"/>
  <c r="E3883" i="48"/>
  <c r="E1736" i="48"/>
  <c r="B3463" i="48"/>
  <c r="E3695" i="48"/>
  <c r="B4294" i="48"/>
  <c r="F2966" i="48"/>
  <c r="F3299" i="48"/>
  <c r="D1850" i="48"/>
  <c r="A4179" i="48"/>
  <c r="C3928" i="48"/>
  <c r="F2866" i="48"/>
  <c r="B3739" i="48"/>
  <c r="D3448" i="48"/>
  <c r="E4356" i="48"/>
  <c r="D2113" i="48"/>
  <c r="A3261" i="48"/>
  <c r="F4162" i="48"/>
  <c r="B4383" i="48"/>
  <c r="D3447" i="48"/>
  <c r="B4311" i="48"/>
  <c r="B2982" i="48"/>
  <c r="F3293" i="48"/>
  <c r="B2129" i="48"/>
  <c r="E1355" i="48"/>
  <c r="E3910" i="48"/>
  <c r="D2661" i="48"/>
  <c r="F3500" i="48"/>
  <c r="E3722" i="48"/>
  <c r="G4331" i="48"/>
  <c r="F3176" i="48"/>
  <c r="B3342" i="48"/>
  <c r="D1957" i="48"/>
  <c r="G2621" i="48"/>
  <c r="A2753" i="48"/>
  <c r="F2951" i="48"/>
  <c r="B3796" i="48"/>
  <c r="D3556" i="48"/>
  <c r="C1590" i="48"/>
  <c r="C2365" i="48"/>
  <c r="C3001" i="48"/>
  <c r="E4262" i="48"/>
  <c r="D2690" i="48"/>
  <c r="F3516" i="48"/>
  <c r="E4074" i="48"/>
  <c r="G4347" i="48"/>
  <c r="F3240" i="48"/>
  <c r="D2313" i="48"/>
  <c r="D2000" i="48"/>
  <c r="C2736" i="48"/>
  <c r="F3199" i="48"/>
  <c r="F2983" i="48"/>
  <c r="E3150" i="48"/>
  <c r="F2900" i="48"/>
  <c r="F2626" i="48"/>
  <c r="A2976" i="48"/>
  <c r="D2552" i="48"/>
  <c r="G3563" i="48"/>
  <c r="E4115" i="48"/>
  <c r="C3755" i="48"/>
  <c r="G3517" i="48"/>
  <c r="B2899" i="48"/>
  <c r="A4741" i="48"/>
  <c r="F2787" i="48"/>
  <c r="E5441" i="48"/>
  <c r="F2616" i="48"/>
  <c r="D3986" i="48"/>
  <c r="G3660" i="48"/>
  <c r="D3640" i="48"/>
  <c r="D3843" i="48"/>
  <c r="G4202" i="48"/>
  <c r="F4923" i="48"/>
  <c r="C3653" i="48"/>
  <c r="D6114" i="48"/>
  <c r="B4581" i="48"/>
  <c r="E4636" i="48"/>
  <c r="C4851" i="48"/>
  <c r="B2755" i="48"/>
  <c r="D3507" i="48"/>
  <c r="A5511" i="48"/>
  <c r="F5302" i="48"/>
  <c r="D5822" i="48"/>
  <c r="C5011" i="48"/>
  <c r="A5952" i="48"/>
  <c r="B5628" i="48"/>
  <c r="E6099" i="48"/>
  <c r="F6347" i="48"/>
  <c r="E6749" i="48"/>
  <c r="A5846" i="48"/>
  <c r="E5196" i="48"/>
  <c r="E6241" i="48"/>
  <c r="F6067" i="48"/>
  <c r="F5364" i="48"/>
  <c r="D2694" i="48"/>
  <c r="D2114" i="48"/>
  <c r="B3030" i="48"/>
  <c r="D2240" i="48"/>
  <c r="G3526" i="48"/>
  <c r="C3220" i="48"/>
  <c r="B4159" i="48"/>
  <c r="B4076" i="48"/>
  <c r="B5145" i="48"/>
  <c r="B2969" i="48"/>
  <c r="B4580" i="48"/>
  <c r="A4630" i="48"/>
  <c r="D3681" i="48"/>
  <c r="G3129" i="48"/>
  <c r="D3478" i="48"/>
  <c r="B3588" i="48"/>
  <c r="D4330" i="48"/>
  <c r="F4989" i="48"/>
  <c r="G4386" i="48"/>
  <c r="B2886" i="48"/>
  <c r="F5015" i="48"/>
  <c r="D6714" i="48"/>
  <c r="C3888" i="48"/>
  <c r="E4619" i="48"/>
  <c r="A3741" i="48"/>
  <c r="F3065" i="48"/>
  <c r="D2784" i="48"/>
  <c r="G3124" i="48"/>
  <c r="G3558" i="48"/>
  <c r="C3348" i="48"/>
  <c r="G4237" i="48"/>
  <c r="G4154" i="48"/>
  <c r="B5209" i="48"/>
  <c r="D3728" i="48"/>
  <c r="B4604" i="48"/>
  <c r="A4654" i="48"/>
  <c r="D4065" i="48"/>
  <c r="G3225" i="48"/>
  <c r="D3606" i="48"/>
  <c r="D2081" i="48"/>
  <c r="G2035" i="48"/>
  <c r="B2223" i="48"/>
  <c r="D1281" i="48"/>
  <c r="F2064" i="48"/>
  <c r="F2247" i="48"/>
  <c r="D1226" i="48"/>
  <c r="C1952" i="48"/>
  <c r="A1962" i="48"/>
  <c r="C2926" i="48"/>
  <c r="F905" i="48"/>
  <c r="E2255" i="48"/>
  <c r="D765" i="48"/>
  <c r="C2087" i="48"/>
  <c r="G1198" i="48"/>
  <c r="G2470" i="48"/>
  <c r="F1322" i="48"/>
  <c r="E2283" i="48"/>
  <c r="E3159" i="48"/>
  <c r="G1089" i="48"/>
  <c r="C692" i="48"/>
  <c r="G1065" i="48"/>
  <c r="F2470" i="48"/>
  <c r="G1265" i="48"/>
  <c r="B444" i="48"/>
  <c r="A553" i="48"/>
  <c r="A1939" i="48"/>
  <c r="F2375" i="48"/>
  <c r="B2172" i="48"/>
  <c r="F1472" i="48"/>
  <c r="F746" i="48"/>
  <c r="E1275" i="48"/>
  <c r="G1400" i="48"/>
  <c r="A2346" i="48"/>
  <c r="F1440" i="48"/>
  <c r="F2041" i="48"/>
  <c r="B7" i="48"/>
  <c r="C1776" i="48"/>
  <c r="A1261" i="48"/>
  <c r="G2512" i="48"/>
  <c r="E2214" i="48"/>
  <c r="E807" i="48"/>
  <c r="D299" i="48"/>
  <c r="C2234" i="48"/>
  <c r="A1016" i="48"/>
  <c r="E2059" i="48"/>
  <c r="C1983" i="48"/>
  <c r="G2359" i="48"/>
  <c r="D1385" i="48"/>
  <c r="F639" i="48"/>
  <c r="B294" i="48"/>
  <c r="B2240" i="48"/>
  <c r="E1284" i="48"/>
  <c r="D2191" i="48"/>
  <c r="E946" i="48"/>
  <c r="B2525" i="48"/>
  <c r="F2388" i="48"/>
  <c r="C917" i="48"/>
  <c r="F1529" i="48"/>
  <c r="C2089" i="48"/>
  <c r="A1508" i="48"/>
  <c r="F2494" i="48"/>
  <c r="B2490" i="48"/>
  <c r="B2311" i="48"/>
  <c r="E1297" i="48"/>
  <c r="B255" i="48"/>
  <c r="B1835" i="48"/>
  <c r="G1692" i="48"/>
  <c r="C2558" i="48"/>
  <c r="D2079" i="48"/>
  <c r="G2162" i="48"/>
  <c r="E712" i="48"/>
  <c r="F1969" i="48"/>
  <c r="B1318" i="48"/>
  <c r="C2693" i="48"/>
  <c r="G654" i="48"/>
  <c r="B1905" i="48"/>
  <c r="C2741" i="48"/>
  <c r="F986" i="48"/>
  <c r="D590" i="48"/>
  <c r="B1986" i="48"/>
  <c r="D1670" i="48"/>
  <c r="A4176" i="48"/>
  <c r="A3743" i="48"/>
  <c r="A4154" i="48"/>
  <c r="B2377" i="48"/>
  <c r="E2823" i="48"/>
  <c r="E1642" i="48"/>
  <c r="A2162" i="48"/>
  <c r="C1169" i="48"/>
  <c r="F2307" i="48"/>
  <c r="A2612" i="48"/>
  <c r="F1379" i="48"/>
  <c r="E431" i="48"/>
  <c r="A1503" i="48"/>
  <c r="F2163" i="48"/>
  <c r="A3199" i="48"/>
  <c r="E809" i="48"/>
  <c r="E3129" i="48"/>
  <c r="D2877" i="48"/>
  <c r="A3428" i="48"/>
  <c r="A3034" i="48"/>
  <c r="A682" i="48"/>
  <c r="C681" i="48"/>
  <c r="G1934" i="48"/>
  <c r="C2593" i="48"/>
  <c r="F1606" i="48"/>
  <c r="E1175" i="48"/>
  <c r="F1593" i="48"/>
  <c r="D1229" i="48"/>
  <c r="A1100" i="48"/>
  <c r="F1162" i="48"/>
  <c r="F2086" i="48"/>
  <c r="F1659" i="48"/>
  <c r="F1753" i="48"/>
  <c r="G2072" i="48"/>
  <c r="E1909" i="48"/>
  <c r="E2931" i="48"/>
  <c r="G1841" i="48"/>
  <c r="D2043" i="48"/>
  <c r="A2306" i="48"/>
  <c r="D462" i="48"/>
  <c r="D1196" i="48"/>
  <c r="B585" i="48"/>
  <c r="E2917" i="48"/>
  <c r="C459" i="48"/>
  <c r="E2820" i="48"/>
  <c r="D1802" i="48"/>
  <c r="B2092" i="48"/>
  <c r="G1130" i="48"/>
  <c r="B1881" i="48"/>
  <c r="B1272" i="48"/>
  <c r="F1834" i="48"/>
  <c r="A574" i="48"/>
  <c r="C2423" i="48"/>
  <c r="C1569" i="48"/>
  <c r="A2455" i="48"/>
  <c r="F897" i="48"/>
  <c r="B1774" i="48"/>
  <c r="C1112" i="48"/>
  <c r="G1471" i="48"/>
  <c r="F1565" i="48"/>
  <c r="D1387" i="48"/>
  <c r="E1571" i="48"/>
  <c r="F2194" i="48"/>
  <c r="G2161" i="48"/>
  <c r="B1144" i="48"/>
  <c r="C1943" i="48"/>
  <c r="E3101" i="48"/>
  <c r="A348" i="48"/>
  <c r="E2170" i="48"/>
  <c r="A2947" i="48"/>
  <c r="F2519" i="48"/>
  <c r="E2074" i="48"/>
  <c r="C2371" i="48"/>
  <c r="A3266" i="48"/>
  <c r="E3030" i="48"/>
  <c r="A1755" i="48"/>
  <c r="F1235" i="48"/>
  <c r="C1997" i="48"/>
  <c r="C2563" i="48"/>
  <c r="A3330" i="48"/>
  <c r="E3094" i="48"/>
  <c r="B1891" i="48"/>
  <c r="A3706" i="48"/>
  <c r="F1018" i="48"/>
  <c r="E843" i="48"/>
  <c r="B1545" i="48"/>
  <c r="A1710" i="48"/>
  <c r="A1802" i="48"/>
  <c r="A3880" i="48"/>
  <c r="E3733" i="48"/>
  <c r="D2905" i="48"/>
  <c r="C2674" i="48"/>
  <c r="A4021" i="48"/>
  <c r="E3515" i="48"/>
  <c r="A3754" i="48"/>
  <c r="D1019" i="48"/>
  <c r="G2713" i="48"/>
  <c r="E2759" i="48"/>
  <c r="G1791" i="48"/>
  <c r="C1384" i="48"/>
  <c r="D1694" i="48"/>
  <c r="A2914" i="48"/>
  <c r="A3118" i="48"/>
  <c r="A3202" i="48"/>
  <c r="C2555" i="48"/>
  <c r="F2020" i="48"/>
  <c r="D2621" i="48"/>
  <c r="D884" i="48"/>
  <c r="E3238" i="48"/>
  <c r="D2687" i="48"/>
  <c r="C2125" i="48"/>
  <c r="A1178" i="48"/>
  <c r="E1546" i="48"/>
  <c r="C2941" i="48"/>
  <c r="C3067" i="48"/>
  <c r="B2049" i="48"/>
  <c r="A507" i="48"/>
  <c r="G1375" i="48"/>
  <c r="D575" i="48"/>
  <c r="B2432" i="48"/>
  <c r="D1779" i="48"/>
  <c r="D2511" i="48"/>
  <c r="G538" i="48"/>
  <c r="G776" i="48"/>
  <c r="F2082" i="48"/>
  <c r="C1120" i="48"/>
  <c r="G1047" i="48"/>
  <c r="C2217" i="48"/>
  <c r="C1749" i="48"/>
  <c r="F2067" i="48"/>
  <c r="C579" i="48"/>
  <c r="B2567" i="48"/>
  <c r="B1608" i="48"/>
  <c r="G372" i="48"/>
  <c r="A1604" i="48"/>
  <c r="E1182" i="48"/>
  <c r="E2764" i="48"/>
  <c r="D2591" i="48"/>
  <c r="E1839" i="48"/>
  <c r="A1579" i="48"/>
  <c r="A2711" i="48"/>
  <c r="E2156" i="48"/>
  <c r="G2810" i="48"/>
  <c r="D987" i="48"/>
  <c r="D638" i="48"/>
  <c r="C2853" i="48"/>
  <c r="D1243" i="48"/>
  <c r="A2079" i="48"/>
  <c r="B2338" i="48"/>
  <c r="F2182" i="48"/>
  <c r="A4208" i="48"/>
  <c r="A3785" i="48"/>
  <c r="D2777" i="48"/>
  <c r="A2463" i="48"/>
  <c r="A1077" i="48"/>
  <c r="C2491" i="48"/>
  <c r="C2870" i="48"/>
  <c r="A4268" i="48"/>
  <c r="F2564" i="48"/>
  <c r="E3537" i="48"/>
  <c r="A3760" i="48"/>
  <c r="F1956" i="48"/>
  <c r="E3521" i="48"/>
  <c r="A3739" i="48"/>
  <c r="C1917" i="48"/>
  <c r="G2839" i="48"/>
  <c r="E3441" i="48"/>
  <c r="D2391" i="48"/>
  <c r="D2681" i="48"/>
  <c r="F2031" i="48"/>
  <c r="D2403" i="48"/>
  <c r="E3968" i="48"/>
  <c r="D2890" i="48"/>
  <c r="B3591" i="48"/>
  <c r="E3780" i="48"/>
  <c r="G2389" i="48"/>
  <c r="E1622" i="48"/>
  <c r="B964" i="48"/>
  <c r="C3053" i="48"/>
  <c r="E2836" i="48"/>
  <c r="C11" i="48"/>
  <c r="E1347" i="48"/>
  <c r="F1772" i="48"/>
  <c r="D1177" i="48"/>
  <c r="E1401" i="48"/>
  <c r="G2937" i="48"/>
  <c r="E2190" i="48"/>
  <c r="A3203" i="48"/>
  <c r="F1854" i="48"/>
  <c r="G2659" i="48"/>
  <c r="G800" i="48"/>
  <c r="A954" i="48"/>
  <c r="A4282" i="48"/>
  <c r="E2830" i="48"/>
  <c r="A2591" i="48"/>
  <c r="D2083" i="48"/>
  <c r="D1955" i="48"/>
  <c r="G958" i="48"/>
  <c r="E1888" i="48"/>
  <c r="A3081" i="48"/>
  <c r="B1641" i="48"/>
  <c r="F153" i="48"/>
  <c r="C2473" i="48"/>
  <c r="A1712" i="48"/>
  <c r="G2056" i="48"/>
  <c r="B1161" i="48"/>
  <c r="G2130" i="48"/>
  <c r="G575" i="48"/>
  <c r="E748" i="48"/>
  <c r="B2188" i="48"/>
  <c r="B2177" i="48"/>
  <c r="F2169" i="48"/>
  <c r="F1651" i="48"/>
  <c r="G2827" i="48"/>
  <c r="A3849" i="48"/>
  <c r="G1679" i="48"/>
  <c r="E2942" i="48"/>
  <c r="A4316" i="48"/>
  <c r="E3601" i="48"/>
  <c r="B2530" i="48"/>
  <c r="A3824" i="48"/>
  <c r="A1876" i="48"/>
  <c r="G2274" i="48"/>
  <c r="F1818" i="48"/>
  <c r="B217" i="48"/>
  <c r="E2568" i="48"/>
  <c r="C2293" i="48"/>
  <c r="D2676" i="48"/>
  <c r="A2210" i="48"/>
  <c r="A3328" i="48"/>
  <c r="G2492" i="48"/>
  <c r="A2887" i="48"/>
  <c r="A3711" i="48"/>
  <c r="E3869" i="48"/>
  <c r="A3413" i="48"/>
  <c r="F2891" i="48"/>
  <c r="G4163" i="48"/>
  <c r="D2533" i="48"/>
  <c r="D2446" i="48"/>
  <c r="E3987" i="48"/>
  <c r="D2286" i="48"/>
  <c r="F3297" i="48"/>
  <c r="F3355" i="48"/>
  <c r="G3917" i="48"/>
  <c r="C3818" i="48"/>
  <c r="D3697" i="48"/>
  <c r="C3989" i="48"/>
  <c r="B2065" i="48"/>
  <c r="A2891" i="48"/>
  <c r="B3499" i="48"/>
  <c r="F3372" i="48"/>
  <c r="E4234" i="48"/>
  <c r="D3520" i="48"/>
  <c r="B3470" i="48"/>
  <c r="G3175" i="48"/>
  <c r="G4051" i="48"/>
  <c r="E4325" i="48"/>
  <c r="B2986" i="48"/>
  <c r="C3868" i="48"/>
  <c r="C2843" i="48"/>
  <c r="E1188" i="48"/>
  <c r="E1502" i="48"/>
  <c r="E4091" i="48"/>
  <c r="C2998" i="48"/>
  <c r="C1572" i="48"/>
  <c r="E3903" i="48"/>
  <c r="G4219" i="48"/>
  <c r="D2056" i="48"/>
  <c r="B3614" i="48"/>
  <c r="F3610" i="48"/>
  <c r="E3379" i="48"/>
  <c r="F2777" i="48"/>
  <c r="F2727" i="48"/>
  <c r="A3735" i="48"/>
  <c r="E1634" i="48"/>
  <c r="E4289" i="48"/>
  <c r="A3767" i="48"/>
  <c r="F2678" i="48"/>
  <c r="G3307" i="48"/>
  <c r="B3642" i="48"/>
  <c r="B4269" i="48"/>
  <c r="G3181" i="48"/>
  <c r="D3855" i="48"/>
  <c r="A4569" i="48"/>
  <c r="A3628" i="48"/>
  <c r="F2688" i="48"/>
  <c r="B5008" i="48"/>
  <c r="D3730" i="48"/>
  <c r="B4343" i="48"/>
  <c r="C4021" i="48"/>
  <c r="B2987" i="48"/>
  <c r="B4380" i="48"/>
  <c r="F4795" i="48"/>
  <c r="G3989" i="48"/>
  <c r="D6370" i="48"/>
  <c r="C4040" i="48"/>
  <c r="C4038" i="48"/>
  <c r="C5199" i="48"/>
  <c r="G3764" i="48"/>
  <c r="B3719" i="48"/>
  <c r="D4413" i="48"/>
  <c r="F4942" i="48"/>
  <c r="E5446" i="48"/>
  <c r="C5475" i="48"/>
  <c r="A5824" i="48"/>
  <c r="F5450" i="48"/>
  <c r="E6163" i="48"/>
  <c r="F6091" i="48"/>
  <c r="F4367" i="48"/>
  <c r="A5910" i="48"/>
  <c r="F3974" i="48"/>
  <c r="E6177" i="48"/>
  <c r="F6195" i="48"/>
  <c r="E7166" i="48"/>
  <c r="A1784" i="48"/>
  <c r="D2119" i="48"/>
  <c r="C3186" i="48"/>
  <c r="F3334" i="48"/>
  <c r="G3614" i="48"/>
  <c r="F2641" i="48"/>
  <c r="G3924" i="48"/>
  <c r="G4289" i="48"/>
  <c r="E4693" i="48"/>
  <c r="C4117" i="48"/>
  <c r="B4644" i="48"/>
  <c r="A4502" i="48"/>
  <c r="E4585" i="48"/>
  <c r="G3385" i="48"/>
  <c r="G4221" i="48"/>
  <c r="F3021" i="48"/>
  <c r="F4431" i="48"/>
  <c r="E4559" i="48"/>
  <c r="B5531" i="48"/>
  <c r="G3365" i="48"/>
  <c r="E4443" i="48"/>
  <c r="D6366" i="48"/>
  <c r="C3388" i="48"/>
  <c r="B5233" i="48"/>
  <c r="A842" i="48"/>
  <c r="A3377" i="48"/>
  <c r="C3282" i="48"/>
  <c r="F3526" i="48"/>
  <c r="E1537" i="48"/>
  <c r="B3142" i="48"/>
  <c r="B4024" i="48"/>
  <c r="E1541" i="48"/>
  <c r="B2911" i="48"/>
  <c r="C4281" i="48"/>
  <c r="B4668" i="48"/>
  <c r="A4526" i="48"/>
  <c r="E4681" i="48"/>
  <c r="G3481" i="48"/>
  <c r="G4285" i="48"/>
  <c r="B3268" i="48"/>
  <c r="A2597" i="48"/>
  <c r="G1534" i="48"/>
  <c r="B1128" i="48"/>
  <c r="F674" i="48"/>
  <c r="G1565" i="48"/>
  <c r="C174" i="48"/>
  <c r="G1371" i="48"/>
  <c r="B1579" i="48"/>
  <c r="F2289" i="48"/>
  <c r="F1785" i="48"/>
  <c r="G1986" i="48"/>
  <c r="B2008" i="48"/>
  <c r="A1761" i="48"/>
  <c r="F2239" i="48"/>
  <c r="E1148" i="48"/>
  <c r="F939" i="48"/>
  <c r="F483" i="48"/>
  <c r="C1378" i="48"/>
  <c r="D1555" i="48"/>
  <c r="E926" i="48"/>
  <c r="F1952" i="48"/>
  <c r="G1874" i="48"/>
  <c r="F2272" i="48"/>
  <c r="F2455" i="48"/>
  <c r="A1847" i="48"/>
  <c r="C1856" i="48"/>
  <c r="A887" i="48"/>
  <c r="C2037" i="48"/>
  <c r="A1618" i="48"/>
  <c r="C1909" i="48"/>
  <c r="A1975" i="48"/>
  <c r="A3698" i="48"/>
  <c r="E2083" i="48"/>
  <c r="G1045" i="48"/>
  <c r="A2407" i="48"/>
  <c r="A3714" i="48"/>
  <c r="E2275" i="48"/>
  <c r="A2431" i="48"/>
  <c r="A2543" i="48"/>
  <c r="F2370" i="48"/>
  <c r="A2701" i="48"/>
  <c r="A4224" i="48"/>
  <c r="A3074" i="48"/>
  <c r="C2983" i="48"/>
  <c r="D2858" i="48"/>
  <c r="E775" i="48"/>
  <c r="C3095" i="48"/>
  <c r="C627" i="48"/>
  <c r="G835" i="48"/>
  <c r="C2934" i="48"/>
  <c r="F2109" i="48"/>
  <c r="A1280" i="48"/>
  <c r="A1796" i="48"/>
  <c r="E3561" i="48"/>
  <c r="C1362" i="48"/>
  <c r="G2204" i="48"/>
  <c r="A3004" i="48"/>
  <c r="E3545" i="48"/>
  <c r="A4341" i="48"/>
  <c r="G2028" i="48"/>
  <c r="C1266" i="48"/>
  <c r="E1358" i="48"/>
  <c r="A4035" i="48"/>
  <c r="E4145" i="48"/>
  <c r="A3407" i="48"/>
  <c r="D2822" i="48"/>
  <c r="E3327" i="48"/>
  <c r="A2816" i="48"/>
  <c r="A2848" i="48"/>
  <c r="E3990" i="48"/>
  <c r="D1927" i="48"/>
  <c r="E3927" i="48"/>
  <c r="A2837" i="48"/>
  <c r="E3802" i="48"/>
  <c r="D2509" i="48"/>
  <c r="D3504" i="48"/>
  <c r="G4035" i="48"/>
  <c r="F3459" i="48"/>
  <c r="E4352" i="48"/>
  <c r="G3555" i="48"/>
  <c r="B3139" i="48"/>
  <c r="C3096" i="48"/>
  <c r="C3535" i="48"/>
  <c r="G3196" i="48"/>
  <c r="E4072" i="48"/>
  <c r="C3840" i="48"/>
  <c r="C3441" i="48"/>
  <c r="G3114" i="48"/>
  <c r="G4361" i="48"/>
  <c r="B3443" i="48"/>
  <c r="G4336" i="48"/>
  <c r="B3967" i="48"/>
  <c r="B4719" i="48"/>
  <c r="C3889" i="48"/>
  <c r="F4640" i="48"/>
  <c r="C3829" i="48"/>
  <c r="B3228" i="48"/>
  <c r="D2438" i="48"/>
  <c r="D2587" i="48"/>
  <c r="C2978" i="48"/>
  <c r="A3104" i="48"/>
  <c r="E4016" i="48"/>
  <c r="D2567" i="48"/>
  <c r="E3954" i="48"/>
  <c r="C2749" i="48"/>
  <c r="E3828" i="48"/>
  <c r="F3089" i="48"/>
  <c r="D3584" i="48"/>
  <c r="B4078" i="48"/>
  <c r="B3502" i="48"/>
  <c r="E1539" i="48"/>
  <c r="G3575" i="48"/>
  <c r="F3288" i="48"/>
  <c r="E4377" i="48"/>
  <c r="C3555" i="48"/>
  <c r="G3216" i="48"/>
  <c r="E4179" i="48"/>
  <c r="F1899" i="48"/>
  <c r="C3461" i="48"/>
  <c r="G3134" i="48"/>
  <c r="C1990" i="48"/>
  <c r="D3055" i="48"/>
  <c r="E3686" i="48"/>
  <c r="D2173" i="48"/>
  <c r="E3623" i="48"/>
  <c r="E1753" i="48"/>
  <c r="E3498" i="48"/>
  <c r="B3487" i="48"/>
  <c r="D4700" i="48"/>
  <c r="D2397" i="48"/>
  <c r="F2860" i="48"/>
  <c r="E1348" i="48"/>
  <c r="G3327" i="48"/>
  <c r="E3464" i="48"/>
  <c r="D3140" i="48"/>
  <c r="C3307" i="48"/>
  <c r="D1920" i="48"/>
  <c r="A4076" i="48"/>
  <c r="D4718" i="48"/>
  <c r="C3213" i="48"/>
  <c r="F3534" i="48"/>
  <c r="A4187" i="48"/>
  <c r="A4135" i="48"/>
  <c r="D4645" i="48"/>
  <c r="B4058" i="48"/>
  <c r="B3806" i="48"/>
  <c r="F2781" i="48"/>
  <c r="A3543" i="48"/>
  <c r="B2873" i="48"/>
  <c r="D3951" i="48"/>
  <c r="D3319" i="48"/>
  <c r="F4876" i="48"/>
  <c r="C3256" i="48"/>
  <c r="F3029" i="48"/>
  <c r="B4704" i="48"/>
  <c r="C3770" i="48"/>
  <c r="F4621" i="48"/>
  <c r="D3395" i="48"/>
  <c r="G3625" i="48"/>
  <c r="F3098" i="48"/>
  <c r="B4586" i="48"/>
  <c r="D3165" i="48"/>
  <c r="F4491" i="48"/>
  <c r="F5330" i="48"/>
  <c r="B5346" i="48"/>
  <c r="D6434" i="48"/>
  <c r="D3178" i="48"/>
  <c r="F4790" i="48"/>
  <c r="G4566" i="48"/>
  <c r="C5291" i="48"/>
  <c r="E1370" i="48"/>
  <c r="F4410" i="48"/>
  <c r="F5599" i="48"/>
  <c r="D4754" i="48"/>
  <c r="C4351" i="48"/>
  <c r="F5131" i="48"/>
  <c r="A5307" i="48"/>
  <c r="C5551" i="48"/>
  <c r="A5310" i="48"/>
  <c r="A6544" i="48"/>
  <c r="D6160" i="48"/>
  <c r="E6179" i="48"/>
  <c r="A5308" i="48"/>
  <c r="D4305" i="48"/>
  <c r="G4664" i="48"/>
  <c r="A5926" i="48"/>
  <c r="C5566" i="48"/>
  <c r="A5429" i="48"/>
  <c r="E6577" i="48"/>
  <c r="F6227" i="48"/>
  <c r="B3081" i="48"/>
  <c r="G4887" i="48"/>
  <c r="F2525" i="48"/>
  <c r="D2903" i="48"/>
  <c r="D4410" i="48"/>
  <c r="B2948" i="48"/>
  <c r="B3619" i="48"/>
  <c r="G3634" i="48"/>
  <c r="E5469" i="48"/>
  <c r="C4201" i="48"/>
  <c r="D3711" i="48"/>
  <c r="G4346" i="48"/>
  <c r="F4820" i="48"/>
  <c r="D2110" i="48"/>
  <c r="G2664" i="48"/>
  <c r="B4660" i="48"/>
  <c r="D3538" i="48"/>
  <c r="F4577" i="48"/>
  <c r="G4030" i="48"/>
  <c r="G3449" i="48"/>
  <c r="B3624" i="48"/>
  <c r="B4542" i="48"/>
  <c r="B4309" i="48"/>
  <c r="F4447" i="48"/>
  <c r="B5245" i="48"/>
  <c r="F5255" i="48"/>
  <c r="D6258" i="48"/>
  <c r="G3621" i="48"/>
  <c r="F4614" i="48"/>
  <c r="F4022" i="48"/>
  <c r="C5043" i="48"/>
  <c r="B3014" i="48"/>
  <c r="D3758" i="48"/>
  <c r="B5478" i="48"/>
  <c r="A3660" i="48"/>
  <c r="A3719" i="48"/>
  <c r="D4538" i="48"/>
  <c r="B3838" i="48"/>
  <c r="B3012" i="48"/>
  <c r="G3014" i="48"/>
  <c r="E5597" i="48"/>
  <c r="B2617" i="48"/>
  <c r="D3839" i="48"/>
  <c r="D3170" i="48"/>
  <c r="F4852" i="48"/>
  <c r="C3144" i="48"/>
  <c r="E1368" i="48"/>
  <c r="B4684" i="48"/>
  <c r="C3649" i="48"/>
  <c r="F4601" i="48"/>
  <c r="G4286" i="48"/>
  <c r="G3545" i="48"/>
  <c r="D2225" i="48"/>
  <c r="B4566" i="48"/>
  <c r="B4373" i="48"/>
  <c r="F4471" i="48"/>
  <c r="B5293" i="48"/>
  <c r="F5303" i="48"/>
  <c r="D6354" i="48"/>
  <c r="G4144" i="48"/>
  <c r="F4710" i="48"/>
  <c r="G4422" i="48"/>
  <c r="F1724" i="48"/>
  <c r="C1199" i="48"/>
  <c r="B1681" i="48"/>
  <c r="F159" i="48"/>
  <c r="B1464" i="48"/>
  <c r="E1408" i="48"/>
  <c r="C475" i="48"/>
  <c r="B938" i="48"/>
  <c r="C2581" i="48"/>
  <c r="E891" i="48"/>
  <c r="C2039" i="48"/>
  <c r="F1513" i="48"/>
  <c r="G1079" i="48"/>
  <c r="B2390" i="48"/>
  <c r="A3" i="48"/>
  <c r="F2588" i="48"/>
  <c r="F2460" i="48"/>
  <c r="D3007" i="48"/>
  <c r="E1874" i="48"/>
  <c r="C3090" i="48"/>
  <c r="A3578" i="48"/>
  <c r="F2536" i="48"/>
  <c r="A3816" i="48"/>
  <c r="F2547" i="48"/>
  <c r="A3626" i="48"/>
  <c r="D51" i="48"/>
  <c r="A135" i="48"/>
  <c r="A606" i="48"/>
  <c r="B57" i="48"/>
  <c r="G396" i="48"/>
  <c r="D334" i="48"/>
  <c r="D930" i="48"/>
  <c r="G639" i="48"/>
  <c r="B536" i="48"/>
  <c r="F1478" i="48"/>
  <c r="A1155" i="48"/>
  <c r="B929" i="48"/>
  <c r="E533" i="48"/>
  <c r="F1485" i="48"/>
  <c r="G2351" i="48"/>
  <c r="C130" i="48"/>
  <c r="F1714" i="48"/>
  <c r="G1150" i="48"/>
  <c r="A2042" i="48"/>
  <c r="C1803" i="48"/>
  <c r="E2608" i="48"/>
  <c r="C2106" i="48"/>
  <c r="G343" i="48"/>
  <c r="E979" i="48"/>
  <c r="E1093" i="48"/>
  <c r="A2421" i="48"/>
  <c r="E2645" i="48"/>
  <c r="B508" i="48"/>
  <c r="G2160" i="48"/>
  <c r="C433" i="48"/>
  <c r="E418" i="48"/>
  <c r="B2284" i="48"/>
  <c r="B2045" i="48"/>
  <c r="A693" i="48"/>
  <c r="E364" i="48"/>
  <c r="A572" i="48"/>
  <c r="C2466" i="48"/>
  <c r="A966" i="48"/>
  <c r="A932" i="48"/>
  <c r="B596" i="48"/>
  <c r="F534" i="48"/>
  <c r="E2187" i="48"/>
  <c r="B2590" i="48"/>
  <c r="A2429" i="48"/>
  <c r="G451" i="48"/>
  <c r="G671" i="48"/>
  <c r="C905" i="48"/>
  <c r="C1353" i="48"/>
  <c r="E678" i="48"/>
  <c r="G2790" i="48"/>
  <c r="B1456" i="48"/>
  <c r="B1762" i="48"/>
  <c r="E2108" i="48"/>
  <c r="E53" i="48"/>
  <c r="E988" i="48"/>
  <c r="A1229" i="48"/>
  <c r="D1508" i="48"/>
  <c r="B1032" i="48"/>
  <c r="A801" i="48"/>
  <c r="A1172" i="48"/>
  <c r="F1134" i="48"/>
  <c r="D1808" i="48"/>
  <c r="E1027" i="48"/>
  <c r="E513" i="48"/>
  <c r="A542" i="48"/>
  <c r="F1463" i="48"/>
  <c r="C1709" i="48"/>
  <c r="B1064" i="48"/>
  <c r="B390" i="48"/>
  <c r="E858" i="48"/>
  <c r="E1232" i="48"/>
  <c r="C1048" i="48"/>
  <c r="E737" i="48"/>
  <c r="G1642" i="48"/>
  <c r="D217" i="48"/>
  <c r="C574" i="48"/>
  <c r="G1596" i="48"/>
  <c r="B1722" i="48"/>
  <c r="F1653" i="48"/>
  <c r="C1744" i="48"/>
  <c r="E679" i="48"/>
  <c r="A791" i="48"/>
  <c r="B1103" i="48"/>
  <c r="F1292" i="48"/>
  <c r="G534" i="48"/>
  <c r="G622" i="48"/>
  <c r="G1384" i="48"/>
  <c r="G788" i="48"/>
  <c r="A2404" i="48"/>
  <c r="C1642" i="48"/>
  <c r="B1677" i="48"/>
  <c r="A4102" i="48"/>
  <c r="E2247" i="48"/>
  <c r="C1758" i="48"/>
  <c r="G2435" i="48"/>
  <c r="E2630" i="48"/>
  <c r="G1095" i="48"/>
  <c r="B814" i="48"/>
  <c r="F1415" i="48"/>
  <c r="A2507" i="48"/>
  <c r="E982" i="48"/>
  <c r="C903" i="48"/>
  <c r="B1603" i="48"/>
  <c r="G1483" i="48"/>
  <c r="G2458" i="48"/>
  <c r="C1924" i="48"/>
  <c r="E2474" i="48"/>
  <c r="A2271" i="48"/>
  <c r="B574" i="48"/>
  <c r="E2641" i="48"/>
  <c r="E1945" i="48"/>
  <c r="C975" i="48"/>
  <c r="D2646" i="48"/>
  <c r="E2008" i="48"/>
  <c r="F1831" i="48"/>
  <c r="G460" i="48"/>
  <c r="B2044" i="48"/>
  <c r="G1792" i="48"/>
  <c r="C1177" i="48"/>
  <c r="B1679" i="48"/>
  <c r="E2575" i="48"/>
  <c r="G2989" i="48"/>
  <c r="D785" i="48"/>
  <c r="C1828" i="48"/>
  <c r="D1305" i="48"/>
  <c r="C2318" i="48"/>
  <c r="C2162" i="48"/>
  <c r="A1759" i="48"/>
  <c r="B1755" i="48"/>
  <c r="B396" i="48"/>
  <c r="A306" i="48"/>
  <c r="G2267" i="48"/>
  <c r="G1184" i="48"/>
  <c r="G1829" i="48"/>
  <c r="F825" i="48"/>
  <c r="F297" i="48"/>
  <c r="D295" i="48"/>
  <c r="D1474" i="48"/>
  <c r="C255" i="48"/>
  <c r="G1339" i="48"/>
  <c r="C994" i="48"/>
  <c r="C712" i="48"/>
  <c r="F149" i="48"/>
  <c r="C1155" i="48"/>
  <c r="A2448" i="48"/>
  <c r="D1683" i="48"/>
  <c r="E2208" i="48"/>
  <c r="C1784" i="48"/>
  <c r="B248" i="48"/>
  <c r="A1603" i="48"/>
  <c r="A698" i="48"/>
  <c r="B750" i="48"/>
  <c r="E505" i="48"/>
  <c r="E2393" i="48"/>
  <c r="B791" i="48"/>
  <c r="F19" i="48"/>
  <c r="C897" i="48"/>
  <c r="C2399" i="48"/>
  <c r="C1841" i="48"/>
  <c r="A853" i="48"/>
  <c r="G1054" i="48"/>
  <c r="D118" i="48"/>
  <c r="G1138" i="48"/>
  <c r="F1160" i="48"/>
  <c r="F1748" i="48"/>
  <c r="B955" i="48"/>
  <c r="C1822" i="48"/>
  <c r="C1452" i="48"/>
  <c r="B2489" i="48"/>
  <c r="C536" i="48"/>
  <c r="C839" i="48"/>
  <c r="F2131" i="48"/>
  <c r="F1319" i="48"/>
  <c r="E301" i="48"/>
  <c r="E2469" i="48"/>
  <c r="C1149" i="48"/>
  <c r="E2875" i="48"/>
  <c r="D1639" i="48"/>
  <c r="A3942" i="48"/>
  <c r="D1148" i="48"/>
  <c r="D1714" i="48"/>
  <c r="E434" i="48"/>
  <c r="E543" i="48"/>
  <c r="G2326" i="48"/>
  <c r="A865" i="48"/>
  <c r="B1536" i="48"/>
  <c r="D984" i="48"/>
  <c r="D1199" i="48"/>
  <c r="D712" i="48"/>
  <c r="G764" i="48"/>
  <c r="F1722" i="48"/>
  <c r="A2477" i="48"/>
  <c r="D1590" i="48"/>
  <c r="F1333" i="48"/>
  <c r="E952" i="48"/>
  <c r="B1775" i="48"/>
  <c r="G162" i="48"/>
  <c r="C1295" i="48"/>
  <c r="F918" i="48"/>
  <c r="F621" i="48"/>
  <c r="B722" i="48"/>
  <c r="A2462" i="48"/>
  <c r="G2634" i="48"/>
  <c r="B960" i="48"/>
  <c r="B1871" i="48"/>
  <c r="C2973" i="48"/>
  <c r="G1000" i="48"/>
  <c r="E2311" i="48"/>
  <c r="B1222" i="48"/>
  <c r="F773" i="48"/>
  <c r="F2600" i="48"/>
  <c r="C1349" i="48"/>
  <c r="F874" i="48"/>
  <c r="C606" i="48"/>
  <c r="E1453" i="48"/>
  <c r="E581" i="48"/>
  <c r="A1973" i="48"/>
  <c r="G1690" i="48"/>
  <c r="B2094" i="48"/>
  <c r="C2247" i="48"/>
  <c r="A1434" i="48"/>
  <c r="E2086" i="48"/>
  <c r="A524" i="48"/>
  <c r="C702" i="48"/>
  <c r="C1110" i="48"/>
  <c r="A251" i="48"/>
  <c r="F887" i="48"/>
  <c r="C2076" i="48"/>
  <c r="F917" i="48"/>
  <c r="E880" i="48"/>
  <c r="B2224" i="48"/>
  <c r="G519" i="48"/>
  <c r="G2031" i="48"/>
  <c r="E2515" i="48"/>
  <c r="B1315" i="48"/>
  <c r="F286" i="48"/>
  <c r="C2490" i="48"/>
  <c r="C2111" i="48"/>
  <c r="A1385" i="48"/>
  <c r="D1470" i="48"/>
  <c r="E2007" i="48"/>
  <c r="C2326" i="48"/>
  <c r="E2359" i="48"/>
  <c r="B227" i="48"/>
  <c r="D1357" i="48"/>
  <c r="F1360" i="48"/>
  <c r="E3188" i="48"/>
  <c r="A1332" i="48"/>
  <c r="A750" i="48"/>
  <c r="E2293" i="48"/>
  <c r="D2171" i="48"/>
  <c r="F1397" i="48"/>
  <c r="D1127" i="48"/>
  <c r="A1059" i="48"/>
  <c r="E348" i="48"/>
  <c r="E2129" i="48"/>
  <c r="D23" i="48"/>
  <c r="E758" i="48"/>
  <c r="G248" i="48"/>
  <c r="G1174" i="48"/>
  <c r="A364" i="48"/>
  <c r="G1850" i="48"/>
  <c r="C1419" i="48"/>
  <c r="A653" i="48"/>
  <c r="A1882" i="48"/>
  <c r="E1287" i="48"/>
  <c r="A401" i="48"/>
  <c r="C308" i="48"/>
  <c r="A714" i="48"/>
  <c r="F558" i="48"/>
  <c r="F1678" i="48"/>
  <c r="A1374" i="48"/>
  <c r="B531" i="48"/>
  <c r="D1276" i="48"/>
  <c r="B535" i="48"/>
  <c r="E2600" i="48"/>
  <c r="B1059" i="48"/>
  <c r="D1967" i="48"/>
  <c r="G1532" i="48"/>
  <c r="E1920" i="48"/>
  <c r="E690" i="48"/>
  <c r="C2248" i="48"/>
  <c r="G2400" i="48"/>
  <c r="D810" i="48"/>
  <c r="G614" i="48"/>
  <c r="B788" i="48"/>
  <c r="A1631" i="48"/>
  <c r="A2366" i="48"/>
  <c r="A561" i="48"/>
  <c r="A3087" i="48"/>
  <c r="B507" i="48"/>
  <c r="A812" i="48"/>
  <c r="B2488" i="48"/>
  <c r="D1412" i="48"/>
  <c r="D675" i="48"/>
  <c r="F1399" i="48"/>
  <c r="C1122" i="48"/>
  <c r="C630" i="48"/>
  <c r="F1453" i="48"/>
  <c r="A1917" i="48"/>
  <c r="C420" i="48"/>
  <c r="E3288" i="48"/>
  <c r="B1647" i="48"/>
  <c r="D298" i="48"/>
  <c r="E1163" i="48"/>
  <c r="B559" i="48"/>
  <c r="A1984" i="48"/>
  <c r="G1386" i="48"/>
  <c r="B475" i="48"/>
  <c r="C2981" i="48"/>
  <c r="C2117" i="48"/>
  <c r="E549" i="48"/>
  <c r="E2165" i="48"/>
  <c r="A2214" i="48"/>
  <c r="D1697" i="48"/>
  <c r="G578" i="48"/>
  <c r="G693" i="48"/>
  <c r="C2594" i="48"/>
  <c r="F238" i="48"/>
  <c r="B2015" i="48"/>
  <c r="G2429" i="48"/>
  <c r="F1387" i="48"/>
  <c r="B2231" i="48"/>
  <c r="C2325" i="48"/>
  <c r="A2510" i="48"/>
  <c r="G2241" i="48"/>
  <c r="F1417" i="48"/>
  <c r="A1162" i="48"/>
  <c r="A1327" i="48"/>
  <c r="G539" i="48"/>
  <c r="C2470" i="48"/>
  <c r="F1934" i="48"/>
  <c r="A3490" i="48"/>
  <c r="F2513" i="48"/>
  <c r="A2686" i="48"/>
  <c r="A3538" i="48"/>
  <c r="F1268" i="48"/>
  <c r="A3512" i="48"/>
  <c r="C2680" i="48"/>
  <c r="B2483" i="48"/>
  <c r="C2708" i="48"/>
  <c r="B743" i="48"/>
  <c r="F449" i="48"/>
  <c r="C2266" i="48"/>
  <c r="B875" i="48"/>
  <c r="C565" i="48"/>
  <c r="F1858" i="48"/>
  <c r="C2190" i="48"/>
  <c r="A141" i="48"/>
  <c r="A2010" i="48"/>
  <c r="A2909" i="48"/>
  <c r="F774" i="48"/>
  <c r="A1036" i="48"/>
  <c r="F1839" i="48"/>
  <c r="D886" i="48"/>
  <c r="G2079" i="48"/>
  <c r="A1848" i="48"/>
  <c r="G313" i="48"/>
  <c r="E2070" i="48"/>
  <c r="E2395" i="48"/>
  <c r="D375" i="48"/>
  <c r="A2941" i="48"/>
  <c r="G952" i="48"/>
  <c r="E1899" i="48"/>
  <c r="G1393" i="48"/>
  <c r="G1415" i="48"/>
  <c r="E2207" i="48"/>
  <c r="E1861" i="48"/>
  <c r="C563" i="48"/>
  <c r="E1898" i="48"/>
  <c r="D1746" i="48"/>
  <c r="D2111" i="48"/>
  <c r="F1416" i="48"/>
  <c r="C2504" i="48"/>
  <c r="G2101" i="48"/>
  <c r="E1576" i="48"/>
  <c r="G680" i="48"/>
  <c r="B1784" i="48"/>
  <c r="G1830" i="48"/>
  <c r="E1241" i="48"/>
  <c r="E2840" i="48"/>
  <c r="D767" i="48"/>
  <c r="F1520" i="48"/>
  <c r="F1817" i="48"/>
  <c r="G1885" i="48"/>
  <c r="D1729" i="48"/>
  <c r="B1933" i="48"/>
  <c r="G1043" i="48"/>
  <c r="F2528" i="48"/>
  <c r="B1487" i="48"/>
  <c r="G970" i="48"/>
  <c r="C1331" i="48"/>
  <c r="F948" i="48"/>
  <c r="A1983" i="48"/>
  <c r="F1667" i="48"/>
  <c r="D3063" i="48"/>
  <c r="B806" i="48"/>
  <c r="G1889" i="48"/>
  <c r="A2269" i="48"/>
  <c r="G2560" i="48"/>
  <c r="B2345" i="48"/>
  <c r="A2980" i="48"/>
  <c r="B1179" i="48"/>
  <c r="D873" i="48"/>
  <c r="D812" i="48"/>
  <c r="D954" i="48"/>
  <c r="B1442" i="48"/>
  <c r="F933" i="48"/>
  <c r="G1034" i="48"/>
  <c r="E2223" i="48"/>
  <c r="E1946" i="48"/>
  <c r="C2112" i="48"/>
  <c r="A3994" i="48"/>
  <c r="G2766" i="48"/>
  <c r="A3370" i="48"/>
  <c r="F2498" i="48"/>
  <c r="F2129" i="48"/>
  <c r="C1512" i="48"/>
  <c r="C1288" i="48"/>
  <c r="E2664" i="48"/>
  <c r="G2053" i="48"/>
  <c r="E2410" i="48"/>
  <c r="G2897" i="48"/>
  <c r="C382" i="48"/>
  <c r="C1297" i="48"/>
  <c r="C1395" i="48"/>
  <c r="C1385" i="48"/>
  <c r="A581" i="48"/>
  <c r="A748" i="48"/>
  <c r="C2339" i="48"/>
  <c r="D2399" i="48"/>
  <c r="A1994" i="48"/>
  <c r="B1570" i="48"/>
  <c r="A3842" i="48"/>
  <c r="G2489" i="48"/>
  <c r="F2459" i="48"/>
  <c r="A4320" i="48"/>
  <c r="E1531" i="48"/>
  <c r="A1000" i="48"/>
  <c r="A2354" i="48"/>
  <c r="E3233" i="48"/>
  <c r="C1287" i="48"/>
  <c r="E3689" i="48"/>
  <c r="F1467" i="48"/>
  <c r="E3673" i="48"/>
  <c r="F2598" i="48"/>
  <c r="G1930" i="48"/>
  <c r="A1173" i="48"/>
  <c r="D2299" i="48"/>
  <c r="F953" i="48"/>
  <c r="F1253" i="48"/>
  <c r="G1407" i="48"/>
  <c r="D883" i="48"/>
  <c r="B633" i="48"/>
  <c r="A3338" i="48"/>
  <c r="A3354" i="48"/>
  <c r="C1747" i="48"/>
  <c r="C2930" i="48"/>
  <c r="E2887" i="48"/>
  <c r="A3470" i="48"/>
  <c r="A3342" i="48"/>
  <c r="B1829" i="48"/>
  <c r="E3953" i="48"/>
  <c r="G1613" i="48"/>
  <c r="E3735" i="48"/>
  <c r="D4784" i="48"/>
  <c r="G3411" i="48"/>
  <c r="D2368" i="48"/>
  <c r="G1122" i="48"/>
  <c r="D1193" i="48"/>
  <c r="A2147" i="48"/>
  <c r="E2224" i="48"/>
  <c r="C767" i="48"/>
  <c r="E1935" i="48"/>
  <c r="A2910" i="48"/>
  <c r="F423" i="48"/>
  <c r="A540" i="48"/>
  <c r="D1455" i="48"/>
  <c r="E2277" i="48"/>
  <c r="C1441" i="48"/>
  <c r="E3000" i="48"/>
  <c r="F1548" i="48"/>
  <c r="G1895" i="48"/>
  <c r="B2123" i="48"/>
  <c r="B2445" i="48"/>
  <c r="G2183" i="48"/>
  <c r="F2319" i="48"/>
  <c r="E1206" i="48"/>
  <c r="A2255" i="48"/>
  <c r="D2814" i="48"/>
  <c r="A3347" i="48"/>
  <c r="E2717" i="48"/>
  <c r="C2540" i="48"/>
  <c r="C2633" i="48"/>
  <c r="A1792" i="48"/>
  <c r="A1740" i="48"/>
  <c r="C2700" i="48"/>
  <c r="B542" i="48"/>
  <c r="A1617" i="48"/>
  <c r="B2047" i="48"/>
  <c r="C2094" i="48"/>
  <c r="C1957" i="48"/>
  <c r="C789" i="48"/>
  <c r="D759" i="48"/>
  <c r="B978" i="48"/>
  <c r="A1420" i="48"/>
  <c r="A2093" i="48"/>
  <c r="B1806" i="48"/>
  <c r="G713" i="48"/>
  <c r="E2547" i="48"/>
  <c r="B1776" i="48"/>
  <c r="A789" i="48"/>
  <c r="E2796" i="48"/>
  <c r="D823" i="48"/>
  <c r="A2286" i="48"/>
  <c r="A391" i="48"/>
  <c r="B1375" i="48"/>
  <c r="A996" i="48"/>
  <c r="F2100" i="48"/>
  <c r="G1724" i="48"/>
  <c r="C1127" i="48"/>
  <c r="B2407" i="48"/>
  <c r="E829" i="48"/>
  <c r="F1572" i="48"/>
  <c r="E2799" i="48"/>
  <c r="D1507" i="48"/>
  <c r="G1711" i="48"/>
  <c r="A2917" i="48"/>
  <c r="E1956" i="48"/>
  <c r="F2180" i="48"/>
  <c r="G2975" i="48"/>
  <c r="E3262" i="48"/>
  <c r="A3595" i="48"/>
  <c r="A1660" i="48"/>
  <c r="A1736" i="48"/>
  <c r="E2301" i="48"/>
  <c r="A3079" i="48"/>
  <c r="D1907" i="48"/>
  <c r="B1907" i="48"/>
  <c r="A3174" i="48"/>
  <c r="A4229" i="48"/>
  <c r="E2766" i="48"/>
  <c r="D3020" i="48"/>
  <c r="A4213" i="48"/>
  <c r="D407" i="48"/>
  <c r="C1951" i="48"/>
  <c r="E3096" i="48"/>
  <c r="F1378" i="48"/>
  <c r="F818" i="48"/>
  <c r="G2279" i="48"/>
  <c r="C2014" i="48"/>
  <c r="G2561" i="48"/>
  <c r="E422" i="48"/>
  <c r="G1960" i="48"/>
  <c r="B1395" i="48"/>
  <c r="C1605" i="48"/>
  <c r="B1945" i="48"/>
  <c r="D2015" i="48"/>
  <c r="A1013" i="48"/>
  <c r="C2086" i="48"/>
  <c r="B1831" i="48"/>
  <c r="A3389" i="48"/>
  <c r="A3872" i="48"/>
  <c r="D1712" i="48"/>
  <c r="E3269" i="48"/>
  <c r="C1165" i="48"/>
  <c r="A4165" i="48"/>
  <c r="A3805" i="48"/>
  <c r="A2351" i="48"/>
  <c r="A3821" i="48"/>
  <c r="B2580" i="48"/>
  <c r="D2620" i="48"/>
  <c r="G2606" i="48"/>
  <c r="E3354" i="48"/>
  <c r="D2778" i="48"/>
  <c r="D2656" i="48"/>
  <c r="D4699" i="48"/>
  <c r="G3628" i="48"/>
  <c r="C3361" i="48"/>
  <c r="C4800" i="48"/>
  <c r="E1493" i="48"/>
  <c r="F4560" i="48"/>
  <c r="C4802" i="48"/>
  <c r="A3226" i="48"/>
  <c r="E1398" i="48"/>
  <c r="E3380" i="48"/>
  <c r="A3133" i="48"/>
  <c r="D2955" i="48"/>
  <c r="D4726" i="48"/>
  <c r="A2785" i="48"/>
  <c r="C3381" i="48"/>
  <c r="A3353" i="48"/>
  <c r="A3964" i="48"/>
  <c r="E3391" i="48"/>
  <c r="A3189" i="48"/>
  <c r="F3226" i="48"/>
  <c r="D4737" i="48"/>
  <c r="G2950" i="48"/>
  <c r="A770" i="48"/>
  <c r="A3061" i="48"/>
  <c r="G3204" i="48"/>
  <c r="C3460" i="48"/>
  <c r="G4218" i="48"/>
  <c r="D3864" i="48"/>
  <c r="A4674" i="48"/>
  <c r="G3305" i="48"/>
  <c r="D2508" i="48"/>
  <c r="F5077" i="48"/>
  <c r="D1925" i="48"/>
  <c r="F4297" i="48"/>
  <c r="D3705" i="48"/>
  <c r="B4229" i="48"/>
  <c r="C3863" i="48"/>
  <c r="B5658" i="48"/>
  <c r="D6399" i="48"/>
  <c r="A5542" i="48"/>
  <c r="E5985" i="48"/>
  <c r="A4903" i="48"/>
  <c r="E3703" i="48"/>
  <c r="C3367" i="48"/>
  <c r="E5053" i="48"/>
  <c r="E1416" i="48"/>
  <c r="B3883" i="48"/>
  <c r="B3111" i="48"/>
  <c r="C3456" i="48"/>
  <c r="B4974" i="48"/>
  <c r="F5086" i="48"/>
  <c r="C5559" i="48"/>
  <c r="E5190" i="48"/>
  <c r="A4547" i="48"/>
  <c r="E3831" i="48"/>
  <c r="C3463" i="48"/>
  <c r="E5181" i="48"/>
  <c r="F3032" i="48"/>
  <c r="B4068" i="48"/>
  <c r="D3239" i="48"/>
  <c r="C3552" i="48"/>
  <c r="B4998" i="48"/>
  <c r="G2446" i="48"/>
  <c r="C2065" i="48"/>
  <c r="A2675" i="48"/>
  <c r="E2549" i="48"/>
  <c r="C948" i="48"/>
  <c r="E1944" i="48"/>
  <c r="A132" i="48"/>
  <c r="C840" i="48"/>
  <c r="B1958" i="48"/>
  <c r="C356" i="48"/>
  <c r="E2752" i="48"/>
  <c r="A2050" i="48"/>
  <c r="E1300" i="48"/>
  <c r="A1376" i="48"/>
  <c r="F809" i="48"/>
  <c r="A1505" i="48"/>
  <c r="F530" i="48"/>
  <c r="C2278" i="48"/>
  <c r="E2487" i="48"/>
  <c r="D1777" i="48"/>
  <c r="E2475" i="48"/>
  <c r="A415" i="48"/>
  <c r="E2832" i="48"/>
  <c r="C1200" i="48"/>
  <c r="B2494" i="48"/>
  <c r="B2149" i="48"/>
  <c r="G537" i="48"/>
  <c r="C843" i="48"/>
  <c r="E2097" i="48"/>
  <c r="E2756" i="48"/>
  <c r="E1933" i="48"/>
  <c r="B1817" i="48"/>
  <c r="B1412" i="48"/>
  <c r="D1682" i="48"/>
  <c r="A2860" i="48"/>
  <c r="B1607" i="48"/>
  <c r="G1290" i="48"/>
  <c r="E2628" i="48"/>
  <c r="E3014" i="48"/>
  <c r="D1013" i="48"/>
  <c r="A3517" i="48"/>
  <c r="A3744" i="48"/>
  <c r="G2521" i="48"/>
  <c r="A1627" i="48"/>
  <c r="E948" i="48"/>
  <c r="A4024" i="48"/>
  <c r="E3154" i="48"/>
  <c r="A1748" i="48"/>
  <c r="A806" i="48"/>
  <c r="D2929" i="48"/>
  <c r="D1598" i="48"/>
  <c r="E393" i="48"/>
  <c r="B1563" i="48"/>
  <c r="B2399" i="48"/>
  <c r="E2648" i="48"/>
  <c r="F1905" i="48"/>
  <c r="G990" i="48"/>
  <c r="D1114" i="48"/>
  <c r="D876" i="48"/>
  <c r="D1707" i="48"/>
  <c r="A762" i="48"/>
  <c r="E2011" i="48"/>
  <c r="A1426" i="48"/>
  <c r="E2771" i="48"/>
  <c r="E2093" i="48"/>
  <c r="D1107" i="48"/>
  <c r="E3052" i="48"/>
  <c r="D1002" i="48"/>
  <c r="G667" i="48"/>
  <c r="D1057" i="48"/>
  <c r="B1568" i="48"/>
  <c r="E2348" i="48"/>
  <c r="F2062" i="48"/>
  <c r="E972" i="48"/>
  <c r="G2193" i="48"/>
  <c r="B2312" i="48"/>
  <c r="D1157" i="48"/>
  <c r="G2105" i="48"/>
  <c r="E3055" i="48"/>
  <c r="F1552" i="48"/>
  <c r="G2233" i="48"/>
  <c r="G2874" i="48"/>
  <c r="G981" i="48"/>
  <c r="F2178" i="48"/>
  <c r="D2807" i="48"/>
  <c r="A2762" i="48"/>
  <c r="A3680" i="48"/>
  <c r="D1774" i="48"/>
  <c r="G2755" i="48"/>
  <c r="B2067" i="48"/>
  <c r="C2758" i="48"/>
  <c r="D2419" i="48"/>
  <c r="B1799" i="48"/>
  <c r="A3459" i="48"/>
  <c r="A4317" i="48"/>
  <c r="C539" i="48"/>
  <c r="A3421" i="48"/>
  <c r="A4301" i="48"/>
  <c r="F1201" i="48"/>
  <c r="A1413" i="48"/>
  <c r="B2309" i="48"/>
  <c r="A796" i="48"/>
  <c r="D1125" i="48"/>
  <c r="C1858" i="48"/>
  <c r="E2852" i="48"/>
  <c r="E2445" i="48"/>
  <c r="A1540" i="48"/>
  <c r="A1438" i="48"/>
  <c r="F2016" i="48"/>
  <c r="A3031" i="48"/>
  <c r="E2506" i="48"/>
  <c r="F253" i="48"/>
  <c r="E1369" i="48"/>
  <c r="A1751" i="48"/>
  <c r="A1903" i="48"/>
  <c r="A3560" i="48"/>
  <c r="A4043" i="48"/>
  <c r="G2915" i="48"/>
  <c r="B1972" i="48"/>
  <c r="B1858" i="48"/>
  <c r="A4337" i="48"/>
  <c r="A4136" i="48"/>
  <c r="E1844" i="48"/>
  <c r="A3992" i="48"/>
  <c r="F1953" i="48"/>
  <c r="A3609" i="48"/>
  <c r="A3231" i="48"/>
  <c r="E3439" i="48"/>
  <c r="B2447" i="48"/>
  <c r="E844" i="48"/>
  <c r="G2724" i="48"/>
  <c r="F1764" i="48"/>
  <c r="A1022" i="48"/>
  <c r="F642" i="48"/>
  <c r="E2472" i="48"/>
  <c r="A1147" i="48"/>
  <c r="B2225" i="48"/>
  <c r="A3683" i="48"/>
  <c r="A3249" i="48"/>
  <c r="A1990" i="48"/>
  <c r="E1017" i="48"/>
  <c r="C1132" i="48"/>
  <c r="G590" i="48"/>
  <c r="D1402" i="48"/>
  <c r="B1974" i="48"/>
  <c r="A3742" i="48"/>
  <c r="C2814" i="48"/>
  <c r="E3797" i="48"/>
  <c r="A955" i="48"/>
  <c r="D2483" i="48"/>
  <c r="C2953" i="48"/>
  <c r="A2055" i="48"/>
  <c r="D688" i="48"/>
  <c r="B847" i="48"/>
  <c r="D2740" i="48"/>
  <c r="B591" i="48"/>
  <c r="A2652" i="48"/>
  <c r="E3126" i="48"/>
  <c r="E3843" i="48"/>
  <c r="D4529" i="48"/>
  <c r="B3218" i="48"/>
  <c r="F2731" i="48"/>
  <c r="B5023" i="48"/>
  <c r="E1770" i="48"/>
  <c r="F2404" i="48"/>
  <c r="E3932" i="48"/>
  <c r="D4548" i="48"/>
  <c r="F3466" i="48"/>
  <c r="C3155" i="48"/>
  <c r="D4515" i="48"/>
  <c r="C1665" i="48"/>
  <c r="E3664" i="48"/>
  <c r="E1507" i="48"/>
  <c r="B2940" i="48"/>
  <c r="F2796" i="48"/>
  <c r="G3872" i="48"/>
  <c r="C3611" i="48"/>
  <c r="D4697" i="48"/>
  <c r="G2753" i="48"/>
  <c r="C3362" i="48"/>
  <c r="D2755" i="48"/>
  <c r="B4088" i="48"/>
  <c r="D4017" i="48"/>
  <c r="B4688" i="48"/>
  <c r="E4761" i="48"/>
  <c r="G4342" i="48"/>
  <c r="F4475" i="48"/>
  <c r="F3818" i="48"/>
  <c r="E4679" i="48"/>
  <c r="F3122" i="48"/>
  <c r="D6126" i="48"/>
  <c r="E5060" i="48"/>
  <c r="A5246" i="48"/>
  <c r="E5779" i="48"/>
  <c r="G4548" i="48"/>
  <c r="C5502" i="48"/>
  <c r="G4913" i="48"/>
  <c r="A5691" i="48"/>
  <c r="G4263" i="48"/>
  <c r="B3145" i="48"/>
  <c r="E5105" i="48"/>
  <c r="F4796" i="48"/>
  <c r="B3066" i="48"/>
  <c r="F4881" i="48"/>
  <c r="B3496" i="48"/>
  <c r="A4704" i="48"/>
  <c r="C4797" i="48"/>
  <c r="F4550" i="48"/>
  <c r="F4010" i="48"/>
  <c r="F5129" i="48"/>
  <c r="D4453" i="48"/>
  <c r="B3337" i="48"/>
  <c r="E5269" i="48"/>
  <c r="F4828" i="48"/>
  <c r="D3739" i="48"/>
  <c r="F4905" i="48"/>
  <c r="D1884" i="48"/>
  <c r="C2282" i="48"/>
  <c r="C2309" i="48"/>
  <c r="E2166" i="48"/>
  <c r="F725" i="48"/>
  <c r="C655" i="48"/>
  <c r="D1047" i="48"/>
  <c r="B1917" i="48"/>
  <c r="A2007" i="48"/>
  <c r="C945" i="48"/>
  <c r="G2609" i="48"/>
  <c r="C1743" i="48"/>
  <c r="G1580" i="48"/>
  <c r="A2846" i="48"/>
  <c r="B1963" i="48"/>
  <c r="A2807" i="48"/>
  <c r="B1319" i="48"/>
  <c r="D1307" i="48"/>
  <c r="F1583" i="48"/>
  <c r="F1355" i="48"/>
  <c r="E2719" i="48"/>
  <c r="F2354" i="48"/>
  <c r="E4277" i="48"/>
  <c r="A3215" i="48"/>
  <c r="E1900" i="48"/>
  <c r="G767" i="48"/>
  <c r="E3158" i="48"/>
  <c r="F2070" i="48"/>
  <c r="A3535" i="48"/>
  <c r="A1614" i="48"/>
  <c r="A3513" i="48"/>
  <c r="C2267" i="48"/>
  <c r="A3352" i="48"/>
  <c r="D2551" i="48"/>
  <c r="A4114" i="48"/>
  <c r="C2719" i="48"/>
  <c r="D2024" i="48"/>
  <c r="B3623" i="48"/>
  <c r="F3428" i="48"/>
  <c r="E1765" i="48"/>
  <c r="C3610" i="48"/>
  <c r="A3253" i="48"/>
  <c r="C3279" i="48"/>
  <c r="A3479" i="48"/>
  <c r="C3185" i="48"/>
  <c r="B3693" i="48"/>
  <c r="G3341" i="48"/>
  <c r="B4463" i="48"/>
  <c r="F4384" i="48"/>
  <c r="B3181" i="48"/>
  <c r="D4011" i="48"/>
  <c r="D2828" i="48"/>
  <c r="D2130" i="48"/>
  <c r="E1669" i="48"/>
  <c r="B3471" i="48"/>
  <c r="D2226" i="48"/>
  <c r="C3630" i="48"/>
  <c r="E3422" i="48"/>
  <c r="C3299" i="48"/>
  <c r="A3905" i="48"/>
  <c r="C3205" i="48"/>
  <c r="E3229" i="48"/>
  <c r="C3069" i="48"/>
  <c r="A3145" i="48"/>
  <c r="D2626" i="48"/>
  <c r="D4444" i="48"/>
  <c r="D3516" i="48"/>
  <c r="D2426" i="48"/>
  <c r="D4502" i="48"/>
  <c r="B3217" i="48"/>
  <c r="G4375" i="48"/>
  <c r="F2946" i="48"/>
  <c r="D2704" i="48"/>
  <c r="B3709" i="48"/>
  <c r="G3350" i="48"/>
  <c r="G3762" i="48"/>
  <c r="B2818" i="48"/>
  <c r="B4274" i="48"/>
  <c r="B4440" i="48"/>
  <c r="D4306" i="48"/>
  <c r="F2911" i="48"/>
  <c r="D4163" i="48"/>
  <c r="D3802" i="48"/>
  <c r="E4528" i="48"/>
  <c r="B3104" i="48"/>
  <c r="F5107" i="48"/>
  <c r="E5626" i="48"/>
  <c r="E4620" i="48"/>
  <c r="B4813" i="48"/>
  <c r="D6262" i="48"/>
  <c r="D6673" i="48"/>
  <c r="G4744" i="48"/>
  <c r="F5649" i="48"/>
  <c r="E7150" i="48"/>
  <c r="G3086" i="48"/>
  <c r="E6321" i="48"/>
  <c r="D2129" i="48"/>
  <c r="E3833" i="48"/>
  <c r="G2904" i="48"/>
  <c r="G3348" i="48"/>
  <c r="D4348" i="48"/>
  <c r="D3185" i="48"/>
  <c r="F4476" i="48"/>
  <c r="D4120" i="48"/>
  <c r="G3928" i="48"/>
  <c r="F5042" i="48"/>
  <c r="E4961" i="48"/>
  <c r="B2994" i="48"/>
  <c r="E4593" i="48"/>
  <c r="E4986" i="48"/>
  <c r="C3907" i="48"/>
  <c r="G4912" i="48"/>
  <c r="B3653" i="48"/>
  <c r="E1782" i="48"/>
  <c r="E1471" i="48"/>
  <c r="G3444" i="48"/>
  <c r="F3938" i="48"/>
  <c r="D3355" i="48"/>
  <c r="F4508" i="48"/>
  <c r="D4304" i="48"/>
  <c r="G3992" i="48"/>
  <c r="F5090" i="48"/>
  <c r="E5089" i="48"/>
  <c r="B3683" i="48"/>
  <c r="E4689" i="48"/>
  <c r="E5166" i="48"/>
  <c r="C4255" i="48"/>
  <c r="F1716" i="48"/>
  <c r="F1719" i="48"/>
  <c r="C1663" i="48"/>
  <c r="B1240" i="48"/>
  <c r="F1130" i="48"/>
  <c r="A2363" i="48"/>
  <c r="G1763" i="48"/>
  <c r="C1705" i="48"/>
  <c r="D2523" i="48"/>
  <c r="A2322" i="48"/>
  <c r="F1289" i="48"/>
  <c r="G2610" i="48"/>
  <c r="D804" i="48"/>
  <c r="F419" i="48"/>
  <c r="A3896" i="48"/>
  <c r="C2936" i="48"/>
  <c r="G2811" i="48"/>
  <c r="D2607" i="48"/>
  <c r="F2226" i="48"/>
  <c r="G2961" i="48"/>
  <c r="E1970" i="48"/>
  <c r="E3755" i="48"/>
  <c r="D2072" i="48"/>
  <c r="B4102" i="48"/>
  <c r="D3070" i="48"/>
  <c r="E3742" i="48"/>
  <c r="E4348" i="48"/>
  <c r="D4787" i="48"/>
  <c r="B3899" i="48"/>
  <c r="D4040" i="48"/>
  <c r="B4325" i="48"/>
  <c r="D2245" i="48"/>
  <c r="B2082" i="48"/>
  <c r="E3782" i="48"/>
  <c r="A357" i="48"/>
  <c r="G774" i="48"/>
  <c r="A2852" i="48"/>
  <c r="B1495" i="48"/>
  <c r="F2304" i="48"/>
  <c r="A3702" i="48"/>
  <c r="C2239" i="48"/>
  <c r="F99" i="48"/>
  <c r="D1456" i="48"/>
  <c r="C2319" i="48"/>
  <c r="A1959" i="48"/>
  <c r="G1397" i="48"/>
  <c r="F2026" i="48"/>
  <c r="D594" i="48"/>
  <c r="F2488" i="48"/>
  <c r="G2089" i="48"/>
  <c r="E2660" i="48"/>
  <c r="A3311" i="48"/>
  <c r="E999" i="48"/>
  <c r="A4108" i="48"/>
  <c r="A3561" i="48"/>
  <c r="A3540" i="48"/>
  <c r="A2245" i="48"/>
  <c r="F891" i="48"/>
  <c r="F2091" i="48"/>
  <c r="F1164" i="48"/>
  <c r="D1173" i="48"/>
  <c r="E3077" i="48"/>
  <c r="E3091" i="48"/>
  <c r="C1319" i="48"/>
  <c r="F1643" i="48"/>
  <c r="E1178" i="48"/>
  <c r="G635" i="48"/>
  <c r="A1480" i="48"/>
  <c r="D1245" i="48"/>
  <c r="A4082" i="48"/>
  <c r="C1241" i="48"/>
  <c r="C2788" i="48"/>
  <c r="G2779" i="48"/>
  <c r="E1795" i="48"/>
  <c r="C2995" i="48"/>
  <c r="G2476" i="48"/>
  <c r="A3363" i="48"/>
  <c r="A3629" i="48"/>
  <c r="E2767" i="48"/>
  <c r="A2882" i="48"/>
  <c r="F2407" i="48"/>
  <c r="B2089" i="48"/>
  <c r="A1868" i="48"/>
  <c r="E2786" i="48"/>
  <c r="C1587" i="48"/>
  <c r="A2478" i="48"/>
  <c r="E2946" i="48"/>
  <c r="A3866" i="48"/>
  <c r="A4336" i="48"/>
  <c r="A3045" i="48"/>
  <c r="A2130" i="48"/>
  <c r="E3693" i="48"/>
  <c r="A4148" i="48"/>
  <c r="A3121" i="48"/>
  <c r="E3866" i="48"/>
  <c r="B3539" i="48"/>
  <c r="B3301" i="48"/>
  <c r="B3274" i="48"/>
  <c r="C2807" i="48"/>
  <c r="B3346" i="48"/>
  <c r="G3482" i="48"/>
  <c r="G3783" i="48"/>
  <c r="B3160" i="48"/>
  <c r="B4069" i="48"/>
  <c r="B2888" i="48"/>
  <c r="B3741" i="48"/>
  <c r="E2790" i="48"/>
  <c r="G2868" i="48"/>
  <c r="F2795" i="48"/>
  <c r="A4369" i="48"/>
  <c r="E3892" i="48"/>
  <c r="D4676" i="48"/>
  <c r="F2764" i="48"/>
  <c r="F3594" i="48"/>
  <c r="E1807" i="48"/>
  <c r="C3603" i="48"/>
  <c r="A3564" i="48"/>
  <c r="F3383" i="48"/>
  <c r="C1317" i="48"/>
  <c r="A3611" i="48"/>
  <c r="B3259" i="48"/>
  <c r="F3132" i="48"/>
  <c r="E3988" i="48"/>
  <c r="D4748" i="48"/>
  <c r="F3052" i="48"/>
  <c r="D2341" i="48"/>
  <c r="B2820" i="48"/>
  <c r="B2814" i="48"/>
  <c r="C3022" i="48"/>
  <c r="E1671" i="48"/>
  <c r="E4354" i="48"/>
  <c r="F3444" i="48"/>
  <c r="D4475" i="48"/>
  <c r="B3468" i="48"/>
  <c r="B2810" i="48"/>
  <c r="B4763" i="48"/>
  <c r="F5088" i="48"/>
  <c r="F3613" i="48"/>
  <c r="B4021" i="48"/>
  <c r="F5098" i="48"/>
  <c r="C4369" i="48"/>
  <c r="B4634" i="48"/>
  <c r="F4539" i="48"/>
  <c r="E4464" i="48"/>
  <c r="A5551" i="48"/>
  <c r="D4297" i="48"/>
  <c r="C5547" i="48"/>
  <c r="G3937" i="48"/>
  <c r="F3961" i="48"/>
  <c r="E4669" i="48"/>
  <c r="A5527" i="48"/>
  <c r="A5502" i="48"/>
  <c r="G4631" i="48"/>
  <c r="E6547" i="48"/>
  <c r="D6278" i="48"/>
  <c r="A5974" i="48"/>
  <c r="D6632" i="48"/>
  <c r="F5683" i="48"/>
  <c r="D3582" i="48"/>
  <c r="A4283" i="48"/>
  <c r="D4666" i="48"/>
  <c r="G3284" i="48"/>
  <c r="B4340" i="48"/>
  <c r="E5553" i="48"/>
  <c r="D3341" i="48"/>
  <c r="E1394" i="48"/>
  <c r="D4299" i="48"/>
  <c r="A4566" i="48"/>
  <c r="D3481" i="48"/>
  <c r="E1489" i="48"/>
  <c r="B2738" i="48"/>
  <c r="F4815" i="48"/>
  <c r="E5147" i="48"/>
  <c r="D3290" i="48"/>
  <c r="E4744" i="48"/>
  <c r="E5271" i="48"/>
  <c r="D3587" i="48"/>
  <c r="C2996" i="48"/>
  <c r="D4794" i="48"/>
  <c r="G3380" i="48"/>
  <c r="D3151" i="48"/>
  <c r="G2958" i="48"/>
  <c r="D3511" i="48"/>
  <c r="B3762" i="48"/>
  <c r="B4392" i="48"/>
  <c r="A4590" i="48"/>
  <c r="C3946" i="48"/>
  <c r="B2912" i="48"/>
  <c r="D3632" i="48"/>
  <c r="A2384" i="48"/>
  <c r="F2559" i="48"/>
  <c r="B1274" i="48"/>
  <c r="B1492" i="48"/>
  <c r="A947" i="48"/>
  <c r="B1143" i="48"/>
  <c r="A3494" i="48"/>
  <c r="G1303" i="48"/>
  <c r="A1491" i="48"/>
  <c r="G1044" i="48"/>
  <c r="C1249" i="48"/>
  <c r="F1353" i="48"/>
  <c r="A1979" i="48"/>
  <c r="D2207" i="48"/>
  <c r="B1436" i="48"/>
  <c r="F1727" i="48"/>
  <c r="C1849" i="48"/>
  <c r="F938" i="48"/>
  <c r="B1645" i="48"/>
  <c r="A1741" i="48"/>
  <c r="A1648" i="48"/>
  <c r="D2267" i="48"/>
  <c r="E674" i="48"/>
  <c r="A3870" i="48"/>
  <c r="A1938" i="48"/>
  <c r="E2483" i="48"/>
  <c r="A3886" i="48"/>
  <c r="G2678" i="48"/>
  <c r="A943" i="48"/>
  <c r="A1816" i="48"/>
  <c r="A2698" i="48"/>
  <c r="E4310" i="48"/>
  <c r="D1859" i="48"/>
  <c r="A3267" i="48"/>
  <c r="D316" i="48"/>
  <c r="C1375" i="48"/>
  <c r="E1208" i="48"/>
  <c r="C2653" i="48"/>
  <c r="C1215" i="48"/>
  <c r="C2604" i="48"/>
  <c r="A3759" i="48"/>
  <c r="A2290" i="48"/>
  <c r="A2899" i="48"/>
  <c r="A3737" i="48"/>
  <c r="E3007" i="48"/>
  <c r="B1873" i="48"/>
  <c r="A3523" i="48"/>
  <c r="E4233" i="48"/>
  <c r="A3972" i="48"/>
  <c r="A4198" i="48"/>
  <c r="E3361" i="48"/>
  <c r="A4155" i="48"/>
  <c r="D2365" i="48"/>
  <c r="E4012" i="48"/>
  <c r="A4103" i="48"/>
  <c r="F3556" i="48"/>
  <c r="C3748" i="48"/>
  <c r="D4634" i="48"/>
  <c r="B2838" i="48"/>
  <c r="G3619" i="48"/>
  <c r="B4030" i="48"/>
  <c r="C3343" i="48"/>
  <c r="G3260" i="48"/>
  <c r="G3791" i="48"/>
  <c r="C3249" i="48"/>
  <c r="G3178" i="48"/>
  <c r="B2945" i="48"/>
  <c r="G3597" i="48"/>
  <c r="B4145" i="48"/>
  <c r="B5039" i="48"/>
  <c r="F4448" i="48"/>
  <c r="C3054" i="48"/>
  <c r="C4081" i="48"/>
  <c r="D4267" i="48"/>
  <c r="E3469" i="48"/>
  <c r="A4251" i="48"/>
  <c r="D2472" i="48"/>
  <c r="E4039" i="48"/>
  <c r="A4183" i="48"/>
  <c r="B3599" i="48"/>
  <c r="C3828" i="48"/>
  <c r="D4661" i="48"/>
  <c r="B2998" i="48"/>
  <c r="E1485" i="48"/>
  <c r="G4087" i="48"/>
  <c r="C3363" i="48"/>
  <c r="G3280" i="48"/>
  <c r="B3842" i="48"/>
  <c r="C3269" i="48"/>
  <c r="G3198" i="48"/>
  <c r="E3513" i="48"/>
  <c r="E3382" i="48"/>
  <c r="D2514" i="48"/>
  <c r="E4050" i="48"/>
  <c r="D2981" i="48"/>
  <c r="B3615" i="48"/>
  <c r="C3860" i="48"/>
  <c r="C3848" i="48"/>
  <c r="B3062" i="48"/>
  <c r="A3041" i="48"/>
  <c r="D4587" i="48"/>
  <c r="C3371" i="48"/>
  <c r="G3288" i="48"/>
  <c r="D4462" i="48"/>
  <c r="C3277" i="48"/>
  <c r="G3206" i="48"/>
  <c r="B3255" i="48"/>
  <c r="C3728" i="48"/>
  <c r="D2574" i="48"/>
  <c r="G3438" i="48"/>
  <c r="E4350" i="48"/>
  <c r="E5525" i="48"/>
  <c r="B3827" i="48"/>
  <c r="D2915" i="48"/>
  <c r="F1587" i="48"/>
  <c r="B4512" i="48"/>
  <c r="C4067" i="48"/>
  <c r="F4941" i="48"/>
  <c r="B3533" i="48"/>
  <c r="G3702" i="48"/>
  <c r="B4906" i="48"/>
  <c r="D4058" i="48"/>
  <c r="D2321" i="48"/>
  <c r="E5140" i="48"/>
  <c r="F2961" i="48"/>
  <c r="B3785" i="48"/>
  <c r="G4563" i="48"/>
  <c r="A3317" i="48"/>
  <c r="F4666" i="48"/>
  <c r="B5485" i="48"/>
  <c r="B5069" i="48"/>
  <c r="B5302" i="48"/>
  <c r="C4143" i="48"/>
  <c r="F4261" i="48"/>
  <c r="A6608" i="48"/>
  <c r="A5133" i="48"/>
  <c r="F5344" i="48"/>
  <c r="F4991" i="48"/>
  <c r="D6489" i="48"/>
  <c r="G4809" i="48"/>
  <c r="G5594" i="48"/>
  <c r="C5437" i="48"/>
  <c r="F4254" i="48"/>
  <c r="A5026" i="48"/>
  <c r="F2907" i="48"/>
  <c r="C2990" i="48"/>
  <c r="G4271" i="48"/>
  <c r="B3426" i="48"/>
  <c r="G4481" i="48"/>
  <c r="D3656" i="48"/>
  <c r="B4643" i="48"/>
  <c r="F4564" i="48"/>
  <c r="C3352" i="48"/>
  <c r="B4225" i="48"/>
  <c r="G4106" i="48"/>
  <c r="F4641" i="48"/>
  <c r="D4482" i="48"/>
  <c r="D4180" i="48"/>
  <c r="C4212" i="48"/>
  <c r="G2966" i="48"/>
  <c r="A4656" i="48"/>
  <c r="B2824" i="48"/>
  <c r="F5276" i="48"/>
  <c r="B5403" i="48"/>
  <c r="C5111" i="48"/>
  <c r="B4981" i="48"/>
  <c r="B2680" i="48"/>
  <c r="D6110" i="48"/>
  <c r="B5560" i="48"/>
  <c r="B4553" i="48"/>
  <c r="F5144" i="48"/>
  <c r="A1688" i="48"/>
  <c r="D2933" i="48"/>
  <c r="D4408" i="48"/>
  <c r="D2234" i="48"/>
  <c r="F3142" i="48"/>
  <c r="F2807" i="48"/>
  <c r="B2753" i="48"/>
  <c r="B3389" i="48"/>
  <c r="G3846" i="48"/>
  <c r="B5015" i="48"/>
  <c r="D3862" i="48"/>
  <c r="B4279" i="48"/>
  <c r="C3953" i="48"/>
  <c r="B2811" i="48"/>
  <c r="D2294" i="48"/>
  <c r="B2725" i="48"/>
  <c r="E4489" i="48"/>
  <c r="F3080" i="48"/>
  <c r="D4308" i="48"/>
  <c r="C4308" i="48"/>
  <c r="F2637" i="48"/>
  <c r="A4680" i="48"/>
  <c r="G3877" i="48"/>
  <c r="B3120" i="48"/>
  <c r="B5467" i="48"/>
  <c r="C5207" i="48"/>
  <c r="B5077" i="48"/>
  <c r="B3897" i="48"/>
  <c r="C409" i="48"/>
  <c r="B1982" i="48"/>
  <c r="A749" i="48"/>
  <c r="C2213" i="48"/>
  <c r="F1439" i="48"/>
  <c r="F1129" i="48"/>
  <c r="G1991" i="48"/>
  <c r="A1502" i="48"/>
  <c r="B2054" i="48"/>
  <c r="A1314" i="48"/>
  <c r="B1960" i="48"/>
  <c r="C672" i="48"/>
  <c r="A868" i="48"/>
  <c r="E1201" i="48"/>
  <c r="F1504" i="48"/>
  <c r="G2034" i="48"/>
  <c r="A2725" i="48"/>
  <c r="F103" i="48"/>
  <c r="C957" i="48"/>
  <c r="G911" i="48"/>
  <c r="G728" i="48"/>
  <c r="E2164" i="48"/>
  <c r="E3242" i="48"/>
  <c r="E1193" i="48"/>
  <c r="C3028" i="48"/>
  <c r="A2668" i="48"/>
  <c r="B2306" i="48"/>
  <c r="D2035" i="48"/>
  <c r="F2223" i="48"/>
  <c r="A4253" i="48"/>
  <c r="F1923" i="48"/>
  <c r="A4237" i="48"/>
  <c r="B1591" i="48"/>
  <c r="A3907" i="48"/>
  <c r="A3318" i="48"/>
  <c r="B1928" i="48"/>
  <c r="A4302" i="48"/>
  <c r="A2936" i="48"/>
  <c r="A1377" i="48"/>
  <c r="D2253" i="48"/>
  <c r="G3907" i="48"/>
  <c r="A3128" i="48"/>
  <c r="E4340" i="48"/>
  <c r="C3487" i="48"/>
  <c r="E3816" i="48"/>
  <c r="C3393" i="48"/>
  <c r="G4233" i="48"/>
  <c r="G4080" i="48"/>
  <c r="B4671" i="48"/>
  <c r="F4592" i="48"/>
  <c r="G3537" i="48"/>
  <c r="C822" i="48"/>
  <c r="E1835" i="48"/>
  <c r="D2801" i="48"/>
  <c r="A2932" i="48"/>
  <c r="D2360" i="48"/>
  <c r="B3950" i="48"/>
  <c r="E4299" i="48"/>
  <c r="F2774" i="48"/>
  <c r="C3507" i="48"/>
  <c r="E3923" i="48"/>
  <c r="C3413" i="48"/>
  <c r="A2893" i="48"/>
  <c r="E3622" i="48"/>
  <c r="E3559" i="48"/>
  <c r="E3434" i="48"/>
  <c r="D4652" i="48"/>
  <c r="F2668" i="48"/>
  <c r="G3279" i="48"/>
  <c r="D4779" i="48"/>
  <c r="E1330" i="48"/>
  <c r="D4654" i="48"/>
  <c r="F3438" i="48"/>
  <c r="D2631" i="48"/>
  <c r="B2772" i="48"/>
  <c r="G3630" i="48"/>
  <c r="C4165" i="48"/>
  <c r="B4339" i="48"/>
  <c r="D2025" i="48"/>
  <c r="B4656" i="48"/>
  <c r="C869" i="48"/>
  <c r="C1082" i="48"/>
  <c r="F234" i="48"/>
  <c r="F2584" i="48"/>
  <c r="E1230" i="48"/>
  <c r="A1237" i="48"/>
  <c r="D503" i="48"/>
  <c r="E2821" i="48"/>
  <c r="G1584" i="48"/>
  <c r="E3082" i="48"/>
  <c r="E969" i="48"/>
  <c r="A2103" i="48"/>
  <c r="C921" i="48"/>
  <c r="D1050" i="48"/>
  <c r="C1529" i="48"/>
  <c r="C2388" i="48"/>
  <c r="A2627" i="48"/>
  <c r="E2586" i="48"/>
  <c r="E3047" i="48"/>
  <c r="C1891" i="48"/>
  <c r="E3095" i="48"/>
  <c r="F1827" i="48"/>
  <c r="A2771" i="48"/>
  <c r="E1730" i="48"/>
  <c r="E3472" i="48"/>
  <c r="A2648" i="48"/>
  <c r="E2292" i="48"/>
  <c r="D2948" i="48"/>
  <c r="A1439" i="48"/>
  <c r="G2631" i="48"/>
  <c r="A1365" i="48"/>
  <c r="A2911" i="48"/>
  <c r="A1447" i="48"/>
  <c r="A4244" i="48"/>
  <c r="A3577" i="48"/>
  <c r="B1589" i="48"/>
  <c r="A2659" i="48"/>
  <c r="A3388" i="48"/>
  <c r="D2375" i="48"/>
  <c r="G3109" i="48"/>
  <c r="G4291" i="48"/>
  <c r="F2874" i="48"/>
  <c r="D2418" i="48"/>
  <c r="C3631" i="48"/>
  <c r="B3171" i="48"/>
  <c r="C3537" i="48"/>
  <c r="D3557" i="48"/>
  <c r="C3721" i="48"/>
  <c r="B4815" i="48"/>
  <c r="F4736" i="48"/>
  <c r="B4011" i="48"/>
  <c r="C915" i="48"/>
  <c r="D2886" i="48"/>
  <c r="G943" i="48"/>
  <c r="F1345" i="48"/>
  <c r="E771" i="48"/>
  <c r="C707" i="48"/>
  <c r="G1619" i="48"/>
  <c r="G2617" i="48"/>
  <c r="F490" i="48"/>
  <c r="B172" i="48"/>
  <c r="E1948" i="48"/>
  <c r="G2360" i="48"/>
  <c r="A1230" i="48"/>
  <c r="G984" i="48"/>
  <c r="E3020" i="48"/>
  <c r="D1299" i="48"/>
  <c r="F2297" i="48"/>
  <c r="A2691" i="48"/>
  <c r="F921" i="48"/>
  <c r="A3871" i="48"/>
  <c r="B1320" i="48"/>
  <c r="A4332" i="48"/>
  <c r="A3877" i="48"/>
  <c r="A3856" i="48"/>
  <c r="E3485" i="48"/>
  <c r="G2875" i="48"/>
  <c r="D3061" i="48"/>
  <c r="D4432" i="48"/>
  <c r="D2362" i="48"/>
  <c r="F3190" i="48"/>
  <c r="F2903" i="48"/>
  <c r="C4810" i="48"/>
  <c r="E4469" i="48"/>
  <c r="B2291" i="48"/>
  <c r="F3101" i="48"/>
  <c r="D2682" i="48"/>
  <c r="D2664" i="48"/>
  <c r="A2758" i="48"/>
  <c r="D4513" i="48"/>
  <c r="G3376" i="48"/>
  <c r="C3301" i="48"/>
  <c r="A1760" i="48"/>
  <c r="C2791" i="48"/>
  <c r="E1357" i="48"/>
  <c r="F2161" i="48"/>
  <c r="G1347" i="48"/>
  <c r="C2487" i="48"/>
  <c r="A1729" i="48"/>
  <c r="G3011" i="48"/>
  <c r="G3043" i="48"/>
  <c r="A1449" i="48"/>
  <c r="C1565" i="48"/>
  <c r="E942" i="48"/>
  <c r="F2063" i="48"/>
  <c r="C1418" i="48"/>
  <c r="A3386" i="48"/>
  <c r="E3849" i="48"/>
  <c r="B1439" i="48"/>
  <c r="E3628" i="48"/>
  <c r="D4704" i="48"/>
  <c r="G3331" i="48"/>
  <c r="D1941" i="48"/>
  <c r="B3545" i="48"/>
  <c r="B3544" i="48"/>
  <c r="F5230" i="48"/>
  <c r="A1535" i="48"/>
  <c r="G2953" i="48"/>
  <c r="E3444" i="48"/>
  <c r="E1810" i="48"/>
  <c r="F2703" i="48"/>
  <c r="D4790" i="48"/>
  <c r="G3616" i="48"/>
  <c r="C3493" i="48"/>
  <c r="A3695" i="48"/>
  <c r="A3793" i="48"/>
  <c r="E3540" i="48"/>
  <c r="E3566" i="48"/>
  <c r="F3162" i="48"/>
  <c r="D3308" i="48"/>
  <c r="B3116" i="48"/>
  <c r="C3613" i="48"/>
  <c r="G2853" i="48"/>
  <c r="G3396" i="48"/>
  <c r="C3284" i="48"/>
  <c r="D3554" i="48"/>
  <c r="D4212" i="48"/>
  <c r="A4578" i="48"/>
  <c r="D4802" i="48"/>
  <c r="D3201" i="48"/>
  <c r="A4460" i="48"/>
  <c r="D3753" i="48"/>
  <c r="A5471" i="48"/>
  <c r="D3641" i="48"/>
  <c r="G3637" i="48"/>
  <c r="G2084" i="48"/>
  <c r="A971" i="48"/>
  <c r="F1881" i="48"/>
  <c r="B1725" i="48"/>
  <c r="B1400" i="48"/>
  <c r="B1357" i="48"/>
  <c r="E3323" i="48"/>
  <c r="D1806" i="48"/>
  <c r="E1133" i="48"/>
  <c r="A3529" i="48"/>
  <c r="A4074" i="48"/>
  <c r="A4067" i="48"/>
  <c r="A3419" i="48"/>
  <c r="A3397" i="48"/>
  <c r="A3265" i="48"/>
  <c r="C1965" i="48"/>
  <c r="C3008" i="48"/>
  <c r="B4230" i="48"/>
  <c r="B3621" i="48"/>
  <c r="F2738" i="48"/>
  <c r="E4297" i="48"/>
  <c r="B2596" i="48"/>
  <c r="G3941" i="48"/>
  <c r="B2436" i="48"/>
  <c r="D2216" i="48"/>
  <c r="C2752" i="48"/>
  <c r="A2689" i="48"/>
  <c r="B2614" i="48"/>
  <c r="G4343" i="48"/>
  <c r="G3312" i="48"/>
  <c r="C3221" i="48"/>
  <c r="C855" i="48"/>
  <c r="A3139" i="48"/>
  <c r="G2983" i="48"/>
  <c r="B492" i="48"/>
  <c r="G2978" i="48"/>
  <c r="B3067" i="48"/>
  <c r="E3786" i="48"/>
  <c r="G3696" i="48"/>
  <c r="E3707" i="48"/>
  <c r="A4343" i="48"/>
  <c r="G3807" i="48"/>
  <c r="G4000" i="48"/>
  <c r="G3240" i="48"/>
  <c r="D3092" i="48"/>
  <c r="C3554" i="48"/>
  <c r="E5197" i="48"/>
  <c r="B2781" i="48"/>
  <c r="B4720" i="48"/>
  <c r="G4172" i="48"/>
  <c r="D3715" i="48"/>
  <c r="F4779" i="48"/>
  <c r="D6306" i="48"/>
  <c r="E4468" i="48"/>
  <c r="D3972" i="48"/>
  <c r="E5172" i="48"/>
  <c r="D4318" i="48"/>
  <c r="E5401" i="48"/>
  <c r="A5680" i="48"/>
  <c r="F3745" i="48"/>
  <c r="F5803" i="48"/>
  <c r="D5849" i="48"/>
  <c r="B5180" i="48"/>
  <c r="F4300" i="48"/>
  <c r="C4627" i="48"/>
  <c r="E3680" i="48"/>
  <c r="F2849" i="48"/>
  <c r="D4713" i="48"/>
  <c r="G3811" i="48"/>
  <c r="B4427" i="48"/>
  <c r="G3884" i="48"/>
  <c r="B3656" i="48"/>
  <c r="C4275" i="48"/>
  <c r="E4024" i="48"/>
  <c r="G3837" i="48"/>
  <c r="C3795" i="48"/>
  <c r="B4073" i="48"/>
  <c r="F4137" i="48"/>
  <c r="E4637" i="48"/>
  <c r="D5219" i="48"/>
  <c r="F4874" i="48"/>
  <c r="E3808" i="48"/>
  <c r="F3187" i="48"/>
  <c r="D3148" i="48"/>
  <c r="B4210" i="48"/>
  <c r="B4459" i="48"/>
  <c r="G4197" i="48"/>
  <c r="G3734" i="48"/>
  <c r="C4371" i="48"/>
  <c r="E4308" i="48"/>
  <c r="G3901" i="48"/>
  <c r="C3923" i="48"/>
  <c r="B3735" i="48"/>
  <c r="D4245" i="48"/>
  <c r="A4975" i="48"/>
  <c r="A1898" i="48"/>
  <c r="G2820" i="48"/>
  <c r="C2531" i="48"/>
  <c r="F1924" i="48"/>
  <c r="D4762" i="48"/>
  <c r="F2605" i="48"/>
  <c r="B3535" i="48"/>
  <c r="G4275" i="48"/>
  <c r="E4070" i="48"/>
  <c r="A3141" i="48"/>
  <c r="D4458" i="48"/>
  <c r="A3225" i="48"/>
  <c r="G3496" i="48"/>
  <c r="D1973" i="48"/>
  <c r="G3435" i="48"/>
  <c r="D4402" i="48"/>
  <c r="F4556" i="48"/>
  <c r="B4992" i="48"/>
  <c r="F3592" i="48"/>
  <c r="B4426" i="48"/>
  <c r="E1501" i="48"/>
  <c r="G4884" i="48"/>
  <c r="G1717" i="48"/>
  <c r="G1084" i="48"/>
  <c r="A1292" i="48"/>
  <c r="D629" i="48"/>
  <c r="B1146" i="48"/>
  <c r="C718" i="48"/>
  <c r="F1420" i="48"/>
  <c r="E3255" i="48"/>
  <c r="F1173" i="48"/>
  <c r="B1192" i="48"/>
  <c r="G439" i="48"/>
  <c r="G1381" i="48"/>
  <c r="F2264" i="48"/>
  <c r="D1678" i="48"/>
  <c r="C1721" i="48"/>
  <c r="G1348" i="48"/>
  <c r="E2266" i="48"/>
  <c r="E2754" i="48"/>
  <c r="G837" i="48"/>
  <c r="G1699" i="48"/>
  <c r="A1818" i="48"/>
  <c r="G2627" i="48"/>
  <c r="B1874" i="48"/>
  <c r="D2951" i="48"/>
  <c r="A2338" i="48"/>
  <c r="C2205" i="48"/>
  <c r="C2712" i="48"/>
  <c r="E4265" i="48"/>
  <c r="A1363" i="48"/>
  <c r="A4130" i="48"/>
  <c r="F1349" i="48"/>
  <c r="D1063" i="48"/>
  <c r="B2533" i="48"/>
  <c r="G965" i="48"/>
  <c r="F1711" i="48"/>
  <c r="A2840" i="48"/>
  <c r="G71" i="48"/>
  <c r="A283" i="48"/>
  <c r="E2060" i="48"/>
  <c r="A1832" i="48"/>
  <c r="E1886" i="48"/>
  <c r="G988" i="48"/>
  <c r="D1468" i="48"/>
  <c r="C2231" i="48"/>
  <c r="G2611" i="48"/>
  <c r="C2071" i="48"/>
  <c r="C2007" i="48"/>
  <c r="G2884" i="48"/>
  <c r="B2451" i="48"/>
  <c r="G2955" i="48"/>
  <c r="D2783" i="48"/>
  <c r="A1182" i="48"/>
  <c r="A3624" i="48"/>
  <c r="A2907" i="48"/>
  <c r="D2975" i="48"/>
  <c r="F1750" i="48"/>
  <c r="F1607" i="48"/>
  <c r="C2051" i="48"/>
  <c r="A4260" i="48"/>
  <c r="E2986" i="48"/>
  <c r="A4232" i="48"/>
  <c r="C2799" i="48"/>
  <c r="F1864" i="48"/>
  <c r="A2717" i="48"/>
  <c r="E2138" i="48"/>
  <c r="B1723" i="48"/>
  <c r="E2522" i="48"/>
  <c r="E2922" i="48"/>
  <c r="F1759" i="48"/>
  <c r="G2509" i="48"/>
  <c r="G2723" i="48"/>
  <c r="G2787" i="48"/>
  <c r="B2226" i="48"/>
  <c r="A3126" i="48"/>
  <c r="A3562" i="48"/>
  <c r="A3811" i="48"/>
  <c r="G2740" i="48"/>
  <c r="G2612" i="48"/>
  <c r="D2685" i="48"/>
  <c r="F1894" i="48"/>
  <c r="A2875" i="48"/>
  <c r="F3524" i="48"/>
  <c r="E1420" i="48"/>
  <c r="B2710" i="48"/>
  <c r="E3571" i="48"/>
  <c r="C3327" i="48"/>
  <c r="F1851" i="48"/>
  <c r="A4360" i="48"/>
  <c r="F2775" i="48"/>
  <c r="B3821" i="48"/>
  <c r="D4423" i="48"/>
  <c r="G4665" i="48"/>
  <c r="B4511" i="48"/>
  <c r="C4375" i="48"/>
  <c r="C4242" i="48"/>
  <c r="B3565" i="48"/>
  <c r="G3805" i="48"/>
  <c r="A3036" i="48"/>
  <c r="A3557" i="48"/>
  <c r="E4166" i="48"/>
  <c r="D3002" i="48"/>
  <c r="D2008" i="48"/>
  <c r="E3978" i="48"/>
  <c r="D4420" i="48"/>
  <c r="B2724" i="48"/>
  <c r="D1929" i="48"/>
  <c r="D2298" i="48"/>
  <c r="E3678" i="48"/>
  <c r="F3001" i="48"/>
  <c r="B3169" i="48"/>
  <c r="G2933" i="48"/>
  <c r="F2612" i="48"/>
  <c r="F2850" i="48"/>
  <c r="C1562" i="48"/>
  <c r="A4069" i="48"/>
  <c r="G3056" i="48"/>
  <c r="E3346" i="48"/>
  <c r="D2392" i="48"/>
  <c r="E4159" i="48"/>
  <c r="D4492" i="48"/>
  <c r="B3722" i="48"/>
  <c r="F3104" i="48"/>
  <c r="G3119" i="48"/>
  <c r="E4062" i="48"/>
  <c r="F3327" i="48"/>
  <c r="B3313" i="48"/>
  <c r="E3454" i="48"/>
  <c r="F3143" i="48"/>
  <c r="F3118" i="48"/>
  <c r="E3659" i="48"/>
  <c r="B3958" i="48"/>
  <c r="B4221" i="48"/>
  <c r="D4691" i="48"/>
  <c r="C4141" i="48"/>
  <c r="B4123" i="48"/>
  <c r="B4423" i="48"/>
  <c r="B2941" i="48"/>
  <c r="D4642" i="48"/>
  <c r="D3634" i="48"/>
  <c r="F3385" i="48"/>
  <c r="F4413" i="48"/>
  <c r="E3939" i="48"/>
  <c r="D3988" i="48"/>
  <c r="D4355" i="48"/>
  <c r="C3745" i="48"/>
  <c r="F2992" i="48"/>
  <c r="E4720" i="48"/>
  <c r="F4073" i="48"/>
  <c r="B4837" i="48"/>
  <c r="F5235" i="48"/>
  <c r="D5107" i="48"/>
  <c r="B4409" i="48"/>
  <c r="A290" i="48"/>
  <c r="A458" i="48"/>
  <c r="E2153" i="48"/>
  <c r="A504" i="48"/>
  <c r="C964" i="48"/>
  <c r="A2217" i="48"/>
  <c r="D1102" i="48"/>
  <c r="C485" i="48"/>
  <c r="D1191" i="48"/>
  <c r="E1238" i="48"/>
  <c r="D1201" i="48"/>
  <c r="F599" i="48"/>
  <c r="F1437" i="48"/>
  <c r="G1489" i="48"/>
  <c r="G781" i="48"/>
  <c r="E2349" i="48"/>
  <c r="A1941" i="48"/>
  <c r="A1240" i="48"/>
  <c r="C2143" i="48"/>
  <c r="E1031" i="48"/>
  <c r="A1300" i="48"/>
  <c r="G1212" i="48"/>
  <c r="E2817" i="48"/>
  <c r="B1562" i="48"/>
  <c r="B1712" i="48"/>
  <c r="F1230" i="48"/>
  <c r="G1192" i="48"/>
  <c r="E727" i="48"/>
  <c r="F1553" i="48"/>
  <c r="F1316" i="48"/>
  <c r="B624" i="48"/>
  <c r="A1583" i="48"/>
  <c r="C2468" i="48"/>
  <c r="C1435" i="48"/>
  <c r="G1946" i="48"/>
  <c r="C679" i="48"/>
  <c r="A2760" i="48"/>
  <c r="E2661" i="48"/>
  <c r="D548" i="48"/>
  <c r="A2165" i="48"/>
  <c r="G1872" i="48"/>
  <c r="C2261" i="48"/>
  <c r="C1071" i="48"/>
  <c r="C919" i="48"/>
  <c r="B2336" i="48"/>
  <c r="G1420" i="48"/>
  <c r="B1061" i="48"/>
  <c r="G1657" i="48"/>
  <c r="A1120" i="48"/>
  <c r="F2495" i="48"/>
  <c r="G1914" i="48"/>
  <c r="D1585" i="48"/>
  <c r="A1421" i="48"/>
  <c r="D1753" i="48"/>
  <c r="E1963" i="48"/>
  <c r="A828" i="48"/>
  <c r="B2137" i="48"/>
  <c r="D1392" i="48"/>
  <c r="G471" i="48"/>
  <c r="A2607" i="48"/>
  <c r="C2230" i="48"/>
  <c r="C972" i="48"/>
  <c r="C743" i="48"/>
  <c r="F2074" i="48"/>
  <c r="A1828" i="48"/>
  <c r="B984" i="48"/>
  <c r="D857" i="48"/>
  <c r="G1253" i="48"/>
  <c r="A2107" i="48"/>
  <c r="G683" i="48"/>
  <c r="B1390" i="48"/>
  <c r="B1821" i="48"/>
  <c r="C2236" i="48"/>
  <c r="E3100" i="48"/>
  <c r="A2066" i="48"/>
  <c r="A3566" i="48"/>
  <c r="C1730" i="48"/>
  <c r="A2901" i="48"/>
  <c r="G2818" i="48"/>
  <c r="C2135" i="48"/>
  <c r="G1865" i="48"/>
  <c r="B1317" i="48"/>
  <c r="A3332" i="48"/>
  <c r="G2625" i="48"/>
  <c r="B857" i="48"/>
  <c r="B1682" i="48"/>
  <c r="F1777" i="48"/>
  <c r="A1272" i="48"/>
  <c r="F1116" i="48"/>
  <c r="C604" i="48"/>
  <c r="E2081" i="48"/>
  <c r="C1787" i="48"/>
  <c r="D1316" i="48"/>
  <c r="C1469" i="48"/>
  <c r="F1658" i="48"/>
  <c r="C534" i="48"/>
  <c r="F1522" i="48"/>
  <c r="E943" i="48"/>
  <c r="B696" i="48"/>
  <c r="D1478" i="48"/>
  <c r="A1942" i="48"/>
  <c r="B2165" i="48"/>
  <c r="E2538" i="48"/>
  <c r="C1710" i="48"/>
  <c r="D894" i="48"/>
  <c r="C956" i="48"/>
  <c r="B1537" i="48"/>
  <c r="A1580" i="48"/>
  <c r="G2353" i="48"/>
  <c r="G2042" i="48"/>
  <c r="B1441" i="48"/>
  <c r="C1821" i="48"/>
  <c r="E3228" i="48"/>
  <c r="B1267" i="48"/>
  <c r="C2590" i="48"/>
  <c r="B1661" i="48"/>
  <c r="C817" i="48"/>
  <c r="A1928" i="48"/>
  <c r="C2140" i="48"/>
  <c r="A1937" i="48"/>
  <c r="C1495" i="48"/>
  <c r="B2043" i="48"/>
  <c r="A1191" i="48"/>
  <c r="F1006" i="48"/>
  <c r="F1491" i="48"/>
  <c r="E747" i="48"/>
  <c r="F2553" i="48"/>
  <c r="E492" i="48"/>
  <c r="F2108" i="48"/>
  <c r="E1459" i="48"/>
  <c r="B2508" i="48"/>
  <c r="E769" i="48"/>
  <c r="C2103" i="48"/>
  <c r="E1445" i="48"/>
  <c r="C2660" i="48"/>
  <c r="C2767" i="48"/>
  <c r="C2509" i="48"/>
  <c r="B2275" i="48"/>
  <c r="C1298" i="48"/>
  <c r="E3781" i="48"/>
  <c r="A2313" i="48"/>
  <c r="D487" i="48"/>
  <c r="C1544" i="48"/>
  <c r="B1966" i="48"/>
  <c r="G2530" i="48"/>
  <c r="A2700" i="48"/>
  <c r="B892" i="48"/>
  <c r="F602" i="48"/>
  <c r="A395" i="48"/>
  <c r="B2335" i="48"/>
  <c r="F1081" i="48"/>
  <c r="E2885" i="48"/>
  <c r="D630" i="48"/>
  <c r="D1559" i="48"/>
  <c r="E2845" i="48"/>
  <c r="G1913" i="48"/>
  <c r="C2773" i="48"/>
  <c r="D2702" i="48"/>
  <c r="C2622" i="48"/>
  <c r="A2786" i="48"/>
  <c r="E3921" i="48"/>
  <c r="A3549" i="48"/>
  <c r="E1116" i="48"/>
  <c r="C1409" i="48"/>
  <c r="F2508" i="48"/>
  <c r="E657" i="48"/>
  <c r="E3303" i="48"/>
  <c r="G2498" i="48"/>
  <c r="C2599" i="48"/>
  <c r="F2382" i="48"/>
  <c r="E1843" i="48"/>
  <c r="B2504" i="48"/>
  <c r="C1765" i="48"/>
  <c r="F1663" i="48"/>
  <c r="E3315" i="48"/>
  <c r="D1995" i="48"/>
  <c r="B2034" i="48"/>
  <c r="F1849" i="48"/>
  <c r="G2508" i="48"/>
  <c r="A1078" i="48"/>
  <c r="E4117" i="48"/>
  <c r="A2955" i="48"/>
  <c r="E2069" i="48"/>
  <c r="B1623" i="48"/>
  <c r="B1639" i="48"/>
  <c r="F2344" i="48"/>
  <c r="D3023" i="48"/>
  <c r="F1892" i="48"/>
  <c r="D2924" i="48"/>
  <c r="D1265" i="48"/>
  <c r="C1214" i="48"/>
  <c r="G2328" i="48"/>
  <c r="E576" i="48"/>
  <c r="D1782" i="48"/>
  <c r="F706" i="48"/>
  <c r="D1323" i="48"/>
  <c r="G2321" i="48"/>
  <c r="A850" i="48"/>
  <c r="B1923" i="48"/>
  <c r="B2019" i="48"/>
  <c r="G2689" i="48"/>
  <c r="E3536" i="48"/>
  <c r="C1837" i="48"/>
  <c r="A1393" i="48"/>
  <c r="F2116" i="48"/>
  <c r="F1987" i="48"/>
  <c r="A3604" i="48"/>
  <c r="E1784" i="48"/>
  <c r="A3049" i="48"/>
  <c r="G4327" i="48"/>
  <c r="E1505" i="48"/>
  <c r="G650" i="48"/>
  <c r="A982" i="48"/>
  <c r="B2352" i="48"/>
  <c r="A1134" i="48"/>
  <c r="C1703" i="48"/>
  <c r="D2127" i="48"/>
  <c r="B2552" i="48"/>
  <c r="F2260" i="48"/>
  <c r="G2486" i="48"/>
  <c r="C2785" i="48"/>
  <c r="E1975" i="48"/>
  <c r="E1762" i="48"/>
  <c r="E2438" i="48"/>
  <c r="E2204" i="48"/>
  <c r="D1475" i="48"/>
  <c r="G2488" i="48"/>
  <c r="G2305" i="48"/>
  <c r="G1194" i="48"/>
  <c r="B2536" i="48"/>
  <c r="F1449" i="48"/>
  <c r="A2824" i="48"/>
  <c r="C2997" i="48"/>
  <c r="E795" i="48"/>
  <c r="F2507" i="48"/>
  <c r="F1683" i="48"/>
  <c r="C1077" i="48"/>
  <c r="A3939" i="48"/>
  <c r="E3581" i="48"/>
  <c r="E1024" i="48"/>
  <c r="D2871" i="48"/>
  <c r="G609" i="48"/>
  <c r="B752" i="48"/>
  <c r="B1519" i="48"/>
  <c r="E1413" i="48"/>
  <c r="C1574" i="48"/>
  <c r="B1372" i="48"/>
  <c r="E2478" i="48"/>
  <c r="A1419" i="48"/>
  <c r="D1431" i="48"/>
  <c r="A2124" i="48"/>
  <c r="D1831" i="48"/>
  <c r="E2574" i="48"/>
  <c r="C2810" i="48"/>
  <c r="B2234" i="48"/>
  <c r="D360" i="48"/>
  <c r="C668" i="48"/>
  <c r="E2622" i="48"/>
  <c r="C700" i="48"/>
  <c r="E1107" i="48"/>
  <c r="F744" i="48"/>
  <c r="C682" i="48"/>
  <c r="G2278" i="48"/>
  <c r="E2128" i="48"/>
  <c r="F2514" i="48"/>
  <c r="D1741" i="48"/>
  <c r="G93" i="48"/>
  <c r="E461" i="48"/>
  <c r="C665" i="48"/>
  <c r="D1687" i="48"/>
  <c r="A2671" i="48"/>
  <c r="B1561" i="48"/>
  <c r="G450" i="48"/>
  <c r="C211" i="48"/>
  <c r="E675" i="48"/>
  <c r="A2496" i="48"/>
  <c r="F1226" i="48"/>
  <c r="B628" i="48"/>
  <c r="A2493" i="48"/>
  <c r="B1440" i="48"/>
  <c r="E911" i="48"/>
  <c r="D2095" i="48"/>
  <c r="G2371" i="48"/>
  <c r="G1324" i="48"/>
  <c r="A1091" i="48"/>
  <c r="C1162" i="48"/>
  <c r="A2693" i="48"/>
  <c r="A1856" i="48"/>
  <c r="A1014" i="48"/>
  <c r="B1593" i="48"/>
  <c r="E241" i="48"/>
  <c r="E2154" i="48"/>
  <c r="D152" i="48"/>
  <c r="F2215" i="48"/>
  <c r="B987" i="48"/>
  <c r="G1814" i="48"/>
  <c r="E2592" i="48"/>
  <c r="C28" i="48"/>
  <c r="G1924" i="48"/>
  <c r="E2448" i="48"/>
  <c r="G719" i="48"/>
  <c r="F1335" i="48"/>
  <c r="F880" i="48"/>
  <c r="C261" i="48"/>
  <c r="G1835" i="48"/>
  <c r="F386" i="48"/>
  <c r="A1326" i="48"/>
  <c r="C2465" i="48"/>
  <c r="G2146" i="48"/>
  <c r="A777" i="48"/>
  <c r="A467" i="48"/>
  <c r="A2310" i="48"/>
  <c r="F2284" i="48"/>
  <c r="G497" i="48"/>
  <c r="C1019" i="48"/>
  <c r="C1540" i="48"/>
  <c r="A389" i="48"/>
  <c r="D1202" i="48"/>
  <c r="C2020" i="48"/>
  <c r="B715" i="48"/>
  <c r="D2836" i="48"/>
  <c r="A2046" i="48"/>
  <c r="D1432" i="48"/>
  <c r="G1927" i="48"/>
  <c r="A2674" i="48"/>
  <c r="A965" i="48"/>
  <c r="A1435" i="48"/>
  <c r="E1006" i="48"/>
  <c r="D2347" i="48"/>
  <c r="A3550" i="48"/>
  <c r="B2221" i="48"/>
  <c r="D2881" i="48"/>
  <c r="E1280" i="48"/>
  <c r="E4165" i="48"/>
  <c r="G3005" i="48"/>
  <c r="G1268" i="48"/>
  <c r="F1887" i="48"/>
  <c r="C2860" i="48"/>
  <c r="A1623" i="48"/>
  <c r="A3262" i="48"/>
  <c r="D1769" i="48"/>
  <c r="F1287" i="48"/>
  <c r="D277" i="48"/>
  <c r="F2535" i="48"/>
  <c r="B1706" i="48"/>
  <c r="A615" i="48"/>
  <c r="A1254" i="48"/>
  <c r="A1305" i="48"/>
  <c r="D1595" i="48"/>
  <c r="F1946" i="48"/>
  <c r="A2636" i="48"/>
  <c r="B2383" i="48"/>
  <c r="E2144" i="48"/>
  <c r="C1935" i="48"/>
  <c r="G2063" i="48"/>
  <c r="D1514" i="48"/>
  <c r="F154" i="48"/>
  <c r="B1374" i="48"/>
  <c r="B2465" i="48"/>
  <c r="D271" i="48"/>
  <c r="A2202" i="48"/>
  <c r="G558" i="48"/>
  <c r="A1981" i="48"/>
  <c r="F1054" i="48"/>
  <c r="D953" i="48"/>
  <c r="E1440" i="48"/>
  <c r="A2451" i="48"/>
  <c r="E994" i="48"/>
  <c r="G1953" i="48"/>
  <c r="B2327" i="48"/>
  <c r="C2517" i="48"/>
  <c r="A2862" i="48"/>
  <c r="G2383" i="48"/>
  <c r="F1857" i="48"/>
  <c r="A979" i="48"/>
  <c r="C2322" i="48"/>
  <c r="B2416" i="48"/>
  <c r="A2420" i="48"/>
  <c r="B2384" i="48"/>
  <c r="F1460" i="48"/>
  <c r="F1536" i="48"/>
  <c r="B2571" i="48"/>
  <c r="E575" i="48"/>
  <c r="C1558" i="48"/>
  <c r="C154" i="48"/>
  <c r="D651" i="48"/>
  <c r="D1132" i="48"/>
  <c r="E2299" i="48"/>
  <c r="F907" i="48"/>
  <c r="D1667" i="48"/>
  <c r="C1923" i="48"/>
  <c r="B2179" i="48"/>
  <c r="C2863" i="48"/>
  <c r="F1371" i="48"/>
  <c r="C2945" i="48"/>
  <c r="A2779" i="48"/>
  <c r="A1628" i="48"/>
  <c r="A924" i="48"/>
  <c r="D1821" i="48"/>
  <c r="F594" i="48"/>
  <c r="E1583" i="48"/>
  <c r="G860" i="48"/>
  <c r="E83" i="48"/>
  <c r="G1159" i="48"/>
  <c r="D690" i="48"/>
  <c r="F2002" i="48"/>
  <c r="E1060" i="48"/>
  <c r="C2556" i="48"/>
  <c r="A2279" i="48"/>
  <c r="E2092" i="48"/>
  <c r="C2265" i="48"/>
  <c r="C2243" i="48"/>
  <c r="F2006" i="48"/>
  <c r="F997" i="48"/>
  <c r="B2514" i="48"/>
  <c r="D1512" i="48"/>
  <c r="E1395" i="48"/>
  <c r="A3685" i="48"/>
  <c r="A1470" i="48"/>
  <c r="D236" i="48"/>
  <c r="F487" i="48"/>
  <c r="C241" i="48"/>
  <c r="C1499" i="48"/>
  <c r="A1343" i="48"/>
  <c r="A3171" i="48"/>
  <c r="C2297" i="48"/>
  <c r="G2055" i="48"/>
  <c r="A1934" i="48"/>
  <c r="C649" i="48"/>
  <c r="B1832" i="48"/>
  <c r="C1307" i="48"/>
  <c r="G2044" i="48"/>
  <c r="D2075" i="48"/>
  <c r="D3049" i="48"/>
  <c r="C2395" i="48"/>
  <c r="A3368" i="48"/>
  <c r="A4233" i="48"/>
  <c r="E1499" i="48"/>
  <c r="A605" i="48"/>
  <c r="E3237" i="48"/>
  <c r="E1832" i="48"/>
  <c r="A3800" i="48"/>
  <c r="A4338" i="48"/>
  <c r="A3763" i="48"/>
  <c r="G847" i="48"/>
  <c r="A2266" i="48"/>
  <c r="F2430" i="48"/>
  <c r="G2177" i="48"/>
  <c r="E2949" i="48"/>
  <c r="B1977" i="48"/>
  <c r="E970" i="48"/>
  <c r="G1329" i="48"/>
  <c r="B2151" i="48"/>
  <c r="E1397" i="48"/>
  <c r="B1930" i="48"/>
  <c r="E1917" i="48"/>
  <c r="D3014" i="48"/>
  <c r="C2947" i="48"/>
  <c r="A3210" i="48"/>
  <c r="E1200" i="48"/>
  <c r="E3270" i="48"/>
  <c r="A4276" i="48"/>
  <c r="B2403" i="48"/>
  <c r="A3473" i="48"/>
  <c r="B3654" i="48"/>
  <c r="F2938" i="48"/>
  <c r="E1340" i="48"/>
  <c r="G1057" i="48"/>
  <c r="G2375" i="48"/>
  <c r="G2543" i="48"/>
  <c r="C298" i="48"/>
  <c r="G694" i="48"/>
  <c r="G627" i="48"/>
  <c r="E2803" i="48"/>
  <c r="G164" i="48"/>
  <c r="B2255" i="48"/>
  <c r="F545" i="48"/>
  <c r="D781" i="48"/>
  <c r="E2121" i="48"/>
  <c r="G492" i="48"/>
  <c r="B1199" i="48"/>
  <c r="A2573" i="48"/>
  <c r="C2535" i="48"/>
  <c r="C2169" i="48"/>
  <c r="B2376" i="48"/>
  <c r="D1395" i="48"/>
  <c r="E3295" i="48"/>
  <c r="G1916" i="48"/>
  <c r="G2012" i="48"/>
  <c r="A866" i="48"/>
  <c r="A2827" i="48"/>
  <c r="A3818" i="48"/>
  <c r="E1684" i="48"/>
  <c r="D1728" i="48"/>
  <c r="D2956" i="48"/>
  <c r="E3565" i="48"/>
  <c r="B67" i="48"/>
  <c r="E898" i="48"/>
  <c r="E1294" i="48"/>
  <c r="G2405" i="48"/>
  <c r="B2459" i="48"/>
  <c r="B2537" i="48"/>
  <c r="B2040" i="48"/>
  <c r="D1855" i="48"/>
  <c r="A3910" i="48"/>
  <c r="B1046" i="48"/>
  <c r="G1726" i="48"/>
  <c r="A1899" i="48"/>
  <c r="C1151" i="48"/>
  <c r="F1707" i="48"/>
  <c r="G1207" i="48"/>
  <c r="G2285" i="48"/>
  <c r="F2577" i="48"/>
  <c r="A1414" i="48"/>
  <c r="E2453" i="48"/>
  <c r="C2105" i="48"/>
  <c r="F1315" i="48"/>
  <c r="B1866" i="48"/>
  <c r="A375" i="48"/>
  <c r="C2602" i="48"/>
  <c r="A814" i="48"/>
  <c r="B2091" i="48"/>
  <c r="A3914" i="48"/>
  <c r="G2316" i="48"/>
  <c r="B1497" i="48"/>
  <c r="A3930" i="48"/>
  <c r="F2228" i="48"/>
  <c r="G1424" i="48"/>
  <c r="F2570" i="48"/>
  <c r="A3135" i="48"/>
  <c r="E4370" i="48"/>
  <c r="D2115" i="48"/>
  <c r="F2146" i="48"/>
  <c r="A975" i="48"/>
  <c r="F1702" i="48"/>
  <c r="F1986" i="48"/>
  <c r="C2809" i="48"/>
  <c r="G1868" i="48"/>
  <c r="C2612" i="48"/>
  <c r="A3817" i="48"/>
  <c r="G1826" i="48"/>
  <c r="F2361" i="48"/>
  <c r="A3796" i="48"/>
  <c r="F1496" i="48"/>
  <c r="A2275" i="48"/>
  <c r="G2181" i="48"/>
  <c r="C1268" i="48"/>
  <c r="F2113" i="48"/>
  <c r="D303" i="48"/>
  <c r="F972" i="48"/>
  <c r="F1488" i="48"/>
  <c r="G1901" i="48"/>
  <c r="A2556" i="48"/>
  <c r="G232" i="48"/>
  <c r="C2467" i="48"/>
  <c r="G2484" i="48"/>
  <c r="G2253" i="48"/>
  <c r="G1932" i="48"/>
  <c r="A3522" i="48"/>
  <c r="B1396" i="48"/>
  <c r="D2638" i="48"/>
  <c r="C2617" i="48"/>
  <c r="B2157" i="48"/>
  <c r="F2052" i="48"/>
  <c r="E2205" i="48"/>
  <c r="A3134" i="48"/>
  <c r="A1638" i="48"/>
  <c r="E2871" i="48"/>
  <c r="G3055" i="48"/>
  <c r="A4157" i="48"/>
  <c r="A3656" i="48"/>
  <c r="F3584" i="48"/>
  <c r="G2725" i="48"/>
  <c r="D3184" i="48"/>
  <c r="C3530" i="48"/>
  <c r="G4335" i="48"/>
  <c r="G3116" i="48"/>
  <c r="F3092" i="48"/>
  <c r="D3996" i="48"/>
  <c r="B3761" i="48"/>
  <c r="D4070" i="48"/>
  <c r="D3664" i="48"/>
  <c r="A3869" i="48"/>
  <c r="E1468" i="48"/>
  <c r="G2837" i="48"/>
  <c r="D3264" i="48"/>
  <c r="C3550" i="48"/>
  <c r="D4385" i="48"/>
  <c r="G3136" i="48"/>
  <c r="C3125" i="48"/>
  <c r="E4109" i="48"/>
  <c r="E1657" i="48"/>
  <c r="C2880" i="48"/>
  <c r="D3048" i="48"/>
  <c r="C3558" i="48"/>
  <c r="D4395" i="48"/>
  <c r="G3400" i="48"/>
  <c r="C3133" i="48"/>
  <c r="E3938" i="48"/>
  <c r="C3543" i="48"/>
  <c r="E5277" i="48"/>
  <c r="F3273" i="48"/>
  <c r="G4210" i="48"/>
  <c r="D3346" i="48"/>
  <c r="C3632" i="48"/>
  <c r="B5018" i="48"/>
  <c r="F5170" i="48"/>
  <c r="C4611" i="48"/>
  <c r="E5574" i="48"/>
  <c r="A4723" i="48"/>
  <c r="B4493" i="48"/>
  <c r="D3793" i="48"/>
  <c r="A6464" i="48"/>
  <c r="C5365" i="48"/>
  <c r="F4293" i="48"/>
  <c r="A5109" i="48"/>
  <c r="B5254" i="48"/>
  <c r="D2493" i="48"/>
  <c r="E3784" i="48"/>
  <c r="D3916" i="48"/>
  <c r="B4791" i="48"/>
  <c r="F2780" i="48"/>
  <c r="G3722" i="48"/>
  <c r="G2840" i="48"/>
  <c r="B4462" i="48"/>
  <c r="C3938" i="48"/>
  <c r="G5588" i="48"/>
  <c r="B5462" i="48"/>
  <c r="B5001" i="48"/>
  <c r="C2777" i="48"/>
  <c r="A2897" i="48"/>
  <c r="D4044" i="48"/>
  <c r="B4823" i="48"/>
  <c r="B3190" i="48"/>
  <c r="G3786" i="48"/>
  <c r="E1535" i="48"/>
  <c r="B4486" i="48"/>
  <c r="G1185" i="48"/>
  <c r="B2559" i="48"/>
  <c r="B1807" i="48"/>
  <c r="D1547" i="48"/>
  <c r="C2315" i="48"/>
  <c r="G2040" i="48"/>
  <c r="E890" i="48"/>
  <c r="D1781" i="48"/>
  <c r="F2259" i="48"/>
  <c r="C1956" i="48"/>
  <c r="C1802" i="48"/>
  <c r="B1718" i="48"/>
  <c r="E2841" i="48"/>
  <c r="E2747" i="48"/>
  <c r="E2770" i="48"/>
  <c r="E2488" i="48"/>
  <c r="A3090" i="48"/>
  <c r="A3526" i="48"/>
  <c r="E376" i="48"/>
  <c r="G1445" i="48"/>
  <c r="E1951" i="48"/>
  <c r="A2176" i="48"/>
  <c r="A2307" i="48"/>
  <c r="C2480" i="48"/>
  <c r="C1545" i="48"/>
  <c r="C1101" i="48"/>
  <c r="C1942" i="48"/>
  <c r="E3192" i="48"/>
  <c r="D1298" i="48"/>
  <c r="F1324" i="48"/>
  <c r="A1039" i="48"/>
  <c r="D636" i="48"/>
  <c r="A1081" i="48"/>
  <c r="A1416" i="48"/>
  <c r="B2250" i="48"/>
  <c r="G824" i="48"/>
  <c r="D1795" i="48"/>
  <c r="B1524" i="48"/>
  <c r="A3650" i="48"/>
  <c r="C1996" i="48"/>
  <c r="E1787" i="48"/>
  <c r="A3043" i="48"/>
  <c r="A3882" i="48"/>
  <c r="E1243" i="48"/>
  <c r="B1427" i="48"/>
  <c r="A3597" i="48"/>
  <c r="E3185" i="48"/>
  <c r="A3449" i="48"/>
  <c r="B2097" i="48"/>
  <c r="F2290" i="48"/>
  <c r="C2124" i="48"/>
  <c r="G341" i="48"/>
  <c r="B1501" i="48"/>
  <c r="G2272" i="48"/>
  <c r="B1496" i="48"/>
  <c r="B1414" i="48"/>
  <c r="E1569" i="48"/>
  <c r="B1451" i="48"/>
  <c r="G2652" i="48"/>
  <c r="A4086" i="48"/>
  <c r="D1495" i="48"/>
  <c r="G1848" i="48"/>
  <c r="A2283" i="48"/>
  <c r="G1706" i="48"/>
  <c r="G1767" i="48"/>
  <c r="A1884" i="48"/>
  <c r="B1640" i="48"/>
  <c r="E1808" i="48"/>
  <c r="E2479" i="48"/>
  <c r="F261" i="48"/>
  <c r="F1846" i="48"/>
  <c r="E1179" i="48"/>
  <c r="B2378" i="48"/>
  <c r="G618" i="48"/>
  <c r="A2610" i="48"/>
  <c r="A2236" i="48"/>
  <c r="E961" i="48"/>
  <c r="A3998" i="48"/>
  <c r="B1798" i="48"/>
  <c r="F1976" i="48"/>
  <c r="A4014" i="48"/>
  <c r="F2097" i="48"/>
  <c r="E2557" i="48"/>
  <c r="A3100" i="48"/>
  <c r="D1939" i="48"/>
  <c r="F2803" i="48"/>
  <c r="F2237" i="48"/>
  <c r="A2839" i="48"/>
  <c r="E1329" i="48"/>
  <c r="C1445" i="48"/>
  <c r="E1136" i="48"/>
  <c r="A2835" i="48"/>
  <c r="E2115" i="48"/>
  <c r="A3147" i="48"/>
  <c r="A3929" i="48"/>
  <c r="A1486" i="48"/>
  <c r="D2894" i="48"/>
  <c r="A3908" i="48"/>
  <c r="E2734" i="48"/>
  <c r="G2325" i="48"/>
  <c r="B1816" i="48"/>
  <c r="C2582" i="48"/>
  <c r="F2517" i="48"/>
  <c r="E383" i="48"/>
  <c r="F1516" i="48"/>
  <c r="A1911" i="48"/>
  <c r="A1160" i="48"/>
  <c r="G1788" i="48"/>
  <c r="C1775" i="48"/>
  <c r="B2506" i="48"/>
  <c r="E2412" i="48"/>
  <c r="B2166" i="48"/>
  <c r="F1597" i="48"/>
  <c r="A3694" i="48"/>
  <c r="F1893" i="48"/>
  <c r="D2067" i="48"/>
  <c r="G2793" i="48"/>
  <c r="E2947" i="48"/>
  <c r="F1843" i="48"/>
  <c r="G1948" i="48"/>
  <c r="A3503" i="48"/>
  <c r="A3247" i="48"/>
  <c r="E1070" i="48"/>
  <c r="A3246" i="48"/>
  <c r="A4241" i="48"/>
  <c r="A4280" i="48"/>
  <c r="D1938" i="48"/>
  <c r="C3014" i="48"/>
  <c r="A3606" i="48"/>
  <c r="E2181" i="48"/>
  <c r="E702" i="48"/>
  <c r="B529" i="48"/>
  <c r="F270" i="48"/>
  <c r="F1626" i="48"/>
  <c r="E2312" i="48"/>
  <c r="G3051" i="48"/>
  <c r="D2800" i="48"/>
  <c r="F2385" i="48"/>
  <c r="F2229" i="48"/>
  <c r="B613" i="48"/>
  <c r="G2471" i="48"/>
  <c r="D821" i="48"/>
  <c r="B1479" i="48"/>
  <c r="E2235" i="48"/>
  <c r="B1263" i="48"/>
  <c r="E1710" i="48"/>
  <c r="B2305" i="48"/>
  <c r="A4256" i="48"/>
  <c r="G2361" i="48"/>
  <c r="B1539" i="48"/>
  <c r="E3585" i="48"/>
  <c r="B2075" i="48"/>
  <c r="E2318" i="48"/>
  <c r="B1878" i="48"/>
  <c r="G2100" i="48"/>
  <c r="A3383" i="48"/>
  <c r="E3215" i="48"/>
  <c r="A4178" i="48"/>
  <c r="D4464" i="48"/>
  <c r="B3523" i="48"/>
  <c r="C3768" i="48"/>
  <c r="B2817" i="48"/>
  <c r="B4703" i="48"/>
  <c r="C3432" i="48"/>
  <c r="A3072" i="48"/>
  <c r="E3420" i="48"/>
  <c r="G4075" i="48"/>
  <c r="C3486" i="48"/>
  <c r="F3439" i="48"/>
  <c r="G3799" i="48"/>
  <c r="G3118" i="48"/>
  <c r="G2741" i="48"/>
  <c r="E4028" i="48"/>
  <c r="B3455" i="48"/>
  <c r="D4735" i="48"/>
  <c r="G3631" i="48"/>
  <c r="C3291" i="48"/>
  <c r="G3991" i="48"/>
  <c r="G3190" i="48"/>
  <c r="D4559" i="48"/>
  <c r="B3497" i="48"/>
  <c r="E5425" i="48"/>
  <c r="F4856" i="48"/>
  <c r="D3851" i="48"/>
  <c r="F4925" i="48"/>
  <c r="D2310" i="48"/>
  <c r="A4748" i="48"/>
  <c r="E5026" i="48"/>
  <c r="F4726" i="48"/>
  <c r="G4615" i="48"/>
  <c r="B5437" i="48"/>
  <c r="D4341" i="48"/>
  <c r="D6097" i="48"/>
  <c r="A5069" i="48"/>
  <c r="F4962" i="48"/>
  <c r="A6550" i="48"/>
  <c r="C5373" i="48"/>
  <c r="G4855" i="48"/>
  <c r="D4504" i="48"/>
  <c r="B3298" i="48"/>
  <c r="C4073" i="48"/>
  <c r="D3990" i="48"/>
  <c r="B4168" i="48"/>
  <c r="F4561" i="48"/>
  <c r="F3730" i="48"/>
  <c r="A4384" i="48"/>
  <c r="F5223" i="48"/>
  <c r="F3113" i="48"/>
  <c r="E7122" i="48"/>
  <c r="F5435" i="48"/>
  <c r="D4600" i="48"/>
  <c r="B3490" i="48"/>
  <c r="C4257" i="48"/>
  <c r="D4118" i="48"/>
  <c r="G4246" i="48"/>
  <c r="F4585" i="48"/>
  <c r="F4242" i="48"/>
  <c r="A4408" i="48"/>
  <c r="C2207" i="48"/>
  <c r="C1516" i="48"/>
  <c r="F251" i="48"/>
  <c r="B794" i="48"/>
  <c r="A1159" i="48"/>
  <c r="B1594" i="48"/>
  <c r="E611" i="48"/>
  <c r="E1159" i="48"/>
  <c r="B2252" i="48"/>
  <c r="C1786" i="48"/>
  <c r="E2043" i="48"/>
  <c r="F1939" i="48"/>
  <c r="C2455" i="48"/>
  <c r="D1691" i="48"/>
  <c r="B1588" i="48"/>
  <c r="B1857" i="48"/>
  <c r="C2333" i="48"/>
  <c r="B1985" i="48"/>
  <c r="D1275" i="48"/>
  <c r="G2699" i="48"/>
  <c r="E3765" i="48"/>
  <c r="A4064" i="48"/>
  <c r="F1403" i="48"/>
  <c r="E1853" i="48"/>
  <c r="A1692" i="48"/>
  <c r="B2210" i="48"/>
  <c r="C2676" i="48"/>
  <c r="B1922" i="48"/>
  <c r="A2915" i="48"/>
  <c r="E2418" i="48"/>
  <c r="C3015" i="48"/>
  <c r="G2770" i="48"/>
  <c r="A3664" i="48"/>
  <c r="A3727" i="48"/>
  <c r="F3232" i="48"/>
  <c r="D3082" i="48"/>
  <c r="F2635" i="48"/>
  <c r="E3587" i="48"/>
  <c r="C3354" i="48"/>
  <c r="G4185" i="48"/>
  <c r="D2190" i="48"/>
  <c r="F3137" i="48"/>
  <c r="E1362" i="48"/>
  <c r="G3626" i="48"/>
  <c r="C3620" i="48"/>
  <c r="D3679" i="48"/>
  <c r="A4781" i="48"/>
  <c r="D1940" i="48"/>
  <c r="C3996" i="48"/>
  <c r="A3865" i="48"/>
  <c r="B3275" i="48"/>
  <c r="F3148" i="48"/>
  <c r="F2747" i="48"/>
  <c r="E3694" i="48"/>
  <c r="C3374" i="48"/>
  <c r="G4242" i="48"/>
  <c r="D2297" i="48"/>
  <c r="B3308" i="48"/>
  <c r="E1757" i="48"/>
  <c r="E506" i="48"/>
  <c r="A3916" i="48"/>
  <c r="A4319" i="48"/>
  <c r="A3911" i="48"/>
  <c r="G3995" i="48"/>
  <c r="D4586" i="48"/>
  <c r="F3386" i="48"/>
  <c r="B3938" i="48"/>
  <c r="D3051" i="48"/>
  <c r="G3699" i="48"/>
  <c r="F2445" i="48"/>
  <c r="C2688" i="48"/>
  <c r="B3477" i="48"/>
  <c r="G2928" i="48"/>
  <c r="F2794" i="48"/>
  <c r="B4955" i="48"/>
  <c r="B3096" i="48"/>
  <c r="C4268" i="48"/>
  <c r="A4754" i="48"/>
  <c r="E1617" i="48"/>
  <c r="C4132" i="48"/>
  <c r="A4636" i="48"/>
  <c r="B5239" i="48"/>
  <c r="C5031" i="48"/>
  <c r="F3269" i="48"/>
  <c r="B5503" i="48"/>
  <c r="F5091" i="48"/>
  <c r="G4198" i="48"/>
  <c r="B5572" i="48"/>
  <c r="E5596" i="48"/>
  <c r="E4462" i="48"/>
  <c r="F3692" i="48"/>
  <c r="C4911" i="48"/>
  <c r="A6438" i="48"/>
  <c r="E6065" i="48"/>
  <c r="F5158" i="48"/>
  <c r="B1670" i="48"/>
  <c r="B3734" i="48"/>
  <c r="B2910" i="48"/>
  <c r="C3997" i="48"/>
  <c r="E1332" i="48"/>
  <c r="B2653" i="48"/>
  <c r="D3167" i="48"/>
  <c r="B3172" i="48"/>
  <c r="D3235" i="48"/>
  <c r="D3832" i="48"/>
  <c r="B5054" i="48"/>
  <c r="F4959" i="48"/>
  <c r="D4125" i="48"/>
  <c r="B4725" i="48"/>
  <c r="D5782" i="48"/>
  <c r="D4055" i="48"/>
  <c r="F197" i="48"/>
  <c r="B3926" i="48"/>
  <c r="E1446" i="48"/>
  <c r="C4125" i="48"/>
  <c r="B3056" i="48"/>
  <c r="B2909" i="48"/>
  <c r="D3397" i="48"/>
  <c r="B3364" i="48"/>
  <c r="C3726" i="48"/>
  <c r="D3960" i="48"/>
  <c r="B5078" i="48"/>
  <c r="F2821" i="48"/>
  <c r="F5241" i="48"/>
  <c r="B4821" i="48"/>
  <c r="C1483" i="48"/>
  <c r="E1145" i="48"/>
  <c r="A1350" i="48"/>
  <c r="F1136" i="48"/>
  <c r="C1520" i="48"/>
  <c r="E1896" i="48"/>
  <c r="C2073" i="48"/>
  <c r="D1411" i="48"/>
  <c r="E1700" i="48"/>
  <c r="B1566" i="48"/>
  <c r="E676" i="48"/>
  <c r="A2644" i="48"/>
  <c r="A3724" i="48"/>
  <c r="E2467" i="48"/>
  <c r="C2909" i="48"/>
  <c r="D2662" i="48"/>
  <c r="D2921" i="48"/>
  <c r="A3823" i="48"/>
  <c r="C1635" i="48"/>
  <c r="E3913" i="48"/>
  <c r="A4222" i="48"/>
  <c r="A4235" i="48"/>
  <c r="E3692" i="48"/>
  <c r="F3588" i="48"/>
  <c r="D4655" i="48"/>
  <c r="G3379" i="48"/>
  <c r="C3359" i="48"/>
  <c r="B3834" i="48"/>
  <c r="E1641" i="48"/>
  <c r="E1545" i="48"/>
  <c r="B5055" i="48"/>
  <c r="F5326" i="48"/>
  <c r="D4331" i="48"/>
  <c r="F2121" i="48"/>
  <c r="C505" i="48"/>
  <c r="F966" i="48"/>
  <c r="B1750" i="48"/>
  <c r="B1341" i="48"/>
  <c r="A2526" i="48"/>
  <c r="F2339" i="48"/>
  <c r="B553" i="48"/>
  <c r="E90" i="48"/>
  <c r="B1218" i="48"/>
  <c r="C487" i="48"/>
  <c r="C1781" i="48"/>
  <c r="C2164" i="48"/>
  <c r="F1022" i="48"/>
  <c r="G2514" i="48"/>
  <c r="A2350" i="48"/>
  <c r="A3806" i="48"/>
  <c r="G2137" i="48"/>
  <c r="E1542" i="48"/>
  <c r="B2572" i="48"/>
  <c r="E3286" i="48"/>
  <c r="E3837" i="48"/>
  <c r="F2213" i="48"/>
  <c r="A2229" i="48"/>
  <c r="A1223" i="48"/>
  <c r="B2414" i="48"/>
  <c r="E1613" i="48"/>
  <c r="E3127" i="48"/>
  <c r="D792" i="48"/>
  <c r="F2364" i="48"/>
  <c r="D1798" i="48"/>
  <c r="E695" i="48"/>
  <c r="F1068" i="48"/>
  <c r="B1753" i="48"/>
  <c r="B1393" i="48"/>
  <c r="C2756" i="48"/>
  <c r="A3287" i="48"/>
  <c r="B2449" i="48"/>
  <c r="B677" i="48"/>
  <c r="B1572" i="48"/>
  <c r="G2797" i="48"/>
  <c r="D1271" i="48"/>
  <c r="E2306" i="48"/>
  <c r="D692" i="48"/>
  <c r="D1822" i="48"/>
  <c r="A4254" i="48"/>
  <c r="E3929" i="48"/>
  <c r="A900" i="48"/>
  <c r="E1265" i="48"/>
  <c r="A3814" i="48"/>
  <c r="A1658" i="48"/>
  <c r="G1285" i="48"/>
  <c r="D1496" i="48"/>
  <c r="D1790" i="48"/>
  <c r="A1735" i="48"/>
  <c r="E1427" i="48"/>
  <c r="E1949" i="48"/>
  <c r="G3023" i="48"/>
  <c r="G1523" i="48"/>
  <c r="E3250" i="48"/>
  <c r="F512" i="48"/>
  <c r="E3991" i="48"/>
  <c r="E4369" i="48"/>
  <c r="C3594" i="48"/>
  <c r="G3823" i="48"/>
  <c r="G3436" i="48"/>
  <c r="G2680" i="48"/>
  <c r="B3449" i="48"/>
  <c r="E5037" i="48"/>
  <c r="D4224" i="48"/>
  <c r="B4767" i="48"/>
  <c r="F4688" i="48"/>
  <c r="F3018" i="48"/>
  <c r="D3275" i="48"/>
  <c r="D1911" i="48"/>
  <c r="E4080" i="48"/>
  <c r="E3591" i="48"/>
  <c r="E3466" i="48"/>
  <c r="G4203" i="48"/>
  <c r="B4206" i="48"/>
  <c r="F2767" i="48"/>
  <c r="E3336" i="48"/>
  <c r="F3567" i="48"/>
  <c r="G3584" i="48"/>
  <c r="G3002" i="48"/>
  <c r="F3486" i="48"/>
  <c r="A3812" i="48"/>
  <c r="E4176" i="48"/>
  <c r="E3687" i="48"/>
  <c r="E3562" i="48"/>
  <c r="D4428" i="48"/>
  <c r="D4394" i="48"/>
  <c r="F3055" i="48"/>
  <c r="E3720" i="48"/>
  <c r="D2254" i="48"/>
  <c r="B3244" i="48"/>
  <c r="F2644" i="48"/>
  <c r="E1524" i="48"/>
  <c r="C1616" i="48"/>
  <c r="E1388" i="48"/>
  <c r="C3193" i="48"/>
  <c r="C3124" i="48"/>
  <c r="D4207" i="48"/>
  <c r="F4516" i="48"/>
  <c r="D4312" i="48"/>
  <c r="B5072" i="48"/>
  <c r="F1768" i="48"/>
  <c r="F992" i="48"/>
  <c r="D1765" i="48"/>
  <c r="F1869" i="48"/>
  <c r="G329" i="48"/>
  <c r="F2175" i="48"/>
  <c r="C2586" i="48"/>
  <c r="D737" i="48"/>
  <c r="E3067" i="48"/>
  <c r="D1135" i="48"/>
  <c r="D964" i="48"/>
  <c r="G1007" i="48"/>
  <c r="E312" i="48"/>
  <c r="E500" i="48"/>
  <c r="E996" i="48"/>
  <c r="F1257" i="48"/>
  <c r="B1378" i="48"/>
  <c r="C2910" i="48"/>
  <c r="E2612" i="48"/>
  <c r="A2798" i="48"/>
  <c r="A1726" i="48"/>
  <c r="E2175" i="48"/>
  <c r="F164" i="48"/>
  <c r="E756" i="48"/>
  <c r="E2569" i="48"/>
  <c r="C976" i="48"/>
  <c r="A1188" i="48"/>
  <c r="B2478" i="48"/>
  <c r="F1915" i="48"/>
  <c r="B1166" i="48"/>
  <c r="E2793" i="48"/>
  <c r="E2523" i="48"/>
  <c r="A2125" i="48"/>
  <c r="A1855" i="48"/>
  <c r="G2642" i="48"/>
  <c r="A1088" i="48"/>
  <c r="G1363" i="48"/>
  <c r="A2155" i="48"/>
  <c r="A2578" i="48"/>
  <c r="A3341" i="48"/>
  <c r="C1770" i="48"/>
  <c r="F1754" i="48"/>
  <c r="A1362" i="48"/>
  <c r="B1191" i="48"/>
  <c r="G2718" i="48"/>
  <c r="G379" i="48"/>
  <c r="E3193" i="48"/>
  <c r="E2421" i="48"/>
  <c r="A1139" i="48"/>
  <c r="A3746" i="48"/>
  <c r="D2749" i="48"/>
  <c r="E3798" i="48"/>
  <c r="D1092" i="48"/>
  <c r="G1989" i="48"/>
  <c r="F1110" i="48"/>
  <c r="F1833" i="48"/>
  <c r="F2210" i="48"/>
  <c r="D1883" i="48"/>
  <c r="A767" i="48"/>
  <c r="F2527" i="48"/>
  <c r="C674" i="48"/>
  <c r="G1300" i="48"/>
  <c r="B2200" i="48"/>
  <c r="G729" i="48"/>
  <c r="E2378" i="48"/>
  <c r="D878" i="48"/>
  <c r="A807" i="48"/>
  <c r="C1473" i="48"/>
  <c r="E1451" i="48"/>
  <c r="E458" i="48"/>
  <c r="A1702" i="48"/>
  <c r="C2214" i="48"/>
  <c r="F2401" i="48"/>
  <c r="A3679" i="48"/>
  <c r="E2726" i="48"/>
  <c r="B2161" i="48"/>
  <c r="A4188" i="48"/>
  <c r="E3773" i="48"/>
  <c r="G2683" i="48"/>
  <c r="A3600" i="48"/>
  <c r="C2416" i="48"/>
  <c r="F1878" i="48"/>
  <c r="A1918" i="48"/>
  <c r="C1257" i="48"/>
  <c r="C1748" i="48"/>
  <c r="E612" i="48"/>
  <c r="A3506" i="48"/>
  <c r="D2599" i="48"/>
  <c r="E4133" i="48"/>
  <c r="B1159" i="48"/>
  <c r="C2681" i="48"/>
  <c r="D3052" i="48"/>
  <c r="E4041" i="48"/>
  <c r="C2964" i="48"/>
  <c r="F3268" i="48"/>
  <c r="G3475" i="48"/>
  <c r="B4090" i="48"/>
  <c r="D2138" i="48"/>
  <c r="B3881" i="48"/>
  <c r="C3038" i="48"/>
  <c r="B3311" i="48"/>
  <c r="G3495" i="48"/>
  <c r="G4147" i="48"/>
  <c r="C3060" i="48"/>
  <c r="B3327" i="48"/>
  <c r="F3473" i="48"/>
  <c r="B4162" i="48"/>
  <c r="B4050" i="48"/>
  <c r="E1633" i="48"/>
  <c r="D4187" i="48"/>
  <c r="F3325" i="48"/>
  <c r="C4350" i="48"/>
  <c r="E5110" i="48"/>
  <c r="E4692" i="48"/>
  <c r="G5538" i="48"/>
  <c r="A6614" i="48"/>
  <c r="F3957" i="48"/>
  <c r="C3273" i="48"/>
  <c r="D4342" i="48"/>
  <c r="F4497" i="48"/>
  <c r="A4512" i="48"/>
  <c r="G3930" i="48"/>
  <c r="B5258" i="48"/>
  <c r="C3369" i="48"/>
  <c r="F4404" i="48"/>
  <c r="F4521" i="48"/>
  <c r="D528" i="48"/>
  <c r="E2776" i="48"/>
  <c r="D2743" i="48"/>
  <c r="E1845" i="48"/>
  <c r="F956" i="48"/>
  <c r="C885" i="48"/>
  <c r="G2519" i="48"/>
  <c r="A3059" i="48"/>
  <c r="B1418" i="48"/>
  <c r="F71" i="48"/>
  <c r="G865" i="48"/>
  <c r="C400" i="48"/>
  <c r="G470" i="48"/>
  <c r="D1805" i="48"/>
  <c r="A3382" i="48"/>
  <c r="A1249" i="48"/>
  <c r="G2838" i="48"/>
  <c r="E1048" i="48"/>
  <c r="G1143" i="48"/>
  <c r="C2263" i="48"/>
  <c r="D1680" i="48"/>
  <c r="A3293" i="48"/>
  <c r="D1077" i="48"/>
  <c r="C1114" i="48"/>
  <c r="B2294" i="48"/>
  <c r="D3022" i="48"/>
  <c r="D1095" i="48"/>
  <c r="E976" i="48"/>
  <c r="D2255" i="48"/>
  <c r="C2119" i="48"/>
  <c r="F1538" i="48"/>
  <c r="C2153" i="48"/>
  <c r="E3144" i="48"/>
  <c r="E2280" i="48"/>
  <c r="C222" i="48"/>
  <c r="D1749" i="48"/>
  <c r="F690" i="48"/>
  <c r="A2364" i="48"/>
  <c r="F2133" i="48"/>
  <c r="G1462" i="48"/>
  <c r="C2789" i="48"/>
  <c r="B1889" i="48"/>
  <c r="A3028" i="48"/>
  <c r="A3764" i="48"/>
  <c r="B2273" i="48"/>
  <c r="A1360" i="48"/>
  <c r="A4252" i="48"/>
  <c r="E3857" i="48"/>
  <c r="E3197" i="48"/>
  <c r="A3712" i="48"/>
  <c r="G1219" i="48"/>
  <c r="A1389" i="48"/>
  <c r="A2558" i="48"/>
  <c r="B1107" i="48"/>
  <c r="B164" i="48"/>
  <c r="E3011" i="48"/>
  <c r="A3678" i="48"/>
  <c r="A2796" i="48"/>
  <c r="E4261" i="48"/>
  <c r="G1051" i="48"/>
  <c r="C1588" i="48"/>
  <c r="A3481" i="48"/>
  <c r="E4125" i="48"/>
  <c r="D2757" i="48"/>
  <c r="E2642" i="48"/>
  <c r="A840" i="48"/>
  <c r="G2831" i="48"/>
  <c r="E286" i="48"/>
  <c r="A1858" i="48"/>
  <c r="A3313" i="48"/>
  <c r="C2031" i="48"/>
  <c r="E2980" i="48"/>
  <c r="E2956" i="48"/>
  <c r="A2447" i="48"/>
  <c r="A4106" i="48"/>
  <c r="A3845" i="48"/>
  <c r="E1752" i="48"/>
  <c r="G2771" i="48"/>
  <c r="A1734" i="48"/>
  <c r="E3650" i="48"/>
  <c r="F3254" i="48"/>
  <c r="D3876" i="48"/>
  <c r="G4317" i="48"/>
  <c r="A4119" i="48"/>
  <c r="A3130" i="48"/>
  <c r="D2393" i="48"/>
  <c r="D2088" i="48"/>
  <c r="C3796" i="48"/>
  <c r="G4243" i="48"/>
  <c r="C3197" i="48"/>
  <c r="D2233" i="48"/>
  <c r="A1686" i="48"/>
  <c r="C3699" i="48"/>
  <c r="B4890" i="48"/>
  <c r="C5479" i="48"/>
  <c r="D4206" i="48"/>
  <c r="B4037" i="48"/>
  <c r="C5109" i="48"/>
  <c r="A5365" i="48"/>
  <c r="E4382" i="48"/>
  <c r="B3009" i="48"/>
  <c r="E1476" i="48"/>
  <c r="D4397" i="48"/>
  <c r="G4133" i="48"/>
  <c r="B5626" i="48"/>
  <c r="F3035" i="48"/>
  <c r="D3708" i="48"/>
  <c r="D2366" i="48"/>
  <c r="D4525" i="48"/>
  <c r="F981" i="48"/>
  <c r="E1268" i="48"/>
  <c r="E2525" i="48"/>
  <c r="G1876" i="48"/>
  <c r="C1684" i="48"/>
  <c r="E340" i="48"/>
  <c r="A564" i="48"/>
  <c r="G2290" i="48"/>
  <c r="E997" i="48"/>
  <c r="A3095" i="48"/>
  <c r="D2195" i="48"/>
  <c r="C2686" i="48"/>
  <c r="F2075" i="48"/>
  <c r="D1971" i="48"/>
  <c r="E1659" i="48"/>
  <c r="F2395" i="48"/>
  <c r="A4261" i="48"/>
  <c r="D2885" i="48"/>
  <c r="C3056" i="48"/>
  <c r="D3368" i="48"/>
  <c r="D4465" i="48"/>
  <c r="G4303" i="48"/>
  <c r="D4316" i="48"/>
  <c r="F3593" i="48"/>
  <c r="D4084" i="48"/>
  <c r="D3013" i="48"/>
  <c r="E1822" i="48"/>
  <c r="D3476" i="48"/>
  <c r="D4491" i="48"/>
  <c r="B4354" i="48"/>
  <c r="G875" i="48"/>
  <c r="A2982" i="48"/>
  <c r="F2533" i="48"/>
  <c r="B2842" i="48"/>
  <c r="G3480" i="48"/>
  <c r="B1477" i="48"/>
  <c r="E4333" i="48"/>
  <c r="B3697" i="48"/>
  <c r="D3567" i="48"/>
  <c r="C4098" i="48"/>
  <c r="B5098" i="48"/>
  <c r="B5340" i="48"/>
  <c r="D6010" i="48"/>
  <c r="E5558" i="48"/>
  <c r="F2725" i="48"/>
  <c r="E5667" i="48"/>
  <c r="A4934" i="48"/>
  <c r="E5256" i="48"/>
  <c r="A3687" i="48"/>
  <c r="C3593" i="48"/>
  <c r="B4899" i="48"/>
  <c r="C4028" i="48"/>
  <c r="B3286" i="48"/>
  <c r="A4592" i="48"/>
  <c r="C4855" i="48"/>
  <c r="F5382" i="48"/>
  <c r="A4175" i="48"/>
  <c r="B2894" i="48"/>
  <c r="B4931" i="48"/>
  <c r="C4156" i="48"/>
  <c r="B3478" i="48"/>
  <c r="A4616" i="48"/>
  <c r="C4951" i="48"/>
  <c r="B2101" i="48"/>
  <c r="D2367" i="48"/>
  <c r="F1803" i="48"/>
  <c r="C2233" i="48"/>
  <c r="B1695" i="48"/>
  <c r="G1759" i="48"/>
  <c r="G1370" i="48"/>
  <c r="D1899" i="48"/>
  <c r="C3041" i="48"/>
  <c r="A3565" i="48"/>
  <c r="C2836" i="48"/>
  <c r="A4167" i="48"/>
  <c r="B2966" i="48"/>
  <c r="D2197" i="48"/>
  <c r="B3070" i="48"/>
  <c r="F4464" i="48"/>
  <c r="D1875" i="48"/>
  <c r="C1925" i="48"/>
  <c r="A1739" i="48"/>
  <c r="C1653" i="48"/>
  <c r="C2887" i="48"/>
  <c r="C950" i="48"/>
  <c r="A3718" i="48"/>
  <c r="F1424" i="48"/>
  <c r="F2232" i="48"/>
  <c r="F2287" i="48"/>
  <c r="B1842" i="48"/>
  <c r="E875" i="48"/>
  <c r="C1351" i="48"/>
  <c r="F392" i="48"/>
  <c r="C370" i="48"/>
  <c r="E3304" i="48"/>
  <c r="A1997" i="48"/>
  <c r="B1648" i="48"/>
  <c r="G2673" i="48"/>
  <c r="E1563" i="48"/>
  <c r="C3009" i="48"/>
  <c r="A1484" i="48"/>
  <c r="C2986" i="48"/>
  <c r="F2438" i="48"/>
  <c r="F1794" i="48"/>
  <c r="C2548" i="48"/>
  <c r="F194" i="48"/>
  <c r="A3850" i="48"/>
  <c r="A2792" i="48"/>
  <c r="E3709" i="48"/>
  <c r="E4209" i="48"/>
  <c r="F3396" i="48"/>
  <c r="D2134" i="48"/>
  <c r="G2720" i="48"/>
  <c r="B3643" i="48"/>
  <c r="C4128" i="48"/>
  <c r="F5134" i="48"/>
  <c r="E1261" i="48"/>
  <c r="D2988" i="48"/>
  <c r="G2624" i="48"/>
  <c r="B3598" i="48"/>
  <c r="D4811" i="48"/>
  <c r="E4320" i="48"/>
  <c r="G2747" i="48"/>
  <c r="A3623" i="48"/>
  <c r="F2691" i="48"/>
  <c r="D1972" i="48"/>
  <c r="D3396" i="48"/>
  <c r="F3512" i="48"/>
  <c r="D2914" i="48"/>
  <c r="G3460" i="48"/>
  <c r="D3848" i="48"/>
  <c r="B4046" i="48"/>
  <c r="A4610" i="48"/>
  <c r="C3696" i="48"/>
  <c r="D4099" i="48"/>
  <c r="F4859" i="48"/>
  <c r="E5176" i="48"/>
  <c r="C4319" i="48"/>
  <c r="C3813" i="48"/>
  <c r="E4536" i="48"/>
  <c r="A4567" i="48"/>
  <c r="E4998" i="48"/>
  <c r="A6272" i="48"/>
  <c r="E6227" i="48"/>
  <c r="E7078" i="48"/>
  <c r="B5668" i="48"/>
  <c r="E6625" i="48"/>
  <c r="D6069" i="48"/>
  <c r="A4199" i="48"/>
  <c r="F3100" i="48"/>
  <c r="A3884" i="48"/>
  <c r="D3967" i="48"/>
  <c r="F4968" i="48"/>
  <c r="B4708" i="48"/>
  <c r="F4945" i="48"/>
  <c r="C4121" i="48"/>
  <c r="D3186" i="48"/>
  <c r="B2863" i="48"/>
  <c r="D4931" i="48"/>
  <c r="G4599" i="48"/>
  <c r="B3992" i="48"/>
  <c r="E4001" i="48"/>
  <c r="C3538" i="48"/>
  <c r="G3298" i="48"/>
  <c r="F3121" i="48"/>
  <c r="A4629" i="48"/>
  <c r="D4184" i="48"/>
  <c r="C3905" i="48"/>
  <c r="E4295" i="48"/>
  <c r="D4019" i="48"/>
  <c r="G445" i="48"/>
  <c r="B1668" i="48"/>
  <c r="C1871" i="48"/>
  <c r="E2636" i="48"/>
  <c r="A2724" i="48"/>
  <c r="E981" i="48"/>
  <c r="A948" i="48"/>
  <c r="C2069" i="48"/>
  <c r="E1124" i="48"/>
  <c r="F1603" i="48"/>
  <c r="C987" i="48"/>
  <c r="C1464" i="48"/>
  <c r="A2190" i="48"/>
  <c r="B901" i="48"/>
  <c r="G1454" i="48"/>
  <c r="A1443" i="48"/>
  <c r="A870" i="48"/>
  <c r="G2803" i="48"/>
  <c r="E2791" i="48"/>
  <c r="B2457" i="48"/>
  <c r="A2370" i="48"/>
  <c r="C1509" i="48"/>
  <c r="C1534" i="48"/>
  <c r="E1072" i="48"/>
  <c r="F2056" i="48"/>
  <c r="A3498" i="48"/>
  <c r="A3602" i="48"/>
  <c r="A1220" i="48"/>
  <c r="E1734" i="48"/>
  <c r="G615" i="48"/>
  <c r="E4326" i="48"/>
  <c r="G1823" i="48"/>
  <c r="E3713" i="48"/>
  <c r="A4066" i="48"/>
  <c r="F1879" i="48"/>
  <c r="D2813" i="48"/>
  <c r="A3519" i="48"/>
  <c r="C1628" i="48"/>
  <c r="A3525" i="48"/>
  <c r="E4324" i="48"/>
  <c r="E2596" i="48"/>
  <c r="E3887" i="48"/>
  <c r="D4736" i="48"/>
  <c r="F3009" i="48"/>
  <c r="B3461" i="48"/>
  <c r="E1637" i="48"/>
  <c r="C3599" i="48"/>
  <c r="G2877" i="48"/>
  <c r="B3250" i="48"/>
  <c r="G3434" i="48"/>
  <c r="B3982" i="48"/>
  <c r="D2161" i="48"/>
  <c r="B4275" i="48"/>
  <c r="F4960" i="48"/>
  <c r="G3840" i="48"/>
  <c r="B908" i="48"/>
  <c r="A3669" i="48"/>
  <c r="E4374" i="48"/>
  <c r="D2939" i="48"/>
  <c r="E3914" i="48"/>
  <c r="D4756" i="48"/>
  <c r="B3118" i="48"/>
  <c r="F3498" i="48"/>
  <c r="D2162" i="48"/>
  <c r="C3619" i="48"/>
  <c r="E1758" i="48"/>
  <c r="F3287" i="48"/>
  <c r="C1834" i="48"/>
  <c r="A3728" i="48"/>
  <c r="B3419" i="48"/>
  <c r="F3292" i="48"/>
  <c r="E3924" i="48"/>
  <c r="D4764" i="48"/>
  <c r="B3134" i="48"/>
  <c r="G3135" i="48"/>
  <c r="D2333" i="48"/>
  <c r="C3627" i="48"/>
  <c r="D2709" i="48"/>
  <c r="D2180" i="48"/>
  <c r="A4205" i="48"/>
  <c r="F2990" i="48"/>
  <c r="D4561" i="48"/>
  <c r="F3617" i="48"/>
  <c r="B4237" i="48"/>
  <c r="B4699" i="48"/>
  <c r="D4337" i="48"/>
  <c r="D2012" i="48"/>
  <c r="B4227" i="48"/>
  <c r="F5258" i="48"/>
  <c r="C4113" i="48"/>
  <c r="B4650" i="48"/>
  <c r="F4555" i="48"/>
  <c r="C1602" i="48"/>
  <c r="A5407" i="48"/>
  <c r="E4763" i="48"/>
  <c r="C5619" i="48"/>
  <c r="C3983" i="48"/>
  <c r="A4971" i="48"/>
  <c r="B3728" i="48"/>
  <c r="D4775" i="48"/>
  <c r="A5534" i="48"/>
  <c r="E5248" i="48"/>
  <c r="E6499" i="48"/>
  <c r="E4922" i="48"/>
  <c r="A5990" i="48"/>
  <c r="G4826" i="48"/>
  <c r="F5843" i="48"/>
  <c r="E7258" i="48"/>
  <c r="G2813" i="48"/>
  <c r="D4751" i="48"/>
  <c r="G3604" i="48"/>
  <c r="G4162" i="48"/>
  <c r="E5205" i="48"/>
  <c r="D3469" i="48"/>
  <c r="D4450" i="48"/>
  <c r="B4468" i="48"/>
  <c r="A4518" i="48"/>
  <c r="C3751" i="48"/>
  <c r="E5289" i="48"/>
  <c r="B4606" i="48"/>
  <c r="A4400" i="48"/>
  <c r="G3111" i="48"/>
  <c r="B765" i="48"/>
  <c r="A219" i="48"/>
  <c r="D1165" i="48"/>
  <c r="D1721" i="48"/>
  <c r="F1566" i="48"/>
  <c r="G2421" i="48"/>
  <c r="F254" i="48"/>
  <c r="D763" i="48"/>
  <c r="G586" i="48"/>
  <c r="C1179" i="48"/>
  <c r="B2204" i="48"/>
  <c r="C2204" i="48"/>
  <c r="F1958" i="48"/>
  <c r="B1883" i="48"/>
  <c r="A666" i="48"/>
  <c r="A2399" i="48"/>
  <c r="E2810" i="48"/>
  <c r="D1731" i="48"/>
  <c r="C847" i="48"/>
  <c r="B1334" i="48"/>
  <c r="F1966" i="48"/>
  <c r="G462" i="48"/>
  <c r="A2554" i="48"/>
  <c r="D1332" i="48"/>
  <c r="A2406" i="48"/>
  <c r="B912" i="48"/>
  <c r="A2243" i="48"/>
  <c r="D1576" i="48"/>
  <c r="C2663" i="48"/>
  <c r="C811" i="48"/>
  <c r="C1624" i="48"/>
  <c r="B2236" i="48"/>
  <c r="E3027" i="48"/>
  <c r="E2915" i="48"/>
  <c r="E1588" i="48"/>
  <c r="B1565" i="48"/>
  <c r="B1691" i="48"/>
  <c r="G1283" i="48"/>
  <c r="E1066" i="48"/>
  <c r="G1494" i="48"/>
  <c r="A3673" i="48"/>
  <c r="A1803" i="48"/>
  <c r="A2282" i="48"/>
  <c r="C1413" i="48"/>
  <c r="G862" i="48"/>
  <c r="F2105" i="48"/>
  <c r="G2959" i="48"/>
  <c r="D798" i="48"/>
  <c r="C1148" i="48"/>
  <c r="F618" i="48"/>
  <c r="A3901" i="48"/>
  <c r="D2642" i="48"/>
  <c r="E3610" i="48"/>
  <c r="A2419" i="48"/>
  <c r="G1408" i="48"/>
  <c r="G1315" i="48"/>
  <c r="G879" i="48"/>
  <c r="G1745" i="48"/>
  <c r="D1963" i="48"/>
  <c r="A1821" i="48"/>
  <c r="C2598" i="48"/>
  <c r="F2202" i="48"/>
  <c r="A2892" i="48"/>
  <c r="B1990" i="48"/>
  <c r="A1829" i="48"/>
  <c r="D1373" i="48"/>
  <c r="A2446" i="48"/>
  <c r="F1328" i="48"/>
  <c r="B2535" i="48"/>
  <c r="C607" i="48"/>
  <c r="G2556" i="48"/>
  <c r="C3011" i="48"/>
  <c r="G2332" i="48"/>
  <c r="E3210" i="48"/>
  <c r="A4020" i="48"/>
  <c r="G697" i="48"/>
  <c r="B2114" i="48"/>
  <c r="G743" i="48"/>
  <c r="F2622" i="48"/>
  <c r="A1074" i="48"/>
  <c r="A4053" i="48"/>
  <c r="B1502" i="48"/>
  <c r="E497" i="48"/>
  <c r="E610" i="48"/>
  <c r="A2126" i="48"/>
  <c r="E1905" i="48"/>
  <c r="A1980" i="48"/>
  <c r="D1825" i="48"/>
  <c r="A3303" i="48"/>
  <c r="A3060" i="48"/>
  <c r="E2130" i="48"/>
  <c r="A3843" i="48"/>
  <c r="A4149" i="48"/>
  <c r="C1595" i="48"/>
  <c r="E3531" i="48"/>
  <c r="D2082" i="48"/>
  <c r="B3979" i="48"/>
  <c r="D4574" i="48"/>
  <c r="B3924" i="48"/>
  <c r="D3102" i="48"/>
  <c r="E3568" i="48"/>
  <c r="D2189" i="48"/>
  <c r="B4036" i="48"/>
  <c r="D4601" i="48"/>
  <c r="E3579" i="48"/>
  <c r="G3835" i="48"/>
  <c r="G4050" i="48"/>
  <c r="D4611" i="48"/>
  <c r="E4368" i="48"/>
  <c r="G4308" i="48"/>
  <c r="B4624" i="48"/>
  <c r="C3750" i="48"/>
  <c r="G4698" i="48"/>
  <c r="D2388" i="48"/>
  <c r="F5193" i="48"/>
  <c r="E5843" i="48"/>
  <c r="C5246" i="48"/>
  <c r="A5819" i="48"/>
  <c r="E1727" i="48"/>
  <c r="F4712" i="48"/>
  <c r="B2952" i="48"/>
  <c r="A4768" i="48"/>
  <c r="D4030" i="48"/>
  <c r="F4330" i="48"/>
  <c r="D2293" i="48"/>
  <c r="F4744" i="48"/>
  <c r="B3863" i="48"/>
  <c r="F471" i="48"/>
  <c r="A1524" i="48"/>
  <c r="A1673" i="48"/>
  <c r="C719" i="48"/>
  <c r="A2394" i="48"/>
  <c r="F456" i="48"/>
  <c r="B501" i="48"/>
  <c r="A2697" i="48"/>
  <c r="F2058" i="48"/>
  <c r="F1064" i="48"/>
  <c r="C3077" i="48"/>
  <c r="E2111" i="48"/>
  <c r="F922" i="48"/>
  <c r="C2533" i="48"/>
  <c r="A1922" i="48"/>
  <c r="A790" i="48"/>
  <c r="C835" i="48"/>
  <c r="C1599" i="48"/>
  <c r="B1785" i="48"/>
  <c r="F1124" i="48"/>
  <c r="A3068" i="48"/>
  <c r="B1587" i="48"/>
  <c r="C2061" i="48"/>
  <c r="C1933" i="48"/>
  <c r="A3682" i="48"/>
  <c r="A3344" i="48"/>
  <c r="A874" i="48"/>
  <c r="B954" i="48"/>
  <c r="G568" i="48"/>
  <c r="E897" i="48"/>
  <c r="E385" i="48"/>
  <c r="B2520" i="48"/>
  <c r="A2782" i="48"/>
  <c r="B2344" i="48"/>
  <c r="G1298" i="48"/>
  <c r="G1346" i="48"/>
  <c r="G1366" i="48"/>
  <c r="B2440" i="48"/>
  <c r="G2113" i="48"/>
  <c r="C1634" i="48"/>
  <c r="D2878" i="48"/>
  <c r="E2147" i="48"/>
  <c r="F1973" i="48"/>
  <c r="A4105" i="48"/>
  <c r="G1569" i="48"/>
  <c r="B1339" i="48"/>
  <c r="C2776" i="48"/>
  <c r="E2004" i="48"/>
  <c r="F2257" i="48"/>
  <c r="A4150" i="48"/>
  <c r="C1735" i="48"/>
  <c r="C1507" i="48"/>
  <c r="E2139" i="48"/>
  <c r="G1742" i="48"/>
  <c r="F1195" i="48"/>
  <c r="F1845" i="48"/>
  <c r="E3110" i="48"/>
  <c r="C2927" i="48"/>
  <c r="A2965" i="48"/>
  <c r="G2441" i="48"/>
  <c r="A4164" i="48"/>
  <c r="A4321" i="48"/>
  <c r="G2658" i="48"/>
  <c r="E3627" i="48"/>
  <c r="F1170" i="48"/>
  <c r="C2185" i="48"/>
  <c r="A795" i="48"/>
  <c r="B1675" i="48"/>
  <c r="B999" i="48"/>
  <c r="A2857" i="48"/>
  <c r="G971" i="48"/>
  <c r="G2260" i="48"/>
  <c r="A551" i="48"/>
  <c r="A2599" i="48"/>
  <c r="E1636" i="48"/>
  <c r="E2743" i="48"/>
  <c r="B1238" i="48"/>
  <c r="A1121" i="48"/>
  <c r="F2565" i="48"/>
  <c r="D1901" i="48"/>
  <c r="F3521" i="48"/>
  <c r="E5305" i="48"/>
  <c r="B2715" i="48"/>
  <c r="E3807" i="48"/>
  <c r="F3160" i="48"/>
  <c r="C3445" i="48"/>
  <c r="C3088" i="48"/>
  <c r="C2664" i="48"/>
  <c r="D4822" i="48"/>
  <c r="C3517" i="48"/>
  <c r="E1791" i="48"/>
  <c r="D3213" i="48"/>
  <c r="A4546" i="48"/>
  <c r="F3417" i="48"/>
  <c r="G4201" i="48"/>
  <c r="B3895" i="48"/>
  <c r="B5546" i="48"/>
  <c r="A5052" i="48"/>
  <c r="E5857" i="48"/>
  <c r="E3362" i="48"/>
  <c r="E5389" i="48"/>
  <c r="G3329" i="48"/>
  <c r="C3200" i="48"/>
  <c r="B5213" i="48"/>
  <c r="F5529" i="48"/>
  <c r="E3490" i="48"/>
  <c r="E5517" i="48"/>
  <c r="G3457" i="48"/>
  <c r="C3296" i="48"/>
  <c r="D671" i="48"/>
  <c r="C3075" i="48"/>
  <c r="C331" i="48"/>
  <c r="E1069" i="48"/>
  <c r="C1701" i="48"/>
  <c r="D1260" i="48"/>
  <c r="A786" i="48"/>
  <c r="E2302" i="48"/>
  <c r="B1939" i="48"/>
  <c r="G3019" i="48"/>
  <c r="A3581" i="48"/>
  <c r="D2623" i="48"/>
  <c r="B2484" i="48"/>
  <c r="A4196" i="48"/>
  <c r="A4168" i="48"/>
  <c r="A1501" i="48"/>
  <c r="A778" i="48"/>
  <c r="E3648" i="48"/>
  <c r="E3460" i="48"/>
  <c r="F2753" i="48"/>
  <c r="D4806" i="48"/>
  <c r="D4681" i="48"/>
  <c r="E5101" i="48"/>
  <c r="G4097" i="48"/>
  <c r="E5193" i="48"/>
  <c r="E3675" i="48"/>
  <c r="E3487" i="48"/>
  <c r="F2828" i="48"/>
  <c r="B3091" i="48"/>
  <c r="D4707" i="48"/>
  <c r="A3924" i="48"/>
  <c r="F3164" i="48"/>
  <c r="E3736" i="48"/>
  <c r="G4256" i="48"/>
  <c r="B3372" i="48"/>
  <c r="A2933" i="48"/>
  <c r="G3524" i="48"/>
  <c r="D3483" i="48"/>
  <c r="F3858" i="48"/>
  <c r="F5130" i="48"/>
  <c r="B3740" i="48"/>
  <c r="E5299" i="48"/>
  <c r="A5075" i="48"/>
  <c r="F4249" i="48"/>
  <c r="D5638" i="48"/>
  <c r="E5923" i="48"/>
  <c r="A5670" i="48"/>
  <c r="F5715" i="48"/>
  <c r="E4130" i="48"/>
  <c r="G3266" i="48"/>
  <c r="E1687" i="48"/>
  <c r="D4379" i="48"/>
  <c r="G3020" i="48"/>
  <c r="G3083" i="48"/>
  <c r="D5187" i="48"/>
  <c r="E5366" i="48"/>
  <c r="E4258" i="48"/>
  <c r="G3326" i="48"/>
  <c r="D2444" i="48"/>
  <c r="B4412" i="48"/>
  <c r="E1495" i="48"/>
  <c r="D3722" i="48"/>
  <c r="E3576" i="48"/>
  <c r="G2799" i="48"/>
  <c r="C1971" i="48"/>
  <c r="C1939" i="48"/>
  <c r="E950" i="48"/>
  <c r="E1764" i="48"/>
  <c r="F1570" i="48"/>
  <c r="A3730" i="48"/>
  <c r="C2918" i="48"/>
  <c r="G2829" i="48"/>
  <c r="D2898" i="48"/>
  <c r="A3643" i="48"/>
  <c r="E3567" i="48"/>
  <c r="B3493" i="48"/>
  <c r="E402" i="48"/>
  <c r="E5421" i="48"/>
  <c r="B3232" i="48"/>
  <c r="A3781" i="48"/>
  <c r="D2598" i="48"/>
  <c r="C2513" i="48"/>
  <c r="A1879" i="48"/>
  <c r="D325" i="48"/>
  <c r="F2362" i="48"/>
  <c r="A1075" i="48"/>
  <c r="G2354" i="48"/>
  <c r="E2061" i="48"/>
  <c r="A4304" i="48"/>
  <c r="E1209" i="48"/>
  <c r="F2114" i="48"/>
  <c r="E1134" i="48"/>
  <c r="C1801" i="48"/>
  <c r="A1293" i="48"/>
  <c r="B2313" i="48"/>
  <c r="C2496" i="48"/>
  <c r="D1662" i="48"/>
  <c r="B2570" i="48"/>
  <c r="A4098" i="48"/>
  <c r="A3146" i="48"/>
  <c r="D2953" i="48"/>
  <c r="E2911" i="48"/>
  <c r="A3592" i="48"/>
  <c r="C2511" i="48"/>
  <c r="A959" i="48"/>
  <c r="A565" i="48"/>
  <c r="A1128" i="48"/>
  <c r="E1627" i="48"/>
  <c r="A1570" i="48"/>
  <c r="E1354" i="48"/>
  <c r="B3910" i="48"/>
  <c r="D2965" i="48"/>
  <c r="D4659" i="48"/>
  <c r="D3301" i="48"/>
  <c r="B4447" i="48"/>
  <c r="C3824" i="48"/>
  <c r="E1399" i="48"/>
  <c r="C2976" i="48"/>
  <c r="B2876" i="48"/>
  <c r="C3230" i="48"/>
  <c r="F2745" i="48"/>
  <c r="D4686" i="48"/>
  <c r="A2787" i="48"/>
  <c r="D3045" i="48"/>
  <c r="G3707" i="48"/>
  <c r="C3366" i="48"/>
  <c r="F3033" i="48"/>
  <c r="D4782" i="48"/>
  <c r="D2066" i="48"/>
  <c r="B4318" i="48"/>
  <c r="D3377" i="48"/>
  <c r="C3512" i="48"/>
  <c r="D4242" i="48"/>
  <c r="D2262" i="48"/>
  <c r="G3690" i="48"/>
  <c r="E4705" i="48"/>
  <c r="D6626" i="48"/>
  <c r="D4213" i="48"/>
  <c r="D2177" i="48"/>
  <c r="G4432" i="48"/>
  <c r="D3094" i="48"/>
  <c r="D5091" i="48"/>
  <c r="C5462" i="48"/>
  <c r="G4818" i="48"/>
  <c r="E5200" i="48"/>
  <c r="G4759" i="48"/>
  <c r="F6323" i="48"/>
  <c r="A5755" i="48"/>
  <c r="F3054" i="48"/>
  <c r="G3855" i="48"/>
  <c r="F3547" i="48"/>
  <c r="B3508" i="48"/>
  <c r="D2883" i="48"/>
  <c r="B5028" i="48"/>
  <c r="F5010" i="48"/>
  <c r="D3137" i="48"/>
  <c r="B2965" i="48"/>
  <c r="C4022" i="48"/>
  <c r="C4360" i="48"/>
  <c r="G4876" i="48"/>
  <c r="F4426" i="48"/>
  <c r="E4172" i="48"/>
  <c r="B3324" i="48"/>
  <c r="F3233" i="48"/>
  <c r="D3227" i="48"/>
  <c r="F4916" i="48"/>
  <c r="B3400" i="48"/>
  <c r="D4162" i="48"/>
  <c r="F3185" i="48"/>
  <c r="B4934" i="48"/>
  <c r="B736" i="48"/>
  <c r="C1171" i="48"/>
  <c r="D1734" i="48"/>
  <c r="A1099" i="48"/>
  <c r="E2234" i="48"/>
  <c r="B843" i="48"/>
  <c r="G772" i="48"/>
  <c r="C2618" i="48"/>
  <c r="F863" i="48"/>
  <c r="C1328" i="48"/>
  <c r="E3010" i="48"/>
  <c r="G834" i="48"/>
  <c r="A879" i="48"/>
  <c r="B1186" i="48"/>
  <c r="G2125" i="48"/>
  <c r="A2231" i="48"/>
  <c r="F2539" i="48"/>
  <c r="D2751" i="48"/>
  <c r="A1092" i="48"/>
  <c r="G2851" i="48"/>
  <c r="E2839" i="48"/>
  <c r="D980" i="48"/>
  <c r="A1728" i="48"/>
  <c r="E3381" i="48"/>
  <c r="A3552" i="48"/>
  <c r="E1276" i="48"/>
  <c r="B1460" i="48"/>
  <c r="G801" i="48"/>
  <c r="A3832" i="48"/>
  <c r="G705" i="48"/>
  <c r="D1756" i="48"/>
  <c r="A2908" i="48"/>
  <c r="E4294" i="48"/>
  <c r="E2260" i="48"/>
  <c r="E3314" i="48"/>
  <c r="E3889" i="48"/>
  <c r="F2293" i="48"/>
  <c r="F1731" i="48"/>
  <c r="E3318" i="48"/>
  <c r="D2759" i="48"/>
  <c r="D1986" i="48"/>
  <c r="E4228" i="48"/>
  <c r="A3006" i="48"/>
  <c r="F3587" i="48"/>
  <c r="G3363" i="48"/>
  <c r="D3332" i="48"/>
  <c r="E4317" i="48"/>
  <c r="A3216" i="48"/>
  <c r="C3505" i="48"/>
  <c r="G3849" i="48"/>
  <c r="F3483" i="48"/>
  <c r="C3936" i="48"/>
  <c r="C4183" i="48"/>
  <c r="F5294" i="48"/>
  <c r="E5541" i="48"/>
  <c r="E2452" i="48"/>
  <c r="C2649" i="48"/>
  <c r="A3322" i="48"/>
  <c r="D2093" i="48"/>
  <c r="E4255" i="48"/>
  <c r="A3585" i="48"/>
  <c r="G559" i="48"/>
  <c r="G3383" i="48"/>
  <c r="D3436" i="48"/>
  <c r="A4359" i="48"/>
  <c r="F2955" i="48"/>
  <c r="C3525" i="48"/>
  <c r="A2620" i="48"/>
  <c r="C2877" i="48"/>
  <c r="A3367" i="48"/>
  <c r="D2136" i="48"/>
  <c r="D3100" i="48"/>
  <c r="E4078" i="48"/>
  <c r="E1516" i="48"/>
  <c r="G3391" i="48"/>
  <c r="D3480" i="48"/>
  <c r="B3345" i="48"/>
  <c r="F3128" i="48"/>
  <c r="C3533" i="48"/>
  <c r="E3350" i="48"/>
  <c r="E3971" i="48"/>
  <c r="D1985" i="48"/>
  <c r="G4304" i="48"/>
  <c r="D3976" i="48"/>
  <c r="C3811" i="48"/>
  <c r="D4770" i="48"/>
  <c r="G4374" i="48"/>
  <c r="A4562" i="48"/>
  <c r="A4131" i="48"/>
  <c r="E5537" i="48"/>
  <c r="G3896" i="48"/>
  <c r="F4811" i="48"/>
  <c r="B5474" i="48"/>
  <c r="D3936" i="48"/>
  <c r="B5278" i="48"/>
  <c r="E7362" i="48"/>
  <c r="D3246" i="48"/>
  <c r="C3276" i="48"/>
  <c r="B3071" i="48"/>
  <c r="G4824" i="48"/>
  <c r="A5840" i="48"/>
  <c r="D6416" i="48"/>
  <c r="C5076" i="48"/>
  <c r="G4149" i="48"/>
  <c r="A6246" i="48"/>
  <c r="B664" i="48"/>
  <c r="C1556" i="48"/>
  <c r="G1713" i="48"/>
  <c r="G1463" i="48"/>
  <c r="F842" i="48"/>
  <c r="B568" i="48"/>
  <c r="A1522" i="48"/>
  <c r="F2520" i="48"/>
  <c r="A745" i="48"/>
  <c r="F2032" i="48"/>
  <c r="D1075" i="48"/>
  <c r="D830" i="48"/>
  <c r="E1154" i="48"/>
  <c r="C894" i="48"/>
  <c r="E2905" i="48"/>
  <c r="C1429" i="48"/>
  <c r="B1075" i="48"/>
  <c r="G2216" i="48"/>
  <c r="F2548" i="48"/>
  <c r="A3773" i="48"/>
  <c r="B1398" i="48"/>
  <c r="B1698" i="48"/>
  <c r="G2525" i="48"/>
  <c r="E2432" i="48"/>
  <c r="E2808" i="48"/>
  <c r="G2863" i="48"/>
  <c r="G1155" i="48"/>
  <c r="A1055" i="48"/>
  <c r="B1834" i="48"/>
  <c r="A1949" i="48"/>
  <c r="D2732" i="48"/>
  <c r="F1036" i="48"/>
  <c r="E1903" i="48"/>
  <c r="C625" i="48"/>
  <c r="A1822" i="48"/>
  <c r="G404" i="48"/>
  <c r="A3878" i="48"/>
  <c r="A1189" i="48"/>
  <c r="E3085" i="48"/>
  <c r="D2499" i="48"/>
  <c r="G3016" i="48"/>
  <c r="C2377" i="48"/>
  <c r="A953" i="48"/>
  <c r="D1727" i="48"/>
  <c r="E2711" i="48"/>
  <c r="E3344" i="48"/>
  <c r="E3249" i="48"/>
  <c r="G2190" i="48"/>
  <c r="B2348" i="48"/>
  <c r="D751" i="48"/>
  <c r="A3794" i="48"/>
  <c r="F1971" i="48"/>
  <c r="F3171" i="48"/>
  <c r="A1645" i="48"/>
  <c r="A1554" i="48"/>
  <c r="G1039" i="48"/>
  <c r="E3271" i="48"/>
  <c r="C1637" i="48"/>
  <c r="C2221" i="48"/>
  <c r="E1414" i="48"/>
  <c r="D1344" i="48"/>
  <c r="B582" i="48"/>
  <c r="E1126" i="48"/>
  <c r="D2047" i="48"/>
  <c r="F2327" i="48"/>
  <c r="C1945" i="48"/>
  <c r="D1745" i="48"/>
  <c r="G2024" i="48"/>
  <c r="C2942" i="48"/>
  <c r="A3109" i="48"/>
  <c r="E2894" i="48"/>
  <c r="C1439" i="48"/>
  <c r="C2461" i="48"/>
  <c r="A2624" i="48"/>
  <c r="A3639" i="48"/>
  <c r="G1485" i="48"/>
  <c r="B913" i="48"/>
  <c r="C2790" i="48"/>
  <c r="A3621" i="48"/>
  <c r="E3757" i="48"/>
  <c r="C267" i="48"/>
  <c r="C1085" i="48"/>
  <c r="G3059" i="48"/>
  <c r="A2410" i="48"/>
  <c r="E3280" i="48"/>
  <c r="F2140" i="48"/>
  <c r="D436" i="48"/>
  <c r="E2325" i="48"/>
  <c r="E426" i="48"/>
  <c r="A1282" i="48"/>
  <c r="B2324" i="48"/>
  <c r="G2297" i="48"/>
  <c r="E472" i="48"/>
  <c r="A3973" i="48"/>
  <c r="E3820" i="48"/>
  <c r="D4783" i="48"/>
  <c r="C3199" i="48"/>
  <c r="D2250" i="48"/>
  <c r="F2861" i="48"/>
  <c r="D3691" i="48"/>
  <c r="E3847" i="48"/>
  <c r="D4810" i="48"/>
  <c r="C3219" i="48"/>
  <c r="D2357" i="48"/>
  <c r="E4199" i="48"/>
  <c r="D4821" i="48"/>
  <c r="C3227" i="48"/>
  <c r="F2425" i="48"/>
  <c r="G3122" i="48"/>
  <c r="F4772" i="48"/>
  <c r="G4062" i="48"/>
  <c r="B2805" i="48"/>
  <c r="F4470" i="48"/>
  <c r="E4839" i="48"/>
  <c r="D6353" i="48"/>
  <c r="A4619" i="48"/>
  <c r="E4642" i="48"/>
  <c r="D4760" i="48"/>
  <c r="D3530" i="48"/>
  <c r="D3510" i="48"/>
  <c r="G4573" i="48"/>
  <c r="D4373" i="48"/>
  <c r="E4490" i="48"/>
  <c r="D3216" i="48"/>
  <c r="C3739" i="48"/>
  <c r="C3654" i="48"/>
  <c r="G4701" i="48"/>
  <c r="B1729" i="48"/>
  <c r="C875" i="48"/>
  <c r="F1689" i="48"/>
  <c r="E2321" i="48"/>
  <c r="E1008" i="48"/>
  <c r="G2277" i="48"/>
  <c r="B2085" i="48"/>
  <c r="F1744" i="48"/>
  <c r="B1946" i="48"/>
  <c r="E2503" i="48"/>
  <c r="D871" i="48"/>
  <c r="F1963" i="48"/>
  <c r="G806" i="48"/>
  <c r="G645" i="48"/>
  <c r="A2430" i="48"/>
  <c r="B561" i="48"/>
  <c r="D518" i="48"/>
  <c r="C1980" i="48"/>
  <c r="A3634" i="48"/>
  <c r="F2363" i="48"/>
  <c r="E4229" i="48"/>
  <c r="F881" i="48"/>
  <c r="G2935" i="48"/>
  <c r="D2941" i="48"/>
  <c r="E1129" i="48"/>
  <c r="G1725" i="48"/>
  <c r="G406" i="48"/>
  <c r="B2062" i="48"/>
  <c r="E2319" i="48"/>
  <c r="A1511" i="48"/>
  <c r="A2444" i="48"/>
  <c r="C1959" i="48"/>
  <c r="F189" i="48"/>
  <c r="E471" i="48"/>
  <c r="C2457" i="48"/>
  <c r="E2688" i="48"/>
  <c r="F1882" i="48"/>
  <c r="E3147" i="48"/>
  <c r="G2746" i="48"/>
  <c r="A2095" i="48"/>
  <c r="F1654" i="48"/>
  <c r="B2178" i="48"/>
  <c r="E1419" i="48"/>
  <c r="A3980" i="48"/>
  <c r="C1281" i="48"/>
  <c r="C2493" i="48"/>
  <c r="E3253" i="48"/>
  <c r="A3733" i="48"/>
  <c r="E3841" i="48"/>
  <c r="F583" i="48"/>
  <c r="C2460" i="48"/>
  <c r="A3462" i="48"/>
  <c r="E1262" i="48"/>
  <c r="A2696" i="48"/>
  <c r="F2199" i="48"/>
  <c r="F1824" i="48"/>
  <c r="E670" i="48"/>
  <c r="F2198" i="48"/>
  <c r="E1343" i="48"/>
  <c r="C2866" i="48"/>
  <c r="F1718" i="48"/>
  <c r="F2051" i="48"/>
  <c r="A4091" i="48"/>
  <c r="E3906" i="48"/>
  <c r="E1409" i="48"/>
  <c r="A2440" i="48"/>
  <c r="G1954" i="48"/>
  <c r="E2284" i="48"/>
  <c r="F1798" i="48"/>
  <c r="B1574" i="48"/>
  <c r="A1319" i="48"/>
  <c r="F364" i="48"/>
  <c r="F493" i="48"/>
  <c r="G820" i="48"/>
  <c r="G1293" i="48"/>
  <c r="C2097" i="48"/>
  <c r="A1485" i="48"/>
  <c r="F761" i="48"/>
  <c r="A2251" i="48"/>
  <c r="E3008" i="48"/>
  <c r="E837" i="48"/>
  <c r="G941" i="48"/>
  <c r="D647" i="48"/>
  <c r="E1570" i="48"/>
  <c r="F1428" i="48"/>
  <c r="D1252" i="48"/>
  <c r="C201" i="48"/>
  <c r="C2398" i="48"/>
  <c r="D725" i="48"/>
  <c r="A1552" i="48"/>
  <c r="A3915" i="48"/>
  <c r="G2825" i="48"/>
  <c r="E2343" i="48"/>
  <c r="D1548" i="48"/>
  <c r="E2222" i="48"/>
  <c r="B1150" i="48"/>
  <c r="G1213" i="48"/>
  <c r="E1149" i="48"/>
  <c r="B2208" i="48"/>
  <c r="B2022" i="48"/>
  <c r="D2351" i="48"/>
  <c r="A1255" i="48"/>
  <c r="C2534" i="48"/>
  <c r="C900" i="48"/>
  <c r="F1145" i="48"/>
  <c r="D1711" i="48"/>
  <c r="E752" i="48"/>
  <c r="G762" i="48"/>
  <c r="B2412" i="48"/>
  <c r="E3264" i="48"/>
  <c r="E1986" i="48"/>
  <c r="C2408" i="48"/>
  <c r="A2015" i="48"/>
  <c r="E1450" i="48"/>
  <c r="C480" i="48"/>
  <c r="E3006" i="48"/>
  <c r="A2842" i="48"/>
  <c r="C2587" i="48"/>
  <c r="A1460" i="48"/>
  <c r="C2551" i="48"/>
  <c r="F1012" i="48"/>
  <c r="F1967" i="48"/>
  <c r="A1810" i="48"/>
  <c r="D3588" i="48"/>
  <c r="C2228" i="48"/>
  <c r="D1851" i="48"/>
  <c r="F1377" i="48"/>
  <c r="E1153" i="48"/>
  <c r="G1869" i="48"/>
  <c r="A4217" i="48"/>
  <c r="C2900" i="48"/>
  <c r="A775" i="48"/>
  <c r="D1267" i="48"/>
  <c r="B1770" i="48"/>
  <c r="D1658" i="48"/>
  <c r="E2723" i="48"/>
  <c r="A1453" i="48"/>
  <c r="B2381" i="48"/>
  <c r="E1141" i="48"/>
  <c r="A2650" i="48"/>
  <c r="C2963" i="48"/>
  <c r="B2546" i="48"/>
  <c r="D813" i="48"/>
  <c r="C1296" i="48"/>
  <c r="E3413" i="48"/>
  <c r="C2984" i="48"/>
  <c r="A1687" i="48"/>
  <c r="A3007" i="48"/>
  <c r="F1875" i="48"/>
  <c r="A4075" i="48"/>
  <c r="A4381" i="48"/>
  <c r="B1684" i="48"/>
  <c r="E2524" i="48"/>
  <c r="F1050" i="48"/>
  <c r="B2507" i="48"/>
  <c r="B405" i="48"/>
  <c r="C611" i="48"/>
  <c r="C1854" i="48"/>
  <c r="F2077" i="48"/>
  <c r="A1656" i="48"/>
  <c r="E1771" i="48"/>
  <c r="A3263" i="48"/>
  <c r="F1140" i="48"/>
  <c r="E3281" i="48"/>
  <c r="A1566" i="48"/>
  <c r="F2742" i="48"/>
  <c r="D2867" i="48"/>
  <c r="C3455" i="48"/>
  <c r="G3546" i="48"/>
  <c r="B3891" i="48"/>
  <c r="B4464" i="48"/>
  <c r="F2854" i="48"/>
  <c r="A3180" i="48"/>
  <c r="C3475" i="48"/>
  <c r="B2003" i="48"/>
  <c r="F2883" i="48"/>
  <c r="E4361" i="48"/>
  <c r="A1835" i="48"/>
  <c r="G2637" i="48"/>
  <c r="G3586" i="48"/>
  <c r="B5257" i="48"/>
  <c r="F4970" i="48"/>
  <c r="F4411" i="48"/>
  <c r="F5128" i="48"/>
  <c r="D6474" i="48"/>
  <c r="G4995" i="48"/>
  <c r="A5351" i="48"/>
  <c r="F3944" i="48"/>
  <c r="B2932" i="48"/>
  <c r="F3181" i="48"/>
  <c r="D3963" i="48"/>
  <c r="F2837" i="48"/>
  <c r="D2470" i="48"/>
  <c r="G4756" i="48"/>
  <c r="G3843" i="48"/>
  <c r="F3437" i="48"/>
  <c r="D4091" i="48"/>
  <c r="B3176" i="48"/>
  <c r="C2753" i="48"/>
  <c r="F926" i="48"/>
  <c r="G1052" i="48"/>
  <c r="E728" i="48"/>
  <c r="D711" i="48"/>
  <c r="G435" i="48"/>
  <c r="E1169" i="48"/>
  <c r="C2336" i="48"/>
  <c r="F2422" i="48"/>
  <c r="C1405" i="48"/>
  <c r="G647" i="48"/>
  <c r="A2889" i="48"/>
  <c r="A1528" i="48"/>
  <c r="A2379" i="48"/>
  <c r="C1818" i="48"/>
  <c r="F1706" i="48"/>
  <c r="B1235" i="48"/>
  <c r="C1646" i="48"/>
  <c r="E2950" i="48"/>
  <c r="A2969" i="48"/>
  <c r="F2581" i="48"/>
  <c r="F2595" i="48"/>
  <c r="C2889" i="48"/>
  <c r="E3665" i="48"/>
  <c r="A4061" i="48"/>
  <c r="F510" i="48"/>
  <c r="E456" i="48"/>
  <c r="G535" i="48"/>
  <c r="A552" i="48"/>
  <c r="C2734" i="48"/>
  <c r="E1871" i="48"/>
  <c r="B2310" i="48"/>
  <c r="F2196" i="48"/>
  <c r="B1899" i="48"/>
  <c r="C1518" i="48"/>
  <c r="B1549" i="48"/>
  <c r="E2812" i="48"/>
  <c r="A2981" i="48"/>
  <c r="D2793" i="48"/>
  <c r="G1993" i="48"/>
  <c r="C1826" i="48"/>
  <c r="E1924" i="48"/>
  <c r="E3477" i="48"/>
  <c r="D2701" i="48"/>
  <c r="B1458" i="48"/>
  <c r="G2743" i="48"/>
  <c r="A2727" i="48"/>
  <c r="A4166" i="48"/>
  <c r="F2899" i="48"/>
  <c r="D1588" i="48"/>
  <c r="B1916" i="48"/>
  <c r="A2434" i="48"/>
  <c r="F1609" i="48"/>
  <c r="G1162" i="48"/>
  <c r="F2534" i="48"/>
  <c r="E1982" i="48"/>
  <c r="A1295" i="48"/>
  <c r="G2635" i="48"/>
  <c r="G3035" i="48"/>
  <c r="D2547" i="48"/>
  <c r="C2589" i="48"/>
  <c r="B2388" i="48"/>
  <c r="B1347" i="48"/>
  <c r="F3038" i="48"/>
  <c r="G1461" i="48"/>
  <c r="E2571" i="48"/>
  <c r="G2769" i="48"/>
  <c r="B2102" i="48"/>
  <c r="A3234" i="48"/>
  <c r="F1015" i="48"/>
  <c r="A3574" i="48"/>
  <c r="B1491" i="48"/>
  <c r="A685" i="48"/>
  <c r="C1458" i="48"/>
  <c r="C2697" i="48"/>
  <c r="E2816" i="48"/>
  <c r="D777" i="48"/>
  <c r="G807" i="48"/>
  <c r="A3480" i="48"/>
  <c r="F2682" i="48"/>
  <c r="D2592" i="48"/>
  <c r="F4944" i="48"/>
  <c r="E4336" i="48"/>
  <c r="D4639" i="48"/>
  <c r="G3520" i="48"/>
  <c r="D2263" i="48"/>
  <c r="E3476" i="48"/>
  <c r="F2799" i="48"/>
  <c r="G3592" i="48"/>
  <c r="A3804" i="48"/>
  <c r="B3334" i="48"/>
  <c r="B2713" i="48"/>
  <c r="G3561" i="48"/>
  <c r="E4735" i="48"/>
  <c r="D6614" i="48"/>
  <c r="C4095" i="48"/>
  <c r="C5206" i="48"/>
  <c r="A5318" i="48"/>
  <c r="G5592" i="48"/>
  <c r="B3482" i="48"/>
  <c r="B5047" i="48"/>
  <c r="D3453" i="48"/>
  <c r="B4846" i="48"/>
  <c r="C5303" i="48"/>
  <c r="B2765" i="48"/>
  <c r="E1777" i="48"/>
  <c r="B5079" i="48"/>
  <c r="D3581" i="48"/>
  <c r="B4870" i="48"/>
  <c r="E2400" i="48"/>
  <c r="E3092" i="48"/>
  <c r="B1425" i="48"/>
  <c r="F2555" i="48"/>
  <c r="F1067" i="48"/>
  <c r="C1975" i="48"/>
  <c r="E2366" i="48"/>
  <c r="C2671" i="48"/>
  <c r="G2756" i="48"/>
  <c r="A851" i="48"/>
  <c r="A2651" i="48"/>
  <c r="G567" i="48"/>
  <c r="D1491" i="48"/>
  <c r="D2143" i="48"/>
  <c r="A3191" i="48"/>
  <c r="E3805" i="48"/>
  <c r="A2643" i="48"/>
  <c r="E3586" i="48"/>
  <c r="D4672" i="48"/>
  <c r="G3299" i="48"/>
  <c r="E1705" i="48"/>
  <c r="B3481" i="48"/>
  <c r="B3288" i="48"/>
  <c r="F5166" i="48"/>
  <c r="D2833" i="48"/>
  <c r="E3612" i="48"/>
  <c r="D4692" i="48"/>
  <c r="G3319" i="48"/>
  <c r="D1877" i="48"/>
  <c r="F3518" i="48"/>
  <c r="B3291" i="48"/>
  <c r="F2790" i="48"/>
  <c r="C3382" i="48"/>
  <c r="D2340" i="48"/>
  <c r="D1838" i="48"/>
  <c r="D2887" i="48"/>
  <c r="G4385" i="48"/>
  <c r="F4536" i="48"/>
  <c r="G4049" i="48"/>
  <c r="E5189" i="48"/>
  <c r="E4769" i="48"/>
  <c r="A4431" i="48"/>
  <c r="G4136" i="48"/>
  <c r="F2268" i="48"/>
  <c r="A536" i="48"/>
  <c r="C3402" i="48"/>
  <c r="B4042" i="48"/>
  <c r="C3622" i="48"/>
  <c r="G3569" i="48"/>
  <c r="D3783" i="48"/>
  <c r="D2248" i="48"/>
  <c r="A5167" i="48"/>
  <c r="G3081" i="48"/>
  <c r="B1476" i="48"/>
  <c r="G2418" i="48"/>
  <c r="A3807" i="48"/>
  <c r="A3771" i="48"/>
  <c r="D4416" i="48"/>
  <c r="G4749" i="48"/>
  <c r="D4436" i="48"/>
  <c r="D2811" i="48"/>
  <c r="F3175" i="48"/>
  <c r="F3513" i="48"/>
  <c r="B4473" i="48"/>
  <c r="A6288" i="48"/>
  <c r="D6696" i="48"/>
  <c r="F3048" i="48"/>
  <c r="G3077" i="48"/>
  <c r="D3987" i="48"/>
  <c r="B3063" i="48"/>
  <c r="D2305" i="48"/>
  <c r="B4018" i="48"/>
  <c r="D4083" i="48"/>
  <c r="D4101" i="48"/>
  <c r="C1631" i="48"/>
  <c r="F1853" i="48"/>
  <c r="A3359" i="48"/>
  <c r="D2735" i="48"/>
  <c r="A2773" i="48"/>
  <c r="B2852" i="48"/>
  <c r="G2996" i="48"/>
  <c r="E5633" i="48"/>
  <c r="D2543" i="48"/>
  <c r="C377" i="48"/>
  <c r="A1703" i="48"/>
  <c r="C979" i="48"/>
  <c r="B1921" i="48"/>
  <c r="A1474" i="48"/>
  <c r="B909" i="48"/>
  <c r="B2061" i="48"/>
  <c r="G2801" i="48"/>
  <c r="B1843" i="48"/>
  <c r="C3087" i="48"/>
  <c r="A956" i="48"/>
  <c r="F2538" i="48"/>
  <c r="B1841" i="48"/>
  <c r="E2831" i="48"/>
  <c r="D2505" i="48"/>
  <c r="D2859" i="48"/>
  <c r="A4637" i="48"/>
  <c r="E3654" i="48"/>
  <c r="D1885" i="48"/>
  <c r="E1749" i="48"/>
  <c r="E3750" i="48"/>
  <c r="B2804" i="48"/>
  <c r="D2176" i="48"/>
  <c r="C3618" i="48"/>
  <c r="A4657" i="48"/>
  <c r="G2889" i="48"/>
  <c r="A4492" i="48"/>
  <c r="D4135" i="48"/>
  <c r="E4515" i="48"/>
  <c r="D6170" i="48"/>
  <c r="E5907" i="48"/>
  <c r="A6294" i="48"/>
  <c r="C5027" i="48"/>
  <c r="E1372" i="48"/>
  <c r="G4372" i="48"/>
  <c r="B3144" i="48"/>
  <c r="A2870" i="48"/>
  <c r="B5341" i="48"/>
  <c r="B2703" i="48"/>
  <c r="F5504" i="48"/>
  <c r="G4111" i="48"/>
  <c r="D2017" i="48"/>
  <c r="B5052" i="48"/>
  <c r="D3265" i="48"/>
  <c r="A2531" i="48"/>
  <c r="B1202" i="48"/>
  <c r="D775" i="48"/>
  <c r="B2502" i="48"/>
  <c r="A1544" i="48"/>
  <c r="A2030" i="48"/>
  <c r="B2006" i="48"/>
  <c r="C1620" i="48"/>
  <c r="B2041" i="48"/>
  <c r="C2147" i="48"/>
  <c r="D1951" i="48"/>
  <c r="B3193" i="48"/>
  <c r="G3200" i="48"/>
  <c r="G3272" i="48"/>
  <c r="C3376" i="48"/>
  <c r="A6528" i="48"/>
  <c r="B4619" i="48"/>
  <c r="B4745" i="48"/>
  <c r="B4550" i="48"/>
  <c r="B1403" i="48"/>
  <c r="C2869" i="48"/>
  <c r="E1103" i="48"/>
  <c r="E3465" i="48"/>
  <c r="D2277" i="48"/>
  <c r="E4405" i="48"/>
  <c r="D2384" i="48"/>
  <c r="E4180" i="48"/>
  <c r="B4086" i="48"/>
  <c r="D4080" i="48"/>
  <c r="E4475" i="48"/>
  <c r="F6507" i="48"/>
  <c r="F3914" i="48"/>
  <c r="B2822" i="48"/>
  <c r="A4710" i="48"/>
  <c r="F5148" i="48"/>
  <c r="F4975" i="48"/>
  <c r="A3288" i="48"/>
  <c r="A4734" i="48"/>
  <c r="F5196" i="48"/>
  <c r="C977" i="48"/>
  <c r="A3102" i="48"/>
  <c r="E2028" i="48"/>
  <c r="A1452" i="48"/>
  <c r="F1811" i="48"/>
  <c r="D2450" i="48"/>
  <c r="G4079" i="48"/>
  <c r="D2502" i="48"/>
  <c r="D2557" i="48"/>
  <c r="G2965" i="48"/>
  <c r="A225" i="48"/>
  <c r="A2788" i="48"/>
  <c r="C1910" i="48"/>
  <c r="A1358" i="48"/>
  <c r="F1492" i="48"/>
  <c r="G744" i="48"/>
  <c r="E2681" i="48"/>
  <c r="B2307" i="48"/>
  <c r="A4169" i="48"/>
  <c r="E3945" i="48"/>
  <c r="E2030" i="48"/>
  <c r="A1265" i="48"/>
  <c r="A2514" i="48"/>
  <c r="E4054" i="48"/>
  <c r="C3263" i="48"/>
  <c r="D2260" i="48"/>
  <c r="E5121" i="48"/>
  <c r="E1346" i="48"/>
  <c r="G3303" i="48"/>
  <c r="C3509" i="48"/>
  <c r="D2050" i="48"/>
  <c r="G3375" i="48"/>
  <c r="C3581" i="48"/>
  <c r="D3279" i="48"/>
  <c r="D3382" i="48"/>
  <c r="E5097" i="48"/>
  <c r="D4265" i="48"/>
  <c r="E4923" i="48"/>
  <c r="D2132" i="48"/>
  <c r="F5590" i="48"/>
  <c r="F6219" i="48"/>
  <c r="E5921" i="48"/>
  <c r="E3489" i="48"/>
  <c r="G3202" i="48"/>
  <c r="A4597" i="48"/>
  <c r="C3777" i="48"/>
  <c r="D3923" i="48"/>
  <c r="E4863" i="48"/>
  <c r="C5299" i="48"/>
  <c r="C2768" i="48"/>
  <c r="E3534" i="48"/>
  <c r="F5032" i="48"/>
  <c r="F2736" i="48"/>
  <c r="D3314" i="48"/>
  <c r="A1749" i="48"/>
  <c r="B1422" i="48"/>
  <c r="C1117" i="48"/>
  <c r="E1747" i="48"/>
  <c r="D1726" i="48"/>
  <c r="C1170" i="48"/>
  <c r="F1739" i="48"/>
  <c r="G2835" i="48"/>
  <c r="F1619" i="48"/>
  <c r="D2815" i="48"/>
  <c r="B2386" i="48"/>
  <c r="A1694" i="48"/>
  <c r="G2108" i="48"/>
  <c r="C317" i="48"/>
  <c r="A1642" i="48"/>
  <c r="B1728" i="48"/>
  <c r="B2404" i="48"/>
  <c r="F2312" i="48"/>
  <c r="G2638" i="48"/>
  <c r="G2645" i="48"/>
  <c r="B2844" i="48"/>
  <c r="C3162" i="48"/>
  <c r="F2724" i="48"/>
  <c r="D4766" i="48"/>
  <c r="D3386" i="48"/>
  <c r="B4527" i="48"/>
  <c r="D4749" i="48"/>
  <c r="C3033" i="48"/>
  <c r="C2760" i="48"/>
  <c r="B3004" i="48"/>
  <c r="C3182" i="48"/>
  <c r="F2809" i="48"/>
  <c r="D4793" i="48"/>
  <c r="C3102" i="48"/>
  <c r="E3367" i="48"/>
  <c r="B3088" i="48"/>
  <c r="C3446" i="48"/>
  <c r="F2841" i="48"/>
  <c r="D4803" i="48"/>
  <c r="F3376" i="48"/>
  <c r="D4435" i="48"/>
  <c r="C3952" i="48"/>
  <c r="C3592" i="48"/>
  <c r="F4429" i="48"/>
  <c r="D3115" i="48"/>
  <c r="D4289" i="48"/>
  <c r="C4296" i="48"/>
  <c r="B3988" i="48"/>
  <c r="D4264" i="48"/>
  <c r="D5395" i="48"/>
  <c r="E5987" i="48"/>
  <c r="E5264" i="48"/>
  <c r="E5873" i="48"/>
  <c r="B4657" i="48"/>
  <c r="A2814" i="48"/>
  <c r="C3250" i="48"/>
  <c r="G3378" i="48"/>
  <c r="G3938" i="48"/>
  <c r="A4533" i="48"/>
  <c r="F4370" i="48"/>
  <c r="C3891" i="48"/>
  <c r="F3170" i="48"/>
  <c r="B4271" i="48"/>
  <c r="D3271" i="48"/>
  <c r="B5373" i="48"/>
  <c r="E4891" i="48"/>
  <c r="D4455" i="48"/>
  <c r="F4870" i="48"/>
  <c r="F5577" i="48"/>
  <c r="D5709" i="48"/>
  <c r="F4490" i="48"/>
  <c r="B5324" i="48"/>
  <c r="D3068" i="48"/>
  <c r="D3324" i="48"/>
  <c r="D2148" i="48"/>
  <c r="G3410" i="48"/>
  <c r="E4046" i="48"/>
  <c r="E5369" i="48"/>
  <c r="B3756" i="48"/>
  <c r="F4936" i="48"/>
  <c r="G3553" i="48"/>
  <c r="B4492" i="48"/>
  <c r="C3987" i="48"/>
  <c r="F4921" i="48"/>
  <c r="F3362" i="48"/>
  <c r="G3645" i="48"/>
  <c r="B4886" i="48"/>
  <c r="D3978" i="48"/>
  <c r="B3200" i="48"/>
  <c r="E5019" i="48"/>
  <c r="F3630" i="48"/>
  <c r="A2934" i="48"/>
  <c r="B576" i="48"/>
  <c r="B1090" i="48"/>
  <c r="E2486" i="48"/>
  <c r="A2285" i="48"/>
  <c r="E1192" i="48"/>
  <c r="F1337" i="48"/>
  <c r="E2672" i="48"/>
  <c r="B2362" i="48"/>
  <c r="A1238" i="48"/>
  <c r="G2472" i="48"/>
  <c r="C2046" i="48"/>
  <c r="F1696" i="48"/>
  <c r="B1693" i="48"/>
  <c r="A1788" i="48"/>
  <c r="E2878" i="48"/>
  <c r="E2838" i="48"/>
  <c r="B338" i="48"/>
  <c r="A4144" i="48"/>
  <c r="A3957" i="48"/>
  <c r="A1951" i="48"/>
  <c r="C2614" i="48"/>
  <c r="E2194" i="48"/>
  <c r="A3648" i="48"/>
  <c r="E3437" i="48"/>
  <c r="B1349" i="48"/>
  <c r="E3401" i="48"/>
  <c r="C2740" i="48"/>
  <c r="A3385" i="48"/>
  <c r="D2733" i="48"/>
  <c r="E3738" i="48"/>
  <c r="E3331" i="48"/>
  <c r="D2021" i="48"/>
  <c r="C2659" i="48"/>
  <c r="E1486" i="48"/>
  <c r="F2647" i="48"/>
  <c r="E3960" i="48"/>
  <c r="B2835" i="48"/>
  <c r="C3662" i="48"/>
  <c r="F3549" i="48"/>
  <c r="A3524" i="48"/>
  <c r="D2818" i="48"/>
  <c r="E3764" i="48"/>
  <c r="E3438" i="48"/>
  <c r="D2128" i="48"/>
  <c r="G3026" i="48"/>
  <c r="F2717" i="48"/>
  <c r="F2722" i="48"/>
  <c r="D2211" i="48"/>
  <c r="A4127" i="48"/>
  <c r="E4116" i="48"/>
  <c r="F3496" i="48"/>
  <c r="F3290" i="48"/>
  <c r="F3263" i="48"/>
  <c r="D2215" i="48"/>
  <c r="B2798" i="48"/>
  <c r="B3702" i="48"/>
  <c r="B3491" i="48"/>
  <c r="B2694" i="48"/>
  <c r="B2621" i="48"/>
  <c r="C1597" i="48"/>
  <c r="B478" i="48"/>
  <c r="F554" i="48"/>
  <c r="B1902" i="48"/>
  <c r="F1003" i="48"/>
  <c r="A1774" i="48"/>
  <c r="A2316" i="48"/>
  <c r="B2237" i="48"/>
  <c r="G1581" i="48"/>
  <c r="F573" i="48"/>
  <c r="E2941" i="48"/>
  <c r="F206" i="48"/>
  <c r="C1658" i="48"/>
  <c r="G808" i="48"/>
  <c r="E1640" i="48"/>
  <c r="B1971" i="48"/>
  <c r="E1858" i="48"/>
  <c r="A1392" i="48"/>
  <c r="A2880" i="48"/>
  <c r="A4266" i="48"/>
  <c r="B2433" i="48"/>
  <c r="E2116" i="48"/>
  <c r="C2429" i="48"/>
  <c r="A4126" i="48"/>
  <c r="E3801" i="48"/>
  <c r="E921" i="48"/>
  <c r="E3593" i="48"/>
  <c r="D2179" i="48"/>
  <c r="A4333" i="48"/>
  <c r="E3372" i="48"/>
  <c r="E3930" i="48"/>
  <c r="E4099" i="48"/>
  <c r="G3139" i="48"/>
  <c r="F2852" i="48"/>
  <c r="D2497" i="48"/>
  <c r="B3161" i="48"/>
  <c r="G4295" i="48"/>
  <c r="D4063" i="48"/>
  <c r="C1258" i="48"/>
  <c r="D1634" i="48"/>
  <c r="D3814" i="48"/>
  <c r="E3425" i="48"/>
  <c r="E3596" i="48"/>
  <c r="F5298" i="48"/>
  <c r="D6425" i="48"/>
  <c r="B2706" i="48"/>
  <c r="B3674" i="48"/>
  <c r="E2777" i="48"/>
  <c r="B724" i="48"/>
  <c r="G2906" i="48"/>
  <c r="A4284" i="48"/>
  <c r="A2780" i="48"/>
  <c r="F3158" i="48"/>
  <c r="E1780" i="48"/>
  <c r="B3201" i="48"/>
  <c r="C3126" i="48"/>
  <c r="C4221" i="48"/>
  <c r="B3552" i="48"/>
  <c r="E1825" i="48"/>
  <c r="E5457" i="48"/>
  <c r="D6133" i="48"/>
  <c r="E1328" i="48"/>
  <c r="D4130" i="48"/>
  <c r="C4278" i="48"/>
  <c r="E4388" i="48"/>
  <c r="D2006" i="48"/>
  <c r="D4226" i="48"/>
  <c r="E4448" i="48"/>
  <c r="C2705" i="48"/>
  <c r="B1993" i="48"/>
  <c r="E3115" i="48"/>
  <c r="F2306" i="48"/>
  <c r="E353" i="48"/>
  <c r="G2717" i="48"/>
  <c r="D3416" i="48"/>
  <c r="B4543" i="48"/>
  <c r="E894" i="48"/>
  <c r="E1393" i="48"/>
  <c r="B2014" i="48"/>
  <c r="E2684" i="48"/>
  <c r="A3822" i="48"/>
  <c r="A2730" i="48"/>
  <c r="E2856" i="48"/>
  <c r="E938" i="48"/>
  <c r="D925" i="48"/>
  <c r="C1102" i="48"/>
  <c r="C2783" i="48"/>
  <c r="A3082" i="48"/>
  <c r="A2391" i="48"/>
  <c r="F2027" i="48"/>
  <c r="E3265" i="48"/>
  <c r="C2871" i="48"/>
  <c r="G3012" i="48"/>
  <c r="D3359" i="48"/>
  <c r="B3649" i="48"/>
  <c r="D2862" i="48"/>
  <c r="G3858" i="48"/>
  <c r="A3208" i="48"/>
  <c r="D2716" i="48"/>
  <c r="B4228" i="48"/>
  <c r="F2882" i="48"/>
  <c r="F4002" i="48"/>
  <c r="B4752" i="48"/>
  <c r="D3371" i="48"/>
  <c r="B5442" i="48"/>
  <c r="A4983" i="48"/>
  <c r="E4853" i="48"/>
  <c r="A5888" i="48"/>
  <c r="D3816" i="48"/>
  <c r="E6305" i="48"/>
  <c r="E4044" i="48"/>
  <c r="F2824" i="48"/>
  <c r="F4884" i="48"/>
  <c r="D4066" i="48"/>
  <c r="B4910" i="48"/>
  <c r="D6450" i="48"/>
  <c r="D2010" i="48"/>
  <c r="F3284" i="48"/>
  <c r="D2089" i="48"/>
  <c r="D2092" i="48"/>
  <c r="F5058" i="48"/>
  <c r="B835" i="48"/>
  <c r="B903" i="48"/>
  <c r="E495" i="48"/>
  <c r="A1982" i="48"/>
  <c r="E2874" i="48"/>
  <c r="C1852" i="48"/>
  <c r="B1802" i="48"/>
  <c r="G2867" i="48"/>
  <c r="C2885" i="48"/>
  <c r="A2242" i="48"/>
  <c r="F1747" i="48"/>
  <c r="C1526" i="48"/>
  <c r="A3198" i="48"/>
  <c r="C2613" i="48"/>
  <c r="A2751" i="48"/>
  <c r="E3729" i="48"/>
  <c r="A2944" i="48"/>
  <c r="F1900" i="48"/>
  <c r="C2839" i="48"/>
  <c r="F2085" i="48"/>
  <c r="E3671" i="48"/>
  <c r="B4070" i="48"/>
  <c r="F2746" i="48"/>
  <c r="B3434" i="48"/>
  <c r="G2962" i="48"/>
  <c r="E5357" i="48"/>
  <c r="B4783" i="48"/>
  <c r="D1904" i="48"/>
  <c r="G2786" i="48"/>
  <c r="E3698" i="48"/>
  <c r="G4107" i="48"/>
  <c r="F2831" i="48"/>
  <c r="F3471" i="48"/>
  <c r="D2739" i="48"/>
  <c r="A4309" i="48"/>
  <c r="E3708" i="48"/>
  <c r="D4508" i="48"/>
  <c r="F2863" i="48"/>
  <c r="C3115" i="48"/>
  <c r="D2856" i="48"/>
  <c r="D2869" i="48"/>
  <c r="D2073" i="48"/>
  <c r="D4287" i="48"/>
  <c r="G4693" i="48"/>
  <c r="F4685" i="48"/>
  <c r="B4394" i="48"/>
  <c r="B2735" i="48"/>
  <c r="A4687" i="48"/>
  <c r="B3935" i="48"/>
  <c r="A4631" i="48"/>
  <c r="B5409" i="48"/>
  <c r="E6243" i="48"/>
  <c r="A5734" i="48"/>
  <c r="E6385" i="48"/>
  <c r="C5103" i="48"/>
  <c r="F2614" i="48"/>
  <c r="B3915" i="48"/>
  <c r="B3148" i="48"/>
  <c r="C3638" i="48"/>
  <c r="F4904" i="48"/>
  <c r="B3336" i="48"/>
  <c r="F4385" i="48"/>
  <c r="F2941" i="48"/>
  <c r="D4243" i="48"/>
  <c r="D3882" i="48"/>
  <c r="E4623" i="48"/>
  <c r="E5432" i="48"/>
  <c r="C3858" i="48"/>
  <c r="E4531" i="48"/>
  <c r="A5175" i="48"/>
  <c r="G3253" i="48"/>
  <c r="B5361" i="48"/>
  <c r="A3668" i="48"/>
  <c r="C3036" i="48"/>
  <c r="C3346" i="48"/>
  <c r="F3016" i="48"/>
  <c r="B3404" i="48"/>
  <c r="F3291" i="48"/>
  <c r="C3823" i="48"/>
  <c r="C3683" i="48"/>
  <c r="D3889" i="48"/>
  <c r="G4541" i="48"/>
  <c r="B4748" i="48"/>
  <c r="A4542" i="48"/>
  <c r="B5221" i="48"/>
  <c r="D1921" i="48"/>
  <c r="B4335" i="48"/>
  <c r="B3861" i="48"/>
  <c r="F4535" i="48"/>
  <c r="E4719" i="48"/>
  <c r="E5526" i="48"/>
  <c r="B2937" i="48"/>
  <c r="E4659" i="48"/>
  <c r="F1298" i="48"/>
  <c r="D1328" i="48"/>
  <c r="D1336" i="48"/>
  <c r="B2296" i="48"/>
  <c r="A3218" i="48"/>
  <c r="G525" i="48"/>
  <c r="G1478" i="48"/>
  <c r="E2417" i="48"/>
  <c r="C1973" i="48"/>
  <c r="D353" i="48"/>
  <c r="F2154" i="48"/>
  <c r="E2174" i="48"/>
  <c r="C733" i="48"/>
  <c r="A3594" i="48"/>
  <c r="E2500" i="48"/>
  <c r="F2102" i="48"/>
  <c r="F2120" i="48"/>
  <c r="E3685" i="48"/>
  <c r="D1780" i="48"/>
  <c r="F1274" i="48"/>
  <c r="F2357" i="48"/>
  <c r="G2921" i="48"/>
  <c r="E2274" i="48"/>
  <c r="A1766" i="48"/>
  <c r="F2390" i="48"/>
  <c r="E4081" i="48"/>
  <c r="A3579" i="48"/>
  <c r="E1648" i="48"/>
  <c r="E3863" i="48"/>
  <c r="E4300" i="48"/>
  <c r="D3112" i="48"/>
  <c r="G3507" i="48"/>
  <c r="D1934" i="48"/>
  <c r="G4175" i="48"/>
  <c r="D2421" i="48"/>
  <c r="C3428" i="48"/>
  <c r="F3209" i="48"/>
  <c r="G4222" i="48"/>
  <c r="C3775" i="48"/>
  <c r="D2658" i="48"/>
  <c r="E3890" i="48"/>
  <c r="E4358" i="48"/>
  <c r="D3220" i="48"/>
  <c r="G3527" i="48"/>
  <c r="D2041" i="48"/>
  <c r="B4226" i="48"/>
  <c r="D2528" i="48"/>
  <c r="A3575" i="48"/>
  <c r="E4242" i="48"/>
  <c r="B3391" i="48"/>
  <c r="D4522" i="48"/>
  <c r="D2049" i="48"/>
  <c r="C3259" i="48"/>
  <c r="B2884" i="48"/>
  <c r="G1634" i="48"/>
  <c r="D4389" i="48"/>
  <c r="C3577" i="48"/>
  <c r="F3082" i="48"/>
  <c r="F4812" i="48"/>
  <c r="C4012" i="48"/>
  <c r="E421" i="48"/>
  <c r="G1952" i="48"/>
  <c r="F403" i="48"/>
  <c r="B1130" i="48"/>
  <c r="A4006" i="48"/>
  <c r="F1471" i="48"/>
  <c r="C2300" i="48"/>
  <c r="E482" i="48"/>
  <c r="F2451" i="48"/>
  <c r="E428" i="48"/>
  <c r="E600" i="48"/>
  <c r="F2346" i="48"/>
  <c r="E2248" i="48"/>
  <c r="A3954" i="48"/>
  <c r="A1008" i="48"/>
  <c r="G2650" i="48"/>
  <c r="A2844" i="48"/>
  <c r="E3957" i="48"/>
  <c r="G2778" i="48"/>
  <c r="C3103" i="48"/>
  <c r="E5629" i="48"/>
  <c r="B4651" i="48"/>
  <c r="A3792" i="48"/>
  <c r="F2914" i="48"/>
  <c r="A6032" i="48"/>
  <c r="C3956" i="48"/>
  <c r="C4052" i="48"/>
  <c r="F2611" i="48"/>
  <c r="C3265" i="48"/>
  <c r="A1405" i="48"/>
  <c r="A1825" i="48"/>
  <c r="C2349" i="48"/>
  <c r="B2068" i="48"/>
  <c r="F2165" i="48"/>
  <c r="E3651" i="48"/>
  <c r="F4669" i="48"/>
  <c r="B3801" i="48"/>
  <c r="C3442" i="48"/>
  <c r="F4495" i="48"/>
  <c r="D4095" i="48"/>
  <c r="A2845" i="48"/>
  <c r="D1143" i="48"/>
  <c r="E2429" i="48"/>
  <c r="G2846" i="48"/>
  <c r="G2025" i="48"/>
  <c r="G2932" i="48"/>
  <c r="F2568" i="48"/>
  <c r="E3734" i="48"/>
  <c r="B2676" i="48"/>
  <c r="D2112" i="48"/>
  <c r="D3477" i="48"/>
  <c r="G3677" i="48"/>
  <c r="D1991" i="48"/>
  <c r="G3730" i="48"/>
  <c r="G3028" i="48"/>
  <c r="D2247" i="48"/>
  <c r="A2690" i="48"/>
  <c r="F3150" i="48"/>
  <c r="G4721" i="48"/>
  <c r="B4768" i="48"/>
  <c r="D3506" i="48"/>
  <c r="E5028" i="48"/>
  <c r="E5202" i="48"/>
  <c r="F6123" i="48"/>
  <c r="E6641" i="48"/>
  <c r="A1706" i="48"/>
  <c r="E3363" i="48"/>
  <c r="E4773" i="48"/>
  <c r="F4897" i="48"/>
  <c r="B4862" i="48"/>
  <c r="E4608" i="48"/>
  <c r="D3515" i="48"/>
  <c r="C5391" i="48"/>
  <c r="E4728" i="48"/>
  <c r="F2606" i="48"/>
  <c r="B4282" i="48"/>
  <c r="B4109" i="48"/>
  <c r="A4565" i="48"/>
  <c r="B3592" i="48"/>
  <c r="F4409" i="48"/>
  <c r="C3993" i="48"/>
  <c r="D3399" i="48"/>
  <c r="E4704" i="48"/>
  <c r="C3976" i="48"/>
  <c r="B27" i="48"/>
  <c r="D1871" i="48"/>
  <c r="C1203" i="48"/>
  <c r="F2150" i="48"/>
  <c r="E2554" i="48"/>
  <c r="D1772" i="48"/>
  <c r="E498" i="48"/>
  <c r="G2618" i="48"/>
  <c r="A2812" i="48"/>
  <c r="F1512" i="48"/>
  <c r="A4204" i="48"/>
  <c r="C1713" i="48"/>
  <c r="A1722" i="48"/>
  <c r="B2548" i="48"/>
  <c r="F2910" i="48"/>
  <c r="F3363" i="48"/>
  <c r="F2994" i="48"/>
  <c r="G3578" i="48"/>
  <c r="D3618" i="48"/>
  <c r="F1942" i="48"/>
  <c r="F2995" i="48"/>
  <c r="B3406" i="48"/>
  <c r="D3067" i="48"/>
  <c r="G1663" i="48"/>
  <c r="F3580" i="48"/>
  <c r="D2484" i="48"/>
  <c r="G2980" i="48"/>
  <c r="D1895" i="48"/>
  <c r="C3965" i="48"/>
  <c r="F5342" i="48"/>
  <c r="F971" i="48"/>
  <c r="C612" i="48"/>
  <c r="E881" i="48"/>
  <c r="C2938" i="48"/>
  <c r="G899" i="48"/>
  <c r="E3248" i="48"/>
  <c r="C3091" i="48"/>
  <c r="D2633" i="48"/>
  <c r="C1051" i="48"/>
  <c r="E3078" i="48"/>
  <c r="C2630" i="48"/>
  <c r="A3373" i="48"/>
  <c r="C2139" i="48"/>
  <c r="E1231" i="48"/>
  <c r="E4273" i="48"/>
  <c r="A2876" i="48"/>
  <c r="F3424" i="48"/>
  <c r="D3107" i="48"/>
  <c r="E1639" i="48"/>
  <c r="D4593" i="48"/>
  <c r="D4467" i="48"/>
  <c r="F3169" i="48"/>
  <c r="B4223" i="48"/>
  <c r="B2655" i="48"/>
  <c r="B3777" i="48"/>
  <c r="A2992" i="48"/>
  <c r="G2224" i="48"/>
  <c r="B1515" i="48"/>
  <c r="E3260" i="48"/>
  <c r="F1975" i="48"/>
  <c r="C289" i="48"/>
  <c r="C1061" i="48"/>
  <c r="A878" i="48"/>
  <c r="G2388" i="48"/>
  <c r="A1391" i="48"/>
  <c r="F1985" i="48"/>
  <c r="D1043" i="48"/>
  <c r="A1689" i="48"/>
  <c r="G2891" i="48"/>
  <c r="E3135" i="48"/>
  <c r="C2761" i="48"/>
  <c r="A669" i="48"/>
  <c r="A1720" i="48"/>
  <c r="A3691" i="48"/>
  <c r="B3143" i="48"/>
  <c r="D3452" i="48"/>
  <c r="D2276" i="48"/>
  <c r="G855" i="48"/>
  <c r="D1932" i="48"/>
  <c r="C4060" i="48"/>
  <c r="A3181" i="48"/>
  <c r="E1689" i="48"/>
  <c r="D2185" i="48"/>
  <c r="F3151" i="48"/>
  <c r="D4387" i="48"/>
  <c r="E3225" i="48"/>
  <c r="F1920" i="48"/>
  <c r="E2444" i="48"/>
  <c r="D2945" i="48"/>
  <c r="D2711" i="48"/>
  <c r="A2595" i="48"/>
  <c r="G1323" i="48"/>
  <c r="F2099" i="48"/>
  <c r="A3314" i="48"/>
  <c r="A2669" i="48"/>
  <c r="F2203" i="48"/>
  <c r="D1814" i="48"/>
  <c r="A4158" i="48"/>
  <c r="E1797" i="48"/>
  <c r="F2881" i="48"/>
  <c r="C3311" i="48"/>
  <c r="B3771" i="48"/>
  <c r="B4197" i="48"/>
  <c r="D4139" i="48"/>
  <c r="E3570" i="48"/>
  <c r="B2748" i="48"/>
  <c r="C3262" i="48"/>
  <c r="E1540" i="48"/>
  <c r="D4665" i="48"/>
  <c r="A2954" i="48"/>
  <c r="E3666" i="48"/>
  <c r="G3771" i="48"/>
  <c r="C3350" i="48"/>
  <c r="D2169" i="48"/>
  <c r="D4761" i="48"/>
  <c r="F2546" i="48"/>
  <c r="C3321" i="48"/>
  <c r="D3270" i="48"/>
  <c r="C3416" i="48"/>
  <c r="F4445" i="48"/>
  <c r="C4185" i="48"/>
  <c r="G3946" i="48"/>
  <c r="B2999" i="48"/>
  <c r="B2979" i="48"/>
  <c r="A5495" i="48"/>
  <c r="F1433" i="48"/>
  <c r="D922" i="48"/>
  <c r="B1446" i="48"/>
  <c r="C1583" i="48"/>
  <c r="C2735" i="48"/>
  <c r="C663" i="48"/>
  <c r="F2011" i="48"/>
  <c r="C1843" i="48"/>
  <c r="C3083" i="48"/>
  <c r="C2445" i="48"/>
  <c r="A1387" i="48"/>
  <c r="A3461" i="48"/>
  <c r="C1598" i="48"/>
  <c r="D4741" i="48"/>
  <c r="B3594" i="48"/>
  <c r="G3514" i="48"/>
  <c r="D2904" i="48"/>
  <c r="D3446" i="48"/>
  <c r="E1800" i="48"/>
  <c r="B3503" i="48"/>
  <c r="D1844" i="48"/>
  <c r="F2937" i="48"/>
  <c r="B4098" i="48"/>
  <c r="D1216" i="48"/>
  <c r="C437" i="48"/>
  <c r="F1204" i="48"/>
  <c r="E4140" i="48"/>
  <c r="D2013" i="48"/>
  <c r="F3434" i="48"/>
  <c r="A4206" i="48"/>
  <c r="E4138" i="48"/>
  <c r="C3542" i="48"/>
  <c r="B2686" i="48"/>
  <c r="A3912" i="48"/>
  <c r="D3236" i="48"/>
  <c r="B5083" i="48"/>
  <c r="D3261" i="48"/>
  <c r="C3899" i="48"/>
  <c r="A4780" i="48"/>
  <c r="C5607" i="48"/>
  <c r="C5107" i="48"/>
  <c r="G4366" i="48"/>
  <c r="B5103" i="48"/>
  <c r="E7054" i="48"/>
  <c r="F5578" i="48"/>
  <c r="G4223" i="48"/>
  <c r="A6086" i="48"/>
  <c r="E6225" i="48"/>
  <c r="D5705" i="48"/>
  <c r="E3492" i="48"/>
  <c r="D1898" i="48"/>
  <c r="G3197" i="48"/>
  <c r="C4135" i="48"/>
  <c r="B2761" i="48"/>
  <c r="D3746" i="48"/>
  <c r="G4032" i="48"/>
  <c r="B3460" i="48"/>
  <c r="G4046" i="48"/>
  <c r="E4981" i="48"/>
  <c r="D6622" i="48"/>
  <c r="G3797" i="48"/>
  <c r="E3620" i="48"/>
  <c r="D2410" i="48"/>
  <c r="G3325" i="48"/>
  <c r="C4263" i="48"/>
  <c r="B3086" i="48"/>
  <c r="D3842" i="48"/>
  <c r="G4160" i="48"/>
  <c r="E1645" i="48"/>
  <c r="F5070" i="48"/>
  <c r="F5417" i="48"/>
  <c r="F2329" i="48"/>
  <c r="G1794" i="48"/>
  <c r="F2037" i="48"/>
  <c r="C2640" i="48"/>
  <c r="B3017" i="48"/>
  <c r="F3153" i="48"/>
  <c r="D2972" i="48"/>
  <c r="F2875" i="48"/>
  <c r="D2827" i="48"/>
  <c r="F2855" i="48"/>
  <c r="A3286" i="48"/>
  <c r="C3385" i="48"/>
  <c r="B3948" i="48"/>
  <c r="A4402" i="48"/>
  <c r="D4152" i="48"/>
  <c r="D4186" i="48"/>
  <c r="C3180" i="48"/>
  <c r="E878" i="48"/>
  <c r="F982" i="48"/>
  <c r="A2629" i="48"/>
  <c r="G2212" i="48"/>
  <c r="E2075" i="48"/>
  <c r="A1263" i="48"/>
  <c r="D1702" i="48"/>
  <c r="C724" i="48"/>
  <c r="D441" i="48"/>
  <c r="E1258" i="48"/>
  <c r="A329" i="48"/>
  <c r="G2205" i="48"/>
  <c r="G1557" i="48"/>
  <c r="E1147" i="48"/>
  <c r="G1189" i="48"/>
  <c r="G1395" i="48"/>
  <c r="G1526" i="48"/>
  <c r="A3403" i="48"/>
  <c r="B1381" i="48"/>
  <c r="D2926" i="48"/>
  <c r="A4125" i="48"/>
  <c r="E4249" i="48"/>
  <c r="F1341" i="48"/>
  <c r="E2857" i="48"/>
  <c r="E2843" i="48"/>
  <c r="B2135" i="48"/>
  <c r="E2644" i="48"/>
  <c r="E855" i="48"/>
  <c r="C558" i="48"/>
  <c r="E2159" i="48"/>
  <c r="C3029" i="48"/>
  <c r="A2395" i="48"/>
  <c r="E3043" i="48"/>
  <c r="E909" i="48"/>
  <c r="E1643" i="48"/>
  <c r="A2047" i="48"/>
  <c r="A1158" i="48"/>
  <c r="B1782" i="48"/>
  <c r="C2459" i="48"/>
  <c r="C2699" i="48"/>
  <c r="C1105" i="48"/>
  <c r="G1355" i="48"/>
  <c r="D1720" i="48"/>
  <c r="A2978" i="48"/>
  <c r="D911" i="48"/>
  <c r="A3567" i="48"/>
  <c r="E1995" i="48"/>
  <c r="G375" i="48"/>
  <c r="B587" i="48"/>
  <c r="A3299" i="48"/>
  <c r="A1902" i="48"/>
  <c r="B1410" i="48"/>
  <c r="E1283" i="48"/>
  <c r="G1456" i="48"/>
  <c r="F2549" i="48"/>
  <c r="G1852" i="48"/>
  <c r="A1269" i="48"/>
  <c r="F1872" i="48"/>
  <c r="A1026" i="48"/>
  <c r="A2975" i="48"/>
  <c r="A4017" i="48"/>
  <c r="D2606" i="48"/>
  <c r="B3429" i="48"/>
  <c r="D3244" i="48"/>
  <c r="G3500" i="48"/>
  <c r="B3602" i="48"/>
  <c r="G3226" i="48"/>
  <c r="E5293" i="48"/>
  <c r="E1805" i="48"/>
  <c r="F3465" i="48"/>
  <c r="F4752" i="48"/>
  <c r="G4096" i="48"/>
  <c r="D4203" i="48"/>
  <c r="A3753" i="48"/>
  <c r="B3243" i="48"/>
  <c r="E4103" i="48"/>
  <c r="E3551" i="48"/>
  <c r="D4740" i="48"/>
  <c r="D3388" i="48"/>
  <c r="F3023" i="48"/>
  <c r="B2732" i="48"/>
  <c r="C3347" i="48"/>
  <c r="B3180" i="48"/>
  <c r="E1496" i="48"/>
  <c r="G3246" i="48"/>
  <c r="A4225" i="48"/>
  <c r="B3387" i="48"/>
  <c r="D1656" i="48"/>
  <c r="E3647" i="48"/>
  <c r="D4812" i="48"/>
  <c r="C3756" i="48"/>
  <c r="F3354" i="48"/>
  <c r="G3895" i="48"/>
  <c r="C3419" i="48"/>
  <c r="D2070" i="48"/>
  <c r="D2094" i="48"/>
  <c r="C1420" i="48"/>
  <c r="E3471" i="48"/>
  <c r="D4817" i="48"/>
  <c r="G3414" i="48"/>
  <c r="E4303" i="48"/>
  <c r="B4935" i="48"/>
  <c r="B3856" i="48"/>
  <c r="G4585" i="48"/>
  <c r="G4177" i="48"/>
  <c r="C3783" i="48"/>
  <c r="G4018" i="48"/>
  <c r="B4698" i="48"/>
  <c r="D3994" i="48"/>
  <c r="B5207" i="48"/>
  <c r="C4967" i="48"/>
  <c r="E4573" i="48"/>
  <c r="A5331" i="48"/>
  <c r="C3658" i="48"/>
  <c r="E4859" i="48"/>
  <c r="B4056" i="48"/>
  <c r="G4181" i="48"/>
  <c r="D3375" i="48"/>
  <c r="E5530" i="48"/>
  <c r="A6336" i="48"/>
  <c r="D6608" i="48"/>
  <c r="E6675" i="48"/>
  <c r="C4184" i="48"/>
  <c r="E5564" i="48"/>
  <c r="A6422" i="48"/>
  <c r="F4161" i="48"/>
  <c r="E6689" i="48"/>
  <c r="C4274" i="48"/>
  <c r="D6325" i="48"/>
  <c r="E3376" i="48"/>
  <c r="B3036" i="48"/>
  <c r="G3737" i="48"/>
  <c r="D4457" i="48"/>
  <c r="C3883" i="48"/>
  <c r="G3810" i="48"/>
  <c r="D4303" i="48"/>
  <c r="A4769" i="48"/>
  <c r="B4330" i="48"/>
  <c r="D2182" i="48"/>
  <c r="F2957" i="48"/>
  <c r="D4322" i="48"/>
  <c r="G2749" i="48"/>
  <c r="D3760" i="48"/>
  <c r="D4179" i="48"/>
  <c r="D3527" i="48"/>
  <c r="F4943" i="48"/>
  <c r="E4544" i="48"/>
  <c r="D6706" i="48"/>
  <c r="B4661" i="48"/>
  <c r="B5114" i="48"/>
  <c r="F3983" i="48"/>
  <c r="D3799" i="48"/>
  <c r="E4644" i="48"/>
  <c r="E3547" i="48"/>
  <c r="B3798" i="48"/>
  <c r="G3993" i="48"/>
  <c r="D4585" i="48"/>
  <c r="C4029" i="48"/>
  <c r="B3981" i="48"/>
  <c r="B4395" i="48"/>
  <c r="B2749" i="48"/>
  <c r="D4514" i="48"/>
  <c r="B2752" i="48"/>
  <c r="B3236" i="48"/>
  <c r="F4393" i="48"/>
  <c r="E3512" i="48"/>
  <c r="D3888" i="48"/>
  <c r="D4275" i="48"/>
  <c r="C3667" i="48"/>
  <c r="D770" i="48"/>
  <c r="G2581" i="48"/>
  <c r="F1592" i="48"/>
  <c r="G2245" i="48"/>
  <c r="E2655" i="48"/>
  <c r="B2217" i="48"/>
  <c r="C1601" i="48"/>
  <c r="A2706" i="48"/>
  <c r="A3830" i="48"/>
  <c r="A481" i="48"/>
  <c r="C1487" i="48"/>
  <c r="E931" i="48"/>
  <c r="G561" i="48"/>
  <c r="B2579" i="48"/>
  <c r="C2387" i="48"/>
  <c r="F1487" i="48"/>
  <c r="G1496" i="48"/>
  <c r="B2411" i="48"/>
  <c r="B1493" i="48"/>
  <c r="E1608" i="48"/>
  <c r="G2189" i="48"/>
  <c r="F1770" i="48"/>
  <c r="G2349" i="48"/>
  <c r="C1845" i="48"/>
  <c r="E2458" i="48"/>
  <c r="E3068" i="48"/>
  <c r="B2029" i="48"/>
  <c r="B1744" i="48"/>
  <c r="A3033" i="48"/>
  <c r="A835" i="48"/>
  <c r="E3235" i="48"/>
  <c r="G2425" i="48"/>
  <c r="F1638" i="48"/>
  <c r="B1937" i="48"/>
  <c r="E3259" i="48"/>
  <c r="G2553" i="48"/>
  <c r="C1037" i="48"/>
  <c r="C2220" i="48"/>
  <c r="C1221" i="48"/>
  <c r="F2518" i="48"/>
  <c r="E1702" i="48"/>
  <c r="E3509" i="48"/>
  <c r="A3465" i="48"/>
  <c r="A3723" i="48"/>
  <c r="E2778" i="48"/>
  <c r="E2679" i="48"/>
  <c r="A3946" i="48"/>
  <c r="B1353" i="48"/>
  <c r="F220" i="48"/>
  <c r="G2871" i="48"/>
  <c r="A4003" i="48"/>
  <c r="E2482" i="48"/>
  <c r="G1328" i="48"/>
  <c r="F2118" i="48"/>
  <c r="A3333" i="48"/>
  <c r="E2052" i="48"/>
  <c r="D1718" i="48"/>
  <c r="F1988" i="48"/>
  <c r="A3242" i="48"/>
  <c r="B1938" i="48"/>
  <c r="A1194" i="48"/>
  <c r="E3321" i="48"/>
  <c r="A3185" i="48"/>
  <c r="C2706" i="48"/>
  <c r="A4089" i="48"/>
  <c r="A3435" i="48"/>
  <c r="A1028" i="48"/>
  <c r="E1667" i="48"/>
  <c r="C2656" i="48"/>
  <c r="F2779" i="48"/>
  <c r="C2966" i="48"/>
  <c r="E4362" i="48"/>
  <c r="F1993" i="48"/>
  <c r="A1708" i="48"/>
  <c r="B4198" i="48"/>
  <c r="A2896" i="48"/>
  <c r="D4719" i="48"/>
  <c r="C3226" i="48"/>
  <c r="B3589" i="48"/>
  <c r="B3851" i="48"/>
  <c r="G4207" i="48"/>
  <c r="B3562" i="48"/>
  <c r="F2674" i="48"/>
  <c r="G3580" i="48"/>
  <c r="B3962" i="48"/>
  <c r="B3378" i="48"/>
  <c r="A3144" i="48"/>
  <c r="G3498" i="48"/>
  <c r="D3804" i="48"/>
  <c r="F3064" i="48"/>
  <c r="D4296" i="48"/>
  <c r="C4192" i="48"/>
  <c r="A2913" i="48"/>
  <c r="A4653" i="48"/>
  <c r="B3799" i="48"/>
  <c r="G2954" i="48"/>
  <c r="B2673" i="48"/>
  <c r="D3361" i="48"/>
  <c r="C2301" i="48"/>
  <c r="D1700" i="48"/>
  <c r="C2800" i="48"/>
  <c r="F2894" i="48"/>
  <c r="C3020" i="48"/>
  <c r="B2597" i="48"/>
  <c r="A3088" i="48"/>
  <c r="G2960" i="48"/>
  <c r="G4235" i="48"/>
  <c r="C2948" i="48"/>
  <c r="D4746" i="48"/>
  <c r="C3246" i="48"/>
  <c r="E1458" i="48"/>
  <c r="B3908" i="48"/>
  <c r="B4258" i="48"/>
  <c r="F3599" i="48"/>
  <c r="F2759" i="48"/>
  <c r="G3600" i="48"/>
  <c r="G4019" i="48"/>
  <c r="F3415" i="48"/>
  <c r="E4305" i="48"/>
  <c r="E1859" i="48"/>
  <c r="E3853" i="48"/>
  <c r="A2750" i="48"/>
  <c r="E4198" i="48"/>
  <c r="A3708" i="48"/>
  <c r="E4135" i="48"/>
  <c r="D2959" i="48"/>
  <c r="E4010" i="48"/>
  <c r="G3739" i="48"/>
  <c r="G2946" i="48"/>
  <c r="D4415" i="48"/>
  <c r="D2057" i="48"/>
  <c r="F3130" i="48"/>
  <c r="D3110" i="48"/>
  <c r="B2988" i="48"/>
  <c r="D3086" i="48"/>
  <c r="B2942" i="48"/>
  <c r="G3352" i="48"/>
  <c r="E1512" i="48"/>
  <c r="F2708" i="48"/>
  <c r="C3597" i="48"/>
  <c r="G3270" i="48"/>
  <c r="D2408" i="48"/>
  <c r="F3572" i="48"/>
  <c r="B2902" i="48"/>
  <c r="C3351" i="48"/>
  <c r="C3257" i="48"/>
  <c r="D3407" i="48"/>
  <c r="C3204" i="48"/>
  <c r="F3117" i="48"/>
  <c r="B4787" i="48"/>
  <c r="A4677" i="48"/>
  <c r="B5129" i="48"/>
  <c r="B3869" i="48"/>
  <c r="D3489" i="48"/>
  <c r="B5088" i="48"/>
  <c r="A4626" i="48"/>
  <c r="B2696" i="48"/>
  <c r="G2616" i="48"/>
  <c r="B2649" i="48"/>
  <c r="D3457" i="48"/>
  <c r="B4970" i="48"/>
  <c r="A4508" i="48"/>
  <c r="F4875" i="48"/>
  <c r="F4981" i="48"/>
  <c r="F3493" i="48"/>
  <c r="A5583" i="48"/>
  <c r="B4389" i="48"/>
  <c r="F5003" i="48"/>
  <c r="E5178" i="48"/>
  <c r="E4426" i="48"/>
  <c r="D3622" i="48"/>
  <c r="E4599" i="48"/>
  <c r="F4282" i="48"/>
  <c r="E5137" i="48"/>
  <c r="D4113" i="48"/>
  <c r="C3966" i="48"/>
  <c r="F4674" i="48"/>
  <c r="F3678" i="48"/>
  <c r="A5904" i="48"/>
  <c r="C5526" i="48"/>
  <c r="A5389" i="48"/>
  <c r="E6563" i="48"/>
  <c r="F6251" i="48"/>
  <c r="D6734" i="48"/>
  <c r="D6745" i="48"/>
  <c r="A6310" i="48"/>
  <c r="E4864" i="48"/>
  <c r="E5937" i="48"/>
  <c r="F5651" i="48"/>
  <c r="D3245" i="48"/>
  <c r="E4634" i="48"/>
  <c r="A5771" i="48"/>
  <c r="F3536" i="48"/>
  <c r="F3220" i="48"/>
  <c r="C3506" i="48"/>
  <c r="C3175" i="48"/>
  <c r="D2500" i="48"/>
  <c r="B3079" i="48"/>
  <c r="E1831" i="48"/>
  <c r="E1339" i="48"/>
  <c r="B4727" i="48"/>
  <c r="A4617" i="48"/>
  <c r="F5016" i="48"/>
  <c r="B3484" i="48"/>
  <c r="D3169" i="48"/>
  <c r="B5044" i="48"/>
  <c r="A4582" i="48"/>
  <c r="F4961" i="48"/>
  <c r="D4823" i="48"/>
  <c r="C4213" i="48"/>
  <c r="D3222" i="48"/>
  <c r="B4926" i="48"/>
  <c r="A4464" i="48"/>
  <c r="F4831" i="48"/>
  <c r="D3817" i="48"/>
  <c r="E5218" i="48"/>
  <c r="A5487" i="48"/>
  <c r="D3687" i="48"/>
  <c r="D3673" i="48"/>
  <c r="G4748" i="48"/>
  <c r="B3751" i="48"/>
  <c r="G4134" i="48"/>
  <c r="C4330" i="48"/>
  <c r="F5561" i="48"/>
  <c r="D1981" i="48"/>
  <c r="F3412" i="48"/>
  <c r="C3602" i="48"/>
  <c r="C3271" i="48"/>
  <c r="C3177" i="48"/>
  <c r="D3258" i="48"/>
  <c r="D2516" i="48"/>
  <c r="F2720" i="48"/>
  <c r="B4759" i="48"/>
  <c r="A4649" i="48"/>
  <c r="F5080" i="48"/>
  <c r="B3684" i="48"/>
  <c r="D3339" i="48"/>
  <c r="B5068" i="48"/>
  <c r="A4606" i="48"/>
  <c r="F3509" i="48"/>
  <c r="D3572" i="48"/>
  <c r="C4341" i="48"/>
  <c r="D3350" i="48"/>
  <c r="B4950" i="48"/>
  <c r="A4488" i="48"/>
  <c r="F4855" i="48"/>
  <c r="D4201" i="48"/>
  <c r="E5346" i="48"/>
  <c r="G5540" i="48"/>
  <c r="D4071" i="48"/>
  <c r="D4185" i="48"/>
  <c r="C192" i="48"/>
  <c r="C640" i="48"/>
  <c r="C1432" i="48"/>
  <c r="C1407" i="48"/>
  <c r="G664" i="48"/>
  <c r="F1862" i="48"/>
  <c r="G172" i="48"/>
  <c r="F1407" i="48"/>
  <c r="B2173" i="48"/>
  <c r="F937" i="48"/>
  <c r="E2171" i="48"/>
  <c r="F2111" i="48"/>
  <c r="E2877" i="48"/>
  <c r="E2957" i="48"/>
  <c r="E3184" i="48"/>
  <c r="D1776" i="48"/>
  <c r="E723" i="48"/>
  <c r="A1267" i="48"/>
  <c r="A1596" i="48"/>
  <c r="C1007" i="48"/>
  <c r="C1729" i="48"/>
  <c r="A2546" i="48"/>
  <c r="E3273" i="48"/>
  <c r="E3941" i="48"/>
  <c r="A4250" i="48"/>
  <c r="C959" i="48"/>
  <c r="C1660" i="48"/>
  <c r="C2668" i="48"/>
  <c r="C2093" i="48"/>
  <c r="D2487" i="48"/>
  <c r="D1743" i="48"/>
  <c r="D2359" i="48"/>
  <c r="B2370" i="48"/>
  <c r="D2099" i="48"/>
  <c r="G2761" i="48"/>
  <c r="A3803" i="48"/>
  <c r="A4245" i="48"/>
  <c r="F3392" i="48"/>
  <c r="B3271" i="48"/>
  <c r="F3022" i="48"/>
  <c r="E4014" i="48"/>
  <c r="C3434" i="48"/>
  <c r="A1294" i="48"/>
  <c r="F3068" i="48"/>
  <c r="A1203" i="48"/>
  <c r="G2873" i="48"/>
  <c r="B216" i="48"/>
  <c r="A1669" i="48"/>
  <c r="A575" i="48"/>
  <c r="A3913" i="48"/>
  <c r="E3230" i="48"/>
  <c r="C1244" i="48"/>
  <c r="F2173" i="48"/>
  <c r="B1110" i="48"/>
  <c r="A1459" i="48"/>
  <c r="A3402" i="48"/>
  <c r="A1725" i="48"/>
  <c r="B1987" i="48"/>
  <c r="A3854" i="48"/>
  <c r="B282" i="48"/>
  <c r="E838" i="48"/>
  <c r="C2724" i="48"/>
  <c r="A2731" i="48"/>
  <c r="B2356" i="48"/>
  <c r="E4323" i="48"/>
  <c r="F3049" i="48"/>
  <c r="E4977" i="48"/>
  <c r="G3153" i="48"/>
  <c r="G2968" i="48"/>
  <c r="D4484" i="48"/>
  <c r="E4019" i="48"/>
  <c r="F3127" i="48"/>
  <c r="A4353" i="48"/>
  <c r="D4556" i="48"/>
  <c r="F3224" i="48"/>
  <c r="F3271" i="48"/>
  <c r="E3358" i="48"/>
  <c r="B4595" i="48"/>
  <c r="D2380" i="48"/>
  <c r="B2148" i="48"/>
  <c r="G4407" i="48"/>
  <c r="C478" i="48"/>
  <c r="D2989" i="48"/>
  <c r="F3359" i="48"/>
  <c r="D5672" i="48"/>
  <c r="B5227" i="48"/>
  <c r="A2849" i="48"/>
  <c r="A3844" i="48"/>
  <c r="C4153" i="48"/>
  <c r="G712" i="48"/>
  <c r="B735" i="48"/>
  <c r="D1738" i="48"/>
  <c r="D4527" i="48"/>
  <c r="A1620" i="48"/>
  <c r="B3185" i="48"/>
  <c r="D3421" i="48"/>
  <c r="D6352" i="48"/>
  <c r="G3629" i="48"/>
  <c r="F4806" i="48"/>
  <c r="B4732" i="48"/>
  <c r="F2501" i="48"/>
  <c r="A1093" i="48"/>
  <c r="B2290" i="48"/>
  <c r="A3752" i="48"/>
  <c r="G1727" i="48"/>
  <c r="A2789" i="48"/>
  <c r="A4180" i="48"/>
  <c r="E4075" i="48"/>
  <c r="G4199" i="48"/>
  <c r="G3516" i="48"/>
  <c r="D3968" i="48"/>
  <c r="B4367" i="48"/>
  <c r="E3572" i="48"/>
  <c r="E3763" i="48"/>
  <c r="E1685" i="48"/>
  <c r="E3583" i="48"/>
  <c r="E3806" i="48"/>
  <c r="E1769" i="48"/>
  <c r="B3526" i="48"/>
  <c r="B5024" i="48"/>
  <c r="A4444" i="48"/>
  <c r="A5403" i="48"/>
  <c r="D6590" i="48"/>
  <c r="D4215" i="48"/>
  <c r="F6355" i="48"/>
  <c r="G3000" i="48"/>
  <c r="F2940" i="48"/>
  <c r="G3425" i="48"/>
  <c r="B5173" i="48"/>
  <c r="B3797" i="48"/>
  <c r="F5383" i="48"/>
  <c r="A4511" i="48"/>
  <c r="E7186" i="48"/>
  <c r="F3766" i="48"/>
  <c r="E3544" i="48"/>
  <c r="B3618" i="48"/>
  <c r="D3840" i="48"/>
  <c r="F4596" i="48"/>
  <c r="B4303" i="48"/>
  <c r="F4665" i="48"/>
  <c r="E5417" i="48"/>
  <c r="A4424" i="48"/>
  <c r="F5431" i="48"/>
  <c r="A4607" i="48"/>
  <c r="D1815" i="48"/>
  <c r="E2157" i="48"/>
  <c r="G676" i="48"/>
  <c r="D787" i="48"/>
  <c r="F1632" i="48"/>
  <c r="B1994" i="48"/>
  <c r="G1332" i="48"/>
  <c r="A3610" i="48"/>
  <c r="A3275" i="48"/>
  <c r="D1300" i="48"/>
  <c r="C2379" i="48"/>
  <c r="C2636" i="48"/>
  <c r="C2937" i="48"/>
  <c r="A3997" i="48"/>
  <c r="C2896" i="48"/>
  <c r="C3306" i="48"/>
  <c r="G3148" i="48"/>
  <c r="D4124" i="48"/>
  <c r="A4733" i="48"/>
  <c r="A4184" i="48"/>
  <c r="C2982" i="48"/>
  <c r="C3326" i="48"/>
  <c r="G3168" i="48"/>
  <c r="E4281" i="48"/>
  <c r="A3655" i="48"/>
  <c r="C3590" i="48"/>
  <c r="G3432" i="48"/>
  <c r="A3601" i="48"/>
  <c r="E5453" i="48"/>
  <c r="D3114" i="48"/>
  <c r="B1306" i="48"/>
  <c r="B1525" i="48"/>
  <c r="A2349" i="48"/>
  <c r="D1258" i="48"/>
  <c r="E1967" i="48"/>
  <c r="A1050" i="48"/>
  <c r="C1373" i="48"/>
  <c r="A3970" i="48"/>
  <c r="E1818" i="48"/>
  <c r="G1558" i="48"/>
  <c r="C2796" i="48"/>
  <c r="E3817" i="48"/>
  <c r="A3336" i="48"/>
  <c r="C2774" i="48"/>
  <c r="C2975" i="48"/>
  <c r="E3533" i="48"/>
  <c r="E4055" i="48"/>
  <c r="D4512" i="48"/>
  <c r="C3450" i="48"/>
  <c r="C3119" i="48"/>
  <c r="D3027" i="48"/>
  <c r="G4497" i="48"/>
  <c r="B3685" i="48"/>
  <c r="E3811" i="48"/>
  <c r="C4380" i="48"/>
  <c r="G325" i="48"/>
  <c r="E2213" i="48"/>
  <c r="A2483" i="48"/>
  <c r="F1175" i="48"/>
  <c r="G2918" i="48"/>
  <c r="F838" i="48"/>
  <c r="C1680" i="48"/>
  <c r="F1161" i="48"/>
  <c r="F626" i="48"/>
  <c r="E2491" i="48"/>
  <c r="A1333" i="48"/>
  <c r="C2275" i="48"/>
  <c r="B2497" i="48"/>
  <c r="D2579" i="48"/>
  <c r="E783" i="48"/>
  <c r="E1046" i="48"/>
  <c r="D2515" i="48"/>
  <c r="D2670" i="48"/>
  <c r="A3839" i="48"/>
  <c r="E1768" i="48"/>
  <c r="C3370" i="48"/>
  <c r="F3265" i="48"/>
  <c r="D4380" i="48"/>
  <c r="B2717" i="48"/>
  <c r="A3983" i="48"/>
  <c r="E4167" i="48"/>
  <c r="D4452" i="48"/>
  <c r="D2469" i="48"/>
  <c r="C3395" i="48"/>
  <c r="F2804" i="48"/>
  <c r="C340" i="48"/>
  <c r="F2171" i="48"/>
  <c r="A2519" i="48"/>
  <c r="E2184" i="48"/>
  <c r="G2691" i="48"/>
  <c r="B1207" i="48"/>
  <c r="A1019" i="48"/>
  <c r="A3667" i="48"/>
  <c r="A2738" i="48"/>
  <c r="F2499" i="48"/>
  <c r="A4296" i="48"/>
  <c r="A3437" i="48"/>
  <c r="A3206" i="48"/>
  <c r="E3503" i="48"/>
  <c r="E1521" i="48"/>
  <c r="A4147" i="48"/>
  <c r="E5229" i="48"/>
  <c r="F4416" i="48"/>
  <c r="A3440" i="48"/>
  <c r="F2683" i="48"/>
  <c r="D4660" i="48"/>
  <c r="G3287" i="48"/>
  <c r="C3587" i="48"/>
  <c r="F3447" i="48"/>
  <c r="C2935" i="48"/>
  <c r="D3075" i="48"/>
  <c r="D4732" i="48"/>
  <c r="G3359" i="48"/>
  <c r="B3068" i="48"/>
  <c r="F3623" i="48"/>
  <c r="D2963" i="48"/>
  <c r="B3276" i="48"/>
  <c r="B4807" i="48"/>
  <c r="D3595" i="48"/>
  <c r="F4957" i="48"/>
  <c r="E5609" i="48"/>
  <c r="D4122" i="48"/>
  <c r="E5211" i="48"/>
  <c r="A4751" i="48"/>
  <c r="E172" i="48"/>
  <c r="F2406" i="48"/>
  <c r="G3021" i="48"/>
  <c r="G1646" i="48"/>
  <c r="C1955" i="48"/>
  <c r="C2102" i="48"/>
  <c r="C1756" i="48"/>
  <c r="G2697" i="48"/>
  <c r="E3079" i="48"/>
  <c r="A1657" i="48"/>
  <c r="G2823" i="48"/>
  <c r="A2613" i="48"/>
  <c r="D2423" i="48"/>
  <c r="A3003" i="48"/>
  <c r="C3242" i="48"/>
  <c r="G3596" i="48"/>
  <c r="D3868" i="48"/>
  <c r="A4669" i="48"/>
  <c r="G2860" i="48"/>
  <c r="E4082" i="48"/>
  <c r="G4299" i="48"/>
  <c r="D1872" i="48"/>
  <c r="C3315" i="48"/>
  <c r="E4373" i="48"/>
  <c r="C1253" i="48"/>
  <c r="C527" i="48"/>
  <c r="F669" i="48"/>
  <c r="B3132" i="48"/>
  <c r="E3981" i="48"/>
  <c r="D2888" i="48"/>
  <c r="B3611" i="48"/>
  <c r="G3675" i="48"/>
  <c r="F3079" i="48"/>
  <c r="E3624" i="48"/>
  <c r="E3511" i="48"/>
  <c r="D3103" i="48"/>
  <c r="F5048" i="48"/>
  <c r="D3858" i="48"/>
  <c r="D1969" i="48"/>
  <c r="F5266" i="48"/>
  <c r="C3734" i="48"/>
  <c r="E4892" i="48"/>
  <c r="D6382" i="48"/>
  <c r="B5558" i="48"/>
  <c r="D6289" i="48"/>
  <c r="E5827" i="48"/>
  <c r="B5190" i="48"/>
  <c r="A6598" i="48"/>
  <c r="G5553" i="48"/>
  <c r="A5410" i="48"/>
  <c r="D4696" i="48"/>
  <c r="B3529" i="48"/>
  <c r="D4352" i="48"/>
  <c r="D4246" i="48"/>
  <c r="D3867" i="48"/>
  <c r="F4737" i="48"/>
  <c r="G4489" i="48"/>
  <c r="A4752" i="48"/>
  <c r="F5575" i="48"/>
  <c r="B3788" i="48"/>
  <c r="G4643" i="48"/>
  <c r="E4868" i="48"/>
  <c r="D4792" i="48"/>
  <c r="D1952" i="48"/>
  <c r="F4018" i="48"/>
  <c r="D4374" i="48"/>
  <c r="D3995" i="48"/>
  <c r="F4761" i="48"/>
  <c r="G4617" i="48"/>
  <c r="A4664" i="48"/>
  <c r="C4234" i="48"/>
  <c r="D5906" i="48"/>
  <c r="G1731" i="48"/>
  <c r="C1472" i="48"/>
  <c r="E3254" i="48"/>
  <c r="B4286" i="48"/>
  <c r="C2974" i="48"/>
  <c r="C3331" i="48"/>
  <c r="G2834" i="48"/>
  <c r="G4283" i="48"/>
  <c r="G3423" i="48"/>
  <c r="D2376" i="48"/>
  <c r="B3511" i="48"/>
  <c r="B4212" i="48"/>
  <c r="E3640" i="48"/>
  <c r="F4461" i="48"/>
  <c r="G3958" i="48"/>
  <c r="D3353" i="48"/>
  <c r="B4965" i="48"/>
  <c r="A579" i="48"/>
  <c r="G2410" i="48"/>
  <c r="C1842" i="48"/>
  <c r="A1744" i="48"/>
  <c r="B2342" i="48"/>
  <c r="C2506" i="48"/>
  <c r="B552" i="48"/>
  <c r="C861" i="48"/>
  <c r="E1582" i="48"/>
  <c r="F2444" i="48"/>
  <c r="B2081" i="48"/>
  <c r="B1271" i="48"/>
  <c r="A1216" i="48"/>
  <c r="B2283" i="48"/>
  <c r="D2011" i="48"/>
  <c r="B1906" i="48"/>
  <c r="A1309" i="48"/>
  <c r="G2613" i="48"/>
  <c r="C829" i="48"/>
  <c r="C1363" i="48"/>
  <c r="A4146" i="48"/>
  <c r="A4109" i="48"/>
  <c r="G1936" i="48"/>
  <c r="E622" i="48"/>
  <c r="E3196" i="48"/>
  <c r="F2442" i="48"/>
  <c r="G626" i="48"/>
  <c r="D864" i="48"/>
  <c r="C1584" i="48"/>
  <c r="D304" i="48"/>
  <c r="C2006" i="48"/>
  <c r="D648" i="48"/>
  <c r="G2876" i="48"/>
  <c r="A1947" i="48"/>
  <c r="G1313" i="48"/>
  <c r="G852" i="48"/>
  <c r="A2871" i="48"/>
  <c r="A2274" i="48"/>
  <c r="D1704" i="48"/>
  <c r="D2684" i="48"/>
  <c r="C1311" i="48"/>
  <c r="B2002" i="48"/>
  <c r="A3704" i="48"/>
  <c r="F2253" i="48"/>
  <c r="F2454" i="48"/>
  <c r="D2147" i="48"/>
  <c r="E1417" i="48"/>
  <c r="C1280" i="48"/>
  <c r="E706" i="48"/>
  <c r="B460" i="48"/>
  <c r="G1560" i="48"/>
  <c r="G1827" i="48"/>
  <c r="E440" i="48"/>
  <c r="E1676" i="48"/>
  <c r="E3365" i="48"/>
  <c r="G1631" i="48"/>
  <c r="A2856" i="48"/>
  <c r="A3136" i="48"/>
  <c r="B2452" i="48"/>
  <c r="A4044" i="48"/>
  <c r="E4207" i="48"/>
  <c r="D4613" i="48"/>
  <c r="G3347" i="48"/>
  <c r="B3402" i="48"/>
  <c r="B3299" i="48"/>
  <c r="C3233" i="48"/>
  <c r="G3610" i="48"/>
  <c r="C3556" i="48"/>
  <c r="B4273" i="48"/>
  <c r="G4225" i="48"/>
  <c r="F5262" i="48"/>
  <c r="D3992" i="48"/>
  <c r="E1186" i="48"/>
  <c r="E1699" i="48"/>
  <c r="D2386" i="48"/>
  <c r="F3116" i="48"/>
  <c r="F2662" i="48"/>
  <c r="A1814" i="48"/>
  <c r="F3020" i="48"/>
  <c r="G3367" i="48"/>
  <c r="D4470" i="48"/>
  <c r="B2750" i="48"/>
  <c r="F3448" i="48"/>
  <c r="C3253" i="48"/>
  <c r="E3071" i="48"/>
  <c r="A3788" i="48"/>
  <c r="F2079" i="48"/>
  <c r="F3260" i="48"/>
  <c r="F3011" i="48"/>
  <c r="F2251" i="48"/>
  <c r="B3230" i="48"/>
  <c r="G3439" i="48"/>
  <c r="D4566" i="48"/>
  <c r="D2795" i="48"/>
  <c r="B3650" i="48"/>
  <c r="C3325" i="48"/>
  <c r="A3780" i="48"/>
  <c r="E3630" i="48"/>
  <c r="D2752" i="48"/>
  <c r="B2826" i="48"/>
  <c r="D4324" i="48"/>
  <c r="G3770" i="48"/>
  <c r="F3477" i="48"/>
  <c r="C4172" i="48"/>
  <c r="C4259" i="48"/>
  <c r="F5226" i="48"/>
  <c r="E5445" i="48"/>
  <c r="B5082" i="48"/>
  <c r="F4603" i="48"/>
  <c r="B5570" i="48"/>
  <c r="G2994" i="48"/>
  <c r="E1728" i="48"/>
  <c r="F5453" i="48"/>
  <c r="F4858" i="48"/>
  <c r="E5420" i="48"/>
  <c r="B5005" i="48"/>
  <c r="B5430" i="48"/>
  <c r="B5183" i="48"/>
  <c r="F4005" i="48"/>
  <c r="A6656" i="48"/>
  <c r="E5651" i="48"/>
  <c r="E4770" i="48"/>
  <c r="G4380" i="48"/>
  <c r="A4902" i="48"/>
  <c r="F4368" i="48"/>
  <c r="E5665" i="48"/>
  <c r="E5066" i="48"/>
  <c r="F5584" i="48"/>
  <c r="A5218" i="48"/>
  <c r="A3345" i="48"/>
  <c r="A3671" i="48"/>
  <c r="D4582" i="48"/>
  <c r="C3529" i="48"/>
  <c r="G4401" i="48"/>
  <c r="D4004" i="48"/>
  <c r="B4875" i="48"/>
  <c r="F4540" i="48"/>
  <c r="C3608" i="48"/>
  <c r="C3948" i="48"/>
  <c r="G4056" i="48"/>
  <c r="F4689" i="48"/>
  <c r="B3158" i="48"/>
  <c r="E5217" i="48"/>
  <c r="B4654" i="48"/>
  <c r="A4576" i="48"/>
  <c r="B2623" i="48"/>
  <c r="F5479" i="48"/>
  <c r="F4212" i="48"/>
  <c r="A4447" i="48"/>
  <c r="E5074" i="48"/>
  <c r="B5319" i="48"/>
  <c r="B4165" i="48"/>
  <c r="G4571" i="48"/>
  <c r="A3857" i="48"/>
  <c r="D2893" i="48"/>
  <c r="D4710" i="48"/>
  <c r="C3625" i="48"/>
  <c r="G4529" i="48"/>
  <c r="D4168" i="48"/>
  <c r="B4907" i="48"/>
  <c r="F4572" i="48"/>
  <c r="G2956" i="48"/>
  <c r="C4076" i="48"/>
  <c r="G4120" i="48"/>
  <c r="F4713" i="48"/>
  <c r="B3350" i="48"/>
  <c r="E5345" i="48"/>
  <c r="B4678" i="48"/>
  <c r="A679" i="48"/>
  <c r="F1014" i="48"/>
  <c r="C792" i="48"/>
  <c r="E414" i="48"/>
  <c r="B2341" i="48"/>
  <c r="A1210" i="48"/>
  <c r="G1009" i="48"/>
  <c r="E839" i="48"/>
  <c r="A2551" i="48"/>
  <c r="C1050" i="48"/>
  <c r="C2114" i="48"/>
  <c r="E2611" i="48"/>
  <c r="C2270" i="48"/>
  <c r="E2899" i="48"/>
  <c r="E865" i="48"/>
  <c r="F2580" i="48"/>
  <c r="C2452" i="48"/>
  <c r="A1775" i="48"/>
  <c r="A3076" i="48"/>
  <c r="F1474" i="48"/>
  <c r="A1827" i="48"/>
  <c r="G1537" i="48"/>
  <c r="B1991" i="48"/>
  <c r="B1386" i="48"/>
  <c r="A3058" i="48"/>
  <c r="F2402" i="48"/>
  <c r="B951" i="48"/>
  <c r="F578" i="48"/>
  <c r="E1305" i="48"/>
  <c r="B269" i="48"/>
  <c r="E1851" i="48"/>
  <c r="D3006" i="48"/>
  <c r="E2402" i="48"/>
  <c r="C1164" i="48"/>
  <c r="E2781" i="48"/>
  <c r="A3127" i="48"/>
  <c r="E2530" i="48"/>
  <c r="A2819" i="48"/>
  <c r="G1730" i="48"/>
  <c r="E2340" i="48"/>
  <c r="E2322" i="48"/>
  <c r="D2991" i="48"/>
  <c r="E4021" i="48"/>
  <c r="A4137" i="48"/>
  <c r="A4330" i="48"/>
  <c r="D2594" i="48"/>
  <c r="A461" i="48"/>
  <c r="C1697" i="48"/>
  <c r="G611" i="48"/>
  <c r="C2886" i="48"/>
  <c r="E1826" i="48"/>
  <c r="C2904" i="48"/>
  <c r="B2532" i="48"/>
  <c r="A3544" i="48"/>
  <c r="C2903" i="48"/>
  <c r="A4210" i="48"/>
  <c r="B2308" i="48"/>
  <c r="A3507" i="48"/>
  <c r="C2775" i="48"/>
  <c r="B2023" i="48"/>
  <c r="C2502" i="48"/>
  <c r="E1812" i="48"/>
  <c r="A2809" i="48"/>
  <c r="E3633" i="48"/>
  <c r="D2734" i="48"/>
  <c r="A2971" i="48"/>
  <c r="A3888" i="48"/>
  <c r="E3289" i="48"/>
  <c r="C1049" i="48"/>
  <c r="E3446" i="48"/>
  <c r="F3488" i="48"/>
  <c r="E3415" i="48"/>
  <c r="B3367" i="48"/>
  <c r="A3149" i="48"/>
  <c r="F3172" i="48"/>
  <c r="D4544" i="48"/>
  <c r="E4270" i="48"/>
  <c r="A2966" i="48"/>
  <c r="C3482" i="48"/>
  <c r="G3171" i="48"/>
  <c r="D2695" i="48"/>
  <c r="D4635" i="48"/>
  <c r="C3151" i="48"/>
  <c r="F3414" i="48"/>
  <c r="B2922" i="48"/>
  <c r="D4510" i="48"/>
  <c r="D2372" i="48"/>
  <c r="B3225" i="48"/>
  <c r="F3425" i="48"/>
  <c r="G4625" i="48"/>
  <c r="F3410" i="48"/>
  <c r="E5397" i="48"/>
  <c r="D4191" i="48"/>
  <c r="B3763" i="48"/>
  <c r="D3878" i="48"/>
  <c r="D3953" i="48"/>
  <c r="C3496" i="48"/>
  <c r="G4565" i="48"/>
  <c r="B2843" i="48"/>
  <c r="G1576" i="48"/>
  <c r="A1678" i="48"/>
  <c r="E3483" i="48"/>
  <c r="B3531" i="48"/>
  <c r="E3442" i="48"/>
  <c r="F3404" i="48"/>
  <c r="A3269" i="48"/>
  <c r="B3215" i="48"/>
  <c r="D4564" i="48"/>
  <c r="E4288" i="48"/>
  <c r="G2970" i="48"/>
  <c r="C3502" i="48"/>
  <c r="G3191" i="48"/>
  <c r="A3607" i="48"/>
  <c r="D4662" i="48"/>
  <c r="C3171" i="48"/>
  <c r="B3457" i="48"/>
  <c r="B3668" i="48"/>
  <c r="D4537" i="48"/>
  <c r="D2478" i="48"/>
  <c r="F3262" i="48"/>
  <c r="B1924" i="48"/>
  <c r="E1403" i="48"/>
  <c r="C2856" i="48"/>
  <c r="F2918" i="48"/>
  <c r="C3040" i="48"/>
  <c r="F2627" i="48"/>
  <c r="C2624" i="48"/>
  <c r="G3040" i="48"/>
  <c r="G4251" i="48"/>
  <c r="C3032" i="48"/>
  <c r="D4757" i="48"/>
  <c r="C3254" i="48"/>
  <c r="E1653" i="48"/>
  <c r="G3922" i="48"/>
  <c r="G4279" i="48"/>
  <c r="F3615" i="48"/>
  <c r="F2791" i="48"/>
  <c r="G3608" i="48"/>
  <c r="B4034" i="48"/>
  <c r="F3431" i="48"/>
  <c r="E4321" i="48"/>
  <c r="E1478" i="48"/>
  <c r="E3682" i="48"/>
  <c r="D4744" i="48"/>
  <c r="G3371" i="48"/>
  <c r="D2154" i="48"/>
  <c r="E1410" i="48"/>
  <c r="D3900" i="48"/>
  <c r="G3261" i="48"/>
  <c r="B4152" i="48"/>
  <c r="E4351" i="48"/>
  <c r="D4310" i="48"/>
  <c r="D3034" i="48"/>
  <c r="B2929" i="48"/>
  <c r="D3931" i="48"/>
  <c r="B3715" i="48"/>
  <c r="D3794" i="48"/>
  <c r="B2943" i="48"/>
  <c r="C3440" i="48"/>
  <c r="G4553" i="48"/>
  <c r="D3651" i="48"/>
  <c r="F3545" i="48"/>
  <c r="A4764" i="48"/>
  <c r="C3911" i="48"/>
  <c r="G4188" i="48"/>
  <c r="F4310" i="48"/>
  <c r="C5543" i="48"/>
  <c r="G3873" i="48"/>
  <c r="C4326" i="48"/>
  <c r="D6686" i="48"/>
  <c r="G4728" i="48"/>
  <c r="B4985" i="48"/>
  <c r="B3911" i="48"/>
  <c r="D6218" i="48"/>
  <c r="D4039" i="48"/>
  <c r="F5019" i="48"/>
  <c r="E5551" i="48"/>
  <c r="F3894" i="48"/>
  <c r="D6161" i="48"/>
  <c r="A6160" i="48"/>
  <c r="B5500" i="48"/>
  <c r="E5795" i="48"/>
  <c r="C5173" i="48"/>
  <c r="F6763" i="48"/>
  <c r="A4801" i="48"/>
  <c r="A5382" i="48"/>
  <c r="A6566" i="48"/>
  <c r="D6184" i="48"/>
  <c r="E6193" i="48"/>
  <c r="A5084" i="48"/>
  <c r="C3838" i="48"/>
  <c r="E5452" i="48"/>
  <c r="E1177" i="48"/>
  <c r="E3447" i="48"/>
  <c r="D4568" i="48"/>
  <c r="G3195" i="48"/>
  <c r="F3462" i="48"/>
  <c r="B3273" i="48"/>
  <c r="D3660" i="48"/>
  <c r="D2224" i="48"/>
  <c r="G3981" i="48"/>
  <c r="B5067" i="48"/>
  <c r="D4086" i="48"/>
  <c r="C3962" i="48"/>
  <c r="C4217" i="48"/>
  <c r="D3707" i="48"/>
  <c r="B2962" i="48"/>
  <c r="B3045" i="48"/>
  <c r="E4649" i="48"/>
  <c r="C3264" i="48"/>
  <c r="F4098" i="48"/>
  <c r="B2763" i="48"/>
  <c r="B3204" i="48"/>
  <c r="A4720" i="48"/>
  <c r="G4332" i="48"/>
  <c r="B3705" i="48"/>
  <c r="B5581" i="48"/>
  <c r="C5367" i="48"/>
  <c r="G759" i="48"/>
  <c r="D3145" i="48"/>
  <c r="D6458" i="48"/>
  <c r="G4415" i="48"/>
  <c r="B4809" i="48"/>
  <c r="B3312" i="48"/>
  <c r="G2814" i="48"/>
  <c r="E3575" i="48"/>
  <c r="D4664" i="48"/>
  <c r="G3291" i="48"/>
  <c r="E1621" i="48"/>
  <c r="B3465" i="48"/>
  <c r="D3788" i="48"/>
  <c r="G3165" i="48"/>
  <c r="B4081" i="48"/>
  <c r="F2477" i="48"/>
  <c r="D4214" i="48"/>
  <c r="A2665" i="48"/>
  <c r="B2633" i="48"/>
  <c r="D3835" i="48"/>
  <c r="G3658" i="48"/>
  <c r="D3714" i="48"/>
  <c r="E4745" i="48"/>
  <c r="C3360" i="48"/>
  <c r="G4445" i="48"/>
  <c r="B2955" i="48"/>
  <c r="B3396" i="48"/>
  <c r="A4744" i="48"/>
  <c r="D3534" i="48"/>
  <c r="B3961" i="48"/>
  <c r="F3742" i="48"/>
  <c r="C5463" i="48"/>
  <c r="G3674" i="48"/>
  <c r="C3845" i="48"/>
  <c r="C510" i="48"/>
  <c r="E873" i="48"/>
  <c r="F1244" i="48"/>
  <c r="F2456" i="48"/>
  <c r="G1822" i="48"/>
  <c r="F1835" i="48"/>
  <c r="F470" i="48"/>
  <c r="E2789" i="48"/>
  <c r="A1062" i="48"/>
  <c r="E3042" i="48"/>
  <c r="F2400" i="48"/>
  <c r="A1943" i="48"/>
  <c r="B1290" i="48"/>
  <c r="F1017" i="48"/>
  <c r="E1167" i="48"/>
  <c r="E2363" i="48"/>
  <c r="F1913" i="48"/>
  <c r="E1914" i="48"/>
  <c r="E2983" i="48"/>
  <c r="E2330" i="48"/>
  <c r="E3031" i="48"/>
  <c r="A2575" i="48"/>
  <c r="F2393" i="48"/>
  <c r="C3017" i="48"/>
  <c r="E3451" i="48"/>
  <c r="E1430" i="48"/>
  <c r="E2098" i="48"/>
  <c r="D2876" i="48"/>
  <c r="A1054" i="48"/>
  <c r="A2740" i="48"/>
  <c r="B2004" i="48"/>
  <c r="A1824" i="48"/>
  <c r="F2242" i="48"/>
  <c r="A4212" i="48"/>
  <c r="A3545" i="48"/>
  <c r="C2027" i="48"/>
  <c r="B2591" i="48"/>
  <c r="A3294" i="48"/>
  <c r="D1863" i="48"/>
  <c r="B2972" i="48"/>
  <c r="B4242" i="48"/>
  <c r="F2810" i="48"/>
  <c r="D2077" i="48"/>
  <c r="E2626" i="48"/>
  <c r="E1002" i="48"/>
  <c r="E2337" i="48"/>
  <c r="F260" i="48"/>
  <c r="E929" i="48"/>
  <c r="A3011" i="48"/>
  <c r="B2115" i="48"/>
  <c r="F1615" i="48"/>
  <c r="C1725" i="48"/>
  <c r="D1564" i="48"/>
  <c r="B1942" i="48"/>
  <c r="B1700" i="48"/>
  <c r="A1071" i="48"/>
  <c r="A3965" i="48"/>
  <c r="F2479" i="48"/>
  <c r="D2962" i="48"/>
  <c r="F2033" i="48"/>
  <c r="B1997" i="48"/>
  <c r="B2257" i="48"/>
  <c r="A3989" i="48"/>
  <c r="A3245" i="48"/>
  <c r="F2934" i="48"/>
  <c r="F3031" i="48"/>
  <c r="B4575" i="48"/>
  <c r="B4161" i="48"/>
  <c r="E3335" i="48"/>
  <c r="B3694" i="48"/>
  <c r="F3311" i="48"/>
  <c r="D3106" i="48"/>
  <c r="E3431" i="48"/>
  <c r="G4063" i="48"/>
  <c r="F3455" i="48"/>
  <c r="F3246" i="48"/>
  <c r="B3138" i="48"/>
  <c r="D3894" i="48"/>
  <c r="F4477" i="48"/>
  <c r="E3995" i="48"/>
  <c r="G3662" i="48"/>
  <c r="E2828" i="48"/>
  <c r="F2839" i="48"/>
  <c r="D3638" i="48"/>
  <c r="B3125" i="48"/>
  <c r="B3317" i="48"/>
  <c r="G1790" i="48"/>
  <c r="A4004" i="48"/>
  <c r="G1041" i="48"/>
  <c r="B2218" i="48"/>
  <c r="F1308" i="48"/>
  <c r="G870" i="48"/>
  <c r="C3489" i="48"/>
  <c r="F2695" i="48"/>
  <c r="F2034" i="48"/>
  <c r="D3652" i="48"/>
  <c r="A5654" i="48"/>
  <c r="D4020" i="48"/>
  <c r="C4102" i="48"/>
  <c r="C4249" i="48"/>
  <c r="E1585" i="48"/>
  <c r="G1896" i="48"/>
  <c r="A3450" i="48"/>
  <c r="A3468" i="48"/>
  <c r="C2709" i="48"/>
  <c r="A934" i="48"/>
  <c r="E1819" i="48"/>
  <c r="D2745" i="48"/>
  <c r="G3673" i="48"/>
  <c r="G2800" i="48"/>
  <c r="A4589" i="48"/>
  <c r="E3760" i="48"/>
  <c r="B2892" i="48"/>
  <c r="D2218" i="48"/>
  <c r="E3771" i="48"/>
  <c r="B2980" i="48"/>
  <c r="D2261" i="48"/>
  <c r="C3426" i="48"/>
  <c r="A4593" i="48"/>
  <c r="D4717" i="48"/>
  <c r="D5666" i="48"/>
  <c r="D4165" i="48"/>
  <c r="A6352" i="48"/>
  <c r="B3536" i="48"/>
  <c r="D6389" i="48"/>
  <c r="B3610" i="48"/>
  <c r="D4047" i="48"/>
  <c r="B4724" i="48"/>
  <c r="C3803" i="48"/>
  <c r="F4511" i="48"/>
  <c r="D6514" i="48"/>
  <c r="F5163" i="48"/>
  <c r="E1508" i="48"/>
  <c r="D2829" i="48"/>
  <c r="B4171" i="48"/>
  <c r="G4240" i="48"/>
  <c r="D4175" i="48"/>
  <c r="D4621" i="48"/>
  <c r="B5004" i="48"/>
  <c r="C2075" i="48"/>
  <c r="D4339" i="48"/>
  <c r="F4791" i="48"/>
  <c r="D6610" i="48"/>
  <c r="F5227" i="48"/>
  <c r="A1108" i="48"/>
  <c r="B2205" i="48"/>
  <c r="C1897" i="48"/>
  <c r="C715" i="48"/>
  <c r="F1792" i="48"/>
  <c r="B1043" i="48"/>
  <c r="E2774" i="48"/>
  <c r="D1109" i="48"/>
  <c r="A3700" i="48"/>
  <c r="G1453" i="48"/>
  <c r="E3453" i="48"/>
  <c r="A3627" i="48"/>
  <c r="A2818" i="48"/>
  <c r="E3926" i="48"/>
  <c r="B4358" i="48"/>
  <c r="G4057" i="48"/>
  <c r="D3620" i="48"/>
  <c r="G4493" i="48"/>
  <c r="F3339" i="48"/>
  <c r="E3952" i="48"/>
  <c r="D4388" i="48"/>
  <c r="G4114" i="48"/>
  <c r="C3704" i="48"/>
  <c r="A1794" i="48"/>
  <c r="G3899" i="48"/>
  <c r="D2906" i="48"/>
  <c r="F3028" i="48"/>
  <c r="F3034" i="48"/>
  <c r="D3695" i="48"/>
  <c r="F3129" i="48"/>
  <c r="D1655" i="48"/>
  <c r="D1763" i="48"/>
  <c r="B2392" i="48"/>
  <c r="E2427" i="48"/>
  <c r="E2287" i="48"/>
  <c r="E2376" i="48"/>
  <c r="C1793" i="48"/>
  <c r="E2886" i="48"/>
  <c r="A4063" i="48"/>
  <c r="G1698" i="48"/>
  <c r="C2648" i="48"/>
  <c r="F2141" i="48"/>
  <c r="D2519" i="48"/>
  <c r="A2850" i="48"/>
  <c r="A2608" i="48"/>
  <c r="E3392" i="48"/>
  <c r="B3303" i="48"/>
  <c r="C3876" i="48"/>
  <c r="C2739" i="48"/>
  <c r="F3350" i="48"/>
  <c r="D2201" i="48"/>
  <c r="F3154" i="48"/>
  <c r="C4311" i="48"/>
  <c r="C3368" i="48"/>
  <c r="C3071" i="48"/>
  <c r="D1327" i="48"/>
  <c r="E1591" i="48"/>
  <c r="F2060" i="48"/>
  <c r="A756" i="48"/>
  <c r="B1757" i="48"/>
  <c r="G2242" i="48"/>
  <c r="E2182" i="48"/>
  <c r="A2445" i="48"/>
  <c r="G2184" i="48"/>
  <c r="F516" i="48"/>
  <c r="B2230" i="48"/>
  <c r="B2369" i="48"/>
  <c r="C1600" i="48"/>
  <c r="E3813" i="48"/>
  <c r="A1719" i="48"/>
  <c r="F2593" i="48"/>
  <c r="C3063" i="48"/>
  <c r="C2841" i="48"/>
  <c r="D2986" i="48"/>
  <c r="F2734" i="48"/>
  <c r="B4235" i="48"/>
  <c r="B4346" i="48"/>
  <c r="G3073" i="48"/>
  <c r="D2281" i="48"/>
  <c r="A3157" i="48"/>
  <c r="D2264" i="48"/>
  <c r="B3658" i="48"/>
  <c r="F3281" i="48"/>
  <c r="B3233" i="48"/>
  <c r="F2978" i="48"/>
  <c r="G829" i="48"/>
  <c r="G566" i="48"/>
  <c r="B1518" i="48"/>
  <c r="D860" i="48"/>
  <c r="G597" i="48"/>
  <c r="G1427" i="48"/>
  <c r="A3122" i="48"/>
  <c r="E1518" i="48"/>
  <c r="B2354" i="48"/>
  <c r="A4324" i="48"/>
  <c r="A3625" i="48"/>
  <c r="A3070" i="48"/>
  <c r="E3691" i="48"/>
  <c r="F3492" i="48"/>
  <c r="E3486" i="48"/>
  <c r="D4723" i="48"/>
  <c r="G3469" i="48"/>
  <c r="B3437" i="48"/>
  <c r="E3632" i="48"/>
  <c r="C3007" i="48"/>
  <c r="B4170" i="48"/>
  <c r="G3936" i="48"/>
  <c r="C1564" i="48"/>
  <c r="F3454" i="48"/>
  <c r="E3728" i="48"/>
  <c r="A3222" i="48"/>
  <c r="D4437" i="48"/>
  <c r="G4178" i="48"/>
  <c r="D2090" i="48"/>
  <c r="F3598" i="48"/>
  <c r="G2640" i="48"/>
  <c r="F3682" i="48"/>
  <c r="F4492" i="48"/>
  <c r="B4736" i="48"/>
  <c r="F5290" i="48"/>
  <c r="B4410" i="48"/>
  <c r="F4827" i="48"/>
  <c r="D5730" i="48"/>
  <c r="F5327" i="48"/>
  <c r="G1334" i="48"/>
  <c r="F232" i="48"/>
  <c r="C1235" i="48"/>
  <c r="G2573" i="48"/>
  <c r="B2349" i="48"/>
  <c r="A1410" i="48"/>
  <c r="A988" i="48"/>
  <c r="E3557" i="48"/>
  <c r="B1783" i="48"/>
  <c r="E3222" i="48"/>
  <c r="A2719" i="48"/>
  <c r="E3166" i="48"/>
  <c r="G2757" i="48"/>
  <c r="G2848" i="48"/>
  <c r="B3901" i="48"/>
  <c r="B3998" i="48"/>
  <c r="C3172" i="48"/>
  <c r="F2609" i="48"/>
  <c r="C2912" i="48"/>
  <c r="D1837" i="48"/>
  <c r="D2568" i="48"/>
  <c r="E4359" i="48"/>
  <c r="F2887" i="48"/>
  <c r="A4367" i="48"/>
  <c r="G413" i="48"/>
  <c r="G2907" i="48"/>
  <c r="D2843" i="48"/>
  <c r="G3356" i="48"/>
  <c r="A2960" i="48"/>
  <c r="A1666" i="48"/>
  <c r="A3309" i="48"/>
  <c r="C3668" i="48"/>
  <c r="B4194" i="48"/>
  <c r="D4739" i="48"/>
  <c r="B3830" i="48"/>
  <c r="G4009" i="48"/>
  <c r="G3393" i="48"/>
  <c r="F4909" i="48"/>
  <c r="B4874" i="48"/>
  <c r="B4359" i="48"/>
  <c r="F4662" i="48"/>
  <c r="G3062" i="48"/>
  <c r="G3333" i="48"/>
  <c r="D5750" i="48"/>
  <c r="A6192" i="48"/>
  <c r="E6339" i="48"/>
  <c r="E6707" i="48"/>
  <c r="D6312" i="48"/>
  <c r="F3250" i="48"/>
  <c r="C3109" i="48"/>
  <c r="G3323" i="48"/>
  <c r="B2890" i="48"/>
  <c r="G4102" i="48"/>
  <c r="A4259" i="48"/>
  <c r="B4820" i="48"/>
  <c r="E4777" i="48"/>
  <c r="B3019" i="48"/>
  <c r="F4607" i="48"/>
  <c r="F4006" i="48"/>
  <c r="C4070" i="48"/>
  <c r="C3969" i="48"/>
  <c r="C2687" i="48"/>
  <c r="G3419" i="48"/>
  <c r="G3664" i="48"/>
  <c r="G4180" i="48"/>
  <c r="E3555" i="48"/>
  <c r="B4844" i="48"/>
  <c r="D3809" i="48"/>
  <c r="D3699" i="48"/>
  <c r="D4298" i="48"/>
  <c r="G2974" i="48"/>
  <c r="C5143" i="48"/>
  <c r="C1229" i="48"/>
  <c r="C2892" i="48"/>
  <c r="A4133" i="48"/>
  <c r="G4047" i="48"/>
  <c r="E4146" i="48"/>
  <c r="G3230" i="48"/>
  <c r="E3751" i="48"/>
  <c r="G2657" i="48"/>
  <c r="D4630" i="48"/>
  <c r="C2915" i="48"/>
  <c r="C2608" i="48"/>
  <c r="D4196" i="48"/>
  <c r="C3714" i="48"/>
  <c r="C4354" i="48"/>
  <c r="C2803" i="48"/>
  <c r="D3797" i="48"/>
  <c r="B5121" i="48"/>
  <c r="A2142" i="48"/>
  <c r="E2613" i="48"/>
  <c r="C1816" i="48"/>
  <c r="E2218" i="48"/>
  <c r="F1983" i="48"/>
  <c r="F1141" i="48"/>
  <c r="G1638" i="48"/>
  <c r="E485" i="48"/>
  <c r="B1444" i="48"/>
  <c r="G646" i="48"/>
  <c r="C753" i="48"/>
  <c r="D3041" i="48"/>
  <c r="G723" i="48"/>
  <c r="B1333" i="48"/>
  <c r="G1029" i="48"/>
  <c r="C1427" i="48"/>
  <c r="E3305" i="48"/>
  <c r="C2901" i="48"/>
  <c r="C2694" i="48"/>
  <c r="D1698" i="48"/>
  <c r="E767" i="48"/>
  <c r="E2718" i="48"/>
  <c r="C1764" i="48"/>
  <c r="A2355" i="48"/>
  <c r="B805" i="48"/>
  <c r="G2662" i="48"/>
  <c r="A475" i="48"/>
  <c r="G1949" i="48"/>
  <c r="A2263" i="48"/>
  <c r="G1181" i="48"/>
  <c r="G1299" i="48"/>
  <c r="E2088" i="48"/>
  <c r="B2249" i="48"/>
  <c r="G682" i="48"/>
  <c r="E1080" i="48"/>
  <c r="G1115" i="48"/>
  <c r="A2175" i="48"/>
  <c r="E2895" i="48"/>
  <c r="G2695" i="48"/>
  <c r="A3424" i="48"/>
  <c r="F2450" i="48"/>
  <c r="A1590" i="48"/>
  <c r="G2057" i="48"/>
  <c r="A3588" i="48"/>
  <c r="A2765" i="48"/>
  <c r="G516" i="48"/>
  <c r="D824" i="48"/>
  <c r="C441" i="48"/>
  <c r="G2397" i="48"/>
  <c r="A1851" i="48"/>
  <c r="A2062" i="48"/>
  <c r="A1895" i="48"/>
  <c r="B1585" i="48"/>
  <c r="G1746" i="48"/>
  <c r="A3531" i="48"/>
  <c r="F2472" i="48"/>
  <c r="E4286" i="48"/>
  <c r="C1619" i="48"/>
  <c r="A3945" i="48"/>
  <c r="A3232" i="48"/>
  <c r="B4038" i="48"/>
  <c r="F2945" i="48"/>
  <c r="B3645" i="48"/>
  <c r="E4285" i="48"/>
  <c r="B4254" i="48"/>
  <c r="C3553" i="48"/>
  <c r="F3633" i="48"/>
  <c r="G3533" i="48"/>
  <c r="B3082" i="48"/>
  <c r="A4765" i="48"/>
  <c r="E4152" i="48"/>
  <c r="E5449" i="48"/>
  <c r="C2797" i="48"/>
  <c r="D2901" i="48"/>
  <c r="A3580" i="48"/>
  <c r="E1786" i="48"/>
  <c r="B3567" i="48"/>
  <c r="E3608" i="48"/>
  <c r="C3358" i="48"/>
  <c r="F2749" i="48"/>
  <c r="D3352" i="48"/>
  <c r="D2133" i="48"/>
  <c r="G4311" i="48"/>
  <c r="C3573" i="48"/>
  <c r="C3081" i="48"/>
  <c r="E3355" i="48"/>
  <c r="A4255" i="48"/>
  <c r="A3825" i="48"/>
  <c r="D1890" i="48"/>
  <c r="E3992" i="48"/>
  <c r="C3430" i="48"/>
  <c r="E1497" i="48"/>
  <c r="C3736" i="48"/>
  <c r="D2517" i="48"/>
  <c r="D4441" i="48"/>
  <c r="B3054" i="48"/>
  <c r="A4239" i="48"/>
  <c r="F2785" i="48"/>
  <c r="F3201" i="48"/>
  <c r="G4641" i="48"/>
  <c r="B3640" i="48"/>
  <c r="C4103" i="48"/>
  <c r="F2634" i="48"/>
  <c r="B4496" i="48"/>
  <c r="A4738" i="48"/>
  <c r="F3499" i="48"/>
  <c r="G3830" i="48"/>
  <c r="B3868" i="48"/>
  <c r="D4033" i="48"/>
  <c r="B5284" i="48"/>
  <c r="E4953" i="48"/>
  <c r="E5387" i="48"/>
  <c r="D1758" i="48"/>
  <c r="F5049" i="48"/>
  <c r="G4928" i="48"/>
  <c r="B2925" i="48"/>
  <c r="F5506" i="48"/>
  <c r="D6662" i="48"/>
  <c r="A5630" i="48"/>
  <c r="C3877" i="48"/>
  <c r="E5971" i="48"/>
  <c r="F5707" i="48"/>
  <c r="C4835" i="48"/>
  <c r="A5718" i="48"/>
  <c r="E4494" i="48"/>
  <c r="E6049" i="48"/>
  <c r="F5811" i="48"/>
  <c r="C5407" i="48"/>
  <c r="D885" i="48"/>
  <c r="D2992" i="48"/>
  <c r="C3820" i="48"/>
  <c r="C3623" i="48"/>
  <c r="G3358" i="48"/>
  <c r="D3098" i="48"/>
  <c r="D2332" i="48"/>
  <c r="B2882" i="48"/>
  <c r="F2693" i="48"/>
  <c r="G4338" i="48"/>
  <c r="B4444" i="48"/>
  <c r="C4083" i="48"/>
  <c r="G4261" i="48"/>
  <c r="F2954" i="48"/>
  <c r="G3709" i="48"/>
  <c r="B5038" i="48"/>
  <c r="D3818" i="48"/>
  <c r="B2792" i="48"/>
  <c r="E4678" i="48"/>
  <c r="G3683" i="48"/>
  <c r="G4012" i="48"/>
  <c r="D5690" i="48"/>
  <c r="D5645" i="48"/>
  <c r="F4682" i="48"/>
  <c r="G1173" i="48"/>
  <c r="F2798" i="48"/>
  <c r="D2984" i="48"/>
  <c r="F2189" i="48"/>
  <c r="G3390" i="48"/>
  <c r="E1525" i="48"/>
  <c r="B2736" i="48"/>
  <c r="B3699" i="48"/>
  <c r="D2449" i="48"/>
  <c r="D3226" i="48"/>
  <c r="B4476" i="48"/>
  <c r="C4179" i="48"/>
  <c r="D3406" i="48"/>
  <c r="F3234" i="48"/>
  <c r="G3773" i="48"/>
  <c r="B5062" i="48"/>
  <c r="G923" i="48"/>
  <c r="C1537" i="48"/>
  <c r="C2823" i="48"/>
  <c r="B2464" i="48"/>
  <c r="C2543" i="48"/>
  <c r="D2998" i="48"/>
  <c r="G1466" i="48"/>
  <c r="E2094" i="48"/>
  <c r="A1533" i="48"/>
  <c r="D1309" i="48"/>
  <c r="A1932" i="48"/>
  <c r="E1236" i="48"/>
  <c r="C1813" i="48"/>
  <c r="B2476" i="48"/>
  <c r="C1465" i="48"/>
  <c r="G1182" i="48"/>
  <c r="E2536" i="48"/>
  <c r="E1317" i="48"/>
  <c r="C820" i="48"/>
  <c r="A1011" i="48"/>
  <c r="A1637" i="48"/>
  <c r="E1259" i="48"/>
  <c r="B1896" i="48"/>
  <c r="C1001" i="48"/>
  <c r="B623" i="48"/>
  <c r="G540" i="48"/>
  <c r="G2311" i="48"/>
  <c r="G748" i="48"/>
  <c r="E3187" i="48"/>
  <c r="F1075" i="48"/>
  <c r="F2195" i="48"/>
  <c r="A3358" i="48"/>
  <c r="F1814" i="48"/>
  <c r="C1230" i="48"/>
  <c r="F2241" i="48"/>
  <c r="A3374" i="48"/>
  <c r="A1217" i="48"/>
  <c r="A3790" i="48"/>
  <c r="E2990" i="48"/>
  <c r="E2356" i="48"/>
  <c r="C2626" i="48"/>
  <c r="A3923" i="48"/>
  <c r="C1093" i="48"/>
  <c r="E3174" i="48"/>
  <c r="A4139" i="48"/>
  <c r="A3838" i="48"/>
  <c r="E2250" i="48"/>
  <c r="E3015" i="48"/>
  <c r="E2020" i="48"/>
  <c r="F2139" i="48"/>
  <c r="C2868" i="48"/>
  <c r="A3642" i="48"/>
  <c r="B1362" i="48"/>
  <c r="D2845" i="48"/>
  <c r="A3988" i="48"/>
  <c r="A3514" i="48"/>
  <c r="E3325" i="48"/>
  <c r="D2770" i="48"/>
  <c r="A3967" i="48"/>
  <c r="C1312" i="48"/>
  <c r="A1298" i="48"/>
  <c r="F2315" i="48"/>
  <c r="A3693" i="48"/>
  <c r="E3977" i="48"/>
  <c r="D2748" i="48"/>
  <c r="A2832" i="48"/>
  <c r="B4526" i="48"/>
  <c r="B2466" i="48"/>
  <c r="C3108" i="48"/>
  <c r="B4901" i="48"/>
  <c r="B5353" i="48"/>
  <c r="F3221" i="48"/>
  <c r="F1047" i="48"/>
  <c r="D4752" i="48"/>
  <c r="E2646" i="48"/>
  <c r="A3456" i="48"/>
  <c r="B1669" i="48"/>
  <c r="B1760" i="48"/>
  <c r="C4119" i="48"/>
  <c r="D2151" i="48"/>
  <c r="C3690" i="48"/>
  <c r="D3281" i="48"/>
  <c r="B3781" i="48"/>
  <c r="C1382" i="48"/>
  <c r="C3207" i="48"/>
  <c r="E2507" i="48"/>
  <c r="F685" i="48"/>
  <c r="A2151" i="48"/>
  <c r="E1885" i="48"/>
  <c r="E3387" i="48"/>
  <c r="G853" i="48"/>
  <c r="G2804" i="48"/>
  <c r="A3278" i="48"/>
  <c r="E3546" i="48"/>
  <c r="E3656" i="48"/>
  <c r="B3609" i="48"/>
  <c r="F4704" i="48"/>
  <c r="E4102" i="48"/>
  <c r="G4255" i="48"/>
  <c r="G3536" i="48"/>
  <c r="E4112" i="48"/>
  <c r="B4270" i="48"/>
  <c r="D2412" i="48"/>
  <c r="G4377" i="48"/>
  <c r="F4620" i="48"/>
  <c r="G3698" i="48"/>
  <c r="D6690" i="48"/>
  <c r="G4544" i="48"/>
  <c r="C5270" i="48"/>
  <c r="G4418" i="48"/>
  <c r="A5707" i="48"/>
  <c r="B4026" i="48"/>
  <c r="G3656" i="48"/>
  <c r="B4980" i="48"/>
  <c r="B2784" i="48"/>
  <c r="F4767" i="48"/>
  <c r="A5231" i="48"/>
  <c r="G4710" i="48"/>
  <c r="B4364" i="48"/>
  <c r="F3216" i="48"/>
  <c r="D4454" i="48"/>
  <c r="G4609" i="48"/>
  <c r="B4675" i="48"/>
  <c r="C3480" i="48"/>
  <c r="G4170" i="48"/>
  <c r="D4610" i="48"/>
  <c r="B4630" i="48"/>
  <c r="D3969" i="48"/>
  <c r="A5327" i="48"/>
  <c r="E4914" i="48"/>
  <c r="G2533" i="48"/>
  <c r="C2172" i="48"/>
  <c r="D1149" i="48"/>
  <c r="G2413" i="48"/>
  <c r="A904" i="48"/>
  <c r="G1834" i="48"/>
  <c r="G2444" i="48"/>
  <c r="B1287" i="48"/>
  <c r="E1662" i="48"/>
  <c r="F2158" i="48"/>
  <c r="C2685" i="48"/>
  <c r="G987" i="48"/>
  <c r="A4197" i="48"/>
  <c r="F3136" i="48"/>
  <c r="D3312" i="48"/>
  <c r="D4401" i="48"/>
  <c r="B3538" i="48"/>
  <c r="B3839" i="48"/>
  <c r="D3828" i="48"/>
  <c r="B3179" i="48"/>
  <c r="D3392" i="48"/>
  <c r="D4427" i="48"/>
  <c r="F3575" i="48"/>
  <c r="D1917" i="48"/>
  <c r="A4364" i="48"/>
  <c r="B3810" i="48"/>
  <c r="C3165" i="48"/>
  <c r="B2782" i="48"/>
  <c r="B4891" i="48"/>
  <c r="D3517" i="48"/>
  <c r="C2414" i="48"/>
  <c r="B1900" i="48"/>
  <c r="A2091" i="48"/>
  <c r="E2924" i="48"/>
  <c r="E3021" i="48"/>
  <c r="E3136" i="48"/>
  <c r="E2927" i="48"/>
  <c r="G699" i="48"/>
  <c r="D2371" i="48"/>
  <c r="C1926" i="48"/>
  <c r="G2540" i="48"/>
  <c r="G2252" i="48"/>
  <c r="A4110" i="48"/>
  <c r="D2355" i="48"/>
  <c r="A3835" i="48"/>
  <c r="E4118" i="48"/>
  <c r="D2997" i="48"/>
  <c r="C3856" i="48"/>
  <c r="E1327" i="48"/>
  <c r="G3292" i="48"/>
  <c r="G3210" i="48"/>
  <c r="E5233" i="48"/>
  <c r="D3750" i="48"/>
  <c r="G4393" i="48"/>
  <c r="E3641" i="48"/>
  <c r="G927" i="48"/>
  <c r="E2937" i="48"/>
  <c r="E2971" i="48"/>
  <c r="B2391" i="48"/>
  <c r="E2934" i="48"/>
  <c r="A859" i="48"/>
  <c r="E1296" i="48"/>
  <c r="E3012" i="48"/>
  <c r="E2389" i="48"/>
  <c r="D1789" i="48"/>
  <c r="C2307" i="48"/>
  <c r="E2563" i="48"/>
  <c r="G1179" i="48"/>
  <c r="A4122" i="48"/>
  <c r="F2587" i="48"/>
  <c r="D2649" i="48"/>
  <c r="C1869" i="48"/>
  <c r="A4285" i="48"/>
  <c r="F3264" i="48"/>
  <c r="E3672" i="48"/>
  <c r="D4486" i="48"/>
  <c r="E1713" i="48"/>
  <c r="D3743" i="48"/>
  <c r="D4176" i="48"/>
  <c r="E4230" i="48"/>
  <c r="E4042" i="48"/>
  <c r="D3560" i="48"/>
  <c r="E3934" i="48"/>
  <c r="A3325" i="48"/>
  <c r="G3294" i="48"/>
  <c r="E2053" i="48"/>
  <c r="E2062" i="48"/>
  <c r="E2142" i="48"/>
  <c r="E2344" i="48"/>
  <c r="D2600" i="48"/>
  <c r="G840" i="48"/>
  <c r="A476" i="48"/>
  <c r="G3001" i="48"/>
  <c r="E992" i="48"/>
  <c r="A3647" i="48"/>
  <c r="B1892" i="48"/>
  <c r="E3142" i="48"/>
  <c r="D2194" i="48"/>
  <c r="D2482" i="48"/>
  <c r="D3160" i="48"/>
  <c r="C3217" i="48"/>
  <c r="B4495" i="48"/>
  <c r="E5377" i="48"/>
  <c r="F2950" i="48"/>
  <c r="D2619" i="48"/>
  <c r="F2700" i="48"/>
  <c r="F3544" i="48"/>
  <c r="G2944" i="48"/>
  <c r="E2847" i="48"/>
  <c r="B3227" i="48"/>
  <c r="F2619" i="48"/>
  <c r="F2988" i="48"/>
  <c r="G3639" i="48"/>
  <c r="D2034" i="48"/>
  <c r="E4089" i="48"/>
  <c r="D4390" i="48"/>
  <c r="D3748" i="48"/>
  <c r="B5177" i="48"/>
  <c r="B3971" i="48"/>
  <c r="E1500" i="48"/>
  <c r="B4922" i="48"/>
  <c r="F4982" i="48"/>
  <c r="B3622" i="48"/>
  <c r="G4712" i="48"/>
  <c r="C2417" i="48"/>
  <c r="E2357" i="48"/>
  <c r="F1588" i="48"/>
  <c r="G1806" i="48"/>
  <c r="C2262" i="48"/>
  <c r="G1666" i="48"/>
  <c r="E2935" i="48"/>
  <c r="A3787" i="48"/>
  <c r="A1337" i="48"/>
  <c r="E1323" i="48"/>
  <c r="B2258" i="48"/>
  <c r="A4113" i="48"/>
  <c r="F2851" i="48"/>
  <c r="C2720" i="48"/>
  <c r="B4250" i="48"/>
  <c r="B3410" i="48"/>
  <c r="C4256" i="48"/>
  <c r="B2841" i="48"/>
  <c r="E4144" i="48"/>
  <c r="E3956" i="48"/>
  <c r="D4789" i="48"/>
  <c r="E3507" i="48"/>
  <c r="A4211" i="48"/>
  <c r="F465" i="48"/>
  <c r="A782" i="48"/>
  <c r="B1734" i="48"/>
  <c r="E3873" i="48"/>
  <c r="G3274" i="48"/>
  <c r="F2702" i="48"/>
  <c r="G2942" i="48"/>
  <c r="F2811" i="48"/>
  <c r="F2924" i="48"/>
  <c r="F3295" i="48"/>
  <c r="C3117" i="48"/>
  <c r="B3578" i="48"/>
  <c r="G4244" i="48"/>
  <c r="G3741" i="48"/>
  <c r="C3504" i="48"/>
  <c r="G4330" i="48"/>
  <c r="E4955" i="48"/>
  <c r="F5625" i="48"/>
  <c r="B3927" i="48"/>
  <c r="B4429" i="48"/>
  <c r="E5186" i="48"/>
  <c r="F3888" i="48"/>
  <c r="C5301" i="48"/>
  <c r="A5510" i="48"/>
  <c r="E5713" i="48"/>
  <c r="D3637" i="48"/>
  <c r="E3618" i="48"/>
  <c r="D3116" i="48"/>
  <c r="D3836" i="48"/>
  <c r="C2675" i="48"/>
  <c r="F2719" i="48"/>
  <c r="G3672" i="48"/>
  <c r="C3392" i="48"/>
  <c r="B4702" i="48"/>
  <c r="C3655" i="48"/>
  <c r="C5495" i="48"/>
  <c r="E5426" i="48"/>
  <c r="B4937" i="48"/>
  <c r="E3746" i="48"/>
  <c r="F3626" i="48"/>
  <c r="D3964" i="48"/>
  <c r="F2733" i="48"/>
  <c r="F3138" i="48"/>
  <c r="G3736" i="48"/>
  <c r="C3488" i="48"/>
  <c r="B4726" i="48"/>
  <c r="F4695" i="48"/>
  <c r="G4491" i="48"/>
  <c r="D1649" i="48"/>
  <c r="C2083" i="48"/>
  <c r="E1137" i="48"/>
  <c r="G2885" i="48"/>
  <c r="D3932" i="48"/>
  <c r="D3304" i="48"/>
  <c r="E4025" i="48"/>
  <c r="F3612" i="48"/>
  <c r="B3582" i="48"/>
  <c r="D2425" i="48"/>
  <c r="C3373" i="48"/>
  <c r="F2706" i="48"/>
  <c r="D3775" i="48"/>
  <c r="C3711" i="48"/>
  <c r="D2032" i="48"/>
  <c r="C3995" i="48"/>
  <c r="B5396" i="48"/>
  <c r="D282" i="48"/>
  <c r="C1343" i="48"/>
  <c r="C2160" i="48"/>
  <c r="C2287" i="48"/>
  <c r="G983" i="48"/>
  <c r="E2189" i="48"/>
  <c r="G2007" i="48"/>
  <c r="A498" i="48"/>
  <c r="F970" i="48"/>
  <c r="E3033" i="48"/>
  <c r="B1361" i="48"/>
  <c r="G2434" i="48"/>
  <c r="C2176" i="48"/>
  <c r="C391" i="48"/>
  <c r="A2587" i="48"/>
  <c r="A2559" i="48"/>
  <c r="A1553" i="48"/>
  <c r="E3333" i="48"/>
  <c r="A1545" i="48"/>
  <c r="F2227" i="48"/>
  <c r="A3416" i="48"/>
  <c r="A3379" i="48"/>
  <c r="F1105" i="48"/>
  <c r="B2332" i="48"/>
  <c r="D1654" i="48"/>
  <c r="A1273" i="48"/>
  <c r="C1256" i="48"/>
  <c r="G2178" i="48"/>
  <c r="E1934" i="48"/>
  <c r="E1930" i="48"/>
  <c r="G2164" i="48"/>
  <c r="E1928" i="48"/>
  <c r="A2555" i="48"/>
  <c r="F258" i="48"/>
  <c r="A3052" i="48"/>
  <c r="A2743" i="48"/>
  <c r="C2525" i="48"/>
  <c r="G1147" i="48"/>
  <c r="C2317" i="48"/>
  <c r="A3153" i="48"/>
  <c r="D2535" i="48"/>
  <c r="A3346" i="48"/>
  <c r="F2399" i="48"/>
  <c r="D1630" i="48"/>
  <c r="D2275" i="48"/>
  <c r="E4269" i="48"/>
  <c r="A2128" i="48"/>
  <c r="C1450" i="48"/>
  <c r="C1153" i="48"/>
  <c r="D1204" i="48"/>
  <c r="E2355" i="48"/>
  <c r="B1369" i="48"/>
  <c r="D2187" i="48"/>
  <c r="B2162" i="48"/>
  <c r="A1106" i="48"/>
  <c r="G2870" i="48"/>
  <c r="A2623" i="48"/>
  <c r="A2191" i="48"/>
  <c r="E3285" i="48"/>
  <c r="A3150" i="48"/>
  <c r="G2880" i="48"/>
  <c r="D4720" i="48"/>
  <c r="C3146" i="48"/>
  <c r="B3994" i="48"/>
  <c r="D2026" i="48"/>
  <c r="D4745" i="48"/>
  <c r="B3577" i="48"/>
  <c r="D4252" i="48"/>
  <c r="C3787" i="48"/>
  <c r="B4831" i="48"/>
  <c r="F4432" i="48"/>
  <c r="F3595" i="48"/>
  <c r="C3917" i="48"/>
  <c r="E3725" i="48"/>
  <c r="E3739" i="48"/>
  <c r="E3676" i="48"/>
  <c r="E1482" i="48"/>
  <c r="G3691" i="48"/>
  <c r="D4383" i="48"/>
  <c r="B2870" i="48"/>
  <c r="G4192" i="48"/>
  <c r="D2212" i="48"/>
  <c r="G3328" i="48"/>
  <c r="D4771" i="48"/>
  <c r="F3614" i="48"/>
  <c r="E1487" i="48"/>
  <c r="E3835" i="48"/>
  <c r="E3772" i="48"/>
  <c r="D2882" i="48"/>
  <c r="G3963" i="48"/>
  <c r="D4565" i="48"/>
  <c r="C2683" i="48"/>
  <c r="E666" i="48"/>
  <c r="E2595" i="48"/>
  <c r="G3464" i="48"/>
  <c r="D3256" i="48"/>
  <c r="D2058" i="48"/>
  <c r="B3127" i="48"/>
  <c r="B3349" i="48"/>
  <c r="B3022" i="48"/>
  <c r="B3754" i="48"/>
  <c r="C3830" i="48"/>
  <c r="F4600" i="48"/>
  <c r="D3423" i="48"/>
  <c r="B4816" i="48"/>
  <c r="F4733" i="48"/>
  <c r="B3405" i="48"/>
  <c r="C4068" i="48"/>
  <c r="A4620" i="48"/>
  <c r="G4044" i="48"/>
  <c r="E5576" i="48"/>
  <c r="A4623" i="48"/>
  <c r="D5918" i="48"/>
  <c r="C3941" i="48"/>
  <c r="D3877" i="48"/>
  <c r="F2687" i="48"/>
  <c r="E4391" i="48"/>
  <c r="D6518" i="48"/>
  <c r="E6798" i="48"/>
  <c r="A6016" i="48"/>
  <c r="E5134" i="48"/>
  <c r="E6291" i="48"/>
  <c r="F6475" i="48"/>
  <c r="D2214" i="48"/>
  <c r="A6038" i="48"/>
  <c r="E5591" i="48"/>
  <c r="E6369" i="48"/>
  <c r="B4338" i="48"/>
  <c r="F5597" i="48"/>
  <c r="G2914" i="48"/>
  <c r="D2954" i="48"/>
  <c r="F2842" i="48"/>
  <c r="G3540" i="48"/>
  <c r="E1484" i="48"/>
  <c r="C3572" i="48"/>
  <c r="D3526" i="48"/>
  <c r="C3825" i="48"/>
  <c r="F5310" i="48"/>
  <c r="F3970" i="48"/>
  <c r="B4772" i="48"/>
  <c r="A4694" i="48"/>
  <c r="B5141" i="48"/>
  <c r="B3755" i="48"/>
  <c r="C3871" i="48"/>
  <c r="B3747" i="48"/>
  <c r="F4559" i="48"/>
  <c r="F5116" i="48"/>
  <c r="E5318" i="48"/>
  <c r="D4136" i="48"/>
  <c r="F5184" i="48"/>
  <c r="A5083" i="48"/>
  <c r="B4045" i="48"/>
  <c r="D4105" i="48"/>
  <c r="D2895" i="48"/>
  <c r="E3364" i="48"/>
  <c r="B3189" i="48"/>
  <c r="E1549" i="48"/>
  <c r="D2369" i="48"/>
  <c r="A3057" i="48"/>
  <c r="C3702" i="48"/>
  <c r="C4007" i="48"/>
  <c r="F5374" i="48"/>
  <c r="G4437" i="48"/>
  <c r="B4796" i="48"/>
  <c r="A4718" i="48"/>
  <c r="B5189" i="48"/>
  <c r="G3904" i="48"/>
  <c r="C3988" i="48"/>
  <c r="B3811" i="48"/>
  <c r="F949" i="48"/>
  <c r="E2064" i="48"/>
  <c r="D1580" i="48"/>
  <c r="D598" i="48"/>
  <c r="B1303" i="48"/>
  <c r="C1134" i="48"/>
  <c r="G1550" i="48"/>
  <c r="G2580" i="48"/>
  <c r="G2922" i="48"/>
  <c r="F45" i="48"/>
  <c r="C2528" i="48"/>
  <c r="F2496" i="48"/>
  <c r="A1517" i="48"/>
  <c r="E3240" i="48"/>
  <c r="B2057" i="48"/>
  <c r="A2268" i="48"/>
  <c r="B774" i="48"/>
  <c r="D634" i="48"/>
  <c r="E716" i="48"/>
  <c r="C1984" i="48"/>
  <c r="D1579" i="48"/>
  <c r="C2304" i="48"/>
  <c r="C924" i="48"/>
  <c r="A2314" i="48"/>
  <c r="G2497" i="48"/>
  <c r="A1699" i="48"/>
  <c r="D708" i="48"/>
  <c r="G2806" i="48"/>
  <c r="B2573" i="48"/>
  <c r="G2742" i="48"/>
  <c r="B2058" i="48"/>
  <c r="A4042" i="48"/>
  <c r="B2051" i="48"/>
  <c r="E2974" i="48"/>
  <c r="B2282" i="48"/>
  <c r="A4058" i="48"/>
  <c r="B2147" i="48"/>
  <c r="B2561" i="48"/>
  <c r="C2182" i="48"/>
  <c r="G2651" i="48"/>
  <c r="G2817" i="48"/>
  <c r="G2669" i="48"/>
  <c r="A3279" i="48"/>
  <c r="A3001" i="48"/>
  <c r="E3558" i="48"/>
  <c r="G689" i="48"/>
  <c r="C3051" i="48"/>
  <c r="G2124" i="48"/>
  <c r="C2011" i="48"/>
  <c r="C815" i="48"/>
  <c r="A3302" i="48"/>
  <c r="C2444" i="48"/>
  <c r="F2054" i="48"/>
  <c r="E3901" i="48"/>
  <c r="A2626" i="48"/>
  <c r="C1868" i="48"/>
  <c r="E1097" i="48"/>
  <c r="E3885" i="48"/>
  <c r="F2149" i="48"/>
  <c r="B256" i="48"/>
  <c r="F2331" i="48"/>
  <c r="C2665" i="48"/>
  <c r="A4308" i="48"/>
  <c r="C2827" i="48"/>
  <c r="A3631" i="48"/>
  <c r="D2531" i="48"/>
  <c r="A1970" i="48"/>
  <c r="E3705" i="48"/>
  <c r="D3073" i="48"/>
  <c r="E4160" i="48"/>
  <c r="A3559" i="48"/>
  <c r="E4098" i="48"/>
  <c r="G3049" i="48"/>
  <c r="E3972" i="48"/>
  <c r="B3686" i="48"/>
  <c r="A3030" i="48"/>
  <c r="B4370" i="48"/>
  <c r="D1908" i="48"/>
  <c r="F3002" i="48"/>
  <c r="F2664" i="48"/>
  <c r="B2692" i="48"/>
  <c r="F2980" i="48"/>
  <c r="B2718" i="48"/>
  <c r="G3324" i="48"/>
  <c r="B3427" i="48"/>
  <c r="B2601" i="48"/>
  <c r="C3569" i="48"/>
  <c r="G3242" i="48"/>
  <c r="C3705" i="48"/>
  <c r="D4509" i="48"/>
  <c r="C3937" i="48"/>
  <c r="G4301" i="48"/>
  <c r="B4847" i="48"/>
  <c r="A4397" i="48"/>
  <c r="F4768" i="48"/>
  <c r="E4378" i="48"/>
  <c r="B4196" i="48"/>
  <c r="B3855" i="48"/>
  <c r="G2412" i="48"/>
  <c r="E3809" i="48"/>
  <c r="D2407" i="48"/>
  <c r="E4187" i="48"/>
  <c r="A3665" i="48"/>
  <c r="E4124" i="48"/>
  <c r="D2844" i="48"/>
  <c r="E3999" i="48"/>
  <c r="G3723" i="48"/>
  <c r="C2819" i="48"/>
  <c r="D4405" i="48"/>
  <c r="D2014" i="48"/>
  <c r="F3114" i="48"/>
  <c r="F3005" i="48"/>
  <c r="B2900" i="48"/>
  <c r="D3072" i="48"/>
  <c r="B2878" i="48"/>
  <c r="G3344" i="48"/>
  <c r="F3576" i="48"/>
  <c r="F2676" i="48"/>
  <c r="C3589" i="48"/>
  <c r="G3262" i="48"/>
  <c r="A3443" i="48"/>
  <c r="A4162" i="48"/>
  <c r="E3856" i="48"/>
  <c r="E3246" i="48"/>
  <c r="E3794" i="48"/>
  <c r="D2477" i="48"/>
  <c r="E3668" i="48"/>
  <c r="D1976" i="48"/>
  <c r="G3080" i="48"/>
  <c r="B3758" i="48"/>
  <c r="B3262" i="48"/>
  <c r="C2939" i="48"/>
  <c r="G3455" i="48"/>
  <c r="E4147" i="48"/>
  <c r="C3808" i="48"/>
  <c r="C3435" i="48"/>
  <c r="E2599" i="48"/>
  <c r="E3539" i="48"/>
  <c r="D3340" i="48"/>
  <c r="C3341" i="48"/>
  <c r="D2144" i="48"/>
  <c r="E3744" i="48"/>
  <c r="E3556" i="48"/>
  <c r="F3041" i="48"/>
  <c r="D3372" i="48"/>
  <c r="D4777" i="48"/>
  <c r="B3636" i="48"/>
  <c r="B4010" i="48"/>
  <c r="F3650" i="48"/>
  <c r="B4443" i="48"/>
  <c r="C4199" i="48"/>
  <c r="B4055" i="48"/>
  <c r="F2975" i="48"/>
  <c r="G3684" i="48"/>
  <c r="B4832" i="48"/>
  <c r="C4323" i="48"/>
  <c r="F4749" i="48"/>
  <c r="E4280" i="48"/>
  <c r="G4089" i="48"/>
  <c r="B3880" i="48"/>
  <c r="B4714" i="48"/>
  <c r="C3859" i="48"/>
  <c r="F4619" i="48"/>
  <c r="B4215" i="48"/>
  <c r="B5602" i="48"/>
  <c r="F4329" i="48"/>
  <c r="E5237" i="48"/>
  <c r="B2719" i="48"/>
  <c r="B2904" i="48"/>
  <c r="D5475" i="48"/>
  <c r="C4225" i="48"/>
  <c r="F4922" i="48"/>
  <c r="E4964" i="48"/>
  <c r="B3485" i="48"/>
  <c r="D3806" i="48"/>
  <c r="B5466" i="48"/>
  <c r="B2897" i="48"/>
  <c r="E6890" i="48"/>
  <c r="A5648" i="48"/>
  <c r="A6672" i="48"/>
  <c r="D6672" i="48"/>
  <c r="E6307" i="48"/>
  <c r="F5739" i="48"/>
  <c r="E4484" i="48"/>
  <c r="D5689" i="48"/>
  <c r="A6054" i="48"/>
  <c r="E4750" i="48"/>
  <c r="E5681" i="48"/>
  <c r="F3788" i="48"/>
  <c r="B3174" i="48"/>
  <c r="C5587" i="48"/>
  <c r="A5282" i="48"/>
  <c r="E3488" i="48"/>
  <c r="A3277" i="48"/>
  <c r="G3018" i="48"/>
  <c r="D4667" i="48"/>
  <c r="D4542" i="48"/>
  <c r="D2198" i="48"/>
  <c r="D1928" i="48"/>
  <c r="D4104" i="48"/>
  <c r="B4387" i="48"/>
  <c r="C3959" i="48"/>
  <c r="F3573" i="48"/>
  <c r="A2801" i="48"/>
  <c r="F3066" i="48"/>
  <c r="B4788" i="48"/>
  <c r="C4147" i="48"/>
  <c r="F4705" i="48"/>
  <c r="E3342" i="48"/>
  <c r="B3876" i="48"/>
  <c r="B3759" i="48"/>
  <c r="B4670" i="48"/>
  <c r="D3613" i="48"/>
  <c r="F4575" i="48"/>
  <c r="B3760" i="48"/>
  <c r="F5511" i="48"/>
  <c r="B3101" i="48"/>
  <c r="F4290" i="48"/>
  <c r="D3598" i="48"/>
  <c r="E5179" i="48"/>
  <c r="C4595" i="48"/>
  <c r="D3205" i="48"/>
  <c r="F4746" i="48"/>
  <c r="G4688" i="48"/>
  <c r="E3638" i="48"/>
  <c r="E3450" i="48"/>
  <c r="F2721" i="48"/>
  <c r="D4795" i="48"/>
  <c r="D4670" i="48"/>
  <c r="B2762" i="48"/>
  <c r="B3726" i="48"/>
  <c r="D4288" i="48"/>
  <c r="B4419" i="48"/>
  <c r="C4087" i="48"/>
  <c r="G3742" i="48"/>
  <c r="E4343" i="48"/>
  <c r="G3069" i="48"/>
  <c r="B4812" i="48"/>
  <c r="C4243" i="48"/>
  <c r="F4729" i="48"/>
  <c r="E3854" i="48"/>
  <c r="B4004" i="48"/>
  <c r="B3823" i="48"/>
  <c r="B4694" i="48"/>
  <c r="C3738" i="48"/>
  <c r="F4599" i="48"/>
  <c r="B4016" i="48"/>
  <c r="F5559" i="48"/>
  <c r="F4009" i="48"/>
  <c r="C4804" i="48"/>
  <c r="E4509" i="48"/>
  <c r="E5378" i="48"/>
  <c r="B593" i="48"/>
  <c r="G1920" i="48"/>
  <c r="B1838" i="48"/>
  <c r="B1397" i="48"/>
  <c r="D1635" i="48"/>
  <c r="A3974" i="48"/>
  <c r="A2188" i="48"/>
  <c r="A2027" i="48"/>
  <c r="C2874" i="48"/>
  <c r="C599" i="48"/>
  <c r="F2583" i="48"/>
  <c r="C1774" i="48"/>
  <c r="E2031" i="48"/>
  <c r="G582" i="48"/>
  <c r="G2536" i="48"/>
  <c r="C2858" i="48"/>
  <c r="C2794" i="48"/>
  <c r="A3934" i="48"/>
  <c r="E3103" i="48"/>
  <c r="A3950" i="48"/>
  <c r="E2708" i="48"/>
  <c r="A2716" i="48"/>
  <c r="A2752" i="48"/>
  <c r="D2243" i="48"/>
  <c r="E2902" i="48"/>
  <c r="G867" i="48"/>
  <c r="B1751" i="48"/>
  <c r="G2220" i="48"/>
  <c r="E3793" i="48"/>
  <c r="G1900" i="48"/>
  <c r="E3777" i="48"/>
  <c r="A2383" i="48"/>
  <c r="F2589" i="48"/>
  <c r="E4253" i="48"/>
  <c r="D2019" i="48"/>
  <c r="E3449" i="48"/>
  <c r="E4096" i="48"/>
  <c r="E4034" i="48"/>
  <c r="E3908" i="48"/>
  <c r="C3812" i="48"/>
  <c r="F3619" i="48"/>
  <c r="G3635" i="48"/>
  <c r="F2788" i="48"/>
  <c r="F1742" i="48"/>
  <c r="E1135" i="48"/>
  <c r="B737" i="48"/>
  <c r="F2511" i="48"/>
  <c r="A1647" i="48"/>
  <c r="E2493" i="48"/>
  <c r="E2221" i="48"/>
  <c r="A1232" i="48"/>
  <c r="C2334" i="48"/>
  <c r="A774" i="48"/>
  <c r="A2076" i="48"/>
  <c r="F1507" i="48"/>
  <c r="A3874" i="48"/>
  <c r="A3922" i="48"/>
  <c r="D3026" i="48"/>
  <c r="B619" i="48"/>
  <c r="E1233" i="48"/>
  <c r="G2649" i="48"/>
  <c r="F1842" i="48"/>
  <c r="E3529" i="48"/>
  <c r="B3986" i="48"/>
  <c r="A3125" i="48"/>
  <c r="A3308" i="48"/>
  <c r="E4597" i="48"/>
  <c r="A4011" i="48"/>
  <c r="E4148" i="48"/>
  <c r="F3111" i="48"/>
  <c r="E3411" i="48"/>
  <c r="A3019" i="48"/>
  <c r="E4244" i="48"/>
  <c r="G3183" i="48"/>
  <c r="E4136" i="48"/>
  <c r="D4424" i="48"/>
  <c r="D3333" i="48"/>
  <c r="B4097" i="48"/>
  <c r="G2702" i="48"/>
  <c r="E3819" i="48"/>
  <c r="E3631" i="48"/>
  <c r="F3203" i="48"/>
  <c r="C3672" i="48"/>
  <c r="D3192" i="48"/>
  <c r="E5613" i="48"/>
  <c r="D3191" i="48"/>
  <c r="F2645" i="48"/>
  <c r="E3846" i="48"/>
  <c r="E3658" i="48"/>
  <c r="B3246" i="48"/>
  <c r="C3772" i="48"/>
  <c r="D3300" i="48"/>
  <c r="E3206" i="48"/>
  <c r="F3420" i="48"/>
  <c r="E1384" i="48"/>
  <c r="A3777" i="48"/>
  <c r="G3682" i="48"/>
  <c r="A3584" i="48"/>
  <c r="C2980" i="48"/>
  <c r="C4288" i="48"/>
  <c r="E5093" i="48"/>
  <c r="F2885" i="48"/>
  <c r="G4074" i="48"/>
  <c r="D5922" i="48"/>
  <c r="A5623" i="48"/>
  <c r="A5283" i="48"/>
  <c r="F3876" i="48"/>
  <c r="E6051" i="48"/>
  <c r="A5798" i="48"/>
  <c r="F5971" i="48"/>
  <c r="B3415" i="48"/>
  <c r="G3462" i="48"/>
  <c r="G3898" i="48"/>
  <c r="B4532" i="48"/>
  <c r="E1717" i="48"/>
  <c r="D4138" i="48"/>
  <c r="D1961" i="48"/>
  <c r="G3711" i="48"/>
  <c r="B3607" i="48"/>
  <c r="G3494" i="48"/>
  <c r="G3976" i="48"/>
  <c r="B4556" i="48"/>
  <c r="D2288" i="48"/>
  <c r="D4234" i="48"/>
  <c r="C3372" i="48"/>
  <c r="D1613" i="48"/>
  <c r="E1431" i="48"/>
  <c r="E1161" i="48"/>
  <c r="B2509" i="48"/>
  <c r="C3027" i="48"/>
  <c r="B1719" i="48"/>
  <c r="B2113" i="48"/>
  <c r="A4101" i="48"/>
  <c r="E3569" i="48"/>
  <c r="E3351" i="48"/>
  <c r="G3123" i="48"/>
  <c r="B1796" i="48"/>
  <c r="E2468" i="48"/>
  <c r="A1916" i="48"/>
  <c r="A3982" i="48"/>
  <c r="A3956" i="48"/>
  <c r="G3977" i="48"/>
  <c r="F3072" i="48"/>
  <c r="C3174" i="48"/>
  <c r="D2675" i="48"/>
  <c r="C4315" i="48"/>
  <c r="B5093" i="48"/>
  <c r="F5215" i="48"/>
  <c r="C3950" i="48"/>
  <c r="F6603" i="48"/>
  <c r="E6433" i="48"/>
  <c r="E3919" i="48"/>
  <c r="F2879" i="48"/>
  <c r="G4713" i="48"/>
  <c r="D3242" i="48"/>
  <c r="F5244" i="48"/>
  <c r="F1877" i="48"/>
  <c r="C757" i="48"/>
  <c r="B672" i="48"/>
  <c r="E1581" i="48"/>
  <c r="E1026" i="48"/>
  <c r="E3494" i="48"/>
  <c r="D664" i="48"/>
  <c r="F2384" i="48"/>
  <c r="A1933" i="48"/>
  <c r="D1735" i="48"/>
  <c r="B1266" i="48"/>
  <c r="G1714" i="48"/>
  <c r="C2754" i="48"/>
  <c r="E2546" i="48"/>
  <c r="E2450" i="48"/>
  <c r="D74" i="48"/>
  <c r="G620" i="48"/>
  <c r="E3299" i="48"/>
  <c r="E2594" i="48"/>
  <c r="A3229" i="48"/>
  <c r="G3539" i="48"/>
  <c r="C3297" i="48"/>
  <c r="D3505" i="48"/>
  <c r="D4340" i="48"/>
  <c r="F1847" i="48"/>
  <c r="A736" i="48"/>
  <c r="D4555" i="48"/>
  <c r="C3317" i="48"/>
  <c r="D2311" i="48"/>
  <c r="A3415" i="48"/>
  <c r="D4651" i="48"/>
  <c r="F131" i="48"/>
  <c r="E2305" i="48"/>
  <c r="A909" i="48"/>
  <c r="D2804" i="48"/>
  <c r="E1142" i="48"/>
  <c r="F1823" i="48"/>
  <c r="A1025" i="48"/>
  <c r="A1166" i="48"/>
  <c r="E2380" i="48"/>
  <c r="A1874" i="48"/>
  <c r="F3328" i="48"/>
  <c r="B2830" i="48"/>
  <c r="C3064" i="48"/>
  <c r="E3950" i="48"/>
  <c r="B2990" i="48"/>
  <c r="G2992" i="48"/>
  <c r="C3453" i="48"/>
  <c r="G4034" i="48"/>
  <c r="B2875" i="48"/>
  <c r="F2680" i="48"/>
  <c r="B3975" i="48"/>
  <c r="C4198" i="48"/>
  <c r="E5123" i="48"/>
  <c r="F5939" i="48"/>
  <c r="D2803" i="48"/>
  <c r="D2074" i="48"/>
  <c r="B4065" i="48"/>
  <c r="F3195" i="48"/>
  <c r="E4589" i="48"/>
  <c r="F2898" i="48"/>
  <c r="G3912" i="48"/>
  <c r="A4462" i="48"/>
  <c r="D2691" i="48"/>
  <c r="A1602" i="48"/>
  <c r="E1595" i="48"/>
  <c r="C2345" i="48"/>
  <c r="G1617" i="48"/>
  <c r="C1447" i="48"/>
  <c r="F2396" i="48"/>
  <c r="C1810" i="48"/>
  <c r="A3530" i="48"/>
  <c r="A3546" i="48"/>
  <c r="G1392" i="48"/>
  <c r="C2717" i="48"/>
  <c r="F1043" i="48"/>
  <c r="E2966" i="48"/>
  <c r="C1894" i="48"/>
  <c r="B2211" i="48"/>
  <c r="E4061" i="48"/>
  <c r="A3827" i="48"/>
  <c r="E3842" i="48"/>
  <c r="D3248" i="48"/>
  <c r="G3491" i="48"/>
  <c r="G3132" i="48"/>
  <c r="D2336" i="48"/>
  <c r="G3789" i="48"/>
  <c r="B4080" i="48"/>
  <c r="A4040" i="48"/>
  <c r="E3868" i="48"/>
  <c r="D3328" i="48"/>
  <c r="G3511" i="48"/>
  <c r="G3152" i="48"/>
  <c r="D2442" i="48"/>
  <c r="E1829" i="48"/>
  <c r="G1281" i="48"/>
  <c r="C2128" i="48"/>
  <c r="G2568" i="48"/>
  <c r="A3075" i="48"/>
  <c r="F2567" i="48"/>
  <c r="F451" i="48"/>
  <c r="G653" i="48"/>
  <c r="E1628" i="48"/>
  <c r="C764" i="48"/>
  <c r="E3145" i="48"/>
  <c r="B3207" i="48"/>
  <c r="D1909" i="48"/>
  <c r="C4188" i="48"/>
  <c r="D4554" i="48"/>
  <c r="D2016" i="48"/>
  <c r="D4650" i="48"/>
  <c r="G2964" i="48"/>
  <c r="E4941" i="48"/>
  <c r="B4560" i="48"/>
  <c r="G4024" i="48"/>
  <c r="F5472" i="48"/>
  <c r="G4582" i="48"/>
  <c r="F5963" i="48"/>
  <c r="E4779" i="48"/>
  <c r="G3060" i="48"/>
  <c r="F3625" i="48"/>
  <c r="B4398" i="48"/>
  <c r="G3700" i="48"/>
  <c r="F5108" i="48"/>
  <c r="G3753" i="48"/>
  <c r="A4457" i="48"/>
  <c r="A4782" i="48"/>
  <c r="B3989" i="48"/>
  <c r="G569" i="48"/>
  <c r="B2059" i="48"/>
  <c r="G919" i="48"/>
  <c r="E1239" i="48"/>
  <c r="G616" i="48"/>
  <c r="G2292" i="48"/>
  <c r="G2940" i="48"/>
  <c r="C916" i="48"/>
  <c r="F1044" i="48"/>
  <c r="E3181" i="48"/>
  <c r="D2812" i="48"/>
  <c r="E1068" i="48"/>
  <c r="D1761" i="48"/>
  <c r="G2537" i="48"/>
  <c r="B1512" i="48"/>
  <c r="E4302" i="48"/>
  <c r="E4045" i="48"/>
  <c r="E4183" i="48"/>
  <c r="D2835" i="48"/>
  <c r="B3388" i="48"/>
  <c r="G3388" i="48"/>
  <c r="G3306" i="48"/>
  <c r="D3249" i="48"/>
  <c r="B3790" i="48"/>
  <c r="E4153" i="48"/>
  <c r="E4210" i="48"/>
  <c r="A3132" i="48"/>
  <c r="F3537" i="48"/>
  <c r="G3408" i="48"/>
  <c r="A1252" i="48"/>
  <c r="C2967" i="48"/>
  <c r="D2317" i="48"/>
  <c r="A3320" i="48"/>
  <c r="C3499" i="48"/>
  <c r="C3405" i="48"/>
  <c r="F3603" i="48"/>
  <c r="D4637" i="48"/>
  <c r="C4178" i="48"/>
  <c r="A4434" i="48"/>
  <c r="G4036" i="48"/>
  <c r="C4042" i="48"/>
  <c r="B5377" i="48"/>
  <c r="E4525" i="48"/>
  <c r="F3738" i="48"/>
  <c r="G4789" i="48"/>
  <c r="F5503" i="48"/>
  <c r="E5745" i="48"/>
  <c r="A5522" i="48"/>
  <c r="C3800" i="48"/>
  <c r="F4274" i="48"/>
  <c r="B3245" i="48"/>
  <c r="F4769" i="48"/>
  <c r="B4734" i="48"/>
  <c r="F3646" i="48"/>
  <c r="C3749" i="48"/>
  <c r="E5115" i="48"/>
  <c r="D2995" i="48"/>
  <c r="G4517" i="48"/>
  <c r="B3501" i="48"/>
  <c r="F4793" i="48"/>
  <c r="B4758" i="48"/>
  <c r="F4158" i="48"/>
  <c r="D3677" i="48"/>
  <c r="F325" i="48"/>
  <c r="A1285" i="48"/>
  <c r="F962" i="48"/>
  <c r="E480" i="48"/>
  <c r="F1384" i="48"/>
  <c r="C3106" i="48"/>
  <c r="B1541" i="48"/>
  <c r="F1560" i="48"/>
  <c r="E4129" i="48"/>
  <c r="C3082" i="48"/>
  <c r="F3318" i="48"/>
  <c r="F491" i="48"/>
  <c r="C1986" i="48"/>
  <c r="B1445" i="48"/>
  <c r="C466" i="48"/>
  <c r="E2229" i="48"/>
  <c r="E2573" i="48"/>
  <c r="A3765" i="48"/>
  <c r="E2265" i="48"/>
  <c r="B2026" i="48"/>
  <c r="E1373" i="48"/>
  <c r="F3126" i="48"/>
  <c r="B2973" i="48"/>
  <c r="A3783" i="48"/>
  <c r="D2474" i="48"/>
  <c r="A4151" i="48"/>
  <c r="G3208" i="48"/>
  <c r="B3322" i="48"/>
  <c r="E4581" i="48"/>
  <c r="D3551" i="48"/>
  <c r="C5223" i="48"/>
  <c r="D5798" i="48"/>
  <c r="F5169" i="48"/>
  <c r="G4922" i="48"/>
  <c r="E4056" i="48"/>
  <c r="G3834" i="48"/>
  <c r="B3690" i="48"/>
  <c r="G4448" i="48"/>
  <c r="F5510" i="48"/>
  <c r="D3084" i="48"/>
  <c r="C4820" i="48"/>
  <c r="B2651" i="48"/>
  <c r="A3062" i="48"/>
  <c r="E3019" i="48"/>
  <c r="G1599" i="48"/>
  <c r="B947" i="48"/>
  <c r="G1061" i="48"/>
  <c r="F1867" i="48"/>
  <c r="D684" i="48"/>
  <c r="F1790" i="48"/>
  <c r="C2366" i="48"/>
  <c r="E2876" i="48"/>
  <c r="A1152" i="48"/>
  <c r="E4149" i="48"/>
  <c r="E1085" i="48"/>
  <c r="A1353" i="48"/>
  <c r="A3254" i="48"/>
  <c r="A3162" i="48"/>
  <c r="D2724" i="48"/>
  <c r="A4005" i="48"/>
  <c r="F3616" i="48"/>
  <c r="F3300" i="48"/>
  <c r="C3546" i="48"/>
  <c r="C3215" i="48"/>
  <c r="C3121" i="48"/>
  <c r="D2480" i="48"/>
  <c r="D4134" i="48"/>
  <c r="D3755" i="48"/>
  <c r="E1743" i="48"/>
  <c r="B3343" i="48"/>
  <c r="C3566" i="48"/>
  <c r="C3235" i="48"/>
  <c r="C3141" i="48"/>
  <c r="D2629" i="48"/>
  <c r="C2960" i="48"/>
  <c r="G2759" i="48"/>
  <c r="A3371" i="48"/>
  <c r="G3104" i="48"/>
  <c r="E4341" i="48"/>
  <c r="D5858" i="48"/>
  <c r="B4118" i="48"/>
  <c r="E6866" i="48"/>
  <c r="D4216" i="48"/>
  <c r="D778" i="48"/>
  <c r="B2201" i="48"/>
  <c r="C794" i="48"/>
  <c r="C2781" i="48"/>
  <c r="C3290" i="48"/>
  <c r="A4717" i="48"/>
  <c r="C3310" i="48"/>
  <c r="A3569" i="48"/>
  <c r="F3258" i="48"/>
  <c r="A3220" i="48"/>
  <c r="D3105" i="48"/>
  <c r="C3540" i="48"/>
  <c r="D3984" i="48"/>
  <c r="G3369" i="48"/>
  <c r="B5111" i="48"/>
  <c r="A4855" i="48"/>
  <c r="D3138" i="48"/>
  <c r="B5674" i="48"/>
  <c r="A5574" i="48"/>
  <c r="A5131" i="48"/>
  <c r="C3431" i="48"/>
  <c r="F2904" i="48"/>
  <c r="D3197" i="48"/>
  <c r="B4990" i="48"/>
  <c r="C5623" i="48"/>
  <c r="A4611" i="48"/>
  <c r="C3527" i="48"/>
  <c r="B3252" i="48"/>
  <c r="D3325" i="48"/>
  <c r="B5014" i="48"/>
  <c r="C4547" i="48"/>
  <c r="B1957" i="48"/>
  <c r="A940" i="48"/>
  <c r="A1023" i="48"/>
  <c r="E2045" i="48"/>
  <c r="C1510" i="48"/>
  <c r="D2737" i="48"/>
  <c r="F2334" i="48"/>
  <c r="B3283" i="48"/>
  <c r="F2859" i="48"/>
  <c r="D3471" i="48"/>
  <c r="B4799" i="48"/>
  <c r="B3940" i="48"/>
  <c r="A3107" i="48"/>
  <c r="A3296" i="48"/>
  <c r="D3631" i="48"/>
  <c r="F2636" i="48"/>
  <c r="B3780" i="48"/>
  <c r="C3635" i="48"/>
  <c r="D4643" i="48"/>
  <c r="E2999" i="48"/>
  <c r="E3792" i="48"/>
  <c r="F3027" i="48"/>
  <c r="G3643" i="48"/>
  <c r="B3166" i="48"/>
  <c r="G4128" i="48"/>
  <c r="C1578" i="48"/>
  <c r="B3075" i="48"/>
  <c r="E3745" i="48"/>
  <c r="C3490" i="48"/>
  <c r="D2028" i="48"/>
  <c r="D3142" i="48"/>
  <c r="F5000" i="48"/>
  <c r="B4784" i="48"/>
  <c r="G1624" i="48"/>
  <c r="A1236" i="48"/>
  <c r="G2719" i="48"/>
  <c r="B1800" i="48"/>
  <c r="E987" i="48"/>
  <c r="B2487" i="48"/>
  <c r="A1805" i="48"/>
  <c r="G1518" i="48"/>
  <c r="B1416" i="48"/>
  <c r="D901" i="48"/>
  <c r="F2360" i="48"/>
  <c r="B602" i="48"/>
  <c r="F2090" i="48"/>
  <c r="E2854" i="48"/>
  <c r="F1859" i="48"/>
  <c r="A3618" i="48"/>
  <c r="A2940" i="48"/>
  <c r="G2668" i="48"/>
  <c r="A3666" i="48"/>
  <c r="A2415" i="48"/>
  <c r="A3576" i="48"/>
  <c r="C3002" i="48"/>
  <c r="E2244" i="48"/>
  <c r="D2798" i="48"/>
  <c r="A1242" i="48"/>
  <c r="A3050" i="48"/>
  <c r="B1127" i="48"/>
  <c r="E3776" i="48"/>
  <c r="F2974" i="48"/>
  <c r="B3878" i="48"/>
  <c r="F3139" i="48"/>
  <c r="B4107" i="48"/>
  <c r="G2864" i="48"/>
  <c r="D4809" i="48"/>
  <c r="G3594" i="48"/>
  <c r="B2745" i="48"/>
  <c r="G4353" i="48"/>
  <c r="F3467" i="48"/>
  <c r="E2814" i="48"/>
  <c r="A1117" i="48"/>
  <c r="G2244" i="48"/>
  <c r="E1021" i="48"/>
  <c r="A1450" i="48"/>
  <c r="A1442" i="48"/>
  <c r="G355" i="48"/>
  <c r="E2407" i="48"/>
  <c r="D713" i="48"/>
  <c r="F1904" i="48"/>
  <c r="C1386" i="48"/>
  <c r="G1493" i="48"/>
  <c r="G2971" i="48"/>
  <c r="C2092" i="48"/>
  <c r="A3217" i="48"/>
  <c r="G1650" i="48"/>
  <c r="E1522" i="48"/>
  <c r="A2705" i="48"/>
  <c r="E3825" i="48"/>
  <c r="A3040" i="48"/>
  <c r="E4164" i="48"/>
  <c r="G3315" i="48"/>
  <c r="E4158" i="48"/>
  <c r="D3095" i="48"/>
  <c r="F5198" i="48"/>
  <c r="C1809" i="48"/>
  <c r="F3468" i="48"/>
  <c r="A4227" i="48"/>
  <c r="G3415" i="48"/>
  <c r="F2631" i="48"/>
  <c r="C3477" i="48"/>
  <c r="E1025" i="48"/>
  <c r="C2562" i="48"/>
  <c r="G702" i="48"/>
  <c r="C1315" i="48"/>
  <c r="B2486" i="48"/>
  <c r="A3786" i="48"/>
  <c r="C1352" i="48"/>
  <c r="E3829" i="48"/>
  <c r="A2002" i="48"/>
  <c r="C2729" i="48"/>
  <c r="D2673" i="48"/>
  <c r="E4189" i="48"/>
  <c r="A3937" i="48"/>
  <c r="F2806" i="48"/>
  <c r="G3587" i="48"/>
  <c r="B3706" i="48"/>
  <c r="D2635" i="48"/>
  <c r="F2265" i="48"/>
  <c r="A4087" i="48"/>
  <c r="D2520" i="48"/>
  <c r="E3864" i="48"/>
  <c r="G3607" i="48"/>
  <c r="B3265" i="48"/>
  <c r="B2862" i="48"/>
  <c r="D2842" i="48"/>
  <c r="A2605" i="48"/>
  <c r="F2923" i="48"/>
  <c r="F3217" i="48"/>
  <c r="B3505" i="48"/>
  <c r="C2715" i="48"/>
  <c r="D4815" i="48"/>
  <c r="B2625" i="48"/>
  <c r="A4465" i="48"/>
  <c r="B4396" i="48"/>
  <c r="F5034" i="48"/>
  <c r="C3940" i="48"/>
  <c r="F4571" i="48"/>
  <c r="E4967" i="48"/>
  <c r="F5220" i="48"/>
  <c r="G595" i="48"/>
  <c r="A856" i="48"/>
  <c r="F2038" i="48"/>
  <c r="B2120" i="48"/>
  <c r="B1643" i="48"/>
  <c r="C1606" i="48"/>
  <c r="E1198" i="48"/>
  <c r="G2861" i="48"/>
  <c r="C1440" i="48"/>
  <c r="B1483" i="48"/>
  <c r="E3949" i="48"/>
  <c r="E3657" i="48"/>
  <c r="A4096" i="48"/>
  <c r="E3994" i="48"/>
  <c r="G3187" i="48"/>
  <c r="E3475" i="48"/>
  <c r="D4594" i="48"/>
  <c r="D4209" i="48"/>
  <c r="A4182" i="48"/>
  <c r="F3340" i="48"/>
  <c r="C1592" i="48"/>
  <c r="G3335" i="48"/>
  <c r="A3176" i="48"/>
  <c r="C3365" i="48"/>
  <c r="D1259" i="48"/>
  <c r="D888" i="48"/>
  <c r="F2193" i="48"/>
  <c r="B3114" i="48"/>
  <c r="B3563" i="48"/>
  <c r="G3763" i="48"/>
  <c r="A3537" i="48"/>
  <c r="D4716" i="48"/>
  <c r="D1646" i="48"/>
  <c r="G3955" i="48"/>
  <c r="C2731" i="48"/>
  <c r="B4238" i="48"/>
  <c r="D4535" i="48"/>
  <c r="F4765" i="48"/>
  <c r="D4291" i="48"/>
  <c r="E4671" i="48"/>
  <c r="A4559" i="48"/>
  <c r="B2832" i="48"/>
  <c r="A5447" i="48"/>
  <c r="G4463" i="48"/>
  <c r="A5808" i="48"/>
  <c r="E6083" i="48"/>
  <c r="C5147" i="48"/>
  <c r="F5624" i="48"/>
  <c r="F6035" i="48"/>
  <c r="C783" i="48"/>
  <c r="C3122" i="48"/>
  <c r="G3506" i="48"/>
  <c r="B3647" i="48"/>
  <c r="E4613" i="48"/>
  <c r="B4564" i="48"/>
  <c r="C3925" i="48"/>
  <c r="B4193" i="48"/>
  <c r="D4266" i="48"/>
  <c r="F5297" i="48"/>
  <c r="C4266" i="48"/>
  <c r="D4733" i="48"/>
  <c r="B2419" i="48"/>
  <c r="C3218" i="48"/>
  <c r="G3538" i="48"/>
  <c r="G3725" i="48"/>
  <c r="E4741" i="48"/>
  <c r="B4588" i="48"/>
  <c r="C4290" i="48"/>
  <c r="B4257" i="48"/>
  <c r="B3029" i="48"/>
  <c r="F5132" i="48"/>
  <c r="A5263" i="48"/>
  <c r="A1180" i="48"/>
  <c r="F2179" i="48"/>
  <c r="A2925" i="48"/>
  <c r="F2802" i="48"/>
  <c r="D2917" i="48"/>
  <c r="F2740" i="48"/>
  <c r="E1664" i="48"/>
  <c r="C3732" i="48"/>
  <c r="C2603" i="48"/>
  <c r="D4505" i="48"/>
  <c r="B4214" i="48"/>
  <c r="C3380" i="48"/>
  <c r="D2848" i="48"/>
  <c r="B3168" i="48"/>
  <c r="B4602" i="48"/>
  <c r="B5271" i="48"/>
  <c r="F4854" i="48"/>
  <c r="B2612" i="48"/>
  <c r="F5123" i="48"/>
  <c r="B3156" i="48"/>
  <c r="D6682" i="48"/>
  <c r="E4801" i="48"/>
  <c r="E5343" i="48"/>
  <c r="B5527" i="48"/>
  <c r="E4442" i="48"/>
  <c r="C4862" i="48"/>
  <c r="E6401" i="48"/>
  <c r="E4832" i="48"/>
  <c r="A3439" i="48"/>
  <c r="E3374" i="48"/>
  <c r="D3011" i="48"/>
  <c r="G4577" i="48"/>
  <c r="C3759" i="48"/>
  <c r="F4584" i="48"/>
  <c r="G4501" i="48"/>
  <c r="B4156" i="48"/>
  <c r="B5205" i="48"/>
  <c r="E5381" i="48"/>
  <c r="G3825" i="48"/>
  <c r="D3841" i="48"/>
  <c r="E5512" i="48"/>
  <c r="A4575" i="48"/>
  <c r="A5267" i="48"/>
  <c r="D3373" i="48"/>
  <c r="A4117" i="48"/>
  <c r="E3886" i="48"/>
  <c r="F3585" i="48"/>
  <c r="G4705" i="48"/>
  <c r="C3901" i="48"/>
  <c r="F4616" i="48"/>
  <c r="G4669" i="48"/>
  <c r="B4220" i="48"/>
  <c r="B5253" i="48"/>
  <c r="E5509" i="48"/>
  <c r="G3889" i="48"/>
  <c r="F4807" i="48"/>
  <c r="G4302" i="48"/>
  <c r="D6290" i="48"/>
  <c r="C4232" i="48"/>
  <c r="E4444" i="48"/>
  <c r="A5211" i="48"/>
  <c r="D5741" i="48"/>
  <c r="D3202" i="48"/>
  <c r="E4772" i="48"/>
  <c r="A1780" i="48"/>
  <c r="G3598" i="48"/>
  <c r="B4261" i="48"/>
  <c r="B4632" i="48"/>
  <c r="G3337" i="48"/>
  <c r="F4419" i="48"/>
  <c r="G3173" i="48"/>
  <c r="C3196" i="48"/>
  <c r="A5419" i="48"/>
  <c r="F4702" i="48"/>
  <c r="E4856" i="48"/>
  <c r="F4372" i="48"/>
  <c r="A5764" i="48"/>
  <c r="F5325" i="48"/>
  <c r="E6079" i="48"/>
  <c r="B5974" i="48"/>
  <c r="C5423" i="48"/>
  <c r="A5826" i="48"/>
  <c r="B5525" i="48"/>
  <c r="E6137" i="48"/>
  <c r="B6030" i="48"/>
  <c r="E6846" i="48"/>
  <c r="A5939" i="48"/>
  <c r="B5641" i="48"/>
  <c r="A5457" i="48"/>
  <c r="E6582" i="48"/>
  <c r="B6234" i="48"/>
  <c r="B5824" i="48"/>
  <c r="A556" i="48"/>
  <c r="C1494" i="48"/>
  <c r="A2699" i="48"/>
  <c r="B1481" i="48"/>
  <c r="F2646" i="48"/>
  <c r="D4319" i="48"/>
  <c r="E4212" i="48"/>
  <c r="E4008" i="48"/>
  <c r="E3878" i="48"/>
  <c r="G2781" i="48"/>
  <c r="B4142" i="48"/>
  <c r="B4356" i="48"/>
  <c r="G3320" i="48"/>
  <c r="F3342" i="48"/>
  <c r="B3221" i="48"/>
  <c r="D2978" i="48"/>
  <c r="D4150" i="48"/>
  <c r="B4848" i="48"/>
  <c r="C4010" i="48"/>
  <c r="D4035" i="48"/>
  <c r="F4891" i="48"/>
  <c r="D6562" i="48"/>
  <c r="D3845" i="48"/>
  <c r="E5329" i="48"/>
  <c r="C4286" i="48"/>
  <c r="F4622" i="48"/>
  <c r="D3831" i="48"/>
  <c r="A5744" i="48"/>
  <c r="A4877" i="48"/>
  <c r="F5931" i="48"/>
  <c r="D6105" i="48"/>
  <c r="B5468" i="48"/>
  <c r="C5053" i="48"/>
  <c r="E6751" i="48"/>
  <c r="E4022" i="48"/>
  <c r="F3507" i="48"/>
  <c r="F2541" i="48"/>
  <c r="D4551" i="48"/>
  <c r="B4515" i="48"/>
  <c r="C3918" i="48"/>
  <c r="G3869" i="48"/>
  <c r="A4422" i="48"/>
  <c r="B2828" i="48"/>
  <c r="B4015" i="48"/>
  <c r="C4075" i="48"/>
  <c r="C3822" i="48"/>
  <c r="A4927" i="48"/>
  <c r="F5270" i="48"/>
  <c r="E6802" i="48"/>
  <c r="C4146" i="48"/>
  <c r="E4150" i="48"/>
  <c r="D1865" i="48"/>
  <c r="E4381" i="48"/>
  <c r="D4722" i="48"/>
  <c r="B4547" i="48"/>
  <c r="E4389" i="48"/>
  <c r="B3969" i="48"/>
  <c r="A4446" i="48"/>
  <c r="G3747" i="48"/>
  <c r="B4079" i="48"/>
  <c r="C4171" i="48"/>
  <c r="B4247" i="48"/>
  <c r="F1346" i="48"/>
  <c r="G3459" i="48"/>
  <c r="B3483" i="48"/>
  <c r="E3368" i="48"/>
  <c r="B3039" i="48"/>
  <c r="F5138" i="48"/>
  <c r="D6310" i="48"/>
  <c r="E5811" i="48"/>
  <c r="A5340" i="48"/>
  <c r="B3401" i="48"/>
  <c r="D3787" i="48"/>
  <c r="A4736" i="48"/>
  <c r="G4530" i="48"/>
  <c r="B3593" i="48"/>
  <c r="D3915" i="48"/>
  <c r="A4648" i="48"/>
  <c r="A5199" i="48"/>
  <c r="B2728" i="48"/>
  <c r="A5303" i="48"/>
  <c r="C4197" i="48"/>
  <c r="D4249" i="48"/>
  <c r="A3975" i="48"/>
  <c r="F3419" i="48"/>
  <c r="B2801" i="48"/>
  <c r="G3593" i="48"/>
  <c r="E4767" i="48"/>
  <c r="D6650" i="48"/>
  <c r="G5532" i="48"/>
  <c r="F5216" i="48"/>
  <c r="F4969" i="48"/>
  <c r="A5784" i="48"/>
  <c r="D6272" i="48"/>
  <c r="D4333" i="48"/>
  <c r="C5603" i="48"/>
  <c r="A6298" i="48"/>
  <c r="E5689" i="48"/>
  <c r="B6078" i="48"/>
  <c r="D5909" i="48"/>
  <c r="A6627" i="48"/>
  <c r="G5510" i="48"/>
  <c r="C5593" i="48"/>
  <c r="G4611" i="48"/>
  <c r="D6051" i="48"/>
  <c r="B7327" i="48"/>
  <c r="F7551" i="48"/>
  <c r="A5386" i="48"/>
  <c r="G5633" i="48"/>
  <c r="B6524" i="48"/>
  <c r="F6908" i="48"/>
  <c r="B7832" i="48"/>
  <c r="G7516" i="48"/>
  <c r="G6111" i="48"/>
  <c r="F8586" i="48"/>
  <c r="E7920" i="48"/>
  <c r="G8035" i="48"/>
  <c r="C7225" i="48"/>
  <c r="C5378" i="48"/>
  <c r="F7075" i="48"/>
  <c r="F7273" i="48"/>
  <c r="F7680" i="48"/>
  <c r="F3867" i="48"/>
  <c r="A8063" i="48"/>
  <c r="C7146" i="48"/>
  <c r="A5464" i="48"/>
  <c r="C6331" i="48"/>
  <c r="E8345" i="48"/>
  <c r="A5893" i="48"/>
  <c r="B6130" i="48"/>
  <c r="B6764" i="48"/>
  <c r="B7127" i="48"/>
  <c r="D5355" i="48"/>
  <c r="A7659" i="48"/>
  <c r="G6395" i="48"/>
  <c r="F8657" i="48"/>
  <c r="D5010" i="48"/>
  <c r="E8134" i="48"/>
  <c r="C7533" i="48"/>
  <c r="D8144" i="48"/>
  <c r="G2845" i="48"/>
  <c r="D2731" i="48"/>
  <c r="B4967" i="48"/>
  <c r="C4300" i="48"/>
  <c r="D1897" i="48"/>
  <c r="A4644" i="48"/>
  <c r="C5063" i="48"/>
  <c r="F5517" i="48"/>
  <c r="A4835" i="48"/>
  <c r="A4775" i="48"/>
  <c r="B5252" i="48"/>
  <c r="D5894" i="48"/>
  <c r="G5603" i="48"/>
  <c r="B5666" i="48"/>
  <c r="E5935" i="48"/>
  <c r="B5686" i="48"/>
  <c r="A5543" i="48"/>
  <c r="A5682" i="48"/>
  <c r="C3934" i="48"/>
  <c r="E5993" i="48"/>
  <c r="B5742" i="48"/>
  <c r="C5359" i="48"/>
  <c r="A5827" i="48"/>
  <c r="C5210" i="48"/>
  <c r="A5025" i="48"/>
  <c r="E6474" i="48"/>
  <c r="F6015" i="48"/>
  <c r="C5052" i="48"/>
  <c r="D6371" i="48"/>
  <c r="F7364" i="48"/>
  <c r="B7608" i="48"/>
  <c r="G5599" i="48"/>
  <c r="F5687" i="48"/>
  <c r="B6580" i="48"/>
  <c r="B6951" i="48"/>
  <c r="B7898" i="48"/>
  <c r="A7559" i="48"/>
  <c r="G6191" i="48"/>
  <c r="F8606" i="48"/>
  <c r="C2684" i="48"/>
  <c r="A1978" i="48"/>
  <c r="C3176" i="48"/>
  <c r="C3904" i="48"/>
  <c r="D3710" i="48"/>
  <c r="F2820" i="48"/>
  <c r="B4489" i="48"/>
  <c r="B4422" i="48"/>
  <c r="B2106" i="48"/>
  <c r="A2874" i="48"/>
  <c r="F1352" i="48"/>
  <c r="E3377" i="48"/>
  <c r="D1936" i="48"/>
  <c r="D3299" i="48"/>
  <c r="D2042" i="48"/>
  <c r="E4095" i="48"/>
  <c r="D2085" i="48"/>
  <c r="C2985" i="48"/>
  <c r="B2908" i="48"/>
  <c r="G3613" i="48"/>
  <c r="E5569" i="48"/>
  <c r="D3732" i="48"/>
  <c r="C3958" i="48"/>
  <c r="C4943" i="48"/>
  <c r="F2928" i="48"/>
  <c r="F3918" i="48"/>
  <c r="A5862" i="48"/>
  <c r="F5444" i="48"/>
  <c r="D2581" i="48"/>
  <c r="B4133" i="48"/>
  <c r="A4646" i="48"/>
  <c r="D1910" i="48"/>
  <c r="A4371" i="48"/>
  <c r="E4707" i="48"/>
  <c r="G3188" i="48"/>
  <c r="B4211" i="48"/>
  <c r="A4670" i="48"/>
  <c r="D2422" i="48"/>
  <c r="B3613" i="48"/>
  <c r="E2195" i="48"/>
  <c r="F1911" i="48"/>
  <c r="E2334" i="48"/>
  <c r="E1854" i="48"/>
  <c r="E2494" i="48"/>
  <c r="F1802" i="48"/>
  <c r="A4032" i="48"/>
  <c r="D4485" i="48"/>
  <c r="E1436" i="48"/>
  <c r="C4109" i="48"/>
  <c r="B4927" i="48"/>
  <c r="D3370" i="48"/>
  <c r="A3511" i="48"/>
  <c r="F3308" i="48"/>
  <c r="G3883" i="48"/>
  <c r="B3150" i="48"/>
  <c r="G2734" i="48"/>
  <c r="C2907" i="48"/>
  <c r="D4814" i="48"/>
  <c r="F919" i="48"/>
  <c r="E3963" i="48"/>
  <c r="F3324" i="48"/>
  <c r="G4155" i="48"/>
  <c r="B3422" i="48"/>
  <c r="D1959" i="48"/>
  <c r="E1559" i="48"/>
  <c r="C3740" i="48"/>
  <c r="F2502" i="48"/>
  <c r="G3179" i="48"/>
  <c r="G3913" i="48"/>
  <c r="C4032" i="48"/>
  <c r="C3886" i="48"/>
  <c r="B4912" i="48"/>
  <c r="A440" i="48"/>
  <c r="B2112" i="48"/>
  <c r="C2737" i="48"/>
  <c r="B2269" i="48"/>
  <c r="C427" i="48"/>
  <c r="C1695" i="48"/>
  <c r="F2322" i="48"/>
  <c r="B2183" i="48"/>
  <c r="B2169" i="48"/>
  <c r="A1209" i="48"/>
  <c r="E1811" i="48"/>
  <c r="E2780" i="48"/>
  <c r="B2347" i="48"/>
  <c r="D1352" i="48"/>
  <c r="E3139" i="48"/>
  <c r="F1480" i="48"/>
  <c r="E1567" i="48"/>
  <c r="A3380" i="48"/>
  <c r="C471" i="48"/>
  <c r="D1775" i="48"/>
  <c r="A3917" i="48"/>
  <c r="E3473" i="48"/>
  <c r="E1587" i="48"/>
  <c r="D2756" i="48"/>
  <c r="G2711" i="48"/>
  <c r="D2231" i="48"/>
  <c r="A1625" i="48"/>
  <c r="E3947" i="48"/>
  <c r="B3559" i="48"/>
  <c r="B4134" i="48"/>
  <c r="F3395" i="48"/>
  <c r="C3044" i="48"/>
  <c r="E4380" i="48"/>
  <c r="C3676" i="48"/>
  <c r="B2954" i="48"/>
  <c r="D4132" i="48"/>
  <c r="C3747" i="48"/>
  <c r="F2762" i="48"/>
  <c r="F2594" i="48"/>
  <c r="D1522" i="48"/>
  <c r="E1466" i="48"/>
  <c r="C2159" i="48"/>
  <c r="F1369" i="48"/>
  <c r="B2394" i="48"/>
  <c r="G1439" i="48"/>
  <c r="D907" i="48"/>
  <c r="E619" i="48"/>
  <c r="D1596" i="48"/>
  <c r="A2523" i="48"/>
  <c r="B1823" i="48"/>
  <c r="A3762" i="48"/>
  <c r="B2219" i="48"/>
  <c r="G2952" i="48"/>
  <c r="A1842" i="48"/>
  <c r="B2583" i="48"/>
  <c r="A3599" i="48"/>
  <c r="E4169" i="48"/>
  <c r="A3831" i="48"/>
  <c r="F3460" i="48"/>
  <c r="G3571" i="48"/>
  <c r="G3663" i="48"/>
  <c r="G3405" i="48"/>
  <c r="C4090" i="48"/>
  <c r="A3959" i="48"/>
  <c r="A3048" i="48"/>
  <c r="E3779" i="48"/>
  <c r="G3591" i="48"/>
  <c r="B3521" i="48"/>
  <c r="C3621" i="48"/>
  <c r="D1820" i="48"/>
  <c r="E1566" i="48"/>
  <c r="C1920" i="48"/>
  <c r="C772" i="48"/>
  <c r="A1838" i="48"/>
  <c r="A2367" i="48"/>
  <c r="E3131" i="48"/>
  <c r="G2898" i="48"/>
  <c r="C1275" i="48"/>
  <c r="A3065" i="48"/>
  <c r="A2928" i="48"/>
  <c r="C1025" i="48"/>
  <c r="C3078" i="48"/>
  <c r="E1308" i="48"/>
  <c r="B2906" i="48"/>
  <c r="B4382" i="48"/>
  <c r="D3247" i="48"/>
  <c r="D4578" i="48"/>
  <c r="A3257" i="48"/>
  <c r="A3697" i="48"/>
  <c r="F3560" i="48"/>
  <c r="D2220" i="48"/>
  <c r="F3091" i="48"/>
  <c r="E4337" i="48"/>
  <c r="E3526" i="48"/>
  <c r="A4081" i="48"/>
  <c r="B2636" i="48"/>
  <c r="G3666" i="48"/>
  <c r="G3192" i="48"/>
  <c r="F2818" i="48"/>
  <c r="D2292" i="48"/>
  <c r="E5117" i="48"/>
  <c r="A4697" i="48"/>
  <c r="B4592" i="48"/>
  <c r="G3973" i="48"/>
  <c r="B2731" i="48"/>
  <c r="F4699" i="48"/>
  <c r="D6242" i="48"/>
  <c r="B4352" i="48"/>
  <c r="E1303" i="48"/>
  <c r="B276" i="48"/>
  <c r="C1096" i="48"/>
  <c r="D670" i="48"/>
  <c r="C1018" i="48"/>
  <c r="A3422" i="48"/>
  <c r="C1020" i="48"/>
  <c r="E4069" i="48"/>
  <c r="B2243" i="48"/>
  <c r="F2143" i="48"/>
  <c r="E1744" i="48"/>
  <c r="E3997" i="48"/>
  <c r="D2279" i="48"/>
  <c r="F3204" i="48"/>
  <c r="G3443" i="48"/>
  <c r="B3555" i="48"/>
  <c r="F3538" i="48"/>
  <c r="D2406" i="48"/>
  <c r="C2679" i="48"/>
  <c r="E2601" i="48"/>
  <c r="D2837" i="48"/>
  <c r="G3479" i="48"/>
  <c r="B3393" i="48"/>
  <c r="C3557" i="48"/>
  <c r="G1623" i="48"/>
  <c r="D2641" i="48"/>
  <c r="C2921" i="48"/>
  <c r="B2974" i="48"/>
  <c r="E3911" i="48"/>
  <c r="C3776" i="48"/>
  <c r="C2956" i="48"/>
  <c r="E1555" i="48"/>
  <c r="E4232" i="48"/>
  <c r="D4419" i="48"/>
  <c r="D3280" i="48"/>
  <c r="D2174" i="48"/>
  <c r="C3336" i="48"/>
  <c r="D3491" i="48"/>
  <c r="B4554" i="48"/>
  <c r="B5175" i="48"/>
  <c r="F4972" i="48"/>
  <c r="C4216" i="48"/>
  <c r="F3323" i="48"/>
  <c r="D6426" i="48"/>
  <c r="A5936" i="48"/>
  <c r="E6211" i="48"/>
  <c r="E7334" i="48"/>
  <c r="E5082" i="48"/>
  <c r="F6291" i="48"/>
  <c r="A4286" i="48"/>
  <c r="E1607" i="48"/>
  <c r="E1817" i="48"/>
  <c r="A1750" i="48"/>
  <c r="C3407" i="48"/>
  <c r="C3313" i="48"/>
  <c r="D2348" i="48"/>
  <c r="F4512" i="48"/>
  <c r="B4416" i="48"/>
  <c r="C2770" i="48"/>
  <c r="D1933" i="48"/>
  <c r="C2811" i="48"/>
  <c r="C3427" i="48"/>
  <c r="C3333" i="48"/>
  <c r="E3499" i="48"/>
  <c r="A3305" i="48"/>
  <c r="G3058" i="48"/>
  <c r="D4673" i="48"/>
  <c r="D4547" i="48"/>
  <c r="D2029" i="48"/>
  <c r="G3522" i="48"/>
  <c r="G4040" i="48"/>
  <c r="B4576" i="48"/>
  <c r="G3113" i="48"/>
  <c r="D4314" i="48"/>
  <c r="E1324" i="48"/>
  <c r="C3660" i="48"/>
  <c r="B3717" i="48"/>
  <c r="G4899" i="48"/>
  <c r="E5572" i="48"/>
  <c r="C5054" i="48"/>
  <c r="D6058" i="48"/>
  <c r="E4330" i="48"/>
  <c r="C4808" i="48"/>
  <c r="F4648" i="48"/>
  <c r="B4284" i="48"/>
  <c r="E5637" i="48"/>
  <c r="F4990" i="48"/>
  <c r="A4767" i="48"/>
  <c r="C4303" i="48"/>
  <c r="B3603" i="48"/>
  <c r="E4925" i="48"/>
  <c r="F4680" i="48"/>
  <c r="B4348" i="48"/>
  <c r="D2979" i="48"/>
  <c r="F5038" i="48"/>
  <c r="D3646" i="48"/>
  <c r="C2350" i="48"/>
  <c r="A2221" i="48"/>
  <c r="E2860" i="48"/>
  <c r="F2356" i="48"/>
  <c r="E2863" i="48"/>
  <c r="G3039" i="48"/>
  <c r="A1754" i="48"/>
  <c r="A3182" i="48"/>
  <c r="F2057" i="48"/>
  <c r="D2925" i="48"/>
  <c r="D4571" i="48"/>
  <c r="G2997" i="48"/>
  <c r="D2379" i="48"/>
  <c r="G1003" i="48"/>
  <c r="F1451" i="48"/>
  <c r="A3968" i="48"/>
  <c r="A4509" i="48"/>
  <c r="B3297" i="48"/>
  <c r="B3441" i="48"/>
  <c r="B4174" i="48"/>
  <c r="G3934" i="48"/>
  <c r="B5406" i="48"/>
  <c r="D3461" i="48"/>
  <c r="A6080" i="48"/>
  <c r="D4237" i="48"/>
  <c r="B3256" i="48"/>
  <c r="B3509" i="48"/>
  <c r="C3968" i="48"/>
  <c r="B4900" i="48"/>
  <c r="C4148" i="48"/>
  <c r="G1406" i="48"/>
  <c r="E3099" i="48"/>
  <c r="A2563" i="48"/>
  <c r="E2309" i="48"/>
  <c r="C1918" i="48"/>
  <c r="C2060" i="48"/>
  <c r="G1314" i="48"/>
  <c r="C3099" i="48"/>
  <c r="C1691" i="48"/>
  <c r="G2232" i="48"/>
  <c r="B930" i="48"/>
  <c r="B1299" i="48"/>
  <c r="E3200" i="48"/>
  <c r="D1690" i="48"/>
  <c r="C3055" i="48"/>
  <c r="A4025" i="48"/>
  <c r="G1473" i="48"/>
  <c r="A1606" i="48"/>
  <c r="C2623" i="48"/>
  <c r="G3007" i="48"/>
  <c r="D2741" i="48"/>
  <c r="D2824" i="48"/>
  <c r="G3354" i="48"/>
  <c r="F3110" i="48"/>
  <c r="B4400" i="48"/>
  <c r="E4274" i="48"/>
  <c r="C3720" i="48"/>
  <c r="C3411" i="48"/>
  <c r="C3043" i="48"/>
  <c r="D2768" i="48"/>
  <c r="G2808" i="48"/>
  <c r="C3547" i="48"/>
  <c r="A2116" i="48"/>
  <c r="B705" i="48"/>
  <c r="C2324" i="48"/>
  <c r="D3047" i="48"/>
  <c r="C1400" i="48"/>
  <c r="G2445" i="48"/>
  <c r="B2121" i="48"/>
  <c r="C2738" i="48"/>
  <c r="D284" i="48"/>
  <c r="A2098" i="48"/>
  <c r="E3502" i="48"/>
  <c r="E5549" i="48"/>
  <c r="A4181" i="48"/>
  <c r="F3338" i="48"/>
  <c r="F2379" i="48"/>
  <c r="F3482" i="48"/>
  <c r="G2999" i="48"/>
  <c r="E4949" i="48"/>
  <c r="A4482" i="48"/>
  <c r="F4731" i="48"/>
  <c r="B5631" i="48"/>
  <c r="E4612" i="48"/>
  <c r="C5215" i="48"/>
  <c r="D6581" i="48"/>
  <c r="G4737" i="48"/>
  <c r="B4516" i="48"/>
  <c r="C4139" i="48"/>
  <c r="B3520" i="48"/>
  <c r="A1559" i="48"/>
  <c r="G3474" i="48"/>
  <c r="E4485" i="48"/>
  <c r="E4425" i="48"/>
  <c r="A1015" i="48"/>
  <c r="G603" i="48"/>
  <c r="F2166" i="48"/>
  <c r="E2446" i="48"/>
  <c r="C2553" i="48"/>
  <c r="D899" i="48"/>
  <c r="B878" i="48"/>
  <c r="F2117" i="48"/>
  <c r="G2300" i="48"/>
  <c r="G2396" i="48"/>
  <c r="E3146" i="48"/>
  <c r="G2869" i="48"/>
  <c r="A1753" i="48"/>
  <c r="F2222" i="48"/>
  <c r="F1922" i="48"/>
  <c r="E3038" i="48"/>
  <c r="A3190" i="48"/>
  <c r="A4258" i="48"/>
  <c r="F3097" i="48"/>
  <c r="B3858" i="48"/>
  <c r="G3032" i="48"/>
  <c r="E3731" i="48"/>
  <c r="B4205" i="48"/>
  <c r="B4655" i="48"/>
  <c r="G3473" i="48"/>
  <c r="A4310" i="48"/>
  <c r="F2500" i="48"/>
  <c r="B3914" i="48"/>
  <c r="E1527" i="48"/>
  <c r="E3838" i="48"/>
  <c r="E3194" i="48"/>
  <c r="E3538" i="48"/>
  <c r="D207" i="48"/>
  <c r="D1059" i="48"/>
  <c r="A2948" i="48"/>
  <c r="B2450" i="48"/>
  <c r="G785" i="48"/>
  <c r="G1678" i="48"/>
  <c r="E2807" i="48"/>
  <c r="C1490" i="48"/>
  <c r="B1710" i="48"/>
  <c r="A2319" i="48"/>
  <c r="D3284" i="48"/>
  <c r="E4335" i="48"/>
  <c r="A3745" i="48"/>
  <c r="G3431" i="48"/>
  <c r="A4219" i="48"/>
  <c r="G3567" i="48"/>
  <c r="D3018" i="48"/>
  <c r="G3853" i="48"/>
  <c r="B2757" i="48"/>
  <c r="F5046" i="48"/>
  <c r="D4647" i="48"/>
  <c r="G5568" i="48"/>
  <c r="D6169" i="48"/>
  <c r="A5618" i="48"/>
  <c r="D4658" i="48"/>
  <c r="B3556" i="48"/>
  <c r="A4640" i="48"/>
  <c r="F3397" i="48"/>
  <c r="C2845" i="48"/>
  <c r="B3963" i="48"/>
  <c r="B4023" i="48"/>
  <c r="B5317" i="48"/>
  <c r="E2113" i="48"/>
  <c r="C954" i="48"/>
  <c r="D2718" i="48"/>
  <c r="F2378" i="48"/>
  <c r="G1210" i="48"/>
  <c r="G989" i="48"/>
  <c r="C2166" i="48"/>
  <c r="E1794" i="48"/>
  <c r="A914" i="48"/>
  <c r="F2336" i="48"/>
  <c r="A3163" i="48"/>
  <c r="F1791" i="48"/>
  <c r="B2212" i="48"/>
  <c r="A3071" i="48"/>
  <c r="A2836" i="48"/>
  <c r="A3015" i="48"/>
  <c r="A3748" i="48"/>
  <c r="D3031" i="48"/>
  <c r="A3420" i="48"/>
  <c r="D4463" i="48"/>
  <c r="G3695" i="48"/>
  <c r="D2461" i="48"/>
  <c r="C4045" i="48"/>
  <c r="B4911" i="48"/>
  <c r="D3253" i="48"/>
  <c r="A3404" i="48"/>
  <c r="A3527" i="48"/>
  <c r="D4490" i="48"/>
  <c r="B3746" i="48"/>
  <c r="B2628" i="48"/>
  <c r="A4120" i="48"/>
  <c r="E3879" i="48"/>
  <c r="D3360" i="48"/>
  <c r="G3519" i="48"/>
  <c r="G3160" i="48"/>
  <c r="D2485" i="48"/>
  <c r="F2756" i="48"/>
  <c r="G4645" i="48"/>
  <c r="D1989" i="48"/>
  <c r="F4813" i="48"/>
  <c r="B4778" i="48"/>
  <c r="G4427" i="48"/>
  <c r="B5236" i="48"/>
  <c r="E5419" i="48"/>
  <c r="G4148" i="48"/>
  <c r="F4257" i="48"/>
  <c r="D5977" i="48"/>
  <c r="C4925" i="48"/>
  <c r="E3851" i="48"/>
  <c r="D3320" i="48"/>
  <c r="B4471" i="48"/>
  <c r="G3748" i="48"/>
  <c r="B3251" i="48"/>
  <c r="C3947" i="48"/>
  <c r="A4863" i="48"/>
  <c r="E6713" i="48"/>
  <c r="E3979" i="48"/>
  <c r="C3804" i="48"/>
  <c r="B4503" i="48"/>
  <c r="B3848" i="48"/>
  <c r="D2525" i="48"/>
  <c r="C4043" i="48"/>
  <c r="A4911" i="48"/>
  <c r="D694" i="48"/>
  <c r="A1355" i="48"/>
  <c r="G2886" i="48"/>
  <c r="D979" i="48"/>
  <c r="B1058" i="48"/>
  <c r="E625" i="48"/>
  <c r="E631" i="48"/>
  <c r="E4137" i="48"/>
  <c r="C2732" i="48"/>
  <c r="E4267" i="48"/>
  <c r="D2334" i="48"/>
  <c r="D2156" i="48"/>
  <c r="A1815" i="48"/>
  <c r="E3108" i="48"/>
  <c r="A3829" i="48"/>
  <c r="C1137" i="48"/>
  <c r="G1235" i="48"/>
  <c r="B1696" i="48"/>
  <c r="B1462" i="48"/>
  <c r="C762" i="48"/>
  <c r="B1522" i="48"/>
  <c r="A4068" i="48"/>
  <c r="D1945" i="48"/>
  <c r="D3594" i="48"/>
  <c r="D4804" i="48"/>
  <c r="D2052" i="48"/>
  <c r="D3552" i="48"/>
  <c r="D2436" i="48"/>
  <c r="G3502" i="48"/>
  <c r="E4993" i="48"/>
  <c r="B4826" i="48"/>
  <c r="C3815" i="48"/>
  <c r="F4686" i="48"/>
  <c r="C4853" i="48"/>
  <c r="D6239" i="48"/>
  <c r="E4364" i="48"/>
  <c r="D4791" i="48"/>
  <c r="E5545" i="48"/>
  <c r="C5047" i="48"/>
  <c r="C4047" i="48"/>
  <c r="B3162" i="48"/>
  <c r="B4995" i="48"/>
  <c r="G4298" i="48"/>
  <c r="B4806" i="48"/>
  <c r="C1799" i="48"/>
  <c r="G2173" i="48"/>
  <c r="B2103" i="48"/>
  <c r="F2550" i="48"/>
  <c r="C1720" i="48"/>
  <c r="E1950" i="48"/>
  <c r="E2748" i="48"/>
  <c r="D2219" i="48"/>
  <c r="D2315" i="48"/>
  <c r="A1629" i="48"/>
  <c r="A4265" i="48"/>
  <c r="D1172" i="48"/>
  <c r="D2717" i="48"/>
  <c r="F2582" i="48"/>
  <c r="B2410" i="48"/>
  <c r="E3721" i="48"/>
  <c r="A2708" i="48"/>
  <c r="E3500" i="48"/>
  <c r="D4608" i="48"/>
  <c r="G3235" i="48"/>
  <c r="F3542" i="48"/>
  <c r="B3353" i="48"/>
  <c r="D2680" i="48"/>
  <c r="F5040" i="48"/>
  <c r="E1538" i="48"/>
  <c r="E3527" i="48"/>
  <c r="D4628" i="48"/>
  <c r="G3255" i="48"/>
  <c r="B3585" i="48"/>
  <c r="F3390" i="48"/>
  <c r="B3163" i="48"/>
  <c r="E3324" i="48"/>
  <c r="E2136" i="48"/>
  <c r="A1270" i="48"/>
  <c r="F3244" i="48"/>
  <c r="D2320" i="48"/>
  <c r="E4646" i="48"/>
  <c r="B4963" i="48"/>
  <c r="B4310" i="48"/>
  <c r="E2944" i="48"/>
  <c r="E2220" i="48"/>
  <c r="E1906" i="48"/>
  <c r="E3266" i="48"/>
  <c r="A3547" i="48"/>
  <c r="D1849" i="48"/>
  <c r="C3661" i="48"/>
  <c r="D1956" i="48"/>
  <c r="G3867" i="48"/>
  <c r="B4100" i="48"/>
  <c r="D4633" i="48"/>
  <c r="F2778" i="48"/>
  <c r="G4365" i="48"/>
  <c r="B4640" i="48"/>
  <c r="C3821" i="48"/>
  <c r="E4844" i="48"/>
  <c r="C3324" i="48"/>
  <c r="F5313" i="48"/>
  <c r="E5859" i="48"/>
  <c r="C5310" i="48"/>
  <c r="A5835" i="48"/>
  <c r="D2122" i="48"/>
  <c r="F4732" i="48"/>
  <c r="G3749" i="48"/>
  <c r="E1557" i="48"/>
  <c r="D4286" i="48"/>
  <c r="A2967" i="48"/>
  <c r="F3083" i="48"/>
  <c r="F4764" i="48"/>
  <c r="G4005" i="48"/>
  <c r="B2773" i="48"/>
  <c r="F4454" i="48"/>
  <c r="A2220" i="48"/>
  <c r="B1709" i="48"/>
  <c r="A2679" i="48"/>
  <c r="G1140" i="48"/>
  <c r="C2831" i="48"/>
  <c r="A3976" i="48"/>
  <c r="D2713" i="48"/>
  <c r="B3237" i="48"/>
  <c r="D2632" i="48"/>
  <c r="G4095" i="48"/>
  <c r="C4247" i="48"/>
  <c r="B3727" i="48"/>
  <c r="E4123" i="48"/>
  <c r="D2503" i="48"/>
  <c r="D4644" i="48"/>
  <c r="C3198" i="48"/>
  <c r="D2504" i="48"/>
  <c r="B3617" i="48"/>
  <c r="F3319" i="48"/>
  <c r="D2387" i="48"/>
  <c r="B3195" i="48"/>
  <c r="A2878" i="48"/>
  <c r="D4780" i="48"/>
  <c r="C3334" i="48"/>
  <c r="G591" i="48"/>
  <c r="D2346" i="48"/>
  <c r="F3591" i="48"/>
  <c r="F3504" i="48"/>
  <c r="D4646" i="48"/>
  <c r="D4332" i="48"/>
  <c r="B4723" i="48"/>
  <c r="B2854" i="48"/>
  <c r="G3921" i="48"/>
  <c r="C2081" i="48"/>
  <c r="A1843" i="48"/>
  <c r="E889" i="48"/>
  <c r="C2428" i="48"/>
  <c r="D960" i="48"/>
  <c r="B1066" i="48"/>
  <c r="F886" i="48"/>
  <c r="F1260" i="48"/>
  <c r="G1015" i="48"/>
  <c r="B1540" i="48"/>
  <c r="E2882" i="48"/>
  <c r="F2218" i="48"/>
  <c r="A1372" i="48"/>
  <c r="F1146" i="48"/>
  <c r="A3170" i="48"/>
  <c r="F1299" i="48"/>
  <c r="A1539" i="48"/>
  <c r="F2465" i="48"/>
  <c r="B281" i="48"/>
  <c r="B1355" i="48"/>
  <c r="A2777" i="48"/>
  <c r="C2813" i="48"/>
  <c r="C2914" i="48"/>
  <c r="D749" i="48"/>
  <c r="A2723" i="48"/>
  <c r="A3801" i="48"/>
  <c r="D3077" i="48"/>
  <c r="F3168" i="48"/>
  <c r="A3591" i="48"/>
  <c r="D4768" i="48"/>
  <c r="C3322" i="48"/>
  <c r="B3774" i="48"/>
  <c r="D2282" i="48"/>
  <c r="B3570" i="48"/>
  <c r="C4173" i="48"/>
  <c r="B2608" i="48"/>
  <c r="A4749" i="48"/>
  <c r="D3482" i="48"/>
  <c r="A2894" i="48"/>
  <c r="F523" i="48"/>
  <c r="A1200" i="48"/>
  <c r="G623" i="48"/>
  <c r="C1626" i="48"/>
  <c r="A2990" i="48"/>
  <c r="G1284" i="48"/>
  <c r="A583" i="48"/>
  <c r="E2328" i="48"/>
  <c r="A1325" i="48"/>
  <c r="G1435" i="48"/>
  <c r="C2391" i="48"/>
  <c r="C1900" i="48"/>
  <c r="E1058" i="48"/>
  <c r="A3035" i="48"/>
  <c r="B2163" i="48"/>
  <c r="G2656" i="48"/>
  <c r="D2868" i="48"/>
  <c r="A3433" i="48"/>
  <c r="E1682" i="48"/>
  <c r="D4688" i="48"/>
  <c r="B3267" i="48"/>
  <c r="B3154" i="48"/>
  <c r="B3416" i="48"/>
  <c r="E1665" i="48"/>
  <c r="E4038" i="48"/>
  <c r="E3359" i="48"/>
  <c r="D4447" i="48"/>
  <c r="A4243" i="48"/>
  <c r="G3568" i="48"/>
  <c r="D1930" i="48"/>
  <c r="D1274" i="48"/>
  <c r="D808" i="48"/>
  <c r="C1291" i="48"/>
  <c r="C2068" i="48"/>
  <c r="C1486" i="48"/>
  <c r="C1075" i="48"/>
  <c r="E433" i="48"/>
  <c r="C3093" i="48"/>
  <c r="E1064" i="48"/>
  <c r="D2873" i="48"/>
  <c r="E2435" i="48"/>
  <c r="A3919" i="48"/>
  <c r="F3296" i="48"/>
  <c r="F3628" i="48"/>
  <c r="G3951" i="48"/>
  <c r="D1860" i="48"/>
  <c r="G4045" i="48"/>
  <c r="C3922" i="48"/>
  <c r="G2688" i="48"/>
  <c r="E3679" i="48"/>
  <c r="D4767" i="48"/>
  <c r="E4190" i="48"/>
  <c r="B3564" i="48"/>
  <c r="G3166" i="48"/>
  <c r="E4314" i="48"/>
  <c r="E3796" i="48"/>
  <c r="D3348" i="48"/>
  <c r="D3091" i="48"/>
  <c r="B3732" i="48"/>
  <c r="G3286" i="48"/>
  <c r="E4040" i="48"/>
  <c r="B3261" i="48"/>
  <c r="F4920" i="48"/>
  <c r="D2038" i="48"/>
  <c r="F3243" i="48"/>
  <c r="B4666" i="48"/>
  <c r="E4577" i="48"/>
  <c r="C4839" i="48"/>
  <c r="E5170" i="48"/>
  <c r="A1248" i="48"/>
  <c r="A1731" i="48"/>
  <c r="C1913" i="48"/>
  <c r="F473" i="48"/>
  <c r="G1566" i="48"/>
  <c r="E1127" i="48"/>
  <c r="A1356" i="48"/>
  <c r="A4185" i="48"/>
  <c r="D1647" i="48"/>
  <c r="E3965" i="48"/>
  <c r="E2671" i="48"/>
  <c r="D2839" i="48"/>
  <c r="E4182" i="48"/>
  <c r="D4560" i="48"/>
  <c r="E4083" i="48"/>
  <c r="F2665" i="48"/>
  <c r="E5489" i="48"/>
  <c r="G3281" i="48"/>
  <c r="E3888" i="48"/>
  <c r="C3094" i="48"/>
  <c r="B4334" i="48"/>
  <c r="F2013" i="48"/>
  <c r="G3488" i="48"/>
  <c r="F3550" i="48"/>
  <c r="C1118" i="48"/>
  <c r="A2094" i="48"/>
  <c r="A2958" i="48"/>
  <c r="C3601" i="48"/>
  <c r="B3247" i="48"/>
  <c r="G1807" i="48"/>
  <c r="E4263" i="48"/>
  <c r="B4362" i="48"/>
  <c r="D3224" i="48"/>
  <c r="F3495" i="48"/>
  <c r="G3243" i="48"/>
  <c r="E5177" i="48"/>
  <c r="E5321" i="48"/>
  <c r="F2902" i="48"/>
  <c r="E1815" i="48"/>
  <c r="B5634" i="48"/>
  <c r="F5199" i="48"/>
  <c r="A4659" i="48"/>
  <c r="D3387" i="48"/>
  <c r="B3348" i="48"/>
  <c r="A6448" i="48"/>
  <c r="F4204" i="48"/>
  <c r="D6361" i="48"/>
  <c r="A5045" i="48"/>
  <c r="E4439" i="48"/>
  <c r="D2747" i="48"/>
  <c r="E3443" i="48"/>
  <c r="C4157" i="48"/>
  <c r="B4599" i="48"/>
  <c r="D2899" i="48"/>
  <c r="B3428" i="48"/>
  <c r="B4202" i="48"/>
  <c r="B4446" i="48"/>
  <c r="F3125" i="48"/>
  <c r="A5103" i="48"/>
  <c r="F5419" i="48"/>
  <c r="B4425" i="48"/>
  <c r="F2723" i="48"/>
  <c r="E3955" i="48"/>
  <c r="C4285" i="48"/>
  <c r="B4631" i="48"/>
  <c r="F2993" i="48"/>
  <c r="B3620" i="48"/>
  <c r="D4439" i="48"/>
  <c r="B4470" i="48"/>
  <c r="F4615" i="48"/>
  <c r="F5239" i="48"/>
  <c r="D5059" i="48"/>
  <c r="B1868" i="48"/>
  <c r="B1859" i="48"/>
  <c r="B2180" i="48"/>
  <c r="G3530" i="48"/>
  <c r="D4404" i="48"/>
  <c r="C2109" i="48"/>
  <c r="F3196" i="48"/>
  <c r="D4778" i="48"/>
  <c r="F2713" i="48"/>
  <c r="C3181" i="48"/>
  <c r="G2677" i="48"/>
  <c r="G3732" i="48"/>
  <c r="G3798" i="48"/>
  <c r="D3316" i="48"/>
  <c r="B3996" i="48"/>
  <c r="E5282" i="48"/>
  <c r="F5363" i="48"/>
  <c r="G4077" i="48"/>
  <c r="B5533" i="48"/>
  <c r="D3427" i="48"/>
  <c r="A4587" i="48"/>
  <c r="A5856" i="48"/>
  <c r="A5197" i="48"/>
  <c r="F6155" i="48"/>
  <c r="D6553" i="48"/>
  <c r="G4531" i="48"/>
  <c r="C5501" i="48"/>
  <c r="E7350" i="48"/>
  <c r="F3152" i="48"/>
  <c r="C3314" i="48"/>
  <c r="B3554" i="48"/>
  <c r="B3206" i="48"/>
  <c r="B4663" i="48"/>
  <c r="D3761" i="48"/>
  <c r="G4260" i="48"/>
  <c r="A4534" i="48"/>
  <c r="D4567" i="48"/>
  <c r="B4321" i="48"/>
  <c r="A4416" i="48"/>
  <c r="E4687" i="48"/>
  <c r="A5295" i="48"/>
  <c r="E4615" i="48"/>
  <c r="E7250" i="48"/>
  <c r="F3605" i="48"/>
  <c r="F3344" i="48"/>
  <c r="C3410" i="48"/>
  <c r="D1988" i="48"/>
  <c r="B3462" i="48"/>
  <c r="B4695" i="48"/>
  <c r="D4273" i="48"/>
  <c r="B4360" i="48"/>
  <c r="A4558" i="48"/>
  <c r="D4695" i="48"/>
  <c r="G3088" i="48"/>
  <c r="A4440" i="48"/>
  <c r="C4066" i="48"/>
  <c r="F5271" i="48"/>
  <c r="A5391" i="48"/>
  <c r="B4044" i="48"/>
  <c r="F4094" i="48"/>
  <c r="C5427" i="48"/>
  <c r="G3381" i="48"/>
  <c r="F4522" i="48"/>
  <c r="F3838" i="48"/>
  <c r="G4135" i="48"/>
  <c r="E5325" i="48"/>
  <c r="F4780" i="48"/>
  <c r="D3389" i="48"/>
  <c r="F3389" i="48"/>
  <c r="F5186" i="48"/>
  <c r="F4502" i="48"/>
  <c r="A4755" i="48"/>
  <c r="D3573" i="48"/>
  <c r="D3657" i="48"/>
  <c r="A4887" i="48"/>
  <c r="E4394" i="48"/>
  <c r="A6104" i="48"/>
  <c r="D5760" i="48"/>
  <c r="E6423" i="48"/>
  <c r="F6651" i="48"/>
  <c r="F5414" i="48"/>
  <c r="A6170" i="48"/>
  <c r="D5960" i="48"/>
  <c r="E6477" i="48"/>
  <c r="F3597" i="48"/>
  <c r="E4951" i="48"/>
  <c r="A6195" i="48"/>
  <c r="F5576" i="48"/>
  <c r="E5814" i="48"/>
  <c r="C5209" i="48"/>
  <c r="B6746" i="48"/>
  <c r="B6336" i="48"/>
  <c r="E2861" i="48"/>
  <c r="C2155" i="48"/>
  <c r="B897" i="48"/>
  <c r="A3179" i="48"/>
  <c r="A3863" i="48"/>
  <c r="C3624" i="48"/>
  <c r="G3999" i="48"/>
  <c r="F3294" i="48"/>
  <c r="D2258" i="48"/>
  <c r="E1383" i="48"/>
  <c r="B3294" i="48"/>
  <c r="G4371" i="48"/>
  <c r="A3110" i="48"/>
  <c r="A3326" i="48"/>
  <c r="C3223" i="48"/>
  <c r="C3778" i="48"/>
  <c r="A3300" i="48"/>
  <c r="C3841" i="48"/>
  <c r="E4327" i="48"/>
  <c r="B4986" i="48"/>
  <c r="D2659" i="48"/>
  <c r="D5379" i="48"/>
  <c r="E5240" i="48"/>
  <c r="B3795" i="48"/>
  <c r="D6730" i="48"/>
  <c r="F5280" i="48"/>
  <c r="G4627" i="48"/>
  <c r="A6256" i="48"/>
  <c r="E5891" i="48"/>
  <c r="B4301" i="48"/>
  <c r="A5638" i="48"/>
  <c r="D6568" i="48"/>
  <c r="C5428" i="48"/>
  <c r="D6005" i="48"/>
  <c r="E3959" i="48"/>
  <c r="G3579" i="48"/>
  <c r="G3138" i="48"/>
  <c r="G3549" i="48"/>
  <c r="B3316" i="48"/>
  <c r="F2987" i="48"/>
  <c r="D4219" i="48"/>
  <c r="D4002" i="48"/>
  <c r="B2662" i="48"/>
  <c r="D3859" i="48"/>
  <c r="B2837" i="48"/>
  <c r="C3710" i="48"/>
  <c r="C4675" i="48"/>
  <c r="E4660" i="48"/>
  <c r="E5148" i="48"/>
  <c r="C3703" i="48"/>
  <c r="E4087" i="48"/>
  <c r="C1566" i="48"/>
  <c r="G3234" i="48"/>
  <c r="G2982" i="48"/>
  <c r="B3572" i="48"/>
  <c r="C1610" i="48"/>
  <c r="D4347" i="48"/>
  <c r="D4098" i="48"/>
  <c r="G2704" i="48"/>
  <c r="D3955" i="48"/>
  <c r="A4712" i="48"/>
  <c r="B5133" i="48"/>
  <c r="A3442" i="48"/>
  <c r="G3710" i="48"/>
  <c r="E4052" i="48"/>
  <c r="D2935" i="48"/>
  <c r="G4305" i="48"/>
  <c r="C5415" i="48"/>
  <c r="F5063" i="48"/>
  <c r="F6795" i="48"/>
  <c r="E5603" i="48"/>
  <c r="G3117" i="48"/>
  <c r="D3682" i="48"/>
  <c r="B3904" i="48"/>
  <c r="F3106" i="48"/>
  <c r="G3245" i="48"/>
  <c r="D3778" i="48"/>
  <c r="F5006" i="48"/>
  <c r="C3628" i="48"/>
  <c r="E4532" i="48"/>
  <c r="D5363" i="48"/>
  <c r="D3927" i="48"/>
  <c r="D3765" i="48"/>
  <c r="C3394" i="48"/>
  <c r="G4109" i="48"/>
  <c r="B4696" i="48"/>
  <c r="G4356" i="48"/>
  <c r="F4046" i="48"/>
  <c r="F3378" i="48"/>
  <c r="E4881" i="48"/>
  <c r="B5494" i="48"/>
  <c r="C5019" i="48"/>
  <c r="A6232" i="48"/>
  <c r="A5629" i="48"/>
  <c r="F6011" i="48"/>
  <c r="E5098" i="48"/>
  <c r="G4785" i="48"/>
  <c r="E6157" i="48"/>
  <c r="G4008" i="48"/>
  <c r="A5314" i="48"/>
  <c r="B5657" i="48"/>
  <c r="E5910" i="48"/>
  <c r="F3880" i="48"/>
  <c r="B5856" i="48"/>
  <c r="B5791" i="48"/>
  <c r="B7839" i="48"/>
  <c r="E6730" i="48"/>
  <c r="A6569" i="48"/>
  <c r="F6951" i="48"/>
  <c r="F7213" i="48"/>
  <c r="F7584" i="48"/>
  <c r="E7973" i="48"/>
  <c r="G8028" i="48"/>
  <c r="C7074" i="48"/>
  <c r="D6747" i="48"/>
  <c r="C6163" i="48"/>
  <c r="E8307" i="48"/>
  <c r="B5326" i="48"/>
  <c r="A5353" i="48"/>
  <c r="D5655" i="48"/>
  <c r="C5160" i="48"/>
  <c r="E7081" i="48"/>
  <c r="C6358" i="48"/>
  <c r="A8320" i="48"/>
  <c r="F8092" i="48"/>
  <c r="B7486" i="48"/>
  <c r="G7083" i="48"/>
  <c r="E8601" i="48"/>
  <c r="C5490" i="48"/>
  <c r="B7134" i="48"/>
  <c r="B5511" i="48"/>
  <c r="F7816" i="48"/>
  <c r="D5302" i="48"/>
  <c r="A8117" i="48"/>
  <c r="C7350" i="48"/>
  <c r="F5842" i="48"/>
  <c r="C6511" i="48"/>
  <c r="E8390" i="48"/>
  <c r="B6121" i="48"/>
  <c r="D8400" i="48"/>
  <c r="B4150" i="48"/>
  <c r="C4269" i="48"/>
  <c r="D3670" i="48"/>
  <c r="F3577" i="48"/>
  <c r="D4116" i="48"/>
  <c r="D2022" i="48"/>
  <c r="B4933" i="48"/>
  <c r="B4505" i="48"/>
  <c r="E1802" i="48"/>
  <c r="F5366" i="48"/>
  <c r="D6326" i="48"/>
  <c r="E6755" i="48"/>
  <c r="A5960" i="48"/>
  <c r="E4878" i="48"/>
  <c r="E6279" i="48"/>
  <c r="F6363" i="48"/>
  <c r="E7214" i="48"/>
  <c r="A6026" i="48"/>
  <c r="E5262" i="48"/>
  <c r="E6333" i="48"/>
  <c r="D2098" i="48"/>
  <c r="B5407" i="48"/>
  <c r="A6087" i="48"/>
  <c r="F5185" i="48"/>
  <c r="E5706" i="48"/>
  <c r="F4220" i="48"/>
  <c r="F6527" i="48"/>
  <c r="F6117" i="48"/>
  <c r="F5828" i="48"/>
  <c r="F7876" i="48"/>
  <c r="E6843" i="48"/>
  <c r="A6649" i="48"/>
  <c r="B6994" i="48"/>
  <c r="B7256" i="48"/>
  <c r="F7640" i="48"/>
  <c r="F3931" i="48"/>
  <c r="A8070" i="48"/>
  <c r="C7154" i="48"/>
  <c r="C1641" i="48"/>
  <c r="C2579" i="48"/>
  <c r="B2274" i="48"/>
  <c r="G3947" i="48"/>
  <c r="F2871" i="48"/>
  <c r="B2658" i="48"/>
  <c r="C4306" i="48"/>
  <c r="A4307" i="48"/>
  <c r="E2155" i="48"/>
  <c r="E2042" i="48"/>
  <c r="A2970" i="48"/>
  <c r="A4156" i="48"/>
  <c r="E1225" i="48"/>
  <c r="F2930" i="48"/>
  <c r="D306" i="48"/>
  <c r="F3015" i="48"/>
  <c r="G4379" i="48"/>
  <c r="C3000" i="48"/>
  <c r="F2964" i="48"/>
  <c r="G3627" i="48"/>
  <c r="B3059" i="48"/>
  <c r="F2872" i="48"/>
  <c r="D3907" i="48"/>
  <c r="D6178" i="48"/>
  <c r="D3735" i="48"/>
  <c r="D5914" i="48"/>
  <c r="E6115" i="48"/>
  <c r="E5319" i="48"/>
  <c r="A3400" i="48"/>
  <c r="G3550" i="48"/>
  <c r="F5182" i="48"/>
  <c r="D3937" i="48"/>
  <c r="F4383" i="48"/>
  <c r="F5057" i="48"/>
  <c r="A4344" i="48"/>
  <c r="G3582" i="48"/>
  <c r="F5246" i="48"/>
  <c r="D4321" i="48"/>
  <c r="F4407" i="48"/>
  <c r="F5120" i="48"/>
  <c r="E2805" i="48"/>
  <c r="F1955" i="48"/>
  <c r="B1556" i="48"/>
  <c r="C1057" i="48"/>
  <c r="F1483" i="48"/>
  <c r="A3369" i="48"/>
  <c r="A3361" i="48"/>
  <c r="G3251" i="48"/>
  <c r="F2921" i="48"/>
  <c r="D3592" i="48"/>
  <c r="A4477" i="48"/>
  <c r="G4061" i="48"/>
  <c r="A2726" i="48"/>
  <c r="A3612" i="48"/>
  <c r="D4772" i="48"/>
  <c r="C3454" i="48"/>
  <c r="G3795" i="48"/>
  <c r="D2304" i="48"/>
  <c r="D2222" i="48"/>
  <c r="A4248" i="48"/>
  <c r="B3451" i="48"/>
  <c r="A4279" i="48"/>
  <c r="D3424" i="48"/>
  <c r="C3462" i="48"/>
  <c r="G4151" i="48"/>
  <c r="G3176" i="48"/>
  <c r="D2265" i="48"/>
  <c r="E3426" i="48"/>
  <c r="F3012" i="48"/>
  <c r="C4792" i="48"/>
  <c r="B5063" i="48"/>
  <c r="D2416" i="48"/>
  <c r="B4277" i="48"/>
  <c r="G1771" i="48"/>
  <c r="F1783" i="48"/>
  <c r="E2413" i="48"/>
  <c r="C1568" i="48"/>
  <c r="C803" i="48"/>
  <c r="C1054" i="48"/>
  <c r="G1501" i="48"/>
  <c r="A2491" i="48"/>
  <c r="F1760" i="48"/>
  <c r="A1012" i="48"/>
  <c r="E1181" i="48"/>
  <c r="A548" i="48"/>
  <c r="E2110" i="48"/>
  <c r="A2450" i="48"/>
  <c r="A3630" i="48"/>
  <c r="C1444" i="48"/>
  <c r="C2669" i="48"/>
  <c r="A2808" i="48"/>
  <c r="D552" i="48"/>
  <c r="E2180" i="48"/>
  <c r="D764" i="48"/>
  <c r="A3417" i="48"/>
  <c r="D2705" i="48"/>
  <c r="E1115" i="48"/>
  <c r="C3072" i="48"/>
  <c r="A4031" i="48"/>
  <c r="A4152" i="48"/>
  <c r="D1853" i="48"/>
  <c r="A4231" i="48"/>
  <c r="D3376" i="48"/>
  <c r="C3578" i="48"/>
  <c r="B4122" i="48"/>
  <c r="G3164" i="48"/>
  <c r="C3153" i="48"/>
  <c r="D3676" i="48"/>
  <c r="B3889" i="48"/>
  <c r="D4262" i="48"/>
  <c r="C4245" i="48"/>
  <c r="A4312" i="48"/>
  <c r="E1879" i="48"/>
  <c r="A2246" i="48"/>
  <c r="G1956" i="48"/>
  <c r="C1929" i="48"/>
  <c r="A3638" i="48"/>
  <c r="G1403" i="48"/>
  <c r="G1893" i="48"/>
  <c r="D1483" i="48"/>
  <c r="C643" i="48"/>
  <c r="E2216" i="48"/>
  <c r="A1469" i="48"/>
  <c r="E664" i="48"/>
  <c r="E2975" i="48"/>
  <c r="D2969" i="48"/>
  <c r="C1422" i="48"/>
  <c r="A3620" i="48"/>
  <c r="C1794" i="48"/>
  <c r="A3887" i="48"/>
  <c r="D2109" i="48"/>
  <c r="D3568" i="48"/>
  <c r="B3902" i="48"/>
  <c r="C3201" i="48"/>
  <c r="B4017" i="48"/>
  <c r="C3817" i="48"/>
  <c r="F2710" i="48"/>
  <c r="E3615" i="48"/>
  <c r="D4703" i="48"/>
  <c r="F3416" i="48"/>
  <c r="B3436" i="48"/>
  <c r="G3150" i="48"/>
  <c r="C2191" i="48"/>
  <c r="G2141" i="48"/>
  <c r="C1324" i="48"/>
  <c r="A706" i="48"/>
  <c r="F1376" i="48"/>
  <c r="D1773" i="48"/>
  <c r="E2109" i="48"/>
  <c r="A3467" i="48"/>
  <c r="A1752" i="48"/>
  <c r="A3056" i="48"/>
  <c r="B1558" i="48"/>
  <c r="A4305" i="48"/>
  <c r="A2622" i="48"/>
  <c r="C2905" i="48"/>
  <c r="D4507" i="48"/>
  <c r="C1608" i="48"/>
  <c r="E3756" i="48"/>
  <c r="D4800" i="48"/>
  <c r="G3427" i="48"/>
  <c r="D2453" i="48"/>
  <c r="D1994" i="48"/>
  <c r="G3101" i="48"/>
  <c r="B3392" i="48"/>
  <c r="A3357" i="48"/>
  <c r="E3783" i="48"/>
  <c r="D4820" i="48"/>
  <c r="G3447" i="48"/>
  <c r="D2560" i="48"/>
  <c r="D2101" i="48"/>
  <c r="B3547" i="48"/>
  <c r="B3231" i="48"/>
  <c r="C3510" i="48"/>
  <c r="C3179" i="48"/>
  <c r="D2521" i="48"/>
  <c r="B2764" i="48"/>
  <c r="E5021" i="48"/>
  <c r="F4708" i="48"/>
  <c r="B3083" i="48"/>
  <c r="F2752" i="48"/>
  <c r="F5078" i="48"/>
  <c r="D3966" i="48"/>
  <c r="A4531" i="48"/>
  <c r="E4436" i="48"/>
  <c r="A6416" i="48"/>
  <c r="B2722" i="48"/>
  <c r="G4954" i="48"/>
  <c r="D6645" i="48"/>
  <c r="A3692" i="48"/>
  <c r="B4379" i="48"/>
  <c r="D3272" i="48"/>
  <c r="F4449" i="48"/>
  <c r="B4414" i="48"/>
  <c r="B3106" i="48"/>
  <c r="B5334" i="48"/>
  <c r="B5130" i="48"/>
  <c r="A3197" i="48"/>
  <c r="D3306" i="48"/>
  <c r="C2723" i="48"/>
  <c r="F4473" i="48"/>
  <c r="B4438" i="48"/>
  <c r="D3989" i="48"/>
  <c r="B5398" i="48"/>
  <c r="A589" i="48"/>
  <c r="B2264" i="48"/>
  <c r="A462" i="48"/>
  <c r="A1140" i="48"/>
  <c r="E1562" i="48"/>
  <c r="A4041" i="48"/>
  <c r="A1812" i="48"/>
  <c r="A4080" i="48"/>
  <c r="F2095" i="48"/>
  <c r="D4496" i="48"/>
  <c r="E1952" i="48"/>
  <c r="F646" i="48"/>
  <c r="C1337" i="48"/>
  <c r="A3418" i="48"/>
  <c r="B1944" i="48"/>
  <c r="D2424" i="48"/>
  <c r="F2094" i="48"/>
  <c r="C2331" i="48"/>
  <c r="G3008" i="48"/>
  <c r="D4336" i="48"/>
  <c r="D4053" i="48"/>
  <c r="E7042" i="48"/>
  <c r="E4731" i="48"/>
  <c r="E5566" i="48"/>
  <c r="A6166" i="48"/>
  <c r="G4679" i="48"/>
  <c r="D2326" i="48"/>
  <c r="A4425" i="48"/>
  <c r="A4758" i="48"/>
  <c r="B3925" i="48"/>
  <c r="A2382" i="48"/>
  <c r="G1890" i="48"/>
  <c r="D318" i="48"/>
  <c r="F2432" i="48"/>
  <c r="G383" i="48"/>
  <c r="E3183" i="48"/>
  <c r="E3170" i="48"/>
  <c r="G2547" i="48"/>
  <c r="C2592" i="48"/>
  <c r="C2279" i="48"/>
  <c r="B1992" i="48"/>
  <c r="E3231" i="48"/>
  <c r="G1810" i="48"/>
  <c r="A4267" i="48"/>
  <c r="A810" i="48"/>
  <c r="B1136" i="48"/>
  <c r="C1618" i="48"/>
  <c r="B893" i="48"/>
  <c r="F2181" i="48"/>
  <c r="A2855" i="48"/>
  <c r="D3440" i="48"/>
  <c r="G3180" i="48"/>
  <c r="F4066" i="48"/>
  <c r="F4496" i="48"/>
  <c r="E4318" i="48"/>
  <c r="D2853" i="48"/>
  <c r="D2596" i="48"/>
  <c r="G3456" i="48"/>
  <c r="E1435" i="48"/>
  <c r="A3213" i="48"/>
  <c r="A4379" i="48"/>
  <c r="G3528" i="48"/>
  <c r="F1730" i="48"/>
  <c r="A1451" i="48"/>
  <c r="F1838" i="48"/>
  <c r="B2130" i="48"/>
  <c r="D1469" i="48"/>
  <c r="D1787" i="48"/>
  <c r="A3064" i="48"/>
  <c r="F2209" i="48"/>
  <c r="E2691" i="48"/>
  <c r="E1731" i="48"/>
  <c r="B4157" i="48"/>
  <c r="D3871" i="48"/>
  <c r="A4223" i="48"/>
  <c r="C3680" i="48"/>
  <c r="C2704" i="48"/>
  <c r="E4349" i="48"/>
  <c r="D1970" i="48"/>
  <c r="B4005" i="48"/>
  <c r="F5354" i="48"/>
  <c r="G4683" i="48"/>
  <c r="F5076" i="48"/>
  <c r="A5760" i="48"/>
  <c r="A6486" i="48"/>
  <c r="G2773" i="48"/>
  <c r="B3704" i="48"/>
  <c r="F4433" i="48"/>
  <c r="D4353" i="48"/>
  <c r="D6038" i="48"/>
  <c r="B3479" i="48"/>
  <c r="D3164" i="48"/>
  <c r="C3865" i="48"/>
  <c r="D1946" i="48"/>
  <c r="C1936" i="48"/>
  <c r="F1949" i="48"/>
  <c r="F1121" i="48"/>
  <c r="F2296" i="48"/>
  <c r="C1113" i="48"/>
  <c r="D704" i="48"/>
  <c r="G1535" i="48"/>
  <c r="A1518" i="48"/>
  <c r="F1589" i="48"/>
  <c r="B850" i="48"/>
  <c r="A4093" i="48"/>
  <c r="F1107" i="48"/>
  <c r="A2919" i="48"/>
  <c r="E3389" i="48"/>
  <c r="E3373" i="48"/>
  <c r="A2943" i="48"/>
  <c r="A3091" i="48"/>
  <c r="E3904" i="48"/>
  <c r="E3716" i="48"/>
  <c r="F3331" i="48"/>
  <c r="A2646" i="48"/>
  <c r="D3532" i="48"/>
  <c r="E3619" i="48"/>
  <c r="D3533" i="48"/>
  <c r="F3421" i="48"/>
  <c r="E3931" i="48"/>
  <c r="E3743" i="48"/>
  <c r="B3374" i="48"/>
  <c r="G2712" i="48"/>
  <c r="F3632" i="48"/>
  <c r="G791" i="48"/>
  <c r="F3548" i="48"/>
  <c r="F2316" i="48"/>
  <c r="E2176" i="48"/>
  <c r="D733" i="48"/>
  <c r="A4200" i="48"/>
  <c r="E2511" i="48"/>
  <c r="B2093" i="48"/>
  <c r="E3541" i="48"/>
  <c r="F2335" i="48"/>
  <c r="C2698" i="48"/>
  <c r="B1526" i="48"/>
  <c r="D4443" i="48"/>
  <c r="B4959" i="48"/>
  <c r="E3762" i="48"/>
  <c r="D2553" i="48"/>
  <c r="E3943" i="48"/>
  <c r="C3163" i="48"/>
  <c r="F3088" i="48"/>
  <c r="A4485" i="48"/>
  <c r="C3120" i="48"/>
  <c r="F5474" i="48"/>
  <c r="B5215" i="48"/>
  <c r="A6400" i="48"/>
  <c r="C4990" i="48"/>
  <c r="B3287" i="48"/>
  <c r="B4535" i="48"/>
  <c r="F4817" i="48"/>
  <c r="C4106" i="48"/>
  <c r="A5431" i="48"/>
  <c r="E4047" i="48"/>
  <c r="F3218" i="48"/>
  <c r="E4837" i="48"/>
  <c r="D3413" i="48"/>
  <c r="B2128" i="48"/>
  <c r="A2119" i="48"/>
  <c r="B549" i="48"/>
  <c r="G2630" i="48"/>
  <c r="A1115" i="48"/>
  <c r="G876" i="48"/>
  <c r="F2596" i="48"/>
  <c r="G2812" i="48"/>
  <c r="C1681" i="48"/>
  <c r="C2219" i="48"/>
  <c r="C3058" i="48"/>
  <c r="G599" i="48"/>
  <c r="F2532" i="48"/>
  <c r="E4073" i="48"/>
  <c r="E4057" i="48"/>
  <c r="E466" i="48"/>
  <c r="C2847" i="48"/>
  <c r="E4246" i="48"/>
  <c r="E4058" i="48"/>
  <c r="D2249" i="48"/>
  <c r="B3178" i="48"/>
  <c r="F2857" i="48"/>
  <c r="D3252" i="48"/>
  <c r="A4461" i="48"/>
  <c r="B4033" i="48"/>
  <c r="E4272" i="48"/>
  <c r="E4084" i="48"/>
  <c r="D2356" i="48"/>
  <c r="F3215" i="48"/>
  <c r="F2932" i="48"/>
  <c r="A4334" i="48"/>
  <c r="F2419" i="48"/>
  <c r="G3935" i="48"/>
  <c r="F2659" i="48"/>
  <c r="E3880" i="48"/>
  <c r="E4086" i="48"/>
  <c r="G3050" i="48"/>
  <c r="B4531" i="48"/>
  <c r="B3919" i="48"/>
  <c r="B3662" i="48"/>
  <c r="C4123" i="48"/>
  <c r="G4948" i="48"/>
  <c r="E6850" i="48"/>
  <c r="F3086" i="48"/>
  <c r="E7238" i="48"/>
  <c r="E6371" i="48"/>
  <c r="A6118" i="48"/>
  <c r="C4069" i="48"/>
  <c r="E3663" i="48"/>
  <c r="B3707" i="48"/>
  <c r="C4295" i="48"/>
  <c r="B4852" i="48"/>
  <c r="B4203" i="48"/>
  <c r="F4639" i="48"/>
  <c r="A2977" i="48"/>
  <c r="D3716" i="48"/>
  <c r="E3791" i="48"/>
  <c r="G3785" i="48"/>
  <c r="A4393" i="48"/>
  <c r="B4876" i="48"/>
  <c r="B4331" i="48"/>
  <c r="F4663" i="48"/>
  <c r="F3533" i="48"/>
  <c r="C1860" i="48"/>
  <c r="G1945" i="48"/>
  <c r="G2194" i="48"/>
  <c r="C1682" i="48"/>
  <c r="C1038" i="48"/>
  <c r="E3277" i="48"/>
  <c r="C1607" i="48"/>
  <c r="B2323" i="48"/>
  <c r="A4349" i="48"/>
  <c r="E4204" i="48"/>
  <c r="B3516" i="48"/>
  <c r="C383" i="48"/>
  <c r="E2713" i="48"/>
  <c r="C2004" i="48"/>
  <c r="A1038" i="48"/>
  <c r="B695" i="48"/>
  <c r="A1009" i="48"/>
  <c r="A1256" i="48"/>
  <c r="C2397" i="48"/>
  <c r="B1853" i="48"/>
  <c r="A4186" i="48"/>
  <c r="D4400" i="48"/>
  <c r="C4237" i="48"/>
  <c r="D2764" i="48"/>
  <c r="C3422" i="48"/>
  <c r="G2765" i="48"/>
  <c r="C3494" i="48"/>
  <c r="G2619" i="48"/>
  <c r="B3453" i="48"/>
  <c r="B4355" i="48"/>
  <c r="D4250" i="48"/>
  <c r="A5587" i="48"/>
  <c r="B4481" i="48"/>
  <c r="E5394" i="48"/>
  <c r="E6838" i="48"/>
  <c r="C4253" i="48"/>
  <c r="C4284" i="48"/>
  <c r="F1965" i="48"/>
  <c r="A4703" i="48"/>
  <c r="E5428" i="48"/>
  <c r="E4372" i="48"/>
  <c r="F4660" i="48"/>
  <c r="F4841" i="48"/>
  <c r="D1225" i="48"/>
  <c r="B917" i="48"/>
  <c r="C2550" i="48"/>
  <c r="E2884" i="48"/>
  <c r="E1321" i="48"/>
  <c r="B1521" i="48"/>
  <c r="E1720" i="48"/>
  <c r="C1498" i="48"/>
  <c r="B289" i="48"/>
  <c r="G818" i="48"/>
  <c r="C1550" i="48"/>
  <c r="A1770" i="48"/>
  <c r="C1795" i="48"/>
  <c r="A739" i="48"/>
  <c r="C974" i="48"/>
  <c r="A772" i="48"/>
  <c r="D1879" i="48"/>
  <c r="A2872" i="48"/>
  <c r="B3495" i="48"/>
  <c r="B3155" i="48"/>
  <c r="A2640" i="48"/>
  <c r="B3789" i="48"/>
  <c r="D2454" i="48"/>
  <c r="B4399" i="48"/>
  <c r="C1576" i="48"/>
  <c r="D2937" i="48"/>
  <c r="F3532" i="48"/>
  <c r="F3304" i="48"/>
  <c r="C2848" i="48"/>
  <c r="C2621" i="48"/>
  <c r="D1818" i="48"/>
  <c r="D2789" i="48"/>
  <c r="A1051" i="48"/>
  <c r="B2541" i="48"/>
  <c r="E1483" i="48"/>
  <c r="D2667" i="48"/>
  <c r="F4684" i="48"/>
  <c r="C4950" i="48"/>
  <c r="C4162" i="48"/>
  <c r="D3162" i="48"/>
  <c r="D1627" i="48"/>
  <c r="G2248" i="48"/>
  <c r="B2499" i="48"/>
  <c r="A2733" i="48"/>
  <c r="D3066" i="48"/>
  <c r="B3506" i="48"/>
  <c r="B3147" i="48"/>
  <c r="F3543" i="48"/>
  <c r="E3395" i="48"/>
  <c r="D4758" i="48"/>
  <c r="B2670" i="48"/>
  <c r="G3268" i="48"/>
  <c r="G4282" i="48"/>
  <c r="A4690" i="48"/>
  <c r="B2674" i="48"/>
  <c r="G3301" i="48"/>
  <c r="D3993" i="48"/>
  <c r="F5442" i="48"/>
  <c r="D6655" i="48"/>
  <c r="E6001" i="48"/>
  <c r="E3788" i="48"/>
  <c r="E5133" i="48"/>
  <c r="B3997" i="48"/>
  <c r="C3520" i="48"/>
  <c r="B5117" i="48"/>
  <c r="E5254" i="48"/>
  <c r="E3916" i="48"/>
  <c r="E5261" i="48"/>
  <c r="G4153" i="48"/>
  <c r="C3616" i="48"/>
  <c r="B5165" i="48"/>
  <c r="F1181" i="48"/>
  <c r="E3066" i="48"/>
  <c r="B1514" i="48"/>
  <c r="F2447" i="48"/>
  <c r="A1520" i="48"/>
  <c r="B1687" i="48"/>
  <c r="E2196" i="48"/>
  <c r="A3985" i="48"/>
  <c r="D4742" i="48"/>
  <c r="C3521" i="48"/>
  <c r="D3589" i="48"/>
  <c r="F4720" i="48"/>
  <c r="B1332" i="48"/>
  <c r="A3409" i="48"/>
  <c r="E3423" i="48"/>
  <c r="A3927" i="48"/>
  <c r="F2895" i="48"/>
  <c r="D4769" i="48"/>
  <c r="G3552" i="48"/>
  <c r="C3541" i="48"/>
  <c r="A3583" i="48"/>
  <c r="A3452" i="48"/>
  <c r="E3604" i="48"/>
  <c r="E3480" i="48"/>
  <c r="F2927" i="48"/>
  <c r="D3564" i="48"/>
  <c r="F2845" i="48"/>
  <c r="C3549" i="48"/>
  <c r="A3205" i="48"/>
  <c r="G3332" i="48"/>
  <c r="E1661" i="48"/>
  <c r="C3943" i="48"/>
  <c r="D4112" i="48"/>
  <c r="B1100" i="48"/>
  <c r="E514" i="48"/>
  <c r="B1713" i="48"/>
  <c r="A2413" i="48"/>
  <c r="E3106" i="48"/>
  <c r="D724" i="48"/>
  <c r="E2724" i="48"/>
  <c r="B1789" i="48"/>
  <c r="C2167" i="48"/>
  <c r="G2600" i="48"/>
  <c r="E1059" i="48"/>
  <c r="F607" i="48"/>
  <c r="A1532" i="48"/>
  <c r="A1519" i="48"/>
  <c r="E2036" i="48"/>
  <c r="E2918" i="48"/>
  <c r="E1876" i="48"/>
  <c r="A3837" i="48"/>
  <c r="A3979" i="48"/>
  <c r="G2987" i="48"/>
  <c r="F2478" i="48"/>
  <c r="E1076" i="48"/>
  <c r="D2993" i="48"/>
  <c r="C2946" i="48"/>
  <c r="A964" i="48"/>
  <c r="C2744" i="48"/>
  <c r="A3029" i="48"/>
  <c r="A3497" i="48"/>
  <c r="A4071" i="48"/>
  <c r="E3588" i="48"/>
  <c r="E3416" i="48"/>
  <c r="B3269" i="48"/>
  <c r="D3500" i="48"/>
  <c r="F2632" i="48"/>
  <c r="B2702" i="48"/>
  <c r="E5485" i="48"/>
  <c r="B2963" i="48"/>
  <c r="F4864" i="48"/>
  <c r="C2835" i="48"/>
  <c r="A3641" i="48"/>
  <c r="E1895" i="48"/>
  <c r="E2016" i="48"/>
  <c r="F2431" i="48"/>
  <c r="E2704" i="48"/>
  <c r="F33" i="48"/>
  <c r="C1577" i="48"/>
  <c r="C2989" i="48"/>
  <c r="G821" i="48"/>
  <c r="G2420" i="48"/>
  <c r="C2359" i="48"/>
  <c r="C2677" i="48"/>
  <c r="E1309" i="48"/>
  <c r="A1509" i="48"/>
  <c r="A3129" i="48"/>
  <c r="F2571" i="48"/>
  <c r="A1705" i="48"/>
  <c r="A1226" i="48"/>
  <c r="D2927" i="48"/>
  <c r="E3607" i="48"/>
  <c r="G4071" i="48"/>
  <c r="B3338" i="48"/>
  <c r="B3513" i="48"/>
  <c r="B4735" i="48"/>
  <c r="B4239" i="48"/>
  <c r="A2793" i="48"/>
  <c r="F2819" i="48"/>
  <c r="B3534" i="48"/>
  <c r="D4705" i="48"/>
  <c r="D2205" i="48"/>
  <c r="F2152" i="48"/>
  <c r="E3026" i="48"/>
  <c r="B1015" i="48"/>
  <c r="B1391" i="48"/>
  <c r="B1079" i="48"/>
  <c r="D1931" i="48"/>
  <c r="B1890" i="48"/>
  <c r="F2115" i="48"/>
  <c r="A844" i="48"/>
  <c r="C2825" i="48"/>
  <c r="F733" i="48"/>
  <c r="E3221" i="48"/>
  <c r="A3717" i="48"/>
  <c r="E3970" i="48"/>
  <c r="D4591" i="48"/>
  <c r="D2361" i="48"/>
  <c r="G3146" i="48"/>
  <c r="B5007" i="48"/>
  <c r="C4124" i="48"/>
  <c r="A4159" i="48"/>
  <c r="B3407" i="48"/>
  <c r="D2526" i="48"/>
  <c r="C3864" i="48"/>
  <c r="G4055" i="48"/>
  <c r="E968" i="48"/>
  <c r="C2632" i="48"/>
  <c r="B3551" i="48"/>
  <c r="C3158" i="48"/>
  <c r="D3059" i="48"/>
  <c r="B4290" i="48"/>
  <c r="E4256" i="48"/>
  <c r="E3432" i="48"/>
  <c r="F3309" i="48"/>
  <c r="F3036" i="48"/>
  <c r="A4706" i="48"/>
  <c r="G3833" i="48"/>
  <c r="B2930" i="48"/>
  <c r="B5143" i="48"/>
  <c r="F4178" i="48"/>
  <c r="G4904" i="48"/>
  <c r="F2515" i="48"/>
  <c r="C2343" i="48"/>
  <c r="F1194" i="48"/>
  <c r="A1004" i="48"/>
  <c r="E3251" i="48"/>
  <c r="F911" i="48"/>
  <c r="C1883" i="48"/>
  <c r="A4331" i="48"/>
  <c r="E1105" i="48"/>
  <c r="A4274" i="48"/>
  <c r="D1762" i="48"/>
  <c r="A2617" i="48"/>
  <c r="E3436" i="48"/>
  <c r="B3730" i="48"/>
  <c r="F3044" i="48"/>
  <c r="B3257" i="48"/>
  <c r="B4607" i="48"/>
  <c r="B3905" i="48"/>
  <c r="G2722" i="48"/>
  <c r="D2960" i="48"/>
  <c r="B3310" i="48"/>
  <c r="D4619" i="48"/>
  <c r="F3320" i="48"/>
  <c r="F2188" i="48"/>
  <c r="C2916" i="48"/>
  <c r="E1248" i="48"/>
  <c r="A3729" i="48"/>
  <c r="B4879" i="48"/>
  <c r="B3438" i="48"/>
  <c r="E1558" i="48"/>
  <c r="D2810" i="48"/>
  <c r="D2569" i="48"/>
  <c r="C3451" i="48"/>
  <c r="F3566" i="48"/>
  <c r="G3140" i="48"/>
  <c r="B4743" i="48"/>
  <c r="B4976" i="48"/>
  <c r="G3497" i="48"/>
  <c r="A4604" i="48"/>
  <c r="G4852" i="48"/>
  <c r="F3641" i="48"/>
  <c r="B5179" i="48"/>
  <c r="F4878" i="48"/>
  <c r="C4831" i="48"/>
  <c r="D4093" i="48"/>
  <c r="F6059" i="48"/>
  <c r="A5830" i="48"/>
  <c r="E6097" i="48"/>
  <c r="E7094" i="48"/>
  <c r="E1711" i="48"/>
  <c r="D3008" i="48"/>
  <c r="C3816" i="48"/>
  <c r="B4012" i="48"/>
  <c r="D3455" i="48"/>
  <c r="A4486" i="48"/>
  <c r="D2458" i="48"/>
  <c r="B5086" i="48"/>
  <c r="E4495" i="48"/>
  <c r="C3500" i="48"/>
  <c r="D5946" i="48"/>
  <c r="B5105" i="48"/>
  <c r="D2285" i="48"/>
  <c r="F2642" i="48"/>
  <c r="F2769" i="48"/>
  <c r="G4090" i="48"/>
  <c r="C3666" i="48"/>
  <c r="A4510" i="48"/>
  <c r="G3161" i="48"/>
  <c r="G2632" i="48"/>
  <c r="C3854" i="48"/>
  <c r="B3152" i="48"/>
  <c r="G1594" i="48"/>
  <c r="E2668" i="48"/>
  <c r="A4088" i="48"/>
  <c r="F2670" i="48"/>
  <c r="A4685" i="48"/>
  <c r="B2742" i="48"/>
  <c r="A4246" i="48"/>
  <c r="E3626" i="48"/>
  <c r="C3398" i="48"/>
  <c r="A2609" i="48"/>
  <c r="G3174" i="48"/>
  <c r="F3093" i="48"/>
  <c r="F2776" i="48"/>
  <c r="E1528" i="48"/>
  <c r="G4274" i="48"/>
  <c r="B2677" i="48"/>
  <c r="A5519" i="48"/>
  <c r="D6102" i="48"/>
  <c r="C4239" i="48"/>
  <c r="A5027" i="48"/>
  <c r="D3550" i="48"/>
  <c r="A5195" i="48"/>
  <c r="A6368" i="48"/>
  <c r="E6003" i="48"/>
  <c r="B4577" i="48"/>
  <c r="A5750" i="48"/>
  <c r="G4858" i="48"/>
  <c r="F5875" i="48"/>
  <c r="D6453" i="48"/>
  <c r="F2942" i="48"/>
  <c r="B4093" i="48"/>
  <c r="G3398" i="48"/>
  <c r="B4052" i="48"/>
  <c r="G3720" i="48"/>
  <c r="D4557" i="48"/>
  <c r="B4484" i="48"/>
  <c r="F4401" i="48"/>
  <c r="F3298" i="48"/>
  <c r="D4307" i="48"/>
  <c r="D3946" i="48"/>
  <c r="E4672" i="48"/>
  <c r="D4797" i="48"/>
  <c r="B5206" i="48"/>
  <c r="D5773" i="48"/>
  <c r="B2935" i="48"/>
  <c r="B3223" i="48"/>
  <c r="B4349" i="48"/>
  <c r="G3430" i="48"/>
  <c r="G4208" i="48"/>
  <c r="B3820" i="48"/>
  <c r="D4727" i="48"/>
  <c r="B4508" i="48"/>
  <c r="F4425" i="48"/>
  <c r="F3490" i="48"/>
  <c r="B4390" i="48"/>
  <c r="A4776" i="48"/>
  <c r="B5261" i="48"/>
  <c r="E5090" i="48"/>
  <c r="C5591" i="48"/>
  <c r="F4646" i="48"/>
  <c r="B5597" i="48"/>
  <c r="E7218" i="48"/>
  <c r="D2374" i="48"/>
  <c r="F2757" i="48"/>
  <c r="F5353" i="48"/>
  <c r="B3459" i="48"/>
  <c r="C4001" i="48"/>
  <c r="B3510" i="48"/>
  <c r="F4549" i="48"/>
  <c r="B4514" i="48"/>
  <c r="B5202" i="48"/>
  <c r="B5598" i="48"/>
  <c r="F5407" i="48"/>
  <c r="C4136" i="48"/>
  <c r="E4584" i="48"/>
  <c r="B4545" i="48"/>
  <c r="D5937" i="48"/>
  <c r="A6444" i="48"/>
  <c r="G4914" i="48"/>
  <c r="C4949" i="48"/>
  <c r="C4015" i="48"/>
  <c r="D6185" i="48"/>
  <c r="A6510" i="48"/>
  <c r="A5029" i="48"/>
  <c r="C5133" i="48"/>
  <c r="F5043" i="48"/>
  <c r="F3637" i="48"/>
  <c r="A6451" i="48"/>
  <c r="D5716" i="48"/>
  <c r="E6070" i="48"/>
  <c r="E5303" i="48"/>
  <c r="B7258" i="48"/>
  <c r="A908" i="48"/>
  <c r="B2343" i="48"/>
  <c r="C2283" i="48"/>
  <c r="G1616" i="48"/>
  <c r="E3329" i="48"/>
  <c r="G3689" i="48"/>
  <c r="C2733" i="48"/>
  <c r="G3207" i="48"/>
  <c r="A3613" i="48"/>
  <c r="E3495" i="48"/>
  <c r="G3931" i="48"/>
  <c r="B2678" i="48"/>
  <c r="F3551" i="48"/>
  <c r="D3428" i="48"/>
  <c r="E3852" i="48"/>
  <c r="B3394" i="48"/>
  <c r="C3709" i="48"/>
  <c r="D2433" i="48"/>
  <c r="D4178" i="48"/>
  <c r="B2825" i="48"/>
  <c r="D3335" i="48"/>
  <c r="E4400" i="48"/>
  <c r="B4453" i="48"/>
  <c r="C5455" i="48"/>
  <c r="D4177" i="48"/>
  <c r="B4173" i="48"/>
  <c r="G4464" i="48"/>
  <c r="B3600" i="48"/>
  <c r="C4886" i="48"/>
  <c r="E6403" i="48"/>
  <c r="E4939" i="48"/>
  <c r="A6150" i="48"/>
  <c r="E5777" i="48"/>
  <c r="E4917" i="48"/>
  <c r="A5586" i="48"/>
  <c r="E3834" i="48"/>
  <c r="A834" i="48"/>
  <c r="B3828" i="48"/>
  <c r="G4557" i="48"/>
  <c r="A4405" i="48"/>
  <c r="F3586" i="48"/>
  <c r="B4884" i="48"/>
  <c r="F4801" i="48"/>
  <c r="D3125" i="48"/>
  <c r="B4766" i="48"/>
  <c r="F4671" i="48"/>
  <c r="F4214" i="48"/>
  <c r="D2289" i="48"/>
  <c r="D4253" i="48"/>
  <c r="G4421" i="48"/>
  <c r="E5362" i="48"/>
  <c r="E3962" i="48"/>
  <c r="F2948" i="48"/>
  <c r="G3906" i="48"/>
  <c r="G4729" i="48"/>
  <c r="A4437" i="48"/>
  <c r="D2330" i="48"/>
  <c r="B4908" i="48"/>
  <c r="F4825" i="48"/>
  <c r="D3295" i="48"/>
  <c r="B4790" i="48"/>
  <c r="F4391" i="48"/>
  <c r="E4527" i="48"/>
  <c r="B2467" i="48"/>
  <c r="E3523" i="48"/>
  <c r="F2732" i="48"/>
  <c r="A2881" i="48"/>
  <c r="C3312" i="48"/>
  <c r="F5568" i="48"/>
  <c r="G4699" i="48"/>
  <c r="A5446" i="48"/>
  <c r="E3532" i="48"/>
  <c r="B5091" i="48"/>
  <c r="C3328" i="48"/>
  <c r="C5431" i="48"/>
  <c r="E3660" i="48"/>
  <c r="A3252" i="48"/>
  <c r="C3424" i="48"/>
  <c r="F5207" i="48"/>
  <c r="B2851" i="48"/>
  <c r="E5227" i="48"/>
  <c r="B5351" i="48"/>
  <c r="D3543" i="48"/>
  <c r="E4916" i="48"/>
  <c r="D1984" i="48"/>
  <c r="D3255" i="48"/>
  <c r="A4554" i="48"/>
  <c r="F3481" i="48"/>
  <c r="B4315" i="48"/>
  <c r="G4236" i="48"/>
  <c r="B5021" i="48"/>
  <c r="E5171" i="48"/>
  <c r="B5599" i="48"/>
  <c r="A6680" i="48"/>
  <c r="E6103" i="48"/>
  <c r="D2522" i="48"/>
  <c r="G4859" i="48"/>
  <c r="F5560" i="48"/>
  <c r="E6605" i="48"/>
  <c r="G3078" i="48"/>
  <c r="A5955" i="48"/>
  <c r="G4680" i="48"/>
  <c r="E6246" i="48"/>
  <c r="B6266" i="48"/>
  <c r="B6528" i="48"/>
  <c r="B6303" i="48"/>
  <c r="E7127" i="48"/>
  <c r="C4460" i="48"/>
  <c r="D6412" i="48"/>
  <c r="E5052" i="48"/>
  <c r="G5541" i="48"/>
  <c r="E6848" i="48"/>
  <c r="C6302" i="48"/>
  <c r="A8306" i="48"/>
  <c r="F8074" i="48"/>
  <c r="F7386" i="48"/>
  <c r="G7011" i="48"/>
  <c r="E8563" i="48"/>
  <c r="G4735" i="48"/>
  <c r="E6544" i="48"/>
  <c r="B5908" i="48"/>
  <c r="B6315" i="48"/>
  <c r="F6406" i="48"/>
  <c r="A7039" i="48"/>
  <c r="A8576" i="48"/>
  <c r="F8348" i="48"/>
  <c r="D5243" i="48"/>
  <c r="G7595" i="48"/>
  <c r="F4626" i="48"/>
  <c r="A5209" i="48"/>
  <c r="F3645" i="48"/>
  <c r="F5768" i="48"/>
  <c r="E7474" i="48"/>
  <c r="C6570" i="48"/>
  <c r="A8373" i="48"/>
  <c r="F8145" i="48"/>
  <c r="B7580" i="48"/>
  <c r="G7175" i="48"/>
  <c r="A4818" i="48"/>
  <c r="B7666" i="48"/>
  <c r="D8656" i="48"/>
  <c r="B3541" i="48"/>
  <c r="F2922" i="48"/>
  <c r="B3767" i="48"/>
  <c r="A4762" i="48"/>
  <c r="C4164" i="48"/>
  <c r="B5255" i="48"/>
  <c r="B3504" i="48"/>
  <c r="B5115" i="48"/>
  <c r="E1719" i="48"/>
  <c r="B3655" i="48"/>
  <c r="F2221" i="48"/>
  <c r="C4809" i="48"/>
  <c r="A6300" i="48"/>
  <c r="D6560" i="48"/>
  <c r="E6619" i="48"/>
  <c r="B2704" i="48"/>
  <c r="E5468" i="48"/>
  <c r="A6366" i="48"/>
  <c r="D6744" i="48"/>
  <c r="E6677" i="48"/>
  <c r="D3982" i="48"/>
  <c r="D6181" i="48"/>
  <c r="A6343" i="48"/>
  <c r="E5056" i="48"/>
  <c r="E5962" i="48"/>
  <c r="F5680" i="48"/>
  <c r="F7039" i="48"/>
  <c r="F6629" i="48"/>
  <c r="F6340" i="48"/>
  <c r="E7248" i="48"/>
  <c r="C4780" i="48"/>
  <c r="D6732" i="48"/>
  <c r="D5751" i="48"/>
  <c r="C4888" i="48"/>
  <c r="E6953" i="48"/>
  <c r="C6382" i="48"/>
  <c r="A8326" i="48"/>
  <c r="F8094" i="48"/>
  <c r="F1026" i="48"/>
  <c r="E3291" i="48"/>
  <c r="A3749" i="48"/>
  <c r="D3212" i="48"/>
  <c r="C3961" i="48"/>
  <c r="E6035" i="48"/>
  <c r="D4088" i="48"/>
  <c r="B4567" i="48"/>
  <c r="A1174" i="48"/>
  <c r="E2261" i="48"/>
  <c r="C2043" i="48"/>
  <c r="A3563" i="48"/>
  <c r="D2634" i="48"/>
  <c r="E1519" i="48"/>
  <c r="D2746" i="48"/>
  <c r="F2658" i="48"/>
  <c r="F3368" i="48"/>
  <c r="F3231" i="48"/>
  <c r="F2690" i="48"/>
  <c r="A4357" i="48"/>
  <c r="A4761" i="48"/>
  <c r="D4050" i="48"/>
  <c r="B4252" i="48"/>
  <c r="B4645" i="48"/>
  <c r="C3990" i="48"/>
  <c r="C5067" i="48"/>
  <c r="F6379" i="48"/>
  <c r="E6257" i="48"/>
  <c r="D2456" i="48"/>
  <c r="C3316" i="48"/>
  <c r="D3672" i="48"/>
  <c r="G3193" i="48"/>
  <c r="F5021" i="48"/>
  <c r="F3673" i="48"/>
  <c r="F2021" i="48"/>
  <c r="C3444" i="48"/>
  <c r="D3856" i="48"/>
  <c r="G3289" i="48"/>
  <c r="F5069" i="48"/>
  <c r="C345" i="48"/>
  <c r="E1455" i="48"/>
  <c r="A1756" i="48"/>
  <c r="D2857" i="48"/>
  <c r="B2116" i="48"/>
  <c r="E1176" i="48"/>
  <c r="B2577" i="48"/>
  <c r="E3522" i="48"/>
  <c r="C3231" i="48"/>
  <c r="E1529" i="48"/>
  <c r="C4357" i="48"/>
  <c r="F4848" i="48"/>
  <c r="F1400" i="48"/>
  <c r="A4092" i="48"/>
  <c r="E3594" i="48"/>
  <c r="E4120" i="48"/>
  <c r="F3274" i="48"/>
  <c r="D3524" i="48"/>
  <c r="D2582" i="48"/>
  <c r="B2734" i="48"/>
  <c r="A2672" i="48"/>
  <c r="C2888" i="48"/>
  <c r="E3775" i="48"/>
  <c r="E4163" i="48"/>
  <c r="F3546" i="48"/>
  <c r="D2771" i="48"/>
  <c r="B2602" i="48"/>
  <c r="D2816" i="48"/>
  <c r="E3983" i="48"/>
  <c r="B3050" i="48"/>
  <c r="D2053" i="48"/>
  <c r="A4441" i="48"/>
  <c r="C4790" i="48"/>
  <c r="C1104" i="48"/>
  <c r="C3107" i="48"/>
  <c r="E2518" i="48"/>
  <c r="A2348" i="48"/>
  <c r="C2099" i="48"/>
  <c r="F1401" i="48"/>
  <c r="A1380" i="48"/>
  <c r="C2067" i="48"/>
  <c r="A930" i="48"/>
  <c r="B1707" i="48"/>
  <c r="G1837" i="48"/>
  <c r="E983" i="48"/>
  <c r="A1672" i="48"/>
  <c r="E3119" i="48"/>
  <c r="E3102" i="48"/>
  <c r="E447" i="48"/>
  <c r="G2505" i="48"/>
  <c r="A4160" i="48"/>
  <c r="A3093" i="48"/>
  <c r="A3774" i="48"/>
  <c r="C2678" i="48"/>
  <c r="B1407" i="48"/>
  <c r="D2855" i="48"/>
  <c r="E3457" i="48"/>
  <c r="E2548" i="48"/>
  <c r="D2973" i="48"/>
  <c r="C2959" i="48"/>
  <c r="E1536" i="48"/>
  <c r="C2816" i="48"/>
  <c r="E3759" i="48"/>
  <c r="B3411" i="48"/>
  <c r="B3525" i="48"/>
  <c r="G2986" i="48"/>
  <c r="A3243" i="48"/>
  <c r="D2603" i="48"/>
  <c r="F2381" i="48"/>
  <c r="B4431" i="48"/>
  <c r="E1697" i="48"/>
  <c r="E1677" i="48"/>
  <c r="D2563" i="48"/>
  <c r="F682" i="48"/>
  <c r="C2385" i="48"/>
  <c r="C2908" i="48"/>
  <c r="A1068" i="48"/>
  <c r="B509" i="48"/>
  <c r="E2200" i="48"/>
  <c r="G2081" i="48"/>
  <c r="B305" i="48"/>
  <c r="A3984" i="48"/>
  <c r="D2328" i="48"/>
  <c r="G3687" i="48"/>
  <c r="E3998" i="48"/>
  <c r="E3390" i="48"/>
  <c r="B4027" i="48"/>
  <c r="B4591" i="48"/>
  <c r="G3217" i="48"/>
  <c r="A4118" i="48"/>
  <c r="D2434" i="48"/>
  <c r="G3743" i="48"/>
  <c r="E4104" i="48"/>
  <c r="E3496" i="48"/>
  <c r="C1591" i="48"/>
  <c r="E3452" i="48"/>
  <c r="D4572" i="48"/>
  <c r="G3199" i="48"/>
  <c r="B3473" i="48"/>
  <c r="F3278" i="48"/>
  <c r="E3699" i="48"/>
  <c r="D3503" i="48"/>
  <c r="F2737" i="48"/>
  <c r="F4493" i="48"/>
  <c r="B4458" i="48"/>
  <c r="D4309" i="48"/>
  <c r="F5455" i="48"/>
  <c r="F5251" i="48"/>
  <c r="F4281" i="48"/>
  <c r="D5648" i="48"/>
  <c r="B5232" i="48"/>
  <c r="E6449" i="48"/>
  <c r="G2887" i="48"/>
  <c r="B3675" i="48"/>
  <c r="C4048" i="48"/>
  <c r="C4812" i="48"/>
  <c r="B5301" i="48"/>
  <c r="G3953" i="48"/>
  <c r="D5746" i="48"/>
  <c r="G5516" i="48"/>
  <c r="A2702" i="48"/>
  <c r="D2831" i="48"/>
  <c r="C4176" i="48"/>
  <c r="E4965" i="48"/>
  <c r="B5349" i="48"/>
  <c r="G4017" i="48"/>
  <c r="D5842" i="48"/>
  <c r="F586" i="48"/>
  <c r="B1002" i="48"/>
  <c r="C2044" i="48"/>
  <c r="B567" i="48"/>
  <c r="B1771" i="48"/>
  <c r="E1371" i="48"/>
  <c r="C2661" i="48"/>
  <c r="A3331" i="48"/>
  <c r="C2646" i="48"/>
  <c r="E3360" i="48"/>
  <c r="C3784" i="48"/>
  <c r="E1586" i="48"/>
  <c r="E1439" i="48"/>
  <c r="C1240" i="48"/>
  <c r="F1957" i="48"/>
  <c r="B1646" i="48"/>
  <c r="C3519" i="48"/>
  <c r="D2349" i="48"/>
  <c r="A1820" i="48"/>
  <c r="B2785" i="48"/>
  <c r="B4442" i="48"/>
  <c r="A5087" i="48"/>
  <c r="B4665" i="48"/>
  <c r="F3913" i="48"/>
  <c r="E6419" i="48"/>
  <c r="D5864" i="48"/>
  <c r="A4289" i="48"/>
  <c r="B3885" i="48"/>
  <c r="G3653" i="48"/>
  <c r="B5269" i="48"/>
  <c r="F4687" i="48"/>
  <c r="C1751" i="48"/>
  <c r="A3016" i="48"/>
  <c r="A1125" i="48"/>
  <c r="G1137" i="48"/>
  <c r="A1142" i="48"/>
  <c r="A2766" i="48"/>
  <c r="D1754" i="48"/>
  <c r="C1741" i="48"/>
  <c r="F236" i="48"/>
  <c r="G1969" i="48"/>
  <c r="B2152" i="48"/>
  <c r="C2922" i="48"/>
  <c r="B2131" i="48"/>
  <c r="B1898" i="48"/>
  <c r="A4047" i="48"/>
  <c r="E1212" i="48"/>
  <c r="C2430" i="48"/>
  <c r="C2572" i="48"/>
  <c r="A2695" i="48"/>
  <c r="A4325" i="48"/>
  <c r="F3427" i="48"/>
  <c r="D4403" i="48"/>
  <c r="F3377" i="48"/>
  <c r="B4302" i="48"/>
  <c r="E3339" i="48"/>
  <c r="D1848" i="48"/>
  <c r="D2561" i="48"/>
  <c r="D4430" i="48"/>
  <c r="E3467" i="48"/>
  <c r="D2573" i="48"/>
  <c r="B3716" i="48"/>
  <c r="D4526" i="48"/>
  <c r="E867" i="48"/>
  <c r="C1675" i="48"/>
  <c r="G1310" i="48"/>
  <c r="A1168" i="48"/>
  <c r="G1374" i="48"/>
  <c r="C2639" i="48"/>
  <c r="C1657" i="48"/>
  <c r="F2224" i="48"/>
  <c r="B1962" i="48"/>
  <c r="E1467" i="48"/>
  <c r="F2888" i="48"/>
  <c r="F4880" i="48"/>
  <c r="E3636" i="48"/>
  <c r="D1900" i="48"/>
  <c r="E3818" i="48"/>
  <c r="G3097" i="48"/>
  <c r="F3174" i="48"/>
  <c r="B4336" i="48"/>
  <c r="A3204" i="48"/>
  <c r="C3436" i="48"/>
  <c r="A5191" i="48"/>
  <c r="A4909" i="48"/>
  <c r="E5793" i="48"/>
  <c r="E1402" i="48"/>
  <c r="D3654" i="48"/>
  <c r="E1789" i="48"/>
  <c r="F5361" i="48"/>
  <c r="E3662" i="48"/>
  <c r="D2206" i="48"/>
  <c r="G3782" i="48"/>
  <c r="B4540" i="48"/>
  <c r="B4129" i="48"/>
  <c r="F551" i="48"/>
  <c r="G2402" i="48"/>
  <c r="A1145" i="48"/>
  <c r="E626" i="48"/>
  <c r="A626" i="48"/>
  <c r="G1312" i="48"/>
  <c r="A2492" i="48"/>
  <c r="A1676" i="48"/>
  <c r="E1470" i="48"/>
  <c r="A1456" i="48"/>
  <c r="G2791" i="48"/>
  <c r="F2446" i="48"/>
  <c r="D3109" i="48"/>
  <c r="A4189" i="48"/>
  <c r="A4173" i="48"/>
  <c r="A3864" i="48"/>
  <c r="F2217" i="48"/>
  <c r="C2893" i="48"/>
  <c r="D2168" i="48"/>
  <c r="D2912" i="48"/>
  <c r="C3471" i="48"/>
  <c r="C3377" i="48"/>
  <c r="B3995" i="48"/>
  <c r="F4576" i="48"/>
  <c r="F1601" i="48"/>
  <c r="G2633" i="48"/>
  <c r="D2274" i="48"/>
  <c r="A3192" i="48"/>
  <c r="C3491" i="48"/>
  <c r="C3397" i="48"/>
  <c r="E3600" i="48"/>
  <c r="E3412" i="48"/>
  <c r="F2487" i="48"/>
  <c r="F482" i="48"/>
  <c r="E1748" i="48"/>
  <c r="C1254" i="48"/>
  <c r="G2957" i="48"/>
  <c r="E2381" i="48"/>
  <c r="E2951" i="48"/>
  <c r="E2368" i="48"/>
  <c r="C1205" i="48"/>
  <c r="A2680" i="48"/>
  <c r="B2924" i="48"/>
  <c r="F2672" i="48"/>
  <c r="F2979" i="48"/>
  <c r="D3635" i="48"/>
  <c r="B3199" i="48"/>
  <c r="G3827" i="48"/>
  <c r="A3649" i="48"/>
  <c r="G3233" i="48"/>
  <c r="G4164" i="48"/>
  <c r="B4184" i="48"/>
  <c r="C3805" i="48"/>
  <c r="E5715" i="48"/>
  <c r="E6113" i="48"/>
  <c r="A2847" i="48"/>
  <c r="F4628" i="48"/>
  <c r="F3554" i="48"/>
  <c r="D5682" i="48"/>
  <c r="G4761" i="48"/>
  <c r="D1893" i="48"/>
  <c r="C4096" i="48"/>
  <c r="B4924" i="48"/>
  <c r="C4244" i="48"/>
  <c r="A2132" i="48"/>
  <c r="C2100" i="48"/>
  <c r="D617" i="48"/>
  <c r="C1013" i="48"/>
  <c r="G2065" i="48"/>
  <c r="G593" i="48"/>
  <c r="B2568" i="48"/>
  <c r="F2164" i="48"/>
  <c r="F2484" i="48"/>
  <c r="C1270" i="48"/>
  <c r="D2583" i="48"/>
  <c r="D1784" i="48"/>
  <c r="A3491" i="48"/>
  <c r="A1716" i="48"/>
  <c r="A2979" i="48"/>
  <c r="A3051" i="48"/>
  <c r="G1897" i="48"/>
  <c r="A3900" i="48"/>
  <c r="B3814" i="48"/>
  <c r="B3205" i="48"/>
  <c r="A2694" i="48"/>
  <c r="C3633" i="48"/>
  <c r="C4265" i="48"/>
  <c r="F4832" i="48"/>
  <c r="B1366" i="48"/>
  <c r="A4007" i="48"/>
  <c r="G3851" i="48"/>
  <c r="F3242" i="48"/>
  <c r="C2651" i="48"/>
  <c r="B2606" i="48"/>
  <c r="E3942" i="48"/>
  <c r="E3754" i="48"/>
  <c r="B3390" i="48"/>
  <c r="G2936" i="48"/>
  <c r="C3648" i="48"/>
  <c r="E3898" i="48"/>
  <c r="G3856" i="48"/>
  <c r="A4421" i="48"/>
  <c r="B4896" i="48"/>
  <c r="D3210" i="48"/>
  <c r="F4683" i="48"/>
  <c r="B3672" i="48"/>
  <c r="G4677" i="48"/>
  <c r="F4494" i="48"/>
  <c r="A5712" i="48"/>
  <c r="F5867" i="48"/>
  <c r="F5373" i="48"/>
  <c r="D5427" i="48"/>
  <c r="F3251" i="48"/>
  <c r="B4266" i="48"/>
  <c r="B4368" i="48"/>
  <c r="A4390" i="48"/>
  <c r="B3937" i="48"/>
  <c r="G3092" i="48"/>
  <c r="F5004" i="48"/>
  <c r="B3360" i="48"/>
  <c r="F3443" i="48"/>
  <c r="D4487" i="48"/>
  <c r="C3719" i="48"/>
  <c r="A4414" i="48"/>
  <c r="B4001" i="48"/>
  <c r="D3609" i="48"/>
  <c r="F5206" i="48"/>
  <c r="E1615" i="48"/>
  <c r="G1804" i="48"/>
  <c r="A2442" i="48"/>
  <c r="A1206" i="48"/>
  <c r="E2354" i="48"/>
  <c r="D2674" i="48"/>
  <c r="F2142" i="48"/>
  <c r="E4121" i="48"/>
  <c r="G2967" i="48"/>
  <c r="E4079" i="48"/>
  <c r="B3210" i="48"/>
  <c r="F1410" i="48"/>
  <c r="G2363" i="48"/>
  <c r="F1902" i="48"/>
  <c r="E1660" i="48"/>
  <c r="F861" i="48"/>
  <c r="C2357" i="48"/>
  <c r="D1800" i="48"/>
  <c r="C1979" i="48"/>
  <c r="C2516" i="48"/>
  <c r="A1516" i="48"/>
  <c r="D2192" i="48"/>
  <c r="B2864" i="48"/>
  <c r="B3371" i="48"/>
  <c r="B3874" i="48"/>
  <c r="B3515" i="48"/>
  <c r="B4066" i="48"/>
  <c r="E4154" i="48"/>
  <c r="B5019" i="48"/>
  <c r="E4505" i="48"/>
  <c r="F3205" i="48"/>
  <c r="A4467" i="48"/>
  <c r="G4867" i="48"/>
  <c r="A5782" i="48"/>
  <c r="E4107" i="48"/>
  <c r="G4685" i="48"/>
  <c r="A4438" i="48"/>
  <c r="E1464" i="48"/>
  <c r="B5268" i="48"/>
  <c r="D2605" i="48"/>
  <c r="E4829" i="48"/>
  <c r="G3121" i="48"/>
  <c r="D2324" i="48"/>
  <c r="A2392" i="48"/>
  <c r="A2799" i="48"/>
  <c r="A2562" i="48"/>
  <c r="C687" i="48"/>
  <c r="B1421" i="48"/>
  <c r="C1922" i="48"/>
  <c r="E1065" i="48"/>
  <c r="E2716" i="48"/>
  <c r="E1302" i="48"/>
  <c r="E1739" i="48"/>
  <c r="A3411" i="48"/>
  <c r="D2059" i="48"/>
  <c r="E3301" i="48"/>
  <c r="A3885" i="48"/>
  <c r="A3848" i="48"/>
  <c r="B2385" i="48"/>
  <c r="D1826" i="48"/>
  <c r="E3563" i="48"/>
  <c r="E3375" i="48"/>
  <c r="A3148" i="48"/>
  <c r="D4721" i="48"/>
  <c r="D4595" i="48"/>
  <c r="E4845" i="48"/>
  <c r="B3941" i="48"/>
  <c r="E4865" i="48"/>
  <c r="E3590" i="48"/>
  <c r="E3402" i="48"/>
  <c r="A4376" i="48"/>
  <c r="D4747" i="48"/>
  <c r="D4622" i="48"/>
  <c r="A3471" i="48"/>
  <c r="F2963" i="48"/>
  <c r="B2018" i="48"/>
  <c r="A3508" i="48"/>
  <c r="D2105" i="48"/>
  <c r="F3388" i="48"/>
  <c r="D2373" i="48"/>
  <c r="F5496" i="48"/>
  <c r="B2615" i="48"/>
  <c r="G4004" i="48"/>
  <c r="F944" i="48"/>
  <c r="A1348" i="48"/>
  <c r="E3637" i="48"/>
  <c r="F2421" i="48"/>
  <c r="A3168" i="48"/>
  <c r="C3364" i="48"/>
  <c r="E4312" i="48"/>
  <c r="A3447" i="48"/>
  <c r="F2604" i="48"/>
  <c r="C2779" i="48"/>
  <c r="E3405" i="48"/>
  <c r="G3606" i="48"/>
  <c r="B5305" i="48"/>
  <c r="F5002" i="48"/>
  <c r="F4427" i="48"/>
  <c r="B5171" i="48"/>
  <c r="D6566" i="48"/>
  <c r="A5054" i="48"/>
  <c r="A5571" i="48"/>
  <c r="C4916" i="48"/>
  <c r="G3751" i="48"/>
  <c r="B3352" i="48"/>
  <c r="D4043" i="48"/>
  <c r="B3112" i="48"/>
  <c r="G4085" i="48"/>
  <c r="E4911" i="48"/>
  <c r="G4007" i="48"/>
  <c r="B3608" i="48"/>
  <c r="D4171" i="48"/>
  <c r="B3304" i="48"/>
  <c r="C4094" i="48"/>
  <c r="G641" i="48"/>
  <c r="A1080" i="48"/>
  <c r="A867" i="48"/>
  <c r="F2318" i="48"/>
  <c r="A3475" i="48"/>
  <c r="B921" i="48"/>
  <c r="C2616" i="48"/>
  <c r="E3396" i="48"/>
  <c r="F3574" i="48"/>
  <c r="G3194" i="48"/>
  <c r="G4173" i="48"/>
  <c r="E3470" i="48"/>
  <c r="E3553" i="48"/>
  <c r="E3548" i="48"/>
  <c r="E4276" i="48"/>
  <c r="B4298" i="48"/>
  <c r="G3271" i="48"/>
  <c r="F3503" i="48"/>
  <c r="F3192" i="48"/>
  <c r="F3422" i="48"/>
  <c r="C3031" i="48"/>
  <c r="E3730" i="48"/>
  <c r="A4373" i="48"/>
  <c r="G4319" i="48"/>
  <c r="G3407" i="48"/>
  <c r="D2084" i="48"/>
  <c r="F3256" i="48"/>
  <c r="D1888" i="48"/>
  <c r="G2648" i="48"/>
  <c r="D2414" i="48"/>
  <c r="D4096" i="48"/>
  <c r="F4472" i="48"/>
  <c r="D3147" i="48"/>
  <c r="B1083" i="48"/>
  <c r="F1720" i="48"/>
  <c r="D1592" i="48"/>
  <c r="E2837" i="48"/>
  <c r="B2599" i="48"/>
  <c r="B616" i="48"/>
  <c r="F2039" i="48"/>
  <c r="A630" i="48"/>
  <c r="C2229" i="48"/>
  <c r="A862" i="48"/>
  <c r="B2518" i="48"/>
  <c r="E2430" i="48"/>
  <c r="D2942" i="48"/>
  <c r="C3104" i="48"/>
  <c r="C1376" i="48"/>
  <c r="E2238" i="48"/>
  <c r="G1589" i="48"/>
  <c r="E3701" i="48"/>
  <c r="B1846" i="48"/>
  <c r="C2028" i="48"/>
  <c r="A2658" i="48"/>
  <c r="E1756" i="48"/>
  <c r="D2139" i="48"/>
  <c r="C2713" i="48"/>
  <c r="C2726" i="48"/>
  <c r="E3933" i="48"/>
  <c r="A3605" i="48"/>
  <c r="A3489" i="48"/>
  <c r="E3714" i="48"/>
  <c r="E4344" i="48"/>
  <c r="D4506" i="48"/>
  <c r="G3395" i="48"/>
  <c r="D2020" i="48"/>
  <c r="B2756" i="48"/>
  <c r="E1813" i="48"/>
  <c r="C3492" i="48"/>
  <c r="B4943" i="48"/>
  <c r="F5358" i="48"/>
  <c r="C3846" i="48"/>
  <c r="A3617" i="48"/>
  <c r="B1527" i="48"/>
  <c r="G973" i="48"/>
  <c r="G2017" i="48"/>
  <c r="B1510" i="48"/>
  <c r="F799" i="48"/>
  <c r="D1355" i="48"/>
  <c r="E2740" i="48"/>
  <c r="D2657" i="48"/>
  <c r="D1404" i="48"/>
  <c r="A2359" i="48"/>
  <c r="F1284" i="48"/>
  <c r="G3003" i="48"/>
  <c r="A3085" i="48"/>
  <c r="E791" i="48"/>
  <c r="A1395" i="48"/>
  <c r="G2859" i="48"/>
  <c r="D3046" i="48"/>
  <c r="E1742" i="48"/>
  <c r="C2637" i="48"/>
  <c r="C3114" i="48"/>
  <c r="D1856" i="48"/>
  <c r="D3130" i="48"/>
  <c r="A4541" i="48"/>
  <c r="F2078" i="48"/>
  <c r="E3740" i="48"/>
  <c r="G4171" i="48"/>
  <c r="F2639" i="48"/>
  <c r="D2382" i="48"/>
  <c r="E1423" i="48"/>
  <c r="D2980" i="48"/>
  <c r="B1663" i="48"/>
  <c r="B538" i="48"/>
  <c r="G2226" i="48"/>
  <c r="G347" i="48"/>
  <c r="C2435" i="48"/>
  <c r="A3802" i="48"/>
  <c r="E3190" i="48"/>
  <c r="G1459" i="48"/>
  <c r="G1012" i="48"/>
  <c r="G2622" i="48"/>
  <c r="C3086" i="48"/>
  <c r="D2706" i="48"/>
  <c r="A3932" i="48"/>
  <c r="C3386" i="48"/>
  <c r="G3228" i="48"/>
  <c r="B2689" i="48"/>
  <c r="B2845" i="48"/>
  <c r="A3201" i="48"/>
  <c r="E3996" i="48"/>
  <c r="D4468" i="48"/>
  <c r="F3306" i="48"/>
  <c r="C3267" i="48"/>
  <c r="F3060" i="48"/>
  <c r="A3053" i="48"/>
  <c r="E4156" i="48"/>
  <c r="D4588" i="48"/>
  <c r="F3450" i="48"/>
  <c r="C3339" i="48"/>
  <c r="F3239" i="48"/>
  <c r="E4068" i="48"/>
  <c r="G3310" i="48"/>
  <c r="B4571" i="48"/>
  <c r="E5221" i="48"/>
  <c r="F4701" i="48"/>
  <c r="E4933" i="48"/>
  <c r="A4588" i="48"/>
  <c r="B5506" i="48"/>
  <c r="C3850" i="48"/>
  <c r="F5372" i="48"/>
  <c r="C1182" i="48"/>
  <c r="F2261" i="48"/>
  <c r="A2509" i="48"/>
  <c r="F1065" i="48"/>
  <c r="C3061" i="48"/>
  <c r="E1504" i="48"/>
  <c r="C2818" i="48"/>
  <c r="E989" i="48"/>
  <c r="C3018" i="48"/>
  <c r="B1844" i="48"/>
  <c r="C2793" i="48"/>
  <c r="B2516" i="48"/>
  <c r="D2413" i="48"/>
  <c r="D1993" i="48"/>
  <c r="F3446" i="48"/>
  <c r="B4077" i="48"/>
  <c r="A4413" i="48"/>
  <c r="F1926" i="48"/>
  <c r="E3634" i="48"/>
  <c r="G4011" i="48"/>
  <c r="D2699" i="48"/>
  <c r="E1735" i="48"/>
  <c r="D3468" i="48"/>
  <c r="G827" i="48"/>
  <c r="B1513" i="48"/>
  <c r="C2745" i="48"/>
  <c r="D4421" i="48"/>
  <c r="G3933" i="48"/>
  <c r="B4002" i="48"/>
  <c r="E4048" i="48"/>
  <c r="B3295" i="48"/>
  <c r="F3578" i="48"/>
  <c r="G3448" i="48"/>
  <c r="E3830" i="48"/>
  <c r="G3394" i="48"/>
  <c r="F4408" i="48"/>
  <c r="A4530" i="48"/>
  <c r="E5353" i="48"/>
  <c r="G3006" i="48"/>
  <c r="B3803" i="48"/>
  <c r="B5425" i="48"/>
  <c r="B5380" i="48"/>
  <c r="E4604" i="48"/>
  <c r="D5777" i="48"/>
  <c r="A5005" i="48"/>
  <c r="C4271" i="48"/>
  <c r="A6470" i="48"/>
  <c r="C5309" i="48"/>
  <c r="F3701" i="48"/>
  <c r="B3990" i="48"/>
  <c r="B3170" i="48"/>
  <c r="D3391" i="48"/>
  <c r="B3005" i="48"/>
  <c r="B4104" i="48"/>
  <c r="F4481" i="48"/>
  <c r="D4016" i="48"/>
  <c r="C4331" i="48"/>
  <c r="D4117" i="48"/>
  <c r="B4853" i="48"/>
  <c r="E7058" i="48"/>
  <c r="B5222" i="48"/>
  <c r="B4182" i="48"/>
  <c r="B3362" i="48"/>
  <c r="D3615" i="48"/>
  <c r="D3702" i="48"/>
  <c r="G4182" i="48"/>
  <c r="F4505" i="48"/>
  <c r="D4144" i="48"/>
  <c r="A4392" i="48"/>
  <c r="A3105" i="48"/>
  <c r="E5455" i="48"/>
  <c r="D2679" i="48"/>
  <c r="F2309" i="48"/>
  <c r="A1785" i="48"/>
  <c r="C3258" i="48"/>
  <c r="A1473" i="48"/>
  <c r="F3119" i="48"/>
  <c r="A3120" i="48"/>
  <c r="D2146" i="48"/>
  <c r="G3167" i="48"/>
  <c r="B3500" i="48"/>
  <c r="F1977" i="48"/>
  <c r="D2540" i="48"/>
  <c r="F4836" i="48"/>
  <c r="A4770" i="48"/>
  <c r="B2720" i="48"/>
  <c r="E4385" i="48"/>
  <c r="B3192" i="48"/>
  <c r="E6737" i="48"/>
  <c r="C4218" i="48"/>
  <c r="F3778" i="48"/>
  <c r="E5307" i="48"/>
  <c r="B5457" i="48"/>
  <c r="C5334" i="48"/>
  <c r="E6515" i="48"/>
  <c r="D5710" i="48"/>
  <c r="A6262" i="48"/>
  <c r="E5889" i="48"/>
  <c r="B4913" i="48"/>
  <c r="A5723" i="48"/>
  <c r="E4322" i="48"/>
  <c r="D1977" i="48"/>
  <c r="B4219" i="48"/>
  <c r="E5333" i="48"/>
  <c r="A4553" i="48"/>
  <c r="G3505" i="48"/>
  <c r="B4996" i="48"/>
  <c r="F4913" i="48"/>
  <c r="C3957" i="48"/>
  <c r="B4878" i="48"/>
  <c r="F4783" i="48"/>
  <c r="E4962" i="48"/>
  <c r="C3791" i="48"/>
  <c r="F5634" i="48"/>
  <c r="B3080" i="48"/>
  <c r="F5408" i="48"/>
  <c r="F2926" i="48"/>
  <c r="D2489" i="48"/>
  <c r="G4297" i="48"/>
  <c r="E5497" i="48"/>
  <c r="A4585" i="48"/>
  <c r="G3633" i="48"/>
  <c r="B5020" i="48"/>
  <c r="F4937" i="48"/>
  <c r="C4085" i="48"/>
  <c r="B4902" i="48"/>
  <c r="F4455" i="48"/>
  <c r="B2607" i="48"/>
  <c r="G4442" i="48"/>
  <c r="B3691" i="48"/>
  <c r="E4743" i="48"/>
  <c r="D6166" i="48"/>
  <c r="F5574" i="48"/>
  <c r="B4585" i="48"/>
  <c r="F5172" i="48"/>
  <c r="F2374" i="48"/>
  <c r="A2662" i="48"/>
  <c r="B2995" i="48"/>
  <c r="E5505" i="48"/>
  <c r="G3717" i="48"/>
  <c r="G4216" i="48"/>
  <c r="D6146" i="48"/>
  <c r="C4907" i="48"/>
  <c r="D5926" i="48"/>
  <c r="G4001" i="48"/>
  <c r="G4608" i="48"/>
  <c r="D4005" i="48"/>
  <c r="A4958" i="48"/>
  <c r="C4966" i="48"/>
  <c r="E5739" i="48"/>
  <c r="D6079" i="48"/>
  <c r="B4000" i="48"/>
  <c r="A5158" i="48"/>
  <c r="C5166" i="48"/>
  <c r="E5797" i="48"/>
  <c r="D6623" i="48"/>
  <c r="D6598" i="48"/>
  <c r="G5623" i="48"/>
  <c r="F3904" i="48"/>
  <c r="D6740" i="48"/>
  <c r="E6326" i="48"/>
  <c r="B5722" i="48"/>
  <c r="D6247" i="48"/>
  <c r="B2519" i="48"/>
  <c r="F2073" i="48"/>
  <c r="B1543" i="48"/>
  <c r="G825" i="48"/>
  <c r="B3431" i="48"/>
  <c r="E1709" i="48"/>
  <c r="E3463" i="48"/>
  <c r="F3407" i="48"/>
  <c r="F2591" i="48"/>
  <c r="F3228" i="48"/>
  <c r="A2945" i="48"/>
  <c r="G3231" i="48"/>
  <c r="E1760" i="48"/>
  <c r="C3229" i="48"/>
  <c r="D4616" i="48"/>
  <c r="B3700" i="48"/>
  <c r="B3124" i="48"/>
  <c r="G4196" i="48"/>
  <c r="B3721" i="48"/>
  <c r="B2976" i="48"/>
  <c r="D3674" i="48"/>
  <c r="B3744" i="48"/>
  <c r="F4918" i="48"/>
  <c r="E5484" i="48"/>
  <c r="E4452" i="48"/>
  <c r="B4685" i="48"/>
  <c r="D6078" i="48"/>
  <c r="D6545" i="48"/>
  <c r="G4516" i="48"/>
  <c r="C5557" i="48"/>
  <c r="E6986" i="48"/>
  <c r="A6662" i="48"/>
  <c r="E6289" i="48"/>
  <c r="G4443" i="48"/>
  <c r="C3042" i="48"/>
  <c r="D3600" i="48"/>
  <c r="G3220" i="48"/>
  <c r="D4172" i="48"/>
  <c r="B4337" i="48"/>
  <c r="F4436" i="48"/>
  <c r="D3892" i="48"/>
  <c r="G3850" i="48"/>
  <c r="F4978" i="48"/>
  <c r="C4806" i="48"/>
  <c r="D2593" i="48"/>
  <c r="E4465" i="48"/>
  <c r="G4727" i="48"/>
  <c r="D3266" i="48"/>
  <c r="A4827" i="48"/>
  <c r="F3305" i="48"/>
  <c r="E3661" i="48"/>
  <c r="A2774" i="48"/>
  <c r="G3316" i="48"/>
  <c r="D4300" i="48"/>
  <c r="D3121" i="48"/>
  <c r="F4468" i="48"/>
  <c r="D4056" i="48"/>
  <c r="G3914" i="48"/>
  <c r="F5026" i="48"/>
  <c r="E4905" i="48"/>
  <c r="B2866" i="48"/>
  <c r="F4743" i="48"/>
  <c r="B3648" i="48"/>
  <c r="E4017" i="48"/>
  <c r="C3605" i="48"/>
  <c r="G3987" i="48"/>
  <c r="G3881" i="48"/>
  <c r="B4858" i="48"/>
  <c r="B5049" i="48"/>
  <c r="A6176" i="48"/>
  <c r="D6248" i="48"/>
  <c r="G3259" i="48"/>
  <c r="A1724" i="48"/>
  <c r="B2891" i="48"/>
  <c r="D3593" i="48"/>
  <c r="G3355" i="48"/>
  <c r="C2864" i="48"/>
  <c r="B3098" i="48"/>
  <c r="B5595" i="48"/>
  <c r="A4479" i="48"/>
  <c r="D5726" i="48"/>
  <c r="D5805" i="48"/>
  <c r="F4906" i="48"/>
  <c r="F2291" i="48"/>
  <c r="E1479" i="48"/>
  <c r="D4145" i="48"/>
  <c r="B2687" i="48"/>
  <c r="F4483" i="48"/>
  <c r="E4723" i="48"/>
  <c r="E5344" i="48"/>
  <c r="F4782" i="48"/>
  <c r="A5463" i="48"/>
  <c r="F4069" i="48"/>
  <c r="F5393" i="48"/>
  <c r="E6551" i="48"/>
  <c r="E4652" i="48"/>
  <c r="A5850" i="48"/>
  <c r="D6472" i="48"/>
  <c r="F4326" i="48"/>
  <c r="E6966" i="48"/>
  <c r="A6291" i="48"/>
  <c r="D6420" i="48"/>
  <c r="E6598" i="48"/>
  <c r="B6938" i="48"/>
  <c r="B7104" i="48"/>
  <c r="B6815" i="48"/>
  <c r="F5798" i="48"/>
  <c r="D4915" i="48"/>
  <c r="E6248" i="48"/>
  <c r="F5841" i="48"/>
  <c r="B6219" i="48"/>
  <c r="F5910" i="48"/>
  <c r="G7004" i="48"/>
  <c r="A8562" i="48"/>
  <c r="F8330" i="48"/>
  <c r="F3743" i="48"/>
  <c r="G7523" i="48"/>
  <c r="G6132" i="48"/>
  <c r="A5889" i="48"/>
  <c r="F5975" i="48"/>
  <c r="B6584" i="48"/>
  <c r="F7004" i="48"/>
  <c r="B7969" i="48"/>
  <c r="A7551" i="48"/>
  <c r="G6183" i="48"/>
  <c r="F8604" i="48"/>
  <c r="F4299" i="48"/>
  <c r="E8089" i="48"/>
  <c r="F4294" i="48"/>
  <c r="E6532" i="48"/>
  <c r="F6081" i="48"/>
  <c r="B6451" i="48"/>
  <c r="F6982" i="48"/>
  <c r="A7147" i="48"/>
  <c r="C4577" i="48"/>
  <c r="F8401" i="48"/>
  <c r="E6929" i="48"/>
  <c r="G7687" i="48"/>
  <c r="G6448" i="48"/>
  <c r="E7100" i="48"/>
  <c r="B2402" i="48"/>
  <c r="E1475" i="48"/>
  <c r="G3718" i="48"/>
  <c r="C3657" i="48"/>
  <c r="C4226" i="48"/>
  <c r="G863" i="48"/>
  <c r="B5372" i="48"/>
  <c r="D6046" i="48"/>
  <c r="E4903" i="48"/>
  <c r="B4861" i="48"/>
  <c r="F5395" i="48"/>
  <c r="F5092" i="48"/>
  <c r="D6721" i="48"/>
  <c r="A6644" i="48"/>
  <c r="G5554" i="48"/>
  <c r="F5661" i="48"/>
  <c r="B3776" i="48"/>
  <c r="E4789" i="48"/>
  <c r="F3792" i="48"/>
  <c r="E5653" i="48"/>
  <c r="F5101" i="48"/>
  <c r="E4598" i="48"/>
  <c r="A5170" i="48"/>
  <c r="A6599" i="48"/>
  <c r="D6308" i="48"/>
  <c r="E6218" i="48"/>
  <c r="A5388" i="48"/>
  <c r="B5495" i="48"/>
  <c r="F7141" i="48"/>
  <c r="F6852" i="48"/>
  <c r="B5969" i="48"/>
  <c r="E7070" i="48"/>
  <c r="E6328" i="48"/>
  <c r="F5897" i="48"/>
  <c r="B6275" i="48"/>
  <c r="F6134" i="48"/>
  <c r="A7047" i="48"/>
  <c r="A8582" i="48"/>
  <c r="F8350" i="48"/>
  <c r="E3845" i="48"/>
  <c r="A4030" i="48"/>
  <c r="B3107" i="48"/>
  <c r="G4091" i="48"/>
  <c r="C4324" i="48"/>
  <c r="C5117" i="48"/>
  <c r="A4959" i="48"/>
  <c r="D1953" i="48"/>
  <c r="A1073" i="48"/>
  <c r="B694" i="48"/>
  <c r="A3636" i="48"/>
  <c r="A3541" i="48"/>
  <c r="B4326" i="48"/>
  <c r="G4409" i="48"/>
  <c r="G4363" i="48"/>
  <c r="E4283" i="48"/>
  <c r="D2398" i="48"/>
  <c r="F3047" i="48"/>
  <c r="A2634" i="48"/>
  <c r="C3833" i="48"/>
  <c r="F3464" i="48"/>
  <c r="B3831" i="48"/>
  <c r="F4939" i="48"/>
  <c r="E4724" i="48"/>
  <c r="C2920" i="48"/>
  <c r="A5968" i="48"/>
  <c r="E6822" i="48"/>
  <c r="F6099" i="48"/>
  <c r="G2896" i="48"/>
  <c r="B4216" i="48"/>
  <c r="B4596" i="48"/>
  <c r="D3563" i="48"/>
  <c r="G4499" i="48"/>
  <c r="F3004" i="48"/>
  <c r="E4339" i="48"/>
  <c r="G4294" i="48"/>
  <c r="B4620" i="48"/>
  <c r="C3743" i="48"/>
  <c r="G4670" i="48"/>
  <c r="G105" i="48"/>
  <c r="A2238" i="48"/>
  <c r="G2903" i="48"/>
  <c r="G3322" i="48"/>
  <c r="E3719" i="48"/>
  <c r="C3123" i="48"/>
  <c r="E3900" i="48"/>
  <c r="C3131" i="48"/>
  <c r="B3241" i="48"/>
  <c r="F1616" i="48"/>
  <c r="A3282" i="48"/>
  <c r="G2710" i="48"/>
  <c r="A946" i="48"/>
  <c r="F2468" i="48"/>
  <c r="F2463" i="48"/>
  <c r="C1947" i="48"/>
  <c r="E3884" i="48"/>
  <c r="C3247" i="48"/>
  <c r="B5071" i="48"/>
  <c r="G1261" i="48"/>
  <c r="D1597" i="48"/>
  <c r="D2689" i="48"/>
  <c r="E1803" i="48"/>
  <c r="F1947" i="48"/>
  <c r="F2405" i="48"/>
  <c r="E3157" i="48"/>
  <c r="E3948" i="48"/>
  <c r="C3295" i="48"/>
  <c r="B4991" i="48"/>
  <c r="A3836" i="48"/>
  <c r="C3214" i="48"/>
  <c r="G3927" i="48"/>
  <c r="E1969" i="48"/>
  <c r="C1006" i="48"/>
  <c r="G1499" i="48"/>
  <c r="D784" i="48"/>
  <c r="G2708" i="48"/>
  <c r="A2598" i="48"/>
  <c r="A3089" i="48"/>
  <c r="C3567" i="48"/>
  <c r="F3810" i="48"/>
  <c r="D4248" i="48"/>
  <c r="C3062" i="48"/>
  <c r="D3136" i="48"/>
  <c r="G3831" i="48"/>
  <c r="D4409" i="48"/>
  <c r="A3499" i="48"/>
  <c r="E4031" i="48"/>
  <c r="C3526" i="48"/>
  <c r="C3531" i="48"/>
  <c r="E1940" i="48"/>
  <c r="B4154" i="48"/>
  <c r="B4999" i="48"/>
  <c r="D3175" i="48"/>
  <c r="D3327" i="48"/>
  <c r="A4716" i="48"/>
  <c r="C5351" i="48"/>
  <c r="C5035" i="48"/>
  <c r="B2150" i="48"/>
  <c r="B970" i="48"/>
  <c r="A1234" i="48"/>
  <c r="A1765" i="48"/>
  <c r="G1996" i="48"/>
  <c r="E1597" i="48"/>
  <c r="C628" i="48"/>
  <c r="A2466" i="48"/>
  <c r="A3920" i="48"/>
  <c r="D2788" i="48"/>
  <c r="B2860" i="48"/>
  <c r="D2080" i="48"/>
  <c r="D3942" i="48"/>
  <c r="D3035" i="48"/>
  <c r="B3151" i="48"/>
  <c r="F2959" i="48"/>
  <c r="G3632" i="48"/>
  <c r="F2103" i="48"/>
  <c r="A1586" i="48"/>
  <c r="E2499" i="48"/>
  <c r="A4429" i="48"/>
  <c r="C3187" i="48"/>
  <c r="F3484" i="48"/>
  <c r="C3286" i="48"/>
  <c r="E1356" i="48"/>
  <c r="B4043" i="48"/>
  <c r="G3706" i="48"/>
  <c r="A4722" i="48"/>
  <c r="G3818" i="48"/>
  <c r="A5279" i="48"/>
  <c r="D5757" i="48"/>
  <c r="B4941" i="48"/>
  <c r="C4755" i="48"/>
  <c r="G5506" i="48"/>
  <c r="F4037" i="48"/>
  <c r="E6353" i="48"/>
  <c r="G4951" i="48"/>
  <c r="E3278" i="48"/>
  <c r="C3209" i="48"/>
  <c r="B2705" i="48"/>
  <c r="F4520" i="48"/>
  <c r="D3403" i="48"/>
  <c r="F4609" i="48"/>
  <c r="E5125" i="48"/>
  <c r="A4496" i="48"/>
  <c r="F5319" i="48"/>
  <c r="A4383" i="48"/>
  <c r="C3927" i="48"/>
  <c r="F5563" i="48"/>
  <c r="A4291" i="48"/>
  <c r="C3305" i="48"/>
  <c r="B3049" i="48"/>
  <c r="F4552" i="48"/>
  <c r="D3574" i="48"/>
  <c r="F4633" i="48"/>
  <c r="E5253" i="48"/>
  <c r="A4504" i="48"/>
  <c r="G4158" i="48"/>
  <c r="D6226" i="48"/>
  <c r="E1461" i="48"/>
  <c r="E2077" i="48"/>
  <c r="G2663" i="48"/>
  <c r="E1695" i="48"/>
  <c r="D2767" i="48"/>
  <c r="B3137" i="48"/>
  <c r="B3323" i="48"/>
  <c r="G3803" i="48"/>
  <c r="G3615" i="48"/>
  <c r="A3393" i="48"/>
  <c r="E3767" i="48"/>
  <c r="C4317" i="48"/>
  <c r="D3385" i="48"/>
  <c r="D3922" i="48"/>
  <c r="D3286" i="48"/>
  <c r="F5014" i="48"/>
  <c r="D3879" i="48"/>
  <c r="G4206" i="48"/>
  <c r="D4361" i="48"/>
  <c r="G3686" i="48"/>
  <c r="F5401" i="48"/>
  <c r="E5155" i="48"/>
  <c r="F3365" i="48"/>
  <c r="E6643" i="48"/>
  <c r="A5619" i="48"/>
  <c r="A6390" i="48"/>
  <c r="E6017" i="48"/>
  <c r="F4658" i="48"/>
  <c r="F2263" i="48"/>
  <c r="D2296" i="48"/>
  <c r="C3495" i="48"/>
  <c r="C3641" i="48"/>
  <c r="F3501" i="48"/>
  <c r="A4725" i="48"/>
  <c r="B4125" i="48"/>
  <c r="A3188" i="48"/>
  <c r="G3948" i="48"/>
  <c r="B3033" i="48"/>
  <c r="B5006" i="48"/>
  <c r="F4911" i="48"/>
  <c r="D3475" i="48"/>
  <c r="B4533" i="48"/>
  <c r="E5471" i="48"/>
  <c r="C4280" i="48"/>
  <c r="A2239" i="48"/>
  <c r="B2780" i="48"/>
  <c r="C3591" i="48"/>
  <c r="C3826" i="48"/>
  <c r="D2076" i="48"/>
  <c r="A4757" i="48"/>
  <c r="G4281" i="48"/>
  <c r="F2829" i="48"/>
  <c r="G4204" i="48"/>
  <c r="D3704" i="48"/>
  <c r="B5030" i="48"/>
  <c r="F4551" i="48"/>
  <c r="F5005" i="48"/>
  <c r="E5043" i="48"/>
  <c r="D3908" i="48"/>
  <c r="F5035" i="48"/>
  <c r="D6494" i="48"/>
  <c r="G4472" i="48"/>
  <c r="B4841" i="48"/>
  <c r="E1655" i="48"/>
  <c r="E4043" i="48"/>
  <c r="A1730" i="48"/>
  <c r="B4519" i="48"/>
  <c r="G3876" i="48"/>
  <c r="B2996" i="48"/>
  <c r="C4091" i="48"/>
  <c r="G4932" i="48"/>
  <c r="E6818" i="48"/>
  <c r="D6374" i="48"/>
  <c r="C4159" i="48"/>
  <c r="E5259" i="48"/>
  <c r="E5035" i="48"/>
  <c r="A5262" i="48"/>
  <c r="C5302" i="48"/>
  <c r="E5823" i="48"/>
  <c r="A5116" i="48"/>
  <c r="E5427" i="48"/>
  <c r="A5494" i="48"/>
  <c r="C5518" i="48"/>
  <c r="E5881" i="48"/>
  <c r="A5532" i="48"/>
  <c r="A5603" i="48"/>
  <c r="A5715" i="48"/>
  <c r="C4874" i="48"/>
  <c r="A4849" i="48"/>
  <c r="E6390" i="48"/>
  <c r="B5850" i="48"/>
  <c r="A4964" i="48"/>
  <c r="B1837" i="48"/>
  <c r="F2147" i="48"/>
  <c r="A3310" i="48"/>
  <c r="A3677" i="48"/>
  <c r="E3332" i="48"/>
  <c r="G4753" i="48"/>
  <c r="G2976" i="48"/>
  <c r="C3523" i="48"/>
  <c r="A3681" i="48"/>
  <c r="D1880" i="48"/>
  <c r="F2377" i="48"/>
  <c r="G3471" i="48"/>
  <c r="F2919" i="48"/>
  <c r="C3485" i="48"/>
  <c r="A3161" i="48"/>
  <c r="D3173" i="48"/>
  <c r="G4161" i="48"/>
  <c r="C4092" i="48"/>
  <c r="E4441" i="48"/>
  <c r="B4136" i="48"/>
  <c r="D4378" i="48"/>
  <c r="F5424" i="48"/>
  <c r="B4208" i="48"/>
  <c r="G4167" i="48"/>
  <c r="B5166" i="48"/>
  <c r="E1773" i="48"/>
  <c r="B3628" i="48"/>
  <c r="G4835" i="48"/>
  <c r="E5495" i="48"/>
  <c r="G4511" i="48"/>
  <c r="E4778" i="48"/>
  <c r="C4926" i="48"/>
  <c r="E6417" i="48"/>
  <c r="E5287" i="48"/>
  <c r="A3897" i="48"/>
  <c r="E3715" i="48"/>
  <c r="F3329" i="48"/>
  <c r="G4657" i="48"/>
  <c r="C3887" i="48"/>
  <c r="F4604" i="48"/>
  <c r="G4605" i="48"/>
  <c r="G4184" i="48"/>
  <c r="B5237" i="48"/>
  <c r="E5473" i="48"/>
  <c r="B3875" i="48"/>
  <c r="D4097" i="48"/>
  <c r="E5583" i="48"/>
  <c r="A4639" i="48"/>
  <c r="A5339" i="48"/>
  <c r="C3715" i="48"/>
  <c r="A1662" i="48"/>
  <c r="E4227" i="48"/>
  <c r="B2794" i="48"/>
  <c r="C4784" i="48"/>
  <c r="C4016" i="48"/>
  <c r="F4636" i="48"/>
  <c r="G4777" i="48"/>
  <c r="G4248" i="48"/>
  <c r="B5285" i="48"/>
  <c r="E5601" i="48"/>
  <c r="B3939" i="48"/>
  <c r="F4823" i="48"/>
  <c r="D3273" i="48"/>
  <c r="A3485" i="48"/>
  <c r="F2145" i="48"/>
  <c r="F3167" i="48"/>
  <c r="B4209" i="48"/>
  <c r="G4152" i="48"/>
  <c r="F2949" i="48"/>
  <c r="A6688" i="48"/>
  <c r="E5697" i="48"/>
  <c r="D4753" i="48"/>
  <c r="D3019" i="48"/>
  <c r="B4686" i="48"/>
  <c r="E5284" i="48"/>
  <c r="D3288" i="48"/>
  <c r="F2890" i="48"/>
  <c r="B4710" i="48"/>
  <c r="E5375" i="48"/>
  <c r="D3902" i="48"/>
  <c r="D6238" i="48"/>
  <c r="D3380" i="48"/>
  <c r="E4717" i="48"/>
  <c r="A4001" i="48"/>
  <c r="G4290" i="48"/>
  <c r="A3067" i="48"/>
  <c r="D3225" i="48"/>
  <c r="F4803" i="48"/>
  <c r="C4182" i="48"/>
  <c r="D6026" i="48"/>
  <c r="E4733" i="48"/>
  <c r="D4100" i="48"/>
  <c r="A5006" i="48"/>
  <c r="F4182" i="48"/>
  <c r="E6655" i="48"/>
  <c r="F5257" i="48"/>
  <c r="A5954" i="48"/>
  <c r="F4225" i="48"/>
  <c r="F4189" i="48"/>
  <c r="C4142" i="48"/>
  <c r="A6371" i="48"/>
  <c r="F3761" i="48"/>
  <c r="E6678" i="48"/>
  <c r="B7098" i="48"/>
  <c r="B7232" i="48"/>
  <c r="B6943" i="48"/>
  <c r="F6310" i="48"/>
  <c r="F5526" i="48"/>
  <c r="E6504" i="48"/>
  <c r="B6012" i="48"/>
  <c r="F6396" i="48"/>
  <c r="B6593" i="48"/>
  <c r="G7132" i="48"/>
  <c r="C4529" i="48"/>
  <c r="F8394" i="48"/>
  <c r="E6789" i="48"/>
  <c r="G7651" i="48"/>
  <c r="G6388" i="48"/>
  <c r="A6145" i="48"/>
  <c r="B6446" i="48"/>
  <c r="F6761" i="48"/>
  <c r="F7168" i="48"/>
  <c r="D5147" i="48"/>
  <c r="A7679" i="48"/>
  <c r="G6439" i="48"/>
  <c r="F8668" i="48"/>
  <c r="D5346" i="48"/>
  <c r="E8153" i="48"/>
  <c r="D6109" i="48"/>
  <c r="C5041" i="48"/>
  <c r="B6252" i="48"/>
  <c r="B6615" i="48"/>
  <c r="F7478" i="48"/>
  <c r="A7275" i="48"/>
  <c r="D5581" i="48"/>
  <c r="F8465" i="48"/>
  <c r="E7373" i="48"/>
  <c r="G7815" i="48"/>
  <c r="C6765" i="48"/>
  <c r="E7537" i="48"/>
  <c r="G2785" i="48"/>
  <c r="G3556" i="48"/>
  <c r="D3547" i="48"/>
  <c r="F4082" i="48"/>
  <c r="F5146" i="48"/>
  <c r="G3754" i="48"/>
  <c r="E5356" i="48"/>
  <c r="A5111" i="48"/>
  <c r="E5615" i="48"/>
  <c r="D2145" i="48"/>
  <c r="B5622" i="48"/>
  <c r="G3854" i="48"/>
  <c r="A4846" i="48"/>
  <c r="F4272" i="48"/>
  <c r="E5679" i="48"/>
  <c r="G4626" i="48"/>
  <c r="B5446" i="48"/>
  <c r="G4955" i="48"/>
  <c r="C4942" i="48"/>
  <c r="E5737" i="48"/>
  <c r="D5663" i="48"/>
  <c r="E5439" i="48"/>
  <c r="A5506" i="48"/>
  <c r="A6663" i="48"/>
  <c r="D6564" i="48"/>
  <c r="E6282" i="48"/>
  <c r="C5220" i="48"/>
  <c r="E5483" i="48"/>
  <c r="F7269" i="48"/>
  <c r="F6980" i="48"/>
  <c r="B6481" i="48"/>
  <c r="G4508" i="48"/>
  <c r="E6584" i="48"/>
  <c r="B6068" i="48"/>
  <c r="B6439" i="48"/>
  <c r="B6817" i="48"/>
  <c r="A7175" i="48"/>
  <c r="A4816" i="48"/>
  <c r="F8414" i="48"/>
  <c r="E6931" i="48"/>
  <c r="F2758" i="48"/>
  <c r="C4816" i="48"/>
  <c r="F4652" i="48"/>
  <c r="B4291" i="48"/>
  <c r="A2721" i="48"/>
  <c r="F4998" i="48"/>
  <c r="B2605" i="48"/>
  <c r="D4433" i="48"/>
  <c r="D3812" i="48"/>
  <c r="C3464" i="48"/>
  <c r="C535" i="48"/>
  <c r="A4174" i="48"/>
  <c r="D3005" i="48"/>
  <c r="E1649" i="48"/>
  <c r="C4112" i="48"/>
  <c r="C3674" i="48"/>
  <c r="F5318" i="48"/>
  <c r="C5078" i="48"/>
  <c r="E5825" i="48"/>
  <c r="B3226" i="48"/>
  <c r="G3169" i="48"/>
  <c r="B4814" i="48"/>
  <c r="F5426" i="48"/>
  <c r="B3418" i="48"/>
  <c r="G3297" i="48"/>
  <c r="B4838" i="48"/>
  <c r="D5714" i="48"/>
  <c r="F4390" i="48"/>
  <c r="D6330" i="48"/>
  <c r="E1392" i="48"/>
  <c r="F5044" i="48"/>
  <c r="A3165" i="48"/>
  <c r="D3343" i="48"/>
  <c r="G4131" i="48"/>
  <c r="A3457" i="48"/>
  <c r="F4867" i="48"/>
  <c r="D4357" i="48"/>
  <c r="D6154" i="48"/>
  <c r="F4988" i="48"/>
  <c r="G3693" i="48"/>
  <c r="A5086" i="48"/>
  <c r="G4488" i="48"/>
  <c r="F3820" i="48"/>
  <c r="B5613" i="48"/>
  <c r="A5978" i="48"/>
  <c r="A4885" i="48"/>
  <c r="A4956" i="48"/>
  <c r="D3917" i="48"/>
  <c r="A6403" i="48"/>
  <c r="F4017" i="48"/>
  <c r="F3644" i="48"/>
  <c r="B7162" i="48"/>
  <c r="B7264" i="48"/>
  <c r="B6975" i="48"/>
  <c r="F6438" i="48"/>
  <c r="F4142" i="48"/>
  <c r="E6568" i="48"/>
  <c r="F6061" i="48"/>
  <c r="F6432" i="48"/>
  <c r="F6790" i="48"/>
  <c r="G7164" i="48"/>
  <c r="A4784" i="48"/>
  <c r="F8410" i="48"/>
  <c r="E6884" i="48"/>
  <c r="G7683" i="48"/>
  <c r="G6452" i="48"/>
  <c r="A6209" i="48"/>
  <c r="B6510" i="48"/>
  <c r="B6804" i="48"/>
  <c r="B7211" i="48"/>
  <c r="E6869" i="48"/>
  <c r="A7711" i="48"/>
  <c r="G6503" i="48"/>
  <c r="F8684" i="48"/>
  <c r="D5602" i="48"/>
  <c r="E8169" i="48"/>
  <c r="D6365" i="48"/>
  <c r="C5297" i="48"/>
  <c r="F6301" i="48"/>
  <c r="F6664" i="48"/>
  <c r="F7526" i="48"/>
  <c r="A7307" i="48"/>
  <c r="G5691" i="48"/>
  <c r="F8481" i="48"/>
  <c r="E7444" i="48"/>
  <c r="G7847" i="48"/>
  <c r="C6829" i="48"/>
  <c r="E7608" i="48"/>
  <c r="F2185" i="48"/>
  <c r="F3102" i="48"/>
  <c r="C3984" i="48"/>
  <c r="G4757" i="48"/>
  <c r="F5274" i="48"/>
  <c r="B3932" i="48"/>
  <c r="D5698" i="48"/>
  <c r="A5459" i="48"/>
  <c r="D5734" i="48"/>
  <c r="B3660" i="48"/>
  <c r="F4150" i="48"/>
  <c r="C4230" i="48"/>
  <c r="G4883" i="48"/>
  <c r="G4813" i="48"/>
  <c r="E5703" i="48"/>
  <c r="E5458" i="48"/>
  <c r="F4278" i="48"/>
  <c r="A5014" i="48"/>
  <c r="C5022" i="48"/>
  <c r="E5757" i="48"/>
  <c r="D6047" i="48"/>
  <c r="D5830" i="48"/>
  <c r="G5543" i="48"/>
  <c r="A6679" i="48"/>
  <c r="D6628" i="48"/>
  <c r="E6298" i="48"/>
  <c r="C5476" i="48"/>
  <c r="D5799" i="48"/>
  <c r="F7301" i="48"/>
  <c r="F7012" i="48"/>
  <c r="B6609" i="48"/>
  <c r="E4956" i="48"/>
  <c r="E6648" i="48"/>
  <c r="B6104" i="48"/>
  <c r="F6488" i="48"/>
  <c r="B6961" i="48"/>
  <c r="A7207" i="48"/>
  <c r="D5053" i="48"/>
  <c r="F8430" i="48"/>
  <c r="E7045" i="48"/>
  <c r="B3794" i="48"/>
  <c r="E5149" i="48"/>
  <c r="F4740" i="48"/>
  <c r="D3218" i="48"/>
  <c r="F3133" i="48"/>
  <c r="F5122" i="48"/>
  <c r="D4350" i="48"/>
  <c r="D4774" i="48"/>
  <c r="D4260" i="48"/>
  <c r="A3224" i="48"/>
  <c r="F4725" i="48"/>
  <c r="B4690" i="48"/>
  <c r="B5554" i="48"/>
  <c r="E5330" i="48"/>
  <c r="C4821" i="48"/>
  <c r="D4103" i="48"/>
  <c r="D3829" i="48"/>
  <c r="B3923" i="48"/>
  <c r="D6177" i="48"/>
  <c r="A6504" i="48"/>
  <c r="A5053" i="48"/>
  <c r="C5189" i="48"/>
  <c r="F4578" i="48"/>
  <c r="D6409" i="48"/>
  <c r="A6570" i="48"/>
  <c r="A5269" i="48"/>
  <c r="C5357" i="48"/>
  <c r="C3974" i="48"/>
  <c r="E4807" i="48"/>
  <c r="A6495" i="48"/>
  <c r="D5892" i="48"/>
  <c r="E6114" i="48"/>
  <c r="D6095" i="48"/>
  <c r="F7343" i="48"/>
  <c r="F6933" i="48"/>
  <c r="F6644" i="48"/>
  <c r="F4110" i="48"/>
  <c r="B5610" i="48"/>
  <c r="E5912" i="48"/>
  <c r="C5196" i="48"/>
  <c r="B5991" i="48"/>
  <c r="B5472" i="48"/>
  <c r="A6839" i="48"/>
  <c r="A8478" i="48"/>
  <c r="F8246" i="48"/>
  <c r="F7859" i="48"/>
  <c r="A7358" i="48"/>
  <c r="G5796" i="48"/>
  <c r="A5482" i="48"/>
  <c r="D6575" i="48"/>
  <c r="B6364" i="48"/>
  <c r="F6776" i="48"/>
  <c r="F4058" i="48"/>
  <c r="B4673" i="48"/>
  <c r="C4997" i="48"/>
  <c r="E853" i="48"/>
  <c r="A4195" i="48"/>
  <c r="D2306" i="48"/>
  <c r="C3501" i="48"/>
  <c r="C4348" i="48"/>
  <c r="F5602" i="48"/>
  <c r="B3916" i="48"/>
  <c r="D5887" i="48"/>
  <c r="D6342" i="48"/>
  <c r="E4877" i="48"/>
  <c r="G4312" i="48"/>
  <c r="F5022" i="48"/>
  <c r="A4419" i="48"/>
  <c r="E5005" i="48"/>
  <c r="G4376" i="48"/>
  <c r="F4839" i="48"/>
  <c r="A4793" i="48"/>
  <c r="F3024" i="48"/>
  <c r="C5263" i="48"/>
  <c r="B4049" i="48"/>
  <c r="D3401" i="48"/>
  <c r="E3800" i="48"/>
  <c r="D4360" i="48"/>
  <c r="C4220" i="48"/>
  <c r="E5481" i="48"/>
  <c r="B5586" i="48"/>
  <c r="B5489" i="48"/>
  <c r="B3748" i="48"/>
  <c r="D3941" i="48"/>
  <c r="D5866" i="48"/>
  <c r="A6060" i="48"/>
  <c r="A5085" i="48"/>
  <c r="C5524" i="48"/>
  <c r="B5120" i="48"/>
  <c r="A6574" i="48"/>
  <c r="E5989" i="48"/>
  <c r="B2729" i="48"/>
  <c r="E4815" i="48"/>
  <c r="C5194" i="48"/>
  <c r="E5782" i="48"/>
  <c r="D6159" i="48"/>
  <c r="C4988" i="48"/>
  <c r="C4984" i="48"/>
  <c r="B7647" i="48"/>
  <c r="B7985" i="48"/>
  <c r="A6185" i="48"/>
  <c r="B6622" i="48"/>
  <c r="F6957" i="48"/>
  <c r="F7328" i="48"/>
  <c r="E7331" i="48"/>
  <c r="G7836" i="48"/>
  <c r="A6721" i="48"/>
  <c r="F8746" i="48"/>
  <c r="C5779" i="48"/>
  <c r="E8211" i="48"/>
  <c r="D4279" i="48"/>
  <c r="D6124" i="48"/>
  <c r="E4546" i="48"/>
  <c r="D6739" i="48"/>
  <c r="C4679" i="48"/>
  <c r="C5974" i="48"/>
  <c r="A8224" i="48"/>
  <c r="C7786" i="48"/>
  <c r="B6797" i="48"/>
  <c r="G6891" i="48"/>
  <c r="E8505" i="48"/>
  <c r="A6533" i="48"/>
  <c r="B6878" i="48"/>
  <c r="F7197" i="48"/>
  <c r="F7560" i="48"/>
  <c r="E7857" i="48"/>
  <c r="A7979" i="48"/>
  <c r="C6966" i="48"/>
  <c r="B5315" i="48"/>
  <c r="C6127" i="48"/>
  <c r="E8294" i="48"/>
  <c r="D6475" i="48"/>
  <c r="D8304" i="48"/>
  <c r="E3599" i="48"/>
  <c r="G3657" i="48"/>
  <c r="C4231" i="48"/>
  <c r="B4840" i="48"/>
  <c r="G4146" i="48"/>
  <c r="F4627" i="48"/>
  <c r="E5465" i="48"/>
  <c r="B2809" i="48"/>
  <c r="G3967" i="48"/>
  <c r="F3445" i="48"/>
  <c r="E5608" i="48"/>
  <c r="E3051" i="48"/>
  <c r="A803" i="48"/>
  <c r="E3877" i="48"/>
  <c r="B3214" i="48"/>
  <c r="C3788" i="48"/>
  <c r="G4620" i="48"/>
  <c r="G3926" i="48"/>
  <c r="F2825" i="48"/>
  <c r="A1096" i="48"/>
  <c r="G2088" i="48"/>
  <c r="C2406" i="48"/>
  <c r="B2417" i="48"/>
  <c r="C3074" i="48"/>
  <c r="E1481" i="48"/>
  <c r="A3412" i="48"/>
  <c r="D2840" i="48"/>
  <c r="D4636" i="48"/>
  <c r="G3767" i="48"/>
  <c r="F3559" i="48"/>
  <c r="D1906" i="48"/>
  <c r="B4871" i="48"/>
  <c r="B3893" i="48"/>
  <c r="B4522" i="48"/>
  <c r="F4148" i="48"/>
  <c r="C1596" i="48"/>
  <c r="A4987" i="48"/>
  <c r="E6627" i="48"/>
  <c r="D6440" i="48"/>
  <c r="A4142" i="48"/>
  <c r="D3535" i="48"/>
  <c r="E3726" i="48"/>
  <c r="B3584" i="48"/>
  <c r="F4895" i="48"/>
  <c r="E4488" i="48"/>
  <c r="A2720" i="48"/>
  <c r="C3698" i="48"/>
  <c r="C3066" i="48"/>
  <c r="D3630" i="48"/>
  <c r="F4919" i="48"/>
  <c r="E4616" i="48"/>
  <c r="A2059" i="48"/>
  <c r="B2055" i="48"/>
  <c r="F2592" i="48"/>
  <c r="D2475" i="48"/>
  <c r="E932" i="48"/>
  <c r="C3047" i="48"/>
  <c r="E3584" i="48"/>
  <c r="C2792" i="48"/>
  <c r="D2116" i="48"/>
  <c r="F3007" i="48"/>
  <c r="D3686" i="48"/>
  <c r="C4316" i="48"/>
  <c r="B3435" i="48"/>
  <c r="A4247" i="48"/>
  <c r="C3892" i="48"/>
  <c r="C3582" i="48"/>
  <c r="B4130" i="48"/>
  <c r="G3296" i="48"/>
  <c r="C3157" i="48"/>
  <c r="E3597" i="48"/>
  <c r="F3069" i="48"/>
  <c r="C3004" i="48"/>
  <c r="C3924" i="48"/>
  <c r="F2569" i="48"/>
  <c r="D4438" i="48"/>
  <c r="G3304" i="48"/>
  <c r="C3293" i="48"/>
  <c r="E4108" i="48"/>
  <c r="C3159" i="48"/>
  <c r="F3528" i="48"/>
  <c r="E1426" i="48"/>
  <c r="F3313" i="48"/>
  <c r="C4131" i="48"/>
  <c r="B2357" i="48"/>
  <c r="G2565" i="48"/>
  <c r="E148" i="48"/>
  <c r="D2495" i="48"/>
  <c r="F1249" i="48"/>
  <c r="G1651" i="48"/>
  <c r="A1045" i="48"/>
  <c r="G2541" i="48"/>
  <c r="B906" i="48"/>
  <c r="C2361" i="48"/>
  <c r="B2122" i="48"/>
  <c r="G1002" i="48"/>
  <c r="E2540" i="48"/>
  <c r="G2572" i="48"/>
  <c r="G836" i="48"/>
  <c r="G2153" i="48"/>
  <c r="E1472" i="48"/>
  <c r="A3178" i="48"/>
  <c r="G2289" i="48"/>
  <c r="F2326" i="48"/>
  <c r="B1655" i="48"/>
  <c r="A3876" i="48"/>
  <c r="C2951" i="48"/>
  <c r="C1491" i="48"/>
  <c r="A3608" i="48"/>
  <c r="A4221" i="48"/>
  <c r="E4217" i="48"/>
  <c r="D2536" i="48"/>
  <c r="C2972" i="48"/>
  <c r="A3324" i="48"/>
  <c r="B3084" i="48"/>
  <c r="D4422" i="48"/>
  <c r="G3420" i="48"/>
  <c r="C3281" i="48"/>
  <c r="D4188" i="48"/>
  <c r="D3419" i="48"/>
  <c r="F4480" i="48"/>
  <c r="D3920" i="48"/>
  <c r="G2912" i="48"/>
  <c r="G1319" i="48"/>
  <c r="B1630" i="48"/>
  <c r="E1884" i="48"/>
  <c r="D1664" i="48"/>
  <c r="G1077" i="48"/>
  <c r="G2296" i="48"/>
  <c r="E1846" i="48"/>
  <c r="G2077" i="48"/>
  <c r="E2014" i="48"/>
  <c r="B437" i="48"/>
  <c r="D997" i="48"/>
  <c r="C1262" i="48"/>
  <c r="G2569" i="48"/>
  <c r="A3445" i="48"/>
  <c r="A740" i="48"/>
  <c r="A2864" i="48"/>
  <c r="E630" i="48"/>
  <c r="C2802" i="48"/>
  <c r="D2439" i="48"/>
  <c r="F2081" i="48"/>
  <c r="G3064" i="48"/>
  <c r="C3457" i="48"/>
  <c r="C3695" i="48"/>
  <c r="E5285" i="48"/>
  <c r="B3307" i="48"/>
  <c r="E3850" i="48"/>
  <c r="D2931" i="48"/>
  <c r="G3667" i="48"/>
  <c r="G3746" i="48"/>
  <c r="G1307" i="48"/>
  <c r="G830" i="48"/>
  <c r="E3076" i="48"/>
  <c r="C1538" i="48"/>
  <c r="G643" i="48"/>
  <c r="C2499" i="48"/>
  <c r="G1695" i="48"/>
  <c r="C1585" i="48"/>
  <c r="A4138" i="48"/>
  <c r="E3169" i="48"/>
  <c r="F1981" i="48"/>
  <c r="C2299" i="48"/>
  <c r="A3327" i="48"/>
  <c r="A4335" i="48"/>
  <c r="E3758" i="48"/>
  <c r="E1511" i="48"/>
  <c r="A2737" i="48"/>
  <c r="D3807" i="48"/>
  <c r="B2944" i="48"/>
  <c r="D1960" i="48"/>
  <c r="E4127" i="48"/>
  <c r="B3278" i="48"/>
  <c r="G4307" i="48"/>
  <c r="E3582" i="48"/>
  <c r="G661" i="48"/>
  <c r="D2344" i="48"/>
  <c r="E4223" i="48"/>
  <c r="B3454" i="48"/>
  <c r="D4459" i="48"/>
  <c r="E4051" i="48"/>
  <c r="A4037" i="48"/>
  <c r="C3415" i="48"/>
  <c r="C3673" i="48"/>
  <c r="G4108" i="48"/>
  <c r="C3939" i="48"/>
  <c r="C2875" i="48"/>
  <c r="B5050" i="48"/>
  <c r="B3703" i="48"/>
  <c r="D5123" i="48"/>
  <c r="D5754" i="48"/>
  <c r="E2936" i="48"/>
  <c r="C1379" i="48"/>
  <c r="B2189" i="48"/>
  <c r="B2280" i="48"/>
  <c r="D2625" i="48"/>
  <c r="E922" i="48"/>
  <c r="B2515" i="48"/>
  <c r="C2911" i="48"/>
  <c r="E3141" i="48"/>
  <c r="A4073" i="48"/>
  <c r="C1827" i="48"/>
  <c r="E370" i="48"/>
  <c r="A3103" i="48"/>
  <c r="G2776" i="48"/>
  <c r="D4657" i="48"/>
  <c r="C3329" i="48"/>
  <c r="B4351" i="48"/>
  <c r="G4649" i="48"/>
  <c r="F3014" i="48"/>
  <c r="E3700" i="48"/>
  <c r="F2029" i="48"/>
  <c r="G727" i="48"/>
  <c r="B2730" i="48"/>
  <c r="G2480" i="48"/>
  <c r="C1679" i="48"/>
  <c r="D3101" i="48"/>
  <c r="A2921" i="48"/>
  <c r="D4679" i="48"/>
  <c r="D3456" i="48"/>
  <c r="E3341" i="48"/>
  <c r="D2562" i="48"/>
  <c r="C3664" i="48"/>
  <c r="E1821" i="48"/>
  <c r="C3565" i="48"/>
  <c r="B4222" i="48"/>
  <c r="B2739" i="48"/>
  <c r="D3771" i="48"/>
  <c r="F3371" i="48"/>
  <c r="C3930" i="48"/>
  <c r="G4471" i="48"/>
  <c r="D3561" i="48"/>
  <c r="B3264" i="48"/>
  <c r="G4058" i="48"/>
  <c r="C4118" i="48"/>
  <c r="C5142" i="48"/>
  <c r="D6143" i="48"/>
  <c r="A4998" i="48"/>
  <c r="E5841" i="48"/>
  <c r="F3865" i="48"/>
  <c r="A4303" i="48"/>
  <c r="B3354" i="48"/>
  <c r="E4957" i="48"/>
  <c r="B4939" i="48"/>
  <c r="G3249" i="48"/>
  <c r="G4362" i="48"/>
  <c r="B3542" i="48"/>
  <c r="B4830" i="48"/>
  <c r="F5054" i="48"/>
  <c r="C4983" i="48"/>
  <c r="B5483" i="48"/>
  <c r="A4483" i="48"/>
  <c r="C2944" i="48"/>
  <c r="B3546" i="48"/>
  <c r="E5085" i="48"/>
  <c r="B4971" i="48"/>
  <c r="G3377" i="48"/>
  <c r="D3154" i="48"/>
  <c r="D1982" i="48"/>
  <c r="B4854" i="48"/>
  <c r="F4871" i="48"/>
  <c r="F5591" i="48"/>
  <c r="A723" i="48"/>
  <c r="G750" i="48"/>
  <c r="A1388" i="48"/>
  <c r="F2939" i="48"/>
  <c r="F3794" i="48"/>
  <c r="E1513" i="48"/>
  <c r="A4036" i="48"/>
  <c r="A3399" i="48"/>
  <c r="B3198" i="48"/>
  <c r="C3275" i="48"/>
  <c r="A4351" i="48"/>
  <c r="D1892" i="48"/>
  <c r="B4487" i="48"/>
  <c r="B4544" i="48"/>
  <c r="C3568" i="48"/>
  <c r="A4476" i="48"/>
  <c r="D5794" i="48"/>
  <c r="E4534" i="48"/>
  <c r="B4793" i="48"/>
  <c r="D5962" i="48"/>
  <c r="D3801" i="48"/>
  <c r="F5147" i="48"/>
  <c r="A6112" i="48"/>
  <c r="E5747" i="48"/>
  <c r="F6667" i="48"/>
  <c r="A5190" i="48"/>
  <c r="D5992" i="48"/>
  <c r="D6751" i="48"/>
  <c r="E4975" i="48"/>
  <c r="D2762" i="48"/>
  <c r="D2064" i="48"/>
  <c r="F2679" i="48"/>
  <c r="B3325" i="48"/>
  <c r="B5003" i="48"/>
  <c r="B4137" i="48"/>
  <c r="B2747" i="48"/>
  <c r="B2661" i="48"/>
  <c r="D2494" i="48"/>
  <c r="C4276" i="48"/>
  <c r="A4672" i="48"/>
  <c r="F2640" i="48"/>
  <c r="C5175" i="48"/>
  <c r="B3783" i="48"/>
  <c r="F5588" i="48"/>
  <c r="B5187" i="48"/>
  <c r="A3301" i="48"/>
  <c r="D2576" i="48"/>
  <c r="F3063" i="48"/>
  <c r="B3581" i="48"/>
  <c r="B5035" i="48"/>
  <c r="D3289" i="48"/>
  <c r="B3003" i="48"/>
  <c r="B2853" i="48"/>
  <c r="C3168" i="48"/>
  <c r="C4372" i="48"/>
  <c r="A4600" i="48"/>
  <c r="D4225" i="48"/>
  <c r="F5623" i="48"/>
  <c r="C4887" i="48"/>
  <c r="A4671" i="48"/>
  <c r="G4341" i="48"/>
  <c r="E6729" i="48"/>
  <c r="D3944" i="48"/>
  <c r="G3813" i="48"/>
  <c r="E5163" i="48"/>
  <c r="F2650" i="48"/>
  <c r="C3508" i="48"/>
  <c r="F5278" i="48"/>
  <c r="A4682" i="48"/>
  <c r="C3807" i="48"/>
  <c r="F5093" i="48"/>
  <c r="F5156" i="48"/>
  <c r="D3849" i="48"/>
  <c r="D2936" i="48"/>
  <c r="F3333" i="48"/>
  <c r="F2748" i="48"/>
  <c r="G4572" i="48"/>
  <c r="A6276" i="48"/>
  <c r="D6448" i="48"/>
  <c r="E6591" i="48"/>
  <c r="F3922" i="48"/>
  <c r="E5288" i="48"/>
  <c r="A6338" i="48"/>
  <c r="D6648" i="48"/>
  <c r="E6649" i="48"/>
  <c r="A4507" i="48"/>
  <c r="D6085" i="48"/>
  <c r="A6323" i="48"/>
  <c r="E4895" i="48"/>
  <c r="E5942" i="48"/>
  <c r="F5660" i="48"/>
  <c r="B7002" i="48"/>
  <c r="B6592" i="48"/>
  <c r="E1804" i="48"/>
  <c r="E830" i="48"/>
  <c r="A3131" i="48"/>
  <c r="A3947" i="48"/>
  <c r="C3183" i="48"/>
  <c r="G3087" i="48"/>
  <c r="C3150" i="48"/>
  <c r="G1301" i="48"/>
  <c r="A4191" i="48"/>
  <c r="B3519" i="48"/>
  <c r="C3222" i="48"/>
  <c r="C3900" i="48"/>
  <c r="G4119" i="48"/>
  <c r="F2822" i="48"/>
  <c r="C2611" i="48"/>
  <c r="D2851" i="48"/>
  <c r="B3254" i="48"/>
  <c r="A4642" i="48"/>
  <c r="B3356" i="48"/>
  <c r="G3640" i="48"/>
  <c r="F5013" i="48"/>
  <c r="C4161" i="48"/>
  <c r="A4947" i="48"/>
  <c r="D3950" i="48"/>
  <c r="B3854" i="48"/>
  <c r="D3973" i="48"/>
  <c r="C5315" i="48"/>
  <c r="A6512" i="48"/>
  <c r="E6147" i="48"/>
  <c r="F4706" i="48"/>
  <c r="A5894" i="48"/>
  <c r="A5301" i="48"/>
  <c r="F6163" i="48"/>
  <c r="E4823" i="48"/>
  <c r="G2862" i="48"/>
  <c r="B3331" i="48"/>
  <c r="G3590" i="48"/>
  <c r="C3973" i="48"/>
  <c r="G4232" i="48"/>
  <c r="B3446" i="48"/>
  <c r="B4628" i="48"/>
  <c r="F4545" i="48"/>
  <c r="G3321" i="48"/>
  <c r="B4510" i="48"/>
  <c r="F4415" i="48"/>
  <c r="F5191" i="48"/>
  <c r="D2266" i="48"/>
  <c r="B5590" i="48"/>
  <c r="C3132" i="48"/>
  <c r="B5386" i="48"/>
  <c r="G2828" i="48"/>
  <c r="B2604" i="48"/>
  <c r="G3622" i="48"/>
  <c r="C4137" i="48"/>
  <c r="B4332" i="48"/>
  <c r="D1854" i="48"/>
  <c r="B4652" i="48"/>
  <c r="F4569" i="48"/>
  <c r="G3417" i="48"/>
  <c r="B4534" i="48"/>
  <c r="D3786" i="48"/>
  <c r="G3646" i="48"/>
  <c r="G677" i="48"/>
  <c r="A3751" i="48"/>
  <c r="D3232" i="48"/>
  <c r="D2210" i="48"/>
  <c r="F4893" i="48"/>
  <c r="F4406" i="48"/>
  <c r="D5658" i="48"/>
  <c r="D5491" i="48"/>
  <c r="E3130" i="48"/>
  <c r="G4038" i="48"/>
  <c r="E4713" i="48"/>
  <c r="F5609" i="48"/>
  <c r="A2645" i="48"/>
  <c r="G4116" i="48"/>
  <c r="B2815" i="48"/>
  <c r="F5260" i="48"/>
  <c r="G4485" i="48"/>
  <c r="B5434" i="48"/>
  <c r="E7282" i="48"/>
  <c r="B4969" i="48"/>
  <c r="B5450" i="48"/>
  <c r="B3966" i="48"/>
  <c r="B4691" i="48"/>
  <c r="B3701" i="48"/>
  <c r="B4578" i="48"/>
  <c r="A5375" i="48"/>
  <c r="B4953" i="48"/>
  <c r="B2787" i="48"/>
  <c r="B3943" i="48"/>
  <c r="E6926" i="48"/>
  <c r="A6468" i="48"/>
  <c r="E5867" i="48"/>
  <c r="B6438" i="48"/>
  <c r="D6265" i="48"/>
  <c r="B5648" i="48"/>
  <c r="E6373" i="48"/>
  <c r="F5204" i="48"/>
  <c r="A5759" i="48"/>
  <c r="F5365" i="48"/>
  <c r="E6086" i="48"/>
  <c r="B5914" i="48"/>
  <c r="B6176" i="48"/>
  <c r="B6047" i="48"/>
  <c r="C4551" i="48"/>
  <c r="E7543" i="48"/>
  <c r="B5196" i="48"/>
  <c r="B7286" i="48"/>
  <c r="E5054" i="48"/>
  <c r="F7932" i="48"/>
  <c r="C5790" i="48"/>
  <c r="A8178" i="48"/>
  <c r="C7586" i="48"/>
  <c r="B6381" i="48"/>
  <c r="C6675" i="48"/>
  <c r="E8435" i="48"/>
  <c r="C4451" i="48"/>
  <c r="E6032" i="48"/>
  <c r="G4806" i="48"/>
  <c r="F5980" i="48"/>
  <c r="G3038" i="48"/>
  <c r="A6783" i="48"/>
  <c r="A8448" i="48"/>
  <c r="F8220" i="48"/>
  <c r="B7820" i="48"/>
  <c r="G7339" i="48"/>
  <c r="G5756" i="48"/>
  <c r="E5440" i="48"/>
  <c r="D2385" i="48"/>
  <c r="G4965" i="48"/>
  <c r="D5039" i="48"/>
  <c r="C6058" i="48"/>
  <c r="A8245" i="48"/>
  <c r="C7862" i="48"/>
  <c r="F6866" i="48"/>
  <c r="G6919" i="48"/>
  <c r="E8518" i="48"/>
  <c r="B7145" i="48"/>
  <c r="D8528" i="48"/>
  <c r="D4687" i="48"/>
  <c r="G2805" i="48"/>
  <c r="F4888" i="48"/>
  <c r="C3827" i="48"/>
  <c r="E1561" i="48"/>
  <c r="F5346" i="48"/>
  <c r="F4822" i="48"/>
  <c r="F4442" i="48"/>
  <c r="C4033" i="48"/>
  <c r="D4281" i="48"/>
  <c r="G4972" i="48"/>
  <c r="D3725" i="48"/>
  <c r="A6132" i="48"/>
  <c r="D5872" i="48"/>
  <c r="E6447" i="48"/>
  <c r="B6710" i="48"/>
  <c r="B5528" i="48"/>
  <c r="A6194" i="48"/>
  <c r="D6072" i="48"/>
  <c r="E6505" i="48"/>
  <c r="D3238" i="48"/>
  <c r="E5342" i="48"/>
  <c r="A6215" i="48"/>
  <c r="F5633" i="48"/>
  <c r="E5834" i="48"/>
  <c r="C5289" i="48"/>
  <c r="F6783" i="48"/>
  <c r="F2137" i="48"/>
  <c r="G4234" i="48"/>
  <c r="A938" i="48"/>
  <c r="E1726" i="48"/>
  <c r="C3149" i="48"/>
  <c r="B5034" i="48"/>
  <c r="C5429" i="48"/>
  <c r="B3126" i="48"/>
  <c r="E1386" i="48"/>
  <c r="E4433" i="48"/>
  <c r="B2477" i="48"/>
  <c r="E1701" i="48"/>
  <c r="D4198" i="48"/>
  <c r="A4348" i="48"/>
  <c r="C3285" i="48"/>
  <c r="A4097" i="48"/>
  <c r="C3421" i="48"/>
  <c r="B3884" i="48"/>
  <c r="B2021" i="48"/>
  <c r="B1736" i="48"/>
  <c r="A1555" i="48"/>
  <c r="C2054" i="48"/>
  <c r="A3637" i="48"/>
  <c r="A4273" i="48"/>
  <c r="F2207" i="48"/>
  <c r="A3841" i="48"/>
  <c r="C3409" i="48"/>
  <c r="E5029" i="48"/>
  <c r="B2556" i="48"/>
  <c r="F765" i="48"/>
  <c r="A1646" i="48"/>
  <c r="E3137" i="48"/>
  <c r="A4271" i="48"/>
  <c r="B4479" i="48"/>
  <c r="B3182" i="48"/>
  <c r="B1419" i="48"/>
  <c r="G2714" i="48"/>
  <c r="A1664" i="48"/>
  <c r="A3173" i="48"/>
  <c r="B4751" i="48"/>
  <c r="B3566" i="48"/>
  <c r="E1763" i="48"/>
  <c r="B3778" i="48"/>
  <c r="B3818" i="48"/>
  <c r="G805" i="48"/>
  <c r="E3741" i="48"/>
  <c r="D3334" i="48"/>
  <c r="B3119" i="48"/>
  <c r="B2796" i="48"/>
  <c r="B3135" i="48"/>
  <c r="B3906" i="48"/>
  <c r="G4773" i="48"/>
  <c r="E488" i="48"/>
  <c r="A2302" i="48"/>
  <c r="E1263" i="48"/>
  <c r="A3614" i="48"/>
  <c r="E4213" i="48"/>
  <c r="D2918" i="48"/>
  <c r="E4105" i="48"/>
  <c r="F3364" i="48"/>
  <c r="B3870" i="48"/>
  <c r="D3118" i="48"/>
  <c r="G1861" i="48"/>
  <c r="E672" i="48"/>
  <c r="G2098" i="48"/>
  <c r="F2135" i="48"/>
  <c r="E1474" i="48"/>
  <c r="C431" i="48"/>
  <c r="A3395" i="48"/>
  <c r="A3847" i="48"/>
  <c r="G3212" i="48"/>
  <c r="F4400" i="48"/>
  <c r="E3975" i="48"/>
  <c r="F3178" i="48"/>
  <c r="F3351" i="48"/>
  <c r="A734" i="48"/>
  <c r="G869" i="48"/>
  <c r="F515" i="48"/>
  <c r="F2365" i="48"/>
  <c r="E3070" i="48"/>
  <c r="A4116" i="48"/>
  <c r="D2669" i="48"/>
  <c r="G3484" i="48"/>
  <c r="C3766" i="48"/>
  <c r="F1320" i="48"/>
  <c r="E4252" i="48"/>
  <c r="F3634" i="48"/>
  <c r="F2681" i="48"/>
  <c r="D1966" i="48"/>
  <c r="B3579" i="48"/>
  <c r="D2488" i="48"/>
  <c r="D2256" i="48"/>
  <c r="G2821" i="48"/>
  <c r="D2677" i="48"/>
  <c r="G3542" i="48"/>
  <c r="E4501" i="48"/>
  <c r="B3013" i="48"/>
  <c r="F3581" i="48"/>
  <c r="F5234" i="48"/>
  <c r="G3814" i="48"/>
  <c r="G4387" i="48"/>
  <c r="B1535" i="48"/>
  <c r="C2890" i="48"/>
  <c r="A1378" i="48"/>
  <c r="B2435" i="48"/>
  <c r="B2292" i="48"/>
  <c r="E650" i="48"/>
  <c r="D2663" i="48"/>
  <c r="A1624" i="48"/>
  <c r="A3274" i="48"/>
  <c r="D4816" i="48"/>
  <c r="C3167" i="48"/>
  <c r="C3819" i="48"/>
  <c r="B4267" i="48"/>
  <c r="A3495" i="48"/>
  <c r="D4532" i="48"/>
  <c r="E4275" i="48"/>
  <c r="B3714" i="48"/>
  <c r="A2642" i="48"/>
  <c r="E2146" i="48"/>
  <c r="D3015" i="48"/>
  <c r="G1204" i="48"/>
  <c r="G1376" i="48"/>
  <c r="E3519" i="48"/>
  <c r="G3343" i="48"/>
  <c r="C3357" i="48"/>
  <c r="E3774" i="48"/>
  <c r="F4748" i="48"/>
  <c r="D4546" i="48"/>
  <c r="D3930" i="48"/>
  <c r="E5521" i="48"/>
  <c r="F4538" i="48"/>
  <c r="F5174" i="48"/>
  <c r="F3749" i="48"/>
  <c r="F3301" i="48"/>
  <c r="A5958" i="48"/>
  <c r="E1543" i="48"/>
  <c r="F2846" i="48"/>
  <c r="C3634" i="48"/>
  <c r="E4375" i="48"/>
  <c r="D3398" i="48"/>
  <c r="F5096" i="48"/>
  <c r="B4692" i="48"/>
  <c r="B5109" i="48"/>
  <c r="D3393" i="48"/>
  <c r="F4479" i="48"/>
  <c r="E5223" i="48"/>
  <c r="F4971" i="48"/>
  <c r="B3293" i="48"/>
  <c r="D2990" i="48"/>
  <c r="A2929" i="48"/>
  <c r="F3037" i="48"/>
  <c r="D3569" i="48"/>
  <c r="B5161" i="48"/>
  <c r="B4716" i="48"/>
  <c r="B5157" i="48"/>
  <c r="D3521" i="48"/>
  <c r="D3914" i="48"/>
  <c r="B4160" i="48"/>
  <c r="G5572" i="48"/>
  <c r="G1774" i="48"/>
  <c r="E3573" i="48"/>
  <c r="E3337" i="48"/>
  <c r="G3612" i="48"/>
  <c r="D1922" i="48"/>
  <c r="C3237" i="48"/>
  <c r="E3410" i="48"/>
  <c r="E3822" i="48"/>
  <c r="B3682" i="48"/>
  <c r="D3172" i="48"/>
  <c r="D4474" i="48"/>
  <c r="G3357" i="48"/>
  <c r="G3489" i="48"/>
  <c r="D4129" i="48"/>
  <c r="B4746" i="48"/>
  <c r="D3358" i="48"/>
  <c r="D3929" i="48"/>
  <c r="C3580" i="48"/>
  <c r="F5471" i="48"/>
  <c r="D3479" i="48"/>
  <c r="A5051" i="48"/>
  <c r="A5118" i="48"/>
  <c r="D5968" i="48"/>
  <c r="F4061" i="48"/>
  <c r="F5604" i="48"/>
  <c r="C5374" i="48"/>
  <c r="E6529" i="48"/>
  <c r="A5415" i="48"/>
  <c r="A4322" i="48"/>
  <c r="B3922" i="48"/>
  <c r="E3859" i="48"/>
  <c r="E5213" i="48"/>
  <c r="B2771" i="48"/>
  <c r="F4756" i="48"/>
  <c r="E5349" i="48"/>
  <c r="D3282" i="48"/>
  <c r="B2664" i="48"/>
  <c r="B3240" i="48"/>
  <c r="B4181" i="48"/>
  <c r="B5149" i="48"/>
  <c r="D6066" i="48"/>
  <c r="F4422" i="48"/>
  <c r="F4196" i="48"/>
  <c r="A4675" i="48"/>
  <c r="C2898" i="48"/>
  <c r="B4178" i="48"/>
  <c r="E1824" i="48"/>
  <c r="E5341" i="48"/>
  <c r="B3027" i="48"/>
  <c r="F4788" i="48"/>
  <c r="E5513" i="48"/>
  <c r="D3410" i="48"/>
  <c r="G3774" i="48"/>
  <c r="B3432" i="48"/>
  <c r="B4245" i="48"/>
  <c r="F4887" i="48"/>
  <c r="E4384" i="48"/>
  <c r="D6674" i="48"/>
  <c r="B4437" i="48"/>
  <c r="D3813" i="48"/>
  <c r="A5531" i="48"/>
  <c r="G3939" i="48"/>
  <c r="A4387" i="48"/>
  <c r="B5158" i="48"/>
  <c r="E3855" i="48"/>
  <c r="B3835" i="48"/>
  <c r="A4409" i="48"/>
  <c r="B4888" i="48"/>
  <c r="D3157" i="48"/>
  <c r="F4675" i="48"/>
  <c r="B2768" i="48"/>
  <c r="G4505" i="48"/>
  <c r="D4498" i="48"/>
  <c r="B4183" i="48"/>
  <c r="D5722" i="48"/>
  <c r="C5503" i="48"/>
  <c r="A5848" i="48"/>
  <c r="B5571" i="48"/>
  <c r="E6167" i="48"/>
  <c r="F6139" i="48"/>
  <c r="E6695" i="48"/>
  <c r="A5914" i="48"/>
  <c r="G4474" i="48"/>
  <c r="E6221" i="48"/>
  <c r="B6206" i="48"/>
  <c r="E7294" i="48"/>
  <c r="A6003" i="48"/>
  <c r="G3900" i="48"/>
  <c r="G5606" i="48"/>
  <c r="E6646" i="48"/>
  <c r="B6362" i="48"/>
  <c r="B5952" i="48"/>
  <c r="B1995" i="48"/>
  <c r="B1590" i="48"/>
  <c r="D2825" i="48"/>
  <c r="E3217" i="48"/>
  <c r="E1698" i="48"/>
  <c r="G3841" i="48"/>
  <c r="D2445" i="48"/>
  <c r="D4558" i="48"/>
  <c r="E4155" i="48"/>
  <c r="E3370" i="48"/>
  <c r="D4543" i="48"/>
  <c r="E3550" i="48"/>
  <c r="G3576" i="48"/>
  <c r="D2229" i="48"/>
  <c r="G3499" i="48"/>
  <c r="F2897" i="48"/>
  <c r="F4580" i="48"/>
  <c r="B5056" i="48"/>
  <c r="G3975" i="48"/>
  <c r="B4474" i="48"/>
  <c r="B3792" i="48"/>
  <c r="A5023" i="48"/>
  <c r="F5491" i="48"/>
  <c r="G4276" i="48"/>
  <c r="F5618" i="48"/>
  <c r="E4413" i="48"/>
  <c r="B2829" i="48"/>
  <c r="A5872" i="48"/>
  <c r="A5261" i="48"/>
  <c r="F6187" i="48"/>
  <c r="D6617" i="48"/>
  <c r="G4644" i="48"/>
  <c r="C5565" i="48"/>
  <c r="F3429" i="48"/>
  <c r="F3280" i="48"/>
  <c r="C3378" i="48"/>
  <c r="E1799" i="48"/>
  <c r="B3398" i="48"/>
  <c r="B4683" i="48"/>
  <c r="D4081" i="48"/>
  <c r="G4324" i="48"/>
  <c r="A4550" i="48"/>
  <c r="D4653" i="48"/>
  <c r="G4349" i="48"/>
  <c r="A4432" i="48"/>
  <c r="E4751" i="48"/>
  <c r="A5359" i="48"/>
  <c r="E4699" i="48"/>
  <c r="E7314" i="48"/>
  <c r="B4009" i="48"/>
  <c r="F3472" i="48"/>
  <c r="C3474" i="48"/>
  <c r="D2329" i="48"/>
  <c r="E1314" i="48"/>
  <c r="B4715" i="48"/>
  <c r="F4992" i="48"/>
  <c r="D3126" i="48"/>
  <c r="A4574" i="48"/>
  <c r="D4781" i="48"/>
  <c r="D3179" i="48"/>
  <c r="A4456" i="48"/>
  <c r="C4322" i="48"/>
  <c r="A2172" i="48"/>
  <c r="F3075" i="48"/>
  <c r="A3237" i="48"/>
  <c r="D4675" i="48"/>
  <c r="B3373" i="48"/>
  <c r="B3847" i="48"/>
  <c r="D2437" i="48"/>
  <c r="E6323" i="48"/>
  <c r="C3356" i="48"/>
  <c r="F3070" i="48"/>
  <c r="B4804" i="48"/>
  <c r="F4591" i="48"/>
  <c r="C3753" i="48"/>
  <c r="B3076" i="48"/>
  <c r="B4828" i="48"/>
  <c r="D4170" i="48"/>
  <c r="F4084" i="48"/>
  <c r="B3055" i="48"/>
  <c r="G5616" i="48"/>
  <c r="E5017" i="48"/>
  <c r="F5208" i="48"/>
  <c r="F2862" i="48"/>
  <c r="G3229" i="48"/>
  <c r="F2816" i="48"/>
  <c r="C4057" i="48"/>
  <c r="B4103" i="48"/>
  <c r="C5235" i="48"/>
  <c r="B3238" i="48"/>
  <c r="B4224" i="48"/>
  <c r="B5318" i="48"/>
  <c r="A5892" i="48"/>
  <c r="D6704" i="48"/>
  <c r="D6463" i="48"/>
  <c r="E6858" i="48"/>
  <c r="A6402" i="48"/>
  <c r="E5817" i="48"/>
  <c r="B6286" i="48"/>
  <c r="D6341" i="48"/>
  <c r="F4160" i="48"/>
  <c r="E5654" i="48"/>
  <c r="B5291" i="48"/>
  <c r="D6503" i="48"/>
  <c r="A4832" i="48"/>
  <c r="B7455" i="48"/>
  <c r="B7729" i="48"/>
  <c r="A5801" i="48"/>
  <c r="B6050" i="48"/>
  <c r="F6701" i="48"/>
  <c r="F7072" i="48"/>
  <c r="B8040" i="48"/>
  <c r="G7644" i="48"/>
  <c r="G6367" i="48"/>
  <c r="F8650" i="48"/>
  <c r="C4608" i="48"/>
  <c r="E8115" i="48"/>
  <c r="C7481" i="48"/>
  <c r="F5416" i="48"/>
  <c r="B7246" i="48"/>
  <c r="B5504" i="48"/>
  <c r="B7851" i="48"/>
  <c r="D5446" i="48"/>
  <c r="A8128" i="48"/>
  <c r="C7402" i="48"/>
  <c r="B6029" i="48"/>
  <c r="C6587" i="48"/>
  <c r="E8409" i="48"/>
  <c r="A6149" i="48"/>
  <c r="F6535" i="48"/>
  <c r="F6941" i="48"/>
  <c r="F7304" i="48"/>
  <c r="E7227" i="48"/>
  <c r="A7787" i="48"/>
  <c r="G6651" i="48"/>
  <c r="F8721" i="48"/>
  <c r="C5743" i="48"/>
  <c r="E8198" i="48"/>
  <c r="C7789" i="48"/>
  <c r="D8208" i="48"/>
  <c r="E4284" i="48"/>
  <c r="G3362" i="48"/>
  <c r="B2946" i="48"/>
  <c r="B4452" i="48"/>
  <c r="F3039" i="48"/>
  <c r="D3834" i="48"/>
  <c r="G3911" i="48"/>
  <c r="D5661" i="48"/>
  <c r="A5127" i="48"/>
  <c r="F4462" i="48"/>
  <c r="B5620" i="48"/>
  <c r="A5507" i="48"/>
  <c r="A5704" i="48"/>
  <c r="E4654" i="48"/>
  <c r="E6023" i="48"/>
  <c r="F5851" i="48"/>
  <c r="C4959" i="48"/>
  <c r="A5770" i="48"/>
  <c r="F5341" i="48"/>
  <c r="E6077" i="48"/>
  <c r="B5918" i="48"/>
  <c r="D5267" i="48"/>
  <c r="A5895" i="48"/>
  <c r="C5466" i="48"/>
  <c r="A5281" i="48"/>
  <c r="E6538" i="48"/>
  <c r="F6143" i="48"/>
  <c r="F5733" i="48"/>
  <c r="G4981" i="48"/>
  <c r="F7492" i="48"/>
  <c r="B7786" i="48"/>
  <c r="A5881" i="48"/>
  <c r="F6199" i="48"/>
  <c r="B6744" i="48"/>
  <c r="F7128" i="48"/>
  <c r="C4523" i="48"/>
  <c r="A7687" i="48"/>
  <c r="G6447" i="48"/>
  <c r="F8670" i="48"/>
  <c r="D4994" i="48"/>
  <c r="A4033" i="48"/>
  <c r="G3100" i="48"/>
  <c r="D3444" i="48"/>
  <c r="F4453" i="48"/>
  <c r="B4418" i="48"/>
  <c r="D3669" i="48"/>
  <c r="D2714" i="48"/>
  <c r="G4239" i="48"/>
  <c r="D4159" i="48"/>
  <c r="B3528" i="48"/>
  <c r="B2248" i="48"/>
  <c r="E3560" i="48"/>
  <c r="E3580" i="48"/>
  <c r="D3512" i="48"/>
  <c r="G4082" i="48"/>
  <c r="E4592" i="48"/>
  <c r="C4233" i="48"/>
  <c r="E6451" i="48"/>
  <c r="D3579" i="48"/>
  <c r="G3984" i="48"/>
  <c r="B4932" i="48"/>
  <c r="F4719" i="48"/>
  <c r="E5529" i="48"/>
  <c r="B4084" i="48"/>
  <c r="B4956" i="48"/>
  <c r="F4423" i="48"/>
  <c r="C5015" i="48"/>
  <c r="D3897" i="48"/>
  <c r="F3684" i="48"/>
  <c r="E5585" i="48"/>
  <c r="B5251" i="48"/>
  <c r="F3508" i="48"/>
  <c r="G3648" i="48"/>
  <c r="D1841" i="48"/>
  <c r="E1396" i="48"/>
  <c r="E4496" i="48"/>
  <c r="C5583" i="48"/>
  <c r="D2473" i="48"/>
  <c r="C3831" i="48"/>
  <c r="B5574" i="48"/>
  <c r="A5912" i="48"/>
  <c r="F4065" i="48"/>
  <c r="B3634" i="48"/>
  <c r="E6958" i="48"/>
  <c r="A6446" i="48"/>
  <c r="E5837" i="48"/>
  <c r="B6334" i="48"/>
  <c r="D6501" i="48"/>
  <c r="G4787" i="48"/>
  <c r="E5670" i="48"/>
  <c r="B3105" i="48"/>
  <c r="F3709" i="48"/>
  <c r="A4960" i="48"/>
  <c r="B7487" i="48"/>
  <c r="F7757" i="48"/>
  <c r="A5865" i="48"/>
  <c r="B6178" i="48"/>
  <c r="F6737" i="48"/>
  <c r="B7115" i="48"/>
  <c r="C4383" i="48"/>
  <c r="G7676" i="48"/>
  <c r="G6431" i="48"/>
  <c r="F8666" i="48"/>
  <c r="D4930" i="48"/>
  <c r="E8131" i="48"/>
  <c r="C7545" i="48"/>
  <c r="B5587" i="48"/>
  <c r="B7282" i="48"/>
  <c r="G4562" i="48"/>
  <c r="F7900" i="48"/>
  <c r="C5654" i="48"/>
  <c r="A8144" i="48"/>
  <c r="C7466" i="48"/>
  <c r="B6157" i="48"/>
  <c r="C6651" i="48"/>
  <c r="E8425" i="48"/>
  <c r="A6213" i="48"/>
  <c r="F6599" i="48"/>
  <c r="F6977" i="48"/>
  <c r="B7347" i="48"/>
  <c r="E7291" i="48"/>
  <c r="A7819" i="48"/>
  <c r="A6703" i="48"/>
  <c r="F8737" i="48"/>
  <c r="C5807" i="48"/>
  <c r="E8214" i="48"/>
  <c r="C7853" i="48"/>
  <c r="D8224" i="48"/>
  <c r="B3319" i="48"/>
  <c r="G3446" i="48"/>
  <c r="G3848" i="48"/>
  <c r="B4520" i="48"/>
  <c r="B3597" i="48"/>
  <c r="D4090" i="48"/>
  <c r="B3366" i="48"/>
  <c r="E4003" i="48"/>
  <c r="A5227" i="48"/>
  <c r="F4542" i="48"/>
  <c r="G4506" i="48"/>
  <c r="G5596" i="48"/>
  <c r="A5724" i="48"/>
  <c r="D4349" i="48"/>
  <c r="E6043" i="48"/>
  <c r="B5894" i="48"/>
  <c r="C5167" i="48"/>
  <c r="A5790" i="48"/>
  <c r="B5411" i="48"/>
  <c r="E6101" i="48"/>
  <c r="F5955" i="48"/>
  <c r="E6699" i="48"/>
  <c r="A5911" i="48"/>
  <c r="C5530" i="48"/>
  <c r="A5345" i="48"/>
  <c r="E6554" i="48"/>
  <c r="F6175" i="48"/>
  <c r="F5765" i="48"/>
  <c r="A5216" i="48"/>
  <c r="F7524" i="48"/>
  <c r="F7814" i="48"/>
  <c r="A5945" i="48"/>
  <c r="F6327" i="48"/>
  <c r="F6793" i="48"/>
  <c r="B7171" i="48"/>
  <c r="D4919" i="48"/>
  <c r="A7719" i="48"/>
  <c r="G6511" i="48"/>
  <c r="F8686" i="48"/>
  <c r="D5250" i="48"/>
  <c r="E4211" i="48"/>
  <c r="C3730" i="48"/>
  <c r="F3147" i="48"/>
  <c r="F4517" i="48"/>
  <c r="B4482" i="48"/>
  <c r="B5138" i="48"/>
  <c r="E3616" i="48"/>
  <c r="D4649" i="48"/>
  <c r="B4411" i="48"/>
  <c r="B3008" i="48"/>
  <c r="E3768" i="48"/>
  <c r="C3731" i="48"/>
  <c r="F3945" i="48"/>
  <c r="D4963" i="48"/>
  <c r="D6246" i="48"/>
  <c r="C3665" i="48"/>
  <c r="E5051" i="48"/>
  <c r="F4350" i="48"/>
  <c r="A5150" i="48"/>
  <c r="C5190" i="48"/>
  <c r="E5799" i="48"/>
  <c r="E4814" i="48"/>
  <c r="G4399" i="48"/>
  <c r="A5398" i="48"/>
  <c r="C5406" i="48"/>
  <c r="E5853" i="48"/>
  <c r="A5148" i="48"/>
  <c r="G5528" i="48"/>
  <c r="A5687" i="48"/>
  <c r="G4811" i="48"/>
  <c r="F4209" i="48"/>
  <c r="E6370" i="48"/>
  <c r="F5807" i="48"/>
  <c r="E4810" i="48"/>
  <c r="F5404" i="48"/>
  <c r="F7156" i="48"/>
  <c r="B7185" i="48"/>
  <c r="D6413" i="48"/>
  <c r="C5601" i="48"/>
  <c r="B6296" i="48"/>
  <c r="F6680" i="48"/>
  <c r="F7519" i="48"/>
  <c r="A7351" i="48"/>
  <c r="G5775" i="48"/>
  <c r="F8502" i="48"/>
  <c r="E7517" i="48"/>
  <c r="A7870" i="48"/>
  <c r="C6889" i="48"/>
  <c r="A6577" i="48"/>
  <c r="F6855" i="48"/>
  <c r="F7053" i="48"/>
  <c r="B7459" i="48"/>
  <c r="B5486" i="48"/>
  <c r="D5985" i="48"/>
  <c r="A4491" i="48"/>
  <c r="A4008" i="48"/>
  <c r="F3059" i="48"/>
  <c r="D2722" i="48"/>
  <c r="B3219" i="48"/>
  <c r="E4697" i="48"/>
  <c r="E4507" i="48"/>
  <c r="A4859" i="48"/>
  <c r="B5359" i="48"/>
  <c r="A3183" i="48"/>
  <c r="C4144" i="48"/>
  <c r="B5333" i="48"/>
  <c r="D5810" i="48"/>
  <c r="A3472" i="48"/>
  <c r="C4272" i="48"/>
  <c r="D3000" i="48"/>
  <c r="C3909" i="48"/>
  <c r="F2784" i="48"/>
  <c r="F5611" i="48"/>
  <c r="B2712" i="48"/>
  <c r="F2840" i="48"/>
  <c r="B5578" i="48"/>
  <c r="D3204" i="48"/>
  <c r="B4947" i="48"/>
  <c r="B4213" i="48"/>
  <c r="B4706" i="48"/>
  <c r="C4999" i="48"/>
  <c r="C3857" i="48"/>
  <c r="D4167" i="48"/>
  <c r="F5225" i="48"/>
  <c r="E7274" i="48"/>
  <c r="A6508" i="48"/>
  <c r="E5931" i="48"/>
  <c r="B6566" i="48"/>
  <c r="D6441" i="48"/>
  <c r="D3177" i="48"/>
  <c r="E6437" i="48"/>
  <c r="E4420" i="48"/>
  <c r="A5823" i="48"/>
  <c r="F5498" i="48"/>
  <c r="E6118" i="48"/>
  <c r="B6010" i="48"/>
  <c r="B6272" i="48"/>
  <c r="B6111" i="48"/>
  <c r="D5259" i="48"/>
  <c r="E7728" i="48"/>
  <c r="F5601" i="48"/>
  <c r="F7371" i="48"/>
  <c r="D5955" i="48"/>
  <c r="B8011" i="48"/>
  <c r="C5918" i="48"/>
  <c r="A8210" i="48"/>
  <c r="C7714" i="48"/>
  <c r="B6637" i="48"/>
  <c r="G6819" i="48"/>
  <c r="E8467" i="48"/>
  <c r="E6998" i="48"/>
  <c r="E6160" i="48"/>
  <c r="C5468" i="48"/>
  <c r="B6059" i="48"/>
  <c r="D6315" i="48"/>
  <c r="A6847" i="48"/>
  <c r="A8480" i="48"/>
  <c r="F8252" i="48"/>
  <c r="F7898" i="48"/>
  <c r="G7403" i="48"/>
  <c r="G5884" i="48"/>
  <c r="D6044" i="48"/>
  <c r="B5623" i="48"/>
  <c r="G5589" i="48"/>
  <c r="E6809" i="48"/>
  <c r="C6186" i="48"/>
  <c r="A8277" i="48"/>
  <c r="C7990" i="48"/>
  <c r="F7122" i="48"/>
  <c r="G6983" i="48"/>
  <c r="E8550" i="48"/>
  <c r="F7373" i="48"/>
  <c r="D8560" i="48"/>
  <c r="F3155" i="48"/>
  <c r="G4067" i="48"/>
  <c r="B4169" i="48"/>
  <c r="C4355" i="48"/>
  <c r="G3894" i="48"/>
  <c r="G4300" i="48"/>
  <c r="D3985" i="48"/>
  <c r="F4954" i="48"/>
  <c r="D4036" i="48"/>
  <c r="F5051" i="48"/>
  <c r="A5171" i="48"/>
  <c r="D1794" i="48"/>
  <c r="E3311" i="48"/>
  <c r="E1424" i="48"/>
  <c r="A1212" i="48"/>
  <c r="B4944" i="48"/>
  <c r="B5089" i="48"/>
  <c r="B4782" i="48"/>
  <c r="D3782" i="48"/>
  <c r="D2849" i="48"/>
  <c r="A1118" i="48"/>
  <c r="F2001" i="48"/>
  <c r="A1346" i="48"/>
  <c r="F2827" i="48"/>
  <c r="G3562" i="48"/>
  <c r="F2931" i="48"/>
  <c r="E1117" i="48"/>
  <c r="D4501" i="48"/>
  <c r="D1998" i="48"/>
  <c r="F3406" i="48"/>
  <c r="C3513" i="48"/>
  <c r="F4452" i="48"/>
  <c r="F4557" i="48"/>
  <c r="A4572" i="48"/>
  <c r="D3522" i="48"/>
  <c r="B5422" i="48"/>
  <c r="E4840" i="48"/>
  <c r="B3165" i="48"/>
  <c r="E6513" i="48"/>
  <c r="D1954" i="48"/>
  <c r="G3373" i="48"/>
  <c r="E5249" i="48"/>
  <c r="B2865" i="48"/>
  <c r="B3099" i="48"/>
  <c r="F3908" i="48"/>
  <c r="D2466" i="48"/>
  <c r="G3501" i="48"/>
  <c r="E5413" i="48"/>
  <c r="B3102" i="48"/>
  <c r="D3614" i="48"/>
  <c r="B545" i="48"/>
  <c r="B1080" i="48"/>
  <c r="G2577" i="48"/>
  <c r="B2413" i="48"/>
  <c r="F2276" i="48"/>
  <c r="A3555" i="48"/>
  <c r="C1683" i="48"/>
  <c r="B3527" i="48"/>
  <c r="C3615" i="48"/>
  <c r="B3129" i="48"/>
  <c r="E5141" i="48"/>
  <c r="E4725" i="48"/>
  <c r="E1387" i="48"/>
  <c r="C2832" i="48"/>
  <c r="E3935" i="48"/>
  <c r="F3432" i="48"/>
  <c r="F3530" i="48"/>
  <c r="F2873" i="48"/>
  <c r="E1547" i="48"/>
  <c r="D2688" i="48"/>
  <c r="A3840" i="48"/>
  <c r="D2874" i="48"/>
  <c r="E3946" i="48"/>
  <c r="D3627" i="48"/>
  <c r="D2170" i="48"/>
  <c r="F2905" i="48"/>
  <c r="C3092" i="48"/>
  <c r="F2754" i="48"/>
  <c r="F3188" i="48"/>
  <c r="D4521" i="48"/>
  <c r="D2712" i="48"/>
  <c r="A4613" i="48"/>
  <c r="D2524" i="48"/>
  <c r="G1508" i="48"/>
  <c r="C1016" i="48"/>
  <c r="A1186" i="48"/>
  <c r="F1613" i="48"/>
  <c r="D1760" i="48"/>
  <c r="E1111" i="48"/>
  <c r="D1699" i="48"/>
  <c r="B2426" i="48"/>
  <c r="C1471" i="48"/>
  <c r="C2201" i="48"/>
  <c r="C2302" i="48"/>
  <c r="D1750" i="48"/>
  <c r="C3079" i="48"/>
  <c r="C2645" i="48"/>
  <c r="E2516" i="48"/>
  <c r="C1087" i="48"/>
  <c r="A1817" i="48"/>
  <c r="D2738" i="48"/>
  <c r="A3809" i="48"/>
  <c r="A2303" i="48"/>
  <c r="F2310" i="48"/>
  <c r="E3125" i="48"/>
  <c r="A3675" i="48"/>
  <c r="E4141" i="48"/>
  <c r="B1559" i="48"/>
  <c r="E3421" i="48"/>
  <c r="G3063" i="48"/>
  <c r="A3755" i="48"/>
  <c r="D2805" i="48"/>
  <c r="E4100" i="48"/>
  <c r="B3020" i="48"/>
  <c r="D2106" i="48"/>
  <c r="B3242" i="48"/>
  <c r="D2765" i="48"/>
  <c r="F2711" i="48"/>
  <c r="F2413" i="48"/>
  <c r="B4559" i="48"/>
  <c r="C3986" i="48"/>
  <c r="B4111" i="48"/>
  <c r="A3899" i="48"/>
  <c r="F1736" i="48"/>
  <c r="A1479" i="48"/>
  <c r="C2727" i="48"/>
  <c r="B2086" i="48"/>
  <c r="A2061" i="48"/>
  <c r="C2601" i="48"/>
  <c r="D1042" i="48"/>
  <c r="E2316" i="48"/>
  <c r="D1061" i="48"/>
  <c r="A1707" i="48"/>
  <c r="C2327" i="48"/>
  <c r="G2369" i="48"/>
  <c r="B2100" i="48"/>
  <c r="A3138" i="48"/>
  <c r="A1782" i="48"/>
  <c r="G2185" i="48"/>
  <c r="A1463" i="48"/>
  <c r="D3085" i="48"/>
  <c r="F2125" i="48"/>
  <c r="F2817" i="48"/>
  <c r="C3551" i="48"/>
  <c r="G3386" i="48"/>
  <c r="B4147" i="48"/>
  <c r="A3598" i="48"/>
  <c r="G2917" i="48"/>
  <c r="B2620" i="48"/>
  <c r="C3390" i="48"/>
  <c r="F2617" i="48"/>
  <c r="D4579" i="48"/>
  <c r="A3784" i="48"/>
  <c r="A2334" i="48"/>
  <c r="A2660" i="48"/>
  <c r="E2620" i="48"/>
  <c r="A2692" i="48"/>
  <c r="A1345" i="48"/>
  <c r="A1690" i="48"/>
  <c r="E1326" i="48"/>
  <c r="G2169" i="48"/>
  <c r="A3747" i="48"/>
  <c r="G2121" i="48"/>
  <c r="E3186" i="48"/>
  <c r="C1731" i="48"/>
  <c r="B3175" i="48"/>
  <c r="F3523" i="48"/>
  <c r="A3112" i="48"/>
  <c r="G2696" i="48"/>
  <c r="C4055" i="48"/>
  <c r="B1970" i="48"/>
  <c r="A3273" i="48"/>
  <c r="G3915" i="48"/>
  <c r="C3598" i="48"/>
  <c r="F3279" i="48"/>
  <c r="D3384" i="48"/>
  <c r="E3937" i="48"/>
  <c r="E3474" i="48"/>
  <c r="G4059" i="48"/>
  <c r="B2806" i="48"/>
  <c r="F3423" i="48"/>
  <c r="C3832" i="48"/>
  <c r="E4194" i="48"/>
  <c r="F2889" i="48"/>
  <c r="C4368" i="48"/>
  <c r="G3968" i="48"/>
  <c r="D4114" i="48"/>
  <c r="D3824" i="48"/>
  <c r="D3591" i="48"/>
  <c r="C4214" i="48"/>
  <c r="B4709" i="48"/>
  <c r="C4515" i="48"/>
  <c r="E2090" i="48"/>
  <c r="A1643" i="48"/>
  <c r="A805" i="48"/>
  <c r="G1542" i="48"/>
  <c r="A1151" i="48"/>
  <c r="A2866" i="48"/>
  <c r="G2843" i="48"/>
  <c r="D2622" i="48"/>
  <c r="D2609" i="48"/>
  <c r="E2943" i="48"/>
  <c r="E3153" i="48"/>
  <c r="A4306" i="48"/>
  <c r="E4119" i="48"/>
  <c r="G2872" i="48"/>
  <c r="C3423" i="48"/>
  <c r="G3258" i="48"/>
  <c r="B3813" i="48"/>
  <c r="B4432" i="48"/>
  <c r="F2249" i="48"/>
  <c r="D2104" i="48"/>
  <c r="C3278" i="48"/>
  <c r="E937" i="48"/>
  <c r="D4494" i="48"/>
  <c r="E3062" i="48"/>
  <c r="A1102" i="48"/>
  <c r="F2483" i="48"/>
  <c r="E4015" i="48"/>
  <c r="F4800" i="48"/>
  <c r="G3543" i="48"/>
  <c r="G2629" i="48"/>
  <c r="E3860" i="48"/>
  <c r="E1714" i="48"/>
  <c r="B3281" i="48"/>
  <c r="E2798" i="48"/>
  <c r="C3129" i="48"/>
  <c r="D3426" i="48"/>
  <c r="G3793" i="48"/>
  <c r="D3896" i="48"/>
  <c r="F4459" i="48"/>
  <c r="C4903" i="48"/>
  <c r="E6705" i="48"/>
  <c r="F5343" i="48"/>
  <c r="E4647" i="48"/>
  <c r="B5248" i="48"/>
  <c r="D5776" i="48"/>
  <c r="F6571" i="48"/>
  <c r="A6214" i="48"/>
  <c r="E6481" i="48"/>
  <c r="G4522" i="48"/>
  <c r="E4175" i="48"/>
  <c r="A3991" i="48"/>
  <c r="E4360" i="48"/>
  <c r="A4489" i="48"/>
  <c r="E5001" i="48"/>
  <c r="A4742" i="48"/>
  <c r="D3583" i="48"/>
  <c r="B4053" i="48"/>
  <c r="F5212" i="48"/>
  <c r="G4212" i="48"/>
  <c r="A5595" i="48"/>
  <c r="F5059" i="48"/>
  <c r="A3025" i="48"/>
  <c r="E3347" i="48"/>
  <c r="F3050" i="48"/>
  <c r="A4521" i="48"/>
  <c r="E5185" i="48"/>
  <c r="A4766" i="48"/>
  <c r="C3785" i="48"/>
  <c r="B4117" i="48"/>
  <c r="D3713" i="48"/>
  <c r="F4234" i="48"/>
  <c r="G1486" i="48"/>
  <c r="E1205" i="48"/>
  <c r="G2919" i="48"/>
  <c r="B4262" i="48"/>
  <c r="F2865" i="48"/>
  <c r="E3592" i="48"/>
  <c r="E3440" i="48"/>
  <c r="E4202" i="48"/>
  <c r="F3194" i="48"/>
  <c r="D2432" i="48"/>
  <c r="D2103" i="48"/>
  <c r="D2037" i="48"/>
  <c r="A4549" i="48"/>
  <c r="D3602" i="48"/>
  <c r="G4725" i="48"/>
  <c r="F4651" i="48"/>
  <c r="F4175" i="48"/>
  <c r="G5544" i="48"/>
  <c r="F4730" i="48"/>
  <c r="C3532" i="48"/>
  <c r="B5338" i="48"/>
  <c r="E6701" i="48"/>
  <c r="A6624" i="48"/>
  <c r="E6259" i="48"/>
  <c r="F5140" i="48"/>
  <c r="A6006" i="48"/>
  <c r="G5626" i="48"/>
  <c r="F6387" i="48"/>
  <c r="A5090" i="48"/>
  <c r="C2950" i="48"/>
  <c r="D4411" i="48"/>
  <c r="B3340" i="48"/>
  <c r="D3776" i="48"/>
  <c r="D3575" i="48"/>
  <c r="C3448" i="48"/>
  <c r="B4740" i="48"/>
  <c r="F4657" i="48"/>
  <c r="F3441" i="48"/>
  <c r="B4622" i="48"/>
  <c r="F4527" i="48"/>
  <c r="F5415" i="48"/>
  <c r="C4361" i="48"/>
  <c r="E4866" i="48"/>
  <c r="G3509" i="48"/>
  <c r="F4030" i="48"/>
  <c r="D2797" i="48"/>
  <c r="D4539" i="48"/>
  <c r="B3596" i="48"/>
  <c r="D3940" i="48"/>
  <c r="C3761" i="48"/>
  <c r="C3576" i="48"/>
  <c r="B4764" i="48"/>
  <c r="F4681" i="48"/>
  <c r="G3641" i="48"/>
  <c r="B4646" i="48"/>
  <c r="D4042" i="48"/>
  <c r="B4329" i="48"/>
  <c r="F5113" i="48"/>
  <c r="F2620" i="48"/>
  <c r="D4241" i="48"/>
  <c r="E5304" i="48"/>
  <c r="D3789" i="48"/>
  <c r="C4152" i="48"/>
  <c r="E4747" i="48"/>
  <c r="A3770" i="48"/>
  <c r="C3575" i="48"/>
  <c r="D1990" i="48"/>
  <c r="B4253" i="48"/>
  <c r="B4176" i="48"/>
  <c r="B5026" i="48"/>
  <c r="E4486" i="48"/>
  <c r="E5631" i="48"/>
  <c r="G4606" i="48"/>
  <c r="B4765" i="48"/>
  <c r="F5323" i="48"/>
  <c r="G4325" i="48"/>
  <c r="D6625" i="48"/>
  <c r="A6616" i="48"/>
  <c r="A5501" i="48"/>
  <c r="C5637" i="48"/>
  <c r="F5075" i="48"/>
  <c r="F3973" i="48"/>
  <c r="A6682" i="48"/>
  <c r="G5610" i="48"/>
  <c r="F5679" i="48"/>
  <c r="E5138" i="48"/>
  <c r="A5058" i="48"/>
  <c r="A6579" i="48"/>
  <c r="D6228" i="48"/>
  <c r="E6198" i="48"/>
  <c r="A5068" i="48"/>
  <c r="F5133" i="48"/>
  <c r="A2515" i="48"/>
  <c r="B2503" i="48"/>
  <c r="G2156" i="48"/>
  <c r="D2796" i="48"/>
  <c r="F3552" i="48"/>
  <c r="D2542" i="48"/>
  <c r="E4292" i="48"/>
  <c r="F3019" i="48"/>
  <c r="A4141" i="48"/>
  <c r="E4092" i="48"/>
  <c r="D4604" i="48"/>
  <c r="F3322" i="48"/>
  <c r="C3323" i="48"/>
  <c r="F3367" i="48"/>
  <c r="E3642" i="48"/>
  <c r="D2378" i="48"/>
  <c r="B4635" i="48"/>
  <c r="G4457" i="48"/>
  <c r="F4653" i="48"/>
  <c r="E5025" i="48"/>
  <c r="A4524" i="48"/>
  <c r="B5410" i="48"/>
  <c r="C4063" i="48"/>
  <c r="E4682" i="48"/>
  <c r="F5007" i="48"/>
  <c r="B3857" i="48"/>
  <c r="F5449" i="48"/>
  <c r="E5283" i="48"/>
  <c r="B3929" i="48"/>
  <c r="E6659" i="48"/>
  <c r="F3748" i="48"/>
  <c r="A6406" i="48"/>
  <c r="E6033" i="48"/>
  <c r="F4914" i="48"/>
  <c r="G2979" i="48"/>
  <c r="F3105" i="48"/>
  <c r="C3559" i="48"/>
  <c r="C3762" i="48"/>
  <c r="D1905" i="48"/>
  <c r="A4745" i="48"/>
  <c r="G4224" i="48"/>
  <c r="F2701" i="48"/>
  <c r="B4119" i="48"/>
  <c r="D3668" i="48"/>
  <c r="B5022" i="48"/>
  <c r="F4927" i="48"/>
  <c r="E4422" i="48"/>
  <c r="B4597" i="48"/>
  <c r="E5622" i="48"/>
  <c r="B2883" i="48"/>
  <c r="D1083" i="48"/>
  <c r="B3670" i="48"/>
  <c r="B2654" i="48"/>
  <c r="C3949" i="48"/>
  <c r="D2588" i="48"/>
  <c r="A4777" i="48"/>
  <c r="G3072" i="48"/>
  <c r="D3078" i="48"/>
  <c r="B4375" i="48"/>
  <c r="D3796" i="48"/>
  <c r="B5046" i="48"/>
  <c r="F4567" i="48"/>
  <c r="F5037" i="48"/>
  <c r="D1448" i="48"/>
  <c r="D3268" i="48"/>
  <c r="D2512" i="48"/>
  <c r="C1594" i="48"/>
  <c r="F3197" i="48"/>
  <c r="G4500" i="48"/>
  <c r="D6225" i="48"/>
  <c r="A6582" i="48"/>
  <c r="D4632" i="48"/>
  <c r="D4166" i="48"/>
  <c r="G4405" i="48"/>
  <c r="B2786" i="48"/>
  <c r="D4728" i="48"/>
  <c r="D4294" i="48"/>
  <c r="G4533" i="48"/>
  <c r="E4834" i="48"/>
  <c r="B5013" i="48"/>
  <c r="F4262" i="48"/>
  <c r="G4700" i="48"/>
  <c r="B3021" i="48"/>
  <c r="B5428" i="48"/>
  <c r="D1902" i="48"/>
  <c r="D4278" i="48"/>
  <c r="F4613" i="48"/>
  <c r="A4436" i="48"/>
  <c r="G3816" i="48"/>
  <c r="F5571" i="48"/>
  <c r="A4487" i="48"/>
  <c r="D6526" i="48"/>
  <c r="D6017" i="48"/>
  <c r="C5478" i="48"/>
  <c r="E6315" i="48"/>
  <c r="A4683" i="48"/>
  <c r="A5590" i="48"/>
  <c r="E5470" i="48"/>
  <c r="C5213" i="48"/>
  <c r="C4847" i="48"/>
  <c r="A6115" i="48"/>
  <c r="D5780" i="48"/>
  <c r="E6422" i="48"/>
  <c r="B6586" i="48"/>
  <c r="B6848" i="48"/>
  <c r="B6559" i="48"/>
  <c r="E7726" i="48"/>
  <c r="B3984" i="48"/>
  <c r="E5736" i="48"/>
  <c r="A5508" i="48"/>
  <c r="F5884" i="48"/>
  <c r="E7654" i="48"/>
  <c r="G6752" i="48"/>
  <c r="A8434" i="48"/>
  <c r="F8202" i="48"/>
  <c r="F7738" i="48"/>
  <c r="G7267" i="48"/>
  <c r="D5529" i="48"/>
  <c r="A4906" i="48"/>
  <c r="F5477" i="48"/>
  <c r="F6249" i="48"/>
  <c r="F6656" i="48"/>
  <c r="B7514" i="48"/>
  <c r="A7295" i="48"/>
  <c r="G5671" i="48"/>
  <c r="F8476" i="48"/>
  <c r="E7499" i="48"/>
  <c r="G7851" i="48"/>
  <c r="A5607" i="48"/>
  <c r="E6020" i="48"/>
  <c r="B5740" i="48"/>
  <c r="B6103" i="48"/>
  <c r="C4992" i="48"/>
  <c r="A6891" i="48"/>
  <c r="A8501" i="48"/>
  <c r="F8273" i="48"/>
  <c r="F7914" i="48"/>
  <c r="G7431" i="48"/>
  <c r="G5936" i="48"/>
  <c r="B8000" i="48"/>
  <c r="C5776" i="48"/>
  <c r="G4143" i="48"/>
  <c r="B3001" i="48"/>
  <c r="C3288" i="48"/>
  <c r="F4629" i="48"/>
  <c r="B4594" i="48"/>
  <c r="B5362" i="48"/>
  <c r="G4624" i="48"/>
  <c r="B5614" i="48"/>
  <c r="B3043" i="48"/>
  <c r="E4732" i="48"/>
  <c r="B4929" i="48"/>
  <c r="D6049" i="48"/>
  <c r="A6472" i="48"/>
  <c r="G4962" i="48"/>
  <c r="C5061" i="48"/>
  <c r="A4747" i="48"/>
  <c r="D6281" i="48"/>
  <c r="A6538" i="48"/>
  <c r="A5141" i="48"/>
  <c r="C5229" i="48"/>
  <c r="F2093" i="48"/>
  <c r="F4085" i="48"/>
  <c r="A6471" i="48"/>
  <c r="D5796" i="48"/>
  <c r="E6090" i="48"/>
  <c r="D5711" i="48"/>
  <c r="F7295" i="48"/>
  <c r="G4370" i="48"/>
  <c r="C4381" i="48"/>
  <c r="G2882" i="48"/>
  <c r="G4183" i="48"/>
  <c r="C3607" i="48"/>
  <c r="D4867" i="48"/>
  <c r="A5173" i="48"/>
  <c r="A3276" i="48"/>
  <c r="D4140" i="48"/>
  <c r="B5562" i="48"/>
  <c r="E2371" i="48"/>
  <c r="B3738" i="48"/>
  <c r="D3819" i="48"/>
  <c r="G3105" i="48"/>
  <c r="C2999" i="48"/>
  <c r="E4315" i="48"/>
  <c r="B3383" i="48"/>
  <c r="C4209" i="48"/>
  <c r="E781" i="48"/>
  <c r="C1804" i="48"/>
  <c r="A2775" i="48"/>
  <c r="G1881" i="48"/>
  <c r="A2988" i="48"/>
  <c r="A4019" i="48"/>
  <c r="A2744" i="48"/>
  <c r="E4291" i="48"/>
  <c r="E4973" i="48"/>
  <c r="D2758" i="48"/>
  <c r="D1213" i="48"/>
  <c r="E1998" i="48"/>
  <c r="G1552" i="48"/>
  <c r="D2435" i="48"/>
  <c r="D2141" i="48"/>
  <c r="B2688" i="48"/>
  <c r="G4179" i="48"/>
  <c r="B1507" i="48"/>
  <c r="A1721" i="48"/>
  <c r="A3904" i="48"/>
  <c r="B4114" i="48"/>
  <c r="B4289" i="48"/>
  <c r="D4534" i="48"/>
  <c r="B3263" i="48"/>
  <c r="C3048" i="48"/>
  <c r="A4450" i="48"/>
  <c r="D2571" i="48"/>
  <c r="F3332" i="48"/>
  <c r="G3903" i="48"/>
  <c r="D4511" i="48"/>
  <c r="D1845" i="48"/>
  <c r="D4693" i="48"/>
  <c r="D2570" i="48"/>
  <c r="F4644" i="48"/>
  <c r="E2323" i="48"/>
  <c r="D939" i="48"/>
  <c r="F2410" i="48"/>
  <c r="E2558" i="48"/>
  <c r="F1456" i="48"/>
  <c r="B317" i="48"/>
  <c r="A4059" i="48"/>
  <c r="D4677" i="48"/>
  <c r="D2506" i="48"/>
  <c r="D3883" i="48"/>
  <c r="E2994" i="48"/>
  <c r="A993" i="48"/>
  <c r="D570" i="48"/>
  <c r="B808" i="48"/>
  <c r="C2165" i="48"/>
  <c r="B1955" i="48"/>
  <c r="A4134" i="48"/>
  <c r="D4570" i="48"/>
  <c r="G3130" i="48"/>
  <c r="D4075" i="48"/>
  <c r="B3279" i="48"/>
  <c r="D3608" i="48"/>
  <c r="A3039" i="48"/>
  <c r="G2516" i="48"/>
  <c r="B2027" i="48"/>
  <c r="A1568" i="48"/>
  <c r="E3195" i="48"/>
  <c r="C1862" i="48"/>
  <c r="A3426" i="48"/>
  <c r="D3540" i="48"/>
  <c r="C3473" i="48"/>
  <c r="D2273" i="48"/>
  <c r="C2834" i="48"/>
  <c r="E3871" i="48"/>
  <c r="C3406" i="48"/>
  <c r="C3443" i="48"/>
  <c r="E1828" i="48"/>
  <c r="D2946" i="48"/>
  <c r="D3488" i="48"/>
  <c r="G4023" i="48"/>
  <c r="D4569" i="48"/>
  <c r="D1869" i="48"/>
  <c r="B3292" i="48"/>
  <c r="G3137" i="48"/>
  <c r="F4829" i="48"/>
  <c r="B4794" i="48"/>
  <c r="G3676" i="48"/>
  <c r="F4598" i="48"/>
  <c r="G1101" i="48"/>
  <c r="F2492" i="48"/>
  <c r="A2044" i="48"/>
  <c r="A1866" i="48"/>
  <c r="A1086" i="48"/>
  <c r="E1342" i="48"/>
  <c r="C2523" i="48"/>
  <c r="A4026" i="48"/>
  <c r="G2644" i="48"/>
  <c r="F3520" i="48"/>
  <c r="D4399" i="48"/>
  <c r="D2538" i="48"/>
  <c r="G3661" i="48"/>
  <c r="B2971" i="48"/>
  <c r="E3826" i="48"/>
  <c r="D4597" i="48"/>
  <c r="D3180" i="48"/>
  <c r="F3191" i="48"/>
  <c r="G1572" i="48"/>
  <c r="A3405" i="48"/>
  <c r="D2078" i="48"/>
  <c r="G4043" i="48"/>
  <c r="C3100" i="48"/>
  <c r="D2061" i="48"/>
  <c r="F2649" i="48"/>
  <c r="G3158" i="48"/>
  <c r="B4148" i="48"/>
  <c r="D3254" i="48"/>
  <c r="B4189" i="48"/>
  <c r="C4130" i="48"/>
  <c r="F4250" i="48"/>
  <c r="B2775" i="48"/>
  <c r="B5210" i="48"/>
  <c r="A6576" i="48"/>
  <c r="F6315" i="48"/>
  <c r="F4112" i="48"/>
  <c r="F5394" i="48"/>
  <c r="D2152" i="48"/>
  <c r="B3930" i="48"/>
  <c r="F4130" i="48"/>
  <c r="B4771" i="48"/>
  <c r="C3192" i="48"/>
  <c r="B4028" i="48"/>
  <c r="C3724" i="48"/>
  <c r="B4574" i="48"/>
  <c r="E4721" i="48"/>
  <c r="G5556" i="48"/>
  <c r="G4480" i="48"/>
  <c r="G3994" i="48"/>
  <c r="B2547" i="48"/>
  <c r="B4186" i="48"/>
  <c r="G4449" i="48"/>
  <c r="B4803" i="48"/>
  <c r="C3320" i="48"/>
  <c r="B4092" i="48"/>
  <c r="D3016" i="48"/>
  <c r="B4598" i="48"/>
  <c r="F4775" i="48"/>
  <c r="F5399" i="48"/>
  <c r="F936" i="48"/>
  <c r="E710" i="48"/>
  <c r="F426" i="48"/>
  <c r="C2711" i="48"/>
  <c r="C3236" i="48"/>
  <c r="G3010" i="48"/>
  <c r="C2943" i="48"/>
  <c r="F3081" i="48"/>
  <c r="A2838" i="48"/>
  <c r="F3391" i="48"/>
  <c r="C3629" i="48"/>
  <c r="D4731" i="48"/>
  <c r="D3611" i="48"/>
  <c r="D4027" i="48"/>
  <c r="D2068" i="48"/>
  <c r="D3250" i="48"/>
  <c r="G4584" i="48"/>
  <c r="G4678" i="48"/>
  <c r="D3991" i="48"/>
  <c r="E5230" i="48"/>
  <c r="G4037" i="48"/>
  <c r="E4631" i="48"/>
  <c r="A5984" i="48"/>
  <c r="G5602" i="48"/>
  <c r="F6411" i="48"/>
  <c r="A4838" i="48"/>
  <c r="E5414" i="48"/>
  <c r="B5513" i="48"/>
  <c r="F5492" i="48"/>
  <c r="G2857" i="48"/>
  <c r="A3256" i="48"/>
  <c r="C3401" i="48"/>
  <c r="C3396" i="48"/>
  <c r="B4835" i="48"/>
  <c r="B5225" i="48"/>
  <c r="C3718" i="48"/>
  <c r="A4662" i="48"/>
  <c r="F2716" i="48"/>
  <c r="C3686" i="48"/>
  <c r="A4544" i="48"/>
  <c r="F5053" i="48"/>
  <c r="F3700" i="48"/>
  <c r="B5099" i="48"/>
  <c r="D4301" i="48"/>
  <c r="B2767" i="48"/>
  <c r="G3017" i="48"/>
  <c r="F2714" i="48"/>
  <c r="C3497" i="48"/>
  <c r="C3524" i="48"/>
  <c r="B4867" i="48"/>
  <c r="B5289" i="48"/>
  <c r="C3903" i="48"/>
  <c r="A4686" i="48"/>
  <c r="D3088" i="48"/>
  <c r="C3814" i="48"/>
  <c r="A4520" i="48"/>
  <c r="E4625" i="48"/>
  <c r="F5463" i="48"/>
  <c r="G5604" i="48"/>
  <c r="C3999" i="48"/>
  <c r="E4980" i="48"/>
  <c r="C4771" i="48"/>
  <c r="D3434" i="48"/>
  <c r="F4778" i="48"/>
  <c r="G4742" i="48"/>
  <c r="F3539" i="48"/>
  <c r="D4573" i="48"/>
  <c r="C4050" i="48"/>
  <c r="A4426" i="48"/>
  <c r="G4022" i="48"/>
  <c r="C3879" i="48"/>
  <c r="B5313" i="48"/>
  <c r="E4397" i="48"/>
  <c r="D4320" i="48"/>
  <c r="F5095" i="48"/>
  <c r="A5243" i="48"/>
  <c r="F5437" i="48"/>
  <c r="A6188" i="48"/>
  <c r="D6112" i="48"/>
  <c r="E6507" i="48"/>
  <c r="F3400" i="48"/>
  <c r="G4551" i="48"/>
  <c r="A6254" i="48"/>
  <c r="D6296" i="48"/>
  <c r="E6565" i="48"/>
  <c r="B4785" i="48"/>
  <c r="D5697" i="48"/>
  <c r="A6259" i="48"/>
  <c r="G4452" i="48"/>
  <c r="E5878" i="48"/>
  <c r="C5465" i="48"/>
  <c r="B6874" i="48"/>
  <c r="B6464" i="48"/>
  <c r="B2317" i="48"/>
  <c r="E1091" i="48"/>
  <c r="E3173" i="48"/>
  <c r="E2228" i="48"/>
  <c r="D4678" i="48"/>
  <c r="G4733" i="48"/>
  <c r="D2643" i="48"/>
  <c r="G3278" i="48"/>
  <c r="G2700" i="48"/>
  <c r="F2947" i="48"/>
  <c r="D1886" i="48"/>
  <c r="D4715" i="48"/>
  <c r="B3052" i="48"/>
  <c r="C2728" i="48"/>
  <c r="F3558" i="48"/>
  <c r="F4050" i="48"/>
  <c r="E4067" i="48"/>
  <c r="A4466" i="48"/>
  <c r="G3177" i="48"/>
  <c r="D3032" i="48"/>
  <c r="E4415" i="48"/>
  <c r="A3160" i="48"/>
  <c r="D6174" i="48"/>
  <c r="A4403" i="48"/>
  <c r="A5099" i="48"/>
  <c r="C3902" i="48"/>
  <c r="A5479" i="48"/>
  <c r="A6384" i="48"/>
  <c r="E6019" i="48"/>
  <c r="B4833" i="48"/>
  <c r="A5766" i="48"/>
  <c r="G4890" i="48"/>
  <c r="F5907" i="48"/>
  <c r="D6517" i="48"/>
  <c r="B3159" i="48"/>
  <c r="G4249" i="48"/>
  <c r="G3422" i="48"/>
  <c r="G4137" i="48"/>
  <c r="G3777" i="48"/>
  <c r="D4685" i="48"/>
  <c r="B4500" i="48"/>
  <c r="F4417" i="48"/>
  <c r="F3426" i="48"/>
  <c r="D4371" i="48"/>
  <c r="D4010" i="48"/>
  <c r="E4736" i="48"/>
  <c r="D2952" i="48"/>
  <c r="B5242" i="48"/>
  <c r="A3713" i="48"/>
  <c r="D3909" i="48"/>
  <c r="B3351" i="48"/>
  <c r="G2636" i="48"/>
  <c r="G3454" i="48"/>
  <c r="G4322" i="48"/>
  <c r="B3877" i="48"/>
  <c r="G3096" i="48"/>
  <c r="B4524" i="48"/>
  <c r="F4441" i="48"/>
  <c r="F3618" i="48"/>
  <c r="B4406" i="48"/>
  <c r="B2645" i="48"/>
  <c r="B5325" i="48"/>
  <c r="A3458" i="48"/>
  <c r="A3699" i="48"/>
  <c r="B2812" i="48"/>
  <c r="C2988" i="48"/>
  <c r="D3666" i="48"/>
  <c r="D3430" i="48"/>
  <c r="F5515" i="48"/>
  <c r="B2679" i="48"/>
  <c r="A5346" i="48"/>
  <c r="D4232" i="48"/>
  <c r="F4721" i="48"/>
  <c r="F5543" i="48"/>
  <c r="C4805" i="48"/>
  <c r="G3094" i="48"/>
  <c r="F4745" i="48"/>
  <c r="C3978" i="48"/>
  <c r="B4372" i="48"/>
  <c r="B5142" i="48"/>
  <c r="E6898" i="48"/>
  <c r="B4649" i="48"/>
  <c r="F5243" i="48"/>
  <c r="G3339" i="48"/>
  <c r="D3903" i="48"/>
  <c r="B5016" i="48"/>
  <c r="B3051" i="48"/>
  <c r="D6402" i="48"/>
  <c r="G3821" i="48"/>
  <c r="G3828" i="48"/>
  <c r="G4752" i="48"/>
  <c r="C4643" i="48"/>
  <c r="A6340" i="48"/>
  <c r="E5759" i="48"/>
  <c r="B6230" i="48"/>
  <c r="D5745" i="48"/>
  <c r="C5262" i="48"/>
  <c r="E6265" i="48"/>
  <c r="F4850" i="48"/>
  <c r="A5651" i="48"/>
  <c r="E4446" i="48"/>
  <c r="E5990" i="48"/>
  <c r="B5754" i="48"/>
  <c r="B6016" i="48"/>
  <c r="B5919" i="48"/>
  <c r="B7967" i="48"/>
  <c r="E7156" i="48"/>
  <c r="C5090" i="48"/>
  <c r="F7115" i="48"/>
  <c r="G4334" i="48"/>
  <c r="B7755" i="48"/>
  <c r="D5222" i="48"/>
  <c r="A8114" i="48"/>
  <c r="C7330" i="48"/>
  <c r="B5869" i="48"/>
  <c r="C6419" i="48"/>
  <c r="E8371" i="48"/>
  <c r="D6470" i="48"/>
  <c r="E5776" i="48"/>
  <c r="G4841" i="48"/>
  <c r="B5803" i="48"/>
  <c r="E7522" i="48"/>
  <c r="C6614" i="48"/>
  <c r="A8384" i="48"/>
  <c r="F8156" i="48"/>
  <c r="F7642" i="48"/>
  <c r="G7211" i="48"/>
  <c r="D5113" i="48"/>
  <c r="B5452" i="48"/>
  <c r="B7298" i="48"/>
  <c r="D6003" i="48"/>
  <c r="B7987" i="48"/>
  <c r="C5802" i="48"/>
  <c r="A8181" i="48"/>
  <c r="C7606" i="48"/>
  <c r="F6354" i="48"/>
  <c r="G6791" i="48"/>
  <c r="E8454" i="48"/>
  <c r="B6633" i="48"/>
  <c r="D8464" i="48"/>
  <c r="A4012" i="48"/>
  <c r="G4417" i="48"/>
  <c r="F4548" i="48"/>
  <c r="B4085" i="48"/>
  <c r="E5225" i="48"/>
  <c r="B2751" i="48"/>
  <c r="A4463" i="48"/>
  <c r="G4193" i="48"/>
  <c r="F3505" i="48"/>
  <c r="E4539" i="48"/>
  <c r="F3657" i="48"/>
  <c r="E7182" i="48"/>
  <c r="A6044" i="48"/>
  <c r="E5502" i="48"/>
  <c r="E6363" i="48"/>
  <c r="B6534" i="48"/>
  <c r="B2951" i="48"/>
  <c r="A6110" i="48"/>
  <c r="D5720" i="48"/>
  <c r="E6421" i="48"/>
  <c r="C3659" i="48"/>
  <c r="F4218" i="48"/>
  <c r="A6151" i="48"/>
  <c r="B5477" i="48"/>
  <c r="E5770" i="48"/>
  <c r="C5033" i="48"/>
  <c r="F6655" i="48"/>
  <c r="F6245" i="48"/>
  <c r="F5956" i="48"/>
  <c r="F8004" i="48"/>
  <c r="E7317" i="48"/>
  <c r="C5410" i="48"/>
  <c r="F7171" i="48"/>
  <c r="B5363" i="48"/>
  <c r="B7811" i="48"/>
  <c r="D5542" i="48"/>
  <c r="A8134" i="48"/>
  <c r="C7410" i="48"/>
  <c r="F6018" i="48"/>
  <c r="A2826" i="48"/>
  <c r="B3725" i="48"/>
  <c r="C4080" i="48"/>
  <c r="C4822" i="48"/>
  <c r="F5306" i="48"/>
  <c r="G3960" i="48"/>
  <c r="D5762" i="48"/>
  <c r="C2992" i="48"/>
  <c r="F3361" i="48"/>
  <c r="D3597" i="48"/>
  <c r="B4744" i="48"/>
  <c r="G1884" i="48"/>
  <c r="A4226" i="48"/>
  <c r="G4027" i="48"/>
  <c r="A4377" i="48"/>
  <c r="D4370" i="48"/>
  <c r="B4517" i="48"/>
  <c r="E4843" i="48"/>
  <c r="F5385" i="48"/>
  <c r="A5659" i="48"/>
  <c r="E4857" i="48"/>
  <c r="F4849" i="48"/>
  <c r="G4619" i="48"/>
  <c r="E4390" i="48"/>
  <c r="E5041" i="48"/>
  <c r="F4873" i="48"/>
  <c r="E4591" i="48"/>
  <c r="D3519" i="48"/>
  <c r="B5178" i="48"/>
  <c r="E7026" i="48"/>
  <c r="B4713" i="48"/>
  <c r="B5286" i="48"/>
  <c r="B3034" i="48"/>
  <c r="D4239" i="48"/>
  <c r="B5080" i="48"/>
  <c r="D4131" i="48"/>
  <c r="D6658" i="48"/>
  <c r="D3451" i="48"/>
  <c r="B4312" i="48"/>
  <c r="E4946" i="48"/>
  <c r="D5171" i="48"/>
  <c r="A6380" i="48"/>
  <c r="E5783" i="48"/>
  <c r="F6267" i="48"/>
  <c r="D5929" i="48"/>
  <c r="C5342" i="48"/>
  <c r="E6285" i="48"/>
  <c r="D2236" i="48"/>
  <c r="A5671" i="48"/>
  <c r="E4702" i="48"/>
  <c r="E6022" i="48"/>
  <c r="B5786" i="48"/>
  <c r="B6048" i="48"/>
  <c r="B5951" i="48"/>
  <c r="B7999" i="48"/>
  <c r="E7279" i="48"/>
  <c r="C5346" i="48"/>
  <c r="B7158" i="48"/>
  <c r="B5224" i="48"/>
  <c r="F7804" i="48"/>
  <c r="D5478" i="48"/>
  <c r="A8130" i="48"/>
  <c r="C7394" i="48"/>
  <c r="B5997" i="48"/>
  <c r="C6483" i="48"/>
  <c r="E8387" i="48"/>
  <c r="G5560" i="48"/>
  <c r="E5840" i="48"/>
  <c r="A5012" i="48"/>
  <c r="F5852" i="48"/>
  <c r="E7594" i="48"/>
  <c r="C6678" i="48"/>
  <c r="A8400" i="48"/>
  <c r="F8172" i="48"/>
  <c r="B7692" i="48"/>
  <c r="G7243" i="48"/>
  <c r="D5369" i="48"/>
  <c r="F5594" i="48"/>
  <c r="F7347" i="48"/>
  <c r="D6291" i="48"/>
  <c r="B8023" i="48"/>
  <c r="C5866" i="48"/>
  <c r="A8197" i="48"/>
  <c r="C7670" i="48"/>
  <c r="F6482" i="48"/>
  <c r="G6823" i="48"/>
  <c r="E8470" i="48"/>
  <c r="B6761" i="48"/>
  <c r="D8480" i="48"/>
  <c r="E4142" i="48"/>
  <c r="G4769" i="48"/>
  <c r="F4632" i="48"/>
  <c r="G4241" i="48"/>
  <c r="E5573" i="48"/>
  <c r="F4966" i="48"/>
  <c r="A4719" i="48"/>
  <c r="C4111" i="48"/>
  <c r="G3888" i="48"/>
  <c r="E4667" i="48"/>
  <c r="F4057" i="48"/>
  <c r="E7302" i="48"/>
  <c r="A6068" i="48"/>
  <c r="E5623" i="48"/>
  <c r="E6383" i="48"/>
  <c r="B6582" i="48"/>
  <c r="F5173" i="48"/>
  <c r="A6130" i="48"/>
  <c r="D5816" i="48"/>
  <c r="E6441" i="48"/>
  <c r="D3844" i="48"/>
  <c r="G4564" i="48"/>
  <c r="A6167" i="48"/>
  <c r="F5505" i="48"/>
  <c r="E5786" i="48"/>
  <c r="C5097" i="48"/>
  <c r="F6687" i="48"/>
  <c r="F6277" i="48"/>
  <c r="F5988" i="48"/>
  <c r="F8036" i="48"/>
  <c r="E7408" i="48"/>
  <c r="B5643" i="48"/>
  <c r="B7214" i="48"/>
  <c r="F5596" i="48"/>
  <c r="B7847" i="48"/>
  <c r="C5678" i="48"/>
  <c r="A8150" i="48"/>
  <c r="C7474" i="48"/>
  <c r="F6146" i="48"/>
  <c r="A4194" i="48"/>
  <c r="E3603" i="48"/>
  <c r="B2643" i="48"/>
  <c r="E5257" i="48"/>
  <c r="E1783" i="48"/>
  <c r="G4138" i="48"/>
  <c r="D6018" i="48"/>
  <c r="E3428" i="48"/>
  <c r="B2634" i="48"/>
  <c r="C4071" i="48"/>
  <c r="B4808" i="48"/>
  <c r="G3961" i="48"/>
  <c r="F4595" i="48"/>
  <c r="G4741" i="48"/>
  <c r="C3867" i="48"/>
  <c r="E1679" i="48"/>
  <c r="F4926" i="48"/>
  <c r="E5560" i="48"/>
  <c r="C5275" i="48"/>
  <c r="A5820" i="48"/>
  <c r="B5507" i="48"/>
  <c r="E6139" i="48"/>
  <c r="B6086" i="48"/>
  <c r="D4883" i="48"/>
  <c r="A5886" i="48"/>
  <c r="F3898" i="48"/>
  <c r="E6197" i="48"/>
  <c r="F6147" i="48"/>
  <c r="E7158" i="48"/>
  <c r="A5983" i="48"/>
  <c r="F2789" i="48"/>
  <c r="A5569" i="48"/>
  <c r="E6626" i="48"/>
  <c r="F6319" i="48"/>
  <c r="F5909" i="48"/>
  <c r="C5176" i="48"/>
  <c r="F7668" i="48"/>
  <c r="F8006" i="48"/>
  <c r="A6233" i="48"/>
  <c r="F6675" i="48"/>
  <c r="F6985" i="48"/>
  <c r="B7363" i="48"/>
  <c r="E7417" i="48"/>
  <c r="A7863" i="48"/>
  <c r="A6745" i="48"/>
  <c r="F8758" i="48"/>
  <c r="C5827" i="48"/>
  <c r="E8223" i="48"/>
  <c r="B5073" i="48"/>
  <c r="D6316" i="48"/>
  <c r="F5328" i="48"/>
  <c r="E4812" i="48"/>
  <c r="D4875" i="48"/>
  <c r="C4328" i="48"/>
  <c r="A6456" i="48"/>
  <c r="D6217" i="48"/>
  <c r="A3169" i="48"/>
  <c r="B3006" i="48"/>
  <c r="G3487" i="48"/>
  <c r="D3621" i="48"/>
  <c r="B4264" i="48"/>
  <c r="F2833" i="48"/>
  <c r="G4931" i="48"/>
  <c r="C5118" i="48"/>
  <c r="B3347" i="48"/>
  <c r="F4668" i="48"/>
  <c r="G3054" i="48"/>
  <c r="B2989" i="48"/>
  <c r="B2594" i="48"/>
  <c r="F4700" i="48"/>
  <c r="F2709" i="48"/>
  <c r="E5275" i="48"/>
  <c r="D2316" i="48"/>
  <c r="G4676" i="48"/>
  <c r="E5091" i="48"/>
  <c r="F4394" i="48"/>
  <c r="F5522" i="48"/>
  <c r="A2993" i="48"/>
  <c r="F4612" i="48"/>
  <c r="F4741" i="48"/>
  <c r="A4628" i="48"/>
  <c r="A4655" i="48"/>
  <c r="E4907" i="48"/>
  <c r="A4743" i="48"/>
  <c r="F4025" i="48"/>
  <c r="D6193" i="48"/>
  <c r="B5662" i="48"/>
  <c r="E6379" i="48"/>
  <c r="F4642" i="48"/>
  <c r="A5678" i="48"/>
  <c r="D5784" i="48"/>
  <c r="C5389" i="48"/>
  <c r="C5331" i="48"/>
  <c r="A6163" i="48"/>
  <c r="D5908" i="48"/>
  <c r="E6470" i="48"/>
  <c r="B6682" i="48"/>
  <c r="B6912" i="48"/>
  <c r="B6623" i="48"/>
  <c r="G3708" i="48"/>
  <c r="E4548" i="48"/>
  <c r="E5864" i="48"/>
  <c r="C4940" i="48"/>
  <c r="B5963" i="48"/>
  <c r="E7818" i="48"/>
  <c r="G6812" i="48"/>
  <c r="A8466" i="48"/>
  <c r="F8234" i="48"/>
  <c r="B7838" i="48"/>
  <c r="G7331" i="48"/>
  <c r="G5748" i="48"/>
  <c r="A5290" i="48"/>
  <c r="D5807" i="48"/>
  <c r="B6328" i="48"/>
  <c r="F6748" i="48"/>
  <c r="B7610" i="48"/>
  <c r="A7359" i="48"/>
  <c r="G5799" i="48"/>
  <c r="F8508" i="48"/>
  <c r="E7684" i="48"/>
  <c r="G7915" i="48"/>
  <c r="C5467" i="48"/>
  <c r="E6148" i="48"/>
  <c r="F5825" i="48"/>
  <c r="B6195" i="48"/>
  <c r="F5958" i="48"/>
  <c r="A6955" i="48"/>
  <c r="A8533" i="48"/>
  <c r="F8305" i="48"/>
  <c r="B8014" i="48"/>
  <c r="G7495" i="48"/>
  <c r="G6064" i="48"/>
  <c r="C4455" i="48"/>
  <c r="C5904" i="48"/>
  <c r="D3544" i="48"/>
  <c r="F3906" i="48"/>
  <c r="B3117" i="48"/>
  <c r="F4757" i="48"/>
  <c r="B4722" i="48"/>
  <c r="B5618" i="48"/>
  <c r="G4028" i="48"/>
  <c r="E5058" i="48"/>
  <c r="D4231" i="48"/>
  <c r="D4085" i="48"/>
  <c r="G4378" i="48"/>
  <c r="C1699" i="48"/>
  <c r="A4045" i="48"/>
  <c r="A4354" i="48"/>
  <c r="B3486" i="48"/>
  <c r="A4684" i="48"/>
  <c r="D5774" i="48"/>
  <c r="B4917" i="48"/>
  <c r="F4457" i="48"/>
  <c r="F1679" i="48"/>
  <c r="B2297" i="48"/>
  <c r="A3893" i="48"/>
  <c r="E3086" i="48"/>
  <c r="C3101" i="48"/>
  <c r="B2707" i="48"/>
  <c r="E3352" i="48"/>
  <c r="A4049" i="48"/>
  <c r="C3318" i="48"/>
  <c r="B3601" i="48"/>
  <c r="D3044" i="48"/>
  <c r="D4236" i="48"/>
  <c r="B3574" i="48"/>
  <c r="F3115" i="48"/>
  <c r="E4513" i="48"/>
  <c r="F5619" i="48"/>
  <c r="D2460" i="48"/>
  <c r="A6224" i="48"/>
  <c r="F5556" i="48"/>
  <c r="F4402" i="48"/>
  <c r="G3451" i="48"/>
  <c r="B2611" i="48"/>
  <c r="G2888" i="48"/>
  <c r="D3731" i="48"/>
  <c r="D6002" i="48"/>
  <c r="C4024" i="48"/>
  <c r="G3547" i="48"/>
  <c r="B2867" i="48"/>
  <c r="E1523" i="48"/>
  <c r="D3827" i="48"/>
  <c r="D6098" i="48"/>
  <c r="B2080" i="48"/>
  <c r="B2359" i="48"/>
  <c r="B817" i="48"/>
  <c r="F1171" i="48"/>
  <c r="A1634" i="48"/>
  <c r="A4013" i="48"/>
  <c r="D2039" i="48"/>
  <c r="B3846" i="48"/>
  <c r="G3404" i="48"/>
  <c r="F2952" i="48"/>
  <c r="D3999" i="48"/>
  <c r="C3304" i="48"/>
  <c r="G1568" i="48"/>
  <c r="E4060" i="48"/>
  <c r="B3375" i="48"/>
  <c r="D4682" i="48"/>
  <c r="G3046" i="48"/>
  <c r="C3251" i="48"/>
  <c r="G3891" i="48"/>
  <c r="G3214" i="48"/>
  <c r="D2730" i="48"/>
  <c r="E4071" i="48"/>
  <c r="E1532" i="48"/>
  <c r="D3260" i="48"/>
  <c r="D2968" i="48"/>
  <c r="C3387" i="48"/>
  <c r="G4247" i="48"/>
  <c r="G3222" i="48"/>
  <c r="C2755" i="48"/>
  <c r="G3250" i="48"/>
  <c r="E5625" i="48"/>
  <c r="B3488" i="48"/>
  <c r="D4363" i="48"/>
  <c r="D380" i="48"/>
  <c r="C2116" i="48"/>
  <c r="B1465" i="48"/>
  <c r="B2424" i="48"/>
  <c r="G2073" i="48"/>
  <c r="E974" i="48"/>
  <c r="F1822" i="48"/>
  <c r="G2322" i="48"/>
  <c r="G2748" i="48"/>
  <c r="A284" i="48"/>
  <c r="E2099" i="48"/>
  <c r="B651" i="48"/>
  <c r="A886" i="48"/>
  <c r="F1448" i="48"/>
  <c r="C2421" i="48"/>
  <c r="E1264" i="48"/>
  <c r="E3309" i="48"/>
  <c r="F2675" i="48"/>
  <c r="F2403" i="48"/>
  <c r="E2695" i="48"/>
  <c r="E1630" i="48"/>
  <c r="E1688" i="48"/>
  <c r="E682" i="48"/>
  <c r="A3855" i="48"/>
  <c r="C1330" i="48"/>
  <c r="E1336" i="48"/>
  <c r="A4242" i="48"/>
  <c r="D2645" i="48"/>
  <c r="E4226" i="48"/>
  <c r="F3620" i="48"/>
  <c r="D3196" i="48"/>
  <c r="E1751" i="48"/>
  <c r="C3375" i="48"/>
  <c r="B4218" i="48"/>
  <c r="G3338" i="48"/>
  <c r="F2813" i="48"/>
  <c r="F3337" i="48"/>
  <c r="G4103" i="48"/>
  <c r="B4384" i="48"/>
  <c r="D2786" i="48"/>
  <c r="E1926" i="48"/>
  <c r="E1925" i="48"/>
  <c r="E1962" i="48"/>
  <c r="E605" i="48"/>
  <c r="F1314" i="48"/>
  <c r="B573" i="48"/>
  <c r="B2458" i="48"/>
  <c r="C2294" i="48"/>
  <c r="E719" i="48"/>
  <c r="C2654" i="48"/>
  <c r="G1937" i="48"/>
  <c r="A2335" i="48"/>
  <c r="A3645" i="48"/>
  <c r="E3279" i="48"/>
  <c r="E1020" i="48"/>
  <c r="A4264" i="48"/>
  <c r="A4077" i="48"/>
  <c r="F2686" i="48"/>
  <c r="E3482" i="48"/>
  <c r="E1448" i="48"/>
  <c r="G3468" i="48"/>
  <c r="E5165" i="48"/>
  <c r="F4656" i="48"/>
  <c r="C1430" i="48"/>
  <c r="E4316" i="48"/>
  <c r="D4788" i="48"/>
  <c r="F3562" i="48"/>
  <c r="C3571" i="48"/>
  <c r="D1881" i="48"/>
  <c r="A487" i="48"/>
  <c r="A3654" i="48"/>
  <c r="E2186" i="48"/>
  <c r="D1661" i="48"/>
  <c r="F1455" i="48"/>
  <c r="A3063" i="48"/>
  <c r="E835" i="48"/>
  <c r="A4288" i="48"/>
  <c r="A3434" i="48"/>
  <c r="B2001" i="48"/>
  <c r="E3629" i="48"/>
  <c r="E1746" i="48"/>
  <c r="A3951" i="48"/>
  <c r="E3844" i="48"/>
  <c r="B3397" i="48"/>
  <c r="F3393" i="48"/>
  <c r="B3044" i="48"/>
  <c r="F4928" i="48"/>
  <c r="A4095" i="48"/>
  <c r="F3212" i="48"/>
  <c r="C3700" i="48"/>
  <c r="D2554" i="48"/>
  <c r="G3044" i="48"/>
  <c r="C3173" i="48"/>
  <c r="A2784" i="48"/>
  <c r="F3452" i="48"/>
  <c r="E1382" i="48"/>
  <c r="G3215" i="48"/>
  <c r="E4309" i="48"/>
  <c r="C3245" i="48"/>
  <c r="B4342" i="48"/>
  <c r="G3970" i="48"/>
  <c r="D2102" i="48"/>
  <c r="B4040" i="48"/>
  <c r="D3150" i="48"/>
  <c r="B3752" i="48"/>
  <c r="B3061" i="48"/>
  <c r="D3869" i="48"/>
  <c r="D3257" i="48"/>
  <c r="E5347" i="48"/>
  <c r="E1837" i="48"/>
  <c r="G2129" i="48"/>
  <c r="E2649" i="48"/>
  <c r="F1979" i="48"/>
  <c r="E3296" i="48"/>
  <c r="F797" i="48"/>
  <c r="A3238" i="48"/>
  <c r="B2442" i="48"/>
  <c r="D547" i="48"/>
  <c r="A3635" i="48"/>
  <c r="A3736" i="48"/>
  <c r="E3789" i="48"/>
  <c r="A3241" i="48"/>
  <c r="G2768" i="48"/>
  <c r="G3340" i="48"/>
  <c r="G4689" i="48"/>
  <c r="F4528" i="48"/>
  <c r="E3897" i="48"/>
  <c r="B2587" i="48"/>
  <c r="D4708" i="48"/>
  <c r="F3402" i="48"/>
  <c r="C3459" i="48"/>
  <c r="F3479" i="48"/>
  <c r="B2569" i="48"/>
  <c r="G1906" i="48"/>
  <c r="E3969" i="48"/>
  <c r="B3141" i="48"/>
  <c r="D2652" i="48"/>
  <c r="E4293" i="48"/>
  <c r="F3046" i="48"/>
  <c r="G4187" i="48"/>
  <c r="G3599" i="48"/>
  <c r="G3760" i="48"/>
  <c r="F2870" i="48"/>
  <c r="C4061" i="48"/>
  <c r="G4254" i="48"/>
  <c r="F4397" i="48"/>
  <c r="G4292" i="48"/>
  <c r="D3777" i="48"/>
  <c r="B4773" i="48"/>
  <c r="F3387" i="48"/>
  <c r="D5706" i="48"/>
  <c r="E4994" i="48"/>
  <c r="G4963" i="48"/>
  <c r="E5699" i="48"/>
  <c r="F3798" i="48"/>
  <c r="C5182" i="48"/>
  <c r="D5983" i="48"/>
  <c r="A5675" i="48"/>
  <c r="D2312" i="48"/>
  <c r="F1933" i="48"/>
  <c r="E4985" i="48"/>
  <c r="F4692" i="48"/>
  <c r="C4204" i="48"/>
  <c r="F4865" i="48"/>
  <c r="A4382" i="48"/>
  <c r="A4624" i="48"/>
  <c r="G4704" i="48"/>
  <c r="D3774" i="48"/>
  <c r="F5460" i="48"/>
  <c r="E4726" i="48"/>
  <c r="B3666" i="48"/>
  <c r="D2987" i="48"/>
  <c r="E5169" i="48"/>
  <c r="F4724" i="48"/>
  <c r="C4332" i="48"/>
  <c r="F4889" i="48"/>
  <c r="F2965" i="48"/>
  <c r="A4584" i="48"/>
  <c r="E4655" i="48"/>
  <c r="D6546" i="48"/>
  <c r="G1563" i="48"/>
  <c r="E3063" i="48"/>
  <c r="A3429" i="48"/>
  <c r="G3929" i="48"/>
  <c r="E4208" i="48"/>
  <c r="G3360" i="48"/>
  <c r="D2002" i="48"/>
  <c r="D4540" i="48"/>
  <c r="D3628" i="48"/>
  <c r="E3710" i="48"/>
  <c r="E3386" i="48"/>
  <c r="G4465" i="48"/>
  <c r="F5214" i="48"/>
  <c r="F4637" i="48"/>
  <c r="C4196" i="48"/>
  <c r="F5362" i="48"/>
  <c r="B4243" i="48"/>
  <c r="B5553" i="48"/>
  <c r="B3184" i="48"/>
  <c r="C4264" i="48"/>
  <c r="E5095" i="48"/>
  <c r="D5969" i="48"/>
  <c r="F5357" i="48"/>
  <c r="C4981" i="48"/>
  <c r="C5451" i="48"/>
  <c r="A6518" i="48"/>
  <c r="E6145" i="48"/>
  <c r="B5119" i="48"/>
  <c r="A1513" i="48"/>
  <c r="B4374" i="48"/>
  <c r="F3026" i="48"/>
  <c r="B2657" i="48"/>
  <c r="B3825" i="48"/>
  <c r="D3830" i="48"/>
  <c r="C3913" i="48"/>
  <c r="D2124" i="48"/>
  <c r="E4457" i="48"/>
  <c r="D4272" i="48"/>
  <c r="A3316" i="48"/>
  <c r="G3820" i="48"/>
  <c r="B5453" i="48"/>
  <c r="B5045" i="48"/>
  <c r="D6202" i="48"/>
  <c r="B4617" i="48"/>
  <c r="D918" i="48"/>
  <c r="D4472" i="48"/>
  <c r="F3270" i="48"/>
  <c r="B2913" i="48"/>
  <c r="B3903" i="48"/>
  <c r="D3958" i="48"/>
  <c r="C4053" i="48"/>
  <c r="F3094" i="48"/>
  <c r="E4553" i="48"/>
  <c r="D1836" i="48"/>
  <c r="F2893" i="48"/>
  <c r="F4631" i="48"/>
  <c r="F5164" i="48"/>
  <c r="D5650" i="48"/>
  <c r="E5493" i="48"/>
  <c r="F5248" i="48"/>
  <c r="F3897" i="48"/>
  <c r="E4968" i="48"/>
  <c r="B5097" i="48"/>
  <c r="B4288" i="48"/>
  <c r="C2615" i="48"/>
  <c r="C3481" i="48"/>
  <c r="B4859" i="48"/>
  <c r="C3853" i="48"/>
  <c r="F3057" i="48"/>
  <c r="A4564" i="48"/>
  <c r="F4020" i="48"/>
  <c r="B5264" i="48"/>
  <c r="F3993" i="48"/>
  <c r="A4663" i="48"/>
  <c r="D3741" i="48"/>
  <c r="E5048" i="48"/>
  <c r="A5550" i="48"/>
  <c r="B5638" i="48"/>
  <c r="E5911" i="48"/>
  <c r="C5204" i="48"/>
  <c r="G4952" i="48"/>
  <c r="A5658" i="48"/>
  <c r="G3644" i="48"/>
  <c r="E5965" i="48"/>
  <c r="B5694" i="48"/>
  <c r="C5131" i="48"/>
  <c r="A5799" i="48"/>
  <c r="C5130" i="48"/>
  <c r="A4977" i="48"/>
  <c r="E6454" i="48"/>
  <c r="B5978" i="48"/>
  <c r="F4232" i="48"/>
  <c r="B608" i="48"/>
  <c r="G1259" i="48"/>
  <c r="E4085" i="48"/>
  <c r="D2727" i="48"/>
  <c r="F3236" i="48"/>
  <c r="E1759" i="48"/>
  <c r="E3302" i="48"/>
  <c r="B3489" i="48"/>
  <c r="C3006" i="48"/>
  <c r="C2804" i="48"/>
  <c r="E3907" i="48"/>
  <c r="F2621" i="48"/>
  <c r="B3537" i="48"/>
  <c r="B2926" i="48"/>
  <c r="D4730" i="48"/>
  <c r="D3724" i="48"/>
  <c r="C4279" i="48"/>
  <c r="D4107" i="48"/>
  <c r="F5066" i="48"/>
  <c r="E4197" i="48"/>
  <c r="G3276" i="48"/>
  <c r="E4237" i="48"/>
  <c r="G3399" i="48"/>
  <c r="A2683" i="48"/>
  <c r="G3535" i="48"/>
  <c r="A1622" i="48"/>
  <c r="D3675" i="48"/>
  <c r="C1727" i="48"/>
  <c r="C2434" i="48"/>
  <c r="E1971" i="48"/>
  <c r="B1010" i="48"/>
  <c r="D1147" i="48"/>
  <c r="A3396" i="48"/>
  <c r="A4315" i="48"/>
  <c r="G3523" i="48"/>
  <c r="G3213" i="48"/>
  <c r="A3024" i="48"/>
  <c r="F2238" i="48"/>
  <c r="A2343" i="48"/>
  <c r="B2425" i="48"/>
  <c r="A3778" i="48"/>
  <c r="C2666" i="48"/>
  <c r="A3021" i="48"/>
  <c r="G2893" i="48"/>
  <c r="C3626" i="48"/>
  <c r="C4365" i="48"/>
  <c r="D2834" i="48"/>
  <c r="D4596" i="48"/>
  <c r="C3203" i="48"/>
  <c r="G1851" i="48"/>
  <c r="C2486" i="48"/>
  <c r="A1465" i="48"/>
  <c r="A2495" i="48"/>
  <c r="A1114" i="48"/>
  <c r="A2638" i="48"/>
  <c r="A1423" i="48"/>
  <c r="F2618" i="48"/>
  <c r="G3402" i="48"/>
  <c r="F4672" i="48"/>
  <c r="B3339" i="48"/>
  <c r="D2018" i="48"/>
  <c r="E1737" i="48"/>
  <c r="E1690" i="48"/>
  <c r="F2537" i="48"/>
  <c r="E1738" i="48"/>
  <c r="D2760" i="48"/>
  <c r="F3135" i="48"/>
  <c r="F3076" i="48"/>
  <c r="B3194" i="48"/>
  <c r="G3796" i="48"/>
  <c r="B3464" i="48"/>
  <c r="C3248" i="48"/>
  <c r="G4280" i="48"/>
  <c r="G4512" i="48"/>
  <c r="F5321" i="48"/>
  <c r="C414" i="48"/>
  <c r="D1029" i="48"/>
  <c r="B2375" i="48"/>
  <c r="G2841" i="48"/>
  <c r="A3438" i="48"/>
  <c r="A2602" i="48"/>
  <c r="D2982" i="48"/>
  <c r="A794" i="48"/>
  <c r="A3663" i="48"/>
  <c r="E3778" i="48"/>
  <c r="C3498" i="48"/>
  <c r="D2457" i="48"/>
  <c r="B4863" i="48"/>
  <c r="A3528" i="48"/>
  <c r="E3508" i="48"/>
  <c r="C3134" i="48"/>
  <c r="C3139" i="48"/>
  <c r="D2272" i="48"/>
  <c r="D3009" i="48"/>
  <c r="F2187" i="48"/>
  <c r="C3890" i="48"/>
  <c r="C3518" i="48"/>
  <c r="C2859" i="48"/>
  <c r="D4714" i="48"/>
  <c r="F2663" i="48"/>
  <c r="E1556" i="48"/>
  <c r="B2800" i="48"/>
  <c r="F3257" i="48"/>
  <c r="G3908" i="48"/>
  <c r="B5156" i="48"/>
  <c r="A5239" i="48"/>
  <c r="G4648" i="48"/>
  <c r="D3513" i="48"/>
  <c r="E5011" i="48"/>
  <c r="E4503" i="48"/>
  <c r="G5530" i="48"/>
  <c r="F5269" i="48"/>
  <c r="A3889" i="48"/>
  <c r="G3476" i="48"/>
  <c r="C3140" i="48"/>
  <c r="D3234" i="48"/>
  <c r="D4368" i="48"/>
  <c r="A4614" i="48"/>
  <c r="G3577" i="48"/>
  <c r="G3697" i="48"/>
  <c r="D4329" i="48"/>
  <c r="G4258" i="48"/>
  <c r="A5011" i="48"/>
  <c r="E4535" i="48"/>
  <c r="A4327" i="48"/>
  <c r="G3572" i="48"/>
  <c r="C3268" i="48"/>
  <c r="D3405" i="48"/>
  <c r="F4226" i="48"/>
  <c r="A4638" i="48"/>
  <c r="A3156" i="48"/>
  <c r="G3761" i="48"/>
  <c r="E4561" i="48"/>
  <c r="B3047" i="48"/>
  <c r="A602" i="48"/>
  <c r="F1925" i="48"/>
  <c r="B2098" i="48"/>
  <c r="E1618" i="48"/>
  <c r="G4140" i="48"/>
  <c r="D2213" i="48"/>
  <c r="C2952" i="48"/>
  <c r="E3882" i="48"/>
  <c r="C3606" i="48"/>
  <c r="B3409" i="48"/>
  <c r="E2258" i="48"/>
  <c r="D3576" i="48"/>
  <c r="C4023" i="48"/>
  <c r="B4099" i="48"/>
  <c r="C4277" i="48"/>
  <c r="F4507" i="48"/>
  <c r="C5095" i="48"/>
  <c r="F3929" i="48"/>
  <c r="D3694" i="48"/>
  <c r="F2843" i="48"/>
  <c r="D3685" i="48"/>
  <c r="C5247" i="48"/>
  <c r="A6496" i="48"/>
  <c r="E6131" i="48"/>
  <c r="F4450" i="48"/>
  <c r="A5878" i="48"/>
  <c r="A5237" i="48"/>
  <c r="F6131" i="48"/>
  <c r="E4791" i="48"/>
  <c r="F2206" i="48"/>
  <c r="F2603" i="48"/>
  <c r="G3570" i="48"/>
  <c r="C3835" i="48"/>
  <c r="G4168" i="48"/>
  <c r="F3275" i="48"/>
  <c r="B4612" i="48"/>
  <c r="F4529" i="48"/>
  <c r="G3257" i="48"/>
  <c r="B4494" i="48"/>
  <c r="F4399" i="48"/>
  <c r="F5159" i="48"/>
  <c r="B3357" i="48"/>
  <c r="F5547" i="48"/>
  <c r="B3558" i="48"/>
  <c r="B5350" i="48"/>
  <c r="E1672" i="48"/>
  <c r="B3587" i="48"/>
  <c r="G3602" i="48"/>
  <c r="C4037" i="48"/>
  <c r="B4268" i="48"/>
  <c r="F3531" i="48"/>
  <c r="B4636" i="48"/>
  <c r="F4553" i="48"/>
  <c r="G3353" i="48"/>
  <c r="B4518" i="48"/>
  <c r="D3658" i="48"/>
  <c r="D1980" i="48"/>
  <c r="B2648" i="48"/>
  <c r="D5315" i="48"/>
  <c r="B3671" i="48"/>
  <c r="E4974" i="48"/>
  <c r="G4092" i="48"/>
  <c r="B4248" i="48"/>
  <c r="E4407" i="48"/>
  <c r="B5579" i="48"/>
  <c r="F2628" i="48"/>
  <c r="G4601" i="48"/>
  <c r="E1631" i="48"/>
  <c r="F4805" i="48"/>
  <c r="B4770" i="48"/>
  <c r="G4384" i="48"/>
  <c r="B5124" i="48"/>
  <c r="E5371" i="48"/>
  <c r="B4413" i="48"/>
  <c r="F5103" i="48"/>
  <c r="A4459" i="48"/>
  <c r="D6273" i="48"/>
  <c r="A6532" i="48"/>
  <c r="A5165" i="48"/>
  <c r="C5285" i="48"/>
  <c r="F3189" i="48"/>
  <c r="D6521" i="48"/>
  <c r="A6594" i="48"/>
  <c r="A5381" i="48"/>
  <c r="C5469" i="48"/>
  <c r="B2839" i="48"/>
  <c r="A4866" i="48"/>
  <c r="A6515" i="48"/>
  <c r="D5972" i="48"/>
  <c r="E6134" i="48"/>
  <c r="D6415" i="48"/>
  <c r="B7386" i="48"/>
  <c r="A1431" i="48"/>
  <c r="E1183" i="48"/>
  <c r="E1704" i="48"/>
  <c r="A3715" i="48"/>
  <c r="E3504" i="48"/>
  <c r="D4553" i="48"/>
  <c r="E3510" i="48"/>
  <c r="B3652" i="48"/>
  <c r="D2928" i="48"/>
  <c r="E3815" i="48"/>
  <c r="G4315" i="48"/>
  <c r="F2671" i="48"/>
  <c r="D2510" i="48"/>
  <c r="E1432" i="48"/>
  <c r="B2196" i="48"/>
  <c r="E1452" i="48"/>
  <c r="D4031" i="48"/>
  <c r="C4309" i="48"/>
  <c r="F4509" i="48"/>
  <c r="D4244" i="48"/>
  <c r="C4251" i="48"/>
  <c r="B5122" i="48"/>
  <c r="B5029" i="48"/>
  <c r="E6978" i="48"/>
  <c r="E4427" i="48"/>
  <c r="G4613" i="48"/>
  <c r="E5412" i="48"/>
  <c r="B5505" i="48"/>
  <c r="C5398" i="48"/>
  <c r="E6531" i="48"/>
  <c r="D5994" i="48"/>
  <c r="A6278" i="48"/>
  <c r="E5905" i="48"/>
  <c r="A4362" i="48"/>
  <c r="A5739" i="48"/>
  <c r="F2763" i="48"/>
  <c r="D2318" i="48"/>
  <c r="B4276" i="48"/>
  <c r="E5433" i="48"/>
  <c r="A4577" i="48"/>
  <c r="G3585" i="48"/>
  <c r="B5012" i="48"/>
  <c r="F4929" i="48"/>
  <c r="C4049" i="48"/>
  <c r="B4894" i="48"/>
  <c r="F4799" i="48"/>
  <c r="E5076" i="48"/>
  <c r="C4104" i="48"/>
  <c r="G4450" i="48"/>
  <c r="B3793" i="48"/>
  <c r="F5456" i="48"/>
  <c r="F3156" i="48"/>
  <c r="C3143" i="48"/>
  <c r="G4354" i="48"/>
  <c r="E5617" i="48"/>
  <c r="A4609" i="48"/>
  <c r="F2856" i="48"/>
  <c r="B5036" i="48"/>
  <c r="F4953" i="48"/>
  <c r="C4177" i="48"/>
  <c r="B4918" i="48"/>
  <c r="F4487" i="48"/>
  <c r="D3689" i="48"/>
  <c r="G1013" i="48"/>
  <c r="F3146" i="48"/>
  <c r="C3478" i="48"/>
  <c r="D4606" i="48"/>
  <c r="C3794" i="48"/>
  <c r="F4164" i="48"/>
  <c r="E6982" i="48"/>
  <c r="A6070" i="48"/>
  <c r="E3407" i="48"/>
  <c r="C4039" i="48"/>
  <c r="B3947" i="48"/>
  <c r="G4653" i="48"/>
  <c r="E3535" i="48"/>
  <c r="C4167" i="48"/>
  <c r="B4075" i="48"/>
  <c r="F5527" i="48"/>
  <c r="B4629" i="48"/>
  <c r="F5305" i="48"/>
  <c r="B5624" i="48"/>
  <c r="A4515" i="48"/>
  <c r="G3772" i="48"/>
  <c r="G3727" i="48"/>
  <c r="A4581" i="48"/>
  <c r="D3762" i="48"/>
  <c r="D3122" i="48"/>
  <c r="C4168" i="48"/>
  <c r="B3833" i="48"/>
  <c r="G4257" i="48"/>
  <c r="D5950" i="48"/>
  <c r="E5231" i="48"/>
  <c r="C5046" i="48"/>
  <c r="E6207" i="48"/>
  <c r="G3071" i="48"/>
  <c r="A5238" i="48"/>
  <c r="C4785" i="48"/>
  <c r="F3916" i="48"/>
  <c r="A4931" i="48"/>
  <c r="A6035" i="48"/>
  <c r="E5255" i="48"/>
  <c r="E6342" i="48"/>
  <c r="B6426" i="48"/>
  <c r="B6688" i="48"/>
  <c r="B6431" i="48"/>
  <c r="E7470" i="48"/>
  <c r="C3992" i="48"/>
  <c r="A5129" i="48"/>
  <c r="D6663" i="48"/>
  <c r="B5707" i="48"/>
  <c r="E7303" i="48"/>
  <c r="C6558" i="48"/>
  <c r="A8370" i="48"/>
  <c r="F8138" i="48"/>
  <c r="B7582" i="48"/>
  <c r="G7139" i="48"/>
  <c r="C4549" i="48"/>
  <c r="D6189" i="48"/>
  <c r="C5057" i="48"/>
  <c r="B6072" i="48"/>
  <c r="F6492" i="48"/>
  <c r="F7062" i="48"/>
  <c r="A7167" i="48"/>
  <c r="A4800" i="48"/>
  <c r="F8412" i="48"/>
  <c r="E7069" i="48"/>
  <c r="G7723" i="48"/>
  <c r="E4930" i="48"/>
  <c r="E5764" i="48"/>
  <c r="F4104" i="48"/>
  <c r="B5939" i="48"/>
  <c r="E7802" i="48"/>
  <c r="A6763" i="48"/>
  <c r="A8437" i="48"/>
  <c r="F8209" i="48"/>
  <c r="B7758" i="48"/>
  <c r="G7303" i="48"/>
  <c r="G5680" i="48"/>
  <c r="F7822" i="48"/>
  <c r="D5182" i="48"/>
  <c r="B3787" i="48"/>
  <c r="B3853" i="48"/>
  <c r="G4359" i="48"/>
  <c r="D4338" i="48"/>
  <c r="D4195" i="48"/>
  <c r="E4560" i="48"/>
  <c r="F5135" i="48"/>
  <c r="E4664" i="48"/>
  <c r="G4340" i="48"/>
  <c r="C3942" i="48"/>
  <c r="B3807" i="48"/>
  <c r="D5657" i="48"/>
  <c r="A6388" i="48"/>
  <c r="F4129" i="48"/>
  <c r="F3884" i="48"/>
  <c r="B4897" i="48"/>
  <c r="D5945" i="48"/>
  <c r="A6450" i="48"/>
  <c r="A4901" i="48"/>
  <c r="C4893" i="48"/>
  <c r="G3838" i="48"/>
  <c r="D6533" i="48"/>
  <c r="A6407" i="48"/>
  <c r="E5486" i="48"/>
  <c r="E6026" i="48"/>
  <c r="F3758" i="48"/>
  <c r="F7167" i="48"/>
  <c r="F6757" i="48"/>
  <c r="F6468" i="48"/>
  <c r="E7550" i="48"/>
  <c r="B4945" i="48"/>
  <c r="A5449" i="48"/>
  <c r="G4825" i="48"/>
  <c r="B5763" i="48"/>
  <c r="E7426" i="48"/>
  <c r="C6638" i="48"/>
  <c r="A8390" i="48"/>
  <c r="F8158" i="48"/>
  <c r="F7617" i="48"/>
  <c r="B3447" i="48"/>
  <c r="G3470" i="48"/>
  <c r="G3905" i="48"/>
  <c r="B4536" i="48"/>
  <c r="D1861" i="48"/>
  <c r="D4154" i="48"/>
  <c r="D2302" i="48"/>
  <c r="D3240" i="48"/>
  <c r="E3875" i="48"/>
  <c r="F4932" i="48"/>
  <c r="C3971" i="48"/>
  <c r="A1058" i="48"/>
  <c r="G3351" i="48"/>
  <c r="A3014" i="48"/>
  <c r="B3522" i="48"/>
  <c r="B2993" i="48"/>
  <c r="A4817" i="48"/>
  <c r="D4173" i="48"/>
  <c r="A6198" i="48"/>
  <c r="E4090" i="48"/>
  <c r="A4469" i="48"/>
  <c r="D3466" i="48"/>
  <c r="G4013" i="48"/>
  <c r="E4218" i="48"/>
  <c r="A4501" i="48"/>
  <c r="C3643" i="48"/>
  <c r="F3702" i="48"/>
  <c r="B4693" i="48"/>
  <c r="B5444" i="48"/>
  <c r="F3782" i="48"/>
  <c r="A4579" i="48"/>
  <c r="E4566" i="48"/>
  <c r="D4393" i="48"/>
  <c r="A4665" i="48"/>
  <c r="D4274" i="48"/>
  <c r="D3463" i="48"/>
  <c r="D4263" i="48"/>
  <c r="E4580" i="48"/>
  <c r="D3309" i="48"/>
  <c r="D6070" i="48"/>
  <c r="D5649" i="48"/>
  <c r="C5126" i="48"/>
  <c r="E6231" i="48"/>
  <c r="B4769" i="48"/>
  <c r="A5334" i="48"/>
  <c r="E4902" i="48"/>
  <c r="C4877" i="48"/>
  <c r="A5187" i="48"/>
  <c r="A6051" i="48"/>
  <c r="E5479" i="48"/>
  <c r="E6358" i="48"/>
  <c r="B6458" i="48"/>
  <c r="B6752" i="48"/>
  <c r="B6463" i="48"/>
  <c r="E7534" i="48"/>
  <c r="B4689" i="48"/>
  <c r="A5385" i="48"/>
  <c r="E4786" i="48"/>
  <c r="F5756" i="48"/>
  <c r="E7398" i="48"/>
  <c r="C6622" i="48"/>
  <c r="A8386" i="48"/>
  <c r="F8154" i="48"/>
  <c r="F7610" i="48"/>
  <c r="G7171" i="48"/>
  <c r="A4794" i="48"/>
  <c r="D6445" i="48"/>
  <c r="C5313" i="48"/>
  <c r="F6121" i="48"/>
  <c r="F6528" i="48"/>
  <c r="B7233" i="48"/>
  <c r="A7199" i="48"/>
  <c r="D5021" i="48"/>
  <c r="F8428" i="48"/>
  <c r="E7192" i="48"/>
  <c r="G7755" i="48"/>
  <c r="B5316" i="48"/>
  <c r="E5828" i="48"/>
  <c r="C5020" i="48"/>
  <c r="B5975" i="48"/>
  <c r="B5415" i="48"/>
  <c r="A6795" i="48"/>
  <c r="A8453" i="48"/>
  <c r="F8225" i="48"/>
  <c r="F7786" i="48"/>
  <c r="G7335" i="48"/>
  <c r="G5744" i="48"/>
  <c r="B7872" i="48"/>
  <c r="D5438" i="48"/>
  <c r="C2772" i="48"/>
  <c r="B4308" i="48"/>
  <c r="D4813" i="48"/>
  <c r="F4437" i="48"/>
  <c r="B4402" i="48"/>
  <c r="B2743" i="48"/>
  <c r="F5299" i="48"/>
  <c r="B5102" i="48"/>
  <c r="D3473" i="48"/>
  <c r="E4392" i="48"/>
  <c r="D3323" i="48"/>
  <c r="D5785" i="48"/>
  <c r="A6408" i="48"/>
  <c r="G4834" i="48"/>
  <c r="F4268" i="48"/>
  <c r="F3177" i="48"/>
  <c r="D6025" i="48"/>
  <c r="A6474" i="48"/>
  <c r="G4938" i="48"/>
  <c r="C4973" i="48"/>
  <c r="E4523" i="48"/>
  <c r="D6613" i="48"/>
  <c r="A6423" i="48"/>
  <c r="E5600" i="48"/>
  <c r="E6042" i="48"/>
  <c r="G4483" i="48"/>
  <c r="F7199" i="48"/>
  <c r="F6789" i="48"/>
  <c r="F6500" i="48"/>
  <c r="E7614" i="48"/>
  <c r="C4335" i="48"/>
  <c r="G5598" i="48"/>
  <c r="G4969" i="48"/>
  <c r="B5799" i="48"/>
  <c r="E7498" i="48"/>
  <c r="G6696" i="48"/>
  <c r="A8406" i="48"/>
  <c r="F8174" i="48"/>
  <c r="F7667" i="48"/>
  <c r="D2541" i="48"/>
  <c r="G3554" i="48"/>
  <c r="B4140" i="48"/>
  <c r="B4600" i="48"/>
  <c r="G3209" i="48"/>
  <c r="F4387" i="48"/>
  <c r="F2602" i="48"/>
  <c r="F2657" i="48"/>
  <c r="B3698" i="48"/>
  <c r="G3685" i="48"/>
  <c r="C4227" i="48"/>
  <c r="B3816" i="48"/>
  <c r="B3959" i="48"/>
  <c r="E4445" i="48"/>
  <c r="F4826" i="48"/>
  <c r="D3780" i="48"/>
  <c r="F5031" i="48"/>
  <c r="A5107" i="48"/>
  <c r="F5324" i="48"/>
  <c r="A6164" i="48"/>
  <c r="D6000" i="48"/>
  <c r="E6479" i="48"/>
  <c r="B6774" i="48"/>
  <c r="F5622" i="48"/>
  <c r="A6226" i="48"/>
  <c r="D6200" i="48"/>
  <c r="E6537" i="48"/>
  <c r="D4151" i="48"/>
  <c r="E5500" i="48"/>
  <c r="A6239" i="48"/>
  <c r="F4134" i="48"/>
  <c r="E5858" i="48"/>
  <c r="C5385" i="48"/>
  <c r="F6831" i="48"/>
  <c r="F6421" i="48"/>
  <c r="F6132" i="48"/>
  <c r="D5515" i="48"/>
  <c r="E7792" i="48"/>
  <c r="G4695" i="48"/>
  <c r="B7406" i="48"/>
  <c r="D6211" i="48"/>
  <c r="B8039" i="48"/>
  <c r="C5966" i="48"/>
  <c r="A8222" i="48"/>
  <c r="C7762" i="48"/>
  <c r="F6722" i="48"/>
  <c r="A6846" i="48"/>
  <c r="E8479" i="48"/>
  <c r="E7254" i="48"/>
  <c r="E6208" i="48"/>
  <c r="F5681" i="48"/>
  <c r="B6087" i="48"/>
  <c r="A5096" i="48"/>
  <c r="E4648" i="48"/>
  <c r="G4930" i="48"/>
  <c r="G2681" i="48"/>
  <c r="E3674" i="48"/>
  <c r="A4023" i="48"/>
  <c r="B3249" i="48"/>
  <c r="G3076" i="48"/>
  <c r="F4395" i="48"/>
  <c r="B5294" i="48"/>
  <c r="D5712" i="48"/>
  <c r="E6465" i="48"/>
  <c r="G2850" i="48"/>
  <c r="E4901" i="48"/>
  <c r="B4003" i="48"/>
  <c r="G5552" i="48"/>
  <c r="E1375" i="48"/>
  <c r="E5065" i="48"/>
  <c r="B4067" i="48"/>
  <c r="D6482" i="48"/>
  <c r="F4902" i="48"/>
  <c r="F4185" i="48"/>
  <c r="B3549" i="48"/>
  <c r="C4186" i="48"/>
  <c r="A2619" i="48"/>
  <c r="G4673" i="48"/>
  <c r="F2847" i="48"/>
  <c r="F3563" i="48"/>
  <c r="D4161" i="48"/>
  <c r="E5435" i="48"/>
  <c r="G4828" i="48"/>
  <c r="E4627" i="48"/>
  <c r="G4264" i="48"/>
  <c r="G5587" i="48"/>
  <c r="E5616" i="48"/>
  <c r="C5205" i="48"/>
  <c r="A5379" i="48"/>
  <c r="A6126" i="48"/>
  <c r="A5285" i="48"/>
  <c r="F5731" i="48"/>
  <c r="G4487" i="48"/>
  <c r="A6499" i="48"/>
  <c r="A5009" i="48"/>
  <c r="C5081" i="48"/>
  <c r="B7354" i="48"/>
  <c r="F5117" i="48"/>
  <c r="B7135" i="48"/>
  <c r="F7078" i="48"/>
  <c r="D6221" i="48"/>
  <c r="C5409" i="48"/>
  <c r="B6268" i="48"/>
  <c r="F6652" i="48"/>
  <c r="F7471" i="48"/>
  <c r="G7324" i="48"/>
  <c r="G5727" i="48"/>
  <c r="F8490" i="48"/>
  <c r="E7453" i="48"/>
  <c r="G7843" i="48"/>
  <c r="C6841" i="48"/>
  <c r="A6529" i="48"/>
  <c r="F6819" i="48"/>
  <c r="F7017" i="48"/>
  <c r="F7424" i="48"/>
  <c r="E7449" i="48"/>
  <c r="A7871" i="48"/>
  <c r="C6762" i="48"/>
  <c r="F8764" i="48"/>
  <c r="C5947" i="48"/>
  <c r="E8249" i="48"/>
  <c r="A5210" i="48"/>
  <c r="F3741" i="48"/>
  <c r="B6508" i="48"/>
  <c r="B6871" i="48"/>
  <c r="B7802" i="48"/>
  <c r="A7467" i="48"/>
  <c r="G6011" i="48"/>
  <c r="F8561" i="48"/>
  <c r="E7860" i="48"/>
  <c r="G8007" i="48"/>
  <c r="C7149" i="48"/>
  <c r="E7999" i="48"/>
  <c r="E3787" i="48"/>
  <c r="D4819" i="48"/>
  <c r="B4455" i="48"/>
  <c r="B3720" i="48"/>
  <c r="D2608" i="48"/>
  <c r="C3873" i="48"/>
  <c r="G4836" i="48"/>
  <c r="D5587" i="48"/>
  <c r="D6282" i="48"/>
  <c r="C3921" i="48"/>
  <c r="E5108" i="48"/>
  <c r="C1327" i="48"/>
  <c r="C2652" i="48"/>
  <c r="D947" i="48"/>
  <c r="G2345" i="48"/>
  <c r="G3126" i="48"/>
  <c r="D6266" i="48"/>
  <c r="G3442" i="48"/>
  <c r="D4277" i="48"/>
  <c r="C4235" i="48"/>
  <c r="A2254" i="48"/>
  <c r="C2150" i="48"/>
  <c r="C411" i="48"/>
  <c r="A2677" i="48"/>
  <c r="B4029" i="48"/>
  <c r="F3211" i="48"/>
  <c r="G4064" i="48"/>
  <c r="E4332" i="48"/>
  <c r="G3263" i="48"/>
  <c r="B2708" i="48"/>
  <c r="C3780" i="48"/>
  <c r="C4065" i="48"/>
  <c r="C3910" i="48"/>
  <c r="E4841" i="48"/>
  <c r="B5218" i="48"/>
  <c r="F5308" i="48"/>
  <c r="B5195" i="48"/>
  <c r="D5904" i="48"/>
  <c r="A6374" i="48"/>
  <c r="D5877" i="48"/>
  <c r="E3518" i="48"/>
  <c r="A4705" i="48"/>
  <c r="D3874" i="48"/>
  <c r="B4131" i="48"/>
  <c r="B4469" i="48"/>
  <c r="G4174" i="48"/>
  <c r="E4030" i="48"/>
  <c r="A4737" i="48"/>
  <c r="D3970" i="48"/>
  <c r="B4195" i="48"/>
  <c r="B4565" i="48"/>
  <c r="G2655" i="48"/>
  <c r="B1382" i="48"/>
  <c r="E1312" i="48"/>
  <c r="F2530" i="48"/>
  <c r="F2557" i="48"/>
  <c r="B2036" i="48"/>
  <c r="D752" i="48"/>
  <c r="A4368" i="48"/>
  <c r="D4446" i="48"/>
  <c r="G4433" i="48"/>
  <c r="B3010" i="48"/>
  <c r="F4114" i="48"/>
  <c r="E3398" i="48"/>
  <c r="F3564" i="48"/>
  <c r="G4139" i="48"/>
  <c r="E1681" i="48"/>
  <c r="D2794" i="48"/>
  <c r="E1320" i="48"/>
  <c r="A3116" i="48"/>
  <c r="E1001" i="48"/>
  <c r="E4134" i="48"/>
  <c r="D2221" i="48"/>
  <c r="D4396" i="48"/>
  <c r="E1767" i="48"/>
  <c r="E3891" i="48"/>
  <c r="B3121" i="48"/>
  <c r="A4352" i="48"/>
  <c r="E3462" i="48"/>
  <c r="F2792" i="48"/>
  <c r="G4368" i="48"/>
  <c r="D4367" i="48"/>
  <c r="B2740" i="48"/>
  <c r="B5040" i="48"/>
  <c r="F1495" i="48"/>
  <c r="E1088" i="48"/>
  <c r="D1935" i="48"/>
  <c r="E1184" i="48"/>
  <c r="D929" i="48"/>
  <c r="C1961" i="48"/>
  <c r="C1446" i="48"/>
  <c r="E2024" i="48"/>
  <c r="D160" i="48"/>
  <c r="D1235" i="48"/>
  <c r="C355" i="48"/>
  <c r="F958" i="48"/>
  <c r="D1290" i="48"/>
  <c r="C651" i="48"/>
  <c r="G2682" i="48"/>
  <c r="D1480" i="48"/>
  <c r="A2772" i="48"/>
  <c r="A3721" i="48"/>
  <c r="F1242" i="48"/>
  <c r="D620" i="48"/>
  <c r="A4220" i="48"/>
  <c r="E4157" i="48"/>
  <c r="G2939" i="48"/>
  <c r="A3653" i="48"/>
  <c r="C2961" i="48"/>
  <c r="G3041" i="48"/>
  <c r="F2308" i="48"/>
  <c r="F1997" i="48"/>
  <c r="D2157" i="48"/>
  <c r="D4384" i="48"/>
  <c r="D2420" i="48"/>
  <c r="E3827" i="48"/>
  <c r="F3058" i="48"/>
  <c r="F2985" i="48"/>
  <c r="B3949" i="48"/>
  <c r="G4581" i="48"/>
  <c r="A4493" i="48"/>
  <c r="D2586" i="48"/>
  <c r="F2371" i="48"/>
  <c r="B1660" i="48"/>
  <c r="F983" i="48"/>
  <c r="B2542" i="48"/>
  <c r="F180" i="48"/>
  <c r="F1999" i="48"/>
  <c r="C1135" i="48"/>
  <c r="D3030" i="48"/>
  <c r="C918" i="48"/>
  <c r="E2415" i="48"/>
  <c r="E615" i="48"/>
  <c r="E696" i="48"/>
  <c r="A2207" i="48"/>
  <c r="D2943" i="48"/>
  <c r="G2798" i="48"/>
  <c r="D1205" i="48"/>
  <c r="A4292" i="48"/>
  <c r="A2736" i="48"/>
  <c r="F2835" i="48"/>
  <c r="E3670" i="48"/>
  <c r="F3073" i="48"/>
  <c r="B2650" i="48"/>
  <c r="D4702" i="48"/>
  <c r="D3135" i="48"/>
  <c r="D4493" i="48"/>
  <c r="E3542" i="48"/>
  <c r="A3356" i="48"/>
  <c r="F3051" i="48"/>
  <c r="G3808" i="48"/>
  <c r="D2389" i="48"/>
  <c r="D2944" i="48"/>
  <c r="A2502" i="48"/>
  <c r="D1552" i="48"/>
  <c r="G2312" i="48"/>
  <c r="G2386" i="48"/>
  <c r="G1432" i="48"/>
  <c r="B2529" i="48"/>
  <c r="C1369" i="48"/>
  <c r="D2852" i="48"/>
  <c r="B537" i="48"/>
  <c r="E3645" i="48"/>
  <c r="D2467" i="48"/>
  <c r="E1638" i="48"/>
  <c r="E4032" i="48"/>
  <c r="B4006" i="48"/>
  <c r="B4285" i="48"/>
  <c r="A2817" i="48"/>
  <c r="D3784" i="48"/>
  <c r="C3112" i="48"/>
  <c r="E3867" i="48"/>
  <c r="G2653" i="48"/>
  <c r="B3786" i="48"/>
  <c r="G4320" i="48"/>
  <c r="G3248" i="48"/>
  <c r="F3042" i="48"/>
  <c r="E3984" i="48"/>
  <c r="C3046" i="48"/>
  <c r="B4014" i="48"/>
  <c r="A4115" i="48"/>
  <c r="G3368" i="48"/>
  <c r="F3310" i="48"/>
  <c r="D1978" i="48"/>
  <c r="E3704" i="48"/>
  <c r="D3798" i="48"/>
  <c r="B4928" i="48"/>
  <c r="D2922" i="48"/>
  <c r="D3971" i="48"/>
  <c r="F4955" i="48"/>
  <c r="D6754" i="48"/>
  <c r="B2903" i="48"/>
  <c r="G585" i="48"/>
  <c r="C1345" i="48"/>
  <c r="C619" i="48"/>
  <c r="F1721" i="48"/>
  <c r="G1244" i="48"/>
  <c r="D403" i="48"/>
  <c r="C2987" i="48"/>
  <c r="F1950" i="48"/>
  <c r="C1213" i="48"/>
  <c r="A3672" i="48"/>
  <c r="A4052" i="48"/>
  <c r="G3048" i="48"/>
  <c r="E3478" i="48"/>
  <c r="D1912" i="48"/>
  <c r="F2920" i="48"/>
  <c r="D4531" i="48"/>
  <c r="B3677" i="48"/>
  <c r="F3208" i="48"/>
  <c r="E3424" i="48"/>
  <c r="C2743" i="48"/>
  <c r="E4206" i="48"/>
  <c r="B2970" i="48"/>
  <c r="D1962" i="48"/>
  <c r="A2822" i="48"/>
  <c r="D1117" i="48"/>
  <c r="G2925" i="48"/>
  <c r="F2409" i="48"/>
  <c r="E1721" i="48"/>
  <c r="F3436" i="48"/>
  <c r="D2564" i="48"/>
  <c r="E3644" i="48"/>
  <c r="D2949" i="48"/>
  <c r="B2644" i="48"/>
  <c r="C2627" i="48"/>
  <c r="G3879" i="48"/>
  <c r="D2565" i="48"/>
  <c r="D3285" i="48"/>
  <c r="D3873" i="48"/>
  <c r="B4730" i="48"/>
  <c r="E4656" i="48"/>
  <c r="E4595" i="48"/>
  <c r="B4601" i="48"/>
  <c r="B2857" i="48"/>
  <c r="G4908" i="48"/>
  <c r="A6064" i="48"/>
  <c r="E6467" i="48"/>
  <c r="B5423" i="48"/>
  <c r="D5800" i="48"/>
  <c r="B2691" i="48"/>
  <c r="D2940" i="48"/>
  <c r="B3381" i="48"/>
  <c r="G4041" i="48"/>
  <c r="C4224" i="48"/>
  <c r="C1612" i="48"/>
  <c r="B4948" i="48"/>
  <c r="B5365" i="48"/>
  <c r="C4084" i="48"/>
  <c r="F4735" i="48"/>
  <c r="D5874" i="48"/>
  <c r="D3043" i="48"/>
  <c r="A3268" i="48"/>
  <c r="A3925" i="48"/>
  <c r="B3573" i="48"/>
  <c r="B4141" i="48"/>
  <c r="C4352" i="48"/>
  <c r="B3824" i="48"/>
  <c r="B4972" i="48"/>
  <c r="B3328" i="48"/>
  <c r="C4180" i="48"/>
  <c r="F4439" i="48"/>
  <c r="C4150" i="48"/>
  <c r="F4340" i="48"/>
  <c r="E1102" i="48"/>
  <c r="A3551" i="48"/>
  <c r="E3310" i="48"/>
  <c r="B3442" i="48"/>
  <c r="C3024" i="48"/>
  <c r="F2786" i="48"/>
  <c r="E4007" i="48"/>
  <c r="F3624" i="48"/>
  <c r="B4322" i="48"/>
  <c r="F3207" i="48"/>
  <c r="F3347" i="48"/>
  <c r="D3189" i="48"/>
  <c r="F4338" i="48"/>
  <c r="F5322" i="48"/>
  <c r="B4938" i="48"/>
  <c r="B5378" i="48"/>
  <c r="D2513" i="48"/>
  <c r="B3087" i="48"/>
  <c r="G4656" i="48"/>
  <c r="A4695" i="48"/>
  <c r="C3164" i="48"/>
  <c r="A5566" i="48"/>
  <c r="D6480" i="48"/>
  <c r="C5332" i="48"/>
  <c r="E5340" i="48"/>
  <c r="B3872" i="48"/>
  <c r="E6657" i="48"/>
  <c r="C5179" i="48"/>
  <c r="E1778" i="48"/>
  <c r="D3156" i="48"/>
  <c r="B4190" i="48"/>
  <c r="E3790" i="48"/>
  <c r="D4143" i="48"/>
  <c r="F4924" i="48"/>
  <c r="F3485" i="48"/>
  <c r="C3955" i="48"/>
  <c r="C4074" i="48"/>
  <c r="B3040" i="48"/>
  <c r="D3357" i="48"/>
  <c r="F2629" i="48"/>
  <c r="D6578" i="48"/>
  <c r="F4934" i="48"/>
  <c r="C5483" i="48"/>
  <c r="F4554" i="48"/>
  <c r="A3285" i="48"/>
  <c r="C3656" i="48"/>
  <c r="D4414" i="48"/>
  <c r="D2832" i="48"/>
  <c r="D4271" i="48"/>
  <c r="F4956" i="48"/>
  <c r="D1926" i="48"/>
  <c r="C4051" i="48"/>
  <c r="A3799" i="48"/>
  <c r="B3695" i="48"/>
  <c r="D3485" i="48"/>
  <c r="A1772" i="48"/>
  <c r="E4768" i="48"/>
  <c r="A4847" i="48"/>
  <c r="B4757" i="48"/>
  <c r="B5270" i="48"/>
  <c r="F4052" i="48"/>
  <c r="B3302" i="48"/>
  <c r="A4643" i="48"/>
  <c r="B5322" i="48"/>
  <c r="B2652" i="48"/>
  <c r="C3769" i="48"/>
  <c r="A4753" i="48"/>
  <c r="F2744" i="48"/>
  <c r="D3696" i="48"/>
  <c r="F4931" i="48"/>
  <c r="B4613" i="48"/>
  <c r="B3011" i="48"/>
  <c r="C3404" i="48"/>
  <c r="B5153" i="48"/>
  <c r="D6198" i="48"/>
  <c r="D5619" i="48"/>
  <c r="A5932" i="48"/>
  <c r="G4659" i="48"/>
  <c r="E6251" i="48"/>
  <c r="B6310" i="48"/>
  <c r="E7086" i="48"/>
  <c r="A5998" i="48"/>
  <c r="E5063" i="48"/>
  <c r="E6309" i="48"/>
  <c r="F6371" i="48"/>
  <c r="F5237" i="48"/>
  <c r="A6067" i="48"/>
  <c r="D3901" i="48"/>
  <c r="E5686" i="48"/>
  <c r="F3900" i="48"/>
  <c r="B6490" i="48"/>
  <c r="B6080" i="48"/>
  <c r="D1189" i="48"/>
  <c r="F2080" i="48"/>
  <c r="E378" i="48"/>
  <c r="G2900" i="48"/>
  <c r="C3514" i="48"/>
  <c r="D4006" i="48"/>
  <c r="D4580" i="48"/>
  <c r="F3223" i="48"/>
  <c r="F2766" i="48"/>
  <c r="E3690" i="48"/>
  <c r="D4799" i="48"/>
  <c r="F3480" i="48"/>
  <c r="E1623" i="48"/>
  <c r="G3238" i="48"/>
  <c r="D3003" i="48"/>
  <c r="C2747" i="48"/>
  <c r="F4900" i="48"/>
  <c r="B3637" i="48"/>
  <c r="A3164" i="48"/>
  <c r="B4618" i="48"/>
  <c r="E4641" i="48"/>
  <c r="A5615" i="48"/>
  <c r="C4789" i="48"/>
  <c r="D4247" i="48"/>
  <c r="E5358" i="48"/>
  <c r="C3758" i="48"/>
  <c r="F5011" i="48"/>
  <c r="A6000" i="48"/>
  <c r="G5634" i="48"/>
  <c r="F6443" i="48"/>
  <c r="A4870" i="48"/>
  <c r="E5520" i="48"/>
  <c r="G4455" i="48"/>
  <c r="F5540" i="48"/>
  <c r="E944" i="48"/>
  <c r="B2595" i="48"/>
  <c r="C3465" i="48"/>
  <c r="C3476" i="48"/>
  <c r="B4855" i="48"/>
  <c r="B5273" i="48"/>
  <c r="C3839" i="48"/>
  <c r="A4678" i="48"/>
  <c r="F2972" i="48"/>
  <c r="C3757" i="48"/>
  <c r="A4560" i="48"/>
  <c r="F5085" i="48"/>
  <c r="F3956" i="48"/>
  <c r="B5135" i="48"/>
  <c r="F5221" i="48"/>
  <c r="D3737" i="48"/>
  <c r="A3516" i="48"/>
  <c r="F2970" i="48"/>
  <c r="C3561" i="48"/>
  <c r="C3604" i="48"/>
  <c r="B4887" i="48"/>
  <c r="B5337" i="48"/>
  <c r="C3980" i="48"/>
  <c r="A4702" i="48"/>
  <c r="B3222" i="48"/>
  <c r="C3885" i="48"/>
  <c r="A4536" i="48"/>
  <c r="E4753" i="48"/>
  <c r="E928" i="48"/>
  <c r="D2165" i="48"/>
  <c r="F2726" i="48"/>
  <c r="D2350" i="48"/>
  <c r="B2816" i="48"/>
  <c r="E4884" i="48"/>
  <c r="D4295" i="48"/>
  <c r="C5237" i="48"/>
  <c r="E4588" i="48"/>
  <c r="D3756" i="48"/>
  <c r="B3644" i="48"/>
  <c r="D3363" i="48"/>
  <c r="B4873" i="48"/>
  <c r="D3884" i="48"/>
  <c r="B3708" i="48"/>
  <c r="F4679" i="48"/>
  <c r="C5399" i="48"/>
  <c r="B5163" i="48"/>
  <c r="C5007" i="48"/>
  <c r="B3736" i="48"/>
  <c r="G3868" i="48"/>
  <c r="D4712" i="48"/>
  <c r="B2793" i="48"/>
  <c r="B4353" i="48"/>
  <c r="G4509" i="48"/>
  <c r="B5330" i="48"/>
  <c r="E7330" i="48"/>
  <c r="E1673" i="48"/>
  <c r="E4712" i="48"/>
  <c r="F5593" i="48"/>
  <c r="A5996" i="48"/>
  <c r="A4957" i="48"/>
  <c r="A5628" i="48"/>
  <c r="G3694" i="48"/>
  <c r="A6530" i="48"/>
  <c r="E5925" i="48"/>
  <c r="D2558" i="48"/>
  <c r="F4021" i="48"/>
  <c r="C5002" i="48"/>
  <c r="E5734" i="48"/>
  <c r="D5647" i="48"/>
  <c r="A5412" i="48"/>
  <c r="A5600" i="48"/>
  <c r="B7583" i="48"/>
  <c r="F7885" i="48"/>
  <c r="A6057" i="48"/>
  <c r="B6494" i="48"/>
  <c r="F6865" i="48"/>
  <c r="B7243" i="48"/>
  <c r="E6888" i="48"/>
  <c r="G7772" i="48"/>
  <c r="G6623" i="48"/>
  <c r="F8714" i="48"/>
  <c r="C5651" i="48"/>
  <c r="E8179" i="48"/>
  <c r="G3655" i="48"/>
  <c r="E5632" i="48"/>
  <c r="B7410" i="48"/>
  <c r="D6083" i="48"/>
  <c r="F8028" i="48"/>
  <c r="C5846" i="48"/>
  <c r="A8192" i="48"/>
  <c r="C7658" i="48"/>
  <c r="B6541" i="48"/>
  <c r="G6827" i="48"/>
  <c r="E8473" i="48"/>
  <c r="A6405" i="48"/>
  <c r="F6791" i="48"/>
  <c r="F7105" i="48"/>
  <c r="B7475" i="48"/>
  <c r="E7632" i="48"/>
  <c r="A7915" i="48"/>
  <c r="C6838" i="48"/>
  <c r="F8785" i="48"/>
  <c r="C5999" i="48"/>
  <c r="E8262" i="48"/>
  <c r="C8045" i="48"/>
  <c r="D8272" i="48"/>
  <c r="A4263" i="48"/>
  <c r="F2909" i="48"/>
  <c r="D3383" i="48"/>
  <c r="B4712" i="48"/>
  <c r="G2824" i="48"/>
  <c r="F4499" i="48"/>
  <c r="D3402" i="48"/>
  <c r="D2352" i="48"/>
  <c r="A5539" i="48"/>
  <c r="F4798" i="48"/>
  <c r="E5235" i="48"/>
  <c r="C5039" i="48"/>
  <c r="A5788" i="48"/>
  <c r="B5429" i="48"/>
  <c r="E6107" i="48"/>
  <c r="B6022" i="48"/>
  <c r="G3082" i="48"/>
  <c r="A5854" i="48"/>
  <c r="B5589" i="48"/>
  <c r="E6165" i="48"/>
  <c r="F6083" i="48"/>
  <c r="E6974" i="48"/>
  <c r="A5959" i="48"/>
  <c r="B5661" i="48"/>
  <c r="A5521" i="48"/>
  <c r="E6602" i="48"/>
  <c r="F6271" i="48"/>
  <c r="G443" i="48"/>
  <c r="D5841" i="48"/>
  <c r="E1941" i="48"/>
  <c r="B4126" i="48"/>
  <c r="D4417" i="48"/>
  <c r="D3431" i="48"/>
  <c r="F5350" i="48"/>
  <c r="D4012" i="48"/>
  <c r="B5498" i="48"/>
  <c r="F2844" i="48"/>
  <c r="F1004" i="48"/>
  <c r="G2899" i="48"/>
  <c r="G3149" i="48"/>
  <c r="D3010" i="48"/>
  <c r="G3424" i="48"/>
  <c r="C3076" i="48"/>
  <c r="G3560" i="48"/>
  <c r="D4743" i="48"/>
  <c r="B2238" i="48"/>
  <c r="E1841" i="48"/>
  <c r="A2542" i="48"/>
  <c r="C548" i="48"/>
  <c r="A3496" i="48"/>
  <c r="B2193" i="48"/>
  <c r="A3949" i="48"/>
  <c r="E3418" i="48"/>
  <c r="G3548" i="48"/>
  <c r="F4608" i="48"/>
  <c r="B1505" i="48"/>
  <c r="D1725" i="48"/>
  <c r="C1443" i="48"/>
  <c r="A1718" i="48"/>
  <c r="D3054" i="48"/>
  <c r="B3100" i="48"/>
  <c r="A2918" i="48"/>
  <c r="C2235" i="48"/>
  <c r="E3084" i="48"/>
  <c r="A3221" i="48"/>
  <c r="D3012" i="48"/>
  <c r="F2967" i="48"/>
  <c r="F2915" i="48"/>
  <c r="F2321" i="48"/>
  <c r="D4694" i="48"/>
  <c r="E4849" i="48"/>
  <c r="D3542" i="48"/>
  <c r="E4287" i="48"/>
  <c r="A5182" i="48"/>
  <c r="C5438" i="48"/>
  <c r="G4099" i="48"/>
  <c r="F4776" i="48"/>
  <c r="B3368" i="48"/>
  <c r="F4486" i="48"/>
  <c r="G4355" i="48"/>
  <c r="F4808" i="48"/>
  <c r="B3560" i="48"/>
  <c r="E3799" i="48"/>
  <c r="A4732" i="48"/>
  <c r="F3590" i="48"/>
  <c r="D2069" i="48"/>
  <c r="F4774" i="48"/>
  <c r="F3312" i="48"/>
  <c r="C3797" i="48"/>
  <c r="B4865" i="48"/>
  <c r="D6478" i="48"/>
  <c r="B5521" i="48"/>
  <c r="B7290" i="48"/>
  <c r="D5701" i="48"/>
  <c r="F7302" i="48"/>
  <c r="E7244" i="48"/>
  <c r="B6702" i="48"/>
  <c r="A7807" i="48"/>
  <c r="E8217" i="48"/>
  <c r="F6792" i="48"/>
  <c r="F8529" i="48"/>
  <c r="E7871" i="48"/>
  <c r="B3208" i="48"/>
  <c r="C5327" i="48"/>
  <c r="F5375" i="48"/>
  <c r="D6527" i="48"/>
  <c r="E5821" i="48"/>
  <c r="F4224" i="48"/>
  <c r="C1029" i="48"/>
  <c r="A3260" i="48"/>
  <c r="C4194" i="48"/>
  <c r="C3137" i="48"/>
  <c r="D4609" i="48"/>
  <c r="B1689" i="48"/>
  <c r="C2141" i="48"/>
  <c r="E668" i="48"/>
  <c r="A730" i="48"/>
  <c r="C1292" i="48"/>
  <c r="A2666" i="48"/>
  <c r="G3433" i="48"/>
  <c r="D6430" i="48"/>
  <c r="D1181" i="48"/>
  <c r="F2473" i="48"/>
  <c r="G2830" i="48"/>
  <c r="C3585" i="48"/>
  <c r="E4191" i="48"/>
  <c r="E2969" i="48"/>
  <c r="C4101" i="48"/>
  <c r="B3550" i="48"/>
  <c r="B4467" i="48"/>
  <c r="E5462" i="48"/>
  <c r="D6378" i="48"/>
  <c r="E5969" i="48"/>
  <c r="A2805" i="48"/>
  <c r="F2698" i="48"/>
  <c r="E5126" i="48"/>
  <c r="C3012" i="48"/>
  <c r="D3076" i="48"/>
  <c r="E3003" i="48"/>
  <c r="C4320" i="48"/>
  <c r="C3142" i="48"/>
  <c r="B4827" i="48"/>
  <c r="D6498" i="48"/>
  <c r="B5231" i="48"/>
  <c r="G3349" i="48"/>
  <c r="D5941" i="48"/>
  <c r="G3453" i="48"/>
  <c r="D3938" i="48"/>
  <c r="D3443" i="48"/>
  <c r="D3166" i="48"/>
  <c r="G3581" i="48"/>
  <c r="D4034" i="48"/>
  <c r="B5101" i="48"/>
  <c r="F5377" i="48"/>
  <c r="C4158" i="48"/>
  <c r="D4018" i="48"/>
  <c r="C3781" i="48"/>
  <c r="E5539" i="48"/>
  <c r="B4449" i="48"/>
  <c r="F4236" i="48"/>
  <c r="E5350" i="48"/>
  <c r="B6720" i="48"/>
  <c r="F2440" i="48"/>
  <c r="F1992" i="48"/>
  <c r="F2969" i="48"/>
  <c r="B4031" i="48"/>
  <c r="B4124" i="48"/>
  <c r="F4794" i="48"/>
  <c r="A6640" i="48"/>
  <c r="E5649" i="48"/>
  <c r="D4497" i="48"/>
  <c r="C3528" i="48"/>
  <c r="B4638" i="48"/>
  <c r="E4932" i="48"/>
  <c r="D4625" i="48"/>
  <c r="B2726" i="48"/>
  <c r="B4662" i="48"/>
  <c r="E3530" i="48"/>
  <c r="D3486" i="48"/>
  <c r="B4407" i="48"/>
  <c r="B4439" i="48"/>
  <c r="G4539" i="48"/>
  <c r="D2404" i="48"/>
  <c r="C5511" i="48"/>
  <c r="B2695" i="48"/>
  <c r="D6697" i="48"/>
  <c r="A5859" i="48"/>
  <c r="B6368" i="48"/>
  <c r="E5260" i="48"/>
  <c r="C6046" i="48"/>
  <c r="G6883" i="48"/>
  <c r="F5737" i="48"/>
  <c r="A8512" i="48"/>
  <c r="G6012" i="48"/>
  <c r="E7017" i="48"/>
  <c r="B7373" i="48"/>
  <c r="D8592" i="48"/>
  <c r="A4506" i="48"/>
  <c r="F5254" i="48"/>
  <c r="F5533" i="48"/>
  <c r="C3548" i="48"/>
  <c r="E6589" i="48"/>
  <c r="G4595" i="48"/>
  <c r="F5861" i="48"/>
  <c r="F7620" i="48"/>
  <c r="A6137" i="48"/>
  <c r="F6921" i="48"/>
  <c r="E7028" i="48"/>
  <c r="A6697" i="48"/>
  <c r="A4799" i="48"/>
  <c r="D4689" i="48"/>
  <c r="B4731" i="48"/>
  <c r="B3026" i="48"/>
  <c r="B4674" i="48"/>
  <c r="A5503" i="48"/>
  <c r="G4121" i="48"/>
  <c r="B4667" i="48"/>
  <c r="D2209" i="48"/>
  <c r="D2967" i="48"/>
  <c r="F3356" i="48"/>
  <c r="B3605" i="48"/>
  <c r="B5002" i="48"/>
  <c r="B4877" i="48"/>
  <c r="D6297" i="48"/>
  <c r="B3580" i="48"/>
  <c r="G3978" i="48"/>
  <c r="A5039" i="48"/>
  <c r="B3659" i="48"/>
  <c r="G4042" i="48"/>
  <c r="B2871" i="48"/>
  <c r="A4543" i="48"/>
  <c r="C5171" i="48"/>
  <c r="B3909" i="48"/>
  <c r="F1995" i="48"/>
  <c r="D3912" i="48"/>
  <c r="C4035" i="48"/>
  <c r="F4547" i="48"/>
  <c r="C4014" i="48"/>
  <c r="B4669" i="48"/>
  <c r="D2775" i="48"/>
  <c r="A6040" i="48"/>
  <c r="E6015" i="48"/>
  <c r="B5418" i="48"/>
  <c r="A6554" i="48"/>
  <c r="E6521" i="48"/>
  <c r="E7066" i="48"/>
  <c r="C5066" i="48"/>
  <c r="E6182" i="48"/>
  <c r="B6970" i="48"/>
  <c r="F4216" i="48"/>
  <c r="E6871" i="48"/>
  <c r="E6870" i="48"/>
  <c r="B6558" i="48"/>
  <c r="E4788" i="48"/>
  <c r="B6081" i="48"/>
  <c r="G7804" i="48"/>
  <c r="C7906" i="48"/>
  <c r="C4703" i="48"/>
  <c r="E8195" i="48"/>
  <c r="B5280" i="48"/>
  <c r="F6103" i="48"/>
  <c r="D6451" i="48"/>
  <c r="F5894" i="48"/>
  <c r="A7583" i="48"/>
  <c r="C7722" i="48"/>
  <c r="F8026" i="48"/>
  <c r="E8105" i="48"/>
  <c r="A6469" i="48"/>
  <c r="D5831" i="48"/>
  <c r="B6487" i="48"/>
  <c r="E7737" i="48"/>
  <c r="A8325" i="48"/>
  <c r="F8417" i="48"/>
  <c r="C6063" i="48"/>
  <c r="E8598" i="48"/>
  <c r="E7195" i="48"/>
  <c r="D3053" i="48"/>
  <c r="B3590" i="48"/>
  <c r="C4145" i="48"/>
  <c r="B3805" i="48"/>
  <c r="B2991" i="48"/>
  <c r="D6394" i="48"/>
  <c r="E4088" i="48"/>
  <c r="F5224" i="48"/>
  <c r="E4547" i="48"/>
  <c r="A5812" i="48"/>
  <c r="D6304" i="48"/>
  <c r="B3680" i="48"/>
  <c r="C4579" i="48"/>
  <c r="A6302" i="48"/>
  <c r="E5673" i="48"/>
  <c r="B6126" i="48"/>
  <c r="D5925" i="48"/>
  <c r="A6615" i="48"/>
  <c r="A5553" i="48"/>
  <c r="C5609" i="48"/>
  <c r="F5637" i="48"/>
  <c r="C5048" i="48"/>
  <c r="E6992" i="48"/>
  <c r="E7354" i="48"/>
  <c r="F6643" i="48"/>
  <c r="A5056" i="48"/>
  <c r="B6305" i="48"/>
  <c r="A7847" i="48"/>
  <c r="C7986" i="48"/>
  <c r="D5263" i="48"/>
  <c r="C3872" i="48"/>
  <c r="B4819" i="48"/>
  <c r="B3779" i="48"/>
  <c r="B4738" i="48"/>
  <c r="A5631" i="48"/>
  <c r="D2850" i="48"/>
  <c r="B4755" i="48"/>
  <c r="B3651" i="48"/>
  <c r="B4434" i="48"/>
  <c r="A5535" i="48"/>
  <c r="B4889" i="48"/>
  <c r="C3663" i="48"/>
  <c r="E4406" i="48"/>
  <c r="E6918" i="48"/>
  <c r="A6420" i="48"/>
  <c r="E5883" i="48"/>
  <c r="F6427" i="48"/>
  <c r="D6073" i="48"/>
  <c r="B5664" i="48"/>
  <c r="E6365" i="48"/>
  <c r="E4695" i="48"/>
  <c r="A5775" i="48"/>
  <c r="B5344" i="48"/>
  <c r="E6050" i="48"/>
  <c r="F5935" i="48"/>
  <c r="F6165" i="48"/>
  <c r="F6516" i="48"/>
  <c r="F7494" i="48"/>
  <c r="G4807" i="48"/>
  <c r="A5108" i="48"/>
  <c r="B6851" i="48"/>
  <c r="D4902" i="48"/>
  <c r="A8414" i="48"/>
  <c r="F8566" i="48"/>
  <c r="C6339" i="48"/>
  <c r="D5209" i="48"/>
  <c r="C5058" i="48"/>
  <c r="D6647" i="48"/>
  <c r="B6599" i="48"/>
  <c r="D5990" i="48"/>
  <c r="B5368" i="48"/>
  <c r="A2332" i="48"/>
  <c r="G3755" i="48"/>
  <c r="D4801" i="48"/>
  <c r="D3636" i="48"/>
  <c r="B5534" i="48"/>
  <c r="A6432" i="48"/>
  <c r="C3951" i="48"/>
  <c r="B4747" i="48"/>
  <c r="B4430" i="48"/>
  <c r="B4305" i="48"/>
  <c r="B4779" i="48"/>
  <c r="B4454" i="48"/>
  <c r="C5079" i="48"/>
  <c r="G4763" i="48"/>
  <c r="B3571" i="48"/>
  <c r="F2853" i="48"/>
  <c r="A3240" i="48"/>
  <c r="D2065" i="48"/>
  <c r="D4024" i="48"/>
  <c r="E4365" i="48"/>
  <c r="D5678" i="48"/>
  <c r="C4310" i="48"/>
  <c r="F5380" i="48"/>
  <c r="F5514" i="48"/>
  <c r="A4860" i="48"/>
  <c r="F4357" i="48"/>
  <c r="D6728" i="48"/>
  <c r="B6414" i="48"/>
  <c r="A5907" i="48"/>
  <c r="D6612" i="48"/>
  <c r="F4366" i="48"/>
  <c r="B6432" i="48"/>
  <c r="B6879" i="48"/>
  <c r="F7807" i="48"/>
  <c r="D5900" i="48"/>
  <c r="F5933" i="48"/>
  <c r="F7164" i="48"/>
  <c r="C6174" i="48"/>
  <c r="A8594" i="48"/>
  <c r="F8682" i="48"/>
  <c r="G6947" i="48"/>
  <c r="G6260" i="48"/>
  <c r="G4638" i="48"/>
  <c r="B5816" i="48"/>
  <c r="B7083" i="48"/>
  <c r="C5718" i="48"/>
  <c r="A8544" i="48"/>
  <c r="F8636" i="48"/>
  <c r="G6763" i="48"/>
  <c r="D4023" i="48"/>
  <c r="E6660" i="48"/>
  <c r="B7020" i="48"/>
  <c r="E7264" i="48"/>
  <c r="A7211" i="48"/>
  <c r="A6735" i="48"/>
  <c r="B7502" i="48"/>
  <c r="G7751" i="48"/>
  <c r="C7917" i="48"/>
  <c r="D8624" i="48"/>
  <c r="D2325" i="48"/>
  <c r="B4083" i="48"/>
  <c r="A4634" i="48"/>
  <c r="F3609" i="48"/>
  <c r="A2886" i="48"/>
  <c r="E4643" i="48"/>
  <c r="B5037" i="48"/>
  <c r="G4691" i="48"/>
  <c r="E6954" i="48"/>
  <c r="A6004" i="48"/>
  <c r="E5191" i="48"/>
  <c r="E6319" i="48"/>
  <c r="B6454" i="48"/>
  <c r="G3836" i="48"/>
  <c r="A6066" i="48"/>
  <c r="E5527" i="48"/>
  <c r="E6377" i="48"/>
  <c r="F3096" i="48"/>
  <c r="F5549" i="48"/>
  <c r="A6119" i="48"/>
  <c r="B5376" i="48"/>
  <c r="E5738" i="48"/>
  <c r="C4905" i="48"/>
  <c r="F6591" i="48"/>
  <c r="F6181" i="48"/>
  <c r="F5892" i="48"/>
  <c r="F7940" i="48"/>
  <c r="E7080" i="48"/>
  <c r="C4898" i="48"/>
  <c r="B7086" i="48"/>
  <c r="B7348" i="48"/>
  <c r="B7719" i="48"/>
  <c r="D5030" i="48"/>
  <c r="A8102" i="48"/>
  <c r="C7282" i="48"/>
  <c r="F5762" i="48"/>
  <c r="E3917" i="48"/>
  <c r="G3364" i="48"/>
  <c r="D3206" i="48"/>
  <c r="D4148" i="48"/>
  <c r="F5050" i="48"/>
  <c r="B3058" i="48"/>
  <c r="A3779" i="48"/>
  <c r="B4682" i="48"/>
  <c r="B3253" i="48"/>
  <c r="B3445" i="48"/>
  <c r="A4415" i="48"/>
  <c r="E1005" i="48"/>
  <c r="D4282" i="48"/>
  <c r="A5363" i="48"/>
  <c r="D3230" i="48"/>
  <c r="E6741" i="48"/>
  <c r="B6906" i="48"/>
  <c r="C5251" i="48"/>
  <c r="F5766" i="48"/>
  <c r="B8044" i="48"/>
  <c r="F5847" i="48"/>
  <c r="A7519" i="48"/>
  <c r="E8073" i="48"/>
  <c r="F6408" i="48"/>
  <c r="F8385" i="48"/>
  <c r="E6977" i="48"/>
  <c r="B4381" i="48"/>
  <c r="D5718" i="48"/>
  <c r="C4018" i="48"/>
  <c r="F5641" i="48"/>
  <c r="A5621" i="48"/>
  <c r="A6583" i="48"/>
  <c r="F5296" i="48"/>
  <c r="E6715" i="48"/>
  <c r="B5937" i="48"/>
  <c r="F3903" i="48"/>
  <c r="D1868" i="48"/>
  <c r="G2033" i="48"/>
  <c r="F3565" i="48"/>
  <c r="F4853" i="48"/>
  <c r="A4676" i="48"/>
  <c r="F4438" i="48"/>
  <c r="E4470" i="48"/>
  <c r="B2797" i="48"/>
  <c r="G4880" i="48"/>
  <c r="D6337" i="48"/>
  <c r="B5678" i="48"/>
  <c r="E6415" i="48"/>
  <c r="F5028" i="48"/>
  <c r="A5694" i="48"/>
  <c r="D5944" i="48"/>
  <c r="C5533" i="48"/>
  <c r="C5387" i="48"/>
  <c r="A6191" i="48"/>
  <c r="D6020" i="48"/>
  <c r="E6482" i="48"/>
  <c r="F6735" i="48"/>
  <c r="F6997" i="48"/>
  <c r="F7380" i="48"/>
  <c r="E7536" i="48"/>
  <c r="E6040" i="48"/>
  <c r="F6601" i="48"/>
  <c r="B7911" i="48"/>
  <c r="A6903" i="48"/>
  <c r="G6223" i="48"/>
  <c r="F6338" i="48"/>
  <c r="A7422" i="48"/>
  <c r="C7337" i="48"/>
  <c r="E6016" i="48"/>
  <c r="F6449" i="48"/>
  <c r="B7751" i="48"/>
  <c r="B5131" i="48"/>
  <c r="F5645" i="48"/>
  <c r="E6489" i="48"/>
  <c r="B5612" i="48"/>
  <c r="B6352" i="48"/>
  <c r="B5328" i="48"/>
  <c r="C5822" i="48"/>
  <c r="C6387" i="48"/>
  <c r="D5674" i="48"/>
  <c r="F4285" i="48"/>
  <c r="E7466" i="48"/>
  <c r="A7535" i="48"/>
  <c r="C7450" i="48"/>
  <c r="F7905" i="48"/>
  <c r="E8081" i="48"/>
  <c r="A6197" i="48"/>
  <c r="F3854" i="48"/>
  <c r="B6423" i="48"/>
  <c r="E7277" i="48"/>
  <c r="A8281" i="48"/>
  <c r="F8393" i="48"/>
  <c r="C5791" i="48"/>
  <c r="D6090" i="48"/>
  <c r="A5038" i="48"/>
  <c r="B5499" i="48"/>
  <c r="G4849" i="48"/>
  <c r="F3889" i="48"/>
  <c r="E4690" i="48"/>
  <c r="C5281" i="48"/>
  <c r="G7308" i="48"/>
  <c r="A7150" i="48"/>
  <c r="D6253" i="48"/>
  <c r="F6093" i="48"/>
  <c r="B7089" i="48"/>
  <c r="A7887" i="48"/>
  <c r="F8088" i="48"/>
  <c r="E7211" i="48"/>
  <c r="E8257" i="48"/>
  <c r="D3558" i="48"/>
  <c r="A6412" i="48"/>
  <c r="D6057" i="48"/>
  <c r="E4611" i="48"/>
  <c r="E6046" i="48"/>
  <c r="B6511" i="48"/>
  <c r="A4996" i="48"/>
  <c r="A8410" i="48"/>
  <c r="G7859" i="48"/>
  <c r="A6561" i="48"/>
  <c r="B7032" i="48"/>
  <c r="E6698" i="48"/>
  <c r="A8216" i="48"/>
  <c r="F8328" i="48"/>
  <c r="D5410" i="48"/>
  <c r="E8497" i="48"/>
  <c r="B6294" i="48"/>
  <c r="A6537" i="48"/>
  <c r="E5431" i="48"/>
  <c r="F7777" i="48"/>
  <c r="E6132" i="48"/>
  <c r="C4936" i="48"/>
  <c r="C4540" i="48"/>
  <c r="G6347" i="48"/>
  <c r="E7071" i="48"/>
  <c r="E8530" i="48"/>
  <c r="E6901" i="48"/>
  <c r="G6946" i="48"/>
  <c r="F7643" i="48"/>
  <c r="G7201" i="48"/>
  <c r="A6253" i="48"/>
  <c r="E7703" i="48"/>
  <c r="C5831" i="48"/>
  <c r="B7849" i="48"/>
  <c r="G6842" i="48"/>
  <c r="E7381" i="48"/>
  <c r="G6106" i="48"/>
  <c r="B8669" i="48"/>
  <c r="B9693" i="48"/>
  <c r="D5068" i="48"/>
  <c r="C8818" i="48"/>
  <c r="D9286" i="48"/>
  <c r="C8538" i="48"/>
  <c r="E9216" i="48"/>
  <c r="A10125" i="48"/>
  <c r="E7239" i="48"/>
  <c r="B7133" i="48"/>
  <c r="B6905" i="48"/>
  <c r="C5996" i="48"/>
  <c r="B7732" i="48"/>
  <c r="A7920" i="48"/>
  <c r="B8458" i="48"/>
  <c r="B9482" i="48"/>
  <c r="F9935" i="48"/>
  <c r="A9140" i="48"/>
  <c r="G9532" i="48"/>
  <c r="C4654" i="48"/>
  <c r="D2181" i="48"/>
  <c r="D5551" i="48"/>
  <c r="B7325" i="48"/>
  <c r="B7257" i="48"/>
  <c r="C6132" i="48"/>
  <c r="F7801" i="48"/>
  <c r="G8029" i="48"/>
  <c r="B8499" i="48"/>
  <c r="B9523" i="48"/>
  <c r="C3270" i="48"/>
  <c r="C5627" i="48"/>
  <c r="G3513" i="48"/>
  <c r="G3609" i="48"/>
  <c r="F5524" i="48"/>
  <c r="A4497" i="48"/>
  <c r="B5243" i="48"/>
  <c r="C4870" i="48"/>
  <c r="G4616" i="48"/>
  <c r="E5132" i="48"/>
  <c r="B6399" i="48"/>
  <c r="D6295" i="48"/>
  <c r="A8354" i="48"/>
  <c r="F4007" i="48"/>
  <c r="B6443" i="48"/>
  <c r="F8396" i="48"/>
  <c r="E5700" i="48"/>
  <c r="G6726" i="48"/>
  <c r="G7271" i="48"/>
  <c r="D2627" i="48"/>
  <c r="D3939" i="48"/>
  <c r="B4113" i="48"/>
  <c r="A6364" i="48"/>
  <c r="D5865" i="48"/>
  <c r="D4049" i="48"/>
  <c r="E6010" i="48"/>
  <c r="F6436" i="48"/>
  <c r="F3773" i="48"/>
  <c r="A8374" i="48"/>
  <c r="G3382" i="48"/>
  <c r="D3898" i="48"/>
  <c r="B3802" i="48"/>
  <c r="C3128" i="48"/>
  <c r="G4765" i="48"/>
  <c r="B5298" i="48"/>
  <c r="E7266" i="48"/>
  <c r="G3205" i="48"/>
  <c r="E4668" i="48"/>
  <c r="B5556" i="48"/>
  <c r="A6012" i="48"/>
  <c r="G4946" i="48"/>
  <c r="G5585" i="48"/>
  <c r="D3411" i="48"/>
  <c r="A6526" i="48"/>
  <c r="E5917" i="48"/>
  <c r="F2317" i="48"/>
  <c r="F3893" i="48"/>
  <c r="C4986" i="48"/>
  <c r="E5746" i="48"/>
  <c r="E5508" i="48"/>
  <c r="A5348" i="48"/>
  <c r="F5908" i="48"/>
  <c r="E7774" i="48"/>
  <c r="G4895" i="48"/>
  <c r="F7107" i="48"/>
  <c r="F5912" i="48"/>
  <c r="B7690" i="48"/>
  <c r="A8110" i="48"/>
  <c r="F8214" i="48"/>
  <c r="E7773" i="48"/>
  <c r="E8367" i="48"/>
  <c r="G4991" i="48"/>
  <c r="F6983" i="48"/>
  <c r="B5795" i="48"/>
  <c r="B5235" i="48"/>
  <c r="E4809" i="48"/>
  <c r="A5922" i="48"/>
  <c r="E7358" i="48"/>
  <c r="E6654" i="48"/>
  <c r="B7727" i="48"/>
  <c r="F7057" i="48"/>
  <c r="C6850" i="48"/>
  <c r="E8267" i="48"/>
  <c r="G4862" i="48"/>
  <c r="A5552" i="48"/>
  <c r="C4508" i="48"/>
  <c r="A8420" i="48"/>
  <c r="F8532" i="48"/>
  <c r="C6379" i="48"/>
  <c r="G5644" i="48"/>
  <c r="E6244" i="48"/>
  <c r="B6792" i="48"/>
  <c r="F4207" i="48"/>
  <c r="A7003" i="48"/>
  <c r="G6443" i="48"/>
  <c r="B6653" i="48"/>
  <c r="G7543" i="48"/>
  <c r="B5182" i="48"/>
  <c r="A5293" i="48"/>
  <c r="A6626" i="48"/>
  <c r="A4930" i="48"/>
  <c r="F3869" i="48"/>
  <c r="A5480" i="48"/>
  <c r="F6112" i="48"/>
  <c r="F8290" i="48"/>
  <c r="E8535" i="48"/>
  <c r="E6432" i="48"/>
  <c r="B6243" i="48"/>
  <c r="C6086" i="48"/>
  <c r="A8596" i="48"/>
  <c r="F8708" i="48"/>
  <c r="A6950" i="48"/>
  <c r="D3833" i="48"/>
  <c r="A5079" i="48"/>
  <c r="E6475" i="48"/>
  <c r="D6168" i="48"/>
  <c r="A6235" i="48"/>
  <c r="B6826" i="48"/>
  <c r="E7785" i="48"/>
  <c r="F8032" i="48"/>
  <c r="B6701" i="48"/>
  <c r="G6420" i="48"/>
  <c r="B6478" i="48"/>
  <c r="F7196" i="48"/>
  <c r="G6868" i="48"/>
  <c r="F1577" i="48"/>
  <c r="A5062" i="48"/>
  <c r="C2595" i="48"/>
  <c r="D4060" i="48"/>
  <c r="C3243" i="48"/>
  <c r="B4233" i="48"/>
  <c r="D6417" i="48"/>
  <c r="C3682" i="48"/>
  <c r="E4746" i="48"/>
  <c r="C4786" i="48"/>
  <c r="B648" i="48"/>
  <c r="D2919" i="48"/>
  <c r="F2677" i="48"/>
  <c r="E4106" i="48"/>
  <c r="D2821" i="48"/>
  <c r="F1856" i="48"/>
  <c r="E3966" i="48"/>
  <c r="B4365" i="48"/>
  <c r="C473" i="48"/>
  <c r="A1478" i="48"/>
  <c r="F1567" i="48"/>
  <c r="F2045" i="48"/>
  <c r="E3445" i="48"/>
  <c r="F2563" i="48"/>
  <c r="E3761" i="48"/>
  <c r="E4271" i="48"/>
  <c r="E3902" i="48"/>
  <c r="F5102" i="48"/>
  <c r="D1146" i="48"/>
  <c r="A1214" i="48"/>
  <c r="G3037" i="48"/>
  <c r="G1849" i="48"/>
  <c r="B923" i="48"/>
  <c r="G3721" i="48"/>
  <c r="G3787" i="48"/>
  <c r="E3681" i="48"/>
  <c r="A2535" i="48"/>
  <c r="F1622" i="48"/>
  <c r="E3293" i="48"/>
  <c r="D3215" i="48"/>
  <c r="G4267" i="48"/>
  <c r="E3326" i="48"/>
  <c r="C3195" i="48"/>
  <c r="D4111" i="48"/>
  <c r="C4187" i="48"/>
  <c r="C1754" i="48"/>
  <c r="E1590" i="48"/>
  <c r="A3384" i="48"/>
  <c r="B3399" i="48"/>
  <c r="D3277" i="48"/>
  <c r="C3470" i="48"/>
  <c r="B2563" i="48"/>
  <c r="A3948" i="48"/>
  <c r="D2005" i="48"/>
  <c r="A4386" i="48"/>
  <c r="E7234" i="48"/>
  <c r="D6288" i="48"/>
  <c r="D6261" i="48"/>
  <c r="A4661" i="48"/>
  <c r="G3068" i="48"/>
  <c r="E4556" i="48"/>
  <c r="A4693" i="48"/>
  <c r="D3229" i="48"/>
  <c r="B1494" i="48"/>
  <c r="D4449" i="48"/>
  <c r="G3256" i="48"/>
  <c r="A4594" i="48"/>
  <c r="C5363" i="48"/>
  <c r="E7310" i="48"/>
  <c r="A6134" i="48"/>
  <c r="E3748" i="48"/>
  <c r="A4385" i="48"/>
  <c r="G4288" i="48"/>
  <c r="F3277" i="48"/>
  <c r="E3876" i="48"/>
  <c r="A4417" i="48"/>
  <c r="D3183" i="48"/>
  <c r="B5517" i="48"/>
  <c r="F5396" i="48"/>
  <c r="G3236" i="48"/>
  <c r="E1460" i="48"/>
  <c r="F2712" i="48"/>
  <c r="F3824" i="48"/>
  <c r="G4907" i="48"/>
  <c r="G4591" i="48"/>
  <c r="E6262" i="48"/>
  <c r="A1412" i="48"/>
  <c r="B3289" i="48"/>
  <c r="E4338" i="48"/>
  <c r="D2009" i="48"/>
  <c r="B3272" i="48"/>
  <c r="G4598" i="48"/>
  <c r="B2915" i="48"/>
  <c r="C5045" i="48"/>
  <c r="F5232" i="48"/>
  <c r="B2849" i="48"/>
  <c r="D2465" i="48"/>
  <c r="B3991" i="48"/>
  <c r="B4681" i="48"/>
  <c r="G3091" i="48"/>
  <c r="B2834" i="48"/>
  <c r="F4647" i="48"/>
  <c r="B3972" i="48"/>
  <c r="A5664" i="48"/>
  <c r="B3809" i="48"/>
  <c r="B3873" i="48"/>
  <c r="E5328" i="48"/>
  <c r="F4868" i="48"/>
  <c r="F5465" i="48"/>
  <c r="B3815" i="48"/>
  <c r="D6040" i="48"/>
  <c r="D6100" i="48"/>
  <c r="B6687" i="48"/>
  <c r="C5596" i="48"/>
  <c r="A8498" i="48"/>
  <c r="G5876" i="48"/>
  <c r="B6827" i="48"/>
  <c r="F8540" i="48"/>
  <c r="E6276" i="48"/>
  <c r="A7019" i="48"/>
  <c r="G7559" i="48"/>
  <c r="B3514" i="48"/>
  <c r="B4850" i="48"/>
  <c r="B4525" i="48"/>
  <c r="A6556" i="48"/>
  <c r="D6633" i="48"/>
  <c r="F5311" i="48"/>
  <c r="E6154" i="48"/>
  <c r="F7013" i="48"/>
  <c r="A5224" i="48"/>
  <c r="E6072" i="48"/>
  <c r="F6104" i="48"/>
  <c r="A6919" i="48"/>
  <c r="F8286" i="48"/>
  <c r="C5987" i="48"/>
  <c r="B3305" i="48"/>
  <c r="D2108" i="48"/>
  <c r="F2585" i="48"/>
  <c r="A4724" i="48"/>
  <c r="C3733" i="48"/>
  <c r="F2743" i="48"/>
  <c r="F4588" i="48"/>
  <c r="G1683" i="48"/>
  <c r="B4623" i="48"/>
  <c r="B3326" i="48"/>
  <c r="G3649" i="48"/>
  <c r="F3817" i="48"/>
  <c r="D6094" i="48"/>
  <c r="E6337" i="48"/>
  <c r="D3420" i="48"/>
  <c r="A4355" i="48"/>
  <c r="A4955" i="48"/>
  <c r="E1550" i="48"/>
  <c r="F2826" i="48"/>
  <c r="D6418" i="48"/>
  <c r="G4316" i="48"/>
  <c r="F5446" i="48"/>
  <c r="G4350" i="48"/>
  <c r="D3580" i="48"/>
  <c r="C3754" i="48"/>
  <c r="C3752" i="48"/>
  <c r="E5410" i="48"/>
  <c r="E4555" i="48"/>
  <c r="E4519" i="48"/>
  <c r="A5451" i="48"/>
  <c r="F4208" i="48"/>
  <c r="C5125" i="48"/>
  <c r="B5576" i="48"/>
  <c r="F5617" i="48"/>
  <c r="C5364" i="48"/>
  <c r="A4994" i="48"/>
  <c r="C4803" i="48"/>
  <c r="C5017" i="48"/>
  <c r="B5728" i="48"/>
  <c r="B6335" i="48"/>
  <c r="F6950" i="48"/>
  <c r="A6377" i="48"/>
  <c r="D5639" i="48"/>
  <c r="B6603" i="48"/>
  <c r="E7673" i="48"/>
  <c r="A8322" i="48"/>
  <c r="F8474" i="48"/>
  <c r="C5971" i="48"/>
  <c r="E8579" i="48"/>
  <c r="A6465" i="48"/>
  <c r="G4696" i="48"/>
  <c r="F6364" i="48"/>
  <c r="E7383" i="48"/>
  <c r="A8272" i="48"/>
  <c r="F8364" i="48"/>
  <c r="C5883" i="48"/>
  <c r="E8553" i="48"/>
  <c r="A5465" i="48"/>
  <c r="F6465" i="48"/>
  <c r="F7688" i="48"/>
  <c r="C6634" i="48"/>
  <c r="G5947" i="48"/>
  <c r="A5144" i="48"/>
  <c r="G7207" i="48"/>
  <c r="C7085" i="48"/>
  <c r="D8352" i="48"/>
  <c r="G3147" i="48"/>
  <c r="D4335" i="48"/>
  <c r="B5032" i="48"/>
  <c r="B2667" i="48"/>
  <c r="D6722" i="48"/>
  <c r="G4020" i="48"/>
  <c r="D3626" i="48"/>
  <c r="E5003" i="48"/>
  <c r="D4899" i="48"/>
  <c r="A6324" i="48"/>
  <c r="E5787" i="48"/>
  <c r="F6235" i="48"/>
  <c r="D5653" i="48"/>
  <c r="C5358" i="48"/>
  <c r="E6269" i="48"/>
  <c r="F4594" i="48"/>
  <c r="A5679" i="48"/>
  <c r="E4510" i="48"/>
  <c r="E5978" i="48"/>
  <c r="F5791" i="48"/>
  <c r="F6021" i="48"/>
  <c r="F6372" i="48"/>
  <c r="B7121" i="48"/>
  <c r="A6457" i="48"/>
  <c r="D6039" i="48"/>
  <c r="B6659" i="48"/>
  <c r="E7824" i="48"/>
  <c r="A8342" i="48"/>
  <c r="F8494" i="48"/>
  <c r="C6051" i="48"/>
  <c r="D2208" i="48"/>
  <c r="D3129" i="48"/>
  <c r="G3806" i="48"/>
  <c r="B2613" i="48"/>
  <c r="F5036" i="48"/>
  <c r="B3433" i="48"/>
  <c r="F4676" i="48"/>
  <c r="B3424" i="48"/>
  <c r="A4740" i="48"/>
  <c r="G3099" i="48"/>
  <c r="B5636" i="48"/>
  <c r="D3870" i="48"/>
  <c r="F4313" i="48"/>
  <c r="D6513" i="48"/>
  <c r="G3701" i="48"/>
  <c r="E6395" i="48"/>
  <c r="E4759" i="48"/>
  <c r="A5714" i="48"/>
  <c r="D5848" i="48"/>
  <c r="F5655" i="48"/>
  <c r="C5595" i="48"/>
  <c r="A6175" i="48"/>
  <c r="D6148" i="48"/>
  <c r="E6498" i="48"/>
  <c r="F6703" i="48"/>
  <c r="F7061" i="48"/>
  <c r="F7412" i="48"/>
  <c r="E7465" i="48"/>
  <c r="E6168" i="48"/>
  <c r="B6644" i="48"/>
  <c r="B7875" i="48"/>
  <c r="A6967" i="48"/>
  <c r="G6287" i="48"/>
  <c r="F6210" i="48"/>
  <c r="A7486" i="48"/>
  <c r="C7401" i="48"/>
  <c r="E5952" i="48"/>
  <c r="F6541" i="48"/>
  <c r="F7800" i="48"/>
  <c r="D3913" i="48"/>
  <c r="D6271" i="48"/>
  <c r="D1668" i="48"/>
  <c r="A3295" i="48"/>
  <c r="D2314" i="48"/>
  <c r="G3241" i="48"/>
  <c r="E4683" i="48"/>
  <c r="F6283" i="48"/>
  <c r="B3543" i="48"/>
  <c r="B2618" i="48"/>
  <c r="D4073" i="48"/>
  <c r="D1944" i="48"/>
  <c r="G3826" i="48"/>
  <c r="E4497" i="48"/>
  <c r="D4327" i="48"/>
  <c r="D6422" i="48"/>
  <c r="B2627" i="48"/>
  <c r="E5314" i="48"/>
  <c r="C4189" i="48"/>
  <c r="B4504" i="48"/>
  <c r="G3882" i="48"/>
  <c r="F5263" i="48"/>
  <c r="D4008" i="48"/>
  <c r="E5599" i="48"/>
  <c r="A5166" i="48"/>
  <c r="A5549" i="48"/>
  <c r="D2545" i="48"/>
  <c r="A6018" i="48"/>
  <c r="E6093" i="48"/>
  <c r="D5802" i="48"/>
  <c r="A6419" i="48"/>
  <c r="E5862" i="48"/>
  <c r="B6330" i="48"/>
  <c r="B7296" i="48"/>
  <c r="B7775" i="48"/>
  <c r="B3421" i="48"/>
  <c r="E6632" i="48"/>
  <c r="F7121" i="48"/>
  <c r="E7095" i="48"/>
  <c r="G7196" i="48"/>
  <c r="C6946" i="48"/>
  <c r="F7482" i="48"/>
  <c r="G7715" i="48"/>
  <c r="B5219" i="48"/>
  <c r="E6672" i="48"/>
  <c r="B6840" i="48"/>
  <c r="E6873" i="48"/>
  <c r="A7103" i="48"/>
  <c r="G6567" i="48"/>
  <c r="B7309" i="48"/>
  <c r="G7659" i="48"/>
  <c r="D6621" i="48"/>
  <c r="B7042" i="48"/>
  <c r="B5847" i="48"/>
  <c r="F7583" i="48"/>
  <c r="A8085" i="48"/>
  <c r="F8177" i="48"/>
  <c r="E7515" i="48"/>
  <c r="E8358" i="48"/>
  <c r="B7744" i="48"/>
  <c r="A3813" i="48"/>
  <c r="D3450" i="48"/>
  <c r="E3384" i="48"/>
  <c r="F3157" i="48"/>
  <c r="F4883" i="48"/>
  <c r="E4424" i="48"/>
  <c r="D5834" i="48"/>
  <c r="F5020" i="48"/>
  <c r="D4328" i="48"/>
  <c r="D5873" i="48"/>
  <c r="A6428" i="48"/>
  <c r="G4882" i="48"/>
  <c r="C4885" i="48"/>
  <c r="B3980" i="48"/>
  <c r="D6121" i="48"/>
  <c r="A6494" i="48"/>
  <c r="A4981" i="48"/>
  <c r="C5069" i="48"/>
  <c r="D4121" i="48"/>
  <c r="D6693" i="48"/>
  <c r="A6439" i="48"/>
  <c r="D5668" i="48"/>
  <c r="E6058" i="48"/>
  <c r="E4886" i="48"/>
  <c r="F7231" i="48"/>
  <c r="F6821" i="48"/>
  <c r="F6532" i="48"/>
  <c r="E7678" i="48"/>
  <c r="F4434" i="48"/>
  <c r="E5688" i="48"/>
  <c r="A5252" i="48"/>
  <c r="F5848" i="48"/>
  <c r="E7590" i="48"/>
  <c r="G6728" i="48"/>
  <c r="A8422" i="48"/>
  <c r="F8190" i="48"/>
  <c r="B7717" i="48"/>
  <c r="A3194" i="48"/>
  <c r="E1380" i="48"/>
  <c r="G4360" i="48"/>
  <c r="B4664" i="48"/>
  <c r="G3465" i="48"/>
  <c r="F4451" i="48"/>
  <c r="F2982" i="48"/>
  <c r="E5624" i="48"/>
  <c r="C4108" i="48"/>
  <c r="C4236" i="48"/>
  <c r="A5139" i="48"/>
  <c r="A3009" i="48"/>
  <c r="D6302" i="48"/>
  <c r="A5740" i="48"/>
  <c r="A6274" i="48"/>
  <c r="A6611" i="48"/>
  <c r="D5795" i="48"/>
  <c r="G4865" i="48"/>
  <c r="G7484" i="48"/>
  <c r="G8003" i="48"/>
  <c r="B7224" i="48"/>
  <c r="C7082" i="48"/>
  <c r="A5829" i="48"/>
  <c r="C4639" i="48"/>
  <c r="C4656" i="48"/>
  <c r="A3431" i="48"/>
  <c r="F3179" i="48"/>
  <c r="F4105" i="48"/>
  <c r="G5555" i="48"/>
  <c r="A5095" i="48"/>
  <c r="F5699" i="48"/>
  <c r="G4982" i="48"/>
  <c r="D6115" i="48"/>
  <c r="C4868" i="48"/>
  <c r="A7527" i="48"/>
  <c r="E1781" i="48"/>
  <c r="C4228" i="48"/>
  <c r="G3971" i="48"/>
  <c r="F4760" i="48"/>
  <c r="G3273" i="48"/>
  <c r="E4447" i="48"/>
  <c r="D6230" i="48"/>
  <c r="A5411" i="48"/>
  <c r="B5139" i="48"/>
  <c r="B3952" i="48"/>
  <c r="A5756" i="48"/>
  <c r="D6176" i="48"/>
  <c r="F5673" i="48"/>
  <c r="C5403" i="48"/>
  <c r="A6270" i="48"/>
  <c r="E5661" i="48"/>
  <c r="F6019" i="48"/>
  <c r="D5769" i="48"/>
  <c r="A6607" i="48"/>
  <c r="A5441" i="48"/>
  <c r="C5513" i="48"/>
  <c r="F5580" i="48"/>
  <c r="G5557" i="48"/>
  <c r="E6864" i="48"/>
  <c r="E7126" i="48"/>
  <c r="F6483" i="48"/>
  <c r="F4141" i="48"/>
  <c r="B6193" i="48"/>
  <c r="A7767" i="48"/>
  <c r="C7890" i="48"/>
  <c r="D5035" i="48"/>
  <c r="E8175" i="48"/>
  <c r="B5168" i="48"/>
  <c r="B6210" i="48"/>
  <c r="D5971" i="48"/>
  <c r="B5809" i="48"/>
  <c r="A5223" i="48"/>
  <c r="G4628" i="48"/>
  <c r="B5147" i="48"/>
  <c r="E6078" i="48"/>
  <c r="B6575" i="48"/>
  <c r="A5620" i="48"/>
  <c r="A8442" i="48"/>
  <c r="G7891" i="48"/>
  <c r="A6625" i="48"/>
  <c r="F7081" i="48"/>
  <c r="E6831" i="48"/>
  <c r="A8228" i="48"/>
  <c r="F8340" i="48"/>
  <c r="D5538" i="48"/>
  <c r="E8509" i="48"/>
  <c r="A5081" i="48"/>
  <c r="B6280" i="48"/>
  <c r="F7568" i="48"/>
  <c r="C6538" i="48"/>
  <c r="G5675" i="48"/>
  <c r="F5564" i="48"/>
  <c r="G7159" i="48"/>
  <c r="F4830" i="48"/>
  <c r="B5436" i="48"/>
  <c r="A5858" i="48"/>
  <c r="E7030" i="48"/>
  <c r="E6606" i="48"/>
  <c r="B7631" i="48"/>
  <c r="F6929" i="48"/>
  <c r="A6705" i="48"/>
  <c r="E8247" i="48"/>
  <c r="D6700" i="48"/>
  <c r="A5184" i="48"/>
  <c r="E8061" i="48"/>
  <c r="A8404" i="48"/>
  <c r="F8516" i="48"/>
  <c r="C6315" i="48"/>
  <c r="D5433" i="48"/>
  <c r="F4378" i="48"/>
  <c r="E5707" i="48"/>
  <c r="C5038" i="48"/>
  <c r="G5559" i="48"/>
  <c r="C5540" i="48"/>
  <c r="F6630" i="48"/>
  <c r="F6496" i="48"/>
  <c r="F8434" i="48"/>
  <c r="E8603" i="48"/>
  <c r="F3740" i="48"/>
  <c r="F6428" i="48"/>
  <c r="C6278" i="48"/>
  <c r="D4829" i="48"/>
  <c r="F8756" i="48"/>
  <c r="A7046" i="48"/>
  <c r="E5234" i="48"/>
  <c r="B6350" i="48"/>
  <c r="G8012" i="48"/>
  <c r="B7770" i="48"/>
  <c r="E8373" i="48"/>
  <c r="F7027" i="48"/>
  <c r="B7099" i="48"/>
  <c r="G7184" i="48"/>
  <c r="F8189" i="48"/>
  <c r="G6807" i="48"/>
  <c r="G6672" i="48"/>
  <c r="D8284" i="48"/>
  <c r="G7586" i="48"/>
  <c r="E7493" i="48"/>
  <c r="G7841" i="48"/>
  <c r="F7323" i="48"/>
  <c r="A8267" i="48"/>
  <c r="E8468" i="48"/>
  <c r="D8134" i="48"/>
  <c r="A7689" i="48"/>
  <c r="C6405" i="48"/>
  <c r="C7659" i="48"/>
  <c r="B8989" i="48"/>
  <c r="B10013" i="48"/>
  <c r="D6814" i="48"/>
  <c r="D9154" i="48"/>
  <c r="C7612" i="48"/>
  <c r="A8707" i="48"/>
  <c r="E9524" i="48"/>
  <c r="E6380" i="48"/>
  <c r="A6995" i="48"/>
  <c r="A7498" i="48"/>
  <c r="E7131" i="48"/>
  <c r="A7193" i="48"/>
  <c r="F3755" i="48"/>
  <c r="G6666" i="48"/>
  <c r="B8778" i="48"/>
  <c r="B9802" i="48"/>
  <c r="C8125" i="48"/>
  <c r="E9234" i="48"/>
  <c r="C9723" i="48"/>
  <c r="D7162" i="48"/>
  <c r="E6076" i="48"/>
  <c r="G7000" i="48"/>
  <c r="A7610" i="48"/>
  <c r="E7439" i="48"/>
  <c r="A7265" i="48"/>
  <c r="D4938" i="48"/>
  <c r="C6963" i="48"/>
  <c r="B8819" i="48"/>
  <c r="B9843" i="48"/>
  <c r="B3480" i="48"/>
  <c r="A5493" i="48"/>
  <c r="F4286" i="48"/>
  <c r="E5280" i="48"/>
  <c r="E4461" i="48"/>
  <c r="F5370" i="48"/>
  <c r="C4338" i="48"/>
  <c r="E6635" i="48"/>
  <c r="D6303" i="48"/>
  <c r="E6662" i="48"/>
  <c r="F6182" i="48"/>
  <c r="B6347" i="48"/>
  <c r="F8378" i="48"/>
  <c r="A6081" i="48"/>
  <c r="C4607" i="48"/>
  <c r="D5090" i="48"/>
  <c r="F6209" i="48"/>
  <c r="D5325" i="48"/>
  <c r="G6640" i="48"/>
  <c r="B3095" i="48"/>
  <c r="E4910" i="48"/>
  <c r="B5566" i="48"/>
  <c r="E5659" i="48"/>
  <c r="C4846" i="48"/>
  <c r="A5426" i="48"/>
  <c r="C4964" i="48"/>
  <c r="B6353" i="48"/>
  <c r="B6403" i="48"/>
  <c r="F8398" i="48"/>
  <c r="F4568" i="48"/>
  <c r="A5247" i="48"/>
  <c r="C4093" i="48"/>
  <c r="F3321" i="48"/>
  <c r="B4882" i="48"/>
  <c r="C4483" i="48"/>
  <c r="D4078" i="48"/>
  <c r="B4573" i="48"/>
  <c r="F5497" i="48"/>
  <c r="E4730" i="48"/>
  <c r="A6568" i="48"/>
  <c r="E5991" i="48"/>
  <c r="F6683" i="48"/>
  <c r="D6665" i="48"/>
  <c r="B5116" i="48"/>
  <c r="E6493" i="48"/>
  <c r="B5482" i="48"/>
  <c r="A5871" i="48"/>
  <c r="B5619" i="48"/>
  <c r="E6162" i="48"/>
  <c r="F6095" i="48"/>
  <c r="F6357" i="48"/>
  <c r="F6740" i="48"/>
  <c r="B7722" i="48"/>
  <c r="F5402" i="48"/>
  <c r="B5748" i="48"/>
  <c r="F7064" i="48"/>
  <c r="C5838" i="48"/>
  <c r="A8526" i="48"/>
  <c r="F8646" i="48"/>
  <c r="A6782" i="48"/>
  <c r="G5988" i="48"/>
  <c r="B5388" i="48"/>
  <c r="C5068" i="48"/>
  <c r="F6904" i="48"/>
  <c r="D4669" i="48"/>
  <c r="D6496" i="48"/>
  <c r="D6344" i="48"/>
  <c r="A6267" i="48"/>
  <c r="B6890" i="48"/>
  <c r="E7929" i="48"/>
  <c r="C4615" i="48"/>
  <c r="B6957" i="48"/>
  <c r="G6484" i="48"/>
  <c r="B6542" i="48"/>
  <c r="F7232" i="48"/>
  <c r="A6895" i="48"/>
  <c r="G6231" i="48"/>
  <c r="F6306" i="48"/>
  <c r="G7451" i="48"/>
  <c r="G4771" i="48"/>
  <c r="B6674" i="48"/>
  <c r="C4824" i="48"/>
  <c r="F7094" i="48"/>
  <c r="G7856" i="48"/>
  <c r="F8073" i="48"/>
  <c r="E7005" i="48"/>
  <c r="E7202" i="48"/>
  <c r="B5405" i="48"/>
  <c r="A5564" i="48"/>
  <c r="E5913" i="48"/>
  <c r="C4970" i="48"/>
  <c r="A5284" i="48"/>
  <c r="A4874" i="48"/>
  <c r="B7681" i="48"/>
  <c r="E7723" i="48"/>
  <c r="C7625" i="48"/>
  <c r="F7339" i="48"/>
  <c r="B7943" i="48"/>
  <c r="A7247" i="48"/>
  <c r="C6874" i="48"/>
  <c r="F7521" i="48"/>
  <c r="G7803" i="48"/>
  <c r="G4715" i="48"/>
  <c r="D6145" i="48"/>
  <c r="F4514" i="48"/>
  <c r="C5341" i="48"/>
  <c r="D5876" i="48"/>
  <c r="B6928" i="48"/>
  <c r="E5896" i="48"/>
  <c r="G6828" i="48"/>
  <c r="G6899" i="48"/>
  <c r="D3981" i="48"/>
  <c r="B5752" i="48"/>
  <c r="F5782" i="48"/>
  <c r="A7727" i="48"/>
  <c r="C7834" i="48"/>
  <c r="D5319" i="48"/>
  <c r="E8177" i="48"/>
  <c r="G4494" i="48"/>
  <c r="B6576" i="48"/>
  <c r="C5459" i="48"/>
  <c r="C7610" i="48"/>
  <c r="C5298" i="48"/>
  <c r="B6820" i="48"/>
  <c r="F7401" i="48"/>
  <c r="A8445" i="48"/>
  <c r="F6674" i="48"/>
  <c r="E8210" i="48"/>
  <c r="B7384" i="48"/>
  <c r="C6240" i="48"/>
  <c r="B6181" i="48"/>
  <c r="C6621" i="48"/>
  <c r="G6654" i="48"/>
  <c r="B7643" i="48"/>
  <c r="A5528" i="48"/>
  <c r="F6158" i="48"/>
  <c r="C5692" i="48"/>
  <c r="F7577" i="48"/>
  <c r="A7848" i="48"/>
  <c r="B8429" i="48"/>
  <c r="B9453" i="48"/>
  <c r="F9843" i="48"/>
  <c r="G9101" i="48"/>
  <c r="A9483" i="48"/>
  <c r="D8754" i="48"/>
  <c r="C8920" i="48"/>
  <c r="C9418" i="48"/>
  <c r="B5915" i="48"/>
  <c r="F8127" i="48"/>
  <c r="C7761" i="48"/>
  <c r="D8519" i="48"/>
  <c r="F5834" i="48"/>
  <c r="A7280" i="48"/>
  <c r="B8218" i="48"/>
  <c r="B9242" i="48"/>
  <c r="F8975" i="48"/>
  <c r="G8659" i="48"/>
  <c r="E9461" i="48"/>
  <c r="F9690" i="48"/>
  <c r="A9215" i="48"/>
  <c r="C5064" i="48"/>
  <c r="F8131" i="48"/>
  <c r="C7849" i="48"/>
  <c r="D8558" i="48"/>
  <c r="F6042" i="48"/>
  <c r="G7389" i="48"/>
  <c r="B8259" i="48"/>
  <c r="B9283" i="48"/>
  <c r="F9115" i="48"/>
  <c r="F5229" i="48"/>
  <c r="F5412" i="48"/>
  <c r="B7126" i="48"/>
  <c r="F7266" i="48"/>
  <c r="E5940" i="48"/>
  <c r="A5104" i="48"/>
  <c r="E7893" i="48"/>
  <c r="G6155" i="48"/>
  <c r="D5291" i="48"/>
  <c r="E8494" i="48"/>
  <c r="D5255" i="48"/>
  <c r="A6893" i="48"/>
  <c r="B7572" i="48"/>
  <c r="A7148" i="48"/>
  <c r="A5805" i="48"/>
  <c r="C4727" i="48"/>
  <c r="C4752" i="48"/>
  <c r="F7735" i="48"/>
  <c r="A6757" i="48"/>
  <c r="E7044" i="48"/>
  <c r="G5958" i="48"/>
  <c r="B8641" i="48"/>
  <c r="B9665" i="48"/>
  <c r="D8759" i="48"/>
  <c r="D7229" i="48"/>
  <c r="G9904" i="48"/>
  <c r="C8426" i="48"/>
  <c r="D9081" i="48"/>
  <c r="A10097" i="48"/>
  <c r="D4903" i="48"/>
  <c r="F6194" i="48"/>
  <c r="F6622" i="48"/>
  <c r="D5951" i="48"/>
  <c r="E5571" i="48"/>
  <c r="F7211" i="48"/>
  <c r="B7413" i="48"/>
  <c r="E5972" i="48"/>
  <c r="A5360" i="48"/>
  <c r="E7921" i="48"/>
  <c r="G6171" i="48"/>
  <c r="D5595" i="48"/>
  <c r="E8498" i="48"/>
  <c r="D5483" i="48"/>
  <c r="G6898" i="48"/>
  <c r="F7579" i="48"/>
  <c r="G7153" i="48"/>
  <c r="A5869" i="48"/>
  <c r="D5383" i="48"/>
  <c r="D5042" i="48"/>
  <c r="B7746" i="48"/>
  <c r="G6778" i="48"/>
  <c r="E7219" i="48"/>
  <c r="G5978" i="48"/>
  <c r="B8645" i="48"/>
  <c r="B9669" i="48"/>
  <c r="D8775" i="48"/>
  <c r="D7485" i="48"/>
  <c r="A9915" i="48"/>
  <c r="C8442" i="48"/>
  <c r="E9088" i="48"/>
  <c r="A10101" i="48"/>
  <c r="D5359" i="48"/>
  <c r="B6365" i="48"/>
  <c r="B6649" i="48"/>
  <c r="A7950" i="48"/>
  <c r="E7367" i="48"/>
  <c r="A5320" i="48"/>
  <c r="G5934" i="48"/>
  <c r="D8513" i="48"/>
  <c r="B9273" i="48"/>
  <c r="F9822" i="48"/>
  <c r="D5101" i="48"/>
  <c r="A6773" i="48"/>
  <c r="C6261" i="48"/>
  <c r="B8278" i="48"/>
  <c r="B9646" i="48"/>
  <c r="E8799" i="48"/>
  <c r="E9701" i="48"/>
  <c r="C8334" i="48"/>
  <c r="E4418" i="48"/>
  <c r="F8371" i="48"/>
  <c r="F7911" i="48"/>
  <c r="A7749" i="48"/>
  <c r="A7552" i="48"/>
  <c r="B8663" i="48"/>
  <c r="B10027" i="48"/>
  <c r="D861" i="48"/>
  <c r="B4659" i="48"/>
  <c r="E6081" i="48"/>
  <c r="D5854" i="48"/>
  <c r="D6034" i="48"/>
  <c r="B5297" i="48"/>
  <c r="G4231" i="48"/>
  <c r="D1894" i="48"/>
  <c r="C4869" i="48"/>
  <c r="F4200" i="48"/>
  <c r="C4825" i="48"/>
  <c r="F6694" i="48"/>
  <c r="F6524" i="48"/>
  <c r="F8442" i="48"/>
  <c r="A6337" i="48"/>
  <c r="E6997" i="48"/>
  <c r="C5755" i="48"/>
  <c r="B6380" i="48"/>
  <c r="G5819" i="48"/>
  <c r="C6957" i="48"/>
  <c r="D3647" i="48"/>
  <c r="D6210" i="48"/>
  <c r="G4635" i="48"/>
  <c r="E5743" i="48"/>
  <c r="C5198" i="48"/>
  <c r="A5634" i="48"/>
  <c r="F5727" i="48"/>
  <c r="B6865" i="48"/>
  <c r="B6567" i="48"/>
  <c r="F8462" i="48"/>
  <c r="F4908" i="48"/>
  <c r="C4871" i="48"/>
  <c r="D4108" i="48"/>
  <c r="B3829" i="48"/>
  <c r="B5010" i="48"/>
  <c r="A3372" i="48"/>
  <c r="F4570" i="48"/>
  <c r="B4733" i="48"/>
  <c r="F5600" i="48"/>
  <c r="F5189" i="48"/>
  <c r="A6612" i="48"/>
  <c r="E6011" i="48"/>
  <c r="B6726" i="48"/>
  <c r="F3909" i="48"/>
  <c r="F5265" i="48"/>
  <c r="E6517" i="48"/>
  <c r="E4836" i="48"/>
  <c r="A5887" i="48"/>
  <c r="F3642" i="48"/>
  <c r="E6194" i="48"/>
  <c r="F6127" i="48"/>
  <c r="F6389" i="48"/>
  <c r="F6804" i="48"/>
  <c r="F7750" i="48"/>
  <c r="B5573" i="48"/>
  <c r="F5833" i="48"/>
  <c r="B7107" i="48"/>
  <c r="C5902" i="48"/>
  <c r="A8558" i="48"/>
  <c r="F8662" i="48"/>
  <c r="A6814" i="48"/>
  <c r="G6116" i="48"/>
  <c r="F5530" i="48"/>
  <c r="C5356" i="48"/>
  <c r="B6983" i="48"/>
  <c r="C3596" i="48"/>
  <c r="F3873" i="48"/>
  <c r="D6680" i="48"/>
  <c r="A6331" i="48"/>
  <c r="B7018" i="48"/>
  <c r="C4588" i="48"/>
  <c r="E6896" i="48"/>
  <c r="F7418" i="48"/>
  <c r="G6612" i="48"/>
  <c r="B6670" i="48"/>
  <c r="F7324" i="48"/>
  <c r="G6932" i="48"/>
  <c r="G6327" i="48"/>
  <c r="B6477" i="48"/>
  <c r="A7494" i="48"/>
  <c r="E5399" i="48"/>
  <c r="F6759" i="48"/>
  <c r="C5224" i="48"/>
  <c r="F7350" i="48"/>
  <c r="A7899" i="48"/>
  <c r="F8093" i="48"/>
  <c r="E7185" i="48"/>
  <c r="B5567" i="48"/>
  <c r="D6122" i="48"/>
  <c r="F5691" i="48"/>
  <c r="E5997" i="48"/>
  <c r="C5226" i="48"/>
  <c r="C5116" i="48"/>
  <c r="A5641" i="48"/>
  <c r="F7917" i="48"/>
  <c r="E8016" i="48"/>
  <c r="C3484" i="48"/>
  <c r="F7431" i="48"/>
  <c r="B8035" i="48"/>
  <c r="G7284" i="48"/>
  <c r="C6970" i="48"/>
  <c r="F7578" i="48"/>
  <c r="A7846" i="48"/>
  <c r="F5570" i="48"/>
  <c r="D6497" i="48"/>
  <c r="E4675" i="48"/>
  <c r="F5647" i="48"/>
  <c r="D6132" i="48"/>
  <c r="B7056" i="48"/>
  <c r="E6152" i="48"/>
  <c r="G6956" i="48"/>
  <c r="G6963" i="48"/>
  <c r="B5583" i="48"/>
  <c r="B5844" i="48"/>
  <c r="F6150" i="48"/>
  <c r="G7764" i="48"/>
  <c r="C7930" i="48"/>
  <c r="E6803" i="48"/>
  <c r="E8197" i="48"/>
  <c r="D6577" i="48"/>
  <c r="B7088" i="48"/>
  <c r="F4246" i="48"/>
  <c r="C7946" i="48"/>
  <c r="B5671" i="48"/>
  <c r="B6884" i="48"/>
  <c r="B7498" i="48"/>
  <c r="A8477" i="48"/>
  <c r="B6909" i="48"/>
  <c r="E8234" i="48"/>
  <c r="B7474" i="48"/>
  <c r="C6304" i="48"/>
  <c r="B6309" i="48"/>
  <c r="C6685" i="48"/>
  <c r="C6775" i="48"/>
  <c r="F7756" i="48"/>
  <c r="F6002" i="48"/>
  <c r="B6329" i="48"/>
  <c r="C5780" i="48"/>
  <c r="F7625" i="48"/>
  <c r="G7897" i="48"/>
  <c r="B8445" i="48"/>
  <c r="B9469" i="48"/>
  <c r="F9907" i="48"/>
  <c r="G9133" i="48"/>
  <c r="A9515" i="48"/>
  <c r="D8818" i="48"/>
  <c r="D8991" i="48"/>
  <c r="C9482" i="48"/>
  <c r="F6028" i="48"/>
  <c r="F8191" i="48"/>
  <c r="C7833" i="48"/>
  <c r="D8541" i="48"/>
  <c r="B6005" i="48"/>
  <c r="A7316" i="48"/>
  <c r="B8234" i="48"/>
  <c r="B9258" i="48"/>
  <c r="F9039" i="48"/>
  <c r="A8692" i="48"/>
  <c r="E9525" i="48"/>
  <c r="F9754" i="48"/>
  <c r="A9247" i="48"/>
  <c r="F5808" i="48"/>
  <c r="F8195" i="48"/>
  <c r="A4439" i="48"/>
  <c r="E5013" i="48"/>
  <c r="C5258" i="48"/>
  <c r="E8227" i="48"/>
  <c r="E7949" i="48"/>
  <c r="D4583" i="48"/>
  <c r="A5617" i="48"/>
  <c r="C1604" i="48"/>
  <c r="B4317" i="48"/>
  <c r="D2257" i="48"/>
  <c r="E5047" i="48"/>
  <c r="B6190" i="48"/>
  <c r="F5672" i="48"/>
  <c r="C4795" i="48"/>
  <c r="A7895" i="48"/>
  <c r="E4982" i="48"/>
  <c r="E7110" i="48"/>
  <c r="B6959" i="48"/>
  <c r="B5667" i="48"/>
  <c r="F8404" i="48"/>
  <c r="F6457" i="48"/>
  <c r="C5232" i="48"/>
  <c r="A6114" i="48"/>
  <c r="B5447" i="48"/>
  <c r="B5731" i="48"/>
  <c r="C6571" i="48"/>
  <c r="E4686" i="48"/>
  <c r="F7008" i="48"/>
  <c r="F6684" i="48"/>
  <c r="A7174" i="48"/>
  <c r="E7744" i="48"/>
  <c r="A7355" i="48"/>
  <c r="D8348" i="48"/>
  <c r="G5001" i="48"/>
  <c r="A7817" i="48"/>
  <c r="D5472" i="48"/>
  <c r="A8803" i="48"/>
  <c r="A7882" i="48"/>
  <c r="C7003" i="48"/>
  <c r="C9061" i="48"/>
  <c r="G7384" i="48"/>
  <c r="C4580" i="48"/>
  <c r="G7645" i="48"/>
  <c r="B9379" i="48"/>
  <c r="G3141" i="48"/>
  <c r="E7438" i="48"/>
  <c r="F4319" i="48"/>
  <c r="G4911" i="48"/>
  <c r="B5440" i="48"/>
  <c r="A6907" i="48"/>
  <c r="F8653" i="48"/>
  <c r="E8386" i="48"/>
  <c r="D8184" i="48"/>
  <c r="C4473" i="48"/>
  <c r="A6988" i="48"/>
  <c r="B6354" i="48"/>
  <c r="C8014" i="48"/>
  <c r="F7461" i="48"/>
  <c r="A7489" i="48"/>
  <c r="A7300" i="48"/>
  <c r="B8561" i="48"/>
  <c r="B9937" i="48"/>
  <c r="A8696" i="48"/>
  <c r="G9744" i="48"/>
  <c r="B2921" i="48"/>
  <c r="F5291" i="48"/>
  <c r="E1120" i="48"/>
  <c r="D3132" i="48"/>
  <c r="E4023" i="48"/>
  <c r="F5202" i="48"/>
  <c r="E4805" i="48"/>
  <c r="B3772" i="48"/>
  <c r="F3062" i="48"/>
  <c r="F3828" i="48"/>
  <c r="C890" i="48"/>
  <c r="D4624" i="48"/>
  <c r="E4311" i="48"/>
  <c r="C3884" i="48"/>
  <c r="E1994" i="48"/>
  <c r="C3920" i="48"/>
  <c r="E1892" i="48"/>
  <c r="E4421" i="48"/>
  <c r="C2277" i="48"/>
  <c r="G1380" i="48"/>
  <c r="G1612" i="48"/>
  <c r="F1193" i="48"/>
  <c r="A3054" i="48"/>
  <c r="G2249" i="48"/>
  <c r="E3328" i="48"/>
  <c r="F2625" i="48"/>
  <c r="G3466" i="48"/>
  <c r="F2358" i="48"/>
  <c r="F993" i="48"/>
  <c r="A1826" i="48"/>
  <c r="A2903" i="48"/>
  <c r="F2159" i="48"/>
  <c r="E3823" i="48"/>
  <c r="F4912" i="48"/>
  <c r="G3223" i="48"/>
  <c r="F324" i="48"/>
  <c r="A2755" i="48"/>
  <c r="E3121" i="48"/>
  <c r="E4186" i="48"/>
  <c r="E4533" i="48"/>
  <c r="G3463" i="48"/>
  <c r="D1965" i="48"/>
  <c r="C3437" i="48"/>
  <c r="B2683" i="48"/>
  <c r="F5552" i="48"/>
  <c r="B2393" i="48"/>
  <c r="C2123" i="48"/>
  <c r="D3037" i="48"/>
  <c r="D3108" i="48"/>
  <c r="F2469" i="48"/>
  <c r="B2622" i="48"/>
  <c r="G2690" i="48"/>
  <c r="C1589" i="48"/>
  <c r="A2747" i="48"/>
  <c r="C4004" i="48"/>
  <c r="G4892" i="48"/>
  <c r="A5067" i="48"/>
  <c r="D4581" i="48"/>
  <c r="B4424" i="48"/>
  <c r="E5403" i="48"/>
  <c r="D4709" i="48"/>
  <c r="B4456" i="48"/>
  <c r="F4973" i="48"/>
  <c r="C463" i="48"/>
  <c r="A3879" i="48"/>
  <c r="A3312" i="48"/>
  <c r="D3779" i="48"/>
  <c r="C4358" i="48"/>
  <c r="G4403" i="48"/>
  <c r="E6273" i="48"/>
  <c r="G3156" i="48"/>
  <c r="D3792" i="48"/>
  <c r="D2252" i="48"/>
  <c r="F4041" i="48"/>
  <c r="G3252" i="48"/>
  <c r="D3956" i="48"/>
  <c r="B2610" i="48"/>
  <c r="G3956" i="48"/>
  <c r="G3738" i="48"/>
  <c r="B3380" i="48"/>
  <c r="C4739" i="48"/>
  <c r="B5515" i="48"/>
  <c r="E5995" i="48"/>
  <c r="F5137" i="48"/>
  <c r="A5875" i="48"/>
  <c r="B6106" i="48"/>
  <c r="A4201" i="48"/>
  <c r="E3338" i="48"/>
  <c r="E1517" i="48"/>
  <c r="C3234" i="48"/>
  <c r="F3413" i="48"/>
  <c r="B3712" i="48"/>
  <c r="G3477" i="48"/>
  <c r="E5459" i="48"/>
  <c r="D3042" i="48"/>
  <c r="D4223" i="48"/>
  <c r="D2087" i="48"/>
  <c r="D6642" i="48"/>
  <c r="E3435" i="48"/>
  <c r="D4351" i="48"/>
  <c r="D2693" i="48"/>
  <c r="A642" i="48"/>
  <c r="A4721" i="48"/>
  <c r="F4044" i="48"/>
  <c r="D4851" i="48"/>
  <c r="F3753" i="48"/>
  <c r="E4579" i="48"/>
  <c r="C3408" i="48"/>
  <c r="D4057" i="48"/>
  <c r="C5461" i="48"/>
  <c r="B5822" i="48"/>
  <c r="C5273" i="48"/>
  <c r="F7334" i="48"/>
  <c r="B6731" i="48"/>
  <c r="F8522" i="48"/>
  <c r="A6657" i="48"/>
  <c r="E7696" i="48"/>
  <c r="C6075" i="48"/>
  <c r="F6593" i="48"/>
  <c r="G6139" i="48"/>
  <c r="C7277" i="48"/>
  <c r="B4627" i="48"/>
  <c r="A5183" i="48"/>
  <c r="F3237" i="48"/>
  <c r="E5851" i="48"/>
  <c r="C5614" i="48"/>
  <c r="A5743" i="48"/>
  <c r="F5887" i="48"/>
  <c r="F6084" i="48"/>
  <c r="E7664" i="48"/>
  <c r="B7342" i="48"/>
  <c r="B7975" i="48"/>
  <c r="A8198" i="48"/>
  <c r="A5336" i="48"/>
  <c r="E3343" i="48"/>
  <c r="D2004" i="48"/>
  <c r="C4273" i="48"/>
  <c r="G3890" i="48"/>
  <c r="D3881" i="48"/>
  <c r="F3006" i="48"/>
  <c r="B3270" i="48"/>
  <c r="C3931" i="48"/>
  <c r="C1381" i="48"/>
  <c r="D2126" i="48"/>
  <c r="G3384" i="48"/>
  <c r="C4195" i="48"/>
  <c r="D5693" i="48"/>
  <c r="A4973" i="48"/>
  <c r="D6197" i="48"/>
  <c r="F4500" i="48"/>
  <c r="C4267" i="48"/>
  <c r="E4472" i="48"/>
  <c r="F4532" i="48"/>
  <c r="C4363" i="48"/>
  <c r="F2943" i="48"/>
  <c r="G4520" i="48"/>
  <c r="B3931" i="48"/>
  <c r="D4133" i="48"/>
  <c r="C3225" i="48"/>
  <c r="B3812" i="48"/>
  <c r="D3414" i="48"/>
  <c r="A4399" i="48"/>
  <c r="A5091" i="48"/>
  <c r="F5615" i="48"/>
  <c r="D6113" i="48"/>
  <c r="D5936" i="48"/>
  <c r="B6054" i="48"/>
  <c r="G5627" i="48"/>
  <c r="A5573" i="48"/>
  <c r="C3729" i="48"/>
  <c r="A6147" i="48"/>
  <c r="A5265" i="48"/>
  <c r="C5156" i="48"/>
  <c r="B6880" i="48"/>
  <c r="B7231" i="48"/>
  <c r="E6824" i="48"/>
  <c r="E5800" i="48"/>
  <c r="B6396" i="48"/>
  <c r="B7627" i="48"/>
  <c r="G6780" i="48"/>
  <c r="G5919" i="48"/>
  <c r="A5080" i="48"/>
  <c r="G7299" i="48"/>
  <c r="C7033" i="48"/>
  <c r="A5545" i="48"/>
  <c r="B6292" i="48"/>
  <c r="F7552" i="48"/>
  <c r="C6422" i="48"/>
  <c r="G5735" i="48"/>
  <c r="B5256" i="48"/>
  <c r="G7115" i="48"/>
  <c r="C4975" i="48"/>
  <c r="B5746" i="48"/>
  <c r="F4090" i="48"/>
  <c r="B5761" i="48"/>
  <c r="A7563" i="48"/>
  <c r="C7414" i="48"/>
  <c r="B7964" i="48"/>
  <c r="E8086" i="48"/>
  <c r="B6249" i="48"/>
  <c r="C5840" i="48"/>
  <c r="D2244" i="48"/>
  <c r="D4022" i="48"/>
  <c r="F4693" i="48"/>
  <c r="A4452" i="48"/>
  <c r="B3284" i="48"/>
  <c r="G4603" i="48"/>
  <c r="A4519" i="48"/>
  <c r="D6454" i="48"/>
  <c r="D6129" i="48"/>
  <c r="C5494" i="48"/>
  <c r="E6299" i="48"/>
  <c r="F4386" i="48"/>
  <c r="G5595" i="48"/>
  <c r="E5395" i="48"/>
  <c r="C5325" i="48"/>
  <c r="C4875" i="48"/>
  <c r="A6103" i="48"/>
  <c r="D5860" i="48"/>
  <c r="E6426" i="48"/>
  <c r="F6559" i="48"/>
  <c r="F6917" i="48"/>
  <c r="F7268" i="48"/>
  <c r="E6957" i="48"/>
  <c r="E5880" i="48"/>
  <c r="B6452" i="48"/>
  <c r="B7683" i="48"/>
  <c r="A6823" i="48"/>
  <c r="G5999" i="48"/>
  <c r="C5168" i="48"/>
  <c r="E3684" i="48"/>
  <c r="C3332" i="48"/>
  <c r="D3700" i="48"/>
  <c r="G4217" i="48"/>
  <c r="F5029" i="48"/>
  <c r="B3575" i="48"/>
  <c r="D2430" i="48"/>
  <c r="C4373" i="48"/>
  <c r="D2202" i="48"/>
  <c r="D4137" i="48"/>
  <c r="D6558" i="48"/>
  <c r="A5291" i="48"/>
  <c r="B5259" i="48"/>
  <c r="D4377" i="48"/>
  <c r="A5736" i="48"/>
  <c r="D6336" i="48"/>
  <c r="E4514" i="48"/>
  <c r="C5195" i="48"/>
  <c r="A6314" i="48"/>
  <c r="E5685" i="48"/>
  <c r="B5982" i="48"/>
  <c r="D5973" i="48"/>
  <c r="A6623" i="48"/>
  <c r="A5377" i="48"/>
  <c r="F5640" i="48"/>
  <c r="G4498" i="48"/>
  <c r="A5344" i="48"/>
  <c r="E7049" i="48"/>
  <c r="E4410" i="48"/>
  <c r="F6391" i="48"/>
  <c r="A5200" i="48"/>
  <c r="F6390" i="48"/>
  <c r="A7735" i="48"/>
  <c r="C8018" i="48"/>
  <c r="D5527" i="48"/>
  <c r="E8159" i="48"/>
  <c r="F5620" i="48"/>
  <c r="B6338" i="48"/>
  <c r="D5683" i="48"/>
  <c r="B6177" i="48"/>
  <c r="C4963" i="48"/>
  <c r="B5471" i="48"/>
  <c r="F3267" i="48"/>
  <c r="B3167" i="48"/>
  <c r="A3272" i="48"/>
  <c r="D3278" i="48"/>
  <c r="E4520" i="48"/>
  <c r="A6326" i="48"/>
  <c r="C3145" i="48"/>
  <c r="F4465" i="48"/>
  <c r="D3943" i="48"/>
  <c r="C3241" i="48"/>
  <c r="F4489" i="48"/>
  <c r="G4406" i="48"/>
  <c r="F5068" i="48"/>
  <c r="E6770" i="48"/>
  <c r="A4707" i="48"/>
  <c r="B3191" i="48"/>
  <c r="C3894" i="48"/>
  <c r="F4421" i="48"/>
  <c r="G4101" i="48"/>
  <c r="C4169" i="48"/>
  <c r="C3722" i="48"/>
  <c r="F4964" i="48"/>
  <c r="A6296" i="48"/>
  <c r="E6271" i="48"/>
  <c r="C5139" i="48"/>
  <c r="C5006" i="48"/>
  <c r="C4957" i="48"/>
  <c r="E5546" i="48"/>
  <c r="B3280" i="48"/>
  <c r="E6374" i="48"/>
  <c r="F5438" i="48"/>
  <c r="B5855" i="48"/>
  <c r="E7598" i="48"/>
  <c r="A4938" i="48"/>
  <c r="B7030" i="48"/>
  <c r="F5792" i="48"/>
  <c r="F7709" i="48"/>
  <c r="A8082" i="48"/>
  <c r="F8170" i="48"/>
  <c r="E7780" i="48"/>
  <c r="E8339" i="48"/>
  <c r="D6701" i="48"/>
  <c r="B6990" i="48"/>
  <c r="F5724" i="48"/>
  <c r="F7369" i="48"/>
  <c r="A7999" i="48"/>
  <c r="F8124" i="48"/>
  <c r="E7315" i="48"/>
  <c r="E8313" i="48"/>
  <c r="C3998" i="48"/>
  <c r="C5388" i="48"/>
  <c r="F7048" i="48"/>
  <c r="C5674" i="48"/>
  <c r="A8469" i="48"/>
  <c r="F8625" i="48"/>
  <c r="C6639" i="48"/>
  <c r="G5808" i="48"/>
  <c r="D8112" i="48"/>
  <c r="D4776" i="48"/>
  <c r="D3562" i="48"/>
  <c r="D3553" i="48"/>
  <c r="G4597" i="48"/>
  <c r="B5106" i="48"/>
  <c r="E4554" i="48"/>
  <c r="D2096" i="48"/>
  <c r="E4500" i="48"/>
  <c r="G4587" i="48"/>
  <c r="A5198" i="48"/>
  <c r="C5238" i="48"/>
  <c r="E5807" i="48"/>
  <c r="A4924" i="48"/>
  <c r="C4819" i="48"/>
  <c r="A5430" i="48"/>
  <c r="C5454" i="48"/>
  <c r="E5865" i="48"/>
  <c r="A5276" i="48"/>
  <c r="G5564" i="48"/>
  <c r="A5699" i="48"/>
  <c r="C4826" i="48"/>
  <c r="F4337" i="48"/>
  <c r="E6378" i="48"/>
  <c r="F5823" i="48"/>
  <c r="G4857" i="48"/>
  <c r="F5461" i="48"/>
  <c r="F7172" i="48"/>
  <c r="B7249" i="48"/>
  <c r="D6541" i="48"/>
  <c r="F5658" i="48"/>
  <c r="B6324" i="48"/>
  <c r="B6695" i="48"/>
  <c r="F7567" i="48"/>
  <c r="A7367" i="48"/>
  <c r="G5807" i="48"/>
  <c r="F8510" i="48"/>
  <c r="E7531" i="48"/>
  <c r="D2121" i="48"/>
  <c r="D4807" i="48"/>
  <c r="E4453" i="48"/>
  <c r="A4458" i="48"/>
  <c r="G4100" i="48"/>
  <c r="E4383" i="48"/>
  <c r="F4523" i="48"/>
  <c r="F5507" i="48"/>
  <c r="D6032" i="48"/>
  <c r="E6545" i="48"/>
  <c r="E4200" i="48"/>
  <c r="E5477" i="48"/>
  <c r="G4209" i="48"/>
  <c r="C4879" i="48"/>
  <c r="B3363" i="48"/>
  <c r="F2349" i="48"/>
  <c r="G4273" i="48"/>
  <c r="A3952" i="48"/>
  <c r="B4096" i="48"/>
  <c r="C4345" i="48"/>
  <c r="B2889" i="48"/>
  <c r="D6678" i="48"/>
  <c r="D3852" i="48"/>
  <c r="G4507" i="48"/>
  <c r="A5422" i="48"/>
  <c r="A6062" i="48"/>
  <c r="A6467" i="48"/>
  <c r="B7360" i="48"/>
  <c r="C4897" i="48"/>
  <c r="G7260" i="48"/>
  <c r="G7779" i="48"/>
  <c r="B6932" i="48"/>
  <c r="A6693" i="48"/>
  <c r="G4847" i="48"/>
  <c r="B7706" i="48"/>
  <c r="E7700" i="48"/>
  <c r="A2596" i="48"/>
  <c r="D3566" i="48"/>
  <c r="D6062" i="48"/>
  <c r="A5022" i="48"/>
  <c r="B5332" i="48"/>
  <c r="A4828" i="48"/>
  <c r="F3825" i="48"/>
  <c r="C4208" i="48"/>
  <c r="B3444" i="48"/>
  <c r="B3382" i="48"/>
  <c r="D1874" i="48"/>
  <c r="F3430" i="48"/>
  <c r="G1751" i="48"/>
  <c r="C3049" i="48"/>
  <c r="E826" i="48"/>
  <c r="A4356" i="48"/>
  <c r="E975" i="48"/>
  <c r="B2964" i="48"/>
  <c r="F3161" i="48"/>
  <c r="B2574" i="48"/>
  <c r="F2420" i="48"/>
  <c r="E1363" i="48"/>
  <c r="A3644" i="48"/>
  <c r="D4255" i="48"/>
  <c r="F2892" i="48"/>
  <c r="E2504" i="48"/>
  <c r="D4618" i="48"/>
  <c r="C3211" i="48"/>
  <c r="B4480" i="48"/>
  <c r="D5846" i="48"/>
  <c r="B5642" i="48"/>
  <c r="C4867" i="48"/>
  <c r="E1412" i="48"/>
  <c r="B4958" i="48"/>
  <c r="D4270" i="48"/>
  <c r="G3642" i="48"/>
  <c r="B4982" i="48"/>
  <c r="E2730" i="48"/>
  <c r="D2100" i="48"/>
  <c r="C3467" i="48"/>
  <c r="B4800" i="48"/>
  <c r="E5038" i="48"/>
  <c r="F3694" i="48"/>
  <c r="A5606" i="48"/>
  <c r="E3874" i="48"/>
  <c r="F3145" i="48"/>
  <c r="C3584" i="48"/>
  <c r="C4419" i="48"/>
  <c r="E4002" i="48"/>
  <c r="F3401" i="48"/>
  <c r="B2918" i="48"/>
  <c r="G4576" i="48"/>
  <c r="E6962" i="48"/>
  <c r="G3595" i="48"/>
  <c r="D3875" i="48"/>
  <c r="G4084" i="48"/>
  <c r="A6360" i="48"/>
  <c r="D5833" i="48"/>
  <c r="E4557" i="48"/>
  <c r="E6006" i="48"/>
  <c r="G1548" i="48"/>
  <c r="F3478" i="48"/>
  <c r="D2618" i="48"/>
  <c r="D4590" i="48"/>
  <c r="F3202" i="48"/>
  <c r="A3236" i="48"/>
  <c r="B1611" i="48"/>
  <c r="E6275" i="48"/>
  <c r="F6419" i="48"/>
  <c r="F3489" i="48"/>
  <c r="B4756" i="48"/>
  <c r="F4543" i="48"/>
  <c r="G3817" i="48"/>
  <c r="D1942" i="48"/>
  <c r="B4780" i="48"/>
  <c r="D4106" i="48"/>
  <c r="G3679" i="48"/>
  <c r="F4146" i="48"/>
  <c r="E3683" i="48"/>
  <c r="E4195" i="48"/>
  <c r="C4270" i="48"/>
  <c r="G2998" i="48"/>
  <c r="D4334" i="48"/>
  <c r="A6572" i="48"/>
  <c r="G3095" i="48"/>
  <c r="F5626" i="48"/>
  <c r="B6175" i="48"/>
  <c r="B3737" i="48"/>
  <c r="A8242" i="48"/>
  <c r="E8499" i="48"/>
  <c r="F6144" i="48"/>
  <c r="F8284" i="48"/>
  <c r="D6556" i="48"/>
  <c r="C6314" i="48"/>
  <c r="G7047" i="48"/>
  <c r="C3202" i="48"/>
  <c r="G4228" i="48"/>
  <c r="G4697" i="48"/>
  <c r="A6216" i="48"/>
  <c r="G4778" i="48"/>
  <c r="B3604" i="48"/>
  <c r="E5898" i="48"/>
  <c r="F6885" i="48"/>
  <c r="E7806" i="48"/>
  <c r="E5816" i="48"/>
  <c r="B5927" i="48"/>
  <c r="A6791" i="48"/>
  <c r="F8222" i="48"/>
  <c r="C5731" i="48"/>
  <c r="D2585" i="48"/>
  <c r="D4102" i="48"/>
  <c r="F4709" i="48"/>
  <c r="A4468" i="48"/>
  <c r="D1974" i="48"/>
  <c r="B3586" i="48"/>
  <c r="D3846" i="48"/>
  <c r="F4405" i="48"/>
  <c r="G4105" i="48"/>
  <c r="G4191" i="48"/>
  <c r="C4293" i="48"/>
  <c r="D3134" i="48"/>
  <c r="B4993" i="48"/>
  <c r="F3649" i="48"/>
  <c r="F3746" i="48"/>
  <c r="G4003" i="48"/>
  <c r="D3957" i="48"/>
  <c r="F4258" i="48"/>
  <c r="G4259" i="48"/>
  <c r="G4556" i="48"/>
  <c r="B5199" i="48"/>
  <c r="E4618" i="48"/>
  <c r="G2856" i="48"/>
  <c r="A3000" i="48"/>
  <c r="B2626" i="48"/>
  <c r="F5114" i="48"/>
  <c r="B5458" i="48"/>
  <c r="F4634" i="48"/>
  <c r="F4862" i="48"/>
  <c r="G4478" i="48"/>
  <c r="A6596" i="48"/>
  <c r="E6571" i="48"/>
  <c r="E4698" i="48"/>
  <c r="B5320" i="48"/>
  <c r="E5586" i="48"/>
  <c r="F4341" i="48"/>
  <c r="F3718" i="48"/>
  <c r="E6614" i="48"/>
  <c r="A5604" i="48"/>
  <c r="B6207" i="48"/>
  <c r="F5926" i="48"/>
  <c r="A6121" i="48"/>
  <c r="B5307" i="48"/>
  <c r="F6268" i="48"/>
  <c r="E7016" i="48"/>
  <c r="A8258" i="48"/>
  <c r="F8346" i="48"/>
  <c r="C5715" i="48"/>
  <c r="E8515" i="48"/>
  <c r="A5953" i="48"/>
  <c r="F7459" i="48"/>
  <c r="B6187" i="48"/>
  <c r="B8026" i="48"/>
  <c r="A8208" i="48"/>
  <c r="F8300" i="48"/>
  <c r="C4576" i="48"/>
  <c r="E8489" i="48"/>
  <c r="F3665" i="48"/>
  <c r="B6124" i="48"/>
  <c r="B7511" i="48"/>
  <c r="C6378" i="48"/>
  <c r="A4808" i="48"/>
  <c r="F8801" i="48"/>
  <c r="G7079" i="48"/>
  <c r="G6512" i="48"/>
  <c r="D8288" i="48"/>
  <c r="C3458" i="48"/>
  <c r="B3953" i="48"/>
  <c r="B4776" i="48"/>
  <c r="D3158" i="48"/>
  <c r="F5538" i="48"/>
  <c r="G4272" i="48"/>
  <c r="E5081" i="48"/>
  <c r="F5451" i="48"/>
  <c r="C5219" i="48"/>
  <c r="A6236" i="48"/>
  <c r="A5597" i="48"/>
  <c r="B6070" i="48"/>
  <c r="E5150" i="48"/>
  <c r="F4176" i="48"/>
  <c r="E6185" i="48"/>
  <c r="G4122" i="48"/>
  <c r="A5250" i="48"/>
  <c r="B5677" i="48"/>
  <c r="E5914" i="48"/>
  <c r="A5580" i="48"/>
  <c r="F5893" i="48"/>
  <c r="F6244" i="48"/>
  <c r="B6097" i="48"/>
  <c r="A6201" i="48"/>
  <c r="B5559" i="48"/>
  <c r="B6311" i="48"/>
  <c r="E7343" i="48"/>
  <c r="A8278" i="48"/>
  <c r="F8366" i="48"/>
  <c r="C5795" i="48"/>
  <c r="C3353" i="48"/>
  <c r="F4396" i="48"/>
  <c r="F4773" i="48"/>
  <c r="A4532" i="48"/>
  <c r="G4129" i="48"/>
  <c r="C3161" i="48"/>
  <c r="D4182" i="48"/>
  <c r="F4469" i="48"/>
  <c r="A4484" i="48"/>
  <c r="B3042" i="48"/>
  <c r="F5187" i="48"/>
  <c r="A4551" i="48"/>
  <c r="D6490" i="48"/>
  <c r="D5825" i="48"/>
  <c r="C5542" i="48"/>
  <c r="E6311" i="48"/>
  <c r="G3752" i="48"/>
  <c r="A5622" i="48"/>
  <c r="E5463" i="48"/>
  <c r="C5021" i="48"/>
  <c r="C4923" i="48"/>
  <c r="A6111" i="48"/>
  <c r="E5614" i="48"/>
  <c r="E6434" i="48"/>
  <c r="F6575" i="48"/>
  <c r="F6805" i="48"/>
  <c r="F7284" i="48"/>
  <c r="E7023" i="48"/>
  <c r="E5656" i="48"/>
  <c r="F6473" i="48"/>
  <c r="F7704" i="48"/>
  <c r="G6712" i="48"/>
  <c r="G6031" i="48"/>
  <c r="F5698" i="48"/>
  <c r="A7230" i="48"/>
  <c r="C7145" i="48"/>
  <c r="E5696" i="48"/>
  <c r="F6193" i="48"/>
  <c r="B7623" i="48"/>
  <c r="F4734" i="48"/>
  <c r="E6431" i="48"/>
  <c r="A4010" i="48"/>
  <c r="A3938" i="48"/>
  <c r="F2836" i="48"/>
  <c r="D4461" i="48"/>
  <c r="A4595" i="48"/>
  <c r="E6579" i="48"/>
  <c r="E1785" i="48"/>
  <c r="C3852" i="48"/>
  <c r="F4847" i="48"/>
  <c r="D2322" i="48"/>
  <c r="F2652" i="48"/>
  <c r="F4503" i="48"/>
  <c r="D3345" i="48"/>
  <c r="D5982" i="48"/>
  <c r="F2656" i="48"/>
  <c r="G4630" i="48"/>
  <c r="B3018" i="48"/>
  <c r="B3663" i="48"/>
  <c r="B5090" i="48"/>
  <c r="F2768" i="48"/>
  <c r="B2630" i="48"/>
  <c r="G4428" i="48"/>
  <c r="A4878" i="48"/>
  <c r="A4829" i="48"/>
  <c r="F6779" i="48"/>
  <c r="A5890" i="48"/>
  <c r="E5861" i="48"/>
  <c r="C4222" i="48"/>
  <c r="A6339" i="48"/>
  <c r="E5702" i="48"/>
  <c r="B6170" i="48"/>
  <c r="B7168" i="48"/>
  <c r="B7519" i="48"/>
  <c r="E8025" i="48"/>
  <c r="E6376" i="48"/>
  <c r="B6780" i="48"/>
  <c r="D5351" i="48"/>
  <c r="G7068" i="48"/>
  <c r="G6495" i="48"/>
  <c r="B7149" i="48"/>
  <c r="G7587" i="48"/>
  <c r="C7609" i="48"/>
  <c r="E6416" i="48"/>
  <c r="B6676" i="48"/>
  <c r="F7936" i="48"/>
  <c r="A6975" i="48"/>
  <c r="G6311" i="48"/>
  <c r="B6285" i="48"/>
  <c r="G7531" i="48"/>
  <c r="E5096" i="48"/>
  <c r="F6663" i="48"/>
  <c r="B5683" i="48"/>
  <c r="B7297" i="48"/>
  <c r="A7851" i="48"/>
  <c r="F8113" i="48"/>
  <c r="E7147" i="48"/>
  <c r="E8230" i="48"/>
  <c r="F7566" i="48"/>
  <c r="D2131" i="48"/>
  <c r="G3534" i="48"/>
  <c r="F5150" i="48"/>
  <c r="D3745" i="48"/>
  <c r="D4346" i="48"/>
  <c r="F5025" i="48"/>
  <c r="E5370" i="48"/>
  <c r="F4638" i="48"/>
  <c r="E3491" i="48"/>
  <c r="E5295" i="48"/>
  <c r="A6344" i="48"/>
  <c r="D6720" i="48"/>
  <c r="E6663" i="48"/>
  <c r="D3703" i="48"/>
  <c r="D5753" i="48"/>
  <c r="A6410" i="48"/>
  <c r="F4289" i="48"/>
  <c r="F3980" i="48"/>
  <c r="A3172" i="48"/>
  <c r="D6357" i="48"/>
  <c r="A6375" i="48"/>
  <c r="E5274" i="48"/>
  <c r="E5994" i="48"/>
  <c r="F5376" i="48"/>
  <c r="F7103" i="48"/>
  <c r="F6693" i="48"/>
  <c r="F6404" i="48"/>
  <c r="E7422" i="48"/>
  <c r="E5429" i="48"/>
  <c r="G4958" i="48"/>
  <c r="D6407" i="48"/>
  <c r="C5544" i="48"/>
  <c r="E7200" i="48"/>
  <c r="C6510" i="48"/>
  <c r="A8358" i="48"/>
  <c r="F8126" i="48"/>
  <c r="F7539" i="48"/>
  <c r="E4151" i="48"/>
  <c r="G3282" i="48"/>
  <c r="D1846" i="48"/>
  <c r="B4388" i="48"/>
  <c r="D2763" i="48"/>
  <c r="D3642" i="48"/>
  <c r="F3607" i="48"/>
  <c r="B4537" i="48"/>
  <c r="F3013" i="48"/>
  <c r="B2856" i="48"/>
  <c r="D5654" i="48"/>
  <c r="G3510" i="48"/>
  <c r="C4378" i="48"/>
  <c r="F3685" i="48"/>
  <c r="A5806" i="48"/>
  <c r="A6275" i="48"/>
  <c r="B7072" i="48"/>
  <c r="E6184" i="48"/>
  <c r="G6972" i="48"/>
  <c r="G7491" i="48"/>
  <c r="B6548" i="48"/>
  <c r="G6119" i="48"/>
  <c r="B5592" i="48"/>
  <c r="B6785" i="48"/>
  <c r="E6815" i="48"/>
  <c r="C1964" i="48"/>
  <c r="G4318" i="48"/>
  <c r="G4684" i="48"/>
  <c r="D6641" i="48"/>
  <c r="F5112" i="48"/>
  <c r="G3085" i="48"/>
  <c r="D6244" i="48"/>
  <c r="F7109" i="48"/>
  <c r="E6264" i="48"/>
  <c r="A7015" i="48"/>
  <c r="B4278" i="48"/>
  <c r="D4208" i="48"/>
  <c r="D2381" i="48"/>
  <c r="A4729" i="48"/>
  <c r="D2580" i="48"/>
  <c r="F5154" i="48"/>
  <c r="B5435" i="48"/>
  <c r="G4864" i="48"/>
  <c r="B2959" i="48"/>
  <c r="A4715" i="48"/>
  <c r="G5619" i="48"/>
  <c r="D5744" i="48"/>
  <c r="C5349" i="48"/>
  <c r="A5591" i="48"/>
  <c r="A6162" i="48"/>
  <c r="A5445" i="48"/>
  <c r="F5763" i="48"/>
  <c r="E4899" i="48"/>
  <c r="A6527" i="48"/>
  <c r="A5057" i="48"/>
  <c r="C5193" i="48"/>
  <c r="F7407" i="48"/>
  <c r="D6499" i="48"/>
  <c r="C4463" i="48"/>
  <c r="D6414" i="48"/>
  <c r="F5751" i="48"/>
  <c r="E5007" i="48"/>
  <c r="E4816" i="48"/>
  <c r="A7575" i="48"/>
  <c r="C7570" i="48"/>
  <c r="F7937" i="48"/>
  <c r="E8079" i="48"/>
  <c r="F3855" i="48"/>
  <c r="F4008" i="48"/>
  <c r="F7345" i="48"/>
  <c r="E7842" i="48"/>
  <c r="E4621" i="48"/>
  <c r="C4891" i="48"/>
  <c r="B3665" i="48"/>
  <c r="E5822" i="48"/>
  <c r="B6063" i="48"/>
  <c r="F7307" i="48"/>
  <c r="A8186" i="48"/>
  <c r="G7635" i="48"/>
  <c r="A6113" i="48"/>
  <c r="B6740" i="48"/>
  <c r="F7951" i="48"/>
  <c r="A8140" i="48"/>
  <c r="F8256" i="48"/>
  <c r="F3787" i="48"/>
  <c r="E8421" i="48"/>
  <c r="D6108" i="48"/>
  <c r="B6060" i="48"/>
  <c r="F7340" i="48"/>
  <c r="C6202" i="48"/>
  <c r="C4449" i="48"/>
  <c r="F8733" i="48"/>
  <c r="A6994" i="48"/>
  <c r="B4371" i="48"/>
  <c r="C5094" i="48"/>
  <c r="A5286" i="48"/>
  <c r="G4988" i="48"/>
  <c r="E6350" i="48"/>
  <c r="B7119" i="48"/>
  <c r="F6253" i="48"/>
  <c r="G5695" i="48"/>
  <c r="E8119" i="48"/>
  <c r="B5445" i="48"/>
  <c r="F5582" i="48"/>
  <c r="E7497" i="48"/>
  <c r="A8316" i="48"/>
  <c r="F8432" i="48"/>
  <c r="C5979" i="48"/>
  <c r="E8597" i="48"/>
  <c r="E4412" i="48"/>
  <c r="G4850" i="48"/>
  <c r="A6478" i="48"/>
  <c r="D6629" i="48"/>
  <c r="G4596" i="48"/>
  <c r="E7630" i="48"/>
  <c r="F5820" i="48"/>
  <c r="F8178" i="48"/>
  <c r="E8475" i="48"/>
  <c r="E6192" i="48"/>
  <c r="F6080" i="48"/>
  <c r="C5942" i="48"/>
  <c r="A8556" i="48"/>
  <c r="F8672" i="48"/>
  <c r="G6875" i="48"/>
  <c r="F3433" i="48"/>
  <c r="E6297" i="48"/>
  <c r="E7937" i="48"/>
  <c r="E7024" i="48"/>
  <c r="G7995" i="48"/>
  <c r="F6695" i="48"/>
  <c r="F6800" i="48"/>
  <c r="G6944" i="48"/>
  <c r="F8077" i="48"/>
  <c r="C6351" i="48"/>
  <c r="G6336" i="48"/>
  <c r="D8200" i="48"/>
  <c r="G7458" i="48"/>
  <c r="E7089" i="48"/>
  <c r="G7713" i="48"/>
  <c r="B6562" i="48"/>
  <c r="A7971" i="48"/>
  <c r="E8212" i="48"/>
  <c r="E7979" i="48"/>
  <c r="G7518" i="48"/>
  <c r="C6065" i="48"/>
  <c r="C7403" i="48"/>
  <c r="B8925" i="48"/>
  <c r="B9949" i="48"/>
  <c r="E8675" i="48"/>
  <c r="C8827" i="48"/>
  <c r="G6637" i="48"/>
  <c r="G8440" i="48"/>
  <c r="E9243" i="48"/>
  <c r="F4049" i="48"/>
  <c r="C6258" i="48"/>
  <c r="A6986" i="48"/>
  <c r="D5531" i="48"/>
  <c r="G7022" i="48"/>
  <c r="E7715" i="48"/>
  <c r="G6326" i="48"/>
  <c r="B8714" i="48"/>
  <c r="B9738" i="48"/>
  <c r="D7291" i="48"/>
  <c r="D8907" i="48"/>
  <c r="C9467" i="48"/>
  <c r="E8762" i="48"/>
  <c r="D6012" i="48"/>
  <c r="C6274" i="48"/>
  <c r="A7098" i="48"/>
  <c r="E6932" i="48"/>
  <c r="G7094" i="48"/>
  <c r="E7850" i="48"/>
  <c r="G6566" i="48"/>
  <c r="B8755" i="48"/>
  <c r="B9779" i="48"/>
  <c r="E1724" i="48"/>
  <c r="A5942" i="48"/>
  <c r="B3860" i="48"/>
  <c r="F5495" i="48"/>
  <c r="A4451" i="48"/>
  <c r="B2821" i="48"/>
  <c r="G3802" i="48"/>
  <c r="E6187" i="48"/>
  <c r="G3070" i="48"/>
  <c r="E6310" i="48"/>
  <c r="E7406" i="48"/>
  <c r="C5512" i="48"/>
  <c r="F8122" i="48"/>
  <c r="D5933" i="48"/>
  <c r="F6918" i="48"/>
  <c r="E6955" i="48"/>
  <c r="G5529" i="48"/>
  <c r="A8421" i="48"/>
  <c r="D5545" i="48"/>
  <c r="E1473" i="48"/>
  <c r="C4086" i="48"/>
  <c r="D3422" i="48"/>
  <c r="F3809" i="48"/>
  <c r="A6430" i="48"/>
  <c r="D6437" i="48"/>
  <c r="F5548" i="48"/>
  <c r="E7486" i="48"/>
  <c r="F5720" i="48"/>
  <c r="F8142" i="48"/>
  <c r="B3692" i="48"/>
  <c r="E5448" i="48"/>
  <c r="C2867" i="48"/>
  <c r="B4680" i="48"/>
  <c r="B4562" i="48"/>
  <c r="A5311" i="48"/>
  <c r="F2669" i="48"/>
  <c r="B2659" i="48"/>
  <c r="E1404" i="48"/>
  <c r="E7018" i="48"/>
  <c r="A6460" i="48"/>
  <c r="E5863" i="48"/>
  <c r="B6470" i="48"/>
  <c r="D6249" i="48"/>
  <c r="B5644" i="48"/>
  <c r="E6389" i="48"/>
  <c r="F5176" i="48"/>
  <c r="A5751" i="48"/>
  <c r="B5413" i="48"/>
  <c r="E6082" i="48"/>
  <c r="F5903" i="48"/>
  <c r="F6197" i="48"/>
  <c r="F6580" i="48"/>
  <c r="B7466" i="48"/>
  <c r="C5026" i="48"/>
  <c r="F3784" i="48"/>
  <c r="F6808" i="48"/>
  <c r="D5158" i="48"/>
  <c r="A8446" i="48"/>
  <c r="F8550" i="48"/>
  <c r="C6403" i="48"/>
  <c r="G5668" i="48"/>
  <c r="G4823" i="48"/>
  <c r="E4802" i="48"/>
  <c r="B6691" i="48"/>
  <c r="E5510" i="48"/>
  <c r="F5592" i="48"/>
  <c r="G4559" i="48"/>
  <c r="A6011" i="48"/>
  <c r="B6378" i="48"/>
  <c r="F4159" i="48"/>
  <c r="B7435" i="48"/>
  <c r="F8786" i="48"/>
  <c r="G5972" i="48"/>
  <c r="C5508" i="48"/>
  <c r="B6891" i="48"/>
  <c r="G6724" i="48"/>
  <c r="G5895" i="48"/>
  <c r="C5040" i="48"/>
  <c r="A7286" i="48"/>
  <c r="E6778" i="48"/>
  <c r="F6215" i="48"/>
  <c r="F3757" i="48"/>
  <c r="F6214" i="48"/>
  <c r="G7680" i="48"/>
  <c r="C7750" i="48"/>
  <c r="F3711" i="48"/>
  <c r="F5586" i="48"/>
  <c r="D3918" i="48"/>
  <c r="C5413" i="48"/>
  <c r="A5509" i="48"/>
  <c r="A6539" i="48"/>
  <c r="B7434" i="48"/>
  <c r="A5579" i="48"/>
  <c r="A5160" i="48"/>
  <c r="B7980" i="48"/>
  <c r="C7113" i="48"/>
  <c r="B6998" i="48"/>
  <c r="F7608" i="48"/>
  <c r="G7076" i="48"/>
  <c r="G6599" i="48"/>
  <c r="F7010" i="48"/>
  <c r="A7638" i="48"/>
  <c r="F4762" i="48"/>
  <c r="B5311" i="48"/>
  <c r="B6758" i="48"/>
  <c r="E6533" i="48"/>
  <c r="F3946" i="48"/>
  <c r="B6416" i="48"/>
  <c r="G4580" i="48"/>
  <c r="C5950" i="48"/>
  <c r="C6451" i="48"/>
  <c r="A5031" i="48"/>
  <c r="G4953" i="48"/>
  <c r="E7558" i="48"/>
  <c r="G7556" i="48"/>
  <c r="C3338" i="48"/>
  <c r="D4074" i="48"/>
  <c r="D2841" i="48"/>
  <c r="G2909" i="48"/>
  <c r="B2401" i="48"/>
  <c r="B2933" i="48"/>
  <c r="D3790" i="48"/>
  <c r="F3631" i="48"/>
  <c r="D3472" i="48"/>
  <c r="F5175" i="48"/>
  <c r="A1476" i="48"/>
  <c r="A3505" i="48"/>
  <c r="F5072" i="48"/>
  <c r="B3060" i="48"/>
  <c r="F3166" i="48"/>
  <c r="B3978" i="48"/>
  <c r="F3182" i="48"/>
  <c r="D4054" i="48"/>
  <c r="F2522" i="48"/>
  <c r="B2118" i="48"/>
  <c r="E2462" i="48"/>
  <c r="G948" i="48"/>
  <c r="E1514" i="48"/>
  <c r="G2381" i="48"/>
  <c r="A3376" i="48"/>
  <c r="G3943" i="48"/>
  <c r="B3417" i="48"/>
  <c r="D3190" i="48"/>
  <c r="F513" i="48"/>
  <c r="C1993" i="48"/>
  <c r="A800" i="48"/>
  <c r="A3725" i="48"/>
  <c r="E1625" i="48"/>
  <c r="C3991" i="48"/>
  <c r="C3534" i="48"/>
  <c r="A1444" i="48"/>
  <c r="C1198" i="48"/>
  <c r="G565" i="48"/>
  <c r="F2590" i="48"/>
  <c r="A4557" i="48"/>
  <c r="G3004" i="48"/>
  <c r="E3922" i="48"/>
  <c r="F2772" i="48"/>
  <c r="C3874" i="48"/>
  <c r="B5250" i="48"/>
  <c r="A1130" i="48"/>
  <c r="G731" i="48"/>
  <c r="A1046" i="48"/>
  <c r="F3235" i="48"/>
  <c r="C2188" i="48"/>
  <c r="F3375" i="48"/>
  <c r="E3985" i="48"/>
  <c r="A3321" i="48"/>
  <c r="A4278" i="48"/>
  <c r="G4637" i="48"/>
  <c r="F3994" i="48"/>
  <c r="B4319" i="48"/>
  <c r="F3476" i="48"/>
  <c r="F2773" i="48"/>
  <c r="E4480" i="48"/>
  <c r="E1733" i="48"/>
  <c r="F3229" i="48"/>
  <c r="B5229" i="48"/>
  <c r="A3451" i="48"/>
  <c r="E3814" i="48"/>
  <c r="E3915" i="48"/>
  <c r="G2920" i="48"/>
  <c r="E4781" i="48"/>
  <c r="G4821" i="48"/>
  <c r="E5761" i="48"/>
  <c r="C2883" i="48"/>
  <c r="F3394" i="48"/>
  <c r="B4750" i="48"/>
  <c r="E4630" i="48"/>
  <c r="F2692" i="48"/>
  <c r="E1801" i="48"/>
  <c r="B4774" i="48"/>
  <c r="G2832" i="48"/>
  <c r="D4183" i="48"/>
  <c r="B4344" i="48"/>
  <c r="G4755" i="48"/>
  <c r="F5551" i="48"/>
  <c r="E5655" i="48"/>
  <c r="C4830" i="48"/>
  <c r="A5394" i="48"/>
  <c r="C4900" i="48"/>
  <c r="C2045" i="48"/>
  <c r="E1376" i="48"/>
  <c r="D3168" i="48"/>
  <c r="F3316" i="48"/>
  <c r="F4845" i="48"/>
  <c r="D4222" i="48"/>
  <c r="E5183" i="48"/>
  <c r="C5631" i="48"/>
  <c r="E3165" i="48"/>
  <c r="G3860" i="48"/>
  <c r="E4521" i="48"/>
  <c r="F5481" i="48"/>
  <c r="E3161" i="48"/>
  <c r="B3960" i="48"/>
  <c r="E4617" i="48"/>
  <c r="F5228" i="48"/>
  <c r="E4861" i="48"/>
  <c r="D3965" i="48"/>
  <c r="C4210" i="48"/>
  <c r="E4550" i="48"/>
  <c r="F4586" i="48"/>
  <c r="F4933" i="48"/>
  <c r="D3934" i="48"/>
  <c r="E6443" i="48"/>
  <c r="F5639" i="48"/>
  <c r="E6502" i="48"/>
  <c r="D6379" i="48"/>
  <c r="F6048" i="48"/>
  <c r="F8266" i="48"/>
  <c r="G5631" i="48"/>
  <c r="B7752" i="48"/>
  <c r="E7864" i="48"/>
  <c r="F5917" i="48"/>
  <c r="A8565" i="48"/>
  <c r="G6192" i="48"/>
  <c r="E5113" i="48"/>
  <c r="E4827" i="48"/>
  <c r="F5167" i="48"/>
  <c r="A5277" i="48"/>
  <c r="A6622" i="48"/>
  <c r="A4914" i="48"/>
  <c r="D6735" i="48"/>
  <c r="F5700" i="48"/>
  <c r="C4667" i="48"/>
  <c r="B6830" i="48"/>
  <c r="B7463" i="48"/>
  <c r="A7943" i="48"/>
  <c r="F8798" i="48"/>
  <c r="E3468" i="48"/>
  <c r="D2269" i="48"/>
  <c r="F3569" i="48"/>
  <c r="C3280" i="48"/>
  <c r="G3788" i="48"/>
  <c r="D2861" i="48"/>
  <c r="G4593" i="48"/>
  <c r="G3521" i="48"/>
  <c r="E3275" i="48"/>
  <c r="D4426" i="48"/>
  <c r="A3304" i="48"/>
  <c r="B4864" i="48"/>
  <c r="E5368" i="48"/>
  <c r="E4888" i="48"/>
  <c r="E7002" i="48"/>
  <c r="D2188" i="48"/>
  <c r="B3669" i="48"/>
  <c r="F4980" i="48"/>
  <c r="B2690" i="48"/>
  <c r="B3733" i="48"/>
  <c r="D4626" i="48"/>
  <c r="B3408" i="48"/>
  <c r="F2986" i="48"/>
  <c r="E4516" i="48"/>
  <c r="G3492" i="48"/>
  <c r="C3544" i="48"/>
  <c r="B3688" i="48"/>
  <c r="D3880" i="48"/>
  <c r="D6702" i="48"/>
  <c r="F5267" i="48"/>
  <c r="F3982" i="48"/>
  <c r="E5488" i="48"/>
  <c r="B5846" i="48"/>
  <c r="A4950" i="48"/>
  <c r="A5205" i="48"/>
  <c r="C4376" i="48"/>
  <c r="A5971" i="48"/>
  <c r="A4945" i="48"/>
  <c r="G4897" i="48"/>
  <c r="B6560" i="48"/>
  <c r="B7103" i="48"/>
  <c r="C4555" i="48"/>
  <c r="D6668" i="48"/>
  <c r="F6225" i="48"/>
  <c r="F7456" i="48"/>
  <c r="C6366" i="48"/>
  <c r="G5663" i="48"/>
  <c r="F8794" i="48"/>
  <c r="G7043" i="48"/>
  <c r="C6777" i="48"/>
  <c r="F4241" i="48"/>
  <c r="B5944" i="48"/>
  <c r="F7388" i="48"/>
  <c r="C6166" i="48"/>
  <c r="A8592" i="48"/>
  <c r="F8748" i="48"/>
  <c r="G6987" i="48"/>
  <c r="B2671" i="48"/>
  <c r="D5743" i="48"/>
  <c r="F7325" i="48"/>
  <c r="E7546" i="48"/>
  <c r="A7435" i="48"/>
  <c r="C7158" i="48"/>
  <c r="B7630" i="48"/>
  <c r="G7975" i="48"/>
  <c r="B5737" i="48"/>
  <c r="F4155" i="48"/>
  <c r="D4478" i="48"/>
  <c r="A4601" i="48"/>
  <c r="B2949" i="48"/>
  <c r="D3549" i="48"/>
  <c r="B2723" i="48"/>
  <c r="B5279" i="48"/>
  <c r="D3394" i="48"/>
  <c r="D5978" i="48"/>
  <c r="E5143" i="48"/>
  <c r="C5158" i="48"/>
  <c r="E6215" i="48"/>
  <c r="D3153" i="48"/>
  <c r="A5350" i="48"/>
  <c r="C4799" i="48"/>
  <c r="F3660" i="48"/>
  <c r="A5387" i="48"/>
  <c r="A6039" i="48"/>
  <c r="E5151" i="48"/>
  <c r="E6362" i="48"/>
  <c r="F6431" i="48"/>
  <c r="F6661" i="48"/>
  <c r="F7140" i="48"/>
  <c r="D5099" i="48"/>
  <c r="G4830" i="48"/>
  <c r="F6281" i="48"/>
  <c r="F7512" i="48"/>
  <c r="C6446" i="48"/>
  <c r="G5743" i="48"/>
  <c r="F4298" i="48"/>
  <c r="E3810" i="48"/>
  <c r="G4323" i="48"/>
  <c r="G4025" i="48"/>
  <c r="C3536" i="48"/>
  <c r="D3182" i="48"/>
  <c r="E3554" i="48"/>
  <c r="E4893" i="48"/>
  <c r="B3108" i="48"/>
  <c r="C3344" i="48"/>
  <c r="F5030" i="48"/>
  <c r="E5088" i="48"/>
  <c r="G4920" i="48"/>
  <c r="E4711" i="48"/>
  <c r="F4738" i="48"/>
  <c r="A5652" i="48"/>
  <c r="D5664" i="48"/>
  <c r="C5525" i="48"/>
  <c r="E1428" i="48"/>
  <c r="A6142" i="48"/>
  <c r="A5557" i="48"/>
  <c r="B5806" i="48"/>
  <c r="G4636" i="48"/>
  <c r="A6559" i="48"/>
  <c r="A5121" i="48"/>
  <c r="C5129" i="48"/>
  <c r="C3799" i="48"/>
  <c r="D6755" i="48"/>
  <c r="F8052" i="48"/>
  <c r="C5211" i="48"/>
  <c r="F5879" i="48"/>
  <c r="G4504" i="48"/>
  <c r="B5681" i="48"/>
  <c r="A7607" i="48"/>
  <c r="C7506" i="48"/>
  <c r="B8037" i="48"/>
  <c r="E8095" i="48"/>
  <c r="C5231" i="48"/>
  <c r="B5826" i="48"/>
  <c r="D3539" i="48"/>
  <c r="E7750" i="48"/>
  <c r="B5262" i="48"/>
  <c r="C5471" i="48"/>
  <c r="E3862" i="48"/>
  <c r="E3455" i="48"/>
  <c r="D2496" i="48"/>
  <c r="A4396" i="48"/>
  <c r="F5052" i="48"/>
  <c r="A5814" i="48"/>
  <c r="C3239" i="48"/>
  <c r="A4598" i="48"/>
  <c r="C3244" i="48"/>
  <c r="C3335" i="48"/>
  <c r="A4622" i="48"/>
  <c r="F5367" i="48"/>
  <c r="F4518" i="48"/>
  <c r="C4435" i="48"/>
  <c r="C4175" i="48"/>
  <c r="E3702" i="48"/>
  <c r="G3654" i="48"/>
  <c r="A4746" i="48"/>
  <c r="B3296" i="48"/>
  <c r="G2693" i="48"/>
  <c r="B2914" i="48"/>
  <c r="B4376" i="48"/>
  <c r="A6168" i="48"/>
  <c r="E6143" i="48"/>
  <c r="G4706" i="48"/>
  <c r="F3728" i="48"/>
  <c r="E6669" i="48"/>
  <c r="F5398" i="48"/>
  <c r="C5514" i="48"/>
  <c r="E6294" i="48"/>
  <c r="B7194" i="48"/>
  <c r="B5727" i="48"/>
  <c r="E7312" i="48"/>
  <c r="E4906" i="48"/>
  <c r="F6859" i="48"/>
  <c r="C5144" i="48"/>
  <c r="F6934" i="48"/>
  <c r="G7964" i="48"/>
  <c r="F8106" i="48"/>
  <c r="E7007" i="48"/>
  <c r="E8275" i="48"/>
  <c r="E5514" i="48"/>
  <c r="B6574" i="48"/>
  <c r="G5637" i="48"/>
  <c r="B6721" i="48"/>
  <c r="A7743" i="48"/>
  <c r="C8042" i="48"/>
  <c r="E6860" i="48"/>
  <c r="E8185" i="48"/>
  <c r="C4978" i="48"/>
  <c r="A5188" i="48"/>
  <c r="B6707" i="48"/>
  <c r="C4700" i="48"/>
  <c r="A8405" i="48"/>
  <c r="F8497" i="48"/>
  <c r="C6383" i="48"/>
  <c r="D5289" i="48"/>
  <c r="E7679" i="48"/>
  <c r="E1434" i="48"/>
  <c r="G3309" i="48"/>
  <c r="E5157" i="48"/>
  <c r="B2737" i="48"/>
  <c r="G4245" i="48"/>
  <c r="F3652" i="48"/>
  <c r="C3148" i="48"/>
  <c r="B4295" i="48"/>
  <c r="E4780" i="48"/>
  <c r="A4926" i="48"/>
  <c r="C4902" i="48"/>
  <c r="E5723" i="48"/>
  <c r="D5823" i="48"/>
  <c r="E4978" i="48"/>
  <c r="A5094" i="48"/>
  <c r="C5102" i="48"/>
  <c r="E5781" i="48"/>
  <c r="D6367" i="48"/>
  <c r="D6314" i="48"/>
  <c r="G5591" i="48"/>
  <c r="F3712" i="48"/>
  <c r="D6692" i="48"/>
  <c r="E6314" i="48"/>
  <c r="F5695" i="48"/>
  <c r="D6055" i="48"/>
  <c r="F7333" i="48"/>
  <c r="F7044" i="48"/>
  <c r="B6737" i="48"/>
  <c r="E5532" i="48"/>
  <c r="F4124" i="48"/>
  <c r="F6153" i="48"/>
  <c r="B6531" i="48"/>
  <c r="F7158" i="48"/>
  <c r="A7239" i="48"/>
  <c r="D5309" i="48"/>
  <c r="F8446" i="48"/>
  <c r="E7140" i="48"/>
  <c r="D4431" i="48"/>
  <c r="E5501" i="48"/>
  <c r="F4824" i="48"/>
  <c r="D3559" i="48"/>
  <c r="E1761" i="48"/>
  <c r="F5250" i="48"/>
  <c r="B2858" i="48"/>
  <c r="E5683" i="48"/>
  <c r="A4608" i="48"/>
  <c r="A4568" i="48"/>
  <c r="C3906" i="48"/>
  <c r="C4025" i="48"/>
  <c r="A5319" i="48"/>
  <c r="D6192" i="48"/>
  <c r="E5669" i="48"/>
  <c r="A5393" i="48"/>
  <c r="B7295" i="48"/>
  <c r="F6481" i="48"/>
  <c r="G6047" i="48"/>
  <c r="C7161" i="48"/>
  <c r="F7644" i="48"/>
  <c r="D6619" i="48"/>
  <c r="B6002" i="48"/>
  <c r="A7627" i="48"/>
  <c r="E8118" i="48"/>
  <c r="C3545" i="48"/>
  <c r="A4580" i="48"/>
  <c r="A4679" i="48"/>
  <c r="B5646" i="48"/>
  <c r="A5662" i="48"/>
  <c r="C5151" i="48"/>
  <c r="E6458" i="48"/>
  <c r="F7332" i="48"/>
  <c r="F6537" i="48"/>
  <c r="G6127" i="48"/>
  <c r="B3197" i="48"/>
  <c r="B5287" i="48"/>
  <c r="E3944" i="48"/>
  <c r="E5385" i="48"/>
  <c r="G4150" i="48"/>
  <c r="B5460" i="48"/>
  <c r="E1560" i="48"/>
  <c r="G4441" i="48"/>
  <c r="F5423" i="48"/>
  <c r="F4292" i="48"/>
  <c r="A6204" i="48"/>
  <c r="A5581" i="48"/>
  <c r="B5958" i="48"/>
  <c r="G4707" i="48"/>
  <c r="F3984" i="48"/>
  <c r="E6133" i="48"/>
  <c r="B5041" i="48"/>
  <c r="A5202" i="48"/>
  <c r="C5626" i="48"/>
  <c r="E5890" i="48"/>
  <c r="A5516" i="48"/>
  <c r="F5813" i="48"/>
  <c r="F6196" i="48"/>
  <c r="B6033" i="48"/>
  <c r="A6041" i="48"/>
  <c r="F5197" i="48"/>
  <c r="F6296" i="48"/>
  <c r="E6876" i="48"/>
  <c r="A8254" i="48"/>
  <c r="F8358" i="48"/>
  <c r="D5634" i="48"/>
  <c r="E8511" i="48"/>
  <c r="A6001" i="48"/>
  <c r="F7403" i="48"/>
  <c r="B6179" i="48"/>
  <c r="E5404" i="48"/>
  <c r="A6200" i="48"/>
  <c r="A6522" i="48"/>
  <c r="F3829" i="48"/>
  <c r="E5451" i="48"/>
  <c r="E7758" i="48"/>
  <c r="B5899" i="48"/>
  <c r="F8210" i="48"/>
  <c r="E8491" i="48"/>
  <c r="E6256" i="48"/>
  <c r="B6123" i="48"/>
  <c r="C5990" i="48"/>
  <c r="A8568" i="48"/>
  <c r="F8680" i="48"/>
  <c r="A6902" i="48"/>
  <c r="A4539" i="48"/>
  <c r="C5233" i="48"/>
  <c r="B7204" i="48"/>
  <c r="E7418" i="48"/>
  <c r="G7296" i="48"/>
  <c r="C6982" i="48"/>
  <c r="B7566" i="48"/>
  <c r="A7842" i="48"/>
  <c r="E5247" i="48"/>
  <c r="E6111" i="48"/>
  <c r="B5603" i="48"/>
  <c r="A5963" i="48"/>
  <c r="B6282" i="48"/>
  <c r="F7949" i="48"/>
  <c r="B7307" i="48"/>
  <c r="F8738" i="48"/>
  <c r="G5892" i="48"/>
  <c r="A5420" i="48"/>
  <c r="F6840" i="48"/>
  <c r="G6692" i="48"/>
  <c r="G5831" i="48"/>
  <c r="A5208" i="48"/>
  <c r="A7254" i="48"/>
  <c r="A5523" i="48"/>
  <c r="E4440" i="48"/>
  <c r="E5515" i="48"/>
  <c r="E5765" i="48"/>
  <c r="A6683" i="48"/>
  <c r="D5863" i="48"/>
  <c r="E5008" i="48"/>
  <c r="F7046" i="48"/>
  <c r="E7064" i="48"/>
  <c r="C7385" i="48"/>
  <c r="B7182" i="48"/>
  <c r="B7787" i="48"/>
  <c r="G7172" i="48"/>
  <c r="A6741" i="48"/>
  <c r="B7381" i="48"/>
  <c r="A7734" i="48"/>
  <c r="C3212" i="48"/>
  <c r="E5678" i="48"/>
  <c r="A7502" i="48"/>
  <c r="A8092" i="48"/>
  <c r="A4890" i="48"/>
  <c r="F5817" i="48"/>
  <c r="E7008" i="48"/>
  <c r="A8077" i="48"/>
  <c r="F8645" i="48"/>
  <c r="A7730" i="48"/>
  <c r="G4690" i="48"/>
  <c r="D8628" i="48"/>
  <c r="C4409" i="48"/>
  <c r="C5789" i="48"/>
  <c r="G5822" i="48"/>
  <c r="E4796" i="48"/>
  <c r="C7950" i="48"/>
  <c r="C7473" i="48"/>
  <c r="D8475" i="48"/>
  <c r="G4812" i="48"/>
  <c r="G7293" i="48"/>
  <c r="B8221" i="48"/>
  <c r="B9245" i="48"/>
  <c r="F9011" i="48"/>
  <c r="G8685" i="48"/>
  <c r="E9529" i="48"/>
  <c r="F9710" i="48"/>
  <c r="A9219" i="48"/>
  <c r="A9606" i="48"/>
  <c r="F6049" i="48"/>
  <c r="A8559" i="48"/>
  <c r="G6040" i="48"/>
  <c r="D8242" i="48"/>
  <c r="G7882" i="48"/>
  <c r="C6645" i="48"/>
  <c r="C7831" i="48"/>
  <c r="B9034" i="48"/>
  <c r="D5152" i="48"/>
  <c r="D7310" i="48"/>
  <c r="D9307" i="48"/>
  <c r="F8858" i="48"/>
  <c r="A8799" i="48"/>
  <c r="B5800" i="48"/>
  <c r="A8563" i="48"/>
  <c r="G6204" i="48"/>
  <c r="D8281" i="48"/>
  <c r="A7941" i="48"/>
  <c r="G6841" i="48"/>
  <c r="C8003" i="48"/>
  <c r="B9075" i="48"/>
  <c r="A4326" i="48"/>
  <c r="G3768" i="48"/>
  <c r="G3759" i="48"/>
  <c r="G4015" i="48"/>
  <c r="B2733" i="48"/>
  <c r="A3355" i="48"/>
  <c r="F4739" i="48"/>
  <c r="C3849" i="48"/>
  <c r="G4758" i="48"/>
  <c r="F2917" i="48"/>
  <c r="B7066" i="48"/>
  <c r="E4762" i="48"/>
  <c r="F6422" i="48"/>
  <c r="D5567" i="48"/>
  <c r="F6359" i="48"/>
  <c r="A7647" i="48"/>
  <c r="E8137" i="48"/>
  <c r="B6579" i="48"/>
  <c r="F8449" i="48"/>
  <c r="E7423" i="48"/>
  <c r="D4048" i="48"/>
  <c r="A4883" i="48"/>
  <c r="F5240" i="48"/>
  <c r="F5470" i="48"/>
  <c r="E5717" i="48"/>
  <c r="A6647" i="48"/>
  <c r="E5232" i="48"/>
  <c r="B5601" i="48"/>
  <c r="F6646" i="48"/>
  <c r="E6808" i="48"/>
  <c r="G4113" i="48"/>
  <c r="A2159" i="48"/>
  <c r="B2992" i="48"/>
  <c r="F4917" i="48"/>
  <c r="B2741" i="48"/>
  <c r="F4694" i="48"/>
  <c r="B5419" i="48"/>
  <c r="D4190" i="48"/>
  <c r="G4936" i="48"/>
  <c r="D6433" i="48"/>
  <c r="D3347" i="48"/>
  <c r="E6439" i="48"/>
  <c r="C4314" i="48"/>
  <c r="A5738" i="48"/>
  <c r="D6024" i="48"/>
  <c r="C5613" i="48"/>
  <c r="C4387" i="48"/>
  <c r="A6207" i="48"/>
  <c r="D6084" i="48"/>
  <c r="E6514" i="48"/>
  <c r="F6767" i="48"/>
  <c r="F7029" i="48"/>
  <c r="F7444" i="48"/>
  <c r="E7607" i="48"/>
  <c r="E6104" i="48"/>
  <c r="B6680" i="48"/>
  <c r="F7960" i="48"/>
  <c r="A6935" i="48"/>
  <c r="G6351" i="48"/>
  <c r="F6466" i="48"/>
  <c r="A7454" i="48"/>
  <c r="C7465" i="48"/>
  <c r="E6080" i="48"/>
  <c r="B6492" i="48"/>
  <c r="B7843" i="48"/>
  <c r="B3568" i="48"/>
  <c r="B5584" i="48"/>
  <c r="E6573" i="48"/>
  <c r="G4510" i="48"/>
  <c r="B6480" i="48"/>
  <c r="E5447" i="48"/>
  <c r="C6078" i="48"/>
  <c r="C6515" i="48"/>
  <c r="F3924" i="48"/>
  <c r="A5236" i="48"/>
  <c r="E7650" i="48"/>
  <c r="G7572" i="48"/>
  <c r="C7546" i="48"/>
  <c r="F7962" i="48"/>
  <c r="E8101" i="48"/>
  <c r="A6293" i="48"/>
  <c r="G4754" i="48"/>
  <c r="F6480" i="48"/>
  <c r="E7424" i="48"/>
  <c r="A8301" i="48"/>
  <c r="F8413" i="48"/>
  <c r="C5887" i="48"/>
  <c r="D6538" i="48"/>
  <c r="A5390" i="48"/>
  <c r="D6222" i="48"/>
  <c r="C4852" i="48"/>
  <c r="A4897" i="48"/>
  <c r="E5263" i="48"/>
  <c r="E5579" i="48"/>
  <c r="G7436" i="48"/>
  <c r="A7214" i="48"/>
  <c r="F3733" i="48"/>
  <c r="B6172" i="48"/>
  <c r="F7385" i="48"/>
  <c r="G7924" i="48"/>
  <c r="F8112" i="48"/>
  <c r="E7371" i="48"/>
  <c r="E8277" i="48"/>
  <c r="D3975" i="48"/>
  <c r="A6500" i="48"/>
  <c r="D6393" i="48"/>
  <c r="D3337" i="48"/>
  <c r="E6110" i="48"/>
  <c r="B6639" i="48"/>
  <c r="C5084" i="48"/>
  <c r="A8474" i="48"/>
  <c r="G7923" i="48"/>
  <c r="A6689" i="48"/>
  <c r="B7124" i="48"/>
  <c r="E6895" i="48"/>
  <c r="A8236" i="48"/>
  <c r="F8352" i="48"/>
  <c r="C5659" i="48"/>
  <c r="E8517" i="48"/>
  <c r="D3605" i="48"/>
  <c r="D6284" i="48"/>
  <c r="A5636" i="48"/>
  <c r="B8012" i="48"/>
  <c r="E6260" i="48"/>
  <c r="C5480" i="48"/>
  <c r="D5110" i="48"/>
  <c r="G6475" i="48"/>
  <c r="E7251" i="48"/>
  <c r="E8554" i="48"/>
  <c r="E7043" i="48"/>
  <c r="G6978" i="48"/>
  <c r="B7693" i="48"/>
  <c r="G7233" i="48"/>
  <c r="A6509" i="48"/>
  <c r="C4492" i="48"/>
  <c r="C6087" i="48"/>
  <c r="B7906" i="48"/>
  <c r="G6878" i="48"/>
  <c r="E7523" i="48"/>
  <c r="G6194" i="48"/>
  <c r="B8685" i="48"/>
  <c r="B9709" i="48"/>
  <c r="D6859" i="48"/>
  <c r="D8891" i="48"/>
  <c r="C9359" i="48"/>
  <c r="C8602" i="48"/>
  <c r="E8877" i="48"/>
  <c r="D3854" i="48"/>
  <c r="E7442" i="48"/>
  <c r="F7491" i="48"/>
  <c r="B7049" i="48"/>
  <c r="C6084" i="48"/>
  <c r="B7789" i="48"/>
  <c r="A7956" i="48"/>
  <c r="B8474" i="48"/>
  <c r="B9498" i="48"/>
  <c r="F9999" i="48"/>
  <c r="A9172" i="48"/>
  <c r="G9564" i="48"/>
  <c r="D6759" i="48"/>
  <c r="C4262" i="48"/>
  <c r="E7136" i="48"/>
  <c r="F7555" i="48"/>
  <c r="F7381" i="48"/>
  <c r="C6216" i="48"/>
  <c r="F7858" i="48"/>
  <c r="F3783" i="48"/>
  <c r="B8515" i="48"/>
  <c r="B9539" i="48"/>
  <c r="D6864" i="48"/>
  <c r="E5701" i="48"/>
  <c r="F6534" i="48"/>
  <c r="F7736" i="48"/>
  <c r="A7702" i="48"/>
  <c r="B6482" i="48"/>
  <c r="F6672" i="48"/>
  <c r="G6848" i="48"/>
  <c r="C7894" i="48"/>
  <c r="C6159" i="48"/>
  <c r="G6176" i="48"/>
  <c r="D8164" i="48"/>
  <c r="A7405" i="48"/>
  <c r="E6899" i="48"/>
  <c r="A7660" i="48"/>
  <c r="B5842" i="48"/>
  <c r="G7736" i="48"/>
  <c r="E8100" i="48"/>
  <c r="E7841" i="48"/>
  <c r="G7446" i="48"/>
  <c r="C5913" i="48"/>
  <c r="C7291" i="48"/>
  <c r="B8897" i="48"/>
  <c r="B9921" i="48"/>
  <c r="E8610" i="48"/>
  <c r="E9116" i="48"/>
  <c r="G6189" i="48"/>
  <c r="G8328" i="48"/>
  <c r="D9843" i="48"/>
  <c r="F5608" i="48"/>
  <c r="C5810" i="48"/>
  <c r="C6679" i="48"/>
  <c r="C4711" i="48"/>
  <c r="E5785" i="48"/>
  <c r="F7190" i="48"/>
  <c r="B7815" i="48"/>
  <c r="G7739" i="48"/>
  <c r="B6514" i="48"/>
  <c r="B6679" i="48"/>
  <c r="G6864" i="48"/>
  <c r="C7942" i="48"/>
  <c r="C6175" i="48"/>
  <c r="G6208" i="48"/>
  <c r="D8168" i="48"/>
  <c r="G7410" i="48"/>
  <c r="E6909" i="48"/>
  <c r="G7665" i="48"/>
  <c r="F5927" i="48"/>
  <c r="A7779" i="48"/>
  <c r="E8116" i="48"/>
  <c r="E7851" i="48"/>
  <c r="G7454" i="48"/>
  <c r="C5937" i="48"/>
  <c r="C7307" i="48"/>
  <c r="B8901" i="48"/>
  <c r="B9925" i="48"/>
  <c r="E8618" i="48"/>
  <c r="C9166" i="48"/>
  <c r="G6253" i="48"/>
  <c r="G8344" i="48"/>
  <c r="D9859" i="48"/>
  <c r="F4382" i="48"/>
  <c r="C5874" i="48"/>
  <c r="A6794" i="48"/>
  <c r="A4819" i="48"/>
  <c r="A8244" i="48"/>
  <c r="A8125" i="48"/>
  <c r="F3643" i="48"/>
  <c r="C5576" i="48"/>
  <c r="F5914" i="48"/>
  <c r="F9123" i="48"/>
  <c r="G9272" i="48"/>
  <c r="G6264" i="48"/>
  <c r="G7690" i="48"/>
  <c r="G7437" i="48"/>
  <c r="B8622" i="48"/>
  <c r="B9986" i="48"/>
  <c r="G8777" i="48"/>
  <c r="A9863" i="48"/>
  <c r="G8572" i="48"/>
  <c r="B6291" i="48"/>
  <c r="C5863" i="48"/>
  <c r="D8185" i="48"/>
  <c r="F6666" i="48"/>
  <c r="G6074" i="48"/>
  <c r="B9003" i="48"/>
  <c r="F9355" i="48"/>
  <c r="F2341" i="48"/>
  <c r="A4540" i="48"/>
  <c r="G2736" i="48"/>
  <c r="E4301" i="48"/>
  <c r="F4582" i="48"/>
  <c r="C3080" i="48"/>
  <c r="B4048" i="48"/>
  <c r="B2819" i="48"/>
  <c r="D5966" i="48"/>
  <c r="B5464" i="48"/>
  <c r="B7226" i="48"/>
  <c r="E5411" i="48"/>
  <c r="B7105" i="48"/>
  <c r="E7121" i="48"/>
  <c r="B6638" i="48"/>
  <c r="A7775" i="48"/>
  <c r="E8201" i="48"/>
  <c r="B6743" i="48"/>
  <c r="F8513" i="48"/>
  <c r="E7793" i="48"/>
  <c r="E5605" i="48"/>
  <c r="C4979" i="48"/>
  <c r="F5119" i="48"/>
  <c r="D6207" i="48"/>
  <c r="E5801" i="48"/>
  <c r="F3968" i="48"/>
  <c r="D6311" i="48"/>
  <c r="D5729" i="48"/>
  <c r="B7329" i="48"/>
  <c r="E7263" i="48"/>
  <c r="C3898" i="48"/>
  <c r="A4216" i="48"/>
  <c r="B4287" i="48"/>
  <c r="B3977" i="48"/>
  <c r="D3706" i="48"/>
  <c r="F4950" i="48"/>
  <c r="G4570" i="48"/>
  <c r="F4414" i="48"/>
  <c r="G5000" i="48"/>
  <c r="D6593" i="48"/>
  <c r="E4526" i="48"/>
  <c r="E6459" i="48"/>
  <c r="F5033" i="48"/>
  <c r="A5758" i="48"/>
  <c r="D6104" i="48"/>
  <c r="F5675" i="48"/>
  <c r="D5043" i="48"/>
  <c r="A6223" i="48"/>
  <c r="D6212" i="48"/>
  <c r="E6530" i="48"/>
  <c r="F6799" i="48"/>
  <c r="F7093" i="48"/>
  <c r="F7476" i="48"/>
  <c r="E7721" i="48"/>
  <c r="E6232" i="48"/>
  <c r="F6729" i="48"/>
  <c r="B8003" i="48"/>
  <c r="A6999" i="48"/>
  <c r="G6415" i="48"/>
  <c r="F6594" i="48"/>
  <c r="A7518" i="48"/>
  <c r="C7529" i="48"/>
  <c r="E6144" i="48"/>
  <c r="F6577" i="48"/>
  <c r="B7879" i="48"/>
  <c r="C3639" i="48"/>
  <c r="A5244" i="48"/>
  <c r="E6661" i="48"/>
  <c r="E4952" i="48"/>
  <c r="B6608" i="48"/>
  <c r="D6540" i="48"/>
  <c r="C6334" i="48"/>
  <c r="C6643" i="48"/>
  <c r="C5535" i="48"/>
  <c r="F3848" i="48"/>
  <c r="E7814" i="48"/>
  <c r="G7620" i="48"/>
  <c r="C7626" i="48"/>
  <c r="F8019" i="48"/>
  <c r="E8125" i="48"/>
  <c r="A6373" i="48"/>
  <c r="D5719" i="48"/>
  <c r="F6544" i="48"/>
  <c r="E7584" i="48"/>
  <c r="A8321" i="48"/>
  <c r="F8437" i="48"/>
  <c r="C5967" i="48"/>
  <c r="G4856" i="48"/>
  <c r="A5614" i="48"/>
  <c r="A5563" i="48"/>
  <c r="B5758" i="48"/>
  <c r="A5041" i="48"/>
  <c r="D6435" i="48"/>
  <c r="B5730" i="48"/>
  <c r="G7564" i="48"/>
  <c r="A7278" i="48"/>
  <c r="G4927" i="48"/>
  <c r="F6257" i="48"/>
  <c r="B7505" i="48"/>
  <c r="G7972" i="48"/>
  <c r="F8132" i="48"/>
  <c r="E7492" i="48"/>
  <c r="E8301" i="48"/>
  <c r="B4637" i="48"/>
  <c r="A6584" i="48"/>
  <c r="D6729" i="48"/>
  <c r="F5595" i="48"/>
  <c r="E6174" i="48"/>
  <c r="B6767" i="48"/>
  <c r="F5777" i="48"/>
  <c r="A8538" i="48"/>
  <c r="G7987" i="48"/>
  <c r="C4994" i="48"/>
  <c r="F7209" i="48"/>
  <c r="E6971" i="48"/>
  <c r="A8260" i="48"/>
  <c r="F8372" i="48"/>
  <c r="C5739" i="48"/>
  <c r="E8541" i="48"/>
  <c r="D4089" i="48"/>
  <c r="E6216" i="48"/>
  <c r="F5873" i="48"/>
  <c r="E6813" i="48"/>
  <c r="E6372" i="48"/>
  <c r="F5740" i="48"/>
  <c r="D5622" i="48"/>
  <c r="G6571" i="48"/>
  <c r="E7387" i="48"/>
  <c r="E8574" i="48"/>
  <c r="E7176" i="48"/>
  <c r="G7010" i="48"/>
  <c r="F7721" i="48"/>
  <c r="G7265" i="48"/>
  <c r="C5010" i="48"/>
  <c r="C5666" i="48"/>
  <c r="C6343" i="48"/>
  <c r="B7954" i="48"/>
  <c r="A6921" i="48"/>
  <c r="E7589" i="48"/>
  <c r="G6278" i="48"/>
  <c r="B8701" i="48"/>
  <c r="B9725" i="48"/>
  <c r="D7115" i="48"/>
  <c r="E8962" i="48"/>
  <c r="C9423" i="48"/>
  <c r="E8718" i="48"/>
  <c r="C8991" i="48"/>
  <c r="F5183" i="48"/>
  <c r="D5931" i="48"/>
  <c r="B7662" i="48"/>
  <c r="F7246" i="48"/>
  <c r="C6168" i="48"/>
  <c r="B7837" i="48"/>
  <c r="G8005" i="48"/>
  <c r="B8490" i="48"/>
  <c r="B9514" i="48"/>
  <c r="F4163" i="48"/>
  <c r="A9204" i="48"/>
  <c r="G9596" i="48"/>
  <c r="D7015" i="48"/>
  <c r="F3732" i="48"/>
  <c r="E7506" i="48"/>
  <c r="B7726" i="48"/>
  <c r="D3623" i="48"/>
  <c r="F3706" i="48"/>
  <c r="C5240" i="48"/>
  <c r="G4869" i="48"/>
  <c r="C6191" i="48"/>
  <c r="A5852" i="48"/>
  <c r="C5560" i="48"/>
  <c r="B4866" i="48"/>
  <c r="B5191" i="48"/>
  <c r="D3465" i="48"/>
  <c r="D5635" i="48"/>
  <c r="D6149" i="48"/>
  <c r="D5671" i="48"/>
  <c r="F6739" i="48"/>
  <c r="F8086" i="48"/>
  <c r="F6563" i="48"/>
  <c r="D6569" i="48"/>
  <c r="F6033" i="48"/>
  <c r="F7337" i="48"/>
  <c r="C5867" i="48"/>
  <c r="B7739" i="48"/>
  <c r="G7287" i="48"/>
  <c r="G4408" i="48"/>
  <c r="C7426" i="48"/>
  <c r="D5382" i="48"/>
  <c r="G5836" i="48"/>
  <c r="A5851" i="48"/>
  <c r="F8626" i="48"/>
  <c r="C6534" i="48"/>
  <c r="F3812" i="48"/>
  <c r="C4581" i="48"/>
  <c r="F8277" i="48"/>
  <c r="G7682" i="48"/>
  <c r="A8459" i="48"/>
  <c r="C6661" i="48"/>
  <c r="D7582" i="48"/>
  <c r="E9716" i="48"/>
  <c r="E7617" i="48"/>
  <c r="B8826" i="48"/>
  <c r="C9915" i="48"/>
  <c r="A7994" i="48"/>
  <c r="A7393" i="48"/>
  <c r="C7171" i="48"/>
  <c r="B9891" i="48"/>
  <c r="D6752" i="48"/>
  <c r="F8022" i="48"/>
  <c r="A8116" i="48"/>
  <c r="A4825" i="48"/>
  <c r="F6736" i="48"/>
  <c r="A8081" i="48"/>
  <c r="F7793" i="48"/>
  <c r="G6272" i="48"/>
  <c r="D8632" i="48"/>
  <c r="F7226" i="48"/>
  <c r="A7692" i="48"/>
  <c r="A5264" i="48"/>
  <c r="D5083" i="48"/>
  <c r="E7915" i="48"/>
  <c r="C5264" i="48"/>
  <c r="D5185" i="48"/>
  <c r="B8913" i="48"/>
  <c r="F9027" i="48"/>
  <c r="D6793" i="48"/>
  <c r="G6445" i="48"/>
  <c r="A3436" i="48"/>
  <c r="B3946" i="48"/>
  <c r="F2050" i="48"/>
  <c r="E4220" i="48"/>
  <c r="E5373" i="48"/>
  <c r="D5662" i="48"/>
  <c r="B5454" i="48"/>
  <c r="B4478" i="48"/>
  <c r="B4843" i="48"/>
  <c r="E1251" i="48"/>
  <c r="A4313" i="48"/>
  <c r="A2922" i="48"/>
  <c r="D1891" i="48"/>
  <c r="D1878" i="48"/>
  <c r="E3414" i="48"/>
  <c r="G3794" i="48"/>
  <c r="D1950" i="48"/>
  <c r="B4528" i="48"/>
  <c r="A2123" i="48"/>
  <c r="D1360" i="48"/>
  <c r="G2546" i="48"/>
  <c r="F2429" i="48"/>
  <c r="E2862" i="48"/>
  <c r="A4257" i="48"/>
  <c r="E3606" i="48"/>
  <c r="B3773" i="48"/>
  <c r="B4180" i="48"/>
  <c r="G381" i="48"/>
  <c r="G1405" i="48"/>
  <c r="E2106" i="48"/>
  <c r="C947" i="48"/>
  <c r="E3609" i="48"/>
  <c r="B3365" i="48"/>
  <c r="A3306" i="48"/>
  <c r="A1286" i="48"/>
  <c r="A1379" i="48"/>
  <c r="C2348" i="48"/>
  <c r="G2784" i="48"/>
  <c r="D2448" i="48"/>
  <c r="A2676" i="48"/>
  <c r="F2823" i="48"/>
  <c r="D2343" i="48"/>
  <c r="G3715" i="48"/>
  <c r="E4633" i="48"/>
  <c r="B3639" i="48"/>
  <c r="B2215" i="48"/>
  <c r="A3987" i="48"/>
  <c r="A4340" i="48"/>
  <c r="B3661" i="48"/>
  <c r="F2755" i="48"/>
  <c r="D2308" i="48"/>
  <c r="B3028" i="48"/>
  <c r="D4476" i="48"/>
  <c r="D4076" i="48"/>
  <c r="G4357" i="48"/>
  <c r="D4189" i="48"/>
  <c r="B5652" i="48"/>
  <c r="G3334" i="48"/>
  <c r="D2193" i="48"/>
  <c r="F4742" i="48"/>
  <c r="G3366" i="48"/>
  <c r="G3692" i="48"/>
  <c r="F4265" i="48"/>
  <c r="E1442" i="48"/>
  <c r="D4796" i="48"/>
  <c r="E5533" i="48"/>
  <c r="D4009" i="48"/>
  <c r="B4621" i="48"/>
  <c r="C5493" i="48"/>
  <c r="F5567" i="48"/>
  <c r="D4092" i="48"/>
  <c r="G3800" i="48"/>
  <c r="E4401" i="48"/>
  <c r="D2819" i="48"/>
  <c r="D4220" i="48"/>
  <c r="G3864" i="48"/>
  <c r="F4711" i="48"/>
  <c r="G4124" i="48"/>
  <c r="E4428" i="48"/>
  <c r="D4235" i="48"/>
  <c r="E5167" i="48"/>
  <c r="A4967" i="48"/>
  <c r="B5798" i="48"/>
  <c r="E6053" i="48"/>
  <c r="C5386" i="48"/>
  <c r="B5696" i="48"/>
  <c r="A3012" i="48"/>
  <c r="G3504" i="48"/>
  <c r="B3844" i="48"/>
  <c r="G4545" i="48"/>
  <c r="C4260" i="48"/>
  <c r="D3546" i="48"/>
  <c r="A5598" i="48"/>
  <c r="D3518" i="48"/>
  <c r="D3496" i="48"/>
  <c r="F4948" i="48"/>
  <c r="B3681" i="48"/>
  <c r="B3616" i="48"/>
  <c r="A2625" i="48"/>
  <c r="F3317" i="48"/>
  <c r="B3745" i="48"/>
  <c r="D3120" i="48"/>
  <c r="F4763" i="48"/>
  <c r="D4627" i="48"/>
  <c r="D4755" i="48"/>
  <c r="C3847" i="48"/>
  <c r="E3639" i="48"/>
  <c r="F5314" i="48"/>
  <c r="F4482" i="48"/>
  <c r="F3668" i="48"/>
  <c r="E5103" i="48"/>
  <c r="B7450" i="48"/>
  <c r="D6733" i="48"/>
  <c r="F7613" i="48"/>
  <c r="E7595" i="48"/>
  <c r="B6898" i="48"/>
  <c r="A7935" i="48"/>
  <c r="E8281" i="48"/>
  <c r="B6963" i="48"/>
  <c r="F8593" i="48"/>
  <c r="D8080" i="48"/>
  <c r="B4175" i="48"/>
  <c r="E7138" i="48"/>
  <c r="B5204" i="48"/>
  <c r="A5500" i="48"/>
  <c r="E5909" i="48"/>
  <c r="C4954" i="48"/>
  <c r="D6567" i="48"/>
  <c r="F7108" i="48"/>
  <c r="D6029" i="48"/>
  <c r="B6232" i="48"/>
  <c r="F7433" i="48"/>
  <c r="G5679" i="48"/>
  <c r="F7795" i="48"/>
  <c r="C3522" i="48"/>
  <c r="G3988" i="48"/>
  <c r="B4792" i="48"/>
  <c r="D3243" i="48"/>
  <c r="B5588" i="48"/>
  <c r="C3330" i="48"/>
  <c r="B3832" i="48"/>
  <c r="B4488" i="48"/>
  <c r="B1431" i="48"/>
  <c r="E3899" i="48"/>
  <c r="C2764" i="48"/>
  <c r="G3780" i="48"/>
  <c r="F5273" i="48"/>
  <c r="G3636" i="48"/>
  <c r="A3196" i="48"/>
  <c r="B4047" i="48"/>
  <c r="E4416" i="48"/>
  <c r="E1827" i="48"/>
  <c r="G4125" i="48"/>
  <c r="B5197" i="48"/>
  <c r="F3369" i="48"/>
  <c r="G4976" i="48"/>
  <c r="B4393" i="48"/>
  <c r="B5476" i="48"/>
  <c r="C2891" i="48"/>
  <c r="B4760" i="48"/>
  <c r="A4500" i="48"/>
  <c r="E5152" i="48"/>
  <c r="E5365" i="48"/>
  <c r="D6746" i="48"/>
  <c r="A5700" i="48"/>
  <c r="E5675" i="48"/>
  <c r="D4302" i="48"/>
  <c r="A6210" i="48"/>
  <c r="E6181" i="48"/>
  <c r="C5055" i="48"/>
  <c r="A6563" i="48"/>
  <c r="E5926" i="48"/>
  <c r="B6650" i="48"/>
  <c r="E5111" i="48"/>
  <c r="B7871" i="48"/>
  <c r="B5275" i="48"/>
  <c r="E4867" i="48"/>
  <c r="F7249" i="48"/>
  <c r="E7746" i="48"/>
  <c r="G7420" i="48"/>
  <c r="C7138" i="48"/>
  <c r="B7788" i="48"/>
  <c r="G7939" i="48"/>
  <c r="E5044" i="48"/>
  <c r="E5246" i="48"/>
  <c r="F7145" i="48"/>
  <c r="E7232" i="48"/>
  <c r="A7327" i="48"/>
  <c r="C6954" i="48"/>
  <c r="F7514" i="48"/>
  <c r="G7883" i="48"/>
  <c r="A5701" i="48"/>
  <c r="B7170" i="48"/>
  <c r="F6152" i="48"/>
  <c r="F7990" i="48"/>
  <c r="A8133" i="48"/>
  <c r="F8289" i="48"/>
  <c r="E8052" i="48"/>
  <c r="E8406" i="48"/>
  <c r="B8050" i="48"/>
  <c r="F3440" i="48"/>
  <c r="B3041" i="48"/>
  <c r="E1533" i="48"/>
  <c r="D4759" i="48"/>
  <c r="G4190" i="48"/>
  <c r="E5122" i="48"/>
  <c r="D6630" i="48"/>
  <c r="B3696" i="48"/>
  <c r="D1889" i="48"/>
  <c r="A5454" i="48"/>
  <c r="E5030" i="48"/>
  <c r="C5141" i="48"/>
  <c r="D6506" i="48"/>
  <c r="A6046" i="48"/>
  <c r="A5221" i="48"/>
  <c r="C5108" i="48"/>
  <c r="B5473" i="48"/>
  <c r="A6487" i="48"/>
  <c r="G4918" i="48"/>
  <c r="C4841" i="48"/>
  <c r="F7327" i="48"/>
  <c r="E5620" i="48"/>
  <c r="F7908" i="48"/>
  <c r="F5155" i="48"/>
  <c r="D6191" i="48"/>
  <c r="F7305" i="48"/>
  <c r="E7846" i="48"/>
  <c r="A7463" i="48"/>
  <c r="C7218" i="48"/>
  <c r="B7845" i="48"/>
  <c r="G3036" i="48"/>
  <c r="G4230" i="48"/>
  <c r="B4856" i="48"/>
  <c r="D3585" i="48"/>
  <c r="G4527" i="48"/>
  <c r="C3586" i="48"/>
  <c r="G4052" i="48"/>
  <c r="B4552" i="48"/>
  <c r="D3329" i="48"/>
  <c r="F5616" i="48"/>
  <c r="D4477" i="48"/>
  <c r="E5337" i="48"/>
  <c r="F5487" i="48"/>
  <c r="F3988" i="48"/>
  <c r="A6248" i="48"/>
  <c r="G5618" i="48"/>
  <c r="F5915" i="48"/>
  <c r="E5174" i="48"/>
  <c r="F4304" i="48"/>
  <c r="E6109" i="48"/>
  <c r="D3586" i="48"/>
  <c r="A5298" i="48"/>
  <c r="C5562" i="48"/>
  <c r="E5922" i="48"/>
  <c r="B3097" i="48"/>
  <c r="F5781" i="48"/>
  <c r="F6260" i="48"/>
  <c r="B6161" i="48"/>
  <c r="A5977" i="48"/>
  <c r="F4118" i="48"/>
  <c r="B6339" i="48"/>
  <c r="D5119" i="48"/>
  <c r="A8286" i="48"/>
  <c r="F8374" i="48"/>
  <c r="D5378" i="48"/>
  <c r="E8543" i="48"/>
  <c r="A6065" i="48"/>
  <c r="F7367" i="48"/>
  <c r="F6264" i="48"/>
  <c r="G2988" i="48"/>
  <c r="A6116" i="48"/>
  <c r="C1129" i="48"/>
  <c r="F3165" i="48"/>
  <c r="F2735" i="48"/>
  <c r="F4664" i="48"/>
  <c r="F3186" i="48"/>
  <c r="G4458" i="48"/>
  <c r="F5667" i="48"/>
  <c r="D3221" i="48"/>
  <c r="C4305" i="48"/>
  <c r="B4320" i="48"/>
  <c r="D3445" i="48"/>
  <c r="B2609" i="48"/>
  <c r="A4943" i="48"/>
  <c r="B2711" i="48"/>
  <c r="F4238" i="48"/>
  <c r="G3079" i="48"/>
  <c r="B3413" i="48"/>
  <c r="B3037" i="48"/>
  <c r="B3469" i="48"/>
  <c r="E5590" i="48"/>
  <c r="D4021" i="48"/>
  <c r="F5041" i="48"/>
  <c r="C5295" i="48"/>
  <c r="C5222" i="48"/>
  <c r="F5657" i="48"/>
  <c r="E5450" i="48"/>
  <c r="E5215" i="48"/>
  <c r="B5950" i="48"/>
  <c r="A5538" i="48"/>
  <c r="E5550" i="48"/>
  <c r="C5401" i="48"/>
  <c r="B5920" i="48"/>
  <c r="B6495" i="48"/>
  <c r="B7473" i="48"/>
  <c r="B3065" i="48"/>
  <c r="G4937" i="48"/>
  <c r="F6816" i="48"/>
  <c r="C4556" i="48"/>
  <c r="A8402" i="48"/>
  <c r="F8554" i="48"/>
  <c r="C6291" i="48"/>
  <c r="D5017" i="48"/>
  <c r="C4866" i="48"/>
  <c r="D6391" i="48"/>
  <c r="B6571" i="48"/>
  <c r="E7905" i="48"/>
  <c r="A8352" i="48"/>
  <c r="F8444" i="48"/>
  <c r="C6203" i="48"/>
  <c r="C4645" i="48"/>
  <c r="E5892" i="48"/>
  <c r="F6685" i="48"/>
  <c r="B7895" i="48"/>
  <c r="A6827" i="48"/>
  <c r="G6267" i="48"/>
  <c r="F6098" i="48"/>
  <c r="G7367" i="48"/>
  <c r="C7405" i="48"/>
  <c r="D8432" i="48"/>
  <c r="E3870" i="48"/>
  <c r="B4795" i="48"/>
  <c r="G3729" i="48"/>
  <c r="B4466" i="48"/>
  <c r="A5599" i="48"/>
  <c r="B5017" i="48"/>
  <c r="C3919" i="48"/>
  <c r="E4582" i="48"/>
  <c r="C5323" i="48"/>
  <c r="A5832" i="48"/>
  <c r="F5521" i="48"/>
  <c r="E6151" i="48"/>
  <c r="F6107" i="48"/>
  <c r="D5411" i="48"/>
  <c r="A5898" i="48"/>
  <c r="F4202" i="48"/>
  <c r="E6205" i="48"/>
  <c r="B6174" i="48"/>
  <c r="E7222" i="48"/>
  <c r="A5991" i="48"/>
  <c r="F3621" i="48"/>
  <c r="A5585" i="48"/>
  <c r="E6634" i="48"/>
  <c r="F6335" i="48"/>
  <c r="F5925" i="48"/>
  <c r="C5304" i="48"/>
  <c r="F7684" i="48"/>
  <c r="B8042" i="48"/>
  <c r="A6265" i="48"/>
  <c r="F6707" i="48"/>
  <c r="B7000" i="48"/>
  <c r="F7384" i="48"/>
  <c r="E5062" i="48"/>
  <c r="C3779" i="48"/>
  <c r="G4881" i="48"/>
  <c r="A5555" i="48"/>
  <c r="E5309" i="48"/>
  <c r="D3367" i="48"/>
  <c r="B5181" i="48"/>
  <c r="A4739" i="48"/>
  <c r="E5437" i="48"/>
  <c r="D3495" i="48"/>
  <c r="F4903" i="48"/>
  <c r="C3595" i="48"/>
  <c r="F5528" i="48"/>
  <c r="B3332" i="48"/>
  <c r="B3524" i="48"/>
  <c r="C3516" i="48"/>
  <c r="C3208" i="48"/>
  <c r="D6602" i="48"/>
  <c r="E5144" i="48"/>
  <c r="A5125" i="48"/>
  <c r="A4913" i="48"/>
  <c r="B7071" i="48"/>
  <c r="F6189" i="48"/>
  <c r="D5501" i="48"/>
  <c r="G6644" i="48"/>
  <c r="B7339" i="48"/>
  <c r="F8732" i="48"/>
  <c r="B5392" i="48"/>
  <c r="A7403" i="48"/>
  <c r="G7943" i="48"/>
  <c r="B3898" i="48"/>
  <c r="D3207" i="48"/>
  <c r="G4314" i="48"/>
  <c r="C5062" i="48"/>
  <c r="A5270" i="48"/>
  <c r="G4960" i="48"/>
  <c r="E6346" i="48"/>
  <c r="B2139" i="48"/>
  <c r="B2637" i="48"/>
  <c r="C2906" i="48"/>
  <c r="D4598" i="48"/>
  <c r="B557" i="48"/>
  <c r="D1384" i="48"/>
  <c r="D4763" i="48"/>
  <c r="F2524" i="48"/>
  <c r="B3595" i="48"/>
  <c r="D1626" i="48"/>
  <c r="D2142" i="48"/>
  <c r="C4298" i="48"/>
  <c r="B1517" i="48"/>
  <c r="A2287" i="48"/>
  <c r="G2674" i="48"/>
  <c r="A3248" i="48"/>
  <c r="F2901" i="48"/>
  <c r="G3959" i="48"/>
  <c r="E1437" i="48"/>
  <c r="E1350" i="48"/>
  <c r="C3098" i="48"/>
  <c r="B3277" i="48"/>
  <c r="E4771" i="48"/>
  <c r="F3816" i="48"/>
  <c r="A2854" i="48"/>
  <c r="G3769" i="48"/>
  <c r="B5309" i="48"/>
  <c r="E4328" i="48"/>
  <c r="G3954" i="48"/>
  <c r="F4951" i="48"/>
  <c r="E3138" i="48"/>
  <c r="A3086" i="48"/>
  <c r="F3214" i="48"/>
  <c r="A4370" i="48"/>
  <c r="B3092" i="48"/>
  <c r="A6240" i="48"/>
  <c r="D6504" i="48"/>
  <c r="G3515" i="48"/>
  <c r="E4238" i="48"/>
  <c r="D3795" i="48"/>
  <c r="E4572" i="48"/>
  <c r="G3611" i="48"/>
  <c r="B3379" i="48"/>
  <c r="D3891" i="48"/>
  <c r="C5271" i="48"/>
  <c r="E5301" i="48"/>
  <c r="G3565" i="48"/>
  <c r="C3767" i="48"/>
  <c r="D3315" i="48"/>
  <c r="F3681" i="48"/>
  <c r="A6426" i="48"/>
  <c r="D6421" i="48"/>
  <c r="B5520" i="48"/>
  <c r="D1867" i="48"/>
  <c r="F2355" i="48"/>
  <c r="B2684" i="48"/>
  <c r="A3943" i="48"/>
  <c r="B2629" i="48"/>
  <c r="B3985" i="48"/>
  <c r="F5387" i="48"/>
  <c r="F3589" i="48"/>
  <c r="A5154" i="48"/>
  <c r="D3904" i="48"/>
  <c r="F4673" i="48"/>
  <c r="F5447" i="48"/>
  <c r="G4459" i="48"/>
  <c r="D4068" i="48"/>
  <c r="F4697" i="48"/>
  <c r="D3267" i="48"/>
  <c r="C3298" i="48"/>
  <c r="D5781" i="48"/>
  <c r="F3881" i="48"/>
  <c r="E4576" i="48"/>
  <c r="B2850" i="48"/>
  <c r="C3713" i="48"/>
  <c r="B4589" i="48"/>
  <c r="E5975" i="48"/>
  <c r="E6501" i="48"/>
  <c r="E6166" i="48"/>
  <c r="E6800" i="48"/>
  <c r="D6611" i="48"/>
  <c r="C7842" i="48"/>
  <c r="C4206" i="48"/>
  <c r="B5697" i="48"/>
  <c r="B7998" i="48"/>
  <c r="E5476" i="48"/>
  <c r="A8309" i="48"/>
  <c r="E8582" i="48"/>
  <c r="F2684" i="48"/>
  <c r="E4575" i="48"/>
  <c r="B5167" i="48"/>
  <c r="D6208" i="48"/>
  <c r="A6282" i="48"/>
  <c r="D5845" i="48"/>
  <c r="C5545" i="48"/>
  <c r="G4808" i="48"/>
  <c r="F7942" i="48"/>
  <c r="F6579" i="48"/>
  <c r="B7299" i="48"/>
  <c r="A7815" i="48"/>
  <c r="F8734" i="48"/>
  <c r="F3568" i="48"/>
  <c r="D3692" i="48"/>
  <c r="C2619" i="48"/>
  <c r="D3144" i="48"/>
  <c r="B4361" i="48"/>
  <c r="F3184" i="48"/>
  <c r="B2721" i="48"/>
  <c r="D4599" i="48"/>
  <c r="C952" i="48"/>
  <c r="E1551" i="48"/>
  <c r="D4523" i="48"/>
  <c r="G4253" i="48"/>
  <c r="B5150" i="48"/>
  <c r="A6304" i="48"/>
  <c r="D3997" i="48"/>
  <c r="B4579" i="48"/>
  <c r="D4051" i="48"/>
  <c r="B3852" i="48"/>
  <c r="B4611" i="48"/>
  <c r="D4147" i="48"/>
  <c r="F3919" i="48"/>
  <c r="G4651" i="48"/>
  <c r="D2637" i="48"/>
  <c r="G4060" i="48"/>
  <c r="C3319" i="48"/>
  <c r="B5113" i="48"/>
  <c r="E5153" i="48"/>
  <c r="F3144" i="48"/>
  <c r="E5606" i="48"/>
  <c r="B2807" i="48"/>
  <c r="B5216" i="48"/>
  <c r="F5457" i="48"/>
  <c r="C4884" i="48"/>
  <c r="F3653" i="48"/>
  <c r="D6552" i="48"/>
  <c r="D3263" i="48"/>
  <c r="A5891" i="48"/>
  <c r="D6548" i="48"/>
  <c r="D5903" i="48"/>
  <c r="B6400" i="48"/>
  <c r="B6847" i="48"/>
  <c r="F7935" i="48"/>
  <c r="D5644" i="48"/>
  <c r="B5884" i="48"/>
  <c r="F7292" i="48"/>
  <c r="C6110" i="48"/>
  <c r="A8578" i="48"/>
  <c r="F8730" i="48"/>
  <c r="G6915" i="48"/>
  <c r="G6196" i="48"/>
  <c r="D5868" i="48"/>
  <c r="B5780" i="48"/>
  <c r="F7040" i="48"/>
  <c r="C5910" i="48"/>
  <c r="A8528" i="48"/>
  <c r="F8620" i="48"/>
  <c r="G6859" i="48"/>
  <c r="D1876" i="48"/>
  <c r="E6596" i="48"/>
  <c r="B7148" i="48"/>
  <c r="E7168" i="48"/>
  <c r="A7179" i="48"/>
  <c r="C6902" i="48"/>
  <c r="B7437" i="48"/>
  <c r="G7719" i="48"/>
  <c r="E5372" i="48"/>
  <c r="D8608" i="48"/>
  <c r="F3366" i="48"/>
  <c r="C3875" i="48"/>
  <c r="A4570" i="48"/>
  <c r="D3064" i="48"/>
  <c r="D4164" i="48"/>
  <c r="C4122" i="48"/>
  <c r="B4957" i="48"/>
  <c r="E5503" i="48"/>
  <c r="B5608" i="48"/>
  <c r="A6664" i="48"/>
  <c r="E6127" i="48"/>
  <c r="F3087" i="48"/>
  <c r="G4827" i="48"/>
  <c r="F3670" i="48"/>
  <c r="E6613" i="48"/>
  <c r="F5433" i="48"/>
  <c r="A5975" i="48"/>
  <c r="G4708" i="48"/>
  <c r="E6234" i="48"/>
  <c r="F6303" i="48"/>
  <c r="F6533" i="48"/>
  <c r="F6884" i="48"/>
  <c r="B7992" i="48"/>
  <c r="D5964" i="48"/>
  <c r="B5940" i="48"/>
  <c r="B7335" i="48"/>
  <c r="C6190" i="48"/>
  <c r="A8598" i="48"/>
  <c r="F8750" i="48"/>
  <c r="A2890" i="48"/>
  <c r="D4028" i="48"/>
  <c r="F3266" i="48"/>
  <c r="A4372" i="48"/>
  <c r="C4258" i="48"/>
  <c r="D1896" i="48"/>
  <c r="D3772" i="48"/>
  <c r="C3880" i="48"/>
  <c r="D3484" i="48"/>
  <c r="D3449" i="48"/>
  <c r="F5391" i="48"/>
  <c r="D6694" i="48"/>
  <c r="B4265" i="48"/>
  <c r="C4312" i="48"/>
  <c r="A5486" i="48"/>
  <c r="E5087" i="48"/>
  <c r="C4837" i="48"/>
  <c r="F3721" i="48"/>
  <c r="A6058" i="48"/>
  <c r="A4965" i="48"/>
  <c r="C5300" i="48"/>
  <c r="B5512" i="48"/>
  <c r="A6431" i="48"/>
  <c r="G4934" i="48"/>
  <c r="C4873" i="48"/>
  <c r="F7215" i="48"/>
  <c r="D5731" i="48"/>
  <c r="F7924" i="48"/>
  <c r="B2957" i="48"/>
  <c r="D6703" i="48"/>
  <c r="B7320" i="48"/>
  <c r="E7554" i="48"/>
  <c r="A7479" i="48"/>
  <c r="C7250" i="48"/>
  <c r="F7681" i="48"/>
  <c r="A7998" i="48"/>
  <c r="E4960" i="48"/>
  <c r="F5666" i="48"/>
  <c r="F7217" i="48"/>
  <c r="E7402" i="48"/>
  <c r="A4923" i="48"/>
  <c r="E4518" i="48"/>
  <c r="E1366" i="48"/>
  <c r="E3836" i="48"/>
  <c r="G3865" i="48"/>
  <c r="F3289" i="48"/>
  <c r="E5593" i="48"/>
  <c r="F3781" i="48"/>
  <c r="C2958" i="48"/>
  <c r="B5060" i="48"/>
  <c r="G5524" i="48"/>
  <c r="E3614" i="48"/>
  <c r="B5084" i="48"/>
  <c r="D3733" i="48"/>
  <c r="A4735" i="48"/>
  <c r="C4843" i="48"/>
  <c r="B4108" i="48"/>
  <c r="A4009" i="48"/>
  <c r="G4194" i="48"/>
  <c r="C4291" i="48"/>
  <c r="F4611" i="48"/>
  <c r="D5331" i="48"/>
  <c r="B4845" i="48"/>
  <c r="G3221" i="48"/>
  <c r="A5956" i="48"/>
  <c r="E6039" i="48"/>
  <c r="F4122" i="48"/>
  <c r="A6466" i="48"/>
  <c r="E6541" i="48"/>
  <c r="E7194" i="48"/>
  <c r="G4819" i="48"/>
  <c r="E6214" i="48"/>
  <c r="B7034" i="48"/>
  <c r="A5152" i="48"/>
  <c r="E6985" i="48"/>
  <c r="E7326" i="48"/>
  <c r="B6306" i="48"/>
  <c r="G4997" i="48"/>
  <c r="F6278" i="48"/>
  <c r="G7708" i="48"/>
  <c r="C7970" i="48"/>
  <c r="D5111" i="48"/>
  <c r="E8147" i="48"/>
  <c r="F5469" i="48"/>
  <c r="F6231" i="48"/>
  <c r="E5130" i="48"/>
  <c r="F6038" i="48"/>
  <c r="A7615" i="48"/>
  <c r="C7530" i="48"/>
  <c r="F4127" i="48"/>
  <c r="E8121" i="48"/>
  <c r="A6277" i="48"/>
  <c r="D6199" i="48"/>
  <c r="F6536" i="48"/>
  <c r="E7385" i="48"/>
  <c r="A8341" i="48"/>
  <c r="F8433" i="48"/>
  <c r="C5871" i="48"/>
  <c r="F4327" i="48"/>
  <c r="E7309" i="48"/>
  <c r="D2200" i="48"/>
  <c r="C3252" i="48"/>
  <c r="B3057" i="48"/>
  <c r="G3145" i="48"/>
  <c r="F4997" i="48"/>
  <c r="D6742" i="48"/>
  <c r="A5347" i="48"/>
  <c r="F5288" i="48"/>
  <c r="F5055" i="48"/>
  <c r="F4133" i="48"/>
  <c r="A6684" i="48"/>
  <c r="E5639" i="48"/>
  <c r="B5144" i="48"/>
  <c r="E4740" i="48"/>
  <c r="G4875" i="48"/>
  <c r="G4793" i="48"/>
  <c r="E5693" i="48"/>
  <c r="G4568" i="48"/>
  <c r="F3846" i="48"/>
  <c r="A5330" i="48"/>
  <c r="A6631" i="48"/>
  <c r="D6436" i="48"/>
  <c r="E6250" i="48"/>
  <c r="F4136" i="48"/>
  <c r="G4724" i="48"/>
  <c r="F7205" i="48"/>
  <c r="F6916" i="48"/>
  <c r="B6225" i="48"/>
  <c r="F5109" i="48"/>
  <c r="E6456" i="48"/>
  <c r="B5976" i="48"/>
  <c r="F6360" i="48"/>
  <c r="B6449" i="48"/>
  <c r="A7111" i="48"/>
  <c r="F4151" i="48"/>
  <c r="F8382" i="48"/>
  <c r="E6692" i="48"/>
  <c r="G3042" i="48"/>
  <c r="D4364" i="48"/>
  <c r="F4484" i="48"/>
  <c r="B3957" i="48"/>
  <c r="E4969" i="48"/>
  <c r="E4609" i="48"/>
  <c r="F3608" i="48"/>
  <c r="A6048" i="48"/>
  <c r="C4020" i="48"/>
  <c r="C4116" i="48"/>
  <c r="D5677" i="48"/>
  <c r="E4629" i="48"/>
  <c r="E4991" i="48"/>
  <c r="B5212" i="48"/>
  <c r="D6392" i="48"/>
  <c r="D6356" i="48"/>
  <c r="B6783" i="48"/>
  <c r="F5805" i="48"/>
  <c r="A8546" i="48"/>
  <c r="G6068" i="48"/>
  <c r="B6955" i="48"/>
  <c r="F8588" i="48"/>
  <c r="E6468" i="48"/>
  <c r="A7115" i="48"/>
  <c r="G7655" i="48"/>
  <c r="E1469" i="48"/>
  <c r="B5042" i="48"/>
  <c r="B4781" i="48"/>
  <c r="A6620" i="48"/>
  <c r="F4101" i="48"/>
  <c r="E5252" i="48"/>
  <c r="E6202" i="48"/>
  <c r="F6820" i="48"/>
  <c r="B5848" i="48"/>
  <c r="A8566" i="48"/>
  <c r="C4349" i="48"/>
  <c r="G3678" i="48"/>
  <c r="C3511" i="48"/>
  <c r="B4139" i="48"/>
  <c r="F3261" i="48"/>
  <c r="G4640" i="48"/>
  <c r="B5617" i="48"/>
  <c r="D3349" i="48"/>
  <c r="F5139" i="48"/>
  <c r="D6150" i="48"/>
  <c r="A6100" i="48"/>
  <c r="A5229" i="48"/>
  <c r="B5702" i="48"/>
  <c r="F5405" i="48"/>
  <c r="A6610" i="48"/>
  <c r="E6005" i="48"/>
  <c r="F2741" i="48"/>
  <c r="A4898" i="48"/>
  <c r="C5242" i="48"/>
  <c r="E5810" i="48"/>
  <c r="D6607" i="48"/>
  <c r="C5180" i="48"/>
  <c r="F6036" i="48"/>
  <c r="E4784" i="48"/>
  <c r="A5657" i="48"/>
  <c r="B7278" i="48"/>
  <c r="B6083" i="48"/>
  <c r="F7926" i="48"/>
  <c r="A8174" i="48"/>
  <c r="F8278" i="48"/>
  <c r="E8032" i="48"/>
  <c r="E8431" i="48"/>
  <c r="A5681" i="48"/>
  <c r="F7147" i="48"/>
  <c r="B5959" i="48"/>
  <c r="D5790" i="48"/>
  <c r="A5688" i="48"/>
  <c r="A6178" i="48"/>
  <c r="E5027" i="48"/>
  <c r="C5241" i="48"/>
  <c r="C4719" i="48"/>
  <c r="E5310" i="48"/>
  <c r="C7618" i="48"/>
  <c r="E8363" i="48"/>
  <c r="E5744" i="48"/>
  <c r="F5788" i="48"/>
  <c r="C5638" i="48"/>
  <c r="A8484" i="48"/>
  <c r="F8596" i="48"/>
  <c r="C6635" i="48"/>
  <c r="G5900" i="48"/>
  <c r="E6500" i="48"/>
  <c r="F6969" i="48"/>
  <c r="E6855" i="48"/>
  <c r="A7131" i="48"/>
  <c r="A6695" i="48"/>
  <c r="B7165" i="48"/>
  <c r="G7671" i="48"/>
  <c r="E4852" i="48"/>
  <c r="E5771" i="48"/>
  <c r="C5294" i="48"/>
  <c r="A5663" i="48"/>
  <c r="B5770" i="48"/>
  <c r="F7014" i="48"/>
  <c r="F6624" i="48"/>
  <c r="F8482" i="48"/>
  <c r="C4613" i="48"/>
  <c r="C5121" i="48"/>
  <c r="B6499" i="48"/>
  <c r="C6342" i="48"/>
  <c r="D5085" i="48"/>
  <c r="F8772" i="48"/>
  <c r="A7078" i="48"/>
  <c r="B5342" i="48"/>
  <c r="C4056" i="48"/>
  <c r="F4332" i="48"/>
  <c r="A4949" i="48"/>
  <c r="A6427" i="48"/>
  <c r="B7210" i="48"/>
  <c r="A4603" i="48"/>
  <c r="E7526" i="48"/>
  <c r="F7674" i="48"/>
  <c r="C6873" i="48"/>
  <c r="B6834" i="48"/>
  <c r="F7452" i="48"/>
  <c r="G6996" i="48"/>
  <c r="G6455" i="48"/>
  <c r="B6733" i="48"/>
  <c r="A7558" i="48"/>
  <c r="C4088" i="48"/>
  <c r="B2727" i="48"/>
  <c r="C6115" i="48"/>
  <c r="A7439" i="48"/>
  <c r="E4894" i="48"/>
  <c r="A5444" i="48"/>
  <c r="F8008" i="48"/>
  <c r="A7867" i="48"/>
  <c r="F8533" i="48"/>
  <c r="A7490" i="48"/>
  <c r="C7757" i="48"/>
  <c r="D8540" i="48"/>
  <c r="G7970" i="48"/>
  <c r="D5242" i="48"/>
  <c r="D5329" i="48"/>
  <c r="F7037" i="48"/>
  <c r="C6926" i="48"/>
  <c r="C6961" i="48"/>
  <c r="D8390" i="48"/>
  <c r="D5285" i="48"/>
  <c r="G7129" i="48"/>
  <c r="B8157" i="48"/>
  <c r="B9181" i="48"/>
  <c r="C7888" i="48"/>
  <c r="G8519" i="48"/>
  <c r="C9257" i="48"/>
  <c r="F9454" i="48"/>
  <c r="A9091" i="48"/>
  <c r="A9478" i="48"/>
  <c r="D6471" i="48"/>
  <c r="A8303" i="48"/>
  <c r="E8552" i="48"/>
  <c r="D8157" i="48"/>
  <c r="A7705" i="48"/>
  <c r="C6305" i="48"/>
  <c r="C7575" i="48"/>
  <c r="B8970" i="48"/>
  <c r="B9994" i="48"/>
  <c r="C4610" i="48"/>
  <c r="C8971" i="48"/>
  <c r="C7276" i="48"/>
  <c r="A8671" i="48"/>
  <c r="E5014" i="48"/>
  <c r="A8307" i="48"/>
  <c r="F3687" i="48"/>
  <c r="D8195" i="48"/>
  <c r="A7777" i="48"/>
  <c r="C6481" i="48"/>
  <c r="C7747" i="48"/>
  <c r="B9011" i="48"/>
  <c r="D2809" i="48"/>
  <c r="B3933" i="48"/>
  <c r="A3548" i="48"/>
  <c r="A4060" i="48"/>
  <c r="B4501" i="48"/>
  <c r="E5380" i="48"/>
  <c r="B4060" i="48"/>
  <c r="D5850" i="48"/>
  <c r="G4205" i="48"/>
  <c r="D6286" i="48"/>
  <c r="B6394" i="48"/>
  <c r="D4356" i="48"/>
  <c r="E7161" i="48"/>
  <c r="B7532" i="48"/>
  <c r="F4252" i="48"/>
  <c r="A7135" i="48"/>
  <c r="G7691" i="48"/>
  <c r="F5896" i="48"/>
  <c r="F8193" i="48"/>
  <c r="B7794" i="48"/>
  <c r="D2354" i="48"/>
  <c r="E4764" i="48"/>
  <c r="C2707" i="48"/>
  <c r="E6683" i="48"/>
  <c r="A4853" i="48"/>
  <c r="A6391" i="48"/>
  <c r="F7135" i="48"/>
  <c r="B2947" i="48"/>
  <c r="E7351" i="48"/>
  <c r="B7589" i="48"/>
  <c r="B4472" i="48"/>
  <c r="A4527" i="48"/>
  <c r="C4329" i="48"/>
  <c r="F4597" i="48"/>
  <c r="A4420" i="48"/>
  <c r="G4328" i="48"/>
  <c r="F5535" i="48"/>
  <c r="A4471" i="48"/>
  <c r="D6618" i="48"/>
  <c r="D6001" i="48"/>
  <c r="C5446" i="48"/>
  <c r="E6331" i="48"/>
  <c r="A4555" i="48"/>
  <c r="G5579" i="48"/>
  <c r="E5584" i="48"/>
  <c r="C5197" i="48"/>
  <c r="C4827" i="48"/>
  <c r="A6127" i="48"/>
  <c r="D5764" i="48"/>
  <c r="E6418" i="48"/>
  <c r="F6607" i="48"/>
  <c r="F6869" i="48"/>
  <c r="F7252" i="48"/>
  <c r="E7137" i="48"/>
  <c r="E5784" i="48"/>
  <c r="B6424" i="48"/>
  <c r="B7747" i="48"/>
  <c r="A6775" i="48"/>
  <c r="G5967" i="48"/>
  <c r="F5826" i="48"/>
  <c r="A7294" i="48"/>
  <c r="C7081" i="48"/>
  <c r="E5760" i="48"/>
  <c r="F6285" i="48"/>
  <c r="B7587" i="48"/>
  <c r="C3790" i="48"/>
  <c r="E6603" i="48"/>
  <c r="E6233" i="48"/>
  <c r="B4128" i="48"/>
  <c r="B5968" i="48"/>
  <c r="A6345" i="48"/>
  <c r="E7616" i="48"/>
  <c r="C5939" i="48"/>
  <c r="D3721" i="48"/>
  <c r="E4919" i="48"/>
  <c r="E6816" i="48"/>
  <c r="A7407" i="48"/>
  <c r="C7194" i="48"/>
  <c r="B7749" i="48"/>
  <c r="G7963" i="48"/>
  <c r="A5941" i="48"/>
  <c r="B7398" i="48"/>
  <c r="B6259" i="48"/>
  <c r="E6760" i="48"/>
  <c r="A8217" i="48"/>
  <c r="F8329" i="48"/>
  <c r="D5202" i="48"/>
  <c r="F5337" i="48"/>
  <c r="D6401" i="48"/>
  <c r="C4202" i="48"/>
  <c r="C5597" i="48"/>
  <c r="D6068" i="48"/>
  <c r="B7024" i="48"/>
  <c r="E6088" i="48"/>
  <c r="G6924" i="48"/>
  <c r="A6958" i="48"/>
  <c r="B5544" i="48"/>
  <c r="F5837" i="48"/>
  <c r="B6065" i="48"/>
  <c r="A7759" i="48"/>
  <c r="C7898" i="48"/>
  <c r="E6756" i="48"/>
  <c r="E8193" i="48"/>
  <c r="D3752" i="48"/>
  <c r="A6156" i="48"/>
  <c r="F5613" i="48"/>
  <c r="D3895" i="48"/>
  <c r="E5854" i="48"/>
  <c r="B6127" i="48"/>
  <c r="F7399" i="48"/>
  <c r="A8218" i="48"/>
  <c r="G7667" i="48"/>
  <c r="A6177" i="48"/>
  <c r="B6776" i="48"/>
  <c r="F7997" i="48"/>
  <c r="A8152" i="48"/>
  <c r="E4006" i="48"/>
  <c r="D3528" i="48"/>
  <c r="G2738" i="48"/>
  <c r="E4193" i="48"/>
  <c r="G3186" i="48"/>
  <c r="F4534" i="48"/>
  <c r="B5323" i="48"/>
  <c r="G4661" i="48"/>
  <c r="C3929" i="48"/>
  <c r="A997" i="48"/>
  <c r="A1437" i="48"/>
  <c r="G2608" i="48"/>
  <c r="E3322" i="48"/>
  <c r="G3143" i="48"/>
  <c r="F2345" i="48"/>
  <c r="G3151" i="48"/>
  <c r="D4552" i="48"/>
  <c r="B3976" i="48"/>
  <c r="F1503" i="48"/>
  <c r="F2127" i="48"/>
  <c r="C2238" i="48"/>
  <c r="B1830" i="48"/>
  <c r="G687" i="48"/>
  <c r="F2718" i="48"/>
  <c r="A4342" i="48"/>
  <c r="G3267" i="48"/>
  <c r="D1918" i="48"/>
  <c r="A2656" i="48"/>
  <c r="F1630" i="48"/>
  <c r="F1840" i="48"/>
  <c r="A2999" i="48"/>
  <c r="D1748" i="48"/>
  <c r="F3491" i="48"/>
  <c r="E2308" i="48"/>
  <c r="F3535" i="48"/>
  <c r="D2785" i="48"/>
  <c r="A2904" i="48"/>
  <c r="E1620" i="48"/>
  <c r="C3130" i="48"/>
  <c r="A1433" i="48"/>
  <c r="D2468" i="48"/>
  <c r="D4412" i="48"/>
  <c r="D2370" i="48"/>
  <c r="F4573" i="48"/>
  <c r="B3540" i="48"/>
  <c r="F1819" i="48"/>
  <c r="B2260" i="48"/>
  <c r="E1379" i="48"/>
  <c r="B2846" i="48"/>
  <c r="E3399" i="48"/>
  <c r="D4729" i="48"/>
  <c r="B3750" i="48"/>
  <c r="C3073" i="48"/>
  <c r="B3369" i="48"/>
  <c r="F4635" i="48"/>
  <c r="G3918" i="48"/>
  <c r="A6342" i="48"/>
  <c r="B3678" i="48"/>
  <c r="D4258" i="48"/>
  <c r="D4199" i="48"/>
  <c r="B3934" i="48"/>
  <c r="D4354" i="48"/>
  <c r="E4920" i="48"/>
  <c r="E1438" i="48"/>
  <c r="B3423" i="48"/>
  <c r="G3478" i="48"/>
  <c r="F4843" i="48"/>
  <c r="G3945" i="48"/>
  <c r="E6387" i="48"/>
  <c r="D4072" i="48"/>
  <c r="B3764" i="48"/>
  <c r="B4868" i="48"/>
  <c r="F4655" i="48"/>
  <c r="D4000" i="48"/>
  <c r="G3842" i="48"/>
  <c r="B4892" i="48"/>
  <c r="D4362" i="48"/>
  <c r="G4094" i="48"/>
  <c r="F4995" i="48"/>
  <c r="D3928" i="48"/>
  <c r="G4840" i="48"/>
  <c r="B5211" i="48"/>
  <c r="F5413" i="48"/>
  <c r="E5709" i="48"/>
  <c r="A6643" i="48"/>
  <c r="E5194" i="48"/>
  <c r="A4294" i="48"/>
  <c r="D4683" i="48"/>
  <c r="D1914" i="48"/>
  <c r="G3566" i="48"/>
  <c r="F3008" i="48"/>
  <c r="F5581" i="48"/>
  <c r="D6033" i="48"/>
  <c r="A6534" i="48"/>
  <c r="D4440" i="48"/>
  <c r="D3910" i="48"/>
  <c r="D4344" i="48"/>
  <c r="C2931" i="48"/>
  <c r="D4536" i="48"/>
  <c r="D4038" i="48"/>
  <c r="F3954" i="48"/>
  <c r="G1618" i="48"/>
  <c r="B2859" i="48"/>
  <c r="E1491" i="48"/>
  <c r="F2977" i="48"/>
  <c r="G4186" i="48"/>
  <c r="F4074" i="48"/>
  <c r="A4756" i="48"/>
  <c r="A4951" i="48"/>
  <c r="E4419" i="48"/>
  <c r="C5615" i="48"/>
  <c r="B6778" i="48"/>
  <c r="E4858" i="48"/>
  <c r="D5803" i="48"/>
  <c r="B7916" i="48"/>
  <c r="A5164" i="48"/>
  <c r="A7423" i="48"/>
  <c r="G7979" i="48"/>
  <c r="F6280" i="48"/>
  <c r="F8337" i="48"/>
  <c r="D5407" i="48"/>
  <c r="G3361" i="48"/>
  <c r="B5540" i="48"/>
  <c r="D3662" i="48"/>
  <c r="C5397" i="48"/>
  <c r="A5477" i="48"/>
  <c r="A6535" i="48"/>
  <c r="F7423" i="48"/>
  <c r="F6724" i="48"/>
  <c r="A5315" i="48"/>
  <c r="B5720" i="48"/>
  <c r="A5032" i="48"/>
  <c r="A8518" i="48"/>
  <c r="B7461" i="48"/>
  <c r="D2696" i="48"/>
  <c r="G2792" i="48"/>
  <c r="D3723" i="48"/>
  <c r="G3766" i="48"/>
  <c r="E5268" i="48"/>
  <c r="E3459" i="48"/>
  <c r="E5361" i="48"/>
  <c r="B2779" i="48"/>
  <c r="C1949" i="48"/>
  <c r="E3214" i="48"/>
  <c r="F3470" i="48"/>
  <c r="B3149" i="48"/>
  <c r="E4708" i="48"/>
  <c r="F6027" i="48"/>
  <c r="E4215" i="48"/>
  <c r="D4240" i="48"/>
  <c r="E4431" i="48"/>
  <c r="G3024" i="48"/>
  <c r="F3714" i="48"/>
  <c r="D3193" i="48"/>
  <c r="D3815" i="48"/>
  <c r="D6750" i="48"/>
  <c r="C3855" i="48"/>
  <c r="E5067" i="48"/>
  <c r="F4194" i="48"/>
  <c r="B4428" i="48"/>
  <c r="G3704" i="48"/>
  <c r="E4971" i="48"/>
  <c r="B2681" i="48"/>
  <c r="E5494" i="48"/>
  <c r="G5507" i="48"/>
  <c r="A5421" i="48"/>
  <c r="G4073" i="48"/>
  <c r="A6106" i="48"/>
  <c r="E6073" i="48"/>
  <c r="E5036" i="48"/>
  <c r="A6483" i="48"/>
  <c r="E5846" i="48"/>
  <c r="B6298" i="48"/>
  <c r="C4110" i="48"/>
  <c r="B7743" i="48"/>
  <c r="C4716" i="48"/>
  <c r="C5153" i="48"/>
  <c r="F7085" i="48"/>
  <c r="E6944" i="48"/>
  <c r="G7292" i="48"/>
  <c r="C6882" i="48"/>
  <c r="F7450" i="48"/>
  <c r="G7811" i="48"/>
  <c r="E4395" i="48"/>
  <c r="E6608" i="48"/>
  <c r="B6968" i="48"/>
  <c r="E6768" i="48"/>
  <c r="A7071" i="48"/>
  <c r="A6725" i="48"/>
  <c r="B7181" i="48"/>
  <c r="G7627" i="48"/>
  <c r="G4975" i="48"/>
  <c r="B7006" i="48"/>
  <c r="B5811" i="48"/>
  <c r="B7754" i="48"/>
  <c r="A8069" i="48"/>
  <c r="F8161" i="48"/>
  <c r="E7771" i="48"/>
  <c r="E8342" i="48"/>
  <c r="F7694" i="48"/>
  <c r="E3403" i="48"/>
  <c r="B4347" i="48"/>
  <c r="F3627" i="48"/>
  <c r="C2968" i="48"/>
  <c r="F4819" i="48"/>
  <c r="B4281" i="48"/>
  <c r="D6182" i="48"/>
  <c r="B2975" i="48"/>
  <c r="C4097" i="48"/>
  <c r="A5102" i="48"/>
  <c r="F4334" i="48"/>
  <c r="E6639" i="48"/>
  <c r="F3998" i="48"/>
  <c r="A5962" i="48"/>
  <c r="F3969" i="48"/>
  <c r="G4977" i="48"/>
  <c r="E4458" i="48"/>
  <c r="A6359" i="48"/>
  <c r="F4081" i="48"/>
  <c r="E6682" i="48"/>
  <c r="F7071" i="48"/>
  <c r="B5288" i="48"/>
  <c r="F7780" i="48"/>
  <c r="G3541" i="48"/>
  <c r="C5473" i="48"/>
  <c r="B7128" i="48"/>
  <c r="E7104" i="48"/>
  <c r="A7335" i="48"/>
  <c r="C6962" i="48"/>
  <c r="F7489" i="48"/>
  <c r="F3283" i="48"/>
  <c r="F3373" i="48"/>
  <c r="D4059" i="48"/>
  <c r="B3944" i="48"/>
  <c r="B4199" i="48"/>
  <c r="B3475" i="48"/>
  <c r="A4366" i="48"/>
  <c r="D3803" i="48"/>
  <c r="D2808" i="48"/>
  <c r="E5339" i="48"/>
  <c r="G4558" i="48"/>
  <c r="B4059" i="48"/>
  <c r="B5246" i="48"/>
  <c r="D6634" i="48"/>
  <c r="A6076" i="48"/>
  <c r="A5405" i="48"/>
  <c r="B5750" i="48"/>
  <c r="B5303" i="48"/>
  <c r="A6654" i="48"/>
  <c r="E6025" i="48"/>
  <c r="G4461" i="48"/>
  <c r="A4978" i="48"/>
  <c r="C5306" i="48"/>
  <c r="E5794" i="48"/>
  <c r="A4876" i="48"/>
  <c r="C5436" i="48"/>
  <c r="F6004" i="48"/>
  <c r="C5312" i="48"/>
  <c r="A5721" i="48"/>
  <c r="F7235" i="48"/>
  <c r="F6168" i="48"/>
  <c r="F7974" i="48"/>
  <c r="A8158" i="48"/>
  <c r="F8310" i="48"/>
  <c r="F3915" i="48"/>
  <c r="E8415" i="48"/>
  <c r="A5809" i="48"/>
  <c r="B7190" i="48"/>
  <c r="B5923" i="48"/>
  <c r="C5071" i="48"/>
  <c r="A5772" i="48"/>
  <c r="G935" i="48"/>
  <c r="D3362" i="48"/>
  <c r="D2228" i="48"/>
  <c r="B4403" i="48"/>
  <c r="A5215" i="48"/>
  <c r="F4180" i="48"/>
  <c r="E5953" i="48"/>
  <c r="D2345" i="48"/>
  <c r="D2117" i="48"/>
  <c r="E5050" i="48"/>
  <c r="C3188" i="48"/>
  <c r="F3071" i="48"/>
  <c r="D5778" i="48"/>
  <c r="D3379" i="48"/>
  <c r="B5496" i="48"/>
  <c r="B5169" i="48"/>
  <c r="F2913" i="48"/>
  <c r="C4151" i="48"/>
  <c r="E4110" i="48"/>
  <c r="B5308" i="48"/>
  <c r="F5071" i="48"/>
  <c r="B5345" i="48"/>
  <c r="G5576" i="48"/>
  <c r="G4805" i="48"/>
  <c r="F4140" i="48"/>
  <c r="B5633" i="48"/>
  <c r="F4126" i="48"/>
  <c r="A5212" i="48"/>
  <c r="A5138" i="48"/>
  <c r="E5018" i="48"/>
  <c r="F4156" i="48"/>
  <c r="B5760" i="48"/>
  <c r="B6367" i="48"/>
  <c r="F6566" i="48"/>
  <c r="A6441" i="48"/>
  <c r="D6007" i="48"/>
  <c r="B6475" i="48"/>
  <c r="E7815" i="48"/>
  <c r="A8338" i="48"/>
  <c r="F8426" i="48"/>
  <c r="C6035" i="48"/>
  <c r="E8595" i="48"/>
  <c r="A6273" i="48"/>
  <c r="E5071" i="48"/>
  <c r="F6400" i="48"/>
  <c r="E6933" i="48"/>
  <c r="A8288" i="48"/>
  <c r="F8380" i="48"/>
  <c r="C5691" i="48"/>
  <c r="E8569" i="48"/>
  <c r="G5614" i="48"/>
  <c r="F6337" i="48"/>
  <c r="B7731" i="48"/>
  <c r="G6694" i="48"/>
  <c r="G5755" i="48"/>
  <c r="C4976" i="48"/>
  <c r="G7239" i="48"/>
  <c r="C6893" i="48"/>
  <c r="D8368" i="48"/>
  <c r="G3403" i="48"/>
  <c r="C4336" i="48"/>
  <c r="B5096" i="48"/>
  <c r="D3683" i="48"/>
  <c r="D5954" i="48"/>
  <c r="C3798" i="48"/>
  <c r="G3885" i="48"/>
  <c r="G4496" i="48"/>
  <c r="F4100" i="48"/>
  <c r="A5748" i="48"/>
  <c r="F5233" i="48"/>
  <c r="E6063" i="48"/>
  <c r="B5942" i="48"/>
  <c r="C5347" i="48"/>
  <c r="A5810" i="48"/>
  <c r="B5475" i="48"/>
  <c r="E6121" i="48"/>
  <c r="B5998" i="48"/>
  <c r="E6774" i="48"/>
  <c r="A5927" i="48"/>
  <c r="C5594" i="48"/>
  <c r="A5409" i="48"/>
  <c r="E6570" i="48"/>
  <c r="F6207" i="48"/>
  <c r="F5797" i="48"/>
  <c r="A5472" i="48"/>
  <c r="F7556" i="48"/>
  <c r="B7864" i="48"/>
  <c r="A6009" i="48"/>
  <c r="F6451" i="48"/>
  <c r="B6836" i="48"/>
  <c r="B7207" i="48"/>
  <c r="E6748" i="48"/>
  <c r="A7751" i="48"/>
  <c r="G6575" i="48"/>
  <c r="F8702" i="48"/>
  <c r="D5506" i="48"/>
  <c r="D3629" i="48"/>
  <c r="C4229" i="48"/>
  <c r="D2196" i="48"/>
  <c r="F4581" i="48"/>
  <c r="B4546" i="48"/>
  <c r="G2225" i="48"/>
  <c r="B2632" i="48"/>
  <c r="D5727" i="48"/>
  <c r="B5432" i="48"/>
  <c r="A5135" i="48"/>
  <c r="D3961" i="48"/>
  <c r="D2544" i="48"/>
  <c r="F5160" i="48"/>
  <c r="F5677" i="48"/>
  <c r="F5987" i="48"/>
  <c r="C5529" i="48"/>
  <c r="F7501" i="48"/>
  <c r="B6859" i="48"/>
  <c r="F8570" i="48"/>
  <c r="C5122" i="48"/>
  <c r="E7997" i="48"/>
  <c r="C6267" i="48"/>
  <c r="F6721" i="48"/>
  <c r="G6331" i="48"/>
  <c r="C7469" i="48"/>
  <c r="B4883" i="48"/>
  <c r="F4276" i="48"/>
  <c r="D4317" i="48"/>
  <c r="E5915" i="48"/>
  <c r="G3758" i="48"/>
  <c r="A5807" i="48"/>
  <c r="F5983" i="48"/>
  <c r="F7558" i="48"/>
  <c r="B6915" i="48"/>
  <c r="F8590" i="48"/>
  <c r="G3966" i="48"/>
  <c r="D5251" i="48"/>
  <c r="E5245" i="48"/>
  <c r="D3303" i="48"/>
  <c r="E4367" i="48"/>
  <c r="F3442" i="48"/>
  <c r="F5012" i="48"/>
  <c r="B4909" i="48"/>
  <c r="C4815" i="48"/>
  <c r="F5485" i="48"/>
  <c r="A6652" i="48"/>
  <c r="E6075" i="48"/>
  <c r="B3430" i="48"/>
  <c r="E4813" i="48"/>
  <c r="F5489" i="48"/>
  <c r="E6581" i="48"/>
  <c r="F5289" i="48"/>
  <c r="A5935" i="48"/>
  <c r="G4538" i="48"/>
  <c r="E6226" i="48"/>
  <c r="F6223" i="48"/>
  <c r="F6485" i="48"/>
  <c r="F6868" i="48"/>
  <c r="F7878" i="48"/>
  <c r="E5504" i="48"/>
  <c r="B5912" i="48"/>
  <c r="B7235" i="48"/>
  <c r="C6094" i="48"/>
  <c r="A8590" i="48"/>
  <c r="F8710" i="48"/>
  <c r="A6910" i="48"/>
  <c r="G6244" i="48"/>
  <c r="E5575" i="48"/>
  <c r="F5773" i="48"/>
  <c r="B7075" i="48"/>
  <c r="F3890" i="48"/>
  <c r="G5522" i="48"/>
  <c r="A5077" i="48"/>
  <c r="A6459" i="48"/>
  <c r="B7274" i="48"/>
  <c r="E4567" i="48"/>
  <c r="E7690" i="48"/>
  <c r="B7774" i="48"/>
  <c r="C6937" i="48"/>
  <c r="F6883" i="48"/>
  <c r="F7488" i="48"/>
  <c r="A7023" i="48"/>
  <c r="G6487" i="48"/>
  <c r="F6818" i="48"/>
  <c r="G7579" i="48"/>
  <c r="D6301" i="48"/>
  <c r="B6886" i="48"/>
  <c r="B5747" i="48"/>
  <c r="F7517" i="48"/>
  <c r="G7984" i="48"/>
  <c r="F8137" i="48"/>
  <c r="E7437" i="48"/>
  <c r="G3317" i="48"/>
  <c r="C5059" i="48"/>
  <c r="B6038" i="48"/>
  <c r="E6169" i="48"/>
  <c r="B5665" i="48"/>
  <c r="B5872" i="48"/>
  <c r="A6153" i="48"/>
  <c r="E7092" i="48"/>
  <c r="C5747" i="48"/>
  <c r="F4818" i="48"/>
  <c r="F3814" i="48"/>
  <c r="E6702" i="48"/>
  <c r="A7375" i="48"/>
  <c r="C7130" i="48"/>
  <c r="F7699" i="48"/>
  <c r="G7931" i="48"/>
  <c r="D5742" i="48"/>
  <c r="A4894" i="48"/>
  <c r="G4528" i="48"/>
  <c r="D6111" i="48"/>
  <c r="D6644" i="48"/>
  <c r="B7312" i="48"/>
  <c r="E6664" i="48"/>
  <c r="G7212" i="48"/>
  <c r="G7091" i="48"/>
  <c r="D5801" i="48"/>
  <c r="B6008" i="48"/>
  <c r="F6806" i="48"/>
  <c r="A7855" i="48"/>
  <c r="F8072" i="48"/>
  <c r="E7116" i="48"/>
  <c r="E8241" i="48"/>
  <c r="A5924" i="48"/>
  <c r="B5775" i="48"/>
  <c r="A5841" i="48"/>
  <c r="F8208" i="48"/>
  <c r="B5509" i="48"/>
  <c r="F7041" i="48"/>
  <c r="F7725" i="48"/>
  <c r="A8529" i="48"/>
  <c r="B7357" i="48"/>
  <c r="E8274" i="48"/>
  <c r="F7573" i="48"/>
  <c r="C6432" i="48"/>
  <c r="B6565" i="48"/>
  <c r="G6817" i="48"/>
  <c r="C6903" i="48"/>
  <c r="C4527" i="48"/>
  <c r="F7026" i="48"/>
  <c r="F6670" i="48"/>
  <c r="C5948" i="48"/>
  <c r="F7730" i="48"/>
  <c r="A7976" i="48"/>
  <c r="B8477" i="48"/>
  <c r="B9501" i="48"/>
  <c r="F10035" i="48"/>
  <c r="G9197" i="48"/>
  <c r="A9579" i="48"/>
  <c r="D6903" i="48"/>
  <c r="C9176" i="48"/>
  <c r="C9610" i="48"/>
  <c r="B6427" i="48"/>
  <c r="F8319" i="48"/>
  <c r="C8017" i="48"/>
  <c r="D8583" i="48"/>
  <c r="F6346" i="48"/>
  <c r="A7408" i="48"/>
  <c r="B8266" i="48"/>
  <c r="B9290" i="48"/>
  <c r="F9167" i="48"/>
  <c r="A8756" i="48"/>
  <c r="E9653" i="48"/>
  <c r="F9882" i="48"/>
  <c r="A9311" i="48"/>
  <c r="F6120" i="48"/>
  <c r="F8323" i="48"/>
  <c r="E5258" i="48"/>
  <c r="D8622" i="48"/>
  <c r="F6554" i="48"/>
  <c r="G7517" i="48"/>
  <c r="B8307" i="48"/>
  <c r="B9331" i="48"/>
  <c r="A819" i="48"/>
  <c r="F4474" i="48"/>
  <c r="D2537" i="48"/>
  <c r="C3224" i="48"/>
  <c r="D6074" i="48"/>
  <c r="G4048" i="48"/>
  <c r="B4089" i="48"/>
  <c r="G4915" i="48"/>
  <c r="A5934" i="48"/>
  <c r="A6355" i="48"/>
  <c r="B7200" i="48"/>
  <c r="E6440" i="48"/>
  <c r="G7100" i="48"/>
  <c r="G7619" i="48"/>
  <c r="B6712" i="48"/>
  <c r="G6375" i="48"/>
  <c r="D5853" i="48"/>
  <c r="F7417" i="48"/>
  <c r="E7261" i="48"/>
  <c r="E3577" i="48"/>
  <c r="F5018" i="48"/>
  <c r="E5464" i="48"/>
  <c r="E4793" i="48"/>
  <c r="F5219" i="48"/>
  <c r="E5142" i="48"/>
  <c r="D6500" i="48"/>
  <c r="F7237" i="48"/>
  <c r="E6520" i="48"/>
  <c r="A7143" i="48"/>
  <c r="D2666" i="48"/>
  <c r="E5317" i="48"/>
  <c r="B3894" i="48"/>
  <c r="B2877" i="48"/>
  <c r="C3600" i="48"/>
  <c r="F5282" i="48"/>
  <c r="G3110" i="48"/>
  <c r="G4984" i="48"/>
  <c r="D4025" i="48"/>
  <c r="D4174" i="48"/>
  <c r="A5672" i="48"/>
  <c r="D5824" i="48"/>
  <c r="C5445" i="48"/>
  <c r="F3972" i="48"/>
  <c r="A6186" i="48"/>
  <c r="G5514" i="48"/>
  <c r="B5854" i="48"/>
  <c r="E5039" i="48"/>
  <c r="A6543" i="48"/>
  <c r="A5185" i="48"/>
  <c r="C5257" i="48"/>
  <c r="F7439" i="48"/>
  <c r="E4804" i="48"/>
  <c r="A4795" i="48"/>
  <c r="F3844" i="48"/>
  <c r="F6007" i="48"/>
  <c r="E5492" i="48"/>
  <c r="A5608" i="48"/>
  <c r="A7639" i="48"/>
  <c r="C7634" i="48"/>
  <c r="F7987" i="48"/>
  <c r="E8111" i="48"/>
  <c r="D5571" i="48"/>
  <c r="B5698" i="48"/>
  <c r="F5468" i="48"/>
  <c r="G4404" i="48"/>
  <c r="F5268" i="48"/>
  <c r="E6727" i="48"/>
  <c r="B4977" i="48"/>
  <c r="E5886" i="48"/>
  <c r="B6191" i="48"/>
  <c r="D3693" i="48"/>
  <c r="A8250" i="48"/>
  <c r="G7699" i="48"/>
  <c r="A6241" i="48"/>
  <c r="F6825" i="48"/>
  <c r="B8017" i="48"/>
  <c r="A8164" i="48"/>
  <c r="F8276" i="48"/>
  <c r="C4512" i="48"/>
  <c r="E8445" i="48"/>
  <c r="D6428" i="48"/>
  <c r="B6116" i="48"/>
  <c r="F7404" i="48"/>
  <c r="C6282" i="48"/>
  <c r="C4769" i="48"/>
  <c r="F8757" i="48"/>
  <c r="G7031" i="48"/>
  <c r="A4455" i="48"/>
  <c r="C5430" i="48"/>
  <c r="G5563" i="48"/>
  <c r="F4356" i="48"/>
  <c r="E6414" i="48"/>
  <c r="B7247" i="48"/>
  <c r="F6417" i="48"/>
  <c r="G5951" i="48"/>
  <c r="E8151" i="48"/>
  <c r="G4751" i="48"/>
  <c r="E5386" i="48"/>
  <c r="E7687" i="48"/>
  <c r="A8340" i="48"/>
  <c r="F8452" i="48"/>
  <c r="C6059" i="48"/>
  <c r="C4453" i="48"/>
  <c r="D3717" i="48"/>
  <c r="A5037" i="48"/>
  <c r="A6562" i="48"/>
  <c r="E4799" i="48"/>
  <c r="D6031" i="48"/>
  <c r="F5557" i="48"/>
  <c r="F5984" i="48"/>
  <c r="F8242" i="48"/>
  <c r="E8507" i="48"/>
  <c r="E6320" i="48"/>
  <c r="F6172" i="48"/>
  <c r="C6022" i="48"/>
  <c r="A8580" i="48"/>
  <c r="F8692" i="48"/>
  <c r="A6918" i="48"/>
  <c r="F4882" i="48"/>
  <c r="E6637" i="48"/>
  <c r="C6270" i="48"/>
  <c r="E7786" i="48"/>
  <c r="E8117" i="48"/>
  <c r="F6807" i="48"/>
  <c r="F6864" i="48"/>
  <c r="G7008" i="48"/>
  <c r="F8105" i="48"/>
  <c r="C6463" i="48"/>
  <c r="G6416" i="48"/>
  <c r="D8220" i="48"/>
  <c r="G7490" i="48"/>
  <c r="E7212" i="48"/>
  <c r="G7745" i="48"/>
  <c r="F6811" i="48"/>
  <c r="A8075" i="48"/>
  <c r="E8276" i="48"/>
  <c r="D8070" i="48"/>
  <c r="A7561" i="48"/>
  <c r="C6149" i="48"/>
  <c r="C7467" i="48"/>
  <c r="B8941" i="48"/>
  <c r="B9965" i="48"/>
  <c r="E8739" i="48"/>
  <c r="D8898" i="48"/>
  <c r="C6844" i="48"/>
  <c r="G8504" i="48"/>
  <c r="E9332" i="48"/>
  <c r="G5518" i="48"/>
  <c r="C6514" i="48"/>
  <c r="A7114" i="48"/>
  <c r="E6927" i="48"/>
  <c r="A7065" i="48"/>
  <c r="E7781" i="48"/>
  <c r="G6410" i="48"/>
  <c r="B8730" i="48"/>
  <c r="B9754" i="48"/>
  <c r="D7547" i="48"/>
  <c r="E8978" i="48"/>
  <c r="C9531" i="48"/>
  <c r="C4626" i="48"/>
  <c r="F3793" i="48"/>
  <c r="C6530" i="48"/>
  <c r="A7226" i="48"/>
  <c r="E7221" i="48"/>
  <c r="A7137" i="48"/>
  <c r="E7942" i="48"/>
  <c r="G6650" i="48"/>
  <c r="B8771" i="48"/>
  <c r="B9795" i="48"/>
  <c r="F3785" i="48"/>
  <c r="A6635" i="48"/>
  <c r="E6706" i="48"/>
  <c r="G7140" i="48"/>
  <c r="E7318" i="48"/>
  <c r="D6743" i="48"/>
  <c r="F7880" i="48"/>
  <c r="G7760" i="48"/>
  <c r="F8485" i="48"/>
  <c r="A7394" i="48"/>
  <c r="C7613" i="48"/>
  <c r="D8504" i="48"/>
  <c r="A7917" i="48"/>
  <c r="C4776" i="48"/>
  <c r="D4881" i="48"/>
  <c r="F6753" i="48"/>
  <c r="G6563" i="48"/>
  <c r="G6668" i="48"/>
  <c r="D8353" i="48"/>
  <c r="C4633" i="48"/>
  <c r="A7044" i="48"/>
  <c r="B8129" i="48"/>
  <c r="B9153" i="48"/>
  <c r="C7440" i="48"/>
  <c r="G8407" i="48"/>
  <c r="D9864" i="48"/>
  <c r="F9342" i="48"/>
  <c r="G9032" i="48"/>
  <c r="G9419" i="48"/>
  <c r="F7415" i="48"/>
  <c r="A8191" i="48"/>
  <c r="E8440" i="48"/>
  <c r="F3940" i="48"/>
  <c r="F3776" i="48"/>
  <c r="E7187" i="48"/>
  <c r="A7183" i="48"/>
  <c r="E4666" i="48"/>
  <c r="F4093" i="48"/>
  <c r="F7888" i="48"/>
  <c r="G7776" i="48"/>
  <c r="F8489" i="48"/>
  <c r="A7410" i="48"/>
  <c r="C7629" i="48"/>
  <c r="D8508" i="48"/>
  <c r="G7922" i="48"/>
  <c r="D4858" i="48"/>
  <c r="D4945" i="48"/>
  <c r="F6781" i="48"/>
  <c r="G6627" i="48"/>
  <c r="C6769" i="48"/>
  <c r="D8358" i="48"/>
  <c r="C4713" i="48"/>
  <c r="G7065" i="48"/>
  <c r="B8133" i="48"/>
  <c r="B9157" i="48"/>
  <c r="C7504" i="48"/>
  <c r="G8423" i="48"/>
  <c r="D9880" i="48"/>
  <c r="F9358" i="48"/>
  <c r="A9043" i="48"/>
  <c r="A9430" i="48"/>
  <c r="F7443" i="48"/>
  <c r="A8207" i="48"/>
  <c r="E8456" i="48"/>
  <c r="D4359" i="48"/>
  <c r="A5530" i="48"/>
  <c r="F8697" i="48"/>
  <c r="A4820" i="48"/>
  <c r="F8155" i="48"/>
  <c r="A7364" i="48"/>
  <c r="A8744" i="48"/>
  <c r="G9659" i="48"/>
  <c r="D8146" i="48"/>
  <c r="F6490" i="48"/>
  <c r="G5834" i="48"/>
  <c r="B8962" i="48"/>
  <c r="F9215" i="48"/>
  <c r="A8654" i="48"/>
  <c r="C7148" i="48"/>
  <c r="C4614" i="48"/>
  <c r="E6829" i="48"/>
  <c r="E8572" i="48"/>
  <c r="D8638" i="48"/>
  <c r="E6987" i="48"/>
  <c r="C7715" i="48"/>
  <c r="B9343" i="48"/>
  <c r="C4446" i="48"/>
  <c r="C1901" i="48"/>
  <c r="F5136" i="48"/>
  <c r="D3311" i="48"/>
  <c r="D3541" i="48"/>
  <c r="D6586" i="48"/>
  <c r="B2881" i="48"/>
  <c r="F5427" i="48"/>
  <c r="A5342" i="48"/>
  <c r="A6042" i="48"/>
  <c r="A6435" i="48"/>
  <c r="B7328" i="48"/>
  <c r="F3868" i="48"/>
  <c r="G7228" i="48"/>
  <c r="G7747" i="48"/>
  <c r="F6889" i="48"/>
  <c r="G6631" i="48"/>
  <c r="F3925" i="48"/>
  <c r="B7649" i="48"/>
  <c r="E7629" i="48"/>
  <c r="C2828" i="48"/>
  <c r="G3916" i="48"/>
  <c r="D5934" i="48"/>
  <c r="A4974" i="48"/>
  <c r="D3390" i="48"/>
  <c r="D6687" i="48"/>
  <c r="D6756" i="48"/>
  <c r="F7365" i="48"/>
  <c r="C4961" i="48"/>
  <c r="A7271" i="48"/>
  <c r="D4773" i="48"/>
  <c r="B2848" i="48"/>
  <c r="D3408" i="48"/>
  <c r="F4420" i="48"/>
  <c r="E4376" i="48"/>
  <c r="F2800" i="48"/>
  <c r="E5480" i="48"/>
  <c r="A5063" i="48"/>
  <c r="F4967" i="48"/>
  <c r="G3870" i="48"/>
  <c r="A5692" i="48"/>
  <c r="D5920" i="48"/>
  <c r="C5605" i="48"/>
  <c r="C4931" i="48"/>
  <c r="A6206" i="48"/>
  <c r="A5605" i="48"/>
  <c r="F5891" i="48"/>
  <c r="E5392" i="48"/>
  <c r="A6575" i="48"/>
  <c r="A5249" i="48"/>
  <c r="C5321" i="48"/>
  <c r="D3949" i="48"/>
  <c r="G4917" i="48"/>
  <c r="D5231" i="48"/>
  <c r="C4659" i="48"/>
  <c r="F6135" i="48"/>
  <c r="D5843" i="48"/>
  <c r="F5878" i="48"/>
  <c r="A7671" i="48"/>
  <c r="C7698" i="48"/>
  <c r="F8065" i="48"/>
  <c r="E8127" i="48"/>
  <c r="E6970" i="48"/>
  <c r="B5954" i="48"/>
  <c r="G4419" i="48"/>
  <c r="D6187" i="48"/>
  <c r="B3687" i="48"/>
  <c r="E7142" i="48"/>
  <c r="A4699" i="48"/>
  <c r="E5950" i="48"/>
  <c r="B6319" i="48"/>
  <c r="E5490" i="48"/>
  <c r="A8314" i="48"/>
  <c r="G7763" i="48"/>
  <c r="A6369" i="48"/>
  <c r="B6904" i="48"/>
  <c r="F4079" i="48"/>
  <c r="A8184" i="48"/>
  <c r="F8296" i="48"/>
  <c r="D4898" i="48"/>
  <c r="E8465" i="48"/>
  <c r="D6748" i="48"/>
  <c r="B6180" i="48"/>
  <c r="B7447" i="48"/>
  <c r="C6362" i="48"/>
  <c r="D5133" i="48"/>
  <c r="F8777" i="48"/>
  <c r="A7074" i="48"/>
  <c r="B2669" i="48"/>
  <c r="B5670" i="48"/>
  <c r="A5690" i="48"/>
  <c r="C5379" i="48"/>
  <c r="E6478" i="48"/>
  <c r="B7375" i="48"/>
  <c r="B6588" i="48"/>
  <c r="G6207" i="48"/>
  <c r="E8183" i="48"/>
  <c r="D5676" i="48"/>
  <c r="D6195" i="48"/>
  <c r="E7847" i="48"/>
  <c r="A8360" i="48"/>
  <c r="F8472" i="48"/>
  <c r="C6155" i="48"/>
  <c r="C4773" i="48"/>
  <c r="B5238" i="48"/>
  <c r="A5373" i="48"/>
  <c r="A6650" i="48"/>
  <c r="G4967" i="48"/>
  <c r="G4833" i="48"/>
  <c r="C5056" i="48"/>
  <c r="B6155" i="48"/>
  <c r="F8306" i="48"/>
  <c r="E8539" i="48"/>
  <c r="E6448" i="48"/>
  <c r="B6251" i="48"/>
  <c r="C6118" i="48"/>
  <c r="A8600" i="48"/>
  <c r="F8712" i="48"/>
  <c r="A6966" i="48"/>
  <c r="F4979" i="48"/>
  <c r="F5671" i="48"/>
  <c r="G6988" i="48"/>
  <c r="F6262" i="48"/>
  <c r="E8205" i="48"/>
  <c r="F6871" i="48"/>
  <c r="F6956" i="48"/>
  <c r="A7067" i="48"/>
  <c r="F8133" i="48"/>
  <c r="C6591" i="48"/>
  <c r="G6496" i="48"/>
  <c r="D8244" i="48"/>
  <c r="G7522" i="48"/>
  <c r="E7307" i="48"/>
  <c r="G7777" i="48"/>
  <c r="B7010" i="48"/>
  <c r="A8139" i="48"/>
  <c r="E8340" i="48"/>
  <c r="D8091" i="48"/>
  <c r="G7610" i="48"/>
  <c r="F5047" i="48"/>
  <c r="A5143" i="48"/>
  <c r="F3754" i="48"/>
  <c r="E1335" i="48"/>
  <c r="B2931" i="48"/>
  <c r="B3689" i="48"/>
  <c r="D6130" i="48"/>
  <c r="D3001" i="48"/>
  <c r="D3663" i="48"/>
  <c r="B3945" i="48"/>
  <c r="G768" i="48"/>
  <c r="B4979" i="48"/>
  <c r="E6209" i="48"/>
  <c r="D6550" i="48"/>
  <c r="D6162" i="48"/>
  <c r="G3781" i="48"/>
  <c r="D4674" i="48"/>
  <c r="D3331" i="48"/>
  <c r="C5029" i="48"/>
  <c r="C5044" i="48"/>
  <c r="C4889" i="48"/>
  <c r="F6822" i="48"/>
  <c r="F6560" i="48"/>
  <c r="F8458" i="48"/>
  <c r="A6401" i="48"/>
  <c r="E7073" i="48"/>
  <c r="C5819" i="48"/>
  <c r="F6429" i="48"/>
  <c r="G5883" i="48"/>
  <c r="C7021" i="48"/>
  <c r="D3983" i="48"/>
  <c r="D6466" i="48"/>
  <c r="G4779" i="48"/>
  <c r="E5767" i="48"/>
  <c r="C5278" i="48"/>
  <c r="A5655" i="48"/>
  <c r="F5759" i="48"/>
  <c r="C3016" i="48"/>
  <c r="E3118" i="48"/>
  <c r="D2595" i="48"/>
  <c r="A3115" i="48"/>
  <c r="C1208" i="48"/>
  <c r="E1842" i="48"/>
  <c r="C4064" i="48"/>
  <c r="C2573" i="48"/>
  <c r="E4264" i="48"/>
  <c r="B3370" i="48"/>
  <c r="F2962" i="48"/>
  <c r="G3557" i="48"/>
  <c r="B2070" i="48"/>
  <c r="G714" i="48"/>
  <c r="B2353" i="48"/>
  <c r="C3744" i="48"/>
  <c r="B3467" i="48"/>
  <c r="E3667" i="48"/>
  <c r="E4203" i="48"/>
  <c r="G2985" i="48"/>
  <c r="A2950" i="48"/>
  <c r="A4412" i="48"/>
  <c r="A4503" i="48"/>
  <c r="A5702" i="48"/>
  <c r="C3303" i="48"/>
  <c r="C3706" i="48"/>
  <c r="E4259" i="48"/>
  <c r="C3399" i="48"/>
  <c r="C3834" i="48"/>
  <c r="E4948" i="48"/>
  <c r="C3052" i="48"/>
  <c r="G2709" i="48"/>
  <c r="G3588" i="48"/>
  <c r="A4652" i="48"/>
  <c r="D6638" i="48"/>
  <c r="E5875" i="48"/>
  <c r="C5172" i="48"/>
  <c r="D2464" i="48"/>
  <c r="D4123" i="48"/>
  <c r="B2709" i="48"/>
  <c r="E5034" i="48"/>
  <c r="G3170" i="48"/>
  <c r="D4251" i="48"/>
  <c r="A4696" i="48"/>
  <c r="D4158" i="48"/>
  <c r="D3921" i="48"/>
  <c r="B3123" i="48"/>
  <c r="E4680" i="48"/>
  <c r="E5173" i="48"/>
  <c r="E6679" i="48"/>
  <c r="G4842" i="48"/>
  <c r="A6387" i="48"/>
  <c r="B7130" i="48"/>
  <c r="C3050" i="48"/>
  <c r="E4331" i="48"/>
  <c r="C3414" i="48"/>
  <c r="G3983" i="48"/>
  <c r="D3439" i="48"/>
  <c r="F3796" i="48"/>
  <c r="E6743" i="48"/>
  <c r="A6022" i="48"/>
  <c r="D2613" i="48"/>
  <c r="C3697" i="48"/>
  <c r="B2746" i="48"/>
  <c r="D3680" i="48"/>
  <c r="A3113" i="48"/>
  <c r="C3882" i="48"/>
  <c r="B3819" i="48"/>
  <c r="A2797" i="48"/>
  <c r="D2492" i="48"/>
  <c r="E3595" i="48"/>
  <c r="E3723" i="48"/>
  <c r="G3757" i="48"/>
  <c r="G4400" i="48"/>
  <c r="B4898" i="48"/>
  <c r="F5440" i="48"/>
  <c r="B6694" i="48"/>
  <c r="B5510" i="48"/>
  <c r="B6074" i="48"/>
  <c r="E7897" i="48"/>
  <c r="C4399" i="48"/>
  <c r="B6893" i="48"/>
  <c r="E6288" i="48"/>
  <c r="A6911" i="48"/>
  <c r="G7467" i="48"/>
  <c r="C4968" i="48"/>
  <c r="F8081" i="48"/>
  <c r="B7488" i="48"/>
  <c r="E4709" i="48"/>
  <c r="E4467" i="48"/>
  <c r="A5371" i="48"/>
  <c r="E6535" i="48"/>
  <c r="D6408" i="48"/>
  <c r="A6279" i="48"/>
  <c r="F6911" i="48"/>
  <c r="F6596" i="48"/>
  <c r="B2936" i="48"/>
  <c r="F4360" i="48"/>
  <c r="E7754" i="48"/>
  <c r="A8454" i="48"/>
  <c r="F7042" i="48"/>
  <c r="D4584" i="48"/>
  <c r="D4160" i="48"/>
  <c r="D3211" i="48"/>
  <c r="F4210" i="48"/>
  <c r="B5522" i="48"/>
  <c r="D4392" i="48"/>
  <c r="G4066" i="48"/>
  <c r="B4296" i="48"/>
  <c r="A2768" i="48"/>
  <c r="F3582" i="48"/>
  <c r="C3309" i="48"/>
  <c r="E3598" i="48"/>
  <c r="B4307" i="48"/>
  <c r="F5665" i="48"/>
  <c r="E4278" i="48"/>
  <c r="G3847" i="48"/>
  <c r="E4657" i="48"/>
  <c r="E4304" i="48"/>
  <c r="G4159" i="48"/>
  <c r="F4759" i="48"/>
  <c r="G4269" i="48"/>
  <c r="D5910" i="48"/>
  <c r="G3878" i="48"/>
  <c r="G4518" i="48"/>
  <c r="B3532" i="48"/>
  <c r="D3425" i="48"/>
  <c r="B4962" i="48"/>
  <c r="F4983" i="48"/>
  <c r="B3164" i="48"/>
  <c r="B5611" i="48"/>
  <c r="A4830" i="48"/>
  <c r="G4994" i="48"/>
  <c r="B6742" i="48"/>
  <c r="A5870" i="48"/>
  <c r="E5945" i="48"/>
  <c r="F4314" i="48"/>
  <c r="A6307" i="48"/>
  <c r="E5766" i="48"/>
  <c r="B6138" i="48"/>
  <c r="B7136" i="48"/>
  <c r="B7615" i="48"/>
  <c r="E7961" i="48"/>
  <c r="E6312" i="48"/>
  <c r="B6908" i="48"/>
  <c r="A4815" i="48"/>
  <c r="G7036" i="48"/>
  <c r="G6687" i="48"/>
  <c r="B7021" i="48"/>
  <c r="G7555" i="48"/>
  <c r="D4128" i="48"/>
  <c r="E6352" i="48"/>
  <c r="F6633" i="48"/>
  <c r="F8064" i="48"/>
  <c r="A6943" i="48"/>
  <c r="G6247" i="48"/>
  <c r="B6669" i="48"/>
  <c r="G7499" i="48"/>
  <c r="E4842" i="48"/>
  <c r="F6835" i="48"/>
  <c r="C5336" i="48"/>
  <c r="F7126" i="48"/>
  <c r="A7947" i="48"/>
  <c r="F8097" i="48"/>
  <c r="E7052" i="48"/>
  <c r="E8278" i="48"/>
  <c r="B7538" i="48"/>
  <c r="G2667" i="48"/>
  <c r="D1857" i="48"/>
  <c r="F4984" i="48"/>
  <c r="E4601" i="48"/>
  <c r="F4563" i="48"/>
  <c r="B2895" i="48"/>
  <c r="E5055" i="48"/>
  <c r="F4894" i="48"/>
  <c r="A5499" i="48"/>
  <c r="F3813" i="48"/>
  <c r="F5464" i="48"/>
  <c r="E6555" i="48"/>
  <c r="C3646" i="48"/>
  <c r="A5874" i="48"/>
  <c r="D6488" i="48"/>
  <c r="F5484" i="48"/>
  <c r="E7102" i="48"/>
  <c r="A6295" i="48"/>
  <c r="D6372" i="48"/>
  <c r="E6618" i="48"/>
  <c r="F6943" i="48"/>
  <c r="F7173" i="48"/>
  <c r="F7652" i="48"/>
  <c r="E8041" i="48"/>
  <c r="E6392" i="48"/>
  <c r="B6964" i="48"/>
  <c r="D5387" i="48"/>
  <c r="A7079" i="48"/>
  <c r="A6729" i="48"/>
  <c r="F7170" i="48"/>
  <c r="D3152" i="48"/>
  <c r="F4306" i="48"/>
  <c r="C3647" i="48"/>
  <c r="G4681" i="48"/>
  <c r="F3674" i="48"/>
  <c r="D4648" i="48"/>
  <c r="D3274" i="48"/>
  <c r="D3318" i="48"/>
  <c r="G4425" i="48"/>
  <c r="D3925" i="48"/>
  <c r="D3155" i="48"/>
  <c r="F3570" i="48"/>
  <c r="E4456" i="48"/>
  <c r="F4302" i="48"/>
  <c r="A5992" i="48"/>
  <c r="A4861" i="48"/>
  <c r="G4786" i="48"/>
  <c r="B3344" i="48"/>
  <c r="A6482" i="48"/>
  <c r="E5941" i="48"/>
  <c r="F3515" i="48"/>
  <c r="D6661" i="48"/>
  <c r="C5050" i="48"/>
  <c r="E5730" i="48"/>
  <c r="G4711" i="48"/>
  <c r="G5561" i="48"/>
  <c r="F5876" i="48"/>
  <c r="E7646" i="48"/>
  <c r="A5066" i="48"/>
  <c r="B7058" i="48"/>
  <c r="B5827" i="48"/>
  <c r="B7738" i="48"/>
  <c r="A8094" i="48"/>
  <c r="F8182" i="48"/>
  <c r="E7844" i="48"/>
  <c r="E8351" i="48"/>
  <c r="F4245" i="48"/>
  <c r="F7019" i="48"/>
  <c r="F5752" i="48"/>
  <c r="B7428" i="48"/>
  <c r="G4979" i="48"/>
  <c r="A5838" i="48"/>
  <c r="D3364" i="48"/>
  <c r="D4607" i="48"/>
  <c r="G4429" i="48"/>
  <c r="B5154" i="48"/>
  <c r="F4930" i="48"/>
  <c r="G4986" i="48"/>
  <c r="D3194" i="48"/>
  <c r="D3400" i="48"/>
  <c r="B5370" i="48"/>
  <c r="D3365" i="48"/>
  <c r="A2902" i="48"/>
  <c r="C4783" i="48"/>
  <c r="F4993" i="48"/>
  <c r="F5157" i="48"/>
  <c r="G4382" i="48"/>
  <c r="B4022" i="48"/>
  <c r="G3784" i="48"/>
  <c r="F5242" i="48"/>
  <c r="E4752" i="48"/>
  <c r="F4890" i="48"/>
  <c r="F4958" i="48"/>
  <c r="G4475" i="48"/>
  <c r="A6636" i="48"/>
  <c r="E6615" i="48"/>
  <c r="E7206" i="48"/>
  <c r="B5404" i="48"/>
  <c r="D5919" i="48"/>
  <c r="D6597" i="48"/>
  <c r="F4174" i="48"/>
  <c r="E6630" i="48"/>
  <c r="A4836" i="48"/>
  <c r="B6239" i="48"/>
  <c r="F6054" i="48"/>
  <c r="A5929" i="48"/>
  <c r="F5516" i="48"/>
  <c r="F6304" i="48"/>
  <c r="D4863" i="48"/>
  <c r="A8274" i="48"/>
  <c r="F8362" i="48"/>
  <c r="D5186" i="48"/>
  <c r="E8531" i="48"/>
  <c r="A6017" i="48"/>
  <c r="F7331" i="48"/>
  <c r="F6236" i="48"/>
  <c r="F3887" i="48"/>
  <c r="A8160" i="48"/>
  <c r="F8316" i="48"/>
  <c r="D4834" i="48"/>
  <c r="E8441" i="48"/>
  <c r="G4846" i="48"/>
  <c r="F6173" i="48"/>
  <c r="B7383" i="48"/>
  <c r="C6442" i="48"/>
  <c r="D5069" i="48"/>
  <c r="F8753" i="48"/>
  <c r="G7111" i="48"/>
  <c r="G6576" i="48"/>
  <c r="D8240" i="48"/>
  <c r="F2061" i="48"/>
  <c r="G4166" i="48"/>
  <c r="B4584" i="48"/>
  <c r="D3499" i="48"/>
  <c r="G4414" i="48"/>
  <c r="A1644" i="48"/>
  <c r="E5393" i="48"/>
  <c r="B5502" i="48"/>
  <c r="F4233" i="48"/>
  <c r="A5660" i="48"/>
  <c r="G4156" i="48"/>
  <c r="E5979" i="48"/>
  <c r="B5766" i="48"/>
  <c r="F3780" i="48"/>
  <c r="A5726" i="48"/>
  <c r="D3709" i="48"/>
  <c r="E6037" i="48"/>
  <c r="F5827" i="48"/>
  <c r="C5635" i="48"/>
  <c r="A5863" i="48"/>
  <c r="C5338" i="48"/>
  <c r="A5153" i="48"/>
  <c r="E6506" i="48"/>
  <c r="F6079" i="48"/>
  <c r="C5564" i="48"/>
  <c r="F3949" i="48"/>
  <c r="F7428" i="48"/>
  <c r="F7686" i="48"/>
  <c r="A5753" i="48"/>
  <c r="F5943" i="48"/>
  <c r="F6665" i="48"/>
  <c r="B7043" i="48"/>
  <c r="B7994" i="48"/>
  <c r="A7623" i="48"/>
  <c r="G6319" i="48"/>
  <c r="F8638" i="48"/>
  <c r="C4416" i="48"/>
  <c r="B3196" i="48"/>
  <c r="F2984" i="48"/>
  <c r="G3647" i="48"/>
  <c r="D4146" i="48"/>
  <c r="D4003" i="48"/>
  <c r="C4342" i="48"/>
  <c r="D3083" i="48"/>
  <c r="D5736" i="48"/>
  <c r="B5263" i="48"/>
  <c r="F5545" i="48"/>
  <c r="F4842" i="48"/>
  <c r="E4537" i="48"/>
  <c r="F4606" i="48"/>
  <c r="E6527" i="48"/>
  <c r="B5456" i="48"/>
  <c r="E6566" i="48"/>
  <c r="C5568" i="48"/>
  <c r="F6176" i="48"/>
  <c r="F8314" i="48"/>
  <c r="A5825" i="48"/>
  <c r="F7903" i="48"/>
  <c r="E8056" i="48"/>
  <c r="F6045" i="48"/>
  <c r="F4215" i="48"/>
  <c r="G6384" i="48"/>
  <c r="D2417" i="48"/>
  <c r="E4742" i="48"/>
  <c r="F5331" i="48"/>
  <c r="A5517" i="48"/>
  <c r="A6686" i="48"/>
  <c r="A5074" i="48"/>
  <c r="A5132" i="48"/>
  <c r="B5841" i="48"/>
  <c r="F6232" i="48"/>
  <c r="F8334" i="48"/>
  <c r="D3766" i="48"/>
  <c r="G4996" i="48"/>
  <c r="C3691" i="48"/>
  <c r="A4378" i="48"/>
  <c r="B4818" i="48"/>
  <c r="C5191" i="48"/>
  <c r="A4691" i="48"/>
  <c r="B4477" i="48"/>
  <c r="B5356" i="48"/>
  <c r="D3241" i="48"/>
  <c r="A6548" i="48"/>
  <c r="E5947" i="48"/>
  <c r="B6646" i="48"/>
  <c r="D6585" i="48"/>
  <c r="E4430" i="48"/>
  <c r="E6473" i="48"/>
  <c r="B5226" i="48"/>
  <c r="A5839" i="48"/>
  <c r="F5569" i="48"/>
  <c r="E6146" i="48"/>
  <c r="F6031" i="48"/>
  <c r="F6325" i="48"/>
  <c r="F6708" i="48"/>
  <c r="F7622" i="48"/>
  <c r="E4670" i="48"/>
  <c r="F5705" i="48"/>
  <c r="B6979" i="48"/>
  <c r="C5774" i="48"/>
  <c r="A8510" i="48"/>
  <c r="F8614" i="48"/>
  <c r="C6659" i="48"/>
  <c r="G5924" i="48"/>
  <c r="D2616" i="48"/>
  <c r="F4296" i="48"/>
  <c r="B6855" i="48"/>
  <c r="A5035" i="48"/>
  <c r="D6144" i="48"/>
  <c r="D6008" i="48"/>
  <c r="A6203" i="48"/>
  <c r="B6762" i="48"/>
  <c r="E7600" i="48"/>
  <c r="B7947" i="48"/>
  <c r="B6445" i="48"/>
  <c r="G6356" i="48"/>
  <c r="F6423" i="48"/>
  <c r="B7147" i="48"/>
  <c r="G6852" i="48"/>
  <c r="G6151" i="48"/>
  <c r="F6114" i="48"/>
  <c r="A7414" i="48"/>
  <c r="F3686" i="48"/>
  <c r="B6578" i="48"/>
  <c r="A5616" i="48"/>
  <c r="F6870" i="48"/>
  <c r="G7808" i="48"/>
  <c r="C8006" i="48"/>
  <c r="E6872" i="48"/>
  <c r="C5419" i="48"/>
  <c r="F5403" i="48"/>
  <c r="D6591" i="48"/>
  <c r="E5829" i="48"/>
  <c r="F4288" i="48"/>
  <c r="D6631" i="48"/>
  <c r="D6093" i="48"/>
  <c r="F7449" i="48"/>
  <c r="E7396" i="48"/>
  <c r="C7497" i="48"/>
  <c r="B7254" i="48"/>
  <c r="F7864" i="48"/>
  <c r="G7204" i="48"/>
  <c r="C6794" i="48"/>
  <c r="B7445" i="48"/>
  <c r="A7766" i="48"/>
  <c r="F5151" i="48"/>
  <c r="D5813" i="48"/>
  <c r="D2572" i="48"/>
  <c r="C5005" i="48"/>
  <c r="E5607" i="48"/>
  <c r="B6800" i="48"/>
  <c r="E5640" i="48"/>
  <c r="G6704" i="48"/>
  <c r="G6835" i="48"/>
  <c r="E7226" i="48"/>
  <c r="C5612" i="48"/>
  <c r="G4989" i="48"/>
  <c r="G7684" i="48"/>
  <c r="C7754" i="48"/>
  <c r="C4647" i="48"/>
  <c r="E8157" i="48"/>
  <c r="D5283" i="48"/>
  <c r="B6064" i="48"/>
  <c r="E4716" i="48"/>
  <c r="C7258" i="48"/>
  <c r="C4850" i="48"/>
  <c r="B6728" i="48"/>
  <c r="B7153" i="48"/>
  <c r="A8417" i="48"/>
  <c r="F6418" i="48"/>
  <c r="E8190" i="48"/>
  <c r="F7230" i="48"/>
  <c r="C6176" i="48"/>
  <c r="B6053" i="48"/>
  <c r="C6557" i="48"/>
  <c r="G6590" i="48"/>
  <c r="B7443" i="48"/>
  <c r="E4594" i="48"/>
  <c r="B5961" i="48"/>
  <c r="D5486" i="48"/>
  <c r="B7492" i="48"/>
  <c r="G7805" i="48"/>
  <c r="B8413" i="48"/>
  <c r="B9437" i="48"/>
  <c r="F9779" i="48"/>
  <c r="G9069" i="48"/>
  <c r="A9451" i="48"/>
  <c r="D8690" i="48"/>
  <c r="C8808" i="48"/>
  <c r="C9354" i="48"/>
  <c r="B5715" i="48"/>
  <c r="C8062" i="48"/>
  <c r="C7637" i="48"/>
  <c r="D8498" i="48"/>
  <c r="C5520" i="48"/>
  <c r="G7237" i="48"/>
  <c r="B8202" i="48"/>
  <c r="B9226" i="48"/>
  <c r="F8911" i="48"/>
  <c r="G8627" i="48"/>
  <c r="E9397" i="48"/>
  <c r="F9626" i="48"/>
  <c r="A9183" i="48"/>
  <c r="A4864" i="48"/>
  <c r="F8067" i="48"/>
  <c r="C7777" i="48"/>
  <c r="D8537" i="48"/>
  <c r="B5845" i="48"/>
  <c r="G7353" i="48"/>
  <c r="B8243" i="48"/>
  <c r="B9267" i="48"/>
  <c r="C3342" i="48"/>
  <c r="A5147" i="48"/>
  <c r="D3127" i="48"/>
  <c r="D3298" i="48"/>
  <c r="F5209" i="48"/>
  <c r="A4275" i="48"/>
  <c r="B4241" i="48"/>
  <c r="E5079" i="48"/>
  <c r="A5078" i="48"/>
  <c r="A6019" i="48"/>
  <c r="B6656" i="48"/>
  <c r="A4937" i="48"/>
  <c r="C6494" i="48"/>
  <c r="G7107" i="48"/>
  <c r="B6036" i="48"/>
  <c r="C4561" i="48"/>
  <c r="B5354" i="48"/>
  <c r="E7730" i="48"/>
  <c r="B7708" i="48"/>
  <c r="D4926" i="48"/>
  <c r="D4082" i="48"/>
  <c r="C4134" i="48"/>
  <c r="E5578" i="48"/>
  <c r="B4513" i="48"/>
  <c r="F4364" i="48"/>
  <c r="E5388" i="48"/>
  <c r="F6725" i="48"/>
  <c r="A5193" i="48"/>
  <c r="C6574" i="48"/>
  <c r="F2699" i="48"/>
  <c r="B3213" i="48"/>
  <c r="A3633" i="48"/>
  <c r="D3149" i="48"/>
  <c r="D4589" i="48"/>
  <c r="E4417" i="48"/>
  <c r="G4395" i="48"/>
  <c r="D6574" i="48"/>
  <c r="C4282" i="48"/>
  <c r="B4801" i="48"/>
  <c r="A5406" i="48"/>
  <c r="E5267" i="48"/>
  <c r="C5013" i="48"/>
  <c r="D6250" i="48"/>
  <c r="A6078" i="48"/>
  <c r="A5093" i="48"/>
  <c r="C4980" i="48"/>
  <c r="B5569" i="48"/>
  <c r="A6463" i="48"/>
  <c r="G4902" i="48"/>
  <c r="C4937" i="48"/>
  <c r="F7279" i="48"/>
  <c r="E5506" i="48"/>
  <c r="F7956" i="48"/>
  <c r="F5023" i="48"/>
  <c r="D5679" i="48"/>
  <c r="G3765" i="48"/>
  <c r="E7718" i="48"/>
  <c r="A7447" i="48"/>
  <c r="C7314" i="48"/>
  <c r="B7781" i="48"/>
  <c r="A7966" i="48"/>
  <c r="D5902" i="48"/>
  <c r="E4943" i="48"/>
  <c r="F7181" i="48"/>
  <c r="E7494" i="48"/>
  <c r="C3420" i="48"/>
  <c r="F5247" i="48"/>
  <c r="B6222" i="48"/>
  <c r="G5622" i="48"/>
  <c r="C5624" i="48"/>
  <c r="B6782" i="48"/>
  <c r="G7916" i="48"/>
  <c r="G7443" i="48"/>
  <c r="A5729" i="48"/>
  <c r="B6484" i="48"/>
  <c r="B7713" i="48"/>
  <c r="A8076" i="48"/>
  <c r="F8192" i="48"/>
  <c r="E7812" i="48"/>
  <c r="E8357" i="48"/>
  <c r="G4666" i="48"/>
  <c r="F5889" i="48"/>
  <c r="B7163" i="48"/>
  <c r="C5946" i="48"/>
  <c r="A8557" i="48"/>
  <c r="F8669" i="48"/>
  <c r="A6866" i="48"/>
  <c r="B4541" i="48"/>
  <c r="A6564" i="48"/>
  <c r="D6649" i="48"/>
  <c r="F5339" i="48"/>
  <c r="E6158" i="48"/>
  <c r="B6735" i="48"/>
  <c r="F5741" i="48"/>
  <c r="A8522" i="48"/>
  <c r="A7982" i="48"/>
  <c r="C4930" i="48"/>
  <c r="B7196" i="48"/>
  <c r="E6959" i="48"/>
  <c r="A8252" i="48"/>
  <c r="F8368" i="48"/>
  <c r="C5723" i="48"/>
  <c r="E8533" i="48"/>
  <c r="F5009" i="48"/>
  <c r="D5984" i="48"/>
  <c r="A6222" i="48"/>
  <c r="E5443" i="48"/>
  <c r="C5369" i="48"/>
  <c r="D5487" i="48"/>
  <c r="D6099" i="48"/>
  <c r="C7746" i="48"/>
  <c r="E8379" i="48"/>
  <c r="E5808" i="48"/>
  <c r="F5824" i="48"/>
  <c r="C5686" i="48"/>
  <c r="B1499" i="48"/>
  <c r="F4861" i="48"/>
  <c r="D336" i="48"/>
  <c r="C2824" i="48"/>
  <c r="D3176" i="48"/>
  <c r="F4792" i="48"/>
  <c r="E4927" i="48"/>
  <c r="E1364" i="48"/>
  <c r="F5127" i="48"/>
  <c r="C3782" i="48"/>
  <c r="F914" i="48"/>
  <c r="F940" i="48"/>
  <c r="B3385" i="48"/>
  <c r="E3378" i="48"/>
  <c r="F3247" i="48"/>
  <c r="E3388" i="48"/>
  <c r="F3519" i="48"/>
  <c r="F2633" i="48"/>
  <c r="F328" i="48"/>
  <c r="G2602" i="48"/>
  <c r="E2979" i="48"/>
  <c r="A2810" i="48"/>
  <c r="B2244" i="48"/>
  <c r="G2615" i="48"/>
  <c r="C2203" i="48"/>
  <c r="E3543" i="48"/>
  <c r="B3498" i="48"/>
  <c r="B4687" i="48"/>
  <c r="E380" i="48"/>
  <c r="C2050" i="48"/>
  <c r="C2358" i="48"/>
  <c r="F1931" i="48"/>
  <c r="E3122" i="48"/>
  <c r="D2880" i="48"/>
  <c r="E3484" i="48"/>
  <c r="D3128" i="48"/>
  <c r="A446" i="48"/>
  <c r="A1778" i="48"/>
  <c r="A3323" i="48"/>
  <c r="F3222" i="48"/>
  <c r="E3804" i="48"/>
  <c r="G2744" i="48"/>
  <c r="A4347" i="48"/>
  <c r="F2615" i="48"/>
  <c r="F3986" i="48"/>
  <c r="E6914" i="48"/>
  <c r="G2902" i="48"/>
  <c r="A3966" i="48"/>
  <c r="G2092" i="48"/>
  <c r="F3553" i="48"/>
  <c r="G3659" i="48"/>
  <c r="G2370" i="48"/>
  <c r="G4352" i="48"/>
  <c r="F2991" i="48"/>
  <c r="A4529" i="48"/>
  <c r="D4711" i="48"/>
  <c r="G4607" i="48"/>
  <c r="E6609" i="48"/>
  <c r="G3065" i="48"/>
  <c r="C4377" i="48"/>
  <c r="C5227" i="48"/>
  <c r="B3867" i="48"/>
  <c r="B2777" i="48"/>
  <c r="E2485" i="48"/>
  <c r="D3531" i="48"/>
  <c r="E1823" i="48"/>
  <c r="D3718" i="48"/>
  <c r="C3707" i="48"/>
  <c r="F4342" i="48"/>
  <c r="G4416" i="48"/>
  <c r="A5554" i="48"/>
  <c r="G4453" i="48"/>
  <c r="F4785" i="48"/>
  <c r="F3930" i="48"/>
  <c r="E5220" i="48"/>
  <c r="G4621" i="48"/>
  <c r="F4809" i="48"/>
  <c r="E4399" i="48"/>
  <c r="D5818" i="48"/>
  <c r="D2909" i="48"/>
  <c r="F4986" i="48"/>
  <c r="E5434" i="48"/>
  <c r="E4785" i="48"/>
  <c r="B5162" i="48"/>
  <c r="E5104" i="48"/>
  <c r="D6484" i="48"/>
  <c r="E3276" i="48"/>
  <c r="E3458" i="48"/>
  <c r="A3387" i="48"/>
  <c r="C3579" i="48"/>
  <c r="B4915" i="48"/>
  <c r="A4668" i="48"/>
  <c r="D2172" i="48"/>
  <c r="F5400" i="48"/>
  <c r="E6161" i="48"/>
  <c r="F3206" i="48"/>
  <c r="C4017" i="48"/>
  <c r="F2765" i="48"/>
  <c r="D6294" i="48"/>
  <c r="F3398" i="48"/>
  <c r="C4181" i="48"/>
  <c r="B3140" i="48"/>
  <c r="F2973" i="48"/>
  <c r="D3688" i="48"/>
  <c r="B3657" i="48"/>
  <c r="G3998" i="48"/>
  <c r="E5164" i="48"/>
  <c r="B3561" i="48"/>
  <c r="F4758" i="48"/>
  <c r="D6449" i="48"/>
  <c r="A5722" i="48"/>
  <c r="A6211" i="48"/>
  <c r="B6976" i="48"/>
  <c r="E5992" i="48"/>
  <c r="G6876" i="48"/>
  <c r="G7395" i="48"/>
  <c r="B6420" i="48"/>
  <c r="G5927" i="48"/>
  <c r="E7006" i="48"/>
  <c r="B6273" i="48"/>
  <c r="C4447" i="48"/>
  <c r="C6032" i="48"/>
  <c r="F4885" i="48"/>
  <c r="F5161" i="48"/>
  <c r="D6385" i="48"/>
  <c r="F5222" i="48"/>
  <c r="C5581" i="48"/>
  <c r="D6052" i="48"/>
  <c r="F5989" i="48"/>
  <c r="F7748" i="48"/>
  <c r="A6393" i="48"/>
  <c r="B7092" i="48"/>
  <c r="E7719" i="48"/>
  <c r="C6898" i="48"/>
  <c r="E7389" i="48"/>
  <c r="C3191" i="48"/>
  <c r="B5075" i="48"/>
  <c r="C4163" i="48"/>
  <c r="B4930" i="48"/>
  <c r="C5383" i="48"/>
  <c r="D2062" i="48"/>
  <c r="B5011" i="48"/>
  <c r="B4163" i="48"/>
  <c r="D2498" i="48"/>
  <c r="D2725" i="48"/>
  <c r="C3479" i="48"/>
  <c r="D3866" i="48"/>
  <c r="F4814" i="48"/>
  <c r="A5686" i="48"/>
  <c r="G3412" i="48"/>
  <c r="A4470" i="48"/>
  <c r="D5443" i="48"/>
  <c r="G3508" i="48"/>
  <c r="A4494" i="48"/>
  <c r="F5335" i="48"/>
  <c r="F4838" i="48"/>
  <c r="C5611" i="48"/>
  <c r="C3914" i="48"/>
  <c r="D2237" i="48"/>
  <c r="F2976" i="48"/>
  <c r="A4618" i="48"/>
  <c r="E4737" i="48"/>
  <c r="E5612" i="48"/>
  <c r="F3497" i="48"/>
  <c r="F2925" i="48"/>
  <c r="A6148" i="48"/>
  <c r="E6123" i="48"/>
  <c r="F3833" i="48"/>
  <c r="A6658" i="48"/>
  <c r="E6629" i="48"/>
  <c r="F4170" i="48"/>
  <c r="C5450" i="48"/>
  <c r="E6278" i="48"/>
  <c r="B7322" i="48"/>
  <c r="B5695" i="48"/>
  <c r="E7241" i="48"/>
  <c r="D5965" i="48"/>
  <c r="F6823" i="48"/>
  <c r="G4792" i="48"/>
  <c r="B7420" i="48"/>
  <c r="G7932" i="48"/>
  <c r="F8090" i="48"/>
  <c r="E7339" i="48"/>
  <c r="E8259" i="48"/>
  <c r="E5032" i="48"/>
  <c r="B6766" i="48"/>
  <c r="A5440" i="48"/>
  <c r="F6550" i="48"/>
  <c r="A7839" i="48"/>
  <c r="C7978" i="48"/>
  <c r="D5623" i="48"/>
  <c r="E8233" i="48"/>
  <c r="F4192" i="48"/>
  <c r="G4905" i="48"/>
  <c r="B6835" i="48"/>
  <c r="F4251" i="48"/>
  <c r="A8389" i="48"/>
  <c r="F8545" i="48"/>
  <c r="C6319" i="48"/>
  <c r="D5033" i="48"/>
  <c r="E7935" i="48"/>
  <c r="F3124" i="48"/>
  <c r="D1882" i="48"/>
  <c r="D2268" i="48"/>
  <c r="C4149" i="48"/>
  <c r="B3064" i="48"/>
  <c r="F4111" i="48"/>
  <c r="B3494" i="48"/>
  <c r="G3996" i="48"/>
  <c r="F5603" i="48"/>
  <c r="A5896" i="48"/>
  <c r="D6640" i="48"/>
  <c r="F3805" i="48"/>
  <c r="E6886" i="48"/>
  <c r="A6386" i="48"/>
  <c r="E5845" i="48"/>
  <c r="B6302" i="48"/>
  <c r="D6277" i="48"/>
  <c r="G4795" i="48"/>
  <c r="E5658" i="48"/>
  <c r="E4450" i="48"/>
  <c r="F3965" i="48"/>
  <c r="F5732" i="48"/>
  <c r="E7319" i="48"/>
  <c r="D6285" i="48"/>
  <c r="B6866" i="48"/>
  <c r="C5256" i="48"/>
  <c r="B7482" i="48"/>
  <c r="A7975" i="48"/>
  <c r="F8110" i="48"/>
  <c r="E7460" i="48"/>
  <c r="C3447" i="48"/>
  <c r="F2989" i="48"/>
  <c r="A4394" i="48"/>
  <c r="B4994" i="48"/>
  <c r="F3663" i="48"/>
  <c r="C3255" i="48"/>
  <c r="B5095" i="48"/>
  <c r="B4341" i="48"/>
  <c r="B4946" i="48"/>
  <c r="C5447" i="48"/>
  <c r="A4435" i="48"/>
  <c r="B4653" i="48"/>
  <c r="B5421" i="48"/>
  <c r="E7366" i="48"/>
  <c r="A6588" i="48"/>
  <c r="E5967" i="48"/>
  <c r="B6598" i="48"/>
  <c r="B3630" i="48"/>
  <c r="B2598" i="48"/>
  <c r="E6453" i="48"/>
  <c r="F3710" i="48"/>
  <c r="A5855" i="48"/>
  <c r="B5541" i="48"/>
  <c r="E6178" i="48"/>
  <c r="F6063" i="48"/>
  <c r="F6293" i="48"/>
  <c r="F6772" i="48"/>
  <c r="B7672" i="48"/>
  <c r="B5675" i="48"/>
  <c r="B5784" i="48"/>
  <c r="B7015" i="48"/>
  <c r="C5710" i="48"/>
  <c r="A8542" i="48"/>
  <c r="F8630" i="48"/>
  <c r="C6595" i="48"/>
  <c r="G6052" i="48"/>
  <c r="E4542" i="48"/>
  <c r="G5577" i="48"/>
  <c r="B6947" i="48"/>
  <c r="A5483" i="48"/>
  <c r="D5808" i="48"/>
  <c r="A2378" i="48"/>
  <c r="F2956" i="48"/>
  <c r="C3147" i="48"/>
  <c r="D2947" i="48"/>
  <c r="D6522" i="48"/>
  <c r="C5590" i="48"/>
  <c r="F5125" i="48"/>
  <c r="B3955" i="48"/>
  <c r="B4942" i="48"/>
  <c r="E4451" i="48"/>
  <c r="G4033" i="48"/>
  <c r="B4966" i="48"/>
  <c r="F3451" i="48"/>
  <c r="E4454" i="48"/>
  <c r="D2046" i="48"/>
  <c r="E4600" i="48"/>
  <c r="F3457" i="48"/>
  <c r="D4706" i="48"/>
  <c r="G3844" i="48"/>
  <c r="E5009" i="48"/>
  <c r="D6254" i="48"/>
  <c r="B5374" i="48"/>
  <c r="C4791" i="48"/>
  <c r="E4831" i="48"/>
  <c r="F5883" i="48"/>
  <c r="G4987" i="48"/>
  <c r="A4933" i="48"/>
  <c r="B4465" i="48"/>
  <c r="A5987" i="48"/>
  <c r="F4273" i="48"/>
  <c r="A5324" i="48"/>
  <c r="B6624" i="48"/>
  <c r="B7007" i="48"/>
  <c r="D5023" i="48"/>
  <c r="F4369" i="48"/>
  <c r="F6097" i="48"/>
  <c r="B7499" i="48"/>
  <c r="C6430" i="48"/>
  <c r="D4989" i="48"/>
  <c r="B5593" i="48"/>
  <c r="G7075" i="48"/>
  <c r="G6516" i="48"/>
  <c r="G4926" i="48"/>
  <c r="F5993" i="48"/>
  <c r="F7260" i="48"/>
  <c r="C6230" i="48"/>
  <c r="F4023" i="48"/>
  <c r="F8700" i="48"/>
  <c r="G7019" i="48"/>
  <c r="D3123" i="48"/>
  <c r="C5553" i="48"/>
  <c r="F7361" i="48"/>
  <c r="E7638" i="48"/>
  <c r="A7339" i="48"/>
  <c r="C7222" i="48"/>
  <c r="F7658" i="48"/>
  <c r="G7879" i="48"/>
  <c r="B5865" i="48"/>
  <c r="C4596" i="48"/>
  <c r="D3050" i="48"/>
  <c r="A4689" i="48"/>
  <c r="D3826" i="48"/>
  <c r="G4088" i="48"/>
  <c r="B4421" i="48"/>
  <c r="B4025" i="48"/>
  <c r="B3859" i="48"/>
  <c r="D6106" i="48"/>
  <c r="B4064" i="48"/>
  <c r="A6088" i="48"/>
  <c r="D5696" i="48"/>
  <c r="E6407" i="48"/>
  <c r="F6619" i="48"/>
  <c r="F5332" i="48"/>
  <c r="A6154" i="48"/>
  <c r="D5896" i="48"/>
  <c r="E6461" i="48"/>
  <c r="E5145" i="48"/>
  <c r="G4750" i="48"/>
  <c r="A6183" i="48"/>
  <c r="B5555" i="48"/>
  <c r="E5802" i="48"/>
  <c r="C5161" i="48"/>
  <c r="F6719" i="48"/>
  <c r="F6309" i="48"/>
  <c r="F6020" i="48"/>
  <c r="F3695" i="48"/>
  <c r="E7479" i="48"/>
  <c r="C3678" i="48"/>
  <c r="B7250" i="48"/>
  <c r="E4855" i="48"/>
  <c r="F7896" i="48"/>
  <c r="C5742" i="48"/>
  <c r="A8166" i="48"/>
  <c r="C7538" i="48"/>
  <c r="F6274" i="48"/>
  <c r="G2764" i="48"/>
  <c r="D1949" i="48"/>
  <c r="D3727" i="48"/>
  <c r="G2990" i="48"/>
  <c r="B4087" i="48"/>
  <c r="B4316" i="48"/>
  <c r="G2972" i="48"/>
  <c r="B3007" i="48"/>
  <c r="B2638" i="48"/>
  <c r="G2672" i="48"/>
  <c r="F5334" i="48"/>
  <c r="D1858" i="48"/>
  <c r="E4511" i="48"/>
  <c r="E4459" i="48"/>
  <c r="C5243" i="48"/>
  <c r="D5829" i="48"/>
  <c r="B5609" i="48"/>
  <c r="A5130" i="48"/>
  <c r="F7766" i="48"/>
  <c r="E7856" i="48"/>
  <c r="B7026" i="48"/>
  <c r="A8031" i="48"/>
  <c r="E8329" i="48"/>
  <c r="B7091" i="48"/>
  <c r="F8641" i="48"/>
  <c r="D8128" i="48"/>
  <c r="C3964" i="48"/>
  <c r="F5340" i="48"/>
  <c r="E5351" i="48"/>
  <c r="C5268" i="48"/>
  <c r="E5973" i="48"/>
  <c r="C5146" i="48"/>
  <c r="G4814" i="48"/>
  <c r="A5450" i="48"/>
  <c r="B7841" i="48"/>
  <c r="E7936" i="48"/>
  <c r="A4778" i="48"/>
  <c r="F2089" i="48"/>
  <c r="B2803" i="48"/>
  <c r="E4473" i="48"/>
  <c r="F4403" i="48"/>
  <c r="D3502" i="48"/>
  <c r="E4979" i="48"/>
  <c r="F4670" i="48"/>
  <c r="A5335" i="48"/>
  <c r="B3085" i="48"/>
  <c r="B5304" i="48"/>
  <c r="E6523" i="48"/>
  <c r="B4231" i="48"/>
  <c r="A5822" i="48"/>
  <c r="D6360" i="48"/>
  <c r="B5399" i="48"/>
  <c r="E6810" i="48"/>
  <c r="A6271" i="48"/>
  <c r="D6340" i="48"/>
  <c r="E6578" i="48"/>
  <c r="F6895" i="48"/>
  <c r="F7157" i="48"/>
  <c r="F7572" i="48"/>
  <c r="E7945" i="48"/>
  <c r="E6360" i="48"/>
  <c r="F6857" i="48"/>
  <c r="C4743" i="48"/>
  <c r="A7063" i="48"/>
  <c r="G6607" i="48"/>
  <c r="F6978" i="48"/>
  <c r="A7582" i="48"/>
  <c r="E3832" i="48"/>
  <c r="E6336" i="48"/>
  <c r="F6669" i="48"/>
  <c r="B8007" i="48"/>
  <c r="F5359" i="48"/>
  <c r="F5819" i="48"/>
  <c r="C5165" i="48"/>
  <c r="D5748" i="48"/>
  <c r="B6864" i="48"/>
  <c r="E5768" i="48"/>
  <c r="G6764" i="48"/>
  <c r="G6867" i="48"/>
  <c r="B4121" i="48"/>
  <c r="B5716" i="48"/>
  <c r="C5184" i="48"/>
  <c r="G7700" i="48"/>
  <c r="C7802" i="48"/>
  <c r="D5015" i="48"/>
  <c r="E8165" i="48"/>
  <c r="A6549" i="48"/>
  <c r="D6711" i="48"/>
  <c r="B6651" i="48"/>
  <c r="E7885" i="48"/>
  <c r="A8365" i="48"/>
  <c r="F8477" i="48"/>
  <c r="C6143" i="48"/>
  <c r="A4055" i="48"/>
  <c r="A5796" i="48"/>
  <c r="F3727" i="48"/>
  <c r="B6094" i="48"/>
  <c r="G5526" i="48"/>
  <c r="C4856" i="48"/>
  <c r="B6590" i="48"/>
  <c r="G7820" i="48"/>
  <c r="A7406" i="48"/>
  <c r="A5649" i="48"/>
  <c r="B6428" i="48"/>
  <c r="F7647" i="48"/>
  <c r="G8052" i="48"/>
  <c r="F8176" i="48"/>
  <c r="E7741" i="48"/>
  <c r="E8341" i="48"/>
  <c r="G3688" i="48"/>
  <c r="C4838" i="48"/>
  <c r="A5030" i="48"/>
  <c r="D6030" i="48"/>
  <c r="E6302" i="48"/>
  <c r="B7023" i="48"/>
  <c r="F6125" i="48"/>
  <c r="D5117" i="48"/>
  <c r="E8091" i="48"/>
  <c r="C4254" i="48"/>
  <c r="B2840" i="48"/>
  <c r="E7431" i="48"/>
  <c r="A8300" i="48"/>
  <c r="F8416" i="48"/>
  <c r="C5915" i="48"/>
  <c r="E8581" i="48"/>
  <c r="E7022" i="48"/>
  <c r="F6923" i="48"/>
  <c r="B6556" i="48"/>
  <c r="E7896" i="48"/>
  <c r="E6612" i="48"/>
  <c r="B5883" i="48"/>
  <c r="C5834" i="48"/>
  <c r="A6751" i="48"/>
  <c r="E7707" i="48"/>
  <c r="C4405" i="48"/>
  <c r="E7480" i="48"/>
  <c r="G7074" i="48"/>
  <c r="B7821" i="48"/>
  <c r="G7329" i="48"/>
  <c r="G4723" i="48"/>
  <c r="C6178" i="48"/>
  <c r="G6831" i="48"/>
  <c r="F3759" i="48"/>
  <c r="G7006" i="48"/>
  <c r="E7836" i="48"/>
  <c r="G6450" i="48"/>
  <c r="B8733" i="48"/>
  <c r="B9757" i="48"/>
  <c r="D7627" i="48"/>
  <c r="D9147" i="48"/>
  <c r="C9551" i="48"/>
  <c r="D5064" i="48"/>
  <c r="E9133" i="48"/>
  <c r="E7134" i="48"/>
  <c r="F6198" i="48"/>
  <c r="F8003" i="48"/>
  <c r="F7511" i="48"/>
  <c r="C6340" i="48"/>
  <c r="B7940" i="48"/>
  <c r="C4429" i="48"/>
  <c r="B8522" i="48"/>
  <c r="B9546" i="48"/>
  <c r="D6944" i="48"/>
  <c r="A9268" i="48"/>
  <c r="G9660" i="48"/>
  <c r="D7527" i="48"/>
  <c r="D3853" i="48"/>
  <c r="B6001" i="48"/>
  <c r="F3935" i="48"/>
  <c r="B7561" i="48"/>
  <c r="C6472" i="48"/>
  <c r="B8029" i="48"/>
  <c r="D5281" i="48"/>
  <c r="B8563" i="48"/>
  <c r="B9587" i="48"/>
  <c r="F2285" i="48"/>
  <c r="A6560" i="48"/>
  <c r="B4558" i="48"/>
  <c r="B4582" i="48"/>
  <c r="D4562" i="48"/>
  <c r="D3203" i="48"/>
  <c r="D5806" i="48"/>
  <c r="B5635" i="48"/>
  <c r="F3841" i="48"/>
  <c r="D6676" i="48"/>
  <c r="B6911" i="48"/>
  <c r="F5969" i="48"/>
  <c r="F3895" i="48"/>
  <c r="G6324" i="48"/>
  <c r="F7132" i="48"/>
  <c r="F8652" i="48"/>
  <c r="F4188" i="48"/>
  <c r="A7243" i="48"/>
  <c r="G7783" i="48"/>
  <c r="G3300" i="48"/>
  <c r="B2802" i="48"/>
  <c r="F3053" i="48"/>
  <c r="F3952" i="48"/>
  <c r="A4918" i="48"/>
  <c r="G4740" i="48"/>
  <c r="E6266" i="48"/>
  <c r="F6948" i="48"/>
  <c r="F6025" i="48"/>
  <c r="C4593" i="48"/>
  <c r="G4513" i="48"/>
  <c r="D3649" i="48"/>
  <c r="G2948" i="48"/>
  <c r="D3338" i="48"/>
  <c r="D2140" i="48"/>
  <c r="E5012" i="48"/>
  <c r="E5072" i="48"/>
  <c r="C3977" i="48"/>
  <c r="F5195" i="48"/>
  <c r="A4939" i="48"/>
  <c r="A6120" i="48"/>
  <c r="A5309" i="48"/>
  <c r="F5787" i="48"/>
  <c r="B5480" i="48"/>
  <c r="A6634" i="48"/>
  <c r="E6045" i="48"/>
  <c r="G4006" i="48"/>
  <c r="G4935" i="48"/>
  <c r="C5370" i="48"/>
  <c r="E5826" i="48"/>
  <c r="F4125" i="48"/>
  <c r="F5685" i="48"/>
  <c r="F6068" i="48"/>
  <c r="G5565" i="48"/>
  <c r="A5785" i="48"/>
  <c r="B7314" i="48"/>
  <c r="B6119" i="48"/>
  <c r="F8031" i="48"/>
  <c r="A8190" i="48"/>
  <c r="F8294" i="48"/>
  <c r="C4544" i="48"/>
  <c r="E8447" i="48"/>
  <c r="A5745" i="48"/>
  <c r="F7239" i="48"/>
  <c r="F6008" i="48"/>
  <c r="A4919" i="48"/>
  <c r="A5860" i="48"/>
  <c r="A6266" i="48"/>
  <c r="D5761" i="48"/>
  <c r="C5497" i="48"/>
  <c r="E6857" i="48"/>
  <c r="F4013" i="48"/>
  <c r="C7874" i="48"/>
  <c r="E8395" i="48"/>
  <c r="E5872" i="48"/>
  <c r="B5867" i="48"/>
  <c r="C5734" i="48"/>
  <c r="A8504" i="48"/>
  <c r="F8616" i="48"/>
  <c r="A6774" i="48"/>
  <c r="G5980" i="48"/>
  <c r="E6580" i="48"/>
  <c r="F7033" i="48"/>
  <c r="E6969" i="48"/>
  <c r="G7168" i="48"/>
  <c r="A6743" i="48"/>
  <c r="F7314" i="48"/>
  <c r="A7714" i="48"/>
  <c r="E1741" i="48"/>
  <c r="E5855" i="48"/>
  <c r="B5640" i="48"/>
  <c r="A5747" i="48"/>
  <c r="B5898" i="48"/>
  <c r="F7457" i="48"/>
  <c r="B6795" i="48"/>
  <c r="F8546" i="48"/>
  <c r="D5081" i="48"/>
  <c r="C5633" i="48"/>
  <c r="F6584" i="48"/>
  <c r="C6438" i="48"/>
  <c r="D5405" i="48"/>
  <c r="F8792" i="48"/>
  <c r="A7126" i="48"/>
  <c r="E5188" i="48"/>
  <c r="G3809" i="48"/>
  <c r="C5157" i="48"/>
  <c r="A5253" i="48"/>
  <c r="A6491" i="48"/>
  <c r="B7338" i="48"/>
  <c r="B5382" i="48"/>
  <c r="C4238" i="48"/>
  <c r="B7852" i="48"/>
  <c r="C7001" i="48"/>
  <c r="B6926" i="48"/>
  <c r="B7531" i="48"/>
  <c r="G7044" i="48"/>
  <c r="G6535" i="48"/>
  <c r="F6882" i="48"/>
  <c r="A7606" i="48"/>
  <c r="E4727" i="48"/>
  <c r="E4838" i="48"/>
  <c r="C6627" i="48"/>
  <c r="G7604" i="48"/>
  <c r="D5665" i="48"/>
  <c r="C4876" i="48"/>
  <c r="F4351" i="48"/>
  <c r="G7920" i="48"/>
  <c r="F8557" i="48"/>
  <c r="A7554" i="48"/>
  <c r="C7837" i="48"/>
  <c r="D8564" i="48"/>
  <c r="G8002" i="48"/>
  <c r="D5498" i="48"/>
  <c r="D5585" i="48"/>
  <c r="B7236" i="48"/>
  <c r="C7182" i="48"/>
  <c r="C7089" i="48"/>
  <c r="D8411" i="48"/>
  <c r="F5336" i="48"/>
  <c r="G7165" i="48"/>
  <c r="B8173" i="48"/>
  <c r="B9197" i="48"/>
  <c r="F8819" i="48"/>
  <c r="G8583" i="48"/>
  <c r="E9337" i="48"/>
  <c r="F9518" i="48"/>
  <c r="A9123" i="48"/>
  <c r="A9510" i="48"/>
  <c r="A4916" i="48"/>
  <c r="A8367" i="48"/>
  <c r="F3943" i="48"/>
  <c r="D8178" i="48"/>
  <c r="G7754" i="48"/>
  <c r="C6389" i="48"/>
  <c r="C7639" i="48"/>
  <c r="B8986" i="48"/>
  <c r="B10010" i="48"/>
  <c r="D5592" i="48"/>
  <c r="D9042" i="48"/>
  <c r="C7532" i="48"/>
  <c r="A8703" i="48"/>
  <c r="D6727" i="48"/>
  <c r="A8371" i="48"/>
  <c r="D5513" i="48"/>
  <c r="D8217" i="48"/>
  <c r="A7813" i="48"/>
  <c r="C6565" i="48"/>
  <c r="C7811" i="48"/>
  <c r="B9027" i="48"/>
  <c r="D4832" i="48"/>
  <c r="F5097" i="48"/>
  <c r="C4811" i="48"/>
  <c r="C7305" i="48"/>
  <c r="A6709" i="48"/>
  <c r="A6565" i="48"/>
  <c r="B6600" i="48"/>
  <c r="F6582" i="48"/>
  <c r="A8369" i="48"/>
  <c r="F6034" i="48"/>
  <c r="E8154" i="48"/>
  <c r="B6953" i="48"/>
  <c r="C6016" i="48"/>
  <c r="F5818" i="48"/>
  <c r="C6445" i="48"/>
  <c r="G6478" i="48"/>
  <c r="B7159" i="48"/>
  <c r="F8699" i="48"/>
  <c r="C5344" i="48"/>
  <c r="D4942" i="48"/>
  <c r="F7338" i="48"/>
  <c r="G7733" i="48"/>
  <c r="B8385" i="48"/>
  <c r="B9409" i="48"/>
  <c r="F9667" i="48"/>
  <c r="A9016" i="48"/>
  <c r="G9392" i="48"/>
  <c r="D7708" i="48"/>
  <c r="D7405" i="48"/>
  <c r="G9931" i="48"/>
  <c r="G4837" i="48"/>
  <c r="C7614" i="48"/>
  <c r="C7413" i="48"/>
  <c r="B3031" i="48"/>
  <c r="D6119" i="48"/>
  <c r="C7433" i="48"/>
  <c r="A6749" i="48"/>
  <c r="A6581" i="48"/>
  <c r="F6621" i="48"/>
  <c r="F6726" i="48"/>
  <c r="A8377" i="48"/>
  <c r="B6077" i="48"/>
  <c r="E8158" i="48"/>
  <c r="F6974" i="48"/>
  <c r="C6048" i="48"/>
  <c r="B5861" i="48"/>
  <c r="C6461" i="48"/>
  <c r="G6494" i="48"/>
  <c r="B7187" i="48"/>
  <c r="F8715" i="48"/>
  <c r="B5705" i="48"/>
  <c r="D4974" i="48"/>
  <c r="B7365" i="48"/>
  <c r="G7741" i="48"/>
  <c r="B8389" i="48"/>
  <c r="B9413" i="48"/>
  <c r="F9683" i="48"/>
  <c r="G9021" i="48"/>
  <c r="A9403" i="48"/>
  <c r="D7772" i="48"/>
  <c r="D7661" i="48"/>
  <c r="C9251" i="48"/>
  <c r="G4949" i="48"/>
  <c r="C7678" i="48"/>
  <c r="C7445" i="48"/>
  <c r="E6126" i="48"/>
  <c r="B5960" i="48"/>
  <c r="A7826" i="48"/>
  <c r="C5901" i="48"/>
  <c r="C7697" i="48"/>
  <c r="B8249" i="48"/>
  <c r="E9641" i="48"/>
  <c r="F6333" i="48"/>
  <c r="D8599" i="48"/>
  <c r="E6769" i="48"/>
  <c r="C7543" i="48"/>
  <c r="B9302" i="48"/>
  <c r="D8675" i="48"/>
  <c r="D8914" i="48"/>
  <c r="F9930" i="48"/>
  <c r="A6285" i="48"/>
  <c r="A8275" i="48"/>
  <c r="D6283" i="48"/>
  <c r="G6846" i="48"/>
  <c r="C6437" i="48"/>
  <c r="B8319" i="48"/>
  <c r="B9687" i="48"/>
  <c r="E8715" i="48"/>
  <c r="C3403" i="48"/>
  <c r="E4718" i="48"/>
  <c r="B5070" i="48"/>
  <c r="B5094" i="48"/>
  <c r="C3260" i="48"/>
  <c r="E4357" i="48"/>
  <c r="D6502" i="48"/>
  <c r="E4992" i="48"/>
  <c r="G4970" i="48"/>
  <c r="A4881" i="48"/>
  <c r="B7039" i="48"/>
  <c r="B6140" i="48"/>
  <c r="D5245" i="48"/>
  <c r="G6580" i="48"/>
  <c r="F7296" i="48"/>
  <c r="F8716" i="48"/>
  <c r="F5670" i="48"/>
  <c r="A7371" i="48"/>
  <c r="G7911" i="48"/>
  <c r="B3235" i="48"/>
  <c r="G4266" i="48"/>
  <c r="B4115" i="48"/>
  <c r="C4982" i="48"/>
  <c r="A5174" i="48"/>
  <c r="F3977" i="48"/>
  <c r="E6330" i="48"/>
  <c r="F7076" i="48"/>
  <c r="B6196" i="48"/>
  <c r="D5565" i="48"/>
  <c r="E3448" i="48"/>
  <c r="F5378" i="48"/>
  <c r="G3172" i="48"/>
  <c r="D3800" i="48"/>
  <c r="G3638" i="48"/>
  <c r="C3806" i="48"/>
  <c r="E5498" i="48"/>
  <c r="C4289" i="48"/>
  <c r="B5310" i="48"/>
  <c r="A5251" i="48"/>
  <c r="A6140" i="48"/>
  <c r="A5485" i="48"/>
  <c r="B5830" i="48"/>
  <c r="F5565" i="48"/>
  <c r="A6674" i="48"/>
  <c r="E6069" i="48"/>
  <c r="C4120" i="48"/>
  <c r="A5042" i="48"/>
  <c r="C5434" i="48"/>
  <c r="E5842" i="48"/>
  <c r="A5004" i="48"/>
  <c r="F5717" i="48"/>
  <c r="F6100" i="48"/>
  <c r="B5777" i="48"/>
  <c r="A5849" i="48"/>
  <c r="F7363" i="48"/>
  <c r="B6211" i="48"/>
  <c r="F4191" i="48"/>
  <c r="A8206" i="48"/>
  <c r="F8326" i="48"/>
  <c r="D4866" i="48"/>
  <c r="E8463" i="48"/>
  <c r="A5873" i="48"/>
  <c r="F7275" i="48"/>
  <c r="B6051" i="48"/>
  <c r="E6946" i="48"/>
  <c r="A5944" i="48"/>
  <c r="A6350" i="48"/>
  <c r="D6117" i="48"/>
  <c r="F5668" i="48"/>
  <c r="E7184" i="48"/>
  <c r="F4024" i="48"/>
  <c r="F8082" i="48"/>
  <c r="E8427" i="48"/>
  <c r="E6000" i="48"/>
  <c r="F5952" i="48"/>
  <c r="C5814" i="48"/>
  <c r="A8524" i="48"/>
  <c r="F8640" i="48"/>
  <c r="G6811" i="48"/>
  <c r="B4110" i="48"/>
  <c r="E6676" i="48"/>
  <c r="B7084" i="48"/>
  <c r="E7159" i="48"/>
  <c r="G7216" i="48"/>
  <c r="C6806" i="48"/>
  <c r="F7426" i="48"/>
  <c r="A7762" i="48"/>
  <c r="B5300" i="48"/>
  <c r="E5943" i="48"/>
  <c r="C4190" i="48"/>
  <c r="A5831" i="48"/>
  <c r="B6026" i="48"/>
  <c r="F7615" i="48"/>
  <c r="F6972" i="48"/>
  <c r="F8610" i="48"/>
  <c r="D5593" i="48"/>
  <c r="B5591" i="48"/>
  <c r="B6663" i="48"/>
  <c r="C6518" i="48"/>
  <c r="G5655" i="48"/>
  <c r="F5422" i="48"/>
  <c r="G7163" i="48"/>
  <c r="C4787" i="48"/>
  <c r="F4610" i="48"/>
  <c r="C5509" i="48"/>
  <c r="G5546" i="48"/>
  <c r="A6555" i="48"/>
  <c r="G4078" i="48"/>
  <c r="C5023" i="48"/>
  <c r="C5248" i="48"/>
  <c r="B8030" i="48"/>
  <c r="C7129" i="48"/>
  <c r="F7011" i="48"/>
  <c r="F7616" i="48"/>
  <c r="A7087" i="48"/>
  <c r="G6615" i="48"/>
  <c r="F7074" i="48"/>
  <c r="G7643" i="48"/>
  <c r="G4535" i="48"/>
  <c r="D6196" i="48"/>
  <c r="A6990" i="48"/>
  <c r="G7780" i="48"/>
  <c r="D6237" i="48"/>
  <c r="C5532" i="48"/>
  <c r="D5223" i="48"/>
  <c r="G7968" i="48"/>
  <c r="F8589" i="48"/>
  <c r="G7607" i="48"/>
  <c r="C7933" i="48"/>
  <c r="D8584" i="48"/>
  <c r="G8034" i="48"/>
  <c r="C5661" i="48"/>
  <c r="G5694" i="48"/>
  <c r="F5245" i="48"/>
  <c r="C7438" i="48"/>
  <c r="C7217" i="48"/>
  <c r="D8433" i="48"/>
  <c r="D5819" i="48"/>
  <c r="A7208" i="48"/>
  <c r="B8189" i="48"/>
  <c r="B9213" i="48"/>
  <c r="F8883" i="48"/>
  <c r="G8625" i="48"/>
  <c r="E9401" i="48"/>
  <c r="F9582" i="48"/>
  <c r="A9155" i="48"/>
  <c r="A9542" i="48"/>
  <c r="B5736" i="48"/>
  <c r="A8431" i="48"/>
  <c r="D5321" i="48"/>
  <c r="D8199" i="48"/>
  <c r="G7790" i="48"/>
  <c r="C6473" i="48"/>
  <c r="C7703" i="48"/>
  <c r="B9002" i="48"/>
  <c r="B10026" i="48"/>
  <c r="D6798" i="48"/>
  <c r="E9113" i="48"/>
  <c r="C7788" i="48"/>
  <c r="A8735" i="48"/>
  <c r="A5172" i="48"/>
  <c r="A8435" i="48"/>
  <c r="D2630" i="48"/>
  <c r="C5355" i="48"/>
  <c r="A6618" i="48"/>
  <c r="G7868" i="48"/>
  <c r="A6597" i="48"/>
  <c r="D3269" i="48"/>
  <c r="F6211" i="48"/>
  <c r="A7911" i="48"/>
  <c r="E4549" i="48"/>
  <c r="G4195" i="48"/>
  <c r="D6512" i="48"/>
  <c r="E5749" i="48"/>
  <c r="A5601" i="48"/>
  <c r="E7191" i="48"/>
  <c r="F6902" i="48"/>
  <c r="E8239" i="48"/>
  <c r="F6518" i="48"/>
  <c r="E6270" i="48"/>
  <c r="E8075" i="48"/>
  <c r="A8292" i="48"/>
  <c r="E5732" i="48"/>
  <c r="G5931" i="48"/>
  <c r="E5552" i="48"/>
  <c r="B8015" i="48"/>
  <c r="E5664" i="48"/>
  <c r="F8580" i="48"/>
  <c r="E5963" i="48"/>
  <c r="B7665" i="48"/>
  <c r="G4767" i="48"/>
  <c r="B5536" i="48"/>
  <c r="G6079" i="48"/>
  <c r="B7319" i="48"/>
  <c r="C6989" i="48"/>
  <c r="G7937" i="48"/>
  <c r="D8198" i="48"/>
  <c r="B9037" i="48"/>
  <c r="F8878" i="48"/>
  <c r="A7379" i="48"/>
  <c r="D5162" i="48"/>
  <c r="C8317" i="48"/>
  <c r="C5201" i="48"/>
  <c r="E7752" i="48"/>
  <c r="C5713" i="48"/>
  <c r="B8867" i="48"/>
  <c r="D7120" i="48"/>
  <c r="E5742" i="48"/>
  <c r="E6112" i="48"/>
  <c r="G7867" i="48"/>
  <c r="F5853" i="48"/>
  <c r="E7011" i="48"/>
  <c r="C8022" i="48"/>
  <c r="G7735" i="48"/>
  <c r="F7879" i="48"/>
  <c r="A7437" i="48"/>
  <c r="C5805" i="48"/>
  <c r="C5487" i="48"/>
  <c r="G7864" i="48"/>
  <c r="C7505" i="48"/>
  <c r="C6396" i="48"/>
  <c r="C6001" i="48"/>
  <c r="B8225" i="48"/>
  <c r="B9585" i="48"/>
  <c r="E8642" i="48"/>
  <c r="E9545" i="48"/>
  <c r="A3392" i="48"/>
  <c r="C1915" i="48"/>
  <c r="C404" i="48"/>
  <c r="D3071" i="48"/>
  <c r="G3416" i="48"/>
  <c r="B3046" i="48"/>
  <c r="A6480" i="48"/>
  <c r="B4811" i="48"/>
  <c r="B5065" i="48"/>
  <c r="B4502" i="48"/>
  <c r="B1739" i="48"/>
  <c r="A3775" i="48"/>
  <c r="B4415" i="48"/>
  <c r="A802" i="48"/>
  <c r="D4473" i="48"/>
  <c r="D2402" i="48"/>
  <c r="D4483" i="48"/>
  <c r="G3974" i="48"/>
  <c r="B2207" i="48"/>
  <c r="C1690" i="48"/>
  <c r="B979" i="48"/>
  <c r="E1174" i="48"/>
  <c r="F1909" i="48"/>
  <c r="A4056" i="48"/>
  <c r="E1315" i="48"/>
  <c r="D2338" i="48"/>
  <c r="D4638" i="48"/>
  <c r="D3356" i="48"/>
  <c r="E2920" i="48"/>
  <c r="E2391" i="48"/>
  <c r="F1218" i="48"/>
  <c r="A3390" i="48"/>
  <c r="D2671" i="48"/>
  <c r="F3109" i="48"/>
  <c r="C3636" i="48"/>
  <c r="D978" i="48"/>
  <c r="A2075" i="48"/>
  <c r="C1692" i="48"/>
  <c r="G2377" i="48"/>
  <c r="F3227" i="48"/>
  <c r="A4380" i="48"/>
  <c r="A4123" i="48"/>
  <c r="B3153" i="48"/>
  <c r="G4104" i="48"/>
  <c r="F4443" i="48"/>
  <c r="E3207" i="48"/>
  <c r="B889" i="48"/>
  <c r="A1578" i="48"/>
  <c r="E3652" i="48"/>
  <c r="F4784" i="48"/>
  <c r="G3159" i="48"/>
  <c r="C1825" i="48"/>
  <c r="G3184" i="48"/>
  <c r="F3384" i="48"/>
  <c r="F4589" i="48"/>
  <c r="G3445" i="48"/>
  <c r="E5955" i="48"/>
  <c r="A5803" i="48"/>
  <c r="F4860" i="48"/>
  <c r="D3754" i="48"/>
  <c r="F3978" i="48"/>
  <c r="F4892" i="48"/>
  <c r="A4760" i="48"/>
  <c r="E2068" i="48"/>
  <c r="A2811" i="48"/>
  <c r="G4083" i="48"/>
  <c r="F4781" i="48"/>
  <c r="E5015" i="48"/>
  <c r="D6481" i="48"/>
  <c r="A6646" i="48"/>
  <c r="D3344" i="48"/>
  <c r="F4412" i="48"/>
  <c r="G4745" i="48"/>
  <c r="B4300" i="48"/>
  <c r="C3716" i="48"/>
  <c r="F4444" i="48"/>
  <c r="E4833" i="48"/>
  <c r="D5970" i="48"/>
  <c r="E5423" i="48"/>
  <c r="G3154" i="48"/>
  <c r="B2869" i="48"/>
  <c r="D4254" i="48"/>
  <c r="C4062" i="48"/>
  <c r="A5742" i="48"/>
  <c r="C4499" i="48"/>
  <c r="E6518" i="48"/>
  <c r="F901" i="48"/>
  <c r="E5561" i="48"/>
  <c r="A3740" i="48"/>
  <c r="E1400" i="48"/>
  <c r="B4608" i="48"/>
  <c r="D5986" i="48"/>
  <c r="A4759" i="48"/>
  <c r="C5588" i="48"/>
  <c r="C5339" i="48"/>
  <c r="E4216" i="48"/>
  <c r="C4019" i="48"/>
  <c r="B3456" i="48"/>
  <c r="F4618" i="48"/>
  <c r="F3272" i="48"/>
  <c r="C4115" i="48"/>
  <c r="F3381" i="48"/>
  <c r="G3128" i="48"/>
  <c r="D6736" i="48"/>
  <c r="C3681" i="48"/>
  <c r="C3809" i="48"/>
  <c r="B3420" i="48"/>
  <c r="G3617" i="48"/>
  <c r="A4935" i="48"/>
  <c r="D5856" i="48"/>
  <c r="A5525" i="48"/>
  <c r="A5137" i="48"/>
  <c r="B7199" i="48"/>
  <c r="F6353" i="48"/>
  <c r="G5855" i="48"/>
  <c r="C6969" i="48"/>
  <c r="F7516" i="48"/>
  <c r="F8796" i="48"/>
  <c r="C5188" i="48"/>
  <c r="A7531" i="48"/>
  <c r="E8070" i="48"/>
  <c r="B3330" i="48"/>
  <c r="A4388" i="48"/>
  <c r="A4423" i="48"/>
  <c r="C5414" i="48"/>
  <c r="A5558" i="48"/>
  <c r="F4244" i="48"/>
  <c r="E6410" i="48"/>
  <c r="E4434" i="48"/>
  <c r="B6993" i="48"/>
  <c r="C5217" i="48"/>
  <c r="F6616" i="48"/>
  <c r="A7303" i="48"/>
  <c r="F8478" i="48"/>
  <c r="F2270" i="48"/>
  <c r="D2284" i="48"/>
  <c r="F5024" i="48"/>
  <c r="E4665" i="48"/>
  <c r="F4579" i="48"/>
  <c r="F2286" i="48"/>
  <c r="G3406" i="48"/>
  <c r="D3825" i="48"/>
  <c r="C2471" i="48"/>
  <c r="G3345" i="48"/>
  <c r="G3295" i="48"/>
  <c r="F4388" i="48"/>
  <c r="B4366" i="48"/>
  <c r="D6737" i="48"/>
  <c r="C5245" i="48"/>
  <c r="B3548" i="48"/>
  <c r="E5033" i="48"/>
  <c r="E6994" i="48"/>
  <c r="G3705" i="48"/>
  <c r="E5161" i="48"/>
  <c r="A4879" i="48"/>
  <c r="E4700" i="48"/>
  <c r="E4854" i="48"/>
  <c r="E4663" i="48"/>
  <c r="B2646" i="48"/>
  <c r="F4524" i="48"/>
  <c r="F2783" i="48"/>
  <c r="E5242" i="48"/>
  <c r="G4486" i="48"/>
  <c r="F4987" i="48"/>
  <c r="C5115" i="48"/>
  <c r="C5558" i="48"/>
  <c r="C5541" i="48"/>
  <c r="E5212" i="48"/>
  <c r="D5704" i="48"/>
  <c r="B5902" i="48"/>
  <c r="A5490" i="48"/>
  <c r="D5844" i="48"/>
  <c r="C5337" i="48"/>
  <c r="B5888" i="48"/>
  <c r="B6591" i="48"/>
  <c r="F7425" i="48"/>
  <c r="A6633" i="48"/>
  <c r="F3912" i="48"/>
  <c r="F6780" i="48"/>
  <c r="E8065" i="48"/>
  <c r="A8450" i="48"/>
  <c r="F8538" i="48"/>
  <c r="C6227" i="48"/>
  <c r="G5684" i="48"/>
  <c r="F4000" i="48"/>
  <c r="D6023" i="48"/>
  <c r="B6699" i="48"/>
  <c r="E7801" i="48"/>
  <c r="A8336" i="48"/>
  <c r="F8492" i="48"/>
  <c r="C6139" i="48"/>
  <c r="C4389" i="48"/>
  <c r="E6084" i="48"/>
  <c r="B6636" i="48"/>
  <c r="B7859" i="48"/>
  <c r="A6923" i="48"/>
  <c r="G6203" i="48"/>
  <c r="F5970" i="48"/>
  <c r="G7463" i="48"/>
  <c r="C7341" i="48"/>
  <c r="D8416" i="48"/>
  <c r="D4603" i="48"/>
  <c r="B4711" i="48"/>
  <c r="B2770" i="48"/>
  <c r="B4658" i="48"/>
  <c r="A5439" i="48"/>
  <c r="B4761" i="48"/>
  <c r="D3911" i="48"/>
  <c r="B4256" i="48"/>
  <c r="E6854" i="48"/>
  <c r="A6492" i="48"/>
  <c r="E5871" i="48"/>
  <c r="B6406" i="48"/>
  <c r="D6377" i="48"/>
  <c r="B5656" i="48"/>
  <c r="E6357" i="48"/>
  <c r="G4117" i="48"/>
  <c r="A5763" i="48"/>
  <c r="B5312" i="48"/>
  <c r="E6106" i="48"/>
  <c r="F5919" i="48"/>
  <c r="F6149" i="48"/>
  <c r="F6628" i="48"/>
  <c r="B7480" i="48"/>
  <c r="F3872" i="48"/>
  <c r="C4972" i="48"/>
  <c r="B6823" i="48"/>
  <c r="C4636" i="48"/>
  <c r="A8470" i="48"/>
  <c r="F8558" i="48"/>
  <c r="A3571" i="48"/>
  <c r="G3714" i="48"/>
  <c r="B5193" i="48"/>
  <c r="D4001" i="48"/>
  <c r="F4643" i="48"/>
  <c r="A2637" i="48"/>
  <c r="G3490" i="48"/>
  <c r="F5064" i="48"/>
  <c r="E4729" i="48"/>
  <c r="D4218" i="48"/>
  <c r="D4153" i="48"/>
  <c r="E5306" i="48"/>
  <c r="F4590" i="48"/>
  <c r="G5520" i="48"/>
  <c r="F3941" i="48"/>
  <c r="B5148" i="48"/>
  <c r="C6233" i="48"/>
  <c r="E8803" i="48"/>
  <c r="E9396" i="48"/>
  <c r="E7003" i="48"/>
  <c r="B8746" i="48"/>
  <c r="C9595" i="48"/>
  <c r="A7354" i="48"/>
  <c r="C7850" i="48"/>
  <c r="D2462" i="48"/>
  <c r="A6671" i="48"/>
  <c r="A5040" i="48"/>
  <c r="E8573" i="48"/>
  <c r="E8343" i="48"/>
  <c r="G5652" i="48"/>
  <c r="A6978" i="48"/>
  <c r="D9400" i="48"/>
  <c r="D7930" i="48"/>
  <c r="C8048" i="48"/>
  <c r="B6610" i="48"/>
  <c r="D5707" i="48"/>
  <c r="F5830" i="48"/>
  <c r="C7355" i="48"/>
  <c r="A4228" i="48"/>
  <c r="C3574" i="48"/>
  <c r="G5620" i="48"/>
  <c r="B2698" i="48"/>
  <c r="C3515" i="48"/>
  <c r="B1106" i="48"/>
  <c r="C2157" i="48"/>
  <c r="F2348" i="48"/>
  <c r="C3034" i="48"/>
  <c r="A366" i="48"/>
  <c r="F3596" i="48"/>
  <c r="G4086" i="48"/>
  <c r="A2655" i="48"/>
  <c r="E3974" i="48"/>
  <c r="A5438" i="48"/>
  <c r="E5562" i="48"/>
  <c r="D2301" i="48"/>
  <c r="D6006" i="48"/>
  <c r="D4193" i="48"/>
  <c r="F4994" i="48"/>
  <c r="B2790" i="48"/>
  <c r="F5859" i="48"/>
  <c r="E3552" i="48"/>
  <c r="G4774" i="48"/>
  <c r="E1378" i="48"/>
  <c r="D2353" i="48"/>
  <c r="B2880" i="48"/>
  <c r="G4484" i="48"/>
  <c r="B5632" i="48"/>
  <c r="B7096" i="48"/>
  <c r="E7988" i="48"/>
  <c r="A5358" i="48"/>
  <c r="F6373" i="48"/>
  <c r="C5870" i="48"/>
  <c r="C3975" i="48"/>
  <c r="D3074" i="48"/>
  <c r="D2736" i="48"/>
  <c r="F3856" i="48"/>
  <c r="B3234" i="48"/>
  <c r="E6697" i="48"/>
  <c r="F4677" i="48"/>
  <c r="F4802" i="48"/>
  <c r="C4910" i="48"/>
  <c r="E6438" i="48"/>
  <c r="E4803" i="48"/>
  <c r="G8060" i="48"/>
  <c r="A5034" i="48"/>
  <c r="A7967" i="48"/>
  <c r="B5655" i="48"/>
  <c r="A8517" i="48"/>
  <c r="D8096" i="48"/>
  <c r="F3842" i="48"/>
  <c r="B2967" i="48"/>
  <c r="F4072" i="48"/>
  <c r="D3548" i="48"/>
  <c r="D5967" i="48"/>
  <c r="G4959" i="48"/>
  <c r="A8086" i="48"/>
  <c r="C4327" i="48"/>
  <c r="F3622" i="48"/>
  <c r="C3308" i="48"/>
  <c r="F3726" i="48"/>
  <c r="B2938" i="48"/>
  <c r="F5432" i="48"/>
  <c r="B5547" i="48"/>
  <c r="G4766" i="48"/>
  <c r="F6191" i="48"/>
  <c r="F6900" i="48"/>
  <c r="D6092" i="48"/>
  <c r="F7192" i="48"/>
  <c r="F3639" i="48"/>
  <c r="A6974" i="48"/>
  <c r="E5127" i="48"/>
  <c r="B7111" i="48"/>
  <c r="E5751" i="48"/>
  <c r="B4164" i="48"/>
  <c r="A4514" i="48"/>
  <c r="A5453" i="48"/>
  <c r="A4641" i="48"/>
  <c r="F5179" i="48"/>
  <c r="A4472" i="48"/>
  <c r="B5501" i="48"/>
  <c r="F5115" i="48"/>
  <c r="D3509" i="48"/>
  <c r="B4869" i="48"/>
  <c r="F3966" i="48"/>
  <c r="D6016" i="48"/>
  <c r="A5414" i="48"/>
  <c r="D3726" i="48"/>
  <c r="A5329" i="48"/>
  <c r="B6784" i="48"/>
  <c r="E6947" i="48"/>
  <c r="F6445" i="48"/>
  <c r="C6686" i="48"/>
  <c r="C4912" i="48"/>
  <c r="C7097" i="48"/>
  <c r="B6164" i="48"/>
  <c r="C6486" i="48"/>
  <c r="E5467" i="48"/>
  <c r="D5702" i="48"/>
  <c r="E4988" i="48"/>
  <c r="A7595" i="48"/>
  <c r="B7836" i="48"/>
  <c r="B6377" i="48"/>
  <c r="C3289" i="48"/>
  <c r="F4501" i="48"/>
  <c r="B3987" i="48"/>
  <c r="A4599" i="48"/>
  <c r="B5391" i="48"/>
  <c r="D6048" i="48"/>
  <c r="B6790" i="48"/>
  <c r="A6238" i="48"/>
  <c r="E6549" i="48"/>
  <c r="E5594" i="48"/>
  <c r="F4362" i="48"/>
  <c r="C5417" i="48"/>
  <c r="F6437" i="48"/>
  <c r="E6694" i="48"/>
  <c r="E5146" i="48"/>
  <c r="D6355" i="48"/>
  <c r="E7511" i="48"/>
  <c r="A8230" i="48"/>
  <c r="F8254" i="48"/>
  <c r="C5859" i="48"/>
  <c r="F2761" i="48"/>
  <c r="A4453" i="48"/>
  <c r="F4837" i="48"/>
  <c r="C4219" i="48"/>
  <c r="E3711" i="48"/>
  <c r="E4563" i="48"/>
  <c r="A4726" i="48"/>
  <c r="A4750" i="48"/>
  <c r="D5075" i="48"/>
  <c r="B3896" i="48"/>
  <c r="D4818" i="48"/>
  <c r="A6212" i="48"/>
  <c r="F4048" i="48"/>
  <c r="C5578" i="48"/>
  <c r="B5759" i="48"/>
  <c r="B6902" i="48"/>
  <c r="G7996" i="48"/>
  <c r="E8291" i="48"/>
  <c r="C4872" i="48"/>
  <c r="F8076" i="48"/>
  <c r="C5234" i="48"/>
  <c r="D5046" i="48"/>
  <c r="C6447" i="48"/>
  <c r="B3638" i="48"/>
  <c r="D3768" i="48"/>
  <c r="C3468" i="48"/>
  <c r="A5940" i="48"/>
  <c r="E7114" i="48"/>
  <c r="B6382" i="48"/>
  <c r="E5690" i="48"/>
  <c r="F5796" i="48"/>
  <c r="B6958" i="48"/>
  <c r="A8039" i="48"/>
  <c r="F2834" i="48"/>
  <c r="E1666" i="48"/>
  <c r="E4307" i="48"/>
  <c r="B5241" i="48"/>
  <c r="D3498" i="48"/>
  <c r="F2981" i="48"/>
  <c r="F4308" i="48"/>
  <c r="D3124" i="48"/>
  <c r="G3804" i="48"/>
  <c r="D3893" i="48"/>
  <c r="A5864" i="48"/>
  <c r="D6592" i="48"/>
  <c r="D6015" i="48"/>
  <c r="E6739" i="48"/>
  <c r="A6378" i="48"/>
  <c r="E5789" i="48"/>
  <c r="B6238" i="48"/>
  <c r="D6229" i="48"/>
  <c r="F3840" i="48"/>
  <c r="A5633" i="48"/>
  <c r="G4021" i="48"/>
  <c r="D6183" i="48"/>
  <c r="F5684" i="48"/>
  <c r="E7305" i="48"/>
  <c r="D5673" i="48"/>
  <c r="B6802" i="48"/>
  <c r="C5032" i="48"/>
  <c r="B7217" i="48"/>
  <c r="A7927" i="48"/>
  <c r="F8102" i="48"/>
  <c r="E7197" i="48"/>
  <c r="E8255" i="48"/>
  <c r="E5475" i="48"/>
  <c r="F6691" i="48"/>
  <c r="A5328" i="48"/>
  <c r="B6689" i="48"/>
  <c r="F5476" i="48"/>
  <c r="F4165" i="48"/>
  <c r="F4089" i="48"/>
  <c r="E6334" i="48"/>
  <c r="B7087" i="48"/>
  <c r="B6204" i="48"/>
  <c r="D5629" i="48"/>
  <c r="E8107" i="48"/>
  <c r="F5349" i="48"/>
  <c r="F5390" i="48"/>
  <c r="E7488" i="48"/>
  <c r="A8312" i="48"/>
  <c r="F8424" i="48"/>
  <c r="C5963" i="48"/>
  <c r="E8593" i="48"/>
  <c r="E5812" i="48"/>
  <c r="F6521" i="48"/>
  <c r="B7795" i="48"/>
  <c r="G6784" i="48"/>
  <c r="G6027" i="48"/>
  <c r="F5778" i="48"/>
  <c r="A7330" i="48"/>
  <c r="D4313" i="48"/>
  <c r="D5888" i="48"/>
  <c r="A6202" i="48"/>
  <c r="E5354" i="48"/>
  <c r="C5305" i="48"/>
  <c r="D5031" i="48"/>
  <c r="D5811" i="48"/>
  <c r="C7682" i="48"/>
  <c r="E8375" i="48"/>
  <c r="E5792" i="48"/>
  <c r="F5816" i="48"/>
  <c r="C5670" i="48"/>
  <c r="A8488" i="48"/>
  <c r="F8600" i="48"/>
  <c r="C6667" i="48"/>
  <c r="G5916" i="48"/>
  <c r="G4542" i="48"/>
  <c r="E6047" i="48"/>
  <c r="F5425" i="48"/>
  <c r="A5915" i="48"/>
  <c r="B6186" i="48"/>
  <c r="F7821" i="48"/>
  <c r="B7179" i="48"/>
  <c r="F8690" i="48"/>
  <c r="G5780" i="48"/>
  <c r="D6319" i="48"/>
  <c r="B6763" i="48"/>
  <c r="C6630" i="48"/>
  <c r="G5767" i="48"/>
  <c r="D6363" i="48"/>
  <c r="A7222" i="48"/>
  <c r="C5203" i="48"/>
  <c r="B5152" i="48"/>
  <c r="C7042" i="48"/>
  <c r="D4870" i="48"/>
  <c r="G5708" i="48"/>
  <c r="B7326" i="48"/>
  <c r="B7411" i="48"/>
  <c r="G7408" i="48"/>
  <c r="F8301" i="48"/>
  <c r="A7042" i="48"/>
  <c r="C7069" i="48"/>
  <c r="D8372" i="48"/>
  <c r="G7714" i="48"/>
  <c r="E7820" i="48"/>
  <c r="G7969" i="48"/>
  <c r="B5700" i="48"/>
  <c r="A8523" i="48"/>
  <c r="G5704" i="48"/>
  <c r="D8219" i="48"/>
  <c r="G7866" i="48"/>
  <c r="G6781" i="48"/>
  <c r="C7915" i="48"/>
  <c r="B9053" i="48"/>
  <c r="G5865" i="48"/>
  <c r="D7838" i="48"/>
  <c r="D9464" i="48"/>
  <c r="F8942" i="48"/>
  <c r="A8835" i="48"/>
  <c r="E9780" i="48"/>
  <c r="B6034" i="48"/>
  <c r="A7507" i="48"/>
  <c r="A8010" i="48"/>
  <c r="E7759" i="48"/>
  <c r="G7370" i="48"/>
  <c r="D5530" i="48"/>
  <c r="C7063" i="48"/>
  <c r="B8842" i="48"/>
  <c r="B9866" i="48"/>
  <c r="C8381" i="48"/>
  <c r="D9132" i="48"/>
  <c r="C9972" i="48"/>
  <c r="G8092" i="48"/>
  <c r="D6383" i="48"/>
  <c r="G7512" i="48"/>
  <c r="E8092" i="48"/>
  <c r="E7883" i="48"/>
  <c r="A7429" i="48"/>
  <c r="C5797" i="48"/>
  <c r="C7235" i="48"/>
  <c r="B8883" i="48"/>
  <c r="D1034" i="48"/>
  <c r="D2452" i="48"/>
  <c r="F6259" i="48"/>
  <c r="E1360" i="48"/>
  <c r="G5636" i="48"/>
  <c r="B5123" i="48"/>
  <c r="D3610" i="48"/>
  <c r="B3840" i="48"/>
  <c r="D5759" i="48"/>
  <c r="F6243" i="48"/>
  <c r="C3742" i="48"/>
  <c r="F7679" i="48"/>
  <c r="F7036" i="48"/>
  <c r="F8634" i="48"/>
  <c r="D4029" i="48"/>
  <c r="D5190" i="48"/>
  <c r="C6523" i="48"/>
  <c r="B6892" i="48"/>
  <c r="G6587" i="48"/>
  <c r="C7725" i="48"/>
  <c r="F3529" i="48"/>
  <c r="D4995" i="48"/>
  <c r="F5554" i="48"/>
  <c r="E5999" i="48"/>
  <c r="F5201" i="48"/>
  <c r="A5879" i="48"/>
  <c r="F6111" i="48"/>
  <c r="B7736" i="48"/>
  <c r="B7079" i="48"/>
  <c r="F8654" i="48"/>
  <c r="D4471" i="48"/>
  <c r="D4541" i="48"/>
  <c r="E5581" i="48"/>
  <c r="C3642" i="48"/>
  <c r="D2337" i="48"/>
  <c r="B3917" i="48"/>
  <c r="B2984" i="48"/>
  <c r="B5085" i="48"/>
  <c r="E5159" i="48"/>
  <c r="B5551" i="48"/>
  <c r="F3760" i="48"/>
  <c r="E6095" i="48"/>
  <c r="F3506" i="48"/>
  <c r="G4891" i="48"/>
  <c r="F5553" i="48"/>
  <c r="E6601" i="48"/>
  <c r="G4435" i="48"/>
  <c r="A5951" i="48"/>
  <c r="G4652" i="48"/>
  <c r="E6258" i="48"/>
  <c r="F6255" i="48"/>
  <c r="F6517" i="48"/>
  <c r="F6932" i="48"/>
  <c r="B7928" i="48"/>
  <c r="D5836" i="48"/>
  <c r="B6004" i="48"/>
  <c r="B7271" i="48"/>
  <c r="C6158" i="48"/>
  <c r="C4465" i="48"/>
  <c r="F8726" i="48"/>
  <c r="A6942" i="48"/>
  <c r="G6372" i="48"/>
  <c r="D5804" i="48"/>
  <c r="F5809" i="48"/>
  <c r="F7160" i="48"/>
  <c r="F3149" i="48"/>
  <c r="E5663" i="48"/>
  <c r="A5413" i="48"/>
  <c r="A6523" i="48"/>
  <c r="B7402" i="48"/>
  <c r="D6186" i="48"/>
  <c r="D6699" i="48"/>
  <c r="F7930" i="48"/>
  <c r="C7065" i="48"/>
  <c r="B6962" i="48"/>
  <c r="F7580" i="48"/>
  <c r="G7060" i="48"/>
  <c r="G6583" i="48"/>
  <c r="B6989" i="48"/>
  <c r="A7622" i="48"/>
  <c r="D6685" i="48"/>
  <c r="B6942" i="48"/>
  <c r="F5804" i="48"/>
  <c r="B7592" i="48"/>
  <c r="A8027" i="48"/>
  <c r="F8157" i="48"/>
  <c r="E7565" i="48"/>
  <c r="D2033" i="48"/>
  <c r="C4403" i="48"/>
  <c r="F6203" i="48"/>
  <c r="E6253" i="48"/>
  <c r="C4126" i="48"/>
  <c r="B6000" i="48"/>
  <c r="A6409" i="48"/>
  <c r="E7767" i="48"/>
  <c r="C6003" i="48"/>
  <c r="E4347" i="48"/>
  <c r="E5128" i="48"/>
  <c r="E6919" i="48"/>
  <c r="G7412" i="48"/>
  <c r="C7226" i="48"/>
  <c r="B7756" i="48"/>
  <c r="A7974" i="48"/>
  <c r="A4177" i="48"/>
  <c r="F4213" i="48"/>
  <c r="F2076" i="48"/>
  <c r="F2667" i="48"/>
  <c r="D1067" i="48"/>
  <c r="B2434" i="48"/>
  <c r="F2933" i="48"/>
  <c r="G1647" i="48"/>
  <c r="G3232" i="48"/>
  <c r="B3395" i="48"/>
  <c r="B3452" i="48"/>
  <c r="D1943" i="48"/>
  <c r="F3198" i="48"/>
  <c r="B5282" i="48"/>
  <c r="D3139" i="48"/>
  <c r="C5527" i="48"/>
  <c r="F3902" i="48"/>
  <c r="D4445" i="48"/>
  <c r="D4615" i="48"/>
  <c r="F5499" i="48"/>
  <c r="B6486" i="48"/>
  <c r="E3677" i="48"/>
  <c r="B4810" i="48"/>
  <c r="D2405" i="48"/>
  <c r="G3163" i="48"/>
  <c r="D6050" i="48"/>
  <c r="D4602" i="48"/>
  <c r="A4946" i="48"/>
  <c r="C5907" i="48"/>
  <c r="B7639" i="48"/>
  <c r="F3213" i="48"/>
  <c r="C3735" i="48"/>
  <c r="F6409" i="48"/>
  <c r="G3211" i="48"/>
  <c r="F3689" i="48"/>
  <c r="F2088" i="48"/>
  <c r="A4843" i="48"/>
  <c r="E5100" i="48"/>
  <c r="D3437" i="48"/>
  <c r="C3156" i="48"/>
  <c r="D3847" i="48"/>
  <c r="D3865" i="48"/>
  <c r="A6659" i="48"/>
  <c r="D4975" i="48"/>
  <c r="G4925" i="48"/>
  <c r="E8067" i="48"/>
  <c r="E4860" i="48"/>
  <c r="G8011" i="48"/>
  <c r="E6772" i="48"/>
  <c r="E8534" i="48"/>
  <c r="F2685" i="48"/>
  <c r="A4899" i="48"/>
  <c r="D5952" i="48"/>
  <c r="A5541" i="48"/>
  <c r="A5089" i="48"/>
  <c r="D5287" i="48"/>
  <c r="C5120" i="48"/>
  <c r="G3467" i="48"/>
  <c r="G4868" i="48"/>
  <c r="B2923" i="48"/>
  <c r="G4411" i="48"/>
  <c r="B6262" i="48"/>
  <c r="F4786" i="48"/>
  <c r="C5604" i="48"/>
  <c r="A6489" i="48"/>
  <c r="A8350" i="48"/>
  <c r="A6321" i="48"/>
  <c r="C4998" i="48"/>
  <c r="D4429" i="48"/>
  <c r="A3140" i="48"/>
  <c r="D3435" i="48"/>
  <c r="F5081" i="48"/>
  <c r="F4201" i="48"/>
  <c r="D3837" i="48"/>
  <c r="B6158" i="48"/>
  <c r="B6112" i="48"/>
  <c r="B5756" i="48"/>
  <c r="F8618" i="48"/>
  <c r="A5380" i="48"/>
  <c r="F8572" i="48"/>
  <c r="F6849" i="48"/>
  <c r="F6610" i="48"/>
  <c r="C3383" i="48"/>
  <c r="C5575" i="48"/>
  <c r="D5203" i="48"/>
  <c r="B6278" i="48"/>
  <c r="E6293" i="48"/>
  <c r="E4766" i="48"/>
  <c r="F6053" i="48"/>
  <c r="A6521" i="48"/>
  <c r="E7909" i="48"/>
  <c r="E2663" i="48"/>
  <c r="D3321" i="48"/>
  <c r="A4028" i="48"/>
  <c r="F2808" i="48"/>
  <c r="B6202" i="48"/>
  <c r="E6480" i="48"/>
  <c r="F8129" i="48"/>
  <c r="F3259" i="48"/>
  <c r="F7007" i="48"/>
  <c r="B2619" i="48"/>
  <c r="C4283" i="48"/>
  <c r="D6390" i="48"/>
  <c r="D3501" i="48"/>
  <c r="F3716" i="48"/>
  <c r="F6543" i="48"/>
  <c r="E5720" i="48"/>
  <c r="G5903" i="48"/>
  <c r="G5630" i="48"/>
  <c r="E6519" i="48"/>
  <c r="A6089" i="48"/>
  <c r="F5502" i="48"/>
  <c r="B7685" i="48"/>
  <c r="B6203" i="48"/>
  <c r="D4882" i="48"/>
  <c r="C5261" i="48"/>
  <c r="G6796" i="48"/>
  <c r="F5750" i="48"/>
  <c r="E8173" i="48"/>
  <c r="F4034" i="48"/>
  <c r="A8154" i="48"/>
  <c r="F7894" i="48"/>
  <c r="E8413" i="48"/>
  <c r="F5730" i="48"/>
  <c r="G5899" i="48"/>
  <c r="G6818" i="48"/>
  <c r="F7606" i="48"/>
  <c r="D5183" i="48"/>
  <c r="C8640" i="48"/>
  <c r="D8889" i="48"/>
  <c r="F6222" i="48"/>
  <c r="B8394" i="48"/>
  <c r="G9404" i="48"/>
  <c r="D5659" i="48"/>
  <c r="G7865" i="48"/>
  <c r="B5174" i="48"/>
  <c r="C4240" i="48"/>
  <c r="D3603" i="48"/>
  <c r="E8355" i="48"/>
  <c r="C5738" i="48"/>
  <c r="G3397" i="48"/>
  <c r="E5754" i="48"/>
  <c r="G3620" i="48"/>
  <c r="C3985" i="48"/>
  <c r="D3209" i="48"/>
  <c r="D6335" i="48"/>
  <c r="F6275" i="48"/>
  <c r="B5463" i="48"/>
  <c r="D5901" i="48"/>
  <c r="A7959" i="48"/>
  <c r="D6125" i="48"/>
  <c r="G4686" i="48"/>
  <c r="B7215" i="48"/>
  <c r="G4410" i="48"/>
  <c r="F8448" i="48"/>
  <c r="B6572" i="48"/>
  <c r="B5949" i="48"/>
  <c r="A6286" i="48"/>
  <c r="A4912" i="48"/>
  <c r="B5895" i="48"/>
  <c r="G6779" i="48"/>
  <c r="C5267" i="48"/>
  <c r="E6189" i="48"/>
  <c r="B5904" i="48"/>
  <c r="E7369" i="48"/>
  <c r="E4685" i="48"/>
  <c r="E6718" i="48"/>
  <c r="G6199" i="48"/>
  <c r="E7249" i="48"/>
  <c r="D5497" i="48"/>
  <c r="A6315" i="48"/>
  <c r="A6353" i="48"/>
  <c r="A6806" i="48"/>
  <c r="D5975" i="48"/>
  <c r="F7791" i="48"/>
  <c r="C7302" i="48"/>
  <c r="G7319" i="48"/>
  <c r="F7630" i="48"/>
  <c r="G7234" i="48"/>
  <c r="C4456" i="48"/>
  <c r="C6967" i="48"/>
  <c r="A7075" i="48"/>
  <c r="G6508" i="48"/>
  <c r="C6036" i="48"/>
  <c r="D4954" i="48"/>
  <c r="B8109" i="48"/>
  <c r="B9517" i="48"/>
  <c r="C8281" i="48"/>
  <c r="D9784" i="48"/>
  <c r="D7159" i="48"/>
  <c r="D9507" i="48"/>
  <c r="F7187" i="48"/>
  <c r="F8383" i="48"/>
  <c r="B7785" i="48"/>
  <c r="A7577" i="48"/>
  <c r="A7444" i="48"/>
  <c r="B8602" i="48"/>
  <c r="B9946" i="48"/>
  <c r="A8788" i="48"/>
  <c r="G9820" i="48"/>
  <c r="G8412" i="48"/>
  <c r="F6320" i="48"/>
  <c r="D5170" i="48"/>
  <c r="D8131" i="48"/>
  <c r="F6698" i="48"/>
  <c r="G5970" i="48"/>
  <c r="B8963" i="48"/>
  <c r="F9371" i="48"/>
  <c r="F4054" i="48"/>
  <c r="E8583" i="48"/>
  <c r="E6993" i="48"/>
  <c r="B7198" i="48"/>
  <c r="D6571" i="48"/>
  <c r="G6603" i="48"/>
  <c r="G6935" i="48"/>
  <c r="F6270" i="48"/>
  <c r="A7021" i="48"/>
  <c r="E7685" i="48"/>
  <c r="G6222" i="48"/>
  <c r="C5730" i="48"/>
  <c r="F4199" i="48"/>
  <c r="D8609" i="48"/>
  <c r="E7637" i="48"/>
  <c r="C7803" i="48"/>
  <c r="B9345" i="48"/>
  <c r="D7179" i="48"/>
  <c r="D9352" i="48"/>
  <c r="C6712" i="48"/>
  <c r="D8998" i="48"/>
  <c r="F5678" i="48"/>
  <c r="G6643" i="48"/>
  <c r="F7278" i="48"/>
  <c r="D6542" i="48"/>
  <c r="F4263" i="48"/>
  <c r="E7135" i="48"/>
  <c r="B7206" i="48"/>
  <c r="A4904" i="48"/>
  <c r="G6635" i="48"/>
  <c r="A6962" i="48"/>
  <c r="B6313" i="48"/>
  <c r="G7026" i="48"/>
  <c r="E7692" i="48"/>
  <c r="G6238" i="48"/>
  <c r="C5794" i="48"/>
  <c r="C4501" i="48"/>
  <c r="D8614" i="48"/>
  <c r="E7683" i="48"/>
  <c r="C7819" i="48"/>
  <c r="B9349" i="48"/>
  <c r="D7243" i="48"/>
  <c r="D9368" i="48"/>
  <c r="C6744" i="48"/>
  <c r="E9005" i="48"/>
  <c r="D6639" i="48"/>
  <c r="A6699" i="48"/>
  <c r="B7305" i="48"/>
  <c r="C5675" i="48"/>
  <c r="A6914" i="48"/>
  <c r="C7015" i="48"/>
  <c r="E7974" i="48"/>
  <c r="E9298" i="48"/>
  <c r="F8431" i="48"/>
  <c r="A4804" i="48"/>
  <c r="C7207" i="48"/>
  <c r="B9730" i="48"/>
  <c r="A9124" i="48"/>
  <c r="F9594" i="48"/>
  <c r="F5885" i="48"/>
  <c r="G7695" i="48"/>
  <c r="C6536" i="48"/>
  <c r="A7780" i="48"/>
  <c r="B9175" i="48"/>
  <c r="C8513" i="48"/>
  <c r="E4873" i="48"/>
  <c r="B2928" i="48"/>
  <c r="D4052" i="48"/>
  <c r="B3641" i="48"/>
  <c r="A5119" i="48"/>
  <c r="C5382" i="48"/>
  <c r="D4690" i="48"/>
  <c r="B6144" i="48"/>
  <c r="A5140" i="48"/>
  <c r="F8698" i="48"/>
  <c r="G5609" i="48"/>
  <c r="F8460" i="48"/>
  <c r="F7069" i="48"/>
  <c r="F6738" i="48"/>
  <c r="D2589" i="48"/>
  <c r="G3429" i="48"/>
  <c r="E4474" i="48"/>
  <c r="D6201" i="48"/>
  <c r="A5943" i="48"/>
  <c r="F6341" i="48"/>
  <c r="G5593" i="48"/>
  <c r="F8718" i="48"/>
  <c r="C3893" i="48"/>
  <c r="E1792" i="48"/>
  <c r="A4410" i="48"/>
  <c r="F4915" i="48"/>
  <c r="B5136" i="48"/>
  <c r="B3412" i="48"/>
  <c r="F3341" i="48"/>
  <c r="A6036" i="48"/>
  <c r="E6119" i="48"/>
  <c r="F5536" i="48"/>
  <c r="A6546" i="48"/>
  <c r="E6645" i="48"/>
  <c r="B5184" i="48"/>
  <c r="C5114" i="48"/>
  <c r="E6274" i="48"/>
  <c r="F7151" i="48"/>
  <c r="F5940" i="48"/>
  <c r="B7978" i="48"/>
  <c r="C5345" i="48"/>
  <c r="B5955" i="48"/>
  <c r="C6286" i="48"/>
  <c r="C7058" i="48"/>
  <c r="E7904" i="48"/>
  <c r="G6436" i="48"/>
  <c r="C5249" i="48"/>
  <c r="B5831" i="48"/>
  <c r="G4141" i="48"/>
  <c r="B4641" i="48"/>
  <c r="B5335" i="48"/>
  <c r="B5339" i="48"/>
  <c r="C5124" i="48"/>
  <c r="C7106" i="48"/>
  <c r="C7193" i="48"/>
  <c r="B6228" i="48"/>
  <c r="D4998" i="48"/>
  <c r="G6663" i="48"/>
  <c r="E7485" i="48"/>
  <c r="G5724" i="48"/>
  <c r="F6999" i="48"/>
  <c r="F6992" i="48"/>
  <c r="G7040" i="48"/>
  <c r="F8181" i="48"/>
  <c r="C6655" i="48"/>
  <c r="B5402" i="48"/>
  <c r="B6374" i="48"/>
  <c r="D4238" i="48"/>
  <c r="A5452" i="48"/>
  <c r="A6665" i="48"/>
  <c r="A8330" i="48"/>
  <c r="E8567" i="48"/>
  <c r="D5767" i="48"/>
  <c r="F4271" i="48"/>
  <c r="C4433" i="48"/>
  <c r="B7813" i="48"/>
  <c r="E8469" i="48"/>
  <c r="G5512" i="48"/>
  <c r="D6534" i="48"/>
  <c r="E4538" i="48"/>
  <c r="B6954" i="48"/>
  <c r="D6447" i="48"/>
  <c r="C6978" i="48"/>
  <c r="G6548" i="48"/>
  <c r="F6185" i="48"/>
  <c r="C4764" i="48"/>
  <c r="G6279" i="48"/>
  <c r="E7421" i="48"/>
  <c r="G5676" i="48"/>
  <c r="A6571" i="48"/>
  <c r="C5186" i="48"/>
  <c r="G6971" i="48"/>
  <c r="D6599" i="48"/>
  <c r="F7933" i="48"/>
  <c r="C7430" i="48"/>
  <c r="G7383" i="48"/>
  <c r="F7687" i="48"/>
  <c r="G7266" i="48"/>
  <c r="C4712" i="48"/>
  <c r="A4323" i="48"/>
  <c r="A7203" i="48"/>
  <c r="G6636" i="48"/>
  <c r="C6120" i="48"/>
  <c r="D5322" i="48"/>
  <c r="B8125" i="48"/>
  <c r="B9533" i="48"/>
  <c r="C8345" i="48"/>
  <c r="D9848" i="48"/>
  <c r="D7415" i="48"/>
  <c r="D9571" i="48"/>
  <c r="F7387" i="48"/>
  <c r="F8447" i="48"/>
  <c r="B7842" i="48"/>
  <c r="G7626" i="48"/>
  <c r="G7493" i="48"/>
  <c r="B8618" i="48"/>
  <c r="B9962" i="48"/>
  <c r="A8820" i="48"/>
  <c r="G9852" i="48"/>
  <c r="G8476" i="48"/>
  <c r="B6519" i="48"/>
  <c r="C5799" i="48"/>
  <c r="D2086" i="48"/>
  <c r="E5798" i="48"/>
  <c r="C6038" i="48"/>
  <c r="B4904" i="48"/>
  <c r="E6650" i="48"/>
  <c r="C4105" i="48"/>
  <c r="D5670" i="48"/>
  <c r="B6134" i="48"/>
  <c r="A5999" i="48"/>
  <c r="F7700" i="48"/>
  <c r="A8318" i="48"/>
  <c r="F5937" i="48"/>
  <c r="D6516" i="48"/>
  <c r="E6640" i="48"/>
  <c r="G7707" i="48"/>
  <c r="A8429" i="48"/>
  <c r="D5752" i="48"/>
  <c r="C6307" i="48"/>
  <c r="F8240" i="48"/>
  <c r="E6021" i="48"/>
  <c r="G7283" i="48"/>
  <c r="F8480" i="48"/>
  <c r="A8348" i="48"/>
  <c r="B7637" i="48"/>
  <c r="G7425" i="48"/>
  <c r="B6085" i="48"/>
  <c r="G9293" i="48"/>
  <c r="F7654" i="48"/>
  <c r="C8023" i="48"/>
  <c r="D5072" i="48"/>
  <c r="E6792" i="48"/>
  <c r="G7993" i="48"/>
  <c r="D5557" i="48"/>
  <c r="C5354" i="48"/>
  <c r="F7837" i="48"/>
  <c r="E6628" i="48"/>
  <c r="F7734" i="48"/>
  <c r="F8793" i="48"/>
  <c r="C7181" i="48"/>
  <c r="A7245" i="48"/>
  <c r="A7180" i="48"/>
  <c r="F7272" i="48"/>
  <c r="C6865" i="48"/>
  <c r="G7702" i="48"/>
  <c r="G6470" i="48"/>
  <c r="B9505" i="48"/>
  <c r="A8856" i="48"/>
  <c r="F9022" i="48"/>
  <c r="C8705" i="48"/>
  <c r="B2823" i="48"/>
  <c r="G7656" i="48"/>
  <c r="C7541" i="48"/>
  <c r="B5375" i="48"/>
  <c r="F8194" i="48"/>
  <c r="C7098" i="48"/>
  <c r="E6644" i="48"/>
  <c r="F7532" i="48"/>
  <c r="A8401" i="48"/>
  <c r="E7821" i="48"/>
  <c r="C7197" i="48"/>
  <c r="C6128" i="48"/>
  <c r="F7835" i="48"/>
  <c r="G8017" i="48"/>
  <c r="B7387" i="48"/>
  <c r="G6895" i="48"/>
  <c r="D8251" i="48"/>
  <c r="F7474" i="48"/>
  <c r="G6490" i="48"/>
  <c r="B9077" i="48"/>
  <c r="F9747" i="48"/>
  <c r="C9204" i="48"/>
  <c r="F9038" i="48"/>
  <c r="C8726" i="48"/>
  <c r="B5384" i="48"/>
  <c r="A7699" i="48"/>
  <c r="C7573" i="48"/>
  <c r="F6955" i="48"/>
  <c r="F8125" i="48"/>
  <c r="C6157" i="48"/>
  <c r="G6735" i="48"/>
  <c r="E8787" i="48"/>
  <c r="B7044" i="48"/>
  <c r="A7121" i="48"/>
  <c r="F3655" i="48"/>
  <c r="B9326" i="48"/>
  <c r="G8107" i="48"/>
  <c r="C10020" i="48"/>
  <c r="A6605" i="48"/>
  <c r="C5104" i="48"/>
  <c r="D8499" i="48"/>
  <c r="C6545" i="48"/>
  <c r="B8791" i="48"/>
  <c r="D7504" i="48"/>
  <c r="D9179" i="48"/>
  <c r="C9575" i="48"/>
  <c r="A5008" i="48"/>
  <c r="C7902" i="48"/>
  <c r="C7653" i="48"/>
  <c r="D8485" i="48"/>
  <c r="A5368" i="48"/>
  <c r="G7213" i="48"/>
  <c r="B8196" i="48"/>
  <c r="B9220" i="48"/>
  <c r="F8871" i="48"/>
  <c r="G8595" i="48"/>
  <c r="C9305" i="48"/>
  <c r="C8130" i="48"/>
  <c r="G9523" i="48"/>
  <c r="G6593" i="48"/>
  <c r="G8189" i="48"/>
  <c r="D9626" i="48"/>
  <c r="E10286" i="48"/>
  <c r="D8768" i="48"/>
  <c r="E8846" i="48"/>
  <c r="C9400" i="48"/>
  <c r="B10656" i="48"/>
  <c r="C11586" i="48"/>
  <c r="F10534" i="48"/>
  <c r="C10592" i="48"/>
  <c r="G8892" i="48"/>
  <c r="C9858" i="48"/>
  <c r="F9537" i="48"/>
  <c r="G8923" i="48"/>
  <c r="D9242" i="48"/>
  <c r="E10539" i="48"/>
  <c r="E8712" i="48"/>
  <c r="D8990" i="48"/>
  <c r="E10892" i="48"/>
  <c r="B10913" i="48"/>
  <c r="C11843" i="48"/>
  <c r="F10787" i="48"/>
  <c r="C10841" i="48"/>
  <c r="E8887" i="48"/>
  <c r="A10279" i="48"/>
  <c r="C8607" i="48"/>
  <c r="D7093" i="48"/>
  <c r="A9781" i="48"/>
  <c r="C7060" i="48"/>
  <c r="G8554" i="48"/>
  <c r="E9402" i="48"/>
  <c r="B10158" i="48"/>
  <c r="C11076" i="48"/>
  <c r="D9986" i="48"/>
  <c r="C10086" i="48"/>
  <c r="F9010" i="48"/>
  <c r="D9563" i="48"/>
  <c r="A10500" i="48"/>
  <c r="C8267" i="48"/>
  <c r="E9131" i="48"/>
  <c r="C9909" i="48"/>
  <c r="F9520" i="48"/>
  <c r="A9109" i="48"/>
  <c r="A9496" i="48"/>
  <c r="B10399" i="48"/>
  <c r="C11321" i="48"/>
  <c r="F10277" i="48"/>
  <c r="C10339" i="48"/>
  <c r="D11326" i="48"/>
  <c r="A11026" i="48"/>
  <c r="A12050" i="48"/>
  <c r="B11763" i="48"/>
  <c r="G11467" i="48"/>
  <c r="G10524" i="48"/>
  <c r="E11491" i="48"/>
  <c r="F11196" i="48"/>
  <c r="F12220" i="48"/>
  <c r="D10621" i="48"/>
  <c r="C12185" i="48"/>
  <c r="D11687" i="48"/>
  <c r="C6842" i="48"/>
  <c r="A8381" i="48"/>
  <c r="C6064" i="48"/>
  <c r="F7216" i="48"/>
  <c r="B7409" i="48"/>
  <c r="F9699" i="48"/>
  <c r="D7917" i="48"/>
  <c r="C7477" i="48"/>
  <c r="G7818" i="48"/>
  <c r="G7629" i="48"/>
  <c r="B8690" i="48"/>
  <c r="D4896" i="48"/>
  <c r="G8921" i="48"/>
  <c r="C9371" i="48"/>
  <c r="G8788" i="48"/>
  <c r="B7059" i="48"/>
  <c r="A6906" i="48"/>
  <c r="D8275" i="48"/>
  <c r="B7401" i="48"/>
  <c r="G6438" i="48"/>
  <c r="B9071" i="48"/>
  <c r="F9643" i="48"/>
  <c r="G9189" i="48"/>
  <c r="A9571" i="48"/>
  <c r="B7430" i="48"/>
  <c r="A8199" i="48"/>
  <c r="E8480" i="48"/>
  <c r="D8127" i="48"/>
  <c r="A7673" i="48"/>
  <c r="C6273" i="48"/>
  <c r="C7583" i="48"/>
  <c r="B8968" i="48"/>
  <c r="B9992" i="48"/>
  <c r="E8775" i="48"/>
  <c r="D8882" i="48"/>
  <c r="F9174" i="48"/>
  <c r="D9799" i="48"/>
  <c r="A10529" i="48"/>
  <c r="C8415" i="48"/>
  <c r="C8768" i="48"/>
  <c r="C10010" i="48"/>
  <c r="F9564" i="48"/>
  <c r="G9126" i="48"/>
  <c r="G9497" i="48"/>
  <c r="B10404" i="48"/>
  <c r="C11334" i="48"/>
  <c r="F10282" i="48"/>
  <c r="C10340" i="48"/>
  <c r="C8166" i="48"/>
  <c r="G9567" i="48"/>
  <c r="C6920" i="48"/>
  <c r="G8241" i="48"/>
  <c r="D9638" i="48"/>
  <c r="E10287" i="48"/>
  <c r="D8812" i="48"/>
  <c r="D9047" i="48"/>
  <c r="C9444" i="48"/>
  <c r="B10661" i="48"/>
  <c r="C11591" i="48"/>
  <c r="F10535" i="48"/>
  <c r="C10589" i="48"/>
  <c r="G8832" i="48"/>
  <c r="C9846" i="48"/>
  <c r="F9469" i="48"/>
  <c r="F6242" i="48"/>
  <c r="G5979" i="48"/>
  <c r="A6845" i="48"/>
  <c r="F7759" i="48"/>
  <c r="E6840" i="48"/>
  <c r="D8663" i="48"/>
  <c r="D8953" i="48"/>
  <c r="D3919" i="48"/>
  <c r="D3080" i="48"/>
  <c r="E5070" i="48"/>
  <c r="A8496" i="48"/>
  <c r="D8576" i="48"/>
  <c r="D4605" i="48"/>
  <c r="E5336" i="48"/>
  <c r="E4236" i="48"/>
  <c r="B5214" i="48"/>
  <c r="A5230" i="48"/>
  <c r="A6014" i="48"/>
  <c r="A6415" i="48"/>
  <c r="B5575" i="48"/>
  <c r="F7241" i="48"/>
  <c r="B7653" i="48"/>
  <c r="F7089" i="48"/>
  <c r="B5886" i="48"/>
  <c r="G7660" i="48"/>
  <c r="B7553" i="48"/>
  <c r="E8317" i="48"/>
  <c r="C5770" i="48"/>
  <c r="D3131" i="48"/>
  <c r="E6030" i="48"/>
  <c r="A7854" i="48"/>
  <c r="A8212" i="48"/>
  <c r="B4151" i="48"/>
  <c r="C4857" i="48"/>
  <c r="E8315" i="48"/>
  <c r="A8452" i="48"/>
  <c r="B5680" i="48"/>
  <c r="B5810" i="48"/>
  <c r="C5775" i="48"/>
  <c r="D4831" i="48"/>
  <c r="G7727" i="48"/>
  <c r="C7083" i="48"/>
  <c r="D8853" i="48"/>
  <c r="A6397" i="48"/>
  <c r="A6809" i="48"/>
  <c r="B9658" i="48"/>
  <c r="C8382" i="48"/>
  <c r="C7941" i="48"/>
  <c r="F6186" i="48"/>
  <c r="B8275" i="48"/>
  <c r="C7024" i="48"/>
  <c r="D4221" i="48"/>
  <c r="C6243" i="48"/>
  <c r="F8312" i="48"/>
  <c r="F5831" i="48"/>
  <c r="F8044" i="48"/>
  <c r="A8569" i="48"/>
  <c r="C5823" i="48"/>
  <c r="C7773" i="48"/>
  <c r="C6512" i="48"/>
  <c r="D4907" i="48"/>
  <c r="D5393" i="48"/>
  <c r="E7040" i="48"/>
  <c r="A7770" i="48"/>
  <c r="D8395" i="48"/>
  <c r="B7805" i="48"/>
  <c r="C7099" i="48"/>
  <c r="B9185" i="48"/>
  <c r="C6710" i="48"/>
  <c r="E8860" i="48"/>
  <c r="F9470" i="48"/>
  <c r="C8825" i="48"/>
  <c r="A6461" i="48"/>
  <c r="A8319" i="48"/>
  <c r="F5486" i="48"/>
  <c r="F5482" i="48"/>
  <c r="C6371" i="48"/>
  <c r="F8336" i="48"/>
  <c r="B5938" i="48"/>
  <c r="B8051" i="48"/>
  <c r="A8573" i="48"/>
  <c r="C5839" i="48"/>
  <c r="C7805" i="48"/>
  <c r="C6528" i="48"/>
  <c r="D4983" i="48"/>
  <c r="D5457" i="48"/>
  <c r="E7079" i="48"/>
  <c r="G7791" i="48"/>
  <c r="D8401" i="48"/>
  <c r="F7833" i="48"/>
  <c r="C7115" i="48"/>
  <c r="B9189" i="48"/>
  <c r="C6742" i="48"/>
  <c r="C8910" i="48"/>
  <c r="F9486" i="48"/>
  <c r="D8832" i="48"/>
  <c r="A6525" i="48"/>
  <c r="A8335" i="48"/>
  <c r="F5628" i="48"/>
  <c r="C6054" i="48"/>
  <c r="F5906" i="48"/>
  <c r="A7260" i="48"/>
  <c r="A7937" i="48"/>
  <c r="A9000" i="48"/>
  <c r="E7698" i="48"/>
  <c r="A7513" i="48"/>
  <c r="G6050" i="48"/>
  <c r="B9454" i="48"/>
  <c r="G8651" i="48"/>
  <c r="C7852" i="48"/>
  <c r="E5948" i="48"/>
  <c r="E7405" i="48"/>
  <c r="C4756" i="48"/>
  <c r="A7040" i="48"/>
  <c r="B8939" i="48"/>
  <c r="D7083" i="48"/>
  <c r="D9148" i="48"/>
  <c r="C9895" i="48"/>
  <c r="F6184" i="48"/>
  <c r="F8343" i="48"/>
  <c r="B5543" i="48"/>
  <c r="D8591" i="48"/>
  <c r="F6362" i="48"/>
  <c r="G7433" i="48"/>
  <c r="B8276" i="48"/>
  <c r="B9300" i="48"/>
  <c r="F9191" i="48"/>
  <c r="A8764" i="48"/>
  <c r="E9597" i="48"/>
  <c r="D4936" i="48"/>
  <c r="A9730" i="48"/>
  <c r="C7832" i="48"/>
  <c r="G8509" i="48"/>
  <c r="D9946" i="48"/>
  <c r="E10366" i="48"/>
  <c r="D7471" i="48"/>
  <c r="C8865" i="48"/>
  <c r="C9720" i="48"/>
  <c r="B10736" i="48"/>
  <c r="C11666" i="48"/>
  <c r="F10614" i="48"/>
  <c r="C10672" i="48"/>
  <c r="G9212" i="48"/>
  <c r="A10110" i="48"/>
  <c r="F9857" i="48"/>
  <c r="G9083" i="48"/>
  <c r="G9454" i="48"/>
  <c r="E10619" i="48"/>
  <c r="D7282" i="48"/>
  <c r="D9373" i="48"/>
  <c r="E10972" i="48"/>
  <c r="E9984" i="48"/>
  <c r="C11923" i="48"/>
  <c r="F10867" i="48"/>
  <c r="C10921" i="48"/>
  <c r="E9040" i="48"/>
  <c r="A10359" i="48"/>
  <c r="D5484" i="48"/>
  <c r="C8701" i="48"/>
  <c r="A9941" i="48"/>
  <c r="F8868" i="48"/>
  <c r="A8793" i="48"/>
  <c r="E9722" i="48"/>
  <c r="B10238" i="48"/>
  <c r="C11156" i="48"/>
  <c r="F10108" i="48"/>
  <c r="C10166" i="48"/>
  <c r="F9650" i="48"/>
  <c r="E9291" i="48"/>
  <c r="A10580" i="48"/>
  <c r="C8587" i="48"/>
  <c r="D9117" i="48"/>
  <c r="E10097" i="48"/>
  <c r="F9840" i="48"/>
  <c r="A9269" i="48"/>
  <c r="A9656" i="48"/>
  <c r="B10479" i="48"/>
  <c r="C11401" i="48"/>
  <c r="F10357" i="48"/>
  <c r="C10419" i="48"/>
  <c r="D11406" i="48"/>
  <c r="A11106" i="48"/>
  <c r="A12130" i="48"/>
  <c r="B11843" i="48"/>
  <c r="G11547" i="48"/>
  <c r="G10604" i="48"/>
  <c r="E11571" i="48"/>
  <c r="F11276" i="48"/>
  <c r="F12300" i="48"/>
  <c r="D10701" i="48"/>
  <c r="C12265" i="48"/>
  <c r="D11767" i="48"/>
  <c r="E7268" i="48"/>
  <c r="G6667" i="48"/>
  <c r="A7037" i="48"/>
  <c r="C5858" i="48"/>
  <c r="E7731" i="48"/>
  <c r="D7307" i="48"/>
  <c r="C9055" i="48"/>
  <c r="B7392" i="48"/>
  <c r="C4489" i="48"/>
  <c r="G7913" i="48"/>
  <c r="B8798" i="48"/>
  <c r="C7104" i="48"/>
  <c r="G9129" i="48"/>
  <c r="C9803" i="48"/>
  <c r="A9007" i="48"/>
  <c r="D5095" i="48"/>
  <c r="G7759" i="48"/>
  <c r="D8419" i="48"/>
  <c r="B7782" i="48"/>
  <c r="C7059" i="48"/>
  <c r="B9179" i="48"/>
  <c r="D4864" i="48"/>
  <c r="D5012" i="48"/>
  <c r="A9731" i="48"/>
  <c r="B5864" i="48"/>
  <c r="A8519" i="48"/>
  <c r="G6088" i="48"/>
  <c r="D8234" i="48"/>
  <c r="G7886" i="48"/>
  <c r="G6757" i="48"/>
  <c r="C7903" i="48"/>
  <c r="B9048" i="48"/>
  <c r="G5657" i="48"/>
  <c r="D7470" i="48"/>
  <c r="D9324" i="48"/>
  <c r="F9814" i="48"/>
  <c r="E9528" i="48"/>
  <c r="A10609" i="48"/>
  <c r="E8677" i="48"/>
  <c r="E8811" i="48"/>
  <c r="E10114" i="48"/>
  <c r="F9884" i="48"/>
  <c r="G9286" i="48"/>
  <c r="G9657" i="48"/>
  <c r="B10484" i="48"/>
  <c r="C11414" i="48"/>
  <c r="F10362" i="48"/>
  <c r="C10420" i="48"/>
  <c r="D5128" i="48"/>
  <c r="A9774" i="48"/>
  <c r="F8849" i="48"/>
  <c r="G8561" i="48"/>
  <c r="C9239" i="48"/>
  <c r="E10367" i="48"/>
  <c r="D7711" i="48"/>
  <c r="C9009" i="48"/>
  <c r="C9764" i="48"/>
  <c r="B10741" i="48"/>
  <c r="C11671" i="48"/>
  <c r="F10615" i="48"/>
  <c r="C10669" i="48"/>
  <c r="G9152" i="48"/>
  <c r="A10100" i="48"/>
  <c r="F9789" i="48"/>
  <c r="E8097" i="48"/>
  <c r="F8101" i="48"/>
  <c r="A7485" i="48"/>
  <c r="G8056" i="48"/>
  <c r="C6129" i="48"/>
  <c r="E8723" i="48"/>
  <c r="E9307" i="48"/>
  <c r="E6915" i="48"/>
  <c r="D6523" i="48"/>
  <c r="A8056" i="48"/>
  <c r="B8850" i="48"/>
  <c r="C7936" i="48"/>
  <c r="G9241" i="48"/>
  <c r="C10004" i="48"/>
  <c r="G9108" i="48"/>
  <c r="D6059" i="48"/>
  <c r="E8124" i="48"/>
  <c r="D8489" i="48"/>
  <c r="B7990" i="48"/>
  <c r="C7267" i="48"/>
  <c r="B9231" i="48"/>
  <c r="D7440" i="48"/>
  <c r="D7061" i="48"/>
  <c r="A9811" i="48"/>
  <c r="F6233" i="48"/>
  <c r="D5485" i="48"/>
  <c r="G6408" i="48"/>
  <c r="D8287" i="48"/>
  <c r="G7950" i="48"/>
  <c r="G6821" i="48"/>
  <c r="C7999" i="48"/>
  <c r="B9072" i="48"/>
  <c r="G6041" i="48"/>
  <c r="D7854" i="48"/>
  <c r="D9420" i="48"/>
  <c r="F10006" i="48"/>
  <c r="E9656" i="48"/>
  <c r="A10633" i="48"/>
  <c r="E8773" i="48"/>
  <c r="E8929" i="48"/>
  <c r="E10138" i="48"/>
  <c r="F9980" i="48"/>
  <c r="F3795" i="48"/>
  <c r="G9705" i="48"/>
  <c r="B10508" i="48"/>
  <c r="C11438" i="48"/>
  <c r="F10386" i="48"/>
  <c r="C10444" i="48"/>
  <c r="D7386" i="48"/>
  <c r="A9838" i="48"/>
  <c r="F8945" i="48"/>
  <c r="G8630" i="48"/>
  <c r="E9351" i="48"/>
  <c r="E10391" i="48"/>
  <c r="C8072" i="48"/>
  <c r="C9137" i="48"/>
  <c r="C9860" i="48"/>
  <c r="B10765" i="48"/>
  <c r="C11695" i="48"/>
  <c r="F10639" i="48"/>
  <c r="C10693" i="48"/>
  <c r="G9248" i="48"/>
  <c r="A10131" i="48"/>
  <c r="F9885" i="48"/>
  <c r="E7552" i="48"/>
  <c r="F6878" i="48"/>
  <c r="G6585" i="48"/>
  <c r="B7799" i="48"/>
  <c r="C6863" i="48"/>
  <c r="G9672" i="48"/>
  <c r="D8197" i="48"/>
  <c r="B9004" i="48"/>
  <c r="F9462" i="48"/>
  <c r="E9012" i="48"/>
  <c r="A9572" i="48"/>
  <c r="C10376" i="48"/>
  <c r="G8385" i="48"/>
  <c r="D9239" i="48"/>
  <c r="F10571" i="48"/>
  <c r="F9613" i="48"/>
  <c r="E8859" i="48"/>
  <c r="E10304" i="48"/>
  <c r="D7586" i="48"/>
  <c r="G9393" i="48"/>
  <c r="B10690" i="48"/>
  <c r="C11948" i="48"/>
  <c r="C10274" i="48"/>
  <c r="G8876" i="48"/>
  <c r="A10348" i="48"/>
  <c r="D6966" i="48"/>
  <c r="E9935" i="48"/>
  <c r="F8912" i="48"/>
  <c r="C8703" i="48"/>
  <c r="E10902" i="48"/>
  <c r="C11169" i="48"/>
  <c r="F10465" i="48"/>
  <c r="C10871" i="48"/>
  <c r="D12198" i="48"/>
  <c r="A12238" i="48"/>
  <c r="B12295" i="48"/>
  <c r="G10372" i="48"/>
  <c r="E11679" i="48"/>
  <c r="F11728" i="48"/>
  <c r="D10469" i="48"/>
  <c r="C12190" i="48"/>
  <c r="D12131" i="48"/>
  <c r="A11839" i="48"/>
  <c r="B11552" i="48"/>
  <c r="G11256" i="48"/>
  <c r="G10325" i="48"/>
  <c r="E11296" i="48"/>
  <c r="E12326" i="48"/>
  <c r="F12029" i="48"/>
  <c r="D10430" i="48"/>
  <c r="G12005" i="48"/>
  <c r="D11720" i="48"/>
  <c r="A11424" i="48"/>
  <c r="B11133" i="48"/>
  <c r="B12157" i="48"/>
  <c r="G11869" i="48"/>
  <c r="G10930" i="48"/>
  <c r="E11909" i="48"/>
  <c r="F11622" i="48"/>
  <c r="G10027" i="48"/>
  <c r="G11979" i="48"/>
  <c r="D11569" i="48"/>
  <c r="A11265" i="48"/>
  <c r="A12289" i="48"/>
  <c r="B11994" i="48"/>
  <c r="G11702" i="48"/>
  <c r="G10743" i="48"/>
  <c r="E11726" i="48"/>
  <c r="F11431" i="48"/>
  <c r="A10910" i="48"/>
  <c r="D10868" i="48"/>
  <c r="B11236" i="48"/>
  <c r="G11804" i="48"/>
  <c r="E11380" i="48"/>
  <c r="F11665" i="48"/>
  <c r="B2138" i="48"/>
  <c r="F3601" i="48"/>
  <c r="B4101" i="48"/>
  <c r="E4909" i="48"/>
  <c r="B3377" i="48"/>
  <c r="B689" i="48"/>
  <c r="A2868" i="48"/>
  <c r="A2237" i="48"/>
  <c r="A2729" i="48"/>
  <c r="A1035" i="48"/>
  <c r="D2754" i="48"/>
  <c r="B4538" i="48"/>
  <c r="E3840" i="48"/>
  <c r="A4039" i="48"/>
  <c r="A6320" i="48"/>
  <c r="D3366" i="48"/>
  <c r="E4020" i="48"/>
  <c r="C3869" i="48"/>
  <c r="D1842" i="48"/>
  <c r="D3633" i="48"/>
  <c r="C4818" i="48"/>
  <c r="F2730" i="48"/>
  <c r="B3355" i="48"/>
  <c r="D6054" i="48"/>
  <c r="B2907" i="48"/>
  <c r="D3659" i="48"/>
  <c r="C4211" i="48"/>
  <c r="G4671" i="48"/>
  <c r="C5496" i="48"/>
  <c r="A5072" i="48"/>
  <c r="C6255" i="48"/>
  <c r="A5876" i="48"/>
  <c r="F6501" i="48"/>
  <c r="C6126" i="48"/>
  <c r="A4625" i="48"/>
  <c r="F2760" i="48"/>
  <c r="D2792" i="48"/>
  <c r="B5596" i="48"/>
  <c r="G3346" i="48"/>
  <c r="E7346" i="48"/>
  <c r="D2534" i="48"/>
  <c r="B2616" i="48"/>
  <c r="B5672" i="48"/>
  <c r="E6534" i="48"/>
  <c r="A5578" i="48"/>
  <c r="A8194" i="48"/>
  <c r="A5697" i="48"/>
  <c r="A8080" i="48"/>
  <c r="D5788" i="48"/>
  <c r="A8581" i="48"/>
  <c r="D8160" i="48"/>
  <c r="G3716" i="48"/>
  <c r="F5231" i="48"/>
  <c r="F5723" i="48"/>
  <c r="D3639" i="48"/>
  <c r="E4806" i="48"/>
  <c r="A5689" i="48"/>
  <c r="A8214" i="48"/>
  <c r="A4709" i="48"/>
  <c r="E1552" i="48"/>
  <c r="D4007" i="48"/>
  <c r="E5219" i="48"/>
  <c r="A5046" i="48"/>
  <c r="A6047" i="48"/>
  <c r="F6677" i="48"/>
  <c r="B6132" i="48"/>
  <c r="E5524" i="48"/>
  <c r="F6029" i="48"/>
  <c r="A3962" i="48"/>
  <c r="C3960" i="48"/>
  <c r="D4202" i="48"/>
  <c r="C4133" i="48"/>
  <c r="G3426" i="48"/>
  <c r="B2788" i="48"/>
  <c r="B6358" i="48"/>
  <c r="A6243" i="48"/>
  <c r="B7391" i="48"/>
  <c r="F7840" i="48"/>
  <c r="G7459" i="48"/>
  <c r="F7772" i="48"/>
  <c r="G7275" i="48"/>
  <c r="F6614" i="48"/>
  <c r="E8166" i="48"/>
  <c r="F4716" i="48"/>
  <c r="G4420" i="48"/>
  <c r="A6260" i="48"/>
  <c r="E5226" i="48"/>
  <c r="C3843" i="48"/>
  <c r="E5930" i="48"/>
  <c r="F6276" i="48"/>
  <c r="G4639" i="48"/>
  <c r="A8294" i="48"/>
  <c r="C3609" i="48"/>
  <c r="A4596" i="48"/>
  <c r="B4951" i="48"/>
  <c r="F5494" i="48"/>
  <c r="D6156" i="48"/>
  <c r="A8560" i="48"/>
  <c r="D8640" i="48"/>
  <c r="G4717" i="48"/>
  <c r="D6476" i="48"/>
  <c r="A1764" i="48"/>
  <c r="F5555" i="48"/>
  <c r="A5326" i="48"/>
  <c r="A6034" i="48"/>
  <c r="A6447" i="48"/>
  <c r="G4703" i="48"/>
  <c r="B7284" i="48"/>
  <c r="F7731" i="48"/>
  <c r="B7132" i="48"/>
  <c r="F6051" i="48"/>
  <c r="G7788" i="48"/>
  <c r="F7638" i="48"/>
  <c r="E8337" i="48"/>
  <c r="C5850" i="48"/>
  <c r="D3655" i="48"/>
  <c r="E6094" i="48"/>
  <c r="A7918" i="48"/>
  <c r="A8232" i="48"/>
  <c r="E4691" i="48"/>
  <c r="C5113" i="48"/>
  <c r="E8347" i="48"/>
  <c r="A8472" i="48"/>
  <c r="E5006" i="48"/>
  <c r="F6023" i="48"/>
  <c r="C5903" i="48"/>
  <c r="D5211" i="48"/>
  <c r="G7855" i="48"/>
  <c r="C7147" i="48"/>
  <c r="E8924" i="48"/>
  <c r="A6653" i="48"/>
  <c r="G6858" i="48"/>
  <c r="B9674" i="48"/>
  <c r="C8446" i="48"/>
  <c r="B8025" i="48"/>
  <c r="B8691" i="48"/>
  <c r="F5287" i="48"/>
  <c r="B2896" i="48"/>
  <c r="B7935" i="48"/>
  <c r="E7430" i="48"/>
  <c r="E8438" i="48"/>
  <c r="E5324" i="48"/>
  <c r="F7972" i="48"/>
  <c r="E4898" i="48"/>
  <c r="D6338" i="48"/>
  <c r="C4531" i="48"/>
  <c r="D5817" i="48"/>
  <c r="A5647" i="48"/>
  <c r="F6005" i="48"/>
  <c r="D6551" i="48"/>
  <c r="F8470" i="48"/>
  <c r="E4976" i="48"/>
  <c r="C5550" i="48"/>
  <c r="F6752" i="48"/>
  <c r="F6556" i="48"/>
  <c r="A7110" i="48"/>
  <c r="D5995" i="48"/>
  <c r="E4551" i="48"/>
  <c r="A6283" i="48"/>
  <c r="B7085" i="48"/>
  <c r="G6900" i="48"/>
  <c r="G5660" i="48"/>
  <c r="E5791" i="48"/>
  <c r="A5683" i="48"/>
  <c r="F7142" i="48"/>
  <c r="F8498" i="48"/>
  <c r="C5185" i="48"/>
  <c r="C6374" i="48"/>
  <c r="F8180" i="48"/>
  <c r="C6683" i="48"/>
  <c r="E5621" i="48"/>
  <c r="E7113" i="48"/>
  <c r="B7303" i="48"/>
  <c r="A5146" i="48"/>
  <c r="F5352" i="48"/>
  <c r="A6779" i="48"/>
  <c r="F8677" i="48"/>
  <c r="E8382" i="48"/>
  <c r="D8136" i="48"/>
  <c r="C4665" i="48"/>
  <c r="G6977" i="48"/>
  <c r="D5871" i="48"/>
  <c r="F8107" i="48"/>
  <c r="F7445" i="48"/>
  <c r="G7390" i="48"/>
  <c r="A7336" i="48"/>
  <c r="B8557" i="48"/>
  <c r="B9901" i="48"/>
  <c r="G8717" i="48"/>
  <c r="A9739" i="48"/>
  <c r="G8248" i="48"/>
  <c r="A9638" i="48"/>
  <c r="B7251" i="48"/>
  <c r="C6359" i="48"/>
  <c r="D8263" i="48"/>
  <c r="B7173" i="48"/>
  <c r="G6070" i="48"/>
  <c r="B9050" i="48"/>
  <c r="F9487" i="48"/>
  <c r="D7421" i="48"/>
  <c r="F8922" i="48"/>
  <c r="C8679" i="48"/>
  <c r="D4950" i="48"/>
  <c r="G6332" i="48"/>
  <c r="D5326" i="48"/>
  <c r="E7461" i="48"/>
  <c r="B8067" i="48"/>
  <c r="B9411" i="48"/>
  <c r="D7147" i="48"/>
  <c r="B7216" i="48"/>
  <c r="B7324" i="48"/>
  <c r="D4261" i="48"/>
  <c r="F6905" i="48"/>
  <c r="C6090" i="48"/>
  <c r="F8365" i="48"/>
  <c r="E8238" i="48"/>
  <c r="E7736" i="48"/>
  <c r="A7789" i="48"/>
  <c r="A6764" i="48"/>
  <c r="F4305" i="48"/>
  <c r="D5165" i="48"/>
  <c r="B6361" i="48"/>
  <c r="A7105" i="48"/>
  <c r="A6880" i="48"/>
  <c r="B8449" i="48"/>
  <c r="B9793" i="48"/>
  <c r="G8151" i="48"/>
  <c r="G9520" i="48"/>
  <c r="D7050" i="48"/>
  <c r="E9924" i="48"/>
  <c r="F6056" i="48"/>
  <c r="E7180" i="48"/>
  <c r="E7931" i="48"/>
  <c r="B7344" i="48"/>
  <c r="B5160" i="48"/>
  <c r="F5467" i="48"/>
  <c r="B6920" i="48"/>
  <c r="C6138" i="48"/>
  <c r="F8377" i="48"/>
  <c r="E8242" i="48"/>
  <c r="E7743" i="48"/>
  <c r="G7794" i="48"/>
  <c r="G6769" i="48"/>
  <c r="A4985" i="48"/>
  <c r="D5421" i="48"/>
  <c r="F6414" i="48"/>
  <c r="A7113" i="48"/>
  <c r="A6888" i="48"/>
  <c r="B8453" i="48"/>
  <c r="B9797" i="48"/>
  <c r="G8167" i="48"/>
  <c r="A9531" i="48"/>
  <c r="D7114" i="48"/>
  <c r="C9274" i="48"/>
  <c r="B6171" i="48"/>
  <c r="E7256" i="48"/>
  <c r="E7959" i="48"/>
  <c r="F7169" i="48"/>
  <c r="E7672" i="48"/>
  <c r="A8379" i="48"/>
  <c r="B8505" i="48"/>
  <c r="D6922" i="48"/>
  <c r="E7503" i="48"/>
  <c r="E7667" i="48"/>
  <c r="B8450" i="48"/>
  <c r="F8879" i="48"/>
  <c r="D9348" i="48"/>
  <c r="D7354" i="48"/>
  <c r="F6342" i="48"/>
  <c r="F6286" i="48"/>
  <c r="D5189" i="48"/>
  <c r="C7379" i="48"/>
  <c r="B9771" i="48"/>
  <c r="B1449" i="48"/>
  <c r="D4045" i="48"/>
  <c r="D2744" i="48"/>
  <c r="D4192" i="48"/>
  <c r="B3202" i="48"/>
  <c r="F2858" i="48"/>
  <c r="F6395" i="48"/>
  <c r="A6099" i="48"/>
  <c r="B7551" i="48"/>
  <c r="B7883" i="48"/>
  <c r="G7235" i="48"/>
  <c r="B7979" i="48"/>
  <c r="G7307" i="48"/>
  <c r="F3981" i="48"/>
  <c r="E8246" i="48"/>
  <c r="F4804" i="48"/>
  <c r="F5443" i="48"/>
  <c r="B5336" i="48"/>
  <c r="D5976" i="48"/>
  <c r="D5732" i="48"/>
  <c r="F7588" i="48"/>
  <c r="B7939" i="48"/>
  <c r="C2696" i="48"/>
  <c r="B5266" i="48"/>
  <c r="G3485" i="48"/>
  <c r="F2801" i="48"/>
  <c r="E5119" i="48"/>
  <c r="E4492" i="48"/>
  <c r="E4499" i="48"/>
  <c r="C5087" i="48"/>
  <c r="C5110" i="48"/>
  <c r="C5093" i="48"/>
  <c r="E5276" i="48"/>
  <c r="E5016" i="48"/>
  <c r="C5620" i="48"/>
  <c r="A5458" i="48"/>
  <c r="E5472" i="48"/>
  <c r="C5001" i="48"/>
  <c r="F5877" i="48"/>
  <c r="F7124" i="48"/>
  <c r="D3571" i="48"/>
  <c r="E4995" i="48"/>
  <c r="F7576" i="48"/>
  <c r="A7511" i="48"/>
  <c r="F8406" i="48"/>
  <c r="A7166" i="48"/>
  <c r="A5259" i="48"/>
  <c r="D3454" i="48"/>
  <c r="F7416" i="48"/>
  <c r="F2912" i="48"/>
  <c r="A6690" i="48"/>
  <c r="C5162" i="48"/>
  <c r="B5807" i="48"/>
  <c r="F6240" i="48"/>
  <c r="E7952" i="48"/>
  <c r="A5857" i="48"/>
  <c r="F6300" i="48"/>
  <c r="A7279" i="48"/>
  <c r="F8212" i="48"/>
  <c r="A6982" i="48"/>
  <c r="A5685" i="48"/>
  <c r="F5945" i="48"/>
  <c r="E7666" i="48"/>
  <c r="A8153" i="48"/>
  <c r="F8693" i="48"/>
  <c r="G7927" i="48"/>
  <c r="E4828" i="48"/>
  <c r="E4797" i="48"/>
  <c r="A6091" i="48"/>
  <c r="B6640" i="48"/>
  <c r="F5905" i="48"/>
  <c r="A5592" i="48"/>
  <c r="D4835" i="48"/>
  <c r="F7281" i="48"/>
  <c r="G6772" i="48"/>
  <c r="C7642" i="48"/>
  <c r="C5803" i="48"/>
  <c r="B3865" i="48"/>
  <c r="A5900" i="48"/>
  <c r="A6306" i="48"/>
  <c r="C5034" i="48"/>
  <c r="B5743" i="48"/>
  <c r="A5168" i="48"/>
  <c r="E7837" i="48"/>
  <c r="A5793" i="48"/>
  <c r="F5916" i="48"/>
  <c r="G7252" i="48"/>
  <c r="F8200" i="48"/>
  <c r="A6790" i="48"/>
  <c r="B4717" i="48"/>
  <c r="F5734" i="48"/>
  <c r="B7651" i="48"/>
  <c r="A5594" i="48"/>
  <c r="G4447" i="48"/>
  <c r="A6843" i="48"/>
  <c r="F8701" i="48"/>
  <c r="E8402" i="48"/>
  <c r="D8156" i="48"/>
  <c r="D4885" i="48"/>
  <c r="G7009" i="48"/>
  <c r="C5316" i="48"/>
  <c r="F8171" i="48"/>
  <c r="B7490" i="48"/>
  <c r="A7433" i="48"/>
  <c r="G7385" i="48"/>
  <c r="B8573" i="48"/>
  <c r="B9917" i="48"/>
  <c r="G8749" i="48"/>
  <c r="A9771" i="48"/>
  <c r="G8312" i="48"/>
  <c r="A9670" i="48"/>
  <c r="B7451" i="48"/>
  <c r="C6615" i="48"/>
  <c r="D8285" i="48"/>
  <c r="B7369" i="48"/>
  <c r="G6154" i="48"/>
  <c r="B9066" i="48"/>
  <c r="F9551" i="48"/>
  <c r="A8637" i="48"/>
  <c r="F8986" i="48"/>
  <c r="D7729" i="48"/>
  <c r="C5762" i="48"/>
  <c r="A3078" i="48"/>
  <c r="F2624" i="48"/>
  <c r="A6249" i="48"/>
  <c r="B6914" i="48"/>
  <c r="D5758" i="48"/>
  <c r="A6329" i="48"/>
  <c r="G4054" i="48"/>
  <c r="D5694" i="48"/>
  <c r="A5906" i="48"/>
  <c r="E5954" i="48"/>
  <c r="D6604" i="48"/>
  <c r="B7429" i="48"/>
  <c r="G3681" i="48"/>
  <c r="F3734" i="48"/>
  <c r="F6662" i="48"/>
  <c r="E5436" i="48"/>
  <c r="E7764" i="48"/>
  <c r="E5774" i="48"/>
  <c r="B6274" i="48"/>
  <c r="G8059" i="48"/>
  <c r="E6494" i="48"/>
  <c r="B7438" i="48"/>
  <c r="E8305" i="48"/>
  <c r="F5638" i="48"/>
  <c r="F5694" i="48"/>
  <c r="E7634" i="48"/>
  <c r="C6767" i="48"/>
  <c r="F9902" i="48"/>
  <c r="F4109" i="48"/>
  <c r="B9594" i="48"/>
  <c r="B6312" i="48"/>
  <c r="G6709" i="48"/>
  <c r="B8227" i="48"/>
  <c r="C8644" i="48"/>
  <c r="B7094" i="48"/>
  <c r="F8228" i="48"/>
  <c r="B6216" i="48"/>
  <c r="A7483" i="48"/>
  <c r="D5394" i="48"/>
  <c r="E6787" i="48"/>
  <c r="F5946" i="48"/>
  <c r="D5137" i="48"/>
  <c r="A8283" i="48"/>
  <c r="C4511" i="48"/>
  <c r="F7739" i="48"/>
  <c r="B8305" i="48"/>
  <c r="G6185" i="48"/>
  <c r="D9116" i="48"/>
  <c r="D6967" i="48"/>
  <c r="D9523" i="48"/>
  <c r="F5452" i="48"/>
  <c r="F8335" i="48"/>
  <c r="F7813" i="48"/>
  <c r="C5610" i="48"/>
  <c r="A6097" i="48"/>
  <c r="A6886" i="48"/>
  <c r="A5076" i="48"/>
  <c r="F7773" i="48"/>
  <c r="C7366" i="48"/>
  <c r="A7474" i="48"/>
  <c r="B7609" i="48"/>
  <c r="G7250" i="48"/>
  <c r="D5114" i="48"/>
  <c r="C6935" i="48"/>
  <c r="A7139" i="48"/>
  <c r="C6897" i="48"/>
  <c r="C5992" i="48"/>
  <c r="D5098" i="48"/>
  <c r="B8149" i="48"/>
  <c r="B9509" i="48"/>
  <c r="C8313" i="48"/>
  <c r="D9944" i="48"/>
  <c r="D7031" i="48"/>
  <c r="D9539" i="48"/>
  <c r="G4668" i="48"/>
  <c r="F8351" i="48"/>
  <c r="B7824" i="48"/>
  <c r="A6053" i="48"/>
  <c r="E8482" i="48"/>
  <c r="B6982" i="48"/>
  <c r="G7541" i="48"/>
  <c r="G9888" i="48"/>
  <c r="G7199" i="48"/>
  <c r="F6746" i="48"/>
  <c r="C8055" i="48"/>
  <c r="B9878" i="48"/>
  <c r="D7553" i="48"/>
  <c r="D7948" i="48"/>
  <c r="G4391" i="48"/>
  <c r="D5257" i="48"/>
  <c r="G7194" i="48"/>
  <c r="D5057" i="48"/>
  <c r="B9367" i="48"/>
  <c r="D7422" i="48"/>
  <c r="D9440" i="48"/>
  <c r="A5003" i="48"/>
  <c r="G4820" i="48"/>
  <c r="F8017" i="48"/>
  <c r="F7477" i="48"/>
  <c r="C6264" i="48"/>
  <c r="B7917" i="48"/>
  <c r="F4039" i="48"/>
  <c r="B8516" i="48"/>
  <c r="B9540" i="48"/>
  <c r="C6734" i="48"/>
  <c r="A9244" i="48"/>
  <c r="G9604" i="48"/>
  <c r="G9168" i="48"/>
  <c r="A10060" i="48"/>
  <c r="F9701" i="48"/>
  <c r="A9034" i="48"/>
  <c r="A9437" i="48"/>
  <c r="E10606" i="48"/>
  <c r="C6737" i="48"/>
  <c r="C9223" i="48"/>
  <c r="E10951" i="48"/>
  <c r="B10976" i="48"/>
  <c r="C11906" i="48"/>
  <c r="F10854" i="48"/>
  <c r="C10912" i="48"/>
  <c r="E9056" i="48"/>
  <c r="A10354" i="48"/>
  <c r="D5036" i="48"/>
  <c r="D7709" i="48"/>
  <c r="G9934" i="48"/>
  <c r="C7972" i="48"/>
  <c r="G8770" i="48"/>
  <c r="E9630" i="48"/>
  <c r="B10209" i="48"/>
  <c r="C11139" i="48"/>
  <c r="F10083" i="48"/>
  <c r="C10137" i="48"/>
  <c r="F9446" i="48"/>
  <c r="E9404" i="48"/>
  <c r="A10599" i="48"/>
  <c r="E8641" i="48"/>
  <c r="D9101" i="48"/>
  <c r="E10092" i="48"/>
  <c r="F9828" i="48"/>
  <c r="A9273" i="48"/>
  <c r="A9660" i="48"/>
  <c r="B10478" i="48"/>
  <c r="C11396" i="48"/>
  <c r="F10348" i="48"/>
  <c r="C10406" i="48"/>
  <c r="C8502" i="48"/>
  <c r="G9599" i="48"/>
  <c r="C7080" i="48"/>
  <c r="G8313" i="48"/>
  <c r="D9774" i="48"/>
  <c r="E10337" i="48"/>
  <c r="D7039" i="48"/>
  <c r="C9200" i="48"/>
  <c r="C9644" i="48"/>
  <c r="B10719" i="48"/>
  <c r="C11641" i="48"/>
  <c r="F10597" i="48"/>
  <c r="C10659" i="48"/>
  <c r="D11646" i="48"/>
  <c r="A11346" i="48"/>
  <c r="B11059" i="48"/>
  <c r="B12083" i="48"/>
  <c r="G11787" i="48"/>
  <c r="G10844" i="48"/>
  <c r="E11811" i="48"/>
  <c r="F11516" i="48"/>
  <c r="A10999" i="48"/>
  <c r="D10941" i="48"/>
  <c r="C12223" i="48"/>
  <c r="G4945" i="48"/>
  <c r="E6004" i="48"/>
  <c r="E6796" i="48"/>
  <c r="F7586" i="48"/>
  <c r="D5298" i="48"/>
  <c r="G6002" i="48"/>
  <c r="D7741" i="48"/>
  <c r="A10105" i="48"/>
  <c r="D8322" i="48"/>
  <c r="F7570" i="48"/>
  <c r="G6646" i="48"/>
  <c r="B9118" i="48"/>
  <c r="F9839" i="48"/>
  <c r="D9227" i="48"/>
  <c r="F9194" i="48"/>
  <c r="D9007" i="48"/>
  <c r="A6979" i="48"/>
  <c r="C6945" i="48"/>
  <c r="C6004" i="48"/>
  <c r="D4826" i="48"/>
  <c r="B8135" i="48"/>
  <c r="B9499" i="48"/>
  <c r="C8209" i="48"/>
  <c r="C9013" i="48"/>
  <c r="C9783" i="48"/>
  <c r="F5900" i="48"/>
  <c r="F8231" i="48"/>
  <c r="C7957" i="48"/>
  <c r="D8554" i="48"/>
  <c r="F6218" i="48"/>
  <c r="G7397" i="48"/>
  <c r="B8264" i="48"/>
  <c r="B9288" i="48"/>
  <c r="F9143" i="48"/>
  <c r="G8737" i="48"/>
  <c r="E9549" i="48"/>
  <c r="E8742" i="48"/>
  <c r="A9694" i="48"/>
  <c r="C7640" i="48"/>
  <c r="G8461" i="48"/>
  <c r="D9898" i="48"/>
  <c r="E10354" i="48"/>
  <c r="D7279" i="48"/>
  <c r="D9223" i="48"/>
  <c r="C9672" i="48"/>
  <c r="B10724" i="48"/>
  <c r="C11654" i="48"/>
  <c r="F10602" i="48"/>
  <c r="C10660" i="48"/>
  <c r="A9159" i="48"/>
  <c r="A10094" i="48"/>
  <c r="F9809" i="48"/>
  <c r="A9062" i="48"/>
  <c r="A9433" i="48"/>
  <c r="E10607" i="48"/>
  <c r="D7090" i="48"/>
  <c r="D9325" i="48"/>
  <c r="E10960" i="48"/>
  <c r="B10981" i="48"/>
  <c r="C11911" i="48"/>
  <c r="F10855" i="48"/>
  <c r="C10909" i="48"/>
  <c r="E8944" i="48"/>
  <c r="A10347" i="48"/>
  <c r="D6264" i="48"/>
  <c r="B6194" i="48"/>
  <c r="C5983" i="48"/>
  <c r="D5627" i="48"/>
  <c r="A7962" i="48"/>
  <c r="C7195" i="48"/>
  <c r="E8988" i="48"/>
  <c r="E4248" i="48"/>
  <c r="D3497" i="48"/>
  <c r="E4558" i="48"/>
  <c r="A8226" i="48"/>
  <c r="D6300" i="48"/>
  <c r="B4072" i="48"/>
  <c r="B4849" i="48"/>
  <c r="A8246" i="48"/>
  <c r="G3875" i="48"/>
  <c r="G4265" i="48"/>
  <c r="F3453" i="48"/>
  <c r="A4552" i="48"/>
  <c r="D4516" i="48"/>
  <c r="B4551" i="48"/>
  <c r="B1638" i="48"/>
  <c r="D4640" i="48"/>
  <c r="E1887" i="48"/>
  <c r="D3712" i="48"/>
  <c r="B2513" i="48"/>
  <c r="E4219" i="48"/>
  <c r="G1402" i="48"/>
  <c r="C3560" i="48"/>
  <c r="D3111" i="48"/>
  <c r="A3873" i="48"/>
  <c r="D4386" i="48"/>
  <c r="D1924" i="48"/>
  <c r="F5418" i="48"/>
  <c r="F5142" i="48"/>
  <c r="A5007" i="48"/>
  <c r="E4411" i="48"/>
  <c r="C4953" i="48"/>
  <c r="A1806" i="48"/>
  <c r="F6699" i="48"/>
  <c r="B3376" i="48"/>
  <c r="F4974" i="48"/>
  <c r="D2364" i="48"/>
  <c r="A5341" i="48"/>
  <c r="B7036" i="48"/>
  <c r="B7053" i="48"/>
  <c r="G4112" i="48"/>
  <c r="A5938" i="48"/>
  <c r="B7436" i="48"/>
  <c r="F8542" i="48"/>
  <c r="E3427" i="48"/>
  <c r="G4165" i="48"/>
  <c r="G3852" i="48"/>
  <c r="D3291" i="48"/>
  <c r="B4207" i="48"/>
  <c r="F5039" i="48"/>
  <c r="A5567" i="48"/>
  <c r="E4590" i="48"/>
  <c r="F6115" i="48"/>
  <c r="B6240" i="48"/>
  <c r="F5713" i="48"/>
  <c r="F8602" i="48"/>
  <c r="C5100" i="48"/>
  <c r="F8556" i="48"/>
  <c r="F6813" i="48"/>
  <c r="F6994" i="48"/>
  <c r="C3127" i="48"/>
  <c r="C5319" i="48"/>
  <c r="B5295" i="48"/>
  <c r="D6713" i="48"/>
  <c r="A5847" i="48"/>
  <c r="F6405" i="48"/>
  <c r="F5769" i="48"/>
  <c r="F8622" i="48"/>
  <c r="F3336" i="48"/>
  <c r="D2830" i="48"/>
  <c r="D5770" i="48"/>
  <c r="G4460" i="48"/>
  <c r="F4097" i="48"/>
  <c r="D6660" i="48"/>
  <c r="F7796" i="48"/>
  <c r="E7152" i="48"/>
  <c r="A7742" i="48"/>
  <c r="E6976" i="48"/>
  <c r="E1534" i="48"/>
  <c r="A4867" i="48"/>
  <c r="B2774" i="48"/>
  <c r="A5467" i="48"/>
  <c r="F3449" i="48"/>
  <c r="A5115" i="48"/>
  <c r="A6362" i="48"/>
  <c r="E6038" i="48"/>
  <c r="F4004" i="48"/>
  <c r="G7580" i="48"/>
  <c r="C4927" i="48"/>
  <c r="A7487" i="48"/>
  <c r="A6021" i="48"/>
  <c r="A8213" i="48"/>
  <c r="E6863" i="48"/>
  <c r="C3472" i="48"/>
  <c r="E4775" i="48"/>
  <c r="A5437" i="48"/>
  <c r="A6666" i="48"/>
  <c r="G4999" i="48"/>
  <c r="A4940" i="48"/>
  <c r="B5713" i="48"/>
  <c r="B6183" i="48"/>
  <c r="F8318" i="48"/>
  <c r="B2685" i="48"/>
  <c r="D3604" i="48"/>
  <c r="F5285" i="48"/>
  <c r="B5461" i="48"/>
  <c r="A8290" i="48"/>
  <c r="G4974" i="48"/>
  <c r="C3878" i="48"/>
  <c r="A4635" i="48"/>
  <c r="A8310" i="48"/>
  <c r="B3318" i="48"/>
  <c r="E4319" i="48"/>
  <c r="G4898" i="48"/>
  <c r="E5897" i="48"/>
  <c r="E5714" i="48"/>
  <c r="E7710" i="48"/>
  <c r="B7642" i="48"/>
  <c r="E8335" i="48"/>
  <c r="G3980" i="48"/>
  <c r="E6590" i="48"/>
  <c r="E8235" i="48"/>
  <c r="A8396" i="48"/>
  <c r="E6164" i="48"/>
  <c r="G6363" i="48"/>
  <c r="G4978" i="48"/>
  <c r="E7822" i="48"/>
  <c r="E6304" i="48"/>
  <c r="F8688" i="48"/>
  <c r="E6391" i="48"/>
  <c r="E7415" i="48"/>
  <c r="F6295" i="48"/>
  <c r="F6050" i="48"/>
  <c r="D6235" i="48"/>
  <c r="B7703" i="48"/>
  <c r="C7421" i="48"/>
  <c r="F4231" i="48"/>
  <c r="D8305" i="48"/>
  <c r="B9117" i="48"/>
  <c r="F9198" i="48"/>
  <c r="A8019" i="48"/>
  <c r="C5961" i="48"/>
  <c r="E8620" i="48"/>
  <c r="B6910" i="48"/>
  <c r="G7606" i="48"/>
  <c r="G2934" i="48"/>
  <c r="C7531" i="48"/>
  <c r="E8969" i="48"/>
  <c r="E5868" i="48"/>
  <c r="G7114" i="48"/>
  <c r="B9770" i="48"/>
  <c r="C6693" i="48"/>
  <c r="C3763" i="48"/>
  <c r="E3940" i="48"/>
  <c r="A5275" i="48"/>
  <c r="C5432" i="48"/>
  <c r="E4934" i="48"/>
  <c r="G6742" i="48"/>
  <c r="A8468" i="48"/>
  <c r="G5687" i="48"/>
  <c r="E7749" i="48"/>
  <c r="A4972" i="48"/>
  <c r="B5721" i="48"/>
  <c r="E6041" i="48"/>
  <c r="E7065" i="48"/>
  <c r="G6729" i="48"/>
  <c r="E8164" i="48"/>
  <c r="B9249" i="48"/>
  <c r="E4479" i="48"/>
  <c r="B4324" i="48"/>
  <c r="B3836" i="48"/>
  <c r="E4231" i="48"/>
  <c r="G3458" i="48"/>
  <c r="G507" i="48"/>
  <c r="A3184" i="48"/>
  <c r="E927" i="48"/>
  <c r="A3820" i="48"/>
  <c r="A3281" i="48"/>
  <c r="C3349" i="48"/>
  <c r="F1825" i="48"/>
  <c r="G3033" i="48"/>
  <c r="D2390" i="48"/>
  <c r="F5779" i="48"/>
  <c r="F3245" i="48"/>
  <c r="G4306" i="48"/>
  <c r="E6894" i="48"/>
  <c r="G4612" i="48"/>
  <c r="D2001" i="48"/>
  <c r="G4992" i="48"/>
  <c r="A5201" i="48"/>
  <c r="G3112" i="48"/>
  <c r="D6544" i="48"/>
  <c r="D3442" i="48"/>
  <c r="D3570" i="48"/>
  <c r="G3670" i="48"/>
  <c r="A5656" i="48"/>
  <c r="B2759" i="48"/>
  <c r="C6890" i="48"/>
  <c r="F2651" i="48"/>
  <c r="D6022" i="48"/>
  <c r="D5003" i="48"/>
  <c r="C7666" i="48"/>
  <c r="A4586" i="48"/>
  <c r="B3749" i="48"/>
  <c r="B3757" i="48"/>
  <c r="F2953" i="48"/>
  <c r="D4290" i="48"/>
  <c r="D4142" i="48"/>
  <c r="F3541" i="48"/>
  <c r="A6252" i="48"/>
  <c r="C5293" i="48"/>
  <c r="C4174" i="48"/>
  <c r="F6987" i="48"/>
  <c r="F8218" i="48"/>
  <c r="F6947" i="48"/>
  <c r="F8108" i="48"/>
  <c r="F5789" i="48"/>
  <c r="F8609" i="48"/>
  <c r="D4520" i="48"/>
  <c r="B5490" i="48"/>
  <c r="F5632" i="48"/>
  <c r="E7342" i="48"/>
  <c r="E4783" i="48"/>
  <c r="A5476" i="48"/>
  <c r="F7043" i="48"/>
  <c r="F8238" i="48"/>
  <c r="A4650" i="48"/>
  <c r="G3962" i="48"/>
  <c r="E4471" i="48"/>
  <c r="A6676" i="48"/>
  <c r="E4568" i="48"/>
  <c r="D6536" i="48"/>
  <c r="E6731" i="48"/>
  <c r="D6404" i="48"/>
  <c r="F6959" i="48"/>
  <c r="F7540" i="48"/>
  <c r="E6424" i="48"/>
  <c r="D5579" i="48"/>
  <c r="G6543" i="48"/>
  <c r="A7614" i="48"/>
  <c r="E6464" i="48"/>
  <c r="B7971" i="48"/>
  <c r="B5990" i="48"/>
  <c r="E4240" i="48"/>
  <c r="F4354" i="48"/>
  <c r="G4321" i="48"/>
  <c r="D3297" i="48"/>
  <c r="F3540" i="48"/>
  <c r="B5357" i="48"/>
  <c r="A5047" i="48"/>
  <c r="D3933" i="48"/>
  <c r="B4824" i="48"/>
  <c r="D5974" i="48"/>
  <c r="D6298" i="48"/>
  <c r="E5695" i="48"/>
  <c r="A6234" i="48"/>
  <c r="A5547" i="48"/>
  <c r="E5958" i="48"/>
  <c r="E5563" i="48"/>
  <c r="D3415" i="48"/>
  <c r="B7292" i="48"/>
  <c r="G7452" i="48"/>
  <c r="B7660" i="48"/>
  <c r="B5604" i="48"/>
  <c r="B7188" i="48"/>
  <c r="A7231" i="48"/>
  <c r="B7564" i="48"/>
  <c r="A5765" i="48"/>
  <c r="F6024" i="48"/>
  <c r="A8149" i="48"/>
  <c r="C4400" i="48"/>
  <c r="B7922" i="48"/>
  <c r="D3948" i="48"/>
  <c r="G3034" i="48"/>
  <c r="B5470" i="48"/>
  <c r="C4058" i="48"/>
  <c r="D6209" i="48"/>
  <c r="A5101" i="48"/>
  <c r="F4770" i="48"/>
  <c r="A6578" i="48"/>
  <c r="C5405" i="48"/>
  <c r="A4834" i="48"/>
  <c r="D5924" i="48"/>
  <c r="D6223" i="48"/>
  <c r="F6949" i="48"/>
  <c r="E5602" i="48"/>
  <c r="E5944" i="48"/>
  <c r="B6019" i="48"/>
  <c r="C5998" i="48"/>
  <c r="A8486" i="48"/>
  <c r="F8766" i="48"/>
  <c r="E4214" i="48"/>
  <c r="B3956" i="48"/>
  <c r="F3103" i="48"/>
  <c r="B3918" i="48"/>
  <c r="F4707" i="48"/>
  <c r="G3302" i="48"/>
  <c r="F6539" i="48"/>
  <c r="F5180" i="48"/>
  <c r="B2879" i="48"/>
  <c r="D3671" i="48"/>
  <c r="B4568" i="48"/>
  <c r="G4525" i="48"/>
  <c r="G5586" i="48"/>
  <c r="E6117" i="48"/>
  <c r="E5894" i="48"/>
  <c r="B7807" i="48"/>
  <c r="B7164" i="48"/>
  <c r="C7010" i="48"/>
  <c r="C4374" i="48"/>
  <c r="E7015" i="48"/>
  <c r="F7402" i="48"/>
  <c r="F7091" i="48"/>
  <c r="A8101" i="48"/>
  <c r="E8374" i="48"/>
  <c r="C3897" i="48"/>
  <c r="F4947" i="48"/>
  <c r="B5217" i="48"/>
  <c r="G4687" i="48"/>
  <c r="A6002" i="48"/>
  <c r="F5292" i="48"/>
  <c r="F3964" i="48"/>
  <c r="F7844" i="48"/>
  <c r="B7220" i="48"/>
  <c r="C7090" i="48"/>
  <c r="B3775" i="48"/>
  <c r="G4555" i="48"/>
  <c r="C3417" i="48"/>
  <c r="C3725" i="48"/>
  <c r="C4292" i="48"/>
  <c r="D6082" i="48"/>
  <c r="E5557" i="48"/>
  <c r="B2640" i="48"/>
  <c r="G4550" i="48"/>
  <c r="C5571" i="48"/>
  <c r="A6312" i="48"/>
  <c r="E5735" i="48"/>
  <c r="F6171" i="48"/>
  <c r="E5516" i="48"/>
  <c r="C5150" i="48"/>
  <c r="E6237" i="48"/>
  <c r="F4466" i="48"/>
  <c r="G5607" i="48"/>
  <c r="D3262" i="48"/>
  <c r="E5970" i="48"/>
  <c r="F5711" i="48"/>
  <c r="F5973" i="48"/>
  <c r="F6356" i="48"/>
  <c r="B6801" i="48"/>
  <c r="A6361" i="48"/>
  <c r="D5895" i="48"/>
  <c r="F6552" i="48"/>
  <c r="E7625" i="48"/>
  <c r="A8334" i="48"/>
  <c r="F8454" i="48"/>
  <c r="C5955" i="48"/>
  <c r="E8591" i="48"/>
  <c r="A6385" i="48"/>
  <c r="G4554" i="48"/>
  <c r="F6392" i="48"/>
  <c r="D3665" i="48"/>
  <c r="A6628" i="48"/>
  <c r="C5214" i="48"/>
  <c r="A5639" i="48"/>
  <c r="B5738" i="48"/>
  <c r="F6886" i="48"/>
  <c r="F6588" i="48"/>
  <c r="F8466" i="48"/>
  <c r="C4421" i="48"/>
  <c r="C4929" i="48"/>
  <c r="F6464" i="48"/>
  <c r="C6326" i="48"/>
  <c r="D4957" i="48"/>
  <c r="F8768" i="48"/>
  <c r="G7067" i="48"/>
  <c r="E4438" i="48"/>
  <c r="A4844" i="48"/>
  <c r="F5397" i="48"/>
  <c r="F5149" i="48"/>
  <c r="G7472" i="48"/>
  <c r="C7318" i="48"/>
  <c r="F7779" i="48"/>
  <c r="A8018" i="48"/>
  <c r="A4979" i="48"/>
  <c r="E6455" i="48"/>
  <c r="D6088" i="48"/>
  <c r="A6219" i="48"/>
  <c r="B6794" i="48"/>
  <c r="E7671" i="48"/>
  <c r="F7996" i="48"/>
  <c r="B6573" i="48"/>
  <c r="G6404" i="48"/>
  <c r="F6467" i="48"/>
  <c r="B7175" i="48"/>
  <c r="A6863" i="48"/>
  <c r="G6167" i="48"/>
  <c r="F6178" i="48"/>
  <c r="G7419" i="48"/>
  <c r="B3826" i="48"/>
  <c r="G5624" i="48"/>
  <c r="B5910" i="48"/>
  <c r="E6105" i="48"/>
  <c r="C5546" i="48"/>
  <c r="B5776" i="48"/>
  <c r="A5961" i="48"/>
  <c r="D5071" i="48"/>
  <c r="D5314" i="48"/>
  <c r="B4817" i="48"/>
  <c r="F5261" i="48"/>
  <c r="D4839" i="48"/>
  <c r="A7343" i="48"/>
  <c r="C7066" i="48"/>
  <c r="F7649" i="48"/>
  <c r="G7899" i="48"/>
  <c r="F5084" i="48"/>
  <c r="F3772" i="48"/>
  <c r="E8295" i="48"/>
  <c r="A8436" i="48"/>
  <c r="A5845" i="48"/>
  <c r="F6137" i="48"/>
  <c r="E7702" i="48"/>
  <c r="A8189" i="48"/>
  <c r="F8761" i="48"/>
  <c r="A7954" i="48"/>
  <c r="F5886" i="48"/>
  <c r="D5054" i="48"/>
  <c r="D5397" i="48"/>
  <c r="C6045" i="48"/>
  <c r="G6078" i="48"/>
  <c r="B6107" i="48"/>
  <c r="F8299" i="48"/>
  <c r="C7881" i="48"/>
  <c r="D8561" i="48"/>
  <c r="F6282" i="48"/>
  <c r="A7464" i="48"/>
  <c r="B8285" i="48"/>
  <c r="B9309" i="48"/>
  <c r="F9267" i="48"/>
  <c r="G8813" i="48"/>
  <c r="E9785" i="48"/>
  <c r="F9966" i="48"/>
  <c r="D5060" i="48"/>
  <c r="A9734" i="48"/>
  <c r="B6760" i="48"/>
  <c r="G6067" i="48"/>
  <c r="G6552" i="48"/>
  <c r="D8327" i="48"/>
  <c r="G8046" i="48"/>
  <c r="A6896" i="48"/>
  <c r="B8074" i="48"/>
  <c r="B9098" i="48"/>
  <c r="G6521" i="48"/>
  <c r="G8139" i="48"/>
  <c r="D9556" i="48"/>
  <c r="F9114" i="48"/>
  <c r="A8927" i="48"/>
  <c r="F6425" i="48"/>
  <c r="G6147" i="48"/>
  <c r="C6785" i="48"/>
  <c r="D8366" i="48"/>
  <c r="C4505" i="48"/>
  <c r="G7005" i="48"/>
  <c r="B8115" i="48"/>
  <c r="B9139" i="48"/>
  <c r="C3439" i="48"/>
  <c r="F5045" i="48"/>
  <c r="A2614" i="48"/>
  <c r="F2653" i="48"/>
  <c r="E4571" i="48"/>
  <c r="E4196" i="48"/>
  <c r="F3461" i="48"/>
  <c r="E4696" i="48"/>
  <c r="E6758" i="48"/>
  <c r="D6245" i="48"/>
  <c r="D5991" i="48"/>
  <c r="A5737" i="48"/>
  <c r="F7983" i="48"/>
  <c r="F4171" i="48"/>
  <c r="F7203" i="48"/>
  <c r="A8112" i="48"/>
  <c r="E8393" i="48"/>
  <c r="B7255" i="48"/>
  <c r="F8705" i="48"/>
  <c r="D8192" i="48"/>
  <c r="D4315" i="48"/>
  <c r="E5290" i="48"/>
  <c r="A4995" i="48"/>
  <c r="B5814" i="48"/>
  <c r="E6057" i="48"/>
  <c r="C5402" i="48"/>
  <c r="F5701" i="48"/>
  <c r="A5817" i="48"/>
  <c r="F3775" i="48"/>
  <c r="C4672" i="48"/>
  <c r="F4389" i="48"/>
  <c r="A3532" i="48"/>
  <c r="D3823" i="48"/>
  <c r="D4257" i="48"/>
  <c r="F4467" i="48"/>
  <c r="E4635" i="48"/>
  <c r="E5408" i="48"/>
  <c r="F4766" i="48"/>
  <c r="A5435" i="48"/>
  <c r="F4325" i="48"/>
  <c r="F5386" i="48"/>
  <c r="E6543" i="48"/>
  <c r="B5134" i="48"/>
  <c r="A5842" i="48"/>
  <c r="D6456" i="48"/>
  <c r="E4990" i="48"/>
  <c r="E6938" i="48"/>
  <c r="A6287" i="48"/>
  <c r="D6468" i="48"/>
  <c r="E6594" i="48"/>
  <c r="F6927" i="48"/>
  <c r="F7221" i="48"/>
  <c r="F7604" i="48"/>
  <c r="E8009" i="48"/>
  <c r="E6488" i="48"/>
  <c r="B6900" i="48"/>
  <c r="D5195" i="48"/>
  <c r="A7127" i="48"/>
  <c r="G6671" i="48"/>
  <c r="F7106" i="48"/>
  <c r="A7646" i="48"/>
  <c r="C4353" i="48"/>
  <c r="E6400" i="48"/>
  <c r="B6748" i="48"/>
  <c r="F8056" i="48"/>
  <c r="F5579" i="48"/>
  <c r="B6166" i="48"/>
  <c r="C5517" i="48"/>
  <c r="D6004" i="48"/>
  <c r="B6992" i="48"/>
  <c r="E6024" i="48"/>
  <c r="G6892" i="48"/>
  <c r="G6931" i="48"/>
  <c r="B5393" i="48"/>
  <c r="F5801" i="48"/>
  <c r="B5953" i="48"/>
  <c r="G7748" i="48"/>
  <c r="C7882" i="48"/>
  <c r="D5547" i="48"/>
  <c r="E8189" i="48"/>
  <c r="A6629" i="48"/>
  <c r="G4873" i="48"/>
  <c r="B6715" i="48"/>
  <c r="E7985" i="48"/>
  <c r="A8385" i="48"/>
  <c r="F8501" i="48"/>
  <c r="C6223" i="48"/>
  <c r="F2705" i="48"/>
  <c r="A5880" i="48"/>
  <c r="E6794" i="48"/>
  <c r="B6270" i="48"/>
  <c r="E5646" i="48"/>
  <c r="B5711" i="48"/>
  <c r="B6838" i="48"/>
  <c r="G7948" i="48"/>
  <c r="A7470" i="48"/>
  <c r="A5777" i="48"/>
  <c r="F6513" i="48"/>
  <c r="F7741" i="48"/>
  <c r="A8084" i="48"/>
  <c r="F8196" i="48"/>
  <c r="E7819" i="48"/>
  <c r="A1813" i="48"/>
  <c r="B3359" i="48"/>
  <c r="A4528" i="48"/>
  <c r="D4617" i="48"/>
  <c r="F2886" i="48"/>
  <c r="B2088" i="48"/>
  <c r="E3267" i="48"/>
  <c r="D1610" i="48"/>
  <c r="D2307" i="48"/>
  <c r="A1493" i="48"/>
  <c r="E4059" i="48"/>
  <c r="G3775" i="48"/>
  <c r="D2958" i="48"/>
  <c r="F2729" i="48"/>
  <c r="A5491" i="48"/>
  <c r="D4325" i="48"/>
  <c r="E4329" i="48"/>
  <c r="F4558" i="48"/>
  <c r="A4406" i="48"/>
  <c r="A4430" i="48"/>
  <c r="G3857" i="48"/>
  <c r="E6393" i="48"/>
  <c r="C3429" i="48"/>
  <c r="B4857" i="48"/>
  <c r="G4364" i="48"/>
  <c r="C3687" i="48"/>
  <c r="B2868" i="48"/>
  <c r="E5083" i="48"/>
  <c r="C5500" i="48"/>
  <c r="B5616" i="48"/>
  <c r="F3917" i="48"/>
  <c r="C5599" i="48"/>
  <c r="A5220" i="48"/>
  <c r="F7670" i="48"/>
  <c r="B4391" i="48"/>
  <c r="D2149" i="48"/>
  <c r="E2404" i="48"/>
  <c r="E7242" i="48"/>
  <c r="C3154" i="48"/>
  <c r="A5395" i="48"/>
  <c r="B4035" i="48"/>
  <c r="A5015" i="48"/>
  <c r="A6318" i="48"/>
  <c r="E6102" i="48"/>
  <c r="G4860" i="48"/>
  <c r="G7548" i="48"/>
  <c r="E6693" i="48"/>
  <c r="A7455" i="48"/>
  <c r="A5957" i="48"/>
  <c r="A8261" i="48"/>
  <c r="E6746" i="48"/>
  <c r="C3216" i="48"/>
  <c r="F4999" i="48"/>
  <c r="C5477" i="48"/>
  <c r="B5790" i="48"/>
  <c r="C5353" i="48"/>
  <c r="C4947" i="48"/>
  <c r="A7591" i="48"/>
  <c r="B4475" i="48"/>
  <c r="G3275" i="48"/>
  <c r="D5826" i="48"/>
  <c r="D5011" i="48"/>
  <c r="D5717" i="48"/>
  <c r="A5570" i="48"/>
  <c r="F6037" i="48"/>
  <c r="D6263" i="48"/>
  <c r="F8438" i="48"/>
  <c r="E5327" i="48"/>
  <c r="B2198" i="48"/>
  <c r="E1553" i="48"/>
  <c r="D3307" i="48"/>
  <c r="G5508" i="48"/>
  <c r="B4299" i="48"/>
  <c r="E4851" i="48"/>
  <c r="E5199" i="48"/>
  <c r="A5695" i="48"/>
  <c r="B6751" i="48"/>
  <c r="B6987" i="48"/>
  <c r="C6547" i="48"/>
  <c r="F6912" i="48"/>
  <c r="C6459" i="48"/>
  <c r="F4063" i="48"/>
  <c r="G7623" i="48"/>
  <c r="F2648" i="48"/>
  <c r="A4563" i="48"/>
  <c r="A5916" i="48"/>
  <c r="E7014" i="48"/>
  <c r="F6339" i="48"/>
  <c r="E5674" i="48"/>
  <c r="F5764" i="48"/>
  <c r="F6915" i="48"/>
  <c r="A8007" i="48"/>
  <c r="B3038" i="48"/>
  <c r="B5058" i="48"/>
  <c r="B2581" i="48"/>
  <c r="G4655" i="48"/>
  <c r="F3803" i="48"/>
  <c r="A7007" i="48"/>
  <c r="B7616" i="48"/>
  <c r="E6599" i="48"/>
  <c r="C4524" i="48"/>
  <c r="C3935" i="48"/>
  <c r="B5061" i="48"/>
  <c r="D5921" i="48"/>
  <c r="G5531" i="48"/>
  <c r="A6095" i="48"/>
  <c r="F6837" i="48"/>
  <c r="B6388" i="48"/>
  <c r="F3672" i="48"/>
  <c r="B6236" i="48"/>
  <c r="E6149" i="48"/>
  <c r="E6952" i="48"/>
  <c r="D5103" i="48"/>
  <c r="A7926" i="48"/>
  <c r="D5051" i="48"/>
  <c r="F3802" i="48"/>
  <c r="D5812" i="48"/>
  <c r="A6894" i="48"/>
  <c r="G7716" i="48"/>
  <c r="G4002" i="48"/>
  <c r="E5790" i="48"/>
  <c r="G7603" i="48"/>
  <c r="A8132" i="48"/>
  <c r="E6239" i="48"/>
  <c r="E5684" i="48"/>
  <c r="F7985" i="48"/>
  <c r="F7465" i="48"/>
  <c r="E7675" i="48"/>
  <c r="G5766" i="48"/>
  <c r="A8614" i="48"/>
  <c r="A10061" i="48"/>
  <c r="C5656" i="48"/>
  <c r="B9418" i="48"/>
  <c r="D7756" i="48"/>
  <c r="F6574" i="48"/>
  <c r="B8435" i="48"/>
  <c r="F4593" i="48"/>
  <c r="E1503" i="48"/>
  <c r="B5887" i="48"/>
  <c r="F5760" i="48"/>
  <c r="G6759" i="48"/>
  <c r="A6024" i="48"/>
  <c r="F5924" i="48"/>
  <c r="B3804" i="48"/>
  <c r="D3529" i="48"/>
  <c r="B5290" i="48"/>
  <c r="E6830" i="48"/>
  <c r="D6405" i="48"/>
  <c r="D6439" i="48"/>
  <c r="F6851" i="48"/>
  <c r="F8134" i="48"/>
  <c r="F6755" i="48"/>
  <c r="G4923" i="48"/>
  <c r="F6381" i="48"/>
  <c r="E4874" i="48"/>
  <c r="C6043" i="48"/>
  <c r="F7852" i="48"/>
  <c r="A7378" i="48"/>
  <c r="D5861" i="48"/>
  <c r="C7938" i="48"/>
  <c r="C5750" i="48"/>
  <c r="E8449" i="48"/>
  <c r="B5493" i="48"/>
  <c r="E7130" i="48"/>
  <c r="B7663" i="48"/>
  <c r="A6737" i="48"/>
  <c r="F3729" i="48"/>
  <c r="F3995" i="48"/>
  <c r="F8096" i="48"/>
  <c r="C6347" i="48"/>
  <c r="F5067" i="48"/>
  <c r="B6287" i="48"/>
  <c r="F5944" i="48"/>
  <c r="C5279" i="48"/>
  <c r="B7112" i="48"/>
  <c r="C6410" i="48"/>
  <c r="F8445" i="48"/>
  <c r="E8298" i="48"/>
  <c r="E8015" i="48"/>
  <c r="G7874" i="48"/>
  <c r="G6849" i="48"/>
  <c r="E6044" i="48"/>
  <c r="G6243" i="48"/>
  <c r="B6841" i="48"/>
  <c r="G7226" i="48"/>
  <c r="G7001" i="48"/>
  <c r="B8493" i="48"/>
  <c r="B9837" i="48"/>
  <c r="G8327" i="48"/>
  <c r="A9611" i="48"/>
  <c r="D7754" i="48"/>
  <c r="A9382" i="48"/>
  <c r="F6540" i="48"/>
  <c r="E8044" i="48"/>
  <c r="D8093" i="48"/>
  <c r="B6517" i="48"/>
  <c r="G5730" i="48"/>
  <c r="B8922" i="48"/>
  <c r="F9231" i="48"/>
  <c r="D7125" i="48"/>
  <c r="G6589" i="48"/>
  <c r="D4996" i="48"/>
  <c r="C4411" i="48"/>
  <c r="E8412" i="48"/>
  <c r="D8643" i="48"/>
  <c r="E6911" i="48"/>
  <c r="C7555" i="48"/>
  <c r="B9347" i="48"/>
  <c r="D8751" i="48"/>
  <c r="G4810" i="48"/>
  <c r="F5965" i="48"/>
  <c r="E8565" i="48"/>
  <c r="B6308" i="48"/>
  <c r="C5642" i="48"/>
  <c r="F8253" i="48"/>
  <c r="A8066" i="48"/>
  <c r="E7233" i="48"/>
  <c r="A7661" i="48"/>
  <c r="C6189" i="48"/>
  <c r="C5266" i="48"/>
  <c r="A8411" i="48"/>
  <c r="B5192" i="48"/>
  <c r="G6934" i="48"/>
  <c r="C6597" i="48"/>
  <c r="B8321" i="48"/>
  <c r="B9729" i="48"/>
  <c r="D7390" i="48"/>
  <c r="E9929" i="48"/>
  <c r="E8734" i="48"/>
  <c r="E9668" i="48"/>
  <c r="F7101" i="48"/>
  <c r="F7690" i="48"/>
  <c r="E7521" i="48"/>
  <c r="B5706" i="48"/>
  <c r="B6044" i="48"/>
  <c r="E8589" i="48"/>
  <c r="B6316" i="48"/>
  <c r="C5658" i="48"/>
  <c r="F8261" i="48"/>
  <c r="E8074" i="48"/>
  <c r="E7252" i="48"/>
  <c r="G7666" i="48"/>
  <c r="C6205" i="48"/>
  <c r="C5522" i="48"/>
  <c r="A8427" i="48"/>
  <c r="F5429" i="48"/>
  <c r="G6942" i="48"/>
  <c r="C6617" i="48"/>
  <c r="B8325" i="48"/>
  <c r="B9733" i="48"/>
  <c r="D7454" i="48"/>
  <c r="E9236" i="48"/>
  <c r="E8750" i="48"/>
  <c r="E9684" i="48"/>
  <c r="F7129" i="48"/>
  <c r="F7747" i="48"/>
  <c r="E7560" i="48"/>
  <c r="F7155" i="48"/>
  <c r="B7680" i="48"/>
  <c r="C6626" i="48"/>
  <c r="C7771" i="48"/>
  <c r="D7351" i="48"/>
  <c r="F7605" i="48"/>
  <c r="B7997" i="48"/>
  <c r="B8366" i="48"/>
  <c r="C7040" i="48"/>
  <c r="E8876" i="48"/>
  <c r="E8730" i="48"/>
  <c r="D4939" i="48"/>
  <c r="C7721" i="48"/>
  <c r="A7977" i="48"/>
  <c r="C7027" i="48"/>
  <c r="B9599" i="48"/>
  <c r="B2408" i="48"/>
  <c r="A4495" i="48"/>
  <c r="D3924" i="48"/>
  <c r="C5335" i="48"/>
  <c r="E3528" i="48"/>
  <c r="B5230" i="48"/>
  <c r="A5436" i="48"/>
  <c r="A5735" i="48"/>
  <c r="B6527" i="48"/>
  <c r="F7200" i="48"/>
  <c r="C6611" i="48"/>
  <c r="F6620" i="48"/>
  <c r="G6795" i="48"/>
  <c r="C4591" i="48"/>
  <c r="G7399" i="48"/>
  <c r="G4296" i="48"/>
  <c r="B2893" i="48"/>
  <c r="A6452" i="48"/>
  <c r="B5532" i="48"/>
  <c r="B5605" i="48"/>
  <c r="F6564" i="48"/>
  <c r="F7256" i="48"/>
  <c r="C2928" i="48"/>
  <c r="F4515" i="48"/>
  <c r="D4466" i="48"/>
  <c r="C4138" i="48"/>
  <c r="B5426" i="48"/>
  <c r="B2927" i="48"/>
  <c r="F5110" i="48"/>
  <c r="E4896" i="48"/>
  <c r="F4080" i="48"/>
  <c r="F3756" i="48"/>
  <c r="E4602" i="48"/>
  <c r="F5610" i="48"/>
  <c r="A4892" i="48"/>
  <c r="F4277" i="48"/>
  <c r="E4876" i="48"/>
  <c r="F3836" i="48"/>
  <c r="F3976" i="48"/>
  <c r="F6964" i="48"/>
  <c r="B4433" i="48"/>
  <c r="B7150" i="48"/>
  <c r="F7320" i="48"/>
  <c r="A7319" i="48"/>
  <c r="F8230" i="48"/>
  <c r="A7006" i="48"/>
  <c r="F5211" i="48"/>
  <c r="B7062" i="48"/>
  <c r="B7203" i="48"/>
  <c r="D6234" i="48"/>
  <c r="A6010" i="48"/>
  <c r="A6587" i="48"/>
  <c r="D6179" i="48"/>
  <c r="B7228" i="48"/>
  <c r="C4475" i="48"/>
  <c r="A4842" i="48"/>
  <c r="C5016" i="48"/>
  <c r="G7108" i="48"/>
  <c r="F8128" i="48"/>
  <c r="C6475" i="48"/>
  <c r="E4795" i="48"/>
  <c r="F5725" i="48"/>
  <c r="A4805" i="48"/>
  <c r="G8064" i="48"/>
  <c r="F8605" i="48"/>
  <c r="A7586" i="48"/>
  <c r="E6762" i="48"/>
  <c r="E5507" i="48"/>
  <c r="A5186" i="48"/>
  <c r="B6128" i="48"/>
  <c r="D5783" i="48"/>
  <c r="F8354" i="48"/>
  <c r="F5439" i="48"/>
  <c r="B6940" i="48"/>
  <c r="C6182" i="48"/>
  <c r="C7306" i="48"/>
  <c r="D4962" i="48"/>
  <c r="D3785" i="48"/>
  <c r="A5470" i="48"/>
  <c r="A5966" i="48"/>
  <c r="A6299" i="48"/>
  <c r="D5667" i="48"/>
  <c r="F7149" i="48"/>
  <c r="B7213" i="48"/>
  <c r="F3989" i="48"/>
  <c r="F4088" i="48"/>
  <c r="G6916" i="48"/>
  <c r="F8116" i="48"/>
  <c r="C6427" i="48"/>
  <c r="E5292" i="48"/>
  <c r="B6799" i="48"/>
  <c r="B6279" i="48"/>
  <c r="E7062" i="48"/>
  <c r="B7176" i="48"/>
  <c r="C6522" i="48"/>
  <c r="F8473" i="48"/>
  <c r="E8318" i="48"/>
  <c r="D8072" i="48"/>
  <c r="G7906" i="48"/>
  <c r="G6881" i="48"/>
  <c r="E6300" i="48"/>
  <c r="G6499" i="48"/>
  <c r="B6985" i="48"/>
  <c r="G7262" i="48"/>
  <c r="G7037" i="48"/>
  <c r="B8509" i="48"/>
  <c r="B9853" i="48"/>
  <c r="G8391" i="48"/>
  <c r="A9643" i="48"/>
  <c r="D8010" i="48"/>
  <c r="A9414" i="48"/>
  <c r="B6739" i="48"/>
  <c r="D5490" i="48"/>
  <c r="D8114" i="48"/>
  <c r="B6661" i="48"/>
  <c r="G5814" i="48"/>
  <c r="B8938" i="48"/>
  <c r="F9295" i="48"/>
  <c r="A8622" i="48"/>
  <c r="C6764" i="48"/>
  <c r="D7161" i="48"/>
  <c r="E6779" i="48"/>
  <c r="G3824" i="48"/>
  <c r="B2939" i="48"/>
  <c r="F8013" i="48"/>
  <c r="E8521" i="48"/>
  <c r="B4297" i="48"/>
  <c r="F3999" i="48"/>
  <c r="B4583" i="48"/>
  <c r="F3774" i="48"/>
  <c r="A4982" i="48"/>
  <c r="D6596" i="48"/>
  <c r="A6297" i="48"/>
  <c r="F8774" i="48"/>
  <c r="D5295" i="48"/>
  <c r="F6374" i="48"/>
  <c r="F7744" i="48"/>
  <c r="C5042" i="48"/>
  <c r="F7722" i="48"/>
  <c r="B5484" i="48"/>
  <c r="A6033" i="48"/>
  <c r="A7382" i="48"/>
  <c r="A5105" i="48"/>
  <c r="D5740" i="48"/>
  <c r="A7862" i="48"/>
  <c r="D5980" i="48"/>
  <c r="D5353" i="48"/>
  <c r="B5907" i="48"/>
  <c r="C4493" i="48"/>
  <c r="C9743" i="48"/>
  <c r="G6424" i="48"/>
  <c r="B9338" i="48"/>
  <c r="A5050" i="48"/>
  <c r="C6044" i="48"/>
  <c r="B8099" i="48"/>
  <c r="F9819" i="48"/>
  <c r="A5769" i="48"/>
  <c r="C7002" i="48"/>
  <c r="A5044" i="48"/>
  <c r="A7195" i="48"/>
  <c r="E7757" i="48"/>
  <c r="B7602" i="48"/>
  <c r="G4604" i="48"/>
  <c r="A8012" i="48"/>
  <c r="G7096" i="48"/>
  <c r="B7792" i="48"/>
  <c r="F7438" i="48"/>
  <c r="B8145" i="48"/>
  <c r="B10017" i="48"/>
  <c r="E9154" i="48"/>
  <c r="D7964" i="48"/>
  <c r="C9183" i="48"/>
  <c r="B6530" i="48"/>
  <c r="C7870" i="48"/>
  <c r="B7520" i="48"/>
  <c r="D6725" i="48"/>
  <c r="C3786" i="48"/>
  <c r="G3066" i="48"/>
  <c r="F7447" i="48"/>
  <c r="B7009" i="48"/>
  <c r="C6790" i="48"/>
  <c r="G7127" i="48"/>
  <c r="F7166" i="48"/>
  <c r="G7090" i="48"/>
  <c r="E7918" i="48"/>
  <c r="G6558" i="48"/>
  <c r="C6306" i="48"/>
  <c r="G6060" i="48"/>
  <c r="D5342" i="48"/>
  <c r="E7874" i="48"/>
  <c r="C8011" i="48"/>
  <c r="B9429" i="48"/>
  <c r="D7755" i="48"/>
  <c r="D9560" i="48"/>
  <c r="D8028" i="48"/>
  <c r="D9190" i="48"/>
  <c r="F6615" i="48"/>
  <c r="C7934" i="48"/>
  <c r="B7529" i="48"/>
  <c r="E8181" i="48"/>
  <c r="A8050" i="48"/>
  <c r="A5677" i="48"/>
  <c r="C6213" i="48"/>
  <c r="E9897" i="48"/>
  <c r="F5938" i="48"/>
  <c r="F3789" i="48"/>
  <c r="C7623" i="48"/>
  <c r="B9774" i="48"/>
  <c r="A9252" i="48"/>
  <c r="F10026" i="48"/>
  <c r="F6369" i="48"/>
  <c r="E8140" i="48"/>
  <c r="G6902" i="48"/>
  <c r="G7893" i="48"/>
  <c r="B9239" i="48"/>
  <c r="E8779" i="48"/>
  <c r="D9122" i="48"/>
  <c r="C7708" i="48"/>
  <c r="C4423" i="48"/>
  <c r="B7261" i="48"/>
  <c r="F6862" i="48"/>
  <c r="C5924" i="48"/>
  <c r="F7689" i="48"/>
  <c r="A7896" i="48"/>
  <c r="B8452" i="48"/>
  <c r="B9476" i="48"/>
  <c r="F9895" i="48"/>
  <c r="A9116" i="48"/>
  <c r="G9476" i="48"/>
  <c r="G8912" i="48"/>
  <c r="C9778" i="48"/>
  <c r="F9445" i="48"/>
  <c r="A8906" i="48"/>
  <c r="D9269" i="48"/>
  <c r="E10542" i="48"/>
  <c r="E8668" i="48"/>
  <c r="E8853" i="48"/>
  <c r="E10887" i="48"/>
  <c r="B10912" i="48"/>
  <c r="C11842" i="48"/>
  <c r="F10790" i="48"/>
  <c r="C10848" i="48"/>
  <c r="D9008" i="48"/>
  <c r="A10290" i="48"/>
  <c r="C8645" i="48"/>
  <c r="D6901" i="48"/>
  <c r="G9806" i="48"/>
  <c r="C6948" i="48"/>
  <c r="G8566" i="48"/>
  <c r="E9374" i="48"/>
  <c r="B10145" i="48"/>
  <c r="C11075" i="48"/>
  <c r="D9958" i="48"/>
  <c r="C10073" i="48"/>
  <c r="F8934" i="48"/>
  <c r="D9739" i="48"/>
  <c r="A10535" i="48"/>
  <c r="C8423" i="48"/>
  <c r="C8736" i="48"/>
  <c r="C9986" i="48"/>
  <c r="F9572" i="48"/>
  <c r="A9145" i="48"/>
  <c r="A9532" i="48"/>
  <c r="B10414" i="48"/>
  <c r="C11332" i="48"/>
  <c r="F10284" i="48"/>
  <c r="C10342" i="48"/>
  <c r="D7751" i="48"/>
  <c r="A9422" i="48"/>
  <c r="G6129" i="48"/>
  <c r="D8054" i="48"/>
  <c r="D9518" i="48"/>
  <c r="E10273" i="48"/>
  <c r="D8740" i="48"/>
  <c r="E8830" i="48"/>
  <c r="C9388" i="48"/>
  <c r="B10655" i="48"/>
  <c r="C11577" i="48"/>
  <c r="F10533" i="48"/>
  <c r="C10595" i="48"/>
  <c r="D11582" i="48"/>
  <c r="A11282" i="48"/>
  <c r="A12306" i="48"/>
  <c r="B12019" i="48"/>
  <c r="G11723" i="48"/>
  <c r="G10780" i="48"/>
  <c r="E11747" i="48"/>
  <c r="F11452" i="48"/>
  <c r="A10935" i="48"/>
  <c r="D10877" i="48"/>
  <c r="B2" i="48"/>
  <c r="E4882" i="48"/>
  <c r="A6613" i="48"/>
  <c r="F6162" i="48"/>
  <c r="F5882" i="48"/>
  <c r="F8731" i="48"/>
  <c r="A7748" i="48"/>
  <c r="A9032" i="48"/>
  <c r="D9258" i="48"/>
  <c r="D8210" i="48"/>
  <c r="F7002" i="48"/>
  <c r="G6198" i="48"/>
  <c r="B9030" i="48"/>
  <c r="F9503" i="48"/>
  <c r="C8794" i="48"/>
  <c r="F8842" i="48"/>
  <c r="D6961" i="48"/>
  <c r="C5890" i="48"/>
  <c r="G6172" i="48"/>
  <c r="D5358" i="48"/>
  <c r="E7660" i="48"/>
  <c r="C7987" i="48"/>
  <c r="B9415" i="48"/>
  <c r="D7531" i="48"/>
  <c r="D9115" i="48"/>
  <c r="C9527" i="48"/>
  <c r="D5763" i="48"/>
  <c r="C7710" i="48"/>
  <c r="C7557" i="48"/>
  <c r="D8469" i="48"/>
  <c r="A5496" i="48"/>
  <c r="A7220" i="48"/>
  <c r="B8200" i="48"/>
  <c r="B9224" i="48"/>
  <c r="F8887" i="48"/>
  <c r="G8607" i="48"/>
  <c r="D9312" i="48"/>
  <c r="C8162" i="48"/>
  <c r="A9530" i="48"/>
  <c r="G6657" i="48"/>
  <c r="G8205" i="48"/>
  <c r="D9642" i="48"/>
  <c r="E10290" i="48"/>
  <c r="D8784" i="48"/>
  <c r="C8896" i="48"/>
  <c r="C9416" i="48"/>
  <c r="B10660" i="48"/>
  <c r="C11590" i="48"/>
  <c r="F10538" i="48"/>
  <c r="C10596" i="48"/>
  <c r="A8903" i="48"/>
  <c r="C9886" i="48"/>
  <c r="F9553" i="48"/>
  <c r="A8934" i="48"/>
  <c r="C9278" i="48"/>
  <c r="E10543" i="48"/>
  <c r="E8728" i="48"/>
  <c r="E8997" i="48"/>
  <c r="E10896" i="48"/>
  <c r="B10917" i="48"/>
  <c r="C11847" i="48"/>
  <c r="F10791" i="48"/>
  <c r="C10845" i="48"/>
  <c r="E8935" i="48"/>
  <c r="A10283" i="48"/>
  <c r="E6495" i="48"/>
  <c r="E5780" i="48"/>
  <c r="F8049" i="48"/>
  <c r="B7508" i="48"/>
  <c r="E7868" i="48"/>
  <c r="G5830" i="48"/>
  <c r="D7105" i="48"/>
  <c r="A3166" i="48"/>
  <c r="F3830" i="48"/>
  <c r="D6601" i="48"/>
  <c r="C5982" i="48"/>
  <c r="G5948" i="48"/>
  <c r="A4442" i="48"/>
  <c r="E6569" i="48"/>
  <c r="C6062" i="48"/>
  <c r="D2358" i="48"/>
  <c r="D6346" i="48"/>
  <c r="G4772" i="48"/>
  <c r="A4917" i="48"/>
  <c r="G4838" i="48"/>
  <c r="F7860" i="48"/>
  <c r="E7462" i="48"/>
  <c r="A7902" i="48"/>
  <c r="E7223" i="48"/>
  <c r="A5233" i="48"/>
  <c r="G7315" i="48"/>
  <c r="G8004" i="48"/>
  <c r="B5360" i="48"/>
  <c r="A8513" i="48"/>
  <c r="A6392" i="48"/>
  <c r="B6479" i="48"/>
  <c r="A6545" i="48"/>
  <c r="F8324" i="48"/>
  <c r="E5068" i="48"/>
  <c r="B7919" i="48"/>
  <c r="A5481" i="48"/>
  <c r="F8564" i="48"/>
  <c r="F6880" i="48"/>
  <c r="F6416" i="48"/>
  <c r="G5904" i="48"/>
  <c r="G7553" i="48"/>
  <c r="E7519" i="48"/>
  <c r="B8845" i="48"/>
  <c r="C9992" i="48"/>
  <c r="E7712" i="48"/>
  <c r="E7020" i="48"/>
  <c r="D8723" i="48"/>
  <c r="A6477" i="48"/>
  <c r="E7285" i="48"/>
  <c r="E8034" i="48"/>
  <c r="B8787" i="48"/>
  <c r="F9947" i="48"/>
  <c r="F5384" i="48"/>
  <c r="A6481" i="48"/>
  <c r="A7190" i="48"/>
  <c r="A5556" i="48"/>
  <c r="F7839" i="48"/>
  <c r="C7558" i="48"/>
  <c r="G7511" i="48"/>
  <c r="F7637" i="48"/>
  <c r="A7309" i="48"/>
  <c r="D5306" i="48"/>
  <c r="C6983" i="48"/>
  <c r="G7352" i="48"/>
  <c r="C6993" i="48"/>
  <c r="C6056" i="48"/>
  <c r="C5657" i="48"/>
  <c r="B8161" i="48"/>
  <c r="B9521" i="48"/>
  <c r="C8425" i="48"/>
  <c r="D9264" i="48"/>
  <c r="D7223" i="48"/>
  <c r="D9651" i="48"/>
  <c r="D6583" i="48"/>
  <c r="F8399" i="48"/>
  <c r="F7909" i="48"/>
  <c r="F5562" i="48"/>
  <c r="A6609" i="48"/>
  <c r="G7227" i="48"/>
  <c r="F3656" i="48"/>
  <c r="B7848" i="48"/>
  <c r="C7590" i="48"/>
  <c r="A7522" i="48"/>
  <c r="B7673" i="48"/>
  <c r="G7314" i="48"/>
  <c r="D5370" i="48"/>
  <c r="C6999" i="48"/>
  <c r="A7395" i="48"/>
  <c r="C7025" i="48"/>
  <c r="C6076" i="48"/>
  <c r="C5681" i="48"/>
  <c r="B8165" i="48"/>
  <c r="B9525" i="48"/>
  <c r="C8441" i="48"/>
  <c r="E9271" i="48"/>
  <c r="D7287" i="48"/>
  <c r="D9667" i="48"/>
  <c r="F4029" i="48"/>
  <c r="F8415" i="48"/>
  <c r="F7918" i="48"/>
  <c r="A6501" i="48"/>
  <c r="E8570" i="48"/>
  <c r="F5985" i="48"/>
  <c r="A7712" i="48"/>
  <c r="C9407" i="48"/>
  <c r="E8152" i="48"/>
  <c r="B6917" i="48"/>
  <c r="B8086" i="48"/>
  <c r="B9922" i="48"/>
  <c r="D7165" i="48"/>
  <c r="D8734" i="48"/>
  <c r="C4952" i="48"/>
  <c r="G5928" i="48"/>
  <c r="A7237" i="48"/>
  <c r="G5734" i="48"/>
  <c r="B9387" i="48"/>
  <c r="D7678" i="48"/>
  <c r="D9504" i="48"/>
  <c r="E7190" i="48"/>
  <c r="B6369" i="48"/>
  <c r="E6738" i="48"/>
  <c r="F7525" i="48"/>
  <c r="C6348" i="48"/>
  <c r="B7965" i="48"/>
  <c r="C4637" i="48"/>
  <c r="B8532" i="48"/>
  <c r="B9556" i="48"/>
  <c r="D6976" i="48"/>
  <c r="A9276" i="48"/>
  <c r="G9636" i="48"/>
  <c r="G9232" i="48"/>
  <c r="A10082" i="48"/>
  <c r="F9765" i="48"/>
  <c r="A9066" i="48"/>
  <c r="A9469" i="48"/>
  <c r="E10622" i="48"/>
  <c r="D6978" i="48"/>
  <c r="D9303" i="48"/>
  <c r="E10967" i="48"/>
  <c r="E9988" i="48"/>
  <c r="C11922" i="48"/>
  <c r="F10870" i="48"/>
  <c r="C10928" i="48"/>
  <c r="C9122" i="48"/>
  <c r="A10370" i="48"/>
  <c r="D6851" i="48"/>
  <c r="C8738" i="48"/>
  <c r="C9319" i="48"/>
  <c r="F8840" i="48"/>
  <c r="G8802" i="48"/>
  <c r="E9694" i="48"/>
  <c r="B10225" i="48"/>
  <c r="C11155" i="48"/>
  <c r="F10099" i="48"/>
  <c r="C10153" i="48"/>
  <c r="F9574" i="48"/>
  <c r="E9496" i="48"/>
  <c r="A10615" i="48"/>
  <c r="E8685" i="48"/>
  <c r="E9172" i="48"/>
  <c r="E10108" i="48"/>
  <c r="F9892" i="48"/>
  <c r="A9305" i="48"/>
  <c r="A9692" i="48"/>
  <c r="B10494" i="48"/>
  <c r="C11412" i="48"/>
  <c r="F10364" i="48"/>
  <c r="C10422" i="48"/>
  <c r="E8674" i="48"/>
  <c r="A9642" i="48"/>
  <c r="C7336" i="48"/>
  <c r="G8377" i="48"/>
  <c r="D9838" i="48"/>
  <c r="E10353" i="48"/>
  <c r="D7295" i="48"/>
  <c r="E8808" i="48"/>
  <c r="C9708" i="48"/>
  <c r="B10735" i="48"/>
  <c r="C11657" i="48"/>
  <c r="F10613" i="48"/>
  <c r="C10675" i="48"/>
  <c r="D11662" i="48"/>
  <c r="A11362" i="48"/>
  <c r="B11075" i="48"/>
  <c r="B12099" i="48"/>
  <c r="G11803" i="48"/>
  <c r="G10860" i="48"/>
  <c r="E11827" i="48"/>
  <c r="F11532" i="48"/>
  <c r="A11015" i="48"/>
  <c r="D10957" i="48"/>
  <c r="C12287" i="48"/>
  <c r="E4870" i="48"/>
  <c r="E6452" i="48"/>
  <c r="E7508" i="48"/>
  <c r="B7764" i="48"/>
  <c r="C6535" i="48"/>
  <c r="G6342" i="48"/>
  <c r="E9026" i="48"/>
  <c r="D6214" i="48"/>
  <c r="D8354" i="48"/>
  <c r="F7627" i="48"/>
  <c r="C6847" i="48"/>
  <c r="B9138" i="48"/>
  <c r="F9919" i="48"/>
  <c r="E8883" i="48"/>
  <c r="F9274" i="48"/>
  <c r="C9128" i="48"/>
  <c r="A7171" i="48"/>
  <c r="C7105" i="48"/>
  <c r="C6108" i="48"/>
  <c r="D5338" i="48"/>
  <c r="B8155" i="48"/>
  <c r="B9519" i="48"/>
  <c r="C8273" i="48"/>
  <c r="D9084" i="48"/>
  <c r="C9847" i="48"/>
  <c r="B6099" i="48"/>
  <c r="F8295" i="48"/>
  <c r="C8049" i="48"/>
  <c r="D8575" i="48"/>
  <c r="B6389" i="48"/>
  <c r="A7440" i="48"/>
  <c r="B8280" i="48"/>
  <c r="B9304" i="48"/>
  <c r="F9207" i="48"/>
  <c r="G8769" i="48"/>
  <c r="E9613" i="48"/>
  <c r="D5448" i="48"/>
  <c r="G9743" i="48"/>
  <c r="C7896" i="48"/>
  <c r="G8525" i="48"/>
  <c r="C9281" i="48"/>
  <c r="E10370" i="48"/>
  <c r="D7535" i="48"/>
  <c r="D8872" i="48"/>
  <c r="C9736" i="48"/>
  <c r="B10740" i="48"/>
  <c r="C11670" i="48"/>
  <c r="F10618" i="48"/>
  <c r="C10676" i="48"/>
  <c r="A9223" i="48"/>
  <c r="A10115" i="48"/>
  <c r="F9873" i="48"/>
  <c r="A9094" i="48"/>
  <c r="A9465" i="48"/>
  <c r="E10623" i="48"/>
  <c r="D7346" i="48"/>
  <c r="D9389" i="48"/>
  <c r="E10976" i="48"/>
  <c r="E10000" i="48"/>
  <c r="C11927" i="48"/>
  <c r="F10871" i="48"/>
  <c r="C10925" i="48"/>
  <c r="D9049" i="48"/>
  <c r="A10363" i="48"/>
  <c r="E6553" i="48"/>
  <c r="B6770" i="48"/>
  <c r="C6431" i="48"/>
  <c r="E7165" i="48"/>
  <c r="E8260" i="48"/>
  <c r="C7451" i="48"/>
  <c r="C8891" i="48"/>
  <c r="A5433" i="48"/>
  <c r="D8450" i="48"/>
  <c r="B7894" i="48"/>
  <c r="C7095" i="48"/>
  <c r="B9190" i="48"/>
  <c r="C6750" i="48"/>
  <c r="C9189" i="48"/>
  <c r="F9482" i="48"/>
  <c r="E6934" i="48"/>
  <c r="G7576" i="48"/>
  <c r="C7521" i="48"/>
  <c r="C6408" i="48"/>
  <c r="C5841" i="48"/>
  <c r="B8207" i="48"/>
  <c r="B9575" i="48"/>
  <c r="C8433" i="48"/>
  <c r="C8809" i="48"/>
  <c r="C10000" i="48"/>
  <c r="B6555" i="48"/>
  <c r="F8455" i="48"/>
  <c r="D6539" i="48"/>
  <c r="D8629" i="48"/>
  <c r="B6645" i="48"/>
  <c r="A7504" i="48"/>
  <c r="B8304" i="48"/>
  <c r="B9328" i="48"/>
  <c r="F9303" i="48"/>
  <c r="G8817" i="48"/>
  <c r="E9709" i="48"/>
  <c r="D7338" i="48"/>
  <c r="G9807" i="48"/>
  <c r="F8853" i="48"/>
  <c r="G8612" i="48"/>
  <c r="E9371" i="48"/>
  <c r="E10394" i="48"/>
  <c r="D7919" i="48"/>
  <c r="D9000" i="48"/>
  <c r="C9832" i="48"/>
  <c r="B10764" i="48"/>
  <c r="C11694" i="48"/>
  <c r="F10642" i="48"/>
  <c r="C10700" i="48"/>
  <c r="A9319" i="48"/>
  <c r="A10142" i="48"/>
  <c r="F9969" i="48"/>
  <c r="A9142" i="48"/>
  <c r="A9513" i="48"/>
  <c r="E10647" i="48"/>
  <c r="D7730" i="48"/>
  <c r="D9485" i="48"/>
  <c r="E11000" i="48"/>
  <c r="G9978" i="48"/>
  <c r="C11951" i="48"/>
  <c r="F10895" i="48"/>
  <c r="C10949" i="48"/>
  <c r="C8731" i="48"/>
  <c r="A10387" i="48"/>
  <c r="F7713" i="48"/>
  <c r="E7359" i="48"/>
  <c r="A8053" i="48"/>
  <c r="A9060" i="48"/>
  <c r="G7439" i="48"/>
  <c r="B9143" i="48"/>
  <c r="F4168" i="48"/>
  <c r="A7765" i="48"/>
  <c r="B10028" i="48"/>
  <c r="E9275" i="48"/>
  <c r="E10070" i="48"/>
  <c r="B10440" i="48"/>
  <c r="C8454" i="48"/>
  <c r="D9782" i="48"/>
  <c r="C9588" i="48"/>
  <c r="C10625" i="48"/>
  <c r="C8151" i="48"/>
  <c r="D9682" i="48"/>
  <c r="E10644" i="48"/>
  <c r="G9006" i="48"/>
  <c r="C9552" i="48"/>
  <c r="A9985" i="48"/>
  <c r="F10216" i="48"/>
  <c r="C10618" i="48"/>
  <c r="C9090" i="48"/>
  <c r="A10688" i="48"/>
  <c r="G8883" i="48"/>
  <c r="D9294" i="48"/>
  <c r="D7268" i="48"/>
  <c r="E8965" i="48"/>
  <c r="B10247" i="48"/>
  <c r="C11509" i="48"/>
  <c r="F10809" i="48"/>
  <c r="D11174" i="48"/>
  <c r="A11214" i="48"/>
  <c r="B11271" i="48"/>
  <c r="G11315" i="48"/>
  <c r="G10712" i="48"/>
  <c r="E12023" i="48"/>
  <c r="F12068" i="48"/>
  <c r="D10809" i="48"/>
  <c r="D11195" i="48"/>
  <c r="A11071" i="48"/>
  <c r="A12095" i="48"/>
  <c r="B11808" i="48"/>
  <c r="G11512" i="48"/>
  <c r="G10581" i="48"/>
  <c r="E11552" i="48"/>
  <c r="F11261" i="48"/>
  <c r="F12285" i="48"/>
  <c r="D10686" i="48"/>
  <c r="C12115" i="48"/>
  <c r="D11976" i="48"/>
  <c r="A11680" i="48"/>
  <c r="B11389" i="48"/>
  <c r="G11101" i="48"/>
  <c r="G10162" i="48"/>
  <c r="E11141" i="48"/>
  <c r="E12165" i="48"/>
  <c r="F11878" i="48"/>
  <c r="D10291" i="48"/>
  <c r="G12260" i="48"/>
  <c r="D11825" i="48"/>
  <c r="A11521" i="48"/>
  <c r="B11226" i="48"/>
  <c r="B12250" i="48"/>
  <c r="E10860" i="48"/>
  <c r="G9968" i="48"/>
  <c r="E11982" i="48"/>
  <c r="F11687" i="48"/>
  <c r="D10100" i="48"/>
  <c r="G12065" i="48"/>
  <c r="B11924" i="48"/>
  <c r="G10249" i="48"/>
  <c r="E11780" i="48"/>
  <c r="F12049" i="48"/>
  <c r="G3022" i="48"/>
  <c r="D4283" i="48"/>
  <c r="F4537" i="48"/>
  <c r="D2178" i="48"/>
  <c r="D3644" i="48"/>
  <c r="G1655" i="48"/>
  <c r="F2578" i="48"/>
  <c r="D1685" i="48"/>
  <c r="C3932" i="48"/>
  <c r="A3892" i="48"/>
  <c r="D2186" i="48"/>
  <c r="E604" i="48"/>
  <c r="C4009" i="48"/>
  <c r="D4545" i="48"/>
  <c r="A4571" i="48"/>
  <c r="D4015" i="48"/>
  <c r="C3644" i="48"/>
  <c r="D6041" i="48"/>
  <c r="A4895" i="48"/>
  <c r="F5111" i="48"/>
  <c r="G3269" i="48"/>
  <c r="E5750" i="48"/>
  <c r="A4339" i="48"/>
  <c r="E5763" i="48"/>
  <c r="A4688" i="48"/>
  <c r="A4632" i="48"/>
  <c r="C4307" i="48"/>
  <c r="A6124" i="48"/>
  <c r="B6750" i="48"/>
  <c r="C7914" i="48"/>
  <c r="E4282" i="48"/>
  <c r="E6766" i="48"/>
  <c r="E6921" i="48"/>
  <c r="C7922" i="48"/>
  <c r="B3094" i="48"/>
  <c r="A4561" i="48"/>
  <c r="B2700" i="48"/>
  <c r="G3314" i="48"/>
  <c r="B5125" i="48"/>
  <c r="F4650" i="48"/>
  <c r="F4965" i="48"/>
  <c r="A6488" i="48"/>
  <c r="F5659" i="48"/>
  <c r="E5384" i="48"/>
  <c r="F7335" i="48"/>
  <c r="F8282" i="48"/>
  <c r="B7118" i="48"/>
  <c r="F8236" i="48"/>
  <c r="F5953" i="48"/>
  <c r="F8673" i="48"/>
  <c r="C3912" i="48"/>
  <c r="E5154" i="48"/>
  <c r="D6406" i="48"/>
  <c r="B5585" i="48"/>
  <c r="A4962" i="48"/>
  <c r="C5308" i="48"/>
  <c r="B7378" i="48"/>
  <c r="F8302" i="48"/>
  <c r="D3890" i="48"/>
  <c r="A4645" i="48"/>
  <c r="B2744" i="48"/>
  <c r="C4854" i="48"/>
  <c r="E4883" i="48"/>
  <c r="E5208" i="48"/>
  <c r="F7028" i="48"/>
  <c r="B7527" i="48"/>
  <c r="A7102" i="48"/>
  <c r="F7288" i="48"/>
  <c r="D4750" i="48"/>
  <c r="E6067" i="48"/>
  <c r="B5627" i="48"/>
  <c r="E5528" i="48"/>
  <c r="G4629" i="48"/>
  <c r="E5099" i="48"/>
  <c r="A5786" i="48"/>
  <c r="G5574" i="48"/>
  <c r="E7401" i="48"/>
  <c r="G6940" i="48"/>
  <c r="C7353" i="48"/>
  <c r="G6716" i="48"/>
  <c r="F5300" i="48"/>
  <c r="A7723" i="48"/>
  <c r="B6889" i="48"/>
  <c r="B3664" i="48"/>
  <c r="D3998" i="48"/>
  <c r="D6384" i="48"/>
  <c r="A6322" i="48"/>
  <c r="D6021" i="48"/>
  <c r="F5648" i="48"/>
  <c r="E7063" i="48"/>
  <c r="A5424" i="48"/>
  <c r="C8050" i="48"/>
  <c r="B4903" i="48"/>
  <c r="D4724" i="48"/>
  <c r="E5131" i="48"/>
  <c r="E4821" i="48"/>
  <c r="C6238" i="48"/>
  <c r="B3724" i="48"/>
  <c r="A4698" i="48"/>
  <c r="E6653" i="48"/>
  <c r="C6318" i="48"/>
  <c r="B4204" i="48"/>
  <c r="D6446" i="48"/>
  <c r="E4954" i="48"/>
  <c r="A5013" i="48"/>
  <c r="G4870" i="48"/>
  <c r="F7892" i="48"/>
  <c r="E7626" i="48"/>
  <c r="A7934" i="48"/>
  <c r="E7289" i="48"/>
  <c r="A5489" i="48"/>
  <c r="G7379" i="48"/>
  <c r="A8047" i="48"/>
  <c r="F5537" i="48"/>
  <c r="A8537" i="48"/>
  <c r="A6476" i="48"/>
  <c r="B6607" i="48"/>
  <c r="A6673" i="48"/>
  <c r="F8344" i="48"/>
  <c r="E5630" i="48"/>
  <c r="B8047" i="48"/>
  <c r="E5680" i="48"/>
  <c r="F8584" i="48"/>
  <c r="B7563" i="48"/>
  <c r="F6508" i="48"/>
  <c r="G5984" i="48"/>
  <c r="G7585" i="48"/>
  <c r="E7585" i="48"/>
  <c r="B8861" i="48"/>
  <c r="D5605" i="48"/>
  <c r="E7917" i="48"/>
  <c r="E7160" i="48"/>
  <c r="D8787" i="48"/>
  <c r="G4783" i="48"/>
  <c r="A6917" i="48"/>
  <c r="B9715" i="48"/>
  <c r="B3817" i="48"/>
  <c r="E5719" i="48"/>
  <c r="F7341" i="48"/>
  <c r="B7614" i="48"/>
  <c r="D4284" i="48"/>
  <c r="A6090" i="48"/>
  <c r="C4366" i="48"/>
  <c r="B2766" i="48"/>
  <c r="B3679" i="48"/>
  <c r="A6356" i="48"/>
  <c r="C5230" i="48"/>
  <c r="C4382" i="48"/>
  <c r="F6420" i="48"/>
  <c r="B6595" i="48"/>
  <c r="C6019" i="48"/>
  <c r="B6471" i="48"/>
  <c r="A5727" i="48"/>
  <c r="F8530" i="48"/>
  <c r="C6406" i="48"/>
  <c r="D5930" i="48"/>
  <c r="A7515" i="48"/>
  <c r="A5427" i="48"/>
  <c r="B6922" i="48"/>
  <c r="G6532" i="48"/>
  <c r="G6263" i="48"/>
  <c r="D6190" i="48"/>
  <c r="F4206" i="48"/>
  <c r="F4145" i="48"/>
  <c r="C5537" i="48"/>
  <c r="G7155" i="48"/>
  <c r="B6100" i="48"/>
  <c r="G7892" i="48"/>
  <c r="F8608" i="48"/>
  <c r="G7771" i="48"/>
  <c r="D6400" i="48"/>
  <c r="E6791" i="48"/>
  <c r="A8180" i="48"/>
  <c r="F4177" i="48"/>
  <c r="F6572" i="48"/>
  <c r="A8105" i="48"/>
  <c r="B7772" i="48"/>
  <c r="G6080" i="48"/>
  <c r="D8648" i="48"/>
  <c r="B7205" i="48"/>
  <c r="G7617" i="48"/>
  <c r="G5605" i="48"/>
  <c r="C4731" i="48"/>
  <c r="E7727" i="48"/>
  <c r="F5770" i="48"/>
  <c r="D5153" i="48"/>
  <c r="B8877" i="48"/>
  <c r="F9075" i="48"/>
  <c r="D5396" i="48"/>
  <c r="G5869" i="48"/>
  <c r="A9251" i="48"/>
  <c r="C9930" i="48"/>
  <c r="D5014" i="48"/>
  <c r="G6168" i="48"/>
  <c r="C4564" i="48"/>
  <c r="E7300" i="48"/>
  <c r="C7895" i="48"/>
  <c r="B9370" i="48"/>
  <c r="C4638" i="48"/>
  <c r="D9364" i="48"/>
  <c r="D6988" i="48"/>
  <c r="B5647" i="48"/>
  <c r="C4481" i="48"/>
  <c r="F6062" i="48"/>
  <c r="G6966" i="48"/>
  <c r="G6877" i="48"/>
  <c r="B8387" i="48"/>
  <c r="B9731" i="48"/>
  <c r="F4197" i="48"/>
  <c r="F5997" i="48"/>
  <c r="C6214" i="48"/>
  <c r="D2300" i="48"/>
  <c r="F6060" i="48"/>
  <c r="G7536" i="48"/>
  <c r="F6930" i="48"/>
  <c r="D5097" i="48"/>
  <c r="D8420" i="48"/>
  <c r="F6330" i="48"/>
  <c r="A7404" i="48"/>
  <c r="F6041" i="48"/>
  <c r="B6173" i="48"/>
  <c r="E6799" i="48"/>
  <c r="G7958" i="48"/>
  <c r="A7904" i="48"/>
  <c r="B8769" i="48"/>
  <c r="G6441" i="48"/>
  <c r="A9144" i="48"/>
  <c r="C9695" i="48"/>
  <c r="G8904" i="48"/>
  <c r="C9498" i="48"/>
  <c r="F7503" i="48"/>
  <c r="E8184" i="48"/>
  <c r="A4942" i="48"/>
  <c r="F6161" i="48"/>
  <c r="C6310" i="48"/>
  <c r="D3433" i="48"/>
  <c r="B6075" i="48"/>
  <c r="A7547" i="48"/>
  <c r="B7037" i="48"/>
  <c r="D5161" i="48"/>
  <c r="D8424" i="48"/>
  <c r="B6373" i="48"/>
  <c r="G7409" i="48"/>
  <c r="B6156" i="48"/>
  <c r="F6258" i="48"/>
  <c r="E6811" i="48"/>
  <c r="G7966" i="48"/>
  <c r="A7912" i="48"/>
  <c r="B8773" i="48"/>
  <c r="G6505" i="48"/>
  <c r="G9149" i="48"/>
  <c r="C9711" i="48"/>
  <c r="A8915" i="48"/>
  <c r="C9514" i="48"/>
  <c r="B7578" i="48"/>
  <c r="E8200" i="48"/>
  <c r="B6671" i="48"/>
  <c r="C6042" i="48"/>
  <c r="A7645" i="48"/>
  <c r="F6958" i="48"/>
  <c r="B9785" i="48"/>
  <c r="E9636" i="48"/>
  <c r="D5038" i="48"/>
  <c r="G6989" i="48"/>
  <c r="B8878" i="48"/>
  <c r="D7163" i="48"/>
  <c r="G9516" i="48"/>
  <c r="A9167" i="48"/>
  <c r="F3831" i="48"/>
  <c r="E7496" i="48"/>
  <c r="F8066" i="48"/>
  <c r="B8407" i="48"/>
  <c r="C7600" i="48"/>
  <c r="B3072" i="48"/>
  <c r="F3948" i="48"/>
  <c r="B2322" i="48"/>
  <c r="B5549" i="48"/>
  <c r="G4118" i="48"/>
  <c r="E5364" i="48"/>
  <c r="G5547" i="48"/>
  <c r="E5718" i="48"/>
  <c r="E7472" i="48"/>
  <c r="G6720" i="48"/>
  <c r="C7673" i="48"/>
  <c r="G6748" i="48"/>
  <c r="G4832" i="48"/>
  <c r="A7883" i="48"/>
  <c r="B7017" i="48"/>
  <c r="F4565" i="48"/>
  <c r="F4718" i="48"/>
  <c r="E6427" i="48"/>
  <c r="C5149" i="48"/>
  <c r="E6586" i="48"/>
  <c r="E7593" i="48"/>
  <c r="A6759" i="48"/>
  <c r="D3684" i="48"/>
  <c r="B4741" i="48"/>
  <c r="A4389" i="48"/>
  <c r="C3693" i="48"/>
  <c r="B4549" i="48"/>
  <c r="F3849" i="48"/>
  <c r="F5587" i="48"/>
  <c r="E5635" i="48"/>
  <c r="E5400" i="48"/>
  <c r="F6043" i="48"/>
  <c r="A5302" i="48"/>
  <c r="A5189" i="48"/>
  <c r="A4443" i="48"/>
  <c r="A6063" i="48"/>
  <c r="G4966" i="48"/>
  <c r="C5092" i="48"/>
  <c r="F6741" i="48"/>
  <c r="F7988" i="48"/>
  <c r="A6169" i="48"/>
  <c r="B6260" i="48"/>
  <c r="E7810" i="48"/>
  <c r="A8302" i="48"/>
  <c r="D6491" i="48"/>
  <c r="A8030" i="48"/>
  <c r="A6193" i="48"/>
  <c r="B6108" i="48"/>
  <c r="E7586" i="48"/>
  <c r="A6372" i="48"/>
  <c r="E5977" i="48"/>
  <c r="E5694" i="48"/>
  <c r="F5862" i="48"/>
  <c r="F7869" i="48"/>
  <c r="G7507" i="48"/>
  <c r="E6512" i="48"/>
  <c r="F8000" i="48"/>
  <c r="A8100" i="48"/>
  <c r="F8724" i="48"/>
  <c r="G7835" i="48"/>
  <c r="E5326" i="48"/>
  <c r="B7304" i="48"/>
  <c r="F7981" i="48"/>
  <c r="A8577" i="48"/>
  <c r="F7665" i="48"/>
  <c r="B5151" i="48"/>
  <c r="A6648" i="48"/>
  <c r="E5272" i="48"/>
  <c r="E5075" i="48"/>
  <c r="B6863" i="48"/>
  <c r="F7648" i="48"/>
  <c r="A6766" i="48"/>
  <c r="C5442" i="48"/>
  <c r="B7011" i="48"/>
  <c r="A7631" i="48"/>
  <c r="F8388" i="48"/>
  <c r="A7334" i="48"/>
  <c r="F3579" i="48"/>
  <c r="D6320" i="48"/>
  <c r="E5933" i="48"/>
  <c r="E5662" i="48"/>
  <c r="E6999" i="48"/>
  <c r="F7727" i="48"/>
  <c r="G7475" i="48"/>
  <c r="E5936" i="48"/>
  <c r="F7964" i="48"/>
  <c r="A8088" i="48"/>
  <c r="F8628" i="48"/>
  <c r="A7814" i="48"/>
  <c r="A5469" i="48"/>
  <c r="B5825" i="48"/>
  <c r="A8264" i="48"/>
  <c r="A5017" i="48"/>
  <c r="B6643" i="48"/>
  <c r="A8137" i="48"/>
  <c r="F7850" i="48"/>
  <c r="G6160" i="48"/>
  <c r="F3899" i="48"/>
  <c r="B7333" i="48"/>
  <c r="G7649" i="48"/>
  <c r="F5708" i="48"/>
  <c r="E6943" i="48"/>
  <c r="E7832" i="48"/>
  <c r="B5941" i="48"/>
  <c r="D5441" i="48"/>
  <c r="B8893" i="48"/>
  <c r="F9139" i="48"/>
  <c r="D7561" i="48"/>
  <c r="G6125" i="48"/>
  <c r="A9283" i="48"/>
  <c r="C9987" i="48"/>
  <c r="C5746" i="48"/>
  <c r="G6296" i="48"/>
  <c r="D5006" i="48"/>
  <c r="E7468" i="48"/>
  <c r="C7959" i="48"/>
  <c r="B9386" i="48"/>
  <c r="D6779" i="48"/>
  <c r="D9428" i="48"/>
  <c r="D7244" i="48"/>
  <c r="B5523" i="48"/>
  <c r="D5549" i="48"/>
  <c r="F4324" i="48"/>
  <c r="D6350" i="48"/>
  <c r="A6753" i="48"/>
  <c r="C7030" i="48"/>
  <c r="B6150" i="48"/>
  <c r="C6834" i="48"/>
  <c r="G3832" i="48"/>
  <c r="A4862" i="48"/>
  <c r="E6217" i="48"/>
  <c r="F6351" i="48"/>
  <c r="B7028" i="48"/>
  <c r="E8575" i="48"/>
  <c r="E5919" i="48"/>
  <c r="G7148" i="48"/>
  <c r="C4689" i="48"/>
  <c r="B5911" i="48"/>
  <c r="D2518" i="48"/>
  <c r="E7336" i="48"/>
  <c r="E7337" i="48"/>
  <c r="D3742" i="48"/>
  <c r="A5705" i="48"/>
  <c r="F7533" i="48"/>
  <c r="A5646" i="48"/>
  <c r="E7574" i="48"/>
  <c r="C6624" i="48"/>
  <c r="G7215" i="48"/>
  <c r="B9293" i="48"/>
  <c r="D8960" i="48"/>
  <c r="C6596" i="48"/>
  <c r="G8075" i="48"/>
  <c r="F8515" i="48"/>
  <c r="C5328" i="48"/>
  <c r="B8995" i="48"/>
  <c r="F4345" i="48"/>
  <c r="C4480" i="48"/>
  <c r="E8397" i="48"/>
  <c r="F5904" i="48"/>
  <c r="A8541" i="48"/>
  <c r="G8023" i="48"/>
  <c r="D8396" i="48"/>
  <c r="F8034" i="48"/>
  <c r="A6061" i="48"/>
  <c r="F8763" i="48"/>
  <c r="D8374" i="48"/>
  <c r="C6425" i="48"/>
  <c r="B8737" i="48"/>
  <c r="C4474" i="48"/>
  <c r="E9865" i="48"/>
  <c r="D7818" i="48"/>
  <c r="G9451" i="48"/>
  <c r="B6455" i="48"/>
  <c r="C4560" i="48"/>
  <c r="F3131" i="48"/>
  <c r="B6031" i="48"/>
  <c r="B6115" i="48"/>
  <c r="G4466" i="48"/>
  <c r="B7076" i="48"/>
  <c r="C6474" i="48"/>
  <c r="F8517" i="48"/>
  <c r="E8286" i="48"/>
  <c r="E8047" i="48"/>
  <c r="G7954" i="48"/>
  <c r="G6833" i="48"/>
  <c r="E6172" i="48"/>
  <c r="C6798" i="48"/>
  <c r="B6729" i="48"/>
  <c r="A7241" i="48"/>
  <c r="G7101" i="48"/>
  <c r="B8485" i="48"/>
  <c r="B9845" i="48"/>
  <c r="G8487" i="48"/>
  <c r="A9595" i="48"/>
  <c r="D7882" i="48"/>
  <c r="A9462" i="48"/>
  <c r="B6483" i="48"/>
  <c r="D4978" i="48"/>
  <c r="D4197" i="48"/>
  <c r="G4933" i="48"/>
  <c r="D8236" i="48"/>
  <c r="F8411" i="48"/>
  <c r="B8633" i="48"/>
  <c r="G8552" i="48"/>
  <c r="D8173" i="48"/>
  <c r="E7926" i="48"/>
  <c r="B8514" i="48"/>
  <c r="F9311" i="48"/>
  <c r="D9524" i="48"/>
  <c r="G8140" i="48"/>
  <c r="E7609" i="48"/>
  <c r="B6713" i="48"/>
  <c r="F3800" i="48"/>
  <c r="C7795" i="48"/>
  <c r="B9815" i="48"/>
  <c r="A8832" i="48"/>
  <c r="E9777" i="48"/>
  <c r="E6092" i="48"/>
  <c r="A6899" i="48"/>
  <c r="A7466" i="48"/>
  <c r="E7048" i="48"/>
  <c r="A7153" i="48"/>
  <c r="E7994" i="48"/>
  <c r="G6634" i="48"/>
  <c r="B8772" i="48"/>
  <c r="B9796" i="48"/>
  <c r="D8027" i="48"/>
  <c r="E8822" i="48"/>
  <c r="C9603" i="48"/>
  <c r="E9072" i="48"/>
  <c r="A10333" i="48"/>
  <c r="D8809" i="48"/>
  <c r="A8609" i="48"/>
  <c r="D9246" i="48"/>
  <c r="C7988" i="48"/>
  <c r="A8737" i="48"/>
  <c r="E9570" i="48"/>
  <c r="B10208" i="48"/>
  <c r="C11138" i="48"/>
  <c r="F10086" i="48"/>
  <c r="C10144" i="48"/>
  <c r="F9538" i="48"/>
  <c r="E9416" i="48"/>
  <c r="A10610" i="48"/>
  <c r="E8673" i="48"/>
  <c r="E9092" i="48"/>
  <c r="E10091" i="48"/>
  <c r="F9800" i="48"/>
  <c r="G9282" i="48"/>
  <c r="G9653" i="48"/>
  <c r="B10465" i="48"/>
  <c r="C11395" i="48"/>
  <c r="F10339" i="48"/>
  <c r="C10393" i="48"/>
  <c r="C8530" i="48"/>
  <c r="G9719" i="48"/>
  <c r="C7608" i="48"/>
  <c r="G8453" i="48"/>
  <c r="D9858" i="48"/>
  <c r="E10348" i="48"/>
  <c r="D7247" i="48"/>
  <c r="C8897" i="48"/>
  <c r="C9728" i="48"/>
  <c r="B10734" i="48"/>
  <c r="C11652" i="48"/>
  <c r="F10604" i="48"/>
  <c r="C10662" i="48"/>
  <c r="A9047" i="48"/>
  <c r="C9979" i="48"/>
  <c r="F9577" i="48"/>
  <c r="A8974" i="48"/>
  <c r="G9366" i="48"/>
  <c r="E10593" i="48"/>
  <c r="D5352" i="48"/>
  <c r="D9214" i="48"/>
  <c r="E10946" i="48"/>
  <c r="B10975" i="48"/>
  <c r="C11897" i="48"/>
  <c r="F10853" i="48"/>
  <c r="C10915" i="48"/>
  <c r="D11902" i="48"/>
  <c r="A11602" i="48"/>
  <c r="B11315" i="48"/>
  <c r="G11019" i="48"/>
  <c r="G10076" i="48"/>
  <c r="E11043" i="48"/>
  <c r="E12067" i="48"/>
  <c r="F11772" i="48"/>
  <c r="D10173" i="48"/>
  <c r="G12150" i="48"/>
  <c r="D11239" i="48"/>
  <c r="D6605" i="48"/>
  <c r="A5392" i="48"/>
  <c r="E8506" i="48"/>
  <c r="A7164" i="48"/>
  <c r="F7774" i="48"/>
  <c r="B8649" i="48"/>
  <c r="G9920" i="48"/>
  <c r="E6742" i="48"/>
  <c r="C5764" i="48"/>
  <c r="E7954" i="48"/>
  <c r="B8094" i="48"/>
  <c r="B9458" i="48"/>
  <c r="C8109" i="48"/>
  <c r="D9636" i="48"/>
  <c r="D8750" i="48"/>
  <c r="E6012" i="48"/>
  <c r="G6467" i="48"/>
  <c r="B7001" i="48"/>
  <c r="G7258" i="48"/>
  <c r="G7061" i="48"/>
  <c r="B8475" i="48"/>
  <c r="B9839" i="48"/>
  <c r="D7742" i="48"/>
  <c r="D9392" i="48"/>
  <c r="G4514" i="48"/>
  <c r="E7826" i="48"/>
  <c r="F7875" i="48"/>
  <c r="F7413" i="48"/>
  <c r="C6200" i="48"/>
  <c r="B7926" i="48"/>
  <c r="F4167" i="48"/>
  <c r="B8520" i="48"/>
  <c r="B9544" i="48"/>
  <c r="D6784" i="48"/>
  <c r="G9249" i="48"/>
  <c r="A9615" i="48"/>
  <c r="A9179" i="48"/>
  <c r="A10066" i="48"/>
  <c r="F9717" i="48"/>
  <c r="G9039" i="48"/>
  <c r="G9442" i="48"/>
  <c r="E10610" i="48"/>
  <c r="D6786" i="48"/>
  <c r="D9230" i="48"/>
  <c r="E10955" i="48"/>
  <c r="B10980" i="48"/>
  <c r="C11910" i="48"/>
  <c r="F10858" i="48"/>
  <c r="C10916" i="48"/>
  <c r="D9065" i="48"/>
  <c r="A10358" i="48"/>
  <c r="D5292" i="48"/>
  <c r="D7965" i="48"/>
  <c r="C9255" i="48"/>
  <c r="C8036" i="48"/>
  <c r="A8781" i="48"/>
  <c r="E9646" i="48"/>
  <c r="B10213" i="48"/>
  <c r="C11143" i="48"/>
  <c r="F10087" i="48"/>
  <c r="C10141" i="48"/>
  <c r="F9478" i="48"/>
  <c r="E9432" i="48"/>
  <c r="A10603" i="48"/>
  <c r="F3951" i="48"/>
  <c r="B6551" i="48"/>
  <c r="G6048" i="48"/>
  <c r="A7612" i="48"/>
  <c r="E7681" i="48"/>
  <c r="B8873" i="48"/>
  <c r="G5805" i="48"/>
  <c r="A5399" i="48"/>
  <c r="B5031" i="48"/>
  <c r="B5548" i="48"/>
  <c r="E8483" i="48"/>
  <c r="C6250" i="48"/>
  <c r="F3666" i="48"/>
  <c r="E5882" i="48"/>
  <c r="B3458" i="48"/>
  <c r="D3952" i="48"/>
  <c r="G2060" i="48"/>
  <c r="G5570" i="48"/>
  <c r="E2794" i="48"/>
  <c r="F2996" i="48"/>
  <c r="B575" i="48"/>
  <c r="A4329" i="48"/>
  <c r="B3314" i="48"/>
  <c r="A2459" i="48"/>
  <c r="G4127" i="48"/>
  <c r="D2864" i="48"/>
  <c r="G3512" i="48"/>
  <c r="C1995" i="48"/>
  <c r="G3986" i="48"/>
  <c r="F5194" i="48"/>
  <c r="B4074" i="48"/>
  <c r="F4519" i="48"/>
  <c r="C3694" i="48"/>
  <c r="F3379" i="48"/>
  <c r="F3571" i="48"/>
  <c r="D2720" i="48"/>
  <c r="E5286" i="48"/>
  <c r="E1675" i="48"/>
  <c r="B4149" i="48"/>
  <c r="E5278" i="48"/>
  <c r="F5236" i="48"/>
  <c r="F3010" i="48"/>
  <c r="D3537" i="48"/>
  <c r="E6029" i="48"/>
  <c r="C6818" i="48"/>
  <c r="F6963" i="48"/>
  <c r="F4755" i="48"/>
  <c r="B2968" i="48"/>
  <c r="E5322" i="48"/>
  <c r="E3520" i="48"/>
  <c r="F4835" i="48"/>
  <c r="C2041" i="48"/>
  <c r="C3954" i="48"/>
  <c r="B4143" i="48"/>
  <c r="A5455" i="48"/>
  <c r="D4518" i="48"/>
  <c r="F4026" i="48"/>
  <c r="G4398" i="48"/>
  <c r="A5779" i="48"/>
  <c r="B6719" i="48"/>
  <c r="F6944" i="48"/>
  <c r="G6787" i="48"/>
  <c r="F6876" i="48"/>
  <c r="C6395" i="48"/>
  <c r="D5607" i="48"/>
  <c r="G7591" i="48"/>
  <c r="B5051" i="48"/>
  <c r="F4698" i="48"/>
  <c r="A6580" i="48"/>
  <c r="E4622" i="48"/>
  <c r="F3870" i="48"/>
  <c r="F6756" i="48"/>
  <c r="F7000" i="48"/>
  <c r="E3872" i="48"/>
  <c r="F4899" i="48"/>
  <c r="F5338" i="48"/>
  <c r="D4369" i="48"/>
  <c r="E6651" i="48"/>
  <c r="D6175" i="48"/>
  <c r="E6690" i="48"/>
  <c r="D3487" i="48"/>
  <c r="A7223" i="48"/>
  <c r="B4345" i="48"/>
  <c r="E5107" i="48"/>
  <c r="A3463" i="48"/>
  <c r="C3570" i="48"/>
  <c r="B4572" i="48"/>
  <c r="B4777" i="48"/>
  <c r="D4026" i="48"/>
  <c r="A5828" i="48"/>
  <c r="E6329" i="48"/>
  <c r="B6842" i="48"/>
  <c r="B5794" i="48"/>
  <c r="C7458" i="48"/>
  <c r="F5719" i="48"/>
  <c r="C7274" i="48"/>
  <c r="B7390" i="48"/>
  <c r="F8369" i="48"/>
  <c r="E3724" i="48"/>
  <c r="F5094" i="48"/>
  <c r="F4866" i="48"/>
  <c r="C5573" i="48"/>
  <c r="G5578" i="48"/>
  <c r="A6567" i="48"/>
  <c r="E4482" i="48"/>
  <c r="C5439" i="48"/>
  <c r="B5793" i="48"/>
  <c r="F8051" i="48"/>
  <c r="F3193" i="48"/>
  <c r="B4153" i="48"/>
  <c r="G4026" i="48"/>
  <c r="G4567" i="48"/>
  <c r="E8547" i="48"/>
  <c r="C6506" i="48"/>
  <c r="F3040" i="48"/>
  <c r="E5946" i="48"/>
  <c r="E4345" i="48"/>
  <c r="D4280" i="48"/>
  <c r="E4564" i="48"/>
  <c r="A5372" i="48"/>
  <c r="B3882" i="48"/>
  <c r="E5000" i="48"/>
  <c r="F4373" i="48"/>
  <c r="A8078" i="48"/>
  <c r="G4863" i="48"/>
  <c r="D6657" i="48"/>
  <c r="B7599" i="48"/>
  <c r="D6508" i="48"/>
  <c r="F8512" i="48"/>
  <c r="F6749" i="48"/>
  <c r="B6461" i="48"/>
  <c r="A6542" i="48"/>
  <c r="F5948" i="48"/>
  <c r="B6151" i="48"/>
  <c r="G6907" i="48"/>
  <c r="D5832" i="48"/>
  <c r="F7868" i="48"/>
  <c r="F7104" i="48"/>
  <c r="G7387" i="48"/>
  <c r="G6756" i="48"/>
  <c r="G7632" i="48"/>
  <c r="D8456" i="48"/>
  <c r="B6412" i="48"/>
  <c r="G8030" i="48"/>
  <c r="C6864" i="48"/>
  <c r="A8963" i="48"/>
  <c r="E8296" i="48"/>
  <c r="C7319" i="48"/>
  <c r="C9054" i="48"/>
  <c r="G8024" i="48"/>
  <c r="C6137" i="48"/>
  <c r="A4658" i="48"/>
  <c r="B8957" i="48"/>
  <c r="C7100" i="48"/>
  <c r="G6730" i="48"/>
  <c r="E7898" i="48"/>
  <c r="D7803" i="48"/>
  <c r="A5369" i="48"/>
  <c r="A6084" i="48"/>
  <c r="E6717" i="48"/>
  <c r="A5844" i="48"/>
  <c r="F4152" i="48"/>
  <c r="C4657" i="48"/>
  <c r="E4583" i="48"/>
  <c r="B5412" i="48"/>
  <c r="C5083" i="48"/>
  <c r="D4873" i="48"/>
  <c r="A7321" i="48"/>
  <c r="F7066" i="48"/>
  <c r="A7566" i="48"/>
  <c r="D5389" i="48"/>
  <c r="E7013" i="48"/>
  <c r="D8481" i="48"/>
  <c r="D7664" i="48"/>
  <c r="A2538" i="48"/>
  <c r="B4557" i="48"/>
  <c r="C1398" i="48"/>
  <c r="C3379" i="48"/>
  <c r="B1099" i="48"/>
  <c r="G1573" i="48"/>
  <c r="C3503" i="48"/>
  <c r="E2056" i="48"/>
  <c r="F3180" i="48"/>
  <c r="E3505" i="48"/>
  <c r="G3551" i="48"/>
  <c r="A797" i="48"/>
  <c r="D3200" i="48"/>
  <c r="F2148" i="48"/>
  <c r="F2848" i="48"/>
  <c r="B2656" i="48"/>
  <c r="D3612" i="48"/>
  <c r="A4083" i="48"/>
  <c r="A3297" i="48"/>
  <c r="G4940" i="48"/>
  <c r="A5676" i="48"/>
  <c r="B1358" i="48"/>
  <c r="A4633" i="48"/>
  <c r="E6673" i="48"/>
  <c r="C5555" i="48"/>
  <c r="E3643" i="48"/>
  <c r="A4891" i="48"/>
  <c r="A6190" i="48"/>
  <c r="G7388" i="48"/>
  <c r="G5615" i="48"/>
  <c r="D4418" i="48"/>
  <c r="G4802" i="48"/>
  <c r="B5516" i="48"/>
  <c r="E7716" i="48"/>
  <c r="F3225" i="48"/>
  <c r="A4538" i="48"/>
  <c r="F4907" i="48"/>
  <c r="D4194" i="48"/>
  <c r="E5204" i="48"/>
  <c r="C2763" i="48"/>
  <c r="G3874" i="48"/>
  <c r="E6359" i="48"/>
  <c r="E5418" i="48"/>
  <c r="B5823" i="48"/>
  <c r="F5920" i="48"/>
  <c r="E7709" i="48"/>
  <c r="C5528" i="48"/>
  <c r="E7613" i="48"/>
  <c r="B6999" i="48"/>
  <c r="C6575" i="48"/>
  <c r="D4032" i="48"/>
  <c r="D2556" i="48"/>
  <c r="A5980" i="48"/>
  <c r="A6558" i="48"/>
  <c r="C5018" i="48"/>
  <c r="F5860" i="48"/>
  <c r="F5976" i="48"/>
  <c r="E7787" i="48"/>
  <c r="D1996" i="48"/>
  <c r="A4602" i="48"/>
  <c r="B4989" i="48"/>
  <c r="E6055" i="48"/>
  <c r="A4854" i="48"/>
  <c r="E6621" i="48"/>
  <c r="A5919" i="48"/>
  <c r="E6242" i="48"/>
  <c r="F6549" i="48"/>
  <c r="B7850" i="48"/>
  <c r="F5961" i="48"/>
  <c r="C6222" i="48"/>
  <c r="F8694" i="48"/>
  <c r="G6308" i="48"/>
  <c r="B5852" i="48"/>
  <c r="C3801" i="48"/>
  <c r="C519" i="48"/>
  <c r="G3624" i="48"/>
  <c r="E7170" i="48"/>
  <c r="D6709" i="48"/>
  <c r="A4480" i="48"/>
  <c r="A4673" i="48"/>
  <c r="G3237" i="48"/>
  <c r="G4329" i="48"/>
  <c r="D4734" i="48"/>
  <c r="C4100" i="48"/>
  <c r="A5219" i="48"/>
  <c r="D5749" i="48"/>
  <c r="B6102" i="48"/>
  <c r="E5645" i="48"/>
  <c r="A6083" i="48"/>
  <c r="C5412" i="48"/>
  <c r="B7263" i="48"/>
  <c r="A5577" i="48"/>
  <c r="F7676" i="48"/>
  <c r="G5983" i="48"/>
  <c r="G7203" i="48"/>
  <c r="E5648" i="48"/>
  <c r="B7595" i="48"/>
  <c r="D5277" i="48"/>
  <c r="G7147" i="48"/>
  <c r="B5874" i="48"/>
  <c r="E5315" i="48"/>
  <c r="C7478" i="48"/>
  <c r="E8102" i="48"/>
  <c r="C5648" i="48"/>
  <c r="D4358" i="48"/>
  <c r="A4516" i="48"/>
  <c r="F5279" i="48"/>
  <c r="D6554" i="48"/>
  <c r="A6172" i="48"/>
  <c r="E6491" i="48"/>
  <c r="G4402" i="48"/>
  <c r="D6232" i="48"/>
  <c r="B4529" i="48"/>
  <c r="A6247" i="48"/>
  <c r="E5866" i="48"/>
  <c r="F6847" i="48"/>
  <c r="F6148" i="48"/>
  <c r="E7849" i="48"/>
  <c r="F7427" i="48"/>
  <c r="E1509" i="48"/>
  <c r="A6855" i="48"/>
  <c r="C6770" i="48"/>
  <c r="F6786" i="48"/>
  <c r="E4026" i="48"/>
  <c r="C4798" i="48"/>
  <c r="G3997" i="48"/>
  <c r="D3381" i="48"/>
  <c r="G2614" i="48"/>
  <c r="B3765" i="48"/>
  <c r="F4266" i="48"/>
  <c r="F5017" i="48"/>
  <c r="C3116" i="48"/>
  <c r="E4684" i="48"/>
  <c r="B4200" i="48"/>
  <c r="B5438" i="48"/>
  <c r="B5926" i="48"/>
  <c r="A2742" i="48"/>
  <c r="G5537" i="48"/>
  <c r="D5403" i="48"/>
  <c r="F7548" i="48"/>
  <c r="D5723" i="48"/>
  <c r="A5097" i="48"/>
  <c r="C6294" i="48"/>
  <c r="G7051" i="48"/>
  <c r="B5299" i="48"/>
  <c r="C7286" i="48"/>
  <c r="B5993" i="48"/>
  <c r="A4773" i="48"/>
  <c r="B4677" i="48"/>
  <c r="D6206" i="48"/>
  <c r="E6255" i="48"/>
  <c r="E5120" i="48"/>
  <c r="A6071" i="48"/>
  <c r="F6495" i="48"/>
  <c r="E6744" i="48"/>
  <c r="B7591" i="48"/>
  <c r="F3661" i="48"/>
  <c r="C3771" i="48"/>
  <c r="B3928" i="48"/>
  <c r="C3412" i="48"/>
  <c r="A4666" i="48"/>
  <c r="B4188" i="48"/>
  <c r="G4070" i="48"/>
  <c r="F5200" i="48"/>
  <c r="B3973" i="48"/>
  <c r="D5814" i="48"/>
  <c r="E4904" i="48"/>
  <c r="C4934" i="48"/>
  <c r="E6183" i="48"/>
  <c r="B3864" i="48"/>
  <c r="A5142" i="48"/>
  <c r="G4588" i="48"/>
  <c r="E6685" i="48"/>
  <c r="D6570" i="48"/>
  <c r="A6015" i="48"/>
  <c r="E5094" i="48"/>
  <c r="E6322" i="48"/>
  <c r="F6383" i="48"/>
  <c r="F6645" i="48"/>
  <c r="F7060" i="48"/>
  <c r="C4439" i="48"/>
  <c r="F4113" i="48"/>
  <c r="B6168" i="48"/>
  <c r="F7448" i="48"/>
  <c r="C6414" i="48"/>
  <c r="D5437" i="48"/>
  <c r="F8790" i="48"/>
  <c r="A7070" i="48"/>
  <c r="G6628" i="48"/>
  <c r="F3985" i="48"/>
  <c r="B5980" i="48"/>
  <c r="B7331" i="48"/>
  <c r="B4797" i="48"/>
  <c r="E6007" i="48"/>
  <c r="E5805" i="48"/>
  <c r="F4032" i="48"/>
  <c r="D6375" i="48"/>
  <c r="D5837" i="48"/>
  <c r="B7361" i="48"/>
  <c r="E7301" i="48"/>
  <c r="C7449" i="48"/>
  <c r="B7218" i="48"/>
  <c r="F7836" i="48"/>
  <c r="G7188" i="48"/>
  <c r="C6778" i="48"/>
  <c r="F7434" i="48"/>
  <c r="A7750" i="48"/>
  <c r="A5274" i="48"/>
  <c r="B7106" i="48"/>
  <c r="F5968" i="48"/>
  <c r="F7830" i="48"/>
  <c r="A8109" i="48"/>
  <c r="F8221" i="48"/>
  <c r="E7876" i="48"/>
  <c r="F4506" i="48"/>
  <c r="B5104" i="48"/>
  <c r="F6715" i="48"/>
  <c r="E6509" i="48"/>
  <c r="B3089" i="48"/>
  <c r="B6384" i="48"/>
  <c r="F5544" i="48"/>
  <c r="C5886" i="48"/>
  <c r="C6435" i="48"/>
  <c r="D6698" i="48"/>
  <c r="A4868" i="48"/>
  <c r="E7530" i="48"/>
  <c r="G7540" i="48"/>
  <c r="C7482" i="48"/>
  <c r="B7934" i="48"/>
  <c r="E8085" i="48"/>
  <c r="A5255" i="48"/>
  <c r="A5732" i="48"/>
  <c r="C5187" i="48"/>
  <c r="B5966" i="48"/>
  <c r="A5361" i="48"/>
  <c r="A5280" i="48"/>
  <c r="B6370" i="48"/>
  <c r="G7724" i="48"/>
  <c r="G7347" i="48"/>
  <c r="A5418" i="48"/>
  <c r="B6356" i="48"/>
  <c r="F7590" i="48"/>
  <c r="G8020" i="48"/>
  <c r="F8160" i="48"/>
  <c r="E7627" i="48"/>
  <c r="E8325" i="48"/>
  <c r="G4574" i="48"/>
  <c r="B7823" i="48"/>
  <c r="A5161" i="48"/>
  <c r="F8548" i="48"/>
  <c r="D6492" i="48"/>
  <c r="B7340" i="48"/>
  <c r="A4797" i="48"/>
  <c r="D4877" i="48"/>
  <c r="B7701" i="48"/>
  <c r="E8362" i="48"/>
  <c r="B7808" i="48"/>
  <c r="C6688" i="48"/>
  <c r="B7077" i="48"/>
  <c r="G6945" i="48"/>
  <c r="E4908" i="48"/>
  <c r="A4840" i="48"/>
  <c r="F7939" i="48"/>
  <c r="B7353" i="48"/>
  <c r="C6292" i="48"/>
  <c r="F7947" i="48"/>
  <c r="A4806" i="48"/>
  <c r="B8541" i="48"/>
  <c r="B9565" i="48"/>
  <c r="D7344" i="48"/>
  <c r="F4243" i="48"/>
  <c r="A9707" i="48"/>
  <c r="D7927" i="48"/>
  <c r="E9031" i="48"/>
  <c r="C9866" i="48"/>
  <c r="F7052" i="48"/>
  <c r="F8575" i="48"/>
  <c r="A5512" i="48"/>
  <c r="F3835" i="48"/>
  <c r="B7029" i="48"/>
  <c r="A7572" i="48"/>
  <c r="B8330" i="48"/>
  <c r="B9354" i="48"/>
  <c r="F9423" i="48"/>
  <c r="A8884" i="48"/>
  <c r="E9909" i="48"/>
  <c r="C6752" i="48"/>
  <c r="D7557" i="48"/>
  <c r="F6832" i="48"/>
  <c r="F8579" i="48"/>
  <c r="F5918" i="48"/>
  <c r="D4958" i="48"/>
  <c r="F7210" i="48"/>
  <c r="A7688" i="48"/>
  <c r="B8371" i="48"/>
  <c r="B9395" i="48"/>
  <c r="A2704" i="48"/>
  <c r="C3916" i="48"/>
  <c r="B4676" i="48"/>
  <c r="B4700" i="48"/>
  <c r="G5580" i="48"/>
  <c r="B3517" i="48"/>
  <c r="G5608" i="48"/>
  <c r="A5868" i="48"/>
  <c r="A6382" i="48"/>
  <c r="F3648" i="48"/>
  <c r="F3693" i="48"/>
  <c r="B5922" i="48"/>
  <c r="G7612" i="48"/>
  <c r="E8099" i="48"/>
  <c r="E4562" i="48"/>
  <c r="C7338" i="48"/>
  <c r="A6085" i="48"/>
  <c r="E7163" i="48"/>
  <c r="C5679" i="48"/>
  <c r="E4066" i="48"/>
  <c r="A2630" i="48"/>
  <c r="A4999" i="48"/>
  <c r="A5684" i="48"/>
  <c r="C4883" i="48"/>
  <c r="B5870" i="48"/>
  <c r="A5217" i="48"/>
  <c r="G4853" i="48"/>
  <c r="F6071" i="48"/>
  <c r="A7655" i="48"/>
  <c r="B3965" i="48"/>
  <c r="D4259" i="48"/>
  <c r="D4517" i="48"/>
  <c r="F4844" i="48"/>
  <c r="G3529" i="48"/>
  <c r="E4703" i="48"/>
  <c r="F4153" i="48"/>
  <c r="G5504" i="48"/>
  <c r="B5203" i="48"/>
  <c r="B5155" i="48"/>
  <c r="A5780" i="48"/>
  <c r="D6256" i="48"/>
  <c r="B5385" i="48"/>
  <c r="C5499" i="48"/>
  <c r="A6290" i="48"/>
  <c r="E5705" i="48"/>
  <c r="B6062" i="48"/>
  <c r="D5893" i="48"/>
  <c r="A6639" i="48"/>
  <c r="A5505" i="48"/>
  <c r="C5577" i="48"/>
  <c r="E5118" i="48"/>
  <c r="F3960" i="48"/>
  <c r="E6935" i="48"/>
  <c r="B5487" i="48"/>
  <c r="F6547" i="48"/>
  <c r="A4944" i="48"/>
  <c r="B6561" i="48"/>
  <c r="A7799" i="48"/>
  <c r="C7954" i="48"/>
  <c r="E6720" i="48"/>
  <c r="E8191" i="48"/>
  <c r="F5430" i="48"/>
  <c r="F6435" i="48"/>
  <c r="D6339" i="48"/>
  <c r="F6006" i="48"/>
  <c r="C5531" i="48"/>
  <c r="E5352" i="48"/>
  <c r="B5198" i="48"/>
  <c r="E6142" i="48"/>
  <c r="B6703" i="48"/>
  <c r="B5692" i="48"/>
  <c r="A8506" i="48"/>
  <c r="G7955" i="48"/>
  <c r="G4791" i="48"/>
  <c r="B7160" i="48"/>
  <c r="E6945" i="48"/>
  <c r="A8248" i="48"/>
  <c r="F8360" i="48"/>
  <c r="C5707" i="48"/>
  <c r="E8529" i="48"/>
  <c r="A5401" i="48"/>
  <c r="B6344" i="48"/>
  <c r="F7624" i="48"/>
  <c r="C6618" i="48"/>
  <c r="G5771" i="48"/>
  <c r="D6299" i="48"/>
  <c r="A7202" i="48"/>
  <c r="E4541" i="48"/>
  <c r="F3878" i="48"/>
  <c r="A5946" i="48"/>
  <c r="G3893" i="48"/>
  <c r="E6670" i="48"/>
  <c r="B7759" i="48"/>
  <c r="B7100" i="48"/>
  <c r="C6914" i="48"/>
  <c r="E8279" i="48"/>
  <c r="A4969" i="48"/>
  <c r="F3640" i="48"/>
  <c r="C4684" i="48"/>
  <c r="A8424" i="48"/>
  <c r="F8536" i="48"/>
  <c r="C6411" i="48"/>
  <c r="E1492" i="48"/>
  <c r="D2246" i="48"/>
  <c r="F4424" i="48"/>
  <c r="E3611" i="48"/>
  <c r="A3351" i="48"/>
  <c r="E919" i="48"/>
  <c r="C1582" i="48"/>
  <c r="E3191" i="48"/>
  <c r="E3400" i="48"/>
  <c r="B526" i="48"/>
  <c r="G3440" i="48"/>
  <c r="F3866" i="48"/>
  <c r="D3276" i="48"/>
  <c r="F3112" i="48"/>
  <c r="F3905" i="48"/>
  <c r="D3493" i="48"/>
  <c r="B3850" i="48"/>
  <c r="F5899" i="48"/>
  <c r="D3438" i="48"/>
  <c r="G4076" i="48"/>
  <c r="B3476" i="48"/>
  <c r="B5420" i="48"/>
  <c r="G3859" i="48"/>
  <c r="A6128" i="48"/>
  <c r="C4340" i="48"/>
  <c r="B2699" i="48"/>
  <c r="B3954" i="48"/>
  <c r="F4121" i="48"/>
  <c r="A6313" i="48"/>
  <c r="A8256" i="48"/>
  <c r="D8336" i="48"/>
  <c r="B6198" i="48"/>
  <c r="F7236" i="48"/>
  <c r="G5935" i="48"/>
  <c r="B5048" i="48"/>
  <c r="C3773" i="48"/>
  <c r="D4808" i="48"/>
  <c r="D2377" i="48"/>
  <c r="B4436" i="48"/>
  <c r="B5033" i="48"/>
  <c r="D3770" i="48"/>
  <c r="A5804" i="48"/>
  <c r="E6413" i="48"/>
  <c r="B6810" i="48"/>
  <c r="C5636" i="48"/>
  <c r="C7650" i="48"/>
  <c r="C4996" i="48"/>
  <c r="C7210" i="48"/>
  <c r="B5176" i="48"/>
  <c r="F8353" i="48"/>
  <c r="E3383" i="48"/>
  <c r="B3048" i="48"/>
  <c r="F4546" i="48"/>
  <c r="A5611" i="48"/>
  <c r="E5430" i="48"/>
  <c r="F7455" i="48"/>
  <c r="F5815" i="48"/>
  <c r="C7730" i="48"/>
  <c r="G3030" i="48"/>
  <c r="C4160" i="48"/>
  <c r="G4333" i="48"/>
  <c r="A6332" i="48"/>
  <c r="C5070" i="48"/>
  <c r="E4638" i="48"/>
  <c r="F6388" i="48"/>
  <c r="B6503" i="48"/>
  <c r="C6083" i="48"/>
  <c r="B6435" i="48"/>
  <c r="E3718" i="48"/>
  <c r="A5920" i="48"/>
  <c r="D4391" i="48"/>
  <c r="B5306" i="48"/>
  <c r="B3913" i="48"/>
  <c r="B2872" i="48"/>
  <c r="D6009" i="48"/>
  <c r="D6292" i="48"/>
  <c r="F7629" i="48"/>
  <c r="C5662" i="48"/>
  <c r="G6004" i="48"/>
  <c r="D4934" i="48"/>
  <c r="D5625" i="48"/>
  <c r="A7083" i="48"/>
  <c r="C7661" i="48"/>
  <c r="D3133" i="48"/>
  <c r="B4701" i="48"/>
  <c r="G4546" i="48"/>
  <c r="A5982" i="48"/>
  <c r="D4365" i="48"/>
  <c r="F3708" i="48"/>
  <c r="F7812" i="48"/>
  <c r="F7177" i="48"/>
  <c r="C7026" i="48"/>
  <c r="B2672" i="48"/>
  <c r="B1351" i="48"/>
  <c r="C3677" i="48"/>
  <c r="C3292" i="48"/>
  <c r="D5615" i="48"/>
  <c r="G7563" i="48"/>
  <c r="B5321" i="48"/>
  <c r="D6664" i="48"/>
  <c r="E6887" i="48"/>
  <c r="C3881" i="48"/>
  <c r="B5358" i="48"/>
  <c r="C5366" i="48"/>
  <c r="E5338" i="48"/>
  <c r="D5700" i="48"/>
  <c r="F7220" i="48"/>
  <c r="B7655" i="48"/>
  <c r="A7262" i="48"/>
  <c r="F7544" i="48"/>
  <c r="B5649" i="48"/>
  <c r="C5683" i="48"/>
  <c r="G7364" i="48"/>
  <c r="A5861" i="48"/>
  <c r="A8193" i="48"/>
  <c r="D6065" i="48"/>
  <c r="B6896" i="48"/>
  <c r="E4586" i="48"/>
  <c r="C7818" i="48"/>
  <c r="A6072" i="48"/>
  <c r="B5999" i="48"/>
  <c r="A6049" i="48"/>
  <c r="F8244" i="48"/>
  <c r="D5631" i="48"/>
  <c r="D6147" i="48"/>
  <c r="E8446" i="48"/>
  <c r="G7073" i="48"/>
  <c r="B7632" i="48"/>
  <c r="B8605" i="48"/>
  <c r="A9835" i="48"/>
  <c r="B7763" i="48"/>
  <c r="F7513" i="48"/>
  <c r="F9679" i="48"/>
  <c r="A8639" i="48"/>
  <c r="C5788" i="48"/>
  <c r="B9459" i="48"/>
  <c r="F4617" i="48"/>
  <c r="A6316" i="48"/>
  <c r="F7079" i="48"/>
  <c r="F8140" i="48"/>
  <c r="C3908" i="48"/>
  <c r="C4334" i="48"/>
  <c r="B7122" i="48"/>
  <c r="B3285" i="48"/>
  <c r="C5163" i="48"/>
  <c r="A5884" i="48"/>
  <c r="A6418" i="48"/>
  <c r="F4096" i="48"/>
  <c r="F5716" i="48"/>
  <c r="B5699" i="48"/>
  <c r="E7320" i="48"/>
  <c r="A5584" i="48"/>
  <c r="G5632" i="48"/>
  <c r="G5887" i="48"/>
  <c r="E7648" i="48"/>
  <c r="F4135" i="48"/>
  <c r="G6832" i="48"/>
  <c r="F5188" i="48"/>
  <c r="C5561" i="48"/>
  <c r="E8407" i="48"/>
  <c r="A8508" i="48"/>
  <c r="D3317" i="48"/>
  <c r="F6075" i="48"/>
  <c r="E4379" i="48"/>
  <c r="A6217" i="48"/>
  <c r="C5811" i="48"/>
  <c r="G4412" i="48"/>
  <c r="G7380" i="48"/>
  <c r="F8520" i="48"/>
  <c r="A7430" i="48"/>
  <c r="A6264" i="48"/>
  <c r="A5456" i="48"/>
  <c r="A6927" i="48"/>
  <c r="G4780" i="48"/>
  <c r="B6267" i="48"/>
  <c r="G7696" i="48"/>
  <c r="F7466" i="48"/>
  <c r="G5728" i="48"/>
  <c r="D8476" i="48"/>
  <c r="B6693" i="48"/>
  <c r="G7489" i="48"/>
  <c r="F6525" i="48"/>
  <c r="B7453" i="48"/>
  <c r="E7240" i="48"/>
  <c r="F3799" i="48"/>
  <c r="G8025" i="48"/>
  <c r="B8813" i="48"/>
  <c r="C7120" i="48"/>
  <c r="G9229" i="48"/>
  <c r="C9871" i="48"/>
  <c r="A8995" i="48"/>
  <c r="C9674" i="48"/>
  <c r="D5431" i="48"/>
  <c r="E8360" i="48"/>
  <c r="D8605" i="48"/>
  <c r="D5447" i="48"/>
  <c r="C7383" i="48"/>
  <c r="B9306" i="48"/>
  <c r="C8626" i="48"/>
  <c r="D9125" i="48"/>
  <c r="F9946" i="48"/>
  <c r="A5965" i="48"/>
  <c r="A8115" i="48"/>
  <c r="D6411" i="48"/>
  <c r="A6789" i="48"/>
  <c r="C6225" i="48"/>
  <c r="B8323" i="48"/>
  <c r="B9667" i="48"/>
  <c r="F5523" i="48"/>
  <c r="E6472" i="48"/>
  <c r="E7149" i="48"/>
  <c r="A6101" i="48"/>
  <c r="B5755" i="48"/>
  <c r="G7312" i="48"/>
  <c r="G4660" i="48"/>
  <c r="E8578" i="48"/>
  <c r="D8332" i="48"/>
  <c r="D5691" i="48"/>
  <c r="A7276" i="48"/>
  <c r="D6215" i="48"/>
  <c r="F8443" i="48"/>
  <c r="F7973" i="48"/>
  <c r="A7781" i="48"/>
  <c r="A7556" i="48"/>
  <c r="B8705" i="48"/>
  <c r="C4762" i="48"/>
  <c r="A8888" i="48"/>
  <c r="C9439" i="48"/>
  <c r="G8776" i="48"/>
  <c r="G9803" i="48"/>
  <c r="F3725" i="48"/>
  <c r="G7775" i="48"/>
  <c r="G4523" i="48"/>
  <c r="F4380" i="48"/>
  <c r="E7440" i="48"/>
  <c r="A6133" i="48"/>
  <c r="F5776" i="48"/>
  <c r="A7323" i="48"/>
  <c r="E5059" i="48"/>
  <c r="E8586" i="48"/>
  <c r="D8340" i="48"/>
  <c r="D5947" i="48"/>
  <c r="G7281" i="48"/>
  <c r="D6327" i="48"/>
  <c r="F8459" i="48"/>
  <c r="F7982" i="48"/>
  <c r="G7802" i="48"/>
  <c r="G7577" i="48"/>
  <c r="B8709" i="48"/>
  <c r="D4960" i="48"/>
  <c r="G8893" i="48"/>
  <c r="C9455" i="48"/>
  <c r="A8787" i="48"/>
  <c r="A9814" i="48"/>
  <c r="A5416" i="48"/>
  <c r="A7818" i="48"/>
  <c r="E4676" i="48"/>
  <c r="B7896" i="48"/>
  <c r="A7133" i="48"/>
  <c r="E8580" i="48"/>
  <c r="B9529" i="48"/>
  <c r="E9270" i="48"/>
  <c r="D8487" i="48"/>
  <c r="G6761" i="48"/>
  <c r="B8790" i="48"/>
  <c r="D7136" i="48"/>
  <c r="A9351" i="48"/>
  <c r="G8996" i="48"/>
  <c r="A7811" i="48"/>
  <c r="E6856" i="48"/>
  <c r="B7773" i="48"/>
  <c r="B8235" i="48"/>
  <c r="G6281" i="48"/>
  <c r="B3211" i="48"/>
  <c r="D5685" i="48"/>
  <c r="D4311" i="48"/>
  <c r="F5355" i="48"/>
  <c r="D3926" i="48"/>
  <c r="E4476" i="48"/>
  <c r="D6089" i="48"/>
  <c r="D5652" i="48"/>
  <c r="B7857" i="48"/>
  <c r="C5726" i="48"/>
  <c r="D5273" i="48"/>
  <c r="C5782" i="48"/>
  <c r="G5692" i="48"/>
  <c r="A6859" i="48"/>
  <c r="C7981" i="48"/>
  <c r="D3474" i="48"/>
  <c r="C4200" i="48"/>
  <c r="E6087" i="48"/>
  <c r="E6485" i="48"/>
  <c r="E6074" i="48"/>
  <c r="B7914" i="48"/>
  <c r="C5806" i="48"/>
  <c r="B3212" i="48"/>
  <c r="D1834" i="48"/>
  <c r="B3188" i="48"/>
  <c r="E5061" i="48"/>
  <c r="B2769" i="48"/>
  <c r="D6118" i="48"/>
  <c r="B2647" i="48"/>
  <c r="G4536" i="48"/>
  <c r="G4602" i="48"/>
  <c r="C5140" i="48"/>
  <c r="G4939" i="48"/>
  <c r="G4874" i="48"/>
  <c r="F2728" i="48"/>
  <c r="A5967" i="48"/>
  <c r="F3953" i="48"/>
  <c r="D5839" i="48"/>
  <c r="F6581" i="48"/>
  <c r="F7828" i="48"/>
  <c r="A5322" i="48"/>
  <c r="B6040" i="48"/>
  <c r="E7370" i="48"/>
  <c r="A8126" i="48"/>
  <c r="F8742" i="48"/>
  <c r="A7838" i="48"/>
  <c r="A5226" i="48"/>
  <c r="F5901" i="48"/>
  <c r="E7072" i="48"/>
  <c r="A5294" i="48"/>
  <c r="A5637" i="48"/>
  <c r="A4993" i="48"/>
  <c r="B7855" i="48"/>
  <c r="F6022" i="48"/>
  <c r="G7251" i="48"/>
  <c r="A5225" i="48"/>
  <c r="B7659" i="48"/>
  <c r="G7956" i="48"/>
  <c r="F8552" i="48"/>
  <c r="A7670" i="48"/>
  <c r="E4606" i="48"/>
  <c r="B6856" i="48"/>
  <c r="B7688" i="48"/>
  <c r="A8493" i="48"/>
  <c r="F6802" i="48"/>
  <c r="B4569" i="48"/>
  <c r="A6308" i="48"/>
  <c r="F3920" i="48"/>
  <c r="B5228" i="48"/>
  <c r="B6351" i="48"/>
  <c r="B6283" i="48"/>
  <c r="C6179" i="48"/>
  <c r="A6417" i="48"/>
  <c r="F6328" i="48"/>
  <c r="G7460" i="48"/>
  <c r="F8304" i="48"/>
  <c r="A6998" i="48"/>
  <c r="D6666" i="48"/>
  <c r="G4431" i="48"/>
  <c r="D6520" i="48"/>
  <c r="A4929" i="48"/>
  <c r="B7791" i="48"/>
  <c r="D5423" i="48"/>
  <c r="G7219" i="48"/>
  <c r="G4990" i="48"/>
  <c r="B7275" i="48"/>
  <c r="G7940" i="48"/>
  <c r="F8544" i="48"/>
  <c r="A7478" i="48"/>
  <c r="A6604" i="48"/>
  <c r="F6204" i="48"/>
  <c r="G7092" i="48"/>
  <c r="E5582" i="48"/>
  <c r="F6344" i="48"/>
  <c r="G7744" i="48"/>
  <c r="F7537" i="48"/>
  <c r="G5824" i="48"/>
  <c r="D8500" i="48"/>
  <c r="B6821" i="48"/>
  <c r="G7521" i="48"/>
  <c r="B6724" i="48"/>
  <c r="B7598" i="48"/>
  <c r="E7368" i="48"/>
  <c r="C4553" i="48"/>
  <c r="G8061" i="48"/>
  <c r="B8829" i="48"/>
  <c r="C7376" i="48"/>
  <c r="G9261" i="48"/>
  <c r="C9935" i="48"/>
  <c r="A9027" i="48"/>
  <c r="C9738" i="48"/>
  <c r="E7220" i="48"/>
  <c r="E8424" i="48"/>
  <c r="D8626" i="48"/>
  <c r="E6754" i="48"/>
  <c r="C7447" i="48"/>
  <c r="B9322" i="48"/>
  <c r="C8658" i="48"/>
  <c r="E9196" i="48"/>
  <c r="F10010" i="48"/>
  <c r="A6221" i="48"/>
  <c r="A8179" i="48"/>
  <c r="G5521" i="48"/>
  <c r="B5146" i="48"/>
  <c r="E7463" i="48"/>
  <c r="A8011" i="48"/>
  <c r="E6171" i="48"/>
  <c r="E7577" i="48"/>
  <c r="C4036" i="48"/>
  <c r="G4722" i="48"/>
  <c r="D6712" i="48"/>
  <c r="C5348" i="48"/>
  <c r="F6089" i="48"/>
  <c r="A7710" i="48"/>
  <c r="A6540" i="48"/>
  <c r="F6678" i="48"/>
  <c r="G7828" i="48"/>
  <c r="G4220" i="48"/>
  <c r="D3117" i="48"/>
  <c r="B5967" i="48"/>
  <c r="F7096" i="48"/>
  <c r="A4907" i="48"/>
  <c r="B7407" i="48"/>
  <c r="B8043" i="48"/>
  <c r="C5606" i="48"/>
  <c r="F6124" i="48"/>
  <c r="C4660" i="48"/>
  <c r="B7797" i="48"/>
  <c r="B8781" i="48"/>
  <c r="A9315" i="48"/>
  <c r="D8647" i="48"/>
  <c r="D7712" i="48"/>
  <c r="G5891" i="48"/>
  <c r="B3625" i="48"/>
  <c r="B8739" i="48"/>
  <c r="G4373" i="48"/>
  <c r="F8130" i="48"/>
  <c r="G6843" i="48"/>
  <c r="F3768" i="48"/>
  <c r="A8397" i="48"/>
  <c r="G7447" i="48"/>
  <c r="D8292" i="48"/>
  <c r="B7828" i="48"/>
  <c r="C6919" i="48"/>
  <c r="F8379" i="48"/>
  <c r="D8246" i="48"/>
  <c r="D5066" i="48"/>
  <c r="B8657" i="48"/>
  <c r="F9731" i="48"/>
  <c r="D9928" i="48"/>
  <c r="D5320" i="48"/>
  <c r="E9860" i="48"/>
  <c r="G4800" i="48"/>
  <c r="B8060" i="48"/>
  <c r="E7859" i="48"/>
  <c r="B5808" i="48"/>
  <c r="F6733" i="48"/>
  <c r="B4179" i="48"/>
  <c r="B6700" i="48"/>
  <c r="C5898" i="48"/>
  <c r="F8345" i="48"/>
  <c r="E8178" i="48"/>
  <c r="E7544" i="48"/>
  <c r="G7762" i="48"/>
  <c r="C6525" i="48"/>
  <c r="E5080" i="48"/>
  <c r="F4343" i="48"/>
  <c r="F5902" i="48"/>
  <c r="G7034" i="48"/>
  <c r="G6845" i="48"/>
  <c r="B8405" i="48"/>
  <c r="B9765" i="48"/>
  <c r="G8103" i="48"/>
  <c r="A9435" i="48"/>
  <c r="D5576" i="48"/>
  <c r="E9876" i="48"/>
  <c r="C5608" i="48"/>
  <c r="C4391" i="48"/>
  <c r="E7867" i="48"/>
  <c r="F6265" i="48"/>
  <c r="D4991" i="48"/>
  <c r="A8123" i="48"/>
  <c r="B8313" i="48"/>
  <c r="C8394" i="48"/>
  <c r="E6991" i="48"/>
  <c r="E7096" i="48"/>
  <c r="B8406" i="48"/>
  <c r="C8064" i="48"/>
  <c r="C9035" i="48"/>
  <c r="C6725" i="48"/>
  <c r="D6507" i="48"/>
  <c r="C4832" i="48"/>
  <c r="F4311" i="48"/>
  <c r="C7283" i="48"/>
  <c r="B9707" i="48"/>
  <c r="A8704" i="48"/>
  <c r="E9521" i="48"/>
  <c r="D5692" i="48"/>
  <c r="C6098" i="48"/>
  <c r="A6954" i="48"/>
  <c r="C4767" i="48"/>
  <c r="G6982" i="48"/>
  <c r="E7596" i="48"/>
  <c r="G6294" i="48"/>
  <c r="B8708" i="48"/>
  <c r="B9732" i="48"/>
  <c r="D7003" i="48"/>
  <c r="D8939" i="48"/>
  <c r="C9347" i="48"/>
  <c r="D9072" i="48"/>
  <c r="A10269" i="48"/>
  <c r="C8611" i="48"/>
  <c r="D7221" i="48"/>
  <c r="A9821" i="48"/>
  <c r="C6964" i="48"/>
  <c r="G8498" i="48"/>
  <c r="E9283" i="48"/>
  <c r="B10144" i="48"/>
  <c r="C11074" i="48"/>
  <c r="D9962" i="48"/>
  <c r="C10080" i="48"/>
  <c r="F9026" i="48"/>
  <c r="D9815" i="48"/>
  <c r="A10546" i="48"/>
  <c r="C8467" i="48"/>
  <c r="E9227" i="48"/>
  <c r="C9990" i="48"/>
  <c r="F9544" i="48"/>
  <c r="G9154" i="48"/>
  <c r="G9525" i="48"/>
  <c r="B10401" i="48"/>
  <c r="C11331" i="48"/>
  <c r="F10275" i="48"/>
  <c r="C10329" i="48"/>
  <c r="D7831" i="48"/>
  <c r="G9555" i="48"/>
  <c r="G6689" i="48"/>
  <c r="G8197" i="48"/>
  <c r="D9602" i="48"/>
  <c r="E10284" i="48"/>
  <c r="D8776" i="48"/>
  <c r="E9006" i="48"/>
  <c r="C9472" i="48"/>
  <c r="B10670" i="48"/>
  <c r="C11588" i="48"/>
  <c r="F10540" i="48"/>
  <c r="C10598" i="48"/>
  <c r="A8791" i="48"/>
  <c r="C9606" i="48"/>
  <c r="F9321" i="48"/>
  <c r="A8846" i="48"/>
  <c r="E9855" i="48"/>
  <c r="E10529" i="48"/>
  <c r="C8576" i="48"/>
  <c r="C8887" i="48"/>
  <c r="E10882" i="48"/>
  <c r="B10911" i="48"/>
  <c r="C11833" i="48"/>
  <c r="F10789" i="48"/>
  <c r="C10851" i="48"/>
  <c r="D11838" i="48"/>
  <c r="A11538" i="48"/>
  <c r="B11251" i="48"/>
  <c r="B12275" i="48"/>
  <c r="D10037" i="48"/>
  <c r="A10023" i="48"/>
  <c r="E12003" i="48"/>
  <c r="F11708" i="48"/>
  <c r="D10109" i="48"/>
  <c r="G12086" i="48"/>
  <c r="D11175" i="48"/>
  <c r="A4900" i="48"/>
  <c r="F6649" i="48"/>
  <c r="E8162" i="48"/>
  <c r="C6477" i="48"/>
  <c r="F5790" i="48"/>
  <c r="B8393" i="48"/>
  <c r="G9408" i="48"/>
  <c r="A5520" i="48"/>
  <c r="F3707" i="48"/>
  <c r="E7411" i="48"/>
  <c r="C7815" i="48"/>
  <c r="B9374" i="48"/>
  <c r="D6907" i="48"/>
  <c r="C9300" i="48"/>
  <c r="D7052" i="48"/>
  <c r="F3926" i="48"/>
  <c r="A8547" i="48"/>
  <c r="B6089" i="48"/>
  <c r="G7030" i="48"/>
  <c r="A6820" i="48"/>
  <c r="B8391" i="48"/>
  <c r="B9755" i="48"/>
  <c r="C6731" i="48"/>
  <c r="D9058" i="48"/>
  <c r="C7516" i="48"/>
  <c r="F7948" i="48"/>
  <c r="F6834" i="48"/>
  <c r="F6750" i="48"/>
  <c r="C5860" i="48"/>
  <c r="F7698" i="48"/>
  <c r="G7909" i="48"/>
  <c r="B8456" i="48"/>
  <c r="B9480" i="48"/>
  <c r="F9911" i="48"/>
  <c r="G9121" i="48"/>
  <c r="A9487" i="48"/>
  <c r="A8923" i="48"/>
  <c r="C9806" i="48"/>
  <c r="F9461" i="48"/>
  <c r="G8911" i="48"/>
  <c r="E9276" i="48"/>
  <c r="E10546" i="48"/>
  <c r="E8684" i="48"/>
  <c r="C8903" i="48"/>
  <c r="E10891" i="48"/>
  <c r="B10916" i="48"/>
  <c r="C11846" i="48"/>
  <c r="F10794" i="48"/>
  <c r="C10852" i="48"/>
  <c r="E9047" i="48"/>
  <c r="A10294" i="48"/>
  <c r="C8653" i="48"/>
  <c r="D7157" i="48"/>
  <c r="A9817" i="48"/>
  <c r="C7012" i="48"/>
  <c r="G8582" i="48"/>
  <c r="E9390" i="48"/>
  <c r="B10149" i="48"/>
  <c r="C11079" i="48"/>
  <c r="D9974" i="48"/>
  <c r="C10077" i="48"/>
  <c r="F8966" i="48"/>
  <c r="D9767" i="48"/>
  <c r="A10539" i="48"/>
  <c r="E7865" i="48"/>
  <c r="D6547" i="48"/>
  <c r="E8462" i="48"/>
  <c r="A7100" i="48"/>
  <c r="F7669" i="48"/>
  <c r="B8617" i="48"/>
  <c r="G9856" i="48"/>
  <c r="F5089" i="48"/>
  <c r="B3386" i="48"/>
  <c r="A5843" i="48"/>
  <c r="G6851" i="48"/>
  <c r="E6951" i="48"/>
  <c r="E4653" i="48"/>
  <c r="G4482" i="48"/>
  <c r="F2971" i="48"/>
  <c r="D2184" i="48"/>
  <c r="B5281" i="48"/>
  <c r="F4076" i="48"/>
  <c r="A5468" i="48"/>
  <c r="F4092" i="48"/>
  <c r="B4293" i="48"/>
  <c r="A7383" i="48"/>
  <c r="G4614" i="48"/>
  <c r="D6710" i="48"/>
  <c r="A4896" i="48"/>
  <c r="A5162" i="48"/>
  <c r="F8148" i="48"/>
  <c r="B5768" i="48"/>
  <c r="F8629" i="48"/>
  <c r="D5961" i="48"/>
  <c r="A4852" i="48"/>
  <c r="F7025" i="48"/>
  <c r="D5282" i="48"/>
  <c r="A6050" i="48"/>
  <c r="F7313" i="48"/>
  <c r="C5384" i="48"/>
  <c r="C6507" i="48"/>
  <c r="B6627" i="48"/>
  <c r="C6650" i="48"/>
  <c r="D8092" i="48"/>
  <c r="E6556" i="48"/>
  <c r="A7305" i="48"/>
  <c r="B9869" i="48"/>
  <c r="G8120" i="48"/>
  <c r="C5847" i="48"/>
  <c r="G5898" i="48"/>
  <c r="D7041" i="48"/>
  <c r="E7456" i="48"/>
  <c r="D8579" i="48"/>
  <c r="A7432" i="48"/>
  <c r="B9299" i="48"/>
  <c r="B5081" i="48"/>
  <c r="B6415" i="48"/>
  <c r="F6712" i="48"/>
  <c r="E4944" i="48"/>
  <c r="F7133" i="48"/>
  <c r="C6666" i="48"/>
  <c r="F8537" i="48"/>
  <c r="E8302" i="48"/>
  <c r="D8100" i="48"/>
  <c r="A7981" i="48"/>
  <c r="A6860" i="48"/>
  <c r="E6620" i="48"/>
  <c r="C6990" i="48"/>
  <c r="B6873" i="48"/>
  <c r="G7318" i="48"/>
  <c r="A7136" i="48"/>
  <c r="B8497" i="48"/>
  <c r="B9873" i="48"/>
  <c r="G8535" i="48"/>
  <c r="G9616" i="48"/>
  <c r="G8136" i="48"/>
  <c r="G9483" i="48"/>
  <c r="F6568" i="48"/>
  <c r="C5911" i="48"/>
  <c r="A4627" i="48"/>
  <c r="B6543" i="48"/>
  <c r="B6791" i="48"/>
  <c r="E5046" i="48"/>
  <c r="F7161" i="48"/>
  <c r="C6682" i="48"/>
  <c r="F8549" i="48"/>
  <c r="E8306" i="48"/>
  <c r="D8104" i="48"/>
  <c r="G7986" i="48"/>
  <c r="G6865" i="48"/>
  <c r="E6684" i="48"/>
  <c r="C7054" i="48"/>
  <c r="F6926" i="48"/>
  <c r="G7326" i="48"/>
  <c r="A7144" i="48"/>
  <c r="B8501" i="48"/>
  <c r="B9877" i="48"/>
  <c r="G8551" i="48"/>
  <c r="A9627" i="48"/>
  <c r="G8152" i="48"/>
  <c r="A9494" i="48"/>
  <c r="B6683" i="48"/>
  <c r="C5975" i="48"/>
  <c r="D3330" i="48"/>
  <c r="F5712" i="48"/>
  <c r="D8408" i="48"/>
  <c r="F8667" i="48"/>
  <c r="B8697" i="48"/>
  <c r="G8888" i="48"/>
  <c r="D8205" i="48"/>
  <c r="E8026" i="48"/>
  <c r="B8558" i="48"/>
  <c r="F9391" i="48"/>
  <c r="D9604" i="48"/>
  <c r="G8316" i="48"/>
  <c r="C4668" i="48"/>
  <c r="B6969" i="48"/>
  <c r="B5957" i="48"/>
  <c r="C7891" i="48"/>
  <c r="B9835" i="48"/>
  <c r="A8864" i="48"/>
  <c r="E9841" i="48"/>
  <c r="E6348" i="48"/>
  <c r="A7027" i="48"/>
  <c r="A7594" i="48"/>
  <c r="E7188" i="48"/>
  <c r="A7189" i="48"/>
  <c r="F3691" i="48"/>
  <c r="C6787" i="48"/>
  <c r="B8788" i="48"/>
  <c r="B9812" i="48"/>
  <c r="C8117" i="48"/>
  <c r="C8901" i="48"/>
  <c r="C9667" i="48"/>
  <c r="D9177" i="48"/>
  <c r="A10349" i="48"/>
  <c r="D4844" i="48"/>
  <c r="C8754" i="48"/>
  <c r="E9317" i="48"/>
  <c r="F8844" i="48"/>
  <c r="A8769" i="48"/>
  <c r="E9634" i="48"/>
  <c r="B10224" i="48"/>
  <c r="C11154" i="48"/>
  <c r="F10102" i="48"/>
  <c r="C10160" i="48"/>
  <c r="F9666" i="48"/>
  <c r="E9488" i="48"/>
  <c r="A10626" i="48"/>
  <c r="E8737" i="48"/>
  <c r="C9206" i="48"/>
  <c r="E10107" i="48"/>
  <c r="F9864" i="48"/>
  <c r="G9314" i="48"/>
  <c r="G9685" i="48"/>
  <c r="B10481" i="48"/>
  <c r="C11411" i="48"/>
  <c r="F10355" i="48"/>
  <c r="C10409" i="48"/>
  <c r="E8694" i="48"/>
  <c r="A9762" i="48"/>
  <c r="C7864" i="48"/>
  <c r="G8517" i="48"/>
  <c r="D9922" i="48"/>
  <c r="E10364" i="48"/>
  <c r="D7503" i="48"/>
  <c r="D8968" i="48"/>
  <c r="C9792" i="48"/>
  <c r="B10750" i="48"/>
  <c r="C11668" i="48"/>
  <c r="F10620" i="48"/>
  <c r="C10678" i="48"/>
  <c r="A9111" i="48"/>
  <c r="A10048" i="48"/>
  <c r="F9641" i="48"/>
  <c r="A9006" i="48"/>
  <c r="G9398" i="48"/>
  <c r="E10609" i="48"/>
  <c r="D6802" i="48"/>
  <c r="E9294" i="48"/>
  <c r="E10962" i="48"/>
  <c r="E9992" i="48"/>
  <c r="C11913" i="48"/>
  <c r="F10869" i="48"/>
  <c r="C10931" i="48"/>
  <c r="D11918" i="48"/>
  <c r="A11618" i="48"/>
  <c r="B11331" i="48"/>
  <c r="G11035" i="48"/>
  <c r="G10092" i="48"/>
  <c r="E11059" i="48"/>
  <c r="E12083" i="48"/>
  <c r="F11788" i="48"/>
  <c r="D10189" i="48"/>
  <c r="G12166" i="48"/>
  <c r="D11255" i="48"/>
  <c r="F5674" i="48"/>
  <c r="B5783" i="48"/>
  <c r="E8590" i="48"/>
  <c r="A7292" i="48"/>
  <c r="F7991" i="48"/>
  <c r="B8713" i="48"/>
  <c r="C9471" i="48"/>
  <c r="C5504" i="48"/>
  <c r="C5868" i="48"/>
  <c r="E8054" i="48"/>
  <c r="B8114" i="48"/>
  <c r="B9478" i="48"/>
  <c r="C8205" i="48"/>
  <c r="D9716" i="48"/>
  <c r="C4398" i="48"/>
  <c r="E6396" i="48"/>
  <c r="A6739" i="48"/>
  <c r="B7225" i="48"/>
  <c r="G7322" i="48"/>
  <c r="A7112" i="48"/>
  <c r="B8495" i="48"/>
  <c r="B9863" i="48"/>
  <c r="D7998" i="48"/>
  <c r="D9456" i="48"/>
  <c r="C4995" i="48"/>
  <c r="F5686" i="48"/>
  <c r="B8046" i="48"/>
  <c r="F7486" i="48"/>
  <c r="C6284" i="48"/>
  <c r="B7974" i="48"/>
  <c r="C4733" i="48"/>
  <c r="B8536" i="48"/>
  <c r="B9560" i="48"/>
  <c r="D7040" i="48"/>
  <c r="G9281" i="48"/>
  <c r="A9647" i="48"/>
  <c r="A9243" i="48"/>
  <c r="A10087" i="48"/>
  <c r="F9781" i="48"/>
  <c r="G9071" i="48"/>
  <c r="G9474" i="48"/>
  <c r="E10626" i="48"/>
  <c r="D7042" i="48"/>
  <c r="E9310" i="48"/>
  <c r="E10971" i="48"/>
  <c r="E10004" i="48"/>
  <c r="C11926" i="48"/>
  <c r="F10874" i="48"/>
  <c r="C10932" i="48"/>
  <c r="D9161" i="48"/>
  <c r="A10374" i="48"/>
  <c r="D6915" i="48"/>
  <c r="C8802" i="48"/>
  <c r="C9325" i="48"/>
  <c r="F8856" i="48"/>
  <c r="A8813" i="48"/>
  <c r="E9710" i="48"/>
  <c r="B10229" i="48"/>
  <c r="C11159" i="48"/>
  <c r="F10103" i="48"/>
  <c r="C10157" i="48"/>
  <c r="F9606" i="48"/>
  <c r="E9504" i="48"/>
  <c r="A10619" i="48"/>
  <c r="C6014" i="48"/>
  <c r="F6856" i="48"/>
  <c r="G6400" i="48"/>
  <c r="A7740" i="48"/>
  <c r="E8043" i="48"/>
  <c r="B8937" i="48"/>
  <c r="C6780" i="48"/>
  <c r="C6450" i="48"/>
  <c r="C6276" i="48"/>
  <c r="C5665" i="48"/>
  <c r="B8166" i="48"/>
  <c r="B9534" i="48"/>
  <c r="C8413" i="48"/>
  <c r="D9924" i="48"/>
  <c r="D7335" i="48"/>
  <c r="B5714" i="48"/>
  <c r="C7534" i="48"/>
  <c r="B7522" i="48"/>
  <c r="A7457" i="48"/>
  <c r="G7253" i="48"/>
  <c r="B8551" i="48"/>
  <c r="B9915" i="48"/>
  <c r="G8207" i="48"/>
  <c r="D9616" i="48"/>
  <c r="D5885" i="48"/>
  <c r="B7521" i="48"/>
  <c r="E7412" i="48"/>
  <c r="F7639" i="48"/>
  <c r="C6500" i="48"/>
  <c r="F8059" i="48"/>
  <c r="D5121" i="48"/>
  <c r="B8560" i="48"/>
  <c r="B9584" i="48"/>
  <c r="D7424" i="48"/>
  <c r="C4726" i="48"/>
  <c r="A9695" i="48"/>
  <c r="D5188" i="48"/>
  <c r="A10119" i="48"/>
  <c r="F9877" i="48"/>
  <c r="G9119" i="48"/>
  <c r="G9522" i="48"/>
  <c r="E10650" i="48"/>
  <c r="D7426" i="48"/>
  <c r="D9409" i="48"/>
  <c r="E10995" i="48"/>
  <c r="G9982" i="48"/>
  <c r="C11950" i="48"/>
  <c r="F10898" i="48"/>
  <c r="C10956" i="48"/>
  <c r="C8831" i="48"/>
  <c r="A10398" i="48"/>
  <c r="D7299" i="48"/>
  <c r="D8931" i="48"/>
  <c r="C9421" i="48"/>
  <c r="F8952" i="48"/>
  <c r="A8861" i="48"/>
  <c r="E9806" i="48"/>
  <c r="B10253" i="48"/>
  <c r="C11183" i="48"/>
  <c r="F10127" i="48"/>
  <c r="C10181" i="48"/>
  <c r="F9798" i="48"/>
  <c r="E9632" i="48"/>
  <c r="A10643" i="48"/>
  <c r="G6315" i="48"/>
  <c r="C4574" i="48"/>
  <c r="G7813" i="48"/>
  <c r="C9643" i="48"/>
  <c r="D8371" i="48"/>
  <c r="F9915" i="48"/>
  <c r="A8407" i="48"/>
  <c r="C6465" i="48"/>
  <c r="D6766" i="48"/>
  <c r="A10565" i="48"/>
  <c r="F9708" i="48"/>
  <c r="C11370" i="48"/>
  <c r="G9667" i="48"/>
  <c r="E10323" i="48"/>
  <c r="B10697" i="48"/>
  <c r="A8971" i="48"/>
  <c r="G8277" i="48"/>
  <c r="A9477" i="48"/>
  <c r="F9300" i="48"/>
  <c r="D9127" i="48"/>
  <c r="E11001" i="48"/>
  <c r="C11264" i="48"/>
  <c r="F10560" i="48"/>
  <c r="C10958" i="48"/>
  <c r="E9896" i="48"/>
  <c r="F9401" i="48"/>
  <c r="C8685" i="48"/>
  <c r="E10205" i="48"/>
  <c r="E8720" i="48"/>
  <c r="E9734" i="48"/>
  <c r="B10587" i="48"/>
  <c r="C11853" i="48"/>
  <c r="C10187" i="48"/>
  <c r="D11514" i="48"/>
  <c r="A11558" i="48"/>
  <c r="B11611" i="48"/>
  <c r="G11655" i="48"/>
  <c r="A12315" i="48"/>
  <c r="F11044" i="48"/>
  <c r="A10867" i="48"/>
  <c r="G12106" i="48"/>
  <c r="D11535" i="48"/>
  <c r="A11327" i="48"/>
  <c r="B11040" i="48"/>
  <c r="B12064" i="48"/>
  <c r="G11768" i="48"/>
  <c r="G10837" i="48"/>
  <c r="E11808" i="48"/>
  <c r="F11517" i="48"/>
  <c r="A10992" i="48"/>
  <c r="D10942" i="48"/>
  <c r="D11208" i="48"/>
  <c r="D12232" i="48"/>
  <c r="A11936" i="48"/>
  <c r="B11645" i="48"/>
  <c r="G11357" i="48"/>
  <c r="G10418" i="48"/>
  <c r="E11397" i="48"/>
  <c r="F11110" i="48"/>
  <c r="F12134" i="48"/>
  <c r="D10547" i="48"/>
  <c r="D11057" i="48"/>
  <c r="D12081" i="48"/>
  <c r="A11777" i="48"/>
  <c r="B11482" i="48"/>
  <c r="G11190" i="48"/>
  <c r="G10231" i="48"/>
  <c r="E11214" i="48"/>
  <c r="E12238" i="48"/>
  <c r="F11943" i="48"/>
  <c r="D10356" i="48"/>
  <c r="G12321" i="48"/>
  <c r="G10995" i="48"/>
  <c r="G10633" i="48"/>
  <c r="E12180" i="48"/>
  <c r="A10900" i="48"/>
  <c r="G2029" i="48"/>
  <c r="E4776" i="48"/>
  <c r="A720" i="48"/>
  <c r="B3361" i="48"/>
  <c r="E2881" i="48"/>
  <c r="E3274" i="48"/>
  <c r="F3606" i="48"/>
  <c r="G2258" i="48"/>
  <c r="A4311" i="48"/>
  <c r="A3460" i="48"/>
  <c r="E3635" i="48"/>
  <c r="E1992" i="48"/>
  <c r="B3822" i="48"/>
  <c r="D3764" i="48"/>
  <c r="D3887" i="48"/>
  <c r="D4211" i="48"/>
  <c r="D2723" i="48"/>
  <c r="E3936" i="48"/>
  <c r="E4064" i="48"/>
  <c r="C5099" i="48"/>
  <c r="A6020" i="48"/>
  <c r="F2126" i="48"/>
  <c r="E4757" i="48"/>
  <c r="E4798" i="48"/>
  <c r="C1570" i="48"/>
  <c r="A3996" i="48"/>
  <c r="C5519" i="48"/>
  <c r="A6638" i="48"/>
  <c r="G7900" i="48"/>
  <c r="A6661" i="48"/>
  <c r="C3746" i="48"/>
  <c r="B6254" i="48"/>
  <c r="D5708" i="48"/>
  <c r="E8000" i="48"/>
  <c r="F3629" i="48"/>
  <c r="B2693" i="48"/>
  <c r="G3845" i="48"/>
  <c r="F5074" i="48"/>
  <c r="F5329" i="48"/>
  <c r="D2698" i="48"/>
  <c r="B4051" i="48"/>
  <c r="E6463" i="48"/>
  <c r="D5989" i="48"/>
  <c r="B6079" i="48"/>
  <c r="B6091" i="48"/>
  <c r="E7984" i="48"/>
  <c r="F6016" i="48"/>
  <c r="E7928" i="48"/>
  <c r="F7176" i="48"/>
  <c r="G6951" i="48"/>
  <c r="E5589" i="48"/>
  <c r="F4198" i="48"/>
  <c r="A6152" i="48"/>
  <c r="A6642" i="48"/>
  <c r="C5274" i="48"/>
  <c r="F6116" i="48"/>
  <c r="B6147" i="48"/>
  <c r="E8064" i="48"/>
  <c r="C3963" i="48"/>
  <c r="D3698" i="48"/>
  <c r="G3745" i="48"/>
  <c r="E6223" i="48"/>
  <c r="F3852" i="48"/>
  <c r="E6306" i="48"/>
  <c r="D5327" i="48"/>
  <c r="C6478" i="48"/>
  <c r="G6564" i="48"/>
  <c r="B4172" i="48"/>
  <c r="G3735" i="48"/>
  <c r="A5787" i="48"/>
  <c r="F5118" i="48"/>
  <c r="D4228" i="48"/>
  <c r="B4386" i="48"/>
  <c r="D6705" i="48"/>
  <c r="E5753" i="48"/>
  <c r="B5818" i="48"/>
  <c r="E6120" i="48"/>
  <c r="G6239" i="48"/>
  <c r="E5904" i="48"/>
  <c r="G6055" i="48"/>
  <c r="B6386" i="48"/>
  <c r="C7734" i="48"/>
  <c r="C6160" i="48"/>
  <c r="A4772" i="48"/>
  <c r="A4851" i="48"/>
  <c r="E6575" i="48"/>
  <c r="D6584" i="48"/>
  <c r="A6311" i="48"/>
  <c r="F6975" i="48"/>
  <c r="F4059" i="48"/>
  <c r="E6710" i="48"/>
  <c r="F7298" i="48"/>
  <c r="C4044" i="48"/>
  <c r="E5236" i="48"/>
  <c r="F3238" i="48"/>
  <c r="A5923" i="48"/>
  <c r="G6979" i="48"/>
  <c r="E7382" i="48"/>
  <c r="D4217" i="48"/>
  <c r="E4942" i="48"/>
  <c r="E1310" i="48"/>
  <c r="G4031" i="48"/>
  <c r="F3349" i="48"/>
  <c r="C4933" i="48"/>
  <c r="F3688" i="48"/>
  <c r="F4348" i="48"/>
  <c r="F4946" i="48"/>
  <c r="A7415" i="48"/>
  <c r="B5451" i="48"/>
  <c r="A5299" i="48"/>
  <c r="F3704" i="48"/>
  <c r="G5567" i="48"/>
  <c r="F8168" i="48"/>
  <c r="B5832" i="48"/>
  <c r="F8649" i="48"/>
  <c r="D6313" i="48"/>
  <c r="G4790" i="48"/>
  <c r="F7117" i="48"/>
  <c r="C5643" i="48"/>
  <c r="A6138" i="48"/>
  <c r="F4318" i="48"/>
  <c r="B5739" i="48"/>
  <c r="C6603" i="48"/>
  <c r="F6968" i="48"/>
  <c r="G6718" i="48"/>
  <c r="D8116" i="48"/>
  <c r="C5073" i="48"/>
  <c r="G7354" i="48"/>
  <c r="B9885" i="48"/>
  <c r="G8184" i="48"/>
  <c r="C6103" i="48"/>
  <c r="G5986" i="48"/>
  <c r="D8065" i="48"/>
  <c r="E7925" i="48"/>
  <c r="E7395" i="48"/>
  <c r="F3120" i="48"/>
  <c r="B4521" i="48"/>
  <c r="E6245" i="48"/>
  <c r="C7266" i="48"/>
  <c r="B7262" i="48"/>
  <c r="E4545" i="48"/>
  <c r="B5615" i="48"/>
  <c r="C7346" i="48"/>
  <c r="C4140" i="48"/>
  <c r="B3999" i="48"/>
  <c r="E5755" i="48"/>
  <c r="E6261" i="48"/>
  <c r="E6002" i="48"/>
  <c r="B6929" i="48"/>
  <c r="E7776" i="48"/>
  <c r="C4485" i="48"/>
  <c r="F4985" i="48"/>
  <c r="B5866" i="48"/>
  <c r="D4889" i="48"/>
  <c r="D5341" i="48"/>
  <c r="F3752" i="48"/>
  <c r="C7398" i="48"/>
  <c r="E6539" i="48"/>
  <c r="E7993" i="48"/>
  <c r="F6595" i="48"/>
  <c r="B6349" i="48"/>
  <c r="E5042" i="48"/>
  <c r="C5390" i="48"/>
  <c r="B5802" i="48"/>
  <c r="B6667" i="48"/>
  <c r="C4677" i="48"/>
  <c r="B6507" i="48"/>
  <c r="A8492" i="48"/>
  <c r="B7493" i="48"/>
  <c r="E8349" i="48"/>
  <c r="D6600" i="48"/>
  <c r="A7758" i="48"/>
  <c r="F8632" i="48"/>
  <c r="F6279" i="48"/>
  <c r="E7216" i="48"/>
  <c r="D5261" i="48"/>
  <c r="C6015" i="48"/>
  <c r="D6731" i="48"/>
  <c r="G6721" i="48"/>
  <c r="E6757" i="48"/>
  <c r="G5886" i="48"/>
  <c r="F5718" i="48"/>
  <c r="G7983" i="48"/>
  <c r="D8497" i="48"/>
  <c r="B8004" i="48"/>
  <c r="C7211" i="48"/>
  <c r="B9261" i="48"/>
  <c r="D7600" i="48"/>
  <c r="C9038" i="48"/>
  <c r="F9774" i="48"/>
  <c r="C9145" i="48"/>
  <c r="C5458" i="48"/>
  <c r="C4417" i="48"/>
  <c r="F5710" i="48"/>
  <c r="G6894" i="48"/>
  <c r="A6768" i="48"/>
  <c r="B8346" i="48"/>
  <c r="B9690" i="48"/>
  <c r="D7566" i="48"/>
  <c r="E9268" i="48"/>
  <c r="C8510" i="48"/>
  <c r="F5913" i="48"/>
  <c r="F8643" i="48"/>
  <c r="F3647" i="48"/>
  <c r="G7990" i="48"/>
  <c r="G7737" i="48"/>
  <c r="B8707" i="48"/>
  <c r="G6345" i="48"/>
  <c r="A4886" i="48"/>
  <c r="F8386" i="48"/>
  <c r="C8026" i="48"/>
  <c r="C5361" i="48"/>
  <c r="B7575" i="48"/>
  <c r="A8481" i="48"/>
  <c r="E8004" i="48"/>
  <c r="C7261" i="48"/>
  <c r="C6320" i="48"/>
  <c r="F7906" i="48"/>
  <c r="A8044" i="48"/>
  <c r="F7784" i="48"/>
  <c r="A7130" i="48"/>
  <c r="D8267" i="48"/>
  <c r="F7634" i="48"/>
  <c r="G6642" i="48"/>
  <c r="B9089" i="48"/>
  <c r="F9923" i="48"/>
  <c r="D8860" i="48"/>
  <c r="F9086" i="48"/>
  <c r="E8998" i="48"/>
  <c r="D6525" i="48"/>
  <c r="G7784" i="48"/>
  <c r="C7861" i="48"/>
  <c r="A5110" i="48"/>
  <c r="F8450" i="48"/>
  <c r="F8080" i="48"/>
  <c r="C5425" i="48"/>
  <c r="F7596" i="48"/>
  <c r="A8489" i="48"/>
  <c r="E8020" i="48"/>
  <c r="C7293" i="48"/>
  <c r="C6336" i="48"/>
  <c r="F7913" i="48"/>
  <c r="G8049" i="48"/>
  <c r="B7899" i="48"/>
  <c r="G7151" i="48"/>
  <c r="D8273" i="48"/>
  <c r="B7645" i="48"/>
  <c r="G6662" i="48"/>
  <c r="B9093" i="48"/>
  <c r="F9939" i="48"/>
  <c r="E8867" i="48"/>
  <c r="F9102" i="48"/>
  <c r="C9048" i="48"/>
  <c r="G3106" i="48"/>
  <c r="A7827" i="48"/>
  <c r="C7889" i="48"/>
  <c r="F7153" i="48"/>
  <c r="F8237" i="48"/>
  <c r="A6876" i="48"/>
  <c r="A7077" i="48"/>
  <c r="D7262" i="48"/>
  <c r="B6711" i="48"/>
  <c r="A7221" i="48"/>
  <c r="C4685" i="48"/>
  <c r="B9390" i="48"/>
  <c r="G8283" i="48"/>
  <c r="G5885" i="48"/>
  <c r="E5568" i="48"/>
  <c r="B7069" i="48"/>
  <c r="D8526" i="48"/>
  <c r="G6869" i="48"/>
  <c r="B8831" i="48"/>
  <c r="D7824" i="48"/>
  <c r="F3463" i="48"/>
  <c r="A1284" i="48"/>
  <c r="G3067" i="48"/>
  <c r="B3384" i="48"/>
  <c r="B4450" i="48"/>
  <c r="D5857" i="48"/>
  <c r="E5901" i="48"/>
  <c r="B5882" i="48"/>
  <c r="E5672" i="48"/>
  <c r="G6559" i="48"/>
  <c r="E5968" i="48"/>
  <c r="D5533" i="48"/>
  <c r="F6727" i="48"/>
  <c r="C7798" i="48"/>
  <c r="C5712" i="48"/>
  <c r="F4435" i="48"/>
  <c r="A4915" i="48"/>
  <c r="A4427" i="48"/>
  <c r="E6874" i="48"/>
  <c r="F6751" i="48"/>
  <c r="E5752" i="48"/>
  <c r="G6639" i="48"/>
  <c r="F3357" i="48"/>
  <c r="E3770" i="48"/>
  <c r="B3841" i="48"/>
  <c r="D3378" i="48"/>
  <c r="E4875" i="48"/>
  <c r="C1554" i="48"/>
  <c r="D6142" i="48"/>
  <c r="G5539" i="48"/>
  <c r="E5671" i="48"/>
  <c r="B4705" i="48"/>
  <c r="A6098" i="48"/>
  <c r="E6173" i="48"/>
  <c r="A5159" i="48"/>
  <c r="A6479" i="48"/>
  <c r="E5938" i="48"/>
  <c r="F6479" i="48"/>
  <c r="D5987" i="48"/>
  <c r="B6417" i="48"/>
  <c r="A5321" i="48"/>
  <c r="D4141" i="48"/>
  <c r="E7267" i="48"/>
  <c r="G5711" i="48"/>
  <c r="F7809" i="48"/>
  <c r="E8559" i="48"/>
  <c r="A5289" i="48"/>
  <c r="B7260" i="48"/>
  <c r="D4119" i="48"/>
  <c r="E6263" i="48"/>
  <c r="B6398" i="48"/>
  <c r="A5196" i="48"/>
  <c r="A5514" i="48"/>
  <c r="G8044" i="48"/>
  <c r="E8555" i="48"/>
  <c r="F7395" i="48"/>
  <c r="F7789" i="48"/>
  <c r="F4279" i="48"/>
  <c r="F7571" i="48"/>
  <c r="E8381" i="48"/>
  <c r="E4578" i="48"/>
  <c r="F6088" i="48"/>
  <c r="C6026" i="48"/>
  <c r="C7142" i="48"/>
  <c r="E8036" i="48"/>
  <c r="B4893" i="48"/>
  <c r="E6283" i="48"/>
  <c r="E6681" i="48"/>
  <c r="E6222" i="48"/>
  <c r="E6881" i="48"/>
  <c r="C6398" i="48"/>
  <c r="A8046" i="48"/>
  <c r="B6018" i="48"/>
  <c r="B5529" i="48"/>
  <c r="A8276" i="48"/>
  <c r="B5837" i="48"/>
  <c r="E8129" i="48"/>
  <c r="F5252" i="48"/>
  <c r="F4328" i="48"/>
  <c r="F6307" i="48"/>
  <c r="C5625" i="48"/>
  <c r="A5002" i="48"/>
  <c r="G7980" i="48"/>
  <c r="E8411" i="48"/>
  <c r="B7346" i="48"/>
  <c r="B7761" i="48"/>
  <c r="A8516" i="48"/>
  <c r="B7550" i="48"/>
  <c r="E8369" i="48"/>
  <c r="A5589" i="48"/>
  <c r="A8014" i="48"/>
  <c r="F8720" i="48"/>
  <c r="B6450" i="48"/>
  <c r="E7410" i="48"/>
  <c r="G5659" i="48"/>
  <c r="C6111" i="48"/>
  <c r="A5576" i="48"/>
  <c r="G6753" i="48"/>
  <c r="E6852" i="48"/>
  <c r="G5950" i="48"/>
  <c r="B6513" i="48"/>
  <c r="E8084" i="48"/>
  <c r="D8518" i="48"/>
  <c r="F4031" i="48"/>
  <c r="C7275" i="48"/>
  <c r="B9277" i="48"/>
  <c r="D7856" i="48"/>
  <c r="D9109" i="48"/>
  <c r="F9838" i="48"/>
  <c r="D9216" i="48"/>
  <c r="B5381" i="48"/>
  <c r="D5357" i="48"/>
  <c r="B5881" i="48"/>
  <c r="A6937" i="48"/>
  <c r="A6804" i="48"/>
  <c r="B8362" i="48"/>
  <c r="B9706" i="48"/>
  <c r="D7822" i="48"/>
  <c r="G9340" i="48"/>
  <c r="C8574" i="48"/>
  <c r="F6113" i="48"/>
  <c r="F8707" i="48"/>
  <c r="A3158" i="48"/>
  <c r="E6009" i="48"/>
  <c r="D6380" i="48"/>
  <c r="D8320" i="48"/>
  <c r="E7322" i="48"/>
  <c r="G3441" i="48"/>
  <c r="F5284" i="48"/>
  <c r="E5691" i="48"/>
  <c r="E5592" i="48"/>
  <c r="F7285" i="48"/>
  <c r="E7559" i="48"/>
  <c r="D6572" i="48"/>
  <c r="E5180" i="48"/>
  <c r="E8587" i="48"/>
  <c r="F7330" i="48"/>
  <c r="D4854" i="48"/>
  <c r="E6367" i="48"/>
  <c r="D5606" i="48"/>
  <c r="A8124" i="48"/>
  <c r="B5734" i="48"/>
  <c r="G7596" i="48"/>
  <c r="A8364" i="48"/>
  <c r="E8167" i="48"/>
  <c r="C4385" i="48"/>
  <c r="B7949" i="48"/>
  <c r="D8539" i="48"/>
  <c r="D7088" i="48"/>
  <c r="A4858" i="48"/>
  <c r="G6853" i="48"/>
  <c r="E9845" i="48"/>
  <c r="C7681" i="48"/>
  <c r="C6393" i="48"/>
  <c r="B9635" i="48"/>
  <c r="A6414" i="48"/>
  <c r="B3472" i="48"/>
  <c r="A6677" i="48"/>
  <c r="F7952" i="48"/>
  <c r="F8197" i="48"/>
  <c r="C4469" i="48"/>
  <c r="C6448" i="48"/>
  <c r="C6125" i="48"/>
  <c r="B5928" i="48"/>
  <c r="A7514" i="48"/>
  <c r="G6806" i="48"/>
  <c r="A7776" i="48"/>
  <c r="B9169" i="48"/>
  <c r="D6878" i="48"/>
  <c r="C9567" i="48"/>
  <c r="G9064" i="48"/>
  <c r="C9626" i="48"/>
  <c r="E6765" i="48"/>
  <c r="E8504" i="48"/>
  <c r="A6092" i="48"/>
  <c r="F5856" i="48"/>
  <c r="G7348" i="48"/>
  <c r="F4154" i="48"/>
  <c r="B6295" i="48"/>
  <c r="A7835" i="48"/>
  <c r="B7405" i="48"/>
  <c r="G5776" i="48"/>
  <c r="D8532" i="48"/>
  <c r="B6629" i="48"/>
  <c r="G7505" i="48"/>
  <c r="B6980" i="48"/>
  <c r="F7282" i="48"/>
  <c r="E7304" i="48"/>
  <c r="D5061" i="48"/>
  <c r="G7997" i="48"/>
  <c r="B8821" i="48"/>
  <c r="C7760" i="48"/>
  <c r="G9213" i="48"/>
  <c r="C9903" i="48"/>
  <c r="A9075" i="48"/>
  <c r="C9642" i="48"/>
  <c r="E6817" i="48"/>
  <c r="E8520" i="48"/>
  <c r="E4774" i="48"/>
  <c r="G7056" i="48"/>
  <c r="E5192" i="48"/>
  <c r="F7717" i="48"/>
  <c r="B9977" i="48"/>
  <c r="G9787" i="48"/>
  <c r="C5720" i="48"/>
  <c r="A7160" i="48"/>
  <c r="B8982" i="48"/>
  <c r="D7867" i="48"/>
  <c r="G9644" i="48"/>
  <c r="D7417" i="48"/>
  <c r="G6019" i="48"/>
  <c r="E7947" i="48"/>
  <c r="E7340" i="48"/>
  <c r="B8447" i="48"/>
  <c r="F8939" i="48"/>
  <c r="C4662" i="48"/>
  <c r="G9720" i="48"/>
  <c r="B5836" i="48"/>
  <c r="A8503" i="48"/>
  <c r="G6056" i="48"/>
  <c r="D8229" i="48"/>
  <c r="A7829" i="48"/>
  <c r="C6593" i="48"/>
  <c r="C7823" i="48"/>
  <c r="B9028" i="48"/>
  <c r="C4698" i="48"/>
  <c r="D7150" i="48"/>
  <c r="D9202" i="48"/>
  <c r="F9654" i="48"/>
  <c r="E9408" i="48"/>
  <c r="A10589" i="48"/>
  <c r="E8629" i="48"/>
  <c r="E9140" i="48"/>
  <c r="E10094" i="48"/>
  <c r="F9804" i="48"/>
  <c r="A9249" i="48"/>
  <c r="A9620" i="48"/>
  <c r="B10464" i="48"/>
  <c r="C11394" i="48"/>
  <c r="F10342" i="48"/>
  <c r="C10400" i="48"/>
  <c r="E8722" i="48"/>
  <c r="G9731" i="48"/>
  <c r="C7880" i="48"/>
  <c r="G8481" i="48"/>
  <c r="D9878" i="48"/>
  <c r="E10347" i="48"/>
  <c r="D7391" i="48"/>
  <c r="D8888" i="48"/>
  <c r="C9684" i="48"/>
  <c r="B10721" i="48"/>
  <c r="C11651" i="48"/>
  <c r="F10595" i="48"/>
  <c r="C10649" i="48"/>
  <c r="A9067" i="48"/>
  <c r="A10074" i="48"/>
  <c r="F9709" i="48"/>
  <c r="A9042" i="48"/>
  <c r="A9397" i="48"/>
  <c r="E10604" i="48"/>
  <c r="D6946" i="48"/>
  <c r="D9353" i="48"/>
  <c r="E10961" i="48"/>
  <c r="E9953" i="48"/>
  <c r="C11908" i="48"/>
  <c r="F10860" i="48"/>
  <c r="C10918" i="48"/>
  <c r="C8823" i="48"/>
  <c r="A10308" i="48"/>
  <c r="C8657" i="48"/>
  <c r="D7201" i="48"/>
  <c r="G9878" i="48"/>
  <c r="C7812" i="48"/>
  <c r="A8725" i="48"/>
  <c r="E9574" i="48"/>
  <c r="B10207" i="48"/>
  <c r="C11129" i="48"/>
  <c r="F10085" i="48"/>
  <c r="C10147" i="48"/>
  <c r="D11134" i="48"/>
  <c r="D12158" i="48"/>
  <c r="A11858" i="48"/>
  <c r="B11571" i="48"/>
  <c r="G11275" i="48"/>
  <c r="G10332" i="48"/>
  <c r="E11299" i="48"/>
  <c r="B10985" i="48"/>
  <c r="F12028" i="48"/>
  <c r="D10429" i="48"/>
  <c r="G11932" i="48"/>
  <c r="D11495" i="48"/>
  <c r="F7303" i="48"/>
  <c r="E7957" i="48"/>
  <c r="D5559" i="48"/>
  <c r="A5933" i="48"/>
  <c r="A6785" i="48"/>
  <c r="B9673" i="48"/>
  <c r="C8458" i="48"/>
  <c r="F6450" i="48"/>
  <c r="A7129" i="48"/>
  <c r="G6889" i="48"/>
  <c r="B8434" i="48"/>
  <c r="B9798" i="48"/>
  <c r="G8219" i="48"/>
  <c r="G9484" i="48"/>
  <c r="D7098" i="48"/>
  <c r="F6653" i="48"/>
  <c r="B6557" i="48"/>
  <c r="E7400" i="48"/>
  <c r="D4901" i="48"/>
  <c r="G7965" i="48"/>
  <c r="B8815" i="48"/>
  <c r="C7344" i="48"/>
  <c r="G8805" i="48"/>
  <c r="E9729" i="48"/>
  <c r="E5900" i="48"/>
  <c r="G6792" i="48"/>
  <c r="G7359" i="48"/>
  <c r="E6972" i="48"/>
  <c r="G7118" i="48"/>
  <c r="E8022" i="48"/>
  <c r="G6658" i="48"/>
  <c r="B8776" i="48"/>
  <c r="B9800" i="48"/>
  <c r="C8069" i="48"/>
  <c r="C8837" i="48"/>
  <c r="C9619" i="48"/>
  <c r="E9120" i="48"/>
  <c r="A10337" i="48"/>
  <c r="F4083" i="48"/>
  <c r="B9981" i="48"/>
  <c r="G8568" i="48"/>
  <c r="A7242" i="48"/>
  <c r="G6498" i="48"/>
  <c r="C9092" i="48"/>
  <c r="G6738" i="48"/>
  <c r="B6686" i="48"/>
  <c r="F6771" i="48"/>
  <c r="A6354" i="48"/>
  <c r="E6988" i="48"/>
  <c r="E7324" i="48"/>
  <c r="C5049" i="48"/>
  <c r="B6058" i="48"/>
  <c r="F7255" i="48"/>
  <c r="C7851" i="48"/>
  <c r="B9850" i="48"/>
  <c r="B8355" i="48"/>
  <c r="F8656" i="48"/>
  <c r="C6271" i="48"/>
  <c r="G5838" i="48"/>
  <c r="F8043" i="48"/>
  <c r="C9230" i="48"/>
  <c r="D4805" i="48"/>
  <c r="E4126" i="48"/>
  <c r="A3391" i="48"/>
  <c r="E4296" i="48"/>
  <c r="E2082" i="48"/>
  <c r="D2163" i="48"/>
  <c r="B4019" i="48"/>
  <c r="A4272" i="48"/>
  <c r="F3108" i="48"/>
  <c r="E4243" i="48"/>
  <c r="D3514" i="48"/>
  <c r="A3223" i="48"/>
  <c r="B1226" i="48"/>
  <c r="G4072" i="48"/>
  <c r="D2396" i="48"/>
  <c r="B1759" i="48"/>
  <c r="B2861" i="48"/>
  <c r="B4280" i="48"/>
  <c r="G4358" i="48"/>
  <c r="E3980" i="48"/>
  <c r="C4863" i="48"/>
  <c r="D4576" i="48"/>
  <c r="F4715" i="48"/>
  <c r="G4367" i="48"/>
  <c r="D4499" i="48"/>
  <c r="E5106" i="48"/>
  <c r="E2597" i="48"/>
  <c r="A6547" i="48"/>
  <c r="G7907" i="48"/>
  <c r="B7944" i="48"/>
  <c r="D6510" i="48"/>
  <c r="G4886" i="48"/>
  <c r="D5699" i="48"/>
  <c r="F3494" i="48"/>
  <c r="G4397" i="48"/>
  <c r="G3779" i="48"/>
  <c r="G3726" i="48"/>
  <c r="C4127" i="48"/>
  <c r="E4765" i="48"/>
  <c r="D3441" i="48"/>
  <c r="A4583" i="48"/>
  <c r="C4939" i="48"/>
  <c r="B5673" i="48"/>
  <c r="E7790" i="48"/>
  <c r="F7661" i="48"/>
  <c r="E8323" i="48"/>
  <c r="B7562" i="48"/>
  <c r="E8297" i="48"/>
  <c r="D5558" i="48"/>
  <c r="G6000" i="48"/>
  <c r="E1477" i="48"/>
  <c r="B3229" i="48"/>
  <c r="A5021" i="48"/>
  <c r="E5929" i="48"/>
  <c r="E5722" i="48"/>
  <c r="F5304" i="48"/>
  <c r="F7718" i="48"/>
  <c r="F3107" i="48"/>
  <c r="F2613" i="48"/>
  <c r="F3353" i="48"/>
  <c r="G4578" i="48"/>
  <c r="E6567" i="48"/>
  <c r="A5802" i="48"/>
  <c r="F5598" i="48"/>
  <c r="A6303" i="48"/>
  <c r="E6562" i="48"/>
  <c r="F7189" i="48"/>
  <c r="B3631" i="48"/>
  <c r="B6808" i="48"/>
  <c r="A7095" i="48"/>
  <c r="F7234" i="48"/>
  <c r="C7657" i="48"/>
  <c r="F6705" i="48"/>
  <c r="G4667" i="48"/>
  <c r="A3233" i="48"/>
  <c r="E3574" i="48"/>
  <c r="G4492" i="48"/>
  <c r="F3348" i="48"/>
  <c r="D3861" i="48"/>
  <c r="D3467" i="48"/>
  <c r="B4885" i="48"/>
  <c r="B4457" i="48"/>
  <c r="G3839" i="48"/>
  <c r="C3802" i="48"/>
  <c r="B3576" i="48"/>
  <c r="A5720" i="48"/>
  <c r="A3124" i="48"/>
  <c r="E6201" i="48"/>
  <c r="A6595" i="48"/>
  <c r="B6522" i="48"/>
  <c r="B7903" i="48"/>
  <c r="D5935" i="48"/>
  <c r="E7490" i="48"/>
  <c r="C7202" i="48"/>
  <c r="G7971" i="48"/>
  <c r="C5569" i="48"/>
  <c r="E7328" i="48"/>
  <c r="C7018" i="48"/>
  <c r="G7787" i="48"/>
  <c r="F7219" i="48"/>
  <c r="F8038" i="48"/>
  <c r="F8241" i="48"/>
  <c r="E8422" i="48"/>
  <c r="D2578" i="48"/>
  <c r="F2908" i="48"/>
  <c r="C4002" i="48"/>
  <c r="F3705" i="48"/>
  <c r="D4087" i="48"/>
  <c r="A6516" i="48"/>
  <c r="C5221" i="48"/>
  <c r="D6457" i="48"/>
  <c r="A5317" i="48"/>
  <c r="E4504" i="48"/>
  <c r="A6503" i="48"/>
  <c r="E6122" i="48"/>
  <c r="F7359" i="48"/>
  <c r="F6660" i="48"/>
  <c r="C4813" i="48"/>
  <c r="C5340" i="48"/>
  <c r="G4746" i="48"/>
  <c r="A7879" i="48"/>
  <c r="C7794" i="48"/>
  <c r="F7873" i="48"/>
  <c r="B3130" i="48"/>
  <c r="B4563" i="48"/>
  <c r="B4920" i="48"/>
  <c r="B4802" i="48"/>
  <c r="F4544" i="48"/>
  <c r="F3636" i="48"/>
  <c r="G3052" i="48"/>
  <c r="F2666" i="48"/>
  <c r="C4294" i="48"/>
  <c r="C3138" i="48"/>
  <c r="F5488" i="48"/>
  <c r="F4068" i="48"/>
  <c r="G4743" i="48"/>
  <c r="A5234" i="48"/>
  <c r="B5792" i="48"/>
  <c r="A6505" i="48"/>
  <c r="E7901" i="48"/>
  <c r="C6099" i="48"/>
  <c r="E5374" i="48"/>
  <c r="A8304" i="48"/>
  <c r="E8585" i="48"/>
  <c r="B7767" i="48"/>
  <c r="F5714" i="48"/>
  <c r="D8384" i="48"/>
  <c r="F3000" i="48"/>
  <c r="D3863" i="48"/>
  <c r="E6691" i="48"/>
  <c r="B6326" i="48"/>
  <c r="E6313" i="48"/>
  <c r="D4157" i="48"/>
  <c r="F6085" i="48"/>
  <c r="A6585" i="48"/>
  <c r="E8001" i="48"/>
  <c r="E444" i="48"/>
  <c r="E4409" i="48"/>
  <c r="D3033" i="48"/>
  <c r="B4839" i="48"/>
  <c r="B2920" i="48"/>
  <c r="F4723" i="48"/>
  <c r="G3861" i="48"/>
  <c r="D5898" i="48"/>
  <c r="C4082" i="48"/>
  <c r="B4187" i="48"/>
  <c r="G4947" i="48"/>
  <c r="B5621" i="48"/>
  <c r="E6631" i="48"/>
  <c r="E5243" i="48"/>
  <c r="A5930" i="48"/>
  <c r="F3777" i="48"/>
  <c r="D6559" i="48"/>
  <c r="A4358" i="48"/>
  <c r="A6351" i="48"/>
  <c r="D6724" i="48"/>
  <c r="E6658" i="48"/>
  <c r="F7055" i="48"/>
  <c r="F7349" i="48"/>
  <c r="F7732" i="48"/>
  <c r="D4519" i="48"/>
  <c r="C4833" i="48"/>
  <c r="B7064" i="48"/>
  <c r="E7047" i="48"/>
  <c r="A7255" i="48"/>
  <c r="C6866" i="48"/>
  <c r="F7475" i="48"/>
  <c r="A7774" i="48"/>
  <c r="B5201" i="48"/>
  <c r="E6656" i="48"/>
  <c r="F6925" i="48"/>
  <c r="E6759" i="48"/>
  <c r="B5563" i="48"/>
  <c r="D3208" i="48"/>
  <c r="F3677" i="48"/>
  <c r="B3632" i="48"/>
  <c r="F2661" i="48"/>
  <c r="C5025" i="48"/>
  <c r="G7276" i="48"/>
  <c r="G7123" i="48"/>
  <c r="D6061" i="48"/>
  <c r="F6057" i="48"/>
  <c r="B6977" i="48"/>
  <c r="G7876" i="48"/>
  <c r="F8084" i="48"/>
  <c r="E7173" i="48"/>
  <c r="E8253" i="48"/>
  <c r="C5362" i="48"/>
  <c r="C4908" i="48"/>
  <c r="F6892" i="48"/>
  <c r="D5174" i="48"/>
  <c r="A8449" i="48"/>
  <c r="F8565" i="48"/>
  <c r="C6479" i="48"/>
  <c r="C4261" i="48"/>
  <c r="A6136" i="48"/>
  <c r="B5537" i="48"/>
  <c r="C3727" i="48"/>
  <c r="E5838" i="48"/>
  <c r="B6095" i="48"/>
  <c r="B7350" i="48"/>
  <c r="A8202" i="48"/>
  <c r="A7662" i="48"/>
  <c r="A6161" i="48"/>
  <c r="F6769" i="48"/>
  <c r="B7960" i="48"/>
  <c r="A8148" i="48"/>
  <c r="F8260" i="48"/>
  <c r="F4043" i="48"/>
  <c r="E8429" i="48"/>
  <c r="F4574" i="48"/>
  <c r="F5105" i="48"/>
  <c r="A5794" i="48"/>
  <c r="E6719" i="48"/>
  <c r="E6558" i="48"/>
  <c r="B7535" i="48"/>
  <c r="F6801" i="48"/>
  <c r="G6527" i="48"/>
  <c r="E8219" i="48"/>
  <c r="D6252" i="48"/>
  <c r="F4077" i="48"/>
  <c r="E7969" i="48"/>
  <c r="A8388" i="48"/>
  <c r="F8500" i="48"/>
  <c r="C6251" i="48"/>
  <c r="D5177" i="48"/>
  <c r="A5986" i="48"/>
  <c r="F7185" i="48"/>
  <c r="C4904" i="48"/>
  <c r="C6443" i="48"/>
  <c r="F3834" i="48"/>
  <c r="F6188" i="48"/>
  <c r="C6298" i="48"/>
  <c r="C7190" i="48"/>
  <c r="C4720" i="48"/>
  <c r="G5648" i="48"/>
  <c r="E7919" i="48"/>
  <c r="G7202" i="48"/>
  <c r="F7977" i="48"/>
  <c r="G7457" i="48"/>
  <c r="E5788" i="48"/>
  <c r="A6947" i="48"/>
  <c r="G7343" i="48"/>
  <c r="E6925" i="48"/>
  <c r="A7177" i="48"/>
  <c r="C4568" i="48"/>
  <c r="C6859" i="48"/>
  <c r="B8797" i="48"/>
  <c r="B9821" i="48"/>
  <c r="C8217" i="48"/>
  <c r="E8995" i="48"/>
  <c r="C9807" i="48"/>
  <c r="D7498" i="48"/>
  <c r="D9443" i="48"/>
  <c r="A5626" i="48"/>
  <c r="F7919" i="48"/>
  <c r="E7796" i="48"/>
  <c r="F7719" i="48"/>
  <c r="C6680" i="48"/>
  <c r="D5191" i="48"/>
  <c r="G5642" i="48"/>
  <c r="B8586" i="48"/>
  <c r="B9610" i="48"/>
  <c r="D7968" i="48"/>
  <c r="D7753" i="48"/>
  <c r="G9788" i="48"/>
  <c r="C8190" i="48"/>
  <c r="A5709" i="48"/>
  <c r="B7816" i="48"/>
  <c r="E8028" i="48"/>
  <c r="F7797" i="48"/>
  <c r="G6751" i="48"/>
  <c r="E6847" i="48"/>
  <c r="G5882" i="48"/>
  <c r="B8627" i="48"/>
  <c r="B9651" i="48"/>
  <c r="D4398" i="48"/>
  <c r="E6195" i="48"/>
  <c r="F4463" i="48"/>
  <c r="D3850" i="48"/>
  <c r="G4589" i="48"/>
  <c r="E5057" i="48"/>
  <c r="D3464" i="48"/>
  <c r="D6624" i="48"/>
  <c r="E5773" i="48"/>
  <c r="E5638" i="48"/>
  <c r="B7423" i="48"/>
  <c r="B6652" i="48"/>
  <c r="G6303" i="48"/>
  <c r="C7417" i="48"/>
  <c r="F7808" i="48"/>
  <c r="B5901" i="48"/>
  <c r="F6471" i="48"/>
  <c r="A7755" i="48"/>
  <c r="E8182" i="48"/>
  <c r="G3218" i="48"/>
  <c r="B2997" i="48"/>
  <c r="D4382" i="48"/>
  <c r="C4318" i="48"/>
  <c r="A5746" i="48"/>
  <c r="C4723" i="48"/>
  <c r="E6522" i="48"/>
  <c r="F7460" i="48"/>
  <c r="B6708" i="48"/>
  <c r="G6383" i="48"/>
  <c r="G3952" i="48"/>
  <c r="E4624" i="48"/>
  <c r="B2836" i="48"/>
  <c r="E4371" i="48"/>
  <c r="B4328" i="48"/>
  <c r="G4642" i="48"/>
  <c r="F2815" i="48"/>
  <c r="E4825" i="48"/>
  <c r="B5530" i="48"/>
  <c r="C4991" i="48"/>
  <c r="A6228" i="48"/>
  <c r="E5647" i="48"/>
  <c r="B6006" i="48"/>
  <c r="E5086" i="48"/>
  <c r="G4817" i="48"/>
  <c r="E6153" i="48"/>
  <c r="B3667" i="48"/>
  <c r="A5378" i="48"/>
  <c r="B5653" i="48"/>
  <c r="E5906" i="48"/>
  <c r="C4836" i="48"/>
  <c r="F5845" i="48"/>
  <c r="F6228" i="48"/>
  <c r="B6289" i="48"/>
  <c r="A6105" i="48"/>
  <c r="B5481" i="48"/>
  <c r="B6375" i="48"/>
  <c r="E6964" i="48"/>
  <c r="A8270" i="48"/>
  <c r="F8390" i="48"/>
  <c r="C5699" i="48"/>
  <c r="E8527" i="48"/>
  <c r="A6129" i="48"/>
  <c r="B7446" i="48"/>
  <c r="B6215" i="48"/>
  <c r="E5273" i="48"/>
  <c r="A6284" i="48"/>
  <c r="A6606" i="48"/>
  <c r="A4882" i="48"/>
  <c r="D6543" i="48"/>
  <c r="F4237" i="48"/>
  <c r="F6076" i="48"/>
  <c r="F8274" i="48"/>
  <c r="E8523" i="48"/>
  <c r="E6384" i="48"/>
  <c r="F6208" i="48"/>
  <c r="C6070" i="48"/>
  <c r="A8588" i="48"/>
  <c r="F8704" i="48"/>
  <c r="G6939" i="48"/>
  <c r="E4483" i="48"/>
  <c r="C5617" i="48"/>
  <c r="F7261" i="48"/>
  <c r="E7538" i="48"/>
  <c r="G7344" i="48"/>
  <c r="C7062" i="48"/>
  <c r="F7601" i="48"/>
  <c r="A7890" i="48"/>
  <c r="D5886" i="48"/>
  <c r="E6199" i="48"/>
  <c r="G4702" i="48"/>
  <c r="A6027" i="48"/>
  <c r="B6410" i="48"/>
  <c r="C4779" i="48"/>
  <c r="F7484" i="48"/>
  <c r="G4277" i="48"/>
  <c r="G6020" i="48"/>
  <c r="B5762" i="48"/>
  <c r="B6919" i="48"/>
  <c r="G6732" i="48"/>
  <c r="G5911" i="48"/>
  <c r="C5552" i="48"/>
  <c r="G7291" i="48"/>
  <c r="C352" i="48"/>
  <c r="E5224" i="48"/>
  <c r="D1459" i="48"/>
  <c r="E3848" i="48"/>
  <c r="B2898" i="48"/>
  <c r="B1702" i="48"/>
  <c r="F2715" i="48"/>
  <c r="C1189" i="48"/>
  <c r="E3803" i="48"/>
  <c r="A3883" i="48"/>
  <c r="D4629" i="48"/>
  <c r="A2204" i="48"/>
  <c r="A3953" i="48"/>
  <c r="D3648" i="48"/>
  <c r="D3322" i="48"/>
  <c r="C3637" i="48"/>
  <c r="E5297" i="48"/>
  <c r="E6709" i="48"/>
  <c r="B4041" i="48"/>
  <c r="F5483" i="48"/>
  <c r="E7046" i="48"/>
  <c r="B6208" i="48"/>
  <c r="G3437" i="48"/>
  <c r="D6056" i="48"/>
  <c r="G4053" i="48"/>
  <c r="B3711" i="48"/>
  <c r="G3669" i="48"/>
  <c r="B5519" i="48"/>
  <c r="E7568" i="48"/>
  <c r="E8537" i="48"/>
  <c r="B4968" i="48"/>
  <c r="E6249" i="48"/>
  <c r="G4831" i="48"/>
  <c r="B7973" i="48"/>
  <c r="B2795" i="48"/>
  <c r="B5000" i="48"/>
  <c r="D4227" i="48"/>
  <c r="B4404" i="48"/>
  <c r="G3790" i="48"/>
  <c r="G4456" i="48"/>
  <c r="A5019" i="48"/>
  <c r="E5887" i="48"/>
  <c r="D5235" i="48"/>
  <c r="D6307" i="48"/>
  <c r="E5570" i="48"/>
  <c r="B7966" i="48"/>
  <c r="B7316" i="48"/>
  <c r="B7870" i="48"/>
  <c r="B6323" i="48"/>
  <c r="D5266" i="48"/>
  <c r="B3187" i="48"/>
  <c r="G4634" i="48"/>
  <c r="A5640" i="48"/>
  <c r="A6218" i="48"/>
  <c r="A6551" i="48"/>
  <c r="D6627" i="48"/>
  <c r="D6067" i="48"/>
  <c r="F8001" i="48"/>
  <c r="D3747" i="48"/>
  <c r="B5064" i="48"/>
  <c r="B3800" i="48"/>
  <c r="E5711" i="48"/>
  <c r="E6281" i="48"/>
  <c r="E5986" i="48"/>
  <c r="B6673" i="48"/>
  <c r="E7873" i="48"/>
  <c r="F3751" i="48"/>
  <c r="D3822" i="48"/>
  <c r="E3976" i="48"/>
  <c r="F6003" i="48"/>
  <c r="F3061" i="48"/>
  <c r="E5619" i="48"/>
  <c r="B4061" i="48"/>
  <c r="E6733" i="48"/>
  <c r="D6216" i="48"/>
  <c r="F5676" i="48"/>
  <c r="C5602" i="48"/>
  <c r="A8530" i="48"/>
  <c r="B4185" i="48"/>
  <c r="A8416" i="48"/>
  <c r="E6404" i="48"/>
  <c r="G6523" i="48"/>
  <c r="D8496" i="48"/>
  <c r="B4978" i="48"/>
  <c r="F5458" i="48"/>
  <c r="E6235" i="48"/>
  <c r="E4940" i="48"/>
  <c r="A6055" i="48"/>
  <c r="F6463" i="48"/>
  <c r="D5591" i="48"/>
  <c r="B7555" i="48"/>
  <c r="D5979" i="48"/>
  <c r="D3199" i="48"/>
  <c r="F2673" i="48"/>
  <c r="E4850" i="48"/>
  <c r="F5345" i="48"/>
  <c r="B7277" i="48"/>
  <c r="B5719" i="48"/>
  <c r="F5192" i="48"/>
  <c r="A6327" i="48"/>
  <c r="B7397" i="48"/>
  <c r="F4533" i="48"/>
  <c r="A4391" i="48"/>
  <c r="E6287" i="48"/>
  <c r="C5101" i="48"/>
  <c r="E6402" i="48"/>
  <c r="E6900" i="48"/>
  <c r="G6744" i="48"/>
  <c r="C7017" i="48"/>
  <c r="F4398" i="48"/>
  <c r="B5840" i="48"/>
  <c r="A4475" i="48"/>
  <c r="C7114" i="48"/>
  <c r="B7334" i="48"/>
  <c r="F8309" i="48"/>
  <c r="B3078" i="48"/>
  <c r="E5832" i="48"/>
  <c r="F5745" i="48"/>
  <c r="D5055" i="48"/>
  <c r="F5205" i="48"/>
  <c r="B7222" i="48"/>
  <c r="F6697" i="48"/>
  <c r="E8040" i="48"/>
  <c r="B5890" i="48"/>
  <c r="E7433" i="48"/>
  <c r="F8021" i="48"/>
  <c r="D6333" i="48"/>
  <c r="C6632" i="48"/>
  <c r="B9629" i="48"/>
  <c r="C8282" i="48"/>
  <c r="E4983" i="48"/>
  <c r="G7749" i="48"/>
  <c r="A9012" i="48"/>
  <c r="B7543" i="48"/>
  <c r="F7563" i="48"/>
  <c r="E1775" i="48"/>
  <c r="E6834" i="48"/>
  <c r="C5086" i="48"/>
  <c r="A8098" i="48"/>
  <c r="B5260" i="48"/>
  <c r="E4897" i="48"/>
  <c r="G3157" i="48"/>
  <c r="A8118" i="48"/>
  <c r="B3136" i="48"/>
  <c r="F2876" i="48"/>
  <c r="B3069" i="48"/>
  <c r="E5813" i="48"/>
  <c r="E5650" i="48"/>
  <c r="E7454" i="48"/>
  <c r="F7377" i="48"/>
  <c r="E8271" i="48"/>
  <c r="F7030" i="48"/>
  <c r="E6398" i="48"/>
  <c r="E8139" i="48"/>
  <c r="A8332" i="48"/>
  <c r="E5908" i="48"/>
  <c r="G6107" i="48"/>
  <c r="D6240" i="48"/>
  <c r="E6928" i="48"/>
  <c r="E5920" i="48"/>
  <c r="F8624" i="48"/>
  <c r="F4910" i="48"/>
  <c r="A5882" i="48"/>
  <c r="E6622" i="48"/>
  <c r="B6972" i="48"/>
  <c r="E8251" i="48"/>
  <c r="A5296" i="48"/>
  <c r="A8408" i="48"/>
  <c r="B6221" i="48"/>
  <c r="E8261" i="48"/>
  <c r="A6330" i="48"/>
  <c r="B7341" i="48"/>
  <c r="F8292" i="48"/>
  <c r="D6511" i="48"/>
  <c r="F7788" i="48"/>
  <c r="A8561" i="48"/>
  <c r="D5330" i="48"/>
  <c r="C7501" i="48"/>
  <c r="C6496" i="48"/>
  <c r="F8027" i="48"/>
  <c r="C4589" i="48"/>
  <c r="E6889" i="48"/>
  <c r="G7471" i="48"/>
  <c r="D8326" i="48"/>
  <c r="B7796" i="48"/>
  <c r="C6931" i="48"/>
  <c r="B9133" i="48"/>
  <c r="D5488" i="48"/>
  <c r="C9109" i="48"/>
  <c r="F9262" i="48"/>
  <c r="C8761" i="48"/>
  <c r="A5885" i="48"/>
  <c r="A8111" i="48"/>
  <c r="F5277" i="48"/>
  <c r="G6727" i="48"/>
  <c r="C6049" i="48"/>
  <c r="B8282" i="48"/>
  <c r="B9626" i="48"/>
  <c r="E8652" i="48"/>
  <c r="E9717" i="48"/>
  <c r="C8254" i="48"/>
  <c r="B7110" i="48"/>
  <c r="F8387" i="48"/>
  <c r="F7845" i="48"/>
  <c r="A7649" i="48"/>
  <c r="A7560" i="48"/>
  <c r="B8643" i="48"/>
  <c r="B9987" i="48"/>
  <c r="D4293" i="48"/>
  <c r="C4401" i="48"/>
  <c r="C4625" i="48"/>
  <c r="E6388" i="48"/>
  <c r="F7276" i="48"/>
  <c r="A8253" i="48"/>
  <c r="E7451" i="48"/>
  <c r="C6925" i="48"/>
  <c r="C5680" i="48"/>
  <c r="B7750" i="48"/>
  <c r="A7916" i="48"/>
  <c r="F6448" i="48"/>
  <c r="C6407" i="48"/>
  <c r="D8182" i="48"/>
  <c r="F6682" i="48"/>
  <c r="G6298" i="48"/>
  <c r="B9025" i="48"/>
  <c r="F9411" i="48"/>
  <c r="C9012" i="48"/>
  <c r="F8830" i="48"/>
  <c r="D7109" i="48"/>
  <c r="B5565" i="48"/>
  <c r="G7272" i="48"/>
  <c r="C6901" i="48"/>
  <c r="E5092" i="48"/>
  <c r="D5373" i="48"/>
  <c r="D4893" i="48"/>
  <c r="E6436" i="48"/>
  <c r="B7291" i="48"/>
  <c r="A8265" i="48"/>
  <c r="E7501" i="48"/>
  <c r="C6941" i="48"/>
  <c r="C5696" i="48"/>
  <c r="B7757" i="48"/>
  <c r="G7921" i="48"/>
  <c r="F6476" i="48"/>
  <c r="C6471" i="48"/>
  <c r="D8187" i="48"/>
  <c r="B6709" i="48"/>
  <c r="G6322" i="48"/>
  <c r="B9029" i="48"/>
  <c r="F9427" i="48"/>
  <c r="D9019" i="48"/>
  <c r="F8846" i="48"/>
  <c r="D7365" i="48"/>
  <c r="E5112" i="48"/>
  <c r="A7315" i="48"/>
  <c r="C6933" i="48"/>
  <c r="F4256" i="48"/>
  <c r="C6934" i="48"/>
  <c r="E7628" i="48"/>
  <c r="C6100" i="48"/>
  <c r="C8073" i="48"/>
  <c r="C5265" i="48"/>
  <c r="A7001" i="48"/>
  <c r="A7892" i="48"/>
  <c r="B9218" i="48"/>
  <c r="D7502" i="48"/>
  <c r="C9771" i="48"/>
  <c r="F5572" i="48"/>
  <c r="F8723" i="48"/>
  <c r="D8414" i="48"/>
  <c r="C5989" i="48"/>
  <c r="B8747" i="48"/>
  <c r="C4650" i="48"/>
  <c r="F3418" i="48"/>
  <c r="G4293" i="48"/>
  <c r="G3668" i="48"/>
  <c r="G4586" i="48"/>
  <c r="D4372" i="48"/>
  <c r="E6826" i="48"/>
  <c r="E5376" i="48"/>
  <c r="E4848" i="48"/>
  <c r="G3957" i="48"/>
  <c r="A8418" i="48"/>
  <c r="E5203" i="48"/>
  <c r="A8432" i="48"/>
  <c r="E5956" i="48"/>
  <c r="C6774" i="48"/>
  <c r="D8512" i="48"/>
  <c r="B4530" i="48"/>
  <c r="E5031" i="48"/>
  <c r="B6662" i="48"/>
  <c r="F5087" i="48"/>
  <c r="F6239" i="48"/>
  <c r="F5281" i="48"/>
  <c r="A8438" i="48"/>
  <c r="C3384" i="48"/>
  <c r="E3895" i="48"/>
  <c r="F3458" i="48"/>
  <c r="B3676" i="48"/>
  <c r="D4069" i="48"/>
  <c r="G3525" i="48"/>
  <c r="E5311" i="48"/>
  <c r="A5070" i="48"/>
  <c r="A4989" i="48"/>
  <c r="C4041" i="48"/>
  <c r="A5994" i="48"/>
  <c r="E5961" i="48"/>
  <c r="E4984" i="48"/>
  <c r="A6399" i="48"/>
  <c r="E5762" i="48"/>
  <c r="F6287" i="48"/>
  <c r="D3885" i="48"/>
  <c r="E7838" i="48"/>
  <c r="D6348" i="48"/>
  <c r="B7192" i="48"/>
  <c r="F7823" i="48"/>
  <c r="C4721" i="48"/>
  <c r="F7603" i="48"/>
  <c r="E8383" i="48"/>
  <c r="D6060" i="48"/>
  <c r="B7004" i="48"/>
  <c r="D3701" i="48"/>
  <c r="E5835" i="48"/>
  <c r="B5710" i="48"/>
  <c r="F4028" i="48"/>
  <c r="E6814" i="48"/>
  <c r="G7532" i="48"/>
  <c r="E8299" i="48"/>
  <c r="B7054" i="48"/>
  <c r="B7496" i="48"/>
  <c r="A8440" i="48"/>
  <c r="F7138" i="48"/>
  <c r="E8293" i="48"/>
  <c r="E6324" i="48"/>
  <c r="F5868" i="48"/>
  <c r="C5690" i="48"/>
  <c r="G6539" i="48"/>
  <c r="E7643" i="48"/>
  <c r="D2118" i="48"/>
  <c r="A5565" i="48"/>
  <c r="E6341" i="48"/>
  <c r="E5966" i="48"/>
  <c r="F5990" i="48"/>
  <c r="F4379" i="48"/>
  <c r="A7790" i="48"/>
  <c r="E6560" i="48"/>
  <c r="E7129" i="48"/>
  <c r="A8188" i="48"/>
  <c r="F8728" i="48"/>
  <c r="A8022" i="48"/>
  <c r="D3857" i="48"/>
  <c r="E6559" i="48"/>
  <c r="C5236" i="48"/>
  <c r="E6686" i="48"/>
  <c r="E8057" i="48"/>
  <c r="G7468" i="48"/>
  <c r="E8283" i="48"/>
  <c r="B6606" i="48"/>
  <c r="B7412" i="48"/>
  <c r="A8428" i="48"/>
  <c r="F6370" i="48"/>
  <c r="E8285" i="48"/>
  <c r="A6670" i="48"/>
  <c r="F8058" i="48"/>
  <c r="F8376" i="48"/>
  <c r="C4932" i="48"/>
  <c r="B7867" i="48"/>
  <c r="A8589" i="48"/>
  <c r="C5663" i="48"/>
  <c r="C7581" i="48"/>
  <c r="C6560" i="48"/>
  <c r="C4431" i="48"/>
  <c r="A4814" i="48"/>
  <c r="E7344" i="48"/>
  <c r="G7599" i="48"/>
  <c r="D8347" i="48"/>
  <c r="B7853" i="48"/>
  <c r="C7023" i="48"/>
  <c r="B9149" i="48"/>
  <c r="D6832" i="48"/>
  <c r="D9180" i="48"/>
  <c r="F9326" i="48"/>
  <c r="C8889" i="48"/>
  <c r="A6141" i="48"/>
  <c r="A8175" i="48"/>
  <c r="E5182" i="48"/>
  <c r="G6766" i="48"/>
  <c r="C6133" i="48"/>
  <c r="B8298" i="48"/>
  <c r="B9642" i="48"/>
  <c r="E8703" i="48"/>
  <c r="E9781" i="48"/>
  <c r="C8318" i="48"/>
  <c r="F7223" i="48"/>
  <c r="F8451" i="48"/>
  <c r="D4014" i="48"/>
  <c r="F5316" i="48"/>
  <c r="G4065" i="48"/>
  <c r="A5064" i="48"/>
  <c r="E6229" i="48"/>
  <c r="E5241" i="48"/>
  <c r="B3448" i="48"/>
  <c r="B5564" i="48"/>
  <c r="A4763" i="48"/>
  <c r="F6613" i="48"/>
  <c r="E6905" i="48"/>
  <c r="A6257" i="48"/>
  <c r="E5721" i="48"/>
  <c r="G7059" i="48"/>
  <c r="F8744" i="48"/>
  <c r="B7745" i="48"/>
  <c r="A6052" i="48"/>
  <c r="B7819" i="48"/>
  <c r="A7503" i="48"/>
  <c r="D1958" i="48"/>
  <c r="F7965" i="48"/>
  <c r="A7983" i="48"/>
  <c r="F6509" i="48"/>
  <c r="A8161" i="48"/>
  <c r="B6949" i="48"/>
  <c r="E6849" i="48"/>
  <c r="F9203" i="48"/>
  <c r="C9802" i="48"/>
  <c r="D4887" i="48"/>
  <c r="D9492" i="48"/>
  <c r="G6588" i="48"/>
  <c r="E7708" i="48"/>
  <c r="B9507" i="48"/>
  <c r="B4007" i="48"/>
  <c r="A5969" i="48"/>
  <c r="A5989" i="48"/>
  <c r="F7496" i="48"/>
  <c r="C7334" i="48"/>
  <c r="E8514" i="48"/>
  <c r="C6112" i="48"/>
  <c r="D5050" i="48"/>
  <c r="F7351" i="48"/>
  <c r="A6874" i="48"/>
  <c r="C5972" i="48"/>
  <c r="A7520" i="48"/>
  <c r="B9073" i="48"/>
  <c r="C8297" i="48"/>
  <c r="G9936" i="48"/>
  <c r="G8872" i="48"/>
  <c r="C9315" i="48"/>
  <c r="B6657" i="48"/>
  <c r="E8120" i="48"/>
  <c r="F4260" i="48"/>
  <c r="F7271" i="48"/>
  <c r="C5958" i="48"/>
  <c r="F3680" i="48"/>
  <c r="F5932" i="48"/>
  <c r="G7488" i="48"/>
  <c r="B6333" i="48"/>
  <c r="C4533" i="48"/>
  <c r="D8404" i="48"/>
  <c r="B5989" i="48"/>
  <c r="G7345" i="48"/>
  <c r="B5956" i="48"/>
  <c r="F8779" i="48"/>
  <c r="C4651" i="48"/>
  <c r="G7930" i="48"/>
  <c r="A7784" i="48"/>
  <c r="B8741" i="48"/>
  <c r="G6249" i="48"/>
  <c r="G9053" i="48"/>
  <c r="C9583" i="48"/>
  <c r="A8883" i="48"/>
  <c r="C9322" i="48"/>
  <c r="B6769" i="48"/>
  <c r="E8136" i="48"/>
  <c r="D6287" i="48"/>
  <c r="E7831" i="48"/>
  <c r="A7517" i="48"/>
  <c r="C8037" i="48"/>
  <c r="B9657" i="48"/>
  <c r="E9380" i="48"/>
  <c r="D8631" i="48"/>
  <c r="A6868" i="48"/>
  <c r="B8854" i="48"/>
  <c r="D8755" i="48"/>
  <c r="A9431" i="48"/>
  <c r="G9124" i="48"/>
  <c r="A8355" i="48"/>
  <c r="E7297" i="48"/>
  <c r="F8009" i="48"/>
  <c r="B8343" i="48"/>
  <c r="C6896" i="48"/>
  <c r="A9216" i="48"/>
  <c r="G9592" i="48"/>
  <c r="F4346" i="48"/>
  <c r="A8247" i="48"/>
  <c r="E8528" i="48"/>
  <c r="D8143" i="48"/>
  <c r="A7665" i="48"/>
  <c r="C6249" i="48"/>
  <c r="C7567" i="48"/>
  <c r="B8964" i="48"/>
  <c r="B9988" i="48"/>
  <c r="E8759" i="48"/>
  <c r="C8875" i="48"/>
  <c r="F9142" i="48"/>
  <c r="D9771" i="48"/>
  <c r="A10525" i="48"/>
  <c r="C8399" i="48"/>
  <c r="E9211" i="48"/>
  <c r="C9994" i="48"/>
  <c r="F9548" i="48"/>
  <c r="A9121" i="48"/>
  <c r="A9492" i="48"/>
  <c r="B10400" i="48"/>
  <c r="C11330" i="48"/>
  <c r="F10278" i="48"/>
  <c r="C10336" i="48"/>
  <c r="C8134" i="48"/>
  <c r="A9554" i="48"/>
  <c r="C6856" i="48"/>
  <c r="G8225" i="48"/>
  <c r="D9622" i="48"/>
  <c r="E10283" i="48"/>
  <c r="D8796" i="48"/>
  <c r="C9040" i="48"/>
  <c r="C9428" i="48"/>
  <c r="B10657" i="48"/>
  <c r="C11587" i="48"/>
  <c r="F10531" i="48"/>
  <c r="C10585" i="48"/>
  <c r="A8811" i="48"/>
  <c r="C9838" i="48"/>
  <c r="F9453" i="48"/>
  <c r="A8914" i="48"/>
  <c r="E9907" i="48"/>
  <c r="E10540" i="48"/>
  <c r="E8708" i="48"/>
  <c r="C8999" i="48"/>
  <c r="E10897" i="48"/>
  <c r="B10926" i="48"/>
  <c r="C11844" i="48"/>
  <c r="F10796" i="48"/>
  <c r="C10854" i="48"/>
  <c r="D8880" i="48"/>
  <c r="A10244" i="48"/>
  <c r="D7432" i="48"/>
  <c r="D6889" i="48"/>
  <c r="G9750" i="48"/>
  <c r="C6788" i="48"/>
  <c r="G8462" i="48"/>
  <c r="C9317" i="48"/>
  <c r="B10143" i="48"/>
  <c r="C11065" i="48"/>
  <c r="A10860" i="48"/>
  <c r="C10083" i="48"/>
  <c r="D11070" i="48"/>
  <c r="D12094" i="48"/>
  <c r="A11794" i="48"/>
  <c r="B11507" i="48"/>
  <c r="G11211" i="48"/>
  <c r="G10268" i="48"/>
  <c r="E11235" i="48"/>
  <c r="E12259" i="48"/>
  <c r="F11964" i="48"/>
  <c r="D10365" i="48"/>
  <c r="G11930" i="48"/>
  <c r="D11431" i="48"/>
  <c r="C7561" i="48"/>
  <c r="B6753" i="48"/>
  <c r="F7038" i="48"/>
  <c r="G6510" i="48"/>
  <c r="D5086" i="48"/>
  <c r="B9417" i="48"/>
  <c r="D7836" i="48"/>
  <c r="C7742" i="48"/>
  <c r="A6901" i="48"/>
  <c r="C6517" i="48"/>
  <c r="B8350" i="48"/>
  <c r="B9714" i="48"/>
  <c r="D7246" i="48"/>
  <c r="C9318" i="48"/>
  <c r="E8666" i="48"/>
  <c r="B5772" i="48"/>
  <c r="F8659" i="48"/>
  <c r="E6714" i="48"/>
  <c r="G7934" i="48"/>
  <c r="A7744" i="48"/>
  <c r="B8731" i="48"/>
  <c r="G6025" i="48"/>
  <c r="G8677" i="48"/>
  <c r="E9473" i="48"/>
  <c r="F4078" i="48"/>
  <c r="C5906" i="48"/>
  <c r="G6847" i="48"/>
  <c r="F4287" i="48"/>
  <c r="G6954" i="48"/>
  <c r="E7605" i="48"/>
  <c r="G6314" i="48"/>
  <c r="B8712" i="48"/>
  <c r="B9736" i="48"/>
  <c r="D7067" i="48"/>
  <c r="E8946" i="48"/>
  <c r="C9363" i="48"/>
  <c r="E9111" i="48"/>
  <c r="A10273" i="48"/>
  <c r="C8619" i="48"/>
  <c r="D7477" i="48"/>
  <c r="G9826" i="48"/>
  <c r="C7028" i="48"/>
  <c r="G8514" i="48"/>
  <c r="E9330" i="48"/>
  <c r="B10148" i="48"/>
  <c r="C11078" i="48"/>
  <c r="D9978" i="48"/>
  <c r="C10084" i="48"/>
  <c r="F9058" i="48"/>
  <c r="D9823" i="48"/>
  <c r="A10550" i="48"/>
  <c r="C8483" i="48"/>
  <c r="C8752" i="48"/>
  <c r="C10006" i="48"/>
  <c r="F9560" i="48"/>
  <c r="A9165" i="48"/>
  <c r="A9536" i="48"/>
  <c r="B10405" i="48"/>
  <c r="C11335" i="48"/>
  <c r="F10279" i="48"/>
  <c r="C10333" i="48"/>
  <c r="D7959" i="48"/>
  <c r="A9562" i="48"/>
  <c r="A6722" i="48"/>
  <c r="F6531" i="48"/>
  <c r="E7623" i="48"/>
  <c r="F3871" i="48"/>
  <c r="A4922" i="48"/>
  <c r="G6693" i="48"/>
  <c r="B9641" i="48"/>
  <c r="C8330" i="48"/>
  <c r="D3791" i="48"/>
  <c r="C5255" i="48"/>
  <c r="B6304" i="48"/>
  <c r="B5688" i="48"/>
  <c r="F7250" i="48"/>
  <c r="B5448" i="48"/>
  <c r="F6469" i="48"/>
  <c r="D4503" i="48"/>
  <c r="E1456" i="48"/>
  <c r="G4262" i="48"/>
  <c r="E4972" i="48"/>
  <c r="F5348" i="48"/>
  <c r="F7183" i="48"/>
  <c r="D3283" i="48"/>
  <c r="C7122" i="48"/>
  <c r="C5505" i="48"/>
  <c r="E4749" i="48"/>
  <c r="B6114" i="48"/>
  <c r="F6313" i="48"/>
  <c r="E7563" i="48"/>
  <c r="F7056" i="48"/>
  <c r="G6775" i="48"/>
  <c r="D3417" i="48"/>
  <c r="A8394" i="48"/>
  <c r="D4891" i="48"/>
  <c r="E8493" i="48"/>
  <c r="F5501" i="48"/>
  <c r="C7234" i="48"/>
  <c r="D5126" i="48"/>
  <c r="G5772" i="48"/>
  <c r="A7142" i="48"/>
  <c r="C7526" i="48"/>
  <c r="G7298" i="48"/>
  <c r="A7331" i="48"/>
  <c r="D5610" i="48"/>
  <c r="C8409" i="48"/>
  <c r="D9635" i="48"/>
  <c r="B7890" i="48"/>
  <c r="B8634" i="48"/>
  <c r="G9884" i="48"/>
  <c r="C6055" i="48"/>
  <c r="A7173" i="48"/>
  <c r="C6799" i="48"/>
  <c r="B9811" i="48"/>
  <c r="A6348" i="48"/>
  <c r="B7051" i="48"/>
  <c r="G7476" i="48"/>
  <c r="E4871" i="48"/>
  <c r="F6444" i="48"/>
  <c r="G7872" i="48"/>
  <c r="F7473" i="48"/>
  <c r="G5920" i="48"/>
  <c r="D8548" i="48"/>
  <c r="F6714" i="48"/>
  <c r="A7564" i="48"/>
  <c r="F7065" i="48"/>
  <c r="B7484" i="48"/>
  <c r="E7528" i="48"/>
  <c r="D5317" i="48"/>
  <c r="A8032" i="48"/>
  <c r="B8849" i="48"/>
  <c r="C7952" i="48"/>
  <c r="A9240" i="48"/>
  <c r="C10008" i="48"/>
  <c r="G9096" i="48"/>
  <c r="C9690" i="48"/>
  <c r="E7751" i="48"/>
  <c r="E8568" i="48"/>
  <c r="A6436" i="48"/>
  <c r="F7228" i="48"/>
  <c r="G7524" i="48"/>
  <c r="E5023" i="48"/>
  <c r="B6459" i="48"/>
  <c r="G7888" i="48"/>
  <c r="B7516" i="48"/>
  <c r="G5952" i="48"/>
  <c r="D8552" i="48"/>
  <c r="B6757" i="48"/>
  <c r="G7569" i="48"/>
  <c r="B7180" i="48"/>
  <c r="B7541" i="48"/>
  <c r="E7567" i="48"/>
  <c r="D5429" i="48"/>
  <c r="A8040" i="48"/>
  <c r="B8853" i="48"/>
  <c r="C8016" i="48"/>
  <c r="G9245" i="48"/>
  <c r="C10024" i="48"/>
  <c r="A9107" i="48"/>
  <c r="C9706" i="48"/>
  <c r="E7861" i="48"/>
  <c r="E8584" i="48"/>
  <c r="E5960" i="48"/>
  <c r="G7504" i="48"/>
  <c r="F5754" i="48"/>
  <c r="B7945" i="48"/>
  <c r="G6313" i="48"/>
  <c r="G9915" i="48"/>
  <c r="C5848" i="48"/>
  <c r="G7273" i="48"/>
  <c r="B9006" i="48"/>
  <c r="C8093" i="48"/>
  <c r="A9735" i="48"/>
  <c r="D7045" i="48"/>
  <c r="G6339" i="48"/>
  <c r="D8099" i="48"/>
  <c r="E7452" i="48"/>
  <c r="B8471" i="48"/>
  <c r="F9099" i="48"/>
  <c r="D6921" i="48"/>
  <c r="G9752" i="48"/>
  <c r="F5949" i="48"/>
  <c r="A8567" i="48"/>
  <c r="G6184" i="48"/>
  <c r="D8250" i="48"/>
  <c r="G7878" i="48"/>
  <c r="C6677" i="48"/>
  <c r="C7887" i="48"/>
  <c r="B9044" i="48"/>
  <c r="D5493" i="48"/>
  <c r="D7406" i="48"/>
  <c r="E9282" i="48"/>
  <c r="F9782" i="48"/>
  <c r="E9500" i="48"/>
  <c r="A10605" i="48"/>
  <c r="E8661" i="48"/>
  <c r="C8775" i="48"/>
  <c r="E10110" i="48"/>
  <c r="F9868" i="48"/>
  <c r="A9281" i="48"/>
  <c r="A9652" i="48"/>
  <c r="B10480" i="48"/>
  <c r="C11410" i="48"/>
  <c r="F10358" i="48"/>
  <c r="C10416" i="48"/>
  <c r="C4754" i="48"/>
  <c r="G9767" i="48"/>
  <c r="F8833" i="48"/>
  <c r="G8545" i="48"/>
  <c r="D9942" i="48"/>
  <c r="E10363" i="48"/>
  <c r="D7647" i="48"/>
  <c r="E8959" i="48"/>
  <c r="C9748" i="48"/>
  <c r="B10737" i="48"/>
  <c r="C11667" i="48"/>
  <c r="F10611" i="48"/>
  <c r="C10665" i="48"/>
  <c r="A9131" i="48"/>
  <c r="A10095" i="48"/>
  <c r="F9773" i="48"/>
  <c r="A9074" i="48"/>
  <c r="A9429" i="48"/>
  <c r="E10620" i="48"/>
  <c r="D7202" i="48"/>
  <c r="D9417" i="48"/>
  <c r="E10977" i="48"/>
  <c r="E10012" i="48"/>
  <c r="C11924" i="48"/>
  <c r="F10876" i="48"/>
  <c r="C10934" i="48"/>
  <c r="D8937" i="48"/>
  <c r="A10324" i="48"/>
  <c r="D8717" i="48"/>
  <c r="D6813" i="48"/>
  <c r="G9910" i="48"/>
  <c r="F8816" i="48"/>
  <c r="A8757" i="48"/>
  <c r="E9638" i="48"/>
  <c r="B10223" i="48"/>
  <c r="C11145" i="48"/>
  <c r="F10101" i="48"/>
  <c r="C10163" i="48"/>
  <c r="D11150" i="48"/>
  <c r="D12174" i="48"/>
  <c r="A11874" i="48"/>
  <c r="B11587" i="48"/>
  <c r="G11291" i="48"/>
  <c r="G10348" i="48"/>
  <c r="E11315" i="48"/>
  <c r="F11020" i="48"/>
  <c r="F12044" i="48"/>
  <c r="D10445" i="48"/>
  <c r="G11996" i="48"/>
  <c r="D11511" i="48"/>
  <c r="F6129" i="48"/>
  <c r="C5706" i="48"/>
  <c r="E7299" i="48"/>
  <c r="B5679" i="48"/>
  <c r="A6949" i="48"/>
  <c r="B9737" i="48"/>
  <c r="E8766" i="48"/>
  <c r="B7804" i="48"/>
  <c r="A7185" i="48"/>
  <c r="G6953" i="48"/>
  <c r="B8454" i="48"/>
  <c r="B9822" i="48"/>
  <c r="G8299" i="48"/>
  <c r="A9527" i="48"/>
  <c r="D7482" i="48"/>
  <c r="F6881" i="48"/>
  <c r="F7154" i="48"/>
  <c r="E7553" i="48"/>
  <c r="D5301" i="48"/>
  <c r="G8021" i="48"/>
  <c r="B8839" i="48"/>
  <c r="C7664" i="48"/>
  <c r="G8837" i="48"/>
  <c r="E9793" i="48"/>
  <c r="E6156" i="48"/>
  <c r="G6920" i="48"/>
  <c r="G7487" i="48"/>
  <c r="E7060" i="48"/>
  <c r="A7161" i="48"/>
  <c r="F3819" i="48"/>
  <c r="C6815" i="48"/>
  <c r="B8792" i="48"/>
  <c r="B9816" i="48"/>
  <c r="C8133" i="48"/>
  <c r="D8908" i="48"/>
  <c r="C9683" i="48"/>
  <c r="C9186" i="48"/>
  <c r="A10353" i="48"/>
  <c r="D5100" i="48"/>
  <c r="C8822" i="48"/>
  <c r="C9329" i="48"/>
  <c r="F8860" i="48"/>
  <c r="G8774" i="48"/>
  <c r="E9650" i="48"/>
  <c r="B10228" i="48"/>
  <c r="C11158" i="48"/>
  <c r="F10106" i="48"/>
  <c r="C10164" i="48"/>
  <c r="F9698" i="48"/>
  <c r="E9516" i="48"/>
  <c r="A10630" i="48"/>
  <c r="E8753" i="48"/>
  <c r="D9213" i="48"/>
  <c r="E10111" i="48"/>
  <c r="F9880" i="48"/>
  <c r="C4518" i="48"/>
  <c r="A9696" i="48"/>
  <c r="B10485" i="48"/>
  <c r="C11415" i="48"/>
  <c r="F10359" i="48"/>
  <c r="C10413" i="48"/>
  <c r="E8726" i="48"/>
  <c r="G9775" i="48"/>
  <c r="C7928" i="48"/>
  <c r="E7622" i="48"/>
  <c r="G6992" i="48"/>
  <c r="D8216" i="48"/>
  <c r="F6775" i="48"/>
  <c r="A7553" i="48"/>
  <c r="B9961" i="48"/>
  <c r="G8488" i="48"/>
  <c r="G7071" i="48"/>
  <c r="A7385" i="48"/>
  <c r="G7145" i="48"/>
  <c r="B8510" i="48"/>
  <c r="B9874" i="48"/>
  <c r="G8507" i="48"/>
  <c r="A9639" i="48"/>
  <c r="G8124" i="48"/>
  <c r="B5383" i="48"/>
  <c r="F7953" i="48"/>
  <c r="E7939" i="48"/>
  <c r="A5240" i="48"/>
  <c r="D5025" i="48"/>
  <c r="B8891" i="48"/>
  <c r="F8907" i="48"/>
  <c r="G8917" i="48"/>
  <c r="C9241" i="48"/>
  <c r="C5137" i="48"/>
  <c r="G7240" i="48"/>
  <c r="G7807" i="48"/>
  <c r="E7489" i="48"/>
  <c r="G7274" i="48"/>
  <c r="D4890" i="48"/>
  <c r="C6943" i="48"/>
  <c r="B8816" i="48"/>
  <c r="B9840" i="48"/>
  <c r="C8229" i="48"/>
  <c r="D9036" i="48"/>
  <c r="C9779" i="48"/>
  <c r="D8886" i="48"/>
  <c r="A10377" i="48"/>
  <c r="D6995" i="48"/>
  <c r="E8922" i="48"/>
  <c r="C9425" i="48"/>
  <c r="F8956" i="48"/>
  <c r="G8822" i="48"/>
  <c r="E9746" i="48"/>
  <c r="B10252" i="48"/>
  <c r="C11182" i="48"/>
  <c r="F10130" i="48"/>
  <c r="C10188" i="48"/>
  <c r="F9890" i="48"/>
  <c r="E9644" i="48"/>
  <c r="A10654" i="48"/>
  <c r="C4450" i="48"/>
  <c r="C8931" i="48"/>
  <c r="E10135" i="48"/>
  <c r="F9976" i="48"/>
  <c r="D7129" i="48"/>
  <c r="A9744" i="48"/>
  <c r="B10509" i="48"/>
  <c r="C11439" i="48"/>
  <c r="F10383" i="48"/>
  <c r="C10437" i="48"/>
  <c r="D6762" i="48"/>
  <c r="G9839" i="48"/>
  <c r="F8861" i="48"/>
  <c r="A6941" i="48"/>
  <c r="D9209" i="48"/>
  <c r="B8758" i="48"/>
  <c r="G8932" i="48"/>
  <c r="B7668" i="48"/>
  <c r="A9296" i="48"/>
  <c r="G5688" i="48"/>
  <c r="C7727" i="48"/>
  <c r="D9074" i="48"/>
  <c r="C8559" i="48"/>
  <c r="A9201" i="48"/>
  <c r="F10318" i="48"/>
  <c r="C7496" i="48"/>
  <c r="D7007" i="48"/>
  <c r="C11627" i="48"/>
  <c r="C10027" i="48"/>
  <c r="A9122" i="48"/>
  <c r="C9705" i="48"/>
  <c r="D4828" i="48"/>
  <c r="D9513" i="48"/>
  <c r="B10346" i="48"/>
  <c r="C11608" i="48"/>
  <c r="F10900" i="48"/>
  <c r="D8662" i="48"/>
  <c r="C9726" i="48"/>
  <c r="D8813" i="48"/>
  <c r="D9226" i="48"/>
  <c r="E10549" i="48"/>
  <c r="A8805" i="48"/>
  <c r="G9869" i="48"/>
  <c r="B10931" i="48"/>
  <c r="F10125" i="48"/>
  <c r="C10527" i="48"/>
  <c r="D11858" i="48"/>
  <c r="A11898" i="48"/>
  <c r="B11951" i="48"/>
  <c r="E10002" i="48"/>
  <c r="E11339" i="48"/>
  <c r="F11384" i="48"/>
  <c r="D10129" i="48"/>
  <c r="C12033" i="48"/>
  <c r="D11875" i="48"/>
  <c r="A11583" i="48"/>
  <c r="B11296" i="48"/>
  <c r="F10985" i="48"/>
  <c r="G10069" i="48"/>
  <c r="E11040" i="48"/>
  <c r="E12064" i="48"/>
  <c r="F11773" i="48"/>
  <c r="D10174" i="48"/>
  <c r="G12139" i="48"/>
  <c r="D11464" i="48"/>
  <c r="A11168" i="48"/>
  <c r="A12192" i="48"/>
  <c r="B11901" i="48"/>
  <c r="G11613" i="48"/>
  <c r="G10674" i="48"/>
  <c r="E11653" i="48"/>
  <c r="F11366" i="48"/>
  <c r="E10823" i="48"/>
  <c r="D10803" i="48"/>
  <c r="D11313" i="48"/>
  <c r="D10996" i="48"/>
  <c r="A12033" i="48"/>
  <c r="B11738" i="48"/>
  <c r="G11446" i="48"/>
  <c r="G10487" i="48"/>
  <c r="E11470" i="48"/>
  <c r="F11175" i="48"/>
  <c r="F12199" i="48"/>
  <c r="D10612" i="48"/>
  <c r="C12160" i="48"/>
  <c r="G11404" i="48"/>
  <c r="G10024" i="48"/>
  <c r="F11265" i="48"/>
  <c r="D10226" i="48"/>
  <c r="B4378" i="48"/>
  <c r="C3337" i="48"/>
  <c r="C2786" i="48"/>
  <c r="G2855" i="48"/>
  <c r="G2119" i="48"/>
  <c r="C1879" i="48"/>
  <c r="A4621" i="48"/>
  <c r="D2780" i="48"/>
  <c r="F3326" i="48"/>
  <c r="B3186" i="48"/>
  <c r="D3336" i="48"/>
  <c r="B2355" i="48"/>
  <c r="B786" i="48"/>
  <c r="F5256" i="48"/>
  <c r="D4115" i="48"/>
  <c r="B1768" i="48"/>
  <c r="E4552" i="48"/>
  <c r="B4491" i="48"/>
  <c r="B4523" i="48"/>
  <c r="C3652" i="48"/>
  <c r="C3870" i="48"/>
  <c r="G3203" i="48"/>
  <c r="F5106" i="48"/>
  <c r="F2935" i="48"/>
  <c r="B3209" i="48"/>
  <c r="D4062" i="48"/>
  <c r="E5461" i="48"/>
  <c r="C5322" i="48"/>
  <c r="E8243" i="48"/>
  <c r="E8021" i="48"/>
  <c r="C3688" i="48"/>
  <c r="E5642" i="48"/>
  <c r="G4885" i="48"/>
  <c r="D4563" i="48"/>
  <c r="D3751" i="48"/>
  <c r="E4168" i="48"/>
  <c r="D6334" i="48"/>
  <c r="D3161" i="48"/>
  <c r="E4403" i="48"/>
  <c r="B4775" i="48"/>
  <c r="F4446" i="48"/>
  <c r="C4467" i="48"/>
  <c r="F5448" i="48"/>
  <c r="A4968" i="48"/>
  <c r="B7889" i="48"/>
  <c r="E8451" i="48"/>
  <c r="F7798" i="48"/>
  <c r="E8361" i="48"/>
  <c r="C6122" i="48"/>
  <c r="G6256" i="48"/>
  <c r="D3643" i="48"/>
  <c r="B3025" i="48"/>
  <c r="A5357" i="48"/>
  <c r="E6013" i="48"/>
  <c r="E5850" i="48"/>
  <c r="G4788" i="48"/>
  <c r="B7946" i="48"/>
  <c r="D3404" i="48"/>
  <c r="B4485" i="48"/>
  <c r="G4010" i="48"/>
  <c r="D6042" i="48"/>
  <c r="C3926" i="48"/>
  <c r="D6086" i="48"/>
  <c r="F6447" i="48"/>
  <c r="G4894" i="48"/>
  <c r="D5181" i="48"/>
  <c r="A5033" i="48"/>
  <c r="E6091" i="48"/>
  <c r="F4525" i="48"/>
  <c r="F5056" i="48"/>
  <c r="B2901" i="48"/>
  <c r="F5371" i="48"/>
  <c r="E4701" i="48"/>
  <c r="D6528" i="48"/>
  <c r="C4346" i="48"/>
  <c r="B7040" i="48"/>
  <c r="F6609" i="48"/>
  <c r="B6125" i="48"/>
  <c r="F6505" i="48"/>
  <c r="B5773" i="48"/>
  <c r="D6659" i="48"/>
  <c r="D5367" i="48"/>
  <c r="D1866" i="48"/>
  <c r="D4094" i="48"/>
  <c r="G4423" i="48"/>
  <c r="D3146" i="48"/>
  <c r="E6633" i="48"/>
  <c r="C4817" i="48"/>
  <c r="F6565" i="48"/>
  <c r="D6220" i="48"/>
  <c r="C6254" i="48"/>
  <c r="A3772" i="48"/>
  <c r="F3307" i="48"/>
  <c r="B4919" i="48"/>
  <c r="C3564" i="48"/>
  <c r="B6496" i="48"/>
  <c r="F5865" i="48"/>
  <c r="F7530" i="48"/>
  <c r="G4650" i="48"/>
  <c r="F6597" i="48"/>
  <c r="D2238" i="48"/>
  <c r="B3849" i="48"/>
  <c r="B4417" i="48"/>
  <c r="D5766" i="48"/>
  <c r="B5455" i="48"/>
  <c r="F7247" i="48"/>
  <c r="G4540" i="48"/>
  <c r="C7186" i="48"/>
  <c r="B5355" i="48"/>
  <c r="F5168" i="48"/>
  <c r="B6526" i="48"/>
  <c r="B6392" i="48"/>
  <c r="E7691" i="48"/>
  <c r="F7112" i="48"/>
  <c r="A6818" i="48"/>
  <c r="B3248" i="48"/>
  <c r="A8458" i="48"/>
  <c r="E6883" i="48"/>
  <c r="E8513" i="48"/>
  <c r="G4600" i="48"/>
  <c r="C7490" i="48"/>
  <c r="D5510" i="48"/>
  <c r="G5852" i="48"/>
  <c r="A7318" i="48"/>
  <c r="C7638" i="48"/>
  <c r="G7330" i="48"/>
  <c r="A7459" i="48"/>
  <c r="C5721" i="48"/>
  <c r="C8473" i="48"/>
  <c r="D9699" i="48"/>
  <c r="B7938" i="48"/>
  <c r="B8650" i="48"/>
  <c r="G9916" i="48"/>
  <c r="C6311" i="48"/>
  <c r="G6226" i="48"/>
  <c r="G3724" i="48"/>
  <c r="B4952" i="48"/>
  <c r="E5974" i="48"/>
  <c r="E5363" i="48"/>
  <c r="A8165" i="48"/>
  <c r="E4435" i="48"/>
  <c r="C4969" i="48"/>
  <c r="C3645" i="48"/>
  <c r="D3811" i="48"/>
  <c r="G4720" i="48"/>
  <c r="B6214" i="48"/>
  <c r="D3171" i="48"/>
  <c r="F5743" i="48"/>
  <c r="A6425" i="48"/>
  <c r="A8366" i="48"/>
  <c r="A6449" i="48"/>
  <c r="F4016" i="48"/>
  <c r="F7393" i="48"/>
  <c r="C5441" i="48"/>
  <c r="F8788" i="48"/>
  <c r="F3862" i="48"/>
  <c r="F7843" i="48"/>
  <c r="D6424" i="48"/>
  <c r="D5159" i="48"/>
  <c r="B7267" i="48"/>
  <c r="A7462" i="48"/>
  <c r="A5134" i="48"/>
  <c r="A5020" i="48"/>
  <c r="B5331" i="48"/>
  <c r="G7340" i="48"/>
  <c r="D6317" i="48"/>
  <c r="F7174" i="48"/>
  <c r="C6810" i="48"/>
  <c r="E7748" i="48"/>
  <c r="G5932" i="48"/>
  <c r="E5934" i="48"/>
  <c r="E5984" i="48"/>
  <c r="G7483" i="48"/>
  <c r="B5896" i="48"/>
  <c r="E6836" i="48"/>
  <c r="C7766" i="48"/>
  <c r="A7778" i="48"/>
  <c r="B7865" i="48"/>
  <c r="G7362" i="48"/>
  <c r="C5853" i="48"/>
  <c r="C5183" i="48"/>
  <c r="A7587" i="48"/>
  <c r="C7601" i="48"/>
  <c r="C6376" i="48"/>
  <c r="C5809" i="48"/>
  <c r="B8237" i="48"/>
  <c r="B9581" i="48"/>
  <c r="C8537" i="48"/>
  <c r="E9593" i="48"/>
  <c r="C8090" i="48"/>
  <c r="D9763" i="48"/>
  <c r="B6248" i="48"/>
  <c r="F8639" i="48"/>
  <c r="F8023" i="48"/>
  <c r="G7918" i="48"/>
  <c r="G7621" i="48"/>
  <c r="B8666" i="48"/>
  <c r="G5753" i="48"/>
  <c r="A8916" i="48"/>
  <c r="C9295" i="48"/>
  <c r="A8831" i="48"/>
  <c r="B7031" i="48"/>
  <c r="C6567" i="48"/>
  <c r="D8302" i="48"/>
  <c r="F7374" i="48"/>
  <c r="G6310" i="48"/>
  <c r="B9091" i="48"/>
  <c r="F9627" i="48"/>
  <c r="A5362" i="48"/>
  <c r="E5084" i="48"/>
  <c r="C5851" i="48"/>
  <c r="C3685" i="48"/>
  <c r="F7535" i="48"/>
  <c r="C6998" i="48"/>
  <c r="A7170" i="48"/>
  <c r="B7481" i="48"/>
  <c r="A7149" i="48"/>
  <c r="E7966" i="48"/>
  <c r="C6791" i="48"/>
  <c r="G6722" i="48"/>
  <c r="G6156" i="48"/>
  <c r="C5800" i="48"/>
  <c r="E8010" i="48"/>
  <c r="C8059" i="48"/>
  <c r="B9473" i="48"/>
  <c r="C8105" i="48"/>
  <c r="D9608" i="48"/>
  <c r="B3635" i="48"/>
  <c r="D9331" i="48"/>
  <c r="B6786" i="48"/>
  <c r="F8207" i="48"/>
  <c r="B7625" i="48"/>
  <c r="A5602" i="48"/>
  <c r="D5997" i="48"/>
  <c r="C5931" i="48"/>
  <c r="B5431" i="48"/>
  <c r="B7546" i="48"/>
  <c r="C7014" i="48"/>
  <c r="A7186" i="48"/>
  <c r="F7495" i="48"/>
  <c r="G7154" i="48"/>
  <c r="E7982" i="48"/>
  <c r="C6807" i="48"/>
  <c r="G6754" i="48"/>
  <c r="G6188" i="48"/>
  <c r="C5820" i="48"/>
  <c r="E8038" i="48"/>
  <c r="B8069" i="48"/>
  <c r="B9477" i="48"/>
  <c r="C8121" i="48"/>
  <c r="D9624" i="48"/>
  <c r="C4590" i="48"/>
  <c r="D9347" i="48"/>
  <c r="B6818" i="48"/>
  <c r="F8223" i="48"/>
  <c r="B7634" i="48"/>
  <c r="E8525" i="48"/>
  <c r="E8314" i="48"/>
  <c r="D6396" i="48"/>
  <c r="C6553" i="48"/>
  <c r="G9632" i="48"/>
  <c r="E6801" i="48"/>
  <c r="C4944" i="48"/>
  <c r="C7879" i="48"/>
  <c r="B9814" i="48"/>
  <c r="G9289" i="48"/>
  <c r="D7308" i="48"/>
  <c r="B6852" i="48"/>
  <c r="E8236" i="48"/>
  <c r="A7073" i="48"/>
  <c r="A8008" i="48"/>
  <c r="B9259" i="48"/>
  <c r="D6910" i="48"/>
  <c r="F4717" i="48"/>
  <c r="B2813" i="48"/>
  <c r="F4583" i="48"/>
  <c r="B5414" i="48"/>
  <c r="D2648" i="48"/>
  <c r="G4866" i="48"/>
  <c r="B3023" i="48"/>
  <c r="B6816" i="48"/>
  <c r="F6829" i="48"/>
  <c r="B6253" i="48"/>
  <c r="B6200" i="48"/>
  <c r="B6413" i="48"/>
  <c r="E4820" i="48"/>
  <c r="B7886" i="48"/>
  <c r="G3618" i="48"/>
  <c r="F4566" i="48"/>
  <c r="D5953" i="48"/>
  <c r="A5834" i="48"/>
  <c r="A6199" i="48"/>
  <c r="F6853" i="48"/>
  <c r="B6872" i="48"/>
  <c r="F6402" i="48"/>
  <c r="D3096" i="48"/>
  <c r="C3712" i="48"/>
  <c r="D3954" i="48"/>
  <c r="E4673" i="48"/>
  <c r="G3573" i="48"/>
  <c r="D3223" i="48"/>
  <c r="G2760" i="48"/>
  <c r="A6268" i="48"/>
  <c r="E6247" i="48"/>
  <c r="G4924" i="48"/>
  <c r="C4894" i="48"/>
  <c r="C4845" i="48"/>
  <c r="F3962" i="48"/>
  <c r="B5669" i="48"/>
  <c r="E6354" i="48"/>
  <c r="F7311" i="48"/>
  <c r="F6292" i="48"/>
  <c r="E6716" i="48"/>
  <c r="A5548" i="48"/>
  <c r="F6424" i="48"/>
  <c r="C6606" i="48"/>
  <c r="C7378" i="48"/>
  <c r="C5763" i="48"/>
  <c r="C6825" i="48"/>
  <c r="E5636" i="48"/>
  <c r="B6307" i="48"/>
  <c r="C4287" i="48"/>
  <c r="D5738" i="48"/>
  <c r="A5106" i="48"/>
  <c r="C4860" i="48"/>
  <c r="B6966" i="48"/>
  <c r="F8338" i="48"/>
  <c r="C7705" i="48"/>
  <c r="F6569" i="48"/>
  <c r="C6150" i="48"/>
  <c r="C6938" i="48"/>
  <c r="E7912" i="48"/>
  <c r="E4460" i="48"/>
  <c r="F7227" i="48"/>
  <c r="B7227" i="48"/>
  <c r="A7387" i="48"/>
  <c r="F8265" i="48"/>
  <c r="G6903" i="48"/>
  <c r="D6362" i="48"/>
  <c r="G3750" i="48"/>
  <c r="B5172" i="48"/>
  <c r="B6538" i="48"/>
  <c r="F3857" i="48"/>
  <c r="A8586" i="48"/>
  <c r="G6148" i="48"/>
  <c r="C4844" i="48"/>
  <c r="E7035" i="48"/>
  <c r="G6007" i="48"/>
  <c r="F8033" i="48"/>
  <c r="E8557" i="48"/>
  <c r="F4102" i="48"/>
  <c r="E6922" i="48"/>
  <c r="D5957" i="48"/>
  <c r="A5540" i="48"/>
  <c r="F6887" i="48"/>
  <c r="C8002" i="48"/>
  <c r="C7641" i="48"/>
  <c r="B6520" i="48"/>
  <c r="C5766" i="48"/>
  <c r="C6906" i="48"/>
  <c r="E7880" i="48"/>
  <c r="G6028" i="48"/>
  <c r="E6190" i="48"/>
  <c r="E6496" i="48"/>
  <c r="A7654" i="48"/>
  <c r="F5981" i="48"/>
  <c r="E7151" i="48"/>
  <c r="C7878" i="48"/>
  <c r="G7831" i="48"/>
  <c r="B7929" i="48"/>
  <c r="G7394" i="48"/>
  <c r="C5917" i="48"/>
  <c r="G3950" i="48"/>
  <c r="A7715" i="48"/>
  <c r="C7717" i="48"/>
  <c r="C6460" i="48"/>
  <c r="C5893" i="48"/>
  <c r="B8253" i="48"/>
  <c r="B9597" i="48"/>
  <c r="C8601" i="48"/>
  <c r="E9657" i="48"/>
  <c r="C8154" i="48"/>
  <c r="D9827" i="48"/>
  <c r="F6361" i="48"/>
  <c r="F8703" i="48"/>
  <c r="C4539" i="48"/>
  <c r="A7961" i="48"/>
  <c r="A7664" i="48"/>
  <c r="B8682" i="48"/>
  <c r="G6009" i="48"/>
  <c r="A8948" i="48"/>
  <c r="C9339" i="48"/>
  <c r="A8863" i="48"/>
  <c r="F7144" i="48"/>
  <c r="A6842" i="48"/>
  <c r="D3195" i="48"/>
  <c r="D6671" i="48"/>
  <c r="A8240" i="48"/>
  <c r="F4691" i="48"/>
  <c r="F6367" i="48"/>
  <c r="A2833" i="48"/>
  <c r="B3320" i="48"/>
  <c r="B3512" i="48"/>
  <c r="A6335" i="48"/>
  <c r="B6545" i="48"/>
  <c r="D4925" i="48"/>
  <c r="F6833" i="48"/>
  <c r="C5028" i="48"/>
  <c r="F7139" i="48"/>
  <c r="E8229" i="48"/>
  <c r="C7238" i="48"/>
  <c r="E6425" i="48"/>
  <c r="A7598" i="48"/>
  <c r="F5986" i="48"/>
  <c r="F5795" i="48"/>
  <c r="E8187" i="48"/>
  <c r="F7585" i="48"/>
  <c r="F8464" i="48"/>
  <c r="F3979" i="48"/>
  <c r="G6014" i="48"/>
  <c r="B7901" i="48"/>
  <c r="D8924" i="48"/>
  <c r="G5811" i="48"/>
  <c r="B8314" i="48"/>
  <c r="C8126" i="48"/>
  <c r="D8174" i="48"/>
  <c r="G5798" i="48"/>
  <c r="C6768" i="48"/>
  <c r="F5406" i="48"/>
  <c r="C5878" i="48"/>
  <c r="G4929" i="48"/>
  <c r="E8049" i="48"/>
  <c r="B6269" i="48"/>
  <c r="C7693" i="48"/>
  <c r="A7597" i="48"/>
  <c r="A7340" i="48"/>
  <c r="D5167" i="48"/>
  <c r="C8001" i="48"/>
  <c r="A7909" i="48"/>
  <c r="C6959" i="48"/>
  <c r="B9681" i="48"/>
  <c r="A9048" i="48"/>
  <c r="F9406" i="48"/>
  <c r="D9183" i="48"/>
  <c r="A5949" i="48"/>
  <c r="A8255" i="48"/>
  <c r="C8025" i="48"/>
  <c r="A6498" i="48"/>
  <c r="D5570" i="48"/>
  <c r="F8248" i="48"/>
  <c r="A5100" i="48"/>
  <c r="F7980" i="48"/>
  <c r="A8545" i="48"/>
  <c r="D5458" i="48"/>
  <c r="C7709" i="48"/>
  <c r="C6464" i="48"/>
  <c r="F8041" i="48"/>
  <c r="D5201" i="48"/>
  <c r="D5323" i="48"/>
  <c r="G7535" i="48"/>
  <c r="D8379" i="48"/>
  <c r="B7748" i="48"/>
  <c r="C6987" i="48"/>
  <c r="B9173" i="48"/>
  <c r="D5264" i="48"/>
  <c r="E9123" i="48"/>
  <c r="F9422" i="48"/>
  <c r="E9190" i="48"/>
  <c r="A6013" i="48"/>
  <c r="A8271" i="48"/>
  <c r="C8053" i="48"/>
  <c r="B5921" i="48"/>
  <c r="C3982" i="48"/>
  <c r="A7132" i="48"/>
  <c r="A7589" i="48"/>
  <c r="A8872" i="48"/>
  <c r="F8048" i="48"/>
  <c r="G7398" i="48"/>
  <c r="G5942" i="48"/>
  <c r="B9430" i="48"/>
  <c r="G8539" i="48"/>
  <c r="C7468" i="48"/>
  <c r="A5625" i="48"/>
  <c r="B7982" i="48"/>
  <c r="F4091" i="48"/>
  <c r="A6984" i="48"/>
  <c r="B8895" i="48"/>
  <c r="D6763" i="48"/>
  <c r="C9077" i="48"/>
  <c r="C9831" i="48"/>
  <c r="B6071" i="48"/>
  <c r="F8279" i="48"/>
  <c r="C8021" i="48"/>
  <c r="D8570" i="48"/>
  <c r="B6165" i="48"/>
  <c r="A7384" i="48"/>
  <c r="B8260" i="48"/>
  <c r="B9284" i="48"/>
  <c r="F9127" i="48"/>
  <c r="A8732" i="48"/>
  <c r="E9533" i="48"/>
  <c r="E8710" i="48"/>
  <c r="G9687" i="48"/>
  <c r="C7576" i="48"/>
  <c r="G8445" i="48"/>
  <c r="D9882" i="48"/>
  <c r="E10350" i="48"/>
  <c r="D7215" i="48"/>
  <c r="C9216" i="48"/>
  <c r="C9656" i="48"/>
  <c r="B10720" i="48"/>
  <c r="C11650" i="48"/>
  <c r="F10598" i="48"/>
  <c r="C10656" i="48"/>
  <c r="G9148" i="48"/>
  <c r="A10088" i="48"/>
  <c r="F9793" i="48"/>
  <c r="G9051" i="48"/>
  <c r="G9422" i="48"/>
  <c r="E10603" i="48"/>
  <c r="D7026" i="48"/>
  <c r="D9319" i="48"/>
  <c r="E10956" i="48"/>
  <c r="B10977" i="48"/>
  <c r="C11907" i="48"/>
  <c r="F10851" i="48"/>
  <c r="C10905" i="48"/>
  <c r="C8898" i="48"/>
  <c r="A10343" i="48"/>
  <c r="D8817" i="48"/>
  <c r="D7645" i="48"/>
  <c r="A9909" i="48"/>
  <c r="F8804" i="48"/>
  <c r="A8761" i="48"/>
  <c r="E9658" i="48"/>
  <c r="B10222" i="48"/>
  <c r="C11140" i="48"/>
  <c r="F10092" i="48"/>
  <c r="C10150" i="48"/>
  <c r="F9522" i="48"/>
  <c r="D9911" i="48"/>
  <c r="A10564" i="48"/>
  <c r="C8523" i="48"/>
  <c r="C9046" i="48"/>
  <c r="E10081" i="48"/>
  <c r="F9776" i="48"/>
  <c r="A9237" i="48"/>
  <c r="A9624" i="48"/>
  <c r="B10463" i="48"/>
  <c r="C11385" i="48"/>
  <c r="F10341" i="48"/>
  <c r="C10403" i="48"/>
  <c r="D11390" i="48"/>
  <c r="A11090" i="48"/>
  <c r="A12114" i="48"/>
  <c r="B11827" i="48"/>
  <c r="G11531" i="48"/>
  <c r="G10588" i="48"/>
  <c r="E11555" i="48"/>
  <c r="F11260" i="48"/>
  <c r="F12284" i="48"/>
  <c r="D10685" i="48"/>
  <c r="C12249" i="48"/>
  <c r="D11751" i="48"/>
  <c r="B7500" i="48"/>
  <c r="G6219" i="48"/>
  <c r="A6909" i="48"/>
  <c r="D5583" i="48"/>
  <c r="E7283" i="48"/>
  <c r="D8791" i="48"/>
  <c r="C9138" i="48"/>
  <c r="B6681" i="48"/>
  <c r="G8038" i="48"/>
  <c r="A7856" i="48"/>
  <c r="B8774" i="48"/>
  <c r="C6784" i="48"/>
  <c r="A9092" i="48"/>
  <c r="C9707" i="48"/>
  <c r="G8964" i="48"/>
  <c r="F7912" i="48"/>
  <c r="G7567" i="48"/>
  <c r="D8393" i="48"/>
  <c r="B7725" i="48"/>
  <c r="C6955" i="48"/>
  <c r="B9159" i="48"/>
  <c r="F9979" i="48"/>
  <c r="G9317" i="48"/>
  <c r="A9699" i="48"/>
  <c r="C5516" i="48"/>
  <c r="A8455" i="48"/>
  <c r="G5880" i="48"/>
  <c r="D8213" i="48"/>
  <c r="G7850" i="48"/>
  <c r="C6613" i="48"/>
  <c r="C7839" i="48"/>
  <c r="B9032" i="48"/>
  <c r="D5024" i="48"/>
  <c r="D7214" i="48"/>
  <c r="E9209" i="48"/>
  <c r="F9686" i="48"/>
  <c r="E9436" i="48"/>
  <c r="A10593" i="48"/>
  <c r="E8637" i="48"/>
  <c r="C9190" i="48"/>
  <c r="E10098" i="48"/>
  <c r="F9820" i="48"/>
  <c r="G9254" i="48"/>
  <c r="G9625" i="48"/>
  <c r="B10468" i="48"/>
  <c r="C11398" i="48"/>
  <c r="F10346" i="48"/>
  <c r="C10404" i="48"/>
  <c r="E8754" i="48"/>
  <c r="A9738" i="48"/>
  <c r="C7944" i="48"/>
  <c r="G8497" i="48"/>
  <c r="D9894" i="48"/>
  <c r="E10351" i="48"/>
  <c r="D7455" i="48"/>
  <c r="E8895" i="48"/>
  <c r="C9700" i="48"/>
  <c r="B10725" i="48"/>
  <c r="C11655" i="48"/>
  <c r="F10599" i="48"/>
  <c r="C10653" i="48"/>
  <c r="G9088" i="48"/>
  <c r="A10079" i="48"/>
  <c r="F9725" i="48"/>
  <c r="A7446" i="48"/>
  <c r="C7718" i="48"/>
  <c r="A7357" i="48"/>
  <c r="G7544" i="48"/>
  <c r="C5785" i="48"/>
  <c r="C8521" i="48"/>
  <c r="D9747" i="48"/>
  <c r="D3310" i="48"/>
  <c r="A6552" i="48"/>
  <c r="B7414" i="48"/>
  <c r="F8268" i="48"/>
  <c r="E1725" i="48"/>
  <c r="G4594" i="48"/>
  <c r="E4674" i="48"/>
  <c r="D1964" i="48"/>
  <c r="A1138" i="48"/>
  <c r="G4211" i="48"/>
  <c r="F5307" i="48"/>
  <c r="G3969" i="48"/>
  <c r="F3335" i="48"/>
  <c r="C1551" i="48"/>
  <c r="A3348" i="48"/>
  <c r="C458" i="48"/>
  <c r="E4011" i="48"/>
  <c r="A1163" i="48"/>
  <c r="D4533" i="48"/>
  <c r="B4304" i="48"/>
  <c r="B3718" i="48"/>
  <c r="F3067" i="48"/>
  <c r="E6595" i="48"/>
  <c r="A1790" i="48"/>
  <c r="A2511" i="48"/>
  <c r="A5728" i="48"/>
  <c r="G3965" i="48"/>
  <c r="G4029" i="48"/>
  <c r="E4481" i="48"/>
  <c r="F5606" i="48"/>
  <c r="E3967" i="48"/>
  <c r="D4169" i="48"/>
  <c r="B2789" i="48"/>
  <c r="B2981" i="48"/>
  <c r="G3902" i="48"/>
  <c r="C4005" i="48"/>
  <c r="B7711" i="48"/>
  <c r="D5479" i="48"/>
  <c r="E8326" i="48"/>
  <c r="F3690" i="48"/>
  <c r="E5187" i="48"/>
  <c r="A7431" i="48"/>
  <c r="C4026" i="48"/>
  <c r="G4226" i="48"/>
  <c r="G2969" i="48"/>
  <c r="F5747" i="48"/>
  <c r="D3462" i="48"/>
  <c r="E5548" i="48"/>
  <c r="B3002" i="48"/>
  <c r="E7174" i="48"/>
  <c r="D6136" i="48"/>
  <c r="F5644" i="48"/>
  <c r="B5459" i="48"/>
  <c r="A8514" i="48"/>
  <c r="C5634" i="48"/>
  <c r="A8464" i="48"/>
  <c r="E6340" i="48"/>
  <c r="G6459" i="48"/>
  <c r="D8544" i="48"/>
  <c r="B4914" i="48"/>
  <c r="F5392" i="48"/>
  <c r="F6747" i="48"/>
  <c r="F5539" i="48"/>
  <c r="F6047" i="48"/>
  <c r="G4467" i="48"/>
  <c r="A8534" i="48"/>
  <c r="E3896" i="48"/>
  <c r="D3237" i="48"/>
  <c r="C3774" i="48"/>
  <c r="A4910" i="48"/>
  <c r="A5970" i="48"/>
  <c r="A6367" i="48"/>
  <c r="F7317" i="48"/>
  <c r="B7156" i="48"/>
  <c r="B7525" i="48"/>
  <c r="B6876" i="48"/>
  <c r="F2017" i="48"/>
  <c r="A5355" i="48"/>
  <c r="E5332" i="48"/>
  <c r="C3793" i="48"/>
  <c r="F2623" i="48"/>
  <c r="D3302" i="48"/>
  <c r="F3141" i="48"/>
  <c r="A6675" i="48"/>
  <c r="B8031" i="48"/>
  <c r="F3992" i="48"/>
  <c r="E8083" i="48"/>
  <c r="E7686" i="48"/>
  <c r="G8043" i="48"/>
  <c r="E7087" i="48"/>
  <c r="E8486" i="48"/>
  <c r="G3897" i="48"/>
  <c r="G4956" i="48"/>
  <c r="A6600" i="48"/>
  <c r="F3717" i="48"/>
  <c r="G4560" i="48"/>
  <c r="E6186" i="48"/>
  <c r="F6788" i="48"/>
  <c r="B5812" i="48"/>
  <c r="A8550" i="48"/>
  <c r="C4013" i="48"/>
  <c r="F4963" i="48"/>
  <c r="B3606" i="48"/>
  <c r="A6660" i="48"/>
  <c r="G4468" i="48"/>
  <c r="F8332" i="48"/>
  <c r="F2906" i="48"/>
  <c r="E5302" i="48"/>
  <c r="E5251" i="48"/>
  <c r="F2830" i="48"/>
  <c r="E7010" i="48"/>
  <c r="A5972" i="48"/>
  <c r="A6506" i="48"/>
  <c r="C4922" i="48"/>
  <c r="F5844" i="48"/>
  <c r="B5863" i="48"/>
  <c r="E7659" i="48"/>
  <c r="B5703" i="48"/>
  <c r="E6902" i="48"/>
  <c r="G6655" i="48"/>
  <c r="E8033" i="48"/>
  <c r="D5305" i="48"/>
  <c r="G6960" i="48"/>
  <c r="E4756" i="48"/>
  <c r="D5775" i="48"/>
  <c r="E8503" i="48"/>
  <c r="A8572" i="48"/>
  <c r="F4169" i="48"/>
  <c r="B6698" i="48"/>
  <c r="G6292" i="48"/>
  <c r="G6103" i="48"/>
  <c r="A6059" i="48"/>
  <c r="E4938" i="48"/>
  <c r="A7266" i="48"/>
  <c r="B3109" i="48"/>
  <c r="G6380" i="48"/>
  <c r="B8093" i="48"/>
  <c r="D9720" i="48"/>
  <c r="B7074" i="48"/>
  <c r="G7534" i="48"/>
  <c r="B9930" i="48"/>
  <c r="G8348" i="48"/>
  <c r="D8110" i="48"/>
  <c r="B8947" i="48"/>
  <c r="A8641" i="48"/>
  <c r="E9586" i="48"/>
  <c r="C10148" i="48"/>
  <c r="E8689" i="48"/>
  <c r="A9293" i="48"/>
  <c r="F10343" i="48"/>
  <c r="C7672" i="48"/>
  <c r="F5662" i="48"/>
  <c r="B4201" i="48"/>
  <c r="G7015" i="48"/>
  <c r="E4688" i="48"/>
  <c r="D4524" i="48"/>
  <c r="B2194" i="48"/>
  <c r="A3137" i="48"/>
  <c r="A3808" i="48"/>
  <c r="D4204" i="48"/>
  <c r="F3474" i="48"/>
  <c r="E5830" i="48"/>
  <c r="E6666" i="48"/>
  <c r="E3655" i="48"/>
  <c r="F4952" i="48"/>
  <c r="B7601" i="48"/>
  <c r="G5820" i="48"/>
  <c r="B4605" i="48"/>
  <c r="B7658" i="48"/>
  <c r="F4851" i="48"/>
  <c r="F7087" i="48"/>
  <c r="B6678" i="48"/>
  <c r="D1679" i="48"/>
  <c r="D6563" i="48"/>
  <c r="B7742" i="48"/>
  <c r="E5216" i="48"/>
  <c r="D6180" i="48"/>
  <c r="B3766" i="48"/>
  <c r="B6271" i="48"/>
  <c r="F6308" i="48"/>
  <c r="E7278" i="48"/>
  <c r="F8198" i="48"/>
  <c r="A4928" i="48"/>
  <c r="F4149" i="48"/>
  <c r="A6171" i="48"/>
  <c r="A5059" i="48"/>
  <c r="A6952" i="48"/>
  <c r="B8906" i="48"/>
  <c r="G4919" i="48"/>
  <c r="C4356" i="48"/>
  <c r="B5690" i="48"/>
  <c r="E5712" i="48"/>
  <c r="C7542" i="48"/>
  <c r="D6654" i="48"/>
  <c r="F6623" i="48"/>
  <c r="G4413" i="48"/>
  <c r="G4344" i="48"/>
  <c r="D5942" i="48"/>
  <c r="B4385" i="48"/>
  <c r="A4875" i="48"/>
  <c r="F6415" i="48"/>
  <c r="A5065" i="48"/>
  <c r="G5647" i="48"/>
  <c r="A4905" i="48"/>
  <c r="E6175" i="48"/>
  <c r="F4117" i="48"/>
  <c r="B7310" i="48"/>
  <c r="F7507" i="48"/>
  <c r="F6032" i="48"/>
  <c r="E7956" i="48"/>
  <c r="E6597" i="48"/>
  <c r="C6142" i="48"/>
  <c r="E7714" i="48"/>
  <c r="E8109" i="48"/>
  <c r="A5816" i="48"/>
  <c r="B6142" i="48"/>
  <c r="C5112" i="48"/>
  <c r="G7852" i="48"/>
  <c r="A5665" i="48"/>
  <c r="B7656" i="48"/>
  <c r="C7162" i="48"/>
  <c r="C4384" i="48"/>
  <c r="C4801" i="48"/>
  <c r="F5652" i="48"/>
  <c r="F6659" i="48"/>
  <c r="E8461" i="48"/>
  <c r="F6201" i="48"/>
  <c r="E7641" i="48"/>
  <c r="F8217" i="48"/>
  <c r="A8002" i="48"/>
  <c r="C4567" i="48"/>
  <c r="G7618" i="48"/>
  <c r="C6109" i="48"/>
  <c r="A5178" i="48"/>
  <c r="A8331" i="48"/>
  <c r="C7973" i="48"/>
  <c r="G6703" i="48"/>
  <c r="C6489" i="48"/>
  <c r="B8301" i="48"/>
  <c r="B9645" i="48"/>
  <c r="D7070" i="48"/>
  <c r="E9849" i="48"/>
  <c r="C8346" i="48"/>
  <c r="E9588" i="48"/>
  <c r="F6873" i="48"/>
  <c r="C5360" i="48"/>
  <c r="E7407" i="48"/>
  <c r="C4393" i="48"/>
  <c r="A7792" i="48"/>
  <c r="B8794" i="48"/>
  <c r="A6734" i="48"/>
  <c r="A9044" i="48"/>
  <c r="C9787" i="48"/>
  <c r="A8959" i="48"/>
  <c r="F7656" i="48"/>
  <c r="A7738" i="48"/>
  <c r="D8387" i="48"/>
  <c r="B7620" i="48"/>
  <c r="C7043" i="48"/>
  <c r="B9155" i="48"/>
  <c r="F9883" i="48"/>
  <c r="D6452" i="48"/>
  <c r="B5651" i="48"/>
  <c r="A7014" i="48"/>
  <c r="F5689" i="48"/>
  <c r="B7953" i="48"/>
  <c r="C7446" i="48"/>
  <c r="A7618" i="48"/>
  <c r="F7701" i="48"/>
  <c r="A7277" i="48"/>
  <c r="C5677" i="48"/>
  <c r="C3228" i="48"/>
  <c r="G7224" i="48"/>
  <c r="C7249" i="48"/>
  <c r="C6140" i="48"/>
  <c r="D5354" i="48"/>
  <c r="B8193" i="48"/>
  <c r="B9537" i="48"/>
  <c r="C8361" i="48"/>
  <c r="E9417" i="48"/>
  <c r="D7479" i="48"/>
  <c r="D9587" i="48"/>
  <c r="B5764" i="48"/>
  <c r="F8463" i="48"/>
  <c r="F7861" i="48"/>
  <c r="D6708" i="48"/>
  <c r="F5153" i="48"/>
  <c r="A7062" i="48"/>
  <c r="B5704" i="48"/>
  <c r="B7962" i="48"/>
  <c r="C7462" i="48"/>
  <c r="G7639" i="48"/>
  <c r="B7730" i="48"/>
  <c r="G7282" i="48"/>
  <c r="C5693" i="48"/>
  <c r="G4016" i="48"/>
  <c r="A7267" i="48"/>
  <c r="C7281" i="48"/>
  <c r="C6164" i="48"/>
  <c r="D5466" i="48"/>
  <c r="B8197" i="48"/>
  <c r="B9541" i="48"/>
  <c r="C8377" i="48"/>
  <c r="E9433" i="48"/>
  <c r="D7543" i="48"/>
  <c r="D9603" i="48"/>
  <c r="F5793" i="48"/>
  <c r="F8479" i="48"/>
  <c r="F7870" i="48"/>
  <c r="E5402" i="48"/>
  <c r="D4905" i="48"/>
  <c r="G4526" i="48"/>
  <c r="G8053" i="48"/>
  <c r="C9663" i="48"/>
  <c r="G7711" i="48"/>
  <c r="B7385" i="48"/>
  <c r="B8110" i="48"/>
  <c r="B9902" i="48"/>
  <c r="E8850" i="48"/>
  <c r="D8814" i="48"/>
  <c r="F3821" i="48"/>
  <c r="G6300" i="48"/>
  <c r="G7294" i="48"/>
  <c r="D5537" i="48"/>
  <c r="B9431" i="48"/>
  <c r="D7934" i="48"/>
  <c r="E5281" i="48"/>
  <c r="B3300" i="48"/>
  <c r="F5100" i="48"/>
  <c r="B5188" i="48"/>
  <c r="E7074" i="48"/>
  <c r="E5847" i="48"/>
  <c r="F4132" i="48"/>
  <c r="A5408" i="48"/>
  <c r="G4647" i="48"/>
  <c r="B7710" i="48"/>
  <c r="D5715" i="48"/>
  <c r="F7770" i="48"/>
  <c r="B6067" i="48"/>
  <c r="C5935" i="48"/>
  <c r="E5405" i="48"/>
  <c r="F3638" i="48"/>
  <c r="A5768" i="48"/>
  <c r="A6174" i="48"/>
  <c r="A6455" i="48"/>
  <c r="G5621" i="48"/>
  <c r="E5206" i="48"/>
  <c r="F7745" i="48"/>
  <c r="B4610" i="48"/>
  <c r="D2549" i="48"/>
  <c r="F4661" i="48"/>
  <c r="F5061" i="48"/>
  <c r="C4344" i="48"/>
  <c r="A4647" i="48"/>
  <c r="D2428" i="48"/>
  <c r="A6376" i="48"/>
  <c r="E6351" i="48"/>
  <c r="F4047" i="48"/>
  <c r="C5326" i="48"/>
  <c r="C5277" i="48"/>
  <c r="D6053" i="48"/>
  <c r="D3645" i="48"/>
  <c r="E6450" i="48"/>
  <c r="E5308" i="48"/>
  <c r="F6452" i="48"/>
  <c r="E7260" i="48"/>
  <c r="F6611" i="48"/>
  <c r="B6631" i="48"/>
  <c r="A6807" i="48"/>
  <c r="F8070" i="48"/>
  <c r="C6147" i="48"/>
  <c r="C7209" i="48"/>
  <c r="F6499" i="48"/>
  <c r="F6520" i="48"/>
  <c r="F5238" i="48"/>
  <c r="D5881" i="48"/>
  <c r="A5811" i="48"/>
  <c r="B6096" i="48"/>
  <c r="F5869" i="48"/>
  <c r="F8594" i="48"/>
  <c r="D4149" i="48"/>
  <c r="B7252" i="48"/>
  <c r="C6502" i="48"/>
  <c r="C7290" i="48"/>
  <c r="C5787" i="48"/>
  <c r="A5287" i="48"/>
  <c r="B7454" i="48"/>
  <c r="B7675" i="48"/>
  <c r="G7552" i="48"/>
  <c r="F8349" i="48"/>
  <c r="A7250" i="48"/>
  <c r="F3249" i="48"/>
  <c r="G3925" i="48"/>
  <c r="B5416" i="48"/>
  <c r="B7050" i="48"/>
  <c r="E6344" i="48"/>
  <c r="C7170" i="48"/>
  <c r="G6660" i="48"/>
  <c r="B5916" i="48"/>
  <c r="D5062" i="48"/>
  <c r="G6343" i="48"/>
  <c r="E6917" i="48"/>
  <c r="G5740" i="48"/>
  <c r="D4979" i="48"/>
  <c r="E5162" i="48"/>
  <c r="A5767" i="48"/>
  <c r="B6032" i="48"/>
  <c r="F5630" i="48"/>
  <c r="F8562" i="48"/>
  <c r="G3740" i="48"/>
  <c r="B6868" i="48"/>
  <c r="C6454" i="48"/>
  <c r="C7242" i="48"/>
  <c r="C4704" i="48"/>
  <c r="D6726" i="48"/>
  <c r="G4961" i="48"/>
  <c r="F7047" i="48"/>
  <c r="E8545" i="48"/>
  <c r="F6273" i="48"/>
  <c r="E7840" i="48"/>
  <c r="F8249" i="48"/>
  <c r="G8055" i="48"/>
  <c r="D5179" i="48"/>
  <c r="G7650" i="48"/>
  <c r="C6173" i="48"/>
  <c r="A5741" i="48"/>
  <c r="A8395" i="48"/>
  <c r="C8065" i="48"/>
  <c r="G6747" i="48"/>
  <c r="C6577" i="48"/>
  <c r="B8317" i="48"/>
  <c r="B9661" i="48"/>
  <c r="D7326" i="48"/>
  <c r="E9913" i="48"/>
  <c r="C8410" i="48"/>
  <c r="E9652" i="48"/>
  <c r="F7073" i="48"/>
  <c r="B6109" i="48"/>
  <c r="E7512" i="48"/>
  <c r="C4745" i="48"/>
  <c r="A7828" i="48"/>
  <c r="B8810" i="48"/>
  <c r="C6976" i="48"/>
  <c r="A9076" i="48"/>
  <c r="C9851" i="48"/>
  <c r="A8991" i="48"/>
  <c r="F7856" i="48"/>
  <c r="A7866" i="48"/>
  <c r="C3895" i="48"/>
  <c r="C5244" i="48"/>
  <c r="B6925" i="48"/>
  <c r="B3729" i="48"/>
  <c r="F5957" i="48"/>
  <c r="F3017" i="48"/>
  <c r="F3078" i="48"/>
  <c r="F5531" i="48"/>
  <c r="B3673" i="48"/>
  <c r="B8056" i="48"/>
  <c r="C6802" i="48"/>
  <c r="B6343" i="48"/>
  <c r="E5270" i="48"/>
  <c r="B5972" i="48"/>
  <c r="B5582" i="48"/>
  <c r="F8201" i="48"/>
  <c r="C3810" i="48"/>
  <c r="G6276" i="48"/>
  <c r="B7877" i="48"/>
  <c r="C5567" i="48"/>
  <c r="B4244" i="48"/>
  <c r="E7549" i="48"/>
  <c r="C6107" i="48"/>
  <c r="G7895" i="48"/>
  <c r="B4753" i="48"/>
  <c r="F3947" i="48"/>
  <c r="E9721" i="48"/>
  <c r="F8511" i="48"/>
  <c r="B8570" i="48"/>
  <c r="A8895" i="48"/>
  <c r="D8345" i="48"/>
  <c r="G6482" i="48"/>
  <c r="F9179" i="48"/>
  <c r="C5628" i="48"/>
  <c r="A7311" i="48"/>
  <c r="F7035" i="48"/>
  <c r="C5882" i="48"/>
  <c r="F7394" i="48"/>
  <c r="F6078" i="48"/>
  <c r="A7757" i="48"/>
  <c r="A7500" i="48"/>
  <c r="E7399" i="48"/>
  <c r="B5849" i="48"/>
  <c r="D5029" i="48"/>
  <c r="C7675" i="48"/>
  <c r="B9761" i="48"/>
  <c r="A9208" i="48"/>
  <c r="F9726" i="48"/>
  <c r="D9152" i="48"/>
  <c r="D6076" i="48"/>
  <c r="A8575" i="48"/>
  <c r="F5742" i="48"/>
  <c r="E6125" i="48"/>
  <c r="A7630" i="48"/>
  <c r="F8676" i="48"/>
  <c r="F6631" i="48"/>
  <c r="E7111" i="48"/>
  <c r="D5517" i="48"/>
  <c r="C6287" i="48"/>
  <c r="D5963" i="48"/>
  <c r="G6737" i="48"/>
  <c r="E7032" i="48"/>
  <c r="G5854" i="48"/>
  <c r="F5942" i="48"/>
  <c r="E8180" i="48"/>
  <c r="D8486" i="48"/>
  <c r="B8052" i="48"/>
  <c r="C7371" i="48"/>
  <c r="B9253" i="48"/>
  <c r="D7728" i="48"/>
  <c r="C8767" i="48"/>
  <c r="F9742" i="48"/>
  <c r="E9159" i="48"/>
  <c r="D6332" i="48"/>
  <c r="A8591" i="48"/>
  <c r="B5769" i="48"/>
  <c r="A8584" i="48"/>
  <c r="D5063" i="48"/>
  <c r="A7772" i="48"/>
  <c r="F6570" i="48"/>
  <c r="C8694" i="48"/>
  <c r="G6698" i="48"/>
  <c r="A7733" i="48"/>
  <c r="G6518" i="48"/>
  <c r="B9538" i="48"/>
  <c r="G8825" i="48"/>
  <c r="F9082" i="48"/>
  <c r="F5799" i="48"/>
  <c r="C6183" i="48"/>
  <c r="C5852" i="48"/>
  <c r="A7268" i="48"/>
  <c r="B9023" i="48"/>
  <c r="C8129" i="48"/>
  <c r="C8942" i="48"/>
  <c r="G5709" i="48"/>
  <c r="F6696" i="48"/>
  <c r="F8535" i="48"/>
  <c r="A5000" i="48"/>
  <c r="D8655" i="48"/>
  <c r="F6874" i="48"/>
  <c r="G7561" i="48"/>
  <c r="B8324" i="48"/>
  <c r="B9348" i="48"/>
  <c r="F9383" i="48"/>
  <c r="A8860" i="48"/>
  <c r="E9789" i="48"/>
  <c r="D7978" i="48"/>
  <c r="A9858" i="48"/>
  <c r="F8933" i="48"/>
  <c r="G8652" i="48"/>
  <c r="E9451" i="48"/>
  <c r="E10414" i="48"/>
  <c r="C8100" i="48"/>
  <c r="C9121" i="48"/>
  <c r="C9912" i="48"/>
  <c r="B10784" i="48"/>
  <c r="C11714" i="48"/>
  <c r="F10662" i="48"/>
  <c r="C10720" i="48"/>
  <c r="D7545" i="48"/>
  <c r="A10162" i="48"/>
  <c r="C4682" i="48"/>
  <c r="G9179" i="48"/>
  <c r="G9550" i="48"/>
  <c r="E10667" i="48"/>
  <c r="D8050" i="48"/>
  <c r="D9565" i="48"/>
  <c r="E9948" i="48"/>
  <c r="A10021" i="48"/>
  <c r="C11971" i="48"/>
  <c r="F10915" i="48"/>
  <c r="C10969" i="48"/>
  <c r="D8966" i="48"/>
  <c r="A10407" i="48"/>
  <c r="D7475" i="48"/>
  <c r="D9011" i="48"/>
  <c r="C9465" i="48"/>
  <c r="F9060" i="48"/>
  <c r="A8889" i="48"/>
  <c r="E9914" i="48"/>
  <c r="B10286" i="48"/>
  <c r="C11204" i="48"/>
  <c r="F10156" i="48"/>
  <c r="C10214" i="48"/>
  <c r="F10034" i="48"/>
  <c r="E9576" i="48"/>
  <c r="A10628" i="48"/>
  <c r="E8713" i="48"/>
  <c r="D8906" i="48"/>
  <c r="E10145" i="48"/>
  <c r="F10032" i="48"/>
  <c r="D5348" i="48"/>
  <c r="A9752" i="48"/>
  <c r="B10527" i="48"/>
  <c r="C11449" i="48"/>
  <c r="F10405" i="48"/>
  <c r="C10467" i="48"/>
  <c r="D11454" i="48"/>
  <c r="A11154" i="48"/>
  <c r="A12178" i="48"/>
  <c r="B11891" i="48"/>
  <c r="G11595" i="48"/>
  <c r="G10652" i="48"/>
  <c r="E11619" i="48"/>
  <c r="F11324" i="48"/>
  <c r="E10751" i="48"/>
  <c r="D10749" i="48"/>
  <c r="C12313" i="48"/>
  <c r="D11815" i="48"/>
  <c r="A7782" i="48"/>
  <c r="C7958" i="48"/>
  <c r="A7421" i="48"/>
  <c r="G7800" i="48"/>
  <c r="C5957" i="48"/>
  <c r="E8626" i="48"/>
  <c r="D9875" i="48"/>
  <c r="D4923" i="48"/>
  <c r="E5078" i="48"/>
  <c r="F4103" i="48"/>
  <c r="B8862" i="48"/>
  <c r="F8815" i="48"/>
  <c r="G9257" i="48"/>
  <c r="D5541" i="48"/>
  <c r="A9135" i="48"/>
  <c r="B5889" i="48"/>
  <c r="E8172" i="48"/>
  <c r="D8505" i="48"/>
  <c r="F8018" i="48"/>
  <c r="C7315" i="48"/>
  <c r="B9243" i="48"/>
  <c r="D7568" i="48"/>
  <c r="D7573" i="48"/>
  <c r="A9827" i="48"/>
  <c r="B6376" i="48"/>
  <c r="G5715" i="48"/>
  <c r="G6472" i="48"/>
  <c r="D8298" i="48"/>
  <c r="G8014" i="48"/>
  <c r="G6885" i="48"/>
  <c r="B8072" i="48"/>
  <c r="B9096" i="48"/>
  <c r="G6425" i="48"/>
  <c r="G8099" i="48"/>
  <c r="D9516" i="48"/>
  <c r="D6780" i="48"/>
  <c r="E9784" i="48"/>
  <c r="A10657" i="48"/>
  <c r="D5432" i="48"/>
  <c r="E9057" i="48"/>
  <c r="E10162" i="48"/>
  <c r="C4714" i="48"/>
  <c r="D6937" i="48"/>
  <c r="G9753" i="48"/>
  <c r="B10532" i="48"/>
  <c r="C11462" i="48"/>
  <c r="F10410" i="48"/>
  <c r="C10468" i="48"/>
  <c r="G8068" i="48"/>
  <c r="A9902" i="48"/>
  <c r="F9041" i="48"/>
  <c r="A8678" i="48"/>
  <c r="E9447" i="48"/>
  <c r="E10415" i="48"/>
  <c r="C8168" i="48"/>
  <c r="C8716" i="48"/>
  <c r="G9954" i="48"/>
  <c r="B10789" i="48"/>
  <c r="C11719" i="48"/>
  <c r="F10663" i="48"/>
  <c r="C10717" i="48"/>
  <c r="D4932" i="48"/>
  <c r="A10155" i="48"/>
  <c r="F9981" i="48"/>
  <c r="C5051" i="48"/>
  <c r="F8441" i="48"/>
  <c r="A7869" i="48"/>
  <c r="G6179" i="48"/>
  <c r="A6980" i="48"/>
  <c r="G8311" i="48"/>
  <c r="G9371" i="48"/>
  <c r="E4512" i="48"/>
  <c r="E5951" i="48"/>
  <c r="D6323" i="48"/>
  <c r="B7948" i="48"/>
  <c r="D4701" i="48"/>
  <c r="A6258" i="48"/>
  <c r="D6723" i="48"/>
  <c r="G3318" i="48"/>
  <c r="D4406" i="48"/>
  <c r="D2431" i="48"/>
  <c r="C2036" i="48"/>
  <c r="A3689" i="48"/>
  <c r="B4057" i="48"/>
  <c r="E5598" i="48"/>
  <c r="B5059" i="48"/>
  <c r="D6636" i="48"/>
  <c r="D4967" i="48"/>
  <c r="E5939" i="48"/>
  <c r="E4502" i="48"/>
  <c r="G6908" i="48"/>
  <c r="A7691" i="48"/>
  <c r="E6471" i="48"/>
  <c r="A6951" i="48"/>
  <c r="E4524" i="48"/>
  <c r="B6894" i="48"/>
  <c r="E4607" i="48"/>
  <c r="B4441" i="48"/>
  <c r="F6140" i="48"/>
  <c r="B7219" i="48"/>
  <c r="A5518" i="48"/>
  <c r="D5859" i="48"/>
  <c r="C3972" i="48"/>
  <c r="B6209" i="48"/>
  <c r="E5024" i="48"/>
  <c r="A5731" i="48"/>
  <c r="D6279" i="48"/>
  <c r="A7238" i="48"/>
  <c r="F7802" i="48"/>
  <c r="C6323" i="48"/>
  <c r="F3928" i="48"/>
  <c r="G8941" i="48"/>
  <c r="F9370" i="48"/>
  <c r="D5890" i="48"/>
  <c r="E7082" i="48"/>
  <c r="E4945" i="48"/>
  <c r="C5089" i="48"/>
  <c r="F5534" i="48"/>
  <c r="C6559" i="48"/>
  <c r="E8365" i="48"/>
  <c r="G5759" i="48"/>
  <c r="C5995" i="48"/>
  <c r="F3030" i="48"/>
  <c r="E8126" i="48"/>
  <c r="E5511" i="48"/>
  <c r="A6824" i="48"/>
  <c r="A9355" i="48"/>
  <c r="D5271" i="48"/>
  <c r="B8858" i="48"/>
  <c r="A9087" i="48"/>
  <c r="F4335" i="48"/>
  <c r="E6254" i="48"/>
  <c r="E7189" i="48"/>
  <c r="A7533" i="48"/>
  <c r="C7745" i="48"/>
  <c r="B9601" i="48"/>
  <c r="E9412" i="48"/>
  <c r="E6318" i="48"/>
  <c r="E7215" i="48"/>
  <c r="G7538" i="48"/>
  <c r="C7753" i="48"/>
  <c r="B9605" i="48"/>
  <c r="E9428" i="48"/>
  <c r="C5105" i="48"/>
  <c r="C8060" i="48"/>
  <c r="G5689" i="48"/>
  <c r="C7073" i="48"/>
  <c r="G8287" i="48"/>
  <c r="D4456" i="48"/>
  <c r="B6015" i="48"/>
  <c r="E7428" i="48"/>
  <c r="C3452" i="48"/>
  <c r="F6052" i="48"/>
  <c r="G3778" i="48"/>
  <c r="F4846" i="48"/>
  <c r="E7050" i="48"/>
  <c r="F5441" i="48"/>
  <c r="C4396" i="48"/>
  <c r="F8150" i="48"/>
  <c r="B6727" i="48"/>
  <c r="B7120" i="48"/>
  <c r="D5939" i="48"/>
  <c r="E7262" i="48"/>
  <c r="F8521" i="48"/>
  <c r="D6213" i="48"/>
  <c r="C7241" i="48"/>
  <c r="E7944" i="48"/>
  <c r="A6043" i="48"/>
  <c r="C5155" i="48"/>
  <c r="C6091" i="48"/>
  <c r="B5247" i="48"/>
  <c r="E8146" i="48"/>
  <c r="D6652" i="48"/>
  <c r="G6873" i="48"/>
  <c r="A9387" i="48"/>
  <c r="E6877" i="48"/>
  <c r="B8874" i="48"/>
  <c r="A9119" i="48"/>
  <c r="B7679" i="48"/>
  <c r="D3508" i="48"/>
  <c r="C4652" i="48"/>
  <c r="B6379" i="48"/>
  <c r="F3950" i="48"/>
  <c r="C6171" i="48"/>
  <c r="G7421" i="48"/>
  <c r="C8708" i="48"/>
  <c r="B5903" i="48"/>
  <c r="E6891" i="48"/>
  <c r="C6242" i="48"/>
  <c r="B9841" i="48"/>
  <c r="E6444" i="48"/>
  <c r="E8487" i="48"/>
  <c r="G6299" i="48"/>
  <c r="E7507" i="48"/>
  <c r="D8593" i="48"/>
  <c r="F3955" i="48"/>
  <c r="E6508" i="48"/>
  <c r="C6543" i="48"/>
  <c r="G6515" i="48"/>
  <c r="G9033" i="48"/>
  <c r="C6428" i="48"/>
  <c r="C8735" i="48"/>
  <c r="B6153" i="48"/>
  <c r="B8388" i="48"/>
  <c r="G9348" i="48"/>
  <c r="A8778" i="48"/>
  <c r="C8986" i="48"/>
  <c r="F10726" i="48"/>
  <c r="D7400" i="48"/>
  <c r="G8310" i="48"/>
  <c r="A10756" i="48"/>
  <c r="A10471" i="48"/>
  <c r="F9316" i="48"/>
  <c r="C11268" i="48"/>
  <c r="E9904" i="48"/>
  <c r="E10209" i="48"/>
  <c r="B10591" i="48"/>
  <c r="D11518" i="48"/>
  <c r="G11659" i="48"/>
  <c r="A10871" i="48"/>
  <c r="B5441" i="48"/>
  <c r="A7072" i="48"/>
  <c r="F6090" i="48"/>
  <c r="D7381" i="48"/>
  <c r="E8508" i="48"/>
  <c r="B9327" i="48"/>
  <c r="F7001" i="48"/>
  <c r="D5221" i="48"/>
  <c r="C7392" i="48"/>
  <c r="G9359" i="48"/>
  <c r="E10226" i="48"/>
  <c r="B10596" i="48"/>
  <c r="G8580" i="48"/>
  <c r="E9703" i="48"/>
  <c r="A10801" i="48"/>
  <c r="C10781" i="48"/>
  <c r="A6389" i="48"/>
  <c r="G7669" i="48"/>
  <c r="B6614" i="48"/>
  <c r="D6328" i="48"/>
  <c r="D3217" i="48"/>
  <c r="B5025" i="48"/>
  <c r="C4858" i="48"/>
  <c r="B7313" i="48"/>
  <c r="G5839" i="48"/>
  <c r="C5416" i="48"/>
  <c r="B6122" i="48"/>
  <c r="G3964" i="48"/>
  <c r="D4985" i="48"/>
  <c r="C7574" i="48"/>
  <c r="C4909" i="48"/>
  <c r="E8471" i="48"/>
  <c r="F6690" i="48"/>
  <c r="C2787" i="48"/>
  <c r="G6164" i="48"/>
  <c r="F7827" i="48"/>
  <c r="D3369" i="48"/>
  <c r="A7218" i="48"/>
  <c r="G6270" i="48"/>
  <c r="C4715" i="48"/>
  <c r="D9656" i="48"/>
  <c r="C6782" i="48"/>
  <c r="B8378" i="48"/>
  <c r="G8284" i="48"/>
  <c r="D8238" i="48"/>
  <c r="G6054" i="48"/>
  <c r="F8923" i="48"/>
  <c r="B6090" i="48"/>
  <c r="C6566" i="48"/>
  <c r="B6706" i="48"/>
  <c r="C4620" i="48"/>
  <c r="B6525" i="48"/>
  <c r="E4800" i="48"/>
  <c r="A7629" i="48"/>
  <c r="A7372" i="48"/>
  <c r="B7396" i="48"/>
  <c r="G4575" i="48"/>
  <c r="A8001" i="48"/>
  <c r="C7419" i="48"/>
  <c r="B9697" i="48"/>
  <c r="A9080" i="48"/>
  <c r="F9790" i="48"/>
  <c r="E9604" i="48"/>
  <c r="F7110" i="48"/>
  <c r="F6110" i="48"/>
  <c r="B6218" i="48"/>
  <c r="C6646" i="48"/>
  <c r="B6738" i="48"/>
  <c r="D4918" i="48"/>
  <c r="F6546" i="48"/>
  <c r="G4893" i="48"/>
  <c r="G7634" i="48"/>
  <c r="G7377" i="48"/>
  <c r="B7452" i="48"/>
  <c r="E5334" i="48"/>
  <c r="A8009" i="48"/>
  <c r="C7435" i="48"/>
  <c r="B9701" i="48"/>
  <c r="G9085" i="48"/>
  <c r="F9806" i="48"/>
  <c r="E9620" i="48"/>
  <c r="F7222" i="48"/>
  <c r="B6137" i="48"/>
  <c r="D2787" i="48"/>
  <c r="A7773" i="48"/>
  <c r="B7253" i="48"/>
  <c r="D7580" i="48"/>
  <c r="D8658" i="48"/>
  <c r="G6626" i="48"/>
  <c r="A6702" i="48"/>
  <c r="A9479" i="48"/>
  <c r="B6854" i="48"/>
  <c r="C7841" i="48"/>
  <c r="E6704" i="48"/>
  <c r="B9047" i="48"/>
  <c r="G8605" i="48"/>
  <c r="G9624" i="48"/>
  <c r="F6896" i="48"/>
  <c r="C6327" i="48"/>
  <c r="D8165" i="48"/>
  <c r="F7018" i="48"/>
  <c r="G6038" i="48"/>
  <c r="B8980" i="48"/>
  <c r="F9447" i="48"/>
  <c r="D7293" i="48"/>
  <c r="F9270" i="48"/>
  <c r="G9907" i="48"/>
  <c r="D7352" i="48"/>
  <c r="E8884" i="48"/>
  <c r="E10430" i="48"/>
  <c r="G8306" i="48"/>
  <c r="A9524" i="48"/>
  <c r="B10800" i="48"/>
  <c r="E10781" i="48"/>
  <c r="C10352" i="48"/>
  <c r="A8640" i="48"/>
  <c r="A10498" i="48"/>
  <c r="G8289" i="48"/>
  <c r="G9582" i="48"/>
  <c r="F9352" i="48"/>
  <c r="D9111" i="48"/>
  <c r="D10003" i="48"/>
  <c r="C11283" i="48"/>
  <c r="F10547" i="48"/>
  <c r="C10985" i="48"/>
  <c r="G9427" i="48"/>
  <c r="F9517" i="48"/>
  <c r="E9082" i="48"/>
  <c r="E10236" i="48"/>
  <c r="E8772" i="48"/>
  <c r="D9289" i="48"/>
  <c r="B10622" i="48"/>
  <c r="C11860" i="48"/>
  <c r="C10230" i="48"/>
  <c r="G8500" i="48"/>
  <c r="A10260" i="48"/>
  <c r="E8777" i="48"/>
  <c r="E9663" i="48"/>
  <c r="C7044" i="48"/>
  <c r="D7513" i="48"/>
  <c r="A10809" i="48"/>
  <c r="C11081" i="48"/>
  <c r="F10421" i="48"/>
  <c r="C10803" i="48"/>
  <c r="D12110" i="48"/>
  <c r="A12194" i="48"/>
  <c r="B12227" i="48"/>
  <c r="G10284" i="48"/>
  <c r="E11635" i="48"/>
  <c r="F11660" i="48"/>
  <c r="D10381" i="48"/>
  <c r="C12106" i="48"/>
  <c r="A4833" i="48"/>
  <c r="F7574" i="48"/>
  <c r="A7549" i="48"/>
  <c r="C7313" i="48"/>
  <c r="B9481" i="48"/>
  <c r="E9444" i="48"/>
  <c r="D8578" i="48"/>
  <c r="C6625" i="48"/>
  <c r="B8882" i="48"/>
  <c r="D8691" i="48"/>
  <c r="G9356" i="48"/>
  <c r="G9172" i="48"/>
  <c r="A8291" i="48"/>
  <c r="E6868" i="48"/>
  <c r="C4491" i="48"/>
  <c r="B8327" i="48"/>
  <c r="G6409" i="48"/>
  <c r="D6977" i="48"/>
  <c r="A6744" i="48"/>
  <c r="C6162" i="48"/>
  <c r="G6600" i="48"/>
  <c r="D5422" i="48"/>
  <c r="E7747" i="48"/>
  <c r="B8088" i="48"/>
  <c r="B9432" i="48"/>
  <c r="D7323" i="48"/>
  <c r="D9580" i="48"/>
  <c r="A8731" i="48"/>
  <c r="A10289" i="48"/>
  <c r="D6822" i="48"/>
  <c r="E9787" i="48"/>
  <c r="C7284" i="48"/>
  <c r="D7961" i="48"/>
  <c r="E10826" i="48"/>
  <c r="C11094" i="48"/>
  <c r="F10426" i="48"/>
  <c r="C10804" i="48"/>
  <c r="D9915" i="48"/>
  <c r="F9105" i="48"/>
  <c r="D4852" i="48"/>
  <c r="E10047" i="48"/>
  <c r="C8232" i="48"/>
  <c r="D9901" i="48"/>
  <c r="B10421" i="48"/>
  <c r="C11735" i="48"/>
  <c r="E9987" i="48"/>
  <c r="C8178" i="48"/>
  <c r="A10171" i="48"/>
  <c r="B6448" i="48"/>
  <c r="D4982" i="48"/>
  <c r="A7997" i="48"/>
  <c r="B6105" i="48"/>
  <c r="B9705" i="48"/>
  <c r="G9499" i="48"/>
  <c r="C4388" i="48"/>
  <c r="G6917" i="48"/>
  <c r="B8934" i="48"/>
  <c r="D5516" i="48"/>
  <c r="A9463" i="48"/>
  <c r="G9284" i="48"/>
  <c r="A8515" i="48"/>
  <c r="E7361" i="48"/>
  <c r="E6885" i="48"/>
  <c r="B8379" i="48"/>
  <c r="C7152" i="48"/>
  <c r="D7869" i="48"/>
  <c r="C7388" i="48"/>
  <c r="G6746" i="48"/>
  <c r="C6981" i="48"/>
  <c r="C5816" i="48"/>
  <c r="E7894" i="48"/>
  <c r="B8112" i="48"/>
  <c r="B9456" i="48"/>
  <c r="D7707" i="48"/>
  <c r="D9676" i="48"/>
  <c r="A8827" i="48"/>
  <c r="A10313" i="48"/>
  <c r="D7206" i="48"/>
  <c r="E9883" i="48"/>
  <c r="C7668" i="48"/>
  <c r="A8604" i="48"/>
  <c r="E10867" i="48"/>
  <c r="C11118" i="48"/>
  <c r="F10450" i="48"/>
  <c r="C10828" i="48"/>
  <c r="D9316" i="48"/>
  <c r="F9201" i="48"/>
  <c r="D7273" i="48"/>
  <c r="E10071" i="48"/>
  <c r="C8328" i="48"/>
  <c r="D9292" i="48"/>
  <c r="B10445" i="48"/>
  <c r="C11759" i="48"/>
  <c r="C10053" i="48"/>
  <c r="C8370" i="48"/>
  <c r="A10195" i="48"/>
  <c r="G4784" i="48"/>
  <c r="C8522" i="48"/>
  <c r="F9775" i="48"/>
  <c r="F6830" i="48"/>
  <c r="A8784" i="48"/>
  <c r="D8538" i="48"/>
  <c r="C4394" i="48"/>
  <c r="D8713" i="48"/>
  <c r="C9560" i="48"/>
  <c r="D8857" i="48"/>
  <c r="F9704" i="48"/>
  <c r="F10827" i="48"/>
  <c r="E8781" i="48"/>
  <c r="C9369" i="48"/>
  <c r="G8282" i="48"/>
  <c r="A10797" i="48"/>
  <c r="C11520" i="48"/>
  <c r="C10362" i="48"/>
  <c r="D9663" i="48"/>
  <c r="D7752" i="48"/>
  <c r="G9446" i="48"/>
  <c r="D7679" i="48"/>
  <c r="A9704" i="48"/>
  <c r="C11253" i="48"/>
  <c r="F10977" i="48"/>
  <c r="D11770" i="48"/>
  <c r="F11004" i="48"/>
  <c r="G11487" i="48"/>
  <c r="E11255" i="48"/>
  <c r="F11812" i="48"/>
  <c r="D10981" i="48"/>
  <c r="D11791" i="48"/>
  <c r="A11903" i="48"/>
  <c r="B11936" i="48"/>
  <c r="D9969" i="48"/>
  <c r="E11360" i="48"/>
  <c r="F11389" i="48"/>
  <c r="D10110" i="48"/>
  <c r="C12046" i="48"/>
  <c r="D12104" i="48"/>
  <c r="A12128" i="48"/>
  <c r="B12221" i="48"/>
  <c r="G10290" i="48"/>
  <c r="E11589" i="48"/>
  <c r="F11686" i="48"/>
  <c r="D10419" i="48"/>
  <c r="D11249" i="48"/>
  <c r="A11329" i="48"/>
  <c r="B11354" i="48"/>
  <c r="G11382" i="48"/>
  <c r="G10807" i="48"/>
  <c r="E12110" i="48"/>
  <c r="F12135" i="48"/>
  <c r="D10932" i="48"/>
  <c r="B12116" i="48"/>
  <c r="G10937" i="48"/>
  <c r="F11761" i="48"/>
  <c r="G12015" i="48"/>
  <c r="D11948" i="48"/>
  <c r="A12228" i="48"/>
  <c r="G11185" i="48"/>
  <c r="G10822" i="48"/>
  <c r="F11082" i="48"/>
  <c r="D10055" i="48"/>
  <c r="D11141" i="48"/>
  <c r="A11413" i="48"/>
  <c r="B11710" i="48"/>
  <c r="E9945" i="48"/>
  <c r="E11570" i="48"/>
  <c r="F11851" i="48"/>
  <c r="A4079" i="48"/>
  <c r="B3845" i="48"/>
  <c r="B5137" i="48"/>
  <c r="F5614" i="48"/>
  <c r="G7947" i="48"/>
  <c r="D2160" i="48"/>
  <c r="A5397" i="48"/>
  <c r="D6251" i="48"/>
  <c r="E4913" i="48"/>
  <c r="E5266" i="48"/>
  <c r="B5654" i="48"/>
  <c r="D5768" i="48"/>
  <c r="D5956" i="48"/>
  <c r="F7348" i="48"/>
  <c r="F7832" i="48"/>
  <c r="A7390" i="48"/>
  <c r="B7715" i="48"/>
  <c r="F5434" i="48"/>
  <c r="C6259" i="48"/>
  <c r="G7492" i="48"/>
  <c r="A6117" i="48"/>
  <c r="A8257" i="48"/>
  <c r="G4851" i="48"/>
  <c r="B7280" i="48"/>
  <c r="E5628" i="48"/>
  <c r="F8068" i="48"/>
  <c r="A6328" i="48"/>
  <c r="B6383" i="48"/>
  <c r="A6433" i="48"/>
  <c r="F8308" i="48"/>
  <c r="A5258" i="48"/>
  <c r="A5504" i="48"/>
  <c r="E8510" i="48"/>
  <c r="G7169" i="48"/>
  <c r="F7783" i="48"/>
  <c r="B8653" i="48"/>
  <c r="A9931" i="48"/>
  <c r="E6784" i="48"/>
  <c r="F7666" i="48"/>
  <c r="F9871" i="48"/>
  <c r="C9064" i="48"/>
  <c r="B7968" i="48"/>
  <c r="E7101" i="48"/>
  <c r="B8675" i="48"/>
  <c r="F9691" i="48"/>
  <c r="A6123" i="48"/>
  <c r="E6735" i="48"/>
  <c r="C6187" i="48"/>
  <c r="E5554" i="48"/>
  <c r="B7444" i="48"/>
  <c r="C7110" i="48"/>
  <c r="A7282" i="48"/>
  <c r="F7405" i="48"/>
  <c r="A7181" i="48"/>
  <c r="F3883" i="48"/>
  <c r="G6670" i="48"/>
  <c r="G6840" i="48"/>
  <c r="G6412" i="48"/>
  <c r="C5716" i="48"/>
  <c r="F4075" i="48"/>
  <c r="B8097" i="48"/>
  <c r="B9457" i="48"/>
  <c r="C8169" i="48"/>
  <c r="D9736" i="48"/>
  <c r="D8770" i="48"/>
  <c r="D9395" i="48"/>
  <c r="B7102" i="48"/>
  <c r="F8143" i="48"/>
  <c r="F7671" i="48"/>
  <c r="A6187" i="48"/>
  <c r="D1873" i="48"/>
  <c r="C6283" i="48"/>
  <c r="D5687" i="48"/>
  <c r="F7469" i="48"/>
  <c r="C7126" i="48"/>
  <c r="A7298" i="48"/>
  <c r="B7416" i="48"/>
  <c r="G7186" i="48"/>
  <c r="F4139" i="48"/>
  <c r="G6686" i="48"/>
  <c r="A6883" i="48"/>
  <c r="G6444" i="48"/>
  <c r="C5736" i="48"/>
  <c r="C4408" i="48"/>
  <c r="B8101" i="48"/>
  <c r="B9461" i="48"/>
  <c r="C8185" i="48"/>
  <c r="D9752" i="48"/>
  <c r="D8786" i="48"/>
  <c r="D9411" i="48"/>
  <c r="F7131" i="48"/>
  <c r="F8159" i="48"/>
  <c r="B7682" i="48"/>
  <c r="E6806" i="48"/>
  <c r="E8226" i="48"/>
  <c r="E6236" i="48"/>
  <c r="G7029" i="48"/>
  <c r="G9504" i="48"/>
  <c r="D5234" i="48"/>
  <c r="B6037" i="48"/>
  <c r="C7799" i="48"/>
  <c r="B9838" i="48"/>
  <c r="D7241" i="48"/>
  <c r="D6924" i="48"/>
  <c r="B7080" i="48"/>
  <c r="E8396" i="48"/>
  <c r="A7017" i="48"/>
  <c r="A8064" i="48"/>
  <c r="B9303" i="48"/>
  <c r="C6699" i="48"/>
  <c r="C9316" i="48"/>
  <c r="F4498" i="48"/>
  <c r="E7514" i="48"/>
  <c r="B7676" i="48"/>
  <c r="B7177" i="48"/>
  <c r="C6092" i="48"/>
  <c r="F7794" i="48"/>
  <c r="G7981" i="48"/>
  <c r="B8484" i="48"/>
  <c r="B9508" i="48"/>
  <c r="F10023" i="48"/>
  <c r="A9180" i="48"/>
  <c r="G9540" i="48"/>
  <c r="G9040" i="48"/>
  <c r="C9959" i="48"/>
  <c r="F9573" i="48"/>
  <c r="A8970" i="48"/>
  <c r="A9373" i="48"/>
  <c r="E10574" i="48"/>
  <c r="E8796" i="48"/>
  <c r="D9038" i="48"/>
  <c r="E10919" i="48"/>
  <c r="B10944" i="48"/>
  <c r="C11874" i="48"/>
  <c r="F10822" i="48"/>
  <c r="C10880" i="48"/>
  <c r="C8772" i="48"/>
  <c r="A10322" i="48"/>
  <c r="D8757" i="48"/>
  <c r="D7073" i="48"/>
  <c r="G9870" i="48"/>
  <c r="C7460" i="48"/>
  <c r="G8706" i="48"/>
  <c r="E9502" i="48"/>
  <c r="B10177" i="48"/>
  <c r="C11107" i="48"/>
  <c r="F10051" i="48"/>
  <c r="C10105" i="48"/>
  <c r="F9190" i="48"/>
  <c r="D9903" i="48"/>
  <c r="A10567" i="48"/>
  <c r="C8551" i="48"/>
  <c r="E8916" i="48"/>
  <c r="E10060" i="48"/>
  <c r="F9700" i="48"/>
  <c r="A9209" i="48"/>
  <c r="A9596" i="48"/>
  <c r="B10446" i="48"/>
  <c r="C11364" i="48"/>
  <c r="F10316" i="48"/>
  <c r="C10374" i="48"/>
  <c r="C8246" i="48"/>
  <c r="A9514" i="48"/>
  <c r="G6641" i="48"/>
  <c r="G8185" i="48"/>
  <c r="D9646" i="48"/>
  <c r="E10305" i="48"/>
  <c r="C4686" i="48"/>
  <c r="D9015" i="48"/>
  <c r="C9516" i="48"/>
  <c r="B10687" i="48"/>
  <c r="C11609" i="48"/>
  <c r="F10565" i="48"/>
  <c r="C10627" i="48"/>
  <c r="D11614" i="48"/>
  <c r="A11314" i="48"/>
  <c r="B11027" i="48"/>
  <c r="B12051" i="48"/>
  <c r="G11755" i="48"/>
  <c r="G10812" i="48"/>
  <c r="E11779" i="48"/>
  <c r="F11484" i="48"/>
  <c r="A10967" i="48"/>
  <c r="D10909" i="48"/>
  <c r="C12107" i="48"/>
  <c r="C5254" i="48"/>
  <c r="D5916" i="48"/>
  <c r="F7594" i="48"/>
  <c r="F6906" i="48"/>
  <c r="B7740" i="48"/>
  <c r="C4413" i="48"/>
  <c r="A9288" i="48"/>
  <c r="C9786" i="48"/>
  <c r="D8269" i="48"/>
  <c r="F7398" i="48"/>
  <c r="G6434" i="48"/>
  <c r="B9074" i="48"/>
  <c r="F9663" i="48"/>
  <c r="C9028" i="48"/>
  <c r="F9018" i="48"/>
  <c r="A8607" i="48"/>
  <c r="C6594" i="48"/>
  <c r="G6524" i="48"/>
  <c r="C5768" i="48"/>
  <c r="E7970" i="48"/>
  <c r="B8091" i="48"/>
  <c r="B9455" i="48"/>
  <c r="C8081" i="48"/>
  <c r="D8828" i="48"/>
  <c r="C9655" i="48"/>
  <c r="F4280" i="48"/>
  <c r="F8103" i="48"/>
  <c r="C7793" i="48"/>
  <c r="D8511" i="48"/>
  <c r="B5877" i="48"/>
  <c r="A7312" i="48"/>
  <c r="B8232" i="48"/>
  <c r="B9256" i="48"/>
  <c r="F9015" i="48"/>
  <c r="G8673" i="48"/>
  <c r="E9421" i="48"/>
  <c r="C8418" i="48"/>
  <c r="G9615" i="48"/>
  <c r="C7128" i="48"/>
  <c r="G8333" i="48"/>
  <c r="D9770" i="48"/>
  <c r="E10322" i="48"/>
  <c r="D6767" i="48"/>
  <c r="E9038" i="48"/>
  <c r="C9544" i="48"/>
  <c r="B10692" i="48"/>
  <c r="C11622" i="48"/>
  <c r="F10570" i="48"/>
  <c r="C10628" i="48"/>
  <c r="A9031" i="48"/>
  <c r="A10051" i="48"/>
  <c r="F9681" i="48"/>
  <c r="A8998" i="48"/>
  <c r="A9369" i="48"/>
  <c r="E10575" i="48"/>
  <c r="D5480" i="48"/>
  <c r="D9182" i="48"/>
  <c r="E10928" i="48"/>
  <c r="B10949" i="48"/>
  <c r="C11879" i="48"/>
  <c r="F10823" i="48"/>
  <c r="C10877" i="48"/>
  <c r="E9143" i="48"/>
  <c r="A10315" i="48"/>
  <c r="G4436" i="48"/>
  <c r="F3676" i="48"/>
  <c r="E7828" i="48"/>
  <c r="F7842" i="48"/>
  <c r="C4359" i="48"/>
  <c r="F6557" i="48"/>
  <c r="G3985" i="48"/>
  <c r="E6210" i="48"/>
  <c r="G3461" i="48"/>
  <c r="B6822" i="48"/>
  <c r="B3015" i="48"/>
  <c r="F5929" i="48"/>
  <c r="F7509" i="48"/>
  <c r="D5244" i="48"/>
  <c r="B6007" i="48"/>
  <c r="D5196" i="48"/>
  <c r="F6529" i="48"/>
  <c r="E7409" i="48"/>
  <c r="A8539" i="48"/>
  <c r="B8369" i="48"/>
  <c r="E8798" i="48"/>
  <c r="E7768" i="48"/>
  <c r="B6536" i="48"/>
  <c r="E7416" i="48"/>
  <c r="A8555" i="48"/>
  <c r="B8373" i="48"/>
  <c r="F3939" i="48"/>
  <c r="E7777" i="48"/>
  <c r="B8185" i="48"/>
  <c r="B8386" i="48"/>
  <c r="E7706" i="48"/>
  <c r="B9663" i="48"/>
  <c r="C5842" i="48"/>
  <c r="E7491" i="48"/>
  <c r="D5388" i="48"/>
  <c r="A10253" i="48"/>
  <c r="A6748" i="48"/>
  <c r="C11058" i="48"/>
  <c r="D9723" i="48"/>
  <c r="A9945" i="48"/>
  <c r="B10385" i="48"/>
  <c r="D7319" i="48"/>
  <c r="D9538" i="48"/>
  <c r="C9408" i="48"/>
  <c r="C10582" i="48"/>
  <c r="A8814" i="48"/>
  <c r="C9226" i="48"/>
  <c r="F10773" i="48"/>
  <c r="B11235" i="48"/>
  <c r="E11987" i="48"/>
  <c r="D11159" i="48"/>
  <c r="C6221" i="48"/>
  <c r="B7244" i="48"/>
  <c r="B9350" i="48"/>
  <c r="E4734" i="48"/>
  <c r="G6777" i="48"/>
  <c r="C8987" i="48"/>
  <c r="B6553" i="48"/>
  <c r="B8440" i="48"/>
  <c r="A9455" i="48"/>
  <c r="G8879" i="48"/>
  <c r="C8803" i="48"/>
  <c r="F10778" i="48"/>
  <c r="C8621" i="48"/>
  <c r="G8518" i="48"/>
  <c r="E10857" i="48"/>
  <c r="A10523" i="48"/>
  <c r="A6972" i="48"/>
  <c r="B10025" i="48"/>
  <c r="G7592" i="48"/>
  <c r="G7782" i="48"/>
  <c r="C6783" i="48"/>
  <c r="B9574" i="48"/>
  <c r="G8857" i="48"/>
  <c r="F9226" i="48"/>
  <c r="B6754" i="48"/>
  <c r="C6439" i="48"/>
  <c r="C6068" i="48"/>
  <c r="A7368" i="48"/>
  <c r="B9039" i="48"/>
  <c r="C8241" i="48"/>
  <c r="D9744" i="48"/>
  <c r="B7174" i="48"/>
  <c r="F8263" i="48"/>
  <c r="F7742" i="48"/>
  <c r="G7566" i="48"/>
  <c r="A7376" i="48"/>
  <c r="B8592" i="48"/>
  <c r="B9952" i="48"/>
  <c r="G8721" i="48"/>
  <c r="A9759" i="48"/>
  <c r="D9579" i="48"/>
  <c r="C7512" i="48"/>
  <c r="G9183" i="48"/>
  <c r="C9873" i="48"/>
  <c r="D7151" i="48"/>
  <c r="D9537" i="48"/>
  <c r="B10364" i="48"/>
  <c r="C11646" i="48"/>
  <c r="F10930" i="48"/>
  <c r="D7175" i="48"/>
  <c r="A10083" i="48"/>
  <c r="D7811" i="48"/>
  <c r="D9478" i="48"/>
  <c r="E10599" i="48"/>
  <c r="A8925" i="48"/>
  <c r="C9307" i="48"/>
  <c r="B10973" i="48"/>
  <c r="F10159" i="48"/>
  <c r="C10549" i="48"/>
  <c r="C8850" i="48"/>
  <c r="A10675" i="48"/>
  <c r="C6541" i="48"/>
  <c r="A7377" i="48"/>
  <c r="A6704" i="48"/>
  <c r="A6784" i="48"/>
  <c r="C4881" i="48"/>
  <c r="G6985" i="48"/>
  <c r="G9428" i="48"/>
  <c r="C9409" i="48"/>
  <c r="C11498" i="48"/>
  <c r="D8040" i="48"/>
  <c r="G9733" i="48"/>
  <c r="D7921" i="48"/>
  <c r="D6837" i="48"/>
  <c r="E10580" i="48"/>
  <c r="E8847" i="48"/>
  <c r="B10498" i="48"/>
  <c r="F10152" i="48"/>
  <c r="A9956" i="48"/>
  <c r="A10156" i="48"/>
  <c r="G8755" i="48"/>
  <c r="E10249" i="48"/>
  <c r="G9098" i="48"/>
  <c r="B10183" i="48"/>
  <c r="C11893" i="48"/>
  <c r="C10679" i="48"/>
  <c r="A11150" i="48"/>
  <c r="B11655" i="48"/>
  <c r="G10180" i="48"/>
  <c r="E11959" i="48"/>
  <c r="A10911" i="48"/>
  <c r="C12181" i="48"/>
  <c r="A11023" i="48"/>
  <c r="B11072" i="48"/>
  <c r="G11112" i="48"/>
  <c r="G10533" i="48"/>
  <c r="E11840" i="48"/>
  <c r="F11885" i="48"/>
  <c r="D10638" i="48"/>
  <c r="D11240" i="48"/>
  <c r="A11280" i="48"/>
  <c r="B11341" i="48"/>
  <c r="G11389" i="48"/>
  <c r="G10786" i="48"/>
  <c r="E12117" i="48"/>
  <c r="F12166" i="48"/>
  <c r="D10915" i="48"/>
  <c r="D11777" i="48"/>
  <c r="A11809" i="48"/>
  <c r="B11850" i="48"/>
  <c r="E10764" i="48"/>
  <c r="E11246" i="48"/>
  <c r="F11287" i="48"/>
  <c r="D10052" i="48"/>
  <c r="G11998" i="48"/>
  <c r="G11580" i="48"/>
  <c r="E11716" i="48"/>
  <c r="A10948" i="48"/>
  <c r="D11308" i="48"/>
  <c r="A12148" i="48"/>
  <c r="G11649" i="48"/>
  <c r="E11753" i="48"/>
  <c r="E10033" i="48"/>
  <c r="D11589" i="48"/>
  <c r="B11070" i="48"/>
  <c r="A10775" i="48"/>
  <c r="E12018" i="48"/>
  <c r="D10216" i="48"/>
  <c r="B7695" i="48"/>
  <c r="D7434" i="48"/>
  <c r="D6785" i="48"/>
  <c r="G6905" i="48"/>
  <c r="A6963" i="48"/>
  <c r="B9100" i="48"/>
  <c r="F9221" i="48"/>
  <c r="B10152" i="48"/>
  <c r="C8008" i="48"/>
  <c r="D9971" i="48"/>
  <c r="G5793" i="48"/>
  <c r="G9450" i="48"/>
  <c r="G8330" i="48"/>
  <c r="B10210" i="48"/>
  <c r="F6522" i="48"/>
  <c r="C9594" i="48"/>
  <c r="B9038" i="48"/>
  <c r="D7217" i="48"/>
  <c r="E7669" i="48"/>
  <c r="E9122" i="48"/>
  <c r="C7589" i="48"/>
  <c r="B8188" i="48"/>
  <c r="D9248" i="48"/>
  <c r="G8157" i="48"/>
  <c r="C8832" i="48"/>
  <c r="F10526" i="48"/>
  <c r="F9505" i="48"/>
  <c r="E8680" i="48"/>
  <c r="C11835" i="48"/>
  <c r="A10271" i="48"/>
  <c r="G9255" i="48"/>
  <c r="C10002" i="48"/>
  <c r="D7631" i="48"/>
  <c r="D9785" i="48"/>
  <c r="B10418" i="48"/>
  <c r="C11676" i="48"/>
  <c r="F10968" i="48"/>
  <c r="D7879" i="48"/>
  <c r="A10059" i="48"/>
  <c r="D7523" i="48"/>
  <c r="D9534" i="48"/>
  <c r="E10617" i="48"/>
  <c r="G8938" i="48"/>
  <c r="C9404" i="48"/>
  <c r="E10024" i="48"/>
  <c r="F10193" i="48"/>
  <c r="C10599" i="48"/>
  <c r="D11926" i="48"/>
  <c r="A11966" i="48"/>
  <c r="B12023" i="48"/>
  <c r="G10100" i="48"/>
  <c r="E11407" i="48"/>
  <c r="F11456" i="48"/>
  <c r="D10197" i="48"/>
  <c r="C12101" i="48"/>
  <c r="D11927" i="48"/>
  <c r="A11635" i="48"/>
  <c r="B11364" i="48"/>
  <c r="G10649" i="48"/>
  <c r="F12161" i="48"/>
  <c r="D11500" i="48"/>
  <c r="B11697" i="48"/>
  <c r="E11225" i="48"/>
  <c r="D10151" i="48"/>
  <c r="A11157" i="48"/>
  <c r="G11354" i="48"/>
  <c r="E12178" i="48"/>
  <c r="G12037" i="48"/>
  <c r="G7967" i="48"/>
  <c r="A7785" i="48"/>
  <c r="D5371" i="48"/>
  <c r="A9453" i="48"/>
  <c r="C8661" i="48"/>
  <c r="D9447" i="48"/>
  <c r="G6517" i="48"/>
  <c r="E6155" i="48"/>
  <c r="E7533" i="48"/>
  <c r="D8301" i="48"/>
  <c r="F9695" i="48"/>
  <c r="C6658" i="48"/>
  <c r="B8095" i="48"/>
  <c r="C9671" i="48"/>
  <c r="D8517" i="48"/>
  <c r="B9244" i="48"/>
  <c r="C8322" i="48"/>
  <c r="D9722" i="48"/>
  <c r="C9496" i="48"/>
  <c r="C10616" i="48"/>
  <c r="G8971" i="48"/>
  <c r="D9118" i="48"/>
  <c r="F10811" i="48"/>
  <c r="D6936" i="48"/>
  <c r="C8838" i="48"/>
  <c r="E10384" i="48"/>
  <c r="G8266" i="48"/>
  <c r="G9553" i="48"/>
  <c r="B10770" i="48"/>
  <c r="E10738" i="48"/>
  <c r="C10354" i="48"/>
  <c r="G9196" i="48"/>
  <c r="A10428" i="48"/>
  <c r="G8105" i="48"/>
  <c r="A9441" i="48"/>
  <c r="F9232" i="48"/>
  <c r="E8894" i="48"/>
  <c r="E10982" i="48"/>
  <c r="C11249" i="48"/>
  <c r="F10545" i="48"/>
  <c r="C10951" i="48"/>
  <c r="D12278" i="48"/>
  <c r="B12322" i="48"/>
  <c r="G11055" i="48"/>
  <c r="G10452" i="48"/>
  <c r="E11759" i="48"/>
  <c r="F11808" i="48"/>
  <c r="D10549" i="48"/>
  <c r="C12027" i="48"/>
  <c r="D12191" i="48"/>
  <c r="A11899" i="48"/>
  <c r="B11612" i="48"/>
  <c r="G11316" i="48"/>
  <c r="G10385" i="48"/>
  <c r="E11356" i="48"/>
  <c r="F11065" i="48"/>
  <c r="F12089" i="48"/>
  <c r="D10490" i="48"/>
  <c r="C12042" i="48"/>
  <c r="D11780" i="48"/>
  <c r="A11484" i="48"/>
  <c r="B11193" i="48"/>
  <c r="B12217" i="48"/>
  <c r="E10800" i="48"/>
  <c r="G10990" i="48"/>
  <c r="E11969" i="48"/>
  <c r="F11682" i="48"/>
  <c r="D10095" i="48"/>
  <c r="G12064" i="48"/>
  <c r="D11629" i="48"/>
  <c r="A11325" i="48"/>
  <c r="B10870" i="48"/>
  <c r="A10528" i="48"/>
  <c r="E8991" i="48"/>
  <c r="C11003" i="48"/>
  <c r="G10552" i="48"/>
  <c r="D11035" i="48"/>
  <c r="G11392" i="48"/>
  <c r="F12165" i="48"/>
  <c r="A11560" i="48"/>
  <c r="E11021" i="48"/>
  <c r="G12140" i="48"/>
  <c r="B11558" i="48"/>
  <c r="G10307" i="48"/>
  <c r="E12314" i="48"/>
  <c r="D10432" i="48"/>
  <c r="G11054" i="48"/>
  <c r="E12198" i="48"/>
  <c r="G11949" i="48"/>
  <c r="E9067" i="48"/>
  <c r="C10751" i="48"/>
  <c r="E3824" i="48"/>
  <c r="E4171" i="48"/>
  <c r="B3974" i="48"/>
  <c r="A3521" i="48"/>
  <c r="G2816" i="48"/>
  <c r="D3351" i="48"/>
  <c r="C3136" i="48"/>
  <c r="F8063" i="48"/>
  <c r="F6212" i="48"/>
  <c r="D2896" i="48"/>
  <c r="B4642" i="48"/>
  <c r="E6056" i="48"/>
  <c r="B6258" i="48"/>
  <c r="A5043" i="48"/>
  <c r="E6136" i="48"/>
  <c r="A5559" i="48"/>
  <c r="F5748" i="48"/>
  <c r="C3836" i="48"/>
  <c r="B4435" i="48"/>
  <c r="F4248" i="48"/>
  <c r="E8377" i="48"/>
  <c r="D3119" i="48"/>
  <c r="E6442" i="48"/>
  <c r="B2950" i="48"/>
  <c r="A5312" i="48"/>
  <c r="A5568" i="48"/>
  <c r="C5582" i="48"/>
  <c r="C6275" i="48"/>
  <c r="C6662" i="48"/>
  <c r="B7306" i="48"/>
  <c r="B6288" i="48"/>
  <c r="B6436" i="48"/>
  <c r="B8349" i="48"/>
  <c r="C7488" i="48"/>
  <c r="B2833" i="48"/>
  <c r="D8448" i="48"/>
  <c r="E4596" i="48"/>
  <c r="B3993" i="48"/>
  <c r="G5617" i="48"/>
  <c r="D5494" i="48"/>
  <c r="A8168" i="48"/>
  <c r="D6349" i="48"/>
  <c r="F8436" i="48"/>
  <c r="C5798" i="48"/>
  <c r="B5757" i="48"/>
  <c r="G7361" i="48"/>
  <c r="G7902" i="48"/>
  <c r="G8973" i="48"/>
  <c r="F6998" i="48"/>
  <c r="C7127" i="48"/>
  <c r="F9434" i="48"/>
  <c r="C6556" i="48"/>
  <c r="B5053" i="48"/>
  <c r="G4618" i="48"/>
  <c r="D8248" i="48"/>
  <c r="F8187" i="48"/>
  <c r="B8577" i="48"/>
  <c r="G8584" i="48"/>
  <c r="G3944" i="48"/>
  <c r="G4760" i="48"/>
  <c r="D8252" i="48"/>
  <c r="F8203" i="48"/>
  <c r="B8581" i="48"/>
  <c r="G8600" i="48"/>
  <c r="D6473" i="48"/>
  <c r="B9017" i="48"/>
  <c r="B8706" i="48"/>
  <c r="A7107" i="48"/>
  <c r="B9943" i="48"/>
  <c r="F5079" i="48"/>
  <c r="F5301" i="48"/>
  <c r="F7441" i="48"/>
  <c r="B4648" i="48"/>
  <c r="E5818" i="48"/>
  <c r="D6274" i="48"/>
  <c r="E5567" i="48"/>
  <c r="D6719" i="48"/>
  <c r="A5795" i="48"/>
  <c r="F7636" i="48"/>
  <c r="A8023" i="48"/>
  <c r="A4980" i="48"/>
  <c r="D6260" i="48"/>
  <c r="E5518" i="48"/>
  <c r="G7323" i="48"/>
  <c r="A8409" i="48"/>
  <c r="A6370" i="48"/>
  <c r="D4959" i="48"/>
  <c r="F8216" i="48"/>
  <c r="E4826" i="48"/>
  <c r="C6579" i="48"/>
  <c r="F8456" i="48"/>
  <c r="C6134" i="48"/>
  <c r="B6013" i="48"/>
  <c r="G7393" i="48"/>
  <c r="A7945" i="48"/>
  <c r="G9005" i="48"/>
  <c r="B7464" i="48"/>
  <c r="C7191" i="48"/>
  <c r="F9498" i="48"/>
  <c r="B4116" i="48"/>
  <c r="B7427" i="48"/>
  <c r="E6642" i="48"/>
  <c r="B6411" i="48"/>
  <c r="B6256" i="48"/>
  <c r="D6227" i="48"/>
  <c r="F8235" i="48"/>
  <c r="F9359" i="48"/>
  <c r="E4958" i="48"/>
  <c r="A8225" i="48"/>
  <c r="G6542" i="48"/>
  <c r="B8481" i="48"/>
  <c r="E9540" i="48"/>
  <c r="E4924" i="48"/>
  <c r="F3675" i="48"/>
  <c r="G7602" i="48"/>
  <c r="C8009" i="48"/>
  <c r="B9685" i="48"/>
  <c r="E9556" i="48"/>
  <c r="B6850" i="48"/>
  <c r="D4928" i="48"/>
  <c r="G6393" i="48"/>
  <c r="C7585" i="48"/>
  <c r="G8543" i="48"/>
  <c r="C6071" i="48"/>
  <c r="G5954" i="48"/>
  <c r="D7681" i="48"/>
  <c r="D7096" i="48"/>
  <c r="G8242" i="48"/>
  <c r="E10749" i="48"/>
  <c r="A10482" i="48"/>
  <c r="F9288" i="48"/>
  <c r="C11267" i="48"/>
  <c r="A9378" i="48"/>
  <c r="E10220" i="48"/>
  <c r="B10606" i="48"/>
  <c r="G8372" i="48"/>
  <c r="E9599" i="48"/>
  <c r="A10777" i="48"/>
  <c r="C10787" i="48"/>
  <c r="B12211" i="48"/>
  <c r="F11644" i="48"/>
  <c r="C4842" i="48"/>
  <c r="C6801" i="48"/>
  <c r="D8551" i="48"/>
  <c r="C8634" i="48"/>
  <c r="A8211" i="48"/>
  <c r="B8303" i="48"/>
  <c r="G6541" i="48"/>
  <c r="D5134" i="48"/>
  <c r="B9416" i="48"/>
  <c r="A8667" i="48"/>
  <c r="E9723" i="48"/>
  <c r="E10794" i="48"/>
  <c r="C10788" i="48"/>
  <c r="A9318" i="48"/>
  <c r="D9837" i="48"/>
  <c r="E9941" i="48"/>
  <c r="B6858" i="48"/>
  <c r="A5128" i="48"/>
  <c r="F5627" i="48"/>
  <c r="D2577" i="48"/>
  <c r="D4375" i="48"/>
  <c r="E6267" i="48"/>
  <c r="D6565" i="48"/>
  <c r="F6484" i="48"/>
  <c r="C6670" i="48"/>
  <c r="F6891" i="48"/>
  <c r="A5883" i="48"/>
  <c r="E5201" i="48"/>
  <c r="C6219" i="48"/>
  <c r="G7600" i="48"/>
  <c r="B4961" i="48"/>
  <c r="F8162" i="48"/>
  <c r="G6423" i="48"/>
  <c r="G2728" i="48"/>
  <c r="C5424" i="48"/>
  <c r="C7322" i="48"/>
  <c r="C4302" i="48"/>
  <c r="F8389" i="48"/>
  <c r="C6237" i="48"/>
  <c r="C6548" i="48"/>
  <c r="G8199" i="48"/>
  <c r="B7272" i="48"/>
  <c r="A7700" i="48"/>
  <c r="G6077" i="48"/>
  <c r="F7453" i="48"/>
  <c r="G7097" i="48"/>
  <c r="B9907" i="48"/>
  <c r="G3756" i="48"/>
  <c r="F6989" i="48"/>
  <c r="G5550" i="48"/>
  <c r="F5702" i="48"/>
  <c r="F8397" i="48"/>
  <c r="G6352" i="48"/>
  <c r="A6957" i="48"/>
  <c r="C6573" i="48"/>
  <c r="C5352" i="48"/>
  <c r="E8548" i="48"/>
  <c r="G7062" i="48"/>
  <c r="G5702" i="48"/>
  <c r="B9361" i="48"/>
  <c r="G8215" i="48"/>
  <c r="A6696" i="48"/>
  <c r="C8747" i="48"/>
  <c r="F5744" i="48"/>
  <c r="G6200" i="48"/>
  <c r="D4233" i="48"/>
  <c r="B7068" i="48"/>
  <c r="A5593" i="48"/>
  <c r="F5814" i="48"/>
  <c r="F8405" i="48"/>
  <c r="G6368" i="48"/>
  <c r="G6962" i="48"/>
  <c r="C6589" i="48"/>
  <c r="C5464" i="48"/>
  <c r="E8564" i="48"/>
  <c r="G7070" i="48"/>
  <c r="G5722" i="48"/>
  <c r="B9365" i="48"/>
  <c r="G8231" i="48"/>
  <c r="A6728" i="48"/>
  <c r="C8863" i="48"/>
  <c r="F5772" i="48"/>
  <c r="G6232" i="48"/>
  <c r="D5471" i="48"/>
  <c r="E7157" i="48"/>
  <c r="D8257" i="48"/>
  <c r="D9576" i="48"/>
  <c r="E7895" i="48"/>
  <c r="G7557" i="48"/>
  <c r="B9686" i="48"/>
  <c r="C9163" i="48"/>
  <c r="C9000" i="48"/>
  <c r="A7546" i="48"/>
  <c r="C4761" i="48"/>
  <c r="B8599" i="48"/>
  <c r="C8577" i="48"/>
  <c r="E9585" i="48"/>
  <c r="B6660" i="48"/>
  <c r="B5725" i="48"/>
  <c r="D5047" i="48"/>
  <c r="A8049" i="48"/>
  <c r="A7768" i="48"/>
  <c r="B8724" i="48"/>
  <c r="G6617" i="48"/>
  <c r="A9020" i="48"/>
  <c r="C9411" i="48"/>
  <c r="E9848" i="48"/>
  <c r="F9253" i="48"/>
  <c r="A8626" i="48"/>
  <c r="E10174" i="48"/>
  <c r="C8420" i="48"/>
  <c r="E9378" i="48"/>
  <c r="B10544" i="48"/>
  <c r="C11794" i="48"/>
  <c r="C10096" i="48"/>
  <c r="G8164" i="48"/>
  <c r="A10242" i="48"/>
  <c r="C8531" i="48"/>
  <c r="E9495" i="48"/>
  <c r="G6245" i="48"/>
  <c r="G9186" i="48"/>
  <c r="C9997" i="48"/>
  <c r="C11027" i="48"/>
  <c r="F10291" i="48"/>
  <c r="C10729" i="48"/>
  <c r="D9483" i="48"/>
  <c r="C6840" i="48"/>
  <c r="A9202" i="48"/>
  <c r="C9785" i="48"/>
  <c r="C4622" i="48"/>
  <c r="D9673" i="48"/>
  <c r="B10366" i="48"/>
  <c r="C11604" i="48"/>
  <c r="F10940" i="48"/>
  <c r="D8822" i="48"/>
  <c r="C9698" i="48"/>
  <c r="D7075" i="48"/>
  <c r="D9326" i="48"/>
  <c r="E10545" i="48"/>
  <c r="A8885" i="48"/>
  <c r="A9912" i="48"/>
  <c r="B10927" i="48"/>
  <c r="F10165" i="48"/>
  <c r="C10547" i="48"/>
  <c r="D11854" i="48"/>
  <c r="A11938" i="48"/>
  <c r="B11971" i="48"/>
  <c r="E9986" i="48"/>
  <c r="E11379" i="48"/>
  <c r="F11404" i="48"/>
  <c r="D10125" i="48"/>
  <c r="C12073" i="48"/>
  <c r="D6318" i="48"/>
  <c r="B6948" i="48"/>
  <c r="D8260" i="48"/>
  <c r="C7630" i="48"/>
  <c r="B8457" i="48"/>
  <c r="G8664" i="48"/>
  <c r="D8125" i="48"/>
  <c r="E7516" i="48"/>
  <c r="B8542" i="48"/>
  <c r="F9247" i="48"/>
  <c r="D9380" i="48"/>
  <c r="G8252" i="48"/>
  <c r="E7132" i="48"/>
  <c r="F6318" i="48"/>
  <c r="B5813" i="48"/>
  <c r="C7731" i="48"/>
  <c r="B9775" i="48"/>
  <c r="G8965" i="48"/>
  <c r="C9335" i="48"/>
  <c r="D5131" i="48"/>
  <c r="G7999" i="48"/>
  <c r="D8405" i="48"/>
  <c r="F7746" i="48"/>
  <c r="C7135" i="48"/>
  <c r="B9176" i="48"/>
  <c r="F9975" i="48"/>
  <c r="C8711" i="48"/>
  <c r="D6871" i="48"/>
  <c r="C9878" i="48"/>
  <c r="D7635" i="48"/>
  <c r="D9450" i="48"/>
  <c r="E10562" i="48"/>
  <c r="G8902" i="48"/>
  <c r="G9913" i="48"/>
  <c r="B10932" i="48"/>
  <c r="F10170" i="48"/>
  <c r="C10548" i="48"/>
  <c r="C9113" i="48"/>
  <c r="A10694" i="48"/>
  <c r="A8838" i="48"/>
  <c r="A9849" i="48"/>
  <c r="D6852" i="48"/>
  <c r="E9208" i="48"/>
  <c r="B10165" i="48"/>
  <c r="C11479" i="48"/>
  <c r="F10743" i="48"/>
  <c r="F9094" i="48"/>
  <c r="E9281" i="48"/>
  <c r="B5400" i="48"/>
  <c r="C5448" i="48"/>
  <c r="D8556" i="48"/>
  <c r="G4845" i="48"/>
  <c r="B8681" i="48"/>
  <c r="G9112" i="48"/>
  <c r="D8226" i="48"/>
  <c r="E8018" i="48"/>
  <c r="B8594" i="48"/>
  <c r="F9455" i="48"/>
  <c r="D9588" i="48"/>
  <c r="G8460" i="48"/>
  <c r="C5698" i="48"/>
  <c r="B6857" i="48"/>
  <c r="F6410" i="48"/>
  <c r="C7955" i="48"/>
  <c r="B9831" i="48"/>
  <c r="G9045" i="48"/>
  <c r="C9495" i="48"/>
  <c r="E7770" i="48"/>
  <c r="E8192" i="48"/>
  <c r="D8458" i="48"/>
  <c r="F7851" i="48"/>
  <c r="C7231" i="48"/>
  <c r="B9200" i="48"/>
  <c r="C4730" i="48"/>
  <c r="D8901" i="48"/>
  <c r="D7639" i="48"/>
  <c r="C10023" i="48"/>
  <c r="D8019" i="48"/>
  <c r="D9546" i="48"/>
  <c r="E10586" i="48"/>
  <c r="G8950" i="48"/>
  <c r="E9305" i="48"/>
  <c r="B10956" i="48"/>
  <c r="F10194" i="48"/>
  <c r="C10572" i="48"/>
  <c r="C8866" i="48"/>
  <c r="A10718" i="48"/>
  <c r="A8886" i="48"/>
  <c r="A9897" i="48"/>
  <c r="D7236" i="48"/>
  <c r="E8869" i="48"/>
  <c r="B10189" i="48"/>
  <c r="C11503" i="48"/>
  <c r="F10767" i="48"/>
  <c r="F9286" i="48"/>
  <c r="C9390" i="48"/>
  <c r="A6281" i="48"/>
  <c r="B9689" i="48"/>
  <c r="B9102" i="48"/>
  <c r="G6211" i="48"/>
  <c r="C7088" i="48"/>
  <c r="C7893" i="48"/>
  <c r="B9516" i="48"/>
  <c r="A10309" i="48"/>
  <c r="C9088" i="48"/>
  <c r="C10888" i="48"/>
  <c r="E10067" i="48"/>
  <c r="C11883" i="48"/>
  <c r="C8647" i="48"/>
  <c r="D9301" i="48"/>
  <c r="D7887" i="48"/>
  <c r="A9740" i="48"/>
  <c r="C11180" i="48"/>
  <c r="A9943" i="48"/>
  <c r="D6957" i="48"/>
  <c r="F9049" i="48"/>
  <c r="D9598" i="48"/>
  <c r="F9600" i="48"/>
  <c r="E9398" i="48"/>
  <c r="E9954" i="48"/>
  <c r="F10637" i="48"/>
  <c r="D11430" i="48"/>
  <c r="A11982" i="48"/>
  <c r="G11143" i="48"/>
  <c r="G10968" i="48"/>
  <c r="F11472" i="48"/>
  <c r="D10641" i="48"/>
  <c r="D11451" i="48"/>
  <c r="A11647" i="48"/>
  <c r="B11680" i="48"/>
  <c r="G11704" i="48"/>
  <c r="E11104" i="48"/>
  <c r="F11133" i="48"/>
  <c r="A10928" i="48"/>
  <c r="G12203" i="48"/>
  <c r="D11848" i="48"/>
  <c r="A11872" i="48"/>
  <c r="B11965" i="48"/>
  <c r="E10010" i="48"/>
  <c r="E11333" i="48"/>
  <c r="F11430" i="48"/>
  <c r="D10163" i="48"/>
  <c r="C12251" i="48"/>
  <c r="A11073" i="48"/>
  <c r="B11098" i="48"/>
  <c r="G11126" i="48"/>
  <c r="G10551" i="48"/>
  <c r="E11854" i="48"/>
  <c r="F11879" i="48"/>
  <c r="D10676" i="48"/>
  <c r="B11716" i="48"/>
  <c r="G10537" i="48"/>
  <c r="F11361" i="48"/>
  <c r="D10754" i="48"/>
  <c r="D11644" i="48"/>
  <c r="A11924" i="48"/>
  <c r="B12209" i="48"/>
  <c r="G10534" i="48"/>
  <c r="E12089" i="48"/>
  <c r="A10802" i="48"/>
  <c r="G12312" i="48"/>
  <c r="A11125" i="48"/>
  <c r="B11406" i="48"/>
  <c r="G11690" i="48"/>
  <c r="E11266" i="48"/>
  <c r="F11547" i="48"/>
  <c r="D10536" i="48"/>
  <c r="F4872" i="48"/>
  <c r="D6369" i="48"/>
  <c r="E5928" i="48"/>
  <c r="G5863" i="48"/>
  <c r="C5968" i="48"/>
  <c r="E4493" i="48"/>
  <c r="E6008" i="48"/>
  <c r="E4111" i="48"/>
  <c r="E4710" i="48"/>
  <c r="A5582" i="48"/>
  <c r="A6122" i="48"/>
  <c r="A6511" i="48"/>
  <c r="D6243" i="48"/>
  <c r="F5525" i="48"/>
  <c r="B7909" i="48"/>
  <c r="F7309" i="48"/>
  <c r="G3413" i="48"/>
  <c r="A8122" i="48"/>
  <c r="F7855" i="48"/>
  <c r="E8401" i="48"/>
  <c r="C6106" i="48"/>
  <c r="D2486" i="48"/>
  <c r="E6286" i="48"/>
  <c r="E8087" i="48"/>
  <c r="A8296" i="48"/>
  <c r="B4032" i="48"/>
  <c r="E4706" i="48"/>
  <c r="E8443" i="48"/>
  <c r="A8536" i="48"/>
  <c r="E5957" i="48"/>
  <c r="F6567" i="48"/>
  <c r="C6239" i="48"/>
  <c r="E6975" i="48"/>
  <c r="E8148" i="48"/>
  <c r="C7339" i="48"/>
  <c r="E9180" i="48"/>
  <c r="D5820" i="48"/>
  <c r="G6986" i="48"/>
  <c r="B9722" i="48"/>
  <c r="E8698" i="48"/>
  <c r="C8033" i="48"/>
  <c r="B6357" i="48"/>
  <c r="B8291" i="48"/>
  <c r="C7536" i="48"/>
  <c r="E5534" i="48"/>
  <c r="A6798" i="48"/>
  <c r="F8484" i="48"/>
  <c r="F6087" i="48"/>
  <c r="C4487" i="48"/>
  <c r="C4513" i="48"/>
  <c r="C5919" i="48"/>
  <c r="C7869" i="48"/>
  <c r="C6640" i="48"/>
  <c r="D5399" i="48"/>
  <c r="G5646" i="48"/>
  <c r="E7834" i="48"/>
  <c r="A7898" i="48"/>
  <c r="D8417" i="48"/>
  <c r="B7910" i="48"/>
  <c r="C7163" i="48"/>
  <c r="B9201" i="48"/>
  <c r="D7152" i="48"/>
  <c r="C8974" i="48"/>
  <c r="F9534" i="48"/>
  <c r="E8967" i="48"/>
  <c r="F3808" i="48"/>
  <c r="A8383" i="48"/>
  <c r="G4829" i="48"/>
  <c r="D5912" i="48"/>
  <c r="A6862" i="48"/>
  <c r="F8504" i="48"/>
  <c r="F6151" i="48"/>
  <c r="C4699" i="48"/>
  <c r="C4641" i="48"/>
  <c r="C5951" i="48"/>
  <c r="C7885" i="48"/>
  <c r="C6656" i="48"/>
  <c r="D5439" i="48"/>
  <c r="G5662" i="48"/>
  <c r="E4530" i="48"/>
  <c r="G7919" i="48"/>
  <c r="D8422" i="48"/>
  <c r="F7929" i="48"/>
  <c r="C7179" i="48"/>
  <c r="B9205" i="48"/>
  <c r="D7216" i="48"/>
  <c r="D8981" i="48"/>
  <c r="F9550" i="48"/>
  <c r="C9017" i="48"/>
  <c r="C4946" i="48"/>
  <c r="A8399" i="48"/>
  <c r="A4936" i="48"/>
  <c r="A7055" i="48"/>
  <c r="B6845" i="48"/>
  <c r="A7516" i="48"/>
  <c r="C4457" i="48"/>
  <c r="A9128" i="48"/>
  <c r="E7068" i="48"/>
  <c r="A7569" i="48"/>
  <c r="G6178" i="48"/>
  <c r="B9494" i="48"/>
  <c r="G8697" i="48"/>
  <c r="F8826" i="48"/>
  <c r="E6652" i="48"/>
  <c r="E7900" i="48"/>
  <c r="D5214" i="48"/>
  <c r="G7161" i="48"/>
  <c r="B8959" i="48"/>
  <c r="D7467" i="48"/>
  <c r="E9219" i="48"/>
  <c r="E9951" i="48"/>
  <c r="F6384" i="48"/>
  <c r="F8407" i="48"/>
  <c r="E5474" i="48"/>
  <c r="D8613" i="48"/>
  <c r="F6506" i="48"/>
  <c r="G7469" i="48"/>
  <c r="B8292" i="48"/>
  <c r="B9316" i="48"/>
  <c r="F9255" i="48"/>
  <c r="A8796" i="48"/>
  <c r="E9661" i="48"/>
  <c r="D6954" i="48"/>
  <c r="G9779" i="48"/>
  <c r="F8805" i="48"/>
  <c r="G8573" i="48"/>
  <c r="E9323" i="48"/>
  <c r="E10382" i="48"/>
  <c r="D7727" i="48"/>
  <c r="D8936" i="48"/>
  <c r="C9784" i="48"/>
  <c r="B10752" i="48"/>
  <c r="C11682" i="48"/>
  <c r="F10630" i="48"/>
  <c r="C10688" i="48"/>
  <c r="G9276" i="48"/>
  <c r="A10130" i="48"/>
  <c r="F9921" i="48"/>
  <c r="G9115" i="48"/>
  <c r="G9486" i="48"/>
  <c r="E10635" i="48"/>
  <c r="D7538" i="48"/>
  <c r="D9437" i="48"/>
  <c r="E10988" i="48"/>
  <c r="A9957" i="48"/>
  <c r="C11939" i="48"/>
  <c r="F10883" i="48"/>
  <c r="C10937" i="48"/>
  <c r="C9106" i="48"/>
  <c r="A10375" i="48"/>
  <c r="D6963" i="48"/>
  <c r="E8826" i="48"/>
  <c r="C9337" i="48"/>
  <c r="F8932" i="48"/>
  <c r="A8825" i="48"/>
  <c r="E9786" i="48"/>
  <c r="B10254" i="48"/>
  <c r="C11172" i="48"/>
  <c r="F10124" i="48"/>
  <c r="C10182" i="48"/>
  <c r="F9778" i="48"/>
  <c r="E9392" i="48"/>
  <c r="A10596" i="48"/>
  <c r="E8627" i="48"/>
  <c r="E9188" i="48"/>
  <c r="E10113" i="48"/>
  <c r="F9904" i="48"/>
  <c r="A9301" i="48"/>
  <c r="A9688" i="48"/>
  <c r="B10495" i="48"/>
  <c r="C11417" i="48"/>
  <c r="F10373" i="48"/>
  <c r="C10435" i="48"/>
  <c r="D11422" i="48"/>
  <c r="A11122" i="48"/>
  <c r="A12146" i="48"/>
  <c r="B11859" i="48"/>
  <c r="G11563" i="48"/>
  <c r="G10620" i="48"/>
  <c r="E11587" i="48"/>
  <c r="F11292" i="48"/>
  <c r="F12326" i="48"/>
  <c r="D10717" i="48"/>
  <c r="C12281" i="48"/>
  <c r="D11783" i="48"/>
  <c r="C6027" i="48"/>
  <c r="C7046" i="48"/>
  <c r="A7165" i="48"/>
  <c r="G6776" i="48"/>
  <c r="E8066" i="48"/>
  <c r="C8137" i="48"/>
  <c r="D9363" i="48"/>
  <c r="F7653" i="48"/>
  <c r="D4837" i="48"/>
  <c r="G7977" i="48"/>
  <c r="B8818" i="48"/>
  <c r="C7424" i="48"/>
  <c r="G9177" i="48"/>
  <c r="C9883" i="48"/>
  <c r="G9044" i="48"/>
  <c r="E7287" i="48"/>
  <c r="A7930" i="48"/>
  <c r="D8446" i="48"/>
  <c r="F7867" i="48"/>
  <c r="C7139" i="48"/>
  <c r="B9199" i="48"/>
  <c r="D6928" i="48"/>
  <c r="D7177" i="48"/>
  <c r="A9763" i="48"/>
  <c r="F5977" i="48"/>
  <c r="A8583" i="48"/>
  <c r="G6216" i="48"/>
  <c r="D8255" i="48"/>
  <c r="A7929" i="48"/>
  <c r="A6800" i="48"/>
  <c r="C7967" i="48"/>
  <c r="B9064" i="48"/>
  <c r="G5913" i="48"/>
  <c r="D7726" i="48"/>
  <c r="D9388" i="48"/>
  <c r="F9942" i="48"/>
  <c r="E9600" i="48"/>
  <c r="A10625" i="48"/>
  <c r="E8741" i="48"/>
  <c r="C8915" i="48"/>
  <c r="E10130" i="48"/>
  <c r="F9948" i="48"/>
  <c r="G9318" i="48"/>
  <c r="G9689" i="48"/>
  <c r="B10500" i="48"/>
  <c r="C11430" i="48"/>
  <c r="F10378" i="48"/>
  <c r="C10436" i="48"/>
  <c r="D7130" i="48"/>
  <c r="G9823" i="48"/>
  <c r="F8913" i="48"/>
  <c r="G8614" i="48"/>
  <c r="E9311" i="48"/>
  <c r="E10383" i="48"/>
  <c r="D7967" i="48"/>
  <c r="D9080" i="48"/>
  <c r="C9828" i="48"/>
  <c r="B10757" i="48"/>
  <c r="C11687" i="48"/>
  <c r="F10631" i="48"/>
  <c r="C10685" i="48"/>
  <c r="G9216" i="48"/>
  <c r="A10122" i="48"/>
  <c r="F9853" i="48"/>
  <c r="E8437" i="48"/>
  <c r="F8213" i="48"/>
  <c r="A7613" i="48"/>
  <c r="A8315" i="48"/>
  <c r="A6593" i="48"/>
  <c r="B2783" i="48"/>
  <c r="G4142" i="48"/>
  <c r="G4524" i="48"/>
  <c r="F6626" i="48"/>
  <c r="C4695" i="48"/>
  <c r="G7084" i="48"/>
  <c r="A8505" i="48"/>
  <c r="F9971" i="48"/>
  <c r="E9589" i="48"/>
  <c r="B9619" i="48"/>
  <c r="A6437" i="48"/>
  <c r="E8602" i="48"/>
  <c r="F5729" i="48"/>
  <c r="A7684" i="48"/>
  <c r="C9503" i="48"/>
  <c r="G8031" i="48"/>
  <c r="A6485" i="48"/>
  <c r="F3815" i="48"/>
  <c r="F5757" i="48"/>
  <c r="G7705" i="48"/>
  <c r="C9519" i="48"/>
  <c r="E8072" i="48"/>
  <c r="C7185" i="48"/>
  <c r="G6825" i="48"/>
  <c r="G9076" i="48"/>
  <c r="B8299" i="48"/>
  <c r="F7315" i="48"/>
  <c r="G7622" i="48"/>
  <c r="B9972" i="48"/>
  <c r="D9679" i="48"/>
  <c r="E9943" i="48"/>
  <c r="B10384" i="48"/>
  <c r="D7815" i="48"/>
  <c r="D9558" i="48"/>
  <c r="C9364" i="48"/>
  <c r="C10569" i="48"/>
  <c r="A8882" i="48"/>
  <c r="E8885" i="48"/>
  <c r="F10780" i="48"/>
  <c r="D7176" i="48"/>
  <c r="G8398" i="48"/>
  <c r="A10828" i="48"/>
  <c r="A11778" i="48"/>
  <c r="E11219" i="48"/>
  <c r="F2" i="48"/>
  <c r="F6334" i="48"/>
  <c r="D6812" i="48"/>
  <c r="B8326" i="48"/>
  <c r="C8526" i="48"/>
  <c r="A7877" i="48"/>
  <c r="G8645" i="48"/>
  <c r="C6647" i="48"/>
  <c r="G6230" i="48"/>
  <c r="D8875" i="48"/>
  <c r="D7928" i="48"/>
  <c r="G8450" i="48"/>
  <c r="A10856" i="48"/>
  <c r="A10534" i="48"/>
  <c r="F9496" i="48"/>
  <c r="C11319" i="48"/>
  <c r="G9519" i="48"/>
  <c r="B7858" i="48"/>
  <c r="B8489" i="48"/>
  <c r="F6375" i="48"/>
  <c r="A6873" i="48"/>
  <c r="G7885" i="48"/>
  <c r="B9234" i="48"/>
  <c r="C6755" i="48"/>
  <c r="C9755" i="48"/>
  <c r="D5949" i="48"/>
  <c r="F8531" i="48"/>
  <c r="D8403" i="48"/>
  <c r="C6073" i="48"/>
  <c r="B8699" i="48"/>
  <c r="F10027" i="48"/>
  <c r="C9006" i="48"/>
  <c r="G4815" i="48"/>
  <c r="A8487" i="48"/>
  <c r="C5088" i="48"/>
  <c r="G6890" i="48"/>
  <c r="C6569" i="48"/>
  <c r="B8336" i="48"/>
  <c r="B9696" i="48"/>
  <c r="D7086" i="48"/>
  <c r="E9837" i="48"/>
  <c r="E8812" i="48"/>
  <c r="A10585" i="48"/>
  <c r="G8671" i="48"/>
  <c r="G9746" i="48"/>
  <c r="F9788" i="48"/>
  <c r="C9185" i="48"/>
  <c r="B10108" i="48"/>
  <c r="C11390" i="48"/>
  <c r="F10674" i="48"/>
  <c r="C7756" i="48"/>
  <c r="A9710" i="48"/>
  <c r="D5104" i="48"/>
  <c r="E9035" i="48"/>
  <c r="E10343" i="48"/>
  <c r="G8102" i="48"/>
  <c r="A9456" i="48"/>
  <c r="B10717" i="48"/>
  <c r="C11983" i="48"/>
  <c r="C10293" i="48"/>
  <c r="G9056" i="48"/>
  <c r="A10419" i="48"/>
  <c r="E8186" i="48"/>
  <c r="G6943" i="48"/>
  <c r="D8009" i="48"/>
  <c r="A6981" i="48"/>
  <c r="E9937" i="48"/>
  <c r="C4617" i="48"/>
  <c r="A9068" i="48"/>
  <c r="D8915" i="48"/>
  <c r="B10568" i="48"/>
  <c r="A10266" i="48"/>
  <c r="D6873" i="48"/>
  <c r="C10753" i="48"/>
  <c r="A8738" i="48"/>
  <c r="E10240" i="48"/>
  <c r="A9097" i="48"/>
  <c r="B10154" i="48"/>
  <c r="C11884" i="48"/>
  <c r="C10658" i="48"/>
  <c r="A9650" i="48"/>
  <c r="E8697" i="48"/>
  <c r="C9477" i="48"/>
  <c r="G8110" i="48"/>
  <c r="E10814" i="48"/>
  <c r="C11553" i="48"/>
  <c r="C10335" i="48"/>
  <c r="D12134" i="48"/>
  <c r="B11311" i="48"/>
  <c r="G11807" i="48"/>
  <c r="E11615" i="48"/>
  <c r="F12112" i="48"/>
  <c r="G12254" i="48"/>
  <c r="D12083" i="48"/>
  <c r="A12127" i="48"/>
  <c r="B12176" i="48"/>
  <c r="G10277" i="48"/>
  <c r="E11584" i="48"/>
  <c r="F11629" i="48"/>
  <c r="D10382" i="48"/>
  <c r="C12243" i="48"/>
  <c r="A11024" i="48"/>
  <c r="B11085" i="48"/>
  <c r="G11133" i="48"/>
  <c r="G10530" i="48"/>
  <c r="E11861" i="48"/>
  <c r="F11910" i="48"/>
  <c r="D10659" i="48"/>
  <c r="D11521" i="48"/>
  <c r="A11553" i="48"/>
  <c r="B11594" i="48"/>
  <c r="G11654" i="48"/>
  <c r="G10032" i="48"/>
  <c r="F11031" i="48"/>
  <c r="A10862" i="48"/>
  <c r="G12097" i="48"/>
  <c r="G11180" i="48"/>
  <c r="E11316" i="48"/>
  <c r="F12097" i="48"/>
  <c r="C12298" i="48"/>
  <c r="A11748" i="48"/>
  <c r="G11233" i="48"/>
  <c r="E11353" i="48"/>
  <c r="F12202" i="48"/>
  <c r="D11205" i="48"/>
  <c r="A11989" i="48"/>
  <c r="G11514" i="48"/>
  <c r="E11618" i="48"/>
  <c r="A10882" i="48"/>
  <c r="C12180" i="48"/>
  <c r="B9305" i="48"/>
  <c r="G5881" i="48"/>
  <c r="C6152" i="48"/>
  <c r="A5242" i="48"/>
  <c r="C7343" i="48"/>
  <c r="A9538" i="48"/>
  <c r="E9246" i="48"/>
  <c r="E9800" i="48"/>
  <c r="E9144" i="48"/>
  <c r="D9775" i="48"/>
  <c r="D9378" i="48"/>
  <c r="D7055" i="48"/>
  <c r="A10734" i="48"/>
  <c r="E8270" i="48"/>
  <c r="G9568" i="48"/>
  <c r="C7847" i="48"/>
  <c r="D7116" i="48"/>
  <c r="G7038" i="48"/>
  <c r="D6782" i="48"/>
  <c r="B7005" i="48"/>
  <c r="G7881" i="48"/>
  <c r="A9100" i="48"/>
  <c r="F9413" i="48"/>
  <c r="C8580" i="48"/>
  <c r="C11834" i="48"/>
  <c r="A10282" i="48"/>
  <c r="C6820" i="48"/>
  <c r="C11067" i="48"/>
  <c r="D9703" i="48"/>
  <c r="G8743" i="48"/>
  <c r="G9786" i="48"/>
  <c r="F9924" i="48"/>
  <c r="E8968" i="48"/>
  <c r="B10162" i="48"/>
  <c r="C11420" i="48"/>
  <c r="F10712" i="48"/>
  <c r="F9042" i="48"/>
  <c r="G9663" i="48"/>
  <c r="F10009" i="48"/>
  <c r="C9181" i="48"/>
  <c r="E10361" i="48"/>
  <c r="G8126" i="48"/>
  <c r="G9501" i="48"/>
  <c r="B10743" i="48"/>
  <c r="C12005" i="48"/>
  <c r="C10343" i="48"/>
  <c r="D11670" i="48"/>
  <c r="A11710" i="48"/>
  <c r="B11767" i="48"/>
  <c r="G11811" i="48"/>
  <c r="E11151" i="48"/>
  <c r="F11200" i="48"/>
  <c r="C9953" i="48"/>
  <c r="G12258" i="48"/>
  <c r="D11691" i="48"/>
  <c r="A11443" i="48"/>
  <c r="B11156" i="48"/>
  <c r="G10105" i="48"/>
  <c r="F11601" i="48"/>
  <c r="C12195" i="48"/>
  <c r="B11153" i="48"/>
  <c r="G10742" i="48"/>
  <c r="F12234" i="48"/>
  <c r="D11957" i="48"/>
  <c r="B12142" i="48"/>
  <c r="E11650" i="48"/>
  <c r="D10552" i="48"/>
  <c r="B9817" i="48"/>
  <c r="F8419" i="48"/>
  <c r="B7497" i="48"/>
  <c r="F9477" i="48"/>
  <c r="C9032" i="48"/>
  <c r="F10923" i="48"/>
  <c r="E10056" i="48"/>
  <c r="B10082" i="48"/>
  <c r="A7068" i="48"/>
  <c r="B7735" i="48"/>
  <c r="B9422" i="48"/>
  <c r="G4942" i="48"/>
  <c r="A6948" i="48"/>
  <c r="D9259" i="48"/>
  <c r="F7118" i="48"/>
  <c r="B8476" i="48"/>
  <c r="G9524" i="48"/>
  <c r="A8954" i="48"/>
  <c r="E8981" i="48"/>
  <c r="F10814" i="48"/>
  <c r="D8725" i="48"/>
  <c r="G8690" i="48"/>
  <c r="F10043" i="48"/>
  <c r="A10559" i="48"/>
  <c r="D7861" i="48"/>
  <c r="E10128" i="48"/>
  <c r="C8348" i="48"/>
  <c r="E9450" i="48"/>
  <c r="B10514" i="48"/>
  <c r="C11772" i="48"/>
  <c r="C10098" i="48"/>
  <c r="C4498" i="48"/>
  <c r="A10172" i="48"/>
  <c r="C8315" i="48"/>
  <c r="D9918" i="48"/>
  <c r="G5701" i="48"/>
  <c r="G9130" i="48"/>
  <c r="C9788" i="48"/>
  <c r="B10987" i="48"/>
  <c r="F10289" i="48"/>
  <c r="C10695" i="48"/>
  <c r="D12022" i="48"/>
  <c r="A12062" i="48"/>
  <c r="B12119" i="48"/>
  <c r="G10196" i="48"/>
  <c r="E11503" i="48"/>
  <c r="F11552" i="48"/>
  <c r="D10293" i="48"/>
  <c r="C12197" i="48"/>
  <c r="D11999" i="48"/>
  <c r="A11707" i="48"/>
  <c r="B11420" i="48"/>
  <c r="G11124" i="48"/>
  <c r="G10193" i="48"/>
  <c r="E11164" i="48"/>
  <c r="E12188" i="48"/>
  <c r="F11897" i="48"/>
  <c r="D10298" i="48"/>
  <c r="G12263" i="48"/>
  <c r="D11588" i="48"/>
  <c r="A11292" i="48"/>
  <c r="B12328" i="48"/>
  <c r="B12025" i="48"/>
  <c r="G11737" i="48"/>
  <c r="G10798" i="48"/>
  <c r="E11777" i="48"/>
  <c r="F11490" i="48"/>
  <c r="A10969" i="48"/>
  <c r="D10927" i="48"/>
  <c r="D11437" i="48"/>
  <c r="A11133" i="48"/>
  <c r="A12157" i="48"/>
  <c r="D9719" i="48"/>
  <c r="D7871" i="48"/>
  <c r="E9979" i="48"/>
  <c r="G11495" i="48"/>
  <c r="C11001" i="48"/>
  <c r="B11944" i="48"/>
  <c r="F11397" i="48"/>
  <c r="D12112" i="48"/>
  <c r="G10298" i="48"/>
  <c r="D10427" i="48"/>
  <c r="B11174" i="48"/>
  <c r="A10759" i="48"/>
  <c r="E11930" i="48"/>
  <c r="D10048" i="48"/>
  <c r="B11794" i="48"/>
  <c r="E11622" i="48"/>
  <c r="D10860" i="48"/>
  <c r="F8921" i="48"/>
  <c r="F10093" i="48"/>
  <c r="E11903" i="48"/>
  <c r="B12104" i="48"/>
  <c r="A11464" i="48"/>
  <c r="D11225" i="48"/>
  <c r="G10931" i="48"/>
  <c r="G12317" i="48"/>
  <c r="A9330" i="48"/>
  <c r="C4658" i="48"/>
  <c r="C10219" i="48"/>
  <c r="G11687" i="48"/>
  <c r="G12138" i="48"/>
  <c r="B12088" i="48"/>
  <c r="F4587" i="48"/>
  <c r="F6920" i="48"/>
  <c r="C3669" i="48"/>
  <c r="E6546" i="48"/>
  <c r="B5118" i="48"/>
  <c r="D6231" i="48"/>
  <c r="F6349" i="48"/>
  <c r="B7288" i="48"/>
  <c r="E7356" i="48"/>
  <c r="E8782" i="48"/>
  <c r="B5347" i="48"/>
  <c r="E4508" i="48"/>
  <c r="B6984" i="48"/>
  <c r="E7951" i="48"/>
  <c r="G6307" i="48"/>
  <c r="B8465" i="48"/>
  <c r="D7562" i="48"/>
  <c r="F5519" i="48"/>
  <c r="F7005" i="48"/>
  <c r="E7967" i="48"/>
  <c r="G6371" i="48"/>
  <c r="B8469" i="48"/>
  <c r="D7626" i="48"/>
  <c r="E5124" i="48"/>
  <c r="B8569" i="48"/>
  <c r="B8494" i="48"/>
  <c r="F7967" i="48"/>
  <c r="B9791" i="48"/>
  <c r="A6771" i="48"/>
  <c r="E7922" i="48"/>
  <c r="D7771" i="48"/>
  <c r="A10317" i="48"/>
  <c r="C7732" i="48"/>
  <c r="C11122" i="48"/>
  <c r="E9324" i="48"/>
  <c r="E10075" i="48"/>
  <c r="B10449" i="48"/>
  <c r="C8402" i="48"/>
  <c r="D9794" i="48"/>
  <c r="C9664" i="48"/>
  <c r="C10646" i="48"/>
  <c r="A8942" i="48"/>
  <c r="C9143" i="48"/>
  <c r="F10837" i="48"/>
  <c r="B11299" i="48"/>
  <c r="E12051" i="48"/>
  <c r="D11223" i="48"/>
  <c r="A7036" i="48"/>
  <c r="F7536" i="48"/>
  <c r="B9438" i="48"/>
  <c r="E5692" i="48"/>
  <c r="G6997" i="48"/>
  <c r="D9328" i="48"/>
  <c r="F7262" i="48"/>
  <c r="B8504" i="48"/>
  <c r="A9583" i="48"/>
  <c r="G9007" i="48"/>
  <c r="C9159" i="48"/>
  <c r="F10842" i="48"/>
  <c r="F3827" i="48"/>
  <c r="A8749" i="48"/>
  <c r="F10071" i="48"/>
  <c r="A10587" i="48"/>
  <c r="A7484" i="48"/>
  <c r="G6057" i="48"/>
  <c r="A8095" i="48"/>
  <c r="A7897" i="48"/>
  <c r="C6883" i="48"/>
  <c r="B9598" i="48"/>
  <c r="G8937" i="48"/>
  <c r="F9322" i="48"/>
  <c r="F6967" i="48"/>
  <c r="G6991" i="48"/>
  <c r="C6172" i="48"/>
  <c r="A7424" i="48"/>
  <c r="B9083" i="48"/>
  <c r="C8305" i="48"/>
  <c r="D9808" i="48"/>
  <c r="B5371" i="48"/>
  <c r="F8327" i="48"/>
  <c r="F7790" i="48"/>
  <c r="G7658" i="48"/>
  <c r="A7412" i="48"/>
  <c r="B8608" i="48"/>
  <c r="B9984" i="48"/>
  <c r="G8753" i="48"/>
  <c r="A9791" i="48"/>
  <c r="D9743" i="48"/>
  <c r="C7768" i="48"/>
  <c r="G9215" i="48"/>
  <c r="C9978" i="48"/>
  <c r="D7407" i="48"/>
  <c r="D9601" i="48"/>
  <c r="B10396" i="48"/>
  <c r="C11662" i="48"/>
  <c r="F10946" i="48"/>
  <c r="C8102" i="48"/>
  <c r="A10104" i="48"/>
  <c r="C8067" i="48"/>
  <c r="D9606" i="48"/>
  <c r="E10615" i="48"/>
  <c r="A8957" i="48"/>
  <c r="C9412" i="48"/>
  <c r="E9968" i="48"/>
  <c r="F10175" i="48"/>
  <c r="C10581" i="48"/>
  <c r="D9001" i="48"/>
  <c r="A10691" i="48"/>
  <c r="A7708" i="48"/>
  <c r="G7598" i="48"/>
  <c r="C7980" i="48"/>
  <c r="A7240" i="48"/>
  <c r="B6418" i="48"/>
  <c r="G7149" i="48"/>
  <c r="G9684" i="48"/>
  <c r="C9665" i="48"/>
  <c r="C11562" i="48"/>
  <c r="D7235" i="48"/>
  <c r="G9861" i="48"/>
  <c r="C9144" i="48"/>
  <c r="D7777" i="48"/>
  <c r="E10600" i="48"/>
  <c r="E8975" i="48"/>
  <c r="B10538" i="48"/>
  <c r="F10176" i="48"/>
  <c r="G9993" i="48"/>
  <c r="A10200" i="48"/>
  <c r="A8798" i="48"/>
  <c r="E10269" i="48"/>
  <c r="A9189" i="48"/>
  <c r="B10203" i="48"/>
  <c r="C11917" i="48"/>
  <c r="C10719" i="48"/>
  <c r="A11174" i="48"/>
  <c r="B11675" i="48"/>
  <c r="G10224" i="48"/>
  <c r="E11979" i="48"/>
  <c r="A10931" i="48"/>
  <c r="C12225" i="48"/>
  <c r="A11039" i="48"/>
  <c r="B11088" i="48"/>
  <c r="G11144" i="48"/>
  <c r="G10549" i="48"/>
  <c r="E11856" i="48"/>
  <c r="F11917" i="48"/>
  <c r="D10654" i="48"/>
  <c r="D11256" i="48"/>
  <c r="A11312" i="48"/>
  <c r="B11357" i="48"/>
  <c r="G11405" i="48"/>
  <c r="G10818" i="48"/>
  <c r="E12133" i="48"/>
  <c r="F12182" i="48"/>
  <c r="D10947" i="48"/>
  <c r="D11793" i="48"/>
  <c r="A11825" i="48"/>
  <c r="B11882" i="48"/>
  <c r="E10796" i="48"/>
  <c r="E11262" i="48"/>
  <c r="F11319" i="48"/>
  <c r="D10068" i="48"/>
  <c r="G11917" i="48"/>
  <c r="G11628" i="48"/>
  <c r="E11732" i="48"/>
  <c r="A10980" i="48"/>
  <c r="D11372" i="48"/>
  <c r="A12180" i="48"/>
  <c r="G11665" i="48"/>
  <c r="E11817" i="48"/>
  <c r="A9974" i="48"/>
  <c r="D11621" i="48"/>
  <c r="B11134" i="48"/>
  <c r="A10807" i="48"/>
  <c r="E12034" i="48"/>
  <c r="D10264" i="48"/>
  <c r="C6786" i="48"/>
  <c r="C4550" i="48"/>
  <c r="C8933" i="48"/>
  <c r="A7360" i="48"/>
  <c r="A7475" i="48"/>
  <c r="B9228" i="48"/>
  <c r="F9733" i="48"/>
  <c r="B10280" i="48"/>
  <c r="F9313" i="48"/>
  <c r="B10153" i="48"/>
  <c r="A6754" i="48"/>
  <c r="G9498" i="48"/>
  <c r="G8410" i="48"/>
  <c r="B10230" i="48"/>
  <c r="B7814" i="48"/>
  <c r="E6906" i="48"/>
  <c r="B9122" i="48"/>
  <c r="E9014" i="48"/>
  <c r="D4970" i="48"/>
  <c r="D9020" i="48"/>
  <c r="C7985" i="48"/>
  <c r="B8252" i="48"/>
  <c r="E9501" i="48"/>
  <c r="G8413" i="48"/>
  <c r="D9159" i="48"/>
  <c r="F10590" i="48"/>
  <c r="F9761" i="48"/>
  <c r="D6898" i="48"/>
  <c r="C11899" i="48"/>
  <c r="A10335" i="48"/>
  <c r="G9303" i="48"/>
  <c r="E10052" i="48"/>
  <c r="D7951" i="48"/>
  <c r="D9881" i="48"/>
  <c r="B10438" i="48"/>
  <c r="C11696" i="48"/>
  <c r="E9967" i="48"/>
  <c r="C8182" i="48"/>
  <c r="A10086" i="48"/>
  <c r="D7907" i="48"/>
  <c r="D9614" i="48"/>
  <c r="E10637" i="48"/>
  <c r="G8986" i="48"/>
  <c r="C9484" i="48"/>
  <c r="A9965" i="48"/>
  <c r="F10217" i="48"/>
  <c r="C10619" i="48"/>
  <c r="D11946" i="48"/>
  <c r="A11990" i="48"/>
  <c r="B12043" i="48"/>
  <c r="G10120" i="48"/>
  <c r="E11431" i="48"/>
  <c r="F11476" i="48"/>
  <c r="D10217" i="48"/>
  <c r="C12125" i="48"/>
  <c r="D11943" i="48"/>
  <c r="A11651" i="48"/>
  <c r="B11380" i="48"/>
  <c r="G10681" i="48"/>
  <c r="F12193" i="48"/>
  <c r="D11532" i="48"/>
  <c r="B11745" i="48"/>
  <c r="E11273" i="48"/>
  <c r="D10199" i="48"/>
  <c r="A11205" i="48"/>
  <c r="G11402" i="48"/>
  <c r="E12226" i="48"/>
  <c r="G12069" i="48"/>
  <c r="F7710" i="48"/>
  <c r="F5898" i="48"/>
  <c r="E8050" i="48"/>
  <c r="A9837" i="48"/>
  <c r="C8243" i="48"/>
  <c r="E9440" i="48"/>
  <c r="C7508" i="48"/>
  <c r="G4388" i="48"/>
  <c r="A7834" i="48"/>
  <c r="D8418" i="48"/>
  <c r="F10031" i="48"/>
  <c r="A7363" i="48"/>
  <c r="B8183" i="48"/>
  <c r="C9927" i="48"/>
  <c r="D8602" i="48"/>
  <c r="B9308" i="48"/>
  <c r="C6733" i="48"/>
  <c r="D9288" i="48"/>
  <c r="C9752" i="48"/>
  <c r="C10680" i="48"/>
  <c r="G9099" i="48"/>
  <c r="D9405" i="48"/>
  <c r="F10875" i="48"/>
  <c r="D7256" i="48"/>
  <c r="C8966" i="48"/>
  <c r="E10404" i="48"/>
  <c r="G8346" i="48"/>
  <c r="G9601" i="48"/>
  <c r="B10790" i="48"/>
  <c r="E10773" i="48"/>
  <c r="C10378" i="48"/>
  <c r="A9271" i="48"/>
  <c r="A10448" i="48"/>
  <c r="G8201" i="48"/>
  <c r="G9478" i="48"/>
  <c r="F9312" i="48"/>
  <c r="E9022" i="48"/>
  <c r="E11002" i="48"/>
  <c r="C11269" i="48"/>
  <c r="F10569" i="48"/>
  <c r="C10971" i="48"/>
  <c r="D12298" i="48"/>
  <c r="B11031" i="48"/>
  <c r="G11075" i="48"/>
  <c r="G10472" i="48"/>
  <c r="E11783" i="48"/>
  <c r="F11828" i="48"/>
  <c r="D10569" i="48"/>
  <c r="C12119" i="48"/>
  <c r="D12207" i="48"/>
  <c r="A11915" i="48"/>
  <c r="B11628" i="48"/>
  <c r="G11332" i="48"/>
  <c r="G10401" i="48"/>
  <c r="E11372" i="48"/>
  <c r="F11081" i="48"/>
  <c r="F12105" i="48"/>
  <c r="D10506" i="48"/>
  <c r="C12058" i="48"/>
  <c r="D11796" i="48"/>
  <c r="A11500" i="48"/>
  <c r="B11209" i="48"/>
  <c r="B12233" i="48"/>
  <c r="E10832" i="48"/>
  <c r="A9983" i="48"/>
  <c r="E11985" i="48"/>
  <c r="F11698" i="48"/>
  <c r="D10111" i="48"/>
  <c r="G12080" i="48"/>
  <c r="D11645" i="48"/>
  <c r="A11341" i="48"/>
  <c r="B10954" i="48"/>
  <c r="A10616" i="48"/>
  <c r="E8984" i="48"/>
  <c r="D11098" i="48"/>
  <c r="G10640" i="48"/>
  <c r="D11119" i="48"/>
  <c r="G11456" i="48"/>
  <c r="F12229" i="48"/>
  <c r="A11624" i="48"/>
  <c r="E11085" i="48"/>
  <c r="G12204" i="48"/>
  <c r="B11590" i="48"/>
  <c r="G10339" i="48"/>
  <c r="F11027" i="48"/>
  <c r="D10464" i="48"/>
  <c r="G11118" i="48"/>
  <c r="E12262" i="48"/>
  <c r="C12024" i="48"/>
  <c r="E9060" i="48"/>
  <c r="C10839" i="48"/>
  <c r="F12292" i="48"/>
  <c r="G10429" i="48"/>
  <c r="B12005" i="48"/>
  <c r="A11753" i="48"/>
  <c r="E11754" i="48"/>
  <c r="C11040" i="48"/>
  <c r="C6888" i="48"/>
  <c r="D9541" i="48"/>
  <c r="D11290" i="48"/>
  <c r="G10832" i="48"/>
  <c r="D11311" i="48"/>
  <c r="G11600" i="48"/>
  <c r="A10790" i="48"/>
  <c r="A11768" i="48"/>
  <c r="E11229" i="48"/>
  <c r="G11986" i="48"/>
  <c r="B12018" i="48"/>
  <c r="D10572" i="48"/>
  <c r="E9214" i="48"/>
  <c r="D10265" i="48"/>
  <c r="A11336" i="48"/>
  <c r="G11570" i="48"/>
  <c r="C11512" i="48"/>
  <c r="D7560" i="48"/>
  <c r="G9677" i="48"/>
  <c r="D11762" i="48"/>
  <c r="E11243" i="48"/>
  <c r="D11779" i="48"/>
  <c r="A10847" i="48"/>
  <c r="D10102" i="48"/>
  <c r="A12120" i="48"/>
  <c r="E11581" i="48"/>
  <c r="D11241" i="48"/>
  <c r="B11842" i="48"/>
  <c r="G10591" i="48"/>
  <c r="F11279" i="48"/>
  <c r="D10716" i="48"/>
  <c r="C12086" i="48"/>
  <c r="B12022" i="48"/>
  <c r="E11922" i="48"/>
  <c r="C7174" i="48"/>
  <c r="F7810" i="48"/>
  <c r="D6908" i="48"/>
  <c r="D7413" i="48"/>
  <c r="E9763" i="48"/>
  <c r="G4583" i="48"/>
  <c r="G7976" i="48"/>
  <c r="A9751" i="48"/>
  <c r="B8267" i="48"/>
  <c r="F8631" i="48"/>
  <c r="B9372" i="48"/>
  <c r="F4227" i="48"/>
  <c r="B10296" i="48"/>
  <c r="F9121" i="48"/>
  <c r="D10035" i="48"/>
  <c r="A10687" i="48"/>
  <c r="A9381" i="48"/>
  <c r="G8090" i="48"/>
  <c r="B10130" i="48"/>
  <c r="F10084" i="48"/>
  <c r="C6704" i="48"/>
  <c r="G5681" i="48"/>
  <c r="D8996" i="48"/>
  <c r="F9744" i="48"/>
  <c r="C9275" i="48"/>
  <c r="C11633" i="48"/>
  <c r="C10651" i="48"/>
  <c r="A11422" i="48"/>
  <c r="B12247" i="48"/>
  <c r="E11035" i="48"/>
  <c r="F11764" i="48"/>
  <c r="G12226" i="48"/>
  <c r="D12287" i="48"/>
  <c r="B11324" i="48"/>
  <c r="G11604" i="48"/>
  <c r="E11196" i="48"/>
  <c r="F11481" i="48"/>
  <c r="D10458" i="48"/>
  <c r="D11300" i="48"/>
  <c r="A11580" i="48"/>
  <c r="B11865" i="48"/>
  <c r="G10062" i="48"/>
  <c r="E11617" i="48"/>
  <c r="F11906" i="48"/>
  <c r="D10895" i="48"/>
  <c r="D11853" i="48"/>
  <c r="A12125" i="48"/>
  <c r="D8835" i="48"/>
  <c r="C10539" i="48"/>
  <c r="F11736" i="48"/>
  <c r="G11520" i="48"/>
  <c r="D11216" i="48"/>
  <c r="E11661" i="48"/>
  <c r="A12297" i="48"/>
  <c r="G10883" i="48"/>
  <c r="D10240" i="48"/>
  <c r="G10575" i="48"/>
  <c r="C12056" i="48"/>
  <c r="B10387" i="48"/>
  <c r="D10865" i="48"/>
  <c r="D11952" i="48"/>
  <c r="B11862" i="48"/>
  <c r="C12028" i="48"/>
  <c r="A9681" i="48"/>
  <c r="D11378" i="48"/>
  <c r="E10025" i="48"/>
  <c r="G10221" i="48"/>
  <c r="D11872" i="48"/>
  <c r="E12320" i="48"/>
  <c r="B11314" i="48"/>
  <c r="F10528" i="48"/>
  <c r="F12120" i="48"/>
  <c r="G9958" i="48"/>
  <c r="E10197" i="48"/>
  <c r="D12186" i="48"/>
  <c r="D10801" i="48"/>
  <c r="G10829" i="48"/>
  <c r="A11160" i="48"/>
  <c r="F11614" i="48"/>
  <c r="B11618" i="48"/>
  <c r="E11606" i="48"/>
  <c r="D10876" i="48"/>
  <c r="D10651" i="48"/>
  <c r="G3125" i="48"/>
  <c r="F3025" i="48"/>
  <c r="B6247" i="48"/>
  <c r="C4913" i="48"/>
  <c r="A6619" i="48"/>
  <c r="C5725" i="48"/>
  <c r="D7054" i="48"/>
  <c r="G7628" i="48"/>
  <c r="B5929" i="48"/>
  <c r="G6715" i="48"/>
  <c r="D5316" i="48"/>
  <c r="F6754" i="48"/>
  <c r="F5436" i="48"/>
  <c r="G5894" i="48"/>
  <c r="E6252" i="48"/>
  <c r="B9209" i="48"/>
  <c r="C9515" i="48"/>
  <c r="C8385" i="48"/>
  <c r="A7445" i="48"/>
  <c r="D9692" i="48"/>
  <c r="E10462" i="48"/>
  <c r="C10256" i="48"/>
  <c r="E10459" i="48"/>
  <c r="C10249" i="48"/>
  <c r="E10460" i="48"/>
  <c r="F10972" i="48"/>
  <c r="E10449" i="48"/>
  <c r="F10965" i="48"/>
  <c r="G10444" i="48"/>
  <c r="A5703" i="48"/>
  <c r="F9118" i="48"/>
  <c r="A8708" i="48"/>
  <c r="C6245" i="48"/>
  <c r="E6893" i="48"/>
  <c r="B9144" i="48"/>
  <c r="F9141" i="48"/>
  <c r="B10068" i="48"/>
  <c r="G5713" i="48"/>
  <c r="B10069" i="48"/>
  <c r="A10715" i="48"/>
  <c r="A7492" i="48"/>
  <c r="G6648" i="48"/>
  <c r="A7764" i="48"/>
  <c r="F9279" i="48"/>
  <c r="F9066" i="48"/>
  <c r="A7747" i="48"/>
  <c r="G7166" i="48"/>
  <c r="B8571" i="48"/>
  <c r="G8757" i="48"/>
  <c r="G4654" i="48"/>
  <c r="E8320" i="48"/>
  <c r="A7993" i="48"/>
  <c r="B8144" i="48"/>
  <c r="F8983" i="48"/>
  <c r="E9773" i="48"/>
  <c r="A4350" i="48"/>
  <c r="E7924" i="48"/>
  <c r="D3523" i="48"/>
  <c r="F5381" i="48"/>
  <c r="E4522" i="48"/>
  <c r="F7504" i="48"/>
  <c r="E7941" i="48"/>
  <c r="C6198" i="48"/>
  <c r="G7554" i="48"/>
  <c r="E9460" i="48"/>
  <c r="A7482" i="48"/>
  <c r="E5210" i="48"/>
  <c r="B6587" i="48"/>
  <c r="D8612" i="48"/>
  <c r="B7996" i="48"/>
  <c r="B8881" i="48"/>
  <c r="G9192" i="48"/>
  <c r="D5728" i="48"/>
  <c r="F6608" i="48"/>
  <c r="D8616" i="48"/>
  <c r="B8053" i="48"/>
  <c r="B8885" i="48"/>
  <c r="A9203" i="48"/>
  <c r="E5391" i="48"/>
  <c r="F8867" i="48"/>
  <c r="B9070" i="48"/>
  <c r="C7278" i="48"/>
  <c r="F9275" i="48"/>
  <c r="G5651" i="48"/>
  <c r="G6829" i="48"/>
  <c r="D7918" i="48"/>
  <c r="A10637" i="48"/>
  <c r="F9996" i="48"/>
  <c r="C11442" i="48"/>
  <c r="G9859" i="48"/>
  <c r="E10395" i="48"/>
  <c r="B10769" i="48"/>
  <c r="A9259" i="48"/>
  <c r="A9493" i="48"/>
  <c r="E11009" i="48"/>
  <c r="C10966" i="48"/>
  <c r="C8828" i="48"/>
  <c r="E9766" i="48"/>
  <c r="C10195" i="48"/>
  <c r="B11619" i="48"/>
  <c r="F11052" i="48"/>
  <c r="D11543" i="48"/>
  <c r="E6492" i="48"/>
  <c r="C5783" i="48"/>
  <c r="B9862" i="48"/>
  <c r="B7364" i="48"/>
  <c r="C4701" i="48"/>
  <c r="E9921" i="48"/>
  <c r="E4235" i="48"/>
  <c r="D3188" i="48"/>
  <c r="B3309" i="48"/>
  <c r="E3696" i="48"/>
  <c r="D3040" i="48"/>
  <c r="D6646" i="48"/>
  <c r="C5239" i="48"/>
  <c r="F7420" i="48"/>
  <c r="E7977" i="48"/>
  <c r="B3920" i="48"/>
  <c r="B3016" i="48"/>
  <c r="F6573" i="48"/>
  <c r="A5248" i="48"/>
  <c r="D6465" i="48"/>
  <c r="B6616" i="48"/>
  <c r="E1745" i="48"/>
  <c r="E7390" i="48"/>
  <c r="D4460" i="48"/>
  <c r="C3970" i="48"/>
  <c r="A5673" i="48"/>
  <c r="G4552" i="48"/>
  <c r="B5274" i="48"/>
  <c r="F5951" i="48"/>
  <c r="B5369" i="48"/>
  <c r="C8034" i="48"/>
  <c r="F8078" i="48"/>
  <c r="E6345" i="48"/>
  <c r="D5465" i="48"/>
  <c r="G5815" i="48"/>
  <c r="B4039" i="48"/>
  <c r="B5659" i="48"/>
  <c r="B5873" i="48"/>
  <c r="B9373" i="48"/>
  <c r="G8395" i="48"/>
  <c r="F5099" i="48"/>
  <c r="B3907" i="48"/>
  <c r="D5998" i="48"/>
  <c r="F7764" i="48"/>
  <c r="A4865" i="48"/>
  <c r="A8473" i="48"/>
  <c r="F8280" i="48"/>
  <c r="F6289" i="48"/>
  <c r="G5549" i="48"/>
  <c r="G6295" i="48"/>
  <c r="E7835" i="48"/>
  <c r="G8001" i="48"/>
  <c r="B7109" i="48"/>
  <c r="E9218" i="48"/>
  <c r="A7635" i="48"/>
  <c r="B8154" i="48"/>
  <c r="D7783" i="48"/>
  <c r="G7478" i="48"/>
  <c r="E5643" i="48"/>
  <c r="B6971" i="48"/>
  <c r="C4404" i="48"/>
  <c r="E6981" i="48"/>
  <c r="B8961" i="48"/>
  <c r="G9288" i="48"/>
  <c r="E5727" i="48"/>
  <c r="F6984" i="48"/>
  <c r="C4468" i="48"/>
  <c r="E7019" i="48"/>
  <c r="B8965" i="48"/>
  <c r="A9299" i="48"/>
  <c r="A8490" i="48"/>
  <c r="D6768" i="48"/>
  <c r="B9134" i="48"/>
  <c r="C7982" i="48"/>
  <c r="F9707" i="48"/>
  <c r="E7154" i="48"/>
  <c r="E6406" i="48"/>
  <c r="A8176" i="48"/>
  <c r="F3517" i="48"/>
  <c r="E5379" i="48"/>
  <c r="E3958" i="48"/>
  <c r="C3340" i="48"/>
  <c r="B6518" i="48"/>
  <c r="A6319" i="48"/>
  <c r="E7518" i="48"/>
  <c r="A8462" i="48"/>
  <c r="F6797" i="48"/>
  <c r="E6462" i="48"/>
  <c r="F5911" i="48"/>
  <c r="E8209" i="48"/>
  <c r="G6187" i="48"/>
  <c r="E5657" i="48"/>
  <c r="A7534" i="48"/>
  <c r="F8644" i="48"/>
  <c r="E6617" i="48"/>
  <c r="E8155" i="48"/>
  <c r="B5709" i="48"/>
  <c r="G6647" i="48"/>
  <c r="E7972" i="48"/>
  <c r="G8033" i="48"/>
  <c r="F7306" i="48"/>
  <c r="C8853" i="48"/>
  <c r="A7763" i="48"/>
  <c r="B8170" i="48"/>
  <c r="D8039" i="48"/>
  <c r="B5718" i="48"/>
  <c r="C5923" i="48"/>
  <c r="F5941" i="48"/>
  <c r="E6827" i="48"/>
  <c r="F7179" i="48"/>
  <c r="G7300" i="48"/>
  <c r="F7182" i="48"/>
  <c r="D5588" i="48"/>
  <c r="B5782" i="48"/>
  <c r="C6758" i="48"/>
  <c r="E6108" i="48"/>
  <c r="B8993" i="48"/>
  <c r="G9771" i="48"/>
  <c r="A6025" i="48"/>
  <c r="G7200" i="48"/>
  <c r="E5040" i="48"/>
  <c r="F7831" i="48"/>
  <c r="B10021" i="48"/>
  <c r="A9782" i="48"/>
  <c r="E4936" i="48"/>
  <c r="E9024" i="48"/>
  <c r="D6816" i="48"/>
  <c r="F8005" i="48"/>
  <c r="A9088" i="48"/>
  <c r="E8272" i="48"/>
  <c r="C7311" i="48"/>
  <c r="C9022" i="48"/>
  <c r="C8143" i="48"/>
  <c r="A8993" i="48"/>
  <c r="F10214" i="48"/>
  <c r="G5905" i="48"/>
  <c r="D7556" i="48"/>
  <c r="C11523" i="48"/>
  <c r="C9490" i="48"/>
  <c r="E10476" i="48"/>
  <c r="B10862" i="48"/>
  <c r="D7469" i="48"/>
  <c r="G9622" i="48"/>
  <c r="B10079" i="48"/>
  <c r="G10037" i="48"/>
  <c r="G11147" i="48"/>
  <c r="F11900" i="48"/>
  <c r="E7581" i="48"/>
  <c r="D8363" i="48"/>
  <c r="C6660" i="48"/>
  <c r="E8735" i="48"/>
  <c r="F8307" i="48"/>
  <c r="B8647" i="48"/>
  <c r="A6173" i="48"/>
  <c r="A6777" i="48"/>
  <c r="B9672" i="48"/>
  <c r="E9158" i="48"/>
  <c r="G9698" i="48"/>
  <c r="B10084" i="48"/>
  <c r="G6237" i="48"/>
  <c r="E8907" i="48"/>
  <c r="A9408" i="48"/>
  <c r="C10269" i="48"/>
  <c r="G6468" i="48"/>
  <c r="F4027" i="48"/>
  <c r="B4834" i="48"/>
  <c r="A5271" i="48"/>
  <c r="D3653" i="48"/>
  <c r="A4988" i="48"/>
  <c r="A5711" i="48"/>
  <c r="F7188" i="48"/>
  <c r="A8055" i="48"/>
  <c r="D5911" i="48"/>
  <c r="C5418" i="48"/>
  <c r="D5996" i="48"/>
  <c r="G7195" i="48"/>
  <c r="A8173" i="48"/>
  <c r="A6458" i="48"/>
  <c r="B7646" i="48"/>
  <c r="C7738" i="48"/>
  <c r="E5456" i="48"/>
  <c r="C6195" i="48"/>
  <c r="F8224" i="48"/>
  <c r="C6470" i="48"/>
  <c r="D6555" i="48"/>
  <c r="G7041" i="48"/>
  <c r="G7994" i="48"/>
  <c r="G8909" i="48"/>
  <c r="F7564" i="48"/>
  <c r="C7255" i="48"/>
  <c r="F9306" i="48"/>
  <c r="F7902" i="48"/>
  <c r="G7773" i="48"/>
  <c r="B10003" i="48"/>
  <c r="A5867" i="48"/>
  <c r="E7271" i="48"/>
  <c r="E6180" i="48"/>
  <c r="F7238" i="48"/>
  <c r="F8681" i="48"/>
  <c r="C6845" i="48"/>
  <c r="A7117" i="48"/>
  <c r="A7052" i="48"/>
  <c r="B6647" i="48"/>
  <c r="G6284" i="48"/>
  <c r="A7525" i="48"/>
  <c r="G6130" i="48"/>
  <c r="B9441" i="48"/>
  <c r="A8728" i="48"/>
  <c r="C7932" i="48"/>
  <c r="C9256" i="48"/>
  <c r="F7592" i="48"/>
  <c r="C7029" i="48"/>
  <c r="A5931" i="48"/>
  <c r="E7458" i="48"/>
  <c r="E6196" i="48"/>
  <c r="B7265" i="48"/>
  <c r="F8685" i="48"/>
  <c r="C6861" i="48"/>
  <c r="G7122" i="48"/>
  <c r="G7057" i="48"/>
  <c r="B6675" i="48"/>
  <c r="G6316" i="48"/>
  <c r="G7546" i="48"/>
  <c r="G6150" i="48"/>
  <c r="B9445" i="48"/>
  <c r="G8733" i="48"/>
  <c r="C7996" i="48"/>
  <c r="D9263" i="48"/>
  <c r="B7707" i="48"/>
  <c r="C7061" i="48"/>
  <c r="F5286" i="48"/>
  <c r="C5984" i="48"/>
  <c r="C4708" i="48"/>
  <c r="G9376" i="48"/>
  <c r="D8343" i="48"/>
  <c r="G7849" i="48"/>
  <c r="B9794" i="48"/>
  <c r="E9445" i="48"/>
  <c r="D6461" i="48"/>
  <c r="E8316" i="48"/>
  <c r="B7125" i="48"/>
  <c r="B8703" i="48"/>
  <c r="C4674" i="48"/>
  <c r="G9368" i="48"/>
  <c r="B3216" i="48"/>
  <c r="F7505" i="48"/>
  <c r="E7745" i="48"/>
  <c r="D4269" i="48"/>
  <c r="G7945" i="48"/>
  <c r="B8852" i="48"/>
  <c r="C7584" i="48"/>
  <c r="A9148" i="48"/>
  <c r="C9923" i="48"/>
  <c r="G9395" i="48"/>
  <c r="F9509" i="48"/>
  <c r="E9114" i="48"/>
  <c r="E10238" i="48"/>
  <c r="E8732" i="48"/>
  <c r="E9890" i="48"/>
  <c r="B10608" i="48"/>
  <c r="C11858" i="48"/>
  <c r="C10224" i="48"/>
  <c r="G8700" i="48"/>
  <c r="A10306" i="48"/>
  <c r="D6870" i="48"/>
  <c r="E9751" i="48"/>
  <c r="C7204" i="48"/>
  <c r="D7781" i="48"/>
  <c r="E10822" i="48"/>
  <c r="C11091" i="48"/>
  <c r="F10419" i="48"/>
  <c r="C10793" i="48"/>
  <c r="D9831" i="48"/>
  <c r="F9005" i="48"/>
  <c r="F3859" i="48"/>
  <c r="E10044" i="48"/>
  <c r="C8188" i="48"/>
  <c r="D9929" i="48"/>
  <c r="B10430" i="48"/>
  <c r="C11732" i="48"/>
  <c r="E10015" i="48"/>
  <c r="C8118" i="48"/>
  <c r="A10132" i="48"/>
  <c r="C8075" i="48"/>
  <c r="D9582" i="48"/>
  <c r="E10673" i="48"/>
  <c r="A9013" i="48"/>
  <c r="C9452" i="48"/>
  <c r="G10034" i="48"/>
  <c r="F10229" i="48"/>
  <c r="C10611" i="48"/>
  <c r="D11982" i="48"/>
  <c r="A12002" i="48"/>
  <c r="B12035" i="48"/>
  <c r="G10156" i="48"/>
  <c r="E11443" i="48"/>
  <c r="F11468" i="48"/>
  <c r="D10253" i="48"/>
  <c r="C12137" i="48"/>
  <c r="A5214" i="48"/>
  <c r="F7020" i="48"/>
  <c r="D8600" i="48"/>
  <c r="B6429" i="48"/>
  <c r="B8969" i="48"/>
  <c r="G9176" i="48"/>
  <c r="D8237" i="48"/>
  <c r="C5729" i="48"/>
  <c r="B8626" i="48"/>
  <c r="F9583" i="48"/>
  <c r="E9381" i="48"/>
  <c r="G8588" i="48"/>
  <c r="C6210" i="48"/>
  <c r="B7618" i="48"/>
  <c r="B6725" i="48"/>
  <c r="B8071" i="48"/>
  <c r="B9947" i="48"/>
  <c r="G9093" i="48"/>
  <c r="C9591" i="48"/>
  <c r="F7862" i="48"/>
  <c r="E8288" i="48"/>
  <c r="D8490" i="48"/>
  <c r="E6708" i="48"/>
  <c r="C7391" i="48"/>
  <c r="B9240" i="48"/>
  <c r="D8064" i="48"/>
  <c r="E9100" i="48"/>
  <c r="C8290" i="48"/>
  <c r="A10161" i="48"/>
  <c r="C8223" i="48"/>
  <c r="D9706" i="48"/>
  <c r="E10690" i="48"/>
  <c r="G9030" i="48"/>
  <c r="C9480" i="48"/>
  <c r="A12318" i="48"/>
  <c r="F10234" i="48"/>
  <c r="C10612" i="48"/>
  <c r="C9135" i="48"/>
  <c r="G6225" i="48"/>
  <c r="A8966" i="48"/>
  <c r="C9581" i="48"/>
  <c r="D7876" i="48"/>
  <c r="C9111" i="48"/>
  <c r="B10293" i="48"/>
  <c r="C11543" i="48"/>
  <c r="F10807" i="48"/>
  <c r="C6696" i="48"/>
  <c r="C9590" i="48"/>
  <c r="E1680" i="48"/>
  <c r="B8059" i="48"/>
  <c r="C6224" i="48"/>
  <c r="C6023" i="48"/>
  <c r="B9193" i="48"/>
  <c r="E8870" i="48"/>
  <c r="D8338" i="48"/>
  <c r="C6113" i="48"/>
  <c r="B8678" i="48"/>
  <c r="F9791" i="48"/>
  <c r="E9605" i="48"/>
  <c r="G8772" i="48"/>
  <c r="A6915" i="48"/>
  <c r="B7817" i="48"/>
  <c r="F7322" i="48"/>
  <c r="B8123" i="48"/>
  <c r="B9999" i="48"/>
  <c r="G9173" i="48"/>
  <c r="C9751" i="48"/>
  <c r="E7196" i="48"/>
  <c r="E8448" i="48"/>
  <c r="D8543" i="48"/>
  <c r="E7091" i="48"/>
  <c r="C7487" i="48"/>
  <c r="B9264" i="48"/>
  <c r="C8646" i="48"/>
  <c r="E9228" i="48"/>
  <c r="C8482" i="48"/>
  <c r="A10185" i="48"/>
  <c r="C8319" i="48"/>
  <c r="D9802" i="48"/>
  <c r="G5717" i="48"/>
  <c r="G9078" i="48"/>
  <c r="C9576" i="48"/>
  <c r="F12330" i="48"/>
  <c r="F10258" i="48"/>
  <c r="C10636" i="48"/>
  <c r="D9367" i="48"/>
  <c r="G6609" i="48"/>
  <c r="A9014" i="48"/>
  <c r="C9677" i="48"/>
  <c r="D8716" i="48"/>
  <c r="D9240" i="48"/>
  <c r="B10317" i="48"/>
  <c r="C11567" i="48"/>
  <c r="F10831" i="48"/>
  <c r="D7484" i="48"/>
  <c r="C9718" i="48"/>
  <c r="E4872" i="48"/>
  <c r="C8746" i="48"/>
  <c r="B9442" i="48"/>
  <c r="B6045" i="48"/>
  <c r="C8161" i="48"/>
  <c r="B7289" i="48"/>
  <c r="B9772" i="48"/>
  <c r="C7192" i="48"/>
  <c r="C9095" i="48"/>
  <c r="F9346" i="48"/>
  <c r="E10579" i="48"/>
  <c r="F10059" i="48"/>
  <c r="D7091" i="48"/>
  <c r="G9642" i="48"/>
  <c r="C8364" i="48"/>
  <c r="G9905" i="48"/>
  <c r="C11352" i="48"/>
  <c r="C10106" i="48"/>
  <c r="C8985" i="48"/>
  <c r="F9737" i="48"/>
  <c r="D9934" i="48"/>
  <c r="F9936" i="48"/>
  <c r="G9357" i="48"/>
  <c r="F11001" i="48"/>
  <c r="F10721" i="48"/>
  <c r="D11602" i="48"/>
  <c r="A12070" i="48"/>
  <c r="G11231" i="48"/>
  <c r="E11083" i="48"/>
  <c r="F11556" i="48"/>
  <c r="D10725" i="48"/>
  <c r="D11619" i="48"/>
  <c r="A11711" i="48"/>
  <c r="B11744" i="48"/>
  <c r="G11832" i="48"/>
  <c r="E11168" i="48"/>
  <c r="F11197" i="48"/>
  <c r="E10005" i="48"/>
  <c r="G12267" i="48"/>
  <c r="D11912" i="48"/>
  <c r="A12000" i="48"/>
  <c r="B12029" i="48"/>
  <c r="G10098" i="48"/>
  <c r="E11461" i="48"/>
  <c r="F11494" i="48"/>
  <c r="D10227" i="48"/>
  <c r="D11121" i="48"/>
  <c r="A11137" i="48"/>
  <c r="B11162" i="48"/>
  <c r="G11254" i="48"/>
  <c r="G10615" i="48"/>
  <c r="E11918" i="48"/>
  <c r="F12007" i="48"/>
  <c r="D10740" i="48"/>
  <c r="B11812" i="48"/>
  <c r="G10745" i="48"/>
  <c r="F11457" i="48"/>
  <c r="D10866" i="48"/>
  <c r="D11740" i="48"/>
  <c r="A12020" i="48"/>
  <c r="B12305" i="48"/>
  <c r="G10630" i="48"/>
  <c r="E12185" i="48"/>
  <c r="A10929" i="48"/>
  <c r="C12071" i="48"/>
  <c r="A11221" i="48"/>
  <c r="B11502" i="48"/>
  <c r="G11786" i="48"/>
  <c r="E11362" i="48"/>
  <c r="F11659" i="48"/>
  <c r="D10632" i="48"/>
  <c r="D2566" i="48"/>
  <c r="C2899" i="48"/>
  <c r="C5228" i="48"/>
  <c r="F8524" i="48"/>
  <c r="F2884" i="48"/>
  <c r="D6537" i="48"/>
  <c r="B5684" i="48"/>
  <c r="B3258" i="48"/>
  <c r="B5439" i="48"/>
  <c r="A6056" i="48"/>
  <c r="A6590" i="48"/>
  <c r="C5178" i="48"/>
  <c r="F5972" i="48"/>
  <c r="F6040" i="48"/>
  <c r="E7968" i="48"/>
  <c r="F5880" i="48"/>
  <c r="F3658" i="48"/>
  <c r="C7362" i="48"/>
  <c r="D5318" i="48"/>
  <c r="G5804" i="48"/>
  <c r="G7088" i="48"/>
  <c r="B5630" i="48"/>
  <c r="C5284" i="48"/>
  <c r="E8599" i="48"/>
  <c r="C4753" i="48"/>
  <c r="C4325" i="48"/>
  <c r="B7082" i="48"/>
  <c r="G6676" i="48"/>
  <c r="G6359" i="48"/>
  <c r="C5098" i="48"/>
  <c r="A4932" i="48"/>
  <c r="A7442" i="48"/>
  <c r="D4986" i="48"/>
  <c r="C6833" i="48"/>
  <c r="B8141" i="48"/>
  <c r="D9912" i="48"/>
  <c r="B5240" i="48"/>
  <c r="G7662" i="48"/>
  <c r="B9978" i="48"/>
  <c r="G8540" i="48"/>
  <c r="F6430" i="48"/>
  <c r="B7517" i="48"/>
  <c r="B8419" i="48"/>
  <c r="F8987" i="48"/>
  <c r="F4108" i="48"/>
  <c r="E8199" i="48"/>
  <c r="F5922" i="48"/>
  <c r="B6814" i="48"/>
  <c r="E7602" i="48"/>
  <c r="G5915" i="48"/>
  <c r="C6495" i="48"/>
  <c r="F5758" i="48"/>
  <c r="A6829" i="48"/>
  <c r="E7231" i="48"/>
  <c r="G6030" i="48"/>
  <c r="F7645" i="48"/>
  <c r="E8292" i="48"/>
  <c r="D8545" i="48"/>
  <c r="E6764" i="48"/>
  <c r="C7483" i="48"/>
  <c r="B9297" i="48"/>
  <c r="C8648" i="48"/>
  <c r="E8905" i="48"/>
  <c r="F9918" i="48"/>
  <c r="E8896" i="48"/>
  <c r="E5676" i="48"/>
  <c r="G5875" i="48"/>
  <c r="F6254" i="48"/>
  <c r="C5085" i="48"/>
  <c r="E8231" i="48"/>
  <c r="B6093" i="48"/>
  <c r="F6843" i="48"/>
  <c r="E7610" i="48"/>
  <c r="G5963" i="48"/>
  <c r="C6527" i="48"/>
  <c r="B5801" i="48"/>
  <c r="G6834" i="48"/>
  <c r="E7269" i="48"/>
  <c r="G6046" i="48"/>
  <c r="B7720" i="48"/>
  <c r="E8308" i="48"/>
  <c r="D8550" i="48"/>
  <c r="E6828" i="48"/>
  <c r="C7499" i="48"/>
  <c r="B9301" i="48"/>
  <c r="C8656" i="48"/>
  <c r="C8955" i="48"/>
  <c r="F9934" i="48"/>
  <c r="C8946" i="48"/>
  <c r="E5740" i="48"/>
  <c r="G5939" i="48"/>
  <c r="B6281" i="48"/>
  <c r="C7866" i="48"/>
  <c r="C5647" i="48"/>
  <c r="C4781" i="48"/>
  <c r="B7606" i="48"/>
  <c r="C9173" i="48"/>
  <c r="A8159" i="48"/>
  <c r="G7854" i="48"/>
  <c r="C6939" i="48"/>
  <c r="B9602" i="48"/>
  <c r="G8905" i="48"/>
  <c r="F9338" i="48"/>
  <c r="F6995" i="48"/>
  <c r="G6863" i="48"/>
  <c r="C6196" i="48"/>
  <c r="G7445" i="48"/>
  <c r="B9067" i="48"/>
  <c r="C8321" i="48"/>
  <c r="E9084" i="48"/>
  <c r="G6221" i="48"/>
  <c r="B7095" i="48"/>
  <c r="F8663" i="48"/>
  <c r="F5838" i="48"/>
  <c r="C4692" i="48"/>
  <c r="B7189" i="48"/>
  <c r="A7640" i="48"/>
  <c r="B8356" i="48"/>
  <c r="B9380" i="48"/>
  <c r="F9511" i="48"/>
  <c r="A8924" i="48"/>
  <c r="E9917" i="48"/>
  <c r="G8320" i="48"/>
  <c r="C9237" i="48"/>
  <c r="F9061" i="48"/>
  <c r="A8714" i="48"/>
  <c r="E9579" i="48"/>
  <c r="E10446" i="48"/>
  <c r="C8228" i="48"/>
  <c r="C8796" i="48"/>
  <c r="A10722" i="48"/>
  <c r="B10816" i="48"/>
  <c r="C11746" i="48"/>
  <c r="F10694" i="48"/>
  <c r="C10752" i="48"/>
  <c r="C8690" i="48"/>
  <c r="A10194" i="48"/>
  <c r="D6888" i="48"/>
  <c r="G9243" i="48"/>
  <c r="G9614" i="48"/>
  <c r="E10699" i="48"/>
  <c r="G8182" i="48"/>
  <c r="D9693" i="48"/>
  <c r="B10049" i="48"/>
  <c r="E12321" i="48"/>
  <c r="C12003" i="48"/>
  <c r="F10947" i="48"/>
  <c r="G9965" i="48"/>
  <c r="E9213" i="48"/>
  <c r="A10439" i="48"/>
  <c r="D7987" i="48"/>
  <c r="C9196" i="48"/>
  <c r="C9593" i="48"/>
  <c r="F9188" i="48"/>
  <c r="A8953" i="48"/>
  <c r="A9340" i="48"/>
  <c r="B10318" i="48"/>
  <c r="C11236" i="48"/>
  <c r="F10188" i="48"/>
  <c r="C10246" i="48"/>
  <c r="D7276" i="48"/>
  <c r="E9740" i="48"/>
  <c r="A10660" i="48"/>
  <c r="D5240" i="48"/>
  <c r="C9091" i="48"/>
  <c r="E10177" i="48"/>
  <c r="D6820" i="48"/>
  <c r="D6885" i="48"/>
  <c r="A9816" i="48"/>
  <c r="B10559" i="48"/>
  <c r="C11481" i="48"/>
  <c r="F10437" i="48"/>
  <c r="C10499" i="48"/>
  <c r="D11486" i="48"/>
  <c r="A11186" i="48"/>
  <c r="A12210" i="48"/>
  <c r="B11923" i="48"/>
  <c r="G11627" i="48"/>
  <c r="G10684" i="48"/>
  <c r="E11651" i="48"/>
  <c r="F11356" i="48"/>
  <c r="E10815" i="48"/>
  <c r="D10781" i="48"/>
  <c r="C12138" i="48"/>
  <c r="D11847" i="48"/>
  <c r="F3879" i="48"/>
  <c r="F8269" i="48"/>
  <c r="A7677" i="48"/>
  <c r="A8443" i="48"/>
  <c r="C6641" i="48"/>
  <c r="D7518" i="48"/>
  <c r="E9700" i="48"/>
  <c r="E7569" i="48"/>
  <c r="C5072" i="48"/>
  <c r="D5217" i="48"/>
  <c r="B8902" i="48"/>
  <c r="F8991" i="48"/>
  <c r="D5076" i="48"/>
  <c r="G6269" i="48"/>
  <c r="G9220" i="48"/>
  <c r="B7512" i="48"/>
  <c r="E8332" i="48"/>
  <c r="D8563" i="48"/>
  <c r="E6722" i="48"/>
  <c r="C7475" i="48"/>
  <c r="B9287" i="48"/>
  <c r="C8628" i="48"/>
  <c r="D8001" i="48"/>
  <c r="A9891" i="48"/>
  <c r="F6689" i="48"/>
  <c r="G6227" i="48"/>
  <c r="C6789" i="48"/>
  <c r="D8341" i="48"/>
  <c r="C4521" i="48"/>
  <c r="A6964" i="48"/>
  <c r="B8104" i="48"/>
  <c r="B9128" i="48"/>
  <c r="C6880" i="48"/>
  <c r="G8227" i="48"/>
  <c r="D9644" i="48"/>
  <c r="D7804" i="48"/>
  <c r="E9239" i="48"/>
  <c r="A10689" i="48"/>
  <c r="D7078" i="48"/>
  <c r="D9251" i="48"/>
  <c r="E10194" i="48"/>
  <c r="D6996" i="48"/>
  <c r="D7589" i="48"/>
  <c r="G9817" i="48"/>
  <c r="B10564" i="48"/>
  <c r="C11494" i="48"/>
  <c r="F10442" i="48"/>
  <c r="C10500" i="48"/>
  <c r="G8324" i="48"/>
  <c r="C9374" i="48"/>
  <c r="F9169" i="48"/>
  <c r="A8742" i="48"/>
  <c r="E9575" i="48"/>
  <c r="E10447" i="48"/>
  <c r="C8296" i="48"/>
  <c r="E8952" i="48"/>
  <c r="A10732" i="48"/>
  <c r="B10821" i="48"/>
  <c r="C11751" i="48"/>
  <c r="F10695" i="48"/>
  <c r="C10749" i="48"/>
  <c r="D7409" i="48"/>
  <c r="A10187" i="48"/>
  <c r="D4064" i="48"/>
  <c r="A5082" i="48"/>
  <c r="F8665" i="48"/>
  <c r="C4601" i="48"/>
  <c r="F8091" i="48"/>
  <c r="E7591" i="48"/>
  <c r="C5127" i="48"/>
  <c r="A5903" i="48"/>
  <c r="B5724" i="48"/>
  <c r="A7542" i="48"/>
  <c r="D5058" i="48"/>
  <c r="G7027" i="48"/>
  <c r="B7101" i="48"/>
  <c r="G9165" i="48"/>
  <c r="F9818" i="48"/>
  <c r="B10035" i="48"/>
  <c r="E6516" i="48"/>
  <c r="C7101" i="48"/>
  <c r="F6960" i="48"/>
  <c r="G6386" i="48"/>
  <c r="F8958" i="48"/>
  <c r="C7285" i="48"/>
  <c r="E6548" i="48"/>
  <c r="C7117" i="48"/>
  <c r="F6988" i="48"/>
  <c r="G6406" i="48"/>
  <c r="F8974" i="48"/>
  <c r="C7317" i="48"/>
  <c r="C6440" i="48"/>
  <c r="G8013" i="48"/>
  <c r="A5901" i="48"/>
  <c r="B8767" i="48"/>
  <c r="D5651" i="48"/>
  <c r="D6587" i="48"/>
  <c r="F8807" i="48"/>
  <c r="A9474" i="48"/>
  <c r="E10270" i="48"/>
  <c r="B10640" i="48"/>
  <c r="G8828" i="48"/>
  <c r="E9879" i="48"/>
  <c r="E10876" i="48"/>
  <c r="C10825" i="48"/>
  <c r="D7465" i="48"/>
  <c r="E9338" i="48"/>
  <c r="C10070" i="48"/>
  <c r="C8203" i="48"/>
  <c r="A9077" i="48"/>
  <c r="F10261" i="48"/>
  <c r="A12034" i="48"/>
  <c r="E11475" i="48"/>
  <c r="C12169" i="48"/>
  <c r="C5728" i="48"/>
  <c r="D7621" i="48"/>
  <c r="B8670" i="48"/>
  <c r="A8751" i="48"/>
  <c r="F7178" i="48"/>
  <c r="G9157" i="48"/>
  <c r="E8416" i="48"/>
  <c r="C7519" i="48"/>
  <c r="C8783" i="48"/>
  <c r="C8351" i="48"/>
  <c r="G9094" i="48"/>
  <c r="F10266" i="48"/>
  <c r="A6714" i="48"/>
  <c r="D8748" i="48"/>
  <c r="C11575" i="48"/>
  <c r="C9774" i="48"/>
  <c r="G6713" i="48"/>
  <c r="B9001" i="48"/>
  <c r="B5497" i="48"/>
  <c r="G7214" i="48"/>
  <c r="D4961" i="48"/>
  <c r="B9342" i="48"/>
  <c r="G8251" i="48"/>
  <c r="G6141" i="48"/>
  <c r="C5138" i="48"/>
  <c r="F6898" i="48"/>
  <c r="D8547" i="48"/>
  <c r="C6629" i="48"/>
  <c r="B8827" i="48"/>
  <c r="C8604" i="48"/>
  <c r="D8930" i="48"/>
  <c r="E6028" i="48"/>
  <c r="G6099" i="48"/>
  <c r="F6494" i="48"/>
  <c r="G7146" i="48"/>
  <c r="A6900" i="48"/>
  <c r="B8416" i="48"/>
  <c r="B9792" i="48"/>
  <c r="G8131" i="48"/>
  <c r="A9407" i="48"/>
  <c r="C9026" i="48"/>
  <c r="A10665" i="48"/>
  <c r="G8831" i="48"/>
  <c r="G9938" i="48"/>
  <c r="D5568" i="48"/>
  <c r="D9121" i="48"/>
  <c r="B10204" i="48"/>
  <c r="C11470" i="48"/>
  <c r="F10754" i="48"/>
  <c r="F9506" i="48"/>
  <c r="A9930" i="48"/>
  <c r="D7848" i="48"/>
  <c r="D9085" i="48"/>
  <c r="E10423" i="48"/>
  <c r="G8422" i="48"/>
  <c r="A9648" i="48"/>
  <c r="B10797" i="48"/>
  <c r="E10809" i="48"/>
  <c r="C10389" i="48"/>
  <c r="D7097" i="48"/>
  <c r="A10499" i="48"/>
  <c r="D8196" i="48"/>
  <c r="D8103" i="48"/>
  <c r="E9177" i="48"/>
  <c r="A5112" i="48"/>
  <c r="G9928" i="48"/>
  <c r="B7604" i="48"/>
  <c r="C9029" i="48"/>
  <c r="E9258" i="48"/>
  <c r="B10888" i="48"/>
  <c r="A10650" i="48"/>
  <c r="C9002" i="48"/>
  <c r="C7692" i="48"/>
  <c r="A8994" i="48"/>
  <c r="E10344" i="48"/>
  <c r="G9310" i="48"/>
  <c r="B10282" i="48"/>
  <c r="C11992" i="48"/>
  <c r="C10766" i="48"/>
  <c r="C9378" i="48"/>
  <c r="D7670" i="48"/>
  <c r="C9893" i="48"/>
  <c r="A8677" i="48"/>
  <c r="E10942" i="48"/>
  <c r="C11661" i="48"/>
  <c r="C10463" i="48"/>
  <c r="D12242" i="48"/>
  <c r="B11419" i="48"/>
  <c r="A10819" i="48"/>
  <c r="E11723" i="48"/>
  <c r="F12216" i="48"/>
  <c r="G11961" i="48"/>
  <c r="D12163" i="48"/>
  <c r="A12207" i="48"/>
  <c r="B12272" i="48"/>
  <c r="G10357" i="48"/>
  <c r="E11664" i="48"/>
  <c r="F11725" i="48"/>
  <c r="D10462" i="48"/>
  <c r="D11064" i="48"/>
  <c r="A11120" i="48"/>
  <c r="B11165" i="48"/>
  <c r="G11213" i="48"/>
  <c r="G10626" i="48"/>
  <c r="E11941" i="48"/>
  <c r="F11990" i="48"/>
  <c r="D10755" i="48"/>
  <c r="D11601" i="48"/>
  <c r="A11633" i="48"/>
  <c r="B11690" i="48"/>
  <c r="G11734" i="48"/>
  <c r="E11070" i="48"/>
  <c r="F11127" i="48"/>
  <c r="A10942" i="48"/>
  <c r="G12177" i="48"/>
  <c r="E9253" i="48"/>
  <c r="B10212" i="48"/>
  <c r="F9570" i="48"/>
  <c r="C9142" i="48"/>
  <c r="A9664" i="48"/>
  <c r="C10397" i="48"/>
  <c r="F7224" i="48"/>
  <c r="G7382" i="48"/>
  <c r="A4499" i="48"/>
  <c r="A6196" i="48"/>
  <c r="D3736" i="48"/>
  <c r="C1835" i="48"/>
  <c r="E2048" i="48"/>
  <c r="D2071" i="48"/>
  <c r="E5045" i="48"/>
  <c r="A6082" i="48"/>
  <c r="D1968" i="48"/>
  <c r="F4562" i="48"/>
  <c r="B6787" i="48"/>
  <c r="A5792" i="48"/>
  <c r="B5267" i="48"/>
  <c r="C5854" i="48"/>
  <c r="A7051" i="48"/>
  <c r="E5959" i="48"/>
  <c r="C5934" i="48"/>
  <c r="D3872" i="48"/>
  <c r="E6680" i="48"/>
  <c r="B4490" i="48"/>
  <c r="A5367" i="48"/>
  <c r="B5561" i="48"/>
  <c r="B6359" i="48"/>
  <c r="D6561" i="48"/>
  <c r="F7077" i="48"/>
  <c r="D3860" i="48"/>
  <c r="F6272" i="48"/>
  <c r="A4660" i="48"/>
  <c r="D6741" i="48"/>
  <c r="B6934" i="48"/>
  <c r="C6299" i="48"/>
  <c r="F8226" i="48"/>
  <c r="B6189" i="48"/>
  <c r="F8421" i="48"/>
  <c r="G8263" i="48"/>
  <c r="G6333" i="48"/>
  <c r="B5514" i="48"/>
  <c r="G4438" i="48"/>
  <c r="E7061" i="48"/>
  <c r="C6550" i="48"/>
  <c r="B6505" i="48"/>
  <c r="E6343" i="48"/>
  <c r="E7203" i="48"/>
  <c r="D3601" i="48"/>
  <c r="C3933" i="48"/>
  <c r="E5482" i="48"/>
  <c r="A5222" i="48"/>
  <c r="A6031" i="48"/>
  <c r="F6709" i="48"/>
  <c r="F6217" i="48"/>
  <c r="B5479" i="48"/>
  <c r="F6065" i="48"/>
  <c r="E5893" i="48"/>
  <c r="B7633" i="48"/>
  <c r="B7915" i="48"/>
  <c r="A7798" i="48"/>
  <c r="B7905" i="48"/>
  <c r="E4363" i="48"/>
  <c r="G4623" i="48"/>
  <c r="C6563" i="48"/>
  <c r="G7588" i="48"/>
  <c r="G5996" i="48"/>
  <c r="E6135" i="48"/>
  <c r="A5979" i="48"/>
  <c r="F7999" i="48"/>
  <c r="F8754" i="48"/>
  <c r="G5505" i="48"/>
  <c r="G6700" i="48"/>
  <c r="F8264" i="48"/>
  <c r="A7094" i="48"/>
  <c r="C2643" i="48"/>
  <c r="F4315" i="48"/>
  <c r="B8065" i="48"/>
  <c r="A5973" i="48"/>
  <c r="F3885" i="48"/>
  <c r="G7232" i="48"/>
  <c r="F8789" i="48"/>
  <c r="E8466" i="48"/>
  <c r="D8308" i="48"/>
  <c r="F4070" i="48"/>
  <c r="G7105" i="48"/>
  <c r="B5112" i="48"/>
  <c r="F8363" i="48"/>
  <c r="F7678" i="48"/>
  <c r="G7738" i="48"/>
  <c r="G7513" i="48"/>
  <c r="B8621" i="48"/>
  <c r="B10029" i="48"/>
  <c r="G8845" i="48"/>
  <c r="A9867" i="48"/>
  <c r="A8739" i="48"/>
  <c r="A9766" i="48"/>
  <c r="B7963" i="48"/>
  <c r="A7626" i="48"/>
  <c r="D8349" i="48"/>
  <c r="F7561" i="48"/>
  <c r="C6819" i="48"/>
  <c r="B9114" i="48"/>
  <c r="F9743" i="48"/>
  <c r="D8876" i="48"/>
  <c r="F9178" i="48"/>
  <c r="D8879" i="48"/>
  <c r="G7128" i="48"/>
  <c r="C6913" i="48"/>
  <c r="C5876" i="48"/>
  <c r="D5226" i="48"/>
  <c r="B8131" i="48"/>
  <c r="B9475" i="48"/>
  <c r="E5382" i="48"/>
  <c r="B6927" i="48"/>
  <c r="B6371" i="48"/>
  <c r="D6429" i="48"/>
  <c r="B7212" i="48"/>
  <c r="C6554" i="48"/>
  <c r="F8597" i="48"/>
  <c r="E8322" i="48"/>
  <c r="D8076" i="48"/>
  <c r="A8045" i="48"/>
  <c r="A6892" i="48"/>
  <c r="E6364" i="48"/>
  <c r="C7502" i="48"/>
  <c r="F7070" i="48"/>
  <c r="A7269" i="48"/>
  <c r="G7221" i="48"/>
  <c r="B8513" i="48"/>
  <c r="B9857" i="48"/>
  <c r="G8633" i="48"/>
  <c r="G9648" i="48"/>
  <c r="G8072" i="48"/>
  <c r="G9547" i="48"/>
  <c r="F6768" i="48"/>
  <c r="C5655" i="48"/>
  <c r="D5862" i="48"/>
  <c r="B7055" i="48"/>
  <c r="F6456" i="48"/>
  <c r="D6493" i="48"/>
  <c r="F7225" i="48"/>
  <c r="C6586" i="48"/>
  <c r="F8601" i="48"/>
  <c r="E8330" i="48"/>
  <c r="D8084" i="48"/>
  <c r="G8050" i="48"/>
  <c r="G6897" i="48"/>
  <c r="E6428" i="48"/>
  <c r="C7566" i="48"/>
  <c r="B7097" i="48"/>
  <c r="G7290" i="48"/>
  <c r="G7229" i="48"/>
  <c r="B8517" i="48"/>
  <c r="B9861" i="48"/>
  <c r="G8641" i="48"/>
  <c r="A9659" i="48"/>
  <c r="G8088" i="48"/>
  <c r="A9558" i="48"/>
  <c r="F6796" i="48"/>
  <c r="C5719" i="48"/>
  <c r="A6520" i="48"/>
  <c r="B6011" i="48"/>
  <c r="D8324" i="48"/>
  <c r="F7569" i="48"/>
  <c r="B8761" i="48"/>
  <c r="G8760" i="48"/>
  <c r="D8258" i="48"/>
  <c r="C4424" i="48"/>
  <c r="B8534" i="48"/>
  <c r="F9567" i="48"/>
  <c r="D9700" i="48"/>
  <c r="G8236" i="48"/>
  <c r="C6146" i="48"/>
  <c r="F7198" i="48"/>
  <c r="F5786" i="48"/>
  <c r="C8051" i="48"/>
  <c r="B9855" i="48"/>
  <c r="A4100" i="48"/>
  <c r="B4369" i="48"/>
  <c r="F5177" i="48"/>
  <c r="B4949" i="48"/>
  <c r="D3418" i="48"/>
  <c r="C3862" i="48"/>
  <c r="G3866" i="48"/>
  <c r="C4938" i="48"/>
  <c r="B8063" i="48"/>
  <c r="E7562" i="48"/>
  <c r="E8163" i="48"/>
  <c r="E7778" i="48"/>
  <c r="G7819" i="48"/>
  <c r="E7527" i="48"/>
  <c r="E8502" i="48"/>
  <c r="E1703" i="48"/>
  <c r="A5475" i="48"/>
  <c r="D5792" i="48"/>
  <c r="A5061" i="48"/>
  <c r="A5473" i="48"/>
  <c r="C4635" i="48"/>
  <c r="E7682" i="48"/>
  <c r="B4314" i="48"/>
  <c r="D4381" i="48"/>
  <c r="G4473" i="48"/>
  <c r="B3612" i="48"/>
  <c r="D6594" i="48"/>
  <c r="F4222" i="48"/>
  <c r="F2896" i="48"/>
  <c r="D5507" i="48"/>
  <c r="C5622" i="48"/>
  <c r="F5612" i="48"/>
  <c r="D5897" i="48"/>
  <c r="D5688" i="48"/>
  <c r="B6110" i="48"/>
  <c r="A5667" i="48"/>
  <c r="D5828" i="48"/>
  <c r="F5656" i="48"/>
  <c r="F6069" i="48"/>
  <c r="F7316" i="48"/>
  <c r="F3942" i="48"/>
  <c r="F4349" i="48"/>
  <c r="B7783" i="48"/>
  <c r="A7831" i="48"/>
  <c r="F8486" i="48"/>
  <c r="A7326" i="48"/>
  <c r="G4579" i="48"/>
  <c r="E5618" i="48"/>
  <c r="F7672" i="48"/>
  <c r="E6711" i="48"/>
  <c r="G4213" i="48"/>
  <c r="B5100" i="48"/>
  <c r="B6831" i="48"/>
  <c r="B6923" i="48"/>
  <c r="C6131" i="48"/>
  <c r="C5250" i="48"/>
  <c r="B6635" i="48"/>
  <c r="G7444" i="48"/>
  <c r="F8384" i="48"/>
  <c r="A7158" i="48"/>
  <c r="A6037" i="48"/>
  <c r="F6401" i="48"/>
  <c r="A5352" i="48"/>
  <c r="A8237" i="48"/>
  <c r="G4973" i="48"/>
  <c r="B3000" i="48"/>
  <c r="D6753" i="48"/>
  <c r="A6030" i="48"/>
  <c r="A6347" i="48"/>
  <c r="B7152" i="48"/>
  <c r="F7277" i="48"/>
  <c r="B7468" i="48"/>
  <c r="E4830" i="48"/>
  <c r="C5272" i="48"/>
  <c r="G6948" i="48"/>
  <c r="C7994" i="48"/>
  <c r="C6491" i="48"/>
  <c r="B4191" i="48"/>
  <c r="A6244" i="48"/>
  <c r="B5660" i="48"/>
  <c r="E4574" i="48"/>
  <c r="B6255" i="48"/>
  <c r="F6844" i="48"/>
  <c r="C6067" i="48"/>
  <c r="A6305" i="48"/>
  <c r="F6592" i="48"/>
  <c r="G7428" i="48"/>
  <c r="F8288" i="48"/>
  <c r="G7131" i="48"/>
  <c r="F5295" i="48"/>
  <c r="C5515" i="48"/>
  <c r="E7009" i="48"/>
  <c r="A6069" i="48"/>
  <c r="A4992" i="48"/>
  <c r="A7291" i="48"/>
  <c r="D3757" i="48"/>
  <c r="E8490" i="48"/>
  <c r="D8328" i="48"/>
  <c r="E5595" i="48"/>
  <c r="G7137" i="48"/>
  <c r="D6103" i="48"/>
  <c r="F8427" i="48"/>
  <c r="F7726" i="48"/>
  <c r="G7774" i="48"/>
  <c r="G7549" i="48"/>
  <c r="B8637" i="48"/>
  <c r="C4506" i="48"/>
  <c r="G8877" i="48"/>
  <c r="A9899" i="48"/>
  <c r="A8771" i="48"/>
  <c r="A9798" i="48"/>
  <c r="C4655" i="48"/>
  <c r="A7754" i="48"/>
  <c r="D8370" i="48"/>
  <c r="F7609" i="48"/>
  <c r="C6911" i="48"/>
  <c r="B9130" i="48"/>
  <c r="F9807" i="48"/>
  <c r="E8947" i="48"/>
  <c r="F9242" i="48"/>
  <c r="E8950" i="48"/>
  <c r="G7256" i="48"/>
  <c r="B4460" i="48"/>
  <c r="G4726" i="48"/>
  <c r="F6993" i="48"/>
  <c r="F7233" i="48"/>
  <c r="C5523" i="48"/>
  <c r="F7049" i="48"/>
  <c r="A4474" i="48"/>
  <c r="D1840" i="48"/>
  <c r="C4974" i="48"/>
  <c r="E6290" i="48"/>
  <c r="E6616" i="48"/>
  <c r="C5891" i="48"/>
  <c r="B4461" i="48"/>
  <c r="E6536" i="48"/>
  <c r="C6246" i="48"/>
  <c r="F7063" i="48"/>
  <c r="C6399" i="48"/>
  <c r="B6666" i="48"/>
  <c r="D6423" i="48"/>
  <c r="E8405" i="48"/>
  <c r="C5372" i="48"/>
  <c r="B6264" i="48"/>
  <c r="A4810" i="48"/>
  <c r="B6052" i="48"/>
  <c r="F7751" i="48"/>
  <c r="A6819" i="48"/>
  <c r="B8269" i="48"/>
  <c r="D7671" i="48"/>
  <c r="F7662" i="48"/>
  <c r="G6265" i="48"/>
  <c r="F6632" i="48"/>
  <c r="A7045" i="48"/>
  <c r="B8483" i="48"/>
  <c r="D6891" i="48"/>
  <c r="F5692" i="48"/>
  <c r="B7621" i="48"/>
  <c r="B6664" i="48"/>
  <c r="G7824" i="48"/>
  <c r="A6834" i="48"/>
  <c r="E7487" i="48"/>
  <c r="F6586" i="48"/>
  <c r="G6158" i="48"/>
  <c r="A8603" i="48"/>
  <c r="E7292" i="48"/>
  <c r="E7333" i="48"/>
  <c r="B8401" i="48"/>
  <c r="C7696" i="48"/>
  <c r="E9161" i="48"/>
  <c r="C8106" i="48"/>
  <c r="D9907" i="48"/>
  <c r="F6077" i="48"/>
  <c r="F8655" i="48"/>
  <c r="D5019" i="48"/>
  <c r="E5806" i="48"/>
  <c r="E6240" i="48"/>
  <c r="A7910" i="48"/>
  <c r="B5860" i="48"/>
  <c r="E7075" i="48"/>
  <c r="C8038" i="48"/>
  <c r="A7746" i="48"/>
  <c r="F7886" i="48"/>
  <c r="G7442" i="48"/>
  <c r="C5821" i="48"/>
  <c r="A4785" i="48"/>
  <c r="A7907" i="48"/>
  <c r="C7537" i="48"/>
  <c r="C6420" i="48"/>
  <c r="C6021" i="48"/>
  <c r="B8229" i="48"/>
  <c r="B9589" i="48"/>
  <c r="E8650" i="48"/>
  <c r="E9561" i="48"/>
  <c r="C8122" i="48"/>
  <c r="D9923" i="48"/>
  <c r="F6105" i="48"/>
  <c r="F8671" i="48"/>
  <c r="D5227" i="48"/>
  <c r="E5876" i="48"/>
  <c r="G6480" i="48"/>
  <c r="B6391" i="48"/>
  <c r="G5914" i="48"/>
  <c r="C7036" i="48"/>
  <c r="C6837" i="48"/>
  <c r="B7542" i="48"/>
  <c r="B8174" i="48"/>
  <c r="B10006" i="48"/>
  <c r="D9099" i="48"/>
  <c r="D7399" i="48"/>
  <c r="B6547" i="48"/>
  <c r="G6652" i="48"/>
  <c r="A7465" i="48"/>
  <c r="G6182" i="48"/>
  <c r="B9471" i="48"/>
  <c r="G8223" i="48"/>
  <c r="D9696" i="48"/>
  <c r="E4811" i="48"/>
  <c r="B7825" i="48"/>
  <c r="E7884" i="48"/>
  <c r="B7705" i="48"/>
  <c r="C6604" i="48"/>
  <c r="D5115" i="48"/>
  <c r="D5601" i="48"/>
  <c r="B8580" i="48"/>
  <c r="B9604" i="48"/>
  <c r="D7744" i="48"/>
  <c r="D7113" i="48"/>
  <c r="G9732" i="48"/>
  <c r="D6981" i="48"/>
  <c r="A10141" i="48"/>
  <c r="F9957" i="48"/>
  <c r="A9162" i="48"/>
  <c r="A9565" i="48"/>
  <c r="E10670" i="48"/>
  <c r="D7746" i="48"/>
  <c r="D9489" i="48"/>
  <c r="E11015" i="48"/>
  <c r="A10025" i="48"/>
  <c r="C11970" i="48"/>
  <c r="F10918" i="48"/>
  <c r="C10976" i="48"/>
  <c r="E9021" i="48"/>
  <c r="A10418" i="48"/>
  <c r="D7619" i="48"/>
  <c r="C9052" i="48"/>
  <c r="C9501" i="48"/>
  <c r="F9032" i="48"/>
  <c r="G8898" i="48"/>
  <c r="E9886" i="48"/>
  <c r="B10273" i="48"/>
  <c r="C11203" i="48"/>
  <c r="F10147" i="48"/>
  <c r="C10201" i="48"/>
  <c r="F9958" i="48"/>
  <c r="E9752" i="48"/>
  <c r="A10663" i="48"/>
  <c r="D5304" i="48"/>
  <c r="C9011" i="48"/>
  <c r="E10156" i="48"/>
  <c r="D5056" i="48"/>
  <c r="D7833" i="48"/>
  <c r="A9788" i="48"/>
  <c r="B10542" i="48"/>
  <c r="C11460" i="48"/>
  <c r="F10412" i="48"/>
  <c r="C10470" i="48"/>
  <c r="D7194" i="48"/>
  <c r="A9770" i="48"/>
  <c r="F8809" i="48"/>
  <c r="G8569" i="48"/>
  <c r="E9343" i="48"/>
  <c r="E10401" i="48"/>
  <c r="D8063" i="48"/>
  <c r="E9055" i="48"/>
  <c r="C9900" i="48"/>
  <c r="B10783" i="48"/>
  <c r="C11705" i="48"/>
  <c r="F10661" i="48"/>
  <c r="C10723" i="48"/>
  <c r="D11710" i="48"/>
  <c r="A11410" i="48"/>
  <c r="B11123" i="48"/>
  <c r="B12147" i="48"/>
  <c r="G11851" i="48"/>
  <c r="G10908" i="48"/>
  <c r="E11875" i="48"/>
  <c r="F11580" i="48"/>
  <c r="E9993" i="48"/>
  <c r="B10990" i="48"/>
  <c r="D11047" i="48"/>
  <c r="E5869" i="48"/>
  <c r="B6546" i="48"/>
  <c r="C6207" i="48"/>
  <c r="E6956" i="48"/>
  <c r="E8132" i="48"/>
  <c r="C7323" i="48"/>
  <c r="D9173" i="48"/>
  <c r="E4966" i="48"/>
  <c r="D8439" i="48"/>
  <c r="F7865" i="48"/>
  <c r="C7143" i="48"/>
  <c r="B9202" i="48"/>
  <c r="D6880" i="48"/>
  <c r="C8744" i="48"/>
  <c r="F9530" i="48"/>
  <c r="D3326" i="48"/>
  <c r="A7683" i="48"/>
  <c r="C7617" i="48"/>
  <c r="C6452" i="48"/>
  <c r="C5905" i="48"/>
  <c r="B8219" i="48"/>
  <c r="B9583" i="48"/>
  <c r="C8465" i="48"/>
  <c r="C8878" i="48"/>
  <c r="C10032" i="48"/>
  <c r="B6611" i="48"/>
  <c r="F8487" i="48"/>
  <c r="F3853" i="48"/>
  <c r="D8639" i="48"/>
  <c r="B6901" i="48"/>
  <c r="A7568" i="48"/>
  <c r="B8328" i="48"/>
  <c r="B9352" i="48"/>
  <c r="F9399" i="48"/>
  <c r="G8865" i="48"/>
  <c r="E9805" i="48"/>
  <c r="G8096" i="48"/>
  <c r="G9871" i="48"/>
  <c r="F8949" i="48"/>
  <c r="G8660" i="48"/>
  <c r="E9467" i="48"/>
  <c r="E10418" i="48"/>
  <c r="C8116" i="48"/>
  <c r="D9128" i="48"/>
  <c r="C9928" i="48"/>
  <c r="B10788" i="48"/>
  <c r="C11718" i="48"/>
  <c r="F10666" i="48"/>
  <c r="C10724" i="48"/>
  <c r="D8057" i="48"/>
  <c r="A10166" i="48"/>
  <c r="D4880" i="48"/>
  <c r="A9190" i="48"/>
  <c r="A9561" i="48"/>
  <c r="E10671" i="48"/>
  <c r="G8070" i="48"/>
  <c r="D9581" i="48"/>
  <c r="D9955" i="48"/>
  <c r="G10026" i="48"/>
  <c r="C11975" i="48"/>
  <c r="F10919" i="48"/>
  <c r="C10973" i="48"/>
  <c r="C8975" i="48"/>
  <c r="A10411" i="48"/>
  <c r="A6251" i="48"/>
  <c r="D5943" i="48"/>
  <c r="A7314" i="48"/>
  <c r="C4392" i="48"/>
  <c r="G6476" i="48"/>
  <c r="B8105" i="48"/>
  <c r="D9768" i="48"/>
  <c r="A3292" i="48"/>
  <c r="F3561" i="48"/>
  <c r="E6457" i="48"/>
  <c r="C7778" i="48"/>
  <c r="G4440" i="48"/>
  <c r="C4170" i="48"/>
  <c r="D5733" i="48"/>
  <c r="C7858" i="48"/>
  <c r="B4408" i="48"/>
  <c r="F4513" i="48"/>
  <c r="F2267" i="48"/>
  <c r="B2874" i="48"/>
  <c r="F2869" i="48"/>
  <c r="G3812" i="48"/>
  <c r="D3057" i="48"/>
  <c r="F3791" i="48"/>
  <c r="C7094" i="48"/>
  <c r="D2309" i="48"/>
  <c r="E3198" i="48"/>
  <c r="A5762" i="48"/>
  <c r="C7289" i="48"/>
  <c r="B7273" i="48"/>
  <c r="F5643" i="48"/>
  <c r="G3389" i="48"/>
  <c r="E6950" i="48"/>
  <c r="F8118" i="48"/>
  <c r="F3253" i="48"/>
  <c r="E6487" i="48"/>
  <c r="E8048" i="48"/>
  <c r="G6855" i="48"/>
  <c r="A4839" i="48"/>
  <c r="A5036" i="48"/>
  <c r="C4919" i="48"/>
  <c r="C4597" i="48"/>
  <c r="A5055" i="48"/>
  <c r="F6133" i="48"/>
  <c r="B5539" i="48"/>
  <c r="B5985" i="48"/>
  <c r="G7028" i="48"/>
  <c r="G7508" i="48"/>
  <c r="A5304" i="48"/>
  <c r="A9862" i="48"/>
  <c r="C7297" i="48"/>
  <c r="B5984" i="48"/>
  <c r="F6213" i="48"/>
  <c r="F5145" i="48"/>
  <c r="C6930" i="48"/>
  <c r="B6136" i="48"/>
  <c r="B2978" i="48"/>
  <c r="C5174" i="48"/>
  <c r="F5473" i="48"/>
  <c r="D5027" i="48"/>
  <c r="B6500" i="48"/>
  <c r="E7601" i="48"/>
  <c r="A8587" i="48"/>
  <c r="B8365" i="48"/>
  <c r="C6749" i="48"/>
  <c r="E7825" i="48"/>
  <c r="C7744" i="48"/>
  <c r="F6454" i="48"/>
  <c r="C7299" i="48"/>
  <c r="E6624" i="48"/>
  <c r="F8141" i="48"/>
  <c r="C5933" i="48"/>
  <c r="C6484" i="48"/>
  <c r="F4259" i="48"/>
  <c r="B6476" i="48"/>
  <c r="C4865" i="48"/>
  <c r="F8149" i="48"/>
  <c r="C5949" i="48"/>
  <c r="C6504" i="48"/>
  <c r="C4546" i="48"/>
  <c r="B6504" i="48"/>
  <c r="C6877" i="48"/>
  <c r="C4793" i="48"/>
  <c r="C8869" i="48"/>
  <c r="A7529" i="48"/>
  <c r="B5538" i="48"/>
  <c r="B4697" i="48"/>
  <c r="B5835" i="48"/>
  <c r="F7432" i="48"/>
  <c r="A6108" i="48"/>
  <c r="B5891" i="48"/>
  <c r="F5082" i="48"/>
  <c r="B5518" i="48"/>
  <c r="B2776" i="48"/>
  <c r="E6610" i="48"/>
  <c r="B6930" i="48"/>
  <c r="C6467" i="48"/>
  <c r="E5316" i="48"/>
  <c r="F6545" i="48"/>
  <c r="A6767" i="48"/>
  <c r="A5300" i="48"/>
  <c r="G7415" i="48"/>
  <c r="B5552" i="48"/>
  <c r="F6605" i="48"/>
  <c r="G3285" i="48"/>
  <c r="B6544" i="48"/>
  <c r="E5627" i="48"/>
  <c r="E7034" i="48"/>
  <c r="F6585" i="48"/>
  <c r="E7729" i="48"/>
  <c r="D4909" i="48"/>
  <c r="B8381" i="48"/>
  <c r="D6986" i="48"/>
  <c r="E7923" i="48"/>
  <c r="C8000" i="48"/>
  <c r="F7254" i="48"/>
  <c r="G6923" i="48"/>
  <c r="G4069" i="48"/>
  <c r="F8422" i="48"/>
  <c r="A4954" i="48"/>
  <c r="E8024" i="48"/>
  <c r="A5733" i="48"/>
  <c r="A9675" i="48"/>
  <c r="D8515" i="48"/>
  <c r="A8540" i="48"/>
  <c r="F7102" i="48"/>
  <c r="F6702" i="48"/>
  <c r="A8629" i="48"/>
  <c r="G6387" i="48"/>
  <c r="B7678" i="48"/>
  <c r="G6839" i="48"/>
  <c r="G6174" i="48"/>
  <c r="E7347" i="48"/>
  <c r="C9211" i="48"/>
  <c r="G6451" i="48"/>
  <c r="G6190" i="48"/>
  <c r="A8025" i="48"/>
  <c r="F9514" i="48"/>
  <c r="A7616" i="48"/>
  <c r="A6712" i="48"/>
  <c r="D5390" i="48"/>
  <c r="B9412" i="48"/>
  <c r="G8576" i="48"/>
  <c r="E9707" i="48"/>
  <c r="A10789" i="48"/>
  <c r="C10784" i="48"/>
  <c r="G9307" i="48"/>
  <c r="D9821" i="48"/>
  <c r="F10979" i="48"/>
  <c r="C8167" i="48"/>
  <c r="A9017" i="48"/>
  <c r="F10220" i="48"/>
  <c r="A10692" i="48"/>
  <c r="D7332" i="48"/>
  <c r="C11513" i="48"/>
  <c r="A11218" i="48"/>
  <c r="G10716" i="48"/>
  <c r="D10813" i="48"/>
  <c r="F8493" i="48"/>
  <c r="G8439" i="48"/>
  <c r="G5750" i="48"/>
  <c r="C6892" i="48"/>
  <c r="D8617" i="48"/>
  <c r="D8767" i="48"/>
  <c r="A6715" i="48"/>
  <c r="A7056" i="48"/>
  <c r="G8355" i="48"/>
  <c r="A10721" i="48"/>
  <c r="D7508" i="48"/>
  <c r="C11526" i="48"/>
  <c r="C9538" i="48"/>
  <c r="E10479" i="48"/>
  <c r="B10853" i="48"/>
  <c r="C8824" i="48"/>
  <c r="B5693" i="48"/>
  <c r="A8968" i="48"/>
  <c r="F8060" i="48"/>
  <c r="C4507" i="48"/>
  <c r="D6270" i="48"/>
  <c r="A6462" i="48"/>
  <c r="E6034" i="48"/>
  <c r="G5534" i="48"/>
  <c r="E7588" i="48"/>
  <c r="F3635" i="48"/>
  <c r="A5833" i="48"/>
  <c r="E7933" i="48"/>
  <c r="F5895" i="48"/>
  <c r="C4464" i="48"/>
  <c r="F3910" i="48"/>
  <c r="F6827" i="48"/>
  <c r="E8149" i="48"/>
  <c r="B6570" i="48"/>
  <c r="D5879" i="48"/>
  <c r="E8389" i="48"/>
  <c r="B5545" i="48"/>
  <c r="F6398" i="48"/>
  <c r="F6966" i="48"/>
  <c r="B8077" i="48"/>
  <c r="D6876" i="48"/>
  <c r="B6025" i="48"/>
  <c r="B9914" i="48"/>
  <c r="F6937" i="48"/>
  <c r="G6838" i="48"/>
  <c r="B8403" i="48"/>
  <c r="D8687" i="48"/>
  <c r="D6519" i="48"/>
  <c r="G4547" i="48"/>
  <c r="B6372" i="48"/>
  <c r="G7584" i="48"/>
  <c r="C6367" i="48"/>
  <c r="E6920" i="48"/>
  <c r="F6074" i="48"/>
  <c r="G5902" i="48"/>
  <c r="A8347" i="48"/>
  <c r="D5463" i="48"/>
  <c r="A4821" i="48"/>
  <c r="B8337" i="48"/>
  <c r="A6694" i="48"/>
  <c r="D8834" i="48"/>
  <c r="C8554" i="48"/>
  <c r="C9370" i="48"/>
  <c r="C4673" i="48"/>
  <c r="E7455" i="48"/>
  <c r="A5364" i="48"/>
  <c r="F4173" i="48"/>
  <c r="F6393" i="48"/>
  <c r="A7611" i="48"/>
  <c r="C6415" i="48"/>
  <c r="E6939" i="48"/>
  <c r="B6117" i="48"/>
  <c r="G5918" i="48"/>
  <c r="A8363" i="48"/>
  <c r="D5511" i="48"/>
  <c r="D4879" i="48"/>
  <c r="B8341" i="48"/>
  <c r="A6726" i="48"/>
  <c r="E8841" i="48"/>
  <c r="C8570" i="48"/>
  <c r="C9386" i="48"/>
  <c r="D4845" i="48"/>
  <c r="E7464" i="48"/>
  <c r="D5430" i="48"/>
  <c r="A8028" i="48"/>
  <c r="C8027" i="48"/>
  <c r="E9892" i="48"/>
  <c r="A7797" i="48"/>
  <c r="B8322" i="48"/>
  <c r="F3699" i="48"/>
  <c r="F9162" i="48"/>
  <c r="F7884" i="48"/>
  <c r="E7391" i="48"/>
  <c r="G7381" i="48"/>
  <c r="B9623" i="48"/>
  <c r="A9248" i="48"/>
  <c r="G5965" i="48"/>
  <c r="C4412" i="48"/>
  <c r="E8592" i="48"/>
  <c r="F4347" i="48"/>
  <c r="E7229" i="48"/>
  <c r="C7631" i="48"/>
  <c r="B9364" i="48"/>
  <c r="D8779" i="48"/>
  <c r="D8946" i="48"/>
  <c r="G8192" i="48"/>
  <c r="A10221" i="48"/>
  <c r="C8463" i="48"/>
  <c r="E9515" i="48"/>
  <c r="G6293" i="48"/>
  <c r="A9153" i="48"/>
  <c r="C10001" i="48"/>
  <c r="C11026" i="48"/>
  <c r="F10294" i="48"/>
  <c r="C10736" i="48"/>
  <c r="D9559" i="48"/>
  <c r="C7112" i="48"/>
  <c r="G9211" i="48"/>
  <c r="C9821" i="48"/>
  <c r="D4892" i="48"/>
  <c r="D9629" i="48"/>
  <c r="B10353" i="48"/>
  <c r="C11603" i="48"/>
  <c r="F10931" i="48"/>
  <c r="D8810" i="48"/>
  <c r="C9910" i="48"/>
  <c r="D7731" i="48"/>
  <c r="D9410" i="48"/>
  <c r="E10556" i="48"/>
  <c r="A8921" i="48"/>
  <c r="C9259" i="48"/>
  <c r="B10942" i="48"/>
  <c r="F10172" i="48"/>
  <c r="C10550" i="48"/>
  <c r="D8976" i="48"/>
  <c r="A10644" i="48"/>
  <c r="A8750" i="48"/>
  <c r="G9782" i="48"/>
  <c r="D5424" i="48"/>
  <c r="D9041" i="48"/>
  <c r="B10159" i="48"/>
  <c r="C11465" i="48"/>
  <c r="F10741" i="48"/>
  <c r="D11086" i="48"/>
  <c r="A11170" i="48"/>
  <c r="B11203" i="48"/>
  <c r="G11227" i="48"/>
  <c r="G10668" i="48"/>
  <c r="E11955" i="48"/>
  <c r="F11980" i="48"/>
  <c r="D10765" i="48"/>
  <c r="D11127" i="48"/>
  <c r="D6509" i="48"/>
  <c r="F8153" i="48"/>
  <c r="C5709" i="48"/>
  <c r="C5844" i="48"/>
  <c r="D4888" i="48"/>
  <c r="F5821" i="48"/>
  <c r="G6958" i="48"/>
  <c r="A4822" i="48"/>
  <c r="B9310" i="48"/>
  <c r="D7630" i="48"/>
  <c r="G5949" i="48"/>
  <c r="A6349" i="48"/>
  <c r="F8739" i="48"/>
  <c r="D8531" i="48"/>
  <c r="C6457" i="48"/>
  <c r="B8751" i="48"/>
  <c r="D7952" i="48"/>
  <c r="C8799" i="48"/>
  <c r="D5948" i="48"/>
  <c r="G5971" i="48"/>
  <c r="F6238" i="48"/>
  <c r="G6990" i="48"/>
  <c r="A6928" i="48"/>
  <c r="B8408" i="48"/>
  <c r="B9752" i="48"/>
  <c r="G8163" i="48"/>
  <c r="A9391" i="48"/>
  <c r="C9177" i="48"/>
  <c r="A10673" i="48"/>
  <c r="G8815" i="48"/>
  <c r="G9858" i="48"/>
  <c r="C6732" i="48"/>
  <c r="E9064" i="48"/>
  <c r="B10164" i="48"/>
  <c r="C11478" i="48"/>
  <c r="F10746" i="48"/>
  <c r="F9186" i="48"/>
  <c r="E9249" i="48"/>
  <c r="D7720" i="48"/>
  <c r="C8886" i="48"/>
  <c r="E10431" i="48"/>
  <c r="G8390" i="48"/>
  <c r="A9568" i="48"/>
  <c r="B10805" i="48"/>
  <c r="E10793" i="48"/>
  <c r="C10349" i="48"/>
  <c r="D7237" i="48"/>
  <c r="A10491" i="48"/>
  <c r="A5124" i="48"/>
  <c r="F8553" i="48"/>
  <c r="C6605" i="48"/>
  <c r="G6870" i="48"/>
  <c r="G8567" i="48"/>
  <c r="F5800" i="48"/>
  <c r="A7157" i="48"/>
  <c r="G5686" i="48"/>
  <c r="B9362" i="48"/>
  <c r="G8171" i="48"/>
  <c r="A6736" i="48"/>
  <c r="F5409" i="48"/>
  <c r="F6130" i="48"/>
  <c r="D8606" i="48"/>
  <c r="G6805" i="48"/>
  <c r="B8807" i="48"/>
  <c r="D8719" i="48"/>
  <c r="E9001" i="48"/>
  <c r="E5772" i="48"/>
  <c r="G6611" i="48"/>
  <c r="F6638" i="48"/>
  <c r="A7097" i="48"/>
  <c r="A6992" i="48"/>
  <c r="B8432" i="48"/>
  <c r="B9776" i="48"/>
  <c r="G8259" i="48"/>
  <c r="A9439" i="48"/>
  <c r="D8921" i="48"/>
  <c r="A10697" i="48"/>
  <c r="G8863" i="48"/>
  <c r="G9906" i="48"/>
  <c r="D7124" i="48"/>
  <c r="E9192" i="48"/>
  <c r="B10188" i="48"/>
  <c r="C11502" i="48"/>
  <c r="F10770" i="48"/>
  <c r="F9378" i="48"/>
  <c r="C9410" i="48"/>
  <c r="C8605" i="48"/>
  <c r="C9014" i="48"/>
  <c r="E10455" i="48"/>
  <c r="G8486" i="48"/>
  <c r="A9616" i="48"/>
  <c r="B10829" i="48"/>
  <c r="E10841" i="48"/>
  <c r="C10373" i="48"/>
  <c r="D6765" i="48"/>
  <c r="A10515" i="48"/>
  <c r="E6844" i="48"/>
  <c r="D8333" i="48"/>
  <c r="D9572" i="48"/>
  <c r="C4585" i="48"/>
  <c r="C9735" i="48"/>
  <c r="B7812" i="48"/>
  <c r="E9138" i="48"/>
  <c r="D9786" i="48"/>
  <c r="B10952" i="48"/>
  <c r="A10586" i="48"/>
  <c r="E9189" i="48"/>
  <c r="F9254" i="48"/>
  <c r="G8951" i="48"/>
  <c r="E10388" i="48"/>
  <c r="D5156" i="48"/>
  <c r="B10262" i="48"/>
  <c r="E10746" i="48"/>
  <c r="C10786" i="48"/>
  <c r="G9927" i="48"/>
  <c r="G8137" i="48"/>
  <c r="C10014" i="48"/>
  <c r="G8542" i="48"/>
  <c r="E10986" i="48"/>
  <c r="C11681" i="48"/>
  <c r="C10443" i="48"/>
  <c r="D12282" i="48"/>
  <c r="B11439" i="48"/>
  <c r="A10771" i="48"/>
  <c r="E11767" i="48"/>
  <c r="F12240" i="48"/>
  <c r="G12010" i="48"/>
  <c r="D12195" i="48"/>
  <c r="A12223" i="48"/>
  <c r="B12256" i="48"/>
  <c r="G10389" i="48"/>
  <c r="E11680" i="48"/>
  <c r="F11709" i="48"/>
  <c r="D10494" i="48"/>
  <c r="D11080" i="48"/>
  <c r="A11104" i="48"/>
  <c r="B11197" i="48"/>
  <c r="G11229" i="48"/>
  <c r="G10610" i="48"/>
  <c r="E11973" i="48"/>
  <c r="F12006" i="48"/>
  <c r="D10739" i="48"/>
  <c r="D11633" i="48"/>
  <c r="A11649" i="48"/>
  <c r="B11674" i="48"/>
  <c r="G11766" i="48"/>
  <c r="E11086" i="48"/>
  <c r="F11111" i="48"/>
  <c r="A10974" i="48"/>
  <c r="G12193" i="48"/>
  <c r="G11292" i="48"/>
  <c r="E11476" i="48"/>
  <c r="F12257" i="48"/>
  <c r="C12018" i="48"/>
  <c r="A11028" i="48"/>
  <c r="B11313" i="48"/>
  <c r="G11585" i="48"/>
  <c r="E11177" i="48"/>
  <c r="F11466" i="48"/>
  <c r="D10455" i="48"/>
  <c r="D11541" i="48"/>
  <c r="A11813" i="48"/>
  <c r="B12110" i="48"/>
  <c r="G10395" i="48"/>
  <c r="E11970" i="48"/>
  <c r="F12251" i="48"/>
  <c r="C3679" i="48"/>
  <c r="F3722" i="48"/>
  <c r="C5435" i="48"/>
  <c r="F7866" i="48"/>
  <c r="B6231" i="48"/>
  <c r="B5292" i="48"/>
  <c r="A6519" i="48"/>
  <c r="F7923" i="48"/>
  <c r="F4789" i="48"/>
  <c r="A4727" i="48"/>
  <c r="E6375" i="48"/>
  <c r="C5453" i="48"/>
  <c r="E6466" i="48"/>
  <c r="E7355" i="48"/>
  <c r="A6871" i="48"/>
  <c r="C7273" i="48"/>
  <c r="E4455" i="48"/>
  <c r="B6224" i="48"/>
  <c r="E5348" i="48"/>
  <c r="C7370" i="48"/>
  <c r="E4610" i="48"/>
  <c r="F8373" i="48"/>
  <c r="F5475" i="48"/>
  <c r="E6600" i="48"/>
  <c r="F6001" i="48"/>
  <c r="E7059" i="48"/>
  <c r="D5681" i="48"/>
  <c r="D6151" i="48"/>
  <c r="F6953" i="48"/>
  <c r="D5026" i="48"/>
  <c r="B7382" i="48"/>
  <c r="E8013" i="48"/>
  <c r="E6732" i="48"/>
  <c r="A5997" i="48"/>
  <c r="A6793" i="48"/>
  <c r="B9677" i="48"/>
  <c r="C8474" i="48"/>
  <c r="B6621" i="48"/>
  <c r="G7877" i="48"/>
  <c r="A9108" i="48"/>
  <c r="B8055" i="48"/>
  <c r="D8430" i="48"/>
  <c r="G7133" i="48"/>
  <c r="B9187" i="48"/>
  <c r="D7659" i="48"/>
  <c r="B6704" i="48"/>
  <c r="D6483" i="48"/>
  <c r="A5515" i="48"/>
  <c r="B6828" i="48"/>
  <c r="C6218" i="48"/>
  <c r="F8425" i="48"/>
  <c r="E8218" i="48"/>
  <c r="E7855" i="48"/>
  <c r="A7853" i="48"/>
  <c r="C6637" i="48"/>
  <c r="G5582" i="48"/>
  <c r="G6051" i="48"/>
  <c r="F6190" i="48"/>
  <c r="A7141" i="48"/>
  <c r="G6965" i="48"/>
  <c r="B8433" i="48"/>
  <c r="B9809" i="48"/>
  <c r="G8279" i="48"/>
  <c r="G9488" i="48"/>
  <c r="D7306" i="48"/>
  <c r="G9355" i="48"/>
  <c r="B5943" i="48"/>
  <c r="E7540" i="48"/>
  <c r="D8077" i="48"/>
  <c r="B6832" i="48"/>
  <c r="G4901" i="48"/>
  <c r="F4116" i="48"/>
  <c r="F6841" i="48"/>
  <c r="C6234" i="48"/>
  <c r="F8429" i="48"/>
  <c r="E8222" i="48"/>
  <c r="E7887" i="48"/>
  <c r="G7858" i="48"/>
  <c r="C6653" i="48"/>
  <c r="E5660" i="48"/>
  <c r="G6115" i="48"/>
  <c r="B6217" i="48"/>
  <c r="G7162" i="48"/>
  <c r="G6973" i="48"/>
  <c r="B8437" i="48"/>
  <c r="B9813" i="48"/>
  <c r="G8295" i="48"/>
  <c r="A9499" i="48"/>
  <c r="D7370" i="48"/>
  <c r="A9366" i="48"/>
  <c r="B5971" i="48"/>
  <c r="E7597" i="48"/>
  <c r="C4030" i="48"/>
  <c r="F6877" i="48"/>
  <c r="D8068" i="48"/>
  <c r="G6435" i="48"/>
  <c r="B8441" i="48"/>
  <c r="D7946" i="48"/>
  <c r="D8087" i="48"/>
  <c r="E7477" i="48"/>
  <c r="B8470" i="48"/>
  <c r="F9055" i="48"/>
  <c r="E9250" i="48"/>
  <c r="D7738" i="48"/>
  <c r="F7702" i="48"/>
  <c r="F6030" i="48"/>
  <c r="B5408" i="48"/>
  <c r="C7539" i="48"/>
  <c r="B9751" i="48"/>
  <c r="A8768" i="48"/>
  <c r="E9649" i="48"/>
  <c r="A5561" i="48"/>
  <c r="C6610" i="48"/>
  <c r="A7210" i="48"/>
  <c r="D5303" i="48"/>
  <c r="A7061" i="48"/>
  <c r="E7843" i="48"/>
  <c r="G6466" i="48"/>
  <c r="B8740" i="48"/>
  <c r="B9764" i="48"/>
  <c r="D7515" i="48"/>
  <c r="C9124" i="48"/>
  <c r="C9475" i="48"/>
  <c r="E8864" i="48"/>
  <c r="A10301" i="48"/>
  <c r="D8681" i="48"/>
  <c r="D7393" i="48"/>
  <c r="A9885" i="48"/>
  <c r="C7476" i="48"/>
  <c r="A8673" i="48"/>
  <c r="E9442" i="48"/>
  <c r="B10176" i="48"/>
  <c r="C11106" i="48"/>
  <c r="F10054" i="48"/>
  <c r="C10112" i="48"/>
  <c r="F9282" i="48"/>
  <c r="E9259" i="48"/>
  <c r="A10578" i="48"/>
  <c r="C8595" i="48"/>
  <c r="C8950" i="48"/>
  <c r="E10059" i="48"/>
  <c r="F9672" i="48"/>
  <c r="G9218" i="48"/>
  <c r="G9589" i="48"/>
  <c r="B10433" i="48"/>
  <c r="C11363" i="48"/>
  <c r="F10307" i="48"/>
  <c r="C10361" i="48"/>
  <c r="C8274" i="48"/>
  <c r="A9634" i="48"/>
  <c r="C7096" i="48"/>
  <c r="G8325" i="48"/>
  <c r="D9730" i="48"/>
  <c r="E10316" i="48"/>
  <c r="D5596" i="48"/>
  <c r="D9191" i="48"/>
  <c r="C9600" i="48"/>
  <c r="B10702" i="48"/>
  <c r="C11620" i="48"/>
  <c r="F10572" i="48"/>
  <c r="C10630" i="48"/>
  <c r="A8919" i="48"/>
  <c r="C9790" i="48"/>
  <c r="F9449" i="48"/>
  <c r="A8910" i="48"/>
  <c r="E9260" i="48"/>
  <c r="E10561" i="48"/>
  <c r="E8768" i="48"/>
  <c r="E9029" i="48"/>
  <c r="E10914" i="48"/>
  <c r="B10943" i="48"/>
  <c r="C11865" i="48"/>
  <c r="F10821" i="48"/>
  <c r="C10883" i="48"/>
  <c r="D11870" i="48"/>
  <c r="A11570" i="48"/>
  <c r="B11283" i="48"/>
  <c r="B12307" i="48"/>
  <c r="G10044" i="48"/>
  <c r="D10999" i="48"/>
  <c r="E12035" i="48"/>
  <c r="F11740" i="48"/>
  <c r="D10141" i="48"/>
  <c r="G12118" i="48"/>
  <c r="D11207" i="48"/>
  <c r="B7183" i="48"/>
  <c r="B7240" i="48"/>
  <c r="E8334" i="48"/>
  <c r="A6908" i="48"/>
  <c r="B7129" i="48"/>
  <c r="B8521" i="48"/>
  <c r="G9664" i="48"/>
  <c r="F6824" i="48"/>
  <c r="D5150" i="48"/>
  <c r="E7676" i="48"/>
  <c r="C7991" i="48"/>
  <c r="B9414" i="48"/>
  <c r="D7611" i="48"/>
  <c r="D9460" i="48"/>
  <c r="D7692" i="48"/>
  <c r="A4857" i="48"/>
  <c r="G5763" i="48"/>
  <c r="F6542" i="48"/>
  <c r="A7145" i="48"/>
  <c r="G6941" i="48"/>
  <c r="B8431" i="48"/>
  <c r="B9799" i="48"/>
  <c r="D7230" i="48"/>
  <c r="C9252" i="48"/>
  <c r="C8028" i="48"/>
  <c r="E7145" i="48"/>
  <c r="B7534" i="48"/>
  <c r="B7065" i="48"/>
  <c r="C6028" i="48"/>
  <c r="F7803" i="48"/>
  <c r="A7988" i="48"/>
  <c r="B8488" i="48"/>
  <c r="B9512" i="48"/>
  <c r="F10039" i="48"/>
  <c r="G9185" i="48"/>
  <c r="A9551" i="48"/>
  <c r="A9051" i="48"/>
  <c r="C9967" i="48"/>
  <c r="F9589" i="48"/>
  <c r="G8975" i="48"/>
  <c r="G9378" i="48"/>
  <c r="E10578" i="48"/>
  <c r="F3811" i="48"/>
  <c r="E9045" i="48"/>
  <c r="E10923" i="48"/>
  <c r="B10948" i="48"/>
  <c r="C11878" i="48"/>
  <c r="F10826" i="48"/>
  <c r="C10884" i="48"/>
  <c r="E8848" i="48"/>
  <c r="A10326" i="48"/>
  <c r="D8773" i="48"/>
  <c r="D7329" i="48"/>
  <c r="A9881" i="48"/>
  <c r="C7524" i="48"/>
  <c r="A8717" i="48"/>
  <c r="E9518" i="48"/>
  <c r="B10181" i="48"/>
  <c r="C11111" i="48"/>
  <c r="F10055" i="48"/>
  <c r="C10109" i="48"/>
  <c r="F9222" i="48"/>
  <c r="D9931" i="48"/>
  <c r="A10571" i="48"/>
  <c r="F7435" i="48"/>
  <c r="B5947" i="48"/>
  <c r="C4661" i="48"/>
  <c r="A7356" i="48"/>
  <c r="E4491" i="48"/>
  <c r="G4964" i="48"/>
  <c r="B4829" i="48"/>
  <c r="B7800" i="48"/>
  <c r="B7146" i="48"/>
  <c r="F8117" i="48"/>
  <c r="F7635" i="48"/>
  <c r="E6936" i="48"/>
  <c r="C6839" i="48"/>
  <c r="F8255" i="48"/>
  <c r="D8323" i="48"/>
  <c r="B7114" i="48"/>
  <c r="C5754" i="48"/>
  <c r="A7725" i="48"/>
  <c r="G5597" i="48"/>
  <c r="B9745" i="48"/>
  <c r="E9796" i="48"/>
  <c r="B7242" i="48"/>
  <c r="C5786" i="48"/>
  <c r="G7730" i="48"/>
  <c r="F3864" i="48"/>
  <c r="B9749" i="48"/>
  <c r="E9812" i="48"/>
  <c r="C5276" i="48"/>
  <c r="C8138" i="48"/>
  <c r="C7680" i="48"/>
  <c r="E4658" i="48"/>
  <c r="A8672" i="48"/>
  <c r="A6826" i="48"/>
  <c r="G6210" i="48"/>
  <c r="C8868" i="48"/>
  <c r="D7864" i="48"/>
  <c r="G8434" i="48"/>
  <c r="E10845" i="48"/>
  <c r="A10530" i="48"/>
  <c r="F9480" i="48"/>
  <c r="C11315" i="48"/>
  <c r="A9506" i="48"/>
  <c r="E10268" i="48"/>
  <c r="B10654" i="48"/>
  <c r="A8727" i="48"/>
  <c r="E9791" i="48"/>
  <c r="E10866" i="48"/>
  <c r="C10835" i="48"/>
  <c r="B12259" i="48"/>
  <c r="F11692" i="48"/>
  <c r="B5834" i="48"/>
  <c r="B5600" i="48"/>
  <c r="D8637" i="48"/>
  <c r="D5004" i="48"/>
  <c r="A8467" i="48"/>
  <c r="B8367" i="48"/>
  <c r="C7260" i="48"/>
  <c r="C5772" i="48"/>
  <c r="B9464" i="48"/>
  <c r="A8859" i="48"/>
  <c r="E9915" i="48"/>
  <c r="E10875" i="48"/>
  <c r="C10836" i="48"/>
  <c r="D7785" i="48"/>
  <c r="E9326" i="48"/>
  <c r="C10061" i="48"/>
  <c r="E6726" i="48"/>
  <c r="E8516" i="48"/>
  <c r="D9218" i="48"/>
  <c r="C7221" i="48"/>
  <c r="F7675" i="48"/>
  <c r="B8210" i="48"/>
  <c r="B10022" i="48"/>
  <c r="E8806" i="48"/>
  <c r="D7975" i="48"/>
  <c r="B6747" i="48"/>
  <c r="C7009" i="48"/>
  <c r="G7578" i="48"/>
  <c r="G6266" i="48"/>
  <c r="B9511" i="48"/>
  <c r="G8335" i="48"/>
  <c r="A9523" i="48"/>
  <c r="B6043" i="48"/>
  <c r="F4107" i="48"/>
  <c r="D8095" i="48"/>
  <c r="B6133" i="48"/>
  <c r="G5674" i="48"/>
  <c r="B8928" i="48"/>
  <c r="F9111" i="48"/>
  <c r="D7881" i="48"/>
  <c r="F8854" i="48"/>
  <c r="G9679" i="48"/>
  <c r="F10005" i="48"/>
  <c r="E9019" i="48"/>
  <c r="E10346" i="48"/>
  <c r="D7938" i="48"/>
  <c r="G9417" i="48"/>
  <c r="B10716" i="48"/>
  <c r="C11982" i="48"/>
  <c r="C10300" i="48"/>
  <c r="A9127" i="48"/>
  <c r="A10430" i="48"/>
  <c r="G8081" i="48"/>
  <c r="A9417" i="48"/>
  <c r="F9080" i="48"/>
  <c r="C8848" i="48"/>
  <c r="E10952" i="48"/>
  <c r="C11215" i="48"/>
  <c r="F10495" i="48"/>
  <c r="C10901" i="48"/>
  <c r="E9816" i="48"/>
  <c r="F9309" i="48"/>
  <c r="G7510" i="48"/>
  <c r="G5666" i="48"/>
  <c r="F5217" i="48"/>
  <c r="B8887" i="48"/>
  <c r="G6547" i="48"/>
  <c r="B8428" i="48"/>
  <c r="C8847" i="48"/>
  <c r="D7060" i="48"/>
  <c r="F10766" i="48"/>
  <c r="E8881" i="48"/>
  <c r="B10825" i="48"/>
  <c r="A10511" i="48"/>
  <c r="D9426" i="48"/>
  <c r="F9476" i="48"/>
  <c r="E9386" i="48"/>
  <c r="B10966" i="48"/>
  <c r="F10600" i="48"/>
  <c r="E8706" i="48"/>
  <c r="A10624" i="48"/>
  <c r="C9020" i="48"/>
  <c r="E10697" i="48"/>
  <c r="E9048" i="48"/>
  <c r="B10631" i="48"/>
  <c r="F10273" i="48"/>
  <c r="D11110" i="48"/>
  <c r="A11598" i="48"/>
  <c r="B12103" i="48"/>
  <c r="G10648" i="48"/>
  <c r="F11088" i="48"/>
  <c r="D10277" i="48"/>
  <c r="D11131" i="48"/>
  <c r="A11359" i="48"/>
  <c r="B11408" i="48"/>
  <c r="G11464" i="48"/>
  <c r="G10869" i="48"/>
  <c r="E12176" i="48"/>
  <c r="F12237" i="48"/>
  <c r="D10974" i="48"/>
  <c r="D11576" i="48"/>
  <c r="A11632" i="48"/>
  <c r="B11677" i="48"/>
  <c r="G11725" i="48"/>
  <c r="E11093" i="48"/>
  <c r="F11142" i="48"/>
  <c r="A10957" i="48"/>
  <c r="G12212" i="48"/>
  <c r="D12113" i="48"/>
  <c r="A12145" i="48"/>
  <c r="B12202" i="48"/>
  <c r="G10263" i="48"/>
  <c r="E11582" i="48"/>
  <c r="F11639" i="48"/>
  <c r="D10388" i="48"/>
  <c r="C12272" i="48"/>
  <c r="G10169" i="48"/>
  <c r="E12228" i="48"/>
  <c r="D10402" i="48"/>
  <c r="D11868" i="48"/>
  <c r="B11361" i="48"/>
  <c r="G10198" i="48"/>
  <c r="E12313" i="48"/>
  <c r="D10503" i="48"/>
  <c r="D12117" i="48"/>
  <c r="B11630" i="48"/>
  <c r="G10459" i="48"/>
  <c r="F11227" i="48"/>
  <c r="D10760" i="48"/>
  <c r="F8297" i="48"/>
  <c r="D8615" i="48"/>
  <c r="E8778" i="48"/>
  <c r="B9271" i="48"/>
  <c r="C4960" i="48"/>
  <c r="D8747" i="48"/>
  <c r="C8870" i="48"/>
  <c r="C11658" i="48"/>
  <c r="E9066" i="48"/>
  <c r="C11531" i="48"/>
  <c r="C8455" i="48"/>
  <c r="E10144" i="48"/>
  <c r="C8820" i="48"/>
  <c r="A5836" i="48"/>
  <c r="B6941" i="48"/>
  <c r="D8247" i="48"/>
  <c r="F9519" i="48"/>
  <c r="C5954" i="48"/>
  <c r="C8019" i="48"/>
  <c r="C9543" i="48"/>
  <c r="D8474" i="48"/>
  <c r="B9212" i="48"/>
  <c r="D8023" i="48"/>
  <c r="D9594" i="48"/>
  <c r="C9368" i="48"/>
  <c r="C10584" i="48"/>
  <c r="G8907" i="48"/>
  <c r="E8933" i="48"/>
  <c r="F10779" i="48"/>
  <c r="C6738" i="48"/>
  <c r="C8800" i="48"/>
  <c r="E10372" i="48"/>
  <c r="G8218" i="48"/>
  <c r="G9537" i="48"/>
  <c r="B10758" i="48"/>
  <c r="E10707" i="48"/>
  <c r="C10346" i="48"/>
  <c r="A9143" i="48"/>
  <c r="A10416" i="48"/>
  <c r="G8073" i="48"/>
  <c r="G9414" i="48"/>
  <c r="F9184" i="48"/>
  <c r="C8880" i="48"/>
  <c r="E10970" i="48"/>
  <c r="C11237" i="48"/>
  <c r="F10537" i="48"/>
  <c r="C10939" i="48"/>
  <c r="D12266" i="48"/>
  <c r="A12310" i="48"/>
  <c r="G11043" i="48"/>
  <c r="G10440" i="48"/>
  <c r="E11751" i="48"/>
  <c r="F11796" i="48"/>
  <c r="D10537" i="48"/>
  <c r="G11924" i="48"/>
  <c r="D12183" i="48"/>
  <c r="A11891" i="48"/>
  <c r="B11780" i="48"/>
  <c r="E11300" i="48"/>
  <c r="D10242" i="48"/>
  <c r="D12204" i="48"/>
  <c r="G11121" i="48"/>
  <c r="E11945" i="48"/>
  <c r="D10871" i="48"/>
  <c r="A11861" i="48"/>
  <c r="G10091" i="48"/>
  <c r="F11563" i="48"/>
  <c r="C12324" i="48"/>
  <c r="B8118" i="48"/>
  <c r="B9695" i="48"/>
  <c r="B9356" i="48"/>
  <c r="E9230" i="48"/>
  <c r="E10547" i="48"/>
  <c r="C8375" i="48"/>
  <c r="D7778" i="48"/>
  <c r="E5668" i="48"/>
  <c r="G5746" i="48"/>
  <c r="B7524" i="48"/>
  <c r="D9035" i="48"/>
  <c r="G6556" i="48"/>
  <c r="B9463" i="48"/>
  <c r="C5096" i="48"/>
  <c r="F5738" i="48"/>
  <c r="F8967" i="48"/>
  <c r="G9587" i="48"/>
  <c r="E10310" i="48"/>
  <c r="B10680" i="48"/>
  <c r="G8988" i="48"/>
  <c r="G9342" i="48"/>
  <c r="E10916" i="48"/>
  <c r="C10865" i="48"/>
  <c r="C8471" i="48"/>
  <c r="E9263" i="48"/>
  <c r="G5941" i="48"/>
  <c r="G9166" i="48"/>
  <c r="C9872" i="48"/>
  <c r="B10995" i="48"/>
  <c r="F10296" i="48"/>
  <c r="C10698" i="48"/>
  <c r="C9167" i="48"/>
  <c r="G6321" i="48"/>
  <c r="G9043" i="48"/>
  <c r="C9621" i="48"/>
  <c r="D8788" i="48"/>
  <c r="D9397" i="48"/>
  <c r="B10327" i="48"/>
  <c r="C11589" i="48"/>
  <c r="F10889" i="48"/>
  <c r="D11254" i="48"/>
  <c r="A11294" i="48"/>
  <c r="B11351" i="48"/>
  <c r="G11395" i="48"/>
  <c r="G10792" i="48"/>
  <c r="E12103" i="48"/>
  <c r="F12148" i="48"/>
  <c r="D10889" i="48"/>
  <c r="D11275" i="48"/>
  <c r="A11131" i="48"/>
  <c r="A12155" i="48"/>
  <c r="B11868" i="48"/>
  <c r="G11572" i="48"/>
  <c r="G10641" i="48"/>
  <c r="E11612" i="48"/>
  <c r="F11321" i="48"/>
  <c r="E10731" i="48"/>
  <c r="D10746" i="48"/>
  <c r="C11011" i="48"/>
  <c r="D12036" i="48"/>
  <c r="A11740" i="48"/>
  <c r="B11449" i="48"/>
  <c r="G11161" i="48"/>
  <c r="G10222" i="48"/>
  <c r="E11201" i="48"/>
  <c r="E12225" i="48"/>
  <c r="F11938" i="48"/>
  <c r="D10351" i="48"/>
  <c r="G12320" i="48"/>
  <c r="D11885" i="48"/>
  <c r="A11581" i="48"/>
  <c r="F10056" i="48"/>
  <c r="G8521" i="48"/>
  <c r="B10087" i="48"/>
  <c r="A11054" i="48"/>
  <c r="E11863" i="48"/>
  <c r="D12267" i="48"/>
  <c r="G10461" i="48"/>
  <c r="D10566" i="48"/>
  <c r="B11269" i="48"/>
  <c r="E12045" i="48"/>
  <c r="D11705" i="48"/>
  <c r="B12070" i="48"/>
  <c r="G10819" i="48"/>
  <c r="F11507" i="48"/>
  <c r="D10944" i="48"/>
  <c r="G11854" i="48"/>
  <c r="F11679" i="48"/>
  <c r="C11744" i="48"/>
  <c r="F9808" i="48"/>
  <c r="A11526" i="48"/>
  <c r="G4227" i="48"/>
  <c r="G1125" i="48"/>
  <c r="C2156" i="48"/>
  <c r="E3986" i="48"/>
  <c r="A4845" i="48"/>
  <c r="A6131" i="48"/>
  <c r="C3232" i="48"/>
  <c r="C6102" i="48"/>
  <c r="A8262" i="48"/>
  <c r="E4173" i="48"/>
  <c r="D6529" i="48"/>
  <c r="G6175" i="48"/>
  <c r="C7926" i="48"/>
  <c r="E4587" i="48"/>
  <c r="G6255" i="48"/>
  <c r="A5908" i="48"/>
  <c r="C5400" i="48"/>
  <c r="E4662" i="48"/>
  <c r="F4526" i="48"/>
  <c r="B7937" i="48"/>
  <c r="C5930" i="48"/>
  <c r="C5574" i="48"/>
  <c r="F7300" i="48"/>
  <c r="B5159" i="48"/>
  <c r="C4759" i="48"/>
  <c r="G3574" i="48"/>
  <c r="F5249" i="48"/>
  <c r="F6648" i="48"/>
  <c r="C5507" i="48"/>
  <c r="C6985" i="48"/>
  <c r="G4663" i="48"/>
  <c r="E8106" i="48"/>
  <c r="A9323" i="48"/>
  <c r="A9055" i="48"/>
  <c r="C5579" i="48"/>
  <c r="F6491" i="48"/>
  <c r="A4990" i="48"/>
  <c r="F7113" i="48"/>
  <c r="G7404" i="48"/>
  <c r="G4781" i="48"/>
  <c r="C4691" i="48"/>
  <c r="E7467" i="48"/>
  <c r="G7259" i="48"/>
  <c r="A6421" i="48"/>
  <c r="C4725" i="48"/>
  <c r="B5900" i="48"/>
  <c r="G7677" i="48"/>
  <c r="C9615" i="48"/>
  <c r="E8104" i="48"/>
  <c r="B9178" i="48"/>
  <c r="G4543" i="48"/>
  <c r="C5881" i="48"/>
  <c r="F6246" i="48"/>
  <c r="G7072" i="48"/>
  <c r="D4949" i="48"/>
  <c r="F7518" i="48"/>
  <c r="B9985" i="48"/>
  <c r="G9675" i="48"/>
  <c r="F6758" i="48"/>
  <c r="A7099" i="48"/>
  <c r="D5013" i="48"/>
  <c r="F7527" i="48"/>
  <c r="B9989" i="48"/>
  <c r="A9686" i="48"/>
  <c r="F7240" i="48"/>
  <c r="E8839" i="48"/>
  <c r="F9903" i="48"/>
  <c r="F7598" i="48"/>
  <c r="C3345" i="48"/>
  <c r="B4603" i="48"/>
  <c r="E7662" i="48"/>
  <c r="E8457" i="48"/>
  <c r="C3650" i="48"/>
  <c r="E7742" i="48"/>
  <c r="B4499" i="48"/>
  <c r="C3717" i="48"/>
  <c r="D6329" i="48"/>
  <c r="D6532" i="48"/>
  <c r="D6157" i="48"/>
  <c r="F8582" i="48"/>
  <c r="C4571" i="48"/>
  <c r="B7343" i="48"/>
  <c r="F6976" i="48"/>
  <c r="F3936" i="48"/>
  <c r="B6141" i="48"/>
  <c r="A6603" i="48"/>
  <c r="A5905" i="48"/>
  <c r="A6822" i="48"/>
  <c r="G4738" i="48"/>
  <c r="E4824" i="48"/>
  <c r="A7302" i="48"/>
  <c r="A6517" i="48"/>
  <c r="D4969" i="48"/>
  <c r="F6013" i="48"/>
  <c r="A7720" i="48"/>
  <c r="C9679" i="48"/>
  <c r="E8168" i="48"/>
  <c r="B9194" i="48"/>
  <c r="D6205" i="48"/>
  <c r="B7371" i="48"/>
  <c r="F5210" i="48"/>
  <c r="E5604" i="48"/>
  <c r="A7151" i="48"/>
  <c r="B6684" i="48"/>
  <c r="A4615" i="48"/>
  <c r="B8525" i="48"/>
  <c r="B7626" i="48"/>
  <c r="A8106" i="48"/>
  <c r="A7106" i="48"/>
  <c r="A6755" i="48"/>
  <c r="F9347" i="48"/>
  <c r="B6988" i="48"/>
  <c r="B5424" i="48"/>
  <c r="F8205" i="48"/>
  <c r="C6141" i="48"/>
  <c r="G6814" i="48"/>
  <c r="D6942" i="48"/>
  <c r="B7016" i="48"/>
  <c r="B6185" i="48"/>
  <c r="F6510" i="48"/>
  <c r="D9196" i="48"/>
  <c r="G7806" i="48"/>
  <c r="D9952" i="48"/>
  <c r="F7941" i="48"/>
  <c r="B8644" i="48"/>
  <c r="G9860" i="48"/>
  <c r="A9290" i="48"/>
  <c r="D9745" i="48"/>
  <c r="F10982" i="48"/>
  <c r="C8211" i="48"/>
  <c r="G9026" i="48"/>
  <c r="F10211" i="48"/>
  <c r="G5665" i="48"/>
  <c r="D7540" i="48"/>
  <c r="C11524" i="48"/>
  <c r="A9934" i="48"/>
  <c r="E10465" i="48"/>
  <c r="B10847" i="48"/>
  <c r="D11774" i="48"/>
  <c r="E10776" i="48"/>
  <c r="D10045" i="48"/>
  <c r="E4818" i="48"/>
  <c r="B8137" i="48"/>
  <c r="D5143" i="48"/>
  <c r="C8843" i="48"/>
  <c r="F5368" i="48"/>
  <c r="B9671" i="48"/>
  <c r="B7323" i="48"/>
  <c r="B7462" i="48"/>
  <c r="F9655" i="48"/>
  <c r="C9458" i="48"/>
  <c r="E10482" i="48"/>
  <c r="B10852" i="48"/>
  <c r="D8975" i="48"/>
  <c r="A9689" i="48"/>
  <c r="B10085" i="48"/>
  <c r="A10040" i="48"/>
  <c r="F6493" i="48"/>
  <c r="B8361" i="48"/>
  <c r="F5283" i="48"/>
  <c r="A6263" i="48"/>
  <c r="C4031" i="48"/>
  <c r="E7178" i="48"/>
  <c r="F5121" i="48"/>
  <c r="E6805" i="48"/>
  <c r="F8166" i="48"/>
  <c r="B6563" i="48"/>
  <c r="B5712" i="48"/>
  <c r="D6595" i="48"/>
  <c r="C4899" i="48"/>
  <c r="F8285" i="48"/>
  <c r="D6549" i="48"/>
  <c r="C6857" i="48"/>
  <c r="C4535" i="48"/>
  <c r="A6107" i="48"/>
  <c r="F4086" i="48"/>
  <c r="E7960" i="48"/>
  <c r="G3829" i="48"/>
  <c r="E8082" i="48"/>
  <c r="E5020" i="48"/>
  <c r="G6909" i="48"/>
  <c r="E9252" i="48"/>
  <c r="F8767" i="48"/>
  <c r="B8890" i="48"/>
  <c r="A9023" i="48"/>
  <c r="D8409" i="48"/>
  <c r="C7363" i="48"/>
  <c r="F9243" i="48"/>
  <c r="B6192" i="48"/>
  <c r="A8200" i="48"/>
  <c r="F7127" i="48"/>
  <c r="C5978" i="48"/>
  <c r="B7950" i="48"/>
  <c r="B6441" i="48"/>
  <c r="A7821" i="48"/>
  <c r="A7724" i="48"/>
  <c r="E7817" i="48"/>
  <c r="F6046" i="48"/>
  <c r="F5802" i="48"/>
  <c r="C7739" i="48"/>
  <c r="B9777" i="48"/>
  <c r="D7445" i="48"/>
  <c r="D6940" i="48"/>
  <c r="G9323" i="48"/>
  <c r="C6322" i="48"/>
  <c r="B6937" i="48"/>
  <c r="B6320" i="48"/>
  <c r="A8220" i="48"/>
  <c r="B7142" i="48"/>
  <c r="C6010" i="48"/>
  <c r="F7971" i="48"/>
  <c r="F6462" i="48"/>
  <c r="G7826" i="48"/>
  <c r="G7729" i="48"/>
  <c r="E7853" i="48"/>
  <c r="B6073" i="48"/>
  <c r="B5829" i="48"/>
  <c r="C7755" i="48"/>
  <c r="B9781" i="48"/>
  <c r="D7701" i="48"/>
  <c r="D7004" i="48"/>
  <c r="A9334" i="48"/>
  <c r="C6386" i="48"/>
  <c r="F6990" i="48"/>
  <c r="B6564" i="48"/>
  <c r="F7714" i="48"/>
  <c r="E7580" i="48"/>
  <c r="E8702" i="48"/>
  <c r="C6532" i="48"/>
  <c r="C7287" i="48"/>
  <c r="F8959" i="48"/>
  <c r="E9245" i="48"/>
  <c r="G5513" i="48"/>
  <c r="F5806" i="48"/>
  <c r="C4696" i="48"/>
  <c r="B9151" i="48"/>
  <c r="A8736" i="48"/>
  <c r="G9880" i="48"/>
  <c r="B7607" i="48"/>
  <c r="A7082" i="48"/>
  <c r="D8335" i="48"/>
  <c r="F7499" i="48"/>
  <c r="G6378" i="48"/>
  <c r="B9108" i="48"/>
  <c r="F9703" i="48"/>
  <c r="E9010" i="48"/>
  <c r="D7164" i="48"/>
  <c r="C9522" i="48"/>
  <c r="C8643" i="48"/>
  <c r="E9121" i="48"/>
  <c r="E10494" i="48"/>
  <c r="G8562" i="48"/>
  <c r="A9780" i="48"/>
  <c r="B10864" i="48"/>
  <c r="D10026" i="48"/>
  <c r="C10480" i="48"/>
  <c r="D9103" i="48"/>
  <c r="A10562" i="48"/>
  <c r="G8699" i="48"/>
  <c r="G9710" i="48"/>
  <c r="F9608" i="48"/>
  <c r="C8874" i="48"/>
  <c r="B10097" i="48"/>
  <c r="C11347" i="48"/>
  <c r="F10675" i="48"/>
  <c r="G6301" i="48"/>
  <c r="G9591" i="48"/>
  <c r="F10029" i="48"/>
  <c r="D8980" i="48"/>
  <c r="E10300" i="48"/>
  <c r="G8106" i="48"/>
  <c r="A9436" i="48"/>
  <c r="B10686" i="48"/>
  <c r="C11988" i="48"/>
  <c r="C10294" i="48"/>
  <c r="A8855" i="48"/>
  <c r="A10388" i="48"/>
  <c r="D7286" i="48"/>
  <c r="E9919" i="48"/>
  <c r="F9072" i="48"/>
  <c r="D7825" i="48"/>
  <c r="E10898" i="48"/>
  <c r="C11209" i="48"/>
  <c r="F10485" i="48"/>
  <c r="C10867" i="48"/>
  <c r="D12238" i="48"/>
  <c r="A12258" i="48"/>
  <c r="B12291" i="48"/>
  <c r="G10412" i="48"/>
  <c r="E11699" i="48"/>
  <c r="F11724" i="48"/>
  <c r="D10509" i="48"/>
  <c r="C12230" i="48"/>
  <c r="F5518" i="48"/>
  <c r="G7104" i="48"/>
  <c r="A8061" i="48"/>
  <c r="F6446" i="48"/>
  <c r="B9993" i="48"/>
  <c r="G9563" i="48"/>
  <c r="C4644" i="48"/>
  <c r="G7173" i="48"/>
  <c r="B8966" i="48"/>
  <c r="D7227" i="48"/>
  <c r="A9703" i="48"/>
  <c r="D5252" i="48"/>
  <c r="C4737" i="48"/>
  <c r="D8078" i="48"/>
  <c r="E7025" i="48"/>
  <c r="B8411" i="48"/>
  <c r="F9035" i="48"/>
  <c r="D8859" i="48"/>
  <c r="C7772" i="48"/>
  <c r="G7432" i="48"/>
  <c r="C7173" i="48"/>
  <c r="C5944" i="48"/>
  <c r="C5673" i="48"/>
  <c r="B8152" i="48"/>
  <c r="B9496" i="48"/>
  <c r="C8389" i="48"/>
  <c r="D9836" i="48"/>
  <c r="A8987" i="48"/>
  <c r="A10417" i="48"/>
  <c r="D7846" i="48"/>
  <c r="G9346" i="48"/>
  <c r="F9116" i="48"/>
  <c r="D7117" i="48"/>
  <c r="E10907" i="48"/>
  <c r="C11222" i="48"/>
  <c r="F10490" i="48"/>
  <c r="C10868" i="48"/>
  <c r="E9864" i="48"/>
  <c r="F9361" i="48"/>
  <c r="A8634" i="48"/>
  <c r="E10175" i="48"/>
  <c r="C8488" i="48"/>
  <c r="E9454" i="48"/>
  <c r="B10549" i="48"/>
  <c r="C11799" i="48"/>
  <c r="C10093" i="48"/>
  <c r="D8042" i="48"/>
  <c r="A10235" i="48"/>
  <c r="E5184" i="48"/>
  <c r="G7904" i="48"/>
  <c r="F6138" i="48"/>
  <c r="B7897" i="48"/>
  <c r="F8803" i="48"/>
  <c r="C9402" i="48"/>
  <c r="C5804" i="48"/>
  <c r="G7373" i="48"/>
  <c r="B9022" i="48"/>
  <c r="C8077" i="48"/>
  <c r="G9804" i="48"/>
  <c r="A8624" i="48"/>
  <c r="G6275" i="48"/>
  <c r="D8147" i="48"/>
  <c r="E7603" i="48"/>
  <c r="B8463" i="48"/>
  <c r="F9259" i="48"/>
  <c r="E9058" i="48"/>
  <c r="F5411" i="48"/>
  <c r="G7752" i="48"/>
  <c r="C7493" i="48"/>
  <c r="C6156" i="48"/>
  <c r="C5801" i="48"/>
  <c r="B8176" i="48"/>
  <c r="B9520" i="48"/>
  <c r="C8485" i="48"/>
  <c r="D9932" i="48"/>
  <c r="A9083" i="48"/>
  <c r="A10441" i="48"/>
  <c r="G8109" i="48"/>
  <c r="G9394" i="48"/>
  <c r="F9212" i="48"/>
  <c r="C8697" i="48"/>
  <c r="E10931" i="48"/>
  <c r="C11246" i="48"/>
  <c r="F10514" i="48"/>
  <c r="C10892" i="48"/>
  <c r="A9326" i="48"/>
  <c r="F9457" i="48"/>
  <c r="D7841" i="48"/>
  <c r="E10199" i="48"/>
  <c r="C8584" i="48"/>
  <c r="E9550" i="48"/>
  <c r="B10573" i="48"/>
  <c r="C11823" i="48"/>
  <c r="C10117" i="48"/>
  <c r="G8240" i="48"/>
  <c r="A10259" i="48"/>
  <c r="C4444" i="48"/>
  <c r="A10121" i="48"/>
  <c r="D7995" i="48"/>
  <c r="E7323" i="48"/>
  <c r="C8949" i="48"/>
  <c r="C6136" i="48"/>
  <c r="D7643" i="48"/>
  <c r="G8349" i="48"/>
  <c r="E10927" i="48"/>
  <c r="C9277" i="48"/>
  <c r="C6713" i="48"/>
  <c r="C10113" i="48"/>
  <c r="D7494" i="48"/>
  <c r="E10048" i="48"/>
  <c r="G8670" i="48"/>
  <c r="E10917" i="48"/>
  <c r="C11692" i="48"/>
  <c r="C10446" i="48"/>
  <c r="E9448" i="48"/>
  <c r="D7779" i="48"/>
  <c r="A9617" i="48"/>
  <c r="C8304" i="48"/>
  <c r="C9468" i="48"/>
  <c r="C11341" i="48"/>
  <c r="C10103" i="48"/>
  <c r="D11942" i="48"/>
  <c r="B11099" i="48"/>
  <c r="G11571" i="48"/>
  <c r="E11423" i="48"/>
  <c r="F11896" i="48"/>
  <c r="G12018" i="48"/>
  <c r="D11939" i="48"/>
  <c r="A11967" i="48"/>
  <c r="B12000" i="48"/>
  <c r="G10133" i="48"/>
  <c r="E11424" i="48"/>
  <c r="F11453" i="48"/>
  <c r="D10238" i="48"/>
  <c r="C12126" i="48"/>
  <c r="D12168" i="48"/>
  <c r="A12256" i="48"/>
  <c r="B12285" i="48"/>
  <c r="G10354" i="48"/>
  <c r="E11717" i="48"/>
  <c r="F11750" i="48"/>
  <c r="D10483" i="48"/>
  <c r="D11377" i="48"/>
  <c r="A11393" i="48"/>
  <c r="B11418" i="48"/>
  <c r="G11510" i="48"/>
  <c r="G10871" i="48"/>
  <c r="E12174" i="48"/>
  <c r="F12263" i="48"/>
  <c r="F12312" i="48"/>
  <c r="B12228" i="48"/>
  <c r="E11092" i="48"/>
  <c r="F11857" i="48"/>
  <c r="G12127" i="48"/>
  <c r="D12044" i="48"/>
  <c r="F10996" i="48"/>
  <c r="G11281" i="48"/>
  <c r="G10934" i="48"/>
  <c r="F11178" i="48"/>
  <c r="D10167" i="48"/>
  <c r="D11253" i="48"/>
  <c r="A11525" i="48"/>
  <c r="B11806" i="48"/>
  <c r="G10107" i="48"/>
  <c r="E11666" i="48"/>
  <c r="F11947" i="48"/>
  <c r="D2048" i="48"/>
  <c r="E5102" i="48"/>
  <c r="A5698" i="48"/>
  <c r="G6844" i="48"/>
  <c r="E6703" i="48"/>
  <c r="F4821" i="48"/>
  <c r="C5485" i="48"/>
  <c r="A6887" i="48"/>
  <c r="A4473" i="48"/>
  <c r="F4361" i="48"/>
  <c r="E5559" i="48"/>
  <c r="A5349" i="48"/>
  <c r="G4998" i="48"/>
  <c r="F8020" i="48"/>
  <c r="D5675" i="48"/>
  <c r="A8062" i="48"/>
  <c r="E7658" i="48"/>
  <c r="E5758" i="48"/>
  <c r="G7571" i="48"/>
  <c r="A8120" i="48"/>
  <c r="D5724" i="48"/>
  <c r="A8601" i="48"/>
  <c r="F4336" i="48"/>
  <c r="B6991" i="48"/>
  <c r="G3084" i="48"/>
  <c r="F8408" i="48"/>
  <c r="D6656" i="48"/>
  <c r="E7374" i="48"/>
  <c r="E6064" i="48"/>
  <c r="F8648" i="48"/>
  <c r="B7784" i="48"/>
  <c r="F6728" i="48"/>
  <c r="G6240" i="48"/>
  <c r="G7681" i="48"/>
  <c r="E7907" i="48"/>
  <c r="B8909" i="48"/>
  <c r="G6381" i="48"/>
  <c r="C6002" i="48"/>
  <c r="E7573" i="48"/>
  <c r="D7035" i="48"/>
  <c r="E5004" i="48"/>
  <c r="E7349" i="48"/>
  <c r="C4536" i="48"/>
  <c r="B8803" i="48"/>
  <c r="F10011" i="48"/>
  <c r="E5312" i="48"/>
  <c r="D5932" i="48"/>
  <c r="G7355" i="48"/>
  <c r="C5132" i="48"/>
  <c r="F8029" i="48"/>
  <c r="C7686" i="48"/>
  <c r="A7570" i="48"/>
  <c r="F7758" i="48"/>
  <c r="A7341" i="48"/>
  <c r="D5562" i="48"/>
  <c r="F4754" i="48"/>
  <c r="G7480" i="48"/>
  <c r="C7121" i="48"/>
  <c r="C6228" i="48"/>
  <c r="C5745" i="48"/>
  <c r="B8177" i="48"/>
  <c r="B9553" i="48"/>
  <c r="C8489" i="48"/>
  <c r="E9353" i="48"/>
  <c r="D7735" i="48"/>
  <c r="D9715" i="48"/>
  <c r="C4892" i="48"/>
  <c r="F8527" i="48"/>
  <c r="F7966" i="48"/>
  <c r="D5684" i="48"/>
  <c r="D6444" i="48"/>
  <c r="A7398" i="48"/>
  <c r="C5164" i="48"/>
  <c r="B8058" i="48"/>
  <c r="C7702" i="48"/>
  <c r="G7575" i="48"/>
  <c r="F7765" i="48"/>
  <c r="G7346" i="48"/>
  <c r="D5626" i="48"/>
  <c r="D2872" i="48"/>
  <c r="A7523" i="48"/>
  <c r="C7153" i="48"/>
  <c r="C6248" i="48"/>
  <c r="C5765" i="48"/>
  <c r="B8181" i="48"/>
  <c r="B9557" i="48"/>
  <c r="C8505" i="48"/>
  <c r="E9369" i="48"/>
  <c r="D7799" i="48"/>
  <c r="D9731" i="48"/>
  <c r="C5004" i="48"/>
  <c r="F8543" i="48"/>
  <c r="F7975" i="48"/>
  <c r="C5618" i="48"/>
  <c r="G5792" i="48"/>
  <c r="B6696" i="48"/>
  <c r="A7876" i="48"/>
  <c r="C9919" i="48"/>
  <c r="E8408" i="48"/>
  <c r="F7146" i="48"/>
  <c r="B8130" i="48"/>
  <c r="B9942" i="48"/>
  <c r="C8730" i="48"/>
  <c r="D5436" i="48"/>
  <c r="F5836" i="48"/>
  <c r="G6140" i="48"/>
  <c r="G7358" i="48"/>
  <c r="G5842" i="48"/>
  <c r="B9407" i="48"/>
  <c r="G8095" i="48"/>
  <c r="D9568" i="48"/>
  <c r="G4692" i="48"/>
  <c r="B7169" i="48"/>
  <c r="E7237" i="48"/>
  <c r="F7582" i="48"/>
  <c r="C6436" i="48"/>
  <c r="F8011" i="48"/>
  <c r="D4865" i="48"/>
  <c r="B8548" i="48"/>
  <c r="B9572" i="48"/>
  <c r="D7232" i="48"/>
  <c r="A9308" i="48"/>
  <c r="G9668" i="48"/>
  <c r="G9296" i="48"/>
  <c r="A10103" i="48"/>
  <c r="F9829" i="48"/>
  <c r="A9098" i="48"/>
  <c r="A9501" i="48"/>
  <c r="E10638" i="48"/>
  <c r="D7234" i="48"/>
  <c r="D9361" i="48"/>
  <c r="E10983" i="48"/>
  <c r="A9961" i="48"/>
  <c r="C11938" i="48"/>
  <c r="F10886" i="48"/>
  <c r="C10944" i="48"/>
  <c r="C8779" i="48"/>
  <c r="A10386" i="48"/>
  <c r="D7107" i="48"/>
  <c r="D8867" i="48"/>
  <c r="C9373" i="48"/>
  <c r="F8904" i="48"/>
  <c r="G8834" i="48"/>
  <c r="E9758" i="48"/>
  <c r="B10241" i="48"/>
  <c r="C11171" i="48"/>
  <c r="F10115" i="48"/>
  <c r="C10169" i="48"/>
  <c r="F9702" i="48"/>
  <c r="E9568" i="48"/>
  <c r="A10631" i="48"/>
  <c r="E8749" i="48"/>
  <c r="D8826" i="48"/>
  <c r="E10124" i="48"/>
  <c r="F9956" i="48"/>
  <c r="C4582" i="48"/>
  <c r="A9724" i="48"/>
  <c r="B10510" i="48"/>
  <c r="C11428" i="48"/>
  <c r="F10380" i="48"/>
  <c r="C10438" i="48"/>
  <c r="E8802" i="48"/>
  <c r="A9678" i="48"/>
  <c r="C7592" i="48"/>
  <c r="G8441" i="48"/>
  <c r="D9902" i="48"/>
  <c r="E10369" i="48"/>
  <c r="D7551" i="48"/>
  <c r="C8913" i="48"/>
  <c r="C9772" i="48"/>
  <c r="B10751" i="48"/>
  <c r="C11673" i="48"/>
  <c r="F10629" i="48"/>
  <c r="C10691" i="48"/>
  <c r="D11678" i="48"/>
  <c r="A11378" i="48"/>
  <c r="B11091" i="48"/>
  <c r="B12115" i="48"/>
  <c r="G11819" i="48"/>
  <c r="G10876" i="48"/>
  <c r="E11843" i="48"/>
  <c r="F11548" i="48"/>
  <c r="D9980" i="48"/>
  <c r="D10973" i="48"/>
  <c r="C11015" i="48"/>
  <c r="A5462" i="48"/>
  <c r="C5489" i="48"/>
  <c r="F3723" i="48"/>
  <c r="B7942" i="48"/>
  <c r="A7194" i="48"/>
  <c r="G6682" i="48"/>
  <c r="C8917" i="48"/>
  <c r="F3797" i="48"/>
  <c r="D8381" i="48"/>
  <c r="F7723" i="48"/>
  <c r="C6947" i="48"/>
  <c r="B9158" i="48"/>
  <c r="F10015" i="48"/>
  <c r="D9004" i="48"/>
  <c r="F9354" i="48"/>
  <c r="F3750" i="48"/>
  <c r="G7320" i="48"/>
  <c r="C7265" i="48"/>
  <c r="C6236" i="48"/>
  <c r="C5669" i="48"/>
  <c r="B8175" i="48"/>
  <c r="B9543" i="48"/>
  <c r="C8337" i="48"/>
  <c r="E9155" i="48"/>
  <c r="C9911" i="48"/>
  <c r="B6299" i="48"/>
  <c r="F8359" i="48"/>
  <c r="G4462" i="48"/>
  <c r="D8597" i="48"/>
  <c r="B6533" i="48"/>
  <c r="A7476" i="48"/>
  <c r="B8296" i="48"/>
  <c r="B9320" i="48"/>
  <c r="F9271" i="48"/>
  <c r="G8801" i="48"/>
  <c r="E9677" i="48"/>
  <c r="D7082" i="48"/>
  <c r="A9786" i="48"/>
  <c r="F8821" i="48"/>
  <c r="G8589" i="48"/>
  <c r="E9339" i="48"/>
  <c r="E10386" i="48"/>
  <c r="D7791" i="48"/>
  <c r="E8943" i="48"/>
  <c r="C9800" i="48"/>
  <c r="B10756" i="48"/>
  <c r="C11686" i="48"/>
  <c r="F10634" i="48"/>
  <c r="C10692" i="48"/>
  <c r="A9287" i="48"/>
  <c r="A10134" i="48"/>
  <c r="F9937" i="48"/>
  <c r="A9126" i="48"/>
  <c r="A9497" i="48"/>
  <c r="E10639" i="48"/>
  <c r="D7602" i="48"/>
  <c r="D9453" i="48"/>
  <c r="E10992" i="48"/>
  <c r="G9962" i="48"/>
  <c r="C11943" i="48"/>
  <c r="F10887" i="48"/>
  <c r="C10941" i="48"/>
  <c r="C9154" i="48"/>
  <c r="A10379" i="48"/>
  <c r="B4593" i="48"/>
  <c r="B7078" i="48"/>
  <c r="A6850" i="48"/>
  <c r="E7557" i="48"/>
  <c r="E6593" i="48"/>
  <c r="G6075" i="48"/>
  <c r="B5074" i="48"/>
  <c r="F6159" i="48"/>
  <c r="A5213" i="48"/>
  <c r="B5691" i="48"/>
  <c r="A4783" i="48"/>
  <c r="B6465" i="48"/>
  <c r="C6368" i="48"/>
  <c r="E9062" i="48"/>
  <c r="F8259" i="48"/>
  <c r="G4549" i="48"/>
  <c r="F5832" i="48"/>
  <c r="D8376" i="48"/>
  <c r="F8635" i="48"/>
  <c r="B8721" i="48"/>
  <c r="G8840" i="48"/>
  <c r="D4343" i="48"/>
  <c r="F5840" i="48"/>
  <c r="D8380" i="48"/>
  <c r="F8651" i="48"/>
  <c r="B8725" i="48"/>
  <c r="A8851" i="48"/>
  <c r="D5940" i="48"/>
  <c r="B9593" i="48"/>
  <c r="B8834" i="48"/>
  <c r="A8195" i="48"/>
  <c r="G6665" i="48"/>
  <c r="A8183" i="48"/>
  <c r="C6165" i="48"/>
  <c r="E8695" i="48"/>
  <c r="A10509" i="48"/>
  <c r="F9484" i="48"/>
  <c r="C11314" i="48"/>
  <c r="G9511" i="48"/>
  <c r="E10267" i="48"/>
  <c r="B10641" i="48"/>
  <c r="A8747" i="48"/>
  <c r="E9843" i="48"/>
  <c r="E10881" i="48"/>
  <c r="C10838" i="48"/>
  <c r="C4566" i="48"/>
  <c r="E9237" i="48"/>
  <c r="C10067" i="48"/>
  <c r="B11491" i="48"/>
  <c r="E12243" i="48"/>
  <c r="D11415" i="48"/>
  <c r="G6254" i="48"/>
  <c r="A6731" i="48"/>
  <c r="B9694" i="48"/>
  <c r="F4040" i="48"/>
  <c r="A7680" i="48"/>
  <c r="E9409" i="48"/>
  <c r="F8046" i="48"/>
  <c r="B8696" i="48"/>
  <c r="D9270" i="48"/>
  <c r="D7849" i="48"/>
  <c r="D9953" i="48"/>
  <c r="C10068" i="48"/>
  <c r="C8419" i="48"/>
  <c r="A9133" i="48"/>
  <c r="F10263" i="48"/>
  <c r="G6497" i="48"/>
  <c r="F4036" i="48"/>
  <c r="D5376" i="48"/>
  <c r="C7230" i="48"/>
  <c r="C4649" i="48"/>
  <c r="C7271" i="48"/>
  <c r="B9682" i="48"/>
  <c r="G9113" i="48"/>
  <c r="F9658" i="48"/>
  <c r="A5060" i="48"/>
  <c r="A7674" i="48"/>
  <c r="C6620" i="48"/>
  <c r="A7652" i="48"/>
  <c r="B9167" i="48"/>
  <c r="C8561" i="48"/>
  <c r="E9377" i="48"/>
  <c r="F5721" i="48"/>
  <c r="F8583" i="48"/>
  <c r="B8018" i="48"/>
  <c r="G7822" i="48"/>
  <c r="G7589" i="48"/>
  <c r="B8672" i="48"/>
  <c r="C4442" i="48"/>
  <c r="G8881" i="48"/>
  <c r="A9919" i="48"/>
  <c r="E9400" i="48"/>
  <c r="F8981" i="48"/>
  <c r="D5172" i="48"/>
  <c r="E10090" i="48"/>
  <c r="C8148" i="48"/>
  <c r="D9857" i="48"/>
  <c r="B10460" i="48"/>
  <c r="C11726" i="48"/>
  <c r="C10044" i="48"/>
  <c r="E8690" i="48"/>
  <c r="A10174" i="48"/>
  <c r="C8323" i="48"/>
  <c r="D9862" i="48"/>
  <c r="E10679" i="48"/>
  <c r="A9085" i="48"/>
  <c r="C9668" i="48"/>
  <c r="G10042" i="48"/>
  <c r="F10239" i="48"/>
  <c r="C10645" i="48"/>
  <c r="C9023" i="48"/>
  <c r="G6113" i="48"/>
  <c r="F6519" i="48"/>
  <c r="F6122" i="48"/>
  <c r="D6796" i="48"/>
  <c r="A4790" i="48"/>
  <c r="B6916" i="48"/>
  <c r="A7832" i="48"/>
  <c r="C9763" i="48"/>
  <c r="E10198" i="48"/>
  <c r="C11818" i="48"/>
  <c r="F4131" i="48"/>
  <c r="A10740" i="48"/>
  <c r="D9611" i="48"/>
  <c r="C9004" i="48"/>
  <c r="E10688" i="48"/>
  <c r="D8961" i="48"/>
  <c r="B10626" i="48"/>
  <c r="F10260" i="48"/>
  <c r="F8978" i="48"/>
  <c r="A10284" i="48"/>
  <c r="G8963" i="48"/>
  <c r="E10357" i="48"/>
  <c r="D5092" i="48"/>
  <c r="B10291" i="48"/>
  <c r="C12001" i="48"/>
  <c r="C10807" i="48"/>
  <c r="A11258" i="48"/>
  <c r="B11759" i="48"/>
  <c r="G10308" i="48"/>
  <c r="E12063" i="48"/>
  <c r="A9946" i="48"/>
  <c r="C12309" i="48"/>
  <c r="A11103" i="48"/>
  <c r="B11152" i="48"/>
  <c r="G11208" i="48"/>
  <c r="G10613" i="48"/>
  <c r="E11920" i="48"/>
  <c r="F11981" i="48"/>
  <c r="D10718" i="48"/>
  <c r="D11320" i="48"/>
  <c r="A11376" i="48"/>
  <c r="B11421" i="48"/>
  <c r="G11469" i="48"/>
  <c r="G10882" i="48"/>
  <c r="E12197" i="48"/>
  <c r="F12246" i="48"/>
  <c r="D11014" i="48"/>
  <c r="D11857" i="48"/>
  <c r="A11889" i="48"/>
  <c r="B11946" i="48"/>
  <c r="D10041" i="48"/>
  <c r="E11326" i="48"/>
  <c r="F11383" i="48"/>
  <c r="D10132" i="48"/>
  <c r="C12016" i="48"/>
  <c r="G11724" i="48"/>
  <c r="E11828" i="48"/>
  <c r="A9962" i="48"/>
  <c r="D11468" i="48"/>
  <c r="A12276" i="48"/>
  <c r="G11761" i="48"/>
  <c r="E11913" i="48"/>
  <c r="D10103" i="48"/>
  <c r="D11717" i="48"/>
  <c r="B11230" i="48"/>
  <c r="G10059" i="48"/>
  <c r="E12146" i="48"/>
  <c r="D10360" i="48"/>
  <c r="A8412" i="48"/>
  <c r="C9850" i="48"/>
  <c r="D9732" i="48"/>
  <c r="G6118" i="48"/>
  <c r="C7006" i="48"/>
  <c r="B9484" i="48"/>
  <c r="D7443" i="48"/>
  <c r="B10536" i="48"/>
  <c r="D7528" i="48"/>
  <c r="B10409" i="48"/>
  <c r="F9741" i="48"/>
  <c r="G9706" i="48"/>
  <c r="A8777" i="48"/>
  <c r="B10338" i="48"/>
  <c r="A6812" i="48"/>
  <c r="F6312" i="48"/>
  <c r="B9378" i="48"/>
  <c r="G4495" i="48"/>
  <c r="A6848" i="48"/>
  <c r="E9065" i="48"/>
  <c r="B6777" i="48"/>
  <c r="B8444" i="48"/>
  <c r="G9460" i="48"/>
  <c r="A8890" i="48"/>
  <c r="C8839" i="48"/>
  <c r="F10782" i="48"/>
  <c r="C8629" i="48"/>
  <c r="G8534" i="48"/>
  <c r="C9945" i="48"/>
  <c r="A10527" i="48"/>
  <c r="D7349" i="48"/>
  <c r="E10116" i="48"/>
  <c r="C8300" i="48"/>
  <c r="E9418" i="48"/>
  <c r="B10502" i="48"/>
  <c r="C11760" i="48"/>
  <c r="C10090" i="48"/>
  <c r="E8738" i="48"/>
  <c r="A10160" i="48"/>
  <c r="C8283" i="48"/>
  <c r="D9870" i="48"/>
  <c r="E10701" i="48"/>
  <c r="G9114" i="48"/>
  <c r="C9740" i="48"/>
  <c r="E12325" i="48"/>
  <c r="F10281" i="48"/>
  <c r="C10683" i="48"/>
  <c r="D12010" i="48"/>
  <c r="A12054" i="48"/>
  <c r="B12107" i="48"/>
  <c r="G10184" i="48"/>
  <c r="E11495" i="48"/>
  <c r="F11540" i="48"/>
  <c r="D10281" i="48"/>
  <c r="C12189" i="48"/>
  <c r="D11991" i="48"/>
  <c r="A11699" i="48"/>
  <c r="B11428" i="48"/>
  <c r="G10825" i="48"/>
  <c r="E10709" i="48"/>
  <c r="D11676" i="48"/>
  <c r="B11873" i="48"/>
  <c r="E11417" i="48"/>
  <c r="D10343" i="48"/>
  <c r="A11333" i="48"/>
  <c r="G11546" i="48"/>
  <c r="F11035" i="48"/>
  <c r="G12213" i="48"/>
  <c r="C6020" i="48"/>
  <c r="C6033" i="48"/>
  <c r="G7405" i="48"/>
  <c r="E10294" i="48"/>
  <c r="G8811" i="48"/>
  <c r="A10159" i="48"/>
  <c r="F9348" i="48"/>
  <c r="B8049" i="48"/>
  <c r="F7621" i="48"/>
  <c r="C5676" i="48"/>
  <c r="D7675" i="48"/>
  <c r="G5827" i="48"/>
  <c r="B8439" i="48"/>
  <c r="B4497" i="48"/>
  <c r="C6052" i="48"/>
  <c r="B9500" i="48"/>
  <c r="G9008" i="48"/>
  <c r="A9357" i="48"/>
  <c r="E10911" i="48"/>
  <c r="C10872" i="48"/>
  <c r="C8707" i="48"/>
  <c r="E9470" i="48"/>
  <c r="C10097" i="48"/>
  <c r="C8631" i="48"/>
  <c r="E8833" i="48"/>
  <c r="E10468" i="48"/>
  <c r="G8602" i="48"/>
  <c r="G9729" i="48"/>
  <c r="B10854" i="48"/>
  <c r="D10034" i="48"/>
  <c r="C10442" i="48"/>
  <c r="D7601" i="48"/>
  <c r="A10512" i="48"/>
  <c r="G8457" i="48"/>
  <c r="G9606" i="48"/>
  <c r="F9568" i="48"/>
  <c r="D8920" i="48"/>
  <c r="B10071" i="48"/>
  <c r="C11333" i="48"/>
  <c r="F10633" i="48"/>
  <c r="G10021" i="48"/>
  <c r="A11038" i="48"/>
  <c r="B11095" i="48"/>
  <c r="G11139" i="48"/>
  <c r="G10536" i="48"/>
  <c r="E11847" i="48"/>
  <c r="F11892" i="48"/>
  <c r="D10633" i="48"/>
  <c r="D11019" i="48"/>
  <c r="D12255" i="48"/>
  <c r="A11963" i="48"/>
  <c r="B11676" i="48"/>
  <c r="G11380" i="48"/>
  <c r="G10449" i="48"/>
  <c r="E11420" i="48"/>
  <c r="F11129" i="48"/>
  <c r="F12153" i="48"/>
  <c r="D10554" i="48"/>
  <c r="C12118" i="48"/>
  <c r="D11844" i="48"/>
  <c r="A11548" i="48"/>
  <c r="B11257" i="48"/>
  <c r="B12281" i="48"/>
  <c r="E9994" i="48"/>
  <c r="B12329" i="48"/>
  <c r="E12033" i="48"/>
  <c r="F11746" i="48"/>
  <c r="D10159" i="48"/>
  <c r="G12128" i="48"/>
  <c r="D11693" i="48"/>
  <c r="A11389" i="48"/>
  <c r="C11104" i="48"/>
  <c r="C7912" i="48"/>
  <c r="D9797" i="48"/>
  <c r="D11354" i="48"/>
  <c r="G10896" i="48"/>
  <c r="D11375" i="48"/>
  <c r="G11648" i="48"/>
  <c r="A10872" i="48"/>
  <c r="A11816" i="48"/>
  <c r="E11277" i="48"/>
  <c r="C12023" i="48"/>
  <c r="B11686" i="48"/>
  <c r="G10435" i="48"/>
  <c r="F11123" i="48"/>
  <c r="D10560" i="48"/>
  <c r="G11278" i="48"/>
  <c r="F11071" i="48"/>
  <c r="C12152" i="48"/>
  <c r="E9807" i="48"/>
  <c r="D11226" i="48"/>
  <c r="D10097" i="48"/>
  <c r="G10877" i="48"/>
  <c r="G11007" i="48"/>
  <c r="A12137" i="48"/>
  <c r="E11978" i="48"/>
  <c r="C11296" i="48"/>
  <c r="F9529" i="48"/>
  <c r="E9862" i="48"/>
  <c r="D11546" i="48"/>
  <c r="E11031" i="48"/>
  <c r="D11567" i="48"/>
  <c r="G11792" i="48"/>
  <c r="A3209" i="48"/>
  <c r="E6882" i="48"/>
  <c r="F4510" i="48"/>
  <c r="E7881" i="48"/>
  <c r="B6736" i="48"/>
  <c r="F8457" i="48"/>
  <c r="E7620" i="48"/>
  <c r="C5835" i="48"/>
  <c r="B4071" i="48"/>
  <c r="B7861" i="48"/>
  <c r="D8494" i="48"/>
  <c r="F4205" i="48"/>
  <c r="C6330" i="48"/>
  <c r="A7885" i="48"/>
  <c r="F6558" i="48"/>
  <c r="B9825" i="48"/>
  <c r="G9387" i="48"/>
  <c r="A5536" i="48"/>
  <c r="C6346" i="48"/>
  <c r="G7890" i="48"/>
  <c r="B6585" i="48"/>
  <c r="B9829" i="48"/>
  <c r="A9398" i="48"/>
  <c r="B5625" i="48"/>
  <c r="G8296" i="48"/>
  <c r="F9135" i="48"/>
  <c r="B6489" i="48"/>
  <c r="A8800" i="48"/>
  <c r="A7338" i="48"/>
  <c r="G6550" i="48"/>
  <c r="D9195" i="48"/>
  <c r="D8745" i="48"/>
  <c r="A8705" i="48"/>
  <c r="F10070" i="48"/>
  <c r="A10594" i="48"/>
  <c r="F9736" i="48"/>
  <c r="C11379" i="48"/>
  <c r="G9683" i="48"/>
  <c r="E10332" i="48"/>
  <c r="B10718" i="48"/>
  <c r="A8983" i="48"/>
  <c r="G9334" i="48"/>
  <c r="E10930" i="48"/>
  <c r="C10899" i="48"/>
  <c r="B10994" i="48"/>
  <c r="F11756" i="48"/>
  <c r="F7270" i="48"/>
  <c r="B7536" i="48"/>
  <c r="D5550" i="48"/>
  <c r="D7931" i="48"/>
  <c r="G6083" i="48"/>
  <c r="B8455" i="48"/>
  <c r="E4429" i="48"/>
  <c r="C6116" i="48"/>
  <c r="B9528" i="48"/>
  <c r="A9115" i="48"/>
  <c r="G9410" i="48"/>
  <c r="E10939" i="48"/>
  <c r="C10900" i="48"/>
  <c r="D6941" i="48"/>
  <c r="E9582" i="48"/>
  <c r="C10125" i="48"/>
  <c r="D6467" i="48"/>
  <c r="G5896" i="48"/>
  <c r="D9512" i="48"/>
  <c r="E4402" i="48"/>
  <c r="F7769" i="48"/>
  <c r="B8230" i="48"/>
  <c r="D5621" i="48"/>
  <c r="D8940" i="48"/>
  <c r="C8142" i="48"/>
  <c r="F7116" i="48"/>
  <c r="C7201" i="48"/>
  <c r="A7621" i="48"/>
  <c r="G6502" i="48"/>
  <c r="B9531" i="48"/>
  <c r="G8399" i="48"/>
  <c r="A9587" i="48"/>
  <c r="F6156" i="48"/>
  <c r="D5106" i="48"/>
  <c r="D8138" i="48"/>
  <c r="B6277" i="48"/>
  <c r="G5762" i="48"/>
  <c r="B8960" i="48"/>
  <c r="F9175" i="48"/>
  <c r="D7509" i="48"/>
  <c r="F9110" i="48"/>
  <c r="A9722" i="48"/>
  <c r="C4602" i="48"/>
  <c r="D9204" i="48"/>
  <c r="E10362" i="48"/>
  <c r="G8098" i="48"/>
  <c r="G9481" i="48"/>
  <c r="B10732" i="48"/>
  <c r="C11998" i="48"/>
  <c r="C10332" i="48"/>
  <c r="A9191" i="48"/>
  <c r="A10446" i="48"/>
  <c r="G8209" i="48"/>
  <c r="A9449" i="48"/>
  <c r="F9144" i="48"/>
  <c r="E8990" i="48"/>
  <c r="E10968" i="48"/>
  <c r="C11231" i="48"/>
  <c r="F10527" i="48"/>
  <c r="C10917" i="48"/>
  <c r="E9888" i="48"/>
  <c r="F9437" i="48"/>
  <c r="D5173" i="48"/>
  <c r="G6114" i="48"/>
  <c r="G4794" i="48"/>
  <c r="B8971" i="48"/>
  <c r="C7518" i="48"/>
  <c r="B8556" i="48"/>
  <c r="C9304" i="48"/>
  <c r="D8672" i="48"/>
  <c r="F10894" i="48"/>
  <c r="D9237" i="48"/>
  <c r="B10889" i="48"/>
  <c r="A10639" i="48"/>
  <c r="D9506" i="48"/>
  <c r="F9556" i="48"/>
  <c r="E9562" i="48"/>
  <c r="C9946" i="48"/>
  <c r="F10624" i="48"/>
  <c r="D7066" i="48"/>
  <c r="A10648" i="48"/>
  <c r="E9098" i="48"/>
  <c r="G6149" i="48"/>
  <c r="D9169" i="48"/>
  <c r="B10651" i="48"/>
  <c r="F10317" i="48"/>
  <c r="D11130" i="48"/>
  <c r="A11622" i="48"/>
  <c r="B12143" i="48"/>
  <c r="G10672" i="48"/>
  <c r="F11108" i="48"/>
  <c r="D10321" i="48"/>
  <c r="D11151" i="48"/>
  <c r="A11375" i="48"/>
  <c r="B11440" i="48"/>
  <c r="G11480" i="48"/>
  <c r="G10885" i="48"/>
  <c r="E12208" i="48"/>
  <c r="F12253" i="48"/>
  <c r="D10990" i="48"/>
  <c r="D11608" i="48"/>
  <c r="A11648" i="48"/>
  <c r="B11693" i="48"/>
  <c r="G11757" i="48"/>
  <c r="E11109" i="48"/>
  <c r="F11158" i="48"/>
  <c r="A10989" i="48"/>
  <c r="G12228" i="48"/>
  <c r="D12129" i="48"/>
  <c r="A12177" i="48"/>
  <c r="B12218" i="48"/>
  <c r="G10279" i="48"/>
  <c r="E11614" i="48"/>
  <c r="F11655" i="48"/>
  <c r="D10404" i="48"/>
  <c r="C12304" i="48"/>
  <c r="G10185" i="48"/>
  <c r="E12260" i="48"/>
  <c r="D10450" i="48"/>
  <c r="D11900" i="48"/>
  <c r="B11393" i="48"/>
  <c r="G10262" i="48"/>
  <c r="F11018" i="48"/>
  <c r="D10535" i="48"/>
  <c r="D12165" i="48"/>
  <c r="B11646" i="48"/>
  <c r="G10475" i="48"/>
  <c r="F11275" i="48"/>
  <c r="D10792" i="48"/>
  <c r="F8749" i="48"/>
  <c r="D5262" i="48"/>
  <c r="G8268" i="48"/>
  <c r="B9355" i="48"/>
  <c r="B6921" i="48"/>
  <c r="C8085" i="48"/>
  <c r="C9107" i="48"/>
  <c r="C11786" i="48"/>
  <c r="C8821" i="48"/>
  <c r="C11659" i="48"/>
  <c r="E8617" i="48"/>
  <c r="E10184" i="48"/>
  <c r="D9063" i="48"/>
  <c r="D5603" i="48"/>
  <c r="A6810" i="48"/>
  <c r="D8359" i="48"/>
  <c r="F9855" i="48"/>
  <c r="A7043" i="48"/>
  <c r="B8139" i="48"/>
  <c r="C9799" i="48"/>
  <c r="D8559" i="48"/>
  <c r="B9276" i="48"/>
  <c r="C8578" i="48"/>
  <c r="D9850" i="48"/>
  <c r="C9624" i="48"/>
  <c r="C10648" i="48"/>
  <c r="G9035" i="48"/>
  <c r="E9262" i="48"/>
  <c r="F10843" i="48"/>
  <c r="D7128" i="48"/>
  <c r="C8902" i="48"/>
  <c r="E10392" i="48"/>
  <c r="G8314" i="48"/>
  <c r="A9580" i="48"/>
  <c r="B10778" i="48"/>
  <c r="E10757" i="48"/>
  <c r="C10366" i="48"/>
  <c r="G9228" i="48"/>
  <c r="A10440" i="48"/>
  <c r="G8153" i="48"/>
  <c r="A9457" i="48"/>
  <c r="F9280" i="48"/>
  <c r="E8958" i="48"/>
  <c r="E10990" i="48"/>
  <c r="C11261" i="48"/>
  <c r="F10557" i="48"/>
  <c r="C10959" i="48"/>
  <c r="D12290" i="48"/>
  <c r="B11019" i="48"/>
  <c r="G11063" i="48"/>
  <c r="G10464" i="48"/>
  <c r="E11771" i="48"/>
  <c r="F11816" i="48"/>
  <c r="D10561" i="48"/>
  <c r="C12075" i="48"/>
  <c r="D12199" i="48"/>
  <c r="A11907" i="48"/>
  <c r="B11828" i="48"/>
  <c r="E11348" i="48"/>
  <c r="D10290" i="48"/>
  <c r="D12252" i="48"/>
  <c r="G11153" i="48"/>
  <c r="E11993" i="48"/>
  <c r="D10919" i="48"/>
  <c r="A11909" i="48"/>
  <c r="G10139" i="48"/>
  <c r="F11611" i="48"/>
  <c r="C12159" i="48"/>
  <c r="B8374" i="48"/>
  <c r="B9951" i="48"/>
  <c r="B9548" i="48"/>
  <c r="E9000" i="48"/>
  <c r="E10675" i="48"/>
  <c r="C8535" i="48"/>
  <c r="G8250" i="48"/>
  <c r="F5959" i="48"/>
  <c r="C7131" i="48"/>
  <c r="F7817" i="48"/>
  <c r="E9011" i="48"/>
  <c r="C7329" i="48"/>
  <c r="B9547" i="48"/>
  <c r="B6327" i="48"/>
  <c r="B6421" i="48"/>
  <c r="F9223" i="48"/>
  <c r="G9751" i="48"/>
  <c r="E10374" i="48"/>
  <c r="B10744" i="48"/>
  <c r="G9244" i="48"/>
  <c r="G9470" i="48"/>
  <c r="E10980" i="48"/>
  <c r="C10929" i="48"/>
  <c r="C8567" i="48"/>
  <c r="E9363" i="48"/>
  <c r="G6261" i="48"/>
  <c r="G9214" i="48"/>
  <c r="A9949" i="48"/>
  <c r="C11024" i="48"/>
  <c r="F10320" i="48"/>
  <c r="C10718" i="48"/>
  <c r="E9302" i="48"/>
  <c r="A6698" i="48"/>
  <c r="A9086" i="48"/>
  <c r="C9701" i="48"/>
  <c r="D5020" i="48"/>
  <c r="D9477" i="48"/>
  <c r="B10347" i="48"/>
  <c r="C11613" i="48"/>
  <c r="F10909" i="48"/>
  <c r="D11274" i="48"/>
  <c r="A11318" i="48"/>
  <c r="B11371" i="48"/>
  <c r="G11415" i="48"/>
  <c r="G10816" i="48"/>
  <c r="E12123" i="48"/>
  <c r="F12168" i="48"/>
  <c r="D10913" i="48"/>
  <c r="D11295" i="48"/>
  <c r="A11147" i="48"/>
  <c r="A12171" i="48"/>
  <c r="B11884" i="48"/>
  <c r="G11588" i="48"/>
  <c r="G10657" i="48"/>
  <c r="E11628" i="48"/>
  <c r="F11337" i="48"/>
  <c r="E10763" i="48"/>
  <c r="D10762" i="48"/>
  <c r="D11028" i="48"/>
  <c r="D12052" i="48"/>
  <c r="A11756" i="48"/>
  <c r="B11465" i="48"/>
  <c r="G11177" i="48"/>
  <c r="G10238" i="48"/>
  <c r="E11217" i="48"/>
  <c r="E12241" i="48"/>
  <c r="F11954" i="48"/>
  <c r="D10367" i="48"/>
  <c r="G11938" i="48"/>
  <c r="D11901" i="48"/>
  <c r="A11597" i="48"/>
  <c r="F10144" i="48"/>
  <c r="A8734" i="48"/>
  <c r="B10171" i="48"/>
  <c r="A11142" i="48"/>
  <c r="E11947" i="48"/>
  <c r="D11004" i="48"/>
  <c r="G10525" i="48"/>
  <c r="D10630" i="48"/>
  <c r="B11333" i="48"/>
  <c r="E12109" i="48"/>
  <c r="D11769" i="48"/>
  <c r="B12102" i="48"/>
  <c r="G10851" i="48"/>
  <c r="F11539" i="48"/>
  <c r="D10976" i="48"/>
  <c r="E10780" i="48"/>
  <c r="F11743" i="48"/>
  <c r="C11832" i="48"/>
  <c r="D8692" i="48"/>
  <c r="A11610" i="48"/>
  <c r="C12302" i="48"/>
  <c r="F11365" i="48"/>
  <c r="G10906" i="48"/>
  <c r="B11766" i="48"/>
  <c r="F11587" i="48"/>
  <c r="F10336" i="48"/>
  <c r="A9118" i="48"/>
  <c r="B10363" i="48"/>
  <c r="A11334" i="48"/>
  <c r="E12139" i="48"/>
  <c r="A11159" i="48"/>
  <c r="G10669" i="48"/>
  <c r="D10774" i="48"/>
  <c r="B11477" i="48"/>
  <c r="E12253" i="48"/>
  <c r="D11913" i="48"/>
  <c r="G10191" i="48"/>
  <c r="B10914" i="48"/>
  <c r="F10265" i="48"/>
  <c r="A11367" i="48"/>
  <c r="G10586" i="48"/>
  <c r="E11434" i="48"/>
  <c r="F10804" i="48"/>
  <c r="D9181" i="48"/>
  <c r="B10835" i="48"/>
  <c r="A11802" i="48"/>
  <c r="F11288" i="48"/>
  <c r="A11511" i="48"/>
  <c r="A10003" i="48"/>
  <c r="G12067" i="48"/>
  <c r="B11829" i="48"/>
  <c r="F11294" i="48"/>
  <c r="D12265" i="48"/>
  <c r="G11038" i="48"/>
  <c r="E11062" i="48"/>
  <c r="F11791" i="48"/>
  <c r="G12169" i="48"/>
  <c r="B11877" i="48"/>
  <c r="G10643" i="48"/>
  <c r="F11643" i="48"/>
  <c r="A8808" i="48"/>
  <c r="G9352" i="48"/>
  <c r="A9050" i="48"/>
  <c r="E9918" i="48"/>
  <c r="F9780" i="48"/>
  <c r="D8452" i="48"/>
  <c r="B5893" i="48"/>
  <c r="F6939" i="48"/>
  <c r="F9147" i="48"/>
  <c r="F7781" i="48"/>
  <c r="C8405" i="48"/>
  <c r="D9178" i="48"/>
  <c r="C11738" i="48"/>
  <c r="C9180" i="48"/>
  <c r="C11483" i="48"/>
  <c r="C8311" i="48"/>
  <c r="E10084" i="48"/>
  <c r="D7205" i="48"/>
  <c r="B10642" i="48"/>
  <c r="F10596" i="48"/>
  <c r="D5124" i="48"/>
  <c r="F9545" i="48"/>
  <c r="G9350" i="48"/>
  <c r="D7762" i="48"/>
  <c r="B10115" i="48"/>
  <c r="F10077" i="48"/>
  <c r="D11210" i="48"/>
  <c r="A11934" i="48"/>
  <c r="G11439" i="48"/>
  <c r="E11547" i="48"/>
  <c r="A10778" i="48"/>
  <c r="C12270" i="48"/>
  <c r="A11419" i="48"/>
  <c r="B11708" i="48"/>
  <c r="E9998" i="48"/>
  <c r="E11580" i="48"/>
  <c r="F11865" i="48"/>
  <c r="D10842" i="48"/>
  <c r="D11684" i="48"/>
  <c r="A11964" i="48"/>
  <c r="B12249" i="48"/>
  <c r="G10446" i="48"/>
  <c r="E12001" i="48"/>
  <c r="F12290" i="48"/>
  <c r="G12160" i="48"/>
  <c r="D12237" i="48"/>
  <c r="C11616" i="48"/>
  <c r="F8960" i="48"/>
  <c r="A11226" i="48"/>
  <c r="G12114" i="48"/>
  <c r="E11048" i="48"/>
  <c r="A11688" i="48"/>
  <c r="F12142" i="48"/>
  <c r="B11878" i="48"/>
  <c r="E11738" i="48"/>
  <c r="D11010" i="48"/>
  <c r="E11718" i="48"/>
  <c r="C10074" i="48"/>
  <c r="C10495" i="48"/>
  <c r="A11495" i="48"/>
  <c r="G11269" i="48"/>
  <c r="G10483" i="48"/>
  <c r="F10420" i="48"/>
  <c r="G8318" i="48"/>
  <c r="A12102" i="48"/>
  <c r="D11055" i="48"/>
  <c r="E11704" i="48"/>
  <c r="A12088" i="48"/>
  <c r="A10997" i="48"/>
  <c r="E10712" i="48"/>
  <c r="E9034" i="48"/>
  <c r="B11720" i="48"/>
  <c r="F10888" i="48"/>
  <c r="A8628" i="48"/>
  <c r="B11599" i="48"/>
  <c r="D11867" i="48"/>
  <c r="E12312" i="48"/>
  <c r="B11381" i="48"/>
  <c r="D10795" i="48"/>
  <c r="G11198" i="48"/>
  <c r="F11055" i="48"/>
  <c r="C12168" i="48"/>
  <c r="B12182" i="48"/>
  <c r="B7167" i="48"/>
  <c r="D4292" i="48"/>
  <c r="A5937" i="48"/>
  <c r="F3790" i="48"/>
  <c r="B7090" i="48"/>
  <c r="A5176" i="48"/>
  <c r="F6942" i="48"/>
  <c r="E8309" i="48"/>
  <c r="D5461" i="48"/>
  <c r="C7611" i="48"/>
  <c r="B6788" i="48"/>
  <c r="B7063" i="48"/>
  <c r="G6110" i="48"/>
  <c r="B9653" i="48"/>
  <c r="G6616" i="48"/>
  <c r="A8415" i="48"/>
  <c r="F7400" i="48"/>
  <c r="G9432" i="48"/>
  <c r="G7689" i="48"/>
  <c r="E8902" i="48"/>
  <c r="A8636" i="48"/>
  <c r="C8742" i="48"/>
  <c r="G8994" i="48"/>
  <c r="D7277" i="48"/>
  <c r="A8985" i="48"/>
  <c r="A8608" i="48"/>
  <c r="A8949" i="48"/>
  <c r="D11502" i="48"/>
  <c r="E12179" i="48"/>
  <c r="G7568" i="48"/>
  <c r="E7987" i="48"/>
  <c r="C8174" i="48"/>
  <c r="B8967" i="48"/>
  <c r="F5870" i="48"/>
  <c r="D8667" i="48"/>
  <c r="E8818" i="48"/>
  <c r="C11510" i="48"/>
  <c r="D8836" i="48"/>
  <c r="C11511" i="48"/>
  <c r="B6188" i="48"/>
  <c r="F9315" i="48"/>
  <c r="D8621" i="48"/>
  <c r="B8190" i="48"/>
  <c r="D5080" i="48"/>
  <c r="D5512" i="48"/>
  <c r="C6119" i="48"/>
  <c r="F7602" i="48"/>
  <c r="B9359" i="48"/>
  <c r="C8885" i="48"/>
  <c r="F6668" i="48"/>
  <c r="F7150" i="48"/>
  <c r="D4859" i="48"/>
  <c r="B8736" i="48"/>
  <c r="D7451" i="48"/>
  <c r="C7308" i="48"/>
  <c r="B5492" i="48"/>
  <c r="A5278" i="48"/>
  <c r="B3090" i="48"/>
  <c r="F6263" i="48"/>
  <c r="F3901" i="48"/>
  <c r="A7122" i="48"/>
  <c r="D5049" i="48"/>
  <c r="B5126" i="48"/>
  <c r="A8203" i="48"/>
  <c r="E7067" i="48"/>
  <c r="G7350" i="48"/>
  <c r="E7209" i="48"/>
  <c r="G8048" i="48"/>
  <c r="F7098" i="48"/>
  <c r="E7775" i="48"/>
  <c r="F8963" i="48"/>
  <c r="C9882" i="48"/>
  <c r="E7618" i="48"/>
  <c r="A8059" i="48"/>
  <c r="B7141" i="48"/>
  <c r="E7784" i="48"/>
  <c r="F8979" i="48"/>
  <c r="C9898" i="48"/>
  <c r="A7963" i="48"/>
  <c r="C9971" i="48"/>
  <c r="C8349" i="48"/>
  <c r="D8158" i="48"/>
  <c r="D7317" i="48"/>
  <c r="G6440" i="48"/>
  <c r="C8015" i="48"/>
  <c r="D9436" i="48"/>
  <c r="E8789" i="48"/>
  <c r="C4454" i="48"/>
  <c r="F10390" i="48"/>
  <c r="F8961" i="48"/>
  <c r="C8088" i="48"/>
  <c r="C11699" i="48"/>
  <c r="A10135" i="48"/>
  <c r="E10652" i="48"/>
  <c r="A10001" i="48"/>
  <c r="E9184" i="48"/>
  <c r="C9333" i="48"/>
  <c r="B10255" i="48"/>
  <c r="D11182" i="48"/>
  <c r="G11323" i="48"/>
  <c r="F12076" i="48"/>
  <c r="B6535" i="48"/>
  <c r="A7297" i="48"/>
  <c r="G7306" i="48"/>
  <c r="G8475" i="48"/>
  <c r="F7811" i="48"/>
  <c r="B8879" i="48"/>
  <c r="E6668" i="48"/>
  <c r="E4614" i="48"/>
  <c r="A2649" i="48"/>
  <c r="G2984" i="48"/>
  <c r="F3219" i="48"/>
  <c r="C4989" i="48"/>
  <c r="B6618" i="48"/>
  <c r="A2506" i="48"/>
  <c r="G6955" i="48"/>
  <c r="F6530" i="48"/>
  <c r="E4517" i="48"/>
  <c r="D6368" i="48"/>
  <c r="B6509" i="48"/>
  <c r="D4987" i="48"/>
  <c r="A5706" i="48"/>
  <c r="F6658" i="48"/>
  <c r="D6688" i="48"/>
  <c r="B7073" i="48"/>
  <c r="E4959" i="48"/>
  <c r="C4006" i="48"/>
  <c r="A8146" i="48"/>
  <c r="A8597" i="48"/>
  <c r="E5895" i="48"/>
  <c r="B7530" i="48"/>
  <c r="B3710" i="48"/>
  <c r="D6487" i="48"/>
  <c r="B4616" i="48"/>
  <c r="E6066" i="48"/>
  <c r="G4719" i="48"/>
  <c r="B6066" i="48"/>
  <c r="F6919" i="48"/>
  <c r="D6535" i="48"/>
  <c r="B6569" i="48"/>
  <c r="D7132" i="48"/>
  <c r="F7137" i="48"/>
  <c r="E5610" i="48"/>
  <c r="E6397" i="48"/>
  <c r="F4106" i="48"/>
  <c r="E7257" i="48"/>
  <c r="G7187" i="48"/>
  <c r="A6220" i="48"/>
  <c r="D3565" i="48"/>
  <c r="E8123" i="48"/>
  <c r="E8093" i="48"/>
  <c r="F3932" i="48"/>
  <c r="C7165" i="48"/>
  <c r="B6931" i="48"/>
  <c r="G6534" i="48"/>
  <c r="F9006" i="48"/>
  <c r="C7253" i="48"/>
  <c r="B9562" i="48"/>
  <c r="B5970" i="48"/>
  <c r="G7225" i="48"/>
  <c r="G7116" i="48"/>
  <c r="A8141" i="48"/>
  <c r="F7354" i="48"/>
  <c r="D8097" i="48"/>
  <c r="F9155" i="48"/>
  <c r="C10003" i="48"/>
  <c r="G7244" i="48"/>
  <c r="A8145" i="48"/>
  <c r="F7382" i="48"/>
  <c r="D8102" i="48"/>
  <c r="F9171" i="48"/>
  <c r="C10019" i="48"/>
  <c r="A8585" i="48"/>
  <c r="D6013" i="48"/>
  <c r="C8525" i="48"/>
  <c r="D8297" i="48"/>
  <c r="D4668" i="48"/>
  <c r="F4485" i="48"/>
  <c r="A5993" i="48"/>
  <c r="E4947" i="48"/>
  <c r="E4628" i="48"/>
  <c r="A6073" i="48"/>
  <c r="E1318" i="48"/>
  <c r="B2791" i="48"/>
  <c r="A5866" i="48"/>
  <c r="E5682" i="48"/>
  <c r="C5282" i="48"/>
  <c r="F7362" i="48"/>
  <c r="B7201" i="48"/>
  <c r="E6767" i="48"/>
  <c r="F6294" i="48"/>
  <c r="E5988" i="48"/>
  <c r="A4787" i="48"/>
  <c r="E5710" i="48"/>
  <c r="E6048" i="48"/>
  <c r="G7675" i="48"/>
  <c r="E6430" i="48"/>
  <c r="F5783" i="48"/>
  <c r="E8113" i="48"/>
  <c r="C5169" i="48"/>
  <c r="C7245" i="48"/>
  <c r="B7131" i="48"/>
  <c r="G6618" i="48"/>
  <c r="F9070" i="48"/>
  <c r="C7381" i="48"/>
  <c r="B9578" i="48"/>
  <c r="F6455" i="48"/>
  <c r="C5843" i="48"/>
  <c r="E5519" i="48"/>
  <c r="B7399" i="48"/>
  <c r="C8058" i="48"/>
  <c r="G6820" i="48"/>
  <c r="B7311" i="48"/>
  <c r="B9805" i="48"/>
  <c r="E8540" i="48"/>
  <c r="G4633" i="48"/>
  <c r="E8282" i="48"/>
  <c r="C5639" i="48"/>
  <c r="D7691" i="48"/>
  <c r="E6823" i="48"/>
  <c r="B7912" i="48"/>
  <c r="G3822" i="48"/>
  <c r="G7185" i="48"/>
  <c r="G7710" i="48"/>
  <c r="G8861" i="48"/>
  <c r="E6937" i="48"/>
  <c r="A6877" i="48"/>
  <c r="D8461" i="48"/>
  <c r="E9797" i="48"/>
  <c r="F7611" i="48"/>
  <c r="G9464" i="48"/>
  <c r="E8027" i="48"/>
  <c r="B8900" i="48"/>
  <c r="G6685" i="48"/>
  <c r="D8884" i="48"/>
  <c r="A9364" i="48"/>
  <c r="C10272" i="48"/>
  <c r="D7638" i="48"/>
  <c r="D7309" i="48"/>
  <c r="F10467" i="48"/>
  <c r="F9197" i="48"/>
  <c r="C8380" i="48"/>
  <c r="C11780" i="48"/>
  <c r="A10180" i="48"/>
  <c r="G5829" i="48"/>
  <c r="F10988" i="48"/>
  <c r="D12030" i="48"/>
  <c r="G10204" i="48"/>
  <c r="D10301" i="48"/>
  <c r="B7923" i="48"/>
  <c r="B9161" i="48"/>
  <c r="C6069" i="48"/>
  <c r="E9637" i="48"/>
  <c r="F7854" i="48"/>
  <c r="B10011" i="48"/>
  <c r="E7504" i="48"/>
  <c r="E7179" i="48"/>
  <c r="D8731" i="48"/>
  <c r="A10209" i="48"/>
  <c r="G6101" i="48"/>
  <c r="G11008" i="48"/>
  <c r="D9495" i="48"/>
  <c r="C9773" i="48"/>
  <c r="B10341" i="48"/>
  <c r="D8714" i="48"/>
  <c r="B6129" i="48"/>
  <c r="B9385" i="48"/>
  <c r="B6042" i="48"/>
  <c r="F6879" i="48"/>
  <c r="C4166" i="48"/>
  <c r="D5993" i="48"/>
  <c r="E5543" i="48"/>
  <c r="D6669" i="48"/>
  <c r="F8518" i="48"/>
  <c r="B7495" i="48"/>
  <c r="B7471" i="48"/>
  <c r="F6720" i="48"/>
  <c r="A5781" i="48"/>
  <c r="F6290" i="48"/>
  <c r="A6411" i="48"/>
  <c r="E7198" i="48"/>
  <c r="A6870" i="48"/>
  <c r="F5333" i="48"/>
  <c r="A5921" i="48"/>
  <c r="A7350" i="48"/>
  <c r="A6181" i="48"/>
  <c r="E8426" i="48"/>
  <c r="B6212" i="48"/>
  <c r="A7592" i="48"/>
  <c r="A9803" i="48"/>
  <c r="E8232" i="48"/>
  <c r="B9146" i="48"/>
  <c r="D7341" i="48"/>
  <c r="D5614" i="48"/>
  <c r="C7875" i="48"/>
  <c r="F9563" i="48"/>
  <c r="F7693" i="48"/>
  <c r="G5703" i="48"/>
  <c r="F4042" i="48"/>
  <c r="A6971" i="48"/>
  <c r="E7109" i="48"/>
  <c r="F7294" i="48"/>
  <c r="C4729" i="48"/>
  <c r="A7884" i="48"/>
  <c r="C6498" i="48"/>
  <c r="B7584" i="48"/>
  <c r="F6826" i="48"/>
  <c r="B8081" i="48"/>
  <c r="B9953" i="48"/>
  <c r="D8827" i="48"/>
  <c r="D8706" i="48"/>
  <c r="G9643" i="48"/>
  <c r="G7144" i="48"/>
  <c r="B7577" i="48"/>
  <c r="F7871" i="48"/>
  <c r="G5783" i="48"/>
  <c r="F4270" i="48"/>
  <c r="G6976" i="48"/>
  <c r="E7128" i="48"/>
  <c r="B7337" i="48"/>
  <c r="A4788" i="48"/>
  <c r="G7889" i="48"/>
  <c r="C6562" i="48"/>
  <c r="B7593" i="48"/>
  <c r="B6853" i="48"/>
  <c r="B8085" i="48"/>
  <c r="B9957" i="48"/>
  <c r="E8834" i="48"/>
  <c r="D8722" i="48"/>
  <c r="A9654" i="48"/>
  <c r="A7187" i="48"/>
  <c r="B7586" i="48"/>
  <c r="B7539" i="48"/>
  <c r="E7934" i="48"/>
  <c r="A6852" i="48"/>
  <c r="D6893" i="48"/>
  <c r="G6886" i="48"/>
  <c r="C7719" i="48"/>
  <c r="F9823" i="48"/>
  <c r="C9691" i="48"/>
  <c r="B6596" i="48"/>
  <c r="F7703" i="48"/>
  <c r="C6097" i="48"/>
  <c r="B9279" i="48"/>
  <c r="A8992" i="48"/>
  <c r="C9383" i="48"/>
  <c r="E7031" i="48"/>
  <c r="E8080" i="48"/>
  <c r="D8421" i="48"/>
  <c r="F7737" i="48"/>
  <c r="C7119" i="48"/>
  <c r="B9172" i="48"/>
  <c r="F9959" i="48"/>
  <c r="D9228" i="48"/>
  <c r="D5628" i="48"/>
  <c r="C9870" i="48"/>
  <c r="D7571" i="48"/>
  <c r="D9434" i="48"/>
  <c r="E10558" i="48"/>
  <c r="A8897" i="48"/>
  <c r="A9908" i="48"/>
  <c r="B10928" i="48"/>
  <c r="F10166" i="48"/>
  <c r="C10544" i="48"/>
  <c r="D9104" i="48"/>
  <c r="A10690" i="48"/>
  <c r="G8827" i="48"/>
  <c r="G9838" i="48"/>
  <c r="D6788" i="48"/>
  <c r="D9201" i="48"/>
  <c r="B10161" i="48"/>
  <c r="C11475" i="48"/>
  <c r="F10739" i="48"/>
  <c r="F9062" i="48"/>
  <c r="G9939" i="48"/>
  <c r="D7320" i="48"/>
  <c r="D8845" i="48"/>
  <c r="E10428" i="48"/>
  <c r="G8362" i="48"/>
  <c r="A9564" i="48"/>
  <c r="B10814" i="48"/>
  <c r="A10784" i="48"/>
  <c r="C10358" i="48"/>
  <c r="D5636" i="48"/>
  <c r="A10452" i="48"/>
  <c r="G8121" i="48"/>
  <c r="G9526" i="48"/>
  <c r="F9328" i="48"/>
  <c r="C8944" i="48"/>
  <c r="D9995" i="48"/>
  <c r="C11273" i="48"/>
  <c r="F10549" i="48"/>
  <c r="A9944" i="48"/>
  <c r="D12302" i="48"/>
  <c r="G12328" i="48"/>
  <c r="G11099" i="48"/>
  <c r="G10476" i="48"/>
  <c r="E11763" i="48"/>
  <c r="F11852" i="48"/>
  <c r="D10573" i="48"/>
  <c r="C12043" i="48"/>
  <c r="G7372" i="48"/>
  <c r="G8016" i="48"/>
  <c r="F6394" i="48"/>
  <c r="D8107" i="48"/>
  <c r="F8931" i="48"/>
  <c r="C9530" i="48"/>
  <c r="C6316" i="48"/>
  <c r="G7401" i="48"/>
  <c r="B9054" i="48"/>
  <c r="C8541" i="48"/>
  <c r="G9868" i="48"/>
  <c r="D6829" i="48"/>
  <c r="C8046" i="48"/>
  <c r="D8190" i="48"/>
  <c r="E7811" i="48"/>
  <c r="B8583" i="48"/>
  <c r="F9387" i="48"/>
  <c r="E9186" i="48"/>
  <c r="A4986" i="48"/>
  <c r="G7944" i="48"/>
  <c r="C7685" i="48"/>
  <c r="C6628" i="48"/>
  <c r="C6017" i="48"/>
  <c r="B8216" i="48"/>
  <c r="B9624" i="48"/>
  <c r="E8624" i="48"/>
  <c r="E9357" i="48"/>
  <c r="D7665" i="48"/>
  <c r="A10481" i="48"/>
  <c r="G8269" i="48"/>
  <c r="G9602" i="48"/>
  <c r="F9372" i="48"/>
  <c r="D8967" i="48"/>
  <c r="D10023" i="48"/>
  <c r="C11286" i="48"/>
  <c r="F10554" i="48"/>
  <c r="A9964" i="48"/>
  <c r="G9439" i="48"/>
  <c r="F9617" i="48"/>
  <c r="E9130" i="48"/>
  <c r="E10239" i="48"/>
  <c r="E8792" i="48"/>
  <c r="D9273" i="48"/>
  <c r="B10613" i="48"/>
  <c r="C11863" i="48"/>
  <c r="C10221" i="48"/>
  <c r="G8560" i="48"/>
  <c r="A10299" i="48"/>
  <c r="C6499" i="48"/>
  <c r="A8441" i="48"/>
  <c r="B7686" i="48"/>
  <c r="D8406" i="48"/>
  <c r="F9827" i="48"/>
  <c r="C4079" i="48"/>
  <c r="G6707" i="48"/>
  <c r="A7600" i="48"/>
  <c r="B9106" i="48"/>
  <c r="E8687" i="48"/>
  <c r="C9323" i="48"/>
  <c r="D8943" i="48"/>
  <c r="F8275" i="48"/>
  <c r="D8265" i="48"/>
  <c r="C4616" i="48"/>
  <c r="B8635" i="48"/>
  <c r="F9595" i="48"/>
  <c r="D8956" i="48"/>
  <c r="A6045" i="48"/>
  <c r="A8167" i="48"/>
  <c r="C7921" i="48"/>
  <c r="G6762" i="48"/>
  <c r="C6145" i="48"/>
  <c r="B8240" i="48"/>
  <c r="B9648" i="48"/>
  <c r="E8679" i="48"/>
  <c r="E9453" i="48"/>
  <c r="C8888" i="48"/>
  <c r="A10505" i="48"/>
  <c r="G8365" i="48"/>
  <c r="G9650" i="48"/>
  <c r="F9468" i="48"/>
  <c r="D9095" i="48"/>
  <c r="B10060" i="48"/>
  <c r="C11310" i="48"/>
  <c r="F10578" i="48"/>
  <c r="A10012" i="48"/>
  <c r="G9503" i="48"/>
  <c r="F9713" i="48"/>
  <c r="E8810" i="48"/>
  <c r="E10263" i="48"/>
  <c r="C6745" i="48"/>
  <c r="A9360" i="48"/>
  <c r="B10637" i="48"/>
  <c r="C11887" i="48"/>
  <c r="C10245" i="48"/>
  <c r="G8736" i="48"/>
  <c r="A10323" i="48"/>
  <c r="E6995" i="48"/>
  <c r="E7088" i="48"/>
  <c r="G8155" i="48"/>
  <c r="C5916" i="48"/>
  <c r="D9344" i="48"/>
  <c r="A7089" i="48"/>
  <c r="A8684" i="48"/>
  <c r="A8986" i="48"/>
  <c r="B10184" i="48"/>
  <c r="A10056" i="48"/>
  <c r="G8722" i="48"/>
  <c r="C10369" i="48"/>
  <c r="G8608" i="48"/>
  <c r="E10132" i="48"/>
  <c r="A8841" i="48"/>
  <c r="B10090" i="48"/>
  <c r="C11776" i="48"/>
  <c r="C10530" i="48"/>
  <c r="G9479" i="48"/>
  <c r="C8347" i="48"/>
  <c r="A9793" i="48"/>
  <c r="D7186" i="48"/>
  <c r="C9804" i="48"/>
  <c r="C11425" i="48"/>
  <c r="C10271" i="48"/>
  <c r="D12026" i="48"/>
  <c r="B11183" i="48"/>
  <c r="G11743" i="48"/>
  <c r="E11511" i="48"/>
  <c r="F11984" i="48"/>
  <c r="G12190" i="48"/>
  <c r="D12003" i="48"/>
  <c r="A12031" i="48"/>
  <c r="B12128" i="48"/>
  <c r="G10197" i="48"/>
  <c r="E11488" i="48"/>
  <c r="F11581" i="48"/>
  <c r="D10302" i="48"/>
  <c r="C12258" i="48"/>
  <c r="D12296" i="48"/>
  <c r="B10988" i="48"/>
  <c r="G11037" i="48"/>
  <c r="G10482" i="48"/>
  <c r="E11781" i="48"/>
  <c r="F11814" i="48"/>
  <c r="D10611" i="48"/>
  <c r="D11441" i="48"/>
  <c r="A11457" i="48"/>
  <c r="B11546" i="48"/>
  <c r="G11574" i="48"/>
  <c r="G10935" i="48"/>
  <c r="E12302" i="48"/>
  <c r="B11005" i="48"/>
  <c r="G11959" i="48"/>
  <c r="G11100" i="48"/>
  <c r="E11188" i="48"/>
  <c r="F11953" i="48"/>
  <c r="G12239" i="48"/>
  <c r="D12140" i="48"/>
  <c r="B11105" i="48"/>
  <c r="G11393" i="48"/>
  <c r="A10031" i="48"/>
  <c r="F11274" i="48"/>
  <c r="D10263" i="48"/>
  <c r="D11349" i="48"/>
  <c r="A11621" i="48"/>
  <c r="B11902" i="48"/>
  <c r="G10203" i="48"/>
  <c r="E11762" i="48"/>
  <c r="F12059" i="48"/>
  <c r="F3345" i="48"/>
  <c r="E5214" i="48"/>
  <c r="D5880" i="48"/>
  <c r="A8482" i="48"/>
  <c r="E6212" i="48"/>
  <c r="B4786" i="48"/>
  <c r="D3749" i="48"/>
  <c r="A8502" i="48"/>
  <c r="G3185" i="48"/>
  <c r="B2682" i="48"/>
  <c r="A5149" i="48"/>
  <c r="E5981" i="48"/>
  <c r="E5778" i="48"/>
  <c r="D6123" i="48"/>
  <c r="B7880" i="48"/>
  <c r="E8399" i="48"/>
  <c r="B5364" i="48"/>
  <c r="C4985" i="48"/>
  <c r="E8331" i="48"/>
  <c r="A8460" i="48"/>
  <c r="E6420" i="48"/>
  <c r="G6619" i="48"/>
  <c r="E5687" i="48"/>
  <c r="F6502" i="48"/>
  <c r="E6688" i="48"/>
  <c r="F8752" i="48"/>
  <c r="E6647" i="48"/>
  <c r="G3776" i="48"/>
  <c r="B6734" i="48"/>
  <c r="F6562" i="48"/>
  <c r="E7888" i="48"/>
  <c r="B7931" i="48"/>
  <c r="C7677" i="48"/>
  <c r="D5073" i="48"/>
  <c r="D8369" i="48"/>
  <c r="B9165" i="48"/>
  <c r="F9390" i="48"/>
  <c r="A8239" i="48"/>
  <c r="C6217" i="48"/>
  <c r="E8767" i="48"/>
  <c r="B7422" i="48"/>
  <c r="D8089" i="48"/>
  <c r="C6053" i="48"/>
  <c r="B8931" i="48"/>
  <c r="D7632" i="48"/>
  <c r="E6510" i="48"/>
  <c r="B6146" i="48"/>
  <c r="E8141" i="48"/>
  <c r="F6073" i="48"/>
  <c r="E7481" i="48"/>
  <c r="F8109" i="48"/>
  <c r="A7906" i="48"/>
  <c r="B8057" i="48"/>
  <c r="A7501" i="48"/>
  <c r="C5997" i="48"/>
  <c r="D6589" i="48"/>
  <c r="A8091" i="48"/>
  <c r="C7817" i="48"/>
  <c r="C6652" i="48"/>
  <c r="C6169" i="48"/>
  <c r="B8273" i="48"/>
  <c r="B9633" i="48"/>
  <c r="E8755" i="48"/>
  <c r="E9737" i="48"/>
  <c r="C8298" i="48"/>
  <c r="E9348" i="48"/>
  <c r="F6589" i="48"/>
  <c r="D5915" i="48"/>
  <c r="E6965" i="48"/>
  <c r="E6574" i="48"/>
  <c r="B6402" i="48"/>
  <c r="E8161" i="48"/>
  <c r="B6088" i="48"/>
  <c r="E7575" i="48"/>
  <c r="F8121" i="48"/>
  <c r="A7922" i="48"/>
  <c r="B8064" i="48"/>
  <c r="G7506" i="48"/>
  <c r="C6013" i="48"/>
  <c r="F4053" i="48"/>
  <c r="A8107" i="48"/>
  <c r="C7845" i="48"/>
  <c r="C6676" i="48"/>
  <c r="C6193" i="48"/>
  <c r="B8277" i="48"/>
  <c r="B9637" i="48"/>
  <c r="E8771" i="48"/>
  <c r="E9753" i="48"/>
  <c r="C8314" i="48"/>
  <c r="E9364" i="48"/>
  <c r="F6617" i="48"/>
  <c r="A5272" i="48"/>
  <c r="E6979" i="48"/>
  <c r="A5612" i="48"/>
  <c r="C7565" i="48"/>
  <c r="F7728" i="48"/>
  <c r="C6995" i="48"/>
  <c r="F9310" i="48"/>
  <c r="C7825" i="48"/>
  <c r="B7780" i="48"/>
  <c r="B8238" i="48"/>
  <c r="C4570" i="48"/>
  <c r="C8997" i="48"/>
  <c r="C8158" i="48"/>
  <c r="B7003" i="48"/>
  <c r="C7233" i="48"/>
  <c r="G7642" i="48"/>
  <c r="G6418" i="48"/>
  <c r="B9535" i="48"/>
  <c r="G8415" i="48"/>
  <c r="D9824" i="48"/>
  <c r="A5853" i="48"/>
  <c r="D5535" i="48"/>
  <c r="D5362" i="48"/>
  <c r="F7799" i="48"/>
  <c r="G6733" i="48"/>
  <c r="E7027" i="48"/>
  <c r="G5782" i="48"/>
  <c r="B8612" i="48"/>
  <c r="B9636" i="48"/>
  <c r="C8622" i="48"/>
  <c r="D7765" i="48"/>
  <c r="G9796" i="48"/>
  <c r="D8045" i="48"/>
  <c r="A10173" i="48"/>
  <c r="D4848" i="48"/>
  <c r="A9226" i="48"/>
  <c r="A9629" i="48"/>
  <c r="E10702" i="48"/>
  <c r="G8114" i="48"/>
  <c r="D9617" i="48"/>
  <c r="B10048" i="48"/>
  <c r="D11001" i="48"/>
  <c r="C12002" i="48"/>
  <c r="F10950" i="48"/>
  <c r="G9985" i="48"/>
  <c r="D9279" i="48"/>
  <c r="A10450" i="48"/>
  <c r="C8083" i="48"/>
  <c r="E9194" i="48"/>
  <c r="C9629" i="48"/>
  <c r="F9160" i="48"/>
  <c r="G8962" i="48"/>
  <c r="G9333" i="48"/>
  <c r="B10305" i="48"/>
  <c r="C11235" i="48"/>
  <c r="F10179" i="48"/>
  <c r="C10233" i="48"/>
  <c r="D7100" i="48"/>
  <c r="E9916" i="48"/>
  <c r="A10695" i="48"/>
  <c r="D7046" i="48"/>
  <c r="E9153" i="48"/>
  <c r="E10188" i="48"/>
  <c r="D7028" i="48"/>
  <c r="A8652" i="48"/>
  <c r="A9852" i="48"/>
  <c r="B10574" i="48"/>
  <c r="C11492" i="48"/>
  <c r="F10444" i="48"/>
  <c r="C10502" i="48"/>
  <c r="G8116" i="48"/>
  <c r="G9855" i="48"/>
  <c r="F8937" i="48"/>
  <c r="G8650" i="48"/>
  <c r="E9471" i="48"/>
  <c r="E10433" i="48"/>
  <c r="C8192" i="48"/>
  <c r="C8748" i="48"/>
  <c r="C10037" i="48"/>
  <c r="B10815" i="48"/>
  <c r="C11737" i="48"/>
  <c r="F10693" i="48"/>
  <c r="C10755" i="48"/>
  <c r="D11742" i="48"/>
  <c r="A11442" i="48"/>
  <c r="B11155" i="48"/>
  <c r="B12179" i="48"/>
  <c r="G11883" i="48"/>
  <c r="G10940" i="48"/>
  <c r="E11907" i="48"/>
  <c r="F11612" i="48"/>
  <c r="A9982" i="48"/>
  <c r="G11907" i="48"/>
  <c r="D11079" i="48"/>
  <c r="A5575" i="48"/>
  <c r="B7234" i="48"/>
  <c r="G6967" i="48"/>
  <c r="E7699" i="48"/>
  <c r="C4757" i="48"/>
  <c r="C7835" i="48"/>
  <c r="D9384" i="48"/>
  <c r="F4253" i="48"/>
  <c r="D8493" i="48"/>
  <c r="B8036" i="48"/>
  <c r="C7303" i="48"/>
  <c r="B9246" i="48"/>
  <c r="D7584" i="48"/>
  <c r="E9004" i="48"/>
  <c r="F9706" i="48"/>
  <c r="D6717" i="48"/>
  <c r="A8003" i="48"/>
  <c r="C7877" i="48"/>
  <c r="C6684" i="48"/>
  <c r="C6117" i="48"/>
  <c r="B8263" i="48"/>
  <c r="B9627" i="48"/>
  <c r="C8593" i="48"/>
  <c r="E9020" i="48"/>
  <c r="G6029" i="48"/>
  <c r="F6924" i="48"/>
  <c r="F8615" i="48"/>
  <c r="F5726" i="48"/>
  <c r="C4436" i="48"/>
  <c r="F7242" i="48"/>
  <c r="G7653" i="48"/>
  <c r="B8360" i="48"/>
  <c r="B9384" i="48"/>
  <c r="F9527" i="48"/>
  <c r="G8929" i="48"/>
  <c r="E9933" i="48"/>
  <c r="G8352" i="48"/>
  <c r="C9267" i="48"/>
  <c r="F9077" i="48"/>
  <c r="G8719" i="48"/>
  <c r="E9595" i="48"/>
  <c r="E10450" i="48"/>
  <c r="C8244" i="48"/>
  <c r="C8811" i="48"/>
  <c r="A10730" i="48"/>
  <c r="B10820" i="48"/>
  <c r="C11750" i="48"/>
  <c r="F10698" i="48"/>
  <c r="C10756" i="48"/>
  <c r="D7213" i="48"/>
  <c r="A10198" i="48"/>
  <c r="D6952" i="48"/>
  <c r="A9254" i="48"/>
  <c r="A9625" i="48"/>
  <c r="E10703" i="48"/>
  <c r="G8198" i="48"/>
  <c r="D9709" i="48"/>
  <c r="B10053" i="48"/>
  <c r="E12329" i="48"/>
  <c r="C12007" i="48"/>
  <c r="F10951" i="48"/>
  <c r="A9976" i="48"/>
  <c r="D9222" i="48"/>
  <c r="A10443" i="48"/>
  <c r="E5870" i="48"/>
  <c r="F5881" i="48"/>
  <c r="G7767" i="48"/>
  <c r="C5837" i="48"/>
  <c r="C5135" i="48"/>
  <c r="C7213" i="48"/>
  <c r="D3292" i="48"/>
  <c r="F6453" i="48"/>
  <c r="A4869" i="48"/>
  <c r="B7460" i="48"/>
  <c r="G7332" i="48"/>
  <c r="G7812" i="48"/>
  <c r="B6437" i="48"/>
  <c r="C9546" i="48"/>
  <c r="G6460" i="48"/>
  <c r="F3860" i="48"/>
  <c r="B7419" i="48"/>
  <c r="C5936" i="48"/>
  <c r="C6663" i="48"/>
  <c r="B9057" i="48"/>
  <c r="D8049" i="48"/>
  <c r="C5375" i="48"/>
  <c r="F7440" i="48"/>
  <c r="C5952" i="48"/>
  <c r="G6767" i="48"/>
  <c r="B9061" i="48"/>
  <c r="C8674" i="48"/>
  <c r="E6368" i="48"/>
  <c r="C8585" i="48"/>
  <c r="B9282" i="48"/>
  <c r="D2044" i="48"/>
  <c r="D7184" i="48"/>
  <c r="C7646" i="48"/>
  <c r="G7177" i="48"/>
  <c r="G8531" i="48"/>
  <c r="G6337" i="48"/>
  <c r="D8704" i="48"/>
  <c r="C11570" i="48"/>
  <c r="C9766" i="48"/>
  <c r="E10523" i="48"/>
  <c r="B10897" i="48"/>
  <c r="E9238" i="48"/>
  <c r="A9749" i="48"/>
  <c r="B10142" i="48"/>
  <c r="F8882" i="48"/>
  <c r="D9060" i="48"/>
  <c r="A9464" i="48"/>
  <c r="C10323" i="48"/>
  <c r="B11747" i="48"/>
  <c r="F11180" i="48"/>
  <c r="D11671" i="48"/>
  <c r="F6504" i="48"/>
  <c r="C6965" i="48"/>
  <c r="B10034" i="48"/>
  <c r="B6803" i="48"/>
  <c r="G6330" i="48"/>
  <c r="A9539" i="48"/>
  <c r="D8106" i="48"/>
  <c r="B8952" i="48"/>
  <c r="F9046" i="48"/>
  <c r="E9147" i="48"/>
  <c r="G9465" i="48"/>
  <c r="C10324" i="48"/>
  <c r="G8177" i="48"/>
  <c r="C8976" i="48"/>
  <c r="F10519" i="48"/>
  <c r="F9405" i="48"/>
  <c r="C5376" i="48"/>
  <c r="D7006" i="48"/>
  <c r="A4813" i="48"/>
  <c r="B5749" i="48"/>
  <c r="C7687" i="48"/>
  <c r="B9810" i="48"/>
  <c r="G9321" i="48"/>
  <c r="D5184" i="48"/>
  <c r="B6796" i="48"/>
  <c r="E8300" i="48"/>
  <c r="A6945" i="48"/>
  <c r="A8000" i="48"/>
  <c r="B9275" i="48"/>
  <c r="C4418" i="48"/>
  <c r="E9761" i="48"/>
  <c r="B6632" i="48"/>
  <c r="F6066" i="48"/>
  <c r="E7036" i="48"/>
  <c r="G8042" i="48"/>
  <c r="A7796" i="48"/>
  <c r="B8768" i="48"/>
  <c r="G6553" i="48"/>
  <c r="G9041" i="48"/>
  <c r="C9587" i="48"/>
  <c r="E9820" i="48"/>
  <c r="F9301" i="48"/>
  <c r="D8029" i="48"/>
  <c r="E10170" i="48"/>
  <c r="C8468" i="48"/>
  <c r="E9554" i="48"/>
  <c r="B10540" i="48"/>
  <c r="C11806" i="48"/>
  <c r="C10140" i="48"/>
  <c r="G8132" i="48"/>
  <c r="A10254" i="48"/>
  <c r="E8655" i="48"/>
  <c r="E9479" i="48"/>
  <c r="G6437" i="48"/>
  <c r="A9277" i="48"/>
  <c r="C9981" i="48"/>
  <c r="C11039" i="48"/>
  <c r="F10335" i="48"/>
  <c r="C10725" i="48"/>
  <c r="D9547" i="48"/>
  <c r="C7544" i="48"/>
  <c r="C6862" i="48"/>
  <c r="E7420" i="48"/>
  <c r="G8108" i="48"/>
  <c r="C7587" i="48"/>
  <c r="B7863" i="48"/>
  <c r="C6915" i="48"/>
  <c r="D7932" i="48"/>
  <c r="E10518" i="48"/>
  <c r="F10126" i="48"/>
  <c r="G8747" i="48"/>
  <c r="B10121" i="48"/>
  <c r="A9826" i="48"/>
  <c r="D9108" i="48"/>
  <c r="C6996" i="48"/>
  <c r="D9198" i="48"/>
  <c r="B10730" i="48"/>
  <c r="F10368" i="48"/>
  <c r="F10002" i="48"/>
  <c r="A10392" i="48"/>
  <c r="A9182" i="48"/>
  <c r="E10485" i="48"/>
  <c r="D7949" i="48"/>
  <c r="B10395" i="48"/>
  <c r="F10061" i="48"/>
  <c r="C10911" i="48"/>
  <c r="A11366" i="48"/>
  <c r="B11887" i="48"/>
  <c r="G10416" i="48"/>
  <c r="E12171" i="48"/>
  <c r="D10065" i="48"/>
  <c r="C12278" i="48"/>
  <c r="A11183" i="48"/>
  <c r="B11248" i="48"/>
  <c r="G11288" i="48"/>
  <c r="G10693" i="48"/>
  <c r="E12016" i="48"/>
  <c r="F12061" i="48"/>
  <c r="D10798" i="48"/>
  <c r="D11416" i="48"/>
  <c r="A11456" i="48"/>
  <c r="B11501" i="48"/>
  <c r="G11565" i="48"/>
  <c r="G10962" i="48"/>
  <c r="E12277" i="48"/>
  <c r="E10725" i="48"/>
  <c r="G12036" i="48"/>
  <c r="D11937" i="48"/>
  <c r="A11985" i="48"/>
  <c r="B12026" i="48"/>
  <c r="G10087" i="48"/>
  <c r="E11422" i="48"/>
  <c r="F11463" i="48"/>
  <c r="D10212" i="48"/>
  <c r="C12112" i="48"/>
  <c r="C8052" i="48"/>
  <c r="C11142" i="48"/>
  <c r="E9424" i="48"/>
  <c r="E10095" i="48"/>
  <c r="B10469" i="48"/>
  <c r="C8562" i="48"/>
  <c r="G6768" i="48"/>
  <c r="B9897" i="48"/>
  <c r="B6143" i="48"/>
  <c r="F6180" i="48"/>
  <c r="F4392" i="48"/>
  <c r="F2782" i="48"/>
  <c r="E4885" i="48"/>
  <c r="D3287" i="48"/>
  <c r="D3470" i="48"/>
  <c r="F4976" i="48"/>
  <c r="F5771" i="48"/>
  <c r="A8043" i="48"/>
  <c r="G3108" i="48"/>
  <c r="E5491" i="48"/>
  <c r="D6345" i="48"/>
  <c r="G5940" i="48"/>
  <c r="C7597" i="48"/>
  <c r="E6525" i="48"/>
  <c r="D3578" i="48"/>
  <c r="G4646" i="48"/>
  <c r="C6994" i="48"/>
  <c r="B4548" i="48"/>
  <c r="E5803" i="48"/>
  <c r="F7994" i="48"/>
  <c r="D5522" i="48"/>
  <c r="D3977" i="48"/>
  <c r="E6200" i="48"/>
  <c r="B3414" i="48"/>
  <c r="G7143" i="48"/>
  <c r="B5170" i="48"/>
  <c r="A5092" i="48"/>
  <c r="A5754" i="48"/>
  <c r="F8016" i="48"/>
  <c r="C6006" i="48"/>
  <c r="A6831" i="48"/>
  <c r="G7842" i="48"/>
  <c r="A9350" i="48"/>
  <c r="E8348" i="48"/>
  <c r="G3493" i="48"/>
  <c r="B6182" i="48"/>
  <c r="F7712" i="48"/>
  <c r="G7179" i="48"/>
  <c r="F4460" i="48"/>
  <c r="D5640" i="48"/>
  <c r="F7768" i="48"/>
  <c r="D2976" i="48"/>
  <c r="D3294" i="48"/>
  <c r="C5030" i="48"/>
  <c r="G4730" i="48"/>
  <c r="E5331" i="48"/>
  <c r="F7092" i="48"/>
  <c r="B7491" i="48"/>
  <c r="A7134" i="48"/>
  <c r="B7367" i="48"/>
  <c r="C4906" i="48"/>
  <c r="E7652" i="48"/>
  <c r="G7236" i="48"/>
  <c r="G5551" i="48"/>
  <c r="A8129" i="48"/>
  <c r="F5542" i="48"/>
  <c r="B6512" i="48"/>
  <c r="C5003" i="48"/>
  <c r="C7562" i="48"/>
  <c r="B3315" i="48"/>
  <c r="C4707" i="48"/>
  <c r="G5558" i="48"/>
  <c r="B6654" i="48"/>
  <c r="G7411" i="48"/>
  <c r="F6441" i="48"/>
  <c r="A8068" i="48"/>
  <c r="F8776" i="48"/>
  <c r="A7942" i="48"/>
  <c r="E6583" i="48"/>
  <c r="A8298" i="48"/>
  <c r="A8520" i="48"/>
  <c r="E5796" i="48"/>
  <c r="F7184" i="48"/>
  <c r="A8221" i="48"/>
  <c r="F4015" i="48"/>
  <c r="C6813" i="48"/>
  <c r="D5374" i="48"/>
  <c r="F7515" i="48"/>
  <c r="G7873" i="48"/>
  <c r="F6220" i="48"/>
  <c r="E7932" i="48"/>
  <c r="D8155" i="48"/>
  <c r="B6453" i="48"/>
  <c r="G5850" i="48"/>
  <c r="B9005" i="48"/>
  <c r="F9331" i="48"/>
  <c r="D7361" i="48"/>
  <c r="C7868" i="48"/>
  <c r="D7225" i="48"/>
  <c r="A10077" i="48"/>
  <c r="A7123" i="48"/>
  <c r="G6680" i="48"/>
  <c r="C5740" i="48"/>
  <c r="C4504" i="48"/>
  <c r="B8090" i="48"/>
  <c r="B9434" i="48"/>
  <c r="C8189" i="48"/>
  <c r="D9620" i="48"/>
  <c r="D8012" i="48"/>
  <c r="E6332" i="48"/>
  <c r="G6403" i="48"/>
  <c r="B6745" i="48"/>
  <c r="A7301" i="48"/>
  <c r="A7048" i="48"/>
  <c r="B8451" i="48"/>
  <c r="B9859" i="48"/>
  <c r="F3696" i="48"/>
  <c r="F6368" i="48"/>
  <c r="A7823" i="48"/>
  <c r="D5660" i="48"/>
  <c r="F6352" i="48"/>
  <c r="A7995" i="48"/>
  <c r="B7573" i="48"/>
  <c r="G5840" i="48"/>
  <c r="D8588" i="48"/>
  <c r="F6842" i="48"/>
  <c r="A7532" i="48"/>
  <c r="F5454" i="48"/>
  <c r="F7626" i="48"/>
  <c r="E7377" i="48"/>
  <c r="D6267" i="48"/>
  <c r="F3847" i="48"/>
  <c r="B8833" i="48"/>
  <c r="F8899" i="48"/>
  <c r="A9272" i="48"/>
  <c r="E9940" i="48"/>
  <c r="G9160" i="48"/>
  <c r="C9754" i="48"/>
  <c r="E7272" i="48"/>
  <c r="D5577" i="48"/>
  <c r="C4918" i="48"/>
  <c r="B6539" i="48"/>
  <c r="G7860" i="48"/>
  <c r="D5852" i="48"/>
  <c r="B6387" i="48"/>
  <c r="G8000" i="48"/>
  <c r="F7587" i="48"/>
  <c r="G5856" i="48"/>
  <c r="D8596" i="48"/>
  <c r="B6885" i="48"/>
  <c r="G7537" i="48"/>
  <c r="G4675" i="48"/>
  <c r="F7683" i="48"/>
  <c r="E7425" i="48"/>
  <c r="D6395" i="48"/>
  <c r="F4295" i="48"/>
  <c r="B8837" i="48"/>
  <c r="F8915" i="48"/>
  <c r="G9277" i="48"/>
  <c r="C9960" i="48"/>
  <c r="A9171" i="48"/>
  <c r="C9770" i="48"/>
  <c r="E7447" i="48"/>
  <c r="G5656" i="48"/>
  <c r="C5452" i="48"/>
  <c r="G7280" i="48"/>
  <c r="F6778" i="48"/>
  <c r="E6773" i="48"/>
  <c r="B10041" i="48"/>
  <c r="C9722" i="48"/>
  <c r="C5956" i="48"/>
  <c r="A7216" i="48"/>
  <c r="B9046" i="48"/>
  <c r="C8173" i="48"/>
  <c r="A9687" i="48"/>
  <c r="D7985" i="48"/>
  <c r="A6707" i="48"/>
  <c r="D8073" i="48"/>
  <c r="E7765" i="48"/>
  <c r="B8491" i="48"/>
  <c r="F9019" i="48"/>
  <c r="E4178" i="48"/>
  <c r="C4987" i="48"/>
  <c r="B4054" i="48"/>
  <c r="C4915" i="48"/>
  <c r="D2550" i="48"/>
  <c r="D6398" i="48"/>
  <c r="A6490" i="48"/>
  <c r="E6054" i="48"/>
  <c r="D4110" i="48"/>
  <c r="G7740" i="48"/>
  <c r="C5307" i="48"/>
  <c r="A7263" i="48"/>
  <c r="A6341" i="48"/>
  <c r="A8229" i="48"/>
  <c r="F7950" i="48"/>
  <c r="G3401" i="48"/>
  <c r="D3769" i="48"/>
  <c r="C4965" i="48"/>
  <c r="B6046" i="48"/>
  <c r="C5225" i="48"/>
  <c r="F4996" i="48"/>
  <c r="A7783" i="48"/>
  <c r="D4079" i="48"/>
  <c r="F4630" i="48"/>
  <c r="D3555" i="48"/>
  <c r="D4067" i="48"/>
  <c r="C4191" i="48"/>
  <c r="E3406" i="48"/>
  <c r="E4900" i="48"/>
  <c r="D6081" i="48"/>
  <c r="D6432" i="48"/>
  <c r="F6299" i="48"/>
  <c r="A5650" i="48"/>
  <c r="E5725" i="48"/>
  <c r="B5329" i="48"/>
  <c r="A6143" i="48"/>
  <c r="A5537" i="48"/>
  <c r="F5775" i="48"/>
  <c r="F6901" i="48"/>
  <c r="E7120" i="48"/>
  <c r="A6553" i="48"/>
  <c r="B6516" i="48"/>
  <c r="B6705" i="48"/>
  <c r="A8382" i="48"/>
  <c r="F5954" i="48"/>
  <c r="E8207" i="48"/>
  <c r="A6513" i="48"/>
  <c r="F6321" i="48"/>
  <c r="B6321" i="48"/>
  <c r="C5350" i="48"/>
  <c r="E6317" i="48"/>
  <c r="E6206" i="48"/>
  <c r="F7565" i="48"/>
  <c r="E8029" i="48"/>
  <c r="G8019" i="48"/>
  <c r="D4077" i="48"/>
  <c r="E7033" i="48"/>
  <c r="A8268" i="48"/>
  <c r="B2887" i="48"/>
  <c r="A8006" i="48"/>
  <c r="E5652" i="48"/>
  <c r="E5244" i="48"/>
  <c r="E7125" i="48"/>
  <c r="G5851" i="48"/>
  <c r="B7900" i="48"/>
  <c r="E4915" i="48"/>
  <c r="E4935" i="48"/>
  <c r="F3713" i="48"/>
  <c r="D6324" i="48"/>
  <c r="B7887" i="48"/>
  <c r="E7001" i="48"/>
  <c r="A7022" i="48"/>
  <c r="A5417" i="48"/>
  <c r="F7352" i="48"/>
  <c r="G7796" i="48"/>
  <c r="F8560" i="48"/>
  <c r="A7510" i="48"/>
  <c r="E5109" i="48"/>
  <c r="E5879" i="48"/>
  <c r="E6277" i="48"/>
  <c r="E5918" i="48"/>
  <c r="F7487" i="48"/>
  <c r="E7833" i="48"/>
  <c r="G7731" i="48"/>
  <c r="F5650" i="48"/>
  <c r="E6967" i="48"/>
  <c r="A8172" i="48"/>
  <c r="F8800" i="48"/>
  <c r="A7990" i="48"/>
  <c r="C5589" i="48"/>
  <c r="A8554" i="48"/>
  <c r="F3767" i="48"/>
  <c r="E5924" i="48"/>
  <c r="F7248" i="48"/>
  <c r="A8249" i="48"/>
  <c r="D5215" i="48"/>
  <c r="C6909" i="48"/>
  <c r="C5664" i="48"/>
  <c r="B7565" i="48"/>
  <c r="G7905" i="48"/>
  <c r="B6419" i="48"/>
  <c r="C4496" i="48"/>
  <c r="D8177" i="48"/>
  <c r="B6597" i="48"/>
  <c r="G5938" i="48"/>
  <c r="B9021" i="48"/>
  <c r="F9395" i="48"/>
  <c r="D6973" i="48"/>
  <c r="F8814" i="48"/>
  <c r="D6853" i="48"/>
  <c r="A10093" i="48"/>
  <c r="A7251" i="48"/>
  <c r="C6869" i="48"/>
  <c r="C5828" i="48"/>
  <c r="D4874" i="48"/>
  <c r="B8106" i="48"/>
  <c r="B9450" i="48"/>
  <c r="C8253" i="48"/>
  <c r="D9684" i="48"/>
  <c r="D8718" i="48"/>
  <c r="E6588" i="48"/>
  <c r="G6659" i="48"/>
  <c r="E5565" i="48"/>
  <c r="A5245" i="48"/>
  <c r="F8762" i="48"/>
  <c r="D5787" i="48"/>
  <c r="A5918" i="48"/>
  <c r="F8782" i="48"/>
  <c r="F4659" i="48"/>
  <c r="A6292" i="48"/>
  <c r="E6665" i="48"/>
  <c r="F7023" i="48"/>
  <c r="B6467" i="48"/>
  <c r="G6500" i="48"/>
  <c r="B6502" i="48"/>
  <c r="F8402" i="48"/>
  <c r="A6717" i="48"/>
  <c r="F6828" i="48"/>
  <c r="F3769" i="48"/>
  <c r="C5474" i="48"/>
  <c r="B7866" i="48"/>
  <c r="D6606" i="48"/>
  <c r="B5858" i="48"/>
  <c r="E7869" i="48"/>
  <c r="E6446" i="48"/>
  <c r="B8010" i="48"/>
  <c r="G7170" i="48"/>
  <c r="C7809" i="48"/>
  <c r="B9549" i="48"/>
  <c r="D9379" i="48"/>
  <c r="G8010" i="48"/>
  <c r="A8852" i="48"/>
  <c r="E7661" i="48"/>
  <c r="F7753" i="48"/>
  <c r="B9123" i="48"/>
  <c r="A6008" i="48"/>
  <c r="E8455" i="48"/>
  <c r="C4248" i="48"/>
  <c r="F6288" i="48"/>
  <c r="G6251" i="48"/>
  <c r="E8174" i="48"/>
  <c r="D8524" i="48"/>
  <c r="E7500" i="48"/>
  <c r="E4928" i="48"/>
  <c r="B7197" i="48"/>
  <c r="D8587" i="48"/>
  <c r="G6837" i="48"/>
  <c r="B8817" i="48"/>
  <c r="D8823" i="48"/>
  <c r="G9424" i="48"/>
  <c r="G8392" i="48"/>
  <c r="G9611" i="48"/>
  <c r="F7280" i="48"/>
  <c r="G6879" i="48"/>
  <c r="D3231" i="48"/>
  <c r="E7694" i="48"/>
  <c r="D5067" i="48"/>
  <c r="A5018" i="48"/>
  <c r="F5589" i="48"/>
  <c r="G6928" i="48"/>
  <c r="F8661" i="48"/>
  <c r="E8394" i="48"/>
  <c r="D8188" i="48"/>
  <c r="C4537" i="48"/>
  <c r="G6993" i="48"/>
  <c r="B6434" i="48"/>
  <c r="F8075" i="48"/>
  <c r="F7470" i="48"/>
  <c r="A7497" i="48"/>
  <c r="G7321" i="48"/>
  <c r="B8565" i="48"/>
  <c r="B9941" i="48"/>
  <c r="G8701" i="48"/>
  <c r="A9755" i="48"/>
  <c r="G8408" i="48"/>
  <c r="A9622" i="48"/>
  <c r="F7308" i="48"/>
  <c r="A6922" i="48"/>
  <c r="C5253" i="48"/>
  <c r="F6928" i="48"/>
  <c r="D5630" i="48"/>
  <c r="F3851" i="48"/>
  <c r="B8953" i="48"/>
  <c r="D7993" i="48"/>
  <c r="D8317" i="48"/>
  <c r="C5685" i="48"/>
  <c r="B8642" i="48"/>
  <c r="F9727" i="48"/>
  <c r="C9273" i="48"/>
  <c r="G8692" i="48"/>
  <c r="A6787" i="48"/>
  <c r="F7541" i="48"/>
  <c r="F6922" i="48"/>
  <c r="B8107" i="48"/>
  <c r="B9919" i="48"/>
  <c r="A8960" i="48"/>
  <c r="G9336" i="48"/>
  <c r="E5360" i="48"/>
  <c r="A7411" i="48"/>
  <c r="A7978" i="48"/>
  <c r="E7640" i="48"/>
  <c r="A7317" i="48"/>
  <c r="D5290" i="48"/>
  <c r="C7055" i="48"/>
  <c r="B8836" i="48"/>
  <c r="B9860" i="48"/>
  <c r="C8309" i="48"/>
  <c r="C9157" i="48"/>
  <c r="C9859" i="48"/>
  <c r="D9046" i="48"/>
  <c r="A10397" i="48"/>
  <c r="D7315" i="48"/>
  <c r="D9043" i="48"/>
  <c r="C9505" i="48"/>
  <c r="F9036" i="48"/>
  <c r="A8865" i="48"/>
  <c r="E9826" i="48"/>
  <c r="B10272" i="48"/>
  <c r="C11202" i="48"/>
  <c r="F10150" i="48"/>
  <c r="C10208" i="48"/>
  <c r="F3971" i="48"/>
  <c r="E9744" i="48"/>
  <c r="A10674" i="48"/>
  <c r="D5624" i="48"/>
  <c r="E9009" i="48"/>
  <c r="E10155" i="48"/>
  <c r="C4458" i="48"/>
  <c r="D6757" i="48"/>
  <c r="G9781" i="48"/>
  <c r="B10529" i="48"/>
  <c r="C11459" i="48"/>
  <c r="F10403" i="48"/>
  <c r="C10457" i="48"/>
  <c r="D7402" i="48"/>
  <c r="A9890" i="48"/>
  <c r="F8941" i="48"/>
  <c r="G8656" i="48"/>
  <c r="E9395" i="48"/>
  <c r="E10412" i="48"/>
  <c r="C8124" i="48"/>
  <c r="D9224" i="48"/>
  <c r="C9977" i="48"/>
  <c r="B10798" i="48"/>
  <c r="C11716" i="48"/>
  <c r="F10668" i="48"/>
  <c r="C10726" i="48"/>
  <c r="A9303" i="48"/>
  <c r="A10112" i="48"/>
  <c r="F9833" i="48"/>
  <c r="A9102" i="48"/>
  <c r="G9494" i="48"/>
  <c r="E10657" i="48"/>
  <c r="D7570" i="48"/>
  <c r="D9509" i="48"/>
  <c r="E11010" i="48"/>
  <c r="G10002" i="48"/>
  <c r="C11961" i="48"/>
  <c r="F10917" i="48"/>
  <c r="C10979" i="48"/>
  <c r="D11966" i="48"/>
  <c r="A11666" i="48"/>
  <c r="B11379" i="48"/>
  <c r="G11083" i="48"/>
  <c r="G10140" i="48"/>
  <c r="E11107" i="48"/>
  <c r="E12131" i="48"/>
  <c r="F11836" i="48"/>
  <c r="D10237" i="48"/>
  <c r="G12214" i="48"/>
  <c r="D11303" i="48"/>
  <c r="B7576" i="48"/>
  <c r="F6700" i="48"/>
  <c r="G6224" i="48"/>
  <c r="A7676" i="48"/>
  <c r="E7879" i="48"/>
  <c r="B8905" i="48"/>
  <c r="G6317" i="48"/>
  <c r="C5938" i="48"/>
  <c r="C6212" i="48"/>
  <c r="D5418" i="48"/>
  <c r="B8178" i="48"/>
  <c r="B9542" i="48"/>
  <c r="C8461" i="48"/>
  <c r="D9280" i="48"/>
  <c r="D7463" i="48"/>
  <c r="F6055" i="48"/>
  <c r="C7726" i="48"/>
  <c r="F7550" i="48"/>
  <c r="G7486" i="48"/>
  <c r="G7289" i="48"/>
  <c r="B8559" i="48"/>
  <c r="B9927" i="48"/>
  <c r="G8239" i="48"/>
  <c r="D9648" i="48"/>
  <c r="D6397" i="48"/>
  <c r="F7597" i="48"/>
  <c r="E7611" i="48"/>
  <c r="B7657" i="48"/>
  <c r="C6540" i="48"/>
  <c r="D5163" i="48"/>
  <c r="D5633" i="48"/>
  <c r="B8584" i="48"/>
  <c r="B9608" i="48"/>
  <c r="D7808" i="48"/>
  <c r="D7369" i="48"/>
  <c r="A9743" i="48"/>
  <c r="D7493" i="48"/>
  <c r="A10145" i="48"/>
  <c r="F9973" i="48"/>
  <c r="G9167" i="48"/>
  <c r="G9570" i="48"/>
  <c r="E10674" i="48"/>
  <c r="D7810" i="48"/>
  <c r="D9505" i="48"/>
  <c r="D9959" i="48"/>
  <c r="G10030" i="48"/>
  <c r="C11974" i="48"/>
  <c r="F10922" i="48"/>
  <c r="C10980" i="48"/>
  <c r="D9030" i="48"/>
  <c r="A10422" i="48"/>
  <c r="D7683" i="48"/>
  <c r="D9059" i="48"/>
  <c r="C9517" i="48"/>
  <c r="F9048" i="48"/>
  <c r="A8909" i="48"/>
  <c r="E9902" i="48"/>
  <c r="B10277" i="48"/>
  <c r="C11207" i="48"/>
  <c r="F10151" i="48"/>
  <c r="C10205" i="48"/>
  <c r="F9990" i="48"/>
  <c r="E9760" i="48"/>
  <c r="A10667" i="48"/>
  <c r="B6829" i="48"/>
  <c r="F7760" i="48"/>
  <c r="C7485" i="48"/>
  <c r="C4525" i="48"/>
  <c r="D8321" i="48"/>
  <c r="B9129" i="48"/>
  <c r="F9246" i="48"/>
  <c r="E4847" i="48"/>
  <c r="G4369" i="48"/>
  <c r="E6150" i="48"/>
  <c r="A2678" i="48"/>
  <c r="A8293" i="48"/>
  <c r="F5124" i="48"/>
  <c r="C5481" i="48"/>
  <c r="B4647" i="48"/>
  <c r="D4323" i="48"/>
  <c r="C3562" i="48"/>
  <c r="G2686" i="48"/>
  <c r="A2998" i="48"/>
  <c r="D6386" i="48"/>
  <c r="B3912" i="48"/>
  <c r="B5387" i="48"/>
  <c r="D2481" i="48"/>
  <c r="D5878" i="48"/>
  <c r="E4366" i="48"/>
  <c r="E5228" i="48"/>
  <c r="G5542" i="48"/>
  <c r="A6815" i="48"/>
  <c r="F4949" i="48"/>
  <c r="E6490" i="48"/>
  <c r="F3380" i="48"/>
  <c r="D6309" i="48"/>
  <c r="F6627" i="48"/>
  <c r="B5389" i="48"/>
  <c r="D6165" i="48"/>
  <c r="F5888" i="48"/>
  <c r="B3224" i="48"/>
  <c r="C5492" i="48"/>
  <c r="A7495" i="48"/>
  <c r="B4925" i="48"/>
  <c r="D6464" i="48"/>
  <c r="E6790" i="48"/>
  <c r="A5396" i="48"/>
  <c r="F7264" i="48"/>
  <c r="G4736" i="48"/>
  <c r="C4367" i="48"/>
  <c r="D6134" i="48"/>
  <c r="F8555" i="48"/>
  <c r="D8413" i="48"/>
  <c r="B8179" i="48"/>
  <c r="D6679" i="48"/>
  <c r="F5178" i="48"/>
  <c r="G4348" i="48"/>
  <c r="C4993" i="48"/>
  <c r="E7325" i="48"/>
  <c r="A8266" i="48"/>
  <c r="A5443" i="48"/>
  <c r="E7545" i="48"/>
  <c r="B6986" i="48"/>
  <c r="C5962" i="48"/>
  <c r="G7746" i="48"/>
  <c r="A5256" i="48"/>
  <c r="B9773" i="48"/>
  <c r="E9844" i="48"/>
  <c r="F4374" i="48"/>
  <c r="A9300" i="48"/>
  <c r="E8156" i="48"/>
  <c r="B9219" i="48"/>
  <c r="E8225" i="48"/>
  <c r="A7858" i="48"/>
  <c r="E4506" i="48"/>
  <c r="C6257" i="48"/>
  <c r="E9673" i="48"/>
  <c r="F8719" i="48"/>
  <c r="E8245" i="48"/>
  <c r="G7863" i="48"/>
  <c r="B5327" i="48"/>
  <c r="C6277" i="48"/>
  <c r="E9689" i="48"/>
  <c r="F8735" i="48"/>
  <c r="E7193" i="48"/>
  <c r="B7684" i="48"/>
  <c r="D7719" i="48"/>
  <c r="G6522" i="48"/>
  <c r="D3577" i="48"/>
  <c r="E6295" i="48"/>
  <c r="D5442" i="48"/>
  <c r="G6887" i="48"/>
  <c r="A6514" i="48"/>
  <c r="C5667" i="48"/>
  <c r="E4432" i="48"/>
  <c r="A6484" i="48"/>
  <c r="E5444" i="48"/>
  <c r="D6695" i="48"/>
  <c r="B6887" i="48"/>
  <c r="B4063" i="48"/>
  <c r="A5526" i="48"/>
  <c r="A4824" i="48"/>
  <c r="C7962" i="48"/>
  <c r="F7916" i="48"/>
  <c r="B5265" i="48"/>
  <c r="F7015" i="48"/>
  <c r="C5830" i="48"/>
  <c r="F5636" i="48"/>
  <c r="B6460" i="48"/>
  <c r="G6740" i="48"/>
  <c r="E4738" i="48"/>
  <c r="C6074" i="48"/>
  <c r="G7778" i="48"/>
  <c r="C5216" i="48"/>
  <c r="B9789" i="48"/>
  <c r="E9908" i="48"/>
  <c r="D6651" i="48"/>
  <c r="F3987" i="48"/>
  <c r="F1214" i="48"/>
  <c r="C4814" i="48"/>
  <c r="E5416" i="48"/>
  <c r="B7239" i="48"/>
  <c r="F8541" i="48"/>
  <c r="C5290" i="48"/>
  <c r="E8338" i="48"/>
  <c r="E7483" i="48"/>
  <c r="C7683" i="48"/>
  <c r="F7419" i="48"/>
  <c r="A7949" i="48"/>
  <c r="B6485" i="48"/>
  <c r="B3627" i="48"/>
  <c r="F6766" i="48"/>
  <c r="B7070" i="48"/>
  <c r="F6142" i="48"/>
  <c r="E7513" i="48"/>
  <c r="C7691" i="48"/>
  <c r="C4490" i="48"/>
  <c r="B6793" i="48"/>
  <c r="E6968" i="48"/>
  <c r="C7111" i="48"/>
  <c r="D6615" i="48"/>
  <c r="B9131" i="48"/>
  <c r="F7408" i="48"/>
  <c r="B7449" i="48"/>
  <c r="F9639" i="48"/>
  <c r="C9430" i="48"/>
  <c r="E10478" i="48"/>
  <c r="B10848" i="48"/>
  <c r="E8918" i="48"/>
  <c r="G9678" i="48"/>
  <c r="B10081" i="48"/>
  <c r="G10029" i="48"/>
  <c r="C8909" i="48"/>
  <c r="A9404" i="48"/>
  <c r="C10278" i="48"/>
  <c r="D7030" i="48"/>
  <c r="D6801" i="48"/>
  <c r="F10469" i="48"/>
  <c r="A12242" i="48"/>
  <c r="E11683" i="48"/>
  <c r="C12198" i="48"/>
  <c r="A7933" i="48"/>
  <c r="G9435" i="48"/>
  <c r="B8946" i="48"/>
  <c r="G9300" i="48"/>
  <c r="E6923" i="48"/>
  <c r="A8645" i="48"/>
  <c r="C7045" i="48"/>
  <c r="B8136" i="48"/>
  <c r="D9772" i="48"/>
  <c r="D7590" i="48"/>
  <c r="D7761" i="48"/>
  <c r="F10474" i="48"/>
  <c r="F9297" i="48"/>
  <c r="C8424" i="48"/>
  <c r="C11783" i="48"/>
  <c r="A10219" i="48"/>
  <c r="C5136" i="48"/>
  <c r="C1478" i="48"/>
  <c r="G7435" i="48"/>
  <c r="E1338" i="48"/>
  <c r="A5948" i="48"/>
  <c r="E6325" i="48"/>
  <c r="F6511" i="48"/>
  <c r="F5784" i="48"/>
  <c r="D4953" i="48"/>
  <c r="E6347" i="48"/>
  <c r="G6399" i="48"/>
  <c r="G5719" i="48"/>
  <c r="B6139" i="48"/>
  <c r="C4054" i="48"/>
  <c r="D2230" i="48"/>
  <c r="G4861" i="48"/>
  <c r="D6462" i="48"/>
  <c r="F4128" i="48"/>
  <c r="B7818" i="48"/>
  <c r="A5791" i="48"/>
  <c r="C5440" i="48"/>
  <c r="G6786" i="48"/>
  <c r="G6252" i="48"/>
  <c r="B9357" i="48"/>
  <c r="C8815" i="48"/>
  <c r="G7498" i="48"/>
  <c r="G8331" i="48"/>
  <c r="F8771" i="48"/>
  <c r="B7469" i="48"/>
  <c r="B9043" i="48"/>
  <c r="E6990" i="48"/>
  <c r="A7822" i="48"/>
  <c r="E8481" i="48"/>
  <c r="F5996" i="48"/>
  <c r="G5803" i="48"/>
  <c r="E8090" i="48"/>
  <c r="D8440" i="48"/>
  <c r="E7108" i="48"/>
  <c r="A6317" i="48"/>
  <c r="E5438" i="48"/>
  <c r="D8502" i="48"/>
  <c r="C6513" i="48"/>
  <c r="B8753" i="48"/>
  <c r="C8616" i="48"/>
  <c r="C9302" i="48"/>
  <c r="G8936" i="48"/>
  <c r="A4921" i="48"/>
  <c r="F7218" i="48"/>
  <c r="B4377" i="48"/>
  <c r="A7886" i="48"/>
  <c r="E8501" i="48"/>
  <c r="B6003" i="48"/>
  <c r="G5835" i="48"/>
  <c r="E8094" i="48"/>
  <c r="D8444" i="48"/>
  <c r="E7155" i="48"/>
  <c r="A6381" i="48"/>
  <c r="D6171" i="48"/>
  <c r="D8507" i="48"/>
  <c r="C6533" i="48"/>
  <c r="B8757" i="48"/>
  <c r="C8624" i="48"/>
  <c r="D9309" i="48"/>
  <c r="A8947" i="48"/>
  <c r="A5177" i="48"/>
  <c r="F7378" i="48"/>
  <c r="B7370" i="48"/>
  <c r="E7380" i="48"/>
  <c r="D5590" i="48"/>
  <c r="B9721" i="48"/>
  <c r="G7720" i="48"/>
  <c r="C4459" i="48"/>
  <c r="B8898" i="48"/>
  <c r="A8868" i="48"/>
  <c r="C8494" i="48"/>
  <c r="A8451" i="48"/>
  <c r="C5980" i="48"/>
  <c r="C6927" i="48"/>
  <c r="C7216" i="48"/>
  <c r="D9013" i="48"/>
  <c r="A6621" i="48"/>
  <c r="A8311" i="48"/>
  <c r="C5536" i="48"/>
  <c r="G6854" i="48"/>
  <c r="C6337" i="48"/>
  <c r="B8340" i="48"/>
  <c r="B9684" i="48"/>
  <c r="C4738" i="48"/>
  <c r="E9853" i="48"/>
  <c r="D9215" i="48"/>
  <c r="A10541" i="48"/>
  <c r="A8682" i="48"/>
  <c r="A9725" i="48"/>
  <c r="F9612" i="48"/>
  <c r="D9192" i="48"/>
  <c r="B10096" i="48"/>
  <c r="C11346" i="48"/>
  <c r="F10678" i="48"/>
  <c r="C6988" i="48"/>
  <c r="G9603" i="48"/>
  <c r="C6698" i="48"/>
  <c r="E8971" i="48"/>
  <c r="E10299" i="48"/>
  <c r="G8118" i="48"/>
  <c r="G9429" i="48"/>
  <c r="B10673" i="48"/>
  <c r="C11987" i="48"/>
  <c r="C10281" i="48"/>
  <c r="A8875" i="48"/>
  <c r="A10423" i="48"/>
  <c r="D7814" i="48"/>
  <c r="C9294" i="48"/>
  <c r="F9124" i="48"/>
  <c r="A8635" i="48"/>
  <c r="E10913" i="48"/>
  <c r="C11220" i="48"/>
  <c r="F10492" i="48"/>
  <c r="C10870" i="48"/>
  <c r="E9648" i="48"/>
  <c r="F9129" i="48"/>
  <c r="D7913" i="48"/>
  <c r="E10161" i="48"/>
  <c r="C8384" i="48"/>
  <c r="E9382" i="48"/>
  <c r="B10543" i="48"/>
  <c r="C11785" i="48"/>
  <c r="C10099" i="48"/>
  <c r="D11470" i="48"/>
  <c r="A11490" i="48"/>
  <c r="B11523" i="48"/>
  <c r="G11611" i="48"/>
  <c r="G10988" i="48"/>
  <c r="E12275" i="48"/>
  <c r="E10783" i="48"/>
  <c r="G12038" i="48"/>
  <c r="D11447" i="48"/>
  <c r="E8269" i="48"/>
  <c r="A7650" i="48"/>
  <c r="C6823" i="48"/>
  <c r="C6297" i="48"/>
  <c r="E9449" i="48"/>
  <c r="F8239" i="48"/>
  <c r="F4301" i="48"/>
  <c r="C7559" i="48"/>
  <c r="B9734" i="48"/>
  <c r="G9305" i="48"/>
  <c r="F9962" i="48"/>
  <c r="B6028" i="48"/>
  <c r="E8252" i="48"/>
  <c r="A6853" i="48"/>
  <c r="G7801" i="48"/>
  <c r="B9263" i="48"/>
  <c r="E8731" i="48"/>
  <c r="E9537" i="48"/>
  <c r="F6489" i="48"/>
  <c r="G4434" i="48"/>
  <c r="D4895" i="48"/>
  <c r="A8057" i="48"/>
  <c r="G7781" i="48"/>
  <c r="B8728" i="48"/>
  <c r="G6681" i="48"/>
  <c r="G9025" i="48"/>
  <c r="C9427" i="48"/>
  <c r="E9856" i="48"/>
  <c r="F9269" i="48"/>
  <c r="A8658" i="48"/>
  <c r="E10178" i="48"/>
  <c r="C8436" i="48"/>
  <c r="E9394" i="48"/>
  <c r="B10548" i="48"/>
  <c r="C11798" i="48"/>
  <c r="C10100" i="48"/>
  <c r="G8196" i="48"/>
  <c r="A10246" i="48"/>
  <c r="C8547" i="48"/>
  <c r="E9511" i="48"/>
  <c r="G6309" i="48"/>
  <c r="A9197" i="48"/>
  <c r="C10013" i="48"/>
  <c r="C11031" i="48"/>
  <c r="F10295" i="48"/>
  <c r="C10733" i="48"/>
  <c r="D9511" i="48"/>
  <c r="C6904" i="48"/>
  <c r="E5523" i="48"/>
  <c r="E8206" i="48"/>
  <c r="A6445" i="48"/>
  <c r="G7157" i="48"/>
  <c r="G9472" i="48"/>
  <c r="B7421" i="48"/>
  <c r="F6234" i="48"/>
  <c r="C7783" i="48"/>
  <c r="B9790" i="48"/>
  <c r="C8664" i="48"/>
  <c r="D6860" i="48"/>
  <c r="B6568" i="48"/>
  <c r="E8460" i="48"/>
  <c r="G7002" i="48"/>
  <c r="A7936" i="48"/>
  <c r="B9319" i="48"/>
  <c r="D5528" i="48"/>
  <c r="E9697" i="48"/>
  <c r="F6945" i="48"/>
  <c r="F6578" i="48"/>
  <c r="E6700" i="48"/>
  <c r="C4697" i="48"/>
  <c r="G7845" i="48"/>
  <c r="B8752" i="48"/>
  <c r="C7008" i="48"/>
  <c r="G9073" i="48"/>
  <c r="C9523" i="48"/>
  <c r="C9258" i="48"/>
  <c r="F9365" i="48"/>
  <c r="D7005" i="48"/>
  <c r="E10202" i="48"/>
  <c r="C8532" i="48"/>
  <c r="E9490" i="48"/>
  <c r="B10572" i="48"/>
  <c r="C11822" i="48"/>
  <c r="C10124" i="48"/>
  <c r="G8388" i="48"/>
  <c r="A10270" i="48"/>
  <c r="E8623" i="48"/>
  <c r="E9607" i="48"/>
  <c r="A6692" i="48"/>
  <c r="A9245" i="48"/>
  <c r="A10753" i="48"/>
  <c r="C11055" i="48"/>
  <c r="F10319" i="48"/>
  <c r="C10757" i="48"/>
  <c r="D9639" i="48"/>
  <c r="C7288" i="48"/>
  <c r="C5767" i="48"/>
  <c r="E7962" i="48"/>
  <c r="D6842" i="48"/>
  <c r="B8119" i="48"/>
  <c r="E7570" i="48"/>
  <c r="G6506" i="48"/>
  <c r="C8450" i="48"/>
  <c r="E10582" i="48"/>
  <c r="F10062" i="48"/>
  <c r="G9003" i="48"/>
  <c r="B10185" i="48"/>
  <c r="G9655" i="48"/>
  <c r="E8852" i="48"/>
  <c r="C7380" i="48"/>
  <c r="E9077" i="48"/>
  <c r="B10774" i="48"/>
  <c r="F10388" i="48"/>
  <c r="F9842" i="48"/>
  <c r="A10432" i="48"/>
  <c r="G9219" i="48"/>
  <c r="E10461" i="48"/>
  <c r="D8951" i="48"/>
  <c r="B10419" i="48"/>
  <c r="D10030" i="48"/>
  <c r="C10955" i="48"/>
  <c r="A11386" i="48"/>
  <c r="B11867" i="48"/>
  <c r="G10456" i="48"/>
  <c r="E12191" i="48"/>
  <c r="G10035" i="48"/>
  <c r="C12059" i="48"/>
  <c r="A11199" i="48"/>
  <c r="B11232" i="48"/>
  <c r="G11320" i="48"/>
  <c r="G10709" i="48"/>
  <c r="E12000" i="48"/>
  <c r="F12093" i="48"/>
  <c r="D10814" i="48"/>
  <c r="D11400" i="48"/>
  <c r="A11488" i="48"/>
  <c r="B11517" i="48"/>
  <c r="G11549" i="48"/>
  <c r="G9956" i="48"/>
  <c r="E12293" i="48"/>
  <c r="G10998" i="48"/>
  <c r="G12068" i="48"/>
  <c r="D11953" i="48"/>
  <c r="A11969" i="48"/>
  <c r="B12058" i="48"/>
  <c r="G10103" i="48"/>
  <c r="E11406" i="48"/>
  <c r="F11495" i="48"/>
  <c r="D10228" i="48"/>
  <c r="C12096" i="48"/>
  <c r="A10745" i="48"/>
  <c r="E11988" i="48"/>
  <c r="D10130" i="48"/>
  <c r="D11132" i="48"/>
  <c r="A11428" i="48"/>
  <c r="B11713" i="48"/>
  <c r="E9962" i="48"/>
  <c r="E11577" i="48"/>
  <c r="F11866" i="48"/>
  <c r="D10855" i="48"/>
  <c r="D11941" i="48"/>
  <c r="A12229" i="48"/>
  <c r="G11194" i="48"/>
  <c r="G10811" i="48"/>
  <c r="F11051" i="48"/>
  <c r="G10039" i="48"/>
  <c r="D4495" i="48"/>
  <c r="A4692" i="48"/>
  <c r="B6714" i="48"/>
  <c r="F3997" i="48"/>
  <c r="F8321" i="48"/>
  <c r="A4523" i="48"/>
  <c r="F7391" i="48"/>
  <c r="B4984" i="48"/>
  <c r="A4612" i="48"/>
  <c r="F3801" i="48"/>
  <c r="F4898" i="48"/>
  <c r="C5311" i="48"/>
  <c r="F6671" i="48"/>
  <c r="E5976" i="48"/>
  <c r="G6159" i="48"/>
  <c r="E5888" i="48"/>
  <c r="C5333" i="48"/>
  <c r="C5218" i="48"/>
  <c r="D6167" i="48"/>
  <c r="F7841" i="48"/>
  <c r="F6380" i="48"/>
  <c r="C5711" i="48"/>
  <c r="D5791" i="48"/>
  <c r="G7180" i="48"/>
  <c r="F6774" i="48"/>
  <c r="E8237" i="48"/>
  <c r="F4722" i="48"/>
  <c r="A8346" i="48"/>
  <c r="C4471" i="48"/>
  <c r="E8477" i="48"/>
  <c r="B7557" i="48"/>
  <c r="G6235" i="48"/>
  <c r="G6914" i="48"/>
  <c r="E7208" i="48"/>
  <c r="E7295" i="48"/>
  <c r="D8807" i="48"/>
  <c r="D9145" i="48"/>
  <c r="F6734" i="48"/>
  <c r="B8442" i="48"/>
  <c r="G9500" i="48"/>
  <c r="B6813" i="48"/>
  <c r="A6881" i="48"/>
  <c r="G6138" i="48"/>
  <c r="B9699" i="48"/>
  <c r="E5359" i="48"/>
  <c r="F6673" i="48"/>
  <c r="A6799" i="48"/>
  <c r="C5426" i="48"/>
  <c r="B6131" i="48"/>
  <c r="G7648" i="48"/>
  <c r="B6717" i="48"/>
  <c r="D5417" i="48"/>
  <c r="D8460" i="48"/>
  <c r="F6202" i="48"/>
  <c r="A7436" i="48"/>
  <c r="B6440" i="48"/>
  <c r="C5616" i="48"/>
  <c r="E6861" i="48"/>
  <c r="A8037" i="48"/>
  <c r="G7861" i="48"/>
  <c r="B8785" i="48"/>
  <c r="C6928" i="48"/>
  <c r="A9112" i="48"/>
  <c r="C9759" i="48"/>
  <c r="G8968" i="48"/>
  <c r="C9434" i="48"/>
  <c r="B7768" i="48"/>
  <c r="E8312" i="48"/>
  <c r="D5889" i="48"/>
  <c r="B6844" i="48"/>
  <c r="G6836" i="48"/>
  <c r="C5554" i="48"/>
  <c r="F6160" i="48"/>
  <c r="G7664" i="48"/>
  <c r="B6781" i="48"/>
  <c r="D5481" i="48"/>
  <c r="D8468" i="48"/>
  <c r="B6245" i="48"/>
  <c r="G7441" i="48"/>
  <c r="B6468" i="48"/>
  <c r="F5746" i="48"/>
  <c r="E6875" i="48"/>
  <c r="G8058" i="48"/>
  <c r="G7869" i="48"/>
  <c r="B8789" i="48"/>
  <c r="C6992" i="48"/>
  <c r="G9117" i="48"/>
  <c r="C9775" i="48"/>
  <c r="A8979" i="48"/>
  <c r="C9450" i="48"/>
  <c r="F7805" i="48"/>
  <c r="E8328" i="48"/>
  <c r="B6960" i="48"/>
  <c r="C6490" i="48"/>
  <c r="A7901" i="48"/>
  <c r="F6302" i="48"/>
  <c r="B9849" i="48"/>
  <c r="G9403" i="48"/>
  <c r="C4484" i="48"/>
  <c r="G7045" i="48"/>
  <c r="B8918" i="48"/>
  <c r="D6843" i="48"/>
  <c r="A9559" i="48"/>
  <c r="G9252" i="48"/>
  <c r="A8531" i="48"/>
  <c r="E7695" i="48"/>
  <c r="E6821" i="48"/>
  <c r="B8383" i="48"/>
  <c r="C7920" i="48"/>
  <c r="A9280" i="48"/>
  <c r="G9656" i="48"/>
  <c r="A5428" i="48"/>
  <c r="A8375" i="48"/>
  <c r="D5193" i="48"/>
  <c r="D8186" i="48"/>
  <c r="G7750" i="48"/>
  <c r="C6421" i="48"/>
  <c r="C7695" i="48"/>
  <c r="B8996" i="48"/>
  <c r="B10020" i="48"/>
  <c r="C6707" i="48"/>
  <c r="E9017" i="48"/>
  <c r="F9398" i="48"/>
  <c r="D9935" i="48"/>
  <c r="A10557" i="48"/>
  <c r="C8527" i="48"/>
  <c r="C8998" i="48"/>
  <c r="E10062" i="48"/>
  <c r="F9676" i="48"/>
  <c r="A9185" i="48"/>
  <c r="A9556" i="48"/>
  <c r="B10432" i="48"/>
  <c r="C11362" i="48"/>
  <c r="F10310" i="48"/>
  <c r="C10368" i="48"/>
  <c r="C8390" i="48"/>
  <c r="G9639" i="48"/>
  <c r="C7368" i="48"/>
  <c r="G8353" i="48"/>
  <c r="D9750" i="48"/>
  <c r="E10315" i="48"/>
  <c r="D6879" i="48"/>
  <c r="E9182" i="48"/>
  <c r="C9556" i="48"/>
  <c r="B10689" i="48"/>
  <c r="C11619" i="48"/>
  <c r="F10563" i="48"/>
  <c r="C10617" i="48"/>
  <c r="A8939" i="48"/>
  <c r="C9991" i="48"/>
  <c r="F9581" i="48"/>
  <c r="A8978" i="48"/>
  <c r="A9333" i="48"/>
  <c r="E10572" i="48"/>
  <c r="C4594" i="48"/>
  <c r="E9141" i="48"/>
  <c r="E10929" i="48"/>
  <c r="B10958" i="48"/>
  <c r="C11876" i="48"/>
  <c r="F10828" i="48"/>
  <c r="C10886" i="48"/>
  <c r="E9127" i="48"/>
  <c r="A10276" i="48"/>
  <c r="D7944" i="48"/>
  <c r="D7285" i="48"/>
  <c r="G9814" i="48"/>
  <c r="C7300" i="48"/>
  <c r="G8590" i="48"/>
  <c r="E9446" i="48"/>
  <c r="B10175" i="48"/>
  <c r="C11097" i="48"/>
  <c r="F10053" i="48"/>
  <c r="C10115" i="48"/>
  <c r="D11102" i="48"/>
  <c r="D12126" i="48"/>
  <c r="A11826" i="48"/>
  <c r="B11539" i="48"/>
  <c r="G11243" i="48"/>
  <c r="G10300" i="48"/>
  <c r="E11267" i="48"/>
  <c r="E12291" i="48"/>
  <c r="F11996" i="48"/>
  <c r="D10397" i="48"/>
  <c r="G11929" i="48"/>
  <c r="D11463" i="48"/>
  <c r="F3662" i="48"/>
  <c r="B8001" i="48"/>
  <c r="B7737" i="48"/>
  <c r="C3670" i="48"/>
  <c r="C6184" i="48"/>
  <c r="B9545" i="48"/>
  <c r="D7607" i="48"/>
  <c r="F8495" i="48"/>
  <c r="G7014" i="48"/>
  <c r="A6776" i="48"/>
  <c r="B8390" i="48"/>
  <c r="B9758" i="48"/>
  <c r="D7950" i="48"/>
  <c r="A9399" i="48"/>
  <c r="D5000" i="48"/>
  <c r="F6169" i="48"/>
  <c r="E5135" i="48"/>
  <c r="E7235" i="48"/>
  <c r="G8054" i="48"/>
  <c r="A7844" i="48"/>
  <c r="B8775" i="48"/>
  <c r="A6710" i="48"/>
  <c r="G8741" i="48"/>
  <c r="E9601" i="48"/>
  <c r="G4878" i="48"/>
  <c r="C6418" i="48"/>
  <c r="G7103" i="48"/>
  <c r="D5151" i="48"/>
  <c r="A7033" i="48"/>
  <c r="E7858" i="48"/>
  <c r="G6486" i="48"/>
  <c r="B8744" i="48"/>
  <c r="B9768" i="48"/>
  <c r="D7579" i="48"/>
  <c r="D9131" i="48"/>
  <c r="C9491" i="48"/>
  <c r="D8873" i="48"/>
  <c r="A10305" i="48"/>
  <c r="D8697" i="48"/>
  <c r="D7649" i="48"/>
  <c r="G9890" i="48"/>
  <c r="C7540" i="48"/>
  <c r="G8678" i="48"/>
  <c r="E9458" i="48"/>
  <c r="B10180" i="48"/>
  <c r="C11110" i="48"/>
  <c r="F10058" i="48"/>
  <c r="C10116" i="48"/>
  <c r="F9314" i="48"/>
  <c r="D9268" i="48"/>
  <c r="A10582" i="48"/>
  <c r="E8607" i="48"/>
  <c r="D8957" i="48"/>
  <c r="E10063" i="48"/>
  <c r="F9688" i="48"/>
  <c r="A9229" i="48"/>
  <c r="A9600" i="48"/>
  <c r="B10437" i="48"/>
  <c r="C11367" i="48"/>
  <c r="F10311" i="48"/>
  <c r="C10365" i="48"/>
  <c r="C8306" i="48"/>
  <c r="G9647" i="48"/>
  <c r="C7160" i="48"/>
  <c r="B6812" i="48"/>
  <c r="C5914" i="48"/>
  <c r="E7551" i="48"/>
  <c r="E5383" i="48"/>
  <c r="B5774" i="48"/>
  <c r="A5719" i="48"/>
  <c r="E6031" i="48"/>
  <c r="C6030" i="48"/>
  <c r="C6809" i="48"/>
  <c r="B5862" i="48"/>
  <c r="E4396" i="48"/>
  <c r="E4819" i="48"/>
  <c r="C5864" i="48"/>
  <c r="G7365" i="48"/>
  <c r="A6920" i="48"/>
  <c r="B6300" i="48"/>
  <c r="F8313" i="48"/>
  <c r="C6381" i="48"/>
  <c r="A6977" i="48"/>
  <c r="D7902" i="48"/>
  <c r="E5424" i="48"/>
  <c r="F6385" i="48"/>
  <c r="F8317" i="48"/>
  <c r="C6397" i="48"/>
  <c r="A6985" i="48"/>
  <c r="D7966" i="48"/>
  <c r="D6163" i="48"/>
  <c r="F7893" i="48"/>
  <c r="C4395" i="48"/>
  <c r="C8751" i="48"/>
  <c r="A8041" i="48"/>
  <c r="E9457" i="48"/>
  <c r="F3679" i="48"/>
  <c r="B8692" i="48"/>
  <c r="C9263" i="48"/>
  <c r="D7593" i="48"/>
  <c r="D9937" i="48"/>
  <c r="C10064" i="48"/>
  <c r="C8403" i="48"/>
  <c r="G9122" i="48"/>
  <c r="F10259" i="48"/>
  <c r="G6433" i="48"/>
  <c r="D8712" i="48"/>
  <c r="C11572" i="48"/>
  <c r="C9534" i="48"/>
  <c r="E10513" i="48"/>
  <c r="B10895" i="48"/>
  <c r="D11822" i="48"/>
  <c r="D9973" i="48"/>
  <c r="D10093" i="48"/>
  <c r="F6329" i="48"/>
  <c r="B8329" i="48"/>
  <c r="E7148" i="48"/>
  <c r="D9170" i="48"/>
  <c r="B5833" i="48"/>
  <c r="B9735" i="48"/>
  <c r="B7835" i="48"/>
  <c r="B7652" i="48"/>
  <c r="F9847" i="48"/>
  <c r="C9714" i="48"/>
  <c r="E10530" i="48"/>
  <c r="B10900" i="48"/>
  <c r="C8905" i="48"/>
  <c r="A9785" i="48"/>
  <c r="B10133" i="48"/>
  <c r="F8838" i="48"/>
  <c r="F5181" i="48"/>
  <c r="A7717" i="48"/>
  <c r="G8728" i="48"/>
  <c r="D8365" i="48"/>
  <c r="C5897" i="48"/>
  <c r="B8658" i="48"/>
  <c r="F9887" i="48"/>
  <c r="E9429" i="48"/>
  <c r="G8724" i="48"/>
  <c r="G7064" i="48"/>
  <c r="F7655" i="48"/>
  <c r="B7093" i="48"/>
  <c r="B8143" i="48"/>
  <c r="B9959" i="48"/>
  <c r="G9141" i="48"/>
  <c r="C9815" i="48"/>
  <c r="B7976" i="48"/>
  <c r="E8384" i="48"/>
  <c r="D8565" i="48"/>
  <c r="D5419" i="48"/>
  <c r="C7423" i="48"/>
  <c r="B9280" i="48"/>
  <c r="D7936" i="48"/>
  <c r="D9157" i="48"/>
  <c r="E8678" i="48"/>
  <c r="A10153" i="48"/>
  <c r="C8255" i="48"/>
  <c r="D9866" i="48"/>
  <c r="E10682" i="48"/>
  <c r="G9046" i="48"/>
  <c r="C9640" i="48"/>
  <c r="C10996" i="48"/>
  <c r="F10242" i="48"/>
  <c r="C10652" i="48"/>
  <c r="D9078" i="48"/>
  <c r="G6353" i="48"/>
  <c r="A9046" i="48"/>
  <c r="C9549" i="48"/>
  <c r="D8004" i="48"/>
  <c r="C9312" i="48"/>
  <c r="B10285" i="48"/>
  <c r="C11551" i="48"/>
  <c r="F10847" i="48"/>
  <c r="D5328" i="48"/>
  <c r="C9646" i="48"/>
  <c r="E6777" i="48"/>
  <c r="G8503" i="48"/>
  <c r="B9358" i="48"/>
  <c r="B7868" i="48"/>
  <c r="D8703" i="48"/>
  <c r="F6606" i="48"/>
  <c r="B9836" i="48"/>
  <c r="A10693" i="48"/>
  <c r="D9185" i="48"/>
  <c r="F9858" i="48"/>
  <c r="E10451" i="48"/>
  <c r="A10836" i="48"/>
  <c r="D7411" i="48"/>
  <c r="G9562" i="48"/>
  <c r="C8284" i="48"/>
  <c r="D9266" i="48"/>
  <c r="C11308" i="48"/>
  <c r="C10082" i="48"/>
  <c r="E9175" i="48"/>
  <c r="F9561" i="48"/>
  <c r="D9854" i="48"/>
  <c r="F10016" i="48"/>
  <c r="E9910" i="48"/>
  <c r="E12317" i="48"/>
  <c r="F10745" i="48"/>
  <c r="D11558" i="48"/>
  <c r="A12046" i="48"/>
  <c r="G11251" i="48"/>
  <c r="E11039" i="48"/>
  <c r="F11536" i="48"/>
  <c r="D10745" i="48"/>
  <c r="D11579" i="48"/>
  <c r="A11695" i="48"/>
  <c r="B11760" i="48"/>
  <c r="G11800" i="48"/>
  <c r="E11152" i="48"/>
  <c r="F11213" i="48"/>
  <c r="D9992" i="48"/>
  <c r="G12251" i="48"/>
  <c r="D11928" i="48"/>
  <c r="A11968" i="48"/>
  <c r="B12013" i="48"/>
  <c r="G10114" i="48"/>
  <c r="E11429" i="48"/>
  <c r="F11478" i="48"/>
  <c r="D10243" i="48"/>
  <c r="D11089" i="48"/>
  <c r="A11121" i="48"/>
  <c r="B11178" i="48"/>
  <c r="G11222" i="48"/>
  <c r="G10599" i="48"/>
  <c r="E11934" i="48"/>
  <c r="F11975" i="48"/>
  <c r="D10724" i="48"/>
  <c r="B11844" i="48"/>
  <c r="G10697" i="48"/>
  <c r="F11441" i="48"/>
  <c r="D11002" i="48"/>
  <c r="A11076" i="48"/>
  <c r="B11889" i="48"/>
  <c r="G10758" i="48"/>
  <c r="F11530" i="48"/>
  <c r="B11000" i="48"/>
  <c r="A11349" i="48"/>
  <c r="B12158" i="48"/>
  <c r="G10971" i="48"/>
  <c r="F11771" i="48"/>
  <c r="G12101" i="48"/>
  <c r="G6062" i="48"/>
  <c r="G7693" i="48"/>
  <c r="A7875" i="48"/>
  <c r="G8575" i="48"/>
  <c r="G7686" i="48"/>
  <c r="E9565" i="48"/>
  <c r="E10678" i="48"/>
  <c r="C10280" i="48"/>
  <c r="E10483" i="48"/>
  <c r="C10081" i="48"/>
  <c r="G8967" i="48"/>
  <c r="E10676" i="48"/>
  <c r="E9354" i="48"/>
  <c r="F5480" i="48"/>
  <c r="A7968" i="48"/>
  <c r="B7285" i="48"/>
  <c r="C8810" i="48"/>
  <c r="G6236" i="48"/>
  <c r="B9419" i="48"/>
  <c r="D5875" i="48"/>
  <c r="E4808" i="48"/>
  <c r="F8839" i="48"/>
  <c r="G9495" i="48"/>
  <c r="E10278" i="48"/>
  <c r="B10648" i="48"/>
  <c r="G8860" i="48"/>
  <c r="E9911" i="48"/>
  <c r="E10884" i="48"/>
  <c r="C10833" i="48"/>
  <c r="C8439" i="48"/>
  <c r="D9954" i="48"/>
  <c r="G5749" i="48"/>
  <c r="G9150" i="48"/>
  <c r="C9824" i="48"/>
  <c r="B10983" i="48"/>
  <c r="F10288" i="48"/>
  <c r="C10686" i="48"/>
  <c r="D9110" i="48"/>
  <c r="G6193" i="48"/>
  <c r="A9022" i="48"/>
  <c r="C9573" i="48"/>
  <c r="D8756" i="48"/>
  <c r="D9349" i="48"/>
  <c r="B10315" i="48"/>
  <c r="C11581" i="48"/>
  <c r="F10877" i="48"/>
  <c r="D11242" i="48"/>
  <c r="A11286" i="48"/>
  <c r="B11339" i="48"/>
  <c r="G11383" i="48"/>
  <c r="G10784" i="48"/>
  <c r="E12091" i="48"/>
  <c r="F12136" i="48"/>
  <c r="D10881" i="48"/>
  <c r="D11263" i="48"/>
  <c r="A11123" i="48"/>
  <c r="A12147" i="48"/>
  <c r="G11164" i="48"/>
  <c r="E12020" i="48"/>
  <c r="D10882" i="48"/>
  <c r="A11588" i="48"/>
  <c r="G11809" i="48"/>
  <c r="F11338" i="48"/>
  <c r="D11061" i="48"/>
  <c r="B11246" i="48"/>
  <c r="G10795" i="48"/>
  <c r="F12267" i="48"/>
  <c r="A7938" i="48"/>
  <c r="E8914" i="48"/>
  <c r="C9351" i="48"/>
  <c r="D9532" i="48"/>
  <c r="C11338" i="48"/>
  <c r="G9925" i="48"/>
  <c r="C9068" i="48"/>
  <c r="D9134" i="48"/>
  <c r="F7978" i="48"/>
  <c r="D7957" i="48"/>
  <c r="G6454" i="48"/>
  <c r="F9034" i="48"/>
  <c r="C5812" i="48"/>
  <c r="C8097" i="48"/>
  <c r="F8119" i="48"/>
  <c r="G7277" i="48"/>
  <c r="G8647" i="48"/>
  <c r="C6936" i="48"/>
  <c r="D4956" i="48"/>
  <c r="C11610" i="48"/>
  <c r="C10011" i="48"/>
  <c r="E10563" i="48"/>
  <c r="B10937" i="48"/>
  <c r="D9040" i="48"/>
  <c r="G8597" i="48"/>
  <c r="A9637" i="48"/>
  <c r="F9620" i="48"/>
  <c r="C9089" i="48"/>
  <c r="B10086" i="48"/>
  <c r="C11344" i="48"/>
  <c r="F10640" i="48"/>
  <c r="G10025" i="48"/>
  <c r="A9458" i="48"/>
  <c r="F9721" i="48"/>
  <c r="C9212" i="48"/>
  <c r="E10285" i="48"/>
  <c r="D7122" i="48"/>
  <c r="A9352" i="48"/>
  <c r="B10667" i="48"/>
  <c r="C11933" i="48"/>
  <c r="C10267" i="48"/>
  <c r="D11594" i="48"/>
  <c r="A11638" i="48"/>
  <c r="B11691" i="48"/>
  <c r="G11735" i="48"/>
  <c r="E11079" i="48"/>
  <c r="F11124" i="48"/>
  <c r="A10947" i="48"/>
  <c r="G12186" i="48"/>
  <c r="D11615" i="48"/>
  <c r="A11387" i="48"/>
  <c r="B11100" i="48"/>
  <c r="B12124" i="48"/>
  <c r="G11828" i="48"/>
  <c r="G10897" i="48"/>
  <c r="E11868" i="48"/>
  <c r="F11577" i="48"/>
  <c r="E9989" i="48"/>
  <c r="E12327" i="48"/>
  <c r="D11268" i="48"/>
  <c r="D12292" i="48"/>
  <c r="A11996" i="48"/>
  <c r="B11705" i="48"/>
  <c r="G11417" i="48"/>
  <c r="G10478" i="48"/>
  <c r="E11457" i="48"/>
  <c r="F11170" i="48"/>
  <c r="F12194" i="48"/>
  <c r="D10607" i="48"/>
  <c r="D11117" i="48"/>
  <c r="D12141" i="48"/>
  <c r="A11837" i="48"/>
  <c r="C10458" i="48"/>
  <c r="G9638" i="48"/>
  <c r="C11349" i="48"/>
  <c r="B11111" i="48"/>
  <c r="F11908" i="48"/>
  <c r="A11975" i="48"/>
  <c r="E11432" i="48"/>
  <c r="C12142" i="48"/>
  <c r="B12293" i="48"/>
  <c r="F11758" i="48"/>
  <c r="A11401" i="48"/>
  <c r="G11266" i="48"/>
  <c r="E11290" i="48"/>
  <c r="F12019" i="48"/>
  <c r="E2" i="48"/>
  <c r="G10671" i="48"/>
  <c r="A10934" i="48"/>
  <c r="C10842" i="48"/>
  <c r="G9805" i="48"/>
  <c r="G11027" i="48"/>
  <c r="C3433" i="48"/>
  <c r="E3258" i="48"/>
  <c r="D3021" i="48"/>
  <c r="E5136" i="48"/>
  <c r="C4011" i="48"/>
  <c r="C3089" i="48"/>
  <c r="F4810" i="48"/>
  <c r="C4896" i="48"/>
  <c r="B2624" i="48"/>
  <c r="E4645" i="48"/>
  <c r="E5733" i="48"/>
  <c r="E6096" i="48"/>
  <c r="C6096" i="48"/>
  <c r="C5539" i="48"/>
  <c r="B3784" i="48"/>
  <c r="A6398" i="48"/>
  <c r="E7083" i="48"/>
  <c r="D4041" i="48"/>
  <c r="D5299" i="48"/>
  <c r="E8403" i="48"/>
  <c r="G6320" i="48"/>
  <c r="A5642" i="48"/>
  <c r="B6488" i="48"/>
  <c r="F5143" i="48"/>
  <c r="C3588" i="48"/>
  <c r="B4633" i="48"/>
  <c r="F6548" i="48"/>
  <c r="A5947" i="48"/>
  <c r="A7643" i="48"/>
  <c r="G6519" i="48"/>
  <c r="C7418" i="48"/>
  <c r="C6301" i="48"/>
  <c r="B3879" i="48"/>
  <c r="D8451" i="48"/>
  <c r="C4834" i="48"/>
  <c r="C5154" i="48"/>
  <c r="A5950" i="48"/>
  <c r="F7553" i="48"/>
  <c r="F7318" i="48"/>
  <c r="E5902" i="48"/>
  <c r="F4317" i="48"/>
  <c r="F7267" i="48"/>
  <c r="D4434" i="48"/>
  <c r="F5960" i="48"/>
  <c r="D8392" i="48"/>
  <c r="F8619" i="48"/>
  <c r="B8749" i="48"/>
  <c r="A8867" i="48"/>
  <c r="D8434" i="48"/>
  <c r="D7200" i="48"/>
  <c r="G7640" i="48"/>
  <c r="B8195" i="48"/>
  <c r="B6577" i="48"/>
  <c r="F8709" i="48"/>
  <c r="A7020" i="48"/>
  <c r="A7617" i="48"/>
  <c r="A8760" i="48"/>
  <c r="B7479" i="48"/>
  <c r="B6945" i="48"/>
  <c r="F8717" i="48"/>
  <c r="G7025" i="48"/>
  <c r="A7625" i="48"/>
  <c r="G8765" i="48"/>
  <c r="B7507" i="48"/>
  <c r="C6544" i="48"/>
  <c r="D8375" i="48"/>
  <c r="E9365" i="48"/>
  <c r="B7478" i="48"/>
  <c r="B5629" i="48"/>
  <c r="A4407" i="48"/>
  <c r="D5375" i="48"/>
  <c r="C5994" i="48"/>
  <c r="A4925" i="48"/>
  <c r="E6940" i="48"/>
  <c r="G3075" i="48"/>
  <c r="E7118" i="48"/>
  <c r="D6616" i="48"/>
  <c r="F5605" i="48"/>
  <c r="C4828" i="48"/>
  <c r="A7678" i="48"/>
  <c r="E5587" i="48"/>
  <c r="F7612" i="48"/>
  <c r="A7791" i="48"/>
  <c r="B6628" i="48"/>
  <c r="D6138" i="48"/>
  <c r="B5839" i="48"/>
  <c r="B5987" i="48"/>
  <c r="E4387" i="48"/>
  <c r="B7279" i="48"/>
  <c r="F6940" i="48"/>
  <c r="B2760" i="48"/>
  <c r="B6039" i="48"/>
  <c r="D8412" i="48"/>
  <c r="F8683" i="48"/>
  <c r="B8765" i="48"/>
  <c r="A8899" i="48"/>
  <c r="D8455" i="48"/>
  <c r="D7456" i="48"/>
  <c r="G7768" i="48"/>
  <c r="B7603" i="48"/>
  <c r="C5371" i="48"/>
  <c r="A7038" i="48"/>
  <c r="A5588" i="48"/>
  <c r="G4444" i="48"/>
  <c r="B7268" i="48"/>
  <c r="D7242" i="48"/>
  <c r="G7734" i="48"/>
  <c r="E7976" i="48"/>
  <c r="E8031" i="48"/>
  <c r="D8139" i="48"/>
  <c r="D9544" i="48"/>
  <c r="F6706" i="48"/>
  <c r="E8417" i="48"/>
  <c r="A8034" i="48"/>
  <c r="A6125" i="48"/>
  <c r="C6449" i="48"/>
  <c r="E9881" i="48"/>
  <c r="B6877" i="48"/>
  <c r="B8024" i="48"/>
  <c r="F7922" i="48"/>
  <c r="C8414" i="48"/>
  <c r="C6827" i="48"/>
  <c r="A6365" i="48"/>
  <c r="A6805" i="48"/>
  <c r="B9668" i="48"/>
  <c r="D9087" i="48"/>
  <c r="A9693" i="48"/>
  <c r="B10080" i="48"/>
  <c r="G5981" i="48"/>
  <c r="D8900" i="48"/>
  <c r="G9397" i="48"/>
  <c r="C10265" i="48"/>
  <c r="D7558" i="48"/>
  <c r="D7245" i="48"/>
  <c r="F10476" i="48"/>
  <c r="F9065" i="48"/>
  <c r="C8320" i="48"/>
  <c r="C11769" i="48"/>
  <c r="A11474" i="48"/>
  <c r="G10972" i="48"/>
  <c r="G12022" i="48"/>
  <c r="A7426" i="48"/>
  <c r="D9896" i="48"/>
  <c r="C7479" i="48"/>
  <c r="F9866" i="48"/>
  <c r="G6810" i="48"/>
  <c r="E8667" i="48"/>
  <c r="F8743" i="48"/>
  <c r="A7732" i="48"/>
  <c r="G8993" i="48"/>
  <c r="F9205" i="48"/>
  <c r="C8372" i="48"/>
  <c r="C11782" i="48"/>
  <c r="A10230" i="48"/>
  <c r="G6053" i="48"/>
  <c r="B11015" i="48"/>
  <c r="D9419" i="48"/>
  <c r="E8122" i="48"/>
  <c r="G9344" i="48"/>
  <c r="B6765" i="48"/>
  <c r="F6914" i="48"/>
  <c r="E4996" i="48"/>
  <c r="C5486" i="48"/>
  <c r="E6386" i="48"/>
  <c r="F6979" i="48"/>
  <c r="C6211" i="48"/>
  <c r="A4711" i="48"/>
  <c r="B6716" i="48"/>
  <c r="C6582" i="48"/>
  <c r="F7283" i="48"/>
  <c r="A7458" i="48"/>
  <c r="B7178" i="48"/>
  <c r="C5580" i="48"/>
  <c r="B4881" i="48"/>
  <c r="B6160" i="48"/>
  <c r="B6612" i="48"/>
  <c r="B4263" i="48"/>
  <c r="F6365" i="48"/>
  <c r="B7986" i="48"/>
  <c r="G5731" i="48"/>
  <c r="B8333" i="48"/>
  <c r="C8218" i="48"/>
  <c r="E7995" i="48"/>
  <c r="C7232" i="48"/>
  <c r="F7344" i="48"/>
  <c r="A7521" i="48"/>
  <c r="B8531" i="48"/>
  <c r="D7403" i="48"/>
  <c r="D5094" i="48"/>
  <c r="F7834" i="48"/>
  <c r="B6756" i="48"/>
  <c r="A8113" i="48"/>
  <c r="A6882" i="48"/>
  <c r="E7615" i="48"/>
  <c r="B7425" i="48"/>
  <c r="G6286" i="48"/>
  <c r="G5795" i="48"/>
  <c r="E8007" i="48"/>
  <c r="E7427" i="48"/>
  <c r="B8417" i="48"/>
  <c r="F9091" i="48"/>
  <c r="C9284" i="48"/>
  <c r="D6794" i="48"/>
  <c r="A10049" i="48"/>
  <c r="C6846" i="48"/>
  <c r="E8023" i="48"/>
  <c r="C5758" i="48"/>
  <c r="F7891" i="48"/>
  <c r="F6777" i="48"/>
  <c r="A8121" i="48"/>
  <c r="A6898" i="48"/>
  <c r="E7665" i="48"/>
  <c r="F7446" i="48"/>
  <c r="G6302" i="48"/>
  <c r="G5859" i="48"/>
  <c r="E8035" i="48"/>
  <c r="E7475" i="48"/>
  <c r="B8421" i="48"/>
  <c r="F9107" i="48"/>
  <c r="D9291" i="48"/>
  <c r="D6858" i="48"/>
  <c r="A10053" i="48"/>
  <c r="C6910" i="48"/>
  <c r="E8051" i="48"/>
  <c r="A8353" i="48"/>
  <c r="G6446" i="48"/>
  <c r="B8377" i="48"/>
  <c r="D4037" i="48"/>
  <c r="F4183" i="48"/>
  <c r="B8430" i="48"/>
  <c r="E8604" i="48"/>
  <c r="F9674" i="48"/>
  <c r="F7366" i="48"/>
  <c r="D8243" i="48"/>
  <c r="G7673" i="48"/>
  <c r="B9727" i="48"/>
  <c r="D7745" i="48"/>
  <c r="C6940" i="48"/>
  <c r="C6354" i="48"/>
  <c r="C6757" i="48"/>
  <c r="C5668" i="48"/>
  <c r="E7701" i="48"/>
  <c r="B8084" i="48"/>
  <c r="B9428" i="48"/>
  <c r="D7259" i="48"/>
  <c r="D9564" i="48"/>
  <c r="G8720" i="48"/>
  <c r="A10285" i="48"/>
  <c r="D6758" i="48"/>
  <c r="E9771" i="48"/>
  <c r="C7220" i="48"/>
  <c r="D7705" i="48"/>
  <c r="A10821" i="48"/>
  <c r="C11090" i="48"/>
  <c r="F10422" i="48"/>
  <c r="C10800" i="48"/>
  <c r="D9887" i="48"/>
  <c r="F9089" i="48"/>
  <c r="C4694" i="48"/>
  <c r="E10043" i="48"/>
  <c r="C8216" i="48"/>
  <c r="D9885" i="48"/>
  <c r="B10417" i="48"/>
  <c r="C11731" i="48"/>
  <c r="E9971" i="48"/>
  <c r="C8146" i="48"/>
  <c r="A10167" i="48"/>
  <c r="C8231" i="48"/>
  <c r="D9666" i="48"/>
  <c r="E10684" i="48"/>
  <c r="A9049" i="48"/>
  <c r="C9536" i="48"/>
  <c r="A12330" i="48"/>
  <c r="F10236" i="48"/>
  <c r="C10614" i="48"/>
  <c r="D8902" i="48"/>
  <c r="A10708" i="48"/>
  <c r="A8878" i="48"/>
  <c r="C9461" i="48"/>
  <c r="D7588" i="48"/>
  <c r="D8958" i="48"/>
  <c r="B10287" i="48"/>
  <c r="C11529" i="48"/>
  <c r="F10805" i="48"/>
  <c r="D11214" i="48"/>
  <c r="A11234" i="48"/>
  <c r="B11267" i="48"/>
  <c r="G11355" i="48"/>
  <c r="G10732" i="48"/>
  <c r="E12019" i="48"/>
  <c r="F12108" i="48"/>
  <c r="D10829" i="48"/>
  <c r="D11191" i="48"/>
  <c r="F7286" i="48"/>
  <c r="F8613" i="48"/>
  <c r="A6780" i="48"/>
  <c r="G7638" i="48"/>
  <c r="G8649" i="48"/>
  <c r="B6199" i="48"/>
  <c r="A7413" i="48"/>
  <c r="G5858" i="48"/>
  <c r="B9394" i="48"/>
  <c r="G8619" i="48"/>
  <c r="C7212" i="48"/>
  <c r="D5756" i="48"/>
  <c r="E6724" i="48"/>
  <c r="D8649" i="48"/>
  <c r="A6884" i="48"/>
  <c r="B8923" i="48"/>
  <c r="C4702" i="48"/>
  <c r="E9129" i="48"/>
  <c r="D6127" i="48"/>
  <c r="C6942" i="48"/>
  <c r="F6894" i="48"/>
  <c r="G7338" i="48"/>
  <c r="A7092" i="48"/>
  <c r="B8472" i="48"/>
  <c r="B9880" i="48"/>
  <c r="G8419" i="48"/>
  <c r="A9519" i="48"/>
  <c r="C9151" i="48"/>
  <c r="G5889" i="48"/>
  <c r="G8943" i="48"/>
  <c r="C9585" i="48"/>
  <c r="D7764" i="48"/>
  <c r="D8974" i="48"/>
  <c r="B10292" i="48"/>
  <c r="C11542" i="48"/>
  <c r="F10810" i="48"/>
  <c r="D7084" i="48"/>
  <c r="C9630" i="48"/>
  <c r="D8709" i="48"/>
  <c r="D9130" i="48"/>
  <c r="E10495" i="48"/>
  <c r="A8685" i="48"/>
  <c r="A9824" i="48"/>
  <c r="B10869" i="48"/>
  <c r="D10038" i="48"/>
  <c r="C10477" i="48"/>
  <c r="E8966" i="48"/>
  <c r="A10555" i="48"/>
  <c r="A7567" i="48"/>
  <c r="B6589" i="48"/>
  <c r="A7228" i="48"/>
  <c r="E4466" i="48"/>
  <c r="A9096" i="48"/>
  <c r="E7414" i="48"/>
  <c r="A7605" i="48"/>
  <c r="G6134" i="48"/>
  <c r="B9446" i="48"/>
  <c r="G8729" i="48"/>
  <c r="F8810" i="48"/>
  <c r="E5884" i="48"/>
  <c r="C4624" i="48"/>
  <c r="D5102" i="48"/>
  <c r="G7033" i="48"/>
  <c r="B8975" i="48"/>
  <c r="D7339" i="48"/>
  <c r="D9360" i="48"/>
  <c r="B6466" i="48"/>
  <c r="C7582" i="48"/>
  <c r="B7321" i="48"/>
  <c r="G7438" i="48"/>
  <c r="A7156" i="48"/>
  <c r="B8496" i="48"/>
  <c r="B9904" i="48"/>
  <c r="G8515" i="48"/>
  <c r="A9567" i="48"/>
  <c r="D9323" i="48"/>
  <c r="G6273" i="48"/>
  <c r="G8991" i="48"/>
  <c r="C9681" i="48"/>
  <c r="D8688" i="48"/>
  <c r="D9102" i="48"/>
  <c r="B10316" i="48"/>
  <c r="C11566" i="48"/>
  <c r="F10834" i="48"/>
  <c r="D7852" i="48"/>
  <c r="C9758" i="48"/>
  <c r="D8805" i="48"/>
  <c r="C9260" i="48"/>
  <c r="E10519" i="48"/>
  <c r="A8733" i="48"/>
  <c r="A9872" i="48"/>
  <c r="B10893" i="48"/>
  <c r="F10063" i="48"/>
  <c r="C10501" i="48"/>
  <c r="C9192" i="48"/>
  <c r="A10579" i="48"/>
  <c r="B7636" i="48"/>
  <c r="C5784" i="48"/>
  <c r="G9452" i="48"/>
  <c r="C4440" i="48"/>
  <c r="E4632" i="48"/>
  <c r="E7866" i="48"/>
  <c r="E9437" i="48"/>
  <c r="A9389" i="48"/>
  <c r="C11114" i="48"/>
  <c r="F9697" i="48"/>
  <c r="E9534" i="48"/>
  <c r="C8338" i="48"/>
  <c r="G9287" i="48"/>
  <c r="E10472" i="48"/>
  <c r="D6989" i="48"/>
  <c r="B10434" i="48"/>
  <c r="F10048" i="48"/>
  <c r="C10874" i="48"/>
  <c r="A10080" i="48"/>
  <c r="G8473" i="48"/>
  <c r="E10121" i="48"/>
  <c r="G8970" i="48"/>
  <c r="B10075" i="48"/>
  <c r="C11765" i="48"/>
  <c r="C10615" i="48"/>
  <c r="A11046" i="48"/>
  <c r="B11527" i="48"/>
  <c r="G10116" i="48"/>
  <c r="E11851" i="48"/>
  <c r="B11001" i="48"/>
  <c r="C12117" i="48"/>
  <c r="D12259" i="48"/>
  <c r="A12287" i="48"/>
  <c r="G11064" i="48"/>
  <c r="G10453" i="48"/>
  <c r="E11744" i="48"/>
  <c r="F11837" i="48"/>
  <c r="D10558" i="48"/>
  <c r="D11144" i="48"/>
  <c r="A11232" i="48"/>
  <c r="B11261" i="48"/>
  <c r="G11293" i="48"/>
  <c r="G10738" i="48"/>
  <c r="E12037" i="48"/>
  <c r="F12070" i="48"/>
  <c r="D10867" i="48"/>
  <c r="D11697" i="48"/>
  <c r="A11713" i="48"/>
  <c r="B11802" i="48"/>
  <c r="G11830" i="48"/>
  <c r="E11150" i="48"/>
  <c r="F11239" i="48"/>
  <c r="D10016" i="48"/>
  <c r="G12257" i="48"/>
  <c r="G11500" i="48"/>
  <c r="E11588" i="48"/>
  <c r="E10747" i="48"/>
  <c r="C12166" i="48"/>
  <c r="A11124" i="48"/>
  <c r="B11409" i="48"/>
  <c r="G11697" i="48"/>
  <c r="E11289" i="48"/>
  <c r="F11578" i="48"/>
  <c r="D10551" i="48"/>
  <c r="D11653" i="48"/>
  <c r="A11925" i="48"/>
  <c r="B12206" i="48"/>
  <c r="G10507" i="48"/>
  <c r="E12066" i="48"/>
  <c r="E10743" i="48"/>
  <c r="G3189" i="48"/>
  <c r="F2999" i="48"/>
  <c r="A6179" i="48"/>
  <c r="G7363" i="48"/>
  <c r="F6102" i="48"/>
  <c r="F3045" i="48"/>
  <c r="D5988" i="48"/>
  <c r="D2683" i="48"/>
  <c r="F3435" i="48"/>
  <c r="E4603" i="48"/>
  <c r="C5269" i="48"/>
  <c r="B5726" i="48"/>
  <c r="C5065" i="48"/>
  <c r="F4358" i="48"/>
  <c r="A7543" i="48"/>
  <c r="F4228" i="48"/>
  <c r="A4651" i="48"/>
  <c r="B5935" i="48"/>
  <c r="A5985" i="48"/>
  <c r="F8232" i="48"/>
  <c r="F6009" i="48"/>
  <c r="F8713" i="48"/>
  <c r="G4971" i="48"/>
  <c r="B6076" i="48"/>
  <c r="F3557" i="48"/>
  <c r="C5899" i="48"/>
  <c r="A6394" i="48"/>
  <c r="C5288" i="48"/>
  <c r="B5995" i="48"/>
  <c r="A6838" i="48"/>
  <c r="F7992" i="48"/>
  <c r="G6896" i="48"/>
  <c r="D8180" i="48"/>
  <c r="F6183" i="48"/>
  <c r="G7482" i="48"/>
  <c r="B9933" i="48"/>
  <c r="G8376" i="48"/>
  <c r="A6858" i="48"/>
  <c r="G6242" i="48"/>
  <c r="C8836" i="48"/>
  <c r="C6018" i="48"/>
  <c r="D8601" i="48"/>
  <c r="G7481" i="48"/>
  <c r="B9315" i="48"/>
  <c r="G4252" i="48"/>
  <c r="B7439" i="48"/>
  <c r="B7047" i="48"/>
  <c r="D5917" i="48"/>
  <c r="F7289" i="48"/>
  <c r="G6734" i="48"/>
  <c r="F8569" i="48"/>
  <c r="E8346" i="48"/>
  <c r="D8120" i="48"/>
  <c r="A8013" i="48"/>
  <c r="A6924" i="48"/>
  <c r="C5329" i="48"/>
  <c r="C7246" i="48"/>
  <c r="F7214" i="48"/>
  <c r="A7361" i="48"/>
  <c r="A7172" i="48"/>
  <c r="B8529" i="48"/>
  <c r="B9889" i="48"/>
  <c r="G8599" i="48"/>
  <c r="G9680" i="48"/>
  <c r="G8200" i="48"/>
  <c r="G9515" i="48"/>
  <c r="B6967" i="48"/>
  <c r="C6167" i="48"/>
  <c r="F5315" i="48"/>
  <c r="B7567" i="48"/>
  <c r="B7139" i="48"/>
  <c r="D6045" i="48"/>
  <c r="F7297" i="48"/>
  <c r="G6750" i="48"/>
  <c r="F8573" i="48"/>
  <c r="E8350" i="48"/>
  <c r="D8124" i="48"/>
  <c r="G8018" i="48"/>
  <c r="G6929" i="48"/>
  <c r="C5585" i="48"/>
  <c r="C7310" i="48"/>
  <c r="B7241" i="48"/>
  <c r="A7369" i="48"/>
  <c r="G7193" i="48"/>
  <c r="B8533" i="48"/>
  <c r="B9893" i="48"/>
  <c r="G8609" i="48"/>
  <c r="A9691" i="48"/>
  <c r="G8216" i="48"/>
  <c r="A9526" i="48"/>
  <c r="B6995" i="48"/>
  <c r="C6231" i="48"/>
  <c r="D6241" i="48"/>
  <c r="B6331" i="48"/>
  <c r="D8492" i="48"/>
  <c r="B5917" i="48"/>
  <c r="B8825" i="48"/>
  <c r="G9016" i="48"/>
  <c r="D8231" i="48"/>
  <c r="D4906" i="48"/>
  <c r="B8578" i="48"/>
  <c r="F9471" i="48"/>
  <c r="D9780" i="48"/>
  <c r="G8396" i="48"/>
  <c r="C5826" i="48"/>
  <c r="B7368" i="48"/>
  <c r="B6213" i="48"/>
  <c r="C7971" i="48"/>
  <c r="B9879" i="48"/>
  <c r="A8896" i="48"/>
  <c r="E9905" i="48"/>
  <c r="E6604" i="48"/>
  <c r="A7155" i="48"/>
  <c r="A7722" i="48"/>
  <c r="E7393" i="48"/>
  <c r="G7238" i="48"/>
  <c r="C4552" i="48"/>
  <c r="C6879" i="48"/>
  <c r="B8804" i="48"/>
  <c r="B9828" i="48"/>
  <c r="C8181" i="48"/>
  <c r="D8972" i="48"/>
  <c r="C9731" i="48"/>
  <c r="E8829" i="48"/>
  <c r="A10365" i="48"/>
  <c r="D6803" i="48"/>
  <c r="E8858" i="48"/>
  <c r="C9377" i="48"/>
  <c r="F8908" i="48"/>
  <c r="A8801" i="48"/>
  <c r="E9698" i="48"/>
  <c r="B10240" i="48"/>
  <c r="C11170" i="48"/>
  <c r="F10118" i="48"/>
  <c r="C10176" i="48"/>
  <c r="F9794" i="48"/>
  <c r="E9580" i="48"/>
  <c r="A10642" i="48"/>
  <c r="E8801" i="48"/>
  <c r="C8867" i="48"/>
  <c r="E10123" i="48"/>
  <c r="F9928" i="48"/>
  <c r="D5220" i="48"/>
  <c r="G9717" i="48"/>
  <c r="B10497" i="48"/>
  <c r="C11427" i="48"/>
  <c r="F10371" i="48"/>
  <c r="C10425" i="48"/>
  <c r="C4434" i="48"/>
  <c r="G9811" i="48"/>
  <c r="F8813" i="48"/>
  <c r="G8581" i="48"/>
  <c r="D9256" i="48"/>
  <c r="E10380" i="48"/>
  <c r="D7759" i="48"/>
  <c r="E9039" i="48"/>
  <c r="C9856" i="48"/>
  <c r="B10766" i="48"/>
  <c r="C11684" i="48"/>
  <c r="F10636" i="48"/>
  <c r="C10694" i="48"/>
  <c r="A9175" i="48"/>
  <c r="A10070" i="48"/>
  <c r="F9705" i="48"/>
  <c r="A9038" i="48"/>
  <c r="G9430" i="48"/>
  <c r="E10625" i="48"/>
  <c r="D7058" i="48"/>
  <c r="D9381" i="48"/>
  <c r="E10978" i="48"/>
  <c r="E9939" i="48"/>
  <c r="C11929" i="48"/>
  <c r="F10885" i="48"/>
  <c r="C10947" i="48"/>
  <c r="D11934" i="48"/>
  <c r="A11634" i="48"/>
  <c r="B11347" i="48"/>
  <c r="G11051" i="48"/>
  <c r="G10108" i="48"/>
  <c r="E11075" i="48"/>
  <c r="E12099" i="48"/>
  <c r="F11804" i="48"/>
  <c r="D10205" i="48"/>
  <c r="G12182" i="48"/>
  <c r="D11271" i="48"/>
  <c r="B6332" i="48"/>
  <c r="F6096" i="48"/>
  <c r="D5225" i="48"/>
  <c r="A7420" i="48"/>
  <c r="E6837" i="48"/>
  <c r="B8777" i="48"/>
  <c r="C9727" i="48"/>
  <c r="B7617" i="48"/>
  <c r="C5976" i="48"/>
  <c r="C4600" i="48"/>
  <c r="B8134" i="48"/>
  <c r="B9502" i="48"/>
  <c r="C8285" i="48"/>
  <c r="D9796" i="48"/>
  <c r="D6823" i="48"/>
  <c r="F3804" i="48"/>
  <c r="C7022" i="48"/>
  <c r="F7397" i="48"/>
  <c r="A7365" i="48"/>
  <c r="A7168" i="48"/>
  <c r="B8519" i="48"/>
  <c r="B9883" i="48"/>
  <c r="G8111" i="48"/>
  <c r="D9520" i="48"/>
  <c r="C4078" i="48"/>
  <c r="F6486" i="48"/>
  <c r="E6820" i="48"/>
  <c r="F7534" i="48"/>
  <c r="C6372" i="48"/>
  <c r="B8022" i="48"/>
  <c r="D4977" i="48"/>
  <c r="B8552" i="48"/>
  <c r="B9576" i="48"/>
  <c r="D7296" i="48"/>
  <c r="G9313" i="48"/>
  <c r="A9679" i="48"/>
  <c r="A9307" i="48"/>
  <c r="A10108" i="48"/>
  <c r="F9845" i="48"/>
  <c r="G9103" i="48"/>
  <c r="G9506" i="48"/>
  <c r="E10642" i="48"/>
  <c r="D7298" i="48"/>
  <c r="D9377" i="48"/>
  <c r="E10987" i="48"/>
  <c r="G9966" i="48"/>
  <c r="C11942" i="48"/>
  <c r="F10890" i="48"/>
  <c r="C10948" i="48"/>
  <c r="E8805" i="48"/>
  <c r="A10390" i="48"/>
  <c r="D7171" i="48"/>
  <c r="E8874" i="48"/>
  <c r="C9389" i="48"/>
  <c r="F8920" i="48"/>
  <c r="A8845" i="48"/>
  <c r="E9774" i="48"/>
  <c r="B10245" i="48"/>
  <c r="C11175" i="48"/>
  <c r="F10119" i="48"/>
  <c r="C10173" i="48"/>
  <c r="F9734" i="48"/>
  <c r="E9596" i="48"/>
  <c r="A10635" i="48"/>
  <c r="A8234" i="48"/>
  <c r="B7155" i="48"/>
  <c r="C6797" i="48"/>
  <c r="A7868" i="48"/>
  <c r="C3152" i="48"/>
  <c r="E5298" i="48"/>
  <c r="G4392" i="48"/>
  <c r="E5222" i="48"/>
  <c r="D3767" i="48"/>
  <c r="E7327" i="48"/>
  <c r="A7894" i="48"/>
  <c r="E8221" i="48"/>
  <c r="B7955" i="48"/>
  <c r="C7925" i="48"/>
  <c r="C6644" i="48"/>
  <c r="B5986" i="48"/>
  <c r="A7419" i="48"/>
  <c r="F5690" i="48"/>
  <c r="F8030" i="48"/>
  <c r="G5929" i="48"/>
  <c r="G9899" i="48"/>
  <c r="B6462" i="48"/>
  <c r="G7440" i="48"/>
  <c r="B5733" i="48"/>
  <c r="F8039" i="48"/>
  <c r="G5993" i="48"/>
  <c r="A9910" i="48"/>
  <c r="E7139" i="48"/>
  <c r="D9811" i="48"/>
  <c r="C8618" i="48"/>
  <c r="E7183" i="48"/>
  <c r="A9184" i="48"/>
  <c r="E8464" i="48"/>
  <c r="C7503" i="48"/>
  <c r="C8719" i="48"/>
  <c r="C8335" i="48"/>
  <c r="A9089" i="48"/>
  <c r="F10262" i="48"/>
  <c r="G6673" i="48"/>
  <c r="D8732" i="48"/>
  <c r="C11571" i="48"/>
  <c r="C9746" i="48"/>
  <c r="E10524" i="48"/>
  <c r="B10910" i="48"/>
  <c r="E9222" i="48"/>
  <c r="G9718" i="48"/>
  <c r="B10127" i="48"/>
  <c r="D11054" i="48"/>
  <c r="G11195" i="48"/>
  <c r="F11948" i="48"/>
  <c r="D4825" i="48"/>
  <c r="D8619" i="48"/>
  <c r="A6837" i="48"/>
  <c r="D6926" i="48"/>
  <c r="F8563" i="48"/>
  <c r="B8711" i="48"/>
  <c r="C5330" i="48"/>
  <c r="G8742" i="48"/>
  <c r="F10090" i="48"/>
  <c r="A10614" i="48"/>
  <c r="F9816" i="48"/>
  <c r="C11399" i="48"/>
  <c r="A9726" i="48"/>
  <c r="D8132" i="48"/>
  <c r="G8232" i="48"/>
  <c r="F6108" i="48"/>
  <c r="A4404" i="48"/>
  <c r="C2850" i="48"/>
  <c r="G3601" i="48"/>
  <c r="F4728" i="48"/>
  <c r="F4863" i="48"/>
  <c r="C4114" i="48"/>
  <c r="C5159" i="48"/>
  <c r="D3899" i="48"/>
  <c r="E4477" i="48"/>
  <c r="A3556" i="48"/>
  <c r="B5526" i="48"/>
  <c r="D6164" i="48"/>
  <c r="C4604" i="48"/>
  <c r="C4099" i="48"/>
  <c r="E6170" i="48"/>
  <c r="D2051" i="48"/>
  <c r="E4714" i="48"/>
  <c r="F3996" i="48"/>
  <c r="D3945" i="48"/>
  <c r="D5555" i="48"/>
  <c r="B7352" i="48"/>
  <c r="E5069" i="48"/>
  <c r="F5663" i="48"/>
  <c r="A6983" i="48"/>
  <c r="F5126" i="48"/>
  <c r="A6280" i="48"/>
  <c r="G4284" i="48"/>
  <c r="B7022" i="48"/>
  <c r="F6893" i="48"/>
  <c r="A7506" i="48"/>
  <c r="D4366" i="48"/>
  <c r="F5478" i="48"/>
  <c r="G5987" i="48"/>
  <c r="D8071" i="48"/>
  <c r="C7491" i="48"/>
  <c r="B5194" i="48"/>
  <c r="F4530" i="48"/>
  <c r="B5741" i="48"/>
  <c r="E5634" i="48"/>
  <c r="C3651" i="48"/>
  <c r="A6135" i="48"/>
  <c r="F5890" i="48"/>
  <c r="A4730" i="48"/>
  <c r="G4200" i="48"/>
  <c r="E6203" i="48"/>
  <c r="F4172" i="48"/>
  <c r="E6338" i="48"/>
  <c r="D4871" i="48"/>
  <c r="C6542" i="48"/>
  <c r="C6761" i="48"/>
  <c r="F3241" i="48"/>
  <c r="A5028" i="48"/>
  <c r="C7577" i="48"/>
  <c r="C6858" i="48"/>
  <c r="F7163" i="48"/>
  <c r="F8245" i="48"/>
  <c r="B2758" i="48"/>
  <c r="D5772" i="48"/>
  <c r="A5492" i="48"/>
  <c r="F7969" i="48"/>
  <c r="E5542" i="48"/>
  <c r="F3822" i="48"/>
  <c r="B6314" i="48"/>
  <c r="F7356" i="48"/>
  <c r="G5908" i="48"/>
  <c r="F6848" i="48"/>
  <c r="D5149" i="48"/>
  <c r="F7706" i="48"/>
  <c r="E8433" i="48"/>
  <c r="C4207" i="48"/>
  <c r="E8423" i="48"/>
  <c r="F6434" i="48"/>
  <c r="F7099" i="48"/>
  <c r="D4013" i="48"/>
  <c r="G5995" i="48"/>
  <c r="G6871" i="48"/>
  <c r="B6057" i="48"/>
  <c r="G6850" i="48"/>
  <c r="E7564" i="48"/>
  <c r="G6142" i="48"/>
  <c r="B7834" i="48"/>
  <c r="E8532" i="48"/>
  <c r="D8582" i="48"/>
  <c r="E6892" i="48"/>
  <c r="C7723" i="48"/>
  <c r="B9325" i="48"/>
  <c r="D8679" i="48"/>
  <c r="E9225" i="48"/>
  <c r="F10030" i="48"/>
  <c r="E8960" i="48"/>
  <c r="E6636" i="48"/>
  <c r="G6323" i="48"/>
  <c r="B6393" i="48"/>
  <c r="G7242" i="48"/>
  <c r="A6932" i="48"/>
  <c r="B8410" i="48"/>
  <c r="B9818" i="48"/>
  <c r="G8203" i="48"/>
  <c r="G9436" i="48"/>
  <c r="D7418" i="48"/>
  <c r="F6625" i="48"/>
  <c r="B5789" i="48"/>
  <c r="E7505" i="48"/>
  <c r="A4812" i="48"/>
  <c r="G7901" i="48"/>
  <c r="B8835" i="48"/>
  <c r="C7280" i="48"/>
  <c r="G4801" i="48"/>
  <c r="A7054" i="48"/>
  <c r="F8400" i="48"/>
  <c r="C5444" i="48"/>
  <c r="D5415" i="48"/>
  <c r="A8593" i="48"/>
  <c r="C5695" i="48"/>
  <c r="C7949" i="48"/>
  <c r="C6576" i="48"/>
  <c r="C4543" i="48"/>
  <c r="G5710" i="48"/>
  <c r="E7378" i="48"/>
  <c r="A7642" i="48"/>
  <c r="D8438" i="48"/>
  <c r="B7862" i="48"/>
  <c r="C7035" i="48"/>
  <c r="B9217" i="48"/>
  <c r="D6896" i="48"/>
  <c r="E9187" i="48"/>
  <c r="F9598" i="48"/>
  <c r="D8896" i="48"/>
  <c r="A6205" i="48"/>
  <c r="A8447" i="48"/>
  <c r="D6027" i="48"/>
  <c r="C5134" i="48"/>
  <c r="A7118" i="48"/>
  <c r="F8420" i="48"/>
  <c r="B5682" i="48"/>
  <c r="E6734" i="48"/>
  <c r="F3703" i="48"/>
  <c r="C5727" i="48"/>
  <c r="C7965" i="48"/>
  <c r="C6592" i="48"/>
  <c r="C4663" i="48"/>
  <c r="G5726" i="48"/>
  <c r="E7578" i="48"/>
  <c r="G7663" i="48"/>
  <c r="D8443" i="48"/>
  <c r="F7881" i="48"/>
  <c r="C7051" i="48"/>
  <c r="B9221" i="48"/>
  <c r="D6960" i="48"/>
  <c r="C8760" i="48"/>
  <c r="F9614" i="48"/>
  <c r="E8903" i="48"/>
  <c r="A6269" i="48"/>
  <c r="A8463" i="48"/>
  <c r="D6155" i="48"/>
  <c r="E6907" i="48"/>
  <c r="F7523" i="48"/>
  <c r="A7388" i="48"/>
  <c r="G7766" i="48"/>
  <c r="A9256" i="48"/>
  <c r="F7409" i="48"/>
  <c r="G7462" i="48"/>
  <c r="G6282" i="48"/>
  <c r="B9474" i="48"/>
  <c r="G8611" i="48"/>
  <c r="F8906" i="48"/>
  <c r="E6268" i="48"/>
  <c r="D5007" i="48"/>
  <c r="C5640" i="48"/>
  <c r="A7104" i="48"/>
  <c r="B8919" i="48"/>
  <c r="D7787" i="48"/>
  <c r="E3727" i="48"/>
  <c r="B3862" i="48"/>
  <c r="B3492" i="48"/>
  <c r="B4905" i="48"/>
  <c r="C4347" i="48"/>
  <c r="A5976" i="48"/>
  <c r="E6349" i="48"/>
  <c r="B6554" i="48"/>
  <c r="B6430" i="48"/>
  <c r="C7522" i="48"/>
  <c r="B4249" i="48"/>
  <c r="C7594" i="48"/>
  <c r="B7426" i="48"/>
  <c r="F8257" i="48"/>
  <c r="F2269" i="48"/>
  <c r="F5218" i="48"/>
  <c r="B4609" i="48"/>
  <c r="C5443" i="48"/>
  <c r="E4963" i="48"/>
  <c r="F7263" i="48"/>
  <c r="F6515" i="48"/>
  <c r="C7602" i="48"/>
  <c r="B4728" i="48"/>
  <c r="F3411" i="48"/>
  <c r="D4155" i="48"/>
  <c r="A4548" i="48"/>
  <c r="G4968" i="48"/>
  <c r="B4255" i="48"/>
  <c r="D6718" i="48"/>
  <c r="A5800" i="48"/>
  <c r="E5775" i="48"/>
  <c r="D4046" i="48"/>
  <c r="A6334" i="48"/>
  <c r="E6301" i="48"/>
  <c r="C5123" i="48"/>
  <c r="A6655" i="48"/>
  <c r="E6018" i="48"/>
  <c r="F6639" i="48"/>
  <c r="C4920" i="48"/>
  <c r="B7057" i="48"/>
  <c r="E5848" i="48"/>
  <c r="G5509" i="48"/>
  <c r="E7965" i="48"/>
  <c r="G6095" i="48"/>
  <c r="E6865" i="48"/>
  <c r="C4741" i="48"/>
  <c r="E5824" i="48"/>
  <c r="D6707" i="48"/>
  <c r="E4408" i="48"/>
  <c r="E6687" i="48"/>
  <c r="E5291" i="48"/>
  <c r="B5994" i="48"/>
  <c r="A6601" i="48"/>
  <c r="A8570" i="48"/>
  <c r="D5401" i="48"/>
  <c r="E5547" i="48"/>
  <c r="E7021" i="48"/>
  <c r="G5639" i="48"/>
  <c r="B7806" i="48"/>
  <c r="E8549" i="48"/>
  <c r="F5703" i="48"/>
  <c r="F6316" i="48"/>
  <c r="G6702" i="48"/>
  <c r="C7494" i="48"/>
  <c r="D5586" i="48"/>
  <c r="C2771" i="48"/>
  <c r="E6623" i="48"/>
  <c r="B5272" i="48"/>
  <c r="F4284" i="48"/>
  <c r="D4838" i="48"/>
  <c r="G7052" i="48"/>
  <c r="E8311" i="48"/>
  <c r="F6723" i="48"/>
  <c r="B6433" i="48"/>
  <c r="A8444" i="48"/>
  <c r="F6498" i="48"/>
  <c r="E8213" i="48"/>
  <c r="D3305" i="48"/>
  <c r="B6246" i="48"/>
  <c r="B4236" i="48"/>
  <c r="B5930" i="48"/>
  <c r="A6473" i="48"/>
  <c r="A8282" i="48"/>
  <c r="D5145" i="48"/>
  <c r="E5175" i="48"/>
  <c r="F8054" i="48"/>
  <c r="D5469" i="48"/>
  <c r="F7763" i="48"/>
  <c r="E8453" i="48"/>
  <c r="G4672" i="48"/>
  <c r="E8551" i="48"/>
  <c r="B7117" i="48"/>
  <c r="F7191" i="48"/>
  <c r="D6443" i="48"/>
  <c r="G6123" i="48"/>
  <c r="A6930" i="48"/>
  <c r="F6206" i="48"/>
  <c r="G6882" i="48"/>
  <c r="E7635" i="48"/>
  <c r="G6206" i="48"/>
  <c r="F8061" i="48"/>
  <c r="E8596" i="48"/>
  <c r="D8603" i="48"/>
  <c r="E6980" i="48"/>
  <c r="C7787" i="48"/>
  <c r="B9341" i="48"/>
  <c r="D8743" i="48"/>
  <c r="D9336" i="48"/>
  <c r="D5040" i="48"/>
  <c r="C9074" i="48"/>
  <c r="C5521" i="48"/>
  <c r="G6579" i="48"/>
  <c r="B6537" i="48"/>
  <c r="G7278" i="48"/>
  <c r="G6981" i="48"/>
  <c r="B8426" i="48"/>
  <c r="B9834" i="48"/>
  <c r="G8267" i="48"/>
  <c r="G9468" i="48"/>
  <c r="D7674" i="48"/>
  <c r="B6824" i="48"/>
  <c r="B6301" i="48"/>
  <c r="F4935" i="48"/>
  <c r="C4794" i="48"/>
  <c r="F5388" i="48"/>
  <c r="B3892" i="48"/>
  <c r="A6007" i="48"/>
  <c r="F4901" i="48"/>
  <c r="D4200" i="48"/>
  <c r="E6159" i="48"/>
  <c r="E7286" i="48"/>
  <c r="F6324" i="48"/>
  <c r="C6350" i="48"/>
  <c r="E6592" i="48"/>
  <c r="A5442" i="48"/>
  <c r="C7321" i="48"/>
  <c r="E7012" i="48"/>
  <c r="G7424" i="48"/>
  <c r="B6550" i="48"/>
  <c r="A8138" i="48"/>
  <c r="G6087" i="48"/>
  <c r="G5628" i="48"/>
  <c r="G6271" i="48"/>
  <c r="C6986" i="48"/>
  <c r="E5279" i="48"/>
  <c r="C7078" i="48"/>
  <c r="C5981" i="48"/>
  <c r="C6204" i="48"/>
  <c r="C8153" i="48"/>
  <c r="F6561" i="48"/>
  <c r="A7536" i="48"/>
  <c r="G9756" i="48"/>
  <c r="F7086" i="48"/>
  <c r="G6969" i="48"/>
  <c r="B9763" i="48"/>
  <c r="C3612" i="48"/>
  <c r="F6641" i="48"/>
  <c r="F3850" i="48"/>
  <c r="F3806" i="48"/>
  <c r="F8341" i="48"/>
  <c r="G5760" i="48"/>
  <c r="A6925" i="48"/>
  <c r="C6509" i="48"/>
  <c r="B6952" i="48"/>
  <c r="E8484" i="48"/>
  <c r="A7013" i="48"/>
  <c r="G7989" i="48"/>
  <c r="B9329" i="48"/>
  <c r="G8087" i="48"/>
  <c r="C9887" i="48"/>
  <c r="G9224" i="48"/>
  <c r="C9948" i="48"/>
  <c r="C6066" i="48"/>
  <c r="G6072" i="48"/>
  <c r="A4893" i="48"/>
  <c r="E6812" i="48"/>
  <c r="A8136" i="48"/>
  <c r="G4910" i="48"/>
  <c r="F6764" i="48"/>
  <c r="A8093" i="48"/>
  <c r="B7822" i="48"/>
  <c r="G6288" i="48"/>
  <c r="D8636" i="48"/>
  <c r="B7269" i="48"/>
  <c r="G7697" i="48"/>
  <c r="A5376" i="48"/>
  <c r="E6752" i="48"/>
  <c r="E7943" i="48"/>
  <c r="B5685" i="48"/>
  <c r="D5297" i="48"/>
  <c r="B8917" i="48"/>
  <c r="F9043" i="48"/>
  <c r="D7049" i="48"/>
  <c r="G6509" i="48"/>
  <c r="A9235" i="48"/>
  <c r="C9955" i="48"/>
  <c r="C6130" i="48"/>
  <c r="G6104" i="48"/>
  <c r="G6860" i="48"/>
  <c r="A8241" i="48"/>
  <c r="B7558" i="48"/>
  <c r="D8086" i="48"/>
  <c r="F9379" i="48"/>
  <c r="A10089" i="48"/>
  <c r="C6296" i="48"/>
  <c r="G7501" i="48"/>
  <c r="B9090" i="48"/>
  <c r="C8429" i="48"/>
  <c r="G9900" i="48"/>
  <c r="C8872" i="48"/>
  <c r="C7662" i="48"/>
  <c r="D8211" i="48"/>
  <c r="E8042" i="48"/>
  <c r="B8555" i="48"/>
  <c r="F9451" i="48"/>
  <c r="C8683" i="48"/>
  <c r="G9848" i="48"/>
  <c r="F6461" i="48"/>
  <c r="G5907" i="48"/>
  <c r="G6568" i="48"/>
  <c r="D8314" i="48"/>
  <c r="G8006" i="48"/>
  <c r="A6872" i="48"/>
  <c r="B8068" i="48"/>
  <c r="B9092" i="48"/>
  <c r="G6361" i="48"/>
  <c r="G8083" i="48"/>
  <c r="D9500" i="48"/>
  <c r="C6728" i="48"/>
  <c r="E9756" i="48"/>
  <c r="A10653" i="48"/>
  <c r="D5176" i="48"/>
  <c r="D9050" i="48"/>
  <c r="E10158" i="48"/>
  <c r="F4355" i="48"/>
  <c r="D5540" i="48"/>
  <c r="A9748" i="48"/>
  <c r="B10528" i="48"/>
  <c r="C11458" i="48"/>
  <c r="F10406" i="48"/>
  <c r="C10464" i="48"/>
  <c r="D8026" i="48"/>
  <c r="G9895" i="48"/>
  <c r="F9025" i="48"/>
  <c r="G8667" i="48"/>
  <c r="E9431" i="48"/>
  <c r="E10411" i="48"/>
  <c r="C8152" i="48"/>
  <c r="E9215" i="48"/>
  <c r="E9947" i="48"/>
  <c r="B10785" i="48"/>
  <c r="C11715" i="48"/>
  <c r="F10659" i="48"/>
  <c r="C10713" i="48"/>
  <c r="C4678" i="48"/>
  <c r="A10151" i="48"/>
  <c r="F9965" i="48"/>
  <c r="A9170" i="48"/>
  <c r="A9525" i="48"/>
  <c r="E10668" i="48"/>
  <c r="D7970" i="48"/>
  <c r="D9609" i="48"/>
  <c r="D9983" i="48"/>
  <c r="A10033" i="48"/>
  <c r="C11972" i="48"/>
  <c r="F10924" i="48"/>
  <c r="C10982" i="48"/>
  <c r="E8813" i="48"/>
  <c r="A10372" i="48"/>
  <c r="D6819" i="48"/>
  <c r="D8899" i="48"/>
  <c r="C9397" i="48"/>
  <c r="F9008" i="48"/>
  <c r="A8853" i="48"/>
  <c r="E9830" i="48"/>
  <c r="B10271" i="48"/>
  <c r="C11193" i="48"/>
  <c r="F10149" i="48"/>
  <c r="C10211" i="48"/>
  <c r="D11198" i="48"/>
  <c r="D12222" i="48"/>
  <c r="A11922" i="48"/>
  <c r="B11635" i="48"/>
  <c r="G11339" i="48"/>
  <c r="G10396" i="48"/>
  <c r="E11363" i="48"/>
  <c r="F11068" i="48"/>
  <c r="F12092" i="48"/>
  <c r="D10493" i="48"/>
  <c r="C12057" i="48"/>
  <c r="D11559" i="48"/>
  <c r="B7907" i="48"/>
  <c r="G6880" i="48"/>
  <c r="D8172" i="48"/>
  <c r="B6098" i="48"/>
  <c r="A7461" i="48"/>
  <c r="B9929" i="48"/>
  <c r="G8360" i="48"/>
  <c r="G6815" i="48"/>
  <c r="A7349" i="48"/>
  <c r="G7117" i="48"/>
  <c r="B8518" i="48"/>
  <c r="B9886" i="48"/>
  <c r="G8555" i="48"/>
  <c r="A9655" i="48"/>
  <c r="G8172" i="48"/>
  <c r="E5064" i="48"/>
  <c r="F8010" i="48"/>
  <c r="E8003" i="48"/>
  <c r="F4312" i="48"/>
  <c r="D5169" i="48"/>
  <c r="B8903" i="48"/>
  <c r="F8955" i="48"/>
  <c r="G8933" i="48"/>
  <c r="D9277" i="48"/>
  <c r="F5646" i="48"/>
  <c r="G7304" i="48"/>
  <c r="G7871" i="48"/>
  <c r="E7583" i="48"/>
  <c r="A7289" i="48"/>
  <c r="D5402" i="48"/>
  <c r="C7071" i="48"/>
  <c r="B8840" i="48"/>
  <c r="B9864" i="48"/>
  <c r="C8325" i="48"/>
  <c r="D9164" i="48"/>
  <c r="C9875" i="48"/>
  <c r="E9085" i="48"/>
  <c r="A10401" i="48"/>
  <c r="D7379" i="48"/>
  <c r="E9050" i="48"/>
  <c r="C9521" i="48"/>
  <c r="F9052" i="48"/>
  <c r="G8870" i="48"/>
  <c r="E9842" i="48"/>
  <c r="B10276" i="48"/>
  <c r="C11206" i="48"/>
  <c r="F10154" i="48"/>
  <c r="C10212" i="48"/>
  <c r="C4746" i="48"/>
  <c r="E9772" i="48"/>
  <c r="A10678" i="48"/>
  <c r="C6703" i="48"/>
  <c r="C9059" i="48"/>
  <c r="E10159" i="48"/>
  <c r="D4912" i="48"/>
  <c r="D7013" i="48"/>
  <c r="A9792" i="48"/>
  <c r="B10533" i="48"/>
  <c r="C11463" i="48"/>
  <c r="F10407" i="48"/>
  <c r="C10461" i="48"/>
  <c r="D7530" i="48"/>
  <c r="G9903" i="48"/>
  <c r="F8957" i="48"/>
  <c r="G6884" i="48"/>
  <c r="A7675" i="48"/>
  <c r="D8472" i="48"/>
  <c r="F6497" i="48"/>
  <c r="A8065" i="48"/>
  <c r="C7056" i="48"/>
  <c r="G8984" i="48"/>
  <c r="D6322" i="48"/>
  <c r="B4509" i="48"/>
  <c r="D5543" i="48"/>
  <c r="A5544" i="48"/>
  <c r="E8566" i="48"/>
  <c r="D6128" i="48"/>
  <c r="E6807" i="48"/>
  <c r="F5410" i="48"/>
  <c r="G4900" i="48"/>
  <c r="C3206" i="48"/>
  <c r="E3625" i="48"/>
  <c r="A1682" i="48"/>
  <c r="A3493" i="48"/>
  <c r="F4440" i="48"/>
  <c r="B5027" i="48"/>
  <c r="F4381" i="48"/>
  <c r="F6399" i="48"/>
  <c r="D1864" i="48"/>
  <c r="D4376" i="48"/>
  <c r="E7657" i="48"/>
  <c r="E7290" i="48"/>
  <c r="D3678" i="48"/>
  <c r="E7735" i="48"/>
  <c r="G3932" i="48"/>
  <c r="D5927" i="48"/>
  <c r="A5206" i="48"/>
  <c r="E3514" i="48"/>
  <c r="B5983" i="48"/>
  <c r="E7992" i="48"/>
  <c r="E4835" i="48"/>
  <c r="G4950" i="48"/>
  <c r="B3157" i="48"/>
  <c r="E7056" i="48"/>
  <c r="E7177" i="48"/>
  <c r="D6153" i="48"/>
  <c r="F8534" i="48"/>
  <c r="F6812" i="48"/>
  <c r="A6475" i="48"/>
  <c r="F5512" i="48"/>
  <c r="A6309" i="48"/>
  <c r="G7641" i="48"/>
  <c r="B9162" i="48"/>
  <c r="C4321" i="48"/>
  <c r="F6226" i="48"/>
  <c r="F4787" i="48"/>
  <c r="F7119" i="48"/>
  <c r="E4889" i="48"/>
  <c r="B6935" i="48"/>
  <c r="F8045" i="48"/>
  <c r="B7151" i="48"/>
  <c r="C7498" i="48"/>
  <c r="F6897" i="48"/>
  <c r="F8333" i="48"/>
  <c r="C6365" i="48"/>
  <c r="A7049" i="48"/>
  <c r="G8071" i="48"/>
  <c r="F4166" i="48"/>
  <c r="C4765" i="48"/>
  <c r="C10036" i="48"/>
  <c r="D8473" i="48"/>
  <c r="D7888" i="48"/>
  <c r="B5988" i="48"/>
  <c r="B7936" i="48"/>
  <c r="A8155" i="48"/>
  <c r="B8257" i="48"/>
  <c r="C8170" i="48"/>
  <c r="E7029" i="48"/>
  <c r="F6017" i="48"/>
  <c r="F7943" i="48"/>
  <c r="A8171" i="48"/>
  <c r="B8261" i="48"/>
  <c r="C8186" i="48"/>
  <c r="E7041" i="48"/>
  <c r="G6598" i="48"/>
  <c r="B8194" i="48"/>
  <c r="B7259" i="48"/>
  <c r="B9515" i="48"/>
  <c r="G4747" i="48"/>
  <c r="D6677" i="48"/>
  <c r="B5931" i="48"/>
  <c r="C4129" i="48"/>
  <c r="B5645" i="48"/>
  <c r="D3293" i="48"/>
  <c r="G3880" i="48"/>
  <c r="E6587" i="48"/>
  <c r="D6485" i="48"/>
  <c r="F6612" i="48"/>
  <c r="A7159" i="48"/>
  <c r="B6806" i="48"/>
  <c r="A6075" i="48"/>
  <c r="G4430" i="48"/>
  <c r="C6123" i="48"/>
  <c r="G7728" i="48"/>
  <c r="E7270" i="48"/>
  <c r="F8098" i="48"/>
  <c r="G6679" i="48"/>
  <c r="G5611" i="48"/>
  <c r="G4775" i="48"/>
  <c r="C7578" i="48"/>
  <c r="F7245" i="48"/>
  <c r="F8361" i="48"/>
  <c r="C6429" i="48"/>
  <c r="G7098" i="48"/>
  <c r="G8135" i="48"/>
  <c r="D6387" i="48"/>
  <c r="D4993" i="48"/>
  <c r="G5821" i="48"/>
  <c r="F3077" i="48"/>
  <c r="F7716" i="48"/>
  <c r="E4999" i="48"/>
  <c r="B7248" i="48"/>
  <c r="A6155" i="48"/>
  <c r="A4970" i="48"/>
  <c r="A5497" i="48"/>
  <c r="B9082" i="48"/>
  <c r="F9499" i="48"/>
  <c r="C6426" i="48"/>
  <c r="A7852" i="48"/>
  <c r="C7995" i="48"/>
  <c r="E9152" i="48"/>
  <c r="E4355" i="48"/>
  <c r="G4519" i="48"/>
  <c r="G6930" i="48"/>
  <c r="E8500" i="48"/>
  <c r="B9333" i="48"/>
  <c r="C9202" i="48"/>
  <c r="F6946" i="48"/>
  <c r="D8962" i="48"/>
  <c r="B9666" i="48"/>
  <c r="G7375" i="48"/>
  <c r="C8449" i="48"/>
  <c r="F8791" i="48"/>
  <c r="G7725" i="48"/>
  <c r="A8988" i="48"/>
  <c r="F9189" i="48"/>
  <c r="C8356" i="48"/>
  <c r="C11778" i="48"/>
  <c r="A10226" i="48"/>
  <c r="G5989" i="48"/>
  <c r="G11004" i="48"/>
  <c r="D9391" i="48"/>
  <c r="C9721" i="48"/>
  <c r="B10350" i="48"/>
  <c r="D8694" i="48"/>
  <c r="E9233" i="48"/>
  <c r="A9880" i="48"/>
  <c r="C10531" i="48"/>
  <c r="B11955" i="48"/>
  <c r="F11388" i="48"/>
  <c r="E6721" i="48"/>
  <c r="A6691" i="48"/>
  <c r="D8098" i="48"/>
  <c r="F9151" i="48"/>
  <c r="D5079" i="48"/>
  <c r="C7651" i="48"/>
  <c r="D9254" i="48"/>
  <c r="D8383" i="48"/>
  <c r="B9160" i="48"/>
  <c r="F4147" i="48"/>
  <c r="D9386" i="48"/>
  <c r="G9881" i="48"/>
  <c r="C10532" i="48"/>
  <c r="A8806" i="48"/>
  <c r="D9137" i="48"/>
  <c r="F10727" i="48"/>
  <c r="A5179" i="48"/>
  <c r="F8603" i="48"/>
  <c r="B3024" i="48"/>
  <c r="C4370" i="48"/>
  <c r="E6753" i="48"/>
  <c r="E5819" i="48"/>
  <c r="G5584" i="48"/>
  <c r="F5812" i="48"/>
  <c r="E8037" i="48"/>
  <c r="G5502" i="48"/>
  <c r="A4809" i="48"/>
  <c r="G5716" i="48"/>
  <c r="B7628" i="48"/>
  <c r="G6912" i="48"/>
  <c r="F4012" i="48"/>
  <c r="C6654" i="48"/>
  <c r="A8552" i="48"/>
  <c r="B6422" i="48"/>
  <c r="A8090" i="48"/>
  <c r="G6023" i="48"/>
  <c r="D5337" i="48"/>
  <c r="G5787" i="48"/>
  <c r="E8014" i="48"/>
  <c r="D8625" i="48"/>
  <c r="C8608" i="48"/>
  <c r="F6875" i="48"/>
  <c r="A7024" i="48"/>
  <c r="G9372" i="48"/>
  <c r="B6233" i="48"/>
  <c r="C6649" i="48"/>
  <c r="B9683" i="48"/>
  <c r="E6381" i="48"/>
  <c r="D6135" i="48"/>
  <c r="C4914" i="48"/>
  <c r="E7225" i="48"/>
  <c r="F8229" i="48"/>
  <c r="A4786" i="48"/>
  <c r="A6797" i="48"/>
  <c r="C6253" i="48"/>
  <c r="F6241" i="48"/>
  <c r="E8228" i="48"/>
  <c r="A6849" i="48"/>
  <c r="A7812" i="48"/>
  <c r="B9265" i="48"/>
  <c r="D7134" i="48"/>
  <c r="C9631" i="48"/>
  <c r="D8825" i="48"/>
  <c r="B7300" i="48"/>
  <c r="E8248" i="48"/>
  <c r="E6469" i="48"/>
  <c r="F3837" i="48"/>
  <c r="C5106" i="48"/>
  <c r="E7321" i="48"/>
  <c r="F8233" i="48"/>
  <c r="D4841" i="48"/>
  <c r="G6802" i="48"/>
  <c r="C6269" i="48"/>
  <c r="F6269" i="48"/>
  <c r="E8244" i="48"/>
  <c r="A6857" i="48"/>
  <c r="G7833" i="48"/>
  <c r="B9269" i="48"/>
  <c r="D7198" i="48"/>
  <c r="C9647" i="48"/>
  <c r="E8832" i="48"/>
  <c r="F7329" i="48"/>
  <c r="E8264" i="48"/>
  <c r="G6551" i="48"/>
  <c r="F6846" i="48"/>
  <c r="F4376" i="48"/>
  <c r="D8955" i="48"/>
  <c r="B7193" i="48"/>
  <c r="G6925" i="48"/>
  <c r="B9582" i="48"/>
  <c r="D8997" i="48"/>
  <c r="G9204" i="48"/>
  <c r="C6503" i="48"/>
  <c r="G7870" i="48"/>
  <c r="B8363" i="48"/>
  <c r="C8193" i="48"/>
  <c r="E9329" i="48"/>
  <c r="D5959" i="48"/>
  <c r="F8599" i="48"/>
  <c r="F7989" i="48"/>
  <c r="A7701" i="48"/>
  <c r="G7597" i="48"/>
  <c r="B8660" i="48"/>
  <c r="B10004" i="48"/>
  <c r="A8892" i="48"/>
  <c r="G9892" i="48"/>
  <c r="D9863" i="48"/>
  <c r="F8997" i="48"/>
  <c r="F4371" i="48"/>
  <c r="E10046" i="48"/>
  <c r="C8164" i="48"/>
  <c r="D9809" i="48"/>
  <c r="B10416" i="48"/>
  <c r="C11730" i="48"/>
  <c r="E10007" i="48"/>
  <c r="C8262" i="48"/>
  <c r="A10178" i="48"/>
  <c r="C8275" i="48"/>
  <c r="D9686" i="48"/>
  <c r="E10683" i="48"/>
  <c r="G9058" i="48"/>
  <c r="C9492" i="48"/>
  <c r="C11008" i="48"/>
  <c r="F10227" i="48"/>
  <c r="C10601" i="48"/>
  <c r="C9071" i="48"/>
  <c r="G5921" i="48"/>
  <c r="A8946" i="48"/>
  <c r="C9529" i="48"/>
  <c r="D7796" i="48"/>
  <c r="D9070" i="48"/>
  <c r="B10302" i="48"/>
  <c r="C11540" i="48"/>
  <c r="F10812" i="48"/>
  <c r="D6764" i="48"/>
  <c r="C9350" i="48"/>
  <c r="D7688" i="48"/>
  <c r="E8977" i="48"/>
  <c r="E10481" i="48"/>
  <c r="G8526" i="48"/>
  <c r="A9784" i="48"/>
  <c r="B10863" i="48"/>
  <c r="D10014" i="48"/>
  <c r="C10483" i="48"/>
  <c r="D11790" i="48"/>
  <c r="A11810" i="48"/>
  <c r="B11907" i="48"/>
  <c r="E10808" i="48"/>
  <c r="E11251" i="48"/>
  <c r="F11340" i="48"/>
  <c r="D10061" i="48"/>
  <c r="G11994" i="48"/>
  <c r="D11831" i="48"/>
  <c r="B5732" i="48"/>
  <c r="F7502" i="48"/>
  <c r="A8187" i="48"/>
  <c r="B8201" i="48"/>
  <c r="D4988" i="48"/>
  <c r="E7055" i="48"/>
  <c r="D5495" i="48"/>
  <c r="B8370" i="48"/>
  <c r="F8895" i="48"/>
  <c r="E8921" i="48"/>
  <c r="E8746" i="48"/>
  <c r="B6913" i="48"/>
  <c r="G4957" i="48"/>
  <c r="G7998" i="48"/>
  <c r="C7395" i="48"/>
  <c r="B9691" i="48"/>
  <c r="G8709" i="48"/>
  <c r="A9859" i="48"/>
  <c r="F7436" i="48"/>
  <c r="G6975" i="48"/>
  <c r="D8319" i="48"/>
  <c r="B7510" i="48"/>
  <c r="G6402" i="48"/>
  <c r="B9112" i="48"/>
  <c r="F9719" i="48"/>
  <c r="C9060" i="48"/>
  <c r="D7292" i="48"/>
  <c r="C9550" i="48"/>
  <c r="C8651" i="48"/>
  <c r="C9171" i="48"/>
  <c r="E10498" i="48"/>
  <c r="G8578" i="48"/>
  <c r="G9785" i="48"/>
  <c r="B10868" i="48"/>
  <c r="D10042" i="48"/>
  <c r="C10484" i="48"/>
  <c r="E9142" i="48"/>
  <c r="A10566" i="48"/>
  <c r="A8710" i="48"/>
  <c r="A9721" i="48"/>
  <c r="F9624" i="48"/>
  <c r="D8881" i="48"/>
  <c r="B10101" i="48"/>
  <c r="C11351" i="48"/>
  <c r="F10679" i="48"/>
  <c r="G6557" i="48"/>
  <c r="A9598" i="48"/>
  <c r="D1937" i="48"/>
  <c r="F6785" i="48"/>
  <c r="E6996" i="48"/>
  <c r="C7118" i="48"/>
  <c r="B8425" i="48"/>
  <c r="C8586" i="48"/>
  <c r="D8109" i="48"/>
  <c r="E7459" i="48"/>
  <c r="B8422" i="48"/>
  <c r="F9119" i="48"/>
  <c r="C9243" i="48"/>
  <c r="D6970" i="48"/>
  <c r="B7930" i="48"/>
  <c r="B5977" i="48"/>
  <c r="C4681" i="48"/>
  <c r="C7603" i="48"/>
  <c r="B9743" i="48"/>
  <c r="G8789" i="48"/>
  <c r="A9939" i="48"/>
  <c r="B7891" i="48"/>
  <c r="G7295" i="48"/>
  <c r="D8373" i="48"/>
  <c r="B7613" i="48"/>
  <c r="G6530" i="48"/>
  <c r="B9136" i="48"/>
  <c r="F9815" i="48"/>
  <c r="C9188" i="48"/>
  <c r="D8060" i="48"/>
  <c r="C9678" i="48"/>
  <c r="D8729" i="48"/>
  <c r="C9308" i="48"/>
  <c r="E10522" i="48"/>
  <c r="G8694" i="48"/>
  <c r="G9833" i="48"/>
  <c r="B10892" i="48"/>
  <c r="F10066" i="48"/>
  <c r="C10508" i="48"/>
  <c r="D8848" i="48"/>
  <c r="A10590" i="48"/>
  <c r="A8758" i="48"/>
  <c r="A9769" i="48"/>
  <c r="F9720" i="48"/>
  <c r="D9009" i="48"/>
  <c r="B10125" i="48"/>
  <c r="C11375" i="48"/>
  <c r="F10703" i="48"/>
  <c r="C7948" i="48"/>
  <c r="A9662" i="48"/>
  <c r="B6118" i="48"/>
  <c r="B8665" i="48"/>
  <c r="B8418" i="48"/>
  <c r="A6851" i="48"/>
  <c r="B9823" i="48"/>
  <c r="A7274" i="48"/>
  <c r="B9260" i="48"/>
  <c r="C9995" i="48"/>
  <c r="A8689" i="48"/>
  <c r="C10632" i="48"/>
  <c r="G9886" i="48"/>
  <c r="C11371" i="48"/>
  <c r="D7000" i="48"/>
  <c r="E9635" i="48"/>
  <c r="D7476" i="48"/>
  <c r="G9569" i="48"/>
  <c r="C11096" i="48"/>
  <c r="F10816" i="48"/>
  <c r="A9207" i="48"/>
  <c r="C7720" i="48"/>
  <c r="C8791" i="48"/>
  <c r="F9248" i="48"/>
  <c r="D9749" i="48"/>
  <c r="B10843" i="48"/>
  <c r="F10553" i="48"/>
  <c r="D11346" i="48"/>
  <c r="A11814" i="48"/>
  <c r="G11059" i="48"/>
  <c r="G10884" i="48"/>
  <c r="F11300" i="48"/>
  <c r="D10553" i="48"/>
  <c r="D11363" i="48"/>
  <c r="A11519" i="48"/>
  <c r="B11616" i="48"/>
  <c r="G11640" i="48"/>
  <c r="A10019" i="48"/>
  <c r="F11069" i="48"/>
  <c r="A10864" i="48"/>
  <c r="G12075" i="48"/>
  <c r="D11784" i="48"/>
  <c r="A11808" i="48"/>
  <c r="B11837" i="48"/>
  <c r="A10811" i="48"/>
  <c r="E11269" i="48"/>
  <c r="F11302" i="48"/>
  <c r="D10099" i="48"/>
  <c r="G11940" i="48"/>
  <c r="D12273" i="48"/>
  <c r="B11034" i="48"/>
  <c r="G11062" i="48"/>
  <c r="G10423" i="48"/>
  <c r="E11790" i="48"/>
  <c r="F11815" i="48"/>
  <c r="D10548" i="48"/>
  <c r="B11620" i="48"/>
  <c r="G10441" i="48"/>
  <c r="F11169" i="48"/>
  <c r="D10642" i="48"/>
  <c r="D11548" i="48"/>
  <c r="A11828" i="48"/>
  <c r="B12113" i="48"/>
  <c r="G10422" i="48"/>
  <c r="E11977" i="48"/>
  <c r="F12266" i="48"/>
  <c r="G12200" i="48"/>
  <c r="D11012" i="48"/>
  <c r="B11310" i="48"/>
  <c r="G11594" i="48"/>
  <c r="E11170" i="48"/>
  <c r="F11451" i="48"/>
  <c r="D10440" i="48"/>
  <c r="D4623" i="48"/>
  <c r="G4844" i="48"/>
  <c r="G4390" i="48"/>
  <c r="A7391" i="48"/>
  <c r="D4951" i="48"/>
  <c r="C5317" i="48"/>
  <c r="D5958" i="48"/>
  <c r="F4886" i="48"/>
  <c r="A4591" i="48"/>
  <c r="D6257" i="48"/>
  <c r="A5674" i="48"/>
  <c r="A6159" i="48"/>
  <c r="F6965" i="48"/>
  <c r="B6552" i="48"/>
  <c r="F6082" i="48"/>
  <c r="F6413" i="48"/>
  <c r="E6405" i="48"/>
  <c r="D5350" i="48"/>
  <c r="E7280" i="48"/>
  <c r="A8054" i="48"/>
  <c r="E7201" i="48"/>
  <c r="D5642" i="48"/>
  <c r="D6580" i="48"/>
  <c r="A7086" i="48"/>
  <c r="G7844" i="48"/>
  <c r="B3743" i="48"/>
  <c r="E5982" i="48"/>
  <c r="G7795" i="48"/>
  <c r="A8196" i="48"/>
  <c r="C5012" i="48"/>
  <c r="E6036" i="48"/>
  <c r="E6853" i="48"/>
  <c r="F7593" i="48"/>
  <c r="D5554" i="48"/>
  <c r="G6022" i="48"/>
  <c r="D7997" i="48"/>
  <c r="A10109" i="48"/>
  <c r="C5912" i="48"/>
  <c r="B9466" i="48"/>
  <c r="D8782" i="48"/>
  <c r="C7169" i="48"/>
  <c r="D5445" i="48"/>
  <c r="B8163" i="48"/>
  <c r="G6089" i="48"/>
  <c r="A5730" i="48"/>
  <c r="B5805" i="48"/>
  <c r="C7690" i="48"/>
  <c r="F5654" i="48"/>
  <c r="F7724" i="48"/>
  <c r="A8457" i="48"/>
  <c r="F4235" i="48"/>
  <c r="C7437" i="48"/>
  <c r="C6256" i="48"/>
  <c r="B7956" i="48"/>
  <c r="C4397" i="48"/>
  <c r="B7671" i="48"/>
  <c r="A7258" i="48"/>
  <c r="D8310" i="48"/>
  <c r="B7588" i="48"/>
  <c r="C6795" i="48"/>
  <c r="B9121" i="48"/>
  <c r="F9859" i="48"/>
  <c r="E8931" i="48"/>
  <c r="F9214" i="48"/>
  <c r="D8927" i="48"/>
  <c r="G4943" i="48"/>
  <c r="G8040" i="48"/>
  <c r="C7769" i="48"/>
  <c r="A5818" i="48"/>
  <c r="B6317" i="48"/>
  <c r="C7770" i="48"/>
  <c r="E1548" i="48"/>
  <c r="F7752" i="48"/>
  <c r="A8461" i="48"/>
  <c r="C4528" i="48"/>
  <c r="C7453" i="48"/>
  <c r="C6272" i="48"/>
  <c r="F7963" i="48"/>
  <c r="C4461" i="48"/>
  <c r="B7699" i="48"/>
  <c r="G7279" i="48"/>
  <c r="D8315" i="48"/>
  <c r="B7597" i="48"/>
  <c r="C6803" i="48"/>
  <c r="B9125" i="48"/>
  <c r="F9875" i="48"/>
  <c r="C8981" i="48"/>
  <c r="F9230" i="48"/>
  <c r="E8934" i="48"/>
  <c r="A5114" i="48"/>
  <c r="A8079" i="48"/>
  <c r="C7797" i="48"/>
  <c r="F6200" i="48"/>
  <c r="F8469" i="48"/>
  <c r="C6669" i="48"/>
  <c r="G7254" i="48"/>
  <c r="G8375" i="48"/>
  <c r="F6000" i="48"/>
  <c r="A7285" i="48"/>
  <c r="D5505" i="48"/>
  <c r="B9366" i="48"/>
  <c r="G8363" i="48"/>
  <c r="G6525" i="48"/>
  <c r="B5637" i="48"/>
  <c r="F7498" i="48"/>
  <c r="D8585" i="48"/>
  <c r="G6813" i="48"/>
  <c r="B8855" i="48"/>
  <c r="C8660" i="48"/>
  <c r="D8892" i="48"/>
  <c r="C9703" i="48"/>
  <c r="C5320" i="48"/>
  <c r="F8151" i="48"/>
  <c r="C7857" i="48"/>
  <c r="D8527" i="48"/>
  <c r="F5850" i="48"/>
  <c r="G7305" i="48"/>
  <c r="B8228" i="48"/>
  <c r="B9252" i="48"/>
  <c r="F8999" i="48"/>
  <c r="A8668" i="48"/>
  <c r="E9405" i="48"/>
  <c r="C8386" i="48"/>
  <c r="A9602" i="48"/>
  <c r="C7064" i="48"/>
  <c r="G8317" i="48"/>
  <c r="D9754" i="48"/>
  <c r="E10318" i="48"/>
  <c r="D5468" i="48"/>
  <c r="D9031" i="48"/>
  <c r="C9528" i="48"/>
  <c r="B10688" i="48"/>
  <c r="C11618" i="48"/>
  <c r="F10566" i="48"/>
  <c r="C10624" i="48"/>
  <c r="G9020" i="48"/>
  <c r="A10046" i="48"/>
  <c r="F9665" i="48"/>
  <c r="G8987" i="48"/>
  <c r="G9358" i="48"/>
  <c r="E10571" i="48"/>
  <c r="D5224" i="48"/>
  <c r="C9175" i="48"/>
  <c r="E10924" i="48"/>
  <c r="B10945" i="48"/>
  <c r="C11875" i="48"/>
  <c r="F10819" i="48"/>
  <c r="C10873" i="48"/>
  <c r="C9097" i="48"/>
  <c r="A10311" i="48"/>
  <c r="D8689" i="48"/>
  <c r="D7265" i="48"/>
  <c r="A9845" i="48"/>
  <c r="C7572" i="48"/>
  <c r="A8697" i="48"/>
  <c r="E9530" i="48"/>
  <c r="B10190" i="48"/>
  <c r="C11108" i="48"/>
  <c r="F10060" i="48"/>
  <c r="C10118" i="48"/>
  <c r="F9266" i="48"/>
  <c r="D9727" i="48"/>
  <c r="A10532" i="48"/>
  <c r="C8395" i="48"/>
  <c r="D8861" i="48"/>
  <c r="E10049" i="48"/>
  <c r="F9648" i="48"/>
  <c r="A9173" i="48"/>
  <c r="A9560" i="48"/>
  <c r="B10431" i="48"/>
  <c r="C11353" i="48"/>
  <c r="F10309" i="48"/>
  <c r="C10371" i="48"/>
  <c r="D11358" i="48"/>
  <c r="A11058" i="48"/>
  <c r="A12082" i="48"/>
  <c r="B11795" i="48"/>
  <c r="G11499" i="48"/>
  <c r="G10556" i="48"/>
  <c r="E11523" i="48"/>
  <c r="F11228" i="48"/>
  <c r="F12252" i="48"/>
  <c r="D10653" i="48"/>
  <c r="C12217" i="48"/>
  <c r="D11719" i="48"/>
  <c r="F8440" i="48"/>
  <c r="F3959" i="48"/>
  <c r="C6608" i="48"/>
  <c r="E7606" i="48"/>
  <c r="F7890" i="48"/>
  <c r="D7024" i="48"/>
  <c r="C8953" i="48"/>
  <c r="D6603" i="48"/>
  <c r="A7925" i="48"/>
  <c r="A7736" i="48"/>
  <c r="B8734" i="48"/>
  <c r="G6137" i="48"/>
  <c r="G9001" i="48"/>
  <c r="C9547" i="48"/>
  <c r="A8879" i="48"/>
  <c r="B7515" i="48"/>
  <c r="G7247" i="48"/>
  <c r="D8334" i="48"/>
  <c r="F7554" i="48"/>
  <c r="G6674" i="48"/>
  <c r="B9115" i="48"/>
  <c r="F9803" i="48"/>
  <c r="G9253" i="48"/>
  <c r="A9635" i="48"/>
  <c r="D6071" i="48"/>
  <c r="A8327" i="48"/>
  <c r="C4437" i="48"/>
  <c r="D8170" i="48"/>
  <c r="G7758" i="48"/>
  <c r="C6441" i="48"/>
  <c r="C7711" i="48"/>
  <c r="B9000" i="48"/>
  <c r="B10024" i="48"/>
  <c r="C6739" i="48"/>
  <c r="C9067" i="48"/>
  <c r="F9430" i="48"/>
  <c r="D9236" i="48"/>
  <c r="A10561" i="48"/>
  <c r="C8543" i="48"/>
  <c r="D9005" i="48"/>
  <c r="E10066" i="48"/>
  <c r="F9692" i="48"/>
  <c r="G9190" i="48"/>
  <c r="G9561" i="48"/>
  <c r="B10436" i="48"/>
  <c r="C11366" i="48"/>
  <c r="F10314" i="48"/>
  <c r="C10372" i="48"/>
  <c r="C8422" i="48"/>
  <c r="A9646" i="48"/>
  <c r="C7432" i="48"/>
  <c r="G8369" i="48"/>
  <c r="D9766" i="48"/>
  <c r="E10319" i="48"/>
  <c r="D6943" i="48"/>
  <c r="C9232" i="48"/>
  <c r="C9572" i="48"/>
  <c r="B10693" i="48"/>
  <c r="C11623" i="48"/>
  <c r="F10567" i="48"/>
  <c r="C10621" i="48"/>
  <c r="G8960" i="48"/>
  <c r="C9999" i="48"/>
  <c r="F9597" i="48"/>
  <c r="C4448" i="48"/>
  <c r="C6822" i="48"/>
  <c r="A7101" i="48"/>
  <c r="C6370" i="48"/>
  <c r="F8506" i="48"/>
  <c r="F8526" i="48"/>
  <c r="E6557" i="48"/>
  <c r="G6180" i="48"/>
  <c r="G6407" i="48"/>
  <c r="A5897" i="48"/>
  <c r="E6408" i="48"/>
  <c r="F7631" i="48"/>
  <c r="B9485" i="48"/>
  <c r="A8724" i="48"/>
  <c r="B9107" i="48"/>
  <c r="G5788" i="48"/>
  <c r="E8130" i="48"/>
  <c r="F5466" i="48"/>
  <c r="A6788" i="48"/>
  <c r="G9360" i="48"/>
  <c r="F7889" i="48"/>
  <c r="G5868" i="48"/>
  <c r="E8138" i="48"/>
  <c r="B5580" i="48"/>
  <c r="G6809" i="48"/>
  <c r="A9371" i="48"/>
  <c r="B7918" i="48"/>
  <c r="G7672" i="48"/>
  <c r="D5391" i="48"/>
  <c r="F3683" i="48"/>
  <c r="C7203" i="48"/>
  <c r="B5296" i="48"/>
  <c r="A6933" i="48"/>
  <c r="B9716" i="48"/>
  <c r="C8921" i="48"/>
  <c r="A9789" i="48"/>
  <c r="B10128" i="48"/>
  <c r="F8898" i="48"/>
  <c r="D9156" i="48"/>
  <c r="G9493" i="48"/>
  <c r="C10313" i="48"/>
  <c r="G8133" i="48"/>
  <c r="D8935" i="48"/>
  <c r="F10524" i="48"/>
  <c r="F9257" i="48"/>
  <c r="C8512" i="48"/>
  <c r="C11817" i="48"/>
  <c r="A11522" i="48"/>
  <c r="A9991" i="48"/>
  <c r="G12070" i="48"/>
  <c r="E8078" i="48"/>
  <c r="D9245" i="48"/>
  <c r="C7735" i="48"/>
  <c r="C6720" i="48"/>
  <c r="G6974" i="48"/>
  <c r="D5016" i="48"/>
  <c r="F6322" i="48"/>
  <c r="A7860" i="48"/>
  <c r="G9089" i="48"/>
  <c r="F9397" i="48"/>
  <c r="C8564" i="48"/>
  <c r="C11830" i="48"/>
  <c r="A10278" i="48"/>
  <c r="A6756" i="48"/>
  <c r="C11063" i="48"/>
  <c r="D9675" i="48"/>
  <c r="E8378" i="48"/>
  <c r="C7707" i="48"/>
  <c r="B5535" i="48"/>
  <c r="C6488" i="48"/>
  <c r="A7544" i="48"/>
  <c r="B9126" i="48"/>
  <c r="C8589" i="48"/>
  <c r="G9932" i="48"/>
  <c r="D9071" i="48"/>
  <c r="F8099" i="48"/>
  <c r="D8233" i="48"/>
  <c r="D5082" i="48"/>
  <c r="B8591" i="48"/>
  <c r="F9515" i="48"/>
  <c r="E9027" i="48"/>
  <c r="A5498" i="48"/>
  <c r="A8103" i="48"/>
  <c r="C7993" i="48"/>
  <c r="C6668" i="48"/>
  <c r="C6057" i="48"/>
  <c r="B8256" i="48"/>
  <c r="B9616" i="48"/>
  <c r="E8640" i="48"/>
  <c r="E9517" i="48"/>
  <c r="A8632" i="48"/>
  <c r="A10489" i="48"/>
  <c r="G8429" i="48"/>
  <c r="G9586" i="48"/>
  <c r="F9404" i="48"/>
  <c r="E9166" i="48"/>
  <c r="D9991" i="48"/>
  <c r="C11294" i="48"/>
  <c r="F10594" i="48"/>
  <c r="C10988" i="48"/>
  <c r="A9454" i="48"/>
  <c r="F9777" i="48"/>
  <c r="C9116" i="48"/>
  <c r="E10247" i="48"/>
  <c r="D6962" i="48"/>
  <c r="E9934" i="48"/>
  <c r="B10621" i="48"/>
  <c r="C11903" i="48"/>
  <c r="C10213" i="48"/>
  <c r="G8672" i="48"/>
  <c r="A10339" i="48"/>
  <c r="F8525" i="48"/>
  <c r="B5687" i="48"/>
  <c r="G8491" i="48"/>
  <c r="D8595" i="48"/>
  <c r="D8994" i="48"/>
  <c r="A7253" i="48"/>
  <c r="G8243" i="48"/>
  <c r="A8858" i="48"/>
  <c r="B10248" i="48"/>
  <c r="C9382" i="48"/>
  <c r="G8470" i="48"/>
  <c r="C10433" i="48"/>
  <c r="G8437" i="48"/>
  <c r="E10112" i="48"/>
  <c r="G8878" i="48"/>
  <c r="B10050" i="48"/>
  <c r="C11756" i="48"/>
  <c r="C10554" i="48"/>
  <c r="A9358" i="48"/>
  <c r="C8251" i="48"/>
  <c r="G9830" i="48"/>
  <c r="D5096" i="48"/>
  <c r="C9724" i="48"/>
  <c r="C11445" i="48"/>
  <c r="C10231" i="48"/>
  <c r="D12006" i="48"/>
  <c r="B11207" i="48"/>
  <c r="G11699" i="48"/>
  <c r="E11487" i="48"/>
  <c r="F12004" i="48"/>
  <c r="G12146" i="48"/>
  <c r="D11987" i="48"/>
  <c r="A12047" i="48"/>
  <c r="B12096" i="48"/>
  <c r="G10181" i="48"/>
  <c r="E11504" i="48"/>
  <c r="F11549" i="48"/>
  <c r="D10286" i="48"/>
  <c r="C12290" i="48"/>
  <c r="D12264" i="48"/>
  <c r="A12304" i="48"/>
  <c r="G11053" i="48"/>
  <c r="G10450" i="48"/>
  <c r="E11765" i="48"/>
  <c r="F11830" i="48"/>
  <c r="D10579" i="48"/>
  <c r="D11425" i="48"/>
  <c r="A11473" i="48"/>
  <c r="B11514" i="48"/>
  <c r="G11558" i="48"/>
  <c r="G10951" i="48"/>
  <c r="E12270" i="48"/>
  <c r="F12311" i="48"/>
  <c r="G12017" i="48"/>
  <c r="G11052" i="48"/>
  <c r="E11156" i="48"/>
  <c r="F11985" i="48"/>
  <c r="C12066" i="48"/>
  <c r="A11604" i="48"/>
  <c r="G11105" i="48"/>
  <c r="E11241" i="48"/>
  <c r="F12042" i="48"/>
  <c r="D11077" i="48"/>
  <c r="A11877" i="48"/>
  <c r="G11370" i="48"/>
  <c r="E11490" i="48"/>
  <c r="F12299" i="48"/>
  <c r="C12084" i="48"/>
  <c r="C4749" i="48"/>
  <c r="B9486" i="48"/>
  <c r="D8201" i="48"/>
  <c r="C9607" i="48"/>
  <c r="C4477" i="48"/>
  <c r="D9094" i="48"/>
  <c r="D8017" i="48"/>
  <c r="D9056" i="48"/>
  <c r="G9298" i="48"/>
  <c r="D5444" i="48"/>
  <c r="D9037" i="48"/>
  <c r="D6964" i="48"/>
  <c r="C9504" i="48"/>
  <c r="B7293" i="48"/>
  <c r="A9192" i="48"/>
  <c r="G6218" i="48"/>
  <c r="F8874" i="48"/>
  <c r="D5470" i="48"/>
  <c r="D7595" i="48"/>
  <c r="C7774" i="48"/>
  <c r="A7192" i="48"/>
  <c r="G8563" i="48"/>
  <c r="G6465" i="48"/>
  <c r="D8736" i="48"/>
  <c r="C11578" i="48"/>
  <c r="C9822" i="48"/>
  <c r="E10531" i="48"/>
  <c r="B10905" i="48"/>
  <c r="E8820" i="48"/>
  <c r="G8549" i="48"/>
  <c r="G9610" i="48"/>
  <c r="F9588" i="48"/>
  <c r="C9025" i="48"/>
  <c r="B10074" i="48"/>
  <c r="C11336" i="48"/>
  <c r="F10628" i="48"/>
  <c r="A10004" i="48"/>
  <c r="G9443" i="48"/>
  <c r="F9673" i="48"/>
  <c r="C9148" i="48"/>
  <c r="E10277" i="48"/>
  <c r="D6930" i="48"/>
  <c r="G9325" i="48"/>
  <c r="B10659" i="48"/>
  <c r="C11921" i="48"/>
  <c r="C10255" i="48"/>
  <c r="D11586" i="48"/>
  <c r="A11626" i="48"/>
  <c r="B11679" i="48"/>
  <c r="G11727" i="48"/>
  <c r="E11067" i="48"/>
  <c r="F11112" i="48"/>
  <c r="A10939" i="48"/>
  <c r="G12174" i="48"/>
  <c r="D11603" i="48"/>
  <c r="A11379" i="48"/>
  <c r="B11092" i="48"/>
  <c r="G11884" i="48"/>
  <c r="F11425" i="48"/>
  <c r="C12082" i="48"/>
  <c r="A12308" i="48"/>
  <c r="G10566" i="48"/>
  <c r="F12058" i="48"/>
  <c r="D11781" i="48"/>
  <c r="B11966" i="48"/>
  <c r="E11474" i="48"/>
  <c r="D10376" i="48"/>
  <c r="G6773" i="48"/>
  <c r="B7315" i="48"/>
  <c r="E8304" i="48"/>
  <c r="A10341" i="48"/>
  <c r="F9090" i="48"/>
  <c r="F10219" i="48"/>
  <c r="G9882" i="48"/>
  <c r="E10818" i="48"/>
  <c r="B7457" i="48"/>
  <c r="A10057" i="48"/>
  <c r="B9078" i="48"/>
  <c r="C8689" i="48"/>
  <c r="E7978" i="48"/>
  <c r="E8835" i="48"/>
  <c r="C7801" i="48"/>
  <c r="B8220" i="48"/>
  <c r="E9373" i="48"/>
  <c r="G8285" i="48"/>
  <c r="E8974" i="48"/>
  <c r="F10558" i="48"/>
  <c r="F9633" i="48"/>
  <c r="C4530" i="48"/>
  <c r="C11867" i="48"/>
  <c r="A10303" i="48"/>
  <c r="A9282" i="48"/>
  <c r="C10034" i="48"/>
  <c r="D7823" i="48"/>
  <c r="D9833" i="48"/>
  <c r="B10426" i="48"/>
  <c r="C11688" i="48"/>
  <c r="F10980" i="48"/>
  <c r="C8086" i="48"/>
  <c r="A10075" i="48"/>
  <c r="D7715" i="48"/>
  <c r="D9566" i="48"/>
  <c r="E10629" i="48"/>
  <c r="A8965" i="48"/>
  <c r="C9436" i="48"/>
  <c r="C9947" i="48"/>
  <c r="F10205" i="48"/>
  <c r="C10607" i="48"/>
  <c r="D11938" i="48"/>
  <c r="A11978" i="48"/>
  <c r="B12031" i="48"/>
  <c r="G10112" i="48"/>
  <c r="E11419" i="48"/>
  <c r="F11464" i="48"/>
  <c r="D10209" i="48"/>
  <c r="C12113" i="48"/>
  <c r="D11935" i="48"/>
  <c r="A11643" i="48"/>
  <c r="B11356" i="48"/>
  <c r="G11060" i="48"/>
  <c r="G10129" i="48"/>
  <c r="E11100" i="48"/>
  <c r="E12124" i="48"/>
  <c r="F11833" i="48"/>
  <c r="D10234" i="48"/>
  <c r="G12199" i="48"/>
  <c r="D11524" i="48"/>
  <c r="A11228" i="48"/>
  <c r="A12252" i="48"/>
  <c r="B11961" i="48"/>
  <c r="G11673" i="48"/>
  <c r="G10734" i="48"/>
  <c r="E11713" i="48"/>
  <c r="F11426" i="48"/>
  <c r="A10905" i="48"/>
  <c r="D10863" i="48"/>
  <c r="D11373" i="48"/>
  <c r="A11069" i="48"/>
  <c r="A12093" i="48"/>
  <c r="A8623" i="48"/>
  <c r="F9632" i="48"/>
  <c r="F10649" i="48"/>
  <c r="G11155" i="48"/>
  <c r="D10649" i="48"/>
  <c r="B11688" i="48"/>
  <c r="F11141" i="48"/>
  <c r="D11856" i="48"/>
  <c r="E10042" i="48"/>
  <c r="D10171" i="48"/>
  <c r="B11046" i="48"/>
  <c r="G11778" i="48"/>
  <c r="E11802" i="48"/>
  <c r="A10986" i="48"/>
  <c r="B11570" i="48"/>
  <c r="E11398" i="48"/>
  <c r="D10668" i="48"/>
  <c r="A10316" i="48"/>
  <c r="C11565" i="48"/>
  <c r="E11307" i="48"/>
  <c r="E4937" i="48"/>
  <c r="A2270" i="48"/>
  <c r="G4980" i="48"/>
  <c r="B3837" i="48"/>
  <c r="C4107" i="48"/>
  <c r="F5347" i="48"/>
  <c r="F5203" i="48"/>
  <c r="E6191" i="48"/>
  <c r="F3346" i="48"/>
  <c r="B2985" i="48"/>
  <c r="B5946" i="48"/>
  <c r="G5991" i="48"/>
  <c r="A4708" i="48"/>
  <c r="F6815" i="48"/>
  <c r="G3133" i="48"/>
  <c r="A6687" i="48"/>
  <c r="G4816" i="48"/>
  <c r="E4487" i="48"/>
  <c r="B5164" i="48"/>
  <c r="F7846" i="48"/>
  <c r="D3979" i="48"/>
  <c r="C5075" i="48"/>
  <c r="G6063" i="48"/>
  <c r="E6059" i="48"/>
  <c r="A6346" i="48"/>
  <c r="A6440" i="48"/>
  <c r="B6759" i="48"/>
  <c r="F8722" i="48"/>
  <c r="B5057" i="48"/>
  <c r="E7338" i="48"/>
  <c r="B6474" i="48"/>
  <c r="D5771" i="48"/>
  <c r="D5349" i="48"/>
  <c r="B9203" i="48"/>
  <c r="A8368" i="48"/>
  <c r="A4111" i="48"/>
  <c r="A6383" i="48"/>
  <c r="F6961" i="48"/>
  <c r="E8273" i="48"/>
  <c r="A7726" i="48"/>
  <c r="G4803" i="48"/>
  <c r="A7215" i="48"/>
  <c r="G4782" i="48"/>
  <c r="G7456" i="48"/>
  <c r="C5392" i="48"/>
  <c r="D5207" i="48"/>
  <c r="G6121" i="48"/>
  <c r="A9894" i="48"/>
  <c r="F8025" i="48"/>
  <c r="E9203" i="48"/>
  <c r="C7425" i="48"/>
  <c r="B9603" i="48"/>
  <c r="A5653" i="48"/>
  <c r="E8410" i="48"/>
  <c r="B7038" i="48"/>
  <c r="A7392" i="48"/>
  <c r="G9776" i="48"/>
  <c r="G7263" i="48"/>
  <c r="A5669" i="48"/>
  <c r="E8414" i="48"/>
  <c r="F7067" i="48"/>
  <c r="A7400" i="48"/>
  <c r="A9787" i="48"/>
  <c r="A7306" i="48"/>
  <c r="A7066" i="48"/>
  <c r="C5813" i="48"/>
  <c r="G8820" i="48"/>
  <c r="B8151" i="48"/>
  <c r="B4789" i="48"/>
  <c r="E7306" i="48"/>
  <c r="E8419" i="48"/>
  <c r="G5872" i="48"/>
  <c r="E6141" i="48"/>
  <c r="B4062" i="48"/>
  <c r="F3764" i="48"/>
  <c r="B5443" i="48"/>
  <c r="B6366" i="48"/>
  <c r="F6229" i="48"/>
  <c r="E6839" i="48"/>
  <c r="D6381" i="48"/>
  <c r="E5139" i="48"/>
  <c r="G6995" i="48"/>
  <c r="F8468" i="48"/>
  <c r="B6385" i="48"/>
  <c r="A5964" i="48"/>
  <c r="C5000" i="48"/>
  <c r="A7119" i="48"/>
  <c r="C5510" i="48"/>
  <c r="F7520" i="48"/>
  <c r="A7599" i="48"/>
  <c r="B5820" i="48"/>
  <c r="G7520" i="48"/>
  <c r="B5797" i="48"/>
  <c r="E6785" i="48"/>
  <c r="G6377" i="48"/>
  <c r="A9926" i="48"/>
  <c r="F4255" i="48"/>
  <c r="D8869" i="48"/>
  <c r="E5422" i="48"/>
  <c r="F5585" i="48"/>
  <c r="G4446" i="48"/>
  <c r="B5108" i="48"/>
  <c r="A7970" i="48"/>
  <c r="D6691" i="48"/>
  <c r="E7807" i="48"/>
  <c r="D8306" i="48"/>
  <c r="B8611" i="48"/>
  <c r="B7048" i="48"/>
  <c r="B7622" i="48"/>
  <c r="E7845" i="48"/>
  <c r="C8490" i="48"/>
  <c r="E7169" i="48"/>
  <c r="B6244" i="48"/>
  <c r="E6797" i="48"/>
  <c r="A8299" i="48"/>
  <c r="B8309" i="48"/>
  <c r="C8506" i="48"/>
  <c r="E7181" i="48"/>
  <c r="C7515" i="48"/>
  <c r="B8302" i="48"/>
  <c r="F7628" i="48"/>
  <c r="B9579" i="48"/>
  <c r="E7808" i="48"/>
  <c r="E7167" i="48"/>
  <c r="D8715" i="48"/>
  <c r="A10205" i="48"/>
  <c r="G6037" i="48"/>
  <c r="B11003" i="48"/>
  <c r="D9467" i="48"/>
  <c r="C9757" i="48"/>
  <c r="B10337" i="48"/>
  <c r="D8682" i="48"/>
  <c r="D9346" i="48"/>
  <c r="A9916" i="48"/>
  <c r="C10534" i="48"/>
  <c r="A8718" i="48"/>
  <c r="C8970" i="48"/>
  <c r="F10725" i="48"/>
  <c r="B11187" i="48"/>
  <c r="E11939" i="48"/>
  <c r="D11111" i="48"/>
  <c r="D4922" i="48"/>
  <c r="D4205" i="48"/>
  <c r="B9286" i="48"/>
  <c r="A6029" i="48"/>
  <c r="C6353" i="48"/>
  <c r="D9205" i="48"/>
  <c r="B6041" i="48"/>
  <c r="B8392" i="48"/>
  <c r="A9359" i="48"/>
  <c r="G8783" i="48"/>
  <c r="D8993" i="48"/>
  <c r="F10730" i="48"/>
  <c r="D7464" i="48"/>
  <c r="G8326" i="48"/>
  <c r="E10761" i="48"/>
  <c r="A10475" i="48"/>
  <c r="C6349" i="48"/>
  <c r="F5162" i="48"/>
  <c r="F4344" i="48"/>
  <c r="D4210" i="48"/>
  <c r="A6396" i="48"/>
  <c r="C4941" i="48"/>
  <c r="G4921" i="48"/>
  <c r="B6723" i="48"/>
  <c r="C6953" i="48"/>
  <c r="A5666" i="48"/>
  <c r="F8658" i="48"/>
  <c r="C7034" i="48"/>
  <c r="B7959" i="48"/>
  <c r="B3921" i="48"/>
  <c r="A5513" i="48"/>
  <c r="C5926" i="48"/>
  <c r="E6862" i="48"/>
  <c r="F7051" i="48"/>
  <c r="G6788" i="48"/>
  <c r="B5962" i="48"/>
  <c r="E7265" i="48"/>
  <c r="G7810" i="48"/>
  <c r="F3882" i="48"/>
  <c r="B9613" i="48"/>
  <c r="E9288" i="48"/>
  <c r="D4981" i="48"/>
  <c r="A8980" i="48"/>
  <c r="E8220" i="48"/>
  <c r="B7924" i="48"/>
  <c r="B9171" i="48"/>
  <c r="E5983" i="48"/>
  <c r="G5700" i="48"/>
  <c r="F5490" i="48"/>
  <c r="B6807" i="48"/>
  <c r="G6379" i="48"/>
  <c r="E8194" i="48"/>
  <c r="D8652" i="48"/>
  <c r="E7571" i="48"/>
  <c r="D5884" i="48"/>
  <c r="E7419" i="48"/>
  <c r="D8630" i="48"/>
  <c r="A6916" i="48"/>
  <c r="B8929" i="48"/>
  <c r="D5324" i="48"/>
  <c r="G9456" i="48"/>
  <c r="G9256" i="48"/>
  <c r="F4060" i="48"/>
  <c r="D5575" i="48"/>
  <c r="E6071" i="48"/>
  <c r="G5828" i="48"/>
  <c r="E5415" i="48"/>
  <c r="B6843" i="48"/>
  <c r="G6411" i="48"/>
  <c r="E8202" i="48"/>
  <c r="D8660" i="48"/>
  <c r="E7621" i="48"/>
  <c r="D6140" i="48"/>
  <c r="E7476" i="48"/>
  <c r="D8635" i="48"/>
  <c r="G6937" i="48"/>
  <c r="B8933" i="48"/>
  <c r="D5580" i="48"/>
  <c r="A9467" i="48"/>
  <c r="A9267" i="48"/>
  <c r="C5009" i="48"/>
  <c r="E6763" i="48"/>
  <c r="F8258" i="48"/>
  <c r="A7138" i="48"/>
  <c r="C4609" i="48"/>
  <c r="F9635" i="48"/>
  <c r="C7486" i="48"/>
  <c r="E7236" i="48"/>
  <c r="B9110" i="48"/>
  <c r="G9081" i="48"/>
  <c r="D7034" i="48"/>
  <c r="F8115" i="48"/>
  <c r="C6664" i="48"/>
  <c r="C7459" i="48"/>
  <c r="F9531" i="48"/>
  <c r="D8866" i="48"/>
  <c r="D6716" i="48"/>
  <c r="G6163" i="48"/>
  <c r="F6350" i="48"/>
  <c r="A7025" i="48"/>
  <c r="G6921" i="48"/>
  <c r="B8404" i="48"/>
  <c r="B9748" i="48"/>
  <c r="G8147" i="48"/>
  <c r="G9380" i="48"/>
  <c r="D9168" i="48"/>
  <c r="A10669" i="48"/>
  <c r="A8810" i="48"/>
  <c r="A9853" i="48"/>
  <c r="C6700" i="48"/>
  <c r="D9057" i="48"/>
  <c r="B10160" i="48"/>
  <c r="C11474" i="48"/>
  <c r="F10742" i="48"/>
  <c r="F9154" i="48"/>
  <c r="A9938" i="48"/>
  <c r="D7656" i="48"/>
  <c r="E8836" i="48"/>
  <c r="E10427" i="48"/>
  <c r="G8374" i="48"/>
  <c r="G9557" i="48"/>
  <c r="B10801" i="48"/>
  <c r="A10788" i="48"/>
  <c r="C10345" i="48"/>
  <c r="D7609" i="48"/>
  <c r="A10487" i="48"/>
  <c r="G8261" i="48"/>
  <c r="A9557" i="48"/>
  <c r="F9380" i="48"/>
  <c r="C9120" i="48"/>
  <c r="B10046" i="48"/>
  <c r="C11284" i="48"/>
  <c r="F10556" i="48"/>
  <c r="G9949" i="48"/>
  <c r="E9304" i="48"/>
  <c r="F9385" i="48"/>
  <c r="E8970" i="48"/>
  <c r="E10225" i="48"/>
  <c r="E8704" i="48"/>
  <c r="E9894" i="48"/>
  <c r="B10607" i="48"/>
  <c r="C11849" i="48"/>
  <c r="C10227" i="48"/>
  <c r="D11534" i="48"/>
  <c r="A11554" i="48"/>
  <c r="B11651" i="48"/>
  <c r="G11675" i="48"/>
  <c r="C11010" i="48"/>
  <c r="F11084" i="48"/>
  <c r="A10887" i="48"/>
  <c r="G12102" i="48"/>
  <c r="D11575" i="48"/>
  <c r="D6557" i="48"/>
  <c r="E8250" i="48"/>
  <c r="F7095" i="48"/>
  <c r="A7236" i="48"/>
  <c r="G9536" i="48"/>
  <c r="G7327" i="48"/>
  <c r="B6293" i="48"/>
  <c r="C7911" i="48"/>
  <c r="B9906" i="48"/>
  <c r="C8699" i="48"/>
  <c r="D7372" i="48"/>
  <c r="F4269" i="48"/>
  <c r="E8588" i="48"/>
  <c r="A7081" i="48"/>
  <c r="G5650" i="48"/>
  <c r="B9351" i="48"/>
  <c r="D6974" i="48"/>
  <c r="A9347" i="48"/>
  <c r="F7201" i="48"/>
  <c r="F7346" i="48"/>
  <c r="E7649" i="48"/>
  <c r="F5213" i="48"/>
  <c r="A7952" i="48"/>
  <c r="B8856" i="48"/>
  <c r="C7648" i="48"/>
  <c r="G9153" i="48"/>
  <c r="C9939" i="48"/>
  <c r="A9402" i="48"/>
  <c r="F9525" i="48"/>
  <c r="C9164" i="48"/>
  <c r="E10242" i="48"/>
  <c r="E8748" i="48"/>
  <c r="E9906" i="48"/>
  <c r="B10612" i="48"/>
  <c r="C11862" i="48"/>
  <c r="C10228" i="48"/>
  <c r="A8711" i="48"/>
  <c r="A10310" i="48"/>
  <c r="D6934" i="48"/>
  <c r="E9767" i="48"/>
  <c r="C7268" i="48"/>
  <c r="D8037" i="48"/>
  <c r="A10833" i="48"/>
  <c r="C11095" i="48"/>
  <c r="F10423" i="48"/>
  <c r="C10797" i="48"/>
  <c r="D9839" i="48"/>
  <c r="F9021" i="48"/>
  <c r="C5170" i="48"/>
  <c r="E8546" i="48"/>
  <c r="B7208" i="48"/>
  <c r="A7840" i="48"/>
  <c r="C9343" i="48"/>
  <c r="E8600" i="48"/>
  <c r="F7114" i="48"/>
  <c r="B8082" i="48"/>
  <c r="B9958" i="48"/>
  <c r="A8605" i="48"/>
  <c r="D8702" i="48"/>
  <c r="B6035" i="48"/>
  <c r="G6108" i="48"/>
  <c r="G7230" i="48"/>
  <c r="G5926" i="48"/>
  <c r="B9403" i="48"/>
  <c r="D7614" i="48"/>
  <c r="A9427" i="48"/>
  <c r="E5499" i="48"/>
  <c r="B7790" i="48"/>
  <c r="E7927" i="48"/>
  <c r="D6139" i="48"/>
  <c r="A8016" i="48"/>
  <c r="B8880" i="48"/>
  <c r="C8032" i="48"/>
  <c r="G9201" i="48"/>
  <c r="C10028" i="48"/>
  <c r="A9466" i="48"/>
  <c r="F9621" i="48"/>
  <c r="C8725" i="48"/>
  <c r="E10266" i="48"/>
  <c r="C4722" i="48"/>
  <c r="D9321" i="48"/>
  <c r="B10636" i="48"/>
  <c r="C11886" i="48"/>
  <c r="C10252" i="48"/>
  <c r="A8807" i="48"/>
  <c r="A10334" i="48"/>
  <c r="D7318" i="48"/>
  <c r="E9863" i="48"/>
  <c r="C7652" i="48"/>
  <c r="D7441" i="48"/>
  <c r="E10872" i="48"/>
  <c r="C11119" i="48"/>
  <c r="F10447" i="48"/>
  <c r="C10821" i="48"/>
  <c r="C9261" i="48"/>
  <c r="F9117" i="48"/>
  <c r="B7840" i="48"/>
  <c r="A6904" i="48"/>
  <c r="C8936" i="48"/>
  <c r="B8459" i="48"/>
  <c r="G6714" i="48"/>
  <c r="B8236" i="48"/>
  <c r="G9072" i="48"/>
  <c r="C7604" i="48"/>
  <c r="F10574" i="48"/>
  <c r="D7585" i="48"/>
  <c r="B10441" i="48"/>
  <c r="A10319" i="48"/>
  <c r="C8883" i="48"/>
  <c r="F8964" i="48"/>
  <c r="D9849" i="48"/>
  <c r="B10858" i="48"/>
  <c r="F10472" i="48"/>
  <c r="C8150" i="48"/>
  <c r="A10520" i="48"/>
  <c r="C8704" i="48"/>
  <c r="E10633" i="48"/>
  <c r="E8927" i="48"/>
  <c r="B10503" i="48"/>
  <c r="F10209" i="48"/>
  <c r="A10032" i="48"/>
  <c r="A11470" i="48"/>
  <c r="B12039" i="48"/>
  <c r="G10544" i="48"/>
  <c r="E12279" i="48"/>
  <c r="D10213" i="48"/>
  <c r="D11023" i="48"/>
  <c r="A11263" i="48"/>
  <c r="B11360" i="48"/>
  <c r="G11384" i="48"/>
  <c r="G10773" i="48"/>
  <c r="E12128" i="48"/>
  <c r="F12157" i="48"/>
  <c r="D10878" i="48"/>
  <c r="D11528" i="48"/>
  <c r="A11552" i="48"/>
  <c r="B11581" i="48"/>
  <c r="G11677" i="48"/>
  <c r="D11007" i="48"/>
  <c r="F11046" i="48"/>
  <c r="A10909" i="48"/>
  <c r="G12132" i="48"/>
  <c r="D12017" i="48"/>
  <c r="A12097" i="48"/>
  <c r="B12122" i="48"/>
  <c r="G10167" i="48"/>
  <c r="E11534" i="48"/>
  <c r="F11559" i="48"/>
  <c r="D10292" i="48"/>
  <c r="C12224" i="48"/>
  <c r="E10030" i="48"/>
  <c r="E12084" i="48"/>
  <c r="D10322" i="48"/>
  <c r="D11244" i="48"/>
  <c r="A11524" i="48"/>
  <c r="B11809" i="48"/>
  <c r="G10134" i="48"/>
  <c r="E11689" i="48"/>
  <c r="F11978" i="48"/>
  <c r="D10967" i="48"/>
  <c r="D12053" i="48"/>
  <c r="G12324" i="48"/>
  <c r="G11290" i="48"/>
  <c r="G10907" i="48"/>
  <c r="F11147" i="48"/>
  <c r="D10136" i="48"/>
  <c r="F4840" i="48"/>
  <c r="D3838" i="48"/>
  <c r="B6944" i="48"/>
  <c r="F6377" i="48"/>
  <c r="F8042" i="48"/>
  <c r="D6305" i="48"/>
  <c r="F6981" i="48"/>
  <c r="C3842" i="48"/>
  <c r="D3905" i="48"/>
  <c r="A4395" i="48"/>
  <c r="A5323" i="48"/>
  <c r="G4451" i="48"/>
  <c r="F7375" i="48"/>
  <c r="C5380" i="48"/>
  <c r="C7442" i="48"/>
  <c r="G4993" i="48"/>
  <c r="A5123" i="48"/>
  <c r="F7143" i="48"/>
  <c r="B6648" i="48"/>
  <c r="E8008" i="48"/>
  <c r="B7283" i="48"/>
  <c r="A6946" i="48"/>
  <c r="E5478" i="48"/>
  <c r="D4861" i="48"/>
  <c r="E7392" i="48"/>
  <c r="E8577" i="48"/>
  <c r="D6293" i="48"/>
  <c r="F8114" i="48"/>
  <c r="C5862" i="48"/>
  <c r="B4177" i="48"/>
  <c r="A7830" i="48"/>
  <c r="C7974" i="48"/>
  <c r="G7426" i="48"/>
  <c r="A7843" i="48"/>
  <c r="C5977" i="48"/>
  <c r="E8634" i="48"/>
  <c r="D9891" i="48"/>
  <c r="D4971" i="48"/>
  <c r="B8698" i="48"/>
  <c r="C9403" i="48"/>
  <c r="A6970" i="48"/>
  <c r="G7222" i="48"/>
  <c r="C6891" i="48"/>
  <c r="B9827" i="48"/>
  <c r="G4270" i="48"/>
  <c r="F7740" i="48"/>
  <c r="G7652" i="48"/>
  <c r="D6172" i="48"/>
  <c r="B6515" i="48"/>
  <c r="A7931" i="48"/>
  <c r="B7644" i="48"/>
  <c r="G6016" i="48"/>
  <c r="D8568" i="48"/>
  <c r="F6970" i="48"/>
  <c r="A7596" i="48"/>
  <c r="F7265" i="48"/>
  <c r="F7825" i="48"/>
  <c r="E7624" i="48"/>
  <c r="F5493" i="48"/>
  <c r="C4573" i="48"/>
  <c r="B8865" i="48"/>
  <c r="F8835" i="48"/>
  <c r="A9304" i="48"/>
  <c r="G5677" i="48"/>
  <c r="G9128" i="48"/>
  <c r="C9818" i="48"/>
  <c r="F3739" i="48"/>
  <c r="C4565" i="48"/>
  <c r="B5276" i="48"/>
  <c r="F7904" i="48"/>
  <c r="A7695" i="48"/>
  <c r="D6236" i="48"/>
  <c r="B6523" i="48"/>
  <c r="G7952" i="48"/>
  <c r="F7651" i="48"/>
  <c r="G6032" i="48"/>
  <c r="D8572" i="48"/>
  <c r="B7013" i="48"/>
  <c r="G7601" i="48"/>
  <c r="F7293" i="48"/>
  <c r="B7854" i="48"/>
  <c r="E7633" i="48"/>
  <c r="C4807" i="48"/>
  <c r="C4669" i="48"/>
  <c r="B8869" i="48"/>
  <c r="F8851" i="48"/>
  <c r="G9309" i="48"/>
  <c r="G5741" i="48"/>
  <c r="A9139" i="48"/>
  <c r="C9834" i="48"/>
  <c r="F4187" i="48"/>
  <c r="A4802" i="48"/>
  <c r="B6027" i="48"/>
  <c r="A7739" i="48"/>
  <c r="F6266" i="48"/>
  <c r="E7316" i="48"/>
  <c r="C7312" i="48"/>
  <c r="C9466" i="48"/>
  <c r="C6060" i="48"/>
  <c r="G7337" i="48"/>
  <c r="B9026" i="48"/>
  <c r="C8269" i="48"/>
  <c r="G9772" i="48"/>
  <c r="A8656" i="48"/>
  <c r="C6958" i="48"/>
  <c r="D8126" i="48"/>
  <c r="E7651" i="48"/>
  <c r="B8511" i="48"/>
  <c r="F9195" i="48"/>
  <c r="D7945" i="48"/>
  <c r="G9784" i="48"/>
  <c r="B6148" i="48"/>
  <c r="A4792" i="48"/>
  <c r="G6312" i="48"/>
  <c r="D8271" i="48"/>
  <c r="A7921" i="48"/>
  <c r="G6793" i="48"/>
  <c r="C7951" i="48"/>
  <c r="B9060" i="48"/>
  <c r="G5849" i="48"/>
  <c r="D7662" i="48"/>
  <c r="D9372" i="48"/>
  <c r="F9910" i="48"/>
  <c r="E9592" i="48"/>
  <c r="A10621" i="48"/>
  <c r="E8725" i="48"/>
  <c r="E8865" i="48"/>
  <c r="E10126" i="48"/>
  <c r="F9932" i="48"/>
  <c r="A9313" i="48"/>
  <c r="A9684" i="48"/>
  <c r="B10496" i="48"/>
  <c r="C11426" i="48"/>
  <c r="F10374" i="48"/>
  <c r="C10432" i="48"/>
  <c r="D7002" i="48"/>
  <c r="A9810" i="48"/>
  <c r="F8897" i="48"/>
  <c r="G8606" i="48"/>
  <c r="D9304" i="48"/>
  <c r="E10379" i="48"/>
  <c r="D7903" i="48"/>
  <c r="C9073" i="48"/>
  <c r="C9812" i="48"/>
  <c r="B10753" i="48"/>
  <c r="C11683" i="48"/>
  <c r="F10627" i="48"/>
  <c r="C10681" i="48"/>
  <c r="A9195" i="48"/>
  <c r="A10116" i="48"/>
  <c r="F9837" i="48"/>
  <c r="A9106" i="48"/>
  <c r="A9461" i="48"/>
  <c r="E10636" i="48"/>
  <c r="D7458" i="48"/>
  <c r="D9481" i="48"/>
  <c r="E10993" i="48"/>
  <c r="A9969" i="48"/>
  <c r="C11940" i="48"/>
  <c r="F10892" i="48"/>
  <c r="C10950" i="48"/>
  <c r="D9033" i="48"/>
  <c r="A10340" i="48"/>
  <c r="D8781" i="48"/>
  <c r="D7837" i="48"/>
  <c r="E9235" i="48"/>
  <c r="F8880" i="48"/>
  <c r="A8789" i="48"/>
  <c r="E9702" i="48"/>
  <c r="B10239" i="48"/>
  <c r="C11161" i="48"/>
  <c r="F10117" i="48"/>
  <c r="C10179" i="48"/>
  <c r="D11166" i="48"/>
  <c r="D12190" i="48"/>
  <c r="A11890" i="48"/>
  <c r="B11603" i="48"/>
  <c r="G11307" i="48"/>
  <c r="G10364" i="48"/>
  <c r="E11331" i="48"/>
  <c r="F11036" i="48"/>
  <c r="F12060" i="48"/>
  <c r="D10461" i="48"/>
  <c r="C12025" i="48"/>
  <c r="D11527" i="48"/>
  <c r="G4732" i="48"/>
  <c r="C6154" i="48"/>
  <c r="E7800" i="48"/>
  <c r="A5241" i="48"/>
  <c r="G7126" i="48"/>
  <c r="B9801" i="48"/>
  <c r="D7178" i="48"/>
  <c r="E7332" i="48"/>
  <c r="A7249" i="48"/>
  <c r="A6996" i="48"/>
  <c r="B8478" i="48"/>
  <c r="B9842" i="48"/>
  <c r="G8379" i="48"/>
  <c r="A9575" i="48"/>
  <c r="D7802" i="48"/>
  <c r="B7108" i="48"/>
  <c r="B7612" i="48"/>
  <c r="E7704" i="48"/>
  <c r="G4490" i="48"/>
  <c r="F3911" i="48"/>
  <c r="B8859" i="48"/>
  <c r="C7984" i="48"/>
  <c r="G8869" i="48"/>
  <c r="E9857" i="48"/>
  <c r="E6412" i="48"/>
  <c r="G7048" i="48"/>
  <c r="G7615" i="48"/>
  <c r="E7363" i="48"/>
  <c r="G7210" i="48"/>
  <c r="C4632" i="48"/>
  <c r="C6907" i="48"/>
  <c r="B8808" i="48"/>
  <c r="B9832" i="48"/>
  <c r="C8197" i="48"/>
  <c r="E8979" i="48"/>
  <c r="C9747" i="48"/>
  <c r="D8838" i="48"/>
  <c r="A10369" i="48"/>
  <c r="D6867" i="48"/>
  <c r="C8908" i="48"/>
  <c r="C9393" i="48"/>
  <c r="F8924" i="48"/>
  <c r="G8806" i="48"/>
  <c r="E9714" i="48"/>
  <c r="B10244" i="48"/>
  <c r="C11174" i="48"/>
  <c r="F10122" i="48"/>
  <c r="C10180" i="48"/>
  <c r="F9826" i="48"/>
  <c r="E9608" i="48"/>
  <c r="A10646" i="48"/>
  <c r="B3077" i="48"/>
  <c r="D8874" i="48"/>
  <c r="E10127" i="48"/>
  <c r="F9944" i="48"/>
  <c r="D5476" i="48"/>
  <c r="A9728" i="48"/>
  <c r="B10501" i="48"/>
  <c r="C11431" i="48"/>
  <c r="F10375" i="48"/>
  <c r="C10429" i="48"/>
  <c r="D5192" i="48"/>
  <c r="A9818" i="48"/>
  <c r="F8829" i="48"/>
  <c r="B8008" i="48"/>
  <c r="A7227" i="48"/>
  <c r="D8300" i="48"/>
  <c r="D3113" i="48"/>
  <c r="C5145" i="48"/>
  <c r="F5855" i="48"/>
  <c r="E4174" i="48"/>
  <c r="A8574" i="48"/>
  <c r="B6798" i="48"/>
  <c r="E6085" i="48"/>
  <c r="F5541" i="48"/>
  <c r="F8120" i="48"/>
  <c r="F7673" i="48"/>
  <c r="B8250" i="48"/>
  <c r="G5714" i="48"/>
  <c r="D5254" i="48"/>
  <c r="B5821" i="48"/>
  <c r="A7308" i="48"/>
  <c r="A7873" i="48"/>
  <c r="A8984" i="48"/>
  <c r="B5857" i="48"/>
  <c r="D5574" i="48"/>
  <c r="B5885" i="48"/>
  <c r="G7313" i="48"/>
  <c r="A7881" i="48"/>
  <c r="G8989" i="48"/>
  <c r="F5974" i="48"/>
  <c r="A7389" i="48"/>
  <c r="D8573" i="48"/>
  <c r="G9388" i="48"/>
  <c r="B7933" i="48"/>
  <c r="G9560" i="48"/>
  <c r="D8122" i="48"/>
  <c r="B8948" i="48"/>
  <c r="F9014" i="48"/>
  <c r="D9140" i="48"/>
  <c r="A9460" i="48"/>
  <c r="C10320" i="48"/>
  <c r="G8161" i="48"/>
  <c r="E8926" i="48"/>
  <c r="F10515" i="48"/>
  <c r="F9389" i="48"/>
  <c r="C8572" i="48"/>
  <c r="C11828" i="48"/>
  <c r="A10228" i="48"/>
  <c r="G6597" i="48"/>
  <c r="C11049" i="48"/>
  <c r="D12078" i="48"/>
  <c r="G10252" i="48"/>
  <c r="D10349" i="48"/>
  <c r="C4864" i="48"/>
  <c r="B9353" i="48"/>
  <c r="C6409" i="48"/>
  <c r="E9893" i="48"/>
  <c r="C4427" i="48"/>
  <c r="G5705" i="48"/>
  <c r="C5650" i="48"/>
  <c r="E7539" i="48"/>
  <c r="D6811" i="48"/>
  <c r="A10257" i="48"/>
  <c r="C6772" i="48"/>
  <c r="C11062" i="48"/>
  <c r="D9751" i="48"/>
  <c r="C9952" i="48"/>
  <c r="B10389" i="48"/>
  <c r="D7447" i="48"/>
  <c r="D5611" i="48"/>
  <c r="F7787" i="48"/>
  <c r="C9240" i="48"/>
  <c r="D8509" i="48"/>
  <c r="C6453" i="48"/>
  <c r="B8786" i="48"/>
  <c r="D7392" i="48"/>
  <c r="E9861" i="48"/>
  <c r="G8980" i="48"/>
  <c r="A7939" i="48"/>
  <c r="F8053" i="48"/>
  <c r="F7762" i="48"/>
  <c r="B8251" i="48"/>
  <c r="D5600" i="48"/>
  <c r="C4406" i="48"/>
  <c r="G5901" i="48"/>
  <c r="D5142" i="48"/>
  <c r="G6008" i="48"/>
  <c r="F4219" i="48"/>
  <c r="E7293" i="48"/>
  <c r="C7807" i="48"/>
  <c r="B9360" i="48"/>
  <c r="F4211" i="48"/>
  <c r="C9195" i="48"/>
  <c r="G8160" i="48"/>
  <c r="A10233" i="48"/>
  <c r="E8621" i="48"/>
  <c r="E9499" i="48"/>
  <c r="G6485" i="48"/>
  <c r="G9238" i="48"/>
  <c r="C9985" i="48"/>
  <c r="C11038" i="48"/>
  <c r="F10338" i="48"/>
  <c r="C10732" i="48"/>
  <c r="D9623" i="48"/>
  <c r="C7816" i="48"/>
  <c r="A9206" i="48"/>
  <c r="C9869" i="48"/>
  <c r="D7327" i="48"/>
  <c r="D9613" i="48"/>
  <c r="B10365" i="48"/>
  <c r="C11647" i="48"/>
  <c r="F10927" i="48"/>
  <c r="D5372" i="48"/>
  <c r="A10068" i="48"/>
  <c r="G4622" i="48"/>
  <c r="G9440" i="48"/>
  <c r="B9870" i="48"/>
  <c r="E8444" i="48"/>
  <c r="D5272" i="48"/>
  <c r="E7441" i="48"/>
  <c r="C6944" i="48"/>
  <c r="F9349" i="48"/>
  <c r="E9730" i="48"/>
  <c r="G8356" i="48"/>
  <c r="G6629" i="48"/>
  <c r="F10379" i="48"/>
  <c r="C8327" i="48"/>
  <c r="G9770" i="48"/>
  <c r="D5160" i="48"/>
  <c r="C9712" i="48"/>
  <c r="C11416" i="48"/>
  <c r="C10210" i="48"/>
  <c r="C8911" i="48"/>
  <c r="F9993" i="48"/>
  <c r="E9679" i="48"/>
  <c r="D7972" i="48"/>
  <c r="G9485" i="48"/>
  <c r="C11105" i="48"/>
  <c r="F10849" i="48"/>
  <c r="D11666" i="48"/>
  <c r="A12174" i="48"/>
  <c r="G11359" i="48"/>
  <c r="E11147" i="48"/>
  <c r="F11664" i="48"/>
  <c r="D10853" i="48"/>
  <c r="D11683" i="48"/>
  <c r="A11791" i="48"/>
  <c r="B11840" i="48"/>
  <c r="G11880" i="48"/>
  <c r="E11248" i="48"/>
  <c r="F11293" i="48"/>
  <c r="G10015" i="48"/>
  <c r="G11958" i="48"/>
  <c r="D12008" i="48"/>
  <c r="A12048" i="48"/>
  <c r="B12109" i="48"/>
  <c r="G10194" i="48"/>
  <c r="E11509" i="48"/>
  <c r="F11574" i="48"/>
  <c r="D10323" i="48"/>
  <c r="D11169" i="48"/>
  <c r="A11217" i="48"/>
  <c r="B11258" i="48"/>
  <c r="G11302" i="48"/>
  <c r="G10695" i="48"/>
  <c r="E12014" i="48"/>
  <c r="F12055" i="48"/>
  <c r="D10820" i="48"/>
  <c r="B11972" i="48"/>
  <c r="G10809" i="48"/>
  <c r="F11585" i="48"/>
  <c r="G12079" i="48"/>
  <c r="A11204" i="48"/>
  <c r="B12033" i="48"/>
  <c r="G10886" i="48"/>
  <c r="F11642" i="48"/>
  <c r="G12136" i="48"/>
  <c r="A11477" i="48"/>
  <c r="B12286" i="48"/>
  <c r="E11090" i="48"/>
  <c r="F11899" i="48"/>
  <c r="G12197" i="48"/>
  <c r="G6904" i="48"/>
  <c r="C7239" i="48"/>
  <c r="F8755" i="48"/>
  <c r="D5268" i="48"/>
  <c r="B6933" i="48"/>
  <c r="G9876" i="48"/>
  <c r="F9580" i="48"/>
  <c r="C10664" i="48"/>
  <c r="F9064" i="48"/>
  <c r="C10529" i="48"/>
  <c r="G9271" i="48"/>
  <c r="C7188" i="48"/>
  <c r="C9238" i="48"/>
  <c r="B7012" i="48"/>
  <c r="B8473" i="48"/>
  <c r="E7525" i="48"/>
  <c r="E9314" i="48"/>
  <c r="F6174" i="48"/>
  <c r="B9759" i="48"/>
  <c r="F7976" i="48"/>
  <c r="B7661" i="48"/>
  <c r="F9863" i="48"/>
  <c r="C9742" i="48"/>
  <c r="E10534" i="48"/>
  <c r="B10904" i="48"/>
  <c r="E8951" i="48"/>
  <c r="G9790" i="48"/>
  <c r="B10137" i="48"/>
  <c r="F8870" i="48"/>
  <c r="E8717" i="48"/>
  <c r="E9571" i="48"/>
  <c r="C7124" i="48"/>
  <c r="A9321" i="48"/>
  <c r="A10765" i="48"/>
  <c r="C11080" i="48"/>
  <c r="F10372" i="48"/>
  <c r="C10770" i="48"/>
  <c r="D9591" i="48"/>
  <c r="C7464" i="48"/>
  <c r="G9187" i="48"/>
  <c r="C9925" i="48"/>
  <c r="D7423" i="48"/>
  <c r="D9685" i="48"/>
  <c r="B10403" i="48"/>
  <c r="C11665" i="48"/>
  <c r="F10961" i="48"/>
  <c r="D11330" i="48"/>
  <c r="A11370" i="48"/>
  <c r="B11423" i="48"/>
  <c r="G11471" i="48"/>
  <c r="G10868" i="48"/>
  <c r="E12175" i="48"/>
  <c r="F12224" i="48"/>
  <c r="D10965" i="48"/>
  <c r="D11347" i="48"/>
  <c r="A11187" i="48"/>
  <c r="A12211" i="48"/>
  <c r="G11340" i="48"/>
  <c r="E12196" i="48"/>
  <c r="G11951" i="48"/>
  <c r="A11764" i="48"/>
  <c r="E10026" i="48"/>
  <c r="F11514" i="48"/>
  <c r="D11237" i="48"/>
  <c r="B11438" i="48"/>
  <c r="G10987" i="48"/>
  <c r="A10898" i="48"/>
  <c r="A7709" i="48"/>
  <c r="A9879" i="48"/>
  <c r="E4790" i="48"/>
  <c r="C9635" i="48"/>
  <c r="E10765" i="48"/>
  <c r="B10281" i="48"/>
  <c r="C8947" i="48"/>
  <c r="E9434" i="48"/>
  <c r="E8442" i="48"/>
  <c r="G9824" i="48"/>
  <c r="C8007" i="48"/>
  <c r="D7820" i="48"/>
  <c r="G7158" i="48"/>
  <c r="D7294" i="48"/>
  <c r="F7562" i="48"/>
  <c r="A7960" i="48"/>
  <c r="A9164" i="48"/>
  <c r="F9541" i="48"/>
  <c r="E8764" i="48"/>
  <c r="C11866" i="48"/>
  <c r="A10314" i="48"/>
  <c r="C7332" i="48"/>
  <c r="C11099" i="48"/>
  <c r="D9867" i="48"/>
  <c r="A8770" i="48"/>
  <c r="G9802" i="48"/>
  <c r="F9972" i="48"/>
  <c r="E9032" i="48"/>
  <c r="B10170" i="48"/>
  <c r="C11432" i="48"/>
  <c r="F10724" i="48"/>
  <c r="F9106" i="48"/>
  <c r="G9699" i="48"/>
  <c r="F3651" i="48"/>
  <c r="E9195" i="48"/>
  <c r="E10373" i="48"/>
  <c r="G8174" i="48"/>
  <c r="G9517" i="48"/>
  <c r="B10755" i="48"/>
  <c r="E10711" i="48"/>
  <c r="C10351" i="48"/>
  <c r="D11682" i="48"/>
  <c r="A11722" i="48"/>
  <c r="B11775" i="48"/>
  <c r="G11823" i="48"/>
  <c r="E11163" i="48"/>
  <c r="F11208" i="48"/>
  <c r="D9996" i="48"/>
  <c r="G12270" i="48"/>
  <c r="D11699" i="48"/>
  <c r="A11451" i="48"/>
  <c r="B11164" i="48"/>
  <c r="B12188" i="48"/>
  <c r="A10729" i="48"/>
  <c r="G10961" i="48"/>
  <c r="E11932" i="48"/>
  <c r="F11641" i="48"/>
  <c r="A10042" i="48"/>
  <c r="G11983" i="48"/>
  <c r="D11332" i="48"/>
  <c r="A11036" i="48"/>
  <c r="A12060" i="48"/>
  <c r="B11769" i="48"/>
  <c r="G11481" i="48"/>
  <c r="G10542" i="48"/>
  <c r="E11521" i="48"/>
  <c r="F11234" i="48"/>
  <c r="F12258" i="48"/>
  <c r="D10671" i="48"/>
  <c r="D11181" i="48"/>
  <c r="D12205" i="48"/>
  <c r="A11901" i="48"/>
  <c r="C10798" i="48"/>
  <c r="E10045" i="48"/>
  <c r="C11693" i="48"/>
  <c r="B11451" i="48"/>
  <c r="F12248" i="48"/>
  <c r="A12231" i="48"/>
  <c r="E11688" i="48"/>
  <c r="D11088" i="48"/>
  <c r="G11237" i="48"/>
  <c r="F12014" i="48"/>
  <c r="A11657" i="48"/>
  <c r="G11394" i="48"/>
  <c r="E11418" i="48"/>
  <c r="F12147" i="48"/>
  <c r="C12108" i="48"/>
  <c r="G10863" i="48"/>
  <c r="D10060" i="48"/>
  <c r="D7367" i="48"/>
  <c r="B10131" i="48"/>
  <c r="G11623" i="48"/>
  <c r="A11687" i="48"/>
  <c r="G12307" i="48"/>
  <c r="F12174" i="48"/>
  <c r="G11762" i="48"/>
  <c r="D10288" i="48"/>
  <c r="C10990" i="48"/>
  <c r="E10237" i="48"/>
  <c r="C11885" i="48"/>
  <c r="B11643" i="48"/>
  <c r="A10899" i="48"/>
  <c r="B11064" i="48"/>
  <c r="E11832" i="48"/>
  <c r="E7524" i="48"/>
  <c r="E7645" i="48"/>
  <c r="E4386" i="48"/>
  <c r="C7593" i="48"/>
  <c r="C7706" i="48"/>
  <c r="B6242" i="48"/>
  <c r="B5948" i="48"/>
  <c r="C5722" i="48"/>
  <c r="B9741" i="48"/>
  <c r="A9236" i="48"/>
  <c r="B9235" i="48"/>
  <c r="C4563" i="48"/>
  <c r="E8258" i="48"/>
  <c r="E5852" i="48"/>
  <c r="A7008" i="48"/>
  <c r="G9552" i="48"/>
  <c r="E7852" i="48"/>
  <c r="E6747" i="48"/>
  <c r="E8266" i="48"/>
  <c r="E5916" i="48"/>
  <c r="A7016" i="48"/>
  <c r="A9563" i="48"/>
  <c r="E7916" i="48"/>
  <c r="C7374" i="48"/>
  <c r="E7772" i="48"/>
  <c r="D8058" i="48"/>
  <c r="C7635" i="48"/>
  <c r="E5836" i="48"/>
  <c r="G7110" i="48"/>
  <c r="B9780" i="48"/>
  <c r="C8930" i="48"/>
  <c r="A9917" i="48"/>
  <c r="B10192" i="48"/>
  <c r="F9410" i="48"/>
  <c r="D9021" i="48"/>
  <c r="G9621" i="48"/>
  <c r="C10377" i="48"/>
  <c r="G8389" i="48"/>
  <c r="E8816" i="48"/>
  <c r="F10588" i="48"/>
  <c r="F9513" i="48"/>
  <c r="C4402" i="48"/>
  <c r="C11881" i="48"/>
  <c r="A11586" i="48"/>
  <c r="E11027" i="48"/>
  <c r="G12134" i="48"/>
  <c r="E8418" i="48"/>
  <c r="G9792" i="48"/>
  <c r="B8070" i="48"/>
  <c r="D8670" i="48"/>
  <c r="A7201" i="48"/>
  <c r="D7486" i="48"/>
  <c r="B7733" i="48"/>
  <c r="G8037" i="48"/>
  <c r="G9217" i="48"/>
  <c r="F9653" i="48"/>
  <c r="D5288" i="48"/>
  <c r="C11894" i="48"/>
  <c r="A10342" i="48"/>
  <c r="C7780" i="48"/>
  <c r="C11127" i="48"/>
  <c r="E9340" i="48"/>
  <c r="G5712" i="48"/>
  <c r="C7963" i="48"/>
  <c r="A5821" i="48"/>
  <c r="C6616" i="48"/>
  <c r="G7657" i="48"/>
  <c r="B9150" i="48"/>
  <c r="E8636" i="48"/>
  <c r="C9419" i="48"/>
  <c r="D3087" i="48"/>
  <c r="F8179" i="48"/>
  <c r="D8291" i="48"/>
  <c r="D5482" i="48"/>
  <c r="B8615" i="48"/>
  <c r="F9675" i="48"/>
  <c r="C9141" i="48"/>
  <c r="A5789" i="48"/>
  <c r="A8231" i="48"/>
  <c r="B5401" i="48"/>
  <c r="G6723" i="48"/>
  <c r="C6229" i="48"/>
  <c r="B8272" i="48"/>
  <c r="B9632" i="48"/>
  <c r="E8743" i="48"/>
  <c r="E9581" i="48"/>
  <c r="D7533" i="48"/>
  <c r="A10521" i="48"/>
  <c r="G8493" i="48"/>
  <c r="G9618" i="48"/>
  <c r="F9532" i="48"/>
  <c r="C8753" i="48"/>
  <c r="B10044" i="48"/>
  <c r="C11326" i="48"/>
  <c r="F10610" i="48"/>
  <c r="A9980" i="48"/>
  <c r="A9546" i="48"/>
  <c r="F9841" i="48"/>
  <c r="D9187" i="48"/>
  <c r="E10279" i="48"/>
  <c r="D7218" i="48"/>
  <c r="A9328" i="48"/>
  <c r="B10653" i="48"/>
  <c r="C11919" i="48"/>
  <c r="C10229" i="48"/>
  <c r="G8800" i="48"/>
  <c r="A10355" i="48"/>
  <c r="B6397" i="48"/>
  <c r="C6194" i="48"/>
  <c r="G8713" i="48"/>
  <c r="D5070" i="48"/>
  <c r="D9600" i="48"/>
  <c r="G7430" i="48"/>
  <c r="G8499" i="48"/>
  <c r="A9114" i="48"/>
  <c r="B10312" i="48"/>
  <c r="C9730" i="48"/>
  <c r="G8850" i="48"/>
  <c r="C10497" i="48"/>
  <c r="G8533" i="48"/>
  <c r="E10152" i="48"/>
  <c r="G8926" i="48"/>
  <c r="B10070" i="48"/>
  <c r="C11800" i="48"/>
  <c r="C10574" i="48"/>
  <c r="G9415" i="48"/>
  <c r="C8427" i="48"/>
  <c r="A9873" i="48"/>
  <c r="D6866" i="48"/>
  <c r="C9884" i="48"/>
  <c r="C11469" i="48"/>
  <c r="C10251" i="48"/>
  <c r="D12050" i="48"/>
  <c r="B11227" i="48"/>
  <c r="G11719" i="48"/>
  <c r="E11531" i="48"/>
  <c r="F12024" i="48"/>
  <c r="G12170" i="48"/>
  <c r="D12019" i="48"/>
  <c r="A12063" i="48"/>
  <c r="B12112" i="48"/>
  <c r="G10213" i="48"/>
  <c r="E11520" i="48"/>
  <c r="F11565" i="48"/>
  <c r="D10318" i="48"/>
  <c r="C12322" i="48"/>
  <c r="D12280" i="48"/>
  <c r="B11021" i="48"/>
  <c r="G11069" i="48"/>
  <c r="G10466" i="48"/>
  <c r="E11797" i="48"/>
  <c r="F11846" i="48"/>
  <c r="D10595" i="48"/>
  <c r="D11457" i="48"/>
  <c r="A11489" i="48"/>
  <c r="B11530" i="48"/>
  <c r="G11590" i="48"/>
  <c r="G10967" i="48"/>
  <c r="E12286" i="48"/>
  <c r="E10735" i="48"/>
  <c r="G12033" i="48"/>
  <c r="G11068" i="48"/>
  <c r="E11204" i="48"/>
  <c r="F12001" i="48"/>
  <c r="C12102" i="48"/>
  <c r="A11652" i="48"/>
  <c r="G11137" i="48"/>
  <c r="E11257" i="48"/>
  <c r="F12090" i="48"/>
  <c r="D11093" i="48"/>
  <c r="A11893" i="48"/>
  <c r="G11418" i="48"/>
  <c r="E11506" i="48"/>
  <c r="G11010" i="48"/>
  <c r="C12116" i="48"/>
  <c r="C7899" i="48"/>
  <c r="B9654" i="48"/>
  <c r="D8425" i="48"/>
  <c r="C9863" i="48"/>
  <c r="G5994" i="48"/>
  <c r="D9807" i="48"/>
  <c r="D8903" i="48"/>
  <c r="E9104" i="48"/>
  <c r="D7269" i="48"/>
  <c r="E8838" i="48"/>
  <c r="C8743" i="48"/>
  <c r="D7668" i="48"/>
  <c r="C9680" i="48"/>
  <c r="E7693" i="48"/>
  <c r="C9140" i="48"/>
  <c r="G6690" i="48"/>
  <c r="F9210" i="48"/>
  <c r="C6024" i="48"/>
  <c r="C8225" i="48"/>
  <c r="F8247" i="48"/>
  <c r="G7369" i="48"/>
  <c r="A8716" i="48"/>
  <c r="C7448" i="48"/>
  <c r="D7087" i="48"/>
  <c r="C11642" i="48"/>
  <c r="A10078" i="48"/>
  <c r="E10595" i="48"/>
  <c r="B10969" i="48"/>
  <c r="D8841" i="48"/>
  <c r="G8616" i="48"/>
  <c r="G9658" i="48"/>
  <c r="F9668" i="48"/>
  <c r="E9103" i="48"/>
  <c r="B10098" i="48"/>
  <c r="C11356" i="48"/>
  <c r="F10648" i="48"/>
  <c r="G5853" i="48"/>
  <c r="A9486" i="48"/>
  <c r="F9753" i="48"/>
  <c r="C8741" i="48"/>
  <c r="E10297" i="48"/>
  <c r="D7250" i="48"/>
  <c r="G9373" i="48"/>
  <c r="B10679" i="48"/>
  <c r="C11941" i="48"/>
  <c r="C10279" i="48"/>
  <c r="D11606" i="48"/>
  <c r="A11646" i="48"/>
  <c r="B11703" i="48"/>
  <c r="G11747" i="48"/>
  <c r="E11087" i="48"/>
  <c r="F11136" i="48"/>
  <c r="A10959" i="48"/>
  <c r="G12194" i="48"/>
  <c r="D11627" i="48"/>
  <c r="A11395" i="48"/>
  <c r="B11108" i="48"/>
  <c r="E10804" i="48"/>
  <c r="F11473" i="48"/>
  <c r="C12134" i="48"/>
  <c r="B11025" i="48"/>
  <c r="G10614" i="48"/>
  <c r="F12106" i="48"/>
  <c r="D11813" i="48"/>
  <c r="B12014" i="48"/>
  <c r="E11522" i="48"/>
  <c r="D10424" i="48"/>
  <c r="C6831" i="48"/>
  <c r="E7284" i="48"/>
  <c r="G6120" i="48"/>
  <c r="A10533" i="48"/>
  <c r="C4782" i="48"/>
  <c r="F10411" i="48"/>
  <c r="C9417" i="48"/>
  <c r="E10905" i="48"/>
  <c r="D5135" i="48"/>
  <c r="A6589" i="48"/>
  <c r="B9166" i="48"/>
  <c r="G4888" i="48"/>
  <c r="C5689" i="48"/>
  <c r="C9205" i="48"/>
  <c r="E4879" i="48"/>
  <c r="B8284" i="48"/>
  <c r="E9629" i="48"/>
  <c r="G8541" i="48"/>
  <c r="E8879" i="48"/>
  <c r="F10622" i="48"/>
  <c r="F9889" i="48"/>
  <c r="D7410" i="48"/>
  <c r="C11931" i="48"/>
  <c r="A10367" i="48"/>
  <c r="G9319" i="48"/>
  <c r="E10064" i="48"/>
  <c r="C8092" i="48"/>
  <c r="D9913" i="48"/>
  <c r="B10450" i="48"/>
  <c r="C11708" i="48"/>
  <c r="E9999" i="48"/>
  <c r="C8278" i="48"/>
  <c r="A10102" i="48"/>
  <c r="D8035" i="48"/>
  <c r="D9662" i="48"/>
  <c r="E10649" i="48"/>
  <c r="G9002" i="48"/>
  <c r="C9532" i="48"/>
  <c r="G9986" i="48"/>
  <c r="F10225" i="48"/>
  <c r="C10631" i="48"/>
  <c r="D11958" i="48"/>
  <c r="A11998" i="48"/>
  <c r="B12055" i="48"/>
  <c r="G10132" i="48"/>
  <c r="E11439" i="48"/>
  <c r="F11488" i="48"/>
  <c r="D10229" i="48"/>
  <c r="C12133" i="48"/>
  <c r="D11951" i="48"/>
  <c r="A11659" i="48"/>
  <c r="B11372" i="48"/>
  <c r="G11076" i="48"/>
  <c r="G10145" i="48"/>
  <c r="E11116" i="48"/>
  <c r="E12140" i="48"/>
  <c r="F11849" i="48"/>
  <c r="D10250" i="48"/>
  <c r="G12215" i="48"/>
  <c r="D11540" i="48"/>
  <c r="A11244" i="48"/>
  <c r="A12268" i="48"/>
  <c r="B11977" i="48"/>
  <c r="G11689" i="48"/>
  <c r="G10750" i="48"/>
  <c r="E11729" i="48"/>
  <c r="F11442" i="48"/>
  <c r="A10921" i="48"/>
  <c r="D10879" i="48"/>
  <c r="D11389" i="48"/>
  <c r="A11085" i="48"/>
  <c r="A12109" i="48"/>
  <c r="E9079" i="48"/>
  <c r="F9984" i="48"/>
  <c r="F10733" i="48"/>
  <c r="G11239" i="48"/>
  <c r="D10737" i="48"/>
  <c r="B11752" i="48"/>
  <c r="F11205" i="48"/>
  <c r="D11920" i="48"/>
  <c r="G10106" i="48"/>
  <c r="D10235" i="48"/>
  <c r="B11078" i="48"/>
  <c r="G11810" i="48"/>
  <c r="E11834" i="48"/>
  <c r="E9944" i="48"/>
  <c r="B11634" i="48"/>
  <c r="E11462" i="48"/>
  <c r="D10700" i="48"/>
  <c r="A10488" i="48"/>
  <c r="C11733" i="48"/>
  <c r="E11479" i="48"/>
  <c r="B11784" i="48"/>
  <c r="A11016" i="48"/>
  <c r="G11921" i="48"/>
  <c r="G10707" i="48"/>
  <c r="G12157" i="48"/>
  <c r="D9371" i="48"/>
  <c r="D6847" i="48"/>
  <c r="F10925" i="48"/>
  <c r="G11431" i="48"/>
  <c r="D10929" i="48"/>
  <c r="B11896" i="48"/>
  <c r="F11349" i="48"/>
  <c r="D12064" i="48"/>
  <c r="G10250" i="48"/>
  <c r="D10379" i="48"/>
  <c r="B11154" i="48"/>
  <c r="F11711" i="48"/>
  <c r="G9155" i="48"/>
  <c r="G10512" i="48"/>
  <c r="F12261" i="48"/>
  <c r="A12328" i="48"/>
  <c r="G12221" i="48"/>
  <c r="A9906" i="48"/>
  <c r="G8494" i="48"/>
  <c r="C10431" i="48"/>
  <c r="A10755" i="48"/>
  <c r="G11962" i="48"/>
  <c r="B12248" i="48"/>
  <c r="F11701" i="48"/>
  <c r="A11096" i="48"/>
  <c r="G10602" i="48"/>
  <c r="D10731" i="48"/>
  <c r="B11330" i="48"/>
  <c r="G10079" i="48"/>
  <c r="E12086" i="48"/>
  <c r="D10204" i="48"/>
  <c r="E11720" i="48"/>
  <c r="D11737" i="48"/>
  <c r="D10480" i="48"/>
  <c r="G12293" i="48"/>
  <c r="A8847" i="48"/>
  <c r="B8972" i="48"/>
  <c r="E9975" i="48"/>
  <c r="E8733" i="48"/>
  <c r="B10186" i="48"/>
  <c r="G8247" i="48"/>
  <c r="D7648" i="48"/>
  <c r="G7614" i="48"/>
  <c r="B5906" i="48"/>
  <c r="C7151" i="48"/>
  <c r="E9884" i="48"/>
  <c r="C8709" i="48"/>
  <c r="E9181" i="48"/>
  <c r="A8612" i="48"/>
  <c r="D7749" i="48"/>
  <c r="E9044" i="48"/>
  <c r="C6748" i="48"/>
  <c r="C9360" i="48"/>
  <c r="C11644" i="48"/>
  <c r="C10738" i="48"/>
  <c r="A10216" i="48"/>
  <c r="G8787" i="48"/>
  <c r="E10585" i="48"/>
  <c r="D9557" i="48"/>
  <c r="C11037" i="48"/>
  <c r="C10139" i="48"/>
  <c r="D12150" i="48"/>
  <c r="B11647" i="48"/>
  <c r="G10496" i="48"/>
  <c r="F11252" i="48"/>
  <c r="D10761" i="48"/>
  <c r="D11903" i="48"/>
  <c r="A12187" i="48"/>
  <c r="G11156" i="48"/>
  <c r="G10801" i="48"/>
  <c r="F11097" i="48"/>
  <c r="D10074" i="48"/>
  <c r="C12314" i="48"/>
  <c r="A11196" i="48"/>
  <c r="B11481" i="48"/>
  <c r="G11641" i="48"/>
  <c r="E11169" i="48"/>
  <c r="F11522" i="48"/>
  <c r="D10511" i="48"/>
  <c r="D11469" i="48"/>
  <c r="A11741" i="48"/>
  <c r="A10360" i="48"/>
  <c r="C11521" i="48"/>
  <c r="F12323" i="48"/>
  <c r="B11304" i="48"/>
  <c r="D10438" i="48"/>
  <c r="G10170" i="48"/>
  <c r="D12089" i="48"/>
  <c r="G10115" i="48"/>
  <c r="F11955" i="48"/>
  <c r="G11150" i="48"/>
  <c r="D10156" i="48"/>
  <c r="C7940" i="48"/>
  <c r="E11647" i="48"/>
  <c r="F12069" i="48"/>
  <c r="D12121" i="48"/>
  <c r="A10906" i="48"/>
  <c r="F8841" i="48"/>
  <c r="E10785" i="48"/>
  <c r="E11883" i="48"/>
  <c r="B11960" i="48"/>
  <c r="G12035" i="48"/>
  <c r="G10826" i="48"/>
  <c r="A11417" i="48"/>
  <c r="D10636" i="48"/>
  <c r="B11495" i="48"/>
  <c r="F11651" i="48"/>
  <c r="D6838" i="48"/>
  <c r="F10797" i="48"/>
  <c r="F11376" i="48"/>
  <c r="G11248" i="48"/>
  <c r="C12079" i="48"/>
  <c r="E11389" i="48"/>
  <c r="A12025" i="48"/>
  <c r="G10751" i="48"/>
  <c r="D10108" i="48"/>
  <c r="B11237" i="48"/>
  <c r="G12029" i="48"/>
  <c r="G5515" i="48"/>
  <c r="E5874" i="48"/>
  <c r="F6044" i="48"/>
  <c r="G5751" i="48"/>
  <c r="G8032" i="48"/>
  <c r="D8221" i="48"/>
  <c r="F9051" i="48"/>
  <c r="F8765" i="48"/>
  <c r="E7996" i="48"/>
  <c r="D9090" i="48"/>
  <c r="F4690" i="48"/>
  <c r="G6624" i="48"/>
  <c r="D8571" i="48"/>
  <c r="A8691" i="48"/>
  <c r="E6833" i="48"/>
  <c r="B9622" i="48"/>
  <c r="B8191" i="48"/>
  <c r="C7013" i="48"/>
  <c r="C8654" i="48"/>
  <c r="C8789" i="48"/>
  <c r="C11506" i="48"/>
  <c r="C8829" i="48"/>
  <c r="C11507" i="48"/>
  <c r="C8757" i="48"/>
  <c r="C11508" i="48"/>
  <c r="A9198" i="48"/>
  <c r="C11497" i="48"/>
  <c r="B12195" i="48"/>
  <c r="G12262" i="48"/>
  <c r="G6901" i="48"/>
  <c r="B9266" i="48"/>
  <c r="B7778" i="48"/>
  <c r="A9923" i="48"/>
  <c r="A7696" i="48"/>
  <c r="D9359" i="48"/>
  <c r="C8687" i="48"/>
  <c r="C8816" i="48"/>
  <c r="A9005" i="48"/>
  <c r="D7789" i="48"/>
  <c r="A7450" i="48"/>
  <c r="F6845" i="48"/>
  <c r="E7890" i="48"/>
  <c r="B9554" i="48"/>
  <c r="G9420" i="48"/>
  <c r="D6643" i="48"/>
  <c r="D8206" i="48"/>
  <c r="C7347" i="48"/>
  <c r="D5452" i="48"/>
  <c r="G5645" i="48"/>
  <c r="C4848" i="48"/>
  <c r="C6584" i="48"/>
  <c r="G6018" i="48"/>
  <c r="B9760" i="48"/>
  <c r="E9107" i="48"/>
  <c r="D9487" i="48"/>
  <c r="B7060" i="48"/>
  <c r="G4278" i="48"/>
  <c r="D5669" i="48"/>
  <c r="B6082" i="48"/>
  <c r="D5218" i="48"/>
  <c r="G6463" i="48"/>
  <c r="F8370" i="48"/>
  <c r="F8165" i="48"/>
  <c r="D5144" i="48"/>
  <c r="C9659" i="48"/>
  <c r="B9875" i="48"/>
  <c r="D6620" i="48"/>
  <c r="G6096" i="48"/>
  <c r="D5907" i="48"/>
  <c r="D4897" i="48"/>
  <c r="G5933" i="48"/>
  <c r="G5848" i="48"/>
  <c r="D6684" i="48"/>
  <c r="G6112" i="48"/>
  <c r="D6019" i="48"/>
  <c r="D4929" i="48"/>
  <c r="G5997" i="48"/>
  <c r="G5912" i="48"/>
  <c r="E7823" i="48"/>
  <c r="A7380" i="48"/>
  <c r="D7853" i="48"/>
  <c r="B8535" i="48"/>
  <c r="B6348" i="48"/>
  <c r="A7957" i="48"/>
  <c r="G6105" i="48"/>
  <c r="E9664" i="48"/>
  <c r="E10142" i="48"/>
  <c r="B10512" i="48"/>
  <c r="D7514" i="48"/>
  <c r="E9367" i="48"/>
  <c r="C9876" i="48"/>
  <c r="C10697" i="48"/>
  <c r="A9138" i="48"/>
  <c r="D9545" i="48"/>
  <c r="F10908" i="48"/>
  <c r="C4606" i="48"/>
  <c r="A8821" i="48"/>
  <c r="F10133" i="48"/>
  <c r="A11906" i="48"/>
  <c r="E11347" i="48"/>
  <c r="C12041" i="48"/>
  <c r="D8088" i="48"/>
  <c r="G8104" i="48"/>
  <c r="B8498" i="48"/>
  <c r="G8076" i="48"/>
  <c r="G3074" i="48"/>
  <c r="G8901" i="48"/>
  <c r="G7743" i="48"/>
  <c r="D2441" i="48"/>
  <c r="C1888" i="48"/>
  <c r="E2797" i="48"/>
  <c r="A2657" i="48"/>
  <c r="F2797" i="48"/>
  <c r="A5254" i="48"/>
  <c r="F5755" i="48"/>
  <c r="G4674" i="48"/>
  <c r="G4521" i="48"/>
  <c r="B5542" i="48"/>
  <c r="B7008" i="48"/>
  <c r="C5296" i="48"/>
  <c r="G4126" i="48"/>
  <c r="F7045" i="48"/>
  <c r="E4929" i="48"/>
  <c r="E5666" i="48"/>
  <c r="B6833" i="48"/>
  <c r="E7090" i="48"/>
  <c r="E6550" i="48"/>
  <c r="A8096" i="48"/>
  <c r="F2880" i="48"/>
  <c r="A5783" i="48"/>
  <c r="F8574" i="48"/>
  <c r="E6585" i="48"/>
  <c r="D6101" i="48"/>
  <c r="E5839" i="48"/>
  <c r="C4476" i="48"/>
  <c r="G5844" i="48"/>
  <c r="C5077" i="48"/>
  <c r="F6587" i="48"/>
  <c r="G6084" i="48"/>
  <c r="D8646" i="48"/>
  <c r="A7060" i="48"/>
  <c r="B4448" i="48"/>
  <c r="D4857" i="48"/>
  <c r="B4923" i="48"/>
  <c r="F3697" i="48"/>
  <c r="E6825" i="48"/>
  <c r="B5639" i="48"/>
  <c r="A6289" i="48"/>
  <c r="E6366" i="48"/>
  <c r="A8324" i="48"/>
  <c r="C8066" i="48"/>
  <c r="A8333" i="48"/>
  <c r="F7849" i="48"/>
  <c r="D8241" i="48"/>
  <c r="F9587" i="48"/>
  <c r="G4394" i="48"/>
  <c r="C5705" i="48"/>
  <c r="D9876" i="48"/>
  <c r="F7607" i="48"/>
  <c r="B9923" i="48"/>
  <c r="A5145" i="48"/>
  <c r="G6528" i="48"/>
  <c r="F5736" i="48"/>
  <c r="D5553" i="48"/>
  <c r="C7164" i="48"/>
  <c r="G6328" i="48"/>
  <c r="A5273" i="48"/>
  <c r="G6544" i="48"/>
  <c r="B5851" i="48"/>
  <c r="G5638" i="48"/>
  <c r="C7228" i="48"/>
  <c r="G6360" i="48"/>
  <c r="D8171" i="48"/>
  <c r="A7672" i="48"/>
  <c r="E9078" i="48"/>
  <c r="B8575" i="48"/>
  <c r="C4205" i="48"/>
  <c r="C5598" i="48"/>
  <c r="E4787" i="48"/>
  <c r="D8256" i="48"/>
  <c r="B2960" i="48"/>
  <c r="D3490" i="48"/>
  <c r="B5107" i="48"/>
  <c r="F3937" i="48"/>
  <c r="D1916" i="48"/>
  <c r="F7253" i="48"/>
  <c r="F7462" i="48"/>
  <c r="C5314" i="48"/>
  <c r="C4046" i="48"/>
  <c r="E8171" i="48"/>
  <c r="F5794" i="48"/>
  <c r="F4123" i="48"/>
  <c r="D6576" i="48"/>
  <c r="F6166" i="48"/>
  <c r="A8104" i="48"/>
  <c r="E6219" i="48"/>
  <c r="C6206" i="48"/>
  <c r="A8344" i="48"/>
  <c r="F8322" i="48"/>
  <c r="A8361" i="48"/>
  <c r="F7899" i="48"/>
  <c r="D8262" i="48"/>
  <c r="F9651" i="48"/>
  <c r="D6269" i="48"/>
  <c r="C5793" i="48"/>
  <c r="D9940" i="48"/>
  <c r="B5277" i="48"/>
  <c r="G4503" i="48"/>
  <c r="D5855" i="48"/>
  <c r="C4878" i="48"/>
  <c r="E7210" i="48"/>
  <c r="F6637" i="48"/>
  <c r="D5141" i="48"/>
  <c r="F6858" i="48"/>
  <c r="B9251" i="48"/>
  <c r="F7120" i="48"/>
  <c r="E7902" i="48"/>
  <c r="G7093" i="48"/>
  <c r="G8712" i="48"/>
  <c r="E4540" i="48"/>
  <c r="F3896" i="48"/>
  <c r="D8296" i="48"/>
  <c r="F8395" i="48"/>
  <c r="B8661" i="48"/>
  <c r="A8723" i="48"/>
  <c r="C5421" i="48"/>
  <c r="B9337" i="48"/>
  <c r="B8750" i="48"/>
  <c r="A7619" i="48"/>
  <c r="C4634" i="48"/>
  <c r="A7923" i="48"/>
  <c r="C5909" i="48"/>
  <c r="C8565" i="48"/>
  <c r="A10461" i="48"/>
  <c r="F9292" i="48"/>
  <c r="C11266" i="48"/>
  <c r="G9383" i="48"/>
  <c r="E10219" i="48"/>
  <c r="B10593" i="48"/>
  <c r="G8400" i="48"/>
  <c r="E9651" i="48"/>
  <c r="E10802" i="48"/>
  <c r="C10790" i="48"/>
  <c r="A9230" i="48"/>
  <c r="D9765" i="48"/>
  <c r="F10981" i="48"/>
  <c r="B11443" i="48"/>
  <c r="E12195" i="48"/>
  <c r="D11367" i="48"/>
  <c r="D5009" i="48"/>
  <c r="A8223" i="48"/>
  <c r="B9630" i="48"/>
  <c r="B7366" i="48"/>
  <c r="G7509" i="48"/>
  <c r="D9904" i="48"/>
  <c r="F7895" i="48"/>
  <c r="B8648" i="48"/>
  <c r="A9871" i="48"/>
  <c r="G9295" i="48"/>
  <c r="D9761" i="48"/>
  <c r="E9959" i="48"/>
  <c r="C8227" i="48"/>
  <c r="A9037" i="48"/>
  <c r="F10215" i="48"/>
  <c r="G5729" i="48"/>
  <c r="G6382" i="48"/>
  <c r="A3425" i="48"/>
  <c r="C8054" i="48"/>
  <c r="C4027" i="48"/>
  <c r="C5286" i="48"/>
  <c r="F6403" i="48"/>
  <c r="F6101" i="48"/>
  <c r="B7619" i="48"/>
  <c r="D6637" i="48"/>
  <c r="B5244" i="48"/>
  <c r="C4736" i="48"/>
  <c r="F8488" i="48"/>
  <c r="B5729" i="48"/>
  <c r="D5713" i="48"/>
  <c r="B5771" i="48"/>
  <c r="A6991" i="48"/>
  <c r="A5988" i="48"/>
  <c r="B7691" i="48"/>
  <c r="A7471" i="48"/>
  <c r="B7537" i="48"/>
  <c r="A7579" i="48"/>
  <c r="D6459" i="48"/>
  <c r="F7575" i="48"/>
  <c r="G6633" i="48"/>
  <c r="A9830" i="48"/>
  <c r="F7454" i="48"/>
  <c r="E8940" i="48"/>
  <c r="G5864" i="48"/>
  <c r="E6973" i="48"/>
  <c r="B9427" i="48"/>
  <c r="F6459" i="48"/>
  <c r="E5195" i="48"/>
  <c r="A5338" i="48"/>
  <c r="B7191" i="48"/>
  <c r="C6870" i="48"/>
  <c r="E8430" i="48"/>
  <c r="C5760" i="48"/>
  <c r="E8030" i="48"/>
  <c r="F6647" i="48"/>
  <c r="C5895" i="48"/>
  <c r="D5598" i="48"/>
  <c r="G7349" i="48"/>
  <c r="B9009" i="48"/>
  <c r="D7947" i="48"/>
  <c r="G9808" i="48"/>
  <c r="A8616" i="48"/>
  <c r="F6903" i="48"/>
  <c r="G7007" i="48"/>
  <c r="B6630" i="48"/>
  <c r="E5535" i="48"/>
  <c r="A5402" i="48"/>
  <c r="F7212" i="48"/>
  <c r="C6918" i="48"/>
  <c r="E8434" i="48"/>
  <c r="C5792" i="48"/>
  <c r="E8046" i="48"/>
  <c r="B6690" i="48"/>
  <c r="C5959" i="48"/>
  <c r="C5652" i="48"/>
  <c r="G7357" i="48"/>
  <c r="B9013" i="48"/>
  <c r="D8011" i="48"/>
  <c r="A9819" i="48"/>
  <c r="A8648" i="48"/>
  <c r="F6931" i="48"/>
  <c r="A7050" i="48"/>
  <c r="C7049" i="48"/>
  <c r="E8142" i="48"/>
  <c r="C6279" i="48"/>
  <c r="D7051" i="48"/>
  <c r="F7633" i="48"/>
  <c r="C5921" i="48"/>
  <c r="B9238" i="48"/>
  <c r="C4598" i="48"/>
  <c r="G8740" i="48"/>
  <c r="F8547" i="48"/>
  <c r="A6953" i="48"/>
  <c r="B8127" i="48"/>
  <c r="F9963" i="48"/>
  <c r="E9193" i="48"/>
  <c r="C5572" i="48"/>
  <c r="C7134" i="48"/>
  <c r="B7033" i="48"/>
  <c r="G7366" i="48"/>
  <c r="G7085" i="48"/>
  <c r="B8468" i="48"/>
  <c r="B9876" i="48"/>
  <c r="G8403" i="48"/>
  <c r="G9508" i="48"/>
  <c r="D9142" i="48"/>
  <c r="G5825" i="48"/>
  <c r="A8938" i="48"/>
  <c r="C9569" i="48"/>
  <c r="D7700" i="48"/>
  <c r="C8967" i="48"/>
  <c r="B10288" i="48"/>
  <c r="C11538" i="48"/>
  <c r="F10806" i="48"/>
  <c r="D6956" i="48"/>
  <c r="C9602" i="48"/>
  <c r="D8693" i="48"/>
  <c r="C9123" i="48"/>
  <c r="E10491" i="48"/>
  <c r="G8674" i="48"/>
  <c r="G9813" i="48"/>
  <c r="B10865" i="48"/>
  <c r="D10022" i="48"/>
  <c r="C10473" i="48"/>
  <c r="C8952" i="48"/>
  <c r="A10551" i="48"/>
  <c r="A8690" i="48"/>
  <c r="A9685" i="48"/>
  <c r="F9636" i="48"/>
  <c r="D8833" i="48"/>
  <c r="B10110" i="48"/>
  <c r="C11348" i="48"/>
  <c r="F10684" i="48"/>
  <c r="G6621" i="48"/>
  <c r="G9471" i="48"/>
  <c r="F9897" i="48"/>
  <c r="E8875" i="48"/>
  <c r="E10289" i="48"/>
  <c r="D7826" i="48"/>
  <c r="A9400" i="48"/>
  <c r="B10671" i="48"/>
  <c r="C11977" i="48"/>
  <c r="C10291" i="48"/>
  <c r="D11598" i="48"/>
  <c r="A11682" i="48"/>
  <c r="B11715" i="48"/>
  <c r="G11739" i="48"/>
  <c r="E11123" i="48"/>
  <c r="F11148" i="48"/>
  <c r="A10951" i="48"/>
  <c r="G12230" i="48"/>
  <c r="D11639" i="48"/>
  <c r="B2983" i="48"/>
  <c r="G6560" i="48"/>
  <c r="E5168" i="48"/>
  <c r="G7925" i="48"/>
  <c r="C7292" i="48"/>
  <c r="G5720" i="48"/>
  <c r="F7258" i="48"/>
  <c r="B8198" i="48"/>
  <c r="B9990" i="48"/>
  <c r="C8900" i="48"/>
  <c r="D7847" i="48"/>
  <c r="F6348" i="48"/>
  <c r="G6364" i="48"/>
  <c r="G7542" i="48"/>
  <c r="G6098" i="48"/>
  <c r="B9435" i="48"/>
  <c r="G8303" i="48"/>
  <c r="A9475" i="48"/>
  <c r="A5120" i="48"/>
  <c r="E7948" i="48"/>
  <c r="E8055" i="48"/>
  <c r="F5706" i="48"/>
  <c r="G5718" i="48"/>
  <c r="B8920" i="48"/>
  <c r="F8951" i="48"/>
  <c r="D6997" i="48"/>
  <c r="C7820" i="48"/>
  <c r="A9566" i="48"/>
  <c r="F10037" i="48"/>
  <c r="C9005" i="48"/>
  <c r="E10306" i="48"/>
  <c r="D8066" i="48"/>
  <c r="G9401" i="48"/>
  <c r="B10676" i="48"/>
  <c r="C11990" i="48"/>
  <c r="C10292" i="48"/>
  <c r="A8967" i="48"/>
  <c r="A10438" i="48"/>
  <c r="D7958" i="48"/>
  <c r="A9337" i="48"/>
  <c r="F9112" i="48"/>
  <c r="C8681" i="48"/>
  <c r="E10912" i="48"/>
  <c r="C11223" i="48"/>
  <c r="F10487" i="48"/>
  <c r="C10861" i="48"/>
  <c r="E9852" i="48"/>
  <c r="F9277" i="48"/>
  <c r="E6228" i="48"/>
  <c r="C7821" i="48"/>
  <c r="F7528" i="48"/>
  <c r="G6170" i="48"/>
  <c r="F9502" i="48"/>
  <c r="C7733" i="48"/>
  <c r="B7590" i="48"/>
  <c r="B8254" i="48"/>
  <c r="F4291" i="48"/>
  <c r="E9170" i="48"/>
  <c r="C8222" i="48"/>
  <c r="F6888" i="48"/>
  <c r="C6849" i="48"/>
  <c r="G7678" i="48"/>
  <c r="G6374" i="48"/>
  <c r="B9487" i="48"/>
  <c r="G8463" i="48"/>
  <c r="A9555" i="48"/>
  <c r="B5843" i="48"/>
  <c r="C5751" i="48"/>
  <c r="D8117" i="48"/>
  <c r="F5962" i="48"/>
  <c r="G5846" i="48"/>
  <c r="B8944" i="48"/>
  <c r="F9047" i="48"/>
  <c r="A8638" i="48"/>
  <c r="F8982" i="48"/>
  <c r="A9630" i="48"/>
  <c r="D6776" i="48"/>
  <c r="C9133" i="48"/>
  <c r="E10330" i="48"/>
  <c r="G8162" i="48"/>
  <c r="G9449" i="48"/>
  <c r="B10700" i="48"/>
  <c r="C12014" i="48"/>
  <c r="C10316" i="48"/>
  <c r="A9063" i="48"/>
  <c r="A10462" i="48"/>
  <c r="G8145" i="48"/>
  <c r="A9385" i="48"/>
  <c r="F9208" i="48"/>
  <c r="D8919" i="48"/>
  <c r="E10936" i="48"/>
  <c r="C11247" i="48"/>
  <c r="F10511" i="48"/>
  <c r="C10885" i="48"/>
  <c r="G9327" i="48"/>
  <c r="F9373" i="48"/>
  <c r="A6821" i="48"/>
  <c r="G6562" i="48"/>
  <c r="E5756" i="48"/>
  <c r="B8799" i="48"/>
  <c r="F8183" i="48"/>
  <c r="B8492" i="48"/>
  <c r="E8912" i="48"/>
  <c r="D6831" i="48"/>
  <c r="F10830" i="48"/>
  <c r="E8964" i="48"/>
  <c r="B10953" i="48"/>
  <c r="A10575" i="48"/>
  <c r="D9330" i="48"/>
  <c r="F9652" i="48"/>
  <c r="E9482" i="48"/>
  <c r="B10946" i="48"/>
  <c r="F10644" i="48"/>
  <c r="D4872" i="48"/>
  <c r="A10604" i="48"/>
  <c r="D9219" i="48"/>
  <c r="G5765" i="48"/>
  <c r="E8920" i="48"/>
  <c r="B10675" i="48"/>
  <c r="F10297" i="48"/>
  <c r="D11090" i="48"/>
  <c r="A11642" i="48"/>
  <c r="B12123" i="48"/>
  <c r="G10628" i="48"/>
  <c r="F11128" i="48"/>
  <c r="D10297" i="48"/>
  <c r="D11107" i="48"/>
  <c r="A11391" i="48"/>
  <c r="B11424" i="48"/>
  <c r="G11448" i="48"/>
  <c r="G10901" i="48"/>
  <c r="E12192" i="48"/>
  <c r="F12221" i="48"/>
  <c r="B12318" i="48"/>
  <c r="D11592" i="48"/>
  <c r="A11616" i="48"/>
  <c r="B11709" i="48"/>
  <c r="G11741" i="48"/>
  <c r="E11077" i="48"/>
  <c r="F11174" i="48"/>
  <c r="A10973" i="48"/>
  <c r="G12196" i="48"/>
  <c r="D12145" i="48"/>
  <c r="A12161" i="48"/>
  <c r="B12186" i="48"/>
  <c r="G10295" i="48"/>
  <c r="E11598" i="48"/>
  <c r="F11623" i="48"/>
  <c r="D10420" i="48"/>
  <c r="C12288" i="48"/>
  <c r="G10137" i="48"/>
  <c r="E12276" i="48"/>
  <c r="D10418" i="48"/>
  <c r="D11340" i="48"/>
  <c r="A11620" i="48"/>
  <c r="B11905" i="48"/>
  <c r="G10230" i="48"/>
  <c r="E11785" i="48"/>
  <c r="F12074" i="48"/>
  <c r="G11995" i="48"/>
  <c r="D12149" i="48"/>
  <c r="B11102" i="48"/>
  <c r="G11386" i="48"/>
  <c r="A9979" i="48"/>
  <c r="F11243" i="48"/>
  <c r="D10248" i="48"/>
  <c r="D2054" i="48"/>
  <c r="B2663" i="48"/>
  <c r="B6655" i="48"/>
  <c r="F6784" i="48"/>
  <c r="G7527" i="48"/>
  <c r="A6536" i="48"/>
  <c r="F6692" i="48"/>
  <c r="F4771" i="48"/>
  <c r="F3958" i="48"/>
  <c r="D5838" i="48"/>
  <c r="D4109" i="48"/>
  <c r="A4850" i="48"/>
  <c r="C4924" i="48"/>
  <c r="B7186" i="48"/>
  <c r="F8262" i="48"/>
  <c r="F7111" i="48"/>
  <c r="A6094" i="48"/>
  <c r="E4754" i="48"/>
  <c r="F5696" i="48"/>
  <c r="C6555" i="48"/>
  <c r="D5451" i="48"/>
  <c r="A7634" i="48"/>
  <c r="G5511" i="48"/>
  <c r="F8418" i="48"/>
  <c r="C6262" i="48"/>
  <c r="D3251" i="48"/>
  <c r="A6363" i="48"/>
  <c r="B7518" i="48"/>
  <c r="A6959" i="48"/>
  <c r="B3074" i="48"/>
  <c r="F5629" i="48"/>
  <c r="F8505" i="48"/>
  <c r="G7938" i="48"/>
  <c r="A6723" i="48"/>
  <c r="A7080" i="48"/>
  <c r="G8455" i="48"/>
  <c r="A9446" i="48"/>
  <c r="D8135" i="48"/>
  <c r="B8954" i="48"/>
  <c r="C7020" i="48"/>
  <c r="E8284" i="48"/>
  <c r="A7557" i="48"/>
  <c r="C7427" i="48"/>
  <c r="B9939" i="48"/>
  <c r="E6327" i="48"/>
  <c r="C6526" i="48"/>
  <c r="A8372" i="48"/>
  <c r="E5716" i="48"/>
  <c r="B6899" i="48"/>
  <c r="A8169" i="48"/>
  <c r="B8028" i="48"/>
  <c r="G6432" i="48"/>
  <c r="C4724" i="48"/>
  <c r="B7494" i="48"/>
  <c r="A7756" i="48"/>
  <c r="F5936" i="48"/>
  <c r="E7732" i="48"/>
  <c r="D8075" i="48"/>
  <c r="F6170" i="48"/>
  <c r="G5786" i="48"/>
  <c r="B8945" i="48"/>
  <c r="F9219" i="48"/>
  <c r="A8646" i="48"/>
  <c r="C6908" i="48"/>
  <c r="G9320" i="48"/>
  <c r="A10065" i="48"/>
  <c r="C6578" i="48"/>
  <c r="G6456" i="48"/>
  <c r="E6411" i="48"/>
  <c r="G6736" i="48"/>
  <c r="A8392" i="48"/>
  <c r="E5748" i="48"/>
  <c r="B6907" i="48"/>
  <c r="A8177" i="48"/>
  <c r="F8035" i="48"/>
  <c r="G6464" i="48"/>
  <c r="D4862" i="48"/>
  <c r="B7501" i="48"/>
  <c r="G7761" i="48"/>
  <c r="F5964" i="48"/>
  <c r="E7789" i="48"/>
  <c r="D8081" i="48"/>
  <c r="B6197" i="48"/>
  <c r="G5810" i="48"/>
  <c r="B8949" i="48"/>
  <c r="F9235" i="48"/>
  <c r="D6849" i="48"/>
  <c r="C6972" i="48"/>
  <c r="F3923" i="48"/>
  <c r="A10069" i="48"/>
  <c r="C6642" i="48"/>
  <c r="G6488" i="48"/>
  <c r="B7902" i="48"/>
  <c r="A8465" i="48"/>
  <c r="F4143" i="48"/>
  <c r="D8342" i="48"/>
  <c r="F9891" i="48"/>
  <c r="A6077" i="48"/>
  <c r="C6636" i="48"/>
  <c r="A7608" i="48"/>
  <c r="B9154" i="48"/>
  <c r="E8644" i="48"/>
  <c r="C9355" i="48"/>
  <c r="F5065" i="48"/>
  <c r="F8211" i="48"/>
  <c r="D8270" i="48"/>
  <c r="C5649" i="48"/>
  <c r="B8619" i="48"/>
  <c r="F9611" i="48"/>
  <c r="D7101" i="48"/>
  <c r="G9912" i="48"/>
  <c r="B6860" i="48"/>
  <c r="G6419" i="48"/>
  <c r="C6885" i="48"/>
  <c r="D8357" i="48"/>
  <c r="C4441" i="48"/>
  <c r="G6957" i="48"/>
  <c r="B8100" i="48"/>
  <c r="B9124" i="48"/>
  <c r="C6816" i="48"/>
  <c r="G8211" i="48"/>
  <c r="D9628" i="48"/>
  <c r="D7676" i="48"/>
  <c r="E9920" i="48"/>
  <c r="A10685" i="48"/>
  <c r="D7014" i="48"/>
  <c r="C9244" i="48"/>
  <c r="E10190" i="48"/>
  <c r="D6932" i="48"/>
  <c r="D7333" i="48"/>
  <c r="A9812" i="48"/>
  <c r="B10560" i="48"/>
  <c r="C11490" i="48"/>
  <c r="F10438" i="48"/>
  <c r="C10496" i="48"/>
  <c r="G8292" i="48"/>
  <c r="C9346" i="48"/>
  <c r="F9153" i="48"/>
  <c r="G8731" i="48"/>
  <c r="E9559" i="48"/>
  <c r="E10443" i="48"/>
  <c r="C8280" i="48"/>
  <c r="D8945" i="48"/>
  <c r="A10724" i="48"/>
  <c r="B10817" i="48"/>
  <c r="C11747" i="48"/>
  <c r="F10691" i="48"/>
  <c r="C10745" i="48"/>
  <c r="D6897" i="48"/>
  <c r="A10183" i="48"/>
  <c r="D5248" i="48"/>
  <c r="A9234" i="48"/>
  <c r="A9589" i="48"/>
  <c r="E10700" i="48"/>
  <c r="G8170" i="48"/>
  <c r="D9737" i="48"/>
  <c r="B10062" i="48"/>
  <c r="E12323" i="48"/>
  <c r="C12004" i="48"/>
  <c r="F10956" i="48"/>
  <c r="G9977" i="48"/>
  <c r="C9007" i="48"/>
  <c r="A10404" i="48"/>
  <c r="D7331" i="48"/>
  <c r="C9084" i="48"/>
  <c r="C9525" i="48"/>
  <c r="F9136" i="48"/>
  <c r="A8917" i="48"/>
  <c r="C9298" i="48"/>
  <c r="B10303" i="48"/>
  <c r="C11225" i="48"/>
  <c r="F10181" i="48"/>
  <c r="C10243" i="48"/>
  <c r="D11230" i="48"/>
  <c r="D12254" i="48"/>
  <c r="A11954" i="48"/>
  <c r="B11667" i="48"/>
  <c r="G11371" i="48"/>
  <c r="G10428" i="48"/>
  <c r="E11395" i="48"/>
  <c r="F11100" i="48"/>
  <c r="F12124" i="48"/>
  <c r="D10525" i="48"/>
  <c r="C12089" i="48"/>
  <c r="D11591" i="48"/>
  <c r="E7639" i="48"/>
  <c r="G7328" i="48"/>
  <c r="D8344" i="48"/>
  <c r="G4889" i="48"/>
  <c r="A7809" i="48"/>
  <c r="D5216" i="48"/>
  <c r="G8792" i="48"/>
  <c r="G7839" i="48"/>
  <c r="G7470" i="48"/>
  <c r="A7224" i="48"/>
  <c r="B8562" i="48"/>
  <c r="B9926" i="48"/>
  <c r="G8665" i="48"/>
  <c r="G9740" i="48"/>
  <c r="G8332" i="48"/>
  <c r="B5723" i="48"/>
  <c r="E7547" i="48"/>
  <c r="D8105" i="48"/>
  <c r="B6069" i="48"/>
  <c r="G5754" i="48"/>
  <c r="B8943" i="48"/>
  <c r="F9131" i="48"/>
  <c r="G8997" i="48"/>
  <c r="A9379" i="48"/>
  <c r="F5735" i="48"/>
  <c r="G7560" i="48"/>
  <c r="E8096" i="48"/>
  <c r="E7791" i="48"/>
  <c r="G7374" i="48"/>
  <c r="C5761" i="48"/>
  <c r="C7199" i="48"/>
  <c r="B8872" i="48"/>
  <c r="B9896" i="48"/>
  <c r="C8453" i="48"/>
  <c r="E8844" i="48"/>
  <c r="C9996" i="48"/>
  <c r="D9295" i="48"/>
  <c r="A10433" i="48"/>
  <c r="D7891" i="48"/>
  <c r="D9235" i="48"/>
  <c r="C9649" i="48"/>
  <c r="F9180" i="48"/>
  <c r="G8934" i="48"/>
  <c r="E9264" i="48"/>
  <c r="B10308" i="48"/>
  <c r="C11238" i="48"/>
  <c r="F10186" i="48"/>
  <c r="C10244" i="48"/>
  <c r="D7596" i="48"/>
  <c r="E9936" i="48"/>
  <c r="A10710" i="48"/>
  <c r="D7190" i="48"/>
  <c r="E9201" i="48"/>
  <c r="E10191" i="48"/>
  <c r="D7108" i="48"/>
  <c r="D6929" i="48"/>
  <c r="A9856" i="48"/>
  <c r="B10565" i="48"/>
  <c r="C11495" i="48"/>
  <c r="F10439" i="48"/>
  <c r="C10493" i="48"/>
  <c r="G8176" i="48"/>
  <c r="C9334" i="48"/>
  <c r="F9085" i="48"/>
  <c r="A8156" i="48"/>
  <c r="A8097" i="48"/>
  <c r="D8644" i="48"/>
  <c r="A5488" i="48"/>
  <c r="F7206" i="48"/>
  <c r="B7372" i="48"/>
  <c r="F4229" i="48"/>
  <c r="F8678" i="48"/>
  <c r="B7403" i="48"/>
  <c r="C5482" i="48"/>
  <c r="D6388" i="48"/>
  <c r="D3773" i="48"/>
  <c r="G7933" i="48"/>
  <c r="B9274" i="48"/>
  <c r="B8083" i="48"/>
  <c r="G6391" i="48"/>
  <c r="E7579" i="48"/>
  <c r="A7980" i="48"/>
  <c r="F7194" i="48"/>
  <c r="D9083" i="48"/>
  <c r="G7528" i="48"/>
  <c r="G6471" i="48"/>
  <c r="E7636" i="48"/>
  <c r="G7985" i="48"/>
  <c r="B7221" i="48"/>
  <c r="E9090" i="48"/>
  <c r="A7571" i="48"/>
  <c r="C5645" i="48"/>
  <c r="A7057" i="48"/>
  <c r="G9942" i="48"/>
  <c r="C6329" i="48"/>
  <c r="C9511" i="48"/>
  <c r="D8463" i="48"/>
  <c r="B9204" i="48"/>
  <c r="D7767" i="48"/>
  <c r="D9562" i="48"/>
  <c r="C9336" i="48"/>
  <c r="C10576" i="48"/>
  <c r="G8891" i="48"/>
  <c r="C8919" i="48"/>
  <c r="F10771" i="48"/>
  <c r="D7832" i="48"/>
  <c r="G8490" i="48"/>
  <c r="A10848" i="48"/>
  <c r="A10484" i="48"/>
  <c r="F9456" i="48"/>
  <c r="C11305" i="48"/>
  <c r="E12328" i="48"/>
  <c r="G10508" i="48"/>
  <c r="D10605" i="48"/>
  <c r="A8269" i="48"/>
  <c r="F9443" i="48"/>
  <c r="G7565" i="48"/>
  <c r="D9302" i="48"/>
  <c r="D8249" i="48"/>
  <c r="F9547" i="48"/>
  <c r="A8135" i="48"/>
  <c r="C6185" i="48"/>
  <c r="E8711" i="48"/>
  <c r="A10513" i="48"/>
  <c r="F9500" i="48"/>
  <c r="C11318" i="48"/>
  <c r="A9518" i="48"/>
  <c r="E10271" i="48"/>
  <c r="B10645" i="48"/>
  <c r="G8768" i="48"/>
  <c r="D5197" i="48"/>
  <c r="C6469" i="48"/>
  <c r="E9572" i="48"/>
  <c r="D8653" i="48"/>
  <c r="A6968" i="48"/>
  <c r="B8894" i="48"/>
  <c r="D8819" i="48"/>
  <c r="A9511" i="48"/>
  <c r="A9199" i="48"/>
  <c r="A8419" i="48"/>
  <c r="E7457" i="48"/>
  <c r="A4791" i="48"/>
  <c r="B8359" i="48"/>
  <c r="C7472" i="48"/>
  <c r="D7489" i="48"/>
  <c r="C7132" i="48"/>
  <c r="G6856" i="48"/>
  <c r="G6664" i="48"/>
  <c r="C5732" i="48"/>
  <c r="E7986" i="48"/>
  <c r="B8080" i="48"/>
  <c r="B9440" i="48"/>
  <c r="D7963" i="48"/>
  <c r="D9548" i="48"/>
  <c r="A8763" i="48"/>
  <c r="A10329" i="48"/>
  <c r="C6727" i="48"/>
  <c r="E9819" i="48"/>
  <c r="C7924" i="48"/>
  <c r="D7449" i="48"/>
  <c r="E10842" i="48"/>
  <c r="C11134" i="48"/>
  <c r="F10418" i="48"/>
  <c r="C10812" i="48"/>
  <c r="E9388" i="48"/>
  <c r="F9073" i="48"/>
  <c r="D5364" i="48"/>
  <c r="E10087" i="48"/>
  <c r="C8200" i="48"/>
  <c r="D9933" i="48"/>
  <c r="B10461" i="48"/>
  <c r="C11727" i="48"/>
  <c r="E10019" i="48"/>
  <c r="C8498" i="48"/>
  <c r="A10163" i="48"/>
  <c r="F6713" i="48"/>
  <c r="G8424" i="48"/>
  <c r="F9087" i="48"/>
  <c r="B5945" i="48"/>
  <c r="A8912" i="48"/>
  <c r="D8367" i="48"/>
  <c r="F9799" i="48"/>
  <c r="D6931" i="48"/>
  <c r="A9828" i="48"/>
  <c r="C8745" i="48"/>
  <c r="F9960" i="48"/>
  <c r="F10699" i="48"/>
  <c r="E8701" i="48"/>
  <c r="C9449" i="48"/>
  <c r="G8122" i="48"/>
  <c r="E10754" i="48"/>
  <c r="C11544" i="48"/>
  <c r="C10318" i="48"/>
  <c r="D9535" i="48"/>
  <c r="C8609" i="48"/>
  <c r="A9361" i="48"/>
  <c r="D7359" i="48"/>
  <c r="G9741" i="48"/>
  <c r="C11213" i="48"/>
  <c r="F10957" i="48"/>
  <c r="D11794" i="48"/>
  <c r="A12282" i="48"/>
  <c r="G11463" i="48"/>
  <c r="E11275" i="48"/>
  <c r="F11768" i="48"/>
  <c r="D10961" i="48"/>
  <c r="D11811" i="48"/>
  <c r="A11871" i="48"/>
  <c r="B11920" i="48"/>
  <c r="D10033" i="48"/>
  <c r="E11328" i="48"/>
  <c r="F11373" i="48"/>
  <c r="D10126" i="48"/>
  <c r="G12008" i="48"/>
  <c r="D12088" i="48"/>
  <c r="A12144" i="48"/>
  <c r="B12189" i="48"/>
  <c r="G10274" i="48"/>
  <c r="E11605" i="48"/>
  <c r="F11654" i="48"/>
  <c r="D10403" i="48"/>
  <c r="D11265" i="48"/>
  <c r="A11297" i="48"/>
  <c r="B11338" i="48"/>
  <c r="G11398" i="48"/>
  <c r="G10775" i="48"/>
  <c r="E12094" i="48"/>
  <c r="F12151" i="48"/>
  <c r="D10900" i="48"/>
  <c r="B12100" i="48"/>
  <c r="A6905" i="48"/>
  <c r="B10132" i="48"/>
  <c r="C10317" i="48"/>
  <c r="F7557" i="48"/>
  <c r="C8990" i="48"/>
  <c r="A7849" i="48"/>
  <c r="A9715" i="48"/>
  <c r="F6986" i="48"/>
  <c r="D8061" i="48"/>
  <c r="D9133" i="48"/>
  <c r="B10796" i="48"/>
  <c r="A10510" i="48"/>
  <c r="C8881" i="48"/>
  <c r="C10981" i="48"/>
  <c r="C7751" i="48"/>
  <c r="B8812" i="48"/>
  <c r="E9591" i="48"/>
  <c r="F9908" i="48"/>
  <c r="G8532" i="48"/>
  <c r="C9207" i="48"/>
  <c r="A11706" i="48"/>
  <c r="D10405" i="48"/>
  <c r="G11544" i="48"/>
  <c r="G11935" i="48"/>
  <c r="G11821" i="48"/>
  <c r="G12292" i="48"/>
  <c r="G10343" i="48"/>
  <c r="C12143" i="48"/>
  <c r="D11996" i="48"/>
  <c r="D10631" i="48"/>
  <c r="F11371" i="48"/>
  <c r="D5508" i="48"/>
  <c r="E9739" i="48"/>
  <c r="C6711" i="48"/>
  <c r="B6617" i="48"/>
  <c r="B8395" i="48"/>
  <c r="G8880" i="48"/>
  <c r="D8041" i="48"/>
  <c r="D9229" i="48"/>
  <c r="B10842" i="48"/>
  <c r="A10504" i="48"/>
  <c r="D8856" i="48"/>
  <c r="A10000" i="48"/>
  <c r="G10528" i="48"/>
  <c r="C12319" i="48"/>
  <c r="E11492" i="48"/>
  <c r="E12121" i="48"/>
  <c r="F11739" i="48"/>
  <c r="D5280" i="48"/>
  <c r="G8814" i="48"/>
  <c r="D9476" i="48"/>
  <c r="F7755" i="48"/>
  <c r="B10936" i="48"/>
  <c r="F9126" i="48"/>
  <c r="D4900" i="48"/>
  <c r="C10782" i="48"/>
  <c r="C9982" i="48"/>
  <c r="C11677" i="48"/>
  <c r="B11435" i="48"/>
  <c r="F12232" i="48"/>
  <c r="A12219" i="48"/>
  <c r="E11676" i="48"/>
  <c r="D11076" i="48"/>
  <c r="G11225" i="48"/>
  <c r="F12002" i="48"/>
  <c r="A11645" i="48"/>
  <c r="A11398" i="48"/>
  <c r="D10822" i="48"/>
  <c r="B12198" i="48"/>
  <c r="G10063" i="48"/>
  <c r="A12038" i="48"/>
  <c r="B11990" i="48"/>
  <c r="B10619" i="48"/>
  <c r="G10861" i="48"/>
  <c r="A7031" i="48"/>
  <c r="F6221" i="48"/>
  <c r="F5688" i="48"/>
  <c r="G8343" i="48"/>
  <c r="G6801" i="48"/>
  <c r="D8152" i="48"/>
  <c r="E9713" i="48"/>
  <c r="D7261" i="48"/>
  <c r="G9250" i="48"/>
  <c r="C11636" i="48"/>
  <c r="D11886" i="48"/>
  <c r="B8585" i="48"/>
  <c r="B9819" i="48"/>
  <c r="A10044" i="48"/>
  <c r="A9913" i="48"/>
  <c r="G7894" i="48"/>
  <c r="B8702" i="48"/>
  <c r="A7235" i="48"/>
  <c r="B9979" i="48"/>
  <c r="E8512" i="48"/>
  <c r="B9296" i="48"/>
  <c r="A10169" i="48"/>
  <c r="G9110" i="48"/>
  <c r="C10668" i="48"/>
  <c r="C9613" i="48"/>
  <c r="C11583" i="48"/>
  <c r="G7396" i="48"/>
  <c r="D7275" i="48"/>
  <c r="D9393" i="48"/>
  <c r="D7795" i="48"/>
  <c r="C11328" i="48"/>
  <c r="E9327" i="48"/>
  <c r="F10765" i="48"/>
  <c r="E11063" i="48"/>
  <c r="A11727" i="48"/>
  <c r="F11229" i="48"/>
  <c r="A11984" i="48"/>
  <c r="F11510" i="48"/>
  <c r="B11194" i="48"/>
  <c r="F11991" i="48"/>
  <c r="F11489" i="48"/>
  <c r="G10774" i="48"/>
  <c r="B12174" i="48"/>
  <c r="F2704" i="48"/>
  <c r="A7857" i="48"/>
  <c r="E10611" i="48"/>
  <c r="E9514" i="48"/>
  <c r="C8765" i="48"/>
  <c r="F6106" i="48"/>
  <c r="B10712" i="48"/>
  <c r="C10897" i="48"/>
  <c r="A9193" i="48"/>
  <c r="C10706" i="48"/>
  <c r="C9669" i="48"/>
  <c r="C11601" i="48"/>
  <c r="B11359" i="48"/>
  <c r="F12160" i="48"/>
  <c r="A12163" i="48"/>
  <c r="A11636" i="48"/>
  <c r="B11294" i="48"/>
  <c r="D8978" i="48"/>
  <c r="C9965" i="48"/>
  <c r="D8917" i="48"/>
  <c r="C8353" i="48"/>
  <c r="C7960" i="48"/>
  <c r="E10627" i="48"/>
  <c r="G9674" i="48"/>
  <c r="C11368" i="48"/>
  <c r="F9801" i="48"/>
  <c r="G9389" i="48"/>
  <c r="D11618" i="48"/>
  <c r="E11099" i="48"/>
  <c r="D11635" i="48"/>
  <c r="G11844" i="48"/>
  <c r="C9943" i="48"/>
  <c r="A12012" i="48"/>
  <c r="E11473" i="48"/>
  <c r="D11133" i="48"/>
  <c r="A9809" i="48"/>
  <c r="A12039" i="48"/>
  <c r="F11822" i="48"/>
  <c r="F12051" i="48"/>
  <c r="A9972" i="48"/>
  <c r="D10918" i="48"/>
  <c r="C10734" i="48"/>
  <c r="F12184" i="48"/>
  <c r="G11189" i="48"/>
  <c r="F9586" i="48"/>
  <c r="F12003" i="48"/>
  <c r="B11855" i="48"/>
  <c r="D11392" i="48"/>
  <c r="G11550" i="48"/>
  <c r="F11086" i="48"/>
  <c r="D8069" i="48"/>
  <c r="G6348" i="48"/>
  <c r="F3671" i="48"/>
  <c r="E10435" i="48"/>
  <c r="D9308" i="48"/>
  <c r="C8155" i="48"/>
  <c r="F10589" i="48"/>
  <c r="E12059" i="48"/>
  <c r="B12092" i="48"/>
  <c r="G12167" i="48"/>
  <c r="G10830" i="48"/>
  <c r="A11357" i="48"/>
  <c r="A11079" i="48"/>
  <c r="G11330" i="48"/>
  <c r="A10656" i="48"/>
  <c r="E12106" i="48"/>
  <c r="A11479" i="48"/>
  <c r="F11103" i="48"/>
  <c r="B10579" i="48"/>
  <c r="G11861" i="48"/>
  <c r="F11493" i="48"/>
  <c r="B5577" i="48"/>
  <c r="A7944" i="48"/>
  <c r="B6425" i="48"/>
  <c r="F6439" i="48"/>
  <c r="B8884" i="48"/>
  <c r="B10065" i="48"/>
  <c r="A10744" i="48"/>
  <c r="A7288" i="48"/>
  <c r="D9708" i="48"/>
  <c r="F10967" i="48"/>
  <c r="B8870" i="48"/>
  <c r="G7317" i="48"/>
  <c r="D8181" i="48"/>
  <c r="A8699" i="48"/>
  <c r="C7826" i="48"/>
  <c r="E8289" i="48"/>
  <c r="G7988" i="48"/>
  <c r="C4534" i="48"/>
  <c r="G7633" i="48"/>
  <c r="F7290" i="48"/>
  <c r="G9816" i="48"/>
  <c r="C8979" i="48"/>
  <c r="D9144" i="48"/>
  <c r="C11956" i="48"/>
  <c r="D12206" i="48"/>
  <c r="B9865" i="48"/>
  <c r="F8875" i="48"/>
  <c r="E3348" i="48"/>
  <c r="B4138" i="48"/>
  <c r="B3968" i="48"/>
  <c r="B2905" i="48"/>
  <c r="C5422" i="48"/>
  <c r="F6872" i="48"/>
  <c r="B7404" i="48"/>
  <c r="B7884" i="48"/>
  <c r="D4966" i="48"/>
  <c r="A7919" i="48"/>
  <c r="E5238" i="48"/>
  <c r="B9069" i="48"/>
  <c r="C7342" i="48"/>
  <c r="A7788" i="48"/>
  <c r="A8308" i="48"/>
  <c r="C8680" i="48"/>
  <c r="C9435" i="48"/>
  <c r="A8162" i="48"/>
  <c r="B4626" i="48"/>
  <c r="B6936" i="48"/>
  <c r="A8356" i="48"/>
  <c r="B7687" i="48"/>
  <c r="F3845" i="48"/>
  <c r="B9085" i="48"/>
  <c r="C7598" i="48"/>
  <c r="E7766" i="48"/>
  <c r="E6771" i="48"/>
  <c r="G9584" i="48"/>
  <c r="F7379" i="48"/>
  <c r="E8324" i="48"/>
  <c r="F6803" i="48"/>
  <c r="C9761" i="48"/>
  <c r="G9909" i="48"/>
  <c r="F10732" i="48"/>
  <c r="A11730" i="48"/>
  <c r="F9374" i="48"/>
  <c r="G8495" i="48"/>
  <c r="D7160" i="48"/>
  <c r="F9304" i="48"/>
  <c r="D7324" i="48"/>
  <c r="E5158" i="48"/>
  <c r="D6321" i="48"/>
  <c r="F5171" i="48"/>
  <c r="B5871" i="48"/>
  <c r="D8436" i="48"/>
  <c r="D8391" i="48"/>
  <c r="B8659" i="48"/>
  <c r="D5747" i="48"/>
  <c r="F7650" i="48"/>
  <c r="E7938" i="48"/>
  <c r="G8456" i="48"/>
  <c r="A8426" i="48"/>
  <c r="A7234" i="48"/>
  <c r="F8139" i="48"/>
  <c r="F9491" i="48"/>
  <c r="F8095" i="48"/>
  <c r="B9081" i="48"/>
  <c r="D6862" i="48"/>
  <c r="G7957" i="48"/>
  <c r="A7539" i="48"/>
  <c r="B8148" i="48"/>
  <c r="G8976" i="48"/>
  <c r="F9100" i="48"/>
  <c r="F10486" i="48"/>
  <c r="D7925" i="48"/>
  <c r="B10545" i="48"/>
  <c r="A10231" i="48"/>
  <c r="A9177" i="48"/>
  <c r="C10742" i="48"/>
  <c r="C9717" i="48"/>
  <c r="C11593" i="48"/>
  <c r="B11395" i="48"/>
  <c r="F12172" i="48"/>
  <c r="F7058" i="48"/>
  <c r="G6824" i="48"/>
  <c r="G8793" i="48"/>
  <c r="C5660" i="48"/>
  <c r="D9712" i="48"/>
  <c r="A7545" i="48"/>
  <c r="G8639" i="48"/>
  <c r="G9199" i="48"/>
  <c r="B10356" i="48"/>
  <c r="C9983" i="48"/>
  <c r="A8941" i="48"/>
  <c r="C10541" i="48"/>
  <c r="E7204" i="48"/>
  <c r="A8351" i="48"/>
  <c r="A8900" i="48"/>
  <c r="C5940" i="48"/>
  <c r="D9872" i="48"/>
  <c r="A7609" i="48"/>
  <c r="G8689" i="48"/>
  <c r="G9247" i="48"/>
  <c r="B10380" i="48"/>
  <c r="A10062" i="48"/>
  <c r="A8989" i="48"/>
  <c r="C10565" i="48"/>
  <c r="G7142" i="48"/>
  <c r="A7320" i="48"/>
  <c r="D8789" i="48"/>
  <c r="E10560" i="48"/>
  <c r="A10036" i="48"/>
  <c r="G9146" i="48"/>
  <c r="A11130" i="48"/>
  <c r="A10955" i="48"/>
  <c r="G11128" i="48"/>
  <c r="D10622" i="48"/>
  <c r="G11421" i="48"/>
  <c r="D10931" i="48"/>
  <c r="A10733" i="48"/>
  <c r="G11981" i="48"/>
  <c r="C12067" i="48"/>
  <c r="E11385" i="48"/>
  <c r="A12021" i="48"/>
  <c r="A10914" i="48"/>
  <c r="G5812" i="48"/>
  <c r="G4169" i="48"/>
  <c r="C4297" i="48"/>
  <c r="A5610" i="48"/>
  <c r="F8576" i="48"/>
  <c r="F6460" i="48"/>
  <c r="E7143" i="48"/>
  <c r="A7803" i="48"/>
  <c r="C7632" i="48"/>
  <c r="E8857" i="48"/>
  <c r="B9443" i="48"/>
  <c r="A5749" i="48"/>
  <c r="E8450" i="48"/>
  <c r="F6839" i="48"/>
  <c r="A7428" i="48"/>
  <c r="G9840" i="48"/>
  <c r="G7135" i="48"/>
  <c r="A5797" i="48"/>
  <c r="E8458" i="48"/>
  <c r="F6867" i="48"/>
  <c r="G7449" i="48"/>
  <c r="A9851" i="48"/>
  <c r="A7178" i="48"/>
  <c r="A7578" i="48"/>
  <c r="C6025" i="48"/>
  <c r="A8783" i="48"/>
  <c r="B8171" i="48"/>
  <c r="B6162" i="48"/>
  <c r="A7409" i="48"/>
  <c r="B9892" i="48"/>
  <c r="E9286" i="48"/>
  <c r="C9633" i="48"/>
  <c r="B10304" i="48"/>
  <c r="D7468" i="48"/>
  <c r="D9194" i="48"/>
  <c r="G9845" i="48"/>
  <c r="C10489" i="48"/>
  <c r="A8722" i="48"/>
  <c r="E8904" i="48"/>
  <c r="F10700" i="48"/>
  <c r="F9961" i="48"/>
  <c r="G8078" i="48"/>
  <c r="C11993" i="48"/>
  <c r="A11698" i="48"/>
  <c r="E11139" i="48"/>
  <c r="G12246" i="48"/>
  <c r="C6973" i="48"/>
  <c r="F8862" i="48"/>
  <c r="B8222" i="48"/>
  <c r="C8094" i="48"/>
  <c r="A7593" i="48"/>
  <c r="G8367" i="48"/>
  <c r="C4688" i="48"/>
  <c r="G5802" i="48"/>
  <c r="D8021" i="48"/>
  <c r="C6722" i="48"/>
  <c r="G8130" i="48"/>
  <c r="C12006" i="48"/>
  <c r="A10454" i="48"/>
  <c r="F9176" i="48"/>
  <c r="C11239" i="48"/>
  <c r="E9272" i="48"/>
  <c r="D6219" i="48"/>
  <c r="F5428" i="48"/>
  <c r="E5294" i="48"/>
  <c r="A8033" i="48"/>
  <c r="D8225" i="48"/>
  <c r="A8349" i="48"/>
  <c r="D5539" i="48"/>
  <c r="D8467" i="48"/>
  <c r="D9948" i="48"/>
  <c r="F9473" i="48"/>
  <c r="C6804" i="48"/>
  <c r="B10383" i="48"/>
  <c r="D5213" i="48"/>
  <c r="C6631" i="48"/>
  <c r="B9976" i="48"/>
  <c r="D7943" i="48"/>
  <c r="F8612" i="48"/>
  <c r="E7224" i="48"/>
  <c r="D7290" i="48"/>
  <c r="C7443" i="48"/>
  <c r="F7692" i="48"/>
  <c r="G6614" i="48"/>
  <c r="D7036" i="48"/>
  <c r="E10506" i="48"/>
  <c r="F10082" i="48"/>
  <c r="A8694" i="48"/>
  <c r="B10109" i="48"/>
  <c r="G9711" i="48"/>
  <c r="F7853" i="48"/>
  <c r="C9650" i="48"/>
  <c r="C11435" i="48"/>
  <c r="A9484" i="48"/>
  <c r="C7400" i="48"/>
  <c r="B10867" i="48"/>
  <c r="G11015" i="48"/>
  <c r="D11343" i="48"/>
  <c r="C11006" i="48"/>
  <c r="D11752" i="48"/>
  <c r="E11253" i="48"/>
  <c r="D12289" i="48"/>
  <c r="E11758" i="48"/>
  <c r="G11324" i="48"/>
  <c r="E11428" i="48"/>
  <c r="F12225" i="48"/>
  <c r="D11068" i="48"/>
  <c r="A11876" i="48"/>
  <c r="G11361" i="48"/>
  <c r="E11513" i="48"/>
  <c r="B12320" i="48"/>
  <c r="D11317" i="48"/>
  <c r="A12149" i="48"/>
  <c r="G11642" i="48"/>
  <c r="E11746" i="48"/>
  <c r="D9968" i="48"/>
  <c r="C12292" i="48"/>
  <c r="C8201" i="48"/>
  <c r="D7328" i="48"/>
  <c r="A8005" i="48"/>
  <c r="E5611" i="48"/>
  <c r="B8332" i="48"/>
  <c r="A10213" i="48"/>
  <c r="A9508" i="48"/>
  <c r="A10099" i="48"/>
  <c r="E9662" i="48"/>
  <c r="G9911" i="48"/>
  <c r="D9890" i="48"/>
  <c r="C8332" i="48"/>
  <c r="E10925" i="48"/>
  <c r="F7559" i="48"/>
  <c r="D6839" i="48"/>
  <c r="B8354" i="48"/>
  <c r="E8682" i="48"/>
  <c r="G7962" i="48"/>
  <c r="A8688" i="48"/>
  <c r="A6890" i="48"/>
  <c r="G6250" i="48"/>
  <c r="E8882" i="48"/>
  <c r="D7992" i="48"/>
  <c r="G8466" i="48"/>
  <c r="E10861" i="48"/>
  <c r="A10538" i="48"/>
  <c r="F9512" i="48"/>
  <c r="C11323" i="48"/>
  <c r="G9527" i="48"/>
  <c r="G8919" i="48"/>
  <c r="D9278" i="48"/>
  <c r="D7220" i="48"/>
  <c r="D9006" i="48"/>
  <c r="B10246" i="48"/>
  <c r="C11504" i="48"/>
  <c r="F10800" i="48"/>
  <c r="F9714" i="48"/>
  <c r="G9891" i="48"/>
  <c r="D7496" i="48"/>
  <c r="C9174" i="48"/>
  <c r="E10445" i="48"/>
  <c r="G8478" i="48"/>
  <c r="A9672" i="48"/>
  <c r="B10827" i="48"/>
  <c r="D9966" i="48"/>
  <c r="C10427" i="48"/>
  <c r="D11754" i="48"/>
  <c r="A11798" i="48"/>
  <c r="B11851" i="48"/>
  <c r="A10735" i="48"/>
  <c r="E11239" i="48"/>
  <c r="F11284" i="48"/>
  <c r="G10003" i="48"/>
  <c r="G11946" i="48"/>
  <c r="D11775" i="48"/>
  <c r="A11507" i="48"/>
  <c r="B11220" i="48"/>
  <c r="G10281" i="48"/>
  <c r="F11793" i="48"/>
  <c r="D11148" i="48"/>
  <c r="B11345" i="48"/>
  <c r="G10918" i="48"/>
  <c r="A10865" i="48"/>
  <c r="D12133" i="48"/>
  <c r="C12325" i="48"/>
  <c r="E11826" i="48"/>
  <c r="D10728" i="48"/>
  <c r="G9696" i="48"/>
  <c r="C7785" i="48"/>
  <c r="D8495" i="48"/>
  <c r="D7654" i="48"/>
  <c r="G9923" i="48"/>
  <c r="C10657" i="48"/>
  <c r="E10292" i="48"/>
  <c r="B10314" i="48"/>
  <c r="D6077" i="48"/>
  <c r="F5621" i="48"/>
  <c r="B9762" i="48"/>
  <c r="B6284" i="48"/>
  <c r="A7872" i="48"/>
  <c r="E9617" i="48"/>
  <c r="D5199" i="48"/>
  <c r="B8732" i="48"/>
  <c r="C9443" i="48"/>
  <c r="D6881" i="48"/>
  <c r="E9410" i="48"/>
  <c r="C10104" i="48"/>
  <c r="C8563" i="48"/>
  <c r="G9202" i="48"/>
  <c r="F10299" i="48"/>
  <c r="C6968" i="48"/>
  <c r="C8876" i="48"/>
  <c r="E10212" i="48"/>
  <c r="E8756" i="48"/>
  <c r="E9802" i="48"/>
  <c r="B10598" i="48"/>
  <c r="C11856" i="48"/>
  <c r="C10186" i="48"/>
  <c r="G8308" i="48"/>
  <c r="A10256" i="48"/>
  <c r="E8635" i="48"/>
  <c r="E9567" i="48"/>
  <c r="C6980" i="48"/>
  <c r="G9306" i="48"/>
  <c r="A10761" i="48"/>
  <c r="C11077" i="48"/>
  <c r="F10377" i="48"/>
  <c r="C10779" i="48"/>
  <c r="D12106" i="48"/>
  <c r="A12150" i="48"/>
  <c r="B12203" i="48"/>
  <c r="G10280" i="48"/>
  <c r="E11591" i="48"/>
  <c r="F11636" i="48"/>
  <c r="D10377" i="48"/>
  <c r="C12285" i="48"/>
  <c r="D12063" i="48"/>
  <c r="A11771" i="48"/>
  <c r="B11484" i="48"/>
  <c r="G11188" i="48"/>
  <c r="G10257" i="48"/>
  <c r="E11228" i="48"/>
  <c r="E12252" i="48"/>
  <c r="F11961" i="48"/>
  <c r="D10362" i="48"/>
  <c r="G2" i="48"/>
  <c r="D11652" i="48"/>
  <c r="A11356" i="48"/>
  <c r="B11065" i="48"/>
  <c r="B12089" i="48"/>
  <c r="G11801" i="48"/>
  <c r="G10862" i="48"/>
  <c r="E11841" i="48"/>
  <c r="F11554" i="48"/>
  <c r="D10020" i="48"/>
  <c r="D10991" i="48"/>
  <c r="B4283" i="48"/>
  <c r="D2409" i="48"/>
  <c r="E5209" i="48"/>
  <c r="D6116" i="48"/>
  <c r="F3090" i="48"/>
  <c r="E5949" i="48"/>
  <c r="E5355" i="48"/>
  <c r="A7590" i="48"/>
  <c r="A7176" i="48"/>
  <c r="F5104" i="48"/>
  <c r="F7872" i="48"/>
  <c r="G5960" i="48"/>
  <c r="G8459" i="48"/>
  <c r="C6607" i="48"/>
  <c r="D5613" i="48"/>
  <c r="C4407" i="48"/>
  <c r="G7910" i="48"/>
  <c r="A6424" i="48"/>
  <c r="F8206" i="48"/>
  <c r="F6991" i="48"/>
  <c r="G6143" i="48"/>
  <c r="E7098" i="48"/>
  <c r="E7705" i="48"/>
  <c r="G6124" i="48"/>
  <c r="G8523" i="48"/>
  <c r="F5573" i="48"/>
  <c r="B6939" i="48"/>
  <c r="A7233" i="48"/>
  <c r="C6781" i="48"/>
  <c r="C6805" i="48"/>
  <c r="B8683" i="48"/>
  <c r="A9346" i="48"/>
  <c r="E9687" i="48"/>
  <c r="D9865" i="48"/>
  <c r="F10213" i="48"/>
  <c r="D8516" i="48"/>
  <c r="B6469" i="48"/>
  <c r="D9029" i="48"/>
  <c r="G5969" i="48"/>
  <c r="C5888" i="48"/>
  <c r="D5721" i="48"/>
  <c r="E8319" i="48"/>
  <c r="D5779" i="48"/>
  <c r="F3314" i="48"/>
  <c r="F7632" i="48"/>
  <c r="D7877" i="48"/>
  <c r="D5157" i="48"/>
  <c r="A8038" i="48"/>
  <c r="D8312" i="48"/>
  <c r="D8289" i="48"/>
  <c r="E9609" i="48"/>
  <c r="G4734" i="48"/>
  <c r="A8433" i="48"/>
  <c r="D5821" i="48"/>
  <c r="B8677" i="48"/>
  <c r="D5737" i="48"/>
  <c r="F7016" i="48"/>
  <c r="B8770" i="48"/>
  <c r="D8553" i="48"/>
  <c r="G5583" i="48"/>
  <c r="C5993" i="48"/>
  <c r="E9341" i="48"/>
  <c r="A9597" i="48"/>
  <c r="C11282" i="48"/>
  <c r="F9601" i="48"/>
  <c r="C9266" i="48"/>
  <c r="G8528" i="48"/>
  <c r="C7316" i="48"/>
  <c r="F10428" i="48"/>
  <c r="A9262" i="48"/>
  <c r="B10415" i="48"/>
  <c r="A11426" i="48"/>
  <c r="E12211" i="48"/>
  <c r="F8100" i="48"/>
  <c r="E9033" i="48"/>
  <c r="B9650" i="48"/>
  <c r="G7055" i="48"/>
  <c r="C8529" i="48"/>
  <c r="B7952" i="48"/>
  <c r="B10008" i="48"/>
  <c r="F9013" i="48"/>
  <c r="D9825" i="48"/>
  <c r="C8294" i="48"/>
  <c r="E10687" i="48"/>
  <c r="F10231" i="48"/>
  <c r="F7955" i="48"/>
  <c r="C9321" i="48"/>
  <c r="B9702" i="48"/>
  <c r="G7503" i="48"/>
  <c r="E8646" i="48"/>
  <c r="B8066" i="48"/>
  <c r="B10032" i="48"/>
  <c r="F9109" i="48"/>
  <c r="D9921" i="48"/>
  <c r="C8486" i="48"/>
  <c r="G5669" i="48"/>
  <c r="F10255" i="48"/>
  <c r="A6189" i="48"/>
  <c r="B5815" i="48"/>
  <c r="C11882" i="48"/>
  <c r="D8883" i="48"/>
  <c r="F10304" i="48"/>
  <c r="E10377" i="48"/>
  <c r="C10783" i="48"/>
  <c r="E12107" i="48"/>
  <c r="B11168" i="48"/>
  <c r="F11965" i="48"/>
  <c r="B11453" i="48"/>
  <c r="F12262" i="48"/>
  <c r="B11930" i="48"/>
  <c r="D10164" i="48"/>
  <c r="A10026" i="48"/>
  <c r="A10723" i="48"/>
  <c r="D11845" i="48"/>
  <c r="E12274" i="48"/>
  <c r="E6486" i="48"/>
  <c r="D6479" i="48"/>
  <c r="F6555" i="48"/>
  <c r="A8494" i="48"/>
  <c r="F6167" i="48"/>
  <c r="E5741" i="48"/>
  <c r="F3724" i="48"/>
  <c r="C6922" i="48"/>
  <c r="F7422" i="48"/>
  <c r="B8186" i="48"/>
  <c r="D4913" i="48"/>
  <c r="E7877" i="48"/>
  <c r="G4796" i="48"/>
  <c r="A7244" i="48"/>
  <c r="G7830" i="48"/>
  <c r="A8952" i="48"/>
  <c r="E7642" i="48"/>
  <c r="E8005" i="48"/>
  <c r="C5488" i="48"/>
  <c r="G7249" i="48"/>
  <c r="G7838" i="48"/>
  <c r="G8957" i="48"/>
  <c r="E7670" i="48"/>
  <c r="A7261" i="48"/>
  <c r="D8546" i="48"/>
  <c r="D9261" i="48"/>
  <c r="B7830" i="48"/>
  <c r="G9528" i="48"/>
  <c r="D8101" i="48"/>
  <c r="B8932" i="48"/>
  <c r="F8886" i="48"/>
  <c r="C9069" i="48"/>
  <c r="A9428" i="48"/>
  <c r="C10304" i="48"/>
  <c r="G8097" i="48"/>
  <c r="D8855" i="48"/>
  <c r="F10499" i="48"/>
  <c r="F9325" i="48"/>
  <c r="C8508" i="48"/>
  <c r="C11812" i="48"/>
  <c r="A10212" i="48"/>
  <c r="G6341" i="48"/>
  <c r="C11033" i="48"/>
  <c r="D12062" i="48"/>
  <c r="G10236" i="48"/>
  <c r="D10333" i="48"/>
  <c r="E7510" i="48"/>
  <c r="B9289" i="48"/>
  <c r="C6281" i="48"/>
  <c r="E9813" i="48"/>
  <c r="B8016" i="48"/>
  <c r="D5088" i="48"/>
  <c r="C4748" i="48"/>
  <c r="E7388" i="48"/>
  <c r="C4766" i="48"/>
  <c r="A10241" i="48"/>
  <c r="G6613" i="48"/>
  <c r="C11046" i="48"/>
  <c r="D9659" i="48"/>
  <c r="C9901" i="48"/>
  <c r="B10373" i="48"/>
  <c r="D6935" i="48"/>
  <c r="F7782" i="48"/>
  <c r="C5534" i="48"/>
  <c r="G5536" i="48"/>
  <c r="B6149" i="48"/>
  <c r="E7827" i="48"/>
  <c r="C6921" i="48"/>
  <c r="D7499" i="48"/>
  <c r="G9209" i="48"/>
  <c r="B8436" i="48"/>
  <c r="F10774" i="48"/>
  <c r="A10519" i="48"/>
  <c r="E10257" i="48"/>
  <c r="A10919" i="48"/>
  <c r="D7677" i="48"/>
  <c r="F4045" i="48"/>
  <c r="B10644" i="48"/>
  <c r="C10829" i="48"/>
  <c r="D8194" i="48"/>
  <c r="D9668" i="48"/>
  <c r="F5930" i="48"/>
  <c r="C9431" i="48"/>
  <c r="B7908" i="48"/>
  <c r="C9221" i="48"/>
  <c r="D9482" i="48"/>
  <c r="B10972" i="48"/>
  <c r="A10686" i="48"/>
  <c r="C8787" i="48"/>
  <c r="F9414" i="48"/>
  <c r="B8930" i="48"/>
  <c r="B9452" i="48"/>
  <c r="E10131" i="48"/>
  <c r="D7183" i="48"/>
  <c r="D7429" i="48"/>
  <c r="E9478" i="48"/>
  <c r="A11942" i="48"/>
  <c r="D10617" i="48"/>
  <c r="G11720" i="48"/>
  <c r="G12171" i="48"/>
  <c r="D10029" i="48"/>
  <c r="C12315" i="48"/>
  <c r="G10519" i="48"/>
  <c r="B11700" i="48"/>
  <c r="D12268" i="48"/>
  <c r="D10903" i="48"/>
  <c r="F11627" i="48"/>
  <c r="F6376" i="48"/>
  <c r="E10230" i="48"/>
  <c r="G8711" i="48"/>
  <c r="B7702" i="48"/>
  <c r="B9079" i="48"/>
  <c r="D9735" i="48"/>
  <c r="D9590" i="48"/>
  <c r="D9618" i="48"/>
  <c r="G9945" i="48"/>
  <c r="A10672" i="48"/>
  <c r="D8894" i="48"/>
  <c r="D11158" i="48"/>
  <c r="G10696" i="48"/>
  <c r="D11179" i="48"/>
  <c r="E11844" i="48"/>
  <c r="F11162" i="48"/>
  <c r="F12091" i="48"/>
  <c r="A9004" i="48"/>
  <c r="C8833" i="48"/>
  <c r="C9563" i="48"/>
  <c r="C6377" i="48"/>
  <c r="C11354" i="48"/>
  <c r="A8907" i="48"/>
  <c r="E9070" i="48"/>
  <c r="C10954" i="48"/>
  <c r="E10201" i="48"/>
  <c r="C11845" i="48"/>
  <c r="B11607" i="48"/>
  <c r="A10863" i="48"/>
  <c r="B11036" i="48"/>
  <c r="E11804" i="48"/>
  <c r="D11204" i="48"/>
  <c r="G11353" i="48"/>
  <c r="F12130" i="48"/>
  <c r="D12077" i="48"/>
  <c r="C10114" i="48"/>
  <c r="B11007" i="48"/>
  <c r="F11568" i="48"/>
  <c r="E11176" i="48"/>
  <c r="B12037" i="48"/>
  <c r="A11145" i="48"/>
  <c r="E11162" i="48"/>
  <c r="G12269" i="48"/>
  <c r="F12287" i="48"/>
  <c r="D9621" i="48"/>
  <c r="C12257" i="48"/>
  <c r="D11120" i="48"/>
  <c r="A11049" i="48"/>
  <c r="F11491" i="48"/>
  <c r="D5052" i="48"/>
  <c r="D7181" i="48"/>
  <c r="A11246" i="48"/>
  <c r="D10161" i="48"/>
  <c r="G11280" i="48"/>
  <c r="G5600" i="48"/>
  <c r="A4522" i="48"/>
  <c r="F7125" i="48"/>
  <c r="G6803" i="48"/>
  <c r="G7692" i="48"/>
  <c r="A8280" i="48"/>
  <c r="B8002" i="48"/>
  <c r="G9628" i="48"/>
  <c r="A6074" i="48"/>
  <c r="C7206" i="48"/>
  <c r="F6553" i="48"/>
  <c r="B9137" i="48"/>
  <c r="B7302" i="48"/>
  <c r="B5395" i="48"/>
  <c r="C6400" i="48"/>
  <c r="C5908" i="48"/>
  <c r="C9839" i="48"/>
  <c r="B7559" i="48"/>
  <c r="C6551" i="48"/>
  <c r="A9295" i="48"/>
  <c r="D8735" i="48"/>
  <c r="B7400" i="48"/>
  <c r="B10036" i="48"/>
  <c r="C7320" i="48"/>
  <c r="E9109" i="48"/>
  <c r="C8518" i="48"/>
  <c r="E10587" i="48"/>
  <c r="F10067" i="48"/>
  <c r="A9010" i="48"/>
  <c r="B10206" i="48"/>
  <c r="A9550" i="48"/>
  <c r="A8693" i="48"/>
  <c r="C10387" i="48"/>
  <c r="G11771" i="48"/>
  <c r="G11993" i="48"/>
  <c r="F6854" i="48"/>
  <c r="B7485" i="48"/>
  <c r="D6778" i="48"/>
  <c r="C6835" i="48"/>
  <c r="B5787" i="48"/>
  <c r="G6570" i="48"/>
  <c r="F9558" i="48"/>
  <c r="E10338" i="48"/>
  <c r="F10074" i="48"/>
  <c r="G8433" i="48"/>
  <c r="E10944" i="48"/>
  <c r="A9690" i="48"/>
  <c r="G7032" i="48"/>
  <c r="C8074" i="48"/>
  <c r="A6993" i="48"/>
  <c r="C7863" i="48"/>
  <c r="F9535" i="48"/>
  <c r="C9835" i="48"/>
  <c r="B7052" i="48"/>
  <c r="F7342" i="48"/>
  <c r="C6181" i="48"/>
  <c r="B9295" i="48"/>
  <c r="G9013" i="48"/>
  <c r="E4890" i="48"/>
  <c r="F7090" i="48"/>
  <c r="D8479" i="48"/>
  <c r="C6657" i="48"/>
  <c r="B8784" i="48"/>
  <c r="D6912" i="48"/>
  <c r="E9901" i="48"/>
  <c r="E9912" i="48"/>
  <c r="D7763" i="48"/>
  <c r="G9810" i="48"/>
  <c r="C8596" i="48"/>
  <c r="C9384" i="48"/>
  <c r="C11406" i="48"/>
  <c r="C10156" i="48"/>
  <c r="D9113" i="48"/>
  <c r="D6824" i="48"/>
  <c r="E9543" i="48"/>
  <c r="D6980" i="48"/>
  <c r="A9520" i="48"/>
  <c r="C11071" i="48"/>
  <c r="F10783" i="48"/>
  <c r="G9120" i="48"/>
  <c r="C7800" i="48"/>
  <c r="C7824" i="48"/>
  <c r="D7933" i="48"/>
  <c r="C7923" i="48"/>
  <c r="C7461" i="48"/>
  <c r="C4470" i="48"/>
  <c r="E10646" i="48"/>
  <c r="C10952" i="48"/>
  <c r="D7185" i="48"/>
  <c r="C9362" i="48"/>
  <c r="G9386" i="48"/>
  <c r="G9134" i="48"/>
  <c r="B10754" i="48"/>
  <c r="F10964" i="48"/>
  <c r="G9763" i="48"/>
  <c r="G9267" i="48"/>
  <c r="F9680" i="48"/>
  <c r="A10857" i="48"/>
  <c r="F10081" i="48"/>
  <c r="D11474" i="48"/>
  <c r="B11335" i="48"/>
  <c r="G10436" i="48"/>
  <c r="F11448" i="48"/>
  <c r="G12298" i="48"/>
  <c r="A11215" i="48"/>
  <c r="B11696" i="48"/>
  <c r="G10293" i="48"/>
  <c r="E12032" i="48"/>
  <c r="A10960" i="48"/>
  <c r="C12307" i="48"/>
  <c r="A11472" i="48"/>
  <c r="B11949" i="48"/>
  <c r="G10562" i="48"/>
  <c r="E12309" i="48"/>
  <c r="D10179" i="48"/>
  <c r="D11537" i="48"/>
  <c r="A12001" i="48"/>
  <c r="G11158" i="48"/>
  <c r="A12329" i="48"/>
  <c r="F11479" i="48"/>
  <c r="D10660" i="48"/>
  <c r="G11228" i="48"/>
  <c r="E12004" i="48"/>
  <c r="D10898" i="48"/>
  <c r="A11780" i="48"/>
  <c r="E10816" i="48"/>
  <c r="F11418" i="48"/>
  <c r="D11221" i="48"/>
  <c r="B11374" i="48"/>
  <c r="G10875" i="48"/>
  <c r="A10930" i="48"/>
  <c r="F6109" i="48"/>
  <c r="C6325" i="48"/>
  <c r="G6874" i="48"/>
  <c r="C6199" i="48"/>
  <c r="E8889" i="48"/>
  <c r="D9777" i="48"/>
  <c r="D7766" i="48"/>
  <c r="F10795" i="48"/>
  <c r="D9458" i="48"/>
  <c r="G9118" i="48"/>
  <c r="E7805" i="48"/>
  <c r="C9535" i="48"/>
  <c r="B9806" i="48"/>
  <c r="G7631" i="48"/>
  <c r="D7806" i="48"/>
  <c r="E6984" i="48"/>
  <c r="F3779" i="48"/>
  <c r="F9669" i="48"/>
  <c r="E9538" i="48"/>
  <c r="C8582" i="48"/>
  <c r="C7844" i="48"/>
  <c r="F10331" i="48"/>
  <c r="C8183" i="48"/>
  <c r="A9829" i="48"/>
  <c r="E8804" i="48"/>
  <c r="C9568" i="48"/>
  <c r="C11440" i="48"/>
  <c r="C10194" i="48"/>
  <c r="E9136" i="48"/>
  <c r="D5392" i="48"/>
  <c r="E9615" i="48"/>
  <c r="D7396" i="48"/>
  <c r="A9544" i="48"/>
  <c r="C11089" i="48"/>
  <c r="F10813" i="48"/>
  <c r="D11690" i="48"/>
  <c r="A12158" i="48"/>
  <c r="G11319" i="48"/>
  <c r="E11175" i="48"/>
  <c r="F11648" i="48"/>
  <c r="D10817" i="48"/>
  <c r="D11711" i="48"/>
  <c r="A11779" i="48"/>
  <c r="G11036" i="48"/>
  <c r="F11649" i="48"/>
  <c r="D11884" i="48"/>
  <c r="G11681" i="48"/>
  <c r="F12282" i="48"/>
  <c r="A11557" i="48"/>
  <c r="G10667" i="48"/>
  <c r="D10600" i="48"/>
  <c r="B8045" i="48"/>
  <c r="D9296" i="48"/>
  <c r="F9989" i="48"/>
  <c r="D9654" i="48"/>
  <c r="D5044" i="48"/>
  <c r="B10146" i="48"/>
  <c r="A7333" i="48"/>
  <c r="A7984" i="48"/>
  <c r="C4945" i="48"/>
  <c r="B8863" i="48"/>
  <c r="A8599" i="48"/>
  <c r="B8540" i="48"/>
  <c r="D9225" i="48"/>
  <c r="F9900" i="48"/>
  <c r="F10878" i="48"/>
  <c r="E9220" i="48"/>
  <c r="B10745" i="48"/>
  <c r="A10623" i="48"/>
  <c r="D9394" i="48"/>
  <c r="F9364" i="48"/>
  <c r="E9546" i="48"/>
  <c r="B10962" i="48"/>
  <c r="F10576" i="48"/>
  <c r="D6938" i="48"/>
  <c r="A10620" i="48"/>
  <c r="E8842" i="48"/>
  <c r="G6021" i="48"/>
  <c r="C9034" i="48"/>
  <c r="B10603" i="48"/>
  <c r="F10313" i="48"/>
  <c r="D11106" i="48"/>
  <c r="A11574" i="48"/>
  <c r="B12139" i="48"/>
  <c r="G10644" i="48"/>
  <c r="F11060" i="48"/>
  <c r="D10313" i="48"/>
  <c r="D11123" i="48"/>
  <c r="A11339" i="48"/>
  <c r="B11436" i="48"/>
  <c r="G11460" i="48"/>
  <c r="G10849" i="48"/>
  <c r="E12204" i="48"/>
  <c r="F12233" i="48"/>
  <c r="D10954" i="48"/>
  <c r="D11604" i="48"/>
  <c r="A11628" i="48"/>
  <c r="B11657" i="48"/>
  <c r="G11753" i="48"/>
  <c r="E11089" i="48"/>
  <c r="F11122" i="48"/>
  <c r="A10985" i="48"/>
  <c r="G12208" i="48"/>
  <c r="D12093" i="48"/>
  <c r="A12173" i="48"/>
  <c r="D7880" i="48"/>
  <c r="C11093" i="48"/>
  <c r="G11583" i="48"/>
  <c r="D11803" i="48"/>
  <c r="E11240" i="48"/>
  <c r="D12176" i="48"/>
  <c r="E11597" i="48"/>
  <c r="A11209" i="48"/>
  <c r="A10823" i="48"/>
  <c r="F11283" i="48"/>
  <c r="G12301" i="48"/>
  <c r="E11654" i="48"/>
  <c r="C12311" i="48"/>
  <c r="E9606" i="48"/>
  <c r="E11991" i="48"/>
  <c r="E11528" i="48"/>
  <c r="F11214" i="48"/>
  <c r="G10963" i="48"/>
  <c r="C11724" i="48"/>
  <c r="G9510" i="48"/>
  <c r="C10303" i="48"/>
  <c r="E11455" i="48"/>
  <c r="A11927" i="48"/>
  <c r="F11605" i="48"/>
  <c r="A12280" i="48"/>
  <c r="F11710" i="48"/>
  <c r="B11282" i="48"/>
  <c r="G12217" i="48"/>
  <c r="D12082" i="48"/>
  <c r="D10598" i="48"/>
  <c r="G10515" i="48"/>
  <c r="C10862" i="48"/>
  <c r="G9290" i="48"/>
  <c r="A11118" i="48"/>
  <c r="B12314" i="48"/>
  <c r="G11184" i="48"/>
  <c r="D10614" i="48"/>
  <c r="G11285" i="48"/>
  <c r="D10987" i="48"/>
  <c r="B12098" i="48"/>
  <c r="E11446" i="48"/>
  <c r="D10332" i="48"/>
  <c r="A11400" i="48"/>
  <c r="E12042" i="48"/>
  <c r="C12052" i="48"/>
  <c r="C7728" i="48"/>
  <c r="A9009" i="48"/>
  <c r="G8485" i="48"/>
  <c r="F8409" i="48"/>
  <c r="C7335" i="48"/>
  <c r="E6740" i="48"/>
  <c r="E8112" i="48"/>
  <c r="D9596" i="48"/>
  <c r="D9585" i="48"/>
  <c r="D6998" i="48"/>
  <c r="F10683" i="48"/>
  <c r="C9075" i="48"/>
  <c r="G8910" i="48"/>
  <c r="A12322" i="48"/>
  <c r="C10826" i="48"/>
  <c r="F8857" i="48"/>
  <c r="C9445" i="48"/>
  <c r="E9542" i="48"/>
  <c r="C11889" i="48"/>
  <c r="D11554" i="48"/>
  <c r="B11819" i="48"/>
  <c r="E11291" i="48"/>
  <c r="D10081" i="48"/>
  <c r="D12031" i="48"/>
  <c r="B11516" i="48"/>
  <c r="G10353" i="48"/>
  <c r="F11161" i="48"/>
  <c r="D10650" i="48"/>
  <c r="D12004" i="48"/>
  <c r="B11545" i="48"/>
  <c r="G10254" i="48"/>
  <c r="G12325" i="48"/>
  <c r="D10639" i="48"/>
  <c r="D12045" i="48"/>
  <c r="C10286" i="48"/>
  <c r="C11861" i="48"/>
  <c r="D10137" i="48"/>
  <c r="F11007" i="48"/>
  <c r="G10682" i="48"/>
  <c r="B11366" i="48"/>
  <c r="E12250" i="48"/>
  <c r="G11566" i="48"/>
  <c r="C11488" i="48"/>
  <c r="A11782" i="48"/>
  <c r="D10024" i="48"/>
  <c r="G11378" i="48"/>
  <c r="C10818" i="48"/>
  <c r="F10669" i="48"/>
  <c r="B12330" i="48"/>
  <c r="F11669" i="48"/>
  <c r="E11037" i="48"/>
  <c r="B12114" i="48"/>
  <c r="E10870" i="48"/>
  <c r="G10023" i="48"/>
  <c r="D7140" i="48"/>
  <c r="C9954" i="48"/>
  <c r="G11504" i="48"/>
  <c r="A11928" i="48"/>
  <c r="D11305" i="48"/>
  <c r="G9984" i="48"/>
  <c r="G12201" i="48"/>
  <c r="E11210" i="48"/>
  <c r="E6394" i="48"/>
  <c r="F8342" i="48"/>
  <c r="B6154" i="48"/>
  <c r="F8617" i="48"/>
  <c r="C5036" i="48"/>
  <c r="F4333" i="48"/>
  <c r="C7909" i="48"/>
  <c r="G9739" i="48"/>
  <c r="A8205" i="48"/>
  <c r="G7674" i="48"/>
  <c r="A6931" i="48"/>
  <c r="B7846" i="48"/>
  <c r="B8639" i="48"/>
  <c r="E7103" i="48"/>
  <c r="A10445" i="48"/>
  <c r="E10715" i="48"/>
  <c r="D7300" i="48"/>
  <c r="A10455" i="48"/>
  <c r="E10722" i="48"/>
  <c r="D7076" i="48"/>
  <c r="A11458" i="48"/>
  <c r="C12170" i="48"/>
  <c r="B6846" i="48"/>
  <c r="B7138" i="48"/>
  <c r="G6285" i="48"/>
  <c r="B9912" i="48"/>
  <c r="E10210" i="48"/>
  <c r="A9354" i="48"/>
  <c r="B10837" i="48"/>
  <c r="G7991" i="48"/>
  <c r="F7848" i="48"/>
  <c r="G6474" i="48"/>
  <c r="A9284" i="48"/>
  <c r="F7600" i="48"/>
  <c r="F3863" i="48"/>
  <c r="B9807" i="48"/>
  <c r="C6876" i="48"/>
  <c r="C7829" i="48"/>
  <c r="C6401" i="48"/>
  <c r="B9856" i="48"/>
  <c r="A9887" i="48"/>
  <c r="A6531" i="48"/>
  <c r="E4353" i="48"/>
  <c r="E6793" i="48"/>
  <c r="A6497" i="48"/>
  <c r="E8215" i="48"/>
  <c r="F8736" i="48"/>
  <c r="G7646" i="48"/>
  <c r="D6906" i="48"/>
  <c r="A5169" i="48"/>
  <c r="F8621" i="48"/>
  <c r="A5288" i="48"/>
  <c r="B9569" i="48"/>
  <c r="F7080" i="48"/>
  <c r="F6343" i="48"/>
  <c r="G7378" i="48"/>
  <c r="G7418" i="48"/>
  <c r="F9678" i="48"/>
  <c r="A4953" i="48"/>
  <c r="D8290" i="48"/>
  <c r="F5312" i="48"/>
  <c r="G8159" i="48"/>
  <c r="E7535" i="48"/>
  <c r="F9319" i="48"/>
  <c r="F9893" i="48"/>
  <c r="E9762" i="48"/>
  <c r="C4486" i="48"/>
  <c r="F8968" i="48"/>
  <c r="F10387" i="48"/>
  <c r="C8940" i="48"/>
  <c r="B10526" i="48"/>
  <c r="A10091" i="48"/>
  <c r="C4390" i="48"/>
  <c r="C10707" i="48"/>
  <c r="G10124" i="48"/>
  <c r="C12297" i="48"/>
  <c r="A7706" i="48"/>
  <c r="D5018" i="48"/>
  <c r="G9092" i="48"/>
  <c r="B8199" i="48"/>
  <c r="B7281" i="48"/>
  <c r="A6836" i="48"/>
  <c r="D7982" i="48"/>
  <c r="A10641" i="48"/>
  <c r="F10012" i="48"/>
  <c r="C11446" i="48"/>
  <c r="A9866" i="48"/>
  <c r="E10399" i="48"/>
  <c r="B10773" i="48"/>
  <c r="G9280" i="48"/>
  <c r="F8325" i="48"/>
  <c r="A7328" i="48"/>
  <c r="G9627" i="48"/>
  <c r="D5406" i="48"/>
  <c r="A7088" i="48"/>
  <c r="B8958" i="48"/>
  <c r="D7419" i="48"/>
  <c r="A9591" i="48"/>
  <c r="F3667" i="48"/>
  <c r="D5293" i="48"/>
  <c r="E7761" i="48"/>
  <c r="E6961" i="48"/>
  <c r="B8423" i="48"/>
  <c r="F8827" i="48"/>
  <c r="C8778" i="48"/>
  <c r="C7900" i="48"/>
  <c r="G7112" i="48"/>
  <c r="C7109" i="48"/>
  <c r="C5988" i="48"/>
  <c r="C4472" i="48"/>
  <c r="B8128" i="48"/>
  <c r="B9488" i="48"/>
  <c r="C8165" i="48"/>
  <c r="D9740" i="48"/>
  <c r="A8955" i="48"/>
  <c r="A10361" i="48"/>
  <c r="D7462" i="48"/>
  <c r="G9330" i="48"/>
  <c r="F8892" i="48"/>
  <c r="D7249" i="48"/>
  <c r="E10899" i="48"/>
  <c r="C11166" i="48"/>
  <c r="F10466" i="48"/>
  <c r="C10860" i="48"/>
  <c r="E9552" i="48"/>
  <c r="F9265" i="48"/>
  <c r="D7669" i="48"/>
  <c r="E10119" i="48"/>
  <c r="C8392" i="48"/>
  <c r="E9422" i="48"/>
  <c r="B10493" i="48"/>
  <c r="C11775" i="48"/>
  <c r="C10085" i="48"/>
  <c r="E8790" i="48"/>
  <c r="A10211" i="48"/>
  <c r="B7995" i="48"/>
  <c r="C8790" i="48"/>
  <c r="D5632" i="48"/>
  <c r="F7806" i="48"/>
  <c r="A9168" i="48"/>
  <c r="D8623" i="48"/>
  <c r="C8638" i="48"/>
  <c r="C8303" i="48"/>
  <c r="C9816" i="48"/>
  <c r="D9339" i="48"/>
  <c r="D8700" i="48"/>
  <c r="F10891" i="48"/>
  <c r="D6854" i="48"/>
  <c r="C9625" i="48"/>
  <c r="G8378" i="48"/>
  <c r="E10873" i="48"/>
  <c r="C11584" i="48"/>
  <c r="C10382" i="48"/>
  <c r="D9883" i="48"/>
  <c r="D8733" i="48"/>
  <c r="A9489" i="48"/>
  <c r="C8144" i="48"/>
  <c r="A9832" i="48"/>
  <c r="C11277" i="48"/>
  <c r="C10059" i="48"/>
  <c r="D11834" i="48"/>
  <c r="B11035" i="48"/>
  <c r="G11527" i="48"/>
  <c r="E11319" i="48"/>
  <c r="F11832" i="48"/>
  <c r="B11008" i="48"/>
  <c r="D11855" i="48"/>
  <c r="A11919" i="48"/>
  <c r="B11968" i="48"/>
  <c r="G10053" i="48"/>
  <c r="E11376" i="48"/>
  <c r="F11421" i="48"/>
  <c r="D10158" i="48"/>
  <c r="C12062" i="48"/>
  <c r="D12136" i="48"/>
  <c r="A12176" i="48"/>
  <c r="B12237" i="48"/>
  <c r="G10322" i="48"/>
  <c r="E11637" i="48"/>
  <c r="F11702" i="48"/>
  <c r="D10451" i="48"/>
  <c r="D11297" i="48"/>
  <c r="A11345" i="48"/>
  <c r="B11386" i="48"/>
  <c r="G11430" i="48"/>
  <c r="G10823" i="48"/>
  <c r="E12142" i="48"/>
  <c r="F12183" i="48"/>
  <c r="D10948" i="48"/>
  <c r="B12164" i="48"/>
  <c r="G9992" i="48"/>
  <c r="F11777" i="48"/>
  <c r="G12287" i="48"/>
  <c r="A11396" i="48"/>
  <c r="B12241" i="48"/>
  <c r="E11033" i="48"/>
  <c r="F11850" i="48"/>
  <c r="G11906" i="48"/>
  <c r="A11669" i="48"/>
  <c r="G11162" i="48"/>
  <c r="E11282" i="48"/>
  <c r="F12107" i="48"/>
  <c r="G12014" i="48"/>
  <c r="D8555" i="48"/>
  <c r="B8718" i="48"/>
  <c r="C7137" i="48"/>
  <c r="D9728" i="48"/>
  <c r="C6293" i="48"/>
  <c r="E8774" i="48"/>
  <c r="D7874" i="48"/>
  <c r="C6736" i="48"/>
  <c r="C8440" i="48"/>
  <c r="F8998" i="48"/>
  <c r="D8947" i="48"/>
  <c r="F9428" i="48"/>
  <c r="A9676" i="48"/>
  <c r="A7163" i="48"/>
  <c r="B10009" i="48"/>
  <c r="G7181" i="48"/>
  <c r="A9671" i="48"/>
  <c r="E8011" i="48"/>
  <c r="F8971" i="48"/>
  <c r="A7347" i="48"/>
  <c r="D5146" i="48"/>
  <c r="C8277" i="48"/>
  <c r="A10389" i="48"/>
  <c r="F9004" i="48"/>
  <c r="C11194" i="48"/>
  <c r="E9708" i="48"/>
  <c r="E10147" i="48"/>
  <c r="B10521" i="48"/>
  <c r="D7146" i="48"/>
  <c r="D7942" i="48"/>
  <c r="G9354" i="48"/>
  <c r="F9076" i="48"/>
  <c r="C8750" i="48"/>
  <c r="E10941" i="48"/>
  <c r="C11208" i="48"/>
  <c r="F10500" i="48"/>
  <c r="C10898" i="48"/>
  <c r="E9584" i="48"/>
  <c r="F9161" i="48"/>
  <c r="D8053" i="48"/>
  <c r="E10149" i="48"/>
  <c r="C8416" i="48"/>
  <c r="E9494" i="48"/>
  <c r="B10531" i="48"/>
  <c r="C11793" i="48"/>
  <c r="C10127" i="48"/>
  <c r="D11458" i="48"/>
  <c r="A11498" i="48"/>
  <c r="B11551" i="48"/>
  <c r="G11599" i="48"/>
  <c r="E9946" i="48"/>
  <c r="E12303" i="48"/>
  <c r="A10762" i="48"/>
  <c r="G12046" i="48"/>
  <c r="D11475" i="48"/>
  <c r="A11283" i="48"/>
  <c r="A12307" i="48"/>
  <c r="G11612" i="48"/>
  <c r="F11153" i="48"/>
  <c r="G12223" i="48"/>
  <c r="A12036" i="48"/>
  <c r="G10294" i="48"/>
  <c r="F11786" i="48"/>
  <c r="D11509" i="48"/>
  <c r="B11870" i="48"/>
  <c r="E11378" i="48"/>
  <c r="G6346" i="48"/>
  <c r="D8800" i="48"/>
  <c r="E10400" i="48"/>
  <c r="F9182" i="48"/>
  <c r="C7905" i="48"/>
  <c r="F7130" i="48"/>
  <c r="E9547" i="48"/>
  <c r="D8003" i="48"/>
  <c r="E9880" i="48"/>
  <c r="C7956" i="48"/>
  <c r="B10982" i="48"/>
  <c r="G8684" i="48"/>
  <c r="A9697" i="48"/>
  <c r="C9957" i="48"/>
  <c r="C10479" i="48"/>
  <c r="B11735" i="48"/>
  <c r="E12143" i="48"/>
  <c r="D11059" i="48"/>
  <c r="B11452" i="48"/>
  <c r="B12326" i="48"/>
  <c r="A10956" i="48"/>
  <c r="D11940" i="48"/>
  <c r="B12185" i="48"/>
  <c r="E11873" i="48"/>
  <c r="D10767" i="48"/>
  <c r="A11997" i="48"/>
  <c r="C11181" i="48"/>
  <c r="D12139" i="48"/>
  <c r="A11432" i="48"/>
  <c r="B11110" i="48"/>
  <c r="F12083" i="48"/>
  <c r="F11775" i="48"/>
  <c r="A9968" i="48"/>
  <c r="A11208" i="48"/>
  <c r="D10160" i="48"/>
  <c r="B10451" i="48"/>
  <c r="D11395" i="48"/>
  <c r="A11064" i="48"/>
  <c r="A11929" i="48"/>
  <c r="C10411" i="48"/>
  <c r="F12238" i="48"/>
  <c r="F12131" i="48"/>
  <c r="B10919" i="48"/>
  <c r="D11183" i="48"/>
  <c r="D12224" i="48"/>
  <c r="A11513" i="48"/>
  <c r="F11567" i="48"/>
  <c r="B11670" i="48"/>
  <c r="B6360" i="48"/>
  <c r="F5728" i="48"/>
  <c r="G7124" i="48"/>
  <c r="C9227" i="48"/>
  <c r="F8169" i="48"/>
  <c r="B9313" i="48"/>
  <c r="B6978" i="48"/>
  <c r="B6341" i="48"/>
  <c r="D4847" i="48"/>
  <c r="G7448" i="48"/>
  <c r="A6769" i="48"/>
  <c r="A9258" i="48"/>
  <c r="A10210" i="48"/>
  <c r="C10761" i="48"/>
  <c r="C11764" i="48"/>
  <c r="B10063" i="48"/>
  <c r="E11923" i="48"/>
  <c r="D9640" i="48"/>
  <c r="E8428" i="48"/>
  <c r="E7891" i="48"/>
  <c r="C8095" i="48"/>
  <c r="D9403" i="48"/>
  <c r="C10253" i="48"/>
  <c r="B9833" i="48"/>
  <c r="G7209" i="48"/>
  <c r="E8985" i="48"/>
  <c r="E8204" i="48"/>
  <c r="B8679" i="48"/>
  <c r="C9687" i="48"/>
  <c r="E7631" i="48"/>
  <c r="B8400" i="48"/>
  <c r="D9804" i="48"/>
  <c r="G8301" i="48"/>
  <c r="E11011" i="48"/>
  <c r="A9418" i="48"/>
  <c r="D4968" i="48"/>
  <c r="C10197" i="48"/>
  <c r="D6359" i="48"/>
  <c r="G6918" i="48"/>
  <c r="G9831" i="48"/>
  <c r="E10088" i="48"/>
  <c r="C10510" i="48"/>
  <c r="E8800" i="48"/>
  <c r="D11986" i="48"/>
  <c r="F11960" i="48"/>
  <c r="B12080" i="48"/>
  <c r="D10270" i="48"/>
  <c r="G11021" i="48"/>
  <c r="D10563" i="48"/>
  <c r="G11542" i="48"/>
  <c r="G11895" i="48"/>
  <c r="C12050" i="48"/>
  <c r="F12026" i="48"/>
  <c r="E11442" i="48"/>
  <c r="B9398" i="48"/>
  <c r="D9120" i="48"/>
  <c r="A8843" i="48"/>
  <c r="F8637" i="48"/>
  <c r="D8627" i="48"/>
  <c r="G8307" i="48"/>
  <c r="C9474" i="48"/>
  <c r="G8469" i="48"/>
  <c r="B10054" i="48"/>
  <c r="G9379" i="48"/>
  <c r="D5608" i="48"/>
  <c r="C10235" i="48"/>
  <c r="G11703" i="48"/>
  <c r="G12154" i="48"/>
  <c r="G11836" i="48"/>
  <c r="G10518" i="48"/>
  <c r="E11426" i="48"/>
  <c r="A7018" i="48"/>
  <c r="G9754" i="48"/>
  <c r="B8994" i="48"/>
  <c r="C7333" i="48"/>
  <c r="D7373" i="48"/>
  <c r="C11803" i="48"/>
  <c r="D7439" i="48"/>
  <c r="F10960" i="48"/>
  <c r="D9486" i="48"/>
  <c r="E9976" i="48"/>
  <c r="A11958" i="48"/>
  <c r="F11444" i="48"/>
  <c r="A11627" i="48"/>
  <c r="E11084" i="48"/>
  <c r="G12183" i="48"/>
  <c r="B11945" i="48"/>
  <c r="F11410" i="48"/>
  <c r="A11053" i="48"/>
  <c r="F10561" i="48"/>
  <c r="F11077" i="48"/>
  <c r="F11008" i="48"/>
  <c r="B11538" i="48"/>
  <c r="C11477" i="48"/>
  <c r="G11005" i="48"/>
  <c r="D5200" i="48"/>
  <c r="B11768" i="48"/>
  <c r="B11349" i="48"/>
  <c r="D11785" i="48"/>
  <c r="C12047" i="48"/>
  <c r="A11047" i="48"/>
  <c r="E11178" i="48"/>
  <c r="E9162" i="48"/>
  <c r="A11630" i="48"/>
  <c r="D11264" i="48"/>
  <c r="F11749" i="48"/>
  <c r="E10058" i="48"/>
  <c r="C11710" i="48"/>
  <c r="C8259" i="48"/>
  <c r="C9540" i="48"/>
  <c r="E8957" i="48"/>
  <c r="F9802" i="48"/>
  <c r="G9940" i="48"/>
  <c r="C9844" i="48"/>
  <c r="E8840" i="48"/>
  <c r="A10240" i="48"/>
  <c r="B10267" i="48"/>
  <c r="B11739" i="48"/>
  <c r="C12269" i="48"/>
  <c r="G10597" i="48"/>
  <c r="D11304" i="48"/>
  <c r="G10850" i="48"/>
  <c r="D11841" i="48"/>
  <c r="E11310" i="48"/>
  <c r="G11676" i="48"/>
  <c r="A12244" i="48"/>
  <c r="D11701" i="48"/>
  <c r="D10312" i="48"/>
  <c r="A8036" i="48"/>
  <c r="B10472" i="48"/>
  <c r="A9669" i="48"/>
  <c r="B6020" i="48"/>
  <c r="E9212" i="48"/>
  <c r="A8762" i="48"/>
  <c r="G8278" i="48"/>
  <c r="E10096" i="48"/>
  <c r="C11740" i="48"/>
  <c r="C8187" i="48"/>
  <c r="C9660" i="48"/>
  <c r="D11990" i="48"/>
  <c r="E11471" i="48"/>
  <c r="D11975" i="48"/>
  <c r="F12289" i="48"/>
  <c r="D10295" i="48"/>
  <c r="G12165" i="48"/>
  <c r="E10102" i="48"/>
  <c r="B6346" i="48"/>
  <c r="A8403" i="48"/>
  <c r="B9436" i="48"/>
  <c r="C10808" i="48"/>
  <c r="D7960" i="48"/>
  <c r="G9681" i="48"/>
  <c r="D6917" i="48"/>
  <c r="F9488" i="48"/>
  <c r="F10609" i="48"/>
  <c r="G11119" i="48"/>
  <c r="D10613" i="48"/>
  <c r="B11660" i="48"/>
  <c r="F11113" i="48"/>
  <c r="D11828" i="48"/>
  <c r="D10013" i="48"/>
  <c r="D10143" i="48"/>
  <c r="C11020" i="48"/>
  <c r="G10808" i="48"/>
  <c r="A11752" i="48"/>
  <c r="G10403" i="48"/>
  <c r="F11039" i="48"/>
  <c r="A11007" i="48"/>
  <c r="E11882" i="48"/>
  <c r="D11462" i="48"/>
  <c r="F11797" i="48"/>
  <c r="G10698" i="48"/>
  <c r="B11378" i="48"/>
  <c r="E10261" i="48"/>
  <c r="G12179" i="48"/>
  <c r="B10850" i="48"/>
  <c r="E8863" i="48"/>
  <c r="G10532" i="48"/>
  <c r="G11376" i="48"/>
  <c r="A11544" i="48"/>
  <c r="G12124" i="48"/>
  <c r="G10303" i="48"/>
  <c r="D10428" i="48"/>
  <c r="A12201" i="48"/>
  <c r="B11839" i="48"/>
  <c r="D12047" i="48"/>
  <c r="F11177" i="48"/>
  <c r="B11561" i="48"/>
  <c r="D10719" i="48"/>
  <c r="C10283" i="48"/>
  <c r="G10490" i="48"/>
  <c r="G11406" i="48"/>
  <c r="F12133" i="48"/>
  <c r="F10073" i="48"/>
  <c r="D12192" i="48"/>
  <c r="B11506" i="48"/>
  <c r="D10693" i="48"/>
  <c r="F10292" i="48"/>
  <c r="A11974" i="48"/>
  <c r="E11608" i="48"/>
  <c r="A10901" i="48"/>
  <c r="E11638" i="48"/>
  <c r="D12249" i="48"/>
  <c r="E8780" i="48"/>
  <c r="A10670" i="48"/>
  <c r="C11791" i="48"/>
  <c r="A9103" i="48"/>
  <c r="D9687" i="48"/>
  <c r="B10370" i="48"/>
  <c r="E9150" i="48"/>
  <c r="E11359" i="48"/>
  <c r="G10421" i="48"/>
  <c r="B11565" i="48"/>
  <c r="A11025" i="48"/>
  <c r="G12241" i="48"/>
  <c r="G10054" i="48"/>
  <c r="F11595" i="48"/>
  <c r="B8588" i="48"/>
  <c r="C9753" i="48"/>
  <c r="C5671" i="48"/>
  <c r="A8977" i="48"/>
  <c r="D9139" i="48"/>
  <c r="C10922" i="48"/>
  <c r="A9800" i="48"/>
  <c r="B12255" i="48"/>
  <c r="A11299" i="48"/>
  <c r="A12327" i="48"/>
  <c r="G6789" i="48"/>
  <c r="E8942" i="48"/>
  <c r="G9512" i="48"/>
  <c r="D7047" i="48"/>
  <c r="D8744" i="48"/>
  <c r="A10320" i="48"/>
  <c r="C11825" i="48"/>
  <c r="E11311" i="48"/>
  <c r="B11788" i="48"/>
  <c r="D10922" i="48"/>
  <c r="G10654" i="48"/>
  <c r="A11501" i="48"/>
  <c r="A11655" i="48"/>
  <c r="G10147" i="48"/>
  <c r="E10429" i="48"/>
  <c r="D10768" i="48"/>
  <c r="G11216" i="48"/>
  <c r="F12158" i="48"/>
  <c r="F9609" i="48"/>
  <c r="B12246" i="48"/>
  <c r="C9756" i="48"/>
  <c r="A11191" i="48"/>
  <c r="G11221" i="48"/>
  <c r="G11390" i="48"/>
  <c r="C12104" i="48"/>
  <c r="D12187" i="48"/>
  <c r="F12190" i="48"/>
  <c r="D10652" i="48"/>
  <c r="D8665" i="48"/>
  <c r="G9737" i="48"/>
  <c r="E9046" i="48"/>
  <c r="F9656" i="48"/>
  <c r="F10655" i="48"/>
  <c r="B8153" i="48"/>
  <c r="A6762" i="48"/>
  <c r="C10440" i="48"/>
  <c r="E9475" i="48"/>
  <c r="F10792" i="48"/>
  <c r="F8992" i="48"/>
  <c r="D11302" i="48"/>
  <c r="F11280" i="48"/>
  <c r="B11568" i="48"/>
  <c r="A10806" i="48"/>
  <c r="B11821" i="48"/>
  <c r="D10051" i="48"/>
  <c r="G11030" i="48"/>
  <c r="D10532" i="48"/>
  <c r="D10658" i="48"/>
  <c r="F11226" i="48"/>
  <c r="G10683" i="48"/>
  <c r="F5722" i="48"/>
  <c r="A8876" i="48"/>
  <c r="F10155" i="48"/>
  <c r="A7438" i="48"/>
  <c r="F8339" i="48"/>
  <c r="B9660" i="48"/>
  <c r="G10033" i="48"/>
  <c r="C4542" i="48"/>
  <c r="A9836" i="48"/>
  <c r="E9174" i="48"/>
  <c r="F9792" i="48"/>
  <c r="F10685" i="48"/>
  <c r="G11191" i="48"/>
  <c r="D10689" i="48"/>
  <c r="B12084" i="48"/>
  <c r="G11425" i="48"/>
  <c r="G10411" i="48"/>
  <c r="G8319" i="48"/>
  <c r="G8632" i="48"/>
  <c r="C6433" i="48"/>
  <c r="D4886" i="48"/>
  <c r="G6421" i="48"/>
  <c r="B10361" i="48"/>
  <c r="F8852" i="48"/>
  <c r="F10448" i="48"/>
  <c r="D5236" i="48"/>
  <c r="B10475" i="48"/>
  <c r="G10600" i="48"/>
  <c r="F11433" i="48"/>
  <c r="F12306" i="48"/>
  <c r="F11589" i="48"/>
  <c r="C9509" i="48"/>
  <c r="F11332" i="48"/>
  <c r="G11630" i="48"/>
  <c r="D10576" i="48"/>
  <c r="A11639" i="48"/>
  <c r="B11650" i="48"/>
  <c r="E11818" i="48"/>
  <c r="A10318" i="48"/>
  <c r="A7453" i="48"/>
  <c r="F10955" i="48"/>
  <c r="E9267" i="48"/>
  <c r="B11312" i="48"/>
  <c r="F11030" i="48"/>
  <c r="E10836" i="48"/>
  <c r="E11842" i="48"/>
  <c r="G9797" i="48"/>
  <c r="A7859" i="48"/>
  <c r="D9522" i="48"/>
  <c r="C6724" i="48"/>
  <c r="F11688" i="48"/>
  <c r="A11009" i="48"/>
  <c r="E10464" i="48"/>
  <c r="C8239" i="48"/>
  <c r="E10973" i="48"/>
  <c r="C11485" i="48"/>
  <c r="D12111" i="48"/>
  <c r="A11148" i="48"/>
  <c r="A12013" i="48"/>
  <c r="D11385" i="48"/>
  <c r="E11784" i="48"/>
  <c r="F11541" i="48"/>
  <c r="C12088" i="48"/>
  <c r="E8770" i="48"/>
  <c r="G11632" i="48"/>
  <c r="G10175" i="48"/>
  <c r="G12178" i="48"/>
  <c r="E11254" i="48"/>
  <c r="G5129" i="48"/>
  <c r="G5283" i="48"/>
  <c r="G5106" i="48"/>
  <c r="G5022" i="48"/>
  <c r="G5430" i="48"/>
  <c r="G5308" i="48"/>
  <c r="G5136" i="48"/>
  <c r="G5160" i="48"/>
  <c r="G5410" i="48"/>
  <c r="G5027" i="48"/>
  <c r="G5113" i="48"/>
  <c r="G5251" i="48"/>
  <c r="G5074" i="48"/>
  <c r="G5484" i="48"/>
  <c r="G5478" i="48"/>
  <c r="G5404" i="48"/>
  <c r="G5328" i="48"/>
  <c r="G5352" i="48"/>
  <c r="G5137" i="48"/>
  <c r="G5323" i="48"/>
  <c r="G5415" i="48"/>
  <c r="G5397" i="48"/>
  <c r="G5346" i="48"/>
  <c r="G5225" i="48"/>
  <c r="G5463" i="48"/>
  <c r="G5298" i="48"/>
  <c r="G5214" i="48"/>
  <c r="G5093" i="48"/>
  <c r="G5244" i="48"/>
  <c r="G5450" i="48"/>
  <c r="G5205" i="48"/>
  <c r="E11199" i="48"/>
  <c r="G8262" i="48"/>
  <c r="B8530" i="48"/>
  <c r="B9703" i="48"/>
  <c r="G7973" i="48"/>
  <c r="A5596" i="48"/>
  <c r="A8380" i="48"/>
  <c r="F4353" i="48"/>
  <c r="G9712" i="48"/>
  <c r="E4640" i="48"/>
  <c r="A6023" i="48"/>
  <c r="G7371" i="48"/>
  <c r="B5208" i="48"/>
  <c r="F8188" i="48"/>
  <c r="E6230" i="48"/>
  <c r="A4908" i="48"/>
  <c r="B6965" i="48"/>
  <c r="G4229" i="48"/>
  <c r="F6861" i="48"/>
  <c r="C6854" i="48"/>
  <c r="F6487" i="48"/>
  <c r="F8859" i="48"/>
  <c r="C7547" i="48"/>
  <c r="C5152" i="48"/>
  <c r="F5966" i="48"/>
  <c r="B9087" i="48"/>
  <c r="B4306" i="48"/>
  <c r="E5903" i="48"/>
  <c r="E6528" i="48"/>
  <c r="A6875" i="48"/>
  <c r="G3605" i="48"/>
  <c r="C6950" i="48"/>
  <c r="F6743" i="48"/>
  <c r="G4014" i="48"/>
  <c r="F3659" i="48"/>
  <c r="B6897" i="48"/>
  <c r="F5947" i="48"/>
  <c r="B8997" i="48"/>
  <c r="B9198" i="48"/>
  <c r="G7049" i="48"/>
  <c r="C11522" i="48"/>
  <c r="C8758" i="48"/>
  <c r="E9226" i="48"/>
  <c r="F11132" i="48"/>
  <c r="B9970" i="48"/>
  <c r="E7963" i="48"/>
  <c r="G9369" i="48"/>
  <c r="F10471" i="48"/>
  <c r="F7437" i="48"/>
  <c r="F6773" i="48"/>
  <c r="E8203" i="48"/>
  <c r="E7434" i="48"/>
  <c r="A8108" i="48"/>
  <c r="D8283" i="48"/>
  <c r="D9748" i="48"/>
  <c r="D5809" i="48"/>
  <c r="F8085" i="48"/>
  <c r="B5417" i="48"/>
  <c r="B9105" i="48"/>
  <c r="B6276" i="48"/>
  <c r="A6245" i="48"/>
  <c r="C6208" i="48"/>
  <c r="C6588" i="48"/>
  <c r="C9327" i="48"/>
  <c r="B5788" i="48"/>
  <c r="C7349" i="48"/>
  <c r="G8948" i="48"/>
  <c r="C8620" i="48"/>
  <c r="B7753" i="48"/>
  <c r="B9940" i="48"/>
  <c r="C6808" i="48"/>
  <c r="D9553" i="48"/>
  <c r="D6791" i="48"/>
  <c r="E10555" i="48"/>
  <c r="F10163" i="48"/>
  <c r="A8818" i="48"/>
  <c r="B10174" i="48"/>
  <c r="A9806" i="48"/>
  <c r="G8270" i="48"/>
  <c r="C10355" i="48"/>
  <c r="G11867" i="48"/>
  <c r="G12294" i="48"/>
  <c r="B7927" i="48"/>
  <c r="F7931" i="48"/>
  <c r="C8350" i="48"/>
  <c r="G6546" i="48"/>
  <c r="B6811" i="48"/>
  <c r="G6058" i="48"/>
  <c r="F9302" i="48"/>
  <c r="E10434" i="48"/>
  <c r="A10792" i="48"/>
  <c r="G8305" i="48"/>
  <c r="D10019" i="48"/>
  <c r="A9434" i="48"/>
  <c r="E8053" i="48"/>
  <c r="D5343" i="48"/>
  <c r="C8558" i="48"/>
  <c r="C6899" i="48"/>
  <c r="F7180" i="48"/>
  <c r="G6186" i="48"/>
  <c r="F9494" i="48"/>
  <c r="E10458" i="48"/>
  <c r="A10840" i="48"/>
  <c r="G8401" i="48"/>
  <c r="B10061" i="48"/>
  <c r="A9498" i="48"/>
  <c r="B6540" i="48"/>
  <c r="G9623" i="48"/>
  <c r="C11115" i="48"/>
  <c r="E9818" i="48"/>
  <c r="G6449" i="48"/>
  <c r="B10759" i="48"/>
  <c r="B12207" i="48"/>
  <c r="D11279" i="48"/>
  <c r="G10965" i="48"/>
  <c r="D11656" i="48"/>
  <c r="E11205" i="48"/>
  <c r="D12209" i="48"/>
  <c r="E11662" i="48"/>
  <c r="G10345" i="48"/>
  <c r="A11716" i="48"/>
  <c r="F12170" i="48"/>
  <c r="G11482" i="48"/>
  <c r="F4678" i="48"/>
  <c r="G6128" i="48"/>
  <c r="C4935" i="48"/>
  <c r="F6261" i="48"/>
  <c r="D5656" i="48"/>
  <c r="B6641" i="48"/>
  <c r="G7156" i="48"/>
  <c r="G7636" i="48"/>
  <c r="B5925" i="48"/>
  <c r="E9265" i="48"/>
  <c r="G6076" i="48"/>
  <c r="D3959" i="48"/>
  <c r="B7355" i="48"/>
  <c r="C5856" i="48"/>
  <c r="C6151" i="48"/>
  <c r="B9041" i="48"/>
  <c r="D7025" i="48"/>
  <c r="D3159" i="48"/>
  <c r="F7368" i="48"/>
  <c r="C5872" i="48"/>
  <c r="C6215" i="48"/>
  <c r="B9045" i="48"/>
  <c r="D7281" i="48"/>
  <c r="B5343" i="48"/>
  <c r="C8329" i="48"/>
  <c r="B9262" i="48"/>
  <c r="F8627" i="48"/>
  <c r="D6800" i="48"/>
  <c r="C7390" i="48"/>
  <c r="A7128" i="48"/>
  <c r="G8467" i="48"/>
  <c r="G6081" i="48"/>
  <c r="D7956" i="48"/>
  <c r="C11554" i="48"/>
  <c r="C9694" i="48"/>
  <c r="E10507" i="48"/>
  <c r="B10881" i="48"/>
  <c r="E9094" i="48"/>
  <c r="A9717" i="48"/>
  <c r="B10126" i="48"/>
  <c r="C7628" i="48"/>
  <c r="C8989" i="48"/>
  <c r="A9432" i="48"/>
  <c r="C10307" i="48"/>
  <c r="B11731" i="48"/>
  <c r="F11164" i="48"/>
  <c r="D11655" i="48"/>
  <c r="B5879" i="48"/>
  <c r="G6392" i="48"/>
  <c r="B10014" i="48"/>
  <c r="F6576" i="48"/>
  <c r="G6202" i="48"/>
  <c r="A9507" i="48"/>
  <c r="D8085" i="48"/>
  <c r="B8936" i="48"/>
  <c r="F8918" i="48"/>
  <c r="D9076" i="48"/>
  <c r="G9433" i="48"/>
  <c r="C10308" i="48"/>
  <c r="G8113" i="48"/>
  <c r="E8862" i="48"/>
  <c r="F10503" i="48"/>
  <c r="F9341" i="48"/>
  <c r="E6775" i="48"/>
  <c r="A6878" i="48"/>
  <c r="B6956" i="48"/>
  <c r="E7556" i="48"/>
  <c r="D9480" i="48"/>
  <c r="G6430" i="48"/>
  <c r="E6878" i="48"/>
  <c r="C7452" i="48"/>
  <c r="E9899" i="48"/>
  <c r="E9299" i="48"/>
  <c r="F10268" i="48"/>
  <c r="A11266" i="48"/>
  <c r="A8904" i="48"/>
  <c r="D7211" i="48"/>
  <c r="G6401" i="48"/>
  <c r="E10527" i="48"/>
  <c r="A8004" i="48"/>
  <c r="B8998" i="48"/>
  <c r="G6595" i="48"/>
  <c r="F9083" i="48"/>
  <c r="C7365" i="48"/>
  <c r="B9536" i="48"/>
  <c r="A10409" i="48"/>
  <c r="D7629" i="48"/>
  <c r="C10908" i="48"/>
  <c r="E10167" i="48"/>
  <c r="C11807" i="48"/>
  <c r="A6939" i="48"/>
  <c r="D7613" i="48"/>
  <c r="E10863" i="48"/>
  <c r="D7878" i="48"/>
  <c r="C11648" i="48"/>
  <c r="G9574" i="48"/>
  <c r="C10123" i="48"/>
  <c r="E11383" i="48"/>
  <c r="A11951" i="48"/>
  <c r="F11469" i="48"/>
  <c r="A12224" i="48"/>
  <c r="F11734" i="48"/>
  <c r="B11434" i="48"/>
  <c r="F12231" i="48"/>
  <c r="F11825" i="48"/>
  <c r="E11113" i="48"/>
  <c r="G11242" i="48"/>
  <c r="A7845" i="48"/>
  <c r="A7064" i="48"/>
  <c r="G8342" i="48"/>
  <c r="A9804" i="48"/>
  <c r="C9387" i="48"/>
  <c r="C6209" i="48"/>
  <c r="C11322" i="48"/>
  <c r="A8779" i="48"/>
  <c r="C9056" i="48"/>
  <c r="C10942" i="48"/>
  <c r="E10189" i="48"/>
  <c r="C11837" i="48"/>
  <c r="B11595" i="48"/>
  <c r="A10842" i="48"/>
  <c r="B11028" i="48"/>
  <c r="A12116" i="48"/>
  <c r="B11790" i="48"/>
  <c r="A4411" i="48"/>
  <c r="C11595" i="48"/>
  <c r="C8882" i="48"/>
  <c r="A9264" i="48"/>
  <c r="C8495" i="48"/>
  <c r="D5404" i="48"/>
  <c r="C9689" i="48"/>
  <c r="C11600" i="48"/>
  <c r="D8797" i="48"/>
  <c r="A9864" i="48"/>
  <c r="D11850" i="48"/>
  <c r="E11335" i="48"/>
  <c r="D11871" i="48"/>
  <c r="G10065" i="48"/>
  <c r="D10170" i="48"/>
  <c r="A12188" i="48"/>
  <c r="E11649" i="48"/>
  <c r="D11245" i="48"/>
  <c r="A11965" i="48"/>
  <c r="E10389" i="48"/>
  <c r="B11791" i="48"/>
  <c r="B11176" i="48"/>
  <c r="D11344" i="48"/>
  <c r="F12270" i="48"/>
  <c r="G11522" i="48"/>
  <c r="F12275" i="48"/>
  <c r="D11003" i="48"/>
  <c r="E8880" i="48"/>
  <c r="G10256" i="48"/>
  <c r="G10365" i="48"/>
  <c r="E11821" i="48"/>
  <c r="G10355" i="48"/>
  <c r="C11004" i="48"/>
  <c r="D9374" i="48"/>
  <c r="F10497" i="48"/>
  <c r="G10744" i="48"/>
  <c r="A11607" i="48"/>
  <c r="F11029" i="48"/>
  <c r="G3940" i="48"/>
  <c r="B5283" i="48"/>
  <c r="B6620" i="48"/>
  <c r="A8345" i="48"/>
  <c r="B5508" i="48"/>
  <c r="E7572" i="48"/>
  <c r="B5745" i="48"/>
  <c r="G6394" i="48"/>
  <c r="G4426" i="48"/>
  <c r="A7213" i="48"/>
  <c r="F3927" i="48"/>
  <c r="F9278" i="48"/>
  <c r="A6443" i="48"/>
  <c r="B7229" i="48"/>
  <c r="F8012" i="48"/>
  <c r="B9493" i="48"/>
  <c r="B8033" i="48"/>
  <c r="A7425" i="48"/>
  <c r="B9858" i="48"/>
  <c r="E6897" i="48"/>
  <c r="F5872" i="48"/>
  <c r="A8024" i="48"/>
  <c r="F9526" i="48"/>
  <c r="E10334" i="48"/>
  <c r="C11890" i="48"/>
  <c r="G8417" i="48"/>
  <c r="E10940" i="48"/>
  <c r="C9309" i="48"/>
  <c r="C6721" i="48"/>
  <c r="C10134" i="48"/>
  <c r="D9710" i="48"/>
  <c r="C11113" i="48"/>
  <c r="A12098" i="48"/>
  <c r="F11500" i="48"/>
  <c r="E7253" i="48"/>
  <c r="C8804" i="48"/>
  <c r="F9759" i="48"/>
  <c r="E7311" i="48"/>
  <c r="G9285" i="48"/>
  <c r="D8533" i="48"/>
  <c r="D7835" i="48"/>
  <c r="E8605" i="48"/>
  <c r="C9608" i="48"/>
  <c r="E9352" i="48"/>
  <c r="D7199" i="48"/>
  <c r="F10839" i="48"/>
  <c r="C6394" i="48"/>
  <c r="B9065" i="48"/>
  <c r="E8344" i="48"/>
  <c r="C6689" i="48"/>
  <c r="B9382" i="48"/>
  <c r="D8843" i="48"/>
  <c r="G9028" i="48"/>
  <c r="B7470" i="48"/>
  <c r="A7337" i="48"/>
  <c r="B8271" i="48"/>
  <c r="C8652" i="48"/>
  <c r="A9395" i="48"/>
  <c r="C6034" i="48"/>
  <c r="B6809" i="48"/>
  <c r="A4920" i="48"/>
  <c r="C7871" i="48"/>
  <c r="B9808" i="48"/>
  <c r="G9265" i="48"/>
  <c r="G8288" i="48"/>
  <c r="A10681" i="48"/>
  <c r="E9178" i="48"/>
  <c r="C6900" i="48"/>
  <c r="D8846" i="48"/>
  <c r="B10652" i="48"/>
  <c r="F10354" i="48"/>
  <c r="F9634" i="48"/>
  <c r="A10366" i="48"/>
  <c r="A9238" i="48"/>
  <c r="E10439" i="48"/>
  <c r="A8644" i="48"/>
  <c r="B10397" i="48"/>
  <c r="E9952" i="48"/>
  <c r="C10837" i="48"/>
  <c r="A10090" i="48"/>
  <c r="D8536" i="48"/>
  <c r="A7352" i="48"/>
  <c r="G6044" i="48"/>
  <c r="C9479" i="48"/>
  <c r="B8172" i="48"/>
  <c r="F9861" i="48"/>
  <c r="A9977" i="48"/>
  <c r="C8924" i="48"/>
  <c r="F10443" i="48"/>
  <c r="G9031" i="48"/>
  <c r="F9140" i="48"/>
  <c r="C9808" i="48"/>
  <c r="C12012" i="48"/>
  <c r="D7623" i="48"/>
  <c r="C6746" i="48"/>
  <c r="E10057" i="48"/>
  <c r="D9048" i="48"/>
  <c r="C11125" i="48"/>
  <c r="C10487" i="48"/>
  <c r="A11514" i="48"/>
  <c r="G11379" i="48"/>
  <c r="E11743" i="48"/>
  <c r="D10193" i="48"/>
  <c r="D11727" i="48"/>
  <c r="A12239" i="48"/>
  <c r="G11400" i="48"/>
  <c r="E11264" i="48"/>
  <c r="F11741" i="48"/>
  <c r="D10910" i="48"/>
  <c r="D12024" i="48"/>
  <c r="B11181" i="48"/>
  <c r="G11661" i="48"/>
  <c r="E11541" i="48"/>
  <c r="F12022" i="48"/>
  <c r="G12148" i="48"/>
  <c r="A11233" i="48"/>
  <c r="B11706" i="48"/>
  <c r="G10199" i="48"/>
  <c r="E12030" i="48"/>
  <c r="A10958" i="48"/>
  <c r="C12208" i="48"/>
  <c r="G10857" i="48"/>
  <c r="F12273" i="48"/>
  <c r="D11772" i="48"/>
  <c r="B12065" i="48"/>
  <c r="E11529" i="48"/>
  <c r="D10407" i="48"/>
  <c r="A11493" i="48"/>
  <c r="G11658" i="48"/>
  <c r="F11131" i="48"/>
  <c r="G12229" i="48"/>
  <c r="D7774" i="48"/>
  <c r="F9978" i="48"/>
  <c r="D7233" i="48"/>
  <c r="B8396" i="48"/>
  <c r="D7733" i="48"/>
  <c r="C10728" i="48"/>
  <c r="G9413" i="48"/>
  <c r="D7923" i="48"/>
  <c r="C7892" i="48"/>
  <c r="E10969" i="48"/>
  <c r="C6114" i="48"/>
  <c r="F4203" i="48"/>
  <c r="D7226" i="48"/>
  <c r="C6991" i="48"/>
  <c r="F5500" i="48"/>
  <c r="G6594" i="48"/>
  <c r="F9590" i="48"/>
  <c r="E10598" i="48"/>
  <c r="F10078" i="48"/>
  <c r="G8449" i="48"/>
  <c r="B10201" i="48"/>
  <c r="A9698" i="48"/>
  <c r="D8916" i="48"/>
  <c r="C7444" i="48"/>
  <c r="C9127" i="48"/>
  <c r="B10694" i="48"/>
  <c r="F10392" i="48"/>
  <c r="F9874" i="48"/>
  <c r="A10352" i="48"/>
  <c r="G9235" i="48"/>
  <c r="E10469" i="48"/>
  <c r="D7057" i="48"/>
  <c r="B10423" i="48"/>
  <c r="F10045" i="48"/>
  <c r="C10875" i="48"/>
  <c r="A11390" i="48"/>
  <c r="B11871" i="48"/>
  <c r="G10376" i="48"/>
  <c r="E12199" i="48"/>
  <c r="D10049" i="48"/>
  <c r="C12206" i="48"/>
  <c r="A11203" i="48"/>
  <c r="B11252" i="48"/>
  <c r="E11172" i="48"/>
  <c r="G12031" i="48"/>
  <c r="B11377" i="48"/>
  <c r="E11801" i="48"/>
  <c r="D11285" i="48"/>
  <c r="G11050" i="48"/>
  <c r="F11435" i="48"/>
  <c r="F7970" i="48"/>
  <c r="B6345" i="48"/>
  <c r="B8844" i="48"/>
  <c r="F10158" i="48"/>
  <c r="C10849" i="48"/>
  <c r="C8412" i="48"/>
  <c r="G5968" i="48"/>
  <c r="C6039" i="48"/>
  <c r="A9188" i="48"/>
  <c r="G7386" i="48"/>
  <c r="E9873" i="48"/>
  <c r="A7893" i="48"/>
  <c r="A9292" i="48"/>
  <c r="C8844" i="48"/>
  <c r="B10488" i="48"/>
  <c r="A10378" i="48"/>
  <c r="C4774" i="48"/>
  <c r="C10673" i="48"/>
  <c r="G8807" i="48"/>
  <c r="E10232" i="48"/>
  <c r="G9038" i="48"/>
  <c r="B10194" i="48"/>
  <c r="C11880" i="48"/>
  <c r="C10634" i="48"/>
  <c r="A9742" i="48"/>
  <c r="E8681" i="48"/>
  <c r="C9365" i="48"/>
  <c r="G8254" i="48"/>
  <c r="E10798" i="48"/>
  <c r="C11525" i="48"/>
  <c r="C10375" i="48"/>
  <c r="D12130" i="48"/>
  <c r="B11287" i="48"/>
  <c r="G11843" i="48"/>
  <c r="E11611" i="48"/>
  <c r="F12084" i="48"/>
  <c r="G12290" i="48"/>
  <c r="D12079" i="48"/>
  <c r="A12107" i="48"/>
  <c r="B12204" i="48"/>
  <c r="G10273" i="48"/>
  <c r="E11564" i="48"/>
  <c r="F11657" i="48"/>
  <c r="D10378" i="48"/>
  <c r="C12163" i="48"/>
  <c r="A11052" i="48"/>
  <c r="B11081" i="48"/>
  <c r="G11113" i="48"/>
  <c r="G10558" i="48"/>
  <c r="E11857" i="48"/>
  <c r="F11890" i="48"/>
  <c r="D10687" i="48"/>
  <c r="D11517" i="48"/>
  <c r="A11533" i="48"/>
  <c r="C10882" i="48"/>
  <c r="G8574" i="48"/>
  <c r="D12122" i="48"/>
  <c r="E10729" i="48"/>
  <c r="B12264" i="48"/>
  <c r="D10374" i="48"/>
  <c r="G11301" i="48"/>
  <c r="D10747" i="48"/>
  <c r="B11974" i="48"/>
  <c r="E11450" i="48"/>
  <c r="D10208" i="48"/>
  <c r="G11694" i="48"/>
  <c r="D10124" i="48"/>
  <c r="C8555" i="48"/>
  <c r="A11098" i="48"/>
  <c r="A11815" i="48"/>
  <c r="A12168" i="48"/>
  <c r="B11510" i="48"/>
  <c r="D10320" i="48"/>
  <c r="A10123" i="48"/>
  <c r="D9963" i="48"/>
  <c r="B11727" i="48"/>
  <c r="C12149" i="48"/>
  <c r="G10413" i="48"/>
  <c r="D11296" i="48"/>
  <c r="G10762" i="48"/>
  <c r="D11657" i="48"/>
  <c r="E11942" i="48"/>
  <c r="E10517" i="48"/>
  <c r="D11979" i="48"/>
  <c r="G12236" i="48"/>
  <c r="B10934" i="48"/>
  <c r="D7401" i="48"/>
  <c r="F10369" i="48"/>
  <c r="G10616" i="48"/>
  <c r="A11255" i="48"/>
  <c r="E12248" i="48"/>
  <c r="A11608" i="48"/>
  <c r="F11038" i="48"/>
  <c r="A12217" i="48"/>
  <c r="G10335" i="48"/>
  <c r="F11663" i="48"/>
  <c r="C12247" i="48"/>
  <c r="B11062" i="48"/>
  <c r="F11467" i="48"/>
  <c r="B9570" i="48"/>
  <c r="C8996" i="48"/>
  <c r="D7821" i="48"/>
  <c r="D9641" i="48"/>
  <c r="G8952" i="48"/>
  <c r="A9231" i="48"/>
  <c r="G9384" i="48"/>
  <c r="B8604" i="48"/>
  <c r="D9171" i="48"/>
  <c r="C10744" i="48"/>
  <c r="E9280" i="48"/>
  <c r="D7667" i="48"/>
  <c r="G6645" i="48"/>
  <c r="E10869" i="48"/>
  <c r="F10512" i="48"/>
  <c r="A9578" i="48"/>
  <c r="G9299" i="48"/>
  <c r="C8464" i="48"/>
  <c r="B10795" i="48"/>
  <c r="C10395" i="48"/>
  <c r="A11766" i="48"/>
  <c r="G10152" i="48"/>
  <c r="F11508" i="48"/>
  <c r="C12241" i="48"/>
  <c r="A11931" i="48"/>
  <c r="G11348" i="48"/>
  <c r="E11452" i="48"/>
  <c r="E10795" i="48"/>
  <c r="D11108" i="48"/>
  <c r="A11836" i="48"/>
  <c r="G11321" i="48"/>
  <c r="E11361" i="48"/>
  <c r="F12226" i="48"/>
  <c r="D11149" i="48"/>
  <c r="A11933" i="48"/>
  <c r="E10557" i="48"/>
  <c r="G11327" i="48"/>
  <c r="B12072" i="48"/>
  <c r="A11176" i="48"/>
  <c r="G12268" i="48"/>
  <c r="G10499" i="48"/>
  <c r="D10752" i="48"/>
  <c r="F11967" i="48"/>
  <c r="C9233" i="48"/>
  <c r="A11111" i="48"/>
  <c r="A10885" i="48"/>
  <c r="D10672" i="48"/>
  <c r="F9728" i="48"/>
  <c r="G10232" i="48"/>
  <c r="G11408" i="48"/>
  <c r="A11832" i="48"/>
  <c r="D11465" i="48"/>
  <c r="C12248" i="48"/>
  <c r="A11559" i="48"/>
  <c r="C9662" i="48"/>
  <c r="C10859" i="48"/>
  <c r="D11523" i="48"/>
  <c r="D10422" i="48"/>
  <c r="E12157" i="48"/>
  <c r="B12258" i="48"/>
  <c r="F12079" i="48"/>
  <c r="E11693" i="48"/>
  <c r="A5073" i="48"/>
  <c r="E6089" i="48"/>
  <c r="F8660" i="48"/>
  <c r="D5339" i="48"/>
  <c r="A9187" i="48"/>
  <c r="B5838" i="48"/>
  <c r="A7565" i="48"/>
  <c r="D8695" i="48"/>
  <c r="B6870" i="48"/>
  <c r="G7121" i="48"/>
  <c r="E9817" i="48"/>
  <c r="E8068" i="48"/>
  <c r="F7251" i="48"/>
  <c r="A7795" i="48"/>
  <c r="A8956" i="48"/>
  <c r="G8178" i="48"/>
  <c r="D7144" i="48"/>
  <c r="F10195" i="48"/>
  <c r="G8234" i="48"/>
  <c r="F10025" i="48"/>
  <c r="F10197" i="48"/>
  <c r="E11667" i="48"/>
  <c r="B6184" i="48"/>
  <c r="F9071" i="48"/>
  <c r="B8623" i="48"/>
  <c r="F7390" i="48"/>
  <c r="A10193" i="48"/>
  <c r="C11254" i="48"/>
  <c r="F9240" i="48"/>
  <c r="C9426" i="48"/>
  <c r="B9321" i="48"/>
  <c r="A5432" i="48"/>
  <c r="B9894" i="48"/>
  <c r="C8398" i="48"/>
  <c r="F7589" i="48"/>
  <c r="B8231" i="48"/>
  <c r="A8630" i="48"/>
  <c r="A8359" i="48"/>
  <c r="G7310" i="48"/>
  <c r="B8576" i="48"/>
  <c r="G9009" i="48"/>
  <c r="A3193" i="48"/>
  <c r="D6410" i="48"/>
  <c r="A6250" i="48"/>
  <c r="C5632" i="48"/>
  <c r="F8797" i="48"/>
  <c r="G5601" i="48"/>
  <c r="G6592" i="48"/>
  <c r="A7370" i="48"/>
  <c r="B8339" i="48"/>
  <c r="F5761" i="48"/>
  <c r="F3735" i="48"/>
  <c r="B7958" i="48"/>
  <c r="D7991" i="48"/>
  <c r="F3807" i="48"/>
  <c r="C6079" i="48"/>
  <c r="A7651" i="48"/>
  <c r="B9909" i="48"/>
  <c r="A8527" i="48"/>
  <c r="D5409" i="48"/>
  <c r="F9647" i="48"/>
  <c r="A7204" i="48"/>
  <c r="B7560" i="48"/>
  <c r="C6971" i="48"/>
  <c r="D7466" i="48"/>
  <c r="E10654" i="48"/>
  <c r="F10134" i="48"/>
  <c r="G9147" i="48"/>
  <c r="B10257" i="48"/>
  <c r="G9847" i="48"/>
  <c r="A8857" i="48"/>
  <c r="C10454" i="48"/>
  <c r="G9462" i="48"/>
  <c r="C11433" i="48"/>
  <c r="B11107" i="48"/>
  <c r="F11820" i="48"/>
  <c r="C7510" i="48"/>
  <c r="A6333" i="48"/>
  <c r="C8365" i="48"/>
  <c r="D8478" i="48"/>
  <c r="C8728" i="48"/>
  <c r="D8618" i="48"/>
  <c r="B9336" i="48"/>
  <c r="D7594" i="48"/>
  <c r="E9403" i="48"/>
  <c r="C9864" i="48"/>
  <c r="C10708" i="48"/>
  <c r="A9158" i="48"/>
  <c r="D9517" i="48"/>
  <c r="F10903" i="48"/>
  <c r="D5641" i="48"/>
  <c r="A6938" i="48"/>
  <c r="D9211" i="48"/>
  <c r="G6136" i="48"/>
  <c r="F7467" i="48"/>
  <c r="B8146" i="48"/>
  <c r="B9982" i="48"/>
  <c r="C8964" i="48"/>
  <c r="D6951" i="48"/>
  <c r="B6263" i="48"/>
  <c r="G6428" i="48"/>
  <c r="A7401" i="48"/>
  <c r="G6034" i="48"/>
  <c r="B9447" i="48"/>
  <c r="G8143" i="48"/>
  <c r="A9459" i="48"/>
  <c r="G5573" i="48"/>
  <c r="E7199" i="48"/>
  <c r="E8019" i="48"/>
  <c r="C5456" i="48"/>
  <c r="D4833" i="48"/>
  <c r="B8896" i="48"/>
  <c r="F8919" i="48"/>
  <c r="G9297" i="48"/>
  <c r="G6429" i="48"/>
  <c r="G9551" i="48"/>
  <c r="F9813" i="48"/>
  <c r="C8877" i="48"/>
  <c r="E10298" i="48"/>
  <c r="D7170" i="48"/>
  <c r="G9353" i="48"/>
  <c r="B10668" i="48"/>
  <c r="C11934" i="48"/>
  <c r="C10268" i="48"/>
  <c r="A8935" i="48"/>
  <c r="A10382" i="48"/>
  <c r="D7574" i="48"/>
  <c r="E9292" i="48"/>
  <c r="F8888" i="48"/>
  <c r="D7053" i="48"/>
  <c r="E10904" i="48"/>
  <c r="C11167" i="48"/>
  <c r="F10463" i="48"/>
  <c r="C10853" i="48"/>
  <c r="E9560" i="48"/>
  <c r="F9181" i="48"/>
  <c r="D8385" i="48"/>
  <c r="G7593" i="48"/>
  <c r="C5411" i="48"/>
  <c r="B8631" i="48"/>
  <c r="A8151" i="48"/>
  <c r="B8300" i="48"/>
  <c r="D8831" i="48"/>
  <c r="F9452" i="48"/>
  <c r="F10638" i="48"/>
  <c r="C8773" i="48"/>
  <c r="B10633" i="48"/>
  <c r="A10383" i="48"/>
  <c r="E9089" i="48"/>
  <c r="F9220" i="48"/>
  <c r="D9945" i="48"/>
  <c r="B10902" i="48"/>
  <c r="F10536" i="48"/>
  <c r="C8310" i="48"/>
  <c r="A10560" i="48"/>
  <c r="D7069" i="48"/>
  <c r="E10653" i="48"/>
  <c r="D9176" i="48"/>
  <c r="B10567" i="48"/>
  <c r="F10233" i="48"/>
  <c r="D11046" i="48"/>
  <c r="A11534" i="48"/>
  <c r="B12059" i="48"/>
  <c r="G10584" i="48"/>
  <c r="F11024" i="48"/>
  <c r="D10233" i="48"/>
  <c r="D11067" i="48"/>
  <c r="A11311" i="48"/>
  <c r="B11376" i="48"/>
  <c r="G11416" i="48"/>
  <c r="G10821" i="48"/>
  <c r="E12144" i="48"/>
  <c r="F12189" i="48"/>
  <c r="D10926" i="48"/>
  <c r="D11544" i="48"/>
  <c r="A11584" i="48"/>
  <c r="B11629" i="48"/>
  <c r="G11693" i="48"/>
  <c r="E11045" i="48"/>
  <c r="F11094" i="48"/>
  <c r="A10925" i="48"/>
  <c r="G12164" i="48"/>
  <c r="D12065" i="48"/>
  <c r="A12113" i="48"/>
  <c r="B12154" i="48"/>
  <c r="G10215" i="48"/>
  <c r="E11550" i="48"/>
  <c r="F11591" i="48"/>
  <c r="D10340" i="48"/>
  <c r="C12240" i="48"/>
  <c r="G10089" i="48"/>
  <c r="E12164" i="48"/>
  <c r="D10354" i="48"/>
  <c r="D11788" i="48"/>
  <c r="B11281" i="48"/>
  <c r="G10150" i="48"/>
  <c r="E12233" i="48"/>
  <c r="D10439" i="48"/>
  <c r="D12069" i="48"/>
  <c r="B11550" i="48"/>
  <c r="G10379" i="48"/>
  <c r="F11179" i="48"/>
  <c r="D10696" i="48"/>
  <c r="G7392" i="48"/>
  <c r="D8274" i="48"/>
  <c r="D4924" i="48"/>
  <c r="B9015" i="48"/>
  <c r="C7205" i="48"/>
  <c r="F9927" i="48"/>
  <c r="C8669" i="48"/>
  <c r="C11466" i="48"/>
  <c r="F4115" i="48"/>
  <c r="C11339" i="48"/>
  <c r="C8199" i="48"/>
  <c r="E10080" i="48"/>
  <c r="A8620" i="48"/>
  <c r="B10678" i="48"/>
  <c r="A8251" i="48"/>
  <c r="E7117" i="48"/>
  <c r="F8831" i="48"/>
  <c r="B6113" i="48"/>
  <c r="C7331" i="48"/>
  <c r="G9832" i="48"/>
  <c r="D8303" i="48"/>
  <c r="B9084" i="48"/>
  <c r="C4666" i="48"/>
  <c r="E8993" i="48"/>
  <c r="A9732" i="48"/>
  <c r="C10456" i="48"/>
  <c r="G8654" i="48"/>
  <c r="C9201" i="48"/>
  <c r="F10651" i="48"/>
  <c r="F9933" i="48"/>
  <c r="C9037" i="48"/>
  <c r="E10328" i="48"/>
  <c r="D8034" i="48"/>
  <c r="A9452" i="48"/>
  <c r="B10714" i="48"/>
  <c r="C11976" i="48"/>
  <c r="C10302" i="48"/>
  <c r="G8972" i="48"/>
  <c r="A10376" i="48"/>
  <c r="D7414" i="48"/>
  <c r="A9329" i="48"/>
  <c r="F9024" i="48"/>
  <c r="D6925" i="48"/>
  <c r="E10926" i="48"/>
  <c r="C11197" i="48"/>
  <c r="F10493" i="48"/>
  <c r="C10895" i="48"/>
  <c r="D12226" i="48"/>
  <c r="A12266" i="48"/>
  <c r="C12329" i="48"/>
  <c r="G10400" i="48"/>
  <c r="E11707" i="48"/>
  <c r="F11752" i="48"/>
  <c r="D10497" i="48"/>
  <c r="C12246" i="48"/>
  <c r="D12151" i="48"/>
  <c r="A11859" i="48"/>
  <c r="B11684" i="48"/>
  <c r="E11220" i="48"/>
  <c r="D10162" i="48"/>
  <c r="D12108" i="48"/>
  <c r="B11002" i="48"/>
  <c r="E11849" i="48"/>
  <c r="D10775" i="48"/>
  <c r="A11957" i="48"/>
  <c r="G10171" i="48"/>
  <c r="G12117" i="48"/>
  <c r="C7729" i="48"/>
  <c r="C11979" i="48"/>
  <c r="G7616" i="48"/>
  <c r="E8628" i="48"/>
  <c r="D9792" i="48"/>
  <c r="G9780" i="48"/>
  <c r="C11994" i="48"/>
  <c r="B10553" i="48"/>
  <c r="D9490" i="48"/>
  <c r="C9282" i="48"/>
  <c r="F10936" i="48"/>
  <c r="C8491" i="48"/>
  <c r="A8709" i="48"/>
  <c r="C11805" i="48"/>
  <c r="A11338" i="48"/>
  <c r="G10580" i="48"/>
  <c r="D10421" i="48"/>
  <c r="A11547" i="48"/>
  <c r="G11732" i="48"/>
  <c r="F11225" i="48"/>
  <c r="G11992" i="48"/>
  <c r="A12220" i="48"/>
  <c r="G10702" i="48"/>
  <c r="F12162" i="48"/>
  <c r="D12109" i="48"/>
  <c r="D7158" i="48"/>
  <c r="G10724" i="48"/>
  <c r="F11269" i="48"/>
  <c r="F11886" i="48"/>
  <c r="A9995" i="48"/>
  <c r="G11374" i="48"/>
  <c r="F9945" i="48"/>
  <c r="A11943" i="48"/>
  <c r="B12118" i="48"/>
  <c r="D6856" i="48"/>
  <c r="G11859" i="48"/>
  <c r="E11960" i="48"/>
  <c r="F11262" i="48"/>
  <c r="G12313" i="48"/>
  <c r="D11056" i="48"/>
  <c r="G11698" i="48"/>
  <c r="D8765" i="48"/>
  <c r="G11647" i="48"/>
  <c r="E11800" i="48"/>
  <c r="F11102" i="48"/>
  <c r="G10495" i="48"/>
  <c r="A9971" i="48"/>
  <c r="A5461" i="48"/>
  <c r="F6164" i="48"/>
  <c r="F8674" i="48"/>
  <c r="G7257" i="48"/>
  <c r="D2204" i="48"/>
  <c r="A8219" i="48"/>
  <c r="F5682" i="48"/>
  <c r="E7436" i="48"/>
  <c r="D9017" i="48"/>
  <c r="A7728" i="48"/>
  <c r="C9247" i="48"/>
  <c r="E8908" i="48"/>
  <c r="B10991" i="48"/>
  <c r="D9757" i="48"/>
  <c r="G5813" i="48"/>
  <c r="D9155" i="48"/>
  <c r="A11714" i="48"/>
  <c r="B7611" i="48"/>
  <c r="D7904" i="48"/>
  <c r="D7357" i="48"/>
  <c r="C8517" i="48"/>
  <c r="B10324" i="48"/>
  <c r="D7953" i="48"/>
  <c r="F6014" i="48"/>
  <c r="D8311" i="48"/>
  <c r="B10002" i="48"/>
  <c r="A5113" i="48"/>
  <c r="F8057" i="48"/>
  <c r="G8591" i="48"/>
  <c r="F8519" i="48"/>
  <c r="D5258" i="48"/>
  <c r="D7680" i="48"/>
  <c r="A9374" i="48"/>
  <c r="D5212" i="48"/>
  <c r="F10914" i="48"/>
  <c r="D9414" i="48"/>
  <c r="B10941" i="48"/>
  <c r="A10659" i="48"/>
  <c r="C6265" i="48"/>
  <c r="A9773" i="48"/>
  <c r="A9227" i="48"/>
  <c r="B10474" i="48"/>
  <c r="A8670" i="48"/>
  <c r="C11873" i="48"/>
  <c r="G10160" i="48"/>
  <c r="D12307" i="48"/>
  <c r="E11824" i="48"/>
  <c r="A11264" i="48"/>
  <c r="E12085" i="48"/>
  <c r="A11793" i="48"/>
  <c r="F11271" i="48"/>
  <c r="E11652" i="48"/>
  <c r="G11617" i="48"/>
  <c r="B11054" i="48"/>
  <c r="E6638" i="48"/>
  <c r="E8017" i="48"/>
  <c r="C6984" i="48"/>
  <c r="G8154" i="48"/>
  <c r="B8950" i="48"/>
  <c r="C7077" i="48"/>
  <c r="D6993" i="48"/>
  <c r="C11771" i="48"/>
  <c r="D7311" i="48"/>
  <c r="F10948" i="48"/>
  <c r="D9438" i="48"/>
  <c r="B10979" i="48"/>
  <c r="A11946" i="48"/>
  <c r="F11432" i="48"/>
  <c r="A11619" i="48"/>
  <c r="D11452" i="48"/>
  <c r="A11109" i="48"/>
  <c r="G6003" i="48"/>
  <c r="F9825" i="48"/>
  <c r="F8539" i="48"/>
  <c r="C7843" i="48"/>
  <c r="D6999" i="48"/>
  <c r="G8843" i="48"/>
  <c r="E9179" i="48"/>
  <c r="B10746" i="48"/>
  <c r="A10408" i="48"/>
  <c r="C8798" i="48"/>
  <c r="C10927" i="48"/>
  <c r="G10432" i="48"/>
  <c r="C12310" i="48"/>
  <c r="G11300" i="48"/>
  <c r="F12073" i="48"/>
  <c r="A11468" i="48"/>
  <c r="G10974" i="48"/>
  <c r="G12048" i="48"/>
  <c r="A10444" i="48"/>
  <c r="C12091" i="48"/>
  <c r="G9972" i="48"/>
  <c r="E12282" i="48"/>
  <c r="G11966" i="48"/>
  <c r="G10173" i="48"/>
  <c r="B10978" i="48"/>
  <c r="G10660" i="48"/>
  <c r="G12099" i="48"/>
  <c r="F11326" i="48"/>
  <c r="G10735" i="48"/>
  <c r="C10667" i="48"/>
  <c r="E12013" i="48"/>
  <c r="C10350" i="48"/>
  <c r="C11245" i="48"/>
  <c r="D10545" i="48"/>
  <c r="G11742" i="48"/>
  <c r="D7288" i="48"/>
  <c r="G9545" i="48"/>
  <c r="D7033" i="48"/>
  <c r="F9336" i="48"/>
  <c r="F10559" i="48"/>
  <c r="C6041" i="48"/>
  <c r="F8695" i="48"/>
  <c r="C10056" i="48"/>
  <c r="D9762" i="48"/>
  <c r="F10688" i="48"/>
  <c r="A6740" i="48"/>
  <c r="D11194" i="48"/>
  <c r="F11172" i="48"/>
  <c r="B11472" i="48"/>
  <c r="F12301" i="48"/>
  <c r="B11741" i="48"/>
  <c r="D9972" i="48"/>
  <c r="B12266" i="48"/>
  <c r="D10452" i="48"/>
  <c r="D10498" i="48"/>
  <c r="F11098" i="48"/>
  <c r="G10555" i="48"/>
  <c r="A7029" i="48"/>
  <c r="E8791" i="48"/>
  <c r="C11851" i="48"/>
  <c r="G5590" i="48"/>
  <c r="A8227" i="48"/>
  <c r="B9404" i="48"/>
  <c r="C10776" i="48"/>
  <c r="D7768" i="48"/>
  <c r="G9665" i="48"/>
  <c r="D7289" i="48"/>
  <c r="F9440" i="48"/>
  <c r="F10601" i="48"/>
  <c r="G11107" i="48"/>
  <c r="D10601" i="48"/>
  <c r="B11908" i="48"/>
  <c r="G11249" i="48"/>
  <c r="G10219" i="48"/>
  <c r="F9403" i="48"/>
  <c r="D6982" i="48"/>
  <c r="E7172" i="48"/>
  <c r="F7664" i="48"/>
  <c r="E10502" i="48"/>
  <c r="B10105" i="48"/>
  <c r="C6932" i="48"/>
  <c r="F10360" i="48"/>
  <c r="G9171" i="48"/>
  <c r="B10391" i="48"/>
  <c r="A11358" i="48"/>
  <c r="E12167" i="48"/>
  <c r="A11179" i="48"/>
  <c r="G10689" i="48"/>
  <c r="D10794" i="48"/>
  <c r="B11497" i="48"/>
  <c r="E12273" i="48"/>
  <c r="D11933" i="48"/>
  <c r="B10343" i="48"/>
  <c r="G10653" i="48"/>
  <c r="D11897" i="48"/>
  <c r="B11012" i="48"/>
  <c r="C8528" i="48"/>
  <c r="E11117" i="48"/>
  <c r="A8650" i="48"/>
  <c r="A11287" i="48"/>
  <c r="A11704" i="48"/>
  <c r="G12284" i="48"/>
  <c r="D10476" i="48"/>
  <c r="G9971" i="48"/>
  <c r="G11442" i="48"/>
  <c r="F10041" i="48"/>
  <c r="D11674" i="48"/>
  <c r="D11695" i="48"/>
  <c r="G10031" i="48"/>
  <c r="E11517" i="48"/>
  <c r="B11810" i="48"/>
  <c r="F11247" i="48"/>
  <c r="G12243" i="48"/>
  <c r="F10697" i="48"/>
  <c r="F11956" i="48"/>
  <c r="G11684" i="48"/>
  <c r="D11380" i="48"/>
  <c r="E11825" i="48"/>
  <c r="C11360" i="48"/>
  <c r="G10909" i="48"/>
  <c r="E11514" i="48"/>
  <c r="B10471" i="48"/>
  <c r="C12124" i="48"/>
  <c r="E9982" i="48"/>
  <c r="F12094" i="48"/>
  <c r="C7208" i="48"/>
  <c r="B11222" i="48"/>
  <c r="D9365" i="48"/>
  <c r="D11931" i="48"/>
  <c r="B11445" i="48"/>
  <c r="G11102" i="48"/>
  <c r="C12072" i="48"/>
  <c r="F9557" i="48"/>
  <c r="F10482" i="48"/>
  <c r="A8701" i="48"/>
  <c r="B3032" i="48"/>
  <c r="D4876" i="48"/>
  <c r="C9094" i="48"/>
  <c r="F8969" i="48"/>
  <c r="D12326" i="48"/>
  <c r="A11247" i="48"/>
  <c r="G12155" i="48"/>
  <c r="F11718" i="48"/>
  <c r="E11486" i="48"/>
  <c r="D10802" i="48"/>
  <c r="A11701" i="48"/>
  <c r="F8954" i="48"/>
  <c r="C10022" i="48"/>
  <c r="F8995" i="48"/>
  <c r="B8892" i="48"/>
  <c r="G9893" i="48"/>
  <c r="E10965" i="48"/>
  <c r="E9775" i="48"/>
  <c r="D11138" i="48"/>
  <c r="E10799" i="48"/>
  <c r="A9994" i="48"/>
  <c r="G10587" i="48"/>
  <c r="C10216" i="48"/>
  <c r="G8841" i="48"/>
  <c r="A10485" i="48"/>
  <c r="F9293" i="48"/>
  <c r="F10192" i="48"/>
  <c r="C8544" i="48"/>
  <c r="A12214" i="48"/>
  <c r="D11507" i="48"/>
  <c r="E12044" i="48"/>
  <c r="B11113" i="48"/>
  <c r="D10527" i="48"/>
  <c r="F10221" i="48"/>
  <c r="E11725" i="48"/>
  <c r="G10415" i="48"/>
  <c r="B11109" i="48"/>
  <c r="D12146" i="48"/>
  <c r="B11157" i="48"/>
  <c r="G10447" i="48"/>
  <c r="G10493" i="48"/>
  <c r="D9599" i="48"/>
  <c r="G10192" i="48"/>
  <c r="D10294" i="48"/>
  <c r="D11945" i="48"/>
  <c r="F11375" i="48"/>
  <c r="E10022" i="48"/>
  <c r="D11776" i="48"/>
  <c r="G10527" i="48"/>
  <c r="E11338" i="48"/>
  <c r="C7412" i="48"/>
  <c r="F10402" i="48"/>
  <c r="C4438" i="48"/>
  <c r="B10429" i="48"/>
  <c r="A10147" i="48"/>
  <c r="C8005" i="48"/>
  <c r="D7736" i="48"/>
  <c r="F10635" i="48"/>
  <c r="E10714" i="48"/>
  <c r="D7368" i="48"/>
  <c r="C11189" i="48"/>
  <c r="G11443" i="48"/>
  <c r="D11771" i="48"/>
  <c r="E11312" i="48"/>
  <c r="D12072" i="48"/>
  <c r="E11573" i="48"/>
  <c r="A11281" i="48"/>
  <c r="E12078" i="48"/>
  <c r="G10921" i="48"/>
  <c r="B12129" i="48"/>
  <c r="A11573" i="48"/>
  <c r="G12277" i="48"/>
  <c r="E8956" i="48"/>
  <c r="C10984" i="48"/>
  <c r="F9012" i="48"/>
  <c r="C6197" i="48"/>
  <c r="E7655" i="48"/>
  <c r="G5909" i="48"/>
  <c r="B10329" i="48"/>
  <c r="F8820" i="48"/>
  <c r="F10436" i="48"/>
  <c r="G9315" i="48"/>
  <c r="B10467" i="48"/>
  <c r="A11434" i="48"/>
  <c r="E12239" i="48"/>
  <c r="A11235" i="48"/>
  <c r="G12095" i="48"/>
  <c r="D11381" i="48"/>
  <c r="A7964" i="48"/>
  <c r="F10478" i="48"/>
  <c r="F6526" i="48"/>
  <c r="A7841" i="48"/>
  <c r="D7805" i="48"/>
  <c r="A10506" i="48"/>
  <c r="A8898" i="48"/>
  <c r="B10234" i="48"/>
  <c r="G9863" i="48"/>
  <c r="G8430" i="48"/>
  <c r="C10759" i="48"/>
  <c r="B11212" i="48"/>
  <c r="B11817" i="48"/>
  <c r="D7378" i="48"/>
  <c r="F11219" i="48"/>
  <c r="F11971" i="48"/>
  <c r="G11829" i="48"/>
  <c r="A11751" i="48"/>
  <c r="C10603" i="48"/>
  <c r="G11157" i="48"/>
  <c r="D10524" i="48"/>
  <c r="G9897" i="48"/>
  <c r="C11103" i="48"/>
  <c r="D9404" i="48"/>
  <c r="C10402" i="48"/>
  <c r="G10948" i="48"/>
  <c r="D11816" i="48"/>
  <c r="G10503" i="48"/>
  <c r="E12137" i="48"/>
  <c r="F6128" i="48"/>
  <c r="G9208" i="48"/>
  <c r="A9362" i="48"/>
  <c r="C10578" i="48"/>
  <c r="A11178" i="48"/>
  <c r="E11076" i="48"/>
  <c r="B8503" i="48"/>
  <c r="G6246" i="48"/>
  <c r="C9618" i="48"/>
  <c r="D9098" i="48"/>
  <c r="G10688" i="48"/>
  <c r="F11241" i="48"/>
  <c r="F11602" i="48"/>
  <c r="B11368" i="48"/>
  <c r="F12223" i="48"/>
  <c r="E10830" i="48"/>
  <c r="D10571" i="48"/>
  <c r="G11397" i="48"/>
  <c r="B12111" i="48"/>
  <c r="E11773" i="48"/>
  <c r="D10278" i="48"/>
  <c r="E11965" i="48"/>
  <c r="F11875" i="48"/>
  <c r="G5050" i="48"/>
  <c r="G5007" i="48"/>
  <c r="G5437" i="48"/>
  <c r="G5381" i="48"/>
  <c r="G5240" i="48"/>
  <c r="G5201" i="48"/>
  <c r="G5213" i="48"/>
  <c r="G5322" i="48"/>
  <c r="G5077" i="48"/>
  <c r="G5107" i="48"/>
  <c r="G5034" i="48"/>
  <c r="G5011" i="48"/>
  <c r="G5389" i="48"/>
  <c r="G5429" i="48"/>
  <c r="G5336" i="48"/>
  <c r="G5281" i="48"/>
  <c r="G5309" i="48"/>
  <c r="G5083" i="48"/>
  <c r="G5485" i="48"/>
  <c r="G5194" i="48"/>
  <c r="G5197" i="48"/>
  <c r="G5307" i="48"/>
  <c r="G5483" i="48"/>
  <c r="G5146" i="48"/>
  <c r="G5191" i="48"/>
  <c r="G5271" i="48"/>
  <c r="G5071" i="48"/>
  <c r="G5014" i="48"/>
  <c r="G5149" i="48"/>
  <c r="G5040" i="48"/>
  <c r="G5090" i="48"/>
  <c r="B11150" i="48"/>
  <c r="E11538" i="48"/>
  <c r="D10808" i="48"/>
  <c r="B8281" i="48"/>
  <c r="C6766" i="48"/>
  <c r="A8279" i="48"/>
  <c r="G9492" i="48"/>
  <c r="C11914" i="48"/>
  <c r="E9054" i="48"/>
  <c r="E8657" i="48"/>
  <c r="G8586" i="48"/>
  <c r="B7014" i="48"/>
  <c r="E6316" i="48"/>
  <c r="F9546" i="48"/>
  <c r="B8223" i="48"/>
  <c r="F8503" i="48"/>
  <c r="F9351" i="48"/>
  <c r="G8636" i="48"/>
  <c r="B10776" i="48"/>
  <c r="G9163" i="48"/>
  <c r="A10005" i="48"/>
  <c r="D7448" i="48"/>
  <c r="E10072" i="48"/>
  <c r="G9230" i="48"/>
  <c r="B10458" i="48"/>
  <c r="F10672" i="48"/>
  <c r="F4179" i="48"/>
  <c r="F9849" i="48"/>
  <c r="A9505" i="48"/>
  <c r="A9029" i="48"/>
  <c r="B10359" i="48"/>
  <c r="F10237" i="48"/>
  <c r="D11286" i="48"/>
  <c r="B11039" i="48"/>
  <c r="G11767" i="48"/>
  <c r="E11791" i="48"/>
  <c r="A10979" i="48"/>
  <c r="D11307" i="48"/>
  <c r="A11667" i="48"/>
  <c r="G11260" i="48"/>
  <c r="F12241" i="48"/>
  <c r="A11684" i="48"/>
  <c r="E12025" i="48"/>
  <c r="D11861" i="48"/>
  <c r="G10363" i="48"/>
  <c r="F9290" i="48"/>
  <c r="C8813" i="48"/>
  <c r="B8226" i="48"/>
  <c r="E7839" i="48"/>
  <c r="D10039" i="48"/>
  <c r="F10013" i="48"/>
  <c r="G9809" i="48"/>
  <c r="D9407" i="48"/>
  <c r="A9221" i="48"/>
  <c r="C10907" i="48"/>
  <c r="E11719" i="48"/>
  <c r="A11035" i="48"/>
  <c r="G10673" i="48"/>
  <c r="C12186" i="48"/>
  <c r="G11449" i="48"/>
  <c r="A10754" i="48"/>
  <c r="G10006" i="48"/>
  <c r="C12045" i="48"/>
  <c r="E11149" i="48"/>
  <c r="F11443" i="48"/>
  <c r="F10440" i="48"/>
  <c r="A10763" i="48"/>
  <c r="G9283" i="48"/>
  <c r="A11735" i="48"/>
  <c r="F12030" i="48"/>
  <c r="G11111" i="48"/>
  <c r="E12010" i="48"/>
  <c r="A11546" i="48"/>
  <c r="G11973" i="48"/>
  <c r="G10879" i="48"/>
  <c r="G10771" i="48"/>
  <c r="B7442" i="48"/>
  <c r="A4961" i="48"/>
  <c r="E7738" i="48"/>
  <c r="E9476" i="48"/>
  <c r="B7698" i="48"/>
  <c r="B5132" i="48"/>
  <c r="B6009" i="48"/>
  <c r="C11762" i="48"/>
  <c r="E9318" i="48"/>
  <c r="E9535" i="48"/>
  <c r="D11351" i="48"/>
  <c r="F5864" i="48"/>
  <c r="B8888" i="48"/>
  <c r="C10772" i="48"/>
  <c r="F5550" i="48"/>
  <c r="C7175" i="48"/>
  <c r="B6340" i="48"/>
  <c r="B9255" i="48"/>
  <c r="B6297" i="48"/>
  <c r="B9936" i="48"/>
  <c r="F9941" i="48"/>
  <c r="C11966" i="48"/>
  <c r="A8627" i="48"/>
  <c r="F9245" i="48"/>
  <c r="B8364" i="48"/>
  <c r="D9210" i="48"/>
  <c r="A10584" i="48"/>
  <c r="D11066" i="48"/>
  <c r="D11087" i="48"/>
  <c r="D10958" i="48"/>
  <c r="F11126" i="48"/>
  <c r="G10247" i="48"/>
  <c r="E12212" i="48"/>
  <c r="D12101" i="48"/>
  <c r="D8386" i="48"/>
  <c r="C11594" i="48"/>
  <c r="B4082" i="48"/>
  <c r="D8389" i="48"/>
  <c r="G8779" i="48"/>
  <c r="G8138" i="48"/>
  <c r="D7734" i="48"/>
  <c r="F10513" i="48"/>
  <c r="E11727" i="48"/>
  <c r="E11268" i="48"/>
  <c r="A11829" i="48"/>
  <c r="B9164" i="48"/>
  <c r="A7620" i="48"/>
  <c r="C7712" i="48"/>
  <c r="E10838" i="48"/>
  <c r="C9776" i="48"/>
  <c r="G8995" i="48"/>
  <c r="D11234" i="48"/>
  <c r="F12128" i="48"/>
  <c r="G11556" i="48"/>
  <c r="D12020" i="48"/>
  <c r="E12209" i="48"/>
  <c r="A10768" i="48"/>
  <c r="G10397" i="48"/>
  <c r="F11475" i="48"/>
  <c r="A11354" i="48"/>
  <c r="F10164" i="48"/>
  <c r="G10541" i="48"/>
  <c r="G12220" i="48"/>
  <c r="A8741" i="48"/>
  <c r="G11346" i="48"/>
  <c r="G9341" i="48"/>
  <c r="F11061" i="48"/>
  <c r="C8511" i="48"/>
  <c r="F10306" i="48"/>
  <c r="D6815" i="48"/>
  <c r="A7958" i="48"/>
  <c r="G5977" i="48"/>
  <c r="C8247" i="48"/>
  <c r="C8795" i="48"/>
  <c r="D11642" i="48"/>
  <c r="D11663" i="48"/>
  <c r="G9983" i="48"/>
  <c r="F11542" i="48"/>
  <c r="G10663" i="48"/>
  <c r="F11537" i="48"/>
  <c r="G12088" i="48"/>
  <c r="C6875" i="48"/>
  <c r="C10536" i="48"/>
  <c r="B5804" i="48"/>
  <c r="B7351" i="48"/>
  <c r="G9662" i="48"/>
  <c r="G9278" i="48"/>
  <c r="C7144" i="48"/>
  <c r="C11645" i="48"/>
  <c r="E12155" i="48"/>
  <c r="G11308" i="48"/>
  <c r="D11189" i="48"/>
  <c r="A6493" i="48"/>
  <c r="E9316" i="48"/>
  <c r="G7789" i="48"/>
  <c r="G6373" i="48"/>
  <c r="B10150" i="48"/>
  <c r="C9117" i="48"/>
  <c r="C10331" i="48"/>
  <c r="F11188" i="48"/>
  <c r="G11876" i="48"/>
  <c r="D11316" i="48"/>
  <c r="E11505" i="48"/>
  <c r="A11885" i="48"/>
  <c r="E11624" i="48"/>
  <c r="E11386" i="48"/>
  <c r="E10954" i="48"/>
  <c r="C10906" i="48"/>
  <c r="E11768" i="48"/>
  <c r="A10869" i="48"/>
  <c r="A10144" i="48"/>
  <c r="G10419" i="48"/>
  <c r="B10067" i="48"/>
  <c r="D12251" i="48"/>
  <c r="B11253" i="48"/>
  <c r="G11774" i="48"/>
  <c r="G11552" i="48"/>
  <c r="A12126" i="48"/>
  <c r="G10241" i="48"/>
  <c r="G11017" i="48"/>
  <c r="F10656" i="48"/>
  <c r="D10619" i="48"/>
  <c r="A12007" i="48"/>
  <c r="G12009" i="48"/>
  <c r="A11737" i="48"/>
  <c r="G11141" i="48"/>
  <c r="G11391" i="48"/>
  <c r="B11957" i="48"/>
  <c r="F11343" i="48"/>
  <c r="E10234" i="48"/>
  <c r="E10151" i="48"/>
  <c r="B8846" i="48"/>
  <c r="D7063" i="48"/>
  <c r="B10483" i="48"/>
  <c r="A11599" i="48"/>
  <c r="G11277" i="48"/>
  <c r="E11822" i="48"/>
  <c r="D10887" i="48"/>
  <c r="A8042" i="48"/>
  <c r="A8072" i="48"/>
  <c r="C11258" i="48"/>
  <c r="B10650" i="48"/>
  <c r="B10551" i="48"/>
  <c r="D10433" i="48"/>
  <c r="A11637" i="48"/>
  <c r="C9235" i="48"/>
  <c r="E8632" i="48"/>
  <c r="C9609" i="48"/>
  <c r="D7141" i="48"/>
  <c r="F11016" i="48"/>
  <c r="E12300" i="48"/>
  <c r="F11858" i="48"/>
  <c r="D10225" i="48"/>
  <c r="D10784" i="48"/>
  <c r="C10222" i="48"/>
  <c r="B11669" i="48"/>
  <c r="C11137" i="48"/>
  <c r="A10168" i="48"/>
  <c r="E11672" i="48"/>
  <c r="B12194" i="48"/>
  <c r="F11854" i="48"/>
  <c r="E11453" i="48"/>
  <c r="D10256" i="48"/>
  <c r="B10172" i="48"/>
  <c r="E8900" i="48"/>
  <c r="C10357" i="48"/>
  <c r="G9800" i="48"/>
  <c r="E9087" i="48"/>
  <c r="C11968" i="48"/>
  <c r="C11637" i="48"/>
  <c r="F12196" i="48"/>
  <c r="E11648" i="48"/>
  <c r="G11197" i="48"/>
  <c r="B11658" i="48"/>
  <c r="G11276" i="48"/>
  <c r="E11465" i="48"/>
  <c r="A10978" i="48"/>
  <c r="A10071" i="48"/>
  <c r="C8156" i="48"/>
  <c r="A7721" i="48"/>
  <c r="E10734" i="48"/>
  <c r="G9914" i="48"/>
  <c r="F9554" i="48"/>
  <c r="G9629" i="48"/>
  <c r="G11875" i="48"/>
  <c r="A11491" i="48"/>
  <c r="G10870" i="48"/>
  <c r="C4629" i="48"/>
  <c r="B10250" i="48"/>
  <c r="G7637" i="48"/>
  <c r="G9908" i="48"/>
  <c r="C8307" i="48"/>
  <c r="A8657" i="48"/>
  <c r="C11836" i="48"/>
  <c r="E9487" i="48"/>
  <c r="B12183" i="48"/>
  <c r="A11084" i="48"/>
  <c r="B11112" i="48"/>
  <c r="E11629" i="48"/>
  <c r="F11903" i="48"/>
  <c r="A11290" i="48"/>
  <c r="G11614" i="48"/>
  <c r="C10876" i="48"/>
  <c r="G6349" i="48"/>
  <c r="E10101" i="48"/>
  <c r="A10912" i="48"/>
  <c r="F11281" i="48"/>
  <c r="C6633" i="48"/>
  <c r="C7279" i="48"/>
  <c r="G8716" i="48"/>
  <c r="A11811" i="48"/>
  <c r="C8945" i="48"/>
  <c r="D7940" i="48"/>
  <c r="C10503" i="48"/>
  <c r="F11753" i="48"/>
  <c r="A10096" i="48"/>
  <c r="G12153" i="48"/>
  <c r="G10442" i="48"/>
  <c r="C11084" i="48"/>
  <c r="A12312" i="48"/>
  <c r="G11312" i="48"/>
  <c r="G7466" i="48"/>
  <c r="G5444" i="48"/>
  <c r="G5293" i="48"/>
  <c r="G5046" i="48"/>
  <c r="G5058" i="48"/>
  <c r="G5035" i="48"/>
  <c r="G5051" i="48"/>
  <c r="G5464" i="48"/>
  <c r="G5168" i="48"/>
  <c r="G5365" i="48"/>
  <c r="G5148" i="48"/>
  <c r="G5166" i="48"/>
  <c r="G5428" i="48"/>
  <c r="G5059" i="48"/>
  <c r="G5062" i="48"/>
  <c r="G5097" i="48"/>
  <c r="G5063" i="48"/>
  <c r="G5448" i="48"/>
  <c r="G5432" i="48"/>
  <c r="G5159" i="48"/>
  <c r="G5224" i="48"/>
  <c r="C2091" i="48"/>
  <c r="E8150" i="48"/>
  <c r="A6404" i="48"/>
  <c r="B4498" i="48"/>
  <c r="C5824" i="48"/>
  <c r="D6573" i="48"/>
  <c r="F6718" i="48"/>
  <c r="B7336" i="48"/>
  <c r="E5932" i="48"/>
  <c r="E5996" i="48"/>
  <c r="D4181" i="48"/>
  <c r="A6442" i="48"/>
  <c r="E7753" i="48"/>
  <c r="A5524" i="48"/>
  <c r="D7644" i="48"/>
  <c r="A7191" i="48"/>
  <c r="G6688" i="48"/>
  <c r="G7857" i="48"/>
  <c r="C5861" i="48"/>
  <c r="A9876" i="48"/>
  <c r="G8298" i="48"/>
  <c r="D10557" i="48"/>
  <c r="F9291" i="48"/>
  <c r="A9390" i="48"/>
  <c r="E7799" i="48"/>
  <c r="G4909" i="48"/>
  <c r="E6176" i="48"/>
  <c r="C7325" i="48"/>
  <c r="F6711" i="48"/>
  <c r="G7248" i="48"/>
  <c r="F7877" i="48"/>
  <c r="G9835" i="48"/>
  <c r="E7908" i="48"/>
  <c r="B7540" i="48"/>
  <c r="E6851" i="48"/>
  <c r="B8214" i="48"/>
  <c r="A9120" i="48"/>
  <c r="C7375" i="48"/>
  <c r="D9690" i="48"/>
  <c r="C10608" i="48"/>
  <c r="E9061" i="48"/>
  <c r="D9082" i="48"/>
  <c r="C10486" i="48"/>
  <c r="C9169" i="48"/>
  <c r="G11163" i="48"/>
  <c r="A7182" i="48"/>
  <c r="G6739" i="48"/>
  <c r="D8307" i="48"/>
  <c r="A8263" i="48"/>
  <c r="D4952" i="48"/>
  <c r="F9628" i="48"/>
  <c r="A9610" i="48"/>
  <c r="C11991" i="48"/>
  <c r="D5434" i="48"/>
  <c r="B9278" i="48"/>
  <c r="B8719" i="48"/>
  <c r="G6926" i="48"/>
  <c r="D8912" i="48"/>
  <c r="C11374" i="48"/>
  <c r="E10327" i="48"/>
  <c r="G8992" i="48"/>
  <c r="B5909" i="48"/>
  <c r="C10881" i="48"/>
  <c r="C10702" i="48"/>
  <c r="C10359" i="48"/>
  <c r="G12274" i="48"/>
  <c r="D10366" i="48"/>
  <c r="E11845" i="48"/>
  <c r="F11047" i="48"/>
  <c r="G11910" i="48"/>
  <c r="D10359" i="48"/>
  <c r="F12155" i="48"/>
  <c r="G4871" i="48"/>
  <c r="E6130" i="48"/>
  <c r="G6228" i="48"/>
  <c r="F7370" i="48"/>
  <c r="F6838" i="48"/>
  <c r="A7188" i="48"/>
  <c r="D8815" i="48"/>
  <c r="F8281" i="48"/>
  <c r="D5899" i="48"/>
  <c r="G9328" i="48"/>
  <c r="B6730" i="48"/>
  <c r="E7119" i="48"/>
  <c r="G6906" i="48"/>
  <c r="E8686" i="48"/>
  <c r="G7160" i="48"/>
  <c r="C7360" i="48"/>
  <c r="C7123" i="48"/>
  <c r="F8037" i="48"/>
  <c r="C4510" i="48"/>
  <c r="D5428" i="48"/>
  <c r="E10813" i="48"/>
  <c r="C9085" i="48"/>
  <c r="C11299" i="48"/>
  <c r="D9474" i="48"/>
  <c r="C11556" i="48"/>
  <c r="A8782" i="48"/>
  <c r="C11801" i="48"/>
  <c r="B12243" i="48"/>
  <c r="G12054" i="48"/>
  <c r="B8265" i="48"/>
  <c r="B9330" i="48"/>
  <c r="C5280" i="48"/>
  <c r="C7004" i="48"/>
  <c r="A7824" i="48"/>
  <c r="A8795" i="48"/>
  <c r="C9178" i="48"/>
  <c r="C9208" i="48"/>
  <c r="G8454" i="48"/>
  <c r="D9583" i="48"/>
  <c r="D6738" i="48"/>
  <c r="C8010" i="48"/>
  <c r="A7053" i="48"/>
  <c r="G7058" i="48"/>
  <c r="A8058" i="48"/>
  <c r="C8548" i="48"/>
  <c r="C9913" i="48"/>
  <c r="F11436" i="48"/>
  <c r="C7907" i="48"/>
  <c r="C9352" i="48"/>
  <c r="A9224" i="48"/>
  <c r="D8798" i="48"/>
  <c r="D7870" i="48"/>
  <c r="B8848" i="48"/>
  <c r="D9107" i="48"/>
  <c r="C10220" i="48"/>
  <c r="A10849" i="48"/>
  <c r="F5934" i="48"/>
  <c r="G8816" i="48"/>
  <c r="F9044" i="48"/>
  <c r="D7797" i="48"/>
  <c r="A11494" i="48"/>
  <c r="B11328" i="48"/>
  <c r="D11496" i="48"/>
  <c r="A10877" i="48"/>
  <c r="F11543" i="48"/>
  <c r="D11724" i="48"/>
  <c r="B11470" i="48"/>
  <c r="B8671" i="48"/>
  <c r="C11147" i="48"/>
  <c r="D5408" i="48"/>
  <c r="F9078" i="48"/>
  <c r="F10523" i="48"/>
  <c r="C11932" i="48"/>
  <c r="F8848" i="48"/>
  <c r="A12222" i="48"/>
  <c r="C12162" i="48"/>
  <c r="D12028" i="48"/>
  <c r="C12148" i="48"/>
  <c r="C8623" i="48"/>
  <c r="B9119" i="48"/>
  <c r="B10424" i="48"/>
  <c r="D9650" i="48"/>
  <c r="C9042" i="48"/>
  <c r="B10243" i="48"/>
  <c r="G11311" i="48"/>
  <c r="A12091" i="48"/>
  <c r="F12281" i="48"/>
  <c r="G11097" i="48"/>
  <c r="D11501" i="48"/>
  <c r="G9735" i="48"/>
  <c r="F11224" i="48"/>
  <c r="G12019" i="48"/>
  <c r="B11302" i="48"/>
  <c r="D10176" i="48"/>
  <c r="G11927" i="48"/>
  <c r="G12158" i="48"/>
  <c r="G10202" i="48"/>
  <c r="F11235" i="48"/>
  <c r="C9429" i="48"/>
  <c r="B11303" i="48"/>
  <c r="A12119" i="48"/>
  <c r="F8577" i="48"/>
  <c r="F6863" i="48"/>
  <c r="A5155" i="48"/>
  <c r="G4896" i="48"/>
  <c r="C6252" i="48"/>
  <c r="C6539" i="48"/>
  <c r="C6855" i="48"/>
  <c r="G9000" i="48"/>
  <c r="F6224" i="48"/>
  <c r="F6770" i="48"/>
  <c r="A5757" i="48"/>
  <c r="F7336" i="48"/>
  <c r="D8611" i="48"/>
  <c r="C6180" i="48"/>
  <c r="G9104" i="48"/>
  <c r="E10935" i="48"/>
  <c r="E10331" i="48"/>
  <c r="A9003" i="48"/>
  <c r="C11124" i="48"/>
  <c r="E10065" i="48"/>
  <c r="D11374" i="48"/>
  <c r="D10925" i="48"/>
  <c r="D6933" i="48"/>
  <c r="F9098" i="48"/>
  <c r="E9665" i="48"/>
  <c r="B8760" i="48"/>
  <c r="D7517" i="48"/>
  <c r="C8550" i="48"/>
  <c r="C9636" i="48"/>
  <c r="D5138" i="48"/>
  <c r="C9658" i="48"/>
  <c r="G7309" i="48"/>
  <c r="A9156" i="48"/>
  <c r="F5857" i="48"/>
  <c r="G6719" i="48"/>
  <c r="B9767" i="48"/>
  <c r="A9907" i="48"/>
  <c r="G7551" i="48"/>
  <c r="C5717" i="48"/>
  <c r="B9552" i="48"/>
  <c r="E9255" i="48"/>
  <c r="F9045" i="48"/>
  <c r="E10106" i="48"/>
  <c r="G9801" i="48"/>
  <c r="F10098" i="48"/>
  <c r="E8999" i="48"/>
  <c r="A8649" i="48"/>
  <c r="E8696" i="48"/>
  <c r="B10557" i="48"/>
  <c r="C10661" i="48"/>
  <c r="G6625" i="48"/>
  <c r="B8590" i="48"/>
  <c r="B9911" i="48"/>
  <c r="B9196" i="48"/>
  <c r="E10991" i="48"/>
  <c r="C8568" i="48"/>
  <c r="G8101" i="48"/>
  <c r="C9210" i="48"/>
  <c r="F10280" i="48"/>
  <c r="A10304" i="48"/>
  <c r="F9168" i="48"/>
  <c r="B10887" i="48"/>
  <c r="D11366" i="48"/>
  <c r="G11615" i="48"/>
  <c r="F11920" i="48"/>
  <c r="D11923" i="48"/>
  <c r="G11224" i="48"/>
  <c r="E11952" i="48"/>
  <c r="G12107" i="48"/>
  <c r="A11824" i="48"/>
  <c r="A10779" i="48"/>
  <c r="F11334" i="48"/>
  <c r="D11361" i="48"/>
  <c r="B11450" i="48"/>
  <c r="G10887" i="48"/>
  <c r="D10148" i="48"/>
  <c r="G11756" i="48"/>
  <c r="D10050" i="48"/>
  <c r="B11665" i="48"/>
  <c r="F11306" i="48"/>
  <c r="A11093" i="48"/>
  <c r="E11394" i="48"/>
  <c r="C12020" i="48"/>
  <c r="B9142" i="48"/>
  <c r="F8311" i="48"/>
  <c r="C8175" i="48"/>
  <c r="D5548" i="48"/>
  <c r="G8405" i="48"/>
  <c r="E9013" i="48"/>
  <c r="D7563" i="48"/>
  <c r="C9739" i="48"/>
  <c r="F9995" i="48"/>
  <c r="B8508" i="48"/>
  <c r="A9018" i="48"/>
  <c r="F10846" i="48"/>
  <c r="G8754" i="48"/>
  <c r="D7155" i="48"/>
  <c r="E10564" i="48"/>
  <c r="E11005" i="48"/>
  <c r="F10564" i="48"/>
  <c r="E9932" i="48"/>
  <c r="D9950" i="48"/>
  <c r="A9157" i="48"/>
  <c r="C11429" i="48"/>
  <c r="D11094" i="48"/>
  <c r="B11191" i="48"/>
  <c r="G10632" i="48"/>
  <c r="A10875" i="48"/>
  <c r="D11539" i="48"/>
  <c r="B11444" i="48"/>
  <c r="E10811" i="48"/>
  <c r="B11921" i="48"/>
  <c r="G12216" i="48"/>
  <c r="G10491" i="48"/>
  <c r="D6364" i="48"/>
  <c r="D6427" i="48"/>
  <c r="C10600" i="48"/>
  <c r="F9524" i="48"/>
  <c r="E7576" i="48"/>
  <c r="C8301" i="48"/>
  <c r="F8811" i="48"/>
  <c r="F4267" i="48"/>
  <c r="A10357" i="48"/>
  <c r="F10366" i="48"/>
  <c r="D7775" i="48"/>
  <c r="A10106" i="48"/>
  <c r="E10488" i="48"/>
  <c r="A9772" i="48"/>
  <c r="F10064" i="48"/>
  <c r="E9520" i="48"/>
  <c r="D7541" i="48"/>
  <c r="C8368" i="48"/>
  <c r="B10947" i="48"/>
  <c r="C10543" i="48"/>
  <c r="A11914" i="48"/>
  <c r="G10560" i="48"/>
  <c r="F11912" i="48"/>
  <c r="D11039" i="48"/>
  <c r="A12299" i="48"/>
  <c r="G11716" i="48"/>
  <c r="E11756" i="48"/>
  <c r="D10186" i="48"/>
  <c r="D11476" i="48"/>
  <c r="A12204" i="48"/>
  <c r="G10046" i="48"/>
  <c r="E12049" i="48"/>
  <c r="D10175" i="48"/>
  <c r="D12029" i="48"/>
  <c r="F10824" i="48"/>
  <c r="B10855" i="48"/>
  <c r="D10393" i="48"/>
  <c r="E12264" i="48"/>
  <c r="G11813" i="48"/>
  <c r="B9720" i="48"/>
  <c r="F8930" i="48"/>
  <c r="E5856" i="48"/>
  <c r="B8054" i="48"/>
  <c r="C8478" i="48"/>
  <c r="C7019" i="48"/>
  <c r="B6867" i="48"/>
  <c r="G6102" i="48"/>
  <c r="F9622" i="48"/>
  <c r="E10426" i="48"/>
  <c r="A10808" i="48"/>
  <c r="G8465" i="48"/>
  <c r="D9987" i="48"/>
  <c r="G9455" i="48"/>
  <c r="B2631" i="48"/>
  <c r="D9249" i="48"/>
  <c r="C11051" i="48"/>
  <c r="E9898" i="48"/>
  <c r="G5745" i="48"/>
  <c r="B10739" i="48"/>
  <c r="B12231" i="48"/>
  <c r="D11235" i="48"/>
  <c r="G10949" i="48"/>
  <c r="D11672" i="48"/>
  <c r="E11173" i="48"/>
  <c r="D12193" i="48"/>
  <c r="E11678" i="48"/>
  <c r="G10297" i="48"/>
  <c r="B11489" i="48"/>
  <c r="D12277" i="48"/>
  <c r="D10856" i="48"/>
  <c r="B9783" i="48"/>
  <c r="D9994" i="48"/>
  <c r="E10272" i="48"/>
  <c r="C4740" i="48"/>
  <c r="C7580" i="48"/>
  <c r="E9931" i="48"/>
  <c r="E9342" i="48"/>
  <c r="E10456" i="48"/>
  <c r="D10002" i="48"/>
  <c r="G8409" i="48"/>
  <c r="B10059" i="48"/>
  <c r="A11030" i="48"/>
  <c r="E11835" i="48"/>
  <c r="D12247" i="48"/>
  <c r="D10434" i="48"/>
  <c r="G11931" i="48"/>
  <c r="E7230" i="48"/>
  <c r="A9380" i="48"/>
  <c r="D6035" i="48"/>
  <c r="B6601" i="48"/>
  <c r="F9991" i="48"/>
  <c r="C9161" i="48"/>
  <c r="E8765" i="48"/>
  <c r="E10786" i="48"/>
  <c r="D9627" i="48"/>
  <c r="D7615" i="48"/>
  <c r="F10973" i="48"/>
  <c r="G11479" i="48"/>
  <c r="D10977" i="48"/>
  <c r="B11932" i="48"/>
  <c r="F11385" i="48"/>
  <c r="D12100" i="48"/>
  <c r="G10286" i="48"/>
  <c r="D10415" i="48"/>
  <c r="F10400" i="48"/>
  <c r="E12203" i="48"/>
  <c r="B11525" i="48"/>
  <c r="G10947" i="48"/>
  <c r="F11871" i="48"/>
  <c r="D11247" i="48"/>
  <c r="F11747" i="48"/>
  <c r="A11590" i="48"/>
  <c r="G4714" i="48"/>
  <c r="E6942" i="48"/>
  <c r="G6970" i="48"/>
  <c r="F8453" i="48"/>
  <c r="F6256" i="48"/>
  <c r="G7198" i="48"/>
  <c r="D8119" i="48"/>
  <c r="E6908" i="48"/>
  <c r="E9506" i="48"/>
  <c r="F10323" i="48"/>
  <c r="C9862" i="48"/>
  <c r="G10060" i="48"/>
  <c r="E7829" i="48"/>
  <c r="E7542" i="48"/>
  <c r="E10594" i="48"/>
  <c r="B10197" i="48"/>
  <c r="G8856" i="48"/>
  <c r="F9967" i="48"/>
  <c r="B7760" i="48"/>
  <c r="G9205" i="48"/>
  <c r="D8586" i="48"/>
  <c r="C8614" i="48"/>
  <c r="C8383" i="48"/>
  <c r="C9704" i="48"/>
  <c r="E9229" i="48"/>
  <c r="D8780" i="48"/>
  <c r="F10863" i="48"/>
  <c r="A9064" i="48"/>
  <c r="B7600" i="48"/>
  <c r="D7724" i="48"/>
  <c r="A9605" i="48"/>
  <c r="C10126" i="48"/>
  <c r="C6692" i="48"/>
  <c r="D11578" i="48"/>
  <c r="F11576" i="48"/>
  <c r="B11776" i="48"/>
  <c r="A9951" i="48"/>
  <c r="B12045" i="48"/>
  <c r="D10259" i="48"/>
  <c r="G11238" i="48"/>
  <c r="D10756" i="48"/>
  <c r="C12327" i="48"/>
  <c r="F11546" i="48"/>
  <c r="C10998" i="48"/>
  <c r="D4849" i="48"/>
  <c r="E9821" i="48"/>
  <c r="C10209" i="48"/>
  <c r="E6564" i="48"/>
  <c r="C6977" i="48"/>
  <c r="F9095" i="48"/>
  <c r="G9116" i="48"/>
  <c r="C8519" i="48"/>
  <c r="C9904" i="48"/>
  <c r="D9234" i="48"/>
  <c r="F3763" i="48"/>
  <c r="F10897" i="48"/>
  <c r="G11407" i="48"/>
  <c r="D10901" i="48"/>
  <c r="G11212" i="48"/>
  <c r="G11857" i="48"/>
  <c r="G10843" i="48"/>
  <c r="G5837" i="48"/>
  <c r="E8923" i="48"/>
  <c r="C6975" i="48"/>
  <c r="F8375" i="48"/>
  <c r="D7599" i="48"/>
  <c r="E10016" i="48"/>
  <c r="F9716" i="48"/>
  <c r="F10660" i="48"/>
  <c r="D8868" i="48"/>
  <c r="B10691" i="48"/>
  <c r="A11658" i="48"/>
  <c r="F11144" i="48"/>
  <c r="A11403" i="48"/>
  <c r="G10913" i="48"/>
  <c r="F10998" i="48"/>
  <c r="B11721" i="48"/>
  <c r="F11186" i="48"/>
  <c r="D12157" i="48"/>
  <c r="C11437" i="48"/>
  <c r="E11496" i="48"/>
  <c r="A11465" i="48"/>
  <c r="G12000" i="48"/>
  <c r="C9676" i="48"/>
  <c r="F11726" i="48"/>
  <c r="C9765" i="48"/>
  <c r="A12183" i="48"/>
  <c r="F11966" i="48"/>
  <c r="A11694" i="48"/>
  <c r="F9746" i="48"/>
  <c r="G10019" i="48"/>
  <c r="G11541" i="48"/>
  <c r="E11574" i="48"/>
  <c r="F11171" i="48"/>
  <c r="D9521" i="48"/>
  <c r="B8566" i="48"/>
  <c r="E9885" i="48"/>
  <c r="F10939" i="48"/>
  <c r="C11132" i="48"/>
  <c r="E10073" i="48"/>
  <c r="D11722" i="48"/>
  <c r="D10249" i="48"/>
  <c r="G10417" i="48"/>
  <c r="D12068" i="48"/>
  <c r="F11138" i="48"/>
  <c r="C10970" i="48"/>
  <c r="F11525" i="48"/>
  <c r="F11187" i="48"/>
  <c r="A12294" i="48"/>
  <c r="D7450" i="48"/>
  <c r="F11925" i="48"/>
  <c r="C11649" i="48"/>
  <c r="G10360" i="48"/>
  <c r="D11817" i="48"/>
  <c r="E11658" i="48"/>
  <c r="F7136" i="48"/>
  <c r="B7035" i="48"/>
  <c r="F8173" i="48"/>
  <c r="C6153" i="48"/>
  <c r="F9125" i="48"/>
  <c r="A10711" i="48"/>
  <c r="A11970" i="48"/>
  <c r="B7777" i="48"/>
  <c r="G5845" i="48"/>
  <c r="D5310" i="48"/>
  <c r="D7297" i="48"/>
  <c r="F4035" i="48"/>
  <c r="G7077" i="48"/>
  <c r="B5433" i="48"/>
  <c r="B6996" i="48"/>
  <c r="C6321" i="48"/>
  <c r="F7715" i="48"/>
  <c r="D5270" i="48"/>
  <c r="A5624" i="48"/>
  <c r="C6188" i="48"/>
  <c r="D8293" i="48"/>
  <c r="A9716" i="48"/>
  <c r="F10643" i="48"/>
  <c r="A10356" i="48"/>
  <c r="G10380" i="48"/>
  <c r="G7053" i="48"/>
  <c r="G7176" i="48"/>
  <c r="B2778" i="48"/>
  <c r="A4517" i="48"/>
  <c r="B6456" i="48"/>
  <c r="E5769" i="48"/>
  <c r="A5761" i="48"/>
  <c r="G4250" i="48"/>
  <c r="B6250" i="48"/>
  <c r="G6334" i="48"/>
  <c r="D5286" i="48"/>
  <c r="B6223" i="48"/>
  <c r="B7483" i="48"/>
  <c r="D7793" i="48"/>
  <c r="B8579" i="48"/>
  <c r="B5973" i="48"/>
  <c r="B7893" i="48"/>
  <c r="A6803" i="48"/>
  <c r="D5194" i="48"/>
  <c r="A8485" i="48"/>
  <c r="E4817" i="48"/>
  <c r="E8303" i="48"/>
  <c r="A4880" i="48"/>
  <c r="A4535" i="48"/>
  <c r="B7547" i="48"/>
  <c r="D7149" i="48"/>
  <c r="E8310" i="48"/>
  <c r="A5644" i="48"/>
  <c r="F3886" i="48"/>
  <c r="G7519" i="48"/>
  <c r="A7528" i="48"/>
  <c r="C6369" i="48"/>
  <c r="G7494" i="48"/>
  <c r="B10336" i="48"/>
  <c r="C10521" i="48"/>
  <c r="C4522" i="48"/>
  <c r="E11171" i="48"/>
  <c r="B8262" i="48"/>
  <c r="C5879" i="48"/>
  <c r="G8258" i="48"/>
  <c r="C11271" i="48"/>
  <c r="E6224" i="48"/>
  <c r="F4062" i="48"/>
  <c r="F7100" i="48"/>
  <c r="B6768" i="48"/>
  <c r="B7019" i="48"/>
  <c r="F8491" i="48"/>
  <c r="F9615" i="48"/>
  <c r="G3942" i="48"/>
  <c r="A8285" i="48"/>
  <c r="G6606" i="48"/>
  <c r="B8593" i="48"/>
  <c r="G3949" i="48"/>
  <c r="D5474" i="48"/>
  <c r="D8212" i="48"/>
  <c r="D8166" i="48"/>
  <c r="D9688" i="48"/>
  <c r="F4834" i="48"/>
  <c r="B6658" i="48"/>
  <c r="D5296" i="48"/>
  <c r="B9963" i="48"/>
  <c r="C7269" i="48"/>
  <c r="B9492" i="48"/>
  <c r="A10413" i="48"/>
  <c r="D6861" i="48"/>
  <c r="C10864" i="48"/>
  <c r="E10171" i="48"/>
  <c r="C11795" i="48"/>
  <c r="C8487" i="48"/>
  <c r="C10041" i="48"/>
  <c r="D9311" i="48"/>
  <c r="D8804" i="48"/>
  <c r="F10933" i="48"/>
  <c r="G11419" i="48"/>
  <c r="D10893" i="48"/>
  <c r="A7804" i="48"/>
  <c r="A7641" i="48"/>
  <c r="F8938" i="48"/>
  <c r="A7332" i="48"/>
  <c r="B6918" i="48"/>
  <c r="G7269" i="48"/>
  <c r="A9775" i="48"/>
  <c r="C9841" i="48"/>
  <c r="C11606" i="48"/>
  <c r="D7939" i="48"/>
  <c r="D9250" i="48"/>
  <c r="C9001" i="48"/>
  <c r="D5521" i="48"/>
  <c r="G7846" i="48"/>
  <c r="F9146" i="48"/>
  <c r="A7488" i="48"/>
  <c r="F7287" i="48"/>
  <c r="G7333" i="48"/>
  <c r="A9823" i="48"/>
  <c r="C9937" i="48"/>
  <c r="C11630" i="48"/>
  <c r="C8131" i="48"/>
  <c r="C9348" i="48"/>
  <c r="D9200" i="48"/>
  <c r="F9130" i="48"/>
  <c r="G9556" i="48"/>
  <c r="G9605" i="48"/>
  <c r="D9096" i="48"/>
  <c r="A10176" i="48"/>
  <c r="B10163" i="48"/>
  <c r="B11695" i="48"/>
  <c r="C12205" i="48"/>
  <c r="G10517" i="48"/>
  <c r="D11272" i="48"/>
  <c r="G10802" i="48"/>
  <c r="D11761" i="48"/>
  <c r="E11278" i="48"/>
  <c r="G11596" i="48"/>
  <c r="A11220" i="48"/>
  <c r="F11674" i="48"/>
  <c r="B12302" i="48"/>
  <c r="A5374" i="48"/>
  <c r="A6987" i="48"/>
  <c r="E5409" i="48"/>
  <c r="D6351" i="48"/>
  <c r="G5571" i="48"/>
  <c r="F6913" i="48"/>
  <c r="B6407" i="48"/>
  <c r="F7360" i="48"/>
  <c r="D8520" i="48"/>
  <c r="A9059" i="48"/>
  <c r="A8243" i="48"/>
  <c r="D4126" i="48"/>
  <c r="D6403" i="48"/>
  <c r="D8228" i="48"/>
  <c r="F8251" i="48"/>
  <c r="B8609" i="48"/>
  <c r="G8520" i="48"/>
  <c r="F4654" i="48"/>
  <c r="D6515" i="48"/>
  <c r="D8232" i="48"/>
  <c r="F8267" i="48"/>
  <c r="B8613" i="48"/>
  <c r="G8536" i="48"/>
  <c r="A6586" i="48"/>
  <c r="B9145" i="48"/>
  <c r="B8686" i="48"/>
  <c r="A7299" i="48"/>
  <c r="B9983" i="48"/>
  <c r="A7667" i="48"/>
  <c r="C5737" i="48"/>
  <c r="C8437" i="48"/>
  <c r="A10429" i="48"/>
  <c r="F9164" i="48"/>
  <c r="C11234" i="48"/>
  <c r="E9928" i="48"/>
  <c r="E10187" i="48"/>
  <c r="B10561" i="48"/>
  <c r="G8144" i="48"/>
  <c r="E9523" i="48"/>
  <c r="A10742" i="48"/>
  <c r="C10758" i="48"/>
  <c r="A9166" i="48"/>
  <c r="D9637" i="48"/>
  <c r="F10949" i="48"/>
  <c r="B11411" i="48"/>
  <c r="E12163" i="48"/>
  <c r="D11335" i="48"/>
  <c r="A7932" i="48"/>
  <c r="G7336" i="48"/>
  <c r="B9586" i="48"/>
  <c r="B6882" i="48"/>
  <c r="A7396" i="48"/>
  <c r="D9776" i="48"/>
  <c r="B7762" i="48"/>
  <c r="B8616" i="48"/>
  <c r="A9807" i="48"/>
  <c r="G9231" i="48"/>
  <c r="D9633" i="48"/>
  <c r="F10954" i="48"/>
  <c r="C8099" i="48"/>
  <c r="A8973" i="48"/>
  <c r="F10183" i="48"/>
  <c r="A10699" i="48"/>
  <c r="G5870" i="48"/>
  <c r="B5876" i="48"/>
  <c r="G5523" i="48"/>
  <c r="C7298" i="48"/>
  <c r="F9603" i="48"/>
  <c r="F7785" i="48"/>
  <c r="C7846" i="48"/>
  <c r="C9108" i="48"/>
  <c r="G8125" i="48"/>
  <c r="C8600" i="48"/>
  <c r="C11060" i="48"/>
  <c r="D11310" i="48"/>
  <c r="B6741" i="48"/>
  <c r="B9051" i="48"/>
  <c r="D9707" i="48"/>
  <c r="D9574" i="48"/>
  <c r="D8150" i="48"/>
  <c r="B8446" i="48"/>
  <c r="B7137" i="48"/>
  <c r="B9723" i="48"/>
  <c r="G7423" i="48"/>
  <c r="B9104" i="48"/>
  <c r="C9586" i="48"/>
  <c r="G8726" i="48"/>
  <c r="C10476" i="48"/>
  <c r="A9737" i="48"/>
  <c r="C11391" i="48"/>
  <c r="D3744" i="48"/>
  <c r="B9739" i="48"/>
  <c r="A8817" i="48"/>
  <c r="C4426" i="48"/>
  <c r="C11072" i="48"/>
  <c r="C8899" i="48"/>
  <c r="F10509" i="48"/>
  <c r="G10864" i="48"/>
  <c r="A11535" i="48"/>
  <c r="F11037" i="48"/>
  <c r="A11792" i="48"/>
  <c r="F11318" i="48"/>
  <c r="B12319" i="48"/>
  <c r="F11799" i="48"/>
  <c r="G11852" i="48"/>
  <c r="E11956" i="48"/>
  <c r="D10146" i="48"/>
  <c r="D11596" i="48"/>
  <c r="B11089" i="48"/>
  <c r="E10784" i="48"/>
  <c r="E12041" i="48"/>
  <c r="D10231" i="48"/>
  <c r="D11877" i="48"/>
  <c r="B11358" i="48"/>
  <c r="G10187" i="48"/>
  <c r="E12290" i="48"/>
  <c r="D10488" i="48"/>
  <c r="F5165" i="48"/>
  <c r="G7464" i="48"/>
  <c r="C9483" i="48"/>
  <c r="B8159" i="48"/>
  <c r="E8012" i="48"/>
  <c r="B9932" i="48"/>
  <c r="G8221" i="48"/>
  <c r="E9956" i="48"/>
  <c r="C6735" i="48"/>
  <c r="B10857" i="48"/>
  <c r="D7896" i="48"/>
  <c r="E9285" i="48"/>
  <c r="A9033" i="48"/>
  <c r="B10466" i="48"/>
  <c r="C6887" i="48"/>
  <c r="F8303" i="48"/>
  <c r="B9718" i="48"/>
  <c r="B5828" i="48"/>
  <c r="A7752" i="48"/>
  <c r="E9489" i="48"/>
  <c r="C4479" i="48"/>
  <c r="B8700" i="48"/>
  <c r="E9277" i="48"/>
  <c r="C8688" i="48"/>
  <c r="C9269" i="48"/>
  <c r="C10072" i="48"/>
  <c r="C8435" i="48"/>
  <c r="G9138" i="48"/>
  <c r="F10267" i="48"/>
  <c r="G6561" i="48"/>
  <c r="C8786" i="48"/>
  <c r="E10200" i="48"/>
  <c r="E8724" i="48"/>
  <c r="E9754" i="48"/>
  <c r="B10586" i="48"/>
  <c r="C11848" i="48"/>
  <c r="C10174" i="48"/>
  <c r="G8212" i="48"/>
  <c r="A10248" i="48"/>
  <c r="E8611" i="48"/>
  <c r="E9519" i="48"/>
  <c r="C6852" i="48"/>
  <c r="A9285" i="48"/>
  <c r="A10736" i="48"/>
  <c r="C11069" i="48"/>
  <c r="F10365" i="48"/>
  <c r="C10767" i="48"/>
  <c r="D12098" i="48"/>
  <c r="A12138" i="48"/>
  <c r="B12191" i="48"/>
  <c r="G10272" i="48"/>
  <c r="E11579" i="48"/>
  <c r="F11624" i="48"/>
  <c r="D10369" i="48"/>
  <c r="C12273" i="48"/>
  <c r="D12055" i="48"/>
  <c r="A11763" i="48"/>
  <c r="B11492" i="48"/>
  <c r="G9960" i="48"/>
  <c r="A10964" i="48"/>
  <c r="D11852" i="48"/>
  <c r="B12049" i="48"/>
  <c r="E11593" i="48"/>
  <c r="D10519" i="48"/>
  <c r="A11509" i="48"/>
  <c r="G11722" i="48"/>
  <c r="F11211" i="48"/>
  <c r="G11997" i="48"/>
  <c r="F6602" i="48"/>
  <c r="C7075" i="48"/>
  <c r="C7599" i="48"/>
  <c r="F9324" i="48"/>
  <c r="D9149" i="48"/>
  <c r="C7736" i="48"/>
  <c r="D7348" i="48"/>
  <c r="C5252" i="48"/>
  <c r="C6612" i="48"/>
  <c r="G7086" i="48"/>
  <c r="D8014" i="48"/>
  <c r="D6683" i="48"/>
  <c r="B8779" i="48"/>
  <c r="A5049" i="48"/>
  <c r="G7046" i="48"/>
  <c r="B9756" i="48"/>
  <c r="C9225" i="48"/>
  <c r="A9869" i="48"/>
  <c r="B10168" i="48"/>
  <c r="F9218" i="48"/>
  <c r="D8893" i="48"/>
  <c r="G9573" i="48"/>
  <c r="C10353" i="48"/>
  <c r="D7027" i="48"/>
  <c r="E9290" i="48"/>
  <c r="E10552" i="48"/>
  <c r="G8830" i="48"/>
  <c r="A9900" i="48"/>
  <c r="B10938" i="48"/>
  <c r="F10128" i="48"/>
  <c r="C10526" i="48"/>
  <c r="C8937" i="48"/>
  <c r="A10600" i="48"/>
  <c r="A8702" i="48"/>
  <c r="A9777" i="48"/>
  <c r="F9920" i="48"/>
  <c r="D8913" i="48"/>
  <c r="B10155" i="48"/>
  <c r="C11421" i="48"/>
  <c r="F10717" i="48"/>
  <c r="D11082" i="48"/>
  <c r="A11126" i="48"/>
  <c r="B11179" i="48"/>
  <c r="G11223" i="48"/>
  <c r="G10624" i="48"/>
  <c r="E11931" i="48"/>
  <c r="F11976" i="48"/>
  <c r="D10721" i="48"/>
  <c r="D11103" i="48"/>
  <c r="D12319" i="48"/>
  <c r="A12027" i="48"/>
  <c r="B11740" i="48"/>
  <c r="G11444" i="48"/>
  <c r="G10513" i="48"/>
  <c r="E11484" i="48"/>
  <c r="F11193" i="48"/>
  <c r="F12217" i="48"/>
  <c r="D10618" i="48"/>
  <c r="C12250" i="48"/>
  <c r="D11908" i="48"/>
  <c r="A11612" i="48"/>
  <c r="B11321" i="48"/>
  <c r="G11033" i="48"/>
  <c r="G10094" i="48"/>
  <c r="E11073" i="48"/>
  <c r="E12097" i="48"/>
  <c r="F11810" i="48"/>
  <c r="D10223" i="48"/>
  <c r="G12192" i="48"/>
  <c r="F3099" i="48"/>
  <c r="C4246" i="48"/>
  <c r="A6227" i="48"/>
  <c r="D3187" i="48"/>
  <c r="D3821" i="48"/>
  <c r="F7775" i="48"/>
  <c r="A6681" i="48"/>
  <c r="E8069" i="48"/>
  <c r="C6355" i="48"/>
  <c r="F8104" i="48"/>
  <c r="D6037" i="48"/>
  <c r="B9389" i="48"/>
  <c r="D5311" i="48"/>
  <c r="G5966" i="48"/>
  <c r="F8760" i="48"/>
  <c r="D9026" i="48"/>
  <c r="F9258" i="48"/>
  <c r="F8186" i="48"/>
  <c r="F4531" i="48"/>
  <c r="B5735" i="48"/>
  <c r="G5975" i="48"/>
  <c r="B7809" i="48"/>
  <c r="A5010" i="48"/>
  <c r="B9405" i="48"/>
  <c r="E7076" i="48"/>
  <c r="A8089" i="48"/>
  <c r="A7304" i="48"/>
  <c r="C7676" i="48"/>
  <c r="B6363" i="48"/>
  <c r="D8598" i="48"/>
  <c r="B7172" i="48"/>
  <c r="E10222" i="48"/>
  <c r="E10790" i="48"/>
  <c r="C9950" i="48"/>
  <c r="A11986" i="48"/>
  <c r="G9048" i="48"/>
  <c r="G9061" i="48"/>
  <c r="C8159" i="48"/>
  <c r="D7620" i="48"/>
  <c r="D7537" i="48"/>
  <c r="E5877" i="48"/>
  <c r="B5650" i="48"/>
  <c r="E4748" i="48"/>
  <c r="E7004" i="48"/>
  <c r="C5744" i="48"/>
  <c r="D5294" i="48"/>
  <c r="B8915" i="48"/>
  <c r="C5080" i="48"/>
  <c r="B7878" i="48"/>
  <c r="C6085" i="48"/>
  <c r="G8744" i="48"/>
  <c r="F8706" i="48"/>
  <c r="A7810" i="48"/>
  <c r="F8523" i="48"/>
  <c r="F9811" i="48"/>
  <c r="F8799" i="48"/>
  <c r="B9401" i="48"/>
  <c r="G8187" i="48"/>
  <c r="G6290" i="48"/>
  <c r="A8051" i="48"/>
  <c r="B8212" i="48"/>
  <c r="D7153" i="48"/>
  <c r="F9356" i="48"/>
  <c r="F10550" i="48"/>
  <c r="D9123" i="48"/>
  <c r="B10609" i="48"/>
  <c r="A10295" i="48"/>
  <c r="D7461" i="48"/>
  <c r="C10806" i="48"/>
  <c r="C9998" i="48"/>
  <c r="C11721" i="48"/>
  <c r="B11459" i="48"/>
  <c r="F12236" i="48"/>
  <c r="C6671" i="48"/>
  <c r="A8479" i="48"/>
  <c r="A8964" i="48"/>
  <c r="C6580" i="48"/>
  <c r="C9289" i="48"/>
  <c r="G7722" i="48"/>
  <c r="G8897" i="48"/>
  <c r="C4630" i="48"/>
  <c r="B10420" i="48"/>
  <c r="A10182" i="48"/>
  <c r="A9069" i="48"/>
  <c r="C10605" i="48"/>
  <c r="A7538" i="48"/>
  <c r="F8111" i="48"/>
  <c r="G9065" i="48"/>
  <c r="G6774" i="48"/>
  <c r="E9441" i="48"/>
  <c r="G7786" i="48"/>
  <c r="G8945" i="48"/>
  <c r="D7337" i="48"/>
  <c r="B10444" i="48"/>
  <c r="A10206" i="48"/>
  <c r="A9117" i="48"/>
  <c r="C10629" i="48"/>
  <c r="B7581" i="48"/>
  <c r="G8009" i="48"/>
  <c r="E8615" i="48"/>
  <c r="G6005" i="48"/>
  <c r="F9170" i="48"/>
  <c r="A9317" i="48"/>
  <c r="A11302" i="48"/>
  <c r="D10012" i="48"/>
  <c r="G11192" i="48"/>
  <c r="D10750" i="48"/>
  <c r="G11485" i="48"/>
  <c r="C10993" i="48"/>
  <c r="E10038" i="48"/>
  <c r="C12032" i="48"/>
  <c r="D11036" i="48"/>
  <c r="E11481" i="48"/>
  <c r="A12117" i="48"/>
  <c r="A11010" i="48"/>
  <c r="G5503" i="48"/>
  <c r="A4537" i="48"/>
  <c r="E4760" i="48"/>
  <c r="C5570" i="48"/>
  <c r="B5965" i="48"/>
  <c r="B6849" i="48"/>
  <c r="C6462" i="48"/>
  <c r="A8393" i="48"/>
  <c r="F9715" i="48"/>
  <c r="E9333" i="48"/>
  <c r="B9571" i="48"/>
  <c r="A6325" i="48"/>
  <c r="E8558" i="48"/>
  <c r="A5460" i="48"/>
  <c r="A7648" i="48"/>
  <c r="C9375" i="48"/>
  <c r="G7903" i="48"/>
  <c r="A6357" i="48"/>
  <c r="E8562" i="48"/>
  <c r="A5572" i="48"/>
  <c r="A7656" i="48"/>
  <c r="C9391" i="48"/>
  <c r="A7946" i="48"/>
  <c r="G6604" i="48"/>
  <c r="C6601" i="48"/>
  <c r="A9039" i="48"/>
  <c r="B8279" i="48"/>
  <c r="B7202" i="48"/>
  <c r="A7573" i="48"/>
  <c r="B9956" i="48"/>
  <c r="D9607" i="48"/>
  <c r="C9889" i="48"/>
  <c r="B10368" i="48"/>
  <c r="D7303" i="48"/>
  <c r="D9494" i="48"/>
  <c r="D9314" i="48"/>
  <c r="C10553" i="48"/>
  <c r="A8850" i="48"/>
  <c r="C8771" i="48"/>
  <c r="F10764" i="48"/>
  <c r="D6920" i="48"/>
  <c r="G8334" i="48"/>
  <c r="A10796" i="48"/>
  <c r="A11762" i="48"/>
  <c r="E11203" i="48"/>
  <c r="G12310" i="48"/>
  <c r="C5408" i="48"/>
  <c r="F9886" i="48"/>
  <c r="B8306" i="48"/>
  <c r="C8430" i="48"/>
  <c r="G7834" i="48"/>
  <c r="G8613" i="48"/>
  <c r="C6391" i="48"/>
  <c r="G6146" i="48"/>
  <c r="A8653" i="48"/>
  <c r="D7672" i="48"/>
  <c r="G8386" i="48"/>
  <c r="A10824" i="48"/>
  <c r="A10518" i="48"/>
  <c r="F9432" i="48"/>
  <c r="C11303" i="48"/>
  <c r="A9470" i="48"/>
  <c r="F7623" i="48"/>
  <c r="A6632" i="48"/>
  <c r="F3877" i="48"/>
  <c r="D4955" i="48"/>
  <c r="C4548" i="48"/>
  <c r="A6719" i="48"/>
  <c r="B6290" i="48"/>
  <c r="G6782" i="48"/>
  <c r="G9444" i="48"/>
  <c r="C8613" i="48"/>
  <c r="F9508" i="48"/>
  <c r="B10639" i="48"/>
  <c r="A6165" i="48"/>
  <c r="G5992" i="48"/>
  <c r="F8823" i="48"/>
  <c r="A8839" i="48"/>
  <c r="F3921" i="48"/>
  <c r="F4331" i="48"/>
  <c r="G8300" i="48"/>
  <c r="C7859" i="48"/>
  <c r="G5629" i="48"/>
  <c r="C7103" i="48"/>
  <c r="D7127" i="48"/>
  <c r="E10602" i="48"/>
  <c r="F10162" i="48"/>
  <c r="A8854" i="48"/>
  <c r="B10205" i="48"/>
  <c r="A9918" i="48"/>
  <c r="A8483" i="48"/>
  <c r="A10373" i="48"/>
  <c r="C11755" i="48"/>
  <c r="G9697" i="48"/>
  <c r="F9145" i="48"/>
  <c r="B10971" i="48"/>
  <c r="G11123" i="48"/>
  <c r="D11471" i="48"/>
  <c r="E11072" i="48"/>
  <c r="D11832" i="48"/>
  <c r="E11349" i="48"/>
  <c r="A11041" i="48"/>
  <c r="E11838" i="48"/>
  <c r="G10569" i="48"/>
  <c r="B11761" i="48"/>
  <c r="A11189" i="48"/>
  <c r="G11975" i="48"/>
  <c r="D7915" i="48"/>
  <c r="F10798" i="48"/>
  <c r="E10548" i="48"/>
  <c r="A7889" i="48"/>
  <c r="B7458" i="48"/>
  <c r="C9962" i="48"/>
  <c r="C9396" i="48"/>
  <c r="E10628" i="48"/>
  <c r="F10200" i="48"/>
  <c r="G8851" i="48"/>
  <c r="B10231" i="48"/>
  <c r="A11198" i="48"/>
  <c r="E12007" i="48"/>
  <c r="A11059" i="48"/>
  <c r="D10738" i="48"/>
  <c r="G11970" i="48"/>
  <c r="C4495" i="48"/>
  <c r="B10728" i="48"/>
  <c r="G5867" i="48"/>
  <c r="D8339" i="48"/>
  <c r="D5208" i="48"/>
  <c r="A9618" i="48"/>
  <c r="G8245" i="48"/>
  <c r="E10997" i="48"/>
  <c r="E9868" i="48"/>
  <c r="E8688" i="48"/>
  <c r="C10183" i="48"/>
  <c r="G11651" i="48"/>
  <c r="G12098" i="48"/>
  <c r="B12060" i="48"/>
  <c r="F11513" i="48"/>
  <c r="D12228" i="48"/>
  <c r="G10414" i="48"/>
  <c r="D10543" i="48"/>
  <c r="A11261" i="48"/>
  <c r="A10188" i="48"/>
  <c r="C10711" i="48"/>
  <c r="C12213" i="48"/>
  <c r="F11909" i="48"/>
  <c r="G10810" i="48"/>
  <c r="B11430" i="48"/>
  <c r="E12186" i="48"/>
  <c r="B12178" i="48"/>
  <c r="G12185" i="48"/>
  <c r="C10155" i="48"/>
  <c r="A12135" i="48"/>
  <c r="B11301" i="48"/>
  <c r="B11734" i="48"/>
  <c r="D10544" i="48"/>
  <c r="A10380" i="48"/>
  <c r="B10279" i="48"/>
  <c r="B11983" i="48"/>
  <c r="C12254" i="48"/>
  <c r="G10605" i="48"/>
  <c r="B6862" i="48"/>
  <c r="B5185" i="48"/>
  <c r="F4095" i="48"/>
  <c r="C4415" i="48"/>
  <c r="A8015" i="48"/>
  <c r="A5292" i="48"/>
  <c r="D7371" i="48"/>
  <c r="C7553" i="48"/>
  <c r="A5098" i="48"/>
  <c r="G5664" i="48"/>
  <c r="A7386" i="48"/>
  <c r="C8233" i="48"/>
  <c r="E8376" i="48"/>
  <c r="F7824" i="48"/>
  <c r="C4584" i="48"/>
  <c r="G7961" i="48"/>
  <c r="D9119" i="48"/>
  <c r="E8398" i="48"/>
  <c r="A7096" i="48"/>
  <c r="F7754" i="48"/>
  <c r="D9376" i="48"/>
  <c r="A7793" i="48"/>
  <c r="A8700" i="48"/>
  <c r="A9002" i="48"/>
  <c r="B10448" i="48"/>
  <c r="A10067" i="48"/>
  <c r="G8738" i="48"/>
  <c r="C10633" i="48"/>
  <c r="A9877" i="48"/>
  <c r="C11380" i="48"/>
  <c r="C8625" i="48"/>
  <c r="A9592" i="48"/>
  <c r="D11630" i="48"/>
  <c r="E11283" i="48"/>
  <c r="D11735" i="48"/>
  <c r="G5658" i="48"/>
  <c r="B8414" i="48"/>
  <c r="B7771" i="48"/>
  <c r="B9479" i="48"/>
  <c r="G7231" i="48"/>
  <c r="B9016" i="48"/>
  <c r="A9658" i="48"/>
  <c r="G8710" i="48"/>
  <c r="C10388" i="48"/>
  <c r="A9401" i="48"/>
  <c r="C11383" i="48"/>
  <c r="F9661" i="48"/>
  <c r="C6356" i="48"/>
  <c r="F7159" i="48"/>
  <c r="F5978" i="48"/>
  <c r="B8574" i="48"/>
  <c r="D7438" i="48"/>
  <c r="D7180" i="48"/>
  <c r="C6082" i="48"/>
  <c r="D8435" i="48"/>
  <c r="G8057" i="48"/>
  <c r="B9871" i="48"/>
  <c r="D9077" i="48"/>
  <c r="F6745" i="48"/>
  <c r="E8128" i="48"/>
  <c r="A6969" i="48"/>
  <c r="A7888" i="48"/>
  <c r="B9216" i="48"/>
  <c r="D7342" i="48"/>
  <c r="C9651" i="48"/>
  <c r="A10076" i="48"/>
  <c r="G8703" i="48"/>
  <c r="E10186" i="48"/>
  <c r="G8918" i="48"/>
  <c r="B10140" i="48"/>
  <c r="C11838" i="48"/>
  <c r="C10588" i="48"/>
  <c r="G9759" i="48"/>
  <c r="E8721" i="48"/>
  <c r="E9269" i="48"/>
  <c r="G8166" i="48"/>
  <c r="E10710" i="48"/>
  <c r="C11487" i="48"/>
  <c r="C10325" i="48"/>
  <c r="D9711" i="48"/>
  <c r="E7520" i="48"/>
  <c r="E8536" i="48"/>
  <c r="G8444" i="48"/>
  <c r="F9227" i="48"/>
  <c r="D6011" i="48"/>
  <c r="D7511" i="48"/>
  <c r="A8651" i="48"/>
  <c r="A10394" i="48"/>
  <c r="B10249" i="48"/>
  <c r="D8721" i="48"/>
  <c r="E10260" i="48"/>
  <c r="D9337" i="48"/>
  <c r="C11224" i="48"/>
  <c r="C10682" i="48"/>
  <c r="A10412" i="48"/>
  <c r="D9502" i="48"/>
  <c r="G8286" i="48"/>
  <c r="B10439" i="48"/>
  <c r="F10657" i="48"/>
  <c r="D12154" i="48"/>
  <c r="B11911" i="48"/>
  <c r="A9975" i="48"/>
  <c r="F12132" i="48"/>
  <c r="C12318" i="48"/>
  <c r="A11631" i="48"/>
  <c r="B12208" i="48"/>
  <c r="G10725" i="48"/>
  <c r="F11149" i="48"/>
  <c r="D10398" i="48"/>
  <c r="D11432" i="48"/>
  <c r="A11904" i="48"/>
  <c r="G11149" i="48"/>
  <c r="G10978" i="48"/>
  <c r="F11414" i="48"/>
  <c r="D10691" i="48"/>
  <c r="D11969" i="48"/>
  <c r="B11114" i="48"/>
  <c r="G11670" i="48"/>
  <c r="E11438" i="48"/>
  <c r="F11911" i="48"/>
  <c r="G12113" i="48"/>
  <c r="G11868" i="48"/>
  <c r="F11345" i="48"/>
  <c r="C12127" i="48"/>
  <c r="B11137" i="48"/>
  <c r="G10662" i="48"/>
  <c r="F12218" i="48"/>
  <c r="D11893" i="48"/>
  <c r="B12046" i="48"/>
  <c r="E11634" i="48"/>
  <c r="D10520" i="48"/>
  <c r="E7813" i="48"/>
  <c r="C7168" i="48"/>
  <c r="B8247" i="48"/>
  <c r="A6833" i="48"/>
  <c r="G9879" i="48"/>
  <c r="A10041" i="48"/>
  <c r="E10227" i="48"/>
  <c r="E9788" i="48"/>
  <c r="C9497" i="48"/>
  <c r="D9721" i="48"/>
  <c r="F4071" i="48"/>
  <c r="F7946" i="48"/>
  <c r="G9097" i="48"/>
  <c r="A7273" i="48"/>
  <c r="E9745" i="48"/>
  <c r="G7814" i="48"/>
  <c r="A9228" i="48"/>
  <c r="D7773" i="48"/>
  <c r="B10456" i="48"/>
  <c r="A10346" i="48"/>
  <c r="G9266" i="48"/>
  <c r="C10641" i="48"/>
  <c r="G8791" i="48"/>
  <c r="E10224" i="48"/>
  <c r="G9022" i="48"/>
  <c r="B10182" i="48"/>
  <c r="C11868" i="48"/>
  <c r="C10622" i="48"/>
  <c r="A9714" i="48"/>
  <c r="E8651" i="48"/>
  <c r="E9301" i="48"/>
  <c r="G8222" i="48"/>
  <c r="E10782" i="48"/>
  <c r="C11517" i="48"/>
  <c r="C10363" i="48"/>
  <c r="D12118" i="48"/>
  <c r="B11275" i="48"/>
  <c r="G11831" i="48"/>
  <c r="E11599" i="48"/>
  <c r="F12072" i="48"/>
  <c r="G12282" i="48"/>
  <c r="D12071" i="48"/>
  <c r="A12099" i="48"/>
  <c r="G10153" i="48"/>
  <c r="A11012" i="48"/>
  <c r="A11460" i="48"/>
  <c r="G10790" i="48"/>
  <c r="D10567" i="48"/>
  <c r="B11118" i="48"/>
  <c r="E11698" i="48"/>
  <c r="G11968" i="48"/>
  <c r="G8315" i="48"/>
  <c r="D4943" i="48"/>
  <c r="F9836" i="48"/>
  <c r="D9853" i="48"/>
  <c r="E10120" i="48"/>
  <c r="B6883" i="48"/>
  <c r="C8457" i="48"/>
  <c r="B9506" i="48"/>
  <c r="B7669" i="48"/>
  <c r="D6992" i="48"/>
  <c r="F7543" i="48"/>
  <c r="B9820" i="48"/>
  <c r="A10613" i="48"/>
  <c r="D9329" i="48"/>
  <c r="F9730" i="48"/>
  <c r="E10371" i="48"/>
  <c r="F10107" i="48"/>
  <c r="D7347" i="48"/>
  <c r="A9509" i="48"/>
  <c r="C8428" i="48"/>
  <c r="G9937" i="48"/>
  <c r="C11280" i="48"/>
  <c r="C10122" i="48"/>
  <c r="D9136" i="48"/>
  <c r="F9465" i="48"/>
  <c r="E9279" i="48"/>
  <c r="F10000" i="48"/>
  <c r="E9798" i="48"/>
  <c r="G11012" i="48"/>
  <c r="F10737" i="48"/>
  <c r="D11530" i="48"/>
  <c r="A12086" i="48"/>
  <c r="G11247" i="48"/>
  <c r="D11015" i="48"/>
  <c r="F11572" i="48"/>
  <c r="D10741" i="48"/>
  <c r="D11551" i="48"/>
  <c r="A11723" i="48"/>
  <c r="B11756" i="48"/>
  <c r="G11780" i="48"/>
  <c r="E11180" i="48"/>
  <c r="F11209" i="48"/>
  <c r="A11004" i="48"/>
  <c r="G12279" i="48"/>
  <c r="D11924" i="48"/>
  <c r="A11948" i="48"/>
  <c r="B12041" i="48"/>
  <c r="G10110" i="48"/>
  <c r="E11409" i="48"/>
  <c r="F11506" i="48"/>
  <c r="D10239" i="48"/>
  <c r="D11069" i="48"/>
  <c r="A11149" i="48"/>
  <c r="C11532" i="48"/>
  <c r="E9631" i="48"/>
  <c r="C10111" i="48"/>
  <c r="E11263" i="48"/>
  <c r="A11783" i="48"/>
  <c r="F11461" i="48"/>
  <c r="A12136" i="48"/>
  <c r="F11566" i="48"/>
  <c r="B11206" i="48"/>
  <c r="G10595" i="48"/>
  <c r="F11923" i="48"/>
  <c r="B11826" i="48"/>
  <c r="F11327" i="48"/>
  <c r="C10414" i="48"/>
  <c r="F10177" i="48"/>
  <c r="D10777" i="48"/>
  <c r="D10406" i="48"/>
  <c r="D11417" i="48"/>
  <c r="F10999" i="48"/>
  <c r="C10394" i="48"/>
  <c r="D7698" i="48"/>
  <c r="D11974" i="48"/>
  <c r="F11844" i="48"/>
  <c r="B12152" i="48"/>
  <c r="D10262" i="48"/>
  <c r="B12245" i="48"/>
  <c r="D10635" i="48"/>
  <c r="G11438" i="48"/>
  <c r="C10242" i="48"/>
  <c r="E11391" i="48"/>
  <c r="B11941" i="48"/>
  <c r="F11523" i="48"/>
  <c r="A10252" i="48"/>
  <c r="B10151" i="48"/>
  <c r="B11515" i="48"/>
  <c r="C12277" i="48"/>
  <c r="G10509" i="48"/>
  <c r="D11136" i="48"/>
  <c r="G10858" i="48"/>
  <c r="D11753" i="48"/>
  <c r="G11422" i="48"/>
  <c r="E12214" i="48"/>
  <c r="D10972" i="48"/>
  <c r="E11437" i="48"/>
  <c r="D10960" i="48"/>
  <c r="A8507" i="48"/>
  <c r="C4619" i="48"/>
  <c r="G8100" i="48"/>
  <c r="E10164" i="48"/>
  <c r="G5923" i="48"/>
  <c r="A8676" i="48"/>
  <c r="B9291" i="48"/>
  <c r="A7381" i="48"/>
  <c r="A9922" i="48"/>
  <c r="A12326" i="48"/>
  <c r="E10179" i="48"/>
  <c r="E9165" i="48"/>
  <c r="A9893" i="48"/>
  <c r="E9278" i="48"/>
  <c r="C11728" i="48"/>
  <c r="D7578" i="48"/>
  <c r="D7011" i="48"/>
  <c r="G6405" i="48"/>
  <c r="E10846" i="48"/>
  <c r="F10417" i="48"/>
  <c r="D12322" i="48"/>
  <c r="G11183" i="48"/>
  <c r="E11887" i="48"/>
  <c r="D10933" i="48"/>
  <c r="A11227" i="48"/>
  <c r="B11964" i="48"/>
  <c r="G10929" i="48"/>
  <c r="F11673" i="48"/>
  <c r="G12103" i="48"/>
  <c r="A11260" i="48"/>
  <c r="B12057" i="48"/>
  <c r="G10766" i="48"/>
  <c r="F11586" i="48"/>
  <c r="G12032" i="48"/>
  <c r="A11229" i="48"/>
  <c r="A10700" i="48"/>
  <c r="D11526" i="48"/>
  <c r="D11883" i="48"/>
  <c r="D10950" i="48"/>
  <c r="F11374" i="48"/>
  <c r="G11074" i="48"/>
  <c r="F12211" i="48"/>
  <c r="E11110" i="48"/>
  <c r="C10015" i="48"/>
  <c r="E12159" i="48"/>
  <c r="A12232" i="48"/>
  <c r="E11530" i="48"/>
  <c r="C8475" i="48"/>
  <c r="A11078" i="48"/>
  <c r="A11223" i="48"/>
  <c r="G12291" i="48"/>
  <c r="F11774" i="48"/>
  <c r="E11686" i="48"/>
  <c r="D9989" i="48"/>
  <c r="C11936" i="48"/>
  <c r="B10235" i="48"/>
  <c r="F11716" i="48"/>
  <c r="E11544" i="48"/>
  <c r="G11349" i="48"/>
  <c r="B11106" i="48"/>
  <c r="E11990" i="48"/>
  <c r="E11912" i="48"/>
  <c r="C12060" i="48"/>
  <c r="G3972" i="48"/>
  <c r="A6434" i="48"/>
  <c r="A7206" i="48"/>
  <c r="C7694" i="48"/>
  <c r="F7705" i="48"/>
  <c r="C4559" i="48"/>
  <c r="C6341" i="48"/>
  <c r="G7391" i="48"/>
  <c r="A4789" i="48"/>
  <c r="B8629" i="48"/>
  <c r="A6926" i="48"/>
  <c r="C4554" i="48"/>
  <c r="A8613" i="48"/>
  <c r="B8628" i="48"/>
  <c r="E9643" i="48"/>
  <c r="G10017" i="48"/>
  <c r="G9877" i="48"/>
  <c r="C9276" i="48"/>
  <c r="G10009" i="48"/>
  <c r="A9848" i="48"/>
  <c r="G11387" i="48"/>
  <c r="G4731" i="48"/>
  <c r="C4603" i="48"/>
  <c r="D8590" i="48"/>
  <c r="F8679" i="48"/>
  <c r="C8958" i="48"/>
  <c r="C8922" i="48"/>
  <c r="D7446" i="48"/>
  <c r="F10711" i="48"/>
  <c r="E7228" i="48"/>
  <c r="D8167" i="48"/>
  <c r="B8638" i="48"/>
  <c r="G9676" i="48"/>
  <c r="F8435" i="48"/>
  <c r="C6521" i="48"/>
  <c r="C8497" i="48"/>
  <c r="F6433" i="48"/>
  <c r="D8074" i="48"/>
  <c r="C7039" i="48"/>
  <c r="F10007" i="48"/>
  <c r="D7850" i="48"/>
  <c r="C6826" i="48"/>
  <c r="A5163" i="48"/>
  <c r="A7703" i="48"/>
  <c r="E8485" i="48"/>
  <c r="F8496" i="48"/>
  <c r="F7485" i="48"/>
  <c r="C9083" i="48"/>
  <c r="E7656" i="48"/>
  <c r="B7395" i="48"/>
  <c r="C8029" i="48"/>
  <c r="C7377" i="48"/>
  <c r="A8664" i="48"/>
  <c r="C5024" i="48"/>
  <c r="D5563" i="48"/>
  <c r="G6961" i="48"/>
  <c r="C7243" i="48"/>
  <c r="D9795" i="48"/>
  <c r="D8580" i="48"/>
  <c r="G6390" i="48"/>
  <c r="G6492" i="48"/>
  <c r="C9270" i="48"/>
  <c r="B6677" i="48"/>
  <c r="D4948" i="48"/>
  <c r="C8972" i="48"/>
  <c r="B10768" i="48"/>
  <c r="A10402" i="48"/>
  <c r="D7385" i="48"/>
  <c r="C10953" i="48"/>
  <c r="E10140" i="48"/>
  <c r="C11700" i="48"/>
  <c r="E8659" i="48"/>
  <c r="C9836" i="48"/>
  <c r="D11950" i="48"/>
  <c r="E11603" i="48"/>
  <c r="C5470" i="48"/>
  <c r="B8841" i="48"/>
  <c r="B8838" i="48"/>
  <c r="A7491" i="48"/>
  <c r="B9903" i="48"/>
  <c r="G6344" i="48"/>
  <c r="C8031" i="48"/>
  <c r="D9452" i="48"/>
  <c r="C4386" i="48"/>
  <c r="C4710" i="48"/>
  <c r="F10394" i="48"/>
  <c r="F8977" i="48"/>
  <c r="C8104" i="48"/>
  <c r="C11703" i="48"/>
  <c r="A10139" i="48"/>
  <c r="A7741" i="48"/>
  <c r="B9257" i="48"/>
  <c r="B7223" i="48"/>
  <c r="G7334" i="48"/>
  <c r="G5794" i="48"/>
  <c r="B9406" i="48"/>
  <c r="G8427" i="48"/>
  <c r="C7084" i="48"/>
  <c r="D6524" i="48"/>
  <c r="F7697" i="48"/>
  <c r="D8633" i="48"/>
  <c r="A6912" i="48"/>
  <c r="B8871" i="48"/>
  <c r="D8799" i="48"/>
  <c r="D9186" i="48"/>
  <c r="E6540" i="48"/>
  <c r="C6814" i="48"/>
  <c r="F7006" i="48"/>
  <c r="A7225" i="48"/>
  <c r="A7028" i="48"/>
  <c r="B8464" i="48"/>
  <c r="B9824" i="48"/>
  <c r="G8323" i="48"/>
  <c r="A9503" i="48"/>
  <c r="C8715" i="48"/>
  <c r="A10713" i="48"/>
  <c r="G8927" i="48"/>
  <c r="C9361" i="48"/>
  <c r="D7380" i="48"/>
  <c r="E8917" i="48"/>
  <c r="B10236" i="48"/>
  <c r="C11518" i="48"/>
  <c r="F10802" i="48"/>
  <c r="F9762" i="48"/>
  <c r="C9502" i="48"/>
  <c r="D8677" i="48"/>
  <c r="C8759" i="48"/>
  <c r="E10471" i="48"/>
  <c r="A8669" i="48"/>
  <c r="A9712" i="48"/>
  <c r="B10845" i="48"/>
  <c r="D10006" i="48"/>
  <c r="C10421" i="48"/>
  <c r="C8673" i="48"/>
  <c r="A10547" i="48"/>
  <c r="C6144" i="48"/>
  <c r="D8445" i="48"/>
  <c r="E9573" i="48"/>
  <c r="B7237" i="48"/>
  <c r="C9984" i="48"/>
  <c r="E7077" i="48"/>
  <c r="D9221" i="48"/>
  <c r="E9355" i="48"/>
  <c r="F12318" i="48"/>
  <c r="G6545" i="48"/>
  <c r="D9469" i="48"/>
  <c r="D7356" i="48"/>
  <c r="G9079" i="48"/>
  <c r="E10408" i="48"/>
  <c r="D7717" i="48"/>
  <c r="B10326" i="48"/>
  <c r="E10789" i="48"/>
  <c r="C10830" i="48"/>
  <c r="C9598" i="48"/>
  <c r="G8217" i="48"/>
  <c r="E10077" i="48"/>
  <c r="G8762" i="48"/>
  <c r="E11006" i="48"/>
  <c r="C11725" i="48"/>
  <c r="C10507" i="48"/>
  <c r="D12306" i="48"/>
  <c r="B11483" i="48"/>
  <c r="D10021" i="48"/>
  <c r="E11787" i="48"/>
  <c r="F12280" i="48"/>
  <c r="G12012" i="48"/>
  <c r="D12211" i="48"/>
  <c r="A12255" i="48"/>
  <c r="B12304" i="48"/>
  <c r="G10405" i="48"/>
  <c r="E11712" i="48"/>
  <c r="F11757" i="48"/>
  <c r="D10510" i="48"/>
  <c r="D11112" i="48"/>
  <c r="A11152" i="48"/>
  <c r="B11213" i="48"/>
  <c r="G11261" i="48"/>
  <c r="G10658" i="48"/>
  <c r="E11989" i="48"/>
  <c r="F12038" i="48"/>
  <c r="D10787" i="48"/>
  <c r="D11649" i="48"/>
  <c r="A11681" i="48"/>
  <c r="B11722" i="48"/>
  <c r="G11782" i="48"/>
  <c r="E11118" i="48"/>
  <c r="F11159" i="48"/>
  <c r="A10990" i="48"/>
  <c r="G12225" i="48"/>
  <c r="G11372" i="48"/>
  <c r="E11508" i="48"/>
  <c r="F12305" i="48"/>
  <c r="D11116" i="48"/>
  <c r="A11956" i="48"/>
  <c r="G11441" i="48"/>
  <c r="E11561" i="48"/>
  <c r="A10834" i="48"/>
  <c r="D11397" i="48"/>
  <c r="A12197" i="48"/>
  <c r="G11706" i="48"/>
  <c r="E11810" i="48"/>
  <c r="G10007" i="48"/>
  <c r="C12035" i="48"/>
  <c r="A9320" i="48"/>
  <c r="C8221" i="48"/>
  <c r="F6810" i="48"/>
  <c r="A5232" i="48"/>
  <c r="B8524" i="48"/>
  <c r="A10405" i="48"/>
  <c r="A9892" i="48"/>
  <c r="A10298" i="48"/>
  <c r="G9669" i="48"/>
  <c r="A10084" i="48"/>
  <c r="E9427" i="48"/>
  <c r="C8588" i="48"/>
  <c r="E10989" i="48"/>
  <c r="D8280" i="48"/>
  <c r="G8696" i="48"/>
  <c r="B8526" i="48"/>
  <c r="G8188" i="48"/>
  <c r="C5200" i="48"/>
  <c r="A8944" i="48"/>
  <c r="A7914" i="48"/>
  <c r="C7007" i="48"/>
  <c r="D9100" i="48"/>
  <c r="D7187" i="48"/>
  <c r="A8849" i="48"/>
  <c r="F10142" i="48"/>
  <c r="A10666" i="48"/>
  <c r="F10024" i="48"/>
  <c r="C11451" i="48"/>
  <c r="G9875" i="48"/>
  <c r="G8999" i="48"/>
  <c r="C9481" i="48"/>
  <c r="D7924" i="48"/>
  <c r="E9205" i="48"/>
  <c r="B10290" i="48"/>
  <c r="C11548" i="48"/>
  <c r="F10840" i="48"/>
  <c r="C4410" i="48"/>
  <c r="C9406" i="48"/>
  <c r="C8617" i="48"/>
  <c r="E8913" i="48"/>
  <c r="E10489" i="48"/>
  <c r="G8682" i="48"/>
  <c r="G9757" i="48"/>
  <c r="B10871" i="48"/>
  <c r="F10065" i="48"/>
  <c r="C10471" i="48"/>
  <c r="D11798" i="48"/>
  <c r="A11838" i="48"/>
  <c r="B11895" i="48"/>
  <c r="E10824" i="48"/>
  <c r="E11279" i="48"/>
  <c r="F11328" i="48"/>
  <c r="D10069" i="48"/>
  <c r="G11977" i="48"/>
  <c r="D11819" i="48"/>
  <c r="A11539" i="48"/>
  <c r="B11268" i="48"/>
  <c r="G10377" i="48"/>
  <c r="F11889" i="48"/>
  <c r="D11228" i="48"/>
  <c r="B11425" i="48"/>
  <c r="A9999" i="48"/>
  <c r="A10961" i="48"/>
  <c r="A11077" i="48"/>
  <c r="G11274" i="48"/>
  <c r="F11291" i="48"/>
  <c r="F7959" i="48"/>
  <c r="D9851" i="48"/>
  <c r="E9866" i="48"/>
  <c r="C4747" i="48"/>
  <c r="C7507" i="48"/>
  <c r="B9116" i="48"/>
  <c r="D6821" i="48"/>
  <c r="E10691" i="48"/>
  <c r="E8625" i="48"/>
  <c r="G8442" i="48"/>
  <c r="C11816" i="48"/>
  <c r="G9799" i="48"/>
  <c r="E10669" i="48"/>
  <c r="B10711" i="48"/>
  <c r="D11382" i="48"/>
  <c r="G11351" i="48"/>
  <c r="F11848" i="48"/>
  <c r="D11967" i="48"/>
  <c r="B12156" i="48"/>
  <c r="E11644" i="48"/>
  <c r="D10586" i="48"/>
  <c r="A11324" i="48"/>
  <c r="G11769" i="48"/>
  <c r="F11266" i="48"/>
  <c r="D11213" i="48"/>
  <c r="F10912" i="48"/>
  <c r="D11866" i="48"/>
  <c r="B11006" i="48"/>
  <c r="G11621" i="48"/>
  <c r="G11202" i="48"/>
  <c r="D10880" i="48"/>
  <c r="G12281" i="48"/>
  <c r="E11051" i="48"/>
  <c r="F11278" i="48"/>
  <c r="F10080" i="48"/>
  <c r="D11034" i="48"/>
  <c r="B11704" i="48"/>
  <c r="G11253" i="48"/>
  <c r="G10287" i="48"/>
  <c r="D10437" i="48"/>
  <c r="A11689" i="48"/>
  <c r="F10548" i="48"/>
  <c r="D11506" i="48"/>
  <c r="B11544" i="48"/>
  <c r="B12149" i="48"/>
  <c r="B12002" i="48"/>
  <c r="D10364" i="48"/>
  <c r="F12227" i="48"/>
  <c r="G5548" i="48"/>
  <c r="B7140" i="48"/>
  <c r="E6761" i="48"/>
  <c r="C6309" i="48"/>
  <c r="A6861" i="48"/>
  <c r="C7420" i="48"/>
  <c r="C4671" i="48"/>
  <c r="B10005" i="48"/>
  <c r="C7259" i="48"/>
  <c r="G6630" i="48"/>
  <c r="B8372" i="48"/>
  <c r="D7188" i="48"/>
  <c r="E9623" i="48"/>
  <c r="F9133" i="48"/>
  <c r="G8244" i="48"/>
  <c r="F10709" i="48"/>
  <c r="D10797" i="48"/>
  <c r="F5866" i="48"/>
  <c r="G5862" i="48"/>
  <c r="G5890" i="48"/>
  <c r="E10466" i="48"/>
  <c r="A9286" i="48"/>
  <c r="A10203" i="48"/>
  <c r="G9755" i="48"/>
  <c r="B8402" i="48"/>
  <c r="F9578" i="48"/>
  <c r="D8350" i="48"/>
  <c r="B9935" i="48"/>
  <c r="F7257" i="48"/>
  <c r="G7054" i="48"/>
  <c r="B9344" i="48"/>
  <c r="D5440" i="48"/>
  <c r="G9554" i="48"/>
  <c r="C11278" i="48"/>
  <c r="F9649" i="48"/>
  <c r="E9870" i="48"/>
  <c r="G8496" i="48"/>
  <c r="D6990" i="48"/>
  <c r="D7790" i="48"/>
  <c r="G8214" i="48"/>
  <c r="G8798" i="48"/>
  <c r="D9313" i="48"/>
  <c r="C9628" i="48"/>
  <c r="B11163" i="48"/>
  <c r="G12126" i="48"/>
  <c r="G10165" i="48"/>
  <c r="C12226" i="48"/>
  <c r="G10434" i="48"/>
  <c r="D11409" i="48"/>
  <c r="G10919" i="48"/>
  <c r="G11020" i="48"/>
  <c r="A11572" i="48"/>
  <c r="D11029" i="48"/>
  <c r="F12283" i="48"/>
  <c r="D8083" i="48"/>
  <c r="A9265" i="48"/>
  <c r="D8909" i="48"/>
  <c r="A8680" i="48"/>
  <c r="D8783" i="48"/>
  <c r="A10709" i="48"/>
  <c r="E10467" i="48"/>
  <c r="A9573" i="48"/>
  <c r="C11312" i="48"/>
  <c r="F9593" i="48"/>
  <c r="E9926" i="48"/>
  <c r="D11562" i="48"/>
  <c r="E11047" i="48"/>
  <c r="D11583" i="48"/>
  <c r="F11377" i="48"/>
  <c r="F12010" i="48"/>
  <c r="D10328" i="48"/>
  <c r="A10149" i="48"/>
  <c r="C10009" i="48"/>
  <c r="D7929" i="48"/>
  <c r="B8156" i="48"/>
  <c r="F10494" i="48"/>
  <c r="A10239" i="48"/>
  <c r="D9753" i="48"/>
  <c r="D7495" i="48"/>
  <c r="E10605" i="48"/>
  <c r="F10185" i="48"/>
  <c r="B12011" i="48"/>
  <c r="D10185" i="48"/>
  <c r="B11340" i="48"/>
  <c r="E12108" i="48"/>
  <c r="D11508" i="48"/>
  <c r="G11657" i="48"/>
  <c r="A10889" i="48"/>
  <c r="A12077" i="48"/>
  <c r="G11071" i="48"/>
  <c r="D11792" i="48"/>
  <c r="G11746" i="48"/>
  <c r="E11366" i="48"/>
  <c r="E11223" i="48"/>
  <c r="G10579" i="48"/>
  <c r="F10753" i="48"/>
  <c r="F11221" i="48"/>
  <c r="G10122" i="48"/>
  <c r="B11090" i="48"/>
  <c r="D7862" i="48"/>
  <c r="F11813" i="48"/>
  <c r="G11943" i="48"/>
  <c r="D6994" i="48"/>
  <c r="G11731" i="48"/>
  <c r="F11678" i="48"/>
  <c r="E12266" i="48"/>
  <c r="C8084" i="48"/>
  <c r="E9991" i="48"/>
  <c r="D9734" i="48"/>
  <c r="G10010" i="48"/>
  <c r="G5857" i="48"/>
  <c r="G7701" i="48"/>
  <c r="E10134" i="48"/>
  <c r="C9231" i="48"/>
  <c r="B10582" i="48"/>
  <c r="A8926" i="48"/>
  <c r="C11981" i="48"/>
  <c r="G10264" i="48"/>
  <c r="A11087" i="48"/>
  <c r="E11904" i="48"/>
  <c r="A11344" i="48"/>
  <c r="E12181" i="48"/>
  <c r="A11873" i="48"/>
  <c r="F11351" i="48"/>
  <c r="E11812" i="48"/>
  <c r="G11745" i="48"/>
  <c r="B11182" i="48"/>
  <c r="G5525" i="48"/>
  <c r="G6035" i="48"/>
  <c r="D4992" i="48"/>
  <c r="G8686" i="48"/>
  <c r="B9294" i="48"/>
  <c r="F6094" i="48"/>
  <c r="D8929" i="48"/>
  <c r="E10736" i="48"/>
  <c r="C8220" i="48"/>
  <c r="C10066" i="48"/>
  <c r="D9790" i="48"/>
  <c r="A12316" i="48"/>
  <c r="A12030" i="48"/>
  <c r="F11520" i="48"/>
  <c r="A11683" i="48"/>
  <c r="D11628" i="48"/>
  <c r="A11285" i="48"/>
  <c r="D8503" i="48"/>
  <c r="G8257" i="48"/>
  <c r="E5531" i="48"/>
  <c r="B8351" i="48"/>
  <c r="G8752" i="48"/>
  <c r="D5108" i="48"/>
  <c r="D9165" i="48"/>
  <c r="B10834" i="48"/>
  <c r="A10492" i="48"/>
  <c r="C8769" i="48"/>
  <c r="A9984" i="48"/>
  <c r="G10516" i="48"/>
  <c r="C12271" i="48"/>
  <c r="G11364" i="48"/>
  <c r="F12137" i="48"/>
  <c r="A11532" i="48"/>
  <c r="C11002" i="48"/>
  <c r="G12112" i="48"/>
  <c r="G6577" i="48"/>
  <c r="D11291" i="48"/>
  <c r="E11213" i="48"/>
  <c r="F11091" i="48"/>
  <c r="C12120" i="48"/>
  <c r="G10685" i="48"/>
  <c r="C11212" i="48"/>
  <c r="G9953" i="48"/>
  <c r="G12163" i="48"/>
  <c r="F11390" i="48"/>
  <c r="G10831" i="48"/>
  <c r="C10923" i="48"/>
  <c r="E12205" i="48"/>
  <c r="C10434" i="48"/>
  <c r="C11329" i="48"/>
  <c r="F11888" i="48"/>
  <c r="E11416" i="48"/>
  <c r="B12277" i="48"/>
  <c r="A11385" i="48"/>
  <c r="E11286" i="48"/>
  <c r="G12013" i="48"/>
  <c r="E11466" i="48"/>
  <c r="G10944" i="48"/>
  <c r="A12267" i="48"/>
  <c r="D10090" i="48"/>
  <c r="G11785" i="48"/>
  <c r="D11741" i="48"/>
  <c r="F11140" i="48"/>
  <c r="A11849" i="48"/>
  <c r="D10988" i="48"/>
  <c r="D11673" i="48"/>
  <c r="E11287" i="48"/>
  <c r="G11317" i="48"/>
  <c r="F11167" i="48"/>
  <c r="D10086" i="48"/>
  <c r="G6257" i="48"/>
  <c r="E11415" i="48"/>
  <c r="D10742" i="48"/>
  <c r="A11065" i="48"/>
  <c r="F12111" i="48"/>
  <c r="F11427" i="48"/>
  <c r="E10915" i="48"/>
  <c r="D9002" i="48"/>
  <c r="F9158" i="48"/>
  <c r="D6805" i="48"/>
  <c r="B10377" i="48"/>
  <c r="F10920" i="48"/>
  <c r="C11745" i="48"/>
  <c r="D10149" i="48"/>
  <c r="F11101" i="48"/>
  <c r="G10338" i="48"/>
  <c r="B12090" i="48"/>
  <c r="G10521" i="48"/>
  <c r="F11898" i="48"/>
  <c r="F7376" i="48"/>
  <c r="E10166" i="48"/>
  <c r="G9761" i="48"/>
  <c r="G9448" i="48"/>
  <c r="D8710" i="48"/>
  <c r="D8696" i="48"/>
  <c r="A10312" i="48"/>
  <c r="C11473" i="48"/>
  <c r="G9980" i="48"/>
  <c r="B11556" i="48"/>
  <c r="G12296" i="48"/>
  <c r="A8535" i="48"/>
  <c r="F6938" i="48"/>
  <c r="C6037" i="48"/>
  <c r="C8766" i="48"/>
  <c r="C9440" i="48"/>
  <c r="D7969" i="48"/>
  <c r="C10843" i="48"/>
  <c r="A10826" i="48"/>
  <c r="G10049" i="48"/>
  <c r="D11700" i="48"/>
  <c r="F11090" i="48"/>
  <c r="C8214" i="48"/>
  <c r="D10246" i="48"/>
  <c r="F11859" i="48"/>
  <c r="F11524" i="48"/>
  <c r="E8745" i="48"/>
  <c r="D10454" i="48"/>
  <c r="D12105" i="48"/>
  <c r="B11067" i="48"/>
  <c r="D10704" i="48"/>
  <c r="C10687" i="48"/>
  <c r="G10189" i="48"/>
  <c r="E12285" i="48"/>
  <c r="G10687" i="48"/>
  <c r="A12104" i="48"/>
  <c r="G10893" i="48"/>
  <c r="B10992" i="48"/>
  <c r="D10982" i="48"/>
  <c r="C9043" i="48"/>
  <c r="B10860" i="48"/>
  <c r="A10574" i="48"/>
  <c r="D9208" i="48"/>
  <c r="G6045" i="48"/>
  <c r="B8334" i="48"/>
  <c r="B9068" i="48"/>
  <c r="G9630" i="48"/>
  <c r="D7156" i="48"/>
  <c r="A8951" i="48"/>
  <c r="D9589" i="48"/>
  <c r="A11790" i="48"/>
  <c r="D10489" i="48"/>
  <c r="G11608" i="48"/>
  <c r="G12059" i="48"/>
  <c r="E10708" i="48"/>
  <c r="G11889" i="48"/>
  <c r="G10407" i="48"/>
  <c r="B11540" i="48"/>
  <c r="D12092" i="48"/>
  <c r="D10743" i="48"/>
  <c r="F11483" i="48"/>
  <c r="A6413" i="48"/>
  <c r="A9709" i="48"/>
  <c r="G8149" i="48"/>
  <c r="D8470" i="48"/>
  <c r="B8651" i="48"/>
  <c r="C9016" i="48"/>
  <c r="E8843" i="48"/>
  <c r="C9139" i="48"/>
  <c r="B10906" i="48"/>
  <c r="A10568" i="48"/>
  <c r="E9183" i="48"/>
  <c r="D11050" i="48"/>
  <c r="G10592" i="48"/>
  <c r="D11071" i="48"/>
  <c r="E11620" i="48"/>
  <c r="E12249" i="48"/>
  <c r="F11867" i="48"/>
  <c r="D6848" i="48"/>
  <c r="A9161" i="48"/>
  <c r="E9829" i="48"/>
  <c r="E7281" i="48"/>
  <c r="C11034" i="48"/>
  <c r="D4860" i="48"/>
  <c r="D6865" i="48"/>
  <c r="C10846" i="48"/>
  <c r="E10093" i="48"/>
  <c r="C11741" i="48"/>
  <c r="D10697" i="48"/>
  <c r="D11124" i="48"/>
  <c r="D11997" i="48"/>
  <c r="F12206" i="48"/>
  <c r="G11040" i="48"/>
  <c r="F11989" i="48"/>
  <c r="G8748" i="48"/>
  <c r="D7651" i="48"/>
  <c r="F11317" i="48"/>
  <c r="E11126" i="48"/>
  <c r="G8959" i="48"/>
  <c r="E10487" i="48"/>
  <c r="A8147" i="48"/>
  <c r="F8884" i="48"/>
  <c r="C9951" i="48"/>
  <c r="E11728" i="48"/>
  <c r="D11665" i="48"/>
  <c r="D11164" i="48"/>
  <c r="C6268" i="48"/>
  <c r="F9604" i="48"/>
  <c r="D9387" i="48"/>
  <c r="A9324" i="48"/>
  <c r="B10891" i="48"/>
  <c r="D11839" i="48"/>
  <c r="E11250" i="48"/>
  <c r="F9507" i="48"/>
  <c r="G9447" i="48"/>
  <c r="C10590" i="48"/>
  <c r="D12170" i="48"/>
  <c r="B12300" i="48"/>
  <c r="G11337" i="48"/>
  <c r="C9500" i="48"/>
  <c r="E12154" i="48"/>
  <c r="G10323" i="48"/>
  <c r="A11960" i="48"/>
  <c r="D11826" i="48"/>
  <c r="D9717" i="48"/>
  <c r="G12259" i="48"/>
  <c r="F11631" i="48"/>
  <c r="F11573" i="48"/>
  <c r="G12105" i="48"/>
  <c r="G5370" i="48"/>
  <c r="G5188" i="48"/>
  <c r="G5299" i="48"/>
  <c r="G5095" i="48"/>
  <c r="G5174" i="48"/>
  <c r="G5247" i="48"/>
  <c r="G5076" i="48"/>
  <c r="G5100" i="48"/>
  <c r="G5438" i="48"/>
  <c r="G5108" i="48"/>
  <c r="G5354" i="48"/>
  <c r="G5156" i="48"/>
  <c r="G5235" i="48"/>
  <c r="G5456" i="48"/>
  <c r="G5222" i="48"/>
  <c r="G5343" i="48"/>
  <c r="G5236" i="48"/>
  <c r="G5292" i="48"/>
  <c r="G5264" i="48"/>
  <c r="G5401" i="48"/>
  <c r="G5138" i="48"/>
  <c r="G5318" i="48"/>
  <c r="G5043" i="48"/>
  <c r="G5466" i="48"/>
  <c r="G5380" i="48"/>
  <c r="G5104" i="48"/>
  <c r="G5467" i="48"/>
  <c r="G5334" i="48"/>
  <c r="G5362" i="48"/>
  <c r="G5187" i="48"/>
  <c r="G5016" i="48"/>
  <c r="G6483" i="48"/>
  <c r="F5073" i="48"/>
  <c r="E9349" i="48"/>
  <c r="E9266" i="48"/>
  <c r="F9687" i="48"/>
  <c r="B5934" i="48"/>
  <c r="G7500" i="48"/>
  <c r="E6903" i="48"/>
  <c r="G2795" i="48"/>
  <c r="D3886" i="48"/>
  <c r="C2882" i="48"/>
  <c r="F5513" i="48"/>
  <c r="E4570" i="48"/>
  <c r="F3074" i="48"/>
  <c r="F5664" i="48"/>
  <c r="A5157" i="48"/>
  <c r="B8138" i="48"/>
  <c r="E6674" i="48"/>
  <c r="F4221" i="48"/>
  <c r="E7886" i="48"/>
  <c r="G7109" i="48"/>
  <c r="F6899" i="48"/>
  <c r="F9854" i="48"/>
  <c r="F6742" i="48"/>
  <c r="B7844" i="48"/>
  <c r="C4034" i="48"/>
  <c r="F3765" i="48"/>
  <c r="E7038" i="48"/>
  <c r="C5283" i="48"/>
  <c r="F5669" i="48"/>
  <c r="G6015" i="48"/>
  <c r="E7950" i="48"/>
  <c r="A7152" i="48"/>
  <c r="G5527" i="48"/>
  <c r="G6913" i="48"/>
  <c r="A6828" i="48"/>
  <c r="F7148" i="48"/>
  <c r="D7737" i="48"/>
  <c r="F8467" i="48"/>
  <c r="G8339" i="48"/>
  <c r="C9510" i="48"/>
  <c r="A9653" i="48"/>
  <c r="A9368" i="48"/>
  <c r="D11623" i="48"/>
  <c r="F6092" i="48"/>
  <c r="B8904" i="48"/>
  <c r="C10276" i="48"/>
  <c r="F9213" i="48"/>
  <c r="B4805" i="48"/>
  <c r="B7585" i="48"/>
  <c r="D5851" i="48"/>
  <c r="G7668" i="48"/>
  <c r="F8578" i="48"/>
  <c r="F9459" i="48"/>
  <c r="C7041" i="48"/>
  <c r="E5398" i="48"/>
  <c r="E8538" i="48"/>
  <c r="A7002" i="48"/>
  <c r="E8691" i="48"/>
  <c r="G7647" i="48"/>
  <c r="B7667" i="48"/>
  <c r="C5885" i="48"/>
  <c r="G7613" i="48"/>
  <c r="D8863" i="48"/>
  <c r="C7229" i="48"/>
  <c r="C6497" i="48"/>
  <c r="F6386" i="48"/>
  <c r="D9760" i="48"/>
  <c r="A7537" i="48"/>
  <c r="G8631" i="48"/>
  <c r="A9194" i="48"/>
  <c r="B10352" i="48"/>
  <c r="C9975" i="48"/>
  <c r="G8930" i="48"/>
  <c r="C10537" i="48"/>
  <c r="A9813" i="48"/>
  <c r="C11476" i="48"/>
  <c r="C6714" i="48"/>
  <c r="A9528" i="48"/>
  <c r="D11726" i="48"/>
  <c r="E11187" i="48"/>
  <c r="D11703" i="48"/>
  <c r="C7579" i="48"/>
  <c r="B8286" i="48"/>
  <c r="B7287" i="48"/>
  <c r="B9607" i="48"/>
  <c r="C6135" i="48"/>
  <c r="B8984" i="48"/>
  <c r="A9914" i="48"/>
  <c r="G8322" i="48"/>
  <c r="C10356" i="48"/>
  <c r="A9593" i="48"/>
  <c r="C11287" i="48"/>
  <c r="F9533" i="48"/>
  <c r="B8169" i="48"/>
  <c r="B8338" i="48"/>
  <c r="B7827" i="48"/>
  <c r="B9659" i="48"/>
  <c r="G6783" i="48"/>
  <c r="B9008" i="48"/>
  <c r="C9330" i="48"/>
  <c r="G8418" i="48"/>
  <c r="C10380" i="48"/>
  <c r="A9641" i="48"/>
  <c r="C11311" i="48"/>
  <c r="F9629" i="48"/>
  <c r="B9483" i="48"/>
  <c r="C4466" i="48"/>
  <c r="C7224" i="48"/>
  <c r="G11000" i="48"/>
  <c r="C8784" i="48"/>
  <c r="F10381" i="48"/>
  <c r="G10800" i="48"/>
  <c r="A11455" i="48"/>
  <c r="E12256" i="48"/>
  <c r="A11744" i="48"/>
  <c r="F11238" i="48"/>
  <c r="A12225" i="48"/>
  <c r="F11751" i="48"/>
  <c r="F11073" i="48"/>
  <c r="B12017" i="48"/>
  <c r="G12104" i="48"/>
  <c r="E11058" i="48"/>
  <c r="B3053" i="48"/>
  <c r="A5181" i="48"/>
  <c r="E7246" i="48"/>
  <c r="C5484" i="48"/>
  <c r="F7776" i="48"/>
  <c r="A5203" i="48"/>
  <c r="F3525" i="48"/>
  <c r="E4846" i="48"/>
  <c r="F8747" i="48"/>
  <c r="D8477" i="48"/>
  <c r="A7905" i="48"/>
  <c r="G6335" i="48"/>
  <c r="A8313" i="48"/>
  <c r="B7700" i="48"/>
  <c r="D8203" i="48"/>
  <c r="F9539" i="48"/>
  <c r="F2608" i="48"/>
  <c r="G6591" i="48"/>
  <c r="A8317" i="48"/>
  <c r="F7707" i="48"/>
  <c r="D8209" i="48"/>
  <c r="F9555" i="48"/>
  <c r="E4651" i="48"/>
  <c r="C7382" i="48"/>
  <c r="B7358" i="48"/>
  <c r="D7182" i="48"/>
  <c r="D8441" i="48"/>
  <c r="E8994" i="48"/>
  <c r="C7397" i="48"/>
  <c r="B8164" i="48"/>
  <c r="D9884" i="48"/>
  <c r="D8038" i="48"/>
  <c r="D7885" i="48"/>
  <c r="F10502" i="48"/>
  <c r="F9409" i="48"/>
  <c r="C8536" i="48"/>
  <c r="C11811" i="48"/>
  <c r="A10247" i="48"/>
  <c r="G6581" i="48"/>
  <c r="C11044" i="48"/>
  <c r="D9399" i="48"/>
  <c r="C9781" i="48"/>
  <c r="B10367" i="48"/>
  <c r="D11294" i="48"/>
  <c r="G11435" i="48"/>
  <c r="F12188" i="48"/>
  <c r="A8328" i="48"/>
  <c r="F6058" i="48"/>
  <c r="A7697" i="48"/>
  <c r="A8836" i="48"/>
  <c r="C6247" i="48"/>
  <c r="B9031" i="48"/>
  <c r="F7031" i="48"/>
  <c r="G7594" i="48"/>
  <c r="B9960" i="48"/>
  <c r="D9615" i="48"/>
  <c r="C9905" i="48"/>
  <c r="B10372" i="48"/>
  <c r="D7431" i="48"/>
  <c r="D9510" i="48"/>
  <c r="E9321" i="48"/>
  <c r="C10557" i="48"/>
  <c r="F8272" i="48"/>
  <c r="F6688" i="48"/>
  <c r="G6980" i="48"/>
  <c r="B8461" i="48"/>
  <c r="A7058" i="48"/>
  <c r="C7358" i="48"/>
  <c r="E7788" i="48"/>
  <c r="B5379" i="48"/>
  <c r="C5836" i="48"/>
  <c r="E10871" i="48"/>
  <c r="C10057" i="48"/>
  <c r="G5873" i="48"/>
  <c r="G10764" i="48"/>
  <c r="G6090" i="48"/>
  <c r="C7454" i="48"/>
  <c r="D8720" i="48"/>
  <c r="B10901" i="48"/>
  <c r="G9883" i="48"/>
  <c r="C8157" i="48"/>
  <c r="D8094" i="48"/>
  <c r="D8987" i="48"/>
  <c r="C6244" i="48"/>
  <c r="C8357" i="48"/>
  <c r="D7974" i="48"/>
  <c r="E10947" i="48"/>
  <c r="E9808" i="48"/>
  <c r="C8520" i="48"/>
  <c r="C10133" i="48"/>
  <c r="G9467" i="48"/>
  <c r="C5796" i="48"/>
  <c r="E9616" i="48"/>
  <c r="C9881" i="48"/>
  <c r="C10426" i="48"/>
  <c r="C8400" i="48"/>
  <c r="D11898" i="48"/>
  <c r="F11876" i="48"/>
  <c r="B12016" i="48"/>
  <c r="D10206" i="48"/>
  <c r="B12269" i="48"/>
  <c r="D10499" i="48"/>
  <c r="G11478" i="48"/>
  <c r="D10980" i="48"/>
  <c r="G11893" i="48"/>
  <c r="F11930" i="48"/>
  <c r="E11346" i="48"/>
  <c r="B8974" i="48"/>
  <c r="G8944" i="48"/>
  <c r="D8746" i="48"/>
  <c r="A8525" i="48"/>
  <c r="D8286" i="48"/>
  <c r="E8727" i="48"/>
  <c r="G9539" i="48"/>
  <c r="G8213" i="48"/>
  <c r="E10985" i="48"/>
  <c r="E9804" i="48"/>
  <c r="C8592" i="48"/>
  <c r="C10171" i="48"/>
  <c r="G11639" i="48"/>
  <c r="G12090" i="48"/>
  <c r="G11708" i="48"/>
  <c r="G10390" i="48"/>
  <c r="E11298" i="48"/>
  <c r="C8030" i="48"/>
  <c r="A9413" i="48"/>
  <c r="B8738" i="48"/>
  <c r="C4693" i="48"/>
  <c r="A9169" i="48"/>
  <c r="C11611" i="48"/>
  <c r="F4019" i="48"/>
  <c r="F10896" i="48"/>
  <c r="C9219" i="48"/>
  <c r="B10923" i="48"/>
  <c r="A11894" i="48"/>
  <c r="F11380" i="48"/>
  <c r="A11579" i="48"/>
  <c r="E11036" i="48"/>
  <c r="G12135" i="48"/>
  <c r="B11897" i="48"/>
  <c r="F11362" i="48"/>
  <c r="D11757" i="48"/>
  <c r="C11448" i="48"/>
  <c r="G9549" i="48"/>
  <c r="E11179" i="48"/>
  <c r="A10751" i="48"/>
  <c r="A12072" i="48"/>
  <c r="D11193" i="48"/>
  <c r="G10563" i="48"/>
  <c r="D10688" i="48"/>
  <c r="F11295" i="48"/>
  <c r="C9861" i="48"/>
  <c r="F12208" i="48"/>
  <c r="B10997" i="48"/>
  <c r="D10715" i="48"/>
  <c r="E11722" i="48"/>
  <c r="F10932" i="48"/>
  <c r="F9040" i="48"/>
  <c r="D11206" i="48"/>
  <c r="F11416" i="48"/>
  <c r="B11576" i="48"/>
  <c r="B4240" i="48"/>
  <c r="G4985" i="48"/>
  <c r="A6255" i="48"/>
  <c r="E5407" i="48"/>
  <c r="F5923" i="48"/>
  <c r="G8051" i="48"/>
  <c r="G7297" i="48"/>
  <c r="B8506" i="48"/>
  <c r="G6601" i="48"/>
  <c r="B7640" i="48"/>
  <c r="A7468" i="48"/>
  <c r="C6867" i="48"/>
  <c r="D9459" i="48"/>
  <c r="G7012" i="48"/>
  <c r="C7549" i="48"/>
  <c r="G6572" i="48"/>
  <c r="G9181" i="48"/>
  <c r="C7961" i="48"/>
  <c r="G9760" i="48"/>
  <c r="A9607" i="48"/>
  <c r="B8875" i="48"/>
  <c r="F7818" i="48"/>
  <c r="B9012" i="48"/>
  <c r="G9651" i="48"/>
  <c r="D5032" i="48"/>
  <c r="C10384" i="48"/>
  <c r="G9390" i="48"/>
  <c r="C11123" i="48"/>
  <c r="F9645" i="48"/>
  <c r="E9594" i="48"/>
  <c r="C8374" i="48"/>
  <c r="C7556" i="48"/>
  <c r="F10325" i="48"/>
  <c r="B12067" i="48"/>
  <c r="D10413" i="48"/>
  <c r="A6781" i="48"/>
  <c r="D8295" i="48"/>
  <c r="A9447" i="48"/>
  <c r="F7659" i="48"/>
  <c r="C9719" i="48"/>
  <c r="E7930" i="48"/>
  <c r="D9138" i="48"/>
  <c r="D9834" i="48"/>
  <c r="C11126" i="48"/>
  <c r="C7688" i="48"/>
  <c r="D9255" i="48"/>
  <c r="C8434" i="48"/>
  <c r="A7229" i="48"/>
  <c r="D5140" i="48"/>
  <c r="D8535" i="48"/>
  <c r="D5473" i="48"/>
  <c r="B9938" i="48"/>
  <c r="A9335" i="48"/>
  <c r="E5454" i="48"/>
  <c r="G6268" i="48"/>
  <c r="F7819" i="48"/>
  <c r="B8847" i="48"/>
  <c r="G8079" i="48"/>
  <c r="G6157" i="48"/>
  <c r="G6355" i="48"/>
  <c r="E7848" i="48"/>
  <c r="E7587" i="48"/>
  <c r="B8448" i="48"/>
  <c r="F8855" i="48"/>
  <c r="D9275" i="48"/>
  <c r="E9168" i="48"/>
  <c r="F9749" i="48"/>
  <c r="E9563" i="48"/>
  <c r="D6868" i="48"/>
  <c r="C9250" i="48"/>
  <c r="C11070" i="48"/>
  <c r="F10786" i="48"/>
  <c r="A8871" i="48"/>
  <c r="F8817" i="48"/>
  <c r="E9156" i="48"/>
  <c r="F8824" i="48"/>
  <c r="D9677" i="48"/>
  <c r="B10813" i="48"/>
  <c r="F10431" i="48"/>
  <c r="D7703" i="48"/>
  <c r="A10531" i="48"/>
  <c r="E7971" i="48"/>
  <c r="B9954" i="48"/>
  <c r="B6325" i="48"/>
  <c r="A7731" i="48"/>
  <c r="C7968" i="48"/>
  <c r="D9530" i="48"/>
  <c r="F10510" i="48"/>
  <c r="F8936" i="48"/>
  <c r="F9766" i="48"/>
  <c r="E8961" i="48"/>
  <c r="D6882" i="48"/>
  <c r="B10306" i="48"/>
  <c r="F10516" i="48"/>
  <c r="E9101" i="48"/>
  <c r="D7990" i="48"/>
  <c r="E10613" i="48"/>
  <c r="A9576" i="48"/>
  <c r="C11701" i="48"/>
  <c r="D11026" i="48"/>
  <c r="A12198" i="48"/>
  <c r="E10856" i="48"/>
  <c r="E12324" i="48"/>
  <c r="D10873" i="48"/>
  <c r="D12179" i="48"/>
  <c r="B11344" i="48"/>
  <c r="A10767" i="48"/>
  <c r="E11696" i="48"/>
  <c r="F12173" i="48"/>
  <c r="A2" i="48"/>
  <c r="A11136" i="48"/>
  <c r="B11613" i="48"/>
  <c r="G10210" i="48"/>
  <c r="E11957" i="48"/>
  <c r="A10893" i="48"/>
  <c r="D11201" i="48"/>
  <c r="A11665" i="48"/>
  <c r="B12138" i="48"/>
  <c r="G10711" i="48"/>
  <c r="F11143" i="48"/>
  <c r="D10324" i="48"/>
  <c r="B11988" i="48"/>
  <c r="E11460" i="48"/>
  <c r="D10306" i="48"/>
  <c r="A11252" i="48"/>
  <c r="G11409" i="48"/>
  <c r="E12217" i="48"/>
  <c r="G12152" i="48"/>
  <c r="A12165" i="48"/>
  <c r="G10347" i="48"/>
  <c r="F11931" i="48"/>
  <c r="C12308" i="48"/>
  <c r="E7720" i="48"/>
  <c r="E6924" i="48"/>
  <c r="B6604" i="48"/>
  <c r="F9671" i="48"/>
  <c r="D5456" i="48"/>
  <c r="A10170" i="48"/>
  <c r="C11211" i="48"/>
  <c r="A9314" i="48"/>
  <c r="C8492" i="48"/>
  <c r="B10634" i="48"/>
  <c r="B8729" i="48"/>
  <c r="B8438" i="48"/>
  <c r="B8027" i="48"/>
  <c r="B9847" i="48"/>
  <c r="A7402" i="48"/>
  <c r="B9020" i="48"/>
  <c r="A10050" i="48"/>
  <c r="A8721" i="48"/>
  <c r="C10392" i="48"/>
  <c r="G9918" i="48"/>
  <c r="C11387" i="48"/>
  <c r="F9677" i="48"/>
  <c r="E9667" i="48"/>
  <c r="D7604" i="48"/>
  <c r="G9409" i="48"/>
  <c r="C11100" i="48"/>
  <c r="F10820" i="48"/>
  <c r="A8887" i="48"/>
  <c r="C7784" i="48"/>
  <c r="E8819" i="48"/>
  <c r="F8928" i="48"/>
  <c r="D9781" i="48"/>
  <c r="B10851" i="48"/>
  <c r="F10473" i="48"/>
  <c r="D11350" i="48"/>
  <c r="A11818" i="48"/>
  <c r="B12299" i="48"/>
  <c r="G10888" i="48"/>
  <c r="F11304" i="48"/>
  <c r="D10473" i="48"/>
  <c r="D11371" i="48"/>
  <c r="A11523" i="48"/>
  <c r="B11652" i="48"/>
  <c r="E12244" i="48"/>
  <c r="D11180" i="48"/>
  <c r="B12273" i="48"/>
  <c r="F11562" i="48"/>
  <c r="D12181" i="48"/>
  <c r="A10839" i="48"/>
  <c r="A10946" i="48"/>
  <c r="F9950" i="48"/>
  <c r="B8927" i="48"/>
  <c r="C7052" i="48"/>
  <c r="C9894" i="48"/>
  <c r="D8769" i="48"/>
  <c r="E9690" i="48"/>
  <c r="F4316" i="48"/>
  <c r="D5381" i="48"/>
  <c r="D6887" i="48"/>
  <c r="F4359" i="48"/>
  <c r="B6092" i="48"/>
  <c r="A4798" i="48"/>
  <c r="C9699" i="48"/>
  <c r="E10118" i="48"/>
  <c r="C11930" i="48"/>
  <c r="E8769" i="48"/>
  <c r="C9780" i="48"/>
  <c r="E9532" i="48"/>
  <c r="E8954" i="48"/>
  <c r="E10660" i="48"/>
  <c r="D9153" i="48"/>
  <c r="B10618" i="48"/>
  <c r="F10232" i="48"/>
  <c r="F9298" i="48"/>
  <c r="A10280" i="48"/>
  <c r="G8915" i="48"/>
  <c r="E10393" i="48"/>
  <c r="D4836" i="48"/>
  <c r="B10263" i="48"/>
  <c r="E10753" i="48"/>
  <c r="C10799" i="48"/>
  <c r="A11230" i="48"/>
  <c r="B11799" i="48"/>
  <c r="G10304" i="48"/>
  <c r="E12039" i="48"/>
  <c r="E9961" i="48"/>
  <c r="C12305" i="48"/>
  <c r="A11083" i="48"/>
  <c r="B11180" i="48"/>
  <c r="G11204" i="48"/>
  <c r="G10593" i="48"/>
  <c r="E11948" i="48"/>
  <c r="F11977" i="48"/>
  <c r="D10698" i="48"/>
  <c r="D11348" i="48"/>
  <c r="A11372" i="48"/>
  <c r="B11401" i="48"/>
  <c r="G11497" i="48"/>
  <c r="G10878" i="48"/>
  <c r="E12177" i="48"/>
  <c r="F12274" i="48"/>
  <c r="D10998" i="48"/>
  <c r="D11837" i="48"/>
  <c r="A11917" i="48"/>
  <c r="C9283" i="48"/>
  <c r="A10793" i="48"/>
  <c r="B11535" i="48"/>
  <c r="G11913" i="48"/>
  <c r="G10269" i="48"/>
  <c r="D11152" i="48"/>
  <c r="G10618" i="48"/>
  <c r="D11513" i="48"/>
  <c r="G11426" i="48"/>
  <c r="E12090" i="48"/>
  <c r="D10848" i="48"/>
  <c r="G10895" i="48"/>
  <c r="G12025" i="48"/>
  <c r="E10685" i="48"/>
  <c r="G11795" i="48"/>
  <c r="G11296" i="48"/>
  <c r="G10266" i="48"/>
  <c r="G11858" i="48"/>
  <c r="C12252" i="48"/>
  <c r="G8265" i="48"/>
  <c r="C11969" i="48"/>
  <c r="G10148" i="48"/>
  <c r="D12219" i="48"/>
  <c r="E11896" i="48"/>
  <c r="A11256" i="48"/>
  <c r="E11997" i="48"/>
  <c r="A11865" i="48"/>
  <c r="A10902" i="48"/>
  <c r="C11393" i="48"/>
  <c r="G10749" i="48"/>
  <c r="B11926" i="48"/>
  <c r="F10464" i="48"/>
  <c r="C6916" i="48"/>
  <c r="D11078" i="48"/>
  <c r="E12267" i="48"/>
  <c r="B11480" i="48"/>
  <c r="F12213" i="48"/>
  <c r="B11573" i="48"/>
  <c r="D10004" i="48"/>
  <c r="B11586" i="48"/>
  <c r="G10975" i="48"/>
  <c r="A10886" i="48"/>
  <c r="F12197" i="48"/>
  <c r="G10163" i="48"/>
  <c r="D10456" i="48"/>
  <c r="G7119" i="48"/>
  <c r="A10661" i="48"/>
  <c r="A9099" i="48"/>
  <c r="A5995" i="48"/>
  <c r="A7541" i="48"/>
  <c r="B7721" i="48"/>
  <c r="A7603" i="48"/>
  <c r="C8606" i="48"/>
  <c r="D6804" i="48"/>
  <c r="A10186" i="48"/>
  <c r="C11227" i="48"/>
  <c r="G9191" i="48"/>
  <c r="C8172" i="48"/>
  <c r="B10554" i="48"/>
  <c r="C10314" i="48"/>
  <c r="A10472" i="48"/>
  <c r="E9391" i="48"/>
  <c r="D9143" i="48"/>
  <c r="C11293" i="48"/>
  <c r="D11042" i="48"/>
  <c r="B11307" i="48"/>
  <c r="G10752" i="48"/>
  <c r="F12192" i="48"/>
  <c r="D11571" i="48"/>
  <c r="B11068" i="48"/>
  <c r="G11860" i="48"/>
  <c r="E12092" i="48"/>
  <c r="D10266" i="48"/>
  <c r="D11556" i="48"/>
  <c r="B11161" i="48"/>
  <c r="G11833" i="48"/>
  <c r="E11937" i="48"/>
  <c r="D10191" i="48"/>
  <c r="D11661" i="48"/>
  <c r="C11276" i="48"/>
  <c r="E10910" i="48"/>
  <c r="E12031" i="48"/>
  <c r="G10845" i="48"/>
  <c r="B12165" i="48"/>
  <c r="A11529" i="48"/>
  <c r="E11482" i="48"/>
  <c r="B11698" i="48"/>
  <c r="D10956" i="48"/>
  <c r="F10861" i="48"/>
  <c r="G10621" i="48"/>
  <c r="B11030" i="48"/>
  <c r="C11808" i="48"/>
  <c r="B10791" i="48"/>
  <c r="F11588" i="48"/>
  <c r="E11448" i="48"/>
  <c r="G11509" i="48"/>
  <c r="A12185" i="48"/>
  <c r="C8219" i="48"/>
  <c r="D10790" i="48"/>
  <c r="E9169" i="48"/>
  <c r="A12230" i="48"/>
  <c r="B11288" i="48"/>
  <c r="D11712" i="48"/>
  <c r="D10283" i="48"/>
  <c r="G10239" i="48"/>
  <c r="D10492" i="48"/>
  <c r="B11190" i="48"/>
  <c r="G8039" i="48"/>
  <c r="B5905" i="48"/>
  <c r="B7509" i="48"/>
  <c r="A7246" i="48"/>
  <c r="C7767" i="48"/>
  <c r="A8456" i="48"/>
  <c r="B7238" i="48"/>
  <c r="F9982" i="48"/>
  <c r="B6152" i="48"/>
  <c r="E8436" i="48"/>
  <c r="E9492" i="48"/>
  <c r="C9209" i="48"/>
  <c r="G7706" i="48"/>
  <c r="E7955" i="48"/>
  <c r="G8448" i="48"/>
  <c r="B10576" i="48"/>
  <c r="G9646" i="48"/>
  <c r="D7612" i="48"/>
  <c r="B10334" i="48"/>
  <c r="G9590" i="48"/>
  <c r="D11246" i="48"/>
  <c r="A10014" i="48"/>
  <c r="G6569" i="48"/>
  <c r="G6653" i="48"/>
  <c r="G9029" i="48"/>
  <c r="B8120" i="48"/>
  <c r="G9263" i="48"/>
  <c r="C10516" i="48"/>
  <c r="A9376" i="48"/>
  <c r="A8500" i="48"/>
  <c r="D6969" i="48"/>
  <c r="G6861" i="48"/>
  <c r="D7739" i="48"/>
  <c r="A6541" i="48"/>
  <c r="C5832" i="48"/>
  <c r="B9127" i="48"/>
  <c r="A9491" i="48"/>
  <c r="C6263" i="48"/>
  <c r="B7766" i="48"/>
  <c r="B9424" i="48"/>
  <c r="D9484" i="48"/>
  <c r="E4989" i="48"/>
  <c r="F5420" i="48"/>
  <c r="A5313" i="48"/>
  <c r="B6447" i="48"/>
  <c r="E6542" i="48"/>
  <c r="E6576" i="48"/>
  <c r="F7123" i="48"/>
  <c r="B9786" i="48"/>
  <c r="D4976" i="48"/>
  <c r="G6800" i="48"/>
  <c r="G5774" i="48"/>
  <c r="B8209" i="48"/>
  <c r="G9579" i="48"/>
  <c r="F8592" i="48"/>
  <c r="F7829" i="48"/>
  <c r="F7389" i="48"/>
  <c r="E9052" i="48"/>
  <c r="B8041" i="48"/>
  <c r="G9144" i="48"/>
  <c r="F9002" i="48"/>
  <c r="B9451" i="48"/>
  <c r="A7850" i="48"/>
  <c r="B9332" i="48"/>
  <c r="A10124" i="48"/>
  <c r="A8833" i="48"/>
  <c r="C10704" i="48"/>
  <c r="C9437" i="48"/>
  <c r="C11443" i="48"/>
  <c r="D7219" i="48"/>
  <c r="A9756" i="48"/>
  <c r="A9239" i="48"/>
  <c r="F9968" i="48"/>
  <c r="F10645" i="48"/>
  <c r="G11067" i="48"/>
  <c r="D10733" i="48"/>
  <c r="C4775" i="48"/>
  <c r="C6104" i="48"/>
  <c r="C9956" i="48"/>
  <c r="C5777" i="48"/>
  <c r="E4970" i="48"/>
  <c r="F6730" i="48"/>
  <c r="F9335" i="48"/>
  <c r="A9822" i="48"/>
  <c r="E10402" i="48"/>
  <c r="B10772" i="48"/>
  <c r="D4868" i="48"/>
  <c r="A9529" i="48"/>
  <c r="E11008" i="48"/>
  <c r="C10957" i="48"/>
  <c r="F7383" i="48"/>
  <c r="A7041" i="48"/>
  <c r="C6717" i="48"/>
  <c r="D8279" i="48"/>
  <c r="D5274" i="48"/>
  <c r="B8614" i="48"/>
  <c r="F9631" i="48"/>
  <c r="D9844" i="48"/>
  <c r="G8556" i="48"/>
  <c r="C6402" i="48"/>
  <c r="B7440" i="48"/>
  <c r="B6613" i="48"/>
  <c r="B8079" i="48"/>
  <c r="B9895" i="48"/>
  <c r="G9077" i="48"/>
  <c r="C9623" i="48"/>
  <c r="F6710" i="48"/>
  <c r="E8256" i="48"/>
  <c r="D8501" i="48"/>
  <c r="F8002" i="48"/>
  <c r="C7295" i="48"/>
  <c r="B9232" i="48"/>
  <c r="D7168" i="48"/>
  <c r="E8972" i="48"/>
  <c r="C8226" i="48"/>
  <c r="A10098" i="48"/>
  <c r="C8127" i="48"/>
  <c r="D9674" i="48"/>
  <c r="E10634" i="48"/>
  <c r="G8982" i="48"/>
  <c r="C9448" i="48"/>
  <c r="E10036" i="48"/>
  <c r="F10210" i="48"/>
  <c r="C10604" i="48"/>
  <c r="C9218" i="48"/>
  <c r="G5841" i="48"/>
  <c r="A8950" i="48"/>
  <c r="C9357" i="48"/>
  <c r="D7492" i="48"/>
  <c r="D9054" i="48"/>
  <c r="B10237" i="48"/>
  <c r="C11519" i="48"/>
  <c r="F10799" i="48"/>
  <c r="F9670" i="48"/>
  <c r="C9462" i="48"/>
  <c r="C5875" i="48"/>
  <c r="F9763" i="48"/>
  <c r="B9186" i="48"/>
  <c r="F8243" i="48"/>
  <c r="F9579" i="48"/>
  <c r="D6091" i="48"/>
  <c r="B9644" i="48"/>
  <c r="A10501" i="48"/>
  <c r="C8993" i="48"/>
  <c r="G10001" i="48"/>
  <c r="E10259" i="48"/>
  <c r="C11947" i="48"/>
  <c r="D8801" i="48"/>
  <c r="G9434" i="48"/>
  <c r="C8108" i="48"/>
  <c r="G9825" i="48"/>
  <c r="C11244" i="48"/>
  <c r="E10031" i="48"/>
  <c r="E9110" i="48"/>
  <c r="F9305" i="48"/>
  <c r="D9678" i="48"/>
  <c r="F9760" i="48"/>
  <c r="E9654" i="48"/>
  <c r="A9997" i="48"/>
  <c r="F10681" i="48"/>
  <c r="D11494" i="48"/>
  <c r="A12006" i="48"/>
  <c r="G11187" i="48"/>
  <c r="G10012" i="48"/>
  <c r="F11492" i="48"/>
  <c r="D10681" i="48"/>
  <c r="D11515" i="48"/>
  <c r="A11663" i="48"/>
  <c r="B11712" i="48"/>
  <c r="G11752" i="48"/>
  <c r="E11120" i="48"/>
  <c r="F11165" i="48"/>
  <c r="A10976" i="48"/>
  <c r="G12219" i="48"/>
  <c r="D11880" i="48"/>
  <c r="A11920" i="48"/>
  <c r="B11981" i="48"/>
  <c r="G10066" i="48"/>
  <c r="E11381" i="48"/>
  <c r="F11446" i="48"/>
  <c r="D10195" i="48"/>
  <c r="D11041" i="48"/>
  <c r="A11089" i="48"/>
  <c r="B11130" i="48"/>
  <c r="G11174" i="48"/>
  <c r="G10567" i="48"/>
  <c r="E11886" i="48"/>
  <c r="F11927" i="48"/>
  <c r="D10692" i="48"/>
  <c r="B11764" i="48"/>
  <c r="G10617" i="48"/>
  <c r="F11393" i="48"/>
  <c r="D10930" i="48"/>
  <c r="D12316" i="48"/>
  <c r="B11841" i="48"/>
  <c r="G10678" i="48"/>
  <c r="F11450" i="48"/>
  <c r="D10983" i="48"/>
  <c r="A11269" i="48"/>
  <c r="B12078" i="48"/>
  <c r="G10923" i="48"/>
  <c r="F11707" i="48"/>
  <c r="G12053" i="48"/>
  <c r="A6940" i="48"/>
  <c r="G7017" i="48"/>
  <c r="B7025" i="48"/>
  <c r="E8747" i="48"/>
  <c r="G7174" i="48"/>
  <c r="C9268" i="48"/>
  <c r="E10486" i="48"/>
  <c r="C10088" i="48"/>
  <c r="E10291" i="48"/>
  <c r="F10859" i="48"/>
  <c r="G8839" i="48"/>
  <c r="E10612" i="48"/>
  <c r="D9817" i="48"/>
  <c r="E8353" i="48"/>
  <c r="C6385" i="48"/>
  <c r="A4856" i="48"/>
  <c r="G9273" i="48"/>
  <c r="E8188" i="48"/>
  <c r="B9247" i="48"/>
  <c r="B6404" i="48"/>
  <c r="A7985" i="48"/>
  <c r="G6233" i="48"/>
  <c r="E9720" i="48"/>
  <c r="E10150" i="48"/>
  <c r="B10520" i="48"/>
  <c r="D7770" i="48"/>
  <c r="E9399" i="48"/>
  <c r="C9908" i="48"/>
  <c r="C10705" i="48"/>
  <c r="C8263" i="48"/>
  <c r="D9778" i="48"/>
  <c r="E10672" i="48"/>
  <c r="A9065" i="48"/>
  <c r="C9648" i="48"/>
  <c r="G10038" i="48"/>
  <c r="F10244" i="48"/>
  <c r="C10642" i="48"/>
  <c r="E8845" i="48"/>
  <c r="A10716" i="48"/>
  <c r="G8931" i="48"/>
  <c r="C9413" i="48"/>
  <c r="D7716" i="48"/>
  <c r="E9093" i="48"/>
  <c r="B10275" i="48"/>
  <c r="C11537" i="48"/>
  <c r="F10833" i="48"/>
  <c r="D11202" i="48"/>
  <c r="A11242" i="48"/>
  <c r="B11295" i="48"/>
  <c r="G11343" i="48"/>
  <c r="G10740" i="48"/>
  <c r="E12047" i="48"/>
  <c r="F12096" i="48"/>
  <c r="D10837" i="48"/>
  <c r="D11219" i="48"/>
  <c r="A11091" i="48"/>
  <c r="A12115" i="48"/>
  <c r="G11084" i="48"/>
  <c r="E11924" i="48"/>
  <c r="D10818" i="48"/>
  <c r="A11508" i="48"/>
  <c r="G11729" i="48"/>
  <c r="F11258" i="48"/>
  <c r="C12203" i="48"/>
  <c r="B11342" i="48"/>
  <c r="G10891" i="48"/>
  <c r="A7169" i="48"/>
  <c r="D7278" i="48"/>
  <c r="G9015" i="48"/>
  <c r="D8299" i="48"/>
  <c r="G4879" i="48"/>
  <c r="C6821" i="48"/>
  <c r="F9029" i="48"/>
  <c r="D7345" i="48"/>
  <c r="C10225" i="48"/>
  <c r="E10168" i="48"/>
  <c r="B10214" i="48"/>
  <c r="C10910" i="48"/>
  <c r="D8989" i="48"/>
  <c r="D9909" i="48"/>
  <c r="F10673" i="48"/>
  <c r="B11051" i="48"/>
  <c r="E11463" i="48"/>
  <c r="G12314" i="48"/>
  <c r="A12251" i="48"/>
  <c r="G10481" i="48"/>
  <c r="F11929" i="48"/>
  <c r="D11428" i="48"/>
  <c r="B11609" i="48"/>
  <c r="E11425" i="48"/>
  <c r="D10255" i="48"/>
  <c r="A11485" i="48"/>
  <c r="D7313" i="48"/>
  <c r="D10481" i="48"/>
  <c r="G11912" i="48"/>
  <c r="D11577" i="48"/>
  <c r="F11059" i="48"/>
  <c r="E11526" i="48"/>
  <c r="C10021" i="48"/>
  <c r="F11429" i="48"/>
  <c r="E11850" i="48"/>
  <c r="C8096" i="48"/>
  <c r="F12272" i="48"/>
  <c r="D10838" i="48"/>
  <c r="C12087" i="48"/>
  <c r="G9894" i="48"/>
  <c r="G10778" i="48"/>
  <c r="E11594" i="48"/>
  <c r="E8672" i="48"/>
  <c r="F12056" i="48"/>
  <c r="D10678" i="48"/>
  <c r="G12252" i="48"/>
  <c r="E11862" i="48"/>
  <c r="G10842" i="48"/>
  <c r="A3228" i="48"/>
  <c r="B7318" i="48"/>
  <c r="E5677" i="48"/>
  <c r="G5784" i="48"/>
  <c r="F6145" i="48"/>
  <c r="E6904" i="48"/>
  <c r="E8359" i="48"/>
  <c r="E8060" i="48"/>
  <c r="A7434" i="48"/>
  <c r="E9621" i="48"/>
  <c r="C5815" i="48"/>
  <c r="A10189" i="48"/>
  <c r="C10768" i="48"/>
  <c r="C11763" i="48"/>
  <c r="E10770" i="48"/>
  <c r="G8142" i="48"/>
  <c r="A10743" i="48"/>
  <c r="G6220" i="48"/>
  <c r="A9263" i="48"/>
  <c r="G7688" i="48"/>
  <c r="D8959" i="48"/>
  <c r="F10970" i="48"/>
  <c r="F11009" i="48"/>
  <c r="D8577" i="48"/>
  <c r="F6634" i="48"/>
  <c r="G8091" i="48"/>
  <c r="A8339" i="48"/>
  <c r="C6771" i="48"/>
  <c r="D9680" i="48"/>
  <c r="C7237" i="48"/>
  <c r="G6442" i="48"/>
  <c r="G9169" i="48"/>
  <c r="C7000" i="48"/>
  <c r="D9473" i="48"/>
  <c r="D5308" i="48"/>
  <c r="E10567" i="48"/>
  <c r="F10143" i="48"/>
  <c r="D5178" i="48"/>
  <c r="C5586" i="48"/>
  <c r="C11434" i="48"/>
  <c r="D6953" i="48"/>
  <c r="F10112" i="48"/>
  <c r="E10229" i="48"/>
  <c r="C10655" i="48"/>
  <c r="E11915" i="48"/>
  <c r="B11056" i="48"/>
  <c r="F11869" i="48"/>
  <c r="B11309" i="48"/>
  <c r="F12150" i="48"/>
  <c r="B11834" i="48"/>
  <c r="A10002" i="48"/>
  <c r="A10932" i="48"/>
  <c r="E11737" i="48"/>
  <c r="G11866" i="48"/>
  <c r="D7863" i="48"/>
  <c r="B9036" i="48"/>
  <c r="E10900" i="48"/>
  <c r="B10166" i="48"/>
  <c r="G9316" i="48"/>
  <c r="B8124" i="48"/>
  <c r="F10462" i="48"/>
  <c r="A10207" i="48"/>
  <c r="D9705" i="48"/>
  <c r="D7111" i="48"/>
  <c r="E10597" i="48"/>
  <c r="F10173" i="48"/>
  <c r="B11999" i="48"/>
  <c r="D10177" i="48"/>
  <c r="B11348" i="48"/>
  <c r="B11649" i="48"/>
  <c r="G11322" i="48"/>
  <c r="G7102" i="48"/>
  <c r="D8944" i="48"/>
  <c r="D8189" i="48"/>
  <c r="C9415" i="48"/>
  <c r="D9466" i="48"/>
  <c r="C8723" i="48"/>
  <c r="E10360" i="48"/>
  <c r="C12008" i="48"/>
  <c r="D7926" i="48"/>
  <c r="E10958" i="48"/>
  <c r="D12258" i="48"/>
  <c r="E11739" i="48"/>
  <c r="D12175" i="48"/>
  <c r="G10369" i="48"/>
  <c r="D10474" i="48"/>
  <c r="B11177" i="48"/>
  <c r="E11953" i="48"/>
  <c r="D11613" i="48"/>
  <c r="C9008" i="48"/>
  <c r="G11328" i="48"/>
  <c r="G12076" i="48"/>
  <c r="D10400" i="48"/>
  <c r="D7713" i="48"/>
  <c r="B11621" i="48"/>
  <c r="A10636" i="48"/>
  <c r="D11139" i="48"/>
  <c r="A11128" i="48"/>
  <c r="D10763" i="48"/>
  <c r="F12255" i="48"/>
  <c r="E11819" i="48"/>
  <c r="B11702" i="48"/>
  <c r="A10424" i="48"/>
  <c r="C10943" i="48"/>
  <c r="G10381" i="48"/>
  <c r="F12239" i="48"/>
  <c r="E8948" i="48"/>
  <c r="B10780" i="48"/>
  <c r="A10494" i="48"/>
  <c r="D9175" i="48"/>
  <c r="C10965" i="48"/>
  <c r="C7415" i="48"/>
  <c r="B8684" i="48"/>
  <c r="E9335" i="48"/>
  <c r="F9812" i="48"/>
  <c r="G8180" i="48"/>
  <c r="D9086" i="48"/>
  <c r="A11686" i="48"/>
  <c r="D10361" i="48"/>
  <c r="G11528" i="48"/>
  <c r="G11009" i="48"/>
  <c r="G11789" i="48"/>
  <c r="G12276" i="48"/>
  <c r="G10327" i="48"/>
  <c r="C12019" i="48"/>
  <c r="D11964" i="48"/>
  <c r="D10615" i="48"/>
  <c r="F11323" i="48"/>
  <c r="G9012" i="48"/>
  <c r="D9914" i="48"/>
  <c r="C4514" i="48"/>
  <c r="C7441" i="48"/>
  <c r="B8311" i="48"/>
  <c r="G8512" i="48"/>
  <c r="G9291" i="48"/>
  <c r="E9108" i="48"/>
  <c r="B10822" i="48"/>
  <c r="A10480" i="48"/>
  <c r="D9207" i="48"/>
  <c r="G9957" i="48"/>
  <c r="G10504" i="48"/>
  <c r="C12239" i="48"/>
  <c r="E11444" i="48"/>
  <c r="E12073" i="48"/>
  <c r="F11691" i="48"/>
  <c r="B9868" i="48"/>
  <c r="G8734" i="48"/>
  <c r="C9099" i="48"/>
  <c r="F7538" i="48"/>
  <c r="B10872" i="48"/>
  <c r="A6752" i="48"/>
  <c r="G9294" i="48"/>
  <c r="C10762" i="48"/>
  <c r="C9877" i="48"/>
  <c r="C11653" i="48"/>
  <c r="B11415" i="48"/>
  <c r="F12212" i="48"/>
  <c r="A12203" i="48"/>
  <c r="E11660" i="48"/>
  <c r="D11060" i="48"/>
  <c r="G11209" i="48"/>
  <c r="F11986" i="48"/>
  <c r="A11629" i="48"/>
  <c r="A11310" i="48"/>
  <c r="D10758" i="48"/>
  <c r="B12166" i="48"/>
  <c r="E10006" i="48"/>
  <c r="A11950" i="48"/>
  <c r="B11958" i="48"/>
  <c r="B10535" i="48"/>
  <c r="G10797" i="48"/>
  <c r="G11125" i="48"/>
  <c r="A11545" i="48"/>
  <c r="C10926" i="48"/>
  <c r="G11488" i="48"/>
  <c r="F11907" i="48"/>
  <c r="E10365" i="48"/>
  <c r="B11771" i="48"/>
  <c r="B11160" i="48"/>
  <c r="D11328" i="48"/>
  <c r="F12254" i="48"/>
  <c r="G11518" i="48"/>
  <c r="F12271" i="48"/>
  <c r="E12141" i="48"/>
  <c r="A11786" i="48"/>
  <c r="C12261" i="48"/>
  <c r="E11212" i="48"/>
  <c r="A11596" i="48"/>
  <c r="F12050" i="48"/>
  <c r="E10301" i="48"/>
  <c r="D12304" i="48"/>
  <c r="D10656" i="48"/>
  <c r="D11675" i="48"/>
  <c r="C8963" i="48"/>
  <c r="D10390" i="48"/>
  <c r="D12041" i="48"/>
  <c r="D11570" i="48"/>
  <c r="F12259" i="48"/>
  <c r="F10881" i="48"/>
  <c r="G11056" i="48"/>
  <c r="E11197" i="48"/>
  <c r="G10655" i="48"/>
  <c r="A11848" i="48"/>
  <c r="C9489" i="48"/>
  <c r="A8679" i="48"/>
  <c r="B10525" i="48"/>
  <c r="D8557" i="48"/>
  <c r="G3098" i="48"/>
  <c r="G8458" i="48"/>
  <c r="E10569" i="48"/>
  <c r="G11103" i="48"/>
  <c r="B11984" i="48"/>
  <c r="A11184" i="48"/>
  <c r="C12187" i="48"/>
  <c r="F12215" i="48"/>
  <c r="A11972" i="48"/>
  <c r="G10827" i="48"/>
  <c r="E9553" i="48"/>
  <c r="A10223" i="48"/>
  <c r="G8761" i="48"/>
  <c r="A10453" i="48"/>
  <c r="C9454" i="48"/>
  <c r="F10180" i="48"/>
  <c r="C8496" i="48"/>
  <c r="A11862" i="48"/>
  <c r="D11155" i="48"/>
  <c r="A12084" i="48"/>
  <c r="D10872" i="48"/>
  <c r="G9143" i="48"/>
  <c r="B6981" i="48"/>
  <c r="B10360" i="48"/>
  <c r="G9418" i="48"/>
  <c r="D7404" i="48"/>
  <c r="B10219" i="48"/>
  <c r="D10005" i="48"/>
  <c r="A11819" i="48"/>
  <c r="F12265" i="48"/>
  <c r="G11593" i="48"/>
  <c r="D11549" i="48"/>
  <c r="F11480" i="48"/>
  <c r="A12105" i="48"/>
  <c r="C11064" i="48"/>
  <c r="G11154" i="48"/>
  <c r="D10417" i="48"/>
  <c r="G10954" i="48"/>
  <c r="D10828" i="48"/>
  <c r="E11181" i="48"/>
  <c r="C9966" i="48"/>
  <c r="D10969" i="48"/>
  <c r="A11288" i="48"/>
  <c r="B11682" i="48"/>
  <c r="D10300" i="48"/>
  <c r="C12316" i="48"/>
  <c r="G10474" i="48"/>
  <c r="F11471" i="48"/>
  <c r="A10297" i="48"/>
  <c r="D5284" i="48"/>
  <c r="C10796" i="48"/>
  <c r="E10055" i="48"/>
  <c r="C11711" i="48"/>
  <c r="A5332" i="48"/>
  <c r="G8653" i="48"/>
  <c r="A9700" i="48"/>
  <c r="E8633" i="48"/>
  <c r="C11500" i="48"/>
  <c r="D9317" i="48"/>
  <c r="F10937" i="48"/>
  <c r="E11231" i="48"/>
  <c r="A11855" i="48"/>
  <c r="F11357" i="48"/>
  <c r="A12112" i="48"/>
  <c r="F11638" i="48"/>
  <c r="B11322" i="48"/>
  <c r="F12119" i="48"/>
  <c r="F11681" i="48"/>
  <c r="G10982" i="48"/>
  <c r="G11066" i="48"/>
  <c r="G5640" i="48"/>
  <c r="E7205" i="48"/>
  <c r="D7684" i="48"/>
  <c r="G9457" i="48"/>
  <c r="E9669" i="48"/>
  <c r="E7141" i="48"/>
  <c r="F11013" i="48"/>
  <c r="D7868" i="48"/>
  <c r="D7973" i="48"/>
  <c r="C10834" i="48"/>
  <c r="E10085" i="48"/>
  <c r="C11729" i="48"/>
  <c r="B11487" i="48"/>
  <c r="F12288" i="48"/>
  <c r="A12259" i="48"/>
  <c r="A11908" i="48"/>
  <c r="B11566" i="48"/>
  <c r="D7436" i="48"/>
  <c r="B10793" i="48"/>
  <c r="D7068" i="48"/>
  <c r="G8621" i="48"/>
  <c r="D7480" i="48"/>
  <c r="F9384" i="48"/>
  <c r="G9930" i="48"/>
  <c r="C11496" i="48"/>
  <c r="D7304" i="48"/>
  <c r="G9645" i="48"/>
  <c r="B11159" i="48"/>
  <c r="G10753" i="48"/>
  <c r="E11569" i="48"/>
  <c r="G12202" i="48"/>
  <c r="E11750" i="48"/>
  <c r="A9768" i="48"/>
  <c r="D11017" i="48"/>
  <c r="D12313" i="48"/>
  <c r="E12095" i="48"/>
  <c r="D10859" i="48"/>
  <c r="G11077" i="48"/>
  <c r="F10818" i="48"/>
  <c r="D8895" i="48"/>
  <c r="C10760" i="48"/>
  <c r="D9342" i="48"/>
  <c r="C12207" i="48"/>
  <c r="G11629" i="48"/>
  <c r="A11006" i="48"/>
  <c r="A12245" i="48"/>
  <c r="G8274" i="48"/>
  <c r="D8169" i="48"/>
  <c r="C10513" i="48"/>
  <c r="C4578" i="48"/>
  <c r="G10336" i="48"/>
  <c r="B11473" i="48"/>
  <c r="A10426" i="48"/>
  <c r="C7407" i="48"/>
  <c r="F9204" i="48"/>
  <c r="D8830" i="48"/>
  <c r="D10441" i="48"/>
  <c r="G12119" i="48"/>
  <c r="D11293" i="48"/>
  <c r="B11973" i="48"/>
  <c r="C10071" i="48"/>
  <c r="C12321" i="48"/>
  <c r="B12306" i="48"/>
  <c r="E10819" i="48"/>
  <c r="D11355" i="48"/>
  <c r="A11641" i="48"/>
  <c r="A9963" i="48"/>
  <c r="B11778" i="48"/>
  <c r="G5321" i="48"/>
  <c r="G5116" i="48"/>
  <c r="G5009" i="48"/>
  <c r="G5406" i="48"/>
  <c r="G5125" i="48"/>
  <c r="G5275" i="48"/>
  <c r="G5186" i="48"/>
  <c r="G5198" i="48"/>
  <c r="G5348" i="48"/>
  <c r="G5435" i="48"/>
  <c r="G5305" i="48"/>
  <c r="G5088" i="48"/>
  <c r="G5474" i="48"/>
  <c r="G5374" i="48"/>
  <c r="G5173" i="48"/>
  <c r="G5371" i="48"/>
  <c r="G5282" i="48"/>
  <c r="G5294" i="48"/>
  <c r="G5183" i="48"/>
  <c r="G5134" i="48"/>
  <c r="G5443" i="48"/>
  <c r="G5419" i="48"/>
  <c r="G5151" i="48"/>
  <c r="G5417" i="48"/>
  <c r="G5312" i="48"/>
  <c r="G5185" i="48"/>
  <c r="G5101" i="48"/>
  <c r="G5285" i="48"/>
  <c r="G5048" i="48"/>
  <c r="G5167" i="48"/>
  <c r="G5128" i="48"/>
  <c r="G5230" i="48"/>
  <c r="B12222" i="48"/>
  <c r="E12098" i="48"/>
  <c r="C12132" i="48"/>
  <c r="C6468" i="48"/>
  <c r="D8542" i="48"/>
  <c r="D5253" i="48"/>
  <c r="D7224" i="48"/>
  <c r="C10472" i="48"/>
  <c r="C11723" i="48"/>
  <c r="E9025" i="48"/>
  <c r="C9184" i="48"/>
  <c r="E7443" i="48"/>
  <c r="F7979" i="48"/>
  <c r="F5141" i="48"/>
  <c r="C8481" i="48"/>
  <c r="D8645" i="48"/>
  <c r="A8844" i="48"/>
  <c r="E10406" i="48"/>
  <c r="F10654" i="48"/>
  <c r="G9534" i="48"/>
  <c r="F10907" i="48"/>
  <c r="G8663" i="48"/>
  <c r="E10416" i="48"/>
  <c r="D9244" i="48"/>
  <c r="C11036" i="48"/>
  <c r="C10046" i="48"/>
  <c r="D9343" i="48"/>
  <c r="G8233" i="48"/>
  <c r="E10317" i="48"/>
  <c r="D9079" i="48"/>
  <c r="B10699" i="48"/>
  <c r="F10921" i="48"/>
  <c r="D11970" i="48"/>
  <c r="B11383" i="48"/>
  <c r="G10144" i="48"/>
  <c r="F11156" i="48"/>
  <c r="D10581" i="48"/>
  <c r="D11647" i="48"/>
  <c r="A11923" i="48"/>
  <c r="G10729" i="48"/>
  <c r="D10946" i="48"/>
  <c r="B11793" i="48"/>
  <c r="F11434" i="48"/>
  <c r="A11429" i="48"/>
  <c r="E11730" i="48"/>
  <c r="C6648" i="48"/>
  <c r="E8740" i="48"/>
  <c r="D9061" i="48"/>
  <c r="F9479" i="48"/>
  <c r="E9297" i="48"/>
  <c r="A9026" i="48"/>
  <c r="B10470" i="48"/>
  <c r="G8281" i="48"/>
  <c r="B10283" i="48"/>
  <c r="A11594" i="48"/>
  <c r="F11336" i="48"/>
  <c r="B11132" i="48"/>
  <c r="E12028" i="48"/>
  <c r="D11620" i="48"/>
  <c r="G10190" i="48"/>
  <c r="G12288" i="48"/>
  <c r="D9299" i="48"/>
  <c r="B11048" i="48"/>
  <c r="D10043" i="48"/>
  <c r="C12172" i="48"/>
  <c r="B10899" i="48"/>
  <c r="D11609" i="48"/>
  <c r="D9112" i="48"/>
  <c r="F11413" i="48"/>
  <c r="B11474" i="48"/>
  <c r="B11173" i="48"/>
  <c r="C12323" i="48"/>
  <c r="D10457" i="48"/>
  <c r="G10410" i="48"/>
  <c r="E12246" i="48"/>
  <c r="D6224" i="48"/>
  <c r="A8548" i="48"/>
  <c r="F8947" i="48"/>
  <c r="G6608" i="48"/>
  <c r="G6584" i="48"/>
  <c r="E9097" i="48"/>
  <c r="F9418" i="48"/>
  <c r="B9908" i="48"/>
  <c r="G8420" i="48"/>
  <c r="C8316" i="48"/>
  <c r="C11241" i="48"/>
  <c r="F8381" i="48"/>
  <c r="G6741" i="48"/>
  <c r="C9366" i="48"/>
  <c r="E10207" i="48"/>
  <c r="D4842" i="48"/>
  <c r="B9086" i="48"/>
  <c r="F6686" i="48"/>
  <c r="G9109" i="48"/>
  <c r="D8650" i="48"/>
  <c r="C8293" i="48"/>
  <c r="E10314" i="48"/>
  <c r="A8999" i="48"/>
  <c r="E10920" i="48"/>
  <c r="G8041" i="48"/>
  <c r="F9964" i="48"/>
  <c r="F9396" i="48"/>
  <c r="C8892" i="48"/>
  <c r="B12079" i="48"/>
  <c r="B11392" i="48"/>
  <c r="D11560" i="48"/>
  <c r="A10941" i="48"/>
  <c r="F11607" i="48"/>
  <c r="D11820" i="48"/>
  <c r="B11582" i="48"/>
  <c r="B9099" i="48"/>
  <c r="C11467" i="48"/>
  <c r="D8130" i="48"/>
  <c r="B9148" i="48"/>
  <c r="F10715" i="48"/>
  <c r="B10738" i="48"/>
  <c r="A9377" i="48"/>
  <c r="C10919" i="48"/>
  <c r="D10517" i="48"/>
  <c r="D10210" i="48"/>
  <c r="G10043" i="48"/>
  <c r="E10355" i="48"/>
  <c r="C8678" i="48"/>
  <c r="A9410" i="48"/>
  <c r="C8391" i="48"/>
  <c r="F10276" i="48"/>
  <c r="D8708" i="48"/>
  <c r="A11274" i="48"/>
  <c r="D11251" i="48"/>
  <c r="E11596" i="48"/>
  <c r="A11724" i="48"/>
  <c r="F11922" i="48"/>
  <c r="E10998" i="48"/>
  <c r="B11205" i="48"/>
  <c r="D10912" i="48"/>
  <c r="C12085" i="48"/>
  <c r="B10195" i="48"/>
  <c r="C12306" i="48"/>
  <c r="A11481" i="48"/>
  <c r="A11182" i="48"/>
  <c r="F11811" i="48"/>
  <c r="D11590" i="48"/>
  <c r="D12137" i="48"/>
  <c r="E9435" i="48"/>
  <c r="D9531" i="48"/>
  <c r="B10349" i="48"/>
  <c r="E9232" i="48"/>
  <c r="F9093" i="48"/>
  <c r="E8692" i="48"/>
  <c r="E9503" i="48"/>
  <c r="A12134" i="48"/>
  <c r="B11824" i="48"/>
  <c r="D11992" i="48"/>
  <c r="D10307" i="48"/>
  <c r="E11998" i="48"/>
  <c r="A11172" i="48"/>
  <c r="B12254" i="48"/>
  <c r="F8083" i="48"/>
  <c r="C7076" i="48"/>
  <c r="D5599" i="48"/>
  <c r="F9607" i="48"/>
  <c r="B10073" i="48"/>
  <c r="A10726" i="48"/>
  <c r="C9829" i="48"/>
  <c r="D11306" i="48"/>
  <c r="F12200" i="48"/>
  <c r="D10978" i="48"/>
  <c r="G10939" i="48"/>
  <c r="C11850" i="48"/>
  <c r="C7671" i="48"/>
  <c r="F9285" i="48"/>
  <c r="D9519" i="48"/>
  <c r="C11408" i="48"/>
  <c r="E10349" i="48"/>
  <c r="A11702" i="48"/>
  <c r="G12250" i="48"/>
  <c r="G10945" i="48"/>
  <c r="A11020" i="48"/>
  <c r="F12242" i="48"/>
  <c r="C9685" i="48"/>
  <c r="D11024" i="48"/>
  <c r="C12076" i="48"/>
  <c r="A11623" i="48"/>
  <c r="E10153" i="48"/>
  <c r="D10198" i="48"/>
  <c r="A12057" i="48"/>
  <c r="B12007" i="48"/>
  <c r="D10224" i="48"/>
  <c r="A11034" i="48"/>
  <c r="G10445" i="48"/>
  <c r="E12029" i="48"/>
  <c r="G10815" i="48"/>
  <c r="D10203" i="48"/>
  <c r="E11911" i="48"/>
  <c r="E11724" i="48"/>
  <c r="G10590" i="48"/>
  <c r="B11707" i="48"/>
  <c r="E12026" i="48"/>
  <c r="G11461" i="48"/>
  <c r="G11990" i="48"/>
  <c r="D10732" i="48"/>
  <c r="C12092" i="48"/>
  <c r="F12144" i="48"/>
  <c r="G12316" i="48"/>
  <c r="G11908" i="48"/>
  <c r="C9031" i="48"/>
  <c r="C9194" i="48"/>
  <c r="D4878" i="48"/>
  <c r="D9593" i="48"/>
  <c r="C10079" i="48"/>
  <c r="G11352" i="48"/>
  <c r="E10855" i="48"/>
  <c r="B12196" i="48"/>
  <c r="B11454" i="48"/>
  <c r="G8128" i="48"/>
  <c r="G9836" i="48"/>
  <c r="D7510" i="48"/>
  <c r="F10520" i="48"/>
  <c r="D11818" i="48"/>
  <c r="A12067" i="48"/>
  <c r="E11954" i="48"/>
  <c r="A8297" i="48"/>
  <c r="C11290" i="48"/>
  <c r="B10662" i="48"/>
  <c r="B10563" i="48"/>
  <c r="D11851" i="48"/>
  <c r="C12031" i="48"/>
  <c r="D10783" i="48"/>
  <c r="A11240" i="48"/>
  <c r="C10158" i="48"/>
  <c r="D7001" i="48"/>
  <c r="E11933" i="48"/>
  <c r="F11109" i="48"/>
  <c r="C11669" i="48"/>
  <c r="D10806" i="48"/>
  <c r="E10748" i="48"/>
  <c r="A10943" i="48"/>
  <c r="B12034" i="48"/>
  <c r="A10649" i="48"/>
  <c r="F10738" i="48"/>
  <c r="G8358" i="48"/>
  <c r="A10483" i="48"/>
  <c r="F7274" i="48"/>
  <c r="G8903" i="48"/>
  <c r="A9870" i="48"/>
  <c r="C10423" i="48"/>
  <c r="G11914" i="48"/>
  <c r="D10446" i="48"/>
  <c r="E11925" i="48"/>
  <c r="G11718" i="48"/>
  <c r="E11412" i="48"/>
  <c r="D11301" i="48"/>
  <c r="F9251" i="48"/>
  <c r="E9858" i="48"/>
  <c r="B3936" i="48"/>
  <c r="C5943" i="48"/>
  <c r="A10474" i="48"/>
  <c r="D6900" i="48"/>
  <c r="D7112" i="48"/>
  <c r="E10817" i="48"/>
  <c r="E11215" i="48"/>
  <c r="G10233" i="48"/>
  <c r="D12085" i="48"/>
  <c r="D8325" i="48"/>
  <c r="G6318" i="48"/>
  <c r="E9361" i="48"/>
  <c r="D4916" i="48"/>
  <c r="G9074" i="48"/>
  <c r="E10192" i="48"/>
  <c r="C10162" i="48"/>
  <c r="G9258" i="48"/>
  <c r="F11272" i="48"/>
  <c r="G11273" i="48"/>
  <c r="B11782" i="48"/>
  <c r="C10475" i="48"/>
  <c r="E9960" i="48"/>
  <c r="G11568" i="48"/>
  <c r="G12233" i="48"/>
  <c r="A8822" i="48"/>
  <c r="A10245" i="48"/>
  <c r="A11918" i="48"/>
  <c r="G10690" i="48"/>
  <c r="B11185" i="48"/>
  <c r="D6899" i="48"/>
  <c r="D9334" i="48"/>
  <c r="E9590" i="48"/>
  <c r="F11937" i="48"/>
  <c r="B10018" i="48"/>
  <c r="G8958" i="48"/>
  <c r="B11243" i="48"/>
  <c r="D11188" i="48"/>
  <c r="G10141" i="48"/>
  <c r="E12269" i="48"/>
  <c r="D11081" i="48"/>
  <c r="F10285" i="48"/>
  <c r="B11170" i="48"/>
  <c r="D12288" i="48"/>
  <c r="G5257" i="48"/>
  <c r="G5393" i="48"/>
  <c r="G5064" i="48"/>
  <c r="G5112" i="48"/>
  <c r="G5135" i="48"/>
  <c r="G5287" i="48"/>
  <c r="G5486" i="48"/>
  <c r="G5479" i="48"/>
  <c r="G5140" i="48"/>
  <c r="G5350" i="48"/>
  <c r="G5169" i="48"/>
  <c r="G5387" i="48"/>
  <c r="G5277" i="48"/>
  <c r="G5363" i="48"/>
  <c r="G5345" i="48"/>
  <c r="G5338" i="48"/>
  <c r="G5057" i="48"/>
  <c r="G5477" i="48"/>
  <c r="G5489" i="48"/>
  <c r="G5431" i="48"/>
  <c r="A6630" i="48"/>
  <c r="B7276" i="48"/>
  <c r="D6152" i="48"/>
  <c r="F8689" i="48"/>
  <c r="F5871" i="48"/>
  <c r="C7086" i="48"/>
  <c r="E5022" i="48"/>
  <c r="C7979" i="48"/>
  <c r="E8071" i="48"/>
  <c r="E8103" i="48"/>
  <c r="G7208" i="48"/>
  <c r="F5697" i="48"/>
  <c r="E6098" i="48"/>
  <c r="C6303" i="48"/>
  <c r="C4517" i="48"/>
  <c r="B9898" i="48"/>
  <c r="C7386" i="48"/>
  <c r="G6024" i="48"/>
  <c r="A8661" i="48"/>
  <c r="D9318" i="48"/>
  <c r="G8795" i="48"/>
  <c r="A10436" i="48"/>
  <c r="G7792" i="48"/>
  <c r="C5929" i="48"/>
  <c r="E10223" i="48"/>
  <c r="E7913" i="48"/>
  <c r="F7743" i="48"/>
  <c r="G7547" i="48"/>
  <c r="G5682" i="48"/>
  <c r="B8147" i="48"/>
  <c r="E7892" i="48"/>
  <c r="B8241" i="48"/>
  <c r="E6728" i="48"/>
  <c r="F8007" i="48"/>
  <c r="B10037" i="48"/>
  <c r="C6413" i="48"/>
  <c r="G6205" i="48"/>
  <c r="C9639" i="48"/>
  <c r="D8000" i="48"/>
  <c r="E10686" i="48"/>
  <c r="C9087" i="48"/>
  <c r="C11539" i="48"/>
  <c r="E10492" i="48"/>
  <c r="A10516" i="48"/>
  <c r="C11337" i="48"/>
  <c r="G10540" i="48"/>
  <c r="E7372" i="48"/>
  <c r="B9222" i="48"/>
  <c r="C6009" i="48"/>
  <c r="G6826" i="48"/>
  <c r="E9869" i="48"/>
  <c r="B10100" i="48"/>
  <c r="C9021" i="48"/>
  <c r="C10285" i="48"/>
  <c r="D6795" i="48"/>
  <c r="C9675" i="48"/>
  <c r="F9931" i="48"/>
  <c r="B8368" i="48"/>
  <c r="G8735" i="48"/>
  <c r="F10706" i="48"/>
  <c r="A9488" i="48"/>
  <c r="E8526" i="48"/>
  <c r="A9196" i="48"/>
  <c r="E10216" i="48"/>
  <c r="E8643" i="48"/>
  <c r="D12114" i="48"/>
  <c r="A12159" i="48"/>
  <c r="D11016" i="48"/>
  <c r="D10675" i="48"/>
  <c r="A10830" i="48"/>
  <c r="B11217" i="48"/>
  <c r="A11717" i="48"/>
  <c r="F4458" i="48"/>
  <c r="F8270" i="48"/>
  <c r="C5646" i="48"/>
  <c r="F6503" i="48"/>
  <c r="D3494" i="48"/>
  <c r="G6526" i="48"/>
  <c r="G8587" i="48"/>
  <c r="C5212" i="48"/>
  <c r="E7053" i="48"/>
  <c r="A6885" i="48"/>
  <c r="E9732" i="48"/>
  <c r="D5241" i="48"/>
  <c r="G7698" i="48"/>
  <c r="B8357" i="48"/>
  <c r="F5320" i="48"/>
  <c r="B8121" i="48"/>
  <c r="C8590" i="48"/>
  <c r="G8637" i="48"/>
  <c r="A6897" i="48"/>
  <c r="G9924" i="48"/>
  <c r="G6549" i="48"/>
  <c r="C10048" i="48"/>
  <c r="F9416" i="48"/>
  <c r="C10297" i="48"/>
  <c r="E10252" i="48"/>
  <c r="C10566" i="48"/>
  <c r="E10497" i="48"/>
  <c r="F10757" i="48"/>
  <c r="A9959" i="48"/>
  <c r="E6382" i="48"/>
  <c r="E9705" i="48"/>
  <c r="E9049" i="48"/>
  <c r="C6585" i="48"/>
  <c r="B7635" i="48"/>
  <c r="B9448" i="48"/>
  <c r="F9333" i="48"/>
  <c r="E10858" i="48"/>
  <c r="D7976" i="48"/>
  <c r="B10117" i="48"/>
  <c r="A10507" i="48"/>
  <c r="G4268" i="48"/>
  <c r="G6785" i="48"/>
  <c r="B9393" i="48"/>
  <c r="B9397" i="48"/>
  <c r="E8654" i="48"/>
  <c r="A10274" i="48"/>
  <c r="D7239" i="48"/>
  <c r="E5156" i="48"/>
  <c r="D8447" i="48"/>
  <c r="A8902" i="48"/>
  <c r="E8088" i="48"/>
  <c r="G5800" i="48"/>
  <c r="F3786" i="48"/>
  <c r="C7776" i="48"/>
  <c r="C6705" i="48"/>
  <c r="A10350" i="48"/>
  <c r="C11135" i="48"/>
  <c r="G9268" i="48"/>
  <c r="F10446" i="48"/>
  <c r="D9689" i="48"/>
  <c r="C8849" i="48"/>
  <c r="G10520" i="48"/>
  <c r="G11368" i="48"/>
  <c r="B11597" i="48"/>
  <c r="D12033" i="48"/>
  <c r="D10308" i="48"/>
  <c r="G10086" i="48"/>
  <c r="F11099" i="48"/>
  <c r="E8560" i="48"/>
  <c r="C9929" i="48"/>
  <c r="F7088" i="48"/>
  <c r="A9476" i="48"/>
  <c r="C8714" i="48"/>
  <c r="C10258" i="48"/>
  <c r="E10886" i="48"/>
  <c r="B12279" i="48"/>
  <c r="A11827" i="48"/>
  <c r="E11769" i="48"/>
  <c r="A7472" i="48"/>
  <c r="F4184" i="48"/>
  <c r="A5204" i="48"/>
  <c r="C8326" i="48"/>
  <c r="A9001" i="48"/>
  <c r="A10684" i="48"/>
  <c r="F10801" i="48"/>
  <c r="E12015" i="48"/>
  <c r="B11804" i="48"/>
  <c r="C12095" i="48"/>
  <c r="E11137" i="48"/>
  <c r="D12013" i="48"/>
  <c r="G8238" i="48"/>
  <c r="A11463" i="48"/>
  <c r="B11781" i="48"/>
  <c r="G11003" i="48"/>
  <c r="B11986" i="48"/>
  <c r="D7267" i="48"/>
  <c r="A11303" i="48"/>
  <c r="D11865" i="48"/>
  <c r="C12220" i="48"/>
  <c r="A8869" i="48"/>
  <c r="G10064" i="48"/>
  <c r="G10349" i="48"/>
  <c r="A5180" i="48"/>
  <c r="A7550" i="48"/>
  <c r="A5024" i="48"/>
  <c r="G7042" i="48"/>
  <c r="B7925" i="48"/>
  <c r="F6216" i="48"/>
  <c r="D8331" i="48"/>
  <c r="A5693" i="48"/>
  <c r="A8521" i="48"/>
  <c r="C4744" i="48"/>
  <c r="F8287" i="48"/>
  <c r="B8942" i="48"/>
  <c r="F8843" i="48"/>
  <c r="C6505" i="48"/>
  <c r="G8381" i="48"/>
  <c r="F10582" i="48"/>
  <c r="D6770" i="48"/>
  <c r="E8609" i="48"/>
  <c r="F10332" i="48"/>
  <c r="D6783" i="48"/>
  <c r="B11555" i="48"/>
  <c r="D11479" i="48"/>
  <c r="F8751" i="48"/>
  <c r="A7418" i="48"/>
  <c r="G5545" i="48"/>
  <c r="G8705" i="48"/>
  <c r="D7023" i="48"/>
  <c r="A10072" i="48"/>
  <c r="F10327" i="48"/>
  <c r="E5980" i="48"/>
  <c r="D8082" i="48"/>
  <c r="B8466" i="48"/>
  <c r="D9332" i="48"/>
  <c r="C6894" i="48"/>
  <c r="E7717" i="48"/>
  <c r="F9163" i="48"/>
  <c r="F5921" i="48"/>
  <c r="C4623" i="48"/>
  <c r="A7632" i="48"/>
  <c r="F9879" i="48"/>
  <c r="D7548" i="48"/>
  <c r="C4670" i="48"/>
  <c r="F9148" i="48"/>
  <c r="E10963" i="48"/>
  <c r="C10076" i="48"/>
  <c r="A10190" i="48"/>
  <c r="D9926" i="48"/>
  <c r="C8938" i="48"/>
  <c r="C11407" i="48"/>
  <c r="F8902" i="48"/>
  <c r="G7840" i="48"/>
  <c r="C8397" i="48"/>
  <c r="E5320" i="48"/>
  <c r="C10012" i="48"/>
  <c r="C11946" i="48"/>
  <c r="C11499" i="48"/>
  <c r="E9731" i="48"/>
  <c r="G9521" i="48"/>
  <c r="C10466" i="48"/>
  <c r="D7459" i="48"/>
  <c r="C8480" i="48"/>
  <c r="E10769" i="48"/>
  <c r="A11278" i="48"/>
  <c r="G10328" i="48"/>
  <c r="D10533" i="48"/>
  <c r="A11551" i="48"/>
  <c r="G11656" i="48"/>
  <c r="F11485" i="48"/>
  <c r="C12158" i="48"/>
  <c r="A12240" i="48"/>
  <c r="G10898" i="48"/>
  <c r="F12278" i="48"/>
  <c r="D11873" i="48"/>
  <c r="G11078" i="48"/>
  <c r="E11774" i="48"/>
  <c r="D10580" i="48"/>
  <c r="E11060" i="48"/>
  <c r="G11957" i="48"/>
  <c r="G11025" i="48"/>
  <c r="D10135" i="48"/>
  <c r="B11262" i="48"/>
  <c r="E12194" i="48"/>
  <c r="C6672" i="48"/>
  <c r="B6626" i="48"/>
  <c r="D8581" i="48"/>
  <c r="A8881" i="48"/>
  <c r="G8598" i="48"/>
  <c r="D9044" i="48"/>
  <c r="B10358" i="48"/>
  <c r="F6086" i="48"/>
  <c r="F6642" i="48"/>
  <c r="E5964" i="48"/>
  <c r="B9788" i="48"/>
  <c r="A9933" i="48"/>
  <c r="G9703" i="48"/>
  <c r="B10713" i="48"/>
  <c r="G8293" i="48"/>
  <c r="C8396" i="48"/>
  <c r="B10522" i="48"/>
  <c r="C10110" i="48"/>
  <c r="A10608" i="48"/>
  <c r="G9798" i="48"/>
  <c r="E9750" i="48"/>
  <c r="C11857" i="48"/>
  <c r="D11522" i="48"/>
  <c r="B12127" i="48"/>
  <c r="E11515" i="48"/>
  <c r="D10305" i="48"/>
  <c r="D12327" i="48"/>
  <c r="B12180" i="48"/>
  <c r="D10626" i="48"/>
  <c r="G10438" i="48"/>
  <c r="D11637" i="48"/>
  <c r="F11083" i="48"/>
  <c r="A6801" i="48"/>
  <c r="G7917" i="48"/>
  <c r="G9170" i="48"/>
  <c r="D6949" i="48"/>
  <c r="D9683" i="48"/>
  <c r="G9060" i="48"/>
  <c r="D7433" i="48"/>
  <c r="B9564" i="48"/>
  <c r="A9485" i="48"/>
  <c r="C10936" i="48"/>
  <c r="B10489" i="48"/>
  <c r="D7750" i="48"/>
  <c r="F9028" i="48"/>
  <c r="B10362" i="48"/>
  <c r="F10916" i="48"/>
  <c r="C9798" i="48"/>
  <c r="A9649" i="48"/>
  <c r="C9041" i="48"/>
  <c r="C11357" i="48"/>
  <c r="D11446" i="48"/>
  <c r="B11543" i="48"/>
  <c r="G10984" i="48"/>
  <c r="D10145" i="48"/>
  <c r="D11887" i="48"/>
  <c r="B11308" i="48"/>
  <c r="G10465" i="48"/>
  <c r="F11145" i="48"/>
  <c r="D10570" i="48"/>
  <c r="D12180" i="48"/>
  <c r="B11593" i="48"/>
  <c r="G10366" i="48"/>
  <c r="F11378" i="48"/>
  <c r="D10815" i="48"/>
  <c r="A11021" i="48"/>
  <c r="G8436" i="48"/>
  <c r="D11442" i="48"/>
  <c r="D11459" i="48"/>
  <c r="A10936" i="48"/>
  <c r="F11310" i="48"/>
  <c r="G11042" i="48"/>
  <c r="A10890" i="48"/>
  <c r="E11270" i="48"/>
  <c r="A9553" i="48"/>
  <c r="D10181" i="48"/>
  <c r="G11205" i="48"/>
  <c r="F12099" i="48"/>
  <c r="D9726" i="48"/>
  <c r="A12014" i="48"/>
  <c r="B11640" i="48"/>
  <c r="D11808" i="48"/>
  <c r="D10123" i="48"/>
  <c r="D10924" i="48"/>
  <c r="G12074" i="48"/>
  <c r="G10067" i="48"/>
  <c r="G9766" i="48"/>
  <c r="B11175" i="48"/>
  <c r="B11992" i="48"/>
  <c r="D12160" i="48"/>
  <c r="D10475" i="48"/>
  <c r="G10719" i="48"/>
  <c r="D10844" i="48"/>
  <c r="G11186" i="48"/>
  <c r="D8162" i="48"/>
  <c r="E10614" i="48"/>
  <c r="G8506" i="48"/>
  <c r="B9934" i="48"/>
  <c r="A5725" i="48"/>
  <c r="D7021" i="48"/>
  <c r="D6760" i="48"/>
  <c r="F9037" i="48"/>
  <c r="A8745" i="48"/>
  <c r="F10852" i="48"/>
  <c r="D6984" i="48"/>
  <c r="G8874" i="48"/>
  <c r="C10055" i="48"/>
  <c r="B11563" i="48"/>
  <c r="F11168" i="48"/>
  <c r="A11099" i="48"/>
  <c r="G11668" i="48"/>
  <c r="F11545" i="48"/>
  <c r="D11876" i="48"/>
  <c r="G11065" i="48"/>
  <c r="E12257" i="48"/>
  <c r="D11341" i="48"/>
  <c r="E9256" i="48"/>
  <c r="A10879" i="48"/>
  <c r="D11728" i="48"/>
  <c r="B11238" i="48"/>
  <c r="G11918" i="48"/>
  <c r="A9079" i="48"/>
  <c r="B11848" i="48"/>
  <c r="F12195" i="48"/>
  <c r="C11713" i="48"/>
  <c r="G10477" i="48"/>
  <c r="D10699" i="48"/>
  <c r="C9280" i="48"/>
  <c r="C10946" i="48"/>
  <c r="E12011" i="48"/>
  <c r="G12131" i="48"/>
  <c r="A11769" i="48"/>
  <c r="D10994" i="48"/>
  <c r="G3265" i="48"/>
  <c r="A4811" i="48"/>
  <c r="A6701" i="48"/>
  <c r="A7685" i="48"/>
  <c r="A7116" i="48"/>
  <c r="B6014" i="48"/>
  <c r="D8123" i="48"/>
  <c r="G6745" i="48"/>
  <c r="A7496" i="48"/>
  <c r="E9300" i="48"/>
  <c r="C10512" i="48"/>
  <c r="C10505" i="48"/>
  <c r="A9898" i="48"/>
  <c r="D12270" i="48"/>
  <c r="C7309" i="48"/>
  <c r="A5645" i="48"/>
  <c r="B9400" i="48"/>
  <c r="G8452" i="48"/>
  <c r="F8347" i="48"/>
  <c r="B9426" i="48"/>
  <c r="D5001" i="48"/>
  <c r="C9367" i="48"/>
  <c r="C5973" i="48"/>
  <c r="E9037" i="48"/>
  <c r="D6080" i="48"/>
  <c r="F6765" i="48"/>
  <c r="D8113" i="48"/>
  <c r="F3669" i="48"/>
  <c r="A7264" i="48"/>
  <c r="D1587" i="48"/>
  <c r="E6335" i="48"/>
  <c r="F3469" i="48"/>
  <c r="F2960" i="48"/>
  <c r="F3163" i="48"/>
  <c r="G4776" i="48"/>
  <c r="B4987" i="48"/>
  <c r="E7782" i="48"/>
  <c r="D9812" i="48"/>
  <c r="D3409" i="48"/>
  <c r="F7510" i="48"/>
  <c r="G6398" i="48"/>
  <c r="B8538" i="48"/>
  <c r="E7446" i="48"/>
  <c r="E9223" i="48"/>
  <c r="E8372" i="48"/>
  <c r="E8814" i="48"/>
  <c r="A4771" i="48"/>
  <c r="F5829" i="48"/>
  <c r="F4352" i="48"/>
  <c r="B6506" i="48"/>
  <c r="B2956" i="48"/>
  <c r="G6036" i="48"/>
  <c r="G6462" i="48"/>
  <c r="B8554" i="48"/>
  <c r="F6996" i="48"/>
  <c r="G7134" i="48"/>
  <c r="F6248" i="48"/>
  <c r="A8233" i="48"/>
  <c r="A10117" i="48"/>
  <c r="D8355" i="48"/>
  <c r="D9756" i="48"/>
  <c r="F9281" i="48"/>
  <c r="G6069" i="48"/>
  <c r="B10335" i="48"/>
  <c r="G7220" i="48"/>
  <c r="D5426" i="48"/>
  <c r="B9928" i="48"/>
  <c r="D8806" i="48"/>
  <c r="G6215" i="48"/>
  <c r="E1465" i="48"/>
  <c r="A8398" i="48"/>
  <c r="A7878" i="48"/>
  <c r="F8664" i="48"/>
  <c r="D5597" i="48"/>
  <c r="D7189" i="48"/>
  <c r="D8067" i="48"/>
  <c r="C4751" i="48"/>
  <c r="C7357" i="48"/>
  <c r="C7633" i="48"/>
  <c r="A8920" i="48"/>
  <c r="C7669" i="48"/>
  <c r="E7341" i="48"/>
  <c r="G7217" i="48"/>
  <c r="G6578" i="48"/>
  <c r="D9300" i="48"/>
  <c r="A7005" i="48"/>
  <c r="D5105" i="48"/>
  <c r="C6881" i="48"/>
  <c r="G9496" i="48"/>
  <c r="C5584" i="48"/>
  <c r="C8696" i="48"/>
  <c r="E8955" i="48"/>
  <c r="B10672" i="48"/>
  <c r="A10434" i="48"/>
  <c r="A8659" i="48"/>
  <c r="C10857" i="48"/>
  <c r="E10172" i="48"/>
  <c r="C11796" i="48"/>
  <c r="C8331" i="48"/>
  <c r="C9973" i="48"/>
  <c r="D12046" i="48"/>
  <c r="E11507" i="48"/>
  <c r="A5404" i="48"/>
  <c r="B9225" i="48"/>
  <c r="B8710" i="48"/>
  <c r="G7832" i="48"/>
  <c r="B10031" i="48"/>
  <c r="E8544" i="48"/>
  <c r="B9368" i="48"/>
  <c r="A10225" i="48"/>
  <c r="G9158" i="48"/>
  <c r="C10740" i="48"/>
  <c r="C9837" i="48"/>
  <c r="C11607" i="48"/>
  <c r="G4396" i="48"/>
  <c r="B9449" i="48"/>
  <c r="B8766" i="48"/>
  <c r="A8163" i="48"/>
  <c r="G5897" i="48"/>
  <c r="G5752" i="48"/>
  <c r="B9392" i="48"/>
  <c r="A10249" i="48"/>
  <c r="G9206" i="48"/>
  <c r="C10764" i="48"/>
  <c r="C9933" i="48"/>
  <c r="C11631" i="48"/>
  <c r="E6116" i="48"/>
  <c r="D7550" i="48"/>
  <c r="E9474" i="48"/>
  <c r="C8503" i="48"/>
  <c r="C11436" i="48"/>
  <c r="E9583" i="48"/>
  <c r="F10893" i="48"/>
  <c r="E11167" i="48"/>
  <c r="A11775" i="48"/>
  <c r="F11325" i="48"/>
  <c r="A12064" i="48"/>
  <c r="F11558" i="48"/>
  <c r="B11290" i="48"/>
  <c r="F12071" i="48"/>
  <c r="F11553" i="48"/>
  <c r="G11089" i="48"/>
  <c r="D11045" i="48"/>
  <c r="E11458" i="48"/>
  <c r="E6399" i="48"/>
  <c r="A6602" i="48"/>
  <c r="A6524" i="48"/>
  <c r="F6936" i="48"/>
  <c r="B5933" i="48"/>
  <c r="G4309" i="48"/>
  <c r="E5207" i="48"/>
  <c r="F3720" i="48"/>
  <c r="B5817" i="48"/>
  <c r="A4984" i="48"/>
  <c r="B7981" i="48"/>
  <c r="G6212" i="48"/>
  <c r="G6491" i="48"/>
  <c r="E7756" i="48"/>
  <c r="D8651" i="48"/>
  <c r="D6923" i="48"/>
  <c r="C5060" i="48"/>
  <c r="G6340" i="48"/>
  <c r="G6507" i="48"/>
  <c r="E7763" i="48"/>
  <c r="D8657" i="48"/>
  <c r="D6987" i="48"/>
  <c r="B5778" i="48"/>
  <c r="A7362" i="48"/>
  <c r="F8175" i="48"/>
  <c r="G9161" i="48"/>
  <c r="G6731" i="48"/>
  <c r="E8937" i="48"/>
  <c r="B6521" i="48"/>
  <c r="C8969" i="48"/>
  <c r="E9163" i="48"/>
  <c r="F6814" i="48"/>
  <c r="B8318" i="48"/>
  <c r="C4763" i="48"/>
  <c r="B9615" i="48"/>
  <c r="C6519" i="48"/>
  <c r="B9024" i="48"/>
  <c r="A9886" i="48"/>
  <c r="G8354" i="48"/>
  <c r="C10396" i="48"/>
  <c r="A9577" i="48"/>
  <c r="C11295" i="48"/>
  <c r="F9693" i="48"/>
  <c r="B9311" i="48"/>
  <c r="C8516" i="48"/>
  <c r="F8845" i="48"/>
  <c r="D10993" i="48"/>
  <c r="D9124" i="48"/>
  <c r="F10401" i="48"/>
  <c r="G10756" i="48"/>
  <c r="A11439" i="48"/>
  <c r="E12272" i="48"/>
  <c r="A11712" i="48"/>
  <c r="F11222" i="48"/>
  <c r="A12241" i="48"/>
  <c r="F11719" i="48"/>
  <c r="F11041" i="48"/>
  <c r="G10358" i="48"/>
  <c r="B11758" i="48"/>
  <c r="E8354" i="48"/>
  <c r="E7112" i="48"/>
  <c r="D9910" i="48"/>
  <c r="D9032" i="48"/>
  <c r="D6971" i="48"/>
  <c r="C5880" i="48"/>
  <c r="E10879" i="48"/>
  <c r="C10065" i="48"/>
  <c r="G8570" i="48"/>
  <c r="C10430" i="48"/>
  <c r="A9585" i="48"/>
  <c r="C11325" i="48"/>
  <c r="B11083" i="48"/>
  <c r="F11880" i="48"/>
  <c r="A11955" i="48"/>
  <c r="A11060" i="48"/>
  <c r="A12037" i="48"/>
  <c r="B9058" i="48"/>
  <c r="C6708" i="48"/>
  <c r="B8601" i="48"/>
  <c r="B9803" i="48"/>
  <c r="C9906" i="48"/>
  <c r="G9854" i="48"/>
  <c r="E9619" i="48"/>
  <c r="C11088" i="48"/>
  <c r="C7656" i="48"/>
  <c r="D9733" i="48"/>
  <c r="D11338" i="48"/>
  <c r="G10880" i="48"/>
  <c r="D11359" i="48"/>
  <c r="G11636" i="48"/>
  <c r="E10859" i="48"/>
  <c r="A11804" i="48"/>
  <c r="E11265" i="48"/>
  <c r="G12001" i="48"/>
  <c r="A9246" i="48"/>
  <c r="A11207" i="48"/>
  <c r="E12301" i="48"/>
  <c r="F11635" i="48"/>
  <c r="F10184" i="48"/>
  <c r="F11685" i="48"/>
  <c r="F10592" i="48"/>
  <c r="F11076" i="48"/>
  <c r="C4890" i="48"/>
  <c r="C5091" i="48"/>
  <c r="A8048" i="48"/>
  <c r="A6796" i="48"/>
  <c r="B5767" i="48"/>
  <c r="G8359" i="48"/>
  <c r="D9444" i="48"/>
  <c r="B8756" i="48"/>
  <c r="C10128" i="48"/>
  <c r="C7352" i="48"/>
  <c r="E10577" i="48"/>
  <c r="D10157" i="48"/>
  <c r="D9540" i="48"/>
  <c r="B7869" i="48"/>
  <c r="B10964" i="48"/>
  <c r="F9350" i="48"/>
  <c r="D8397" i="48"/>
  <c r="E9509" i="48"/>
  <c r="F7430" i="48"/>
  <c r="C9879" i="48"/>
  <c r="E6963" i="48"/>
  <c r="E8825" i="48"/>
  <c r="D9930" i="48"/>
  <c r="B12316" i="48"/>
  <c r="C6792" i="48"/>
  <c r="D9357" i="48"/>
  <c r="D6972" i="48"/>
  <c r="B9526" i="48"/>
  <c r="B9900" i="48"/>
  <c r="E10515" i="48"/>
  <c r="C8460" i="48"/>
  <c r="C8788" i="48"/>
  <c r="E9312" i="48"/>
  <c r="A12090" i="48"/>
  <c r="D10769" i="48"/>
  <c r="G11816" i="48"/>
  <c r="G12283" i="48"/>
  <c r="G10130" i="48"/>
  <c r="D11105" i="48"/>
  <c r="G10631" i="48"/>
  <c r="B11876" i="48"/>
  <c r="A11092" i="48"/>
  <c r="G12024" i="48"/>
  <c r="F11803" i="48"/>
  <c r="A8323" i="48"/>
  <c r="G6165" i="48"/>
  <c r="A9058" i="48"/>
  <c r="G6426" i="48"/>
  <c r="B9503" i="48"/>
  <c r="A9666" i="48"/>
  <c r="G9406" i="48"/>
  <c r="D9320" i="48"/>
  <c r="C11016" i="48"/>
  <c r="G6513" i="48"/>
  <c r="D9429" i="48"/>
  <c r="D11266" i="48"/>
  <c r="G10804" i="48"/>
  <c r="D11283" i="48"/>
  <c r="E12068" i="48"/>
  <c r="F11386" i="48"/>
  <c r="B12323" i="48"/>
  <c r="E9319" i="48"/>
  <c r="D9465" i="48"/>
  <c r="F9386" i="48"/>
  <c r="A7448" i="48"/>
  <c r="C11674" i="48"/>
  <c r="C9058" i="48"/>
  <c r="E9167" i="48"/>
  <c r="G6365" i="48"/>
  <c r="E10309" i="48"/>
  <c r="C11953" i="48"/>
  <c r="B11711" i="48"/>
  <c r="A10971" i="48"/>
  <c r="B11116" i="48"/>
  <c r="E11884" i="48"/>
  <c r="D11284" i="48"/>
  <c r="G11433" i="48"/>
  <c r="F12210" i="48"/>
  <c r="A11853" i="48"/>
  <c r="B11195" i="48"/>
  <c r="C12274" i="48"/>
  <c r="G11298" i="48"/>
  <c r="G10703" i="48"/>
  <c r="G11199" i="48"/>
  <c r="G11602" i="48"/>
  <c r="C11629" i="48"/>
  <c r="E11640" i="48"/>
  <c r="A11609" i="48"/>
  <c r="G11744" i="48"/>
  <c r="E10453" i="48"/>
  <c r="G9794" i="48"/>
  <c r="A9504" i="48"/>
  <c r="G9600" i="48"/>
  <c r="C6912" i="48"/>
  <c r="C7813" i="48"/>
  <c r="G8629" i="48"/>
  <c r="D8223" i="48"/>
  <c r="F9431" i="48"/>
  <c r="D7544" i="48"/>
  <c r="G9609" i="48"/>
  <c r="D7685" i="48"/>
  <c r="F9400" i="48"/>
  <c r="F10591" i="48"/>
  <c r="A7108" i="48"/>
  <c r="B6493" i="48"/>
  <c r="C10184" i="48"/>
  <c r="D9842" i="48"/>
  <c r="F10708" i="48"/>
  <c r="C7428" i="48"/>
  <c r="D11218" i="48"/>
  <c r="F11192" i="48"/>
  <c r="B11504" i="48"/>
  <c r="F12329" i="48"/>
  <c r="B11757" i="48"/>
  <c r="E10017" i="48"/>
  <c r="B12282" i="48"/>
  <c r="D10468" i="48"/>
  <c r="D10546" i="48"/>
  <c r="F11130" i="48"/>
  <c r="G10571" i="48"/>
  <c r="A7257" i="48"/>
  <c r="G8115" i="48"/>
  <c r="C11915" i="48"/>
  <c r="C5368" i="48"/>
  <c r="A8579" i="48"/>
  <c r="B9468" i="48"/>
  <c r="C10840" i="48"/>
  <c r="C8615" i="48"/>
  <c r="A9708" i="48"/>
  <c r="D7941" i="48"/>
  <c r="F9536" i="48"/>
  <c r="F10621" i="48"/>
  <c r="G11127" i="48"/>
  <c r="D10625" i="48"/>
  <c r="B11956" i="48"/>
  <c r="G11297" i="48"/>
  <c r="G10267" i="48"/>
  <c r="D8016" i="48"/>
  <c r="D7686" i="48"/>
  <c r="E7862" i="48"/>
  <c r="E7296" i="48"/>
  <c r="E10566" i="48"/>
  <c r="B10169" i="48"/>
  <c r="C7252" i="48"/>
  <c r="F10384" i="48"/>
  <c r="A9214" i="48"/>
  <c r="B10411" i="48"/>
  <c r="A11382" i="48"/>
  <c r="E12187" i="48"/>
  <c r="A11195" i="48"/>
  <c r="G10705" i="48"/>
  <c r="D10810" i="48"/>
  <c r="B11513" i="48"/>
  <c r="E12289" i="48"/>
  <c r="D11949" i="48"/>
  <c r="B10427" i="48"/>
  <c r="G10717" i="48"/>
  <c r="D11961" i="48"/>
  <c r="G12007" i="48"/>
  <c r="C6697" i="48"/>
  <c r="E11309" i="48"/>
  <c r="C8956" i="48"/>
  <c r="A11351" i="48"/>
  <c r="E6503" i="48"/>
  <c r="G4843" i="48"/>
  <c r="G7261" i="48"/>
  <c r="G7190" i="48"/>
  <c r="F8461" i="48"/>
  <c r="F6284" i="48"/>
  <c r="D5883" i="48"/>
  <c r="C9539" i="48"/>
  <c r="E8631" i="48"/>
  <c r="D6991" i="48"/>
  <c r="B10959" i="48"/>
  <c r="E5442" i="48"/>
  <c r="F6798" i="48"/>
  <c r="D5120" i="48"/>
  <c r="C8914" i="48"/>
  <c r="F6252" i="48"/>
  <c r="C6005" i="48"/>
  <c r="A8815" i="48"/>
  <c r="B8167" i="48"/>
  <c r="D5335" i="48"/>
  <c r="C7551" i="48"/>
  <c r="C4690" i="48"/>
  <c r="E10698" i="48"/>
  <c r="F10274" i="48"/>
  <c r="A9078" i="48"/>
  <c r="B10301" i="48"/>
  <c r="C9810" i="48"/>
  <c r="F4363" i="48"/>
  <c r="G6209" i="48"/>
  <c r="F10123" i="48"/>
  <c r="C9376" i="48"/>
  <c r="F9657" i="48"/>
  <c r="C11021" i="48"/>
  <c r="G11271" i="48"/>
  <c r="D11599" i="48"/>
  <c r="E11184" i="48"/>
  <c r="D11944" i="48"/>
  <c r="E11445" i="48"/>
  <c r="A11153" i="48"/>
  <c r="E11950" i="48"/>
  <c r="G10713" i="48"/>
  <c r="B11937" i="48"/>
  <c r="A11365" i="48"/>
  <c r="G12133" i="48"/>
  <c r="A8720" i="48"/>
  <c r="C10344" i="48"/>
  <c r="G5877" i="48"/>
  <c r="B7638" i="48"/>
  <c r="F5928" i="48"/>
  <c r="E10342" i="48"/>
  <c r="E10948" i="48"/>
  <c r="G6133" i="48"/>
  <c r="F10308" i="48"/>
  <c r="G9059" i="48"/>
  <c r="B10339" i="48"/>
  <c r="A11306" i="48"/>
  <c r="E12111" i="48"/>
  <c r="A11139" i="48"/>
  <c r="D10914" i="48"/>
  <c r="D11109" i="48"/>
  <c r="D5609" i="48"/>
  <c r="C11530" i="48"/>
  <c r="C5855" i="48"/>
  <c r="C6260" i="48"/>
  <c r="A8780" i="48"/>
  <c r="A10120" i="48"/>
  <c r="G8640" i="48"/>
  <c r="B10106" i="48"/>
  <c r="A9522" i="48"/>
  <c r="D7442" i="48"/>
  <c r="C10287" i="48"/>
  <c r="G11759" i="48"/>
  <c r="G12206" i="48"/>
  <c r="B12140" i="48"/>
  <c r="F11593" i="48"/>
  <c r="D12308" i="48"/>
  <c r="G10494" i="48"/>
  <c r="D10623" i="48"/>
  <c r="C10542" i="48"/>
  <c r="F11992" i="48"/>
  <c r="G11045" i="48"/>
  <c r="E11322" i="48"/>
  <c r="A10966" i="48"/>
  <c r="A11431" i="48"/>
  <c r="D10064" i="48"/>
  <c r="B11387" i="48"/>
  <c r="D11040" i="48"/>
  <c r="E11590" i="48"/>
  <c r="D10395" i="48"/>
  <c r="D9982" i="48"/>
  <c r="E11992" i="48"/>
  <c r="A11961" i="48"/>
  <c r="C12264" i="48"/>
  <c r="B8630" i="48"/>
  <c r="D8897" i="48"/>
  <c r="C9070" i="48"/>
  <c r="C10232" i="48"/>
  <c r="E10596" i="48"/>
  <c r="E9640" i="48"/>
  <c r="B10627" i="48"/>
  <c r="A10851" i="48"/>
  <c r="A11803" i="48"/>
  <c r="F12249" i="48"/>
  <c r="G11193" i="48"/>
  <c r="D11085" i="48"/>
  <c r="B12303" i="48"/>
  <c r="G12011" i="48"/>
  <c r="F11583" i="48"/>
  <c r="F11918" i="48"/>
  <c r="G11519" i="48"/>
  <c r="D11209" i="48"/>
  <c r="C8994" i="48"/>
  <c r="D10166" i="48"/>
  <c r="F11823" i="48"/>
  <c r="G4479" i="48"/>
  <c r="F9646" i="48"/>
  <c r="B10001" i="48"/>
  <c r="D7873" i="48"/>
  <c r="E7348" i="48"/>
  <c r="G5649" i="48"/>
  <c r="A10676" i="48"/>
  <c r="E7998" i="48"/>
  <c r="A7417" i="48"/>
  <c r="E10463" i="48"/>
  <c r="A8017" i="48"/>
  <c r="G5533" i="48"/>
  <c r="G8008" i="48"/>
  <c r="G8849" i="48"/>
  <c r="C5119" i="48"/>
  <c r="A5266" i="48"/>
  <c r="C7107" i="48"/>
  <c r="G5517" i="48"/>
  <c r="F7729" i="48"/>
  <c r="D5526" i="48"/>
  <c r="E7914" i="48"/>
  <c r="F10038" i="48"/>
  <c r="G8638" i="48"/>
  <c r="D7714" i="48"/>
  <c r="C11177" i="48"/>
  <c r="C6602" i="48"/>
  <c r="E7875" i="48"/>
  <c r="C3194" i="48"/>
  <c r="C3708" i="48"/>
  <c r="A4728" i="48"/>
  <c r="A6231" i="48"/>
  <c r="G3518" i="48"/>
  <c r="B5676" i="48"/>
  <c r="C4072" i="48"/>
  <c r="B6861" i="48"/>
  <c r="E4926" i="48"/>
  <c r="A7806" i="48"/>
  <c r="F4014" i="48"/>
  <c r="G6959" i="48"/>
  <c r="C8445" i="48"/>
  <c r="F7857" i="48"/>
  <c r="G6760" i="48"/>
  <c r="F6026" i="48"/>
  <c r="C6404" i="48"/>
  <c r="E4694" i="48"/>
  <c r="A8182" i="48"/>
  <c r="F5967" i="48"/>
  <c r="G7020" i="48"/>
  <c r="E7255" i="48"/>
  <c r="E7722" i="48"/>
  <c r="G7087" i="48"/>
  <c r="C8509" i="48"/>
  <c r="A4731" i="48"/>
  <c r="A9702" i="48"/>
  <c r="D5230" i="48"/>
  <c r="E8522" i="48"/>
  <c r="A7562" i="48"/>
  <c r="B8215" i="48"/>
  <c r="D9423" i="48"/>
  <c r="D9366" i="48"/>
  <c r="D9089" i="48"/>
  <c r="E10732" i="48"/>
  <c r="C7645" i="48"/>
  <c r="A7713" i="48"/>
  <c r="D7937" i="48"/>
  <c r="A10486" i="48"/>
  <c r="B6697" i="48"/>
  <c r="E6723" i="48"/>
  <c r="A7198" i="48"/>
  <c r="B6692" i="48"/>
  <c r="B4825" i="48"/>
  <c r="E5556" i="48"/>
  <c r="A8931" i="48"/>
  <c r="G7862" i="48"/>
  <c r="D5154" i="48"/>
  <c r="D8204" i="48"/>
  <c r="D8161" i="48"/>
  <c r="D9672" i="48"/>
  <c r="C3944" i="48"/>
  <c r="A8289" i="48"/>
  <c r="G6622" i="48"/>
  <c r="B8597" i="48"/>
  <c r="B5009" i="48"/>
  <c r="F4064" i="48"/>
  <c r="B8662" i="48"/>
  <c r="D8382" i="48"/>
  <c r="C7964" i="48"/>
  <c r="C5653" i="48"/>
  <c r="D9820" i="48"/>
  <c r="A9341" i="48"/>
  <c r="C11218" i="48"/>
  <c r="F9345" i="48"/>
  <c r="E9438" i="48"/>
  <c r="D7914" i="48"/>
  <c r="G6325" i="48"/>
  <c r="F10300" i="48"/>
  <c r="A9134" i="48"/>
  <c r="B10351" i="48"/>
  <c r="A11298" i="48"/>
  <c r="E12147" i="48"/>
  <c r="G7908" i="48"/>
  <c r="A9160" i="48"/>
  <c r="B9566" i="48"/>
  <c r="C5927" i="48"/>
  <c r="D7851" i="48"/>
  <c r="B7714" i="48"/>
  <c r="B9944" i="48"/>
  <c r="C6872" i="48"/>
  <c r="D9569" i="48"/>
  <c r="D6919" i="48"/>
  <c r="E10559" i="48"/>
  <c r="F10167" i="48"/>
  <c r="C7514" i="48"/>
  <c r="C8884" i="48"/>
  <c r="B9618" i="48"/>
  <c r="G6799" i="48"/>
  <c r="C8177" i="48"/>
  <c r="F7847" i="48"/>
  <c r="B9968" i="48"/>
  <c r="C7256" i="48"/>
  <c r="D9665" i="48"/>
  <c r="D7687" i="48"/>
  <c r="E10583" i="48"/>
  <c r="F10191" i="48"/>
  <c r="A7196" i="48"/>
  <c r="E5708" i="48"/>
  <c r="C11626" i="48"/>
  <c r="A8642" i="48"/>
  <c r="F10132" i="48"/>
  <c r="E10293" i="48"/>
  <c r="C10699" i="48"/>
  <c r="E11935" i="48"/>
  <c r="B11104" i="48"/>
  <c r="F11901" i="48"/>
  <c r="B11325" i="48"/>
  <c r="F12198" i="48"/>
  <c r="B11866" i="48"/>
  <c r="A10034" i="48"/>
  <c r="A10996" i="48"/>
  <c r="G11793" i="48"/>
  <c r="D11749" i="48"/>
  <c r="E12162" i="48"/>
  <c r="D6036" i="48"/>
  <c r="E6138" i="48"/>
  <c r="C5460" i="48"/>
  <c r="A8142" i="48"/>
  <c r="A5609" i="48"/>
  <c r="C4958" i="48"/>
  <c r="F4033" i="48"/>
  <c r="G7268" i="48"/>
  <c r="D4917" i="48"/>
  <c r="C7511" i="48"/>
  <c r="A7816" i="48"/>
  <c r="E5460" i="48"/>
  <c r="F8741" i="48"/>
  <c r="A7084" i="48"/>
  <c r="G7574" i="48"/>
  <c r="A8792" i="48"/>
  <c r="F7792" i="48"/>
  <c r="F3736" i="48"/>
  <c r="F8745" i="48"/>
  <c r="G7089" i="48"/>
  <c r="G7582" i="48"/>
  <c r="G8797" i="48"/>
  <c r="F7820" i="48"/>
  <c r="C6288" i="48"/>
  <c r="D8402" i="48"/>
  <c r="E9541" i="48"/>
  <c r="B7349" i="48"/>
  <c r="G9400" i="48"/>
  <c r="E7863" i="48"/>
  <c r="B8868" i="48"/>
  <c r="C9980" i="48"/>
  <c r="C9228" i="48"/>
  <c r="D9257" i="48"/>
  <c r="C10240" i="48"/>
  <c r="D7126" i="48"/>
  <c r="C8671" i="48"/>
  <c r="F10435" i="48"/>
  <c r="F9069" i="48"/>
  <c r="C8252" i="48"/>
  <c r="C11748" i="48"/>
  <c r="A10148" i="48"/>
  <c r="E10689" i="48"/>
  <c r="B12313" i="48"/>
  <c r="D11998" i="48"/>
  <c r="G10172" i="48"/>
  <c r="D10269" i="48"/>
  <c r="F7312" i="48"/>
  <c r="B9033" i="48"/>
  <c r="C5833" i="48"/>
  <c r="E9477" i="48"/>
  <c r="B7712" i="48"/>
  <c r="B9967" i="48"/>
  <c r="C4583" i="48"/>
  <c r="E7039" i="48"/>
  <c r="C8630" i="48"/>
  <c r="A10177" i="48"/>
  <c r="D5573" i="48"/>
  <c r="E12319" i="48"/>
  <c r="C9288" i="48"/>
  <c r="C9645" i="48"/>
  <c r="B10309" i="48"/>
  <c r="D7228" i="48"/>
  <c r="E7207" i="48"/>
  <c r="E5831" i="48"/>
  <c r="D5725" i="48"/>
  <c r="D8562" i="48"/>
  <c r="F7778" i="48"/>
  <c r="C7554" i="48"/>
  <c r="F9619" i="48"/>
  <c r="D7886" i="48"/>
  <c r="B8180" i="48"/>
  <c r="F10518" i="48"/>
  <c r="A10263" i="48"/>
  <c r="C9845" i="48"/>
  <c r="F12204" i="48"/>
  <c r="G8873" i="48"/>
  <c r="G7630" i="48"/>
  <c r="B10388" i="48"/>
  <c r="C10573" i="48"/>
  <c r="E7816" i="48"/>
  <c r="D9106" i="48"/>
  <c r="D5045" i="48"/>
  <c r="A9875" i="48"/>
  <c r="F7547" i="48"/>
  <c r="C8797" i="48"/>
  <c r="D9114" i="48"/>
  <c r="B10876" i="48"/>
  <c r="A10606" i="48"/>
  <c r="E8824" i="48"/>
  <c r="C6924" i="48"/>
  <c r="B8502" i="48"/>
  <c r="B9132" i="48"/>
  <c r="G9758" i="48"/>
  <c r="D7860" i="48"/>
  <c r="G9036" i="48"/>
  <c r="D9669" i="48"/>
  <c r="A11834" i="48"/>
  <c r="D10513" i="48"/>
  <c r="G11624" i="48"/>
  <c r="G12091" i="48"/>
  <c r="A10747" i="48"/>
  <c r="G11953" i="48"/>
  <c r="G10439" i="48"/>
  <c r="B11572" i="48"/>
  <c r="G10969" i="48"/>
  <c r="F11713" i="48"/>
  <c r="G12207" i="48"/>
  <c r="A11348" i="48"/>
  <c r="B12161" i="48"/>
  <c r="A9967" i="48"/>
  <c r="F11802" i="48"/>
  <c r="G12248" i="48"/>
  <c r="A11589" i="48"/>
  <c r="G11114" i="48"/>
  <c r="E11218" i="48"/>
  <c r="F12027" i="48"/>
  <c r="G12309" i="48"/>
  <c r="F7326" i="48"/>
  <c r="B8462" i="48"/>
  <c r="E8268" i="48"/>
  <c r="E8823" i="48"/>
  <c r="E7644" i="48"/>
  <c r="F9718" i="48"/>
  <c r="C8132" i="48"/>
  <c r="G6493" i="48"/>
  <c r="F4275" i="48"/>
  <c r="C10913" i="48"/>
  <c r="D6877" i="48"/>
  <c r="F9172" i="48"/>
  <c r="A9548" i="48"/>
  <c r="B7697" i="48"/>
  <c r="B9497" i="48"/>
  <c r="C6665" i="48"/>
  <c r="G9324" i="48"/>
  <c r="E6780" i="48"/>
  <c r="G6153" i="48"/>
  <c r="C5970" i="48"/>
  <c r="E7548" i="48"/>
  <c r="D6875" i="48"/>
  <c r="A10261" i="48"/>
  <c r="C6836" i="48"/>
  <c r="C11066" i="48"/>
  <c r="D9759" i="48"/>
  <c r="C9958" i="48"/>
  <c r="B10393" i="48"/>
  <c r="D7575" i="48"/>
  <c r="D7238" i="48"/>
  <c r="E9923" i="48"/>
  <c r="F8900" i="48"/>
  <c r="D7377" i="48"/>
  <c r="E10901" i="48"/>
  <c r="C11164" i="48"/>
  <c r="F10456" i="48"/>
  <c r="C10858" i="48"/>
  <c r="E9356" i="48"/>
  <c r="F8985" i="48"/>
  <c r="D7145" i="48"/>
  <c r="E10105" i="48"/>
  <c r="C8240" i="48"/>
  <c r="E9334" i="48"/>
  <c r="B10487" i="48"/>
  <c r="C11749" i="48"/>
  <c r="C10087" i="48"/>
  <c r="D11414" i="48"/>
  <c r="A11454" i="48"/>
  <c r="B11511" i="48"/>
  <c r="G11555" i="48"/>
  <c r="G10952" i="48"/>
  <c r="E12263" i="48"/>
  <c r="F12308" i="48"/>
  <c r="G11955" i="48"/>
  <c r="D11435" i="48"/>
  <c r="A11251" i="48"/>
  <c r="A12275" i="48"/>
  <c r="G11516" i="48"/>
  <c r="F11057" i="48"/>
  <c r="G12143" i="48"/>
  <c r="A11940" i="48"/>
  <c r="G10214" i="48"/>
  <c r="F11690" i="48"/>
  <c r="D11413" i="48"/>
  <c r="B11614" i="48"/>
  <c r="E11106" i="48"/>
  <c r="G9975" i="48"/>
  <c r="E5724" i="48"/>
  <c r="D7911" i="48"/>
  <c r="B6145" i="48"/>
  <c r="G8688" i="48"/>
  <c r="F10670" i="48"/>
  <c r="G9944" i="48"/>
  <c r="C9249" i="48"/>
  <c r="G9505" i="48"/>
  <c r="F8014" i="48"/>
  <c r="C8266" i="48"/>
  <c r="B8398" i="48"/>
  <c r="D5256" i="48"/>
  <c r="G8062" i="48"/>
  <c r="A8752" i="48"/>
  <c r="A7146" i="48"/>
  <c r="G6422" i="48"/>
  <c r="D9067" i="48"/>
  <c r="C8659" i="48"/>
  <c r="G8594" i="48"/>
  <c r="F10046" i="48"/>
  <c r="A10570" i="48"/>
  <c r="F9640" i="48"/>
  <c r="C11355" i="48"/>
  <c r="G9619" i="48"/>
  <c r="G8935" i="48"/>
  <c r="C9353" i="48"/>
  <c r="D7412" i="48"/>
  <c r="C9063" i="48"/>
  <c r="B10258" i="48"/>
  <c r="C11516" i="48"/>
  <c r="F10808" i="48"/>
  <c r="F9810" i="48"/>
  <c r="G9919" i="48"/>
  <c r="D7624" i="48"/>
  <c r="C8727" i="48"/>
  <c r="E10457" i="48"/>
  <c r="G8510" i="48"/>
  <c r="G9693" i="48"/>
  <c r="B10839" i="48"/>
  <c r="D9998" i="48"/>
  <c r="C10439" i="48"/>
  <c r="D11766" i="48"/>
  <c r="A11806" i="48"/>
  <c r="B11863" i="48"/>
  <c r="E10760" i="48"/>
  <c r="E11247" i="48"/>
  <c r="F11296" i="48"/>
  <c r="A10030" i="48"/>
  <c r="G11978" i="48"/>
  <c r="D11787" i="48"/>
  <c r="A11515" i="48"/>
  <c r="B11228" i="48"/>
  <c r="B12252" i="48"/>
  <c r="E10852" i="48"/>
  <c r="G10008" i="48"/>
  <c r="E11996" i="48"/>
  <c r="F11705" i="48"/>
  <c r="D10106" i="48"/>
  <c r="G12071" i="48"/>
  <c r="D11396" i="48"/>
  <c r="A11100" i="48"/>
  <c r="A12124" i="48"/>
  <c r="B11833" i="48"/>
  <c r="G11545" i="48"/>
  <c r="G10606" i="48"/>
  <c r="E11585" i="48"/>
  <c r="F11298" i="48"/>
  <c r="B10993" i="48"/>
  <c r="D10735" i="48"/>
  <c r="F1917" i="48"/>
  <c r="C2851" i="48"/>
  <c r="G3733" i="48"/>
  <c r="F2864" i="48"/>
  <c r="D5869" i="48"/>
  <c r="G3093" i="48"/>
  <c r="B3440" i="48"/>
  <c r="B8021" i="48"/>
  <c r="C7125" i="48"/>
  <c r="F3933" i="48"/>
  <c r="E5849" i="48"/>
  <c r="G7106" i="48"/>
  <c r="G7406" i="48"/>
  <c r="F8740" i="48"/>
  <c r="C9019" i="48"/>
  <c r="G5982" i="48"/>
  <c r="A7900" i="48"/>
  <c r="C4077" i="48"/>
  <c r="F5462" i="48"/>
  <c r="E6409" i="48"/>
  <c r="F6331" i="48"/>
  <c r="B3769" i="48"/>
  <c r="D6028" i="48"/>
  <c r="G7138" i="48"/>
  <c r="A7449" i="48"/>
  <c r="E6607" i="48"/>
  <c r="F8729" i="48"/>
  <c r="A7085" i="48"/>
  <c r="E6100" i="48"/>
  <c r="C7740" i="48"/>
  <c r="E7162" i="48"/>
  <c r="C7328" i="48"/>
  <c r="G8548" i="48"/>
  <c r="A9298" i="48"/>
  <c r="A8981" i="48"/>
  <c r="C12121" i="48"/>
  <c r="G8508" i="48"/>
  <c r="C7327" i="48"/>
  <c r="F10218" i="48"/>
  <c r="C9518" i="48"/>
  <c r="B4997" i="48"/>
  <c r="F6345" i="48"/>
  <c r="A8376" i="48"/>
  <c r="B7431" i="48"/>
  <c r="E5899" i="48"/>
  <c r="B9101" i="48"/>
  <c r="C6830" i="48"/>
  <c r="F8642" i="48"/>
  <c r="A7794" i="48"/>
  <c r="F8507" i="48"/>
  <c r="F9795" i="48"/>
  <c r="F8783" i="48"/>
  <c r="C5192" i="48"/>
  <c r="B7885" i="48"/>
  <c r="C6105" i="48"/>
  <c r="A8755" i="48"/>
  <c r="F8357" i="48"/>
  <c r="F7618" i="48"/>
  <c r="G7960" i="48"/>
  <c r="C8749" i="48"/>
  <c r="G6691" i="48"/>
  <c r="E8616" i="48"/>
  <c r="G8253" i="48"/>
  <c r="D10007" i="48"/>
  <c r="A9426" i="48"/>
  <c r="E8776" i="48"/>
  <c r="C10217" i="48"/>
  <c r="E9715" i="48"/>
  <c r="C11092" i="48"/>
  <c r="F8873" i="48"/>
  <c r="D9829" i="48"/>
  <c r="D11342" i="48"/>
  <c r="G10924" i="48"/>
  <c r="D11383" i="48"/>
  <c r="B7654" i="48"/>
  <c r="C7223" i="48"/>
  <c r="B5488" i="48"/>
  <c r="B9095" i="48"/>
  <c r="F8551" i="48"/>
  <c r="B8664" i="48"/>
  <c r="D9871" i="48"/>
  <c r="C8180" i="48"/>
  <c r="E10023" i="48"/>
  <c r="D9702" i="48"/>
  <c r="A12320" i="48"/>
  <c r="G5985" i="48"/>
  <c r="E7484" i="48"/>
  <c r="C7431" i="48"/>
  <c r="C5148" i="48"/>
  <c r="B9147" i="48"/>
  <c r="F8711" i="48"/>
  <c r="B8688" i="48"/>
  <c r="D9284" i="48"/>
  <c r="C8276" i="48"/>
  <c r="C10060" i="48"/>
  <c r="D9798" i="48"/>
  <c r="G12327" i="48"/>
  <c r="G6369" i="48"/>
  <c r="G7929" i="48"/>
  <c r="E10326" i="48"/>
  <c r="D9252" i="48"/>
  <c r="B10602" i="48"/>
  <c r="A9054" i="48"/>
  <c r="E10724" i="48"/>
  <c r="G10288" i="48"/>
  <c r="A11135" i="48"/>
  <c r="E11936" i="48"/>
  <c r="A11360" i="48"/>
  <c r="E12229" i="48"/>
  <c r="A11905" i="48"/>
  <c r="F11367" i="48"/>
  <c r="E11876" i="48"/>
  <c r="B11617" i="48"/>
  <c r="D10759" i="48"/>
  <c r="G10699" i="48"/>
  <c r="F4869" i="48"/>
  <c r="B5110" i="48"/>
  <c r="B5140" i="48"/>
  <c r="C5538" i="48"/>
  <c r="E7213" i="48"/>
  <c r="D5519" i="48"/>
  <c r="A7718" i="48"/>
  <c r="E8133" i="48"/>
  <c r="F7244" i="48"/>
  <c r="C7509" i="48"/>
  <c r="C6388" i="48"/>
  <c r="A5001" i="48"/>
  <c r="G7360" i="48"/>
  <c r="A5560" i="48"/>
  <c r="F7925" i="48"/>
  <c r="G5673" i="48"/>
  <c r="G9867" i="48"/>
  <c r="E5704" i="48"/>
  <c r="G7376" i="48"/>
  <c r="C4880" i="48"/>
  <c r="F7934" i="48"/>
  <c r="G5737" i="48"/>
  <c r="A9878" i="48"/>
  <c r="B7489" i="48"/>
  <c r="D9555" i="48"/>
  <c r="D7840" i="48"/>
  <c r="E6696" i="48"/>
  <c r="A9152" i="48"/>
  <c r="E8400" i="48"/>
  <c r="C7439" i="48"/>
  <c r="E9164" i="48"/>
  <c r="C8271" i="48"/>
  <c r="A9057" i="48"/>
  <c r="F10246" i="48"/>
  <c r="G6417" i="48"/>
  <c r="D8668" i="48"/>
  <c r="C11555" i="48"/>
  <c r="C9654" i="48"/>
  <c r="E10508" i="48"/>
  <c r="B10894" i="48"/>
  <c r="D9039" i="48"/>
  <c r="G9686" i="48"/>
  <c r="B10111" i="48"/>
  <c r="D11038" i="48"/>
  <c r="G11179" i="48"/>
  <c r="F11932" i="48"/>
  <c r="E8135" i="48"/>
  <c r="D8534" i="48"/>
  <c r="G6794" i="48"/>
  <c r="C6691" i="48"/>
  <c r="F8483" i="48"/>
  <c r="B8687" i="48"/>
  <c r="A6685" i="48"/>
  <c r="G6862" i="48"/>
  <c r="B9704" i="48"/>
  <c r="D8864" i="48"/>
  <c r="G9762" i="48"/>
  <c r="B10116" i="48"/>
  <c r="F8802" i="48"/>
  <c r="D9092" i="48"/>
  <c r="A9472" i="48"/>
  <c r="C10301" i="48"/>
  <c r="A6225" i="48"/>
  <c r="C5381" i="48"/>
  <c r="B7596" i="48"/>
  <c r="B6473" i="48"/>
  <c r="A6711" i="48"/>
  <c r="F6119" i="48"/>
  <c r="C4628" i="48"/>
  <c r="F8687" i="48"/>
  <c r="B6665" i="48"/>
  <c r="C8739" i="48"/>
  <c r="A10852" i="48"/>
  <c r="A9386" i="48"/>
  <c r="G11707" i="48"/>
  <c r="B6773" i="48"/>
  <c r="E4912" i="48"/>
  <c r="E10274" i="48"/>
  <c r="E10880" i="48"/>
  <c r="D7095" i="48"/>
  <c r="F9375" i="48"/>
  <c r="B7113" i="48"/>
  <c r="G8981" i="48"/>
  <c r="D8437" i="48"/>
  <c r="C6702" i="48"/>
  <c r="D7507" i="48"/>
  <c r="G9929" i="48"/>
  <c r="E9008" i="48"/>
  <c r="C6740" i="48"/>
  <c r="F10751" i="48"/>
  <c r="B9945" i="48"/>
  <c r="C6949" i="48"/>
  <c r="C10824" i="48"/>
  <c r="A9349" i="48"/>
  <c r="F10944" i="48"/>
  <c r="F9504" i="48"/>
  <c r="D11450" i="48"/>
  <c r="F11428" i="48"/>
  <c r="B11664" i="48"/>
  <c r="A10944" i="48"/>
  <c r="B11933" i="48"/>
  <c r="D10147" i="48"/>
  <c r="G11142" i="48"/>
  <c r="D10644" i="48"/>
  <c r="D10834" i="48"/>
  <c r="F11402" i="48"/>
  <c r="G10859" i="48"/>
  <c r="C5857" i="48"/>
  <c r="E9171" i="48"/>
  <c r="F10667" i="48"/>
  <c r="F8184" i="48"/>
  <c r="G6927" i="48"/>
  <c r="B9980" i="48"/>
  <c r="C8070" i="48"/>
  <c r="C8087" i="48"/>
  <c r="C9488" i="48"/>
  <c r="D8985" i="48"/>
  <c r="D7012" i="48"/>
  <c r="F10793" i="48"/>
  <c r="G11299" i="48"/>
  <c r="D10793" i="48"/>
  <c r="B12308" i="48"/>
  <c r="G11633" i="48"/>
  <c r="G10619" i="48"/>
  <c r="C9179" i="48"/>
  <c r="G9223" i="48"/>
  <c r="G7757" i="48"/>
  <c r="A8343" i="48"/>
  <c r="F9644" i="48"/>
  <c r="B10681" i="48"/>
  <c r="F9284" i="48"/>
  <c r="F10552" i="48"/>
  <c r="A8633" i="48"/>
  <c r="B10583" i="48"/>
  <c r="A11550" i="48"/>
  <c r="F11040" i="48"/>
  <c r="A11323" i="48"/>
  <c r="G10833" i="48"/>
  <c r="D10938" i="48"/>
  <c r="B11641" i="48"/>
  <c r="F11106" i="48"/>
  <c r="D11565" i="48"/>
  <c r="A12285" i="48"/>
  <c r="G9162" i="48"/>
  <c r="G10212" i="48"/>
  <c r="G11136" i="48"/>
  <c r="A11304" i="48"/>
  <c r="D10939" i="48"/>
  <c r="G10179" i="48"/>
  <c r="D10304" i="48"/>
  <c r="E12006" i="48"/>
  <c r="G8819" i="48"/>
  <c r="F11608" i="48"/>
  <c r="F11173" i="48"/>
  <c r="D10075" i="48"/>
  <c r="E11402" i="48"/>
  <c r="F10248" i="48"/>
  <c r="E10581" i="48"/>
  <c r="C10903" i="48"/>
  <c r="E12055" i="48"/>
  <c r="B11320" i="48"/>
  <c r="B3770" i="48"/>
  <c r="E5885" i="48"/>
  <c r="D5459" i="48"/>
  <c r="C4829" i="48"/>
  <c r="A5708" i="48"/>
  <c r="A8602" i="48"/>
  <c r="F7771" i="48"/>
  <c r="F7883" i="48"/>
  <c r="B9747" i="48"/>
  <c r="B7803" i="48"/>
  <c r="C4520" i="48"/>
  <c r="A7940" i="48"/>
  <c r="C9112" i="48"/>
  <c r="A5546" i="48"/>
  <c r="G5696" i="48"/>
  <c r="G7407" i="48"/>
  <c r="C8249" i="48"/>
  <c r="E8392" i="48"/>
  <c r="G8617" i="48"/>
  <c r="D6869" i="48"/>
  <c r="B8427" i="48"/>
  <c r="F8215" i="48"/>
  <c r="B8500" i="48"/>
  <c r="E9336" i="48"/>
  <c r="D6959" i="48"/>
  <c r="F10838" i="48"/>
  <c r="D9814" i="48"/>
  <c r="B10961" i="48"/>
  <c r="A10583" i="48"/>
  <c r="C9264" i="48"/>
  <c r="F9394" i="48"/>
  <c r="E10321" i="48"/>
  <c r="F10069" i="48"/>
  <c r="B11811" i="48"/>
  <c r="A10983" i="48"/>
  <c r="F7957" i="48"/>
  <c r="F5998" i="48"/>
  <c r="E9106" i="48"/>
  <c r="C4425" i="48"/>
  <c r="A9667" i="48"/>
  <c r="B6021" i="48"/>
  <c r="E9202" i="48"/>
  <c r="E9076" i="48"/>
  <c r="B10708" i="48"/>
  <c r="A10598" i="48"/>
  <c r="D8824" i="48"/>
  <c r="C10893" i="48"/>
  <c r="E7983" i="48"/>
  <c r="D8030" i="48"/>
  <c r="D8253" i="48"/>
  <c r="G7941" i="48"/>
  <c r="B9830" i="48"/>
  <c r="D9764" i="48"/>
  <c r="A5306" i="48"/>
  <c r="E8380" i="48"/>
  <c r="F6154" i="48"/>
  <c r="B8743" i="48"/>
  <c r="D6846" i="48"/>
  <c r="C9559" i="48"/>
  <c r="A8551" i="48"/>
  <c r="E7124" i="48"/>
  <c r="F7954" i="48"/>
  <c r="B8352" i="48"/>
  <c r="A6750" i="48"/>
  <c r="C8830" i="48"/>
  <c r="E9063" i="48"/>
  <c r="F9429" i="48"/>
  <c r="D9610" i="48"/>
  <c r="F9852" i="48"/>
  <c r="E9618" i="48"/>
  <c r="E9972" i="48"/>
  <c r="F10690" i="48"/>
  <c r="G8260" i="48"/>
  <c r="A10702" i="48"/>
  <c r="D9220" i="48"/>
  <c r="C6884" i="48"/>
  <c r="C8983" i="48"/>
  <c r="B10733" i="48"/>
  <c r="F10351" i="48"/>
  <c r="F9542" i="48"/>
  <c r="A10435" i="48"/>
  <c r="F8795" i="48"/>
  <c r="B9014" i="48"/>
  <c r="G7450" i="48"/>
  <c r="B7380" i="48"/>
  <c r="B9580" i="48"/>
  <c r="E9242" i="48"/>
  <c r="F10190" i="48"/>
  <c r="E10195" i="48"/>
  <c r="C10817" i="48"/>
  <c r="C9229" i="48"/>
  <c r="D7567" i="48"/>
  <c r="B10198" i="48"/>
  <c r="F10408" i="48"/>
  <c r="D8911" i="48"/>
  <c r="E8793" i="48"/>
  <c r="E10505" i="48"/>
  <c r="E9558" i="48"/>
  <c r="C11573" i="48"/>
  <c r="C10935" i="48"/>
  <c r="A11962" i="48"/>
  <c r="G11847" i="48"/>
  <c r="E12215" i="48"/>
  <c r="D10661" i="48"/>
  <c r="D12099" i="48"/>
  <c r="B11264" i="48"/>
  <c r="G11736" i="48"/>
  <c r="E11600" i="48"/>
  <c r="F12077" i="48"/>
  <c r="G12187" i="48"/>
  <c r="A11056" i="48"/>
  <c r="B11533" i="48"/>
  <c r="G10050" i="48"/>
  <c r="E11877" i="48"/>
  <c r="E10759" i="48"/>
  <c r="D11025" i="48"/>
  <c r="A11569" i="48"/>
  <c r="B12042" i="48"/>
  <c r="G10535" i="48"/>
  <c r="F11063" i="48"/>
  <c r="D10244" i="48"/>
  <c r="B11748" i="48"/>
  <c r="E11332" i="48"/>
  <c r="D10178" i="48"/>
  <c r="D12300" i="48"/>
  <c r="G11265" i="48"/>
  <c r="E12057" i="48"/>
  <c r="D10935" i="48"/>
  <c r="A12053" i="48"/>
  <c r="G10235" i="48"/>
  <c r="F11675" i="48"/>
  <c r="C12212" i="48"/>
  <c r="F8559" i="48"/>
  <c r="E6832" i="48"/>
  <c r="D6204" i="48"/>
  <c r="B9996" i="48"/>
  <c r="E10358" i="48"/>
  <c r="G9575" i="48"/>
  <c r="B10921" i="48"/>
  <c r="A8802" i="48"/>
  <c r="D7375" i="48"/>
  <c r="B10506" i="48"/>
  <c r="E7797" i="48"/>
  <c r="B8098" i="48"/>
  <c r="F6681" i="48"/>
  <c r="B9163" i="48"/>
  <c r="B7932" i="48"/>
  <c r="B8764" i="48"/>
  <c r="E9372" i="48"/>
  <c r="D5544" i="48"/>
  <c r="C10136" i="48"/>
  <c r="D9846" i="48"/>
  <c r="C11131" i="48"/>
  <c r="C7480" i="48"/>
  <c r="D9698" i="48"/>
  <c r="F10004" i="48"/>
  <c r="E9834" i="48"/>
  <c r="G9990" i="48"/>
  <c r="F10736" i="48"/>
  <c r="G8404" i="48"/>
  <c r="A10696" i="48"/>
  <c r="C8805" i="48"/>
  <c r="C7172" i="48"/>
  <c r="C9015" i="48"/>
  <c r="B10763" i="48"/>
  <c r="F10385" i="48"/>
  <c r="D11178" i="48"/>
  <c r="A11734" i="48"/>
  <c r="B12215" i="48"/>
  <c r="G10720" i="48"/>
  <c r="F11220" i="48"/>
  <c r="D10389" i="48"/>
  <c r="D11199" i="48"/>
  <c r="A11459" i="48"/>
  <c r="B11508" i="48"/>
  <c r="E11892" i="48"/>
  <c r="C2" i="48"/>
  <c r="B12097" i="48"/>
  <c r="F11210" i="48"/>
  <c r="D12005" i="48"/>
  <c r="G11770" i="48"/>
  <c r="F12139" i="48"/>
  <c r="D7280" i="48"/>
  <c r="B8075" i="48"/>
  <c r="A9260" i="48"/>
  <c r="C9039" i="48"/>
  <c r="F9485" i="48"/>
  <c r="D9160" i="48"/>
  <c r="A7580" i="48"/>
  <c r="A7313" i="48"/>
  <c r="C9899" i="48"/>
  <c r="G7189" i="48"/>
  <c r="E6476" i="48"/>
  <c r="G6765" i="48"/>
  <c r="G9652" i="48"/>
  <c r="C9345" i="48"/>
  <c r="C11418" i="48"/>
  <c r="D6979" i="48"/>
  <c r="G9701" i="48"/>
  <c r="A9163" i="48"/>
  <c r="D7521" i="48"/>
  <c r="E10576" i="48"/>
  <c r="E9198" i="48"/>
  <c r="B10534" i="48"/>
  <c r="F10148" i="48"/>
  <c r="C10974" i="48"/>
  <c r="A10192" i="48"/>
  <c r="G8739" i="48"/>
  <c r="E10221" i="48"/>
  <c r="G9178" i="48"/>
  <c r="B10179" i="48"/>
  <c r="C11869" i="48"/>
  <c r="C10715" i="48"/>
  <c r="A11146" i="48"/>
  <c r="B11627" i="48"/>
  <c r="G10216" i="48"/>
  <c r="E11951" i="48"/>
  <c r="A10883" i="48"/>
  <c r="C12221" i="48"/>
  <c r="A11019" i="48"/>
  <c r="B11052" i="48"/>
  <c r="G11140" i="48"/>
  <c r="G10529" i="48"/>
  <c r="E11820" i="48"/>
  <c r="F11913" i="48"/>
  <c r="D10634" i="48"/>
  <c r="D11220" i="48"/>
  <c r="A11308" i="48"/>
  <c r="B11337" i="48"/>
  <c r="G11369" i="48"/>
  <c r="G10814" i="48"/>
  <c r="E12113" i="48"/>
  <c r="F12146" i="48"/>
  <c r="D10943" i="48"/>
  <c r="D11773" i="48"/>
  <c r="A11789" i="48"/>
  <c r="E9512" i="48"/>
  <c r="G9725" i="48"/>
  <c r="A12166" i="48"/>
  <c r="G12030" i="48"/>
  <c r="D10001" i="48"/>
  <c r="G11926" i="48"/>
  <c r="G10362" i="48"/>
  <c r="D11257" i="48"/>
  <c r="G11170" i="48"/>
  <c r="E11962" i="48"/>
  <c r="D10720" i="48"/>
  <c r="G10511" i="48"/>
  <c r="D10892" i="48"/>
  <c r="E10173" i="48"/>
  <c r="B11919" i="48"/>
  <c r="B12168" i="48"/>
  <c r="G11717" i="48"/>
  <c r="G11282" i="48"/>
  <c r="G11936" i="48"/>
  <c r="C8123" i="48"/>
  <c r="C11285" i="48"/>
  <c r="G11775" i="48"/>
  <c r="D11963" i="48"/>
  <c r="E11384" i="48"/>
  <c r="D12320" i="48"/>
  <c r="E11741" i="48"/>
  <c r="A11353" i="48"/>
  <c r="F12095" i="48"/>
  <c r="B10555" i="48"/>
  <c r="B12232" i="48"/>
  <c r="B11478" i="48"/>
  <c r="F10120" i="48"/>
  <c r="E10109" i="48"/>
  <c r="C10775" i="48"/>
  <c r="E11927" i="48"/>
  <c r="A12279" i="48"/>
  <c r="F11957" i="48"/>
  <c r="B11317" i="48"/>
  <c r="F12062" i="48"/>
  <c r="B11458" i="48"/>
  <c r="G10847" i="48"/>
  <c r="F12175" i="48"/>
  <c r="F11237" i="48"/>
  <c r="G11666" i="48"/>
  <c r="A10994" i="48"/>
  <c r="G7192" i="48"/>
  <c r="C9486" i="48"/>
  <c r="F10603" i="48"/>
  <c r="B10658" i="48"/>
  <c r="D8530" i="48"/>
  <c r="E7604" i="48"/>
  <c r="F6952" i="48"/>
  <c r="A6718" i="48"/>
  <c r="E10438" i="48"/>
  <c r="E9872" i="48"/>
  <c r="B10809" i="48"/>
  <c r="G8679" i="48"/>
  <c r="D8664" i="48"/>
  <c r="B10386" i="48"/>
  <c r="C10058" i="48"/>
  <c r="A10300" i="48"/>
  <c r="D9742" i="48"/>
  <c r="G9050" i="48"/>
  <c r="C11205" i="48"/>
  <c r="C10991" i="48"/>
  <c r="A12278" i="48"/>
  <c r="G10664" i="48"/>
  <c r="F12104" i="48"/>
  <c r="D11231" i="48"/>
  <c r="B12325" i="48"/>
  <c r="G11796" i="48"/>
  <c r="E11900" i="48"/>
  <c r="D10138" i="48"/>
  <c r="D11492" i="48"/>
  <c r="A12284" i="48"/>
  <c r="G11705" i="48"/>
  <c r="E11809" i="48"/>
  <c r="A9958" i="48"/>
  <c r="D11533" i="48"/>
  <c r="B10698" i="48"/>
  <c r="D9022" i="48"/>
  <c r="E11691" i="48"/>
  <c r="G10333" i="48"/>
  <c r="B11397" i="48"/>
  <c r="A11273" i="48"/>
  <c r="E11354" i="48"/>
  <c r="C12044" i="48"/>
  <c r="D10540" i="48"/>
  <c r="C11905" i="48"/>
  <c r="B12296" i="48"/>
  <c r="A11945" i="48"/>
  <c r="C11468" i="48"/>
  <c r="C9932" i="48"/>
  <c r="E12223" i="48"/>
  <c r="G10989" i="48"/>
  <c r="B12053" i="48"/>
  <c r="A11673" i="48"/>
  <c r="E9712" i="48"/>
  <c r="E11848" i="48"/>
  <c r="A8862" i="48"/>
  <c r="A11886" i="48"/>
  <c r="A11831" i="48"/>
  <c r="D11200" i="48"/>
  <c r="E10807" i="48"/>
  <c r="G11838" i="48"/>
  <c r="D10236" i="48"/>
  <c r="A11625" i="48"/>
  <c r="F8780" i="48"/>
  <c r="F5749" i="48"/>
  <c r="A7259" i="48"/>
  <c r="A7686" i="48"/>
  <c r="C6561" i="48"/>
  <c r="F7542" i="48"/>
  <c r="A7820" i="48"/>
  <c r="G9872" i="48"/>
  <c r="E5860" i="48"/>
  <c r="A8235" i="48"/>
  <c r="D5572" i="48"/>
  <c r="F9566" i="48"/>
  <c r="B7826" i="48"/>
  <c r="B7856" i="48"/>
  <c r="G5661" i="48"/>
  <c r="A9844" i="48"/>
  <c r="D9267" i="48"/>
  <c r="G9997" i="48"/>
  <c r="A9884" i="48"/>
  <c r="D9162" i="48"/>
  <c r="C10771" i="48"/>
  <c r="F11884" i="48"/>
  <c r="B8073" i="48"/>
  <c r="A9783" i="48"/>
  <c r="D8671" i="48"/>
  <c r="C7263" i="48"/>
  <c r="D7334" i="48"/>
  <c r="F10714" i="48"/>
  <c r="C9066" i="48"/>
  <c r="C5433" i="48"/>
  <c r="C9855" i="48"/>
  <c r="C6345" i="48"/>
  <c r="D8739" i="48"/>
  <c r="D6905" i="48"/>
  <c r="D8521" i="48"/>
  <c r="B8911" i="48"/>
  <c r="E9303" i="48"/>
  <c r="E7725" i="48"/>
  <c r="B6789" i="48"/>
  <c r="B9088" i="48"/>
  <c r="D9010" i="48"/>
  <c r="G4848" i="48"/>
  <c r="G4854" i="48"/>
  <c r="A6591" i="48"/>
  <c r="E6014" i="48"/>
  <c r="A5774" i="48"/>
  <c r="E8571" i="48"/>
  <c r="G7809" i="48"/>
  <c r="G6582" i="48"/>
  <c r="C7792" i="48"/>
  <c r="D5307" i="48"/>
  <c r="A6956" i="48"/>
  <c r="C7227" i="48"/>
  <c r="D9779" i="48"/>
  <c r="F7480" i="48"/>
  <c r="C8061" i="48"/>
  <c r="C7409" i="48"/>
  <c r="G8669" i="48"/>
  <c r="C5472" i="48"/>
  <c r="G6061" i="48"/>
  <c r="D9860" i="48"/>
  <c r="B8983" i="48"/>
  <c r="E7469" i="48"/>
  <c r="B8820" i="48"/>
  <c r="G9815" i="48"/>
  <c r="D7490" i="48"/>
  <c r="C10192" i="48"/>
  <c r="G9518" i="48"/>
  <c r="C11187" i="48"/>
  <c r="F8877" i="48"/>
  <c r="E9850" i="48"/>
  <c r="C6709" i="48"/>
  <c r="E10641" i="48"/>
  <c r="F10389" i="48"/>
  <c r="B12131" i="48"/>
  <c r="D10221" i="48"/>
  <c r="A7293" i="48"/>
  <c r="D8407" i="48"/>
  <c r="D9892" i="48"/>
  <c r="F7961" i="48"/>
  <c r="C9968" i="48"/>
  <c r="G7978" i="48"/>
  <c r="G6169" i="48"/>
  <c r="E9692" i="48"/>
  <c r="E10146" i="48"/>
  <c r="B10516" i="48"/>
  <c r="D7642" i="48"/>
  <c r="E9383" i="48"/>
  <c r="C9892" i="48"/>
  <c r="C10701" i="48"/>
  <c r="G5964" i="48"/>
  <c r="D8491" i="48"/>
  <c r="F9758" i="48"/>
  <c r="D8141" i="48"/>
  <c r="E7733" i="48"/>
  <c r="B8486" i="48"/>
  <c r="F9199" i="48"/>
  <c r="D9412" i="48"/>
  <c r="D7994" i="48"/>
  <c r="E6712" i="48"/>
  <c r="B6457" i="48"/>
  <c r="D5755" i="48"/>
  <c r="C7699" i="48"/>
  <c r="B9787" i="48"/>
  <c r="G8885" i="48"/>
  <c r="C9311" i="48"/>
  <c r="E6880" i="48"/>
  <c r="G7679" i="48"/>
  <c r="D8394" i="48"/>
  <c r="B7718" i="48"/>
  <c r="C6851" i="48"/>
  <c r="B9152" i="48"/>
  <c r="F9943" i="48"/>
  <c r="C8965" i="48"/>
  <c r="D8762" i="48"/>
  <c r="C9842" i="48"/>
  <c r="D5612" i="48"/>
  <c r="D9354" i="48"/>
  <c r="E10554" i="48"/>
  <c r="G8790" i="48"/>
  <c r="G9865" i="48"/>
  <c r="B10924" i="48"/>
  <c r="F10114" i="48"/>
  <c r="C10524" i="48"/>
  <c r="C9065" i="48"/>
  <c r="A10638" i="48"/>
  <c r="A8790" i="48"/>
  <c r="A9833" i="48"/>
  <c r="F9912" i="48"/>
  <c r="E9080" i="48"/>
  <c r="B10157" i="48"/>
  <c r="C11423" i="48"/>
  <c r="F10719" i="48"/>
  <c r="F9030" i="48"/>
  <c r="A9790" i="48"/>
  <c r="E6213" i="48"/>
  <c r="B9177" i="48"/>
  <c r="B8674" i="48"/>
  <c r="A7555" i="48"/>
  <c r="B9995" i="48"/>
  <c r="E8432" i="48"/>
  <c r="B9324" i="48"/>
  <c r="A10181" i="48"/>
  <c r="A9073" i="48"/>
  <c r="C10696" i="48"/>
  <c r="C9661" i="48"/>
  <c r="C11563" i="48"/>
  <c r="D7384" i="48"/>
  <c r="E9811" i="48"/>
  <c r="D8760" i="48"/>
  <c r="A9612" i="48"/>
  <c r="C11136" i="48"/>
  <c r="F10880" i="48"/>
  <c r="G9292" i="48"/>
  <c r="F8889" i="48"/>
  <c r="E9105" i="48"/>
  <c r="F9344" i="48"/>
  <c r="D9925" i="48"/>
  <c r="B10907" i="48"/>
  <c r="F10573" i="48"/>
  <c r="D11386" i="48"/>
  <c r="A11878" i="48"/>
  <c r="G11079" i="48"/>
  <c r="G10928" i="48"/>
  <c r="F11364" i="48"/>
  <c r="D10577" i="48"/>
  <c r="D11407" i="48"/>
  <c r="A11567" i="48"/>
  <c r="B11632" i="48"/>
  <c r="G11672" i="48"/>
  <c r="E11024" i="48"/>
  <c r="F11085" i="48"/>
  <c r="A10896" i="48"/>
  <c r="G12123" i="48"/>
  <c r="D11800" i="48"/>
  <c r="A11840" i="48"/>
  <c r="B11885" i="48"/>
  <c r="A10843" i="48"/>
  <c r="E11301" i="48"/>
  <c r="F11350" i="48"/>
  <c r="D10115" i="48"/>
  <c r="C12123" i="48"/>
  <c r="D12321" i="48"/>
  <c r="B11050" i="48"/>
  <c r="G11094" i="48"/>
  <c r="G10471" i="48"/>
  <c r="E11806" i="48"/>
  <c r="F11847" i="48"/>
  <c r="D10596" i="48"/>
  <c r="B11636" i="48"/>
  <c r="G10489" i="48"/>
  <c r="F11233" i="48"/>
  <c r="D10786" i="48"/>
  <c r="D12188" i="48"/>
  <c r="B11681" i="48"/>
  <c r="G10550" i="48"/>
  <c r="F11322" i="48"/>
  <c r="D10839" i="48"/>
  <c r="A11141" i="48"/>
  <c r="B11950" i="48"/>
  <c r="G10779" i="48"/>
  <c r="F11579" i="48"/>
  <c r="B10986" i="48"/>
  <c r="A7197" i="48"/>
  <c r="E6845" i="48"/>
  <c r="B6056" i="48"/>
  <c r="C6694" i="48"/>
  <c r="F3771" i="48"/>
  <c r="D6781" i="48"/>
  <c r="C10026" i="48"/>
  <c r="F10606" i="48"/>
  <c r="C9533" i="48"/>
  <c r="F10475" i="48"/>
  <c r="G8565" i="48"/>
  <c r="E10484" i="48"/>
  <c r="D9271" i="48"/>
  <c r="B7704" i="48"/>
  <c r="A7681" i="48"/>
  <c r="G7434" i="48"/>
  <c r="G8571" i="48"/>
  <c r="C4503" i="48"/>
  <c r="B8907" i="48"/>
  <c r="B5449" i="48"/>
  <c r="G7302" i="48"/>
  <c r="B9852" i="48"/>
  <c r="E8989" i="48"/>
  <c r="C9473" i="48"/>
  <c r="B10264" i="48"/>
  <c r="F9986" i="48"/>
  <c r="C8995" i="48"/>
  <c r="G9765" i="48"/>
  <c r="C10449" i="48"/>
  <c r="D7539" i="48"/>
  <c r="D9442" i="48"/>
  <c r="E10584" i="48"/>
  <c r="G8894" i="48"/>
  <c r="E9273" i="48"/>
  <c r="B10970" i="48"/>
  <c r="F10160" i="48"/>
  <c r="C10558" i="48"/>
  <c r="D9184" i="48"/>
  <c r="A10632" i="48"/>
  <c r="A8766" i="48"/>
  <c r="A9841" i="48"/>
  <c r="C4618" i="48"/>
  <c r="C9098" i="48"/>
  <c r="B10187" i="48"/>
  <c r="C11453" i="48"/>
  <c r="F10749" i="48"/>
  <c r="D11114" i="48"/>
  <c r="A11158" i="48"/>
  <c r="B11211" i="48"/>
  <c r="G11255" i="48"/>
  <c r="G10656" i="48"/>
  <c r="E11963" i="48"/>
  <c r="F12008" i="48"/>
  <c r="D10753" i="48"/>
  <c r="D11135" i="48"/>
  <c r="A11027" i="48"/>
  <c r="A12051" i="48"/>
  <c r="B12212" i="48"/>
  <c r="E11748" i="48"/>
  <c r="D10674" i="48"/>
  <c r="A11332" i="48"/>
  <c r="G11553" i="48"/>
  <c r="F11066" i="48"/>
  <c r="G12264" i="48"/>
  <c r="B11166" i="48"/>
  <c r="G10715" i="48"/>
  <c r="B7801" i="48"/>
  <c r="B9676" i="48"/>
  <c r="D7283" i="48"/>
  <c r="F6297" i="48"/>
  <c r="C8110" i="48"/>
  <c r="D5127" i="48"/>
  <c r="A10165" i="48"/>
  <c r="D7212" i="48"/>
  <c r="F10427" i="48"/>
  <c r="C9513" i="48"/>
  <c r="D10031" i="48"/>
  <c r="C10654" i="48"/>
  <c r="C8675" i="48"/>
  <c r="C9162" i="48"/>
  <c r="F10505" i="48"/>
  <c r="A12106" i="48"/>
  <c r="E11207" i="48"/>
  <c r="G12058" i="48"/>
  <c r="A12059" i="48"/>
  <c r="G10289" i="48"/>
  <c r="F11801" i="48"/>
  <c r="D11236" i="48"/>
  <c r="B11417" i="48"/>
  <c r="E11233" i="48"/>
  <c r="D10063" i="48"/>
  <c r="A11293" i="48"/>
  <c r="D7460" i="48"/>
  <c r="F12080" i="48"/>
  <c r="D10694" i="48"/>
  <c r="D11065" i="48"/>
  <c r="E11994" i="48"/>
  <c r="G10959" i="48"/>
  <c r="G8906" i="48"/>
  <c r="E11080" i="48"/>
  <c r="E11018" i="48"/>
  <c r="E10409" i="48"/>
  <c r="F11248" i="48"/>
  <c r="D10070" i="48"/>
  <c r="D10955" i="48"/>
  <c r="A10572" i="48"/>
  <c r="G11845" i="48"/>
  <c r="E11082" i="48"/>
  <c r="F8864" i="48"/>
  <c r="F11032" i="48"/>
  <c r="A10984" i="48"/>
  <c r="D10539" i="48"/>
  <c r="E11478" i="48"/>
  <c r="B12133" i="48"/>
  <c r="A5356" i="48"/>
  <c r="D5122" i="48"/>
  <c r="E4715" i="48"/>
  <c r="A9574" i="48"/>
  <c r="A5877" i="48"/>
  <c r="A7653" i="48"/>
  <c r="C5177" i="48"/>
  <c r="F7910" i="48"/>
  <c r="G6195" i="48"/>
  <c r="E8719" i="48"/>
  <c r="G6675" i="48"/>
  <c r="D9351" i="48"/>
  <c r="F10966" i="48"/>
  <c r="C11251" i="48"/>
  <c r="D9801" i="48"/>
  <c r="F9200" i="48"/>
  <c r="G11131" i="48"/>
  <c r="A8060" i="48"/>
  <c r="F9786" i="48"/>
  <c r="B6888" i="48"/>
  <c r="D8698" i="48"/>
  <c r="F10202" i="48"/>
  <c r="B10581" i="48"/>
  <c r="C7945" i="48"/>
  <c r="G7726" i="48"/>
  <c r="C8493" i="48"/>
  <c r="E7495" i="48"/>
  <c r="A7880" i="48"/>
  <c r="E8892" i="48"/>
  <c r="D4937" i="48"/>
  <c r="D5489" i="48"/>
  <c r="G8655" i="48"/>
  <c r="A10473" i="48"/>
  <c r="C9024" i="48"/>
  <c r="C10972" i="48"/>
  <c r="E10231" i="48"/>
  <c r="C11871" i="48"/>
  <c r="F8069" i="48"/>
  <c r="D9141" i="48"/>
  <c r="B10120" i="48"/>
  <c r="G8357" i="48"/>
  <c r="C11736" i="48"/>
  <c r="A9745" i="48"/>
  <c r="C10207" i="48"/>
  <c r="E11467" i="48"/>
  <c r="A12015" i="48"/>
  <c r="F11533" i="48"/>
  <c r="A12288" i="48"/>
  <c r="F11798" i="48"/>
  <c r="B11498" i="48"/>
  <c r="F12295" i="48"/>
  <c r="F11921" i="48"/>
  <c r="E11209" i="48"/>
  <c r="G11338" i="48"/>
  <c r="A7456" i="48"/>
  <c r="G7753" i="48"/>
  <c r="G9042" i="48"/>
  <c r="C9424" i="48"/>
  <c r="C6956" i="48"/>
  <c r="G7021" i="48"/>
  <c r="C11514" i="48"/>
  <c r="A8615" i="48"/>
  <c r="D8904" i="48"/>
  <c r="G9961" i="48"/>
  <c r="E10253" i="48"/>
  <c r="C11901" i="48"/>
  <c r="B11659" i="48"/>
  <c r="A10915" i="48"/>
  <c r="B11076" i="48"/>
  <c r="A12260" i="48"/>
  <c r="B11918" i="48"/>
  <c r="F6909" i="48"/>
  <c r="D9990" i="48"/>
  <c r="G9851" i="48"/>
  <c r="C8980" i="48"/>
  <c r="D7910" i="48"/>
  <c r="C8504" i="48"/>
  <c r="E9938" i="48"/>
  <c r="C11664" i="48"/>
  <c r="D7395" i="48"/>
  <c r="C9356" i="48"/>
  <c r="D11914" i="48"/>
  <c r="E11399" i="48"/>
  <c r="D11919" i="48"/>
  <c r="G10113" i="48"/>
  <c r="D10218" i="48"/>
  <c r="A12236" i="48"/>
  <c r="E11697" i="48"/>
  <c r="D11357" i="48"/>
  <c r="F9296" i="48"/>
  <c r="B11624" i="48"/>
  <c r="D10107" i="48"/>
  <c r="A10954" i="48"/>
  <c r="A10232" i="48"/>
  <c r="D12080" i="48"/>
  <c r="D9232" i="48"/>
  <c r="D10757" i="48"/>
  <c r="D11936" i="48"/>
  <c r="D10251" i="48"/>
  <c r="F11551" i="48"/>
  <c r="G10168" i="48"/>
  <c r="A11817" i="48"/>
  <c r="A9450" i="48"/>
  <c r="C10263" i="48"/>
  <c r="B12120" i="48"/>
  <c r="F11215" i="48"/>
  <c r="G9311" i="48"/>
  <c r="B10428" i="48"/>
  <c r="A10158" i="48"/>
  <c r="A9053" i="48"/>
  <c r="C10613" i="48"/>
  <c r="D6075" i="48"/>
  <c r="G7661" i="48"/>
  <c r="C8371" i="48"/>
  <c r="E10664" i="48"/>
  <c r="F8818" i="48"/>
  <c r="G9274" i="48"/>
  <c r="A11238" i="48"/>
  <c r="A10995" i="48"/>
  <c r="G11176" i="48"/>
  <c r="D10702" i="48"/>
  <c r="G11453" i="48"/>
  <c r="D10979" i="48"/>
  <c r="D9977" i="48"/>
  <c r="G11952" i="48"/>
  <c r="D11420" i="48"/>
  <c r="D10087" i="48"/>
  <c r="E12114" i="48"/>
  <c r="D9396" i="48"/>
  <c r="C8627" i="48"/>
  <c r="F9229" i="48"/>
  <c r="C5773" i="48"/>
  <c r="C6373" i="48"/>
  <c r="G9332" i="48"/>
  <c r="D7272" i="48"/>
  <c r="D7209" i="48"/>
  <c r="B10482" i="48"/>
  <c r="A10140" i="48"/>
  <c r="G9066" i="48"/>
  <c r="C10663" i="48"/>
  <c r="G10164" i="48"/>
  <c r="C12165" i="48"/>
  <c r="G10777" i="48"/>
  <c r="E11369" i="48"/>
  <c r="E12306" i="48"/>
  <c r="G6893" i="48"/>
  <c r="F9092" i="48"/>
  <c r="D8803" i="48"/>
  <c r="C5708" i="48"/>
  <c r="A10837" i="48"/>
  <c r="E10003" i="48"/>
  <c r="G8522" i="48"/>
  <c r="C10418" i="48"/>
  <c r="A9569" i="48"/>
  <c r="C11313" i="48"/>
  <c r="B11071" i="48"/>
  <c r="F11872" i="48"/>
  <c r="A11947" i="48"/>
  <c r="E11404" i="48"/>
  <c r="C12090" i="48"/>
  <c r="B12265" i="48"/>
  <c r="F11730" i="48"/>
  <c r="A11373" i="48"/>
  <c r="D11270" i="48"/>
  <c r="A10758" i="48"/>
  <c r="B11654" i="48"/>
  <c r="G11214" i="48"/>
  <c r="D11058" i="48"/>
  <c r="A12009" i="48"/>
  <c r="E9526" i="48"/>
  <c r="G11728" i="48"/>
  <c r="B11925" i="48"/>
  <c r="A11033" i="48"/>
  <c r="E10853" i="48"/>
  <c r="B11272" i="48"/>
  <c r="E12298" i="48"/>
  <c r="A9601" i="48"/>
  <c r="B11087" i="48"/>
  <c r="A11959" i="48"/>
  <c r="C12110" i="48"/>
  <c r="F11742" i="48"/>
  <c r="G11262" i="48"/>
  <c r="F12015" i="48"/>
  <c r="G10330" i="48"/>
  <c r="A11102" i="48"/>
  <c r="G11923" i="48"/>
  <c r="G9976" i="48"/>
  <c r="A11340" i="48"/>
  <c r="F11794" i="48"/>
  <c r="C8861" i="48"/>
  <c r="G12326" i="48"/>
  <c r="F12243" i="48"/>
  <c r="E12247" i="48"/>
  <c r="C8633" i="48"/>
  <c r="A10952" i="48"/>
  <c r="D11529" i="48"/>
  <c r="F10689" i="48"/>
  <c r="F11299" i="48"/>
  <c r="C11585" i="48"/>
  <c r="B11352" i="48"/>
  <c r="G10218" i="48"/>
  <c r="G10143" i="48"/>
  <c r="D10150" i="48"/>
  <c r="D9418" i="48"/>
  <c r="F10018" i="48"/>
  <c r="A10817" i="48"/>
  <c r="D9939" i="48"/>
  <c r="E9611" i="48"/>
  <c r="D6863" i="48"/>
  <c r="A9537" i="48"/>
  <c r="B11503" i="48"/>
  <c r="B11648" i="48"/>
  <c r="D12152" i="48"/>
  <c r="D10819" i="48"/>
  <c r="F11527" i="48"/>
  <c r="A11444" i="48"/>
  <c r="G11738" i="48"/>
  <c r="B8587" i="48"/>
  <c r="F10022" i="48"/>
  <c r="B8610" i="48"/>
  <c r="G6173" i="48"/>
  <c r="G8336" i="48"/>
  <c r="C11568" i="48"/>
  <c r="C7876" i="48"/>
  <c r="A11518" i="48"/>
  <c r="G11948" i="48"/>
  <c r="D11980" i="48"/>
  <c r="D10152" i="48"/>
  <c r="F9510" i="48"/>
  <c r="D8227" i="48"/>
  <c r="A9041" i="48"/>
  <c r="D9203" i="48"/>
  <c r="C10930" i="48"/>
  <c r="G9821" i="48"/>
  <c r="G11287" i="48"/>
  <c r="A11307" i="48"/>
  <c r="F12009" i="48"/>
  <c r="G11081" i="48"/>
  <c r="D11037" i="48"/>
  <c r="G10128" i="48"/>
  <c r="A11081" i="48"/>
  <c r="D10412" i="48"/>
  <c r="B11382" i="48"/>
  <c r="F11672" i="48"/>
  <c r="A10731" i="48"/>
  <c r="D10092" i="48"/>
  <c r="A12040" i="48"/>
  <c r="D9886" i="48"/>
  <c r="F12228" i="48"/>
  <c r="D11584" i="48"/>
  <c r="B11426" i="48"/>
  <c r="D10044" i="48"/>
  <c r="D10832" i="48"/>
  <c r="B12213" i="48"/>
  <c r="E12022" i="48"/>
  <c r="C9494" i="48"/>
  <c r="G8662" i="48"/>
  <c r="C10460" i="48"/>
  <c r="A9705" i="48"/>
  <c r="C11359" i="48"/>
  <c r="F9949" i="48"/>
  <c r="B9655" i="48"/>
  <c r="G8402" i="48"/>
  <c r="F9869" i="48"/>
  <c r="C11052" i="48"/>
  <c r="E9124" i="48"/>
  <c r="F10489" i="48"/>
  <c r="G10840" i="48"/>
  <c r="A11503" i="48"/>
  <c r="F11021" i="48"/>
  <c r="A11776" i="48"/>
  <c r="F11286" i="48"/>
  <c r="A12305" i="48"/>
  <c r="F11783" i="48"/>
  <c r="F11137" i="48"/>
  <c r="G10454" i="48"/>
  <c r="B11854" i="48"/>
  <c r="E7903" i="48"/>
  <c r="D8239" i="48"/>
  <c r="G9438" i="48"/>
  <c r="C9146" i="48"/>
  <c r="E8751" i="48"/>
  <c r="G6790" i="48"/>
  <c r="B10072" i="48"/>
  <c r="C10257" i="48"/>
  <c r="G8766" i="48"/>
  <c r="C10494" i="48"/>
  <c r="A9713" i="48"/>
  <c r="C11389" i="48"/>
  <c r="B11147" i="48"/>
  <c r="F11944" i="48"/>
  <c r="A12003" i="48"/>
  <c r="A11188" i="48"/>
  <c r="A12181" i="48"/>
  <c r="B9742" i="48"/>
  <c r="G8086" i="48"/>
  <c r="B9369" i="48"/>
  <c r="D5344" i="48"/>
  <c r="A10229" i="48"/>
  <c r="C9853" i="48"/>
  <c r="E9875" i="48"/>
  <c r="C11152" i="48"/>
  <c r="F8953" i="48"/>
  <c r="D9260" i="48"/>
  <c r="A11446" i="48"/>
  <c r="E10820" i="48"/>
  <c r="G10846" i="48"/>
  <c r="E11095" i="48"/>
  <c r="G10223" i="48"/>
  <c r="E10493" i="48"/>
  <c r="A9952" i="48"/>
  <c r="G10036" i="48"/>
  <c r="G10788" i="48"/>
  <c r="F11934" i="48"/>
  <c r="D11184" i="48"/>
  <c r="F10146" i="48"/>
  <c r="C10789" i="48"/>
  <c r="C11050" i="48"/>
  <c r="D5420" i="48"/>
  <c r="D10597" i="48"/>
  <c r="B11917" i="48"/>
  <c r="F11863" i="48"/>
  <c r="D11973" i="48"/>
  <c r="A8922" i="48"/>
  <c r="G8524" i="48"/>
  <c r="B10585" i="48"/>
  <c r="F9241" i="48"/>
  <c r="G11279" i="48"/>
  <c r="A11364" i="48"/>
  <c r="C8388" i="48"/>
  <c r="D8090" i="48"/>
  <c r="E10276" i="48"/>
  <c r="G8746" i="48"/>
  <c r="F12040" i="48"/>
  <c r="D10666" i="48"/>
  <c r="G11899" i="48"/>
  <c r="D11536" i="48"/>
  <c r="C8755" i="48"/>
  <c r="E11627" i="48"/>
  <c r="B11250" i="48"/>
  <c r="G10867" i="48"/>
  <c r="D10289" i="48"/>
  <c r="D11433" i="48"/>
  <c r="B11414" i="48"/>
  <c r="A11833" i="48"/>
  <c r="G5385" i="48"/>
  <c r="G5248" i="48"/>
  <c r="G5121" i="48"/>
  <c r="G5037" i="48"/>
  <c r="G5189" i="48"/>
  <c r="G5403" i="48"/>
  <c r="G5314" i="48"/>
  <c r="G5326" i="48"/>
  <c r="G5315" i="48"/>
  <c r="G5400" i="48"/>
  <c r="G5369" i="48"/>
  <c r="G5216" i="48"/>
  <c r="G5089" i="48"/>
  <c r="G5005" i="48"/>
  <c r="G5237" i="48"/>
  <c r="G5475" i="48"/>
  <c r="G5394" i="48"/>
  <c r="G5422" i="48"/>
  <c r="G5439" i="48"/>
  <c r="G5390" i="48"/>
  <c r="G5024" i="48"/>
  <c r="G5384" i="48"/>
  <c r="G5279" i="48"/>
  <c r="G5481" i="48"/>
  <c r="G5440" i="48"/>
  <c r="G5329" i="48"/>
  <c r="G5229" i="48"/>
  <c r="G5349" i="48"/>
  <c r="G5176" i="48"/>
  <c r="G5067" i="48"/>
  <c r="G5310" i="48"/>
  <c r="G5245" i="48"/>
  <c r="F10458" i="48"/>
  <c r="G6822" i="48"/>
  <c r="G7514" i="48"/>
  <c r="C5644" i="48"/>
  <c r="A6146" i="48"/>
  <c r="C6458" i="48"/>
  <c r="D9163" i="48"/>
  <c r="C6312" i="48"/>
  <c r="A3918" i="48"/>
  <c r="B4120" i="48"/>
  <c r="B7359" i="48"/>
  <c r="C4313" i="48"/>
  <c r="D5735" i="48"/>
  <c r="E7872" i="48"/>
  <c r="A8430" i="48"/>
  <c r="G5959" i="48"/>
  <c r="F7944" i="48"/>
  <c r="C5420" i="48"/>
  <c r="G6596" i="48"/>
  <c r="D7883" i="48"/>
  <c r="E7975" i="48"/>
  <c r="B6625" i="48"/>
  <c r="F6907" i="48"/>
  <c r="F9870" i="48"/>
  <c r="B6498" i="48"/>
  <c r="B7374" i="48"/>
  <c r="C5491" i="48"/>
  <c r="D5414" i="48"/>
  <c r="E6879" i="48"/>
  <c r="A8532" i="48"/>
  <c r="C7177" i="48"/>
  <c r="C8089" i="48"/>
  <c r="D2440" i="48"/>
  <c r="D3661" i="48"/>
  <c r="B9971" i="48"/>
  <c r="D7481" i="48"/>
  <c r="C5703" i="48"/>
  <c r="D8727" i="48"/>
  <c r="C6878" i="48"/>
  <c r="D7444" i="48"/>
  <c r="B10849" i="48"/>
  <c r="G10041" i="48"/>
  <c r="B11699" i="48"/>
  <c r="E8472" i="48"/>
  <c r="A9443" i="48"/>
  <c r="E8891" i="48"/>
  <c r="D7565" i="48"/>
  <c r="A4107" i="48"/>
  <c r="C3994" i="48"/>
  <c r="E6061" i="48"/>
  <c r="F4193" i="48"/>
  <c r="C4732" i="48"/>
  <c r="F7414" i="48"/>
  <c r="C5877" i="48"/>
  <c r="B9555" i="48"/>
  <c r="F7660" i="48"/>
  <c r="C5869" i="48"/>
  <c r="G7605" i="48"/>
  <c r="C8856" i="48"/>
  <c r="E4822" i="48"/>
  <c r="E8542" i="48"/>
  <c r="G7023" i="48"/>
  <c r="E8707" i="48"/>
  <c r="A7690" i="48"/>
  <c r="G8119" i="48"/>
  <c r="C9220" i="48"/>
  <c r="B8255" i="48"/>
  <c r="F8087" i="48"/>
  <c r="B8596" i="48"/>
  <c r="D9515" i="48"/>
  <c r="C4494" i="48"/>
  <c r="F10934" i="48"/>
  <c r="D9430" i="48"/>
  <c r="B10929" i="48"/>
  <c r="A10679" i="48"/>
  <c r="E9160" i="48"/>
  <c r="F9138" i="48"/>
  <c r="E10417" i="48"/>
  <c r="A10764" i="48"/>
  <c r="B11779" i="48"/>
  <c r="G9941" i="48"/>
  <c r="C7997" i="48"/>
  <c r="C7897" i="48"/>
  <c r="C8926" i="48"/>
  <c r="G7770" i="48"/>
  <c r="A9603" i="48"/>
  <c r="B7045" i="48"/>
  <c r="D7549" i="48"/>
  <c r="C8934" i="48"/>
  <c r="B10804" i="48"/>
  <c r="A10502" i="48"/>
  <c r="E9118" i="48"/>
  <c r="C10989" i="48"/>
  <c r="F7358" i="48"/>
  <c r="F7022" i="48"/>
  <c r="D9189" i="48"/>
  <c r="A7913" i="48"/>
  <c r="A9683" i="48"/>
  <c r="B7301" i="48"/>
  <c r="C8762" i="48"/>
  <c r="C9062" i="48"/>
  <c r="B10828" i="48"/>
  <c r="A10526" i="48"/>
  <c r="C8737" i="48"/>
  <c r="A9992" i="48"/>
  <c r="B8078" i="48"/>
  <c r="B8748" i="48"/>
  <c r="G9374" i="48"/>
  <c r="F9988" i="48"/>
  <c r="G8340" i="48"/>
  <c r="D9413" i="48"/>
  <c r="A11726" i="48"/>
  <c r="D10385" i="48"/>
  <c r="G11576" i="48"/>
  <c r="G11999" i="48"/>
  <c r="G11805" i="48"/>
  <c r="G11890" i="48"/>
  <c r="G10359" i="48"/>
  <c r="C12083" i="48"/>
  <c r="D11436" i="48"/>
  <c r="E11881" i="48"/>
  <c r="B11198" i="48"/>
  <c r="D10344" i="48"/>
  <c r="F7695" i="48"/>
  <c r="D6530" i="48"/>
  <c r="A5815" i="48"/>
  <c r="A5268" i="48"/>
  <c r="A7366" i="48"/>
  <c r="E6941" i="48"/>
  <c r="G6771" i="48"/>
  <c r="B6205" i="48"/>
  <c r="G9037" i="48"/>
  <c r="F9562" i="48"/>
  <c r="B10019" i="48"/>
  <c r="E6292" i="48"/>
  <c r="C7005" i="48"/>
  <c r="F6760" i="48"/>
  <c r="G6214" i="48"/>
  <c r="F8894" i="48"/>
  <c r="C7157" i="48"/>
  <c r="E6308" i="48"/>
  <c r="C7037" i="48"/>
  <c r="B6875" i="48"/>
  <c r="G6234" i="48"/>
  <c r="F8910" i="48"/>
  <c r="C7189" i="48"/>
  <c r="C5756" i="48"/>
  <c r="G7949" i="48"/>
  <c r="A5562" i="48"/>
  <c r="B8727" i="48"/>
  <c r="G4532" i="48"/>
  <c r="G4718" i="48"/>
  <c r="C7840" i="48"/>
  <c r="G9431" i="48"/>
  <c r="E10254" i="48"/>
  <c r="B10624" i="48"/>
  <c r="G8764" i="48"/>
  <c r="E9815" i="48"/>
  <c r="E10854" i="48"/>
  <c r="C10809" i="48"/>
  <c r="D5300" i="48"/>
  <c r="C9301" i="48"/>
  <c r="C10054" i="48"/>
  <c r="C8139" i="48"/>
  <c r="A9045" i="48"/>
  <c r="F10245" i="48"/>
  <c r="A12018" i="48"/>
  <c r="E11459" i="48"/>
  <c r="C12153" i="48"/>
  <c r="C4532" i="48"/>
  <c r="G9304" i="48"/>
  <c r="B8646" i="48"/>
  <c r="G8708" i="48"/>
  <c r="F6954" i="48"/>
  <c r="G9125" i="48"/>
  <c r="E8352" i="48"/>
  <c r="C7455" i="48"/>
  <c r="C9214" i="48"/>
  <c r="C8287" i="48"/>
  <c r="G9062" i="48"/>
  <c r="F10250" i="48"/>
  <c r="G6481" i="48"/>
  <c r="D8684" i="48"/>
  <c r="C11559" i="48"/>
  <c r="C9682" i="48"/>
  <c r="C6480" i="48"/>
  <c r="B5397" i="48"/>
  <c r="B7184" i="48"/>
  <c r="B8595" i="48"/>
  <c r="E7779" i="48"/>
  <c r="G7063" i="48"/>
  <c r="C7422" i="48"/>
  <c r="G7837" i="48"/>
  <c r="G8848" i="48"/>
  <c r="D7529" i="48"/>
  <c r="A9113" i="48"/>
  <c r="C11561" i="48"/>
  <c r="D6043" i="48"/>
  <c r="D4846" i="48"/>
  <c r="G8547" i="48"/>
  <c r="C9794" i="48"/>
  <c r="B7765" i="48"/>
  <c r="A7252" i="48"/>
  <c r="D6789" i="48"/>
  <c r="B8487" i="48"/>
  <c r="G7496" i="48"/>
  <c r="B8160" i="48"/>
  <c r="A9147" i="48"/>
  <c r="F9084" i="48"/>
  <c r="F10498" i="48"/>
  <c r="D7453" i="48"/>
  <c r="B10541" i="48"/>
  <c r="A10243" i="48"/>
  <c r="E7911" i="48"/>
  <c r="D7142" i="48"/>
  <c r="C10049" i="48"/>
  <c r="E10937" i="48"/>
  <c r="D7139" i="48"/>
  <c r="C11317" i="48"/>
  <c r="G11591" i="48"/>
  <c r="D11907" i="48"/>
  <c r="E11408" i="48"/>
  <c r="D12184" i="48"/>
  <c r="E11685" i="48"/>
  <c r="A11377" i="48"/>
  <c r="E12190" i="48"/>
  <c r="E11028" i="48"/>
  <c r="B12289" i="48"/>
  <c r="A11749" i="48"/>
  <c r="G11904" i="48"/>
  <c r="E9809" i="48"/>
  <c r="E8786" i="48"/>
  <c r="F9684" i="48"/>
  <c r="A7636" i="48"/>
  <c r="A8215" i="48"/>
  <c r="F9516" i="48"/>
  <c r="B10649" i="48"/>
  <c r="F9236" i="48"/>
  <c r="F10544" i="48"/>
  <c r="D7325" i="48"/>
  <c r="B10571" i="48"/>
  <c r="A11542" i="48"/>
  <c r="F11028" i="48"/>
  <c r="A11315" i="48"/>
  <c r="G12303" i="48"/>
  <c r="D11605" i="48"/>
  <c r="C7873" i="48"/>
  <c r="C10408" i="48"/>
  <c r="A6813" i="48"/>
  <c r="B7574" i="48"/>
  <c r="C9003" i="48"/>
  <c r="C7240" i="48"/>
  <c r="G9111" i="48"/>
  <c r="B10342" i="48"/>
  <c r="C9670" i="48"/>
  <c r="G8794" i="48"/>
  <c r="C10523" i="48"/>
  <c r="E9970" i="48"/>
  <c r="C12029" i="48"/>
  <c r="F12325" i="48"/>
  <c r="F11769" i="48"/>
  <c r="A11164" i="48"/>
  <c r="G10670" i="48"/>
  <c r="D10799" i="48"/>
  <c r="A11453" i="48"/>
  <c r="D5504" i="48"/>
  <c r="D11698" i="48"/>
  <c r="D11715" i="48"/>
  <c r="D10054" i="48"/>
  <c r="E11533" i="48"/>
  <c r="B11814" i="48"/>
  <c r="F11251" i="48"/>
  <c r="G11470" i="48"/>
  <c r="C12175" i="48"/>
  <c r="D11738" i="48"/>
  <c r="B11208" i="48"/>
  <c r="B11813" i="48"/>
  <c r="B12310" i="48"/>
  <c r="D10864" i="48"/>
  <c r="A10720" i="48"/>
  <c r="B10963" i="48"/>
  <c r="G10999" i="48"/>
  <c r="D11227" i="48"/>
  <c r="E11064" i="48"/>
  <c r="A7903" i="48"/>
  <c r="G4762" i="48"/>
  <c r="G6479" i="48"/>
  <c r="E8145" i="48"/>
  <c r="F8152" i="48"/>
  <c r="E7435" i="48"/>
  <c r="C9076" i="48"/>
  <c r="D5435" i="48"/>
  <c r="G6964" i="48"/>
  <c r="C7517" i="48"/>
  <c r="G6540" i="48"/>
  <c r="A9176" i="48"/>
  <c r="C7953" i="48"/>
  <c r="F7677" i="48"/>
  <c r="G7473" i="48"/>
  <c r="C6895" i="48"/>
  <c r="D9475" i="48"/>
  <c r="A8029" i="48"/>
  <c r="G5706" i="48"/>
  <c r="E8492" i="48"/>
  <c r="G9688" i="48"/>
  <c r="F5994" i="48"/>
  <c r="A9212" i="48"/>
  <c r="D9069" i="48"/>
  <c r="B10704" i="48"/>
  <c r="A10338" i="48"/>
  <c r="C8801" i="48"/>
  <c r="C10889" i="48"/>
  <c r="E10076" i="48"/>
  <c r="C11892" i="48"/>
  <c r="C8459" i="48"/>
  <c r="C9580" i="48"/>
  <c r="D12142" i="48"/>
  <c r="E11539" i="48"/>
  <c r="E5815" i="48"/>
  <c r="B9609" i="48"/>
  <c r="B8754" i="48"/>
  <c r="G6808" i="48"/>
  <c r="C6960" i="48"/>
  <c r="D5449" i="48"/>
  <c r="B9272" i="48"/>
  <c r="A10321" i="48"/>
  <c r="G9222" i="48"/>
  <c r="C10644" i="48"/>
  <c r="E10079" i="48"/>
  <c r="C11639" i="48"/>
  <c r="A6242" i="48"/>
  <c r="F7995" i="48"/>
  <c r="F6512" i="48"/>
  <c r="B7317" i="48"/>
  <c r="B8806" i="48"/>
  <c r="G8347" i="48"/>
  <c r="D5180" i="48"/>
  <c r="A8083" i="48"/>
  <c r="D8574" i="48"/>
  <c r="G5818" i="48"/>
  <c r="G6217" i="48"/>
  <c r="C9115" i="48"/>
  <c r="D6675" i="48"/>
  <c r="G6152" i="48"/>
  <c r="G7182" i="48"/>
  <c r="C4557" i="48"/>
  <c r="B9376" i="48"/>
  <c r="G8195" i="48"/>
  <c r="C9964" i="48"/>
  <c r="A10265" i="48"/>
  <c r="G8895" i="48"/>
  <c r="E10282" i="48"/>
  <c r="G9270" i="48"/>
  <c r="B10220" i="48"/>
  <c r="C11918" i="48"/>
  <c r="C10748" i="48"/>
  <c r="D9306" i="48"/>
  <c r="D7062" i="48"/>
  <c r="C9974" i="48"/>
  <c r="G8550" i="48"/>
  <c r="E10888" i="48"/>
  <c r="C11663" i="48"/>
  <c r="C10405" i="48"/>
  <c r="E9468" i="48"/>
  <c r="G4799" i="48"/>
  <c r="D8215" i="48"/>
  <c r="D7813" i="48"/>
  <c r="G8191" i="48"/>
  <c r="F8050" i="48"/>
  <c r="C4422" i="48"/>
  <c r="C9314" i="48"/>
  <c r="A10714" i="48"/>
  <c r="B10569" i="48"/>
  <c r="C8407" i="48"/>
  <c r="E10368" i="48"/>
  <c r="D9769" i="48"/>
  <c r="C11456" i="48"/>
  <c r="C10810" i="48"/>
  <c r="A10540" i="48"/>
  <c r="E9759" i="48"/>
  <c r="G8714" i="48"/>
  <c r="B10547" i="48"/>
  <c r="F10873" i="48"/>
  <c r="D12262" i="48"/>
  <c r="B12015" i="48"/>
  <c r="E11191" i="48"/>
  <c r="F12260" i="48"/>
  <c r="D11043" i="48"/>
  <c r="A11807" i="48"/>
  <c r="B12288" i="48"/>
  <c r="G10805" i="48"/>
  <c r="F11309" i="48"/>
  <c r="D10478" i="48"/>
  <c r="D11512" i="48"/>
  <c r="A12080" i="48"/>
  <c r="G11245" i="48"/>
  <c r="E11029" i="48"/>
  <c r="F11590" i="48"/>
  <c r="D10771" i="48"/>
  <c r="D12049" i="48"/>
  <c r="B11274" i="48"/>
  <c r="G11750" i="48"/>
  <c r="E11518" i="48"/>
  <c r="F12087" i="48"/>
  <c r="G12209" i="48"/>
  <c r="G10073" i="48"/>
  <c r="F11617" i="48"/>
  <c r="D11084" i="48"/>
  <c r="B11265" i="48"/>
  <c r="G10902" i="48"/>
  <c r="E10733" i="48"/>
  <c r="D12021" i="48"/>
  <c r="G11018" i="48"/>
  <c r="E11794" i="48"/>
  <c r="D10664" i="48"/>
  <c r="F8283" i="48"/>
  <c r="D7355" i="48"/>
  <c r="B8843" i="48"/>
  <c r="B7709" i="48"/>
  <c r="A10277" i="48"/>
  <c r="C11402" i="48"/>
  <c r="F9320" i="48"/>
  <c r="C9874" i="48"/>
  <c r="C10018" i="48"/>
  <c r="G9329" i="48"/>
  <c r="E7473" i="48"/>
  <c r="B7472" i="48"/>
  <c r="D9652" i="48"/>
  <c r="D4933" i="48"/>
  <c r="G9704" i="48"/>
  <c r="F7897" i="48"/>
  <c r="C8733" i="48"/>
  <c r="C9126" i="48"/>
  <c r="B10968" i="48"/>
  <c r="A10602" i="48"/>
  <c r="E8831" i="48"/>
  <c r="F9382" i="48"/>
  <c r="A8962" i="48"/>
  <c r="E10308" i="48"/>
  <c r="D5412" i="48"/>
  <c r="B10266" i="48"/>
  <c r="C11952" i="48"/>
  <c r="C10794" i="48"/>
  <c r="D9274" i="48"/>
  <c r="D7094" i="48"/>
  <c r="C10030" i="48"/>
  <c r="G8558" i="48"/>
  <c r="E10906" i="48"/>
  <c r="C11685" i="48"/>
  <c r="C10447" i="48"/>
  <c r="D12202" i="48"/>
  <c r="B11447" i="48"/>
  <c r="A10787" i="48"/>
  <c r="E11687" i="48"/>
  <c r="F12244" i="48"/>
  <c r="G11897" i="48"/>
  <c r="D12135" i="48"/>
  <c r="A12227" i="48"/>
  <c r="G10329" i="48"/>
  <c r="D10114" i="48"/>
  <c r="A11812" i="48"/>
  <c r="G10966" i="48"/>
  <c r="D10727" i="48"/>
  <c r="B11486" i="48"/>
  <c r="E11874" i="48"/>
  <c r="C12196" i="48"/>
  <c r="G6013" i="48"/>
  <c r="D5534" i="48"/>
  <c r="G8530" i="48"/>
  <c r="B10473" i="48"/>
  <c r="E10356" i="48"/>
  <c r="A7270" i="48"/>
  <c r="C10040" i="48"/>
  <c r="B9846" i="48"/>
  <c r="G7951" i="48"/>
  <c r="G8127" i="48"/>
  <c r="E7375" i="48"/>
  <c r="G5721" i="48"/>
  <c r="F9797" i="48"/>
  <c r="E9666" i="48"/>
  <c r="C6741" i="48"/>
  <c r="F8872" i="48"/>
  <c r="F10363" i="48"/>
  <c r="C8215" i="48"/>
  <c r="G9850" i="48"/>
  <c r="D4904" i="48"/>
  <c r="C9616" i="48"/>
  <c r="C11452" i="48"/>
  <c r="C10206" i="48"/>
  <c r="C8763" i="48"/>
  <c r="D5616" i="48"/>
  <c r="E9647" i="48"/>
  <c r="D7524" i="48"/>
  <c r="G9565" i="48"/>
  <c r="C11101" i="48"/>
  <c r="F10825" i="48"/>
  <c r="D11702" i="48"/>
  <c r="A12170" i="48"/>
  <c r="G11331" i="48"/>
  <c r="E11183" i="48"/>
  <c r="F11656" i="48"/>
  <c r="D10825" i="48"/>
  <c r="D11723" i="48"/>
  <c r="A11787" i="48"/>
  <c r="B11820" i="48"/>
  <c r="E10756" i="48"/>
  <c r="E11244" i="48"/>
  <c r="F11273" i="48"/>
  <c r="D10058" i="48"/>
  <c r="G11942" i="48"/>
  <c r="D11988" i="48"/>
  <c r="A12076" i="48"/>
  <c r="B12105" i="48"/>
  <c r="G10174" i="48"/>
  <c r="E11537" i="48"/>
  <c r="F11570" i="48"/>
  <c r="D10303" i="48"/>
  <c r="D11197" i="48"/>
  <c r="A11213" i="48"/>
  <c r="C11872" i="48"/>
  <c r="E10133" i="48"/>
  <c r="C10455" i="48"/>
  <c r="E11607" i="48"/>
  <c r="A12295" i="48"/>
  <c r="F11717" i="48"/>
  <c r="B11077" i="48"/>
  <c r="F12078" i="48"/>
  <c r="B11334" i="48"/>
  <c r="G10723" i="48"/>
  <c r="F12179" i="48"/>
  <c r="B12050" i="48"/>
  <c r="F11519" i="48"/>
  <c r="G8084" i="48"/>
  <c r="F10777" i="48"/>
  <c r="G12242" i="48"/>
  <c r="G11909" i="48"/>
  <c r="D11929" i="48"/>
  <c r="F11267" i="48"/>
  <c r="C7372" i="48"/>
  <c r="G9034" i="48"/>
  <c r="D12314" i="48"/>
  <c r="A10987" i="48"/>
  <c r="G11088" i="48"/>
  <c r="D10518" i="48"/>
  <c r="G11445" i="48"/>
  <c r="D10891" i="48"/>
  <c r="G11790" i="48"/>
  <c r="D9499" i="48"/>
  <c r="F11011" i="48"/>
  <c r="G11589" i="48"/>
  <c r="A10970" i="48"/>
  <c r="A10592" i="48"/>
  <c r="B10491" i="48"/>
  <c r="B12199" i="48"/>
  <c r="D11099" i="48"/>
  <c r="G10765" i="48"/>
  <c r="D11648" i="48"/>
  <c r="E11069" i="48"/>
  <c r="D12009" i="48"/>
  <c r="G11678" i="48"/>
  <c r="F11023" i="48"/>
  <c r="G12041" i="48"/>
  <c r="F12110" i="48"/>
  <c r="G11982" i="48"/>
  <c r="B8537" i="48"/>
  <c r="F6250" i="48"/>
  <c r="A10234" i="48"/>
  <c r="E10632" i="48"/>
  <c r="G8022" i="48"/>
  <c r="D5332" i="48"/>
  <c r="B9631" i="48"/>
  <c r="E6788" i="48"/>
  <c r="A10421" i="48"/>
  <c r="C11482" i="48"/>
  <c r="F9128" i="48"/>
  <c r="D9290" i="48"/>
  <c r="C9865" i="48"/>
  <c r="E9626" i="48"/>
  <c r="C11900" i="48"/>
  <c r="A9015" i="48"/>
  <c r="E8761" i="48"/>
  <c r="C7684" i="48"/>
  <c r="E10938" i="48"/>
  <c r="F10761" i="48"/>
  <c r="A11082" i="48"/>
  <c r="G11267" i="48"/>
  <c r="E12231" i="48"/>
  <c r="F10991" i="48"/>
  <c r="A11291" i="48"/>
  <c r="B12220" i="48"/>
  <c r="A9948" i="48"/>
  <c r="F11737" i="48"/>
  <c r="G12295" i="48"/>
  <c r="A11388" i="48"/>
  <c r="B12121" i="48"/>
  <c r="G10958" i="48"/>
  <c r="F11714" i="48"/>
  <c r="G12096" i="48"/>
  <c r="A11421" i="48"/>
  <c r="D4908" i="48"/>
  <c r="D12210" i="48"/>
  <c r="A11335" i="48"/>
  <c r="G12147" i="48"/>
  <c r="F11630" i="48"/>
  <c r="G11458" i="48"/>
  <c r="E10727" i="48"/>
  <c r="E11302" i="48"/>
  <c r="D4984" i="48"/>
  <c r="F11864" i="48"/>
  <c r="B12069" i="48"/>
  <c r="F11107" i="48"/>
  <c r="G8601" i="48"/>
  <c r="A11418" i="48"/>
  <c r="A11991" i="48"/>
  <c r="D11104" i="48"/>
  <c r="F12286" i="48"/>
  <c r="F11455" i="48"/>
  <c r="G10768" i="48"/>
  <c r="F10208" i="48"/>
  <c r="C11157" i="48"/>
  <c r="A10858" i="48"/>
  <c r="E12056" i="48"/>
  <c r="G10154" i="48"/>
  <c r="B11234" i="48"/>
  <c r="E12118" i="48"/>
  <c r="D10854" i="48"/>
  <c r="E1663" i="48"/>
  <c r="B5220" i="48"/>
  <c r="E7502" i="48"/>
  <c r="D6486" i="48"/>
  <c r="D8454" i="48"/>
  <c r="B8467" i="48"/>
  <c r="G7959" i="48"/>
  <c r="G7477" i="48"/>
  <c r="E7093" i="48"/>
  <c r="D8276" i="48"/>
  <c r="B9317" i="48"/>
  <c r="G5643" i="48"/>
  <c r="A8996" i="48"/>
  <c r="D9888" i="48"/>
  <c r="B9396" i="48"/>
  <c r="A9661" i="48"/>
  <c r="D7980" i="48"/>
  <c r="B10321" i="48"/>
  <c r="A9621" i="48"/>
  <c r="D7788" i="48"/>
  <c r="B10319" i="48"/>
  <c r="G11643" i="48"/>
  <c r="F5509" i="48"/>
  <c r="D5617" i="48"/>
  <c r="A7657" i="48"/>
  <c r="E8160" i="48"/>
  <c r="A9839" i="48"/>
  <c r="G9337" i="48"/>
  <c r="A8774" i="48"/>
  <c r="C10509" i="48"/>
  <c r="A7205" i="48"/>
  <c r="D8482" i="48"/>
  <c r="B8978" i="48"/>
  <c r="C9579" i="48"/>
  <c r="A5016" i="48"/>
  <c r="A7588" i="48"/>
  <c r="E8763" i="48"/>
  <c r="C5208" i="48"/>
  <c r="D8415" i="48"/>
  <c r="C7359" i="48"/>
  <c r="D8763" i="48"/>
  <c r="C8692" i="48"/>
  <c r="A5466" i="48"/>
  <c r="F5083" i="48"/>
  <c r="C4587" i="48"/>
  <c r="A4889" i="48"/>
  <c r="C6235" i="48"/>
  <c r="B6950" i="48"/>
  <c r="C7356" i="48"/>
  <c r="F3963" i="48"/>
  <c r="F8568" i="48"/>
  <c r="F7815" i="48"/>
  <c r="B7376" i="48"/>
  <c r="D9045" i="48"/>
  <c r="B8032" i="48"/>
  <c r="A6811" i="48"/>
  <c r="G5790" i="48"/>
  <c r="B8213" i="48"/>
  <c r="A9590" i="48"/>
  <c r="A7644" i="48"/>
  <c r="B8150" i="48"/>
  <c r="B7465" i="48"/>
  <c r="C10016" i="48"/>
  <c r="C4519" i="48"/>
  <c r="E9043" i="48"/>
  <c r="E9387" i="48"/>
  <c r="A9993" i="48"/>
  <c r="A10658" i="48"/>
  <c r="D9501" i="48"/>
  <c r="F9830" i="48"/>
  <c r="E10396" i="48"/>
  <c r="F10140" i="48"/>
  <c r="G8505" i="48"/>
  <c r="E10994" i="48"/>
  <c r="A11138" i="48"/>
  <c r="E11859" i="48"/>
  <c r="F6716" i="48"/>
  <c r="C8393" i="48"/>
  <c r="B9182" i="48"/>
  <c r="C7406" i="48"/>
  <c r="D7248" i="48"/>
  <c r="D5643" i="48"/>
  <c r="B8312" i="48"/>
  <c r="E9741" i="48"/>
  <c r="G8628" i="48"/>
  <c r="C9057" i="48"/>
  <c r="F10650" i="48"/>
  <c r="F10001" i="48"/>
  <c r="D7858" i="48"/>
  <c r="C11959" i="48"/>
  <c r="A10395" i="48"/>
  <c r="E7870" i="48"/>
  <c r="B9769" i="48"/>
  <c r="C4572" i="48"/>
  <c r="A7669" i="48"/>
  <c r="G6370" i="48"/>
  <c r="B9510" i="48"/>
  <c r="A8772" i="48"/>
  <c r="F8970" i="48"/>
  <c r="C5457" i="48"/>
  <c r="C5735" i="48"/>
  <c r="C5724" i="48"/>
  <c r="G7197" i="48"/>
  <c r="B8999" i="48"/>
  <c r="D7979" i="48"/>
  <c r="D9552" i="48"/>
  <c r="B6722" i="48"/>
  <c r="F8071" i="48"/>
  <c r="B7554" i="48"/>
  <c r="A7481" i="48"/>
  <c r="A7248" i="48"/>
  <c r="B8544" i="48"/>
  <c r="B9920" i="48"/>
  <c r="G8623" i="48"/>
  <c r="A9663" i="48"/>
  <c r="D9415" i="48"/>
  <c r="A6738" i="48"/>
  <c r="G9087" i="48"/>
  <c r="C9745" i="48"/>
  <c r="D8816" i="48"/>
  <c r="D9345" i="48"/>
  <c r="B10332" i="48"/>
  <c r="C11598" i="48"/>
  <c r="F10882" i="48"/>
  <c r="D8742" i="48"/>
  <c r="C9922" i="48"/>
  <c r="D7043" i="48"/>
  <c r="D9350" i="48"/>
  <c r="E10551" i="48"/>
  <c r="A8829" i="48"/>
  <c r="A9904" i="48"/>
  <c r="B10925" i="48"/>
  <c r="F10111" i="48"/>
  <c r="C10517" i="48"/>
  <c r="E8983" i="48"/>
  <c r="A10627" i="48"/>
  <c r="E7051" i="48"/>
  <c r="G6695" i="48"/>
  <c r="E9309" i="48"/>
  <c r="C5817" i="48"/>
  <c r="A5981" i="48"/>
  <c r="C6121" i="48"/>
  <c r="E9693" i="48"/>
  <c r="A9645" i="48"/>
  <c r="C11306" i="48"/>
  <c r="F9953" i="48"/>
  <c r="G9349" i="48"/>
  <c r="A8715" i="48"/>
  <c r="C4502" i="48"/>
  <c r="E10516" i="48"/>
  <c r="D8999" i="48"/>
  <c r="B10454" i="48"/>
  <c r="F10088" i="48"/>
  <c r="C10938" i="48"/>
  <c r="A10107" i="48"/>
  <c r="G8626" i="48"/>
  <c r="E10185" i="48"/>
  <c r="G9018" i="48"/>
  <c r="B10119" i="48"/>
  <c r="C11829" i="48"/>
  <c r="C10635" i="48"/>
  <c r="A11086" i="48"/>
  <c r="B11591" i="48"/>
  <c r="G10136" i="48"/>
  <c r="E11895" i="48"/>
  <c r="E10831" i="48"/>
  <c r="C12141" i="48"/>
  <c r="D12291" i="48"/>
  <c r="B11024" i="48"/>
  <c r="G11080" i="48"/>
  <c r="G10485" i="48"/>
  <c r="E11792" i="48"/>
  <c r="F11853" i="48"/>
  <c r="D10590" i="48"/>
  <c r="D11192" i="48"/>
  <c r="A11248" i="48"/>
  <c r="B11293" i="48"/>
  <c r="G11341" i="48"/>
  <c r="G10754" i="48"/>
  <c r="E12069" i="48"/>
  <c r="F12118" i="48"/>
  <c r="D10883" i="48"/>
  <c r="D11729" i="48"/>
  <c r="A11761" i="48"/>
  <c r="B11818" i="48"/>
  <c r="G11862" i="48"/>
  <c r="E11198" i="48"/>
  <c r="F11255" i="48"/>
  <c r="A9970" i="48"/>
  <c r="G12305" i="48"/>
  <c r="G11532" i="48"/>
  <c r="E11636" i="48"/>
  <c r="A10884" i="48"/>
  <c r="D11260" i="48"/>
  <c r="A12068" i="48"/>
  <c r="G11569" i="48"/>
  <c r="E11705" i="48"/>
  <c r="A10977" i="48"/>
  <c r="D11525" i="48"/>
  <c r="B11022" i="48"/>
  <c r="G11834" i="48"/>
  <c r="E11938" i="48"/>
  <c r="D10168" i="48"/>
  <c r="A5902" i="48"/>
  <c r="F8926" i="48"/>
  <c r="G8969" i="48"/>
  <c r="D5450" i="48"/>
  <c r="F7901" i="48"/>
  <c r="B8908" i="48"/>
  <c r="A6706" i="48"/>
  <c r="E10959" i="48"/>
  <c r="A10682" i="48"/>
  <c r="E10806" i="48"/>
  <c r="A10543" i="48"/>
  <c r="G9322" i="48"/>
  <c r="G8074" i="48"/>
  <c r="B10122" i="48"/>
  <c r="A7581" i="48"/>
  <c r="E9508" i="48"/>
  <c r="B8866" i="48"/>
  <c r="G9140" i="48"/>
  <c r="B8038" i="48"/>
  <c r="D7829" i="48"/>
  <c r="G6504" i="48"/>
  <c r="C8047" i="48"/>
  <c r="D9468" i="48"/>
  <c r="C4642" i="48"/>
  <c r="D5028" i="48"/>
  <c r="F10398" i="48"/>
  <c r="F8993" i="48"/>
  <c r="C8120" i="48"/>
  <c r="C11707" i="48"/>
  <c r="A10143" i="48"/>
  <c r="G9175" i="48"/>
  <c r="C9817" i="48"/>
  <c r="D6927" i="48"/>
  <c r="D9625" i="48"/>
  <c r="B10374" i="48"/>
  <c r="C11632" i="48"/>
  <c r="F10928" i="48"/>
  <c r="C4526" i="48"/>
  <c r="C9854" i="48"/>
  <c r="D6883" i="48"/>
  <c r="D9358" i="48"/>
  <c r="E10573" i="48"/>
  <c r="G8858" i="48"/>
  <c r="A9928" i="48"/>
  <c r="B10955" i="48"/>
  <c r="F10153" i="48"/>
  <c r="C10555" i="48"/>
  <c r="D11882" i="48"/>
  <c r="A11926" i="48"/>
  <c r="B11979" i="48"/>
  <c r="G10056" i="48"/>
  <c r="E11367" i="48"/>
  <c r="F11412" i="48"/>
  <c r="D10153" i="48"/>
  <c r="C12061" i="48"/>
  <c r="D11895" i="48"/>
  <c r="A11603" i="48"/>
  <c r="B11332" i="48"/>
  <c r="G10553" i="48"/>
  <c r="F12065" i="48"/>
  <c r="D11404" i="48"/>
  <c r="B11601" i="48"/>
  <c r="E11145" i="48"/>
  <c r="D10071" i="48"/>
  <c r="A11253" i="48"/>
  <c r="G11450" i="48"/>
  <c r="F11819" i="48"/>
  <c r="A7808" i="48"/>
  <c r="E8705" i="48"/>
  <c r="C9760" i="48"/>
  <c r="D5249" i="48"/>
  <c r="B8951" i="48"/>
  <c r="B9628" i="48"/>
  <c r="E9922" i="48"/>
  <c r="C8248" i="48"/>
  <c r="G8421" i="48"/>
  <c r="G9086" i="48"/>
  <c r="E10821" i="48"/>
  <c r="A10128" i="48"/>
  <c r="F9056" i="48"/>
  <c r="B10967" i="48"/>
  <c r="D11638" i="48"/>
  <c r="G11607" i="48"/>
  <c r="F12020" i="48"/>
  <c r="D12159" i="48"/>
  <c r="G11028" i="48"/>
  <c r="E11836" i="48"/>
  <c r="D10778" i="48"/>
  <c r="A11516" i="48"/>
  <c r="G9947" i="48"/>
  <c r="F11458" i="48"/>
  <c r="D11405" i="48"/>
  <c r="C10626" i="48"/>
  <c r="A11566" i="48"/>
  <c r="G11776" i="48"/>
  <c r="G10426" i="48"/>
  <c r="G11586" i="48"/>
  <c r="G12205" i="48"/>
  <c r="B10826" i="48"/>
  <c r="F11352" i="48"/>
  <c r="D10331" i="48"/>
  <c r="C10138" i="48"/>
  <c r="D12058" i="48"/>
  <c r="G11152" i="48"/>
  <c r="G11765" i="48"/>
  <c r="G10991" i="48"/>
  <c r="D11331" i="48"/>
  <c r="B11094" i="48"/>
  <c r="C10266" i="48"/>
  <c r="D11846" i="48"/>
  <c r="F12313" i="48"/>
  <c r="G11605" i="48"/>
  <c r="G11070" i="48"/>
  <c r="D10748" i="48"/>
  <c r="D10608" i="48"/>
  <c r="A5533" i="48"/>
  <c r="C6886" i="48"/>
  <c r="A7666" i="48"/>
  <c r="C7619" i="48"/>
  <c r="F7522" i="48"/>
  <c r="G8680" i="48"/>
  <c r="A7986" i="48"/>
  <c r="C6715" i="48"/>
  <c r="C9102" i="48"/>
  <c r="B9111" i="48"/>
  <c r="B9140" i="48"/>
  <c r="A8961" i="48"/>
  <c r="E10203" i="48"/>
  <c r="C8103" i="48"/>
  <c r="E9832" i="48"/>
  <c r="C10259" i="48"/>
  <c r="C12105" i="48"/>
  <c r="C5941" i="48"/>
  <c r="B8283" i="48"/>
  <c r="B8376" i="48"/>
  <c r="D7252" i="48"/>
  <c r="E9639" i="48"/>
  <c r="F9149" i="48"/>
  <c r="E6572" i="48"/>
  <c r="B8742" i="48"/>
  <c r="D7655" i="48"/>
  <c r="D8659" i="48"/>
  <c r="F9003" i="48"/>
  <c r="B7579" i="48"/>
  <c r="A7737" i="48"/>
  <c r="B9600" i="48"/>
  <c r="C8354" i="48"/>
  <c r="C9809" i="48"/>
  <c r="C11614" i="48"/>
  <c r="D7555" i="48"/>
  <c r="A9936" i="48"/>
  <c r="C9049" i="48"/>
  <c r="C9988" i="48"/>
  <c r="C9286" i="48"/>
  <c r="G9477" i="48"/>
  <c r="C8721" i="48"/>
  <c r="A10136" i="48"/>
  <c r="B10139" i="48"/>
  <c r="B11631" i="48"/>
  <c r="C12161" i="48"/>
  <c r="G10501" i="48"/>
  <c r="D11224" i="48"/>
  <c r="G10770" i="48"/>
  <c r="D11745" i="48"/>
  <c r="E11230" i="48"/>
  <c r="G11548" i="48"/>
  <c r="A12100" i="48"/>
  <c r="D11573" i="48"/>
  <c r="D10184" i="48"/>
  <c r="C6501" i="48"/>
  <c r="B10088" i="48"/>
  <c r="G9370" i="48"/>
  <c r="G9595" i="48"/>
  <c r="C8693" i="48"/>
  <c r="D7398" i="48"/>
  <c r="C8376" i="48"/>
  <c r="C9897" i="48"/>
  <c r="C11656" i="48"/>
  <c r="D7203" i="48"/>
  <c r="E9289" i="48"/>
  <c r="D11906" i="48"/>
  <c r="E11387" i="48"/>
  <c r="D11911" i="48"/>
  <c r="F12113" i="48"/>
  <c r="D10119" i="48"/>
  <c r="G11911" i="48"/>
  <c r="E9483" i="48"/>
  <c r="D5686" i="48"/>
  <c r="E7953" i="48"/>
  <c r="B9180" i="48"/>
  <c r="C10552" i="48"/>
  <c r="D5360" i="48"/>
  <c r="A9516" i="48"/>
  <c r="G9100" i="48"/>
  <c r="F9152" i="48"/>
  <c r="F10525" i="48"/>
  <c r="G11031" i="48"/>
  <c r="D10529" i="48"/>
  <c r="B11596" i="48"/>
  <c r="F11049" i="48"/>
  <c r="D11764" i="48"/>
  <c r="E10768" i="48"/>
  <c r="D10079" i="48"/>
  <c r="B10786" i="48"/>
  <c r="G10468" i="48"/>
  <c r="A11496" i="48"/>
  <c r="G10275" i="48"/>
  <c r="E12166" i="48"/>
  <c r="F12036" i="48"/>
  <c r="E11626" i="48"/>
  <c r="D11122" i="48"/>
  <c r="F11733" i="48"/>
  <c r="G10634" i="48"/>
  <c r="B11346" i="48"/>
  <c r="E10089" i="48"/>
  <c r="G11903" i="48"/>
  <c r="B10762" i="48"/>
  <c r="D8887" i="48"/>
  <c r="G10448" i="48"/>
  <c r="G12060" i="48"/>
  <c r="A9850" i="48"/>
  <c r="G8290" i="48"/>
  <c r="C10364" i="48"/>
  <c r="A9545" i="48"/>
  <c r="C11279" i="48"/>
  <c r="F9565" i="48"/>
  <c r="B9227" i="48"/>
  <c r="C8260" i="48"/>
  <c r="G6305" i="48"/>
  <c r="G10022" i="48"/>
  <c r="E9003" i="48"/>
  <c r="F10361" i="48"/>
  <c r="G10736" i="48"/>
  <c r="A11423" i="48"/>
  <c r="E12240" i="48"/>
  <c r="A11696" i="48"/>
  <c r="F11206" i="48"/>
  <c r="A12209" i="48"/>
  <c r="F11703" i="48"/>
  <c r="B10989" i="48"/>
  <c r="G10310" i="48"/>
  <c r="B11726" i="48"/>
  <c r="A7026" i="48"/>
  <c r="B7961" i="48"/>
  <c r="D9398" i="48"/>
  <c r="E8911" i="48"/>
  <c r="C8642" i="48"/>
  <c r="D5166" i="48"/>
  <c r="A10773" i="48"/>
  <c r="F10971" i="48"/>
  <c r="G8474" i="48"/>
  <c r="C10410" i="48"/>
  <c r="G9542" i="48"/>
  <c r="C11301" i="48"/>
  <c r="B11063" i="48"/>
  <c r="F11860" i="48"/>
  <c r="A11939" i="48"/>
  <c r="D11000" i="48"/>
  <c r="A12005" i="48"/>
  <c r="B8802" i="48"/>
  <c r="F9576" i="48"/>
  <c r="B8345" i="48"/>
  <c r="B9719" i="48"/>
  <c r="C9558" i="48"/>
  <c r="G9726" i="48"/>
  <c r="E9539" i="48"/>
  <c r="C11068" i="48"/>
  <c r="C7272" i="48"/>
  <c r="D9653" i="48"/>
  <c r="D11318" i="48"/>
  <c r="G10856" i="48"/>
  <c r="D11339" i="48"/>
  <c r="G11620" i="48"/>
  <c r="E10827" i="48"/>
  <c r="A11788" i="48"/>
  <c r="E11249" i="48"/>
  <c r="G11937" i="48"/>
  <c r="G9075" i="48"/>
  <c r="A11143" i="48"/>
  <c r="E12237" i="48"/>
  <c r="F11603" i="48"/>
  <c r="F10100" i="48"/>
  <c r="F11621" i="48"/>
  <c r="F10504" i="48"/>
  <c r="E12311" i="48"/>
  <c r="C12215" i="48"/>
  <c r="F11902" i="48"/>
  <c r="E11494" i="48"/>
  <c r="A11438" i="48"/>
  <c r="D10139" i="48"/>
  <c r="F9074" i="48"/>
  <c r="C12013" i="48"/>
  <c r="D9964" i="48"/>
  <c r="E11928" i="48"/>
  <c r="G11477" i="48"/>
  <c r="A11897" i="48"/>
  <c r="E11542" i="48"/>
  <c r="C12232" i="48"/>
  <c r="F11043" i="48"/>
  <c r="E11227" i="48"/>
  <c r="B11468" i="48"/>
  <c r="D10602" i="48"/>
  <c r="G10334" i="48"/>
  <c r="D12253" i="48"/>
  <c r="A10963" i="48"/>
  <c r="B11270" i="48"/>
  <c r="C12312" i="48"/>
  <c r="B12214" i="48"/>
  <c r="D10073" i="48"/>
  <c r="G10378" i="48"/>
  <c r="A10018" i="48"/>
  <c r="A11784" i="48"/>
  <c r="G9027" i="48"/>
  <c r="F11460" i="48"/>
  <c r="G12195" i="48"/>
  <c r="A11577" i="48"/>
  <c r="A10782" i="48"/>
  <c r="E10755" i="48"/>
  <c r="B10604" i="48"/>
  <c r="A9865" i="48"/>
  <c r="D7274" i="48"/>
  <c r="C5714" i="48"/>
  <c r="C11691" i="48"/>
  <c r="C10850" i="48"/>
  <c r="F10145" i="48"/>
  <c r="G11939" i="48"/>
  <c r="F11789" i="48"/>
  <c r="G10020" i="48"/>
  <c r="G11110" i="48"/>
  <c r="E11540" i="48"/>
  <c r="D10327" i="48"/>
  <c r="D5333" i="48"/>
  <c r="C9432" i="48"/>
  <c r="B10570" i="48"/>
  <c r="F6679" i="48"/>
  <c r="G5777" i="48"/>
  <c r="D7010" i="48"/>
  <c r="A10652" i="48"/>
  <c r="F10089" i="48"/>
  <c r="E11643" i="48"/>
  <c r="B12260" i="48"/>
  <c r="D12261" i="48"/>
  <c r="B8460" i="48"/>
  <c r="C8695" i="48"/>
  <c r="B8924" i="48"/>
  <c r="E9257" i="48"/>
  <c r="B10322" i="48"/>
  <c r="E9823" i="48"/>
  <c r="D11146" i="48"/>
  <c r="D10101" i="48"/>
  <c r="G10305" i="48"/>
  <c r="D12212" i="48"/>
  <c r="F11346" i="48"/>
  <c r="D7971" i="48"/>
  <c r="G12211" i="48"/>
  <c r="D10272" i="48"/>
  <c r="G11891" i="48"/>
  <c r="C7620" i="48"/>
  <c r="D10966" i="48"/>
  <c r="A11801" i="48"/>
  <c r="G11539" i="48"/>
  <c r="C12156" i="48"/>
  <c r="D12018" i="48"/>
  <c r="G10701" i="48"/>
  <c r="F11998" i="48"/>
  <c r="E11158" i="48"/>
  <c r="E11245" i="48"/>
  <c r="E11864" i="48"/>
  <c r="B11522" i="48"/>
  <c r="G10074" i="48"/>
  <c r="E9755" i="48"/>
  <c r="C11102" i="48"/>
  <c r="F9009" i="48"/>
  <c r="D9869" i="48"/>
  <c r="C8242" i="48"/>
  <c r="C7872" i="48"/>
  <c r="F9543" i="48"/>
  <c r="F9448" i="48"/>
  <c r="D7906" i="48"/>
  <c r="D9435" i="48"/>
  <c r="G9661" i="48"/>
  <c r="A12262" i="48"/>
  <c r="D10937" i="48"/>
  <c r="A10831" i="48"/>
  <c r="G11944" i="48"/>
  <c r="G10258" i="48"/>
  <c r="D11233" i="48"/>
  <c r="G10759" i="48"/>
  <c r="B12068" i="48"/>
  <c r="A11300" i="48"/>
  <c r="G12232" i="48"/>
  <c r="F11995" i="48"/>
  <c r="A7802" i="48"/>
  <c r="D7343" i="48"/>
  <c r="D7605" i="48"/>
  <c r="B9241" i="48"/>
  <c r="B10015" i="48"/>
  <c r="A10197" i="48"/>
  <c r="C9725" i="48"/>
  <c r="E9827" i="48"/>
  <c r="C11144" i="48"/>
  <c r="F8905" i="48"/>
  <c r="D9941" i="48"/>
  <c r="D11394" i="48"/>
  <c r="G10932" i="48"/>
  <c r="D11411" i="48"/>
  <c r="F11025" i="48"/>
  <c r="F11658" i="48"/>
  <c r="D10032" i="48"/>
  <c r="C8194" i="48"/>
  <c r="G9377" i="48"/>
  <c r="C8462" i="48"/>
  <c r="G6082" i="48"/>
  <c r="E10797" i="48"/>
  <c r="A9442" i="48"/>
  <c r="D8942" i="48"/>
  <c r="F9618" i="48"/>
  <c r="E10437" i="48"/>
  <c r="A10844" i="48"/>
  <c r="G11898" i="48"/>
  <c r="D11636" i="48"/>
  <c r="A11437" i="48"/>
  <c r="D12153" i="48"/>
  <c r="G11972" i="48"/>
  <c r="D10902" i="48"/>
  <c r="F9472" i="48"/>
  <c r="C9605" i="48"/>
  <c r="D10230" i="48"/>
  <c r="E11894" i="48"/>
  <c r="G9362" i="48"/>
  <c r="F10040" i="48"/>
  <c r="B8287" i="48"/>
  <c r="D7121" i="48"/>
  <c r="D11878" i="48"/>
  <c r="F11437" i="48"/>
  <c r="A11361" i="48"/>
  <c r="D12220" i="48"/>
  <c r="E7724" i="48"/>
  <c r="G9246" i="48"/>
  <c r="C8111" i="48"/>
  <c r="B10310" i="48"/>
  <c r="C11813" i="48"/>
  <c r="A11043" i="48"/>
  <c r="F12043" i="48"/>
  <c r="A7769" i="48"/>
  <c r="D9462" i="48"/>
  <c r="A8759" i="48"/>
  <c r="A11530" i="48"/>
  <c r="G11748" i="48"/>
  <c r="G10142" i="48"/>
  <c r="C10623" i="48"/>
  <c r="E10787" i="48"/>
  <c r="F12291" i="48"/>
  <c r="B12181" i="48"/>
  <c r="E11135" i="48"/>
  <c r="B10407" i="48"/>
  <c r="D12096" i="48"/>
  <c r="A10846" i="48"/>
  <c r="C11013" i="48"/>
  <c r="G11360" i="48"/>
  <c r="G5306" i="48"/>
  <c r="G5060" i="48"/>
  <c r="G5488" i="48"/>
  <c r="G5260" i="48"/>
  <c r="G5110" i="48"/>
  <c r="G5123" i="48"/>
  <c r="G5239" i="48"/>
  <c r="G5295" i="48"/>
  <c r="G5054" i="48"/>
  <c r="G5373" i="48"/>
  <c r="G5290" i="48"/>
  <c r="G5028" i="48"/>
  <c r="G5396" i="48"/>
  <c r="G5196" i="48"/>
  <c r="G5158" i="48"/>
  <c r="G5215" i="48"/>
  <c r="G5012" i="48"/>
  <c r="G5036" i="48"/>
  <c r="G5008" i="48"/>
  <c r="G5273" i="48"/>
  <c r="G5010" i="48"/>
  <c r="G5190" i="48"/>
  <c r="G5469" i="48"/>
  <c r="G5402" i="48"/>
  <c r="G5252" i="48"/>
  <c r="G5427" i="48"/>
  <c r="G5227" i="48"/>
  <c r="G5270" i="48"/>
  <c r="G5496" i="48"/>
  <c r="G5220" i="48"/>
  <c r="G5179" i="48"/>
  <c r="A11941" i="48"/>
  <c r="G10523" i="48"/>
  <c r="E10803" i="48"/>
  <c r="C5548" i="48"/>
  <c r="D8933" i="48"/>
  <c r="A8976" i="48"/>
  <c r="C8597" i="48"/>
  <c r="E9135" i="48"/>
  <c r="D9066" i="48"/>
  <c r="F8973" i="48"/>
  <c r="G6197" i="48"/>
  <c r="B10274" i="48"/>
  <c r="C9147" i="48"/>
  <c r="D7008" i="48"/>
  <c r="C6492" i="48"/>
  <c r="F6640" i="48"/>
  <c r="B8316" i="48"/>
  <c r="G9843" i="48"/>
  <c r="C9880" i="48"/>
  <c r="A10154" i="48"/>
  <c r="D9533" i="48"/>
  <c r="A10399" i="48"/>
  <c r="E9411" i="48"/>
  <c r="G8394" i="48"/>
  <c r="B10118" i="48"/>
  <c r="A10800" i="48"/>
  <c r="C7116" i="48"/>
  <c r="C6760" i="48"/>
  <c r="D9694" i="48"/>
  <c r="D5532" i="48"/>
  <c r="C9564" i="48"/>
  <c r="C11965" i="48"/>
  <c r="C10983" i="48"/>
  <c r="A11670" i="48"/>
  <c r="G11087" i="48"/>
  <c r="E11111" i="48"/>
  <c r="F12180" i="48"/>
  <c r="C12145" i="48"/>
  <c r="A11155" i="48"/>
  <c r="B11396" i="48"/>
  <c r="F11521" i="48"/>
  <c r="D12284" i="48"/>
  <c r="G10646" i="48"/>
  <c r="D10951" i="48"/>
  <c r="G11626" i="48"/>
  <c r="G8824" i="48"/>
  <c r="E10163" i="48"/>
  <c r="B8089" i="48"/>
  <c r="B9975" i="48"/>
  <c r="F9132" i="48"/>
  <c r="D10997" i="48"/>
  <c r="D7119" i="48"/>
  <c r="C10226" i="48"/>
  <c r="D5312" i="48"/>
  <c r="F10929" i="48"/>
  <c r="G11863" i="48"/>
  <c r="C12069" i="48"/>
  <c r="E10788" i="48"/>
  <c r="D10202" i="48"/>
  <c r="B11097" i="48"/>
  <c r="F11650" i="48"/>
  <c r="A11677" i="48"/>
  <c r="A12250" i="48"/>
  <c r="D11472" i="48"/>
  <c r="E11226" i="48"/>
  <c r="D10348" i="48"/>
  <c r="B11464" i="48"/>
  <c r="C12063" i="48"/>
  <c r="G10916" i="48"/>
  <c r="G10570" i="48"/>
  <c r="D8018" i="48"/>
  <c r="B11574" i="48"/>
  <c r="E8901" i="48"/>
  <c r="F11253" i="48"/>
  <c r="B11362" i="48"/>
  <c r="A10904" i="48"/>
  <c r="F3664" i="48"/>
  <c r="B3808" i="48"/>
  <c r="B9491" i="48"/>
  <c r="G5874" i="48"/>
  <c r="F5950" i="48"/>
  <c r="G5678" i="48"/>
  <c r="A6109" i="48"/>
  <c r="C9697" i="48"/>
  <c r="E10758" i="48"/>
  <c r="A10164" i="48"/>
  <c r="G10700" i="48"/>
  <c r="C7399" i="48"/>
  <c r="D4853" i="48"/>
  <c r="F10997" i="48"/>
  <c r="G8304" i="48"/>
  <c r="C5700" i="48"/>
  <c r="G8204" i="48"/>
  <c r="B8103" i="48"/>
  <c r="F7711" i="48"/>
  <c r="C7679" i="48"/>
  <c r="A9594" i="48"/>
  <c r="B10684" i="48"/>
  <c r="A9353" i="48"/>
  <c r="C10869" i="48"/>
  <c r="D5229" i="48"/>
  <c r="B10761" i="48"/>
  <c r="F10580" i="48"/>
  <c r="F10253" i="48"/>
  <c r="D10257" i="48"/>
  <c r="E12160" i="48"/>
  <c r="G11709" i="48"/>
  <c r="B12170" i="48"/>
  <c r="G10121" i="48"/>
  <c r="E12265" i="48"/>
  <c r="D10712" i="48"/>
  <c r="C8941" i="48"/>
  <c r="D7757" i="48"/>
  <c r="C7667" i="48"/>
  <c r="C10520" i="48"/>
  <c r="E10352" i="48"/>
  <c r="G9068" i="48"/>
  <c r="E10950" i="48"/>
  <c r="G10420" i="48"/>
  <c r="A11875" i="48"/>
  <c r="E11897" i="48"/>
  <c r="B9439" i="48"/>
  <c r="A6261" i="48"/>
  <c r="B5568" i="48"/>
  <c r="G8732" i="48"/>
  <c r="A9129" i="48"/>
  <c r="G6001" i="48"/>
  <c r="C11569" i="48"/>
  <c r="G10772" i="48"/>
  <c r="B11852" i="48"/>
  <c r="D10730" i="48"/>
  <c r="G10206" i="48"/>
  <c r="A11565" i="48"/>
  <c r="D12203" i="48"/>
  <c r="B12038" i="48"/>
  <c r="C11576" i="48"/>
  <c r="F11459" i="48"/>
  <c r="A11031" i="48"/>
  <c r="E11101" i="48"/>
  <c r="D10380" i="48"/>
  <c r="D12208" i="48"/>
  <c r="E10281" i="48"/>
  <c r="D11611" i="48"/>
  <c r="D11353" i="48"/>
  <c r="C9896" i="48"/>
  <c r="C9805" i="48"/>
  <c r="D8778" i="48"/>
  <c r="E8638" i="48"/>
  <c r="F10251" i="48"/>
  <c r="C10170" i="48"/>
  <c r="C11061" i="48"/>
  <c r="F11620" i="48"/>
  <c r="F11277" i="48"/>
  <c r="G10178" i="48"/>
  <c r="B11242" i="48"/>
  <c r="G10793" i="48"/>
  <c r="F11626" i="48"/>
  <c r="G12181" i="48"/>
  <c r="G9620" i="48"/>
  <c r="E9770" i="48"/>
  <c r="B9675" i="48"/>
  <c r="B10840" i="48"/>
  <c r="E9491" i="48"/>
  <c r="D9463" i="48"/>
  <c r="B10379" i="48"/>
  <c r="G11447" i="48"/>
  <c r="A11171" i="48"/>
  <c r="F11482" i="48"/>
  <c r="A9543" i="48"/>
  <c r="D9897" i="48"/>
  <c r="F3747" i="48"/>
  <c r="A10250" i="48"/>
  <c r="F9876" i="48"/>
  <c r="G9635" i="48"/>
  <c r="C11997" i="48"/>
  <c r="E11143" i="48"/>
  <c r="B11148" i="48"/>
  <c r="A10010" i="48"/>
  <c r="G10526" i="48"/>
  <c r="D12189" i="48"/>
  <c r="F12164" i="48"/>
  <c r="A11593" i="48"/>
  <c r="D7148" i="48"/>
  <c r="G11730" i="48"/>
  <c r="E10767" i="48"/>
  <c r="G11637" i="48"/>
  <c r="G12121" i="48"/>
  <c r="B11685" i="48"/>
  <c r="G8425" i="48"/>
  <c r="D10629" i="48"/>
  <c r="D11840" i="48"/>
  <c r="B11042" i="48"/>
  <c r="D10940" i="48"/>
  <c r="D11402" i="48"/>
  <c r="A11499" i="48"/>
  <c r="D11892" i="48"/>
  <c r="A11181" i="48"/>
  <c r="A12008" i="48"/>
  <c r="D7801" i="48"/>
  <c r="G8698" i="48"/>
  <c r="D10507" i="48"/>
  <c r="B11912" i="48"/>
  <c r="C9420" i="48"/>
  <c r="F11829" i="48"/>
  <c r="G10911" i="48"/>
  <c r="C12188" i="48"/>
  <c r="E9736" i="48"/>
  <c r="D9895" i="48"/>
  <c r="C9917" i="48"/>
  <c r="G8297" i="48"/>
  <c r="F11408" i="48"/>
  <c r="A11856" i="48"/>
  <c r="G11798" i="48"/>
  <c r="B11729" i="48"/>
  <c r="D9448" i="48"/>
  <c r="F4323" i="48"/>
  <c r="B9916" i="48"/>
  <c r="C9561" i="48"/>
  <c r="D8025" i="48"/>
  <c r="F10995" i="48"/>
  <c r="B12193" i="48"/>
  <c r="D9479" i="48"/>
  <c r="E8368" i="48"/>
  <c r="D8051" i="48"/>
  <c r="D8701" i="48"/>
  <c r="G10344" i="48"/>
  <c r="G10817" i="48"/>
  <c r="G11849" i="48"/>
  <c r="D9630" i="48"/>
  <c r="E11642" i="48"/>
  <c r="D9997" i="48"/>
  <c r="E12280" i="48"/>
  <c r="E11878" i="48"/>
  <c r="C11768" i="48"/>
  <c r="C12193" i="48"/>
  <c r="A10965" i="48"/>
  <c r="F11045" i="48"/>
  <c r="A11480" i="48"/>
  <c r="C12200" i="48"/>
  <c r="F3907" i="48"/>
  <c r="D7592" i="48"/>
  <c r="E10777" i="48"/>
  <c r="C9182" i="48"/>
  <c r="B10824" i="48"/>
  <c r="B10242" i="48"/>
  <c r="G8446" i="48"/>
  <c r="A10727" i="48"/>
  <c r="G10341" i="48"/>
  <c r="B11149" i="48"/>
  <c r="D11585" i="48"/>
  <c r="A10926" i="48"/>
  <c r="G11345" i="48"/>
  <c r="E11714" i="48"/>
  <c r="B6946" i="48"/>
  <c r="G9747" i="48"/>
  <c r="C8286" i="48"/>
  <c r="D6968" i="48"/>
  <c r="G9363" i="48"/>
  <c r="F10776" i="48"/>
  <c r="G8382" i="48"/>
  <c r="A11774" i="48"/>
  <c r="G12322" i="48"/>
  <c r="B11297" i="48"/>
  <c r="D10680" i="48"/>
  <c r="C10465" i="48"/>
  <c r="A4948" i="48"/>
  <c r="B8668" i="48"/>
  <c r="E10039" i="48"/>
  <c r="G6049" i="48"/>
  <c r="E9706" i="48"/>
  <c r="C8571" i="48"/>
  <c r="F10353" i="48"/>
  <c r="E11468" i="48"/>
  <c r="C11949" i="48"/>
  <c r="B11151" i="48"/>
  <c r="E11357" i="48"/>
  <c r="C10690" i="48"/>
  <c r="D11881" i="48"/>
  <c r="E10570" i="48"/>
  <c r="A9882" i="48"/>
  <c r="D6777" i="48"/>
  <c r="G10085" i="48"/>
  <c r="E11134" i="48"/>
  <c r="B10996" i="48"/>
  <c r="B8991" i="48"/>
  <c r="E9964" i="48"/>
  <c r="E11303" i="48"/>
  <c r="A6997" i="48"/>
  <c r="A9412" i="48"/>
  <c r="A9905" i="48"/>
  <c r="B11020" i="48"/>
  <c r="D11805" i="48"/>
  <c r="G12237" i="48"/>
  <c r="A11799" i="48"/>
  <c r="D11759" i="48"/>
  <c r="F11381" i="48"/>
  <c r="G11333" i="48"/>
  <c r="F11727" i="48"/>
  <c r="G5495" i="48"/>
  <c r="G5204" i="48"/>
  <c r="G5061" i="48"/>
  <c r="G5047" i="48"/>
  <c r="G5195" i="48"/>
  <c r="G5382" i="48"/>
  <c r="G5482" i="48"/>
  <c r="G5361" i="48"/>
  <c r="G5391" i="48"/>
  <c r="G5243" i="48"/>
  <c r="G5175" i="48"/>
  <c r="G5055" i="48"/>
  <c r="G5130" i="48"/>
  <c r="G5141" i="48"/>
  <c r="G5259" i="48"/>
  <c r="G5219" i="48"/>
  <c r="G5019" i="48"/>
  <c r="G5206" i="48"/>
  <c r="G5465" i="48"/>
  <c r="G5407" i="48"/>
  <c r="C3640" i="48"/>
  <c r="F6523" i="48"/>
  <c r="G3486" i="48"/>
  <c r="A4966" i="48"/>
  <c r="B7523" i="48"/>
  <c r="E6671" i="48"/>
  <c r="B3093" i="48"/>
  <c r="B9882" i="48"/>
  <c r="D8523" i="48"/>
  <c r="D8529" i="48"/>
  <c r="G3374" i="48"/>
  <c r="B4872" i="48"/>
  <c r="E6280" i="48"/>
  <c r="E8385" i="48"/>
  <c r="C8043" i="48"/>
  <c r="F5027" i="48"/>
  <c r="F7749" i="48"/>
  <c r="E6948" i="48"/>
  <c r="G6830" i="48"/>
  <c r="D8794" i="48"/>
  <c r="D7064" i="48"/>
  <c r="D12286" i="48"/>
  <c r="D8163" i="48"/>
  <c r="F9308" i="48"/>
  <c r="A8329" i="48"/>
  <c r="A6617" i="48"/>
  <c r="B7957" i="48"/>
  <c r="G8027" i="48"/>
  <c r="B9402" i="48"/>
  <c r="C7354" i="48"/>
  <c r="B3633" i="48"/>
  <c r="C8234" i="48"/>
  <c r="B5932" i="48"/>
  <c r="A8035" i="48"/>
  <c r="A9846" i="48"/>
  <c r="G7178" i="48"/>
  <c r="C6673" i="48"/>
  <c r="D8506" i="48"/>
  <c r="A10157" i="48"/>
  <c r="C11012" i="48"/>
  <c r="D7812" i="48"/>
  <c r="C9582" i="48"/>
  <c r="B10878" i="48"/>
  <c r="F9584" i="48"/>
  <c r="A11042" i="48"/>
  <c r="D10637" i="48"/>
  <c r="E6060" i="48"/>
  <c r="E4918" i="48"/>
  <c r="D8949" i="48"/>
  <c r="B8344" i="48"/>
  <c r="G8687" i="48"/>
  <c r="C7244" i="48"/>
  <c r="A9440" i="48"/>
  <c r="G6427" i="48"/>
  <c r="G7821" i="48"/>
  <c r="D8377" i="48"/>
  <c r="F5982" i="48"/>
  <c r="D9293" i="48"/>
  <c r="D8865" i="48"/>
  <c r="C9149" i="48"/>
  <c r="C10309" i="48"/>
  <c r="A7209" i="48"/>
  <c r="G9234" i="48"/>
  <c r="C11864" i="48"/>
  <c r="E10766" i="48"/>
  <c r="F12152" i="48"/>
  <c r="E11616" i="48"/>
  <c r="G11165" i="48"/>
  <c r="G11638" i="48"/>
  <c r="F12145" i="48"/>
  <c r="F11370" i="48"/>
  <c r="E11858" i="48"/>
  <c r="B5868" i="48"/>
  <c r="E6429" i="48"/>
  <c r="B6634" i="48"/>
  <c r="G4658" i="48"/>
  <c r="C7689" i="48"/>
  <c r="D7900" i="48"/>
  <c r="A6792" i="48"/>
  <c r="D5238" i="48"/>
  <c r="A6573" i="48"/>
  <c r="B9713" i="48"/>
  <c r="E7663" i="48"/>
  <c r="F8293" i="48"/>
  <c r="A8491" i="48"/>
  <c r="A9339" i="48"/>
  <c r="D6455" i="48"/>
  <c r="D5087" i="48"/>
  <c r="G7926" i="48"/>
  <c r="D5398" i="48"/>
  <c r="B8676" i="48"/>
  <c r="D7608" i="48"/>
  <c r="B10112" i="48"/>
  <c r="A10514" i="48"/>
  <c r="B10369" i="48"/>
  <c r="G6177" i="48"/>
  <c r="C9344" i="48"/>
  <c r="F9193" i="48"/>
  <c r="A10841" i="48"/>
  <c r="A11506" i="48"/>
  <c r="D10077" i="48"/>
  <c r="C5965" i="48"/>
  <c r="C7655" i="48"/>
  <c r="A8387" i="48"/>
  <c r="E8795" i="48"/>
  <c r="C5688" i="48"/>
  <c r="A9423" i="48"/>
  <c r="E10514" i="48"/>
  <c r="F10762" i="48"/>
  <c r="G6565" i="48"/>
  <c r="C10045" i="48"/>
  <c r="A6844" i="48"/>
  <c r="G7936" i="48"/>
  <c r="F5558" i="48"/>
  <c r="F6358" i="48"/>
  <c r="E9385" i="48"/>
  <c r="A9084" i="48"/>
  <c r="D9647" i="48"/>
  <c r="C10579" i="48"/>
  <c r="F9407" i="48"/>
  <c r="D9578" i="48"/>
  <c r="D6064" i="48"/>
  <c r="B9918" i="48"/>
  <c r="B9383" i="48"/>
  <c r="B5607" i="48"/>
  <c r="F9685" i="48"/>
  <c r="C11902" i="48"/>
  <c r="C7908" i="48"/>
  <c r="F8989" i="48"/>
  <c r="B8108" i="48"/>
  <c r="A10191" i="48"/>
  <c r="A10496" i="48"/>
  <c r="G9989" i="48"/>
  <c r="C12303" i="48"/>
  <c r="D10894" i="48"/>
  <c r="F11062" i="48"/>
  <c r="G10183" i="48"/>
  <c r="D10274" i="48"/>
  <c r="D11989" i="48"/>
  <c r="A5384" i="48"/>
  <c r="G8939" i="48"/>
  <c r="F8040" i="48"/>
  <c r="D8133" i="48"/>
  <c r="D8983" i="48"/>
  <c r="G9361" i="48"/>
  <c r="E9871" i="48"/>
  <c r="C10855" i="48"/>
  <c r="F11712" i="48"/>
  <c r="D10066" i="48"/>
  <c r="A10741" i="48"/>
  <c r="D6850" i="48"/>
  <c r="G9017" i="48"/>
  <c r="D9899" i="48"/>
  <c r="C8135" i="48"/>
  <c r="F10212" i="48"/>
  <c r="D7204" i="48"/>
  <c r="B11263" i="48"/>
  <c r="D11187" i="48"/>
  <c r="E11548" i="48"/>
  <c r="B11385" i="48"/>
  <c r="D10287" i="48"/>
  <c r="F10740" i="48"/>
  <c r="A11738" i="48"/>
  <c r="F11653" i="48"/>
  <c r="D10683" i="48"/>
  <c r="E12058" i="48"/>
  <c r="F12063" i="48"/>
  <c r="B11323" i="48"/>
  <c r="D10726" i="48"/>
  <c r="E11146" i="48"/>
  <c r="C9890" i="48"/>
  <c r="C10559" i="48"/>
  <c r="D12155" i="48"/>
  <c r="A4779" i="48"/>
  <c r="D6689" i="48"/>
  <c r="A7663" i="48"/>
  <c r="B6895" i="48"/>
  <c r="D9062" i="48"/>
  <c r="A5668" i="48"/>
  <c r="B8006" i="48"/>
  <c r="F9987" i="48"/>
  <c r="B7724" i="48"/>
  <c r="C6871" i="48"/>
  <c r="D9816" i="48"/>
  <c r="F4264" i="48"/>
  <c r="G5699" i="48"/>
  <c r="A8439" i="48"/>
  <c r="E9469" i="48"/>
  <c r="E9102" i="48"/>
  <c r="F9729" i="48"/>
  <c r="C10121" i="48"/>
  <c r="A9241" i="48"/>
  <c r="C6824" i="48"/>
  <c r="C10131" i="48"/>
  <c r="E12307" i="48"/>
  <c r="F4190" i="48"/>
  <c r="G9049" i="48"/>
  <c r="B9135" i="48"/>
  <c r="A7801" i="48"/>
  <c r="C7384" i="48"/>
  <c r="C11638" i="48"/>
  <c r="A9261" i="48"/>
  <c r="C7416" i="48"/>
  <c r="D7536" i="48"/>
  <c r="E7619" i="48"/>
  <c r="F9023" i="48"/>
  <c r="D7610" i="48"/>
  <c r="D8121" i="48"/>
  <c r="B8507" i="48"/>
  <c r="C9172" i="48"/>
  <c r="F8647" i="48"/>
  <c r="A7865" i="48"/>
  <c r="B9120" i="48"/>
  <c r="E8851" i="48"/>
  <c r="C9750" i="48"/>
  <c r="G9458" i="48"/>
  <c r="D8839" i="48"/>
  <c r="C11230" i="48"/>
  <c r="F4195" i="48"/>
  <c r="C8451" i="48"/>
  <c r="F9848" i="48"/>
  <c r="B10141" i="48"/>
  <c r="F10687" i="48"/>
  <c r="A10275" i="48"/>
  <c r="C9338" i="48"/>
  <c r="D8142" i="48"/>
  <c r="D5089" i="48"/>
  <c r="E10262" i="48"/>
  <c r="D7254" i="48"/>
  <c r="C6706" i="48"/>
  <c r="D8680" i="48"/>
  <c r="C11116" i="48"/>
  <c r="E9676" i="48"/>
  <c r="A9665" i="48"/>
  <c r="B10311" i="48"/>
  <c r="C10827" i="48"/>
  <c r="B11803" i="48"/>
  <c r="E12087" i="48"/>
  <c r="D11387" i="48"/>
  <c r="B11600" i="48"/>
  <c r="E11440" i="48"/>
  <c r="D10222" i="48"/>
  <c r="D12200" i="48"/>
  <c r="B12301" i="48"/>
  <c r="E12213" i="48"/>
  <c r="F10983" i="48"/>
  <c r="B11018" i="48"/>
  <c r="G10455" i="48"/>
  <c r="F11831" i="48"/>
  <c r="B12276" i="48"/>
  <c r="F11873" i="48"/>
  <c r="A11492" i="48"/>
  <c r="E11129" i="48"/>
  <c r="D11765" i="48"/>
  <c r="G10075" i="48"/>
  <c r="D10392" i="48"/>
  <c r="B7741" i="48"/>
  <c r="F9739" i="48"/>
  <c r="G9200" i="48"/>
  <c r="G8668" i="48"/>
  <c r="C8594" i="48"/>
  <c r="G8862" i="48"/>
  <c r="A7324" i="48"/>
  <c r="B9462" i="48"/>
  <c r="B8823" i="48"/>
  <c r="A7125" i="48"/>
  <c r="C8978" i="48"/>
  <c r="C11386" i="48"/>
  <c r="E10339" i="48"/>
  <c r="A9035" i="48"/>
  <c r="E10136" i="48"/>
  <c r="E9498" i="48"/>
  <c r="C11784" i="48"/>
  <c r="C9033" i="48"/>
  <c r="G8723" i="48"/>
  <c r="F9952" i="48"/>
  <c r="B10595" i="48"/>
  <c r="C10191" i="48"/>
  <c r="A12074" i="48"/>
  <c r="G10208" i="48"/>
  <c r="F11560" i="48"/>
  <c r="D11115" i="48"/>
  <c r="A12035" i="48"/>
  <c r="E11700" i="48"/>
  <c r="A12164" i="48"/>
  <c r="F11914" i="48"/>
  <c r="B11838" i="48"/>
  <c r="G12245" i="48"/>
  <c r="G7125" i="48"/>
  <c r="E10422" i="48"/>
  <c r="G8887" i="48"/>
  <c r="A7325" i="48"/>
  <c r="B8822" i="48"/>
  <c r="B7876" i="48"/>
  <c r="C6392" i="48"/>
  <c r="G9264" i="48"/>
  <c r="E10975" i="48"/>
  <c r="C8814" i="48"/>
  <c r="E8758" i="48"/>
  <c r="G9338" i="48"/>
  <c r="D8013" i="48"/>
  <c r="C11624" i="48"/>
  <c r="D8790" i="48"/>
  <c r="G8537" i="48"/>
  <c r="F9664" i="48"/>
  <c r="B10091" i="48"/>
  <c r="C10119" i="48"/>
  <c r="A11486" i="48"/>
  <c r="G11587" i="48"/>
  <c r="E12295" i="48"/>
  <c r="C12049" i="48"/>
  <c r="A11595" i="48"/>
  <c r="G11011" i="48"/>
  <c r="E11436" i="48"/>
  <c r="F12169" i="48"/>
  <c r="C12150" i="48"/>
  <c r="A11884" i="48"/>
  <c r="G11305" i="48"/>
  <c r="E11345" i="48"/>
  <c r="A10850" i="48"/>
  <c r="D11325" i="48"/>
  <c r="A12045" i="48"/>
  <c r="E9430" i="48"/>
  <c r="G10980" i="48"/>
  <c r="G11712" i="48"/>
  <c r="B11845" i="48"/>
  <c r="D12281" i="48"/>
  <c r="E11066" i="48"/>
  <c r="C12263" i="48"/>
  <c r="D10508" i="48"/>
  <c r="D11398" i="48"/>
  <c r="E11016" i="48"/>
  <c r="G11026" i="48"/>
  <c r="C10050" i="48"/>
  <c r="G10018" i="48"/>
  <c r="D10585" i="48"/>
  <c r="F11093" i="48"/>
  <c r="A10859" i="48"/>
  <c r="G11086" i="48"/>
  <c r="C9340" i="48"/>
  <c r="A12296" i="48"/>
  <c r="C10522" i="48"/>
  <c r="C11413" i="48"/>
  <c r="F11972" i="48"/>
  <c r="F11445" i="48"/>
  <c r="G10346" i="48"/>
  <c r="B11970" i="48"/>
  <c r="F11407" i="48"/>
  <c r="D11696" i="48"/>
  <c r="E12082" i="48"/>
  <c r="A7987" i="48"/>
  <c r="C11275" i="48"/>
  <c r="B9113" i="48"/>
  <c r="G6699" i="48"/>
  <c r="G7625" i="48"/>
  <c r="A8913" i="48"/>
  <c r="B10297" i="48"/>
  <c r="G9546" i="48"/>
  <c r="B10898" i="48"/>
  <c r="E8893" i="48"/>
  <c r="G9862" i="48"/>
  <c r="B10371" i="48"/>
  <c r="D12066" i="48"/>
  <c r="G10408" i="48"/>
  <c r="G11900" i="48"/>
  <c r="B11388" i="48"/>
  <c r="E11260" i="48"/>
  <c r="B11004" i="48"/>
  <c r="A12156" i="48"/>
  <c r="G10638" i="48"/>
  <c r="A11001" i="48"/>
  <c r="A11613" i="48"/>
  <c r="B10939" i="48"/>
  <c r="G10077" i="48"/>
  <c r="E12173" i="48"/>
  <c r="E11098" i="48"/>
  <c r="E12294" i="48"/>
  <c r="D11994" i="48"/>
  <c r="E11565" i="48"/>
  <c r="A10552" i="48"/>
  <c r="D10329" i="48"/>
  <c r="B11541" i="48"/>
  <c r="E11334" i="48"/>
  <c r="G10941" i="48"/>
  <c r="F10113" i="48"/>
  <c r="B12056" i="48"/>
  <c r="G10922" i="48"/>
  <c r="G10623" i="48"/>
  <c r="D11097" i="48"/>
  <c r="G3428" i="48"/>
  <c r="E7273" i="48"/>
  <c r="B9229" i="48"/>
  <c r="F6971" i="48"/>
  <c r="B8977" i="48"/>
  <c r="E8478" i="48"/>
  <c r="F9998" i="48"/>
  <c r="B9174" i="48"/>
  <c r="C4777" i="48"/>
  <c r="F9228" i="48"/>
  <c r="F9224" i="48"/>
  <c r="F9252" i="48"/>
  <c r="D9701" i="48"/>
  <c r="F11628" i="48"/>
  <c r="G7526" i="48"/>
  <c r="D9840" i="48"/>
  <c r="D6904" i="48"/>
  <c r="B10325" i="48"/>
  <c r="E7245" i="48"/>
  <c r="F9994" i="48"/>
  <c r="B8783" i="48"/>
  <c r="G6536" i="48"/>
  <c r="B9680" i="48"/>
  <c r="E4128" i="48"/>
  <c r="F5060" i="48"/>
  <c r="C4497" i="48"/>
  <c r="F4120" i="48"/>
  <c r="G6697" i="48"/>
  <c r="C9081" i="48"/>
  <c r="G3120" i="48"/>
  <c r="F8778" i="48"/>
  <c r="F7968" i="48"/>
  <c r="G4110" i="48"/>
  <c r="F7207" i="48"/>
  <c r="A4714" i="48"/>
  <c r="F3744" i="48"/>
  <c r="A8305" i="48"/>
  <c r="D2401" i="48"/>
  <c r="F8585" i="48"/>
  <c r="C4768" i="48"/>
  <c r="D9528" i="48"/>
  <c r="D6331" i="48"/>
  <c r="E8356" i="48"/>
  <c r="E7482" i="48"/>
  <c r="C8740" i="48"/>
  <c r="A7034" i="48"/>
  <c r="F8204" i="48"/>
  <c r="D3719" i="48"/>
  <c r="A6713" i="48"/>
  <c r="C4709" i="48"/>
  <c r="F7202" i="48"/>
  <c r="C5771" i="48"/>
  <c r="D9592" i="48"/>
  <c r="G4903" i="48"/>
  <c r="B6061" i="48"/>
  <c r="D6373" i="48"/>
  <c r="A10113" i="48"/>
  <c r="D8145" i="48"/>
  <c r="E5804" i="48"/>
  <c r="C7141" i="48"/>
  <c r="D7505" i="48"/>
  <c r="C11779" i="48"/>
  <c r="C9215" i="48"/>
  <c r="G11403" i="48"/>
  <c r="G7590" i="48"/>
  <c r="B6594" i="48"/>
  <c r="C9777" i="48"/>
  <c r="A9920" i="48"/>
  <c r="F5369" i="48"/>
  <c r="A6079" i="48"/>
  <c r="E6526" i="48"/>
  <c r="G4906" i="48"/>
  <c r="G7539" i="48"/>
  <c r="G8065" i="48"/>
  <c r="B8122" i="48"/>
  <c r="G5833" i="48"/>
  <c r="E7329" i="48"/>
  <c r="A7212" i="48"/>
  <c r="G6554" i="48"/>
  <c r="C9293" i="48"/>
  <c r="E6819" i="48"/>
  <c r="C7373" i="48"/>
  <c r="C7665" i="48"/>
  <c r="G8925" i="48"/>
  <c r="C7701" i="48"/>
  <c r="F9054" i="48"/>
  <c r="E9877" i="48"/>
  <c r="B8811" i="48"/>
  <c r="C4432" i="48"/>
  <c r="B8916" i="48"/>
  <c r="G9559" i="48"/>
  <c r="D8002" i="48"/>
  <c r="C10288" i="48"/>
  <c r="G9326" i="48"/>
  <c r="C11219" i="48"/>
  <c r="F9261" i="48"/>
  <c r="E9466" i="48"/>
  <c r="D7706" i="48"/>
  <c r="G6085" i="48"/>
  <c r="F10293" i="48"/>
  <c r="B12163" i="48"/>
  <c r="D10317" i="48"/>
  <c r="C6352" i="48"/>
  <c r="D8466" i="48"/>
  <c r="E9733" i="48"/>
  <c r="F7497" i="48"/>
  <c r="G5773" i="48"/>
  <c r="E7243" i="48"/>
  <c r="E8953" i="48"/>
  <c r="E9531" i="48"/>
  <c r="C11030" i="48"/>
  <c r="C7176" i="48"/>
  <c r="D9645" i="48"/>
  <c r="C4462" i="48"/>
  <c r="A6973" i="48"/>
  <c r="D8567" i="48"/>
  <c r="C9254" i="48"/>
  <c r="B7677" i="48"/>
  <c r="G6413" i="48"/>
  <c r="E7445" i="48"/>
  <c r="E9081" i="48"/>
  <c r="E9627" i="48"/>
  <c r="C11054" i="48"/>
  <c r="C7560" i="48"/>
  <c r="D9741" i="48"/>
  <c r="D7191" i="48"/>
  <c r="B9782" i="48"/>
  <c r="F9031" i="48"/>
  <c r="C7588" i="48"/>
  <c r="E8788" i="48"/>
  <c r="D9206" i="48"/>
  <c r="G9533" i="48"/>
  <c r="A12154" i="48"/>
  <c r="D10897" i="48"/>
  <c r="A10737" i="48"/>
  <c r="G11894" i="48"/>
  <c r="G10226" i="48"/>
  <c r="D11185" i="48"/>
  <c r="G10679" i="48"/>
  <c r="B12020" i="48"/>
  <c r="D11836" i="48"/>
  <c r="E12281" i="48"/>
  <c r="B11598" i="48"/>
  <c r="D10744" i="48"/>
  <c r="E7755" i="48"/>
  <c r="B4013" i="48"/>
  <c r="B5491" i="48"/>
  <c r="B6819" i="48"/>
  <c r="F5356" i="48"/>
  <c r="C7369" i="48"/>
  <c r="D5139" i="48"/>
  <c r="E8170" i="48"/>
  <c r="A9419" i="48"/>
  <c r="A9151" i="48"/>
  <c r="F9307" i="48"/>
  <c r="B7270" i="48"/>
  <c r="F6590" i="48"/>
  <c r="D5078" i="48"/>
  <c r="C7867" i="48"/>
  <c r="D7196" i="48"/>
  <c r="F7134" i="48"/>
  <c r="F7291" i="48"/>
  <c r="F6654" i="48"/>
  <c r="D5334" i="48"/>
  <c r="C7883" i="48"/>
  <c r="D7260" i="48"/>
  <c r="B7161" i="48"/>
  <c r="D5210" i="48"/>
  <c r="C7367" i="48"/>
  <c r="C5260" i="48"/>
  <c r="B9195" i="48"/>
  <c r="F7720" i="48"/>
  <c r="B7556" i="48"/>
  <c r="B11224" i="48"/>
  <c r="C10977" i="48"/>
  <c r="C10142" i="48"/>
  <c r="E11964" i="48"/>
  <c r="B11909" i="48"/>
  <c r="B12309" i="48"/>
  <c r="A7499" i="48"/>
  <c r="C6324" i="48"/>
  <c r="E8630" i="48"/>
  <c r="E9633" i="48"/>
  <c r="B8762" i="48"/>
  <c r="A9815" i="48"/>
  <c r="F8944" i="48"/>
  <c r="E6745" i="48"/>
  <c r="D8176" i="48"/>
  <c r="A4837" i="48"/>
  <c r="A8284" i="48"/>
  <c r="A6454" i="48"/>
  <c r="D2891" i="48"/>
  <c r="G4797" i="48"/>
  <c r="C9234" i="48"/>
  <c r="A8786" i="48"/>
  <c r="G5974" i="48"/>
  <c r="A4884" i="48"/>
  <c r="B8589" i="48"/>
  <c r="F8123" i="48"/>
  <c r="F7657" i="48"/>
  <c r="B5781" i="48"/>
  <c r="C8373" i="48"/>
  <c r="C8472" i="48"/>
  <c r="G6385" i="48"/>
  <c r="D11319" i="48"/>
  <c r="B9007" i="48"/>
  <c r="C4750" i="48"/>
  <c r="A10683" i="48"/>
  <c r="B9063" i="48"/>
  <c r="D6895" i="48"/>
  <c r="A10707" i="48"/>
  <c r="B10518" i="48"/>
  <c r="D12323" i="48"/>
  <c r="A11841" i="48"/>
  <c r="D10663" i="48"/>
  <c r="D4229" i="48"/>
  <c r="G7035" i="48"/>
  <c r="C5704" i="48"/>
  <c r="B7641" i="48"/>
  <c r="A7035" i="48"/>
  <c r="A9718" i="48"/>
  <c r="B7769" i="48"/>
  <c r="D8837" i="48"/>
  <c r="A10706" i="48"/>
  <c r="E10444" i="48"/>
  <c r="B10047" i="48"/>
  <c r="G5823" i="48"/>
  <c r="F8147" i="48"/>
  <c r="B9640" i="48"/>
  <c r="A9996" i="48"/>
  <c r="A7694" i="48"/>
  <c r="A8337" i="48"/>
  <c r="C7525" i="48"/>
  <c r="G11451" i="48"/>
  <c r="C9380" i="48"/>
  <c r="G8821" i="48"/>
  <c r="G9769" i="48"/>
  <c r="B8409" i="48"/>
  <c r="F10836" i="48"/>
  <c r="B11584" i="48"/>
  <c r="G11046" i="48"/>
  <c r="D10690" i="48"/>
  <c r="F11242" i="48"/>
  <c r="G10731" i="48"/>
  <c r="B7441" i="48"/>
  <c r="A9132" i="48"/>
  <c r="F10283" i="48"/>
  <c r="A5713" i="48"/>
  <c r="F8675" i="48"/>
  <c r="B9724" i="48"/>
  <c r="F8962" i="48"/>
  <c r="D6835" i="48"/>
  <c r="G9873" i="48"/>
  <c r="E8919" i="48"/>
  <c r="F9872" i="48"/>
  <c r="F10705" i="48"/>
  <c r="G11215" i="48"/>
  <c r="D10709" i="48"/>
  <c r="B12132" i="48"/>
  <c r="G11473" i="48"/>
  <c r="G10443" i="48"/>
  <c r="A8848" i="48"/>
  <c r="G8759" i="48"/>
  <c r="A6840" i="48"/>
  <c r="C6482" i="48"/>
  <c r="C7348" i="48"/>
  <c r="B10425" i="48"/>
  <c r="F8948" i="48"/>
  <c r="F10468" i="48"/>
  <c r="D7657" i="48"/>
  <c r="B10499" i="48"/>
  <c r="A11466" i="48"/>
  <c r="E12271" i="48"/>
  <c r="A11259" i="48"/>
  <c r="G10769" i="48"/>
  <c r="D10874" i="48"/>
  <c r="B11577" i="48"/>
  <c r="F11042" i="48"/>
  <c r="B5076" i="48"/>
  <c r="B7154" i="48"/>
  <c r="G2977" i="48"/>
  <c r="B8899" i="48"/>
  <c r="G7325" i="48"/>
  <c r="B6771" i="48"/>
  <c r="A4433" i="48"/>
  <c r="G6066" i="48"/>
  <c r="C10777" i="48"/>
  <c r="E8224" i="48"/>
  <c r="F5839" i="48"/>
  <c r="E7133" i="48"/>
  <c r="E5580" i="48"/>
  <c r="D8316" i="48"/>
  <c r="D6275" i="48"/>
  <c r="B9620" i="48"/>
  <c r="E10235" i="48"/>
  <c r="D9655" i="48"/>
  <c r="G10997" i="48"/>
  <c r="G7573" i="48"/>
  <c r="E10050" i="48"/>
  <c r="E9117" i="48"/>
  <c r="G7709" i="48"/>
  <c r="E10074" i="48"/>
  <c r="C9272" i="48"/>
  <c r="C9082" i="48"/>
  <c r="C12289" i="48"/>
  <c r="D11889" i="48"/>
  <c r="F11770" i="48"/>
  <c r="B4754" i="48"/>
  <c r="B7779" i="48"/>
  <c r="C7854" i="48"/>
  <c r="F8571" i="48"/>
  <c r="F5704" i="48"/>
  <c r="A8819" i="48"/>
  <c r="A8099" i="48"/>
  <c r="E8648" i="48"/>
  <c r="G9475" i="48"/>
  <c r="E9779" i="48"/>
  <c r="D9893" i="48"/>
  <c r="D11399" i="48"/>
  <c r="F4157" i="48"/>
  <c r="B8680" i="48"/>
  <c r="C10052" i="48"/>
  <c r="G6241" i="48"/>
  <c r="C6793" i="48"/>
  <c r="C9051" i="48"/>
  <c r="D11566" i="48"/>
  <c r="E9895" i="48"/>
  <c r="B9851" i="48"/>
  <c r="G8886" i="48"/>
  <c r="B5936" i="48"/>
  <c r="C11200" i="48"/>
  <c r="A11615" i="48"/>
  <c r="B11082" i="48"/>
  <c r="B12030" i="48"/>
  <c r="D9561" i="48"/>
  <c r="C10577" i="48"/>
  <c r="C11493" i="48"/>
  <c r="A11412" i="48"/>
  <c r="C8632" i="48"/>
  <c r="G9466" i="48"/>
  <c r="D11510" i="48"/>
  <c r="A10988" i="48"/>
  <c r="A11773" i="48"/>
  <c r="G12275" i="48"/>
  <c r="G10479" i="48"/>
  <c r="G10714" i="48"/>
  <c r="F10157" i="48"/>
  <c r="E8063" i="48"/>
  <c r="A6668" i="48"/>
  <c r="F5317" i="48"/>
  <c r="A6158" i="48"/>
  <c r="B7330" i="48"/>
  <c r="C5404" i="48"/>
  <c r="C11634" i="48"/>
  <c r="F9764" i="48"/>
  <c r="A11842" i="48"/>
  <c r="G6457" i="48"/>
  <c r="F9079" i="48"/>
  <c r="F9752" i="48"/>
  <c r="E7980" i="48"/>
  <c r="G8380" i="48"/>
  <c r="C6726" i="48"/>
  <c r="F4119" i="48"/>
  <c r="C8098" i="48"/>
  <c r="C8732" i="48"/>
  <c r="A10286" i="48"/>
  <c r="B10221" i="48"/>
  <c r="G6304" i="48"/>
  <c r="C7215" i="48"/>
  <c r="C11819" i="48"/>
  <c r="C11904" i="48"/>
  <c r="C8812" i="48"/>
  <c r="G11167" i="48"/>
  <c r="A12143" i="48"/>
  <c r="D10830" i="48"/>
  <c r="E11365" i="48"/>
  <c r="B11626" i="48"/>
  <c r="C12128" i="48"/>
  <c r="B11777" i="48"/>
  <c r="G11530" i="48"/>
  <c r="C9819" i="48"/>
  <c r="F10926" i="48"/>
  <c r="A10781" i="48"/>
  <c r="A7972" i="48"/>
  <c r="E10086" i="48"/>
  <c r="E9368" i="48"/>
  <c r="B10610" i="48"/>
  <c r="A8894" i="48"/>
  <c r="E10740" i="48"/>
  <c r="G10292" i="48"/>
  <c r="A11075" i="48"/>
  <c r="B11201" i="48"/>
  <c r="F11259" i="48"/>
  <c r="B10920" i="48"/>
  <c r="E7889" i="48"/>
  <c r="A7217" i="48"/>
  <c r="G9795" i="48"/>
  <c r="E10148" i="48"/>
  <c r="C10546" i="48"/>
  <c r="E8784" i="48"/>
  <c r="D12042" i="48"/>
  <c r="F12000" i="48"/>
  <c r="B12076" i="48"/>
  <c r="D10314" i="48"/>
  <c r="G11049" i="48"/>
  <c r="D10559" i="48"/>
  <c r="C8352" i="48"/>
  <c r="D10118" i="48"/>
  <c r="E11194" i="48"/>
  <c r="F9273" i="48"/>
  <c r="B11254" i="48"/>
  <c r="B11047" i="48"/>
  <c r="G10506" i="48"/>
  <c r="D11075" i="48"/>
  <c r="C11757" i="48"/>
  <c r="A11352" i="48"/>
  <c r="F11535" i="48"/>
  <c r="C4680" i="48"/>
  <c r="D9704" i="48"/>
  <c r="A8698" i="48"/>
  <c r="E10512" i="48"/>
  <c r="G9123" i="48"/>
  <c r="A11678" i="48"/>
  <c r="A11675" i="48"/>
  <c r="C12231" i="48"/>
  <c r="F12098" i="48"/>
  <c r="B11623" i="48"/>
  <c r="G10371" i="48"/>
  <c r="D11503" i="48"/>
  <c r="G11175" i="48"/>
  <c r="F11006" i="48"/>
  <c r="C12174" i="48"/>
  <c r="F11695" i="48"/>
  <c r="C5894" i="48"/>
  <c r="D5118" i="48"/>
  <c r="G8829" i="48"/>
  <c r="C8501" i="48"/>
  <c r="D7284" i="48"/>
  <c r="A7805" i="48"/>
  <c r="C9306" i="48"/>
  <c r="B8809" i="48"/>
  <c r="C7713" i="48"/>
  <c r="A6841" i="48"/>
  <c r="G3719" i="48"/>
  <c r="F4240" i="48"/>
  <c r="B6322" i="48"/>
  <c r="A5425" i="48"/>
  <c r="B7195" i="48"/>
  <c r="B6583" i="48"/>
  <c r="C11954" i="48"/>
  <c r="D8015" i="48"/>
  <c r="A12162" i="48"/>
  <c r="D5520" i="48"/>
  <c r="B9080" i="48"/>
  <c r="C10452" i="48"/>
  <c r="F9917" i="48"/>
  <c r="B6405" i="48"/>
  <c r="D7564" i="48"/>
  <c r="C4445" i="48"/>
  <c r="B7144" i="48"/>
  <c r="A7924" i="48"/>
  <c r="C9715" i="48"/>
  <c r="E10218" i="48"/>
  <c r="C11854" i="48"/>
  <c r="E8785" i="48"/>
  <c r="A10785" i="48"/>
  <c r="D9803" i="48"/>
  <c r="G8756" i="48"/>
  <c r="D7210" i="48"/>
  <c r="B10313" i="48"/>
  <c r="D9433" i="48"/>
  <c r="A10456" i="48"/>
  <c r="B10459" i="48"/>
  <c r="B11931" i="48"/>
  <c r="C12135" i="48"/>
  <c r="G10741" i="48"/>
  <c r="D11448" i="48"/>
  <c r="G9988" i="48"/>
  <c r="D11985" i="48"/>
  <c r="E11454" i="48"/>
  <c r="E10772" i="48"/>
  <c r="B11169" i="48"/>
  <c r="D11925" i="48"/>
  <c r="D10568" i="48"/>
  <c r="B8415" i="48"/>
  <c r="C11082" i="48"/>
  <c r="C9673" i="48"/>
  <c r="G7455" i="48"/>
  <c r="E9284" i="48"/>
  <c r="E8986" i="48"/>
  <c r="D7897" i="48"/>
  <c r="E10244" i="48"/>
  <c r="C11888" i="48"/>
  <c r="E8729" i="48"/>
  <c r="A10825" i="48"/>
  <c r="D12138" i="48"/>
  <c r="E11623" i="48"/>
  <c r="D12087" i="48"/>
  <c r="E10021" i="48"/>
  <c r="D10599" i="48"/>
  <c r="F7229" i="48"/>
  <c r="A9008" i="48"/>
  <c r="C9101" i="48"/>
  <c r="D4840" i="48"/>
  <c r="D10165" i="48"/>
  <c r="G12231" i="48"/>
  <c r="D11917" i="48"/>
  <c r="F11118" i="48"/>
  <c r="D12043" i="48"/>
  <c r="E11192" i="48"/>
  <c r="G11218" i="48"/>
  <c r="E11645" i="48"/>
  <c r="A5260" i="48"/>
  <c r="B6135" i="48"/>
  <c r="G7974" i="48"/>
  <c r="D7697" i="48"/>
  <c r="C6390" i="48"/>
  <c r="G9849" i="48"/>
  <c r="B9662" i="48"/>
  <c r="G5843" i="48"/>
  <c r="F9340" i="48"/>
  <c r="A10307" i="48"/>
  <c r="D9967" i="48"/>
  <c r="D11971" i="48"/>
  <c r="A11441" i="48"/>
  <c r="A11845" i="48"/>
  <c r="C6716" i="48"/>
  <c r="B10841" i="48"/>
  <c r="B10635" i="48"/>
  <c r="C12034" i="48"/>
  <c r="A5048" i="48"/>
  <c r="G9239" i="48"/>
  <c r="C10587" i="48"/>
  <c r="F11817" i="48"/>
  <c r="G9260" i="48"/>
  <c r="D10604" i="48"/>
  <c r="D10646" i="48"/>
  <c r="G10138" i="48"/>
  <c r="B12290" i="48"/>
  <c r="E10663" i="48"/>
  <c r="C11754" i="48"/>
  <c r="C10763" i="48"/>
  <c r="B11405" i="48"/>
  <c r="E9957" i="48"/>
  <c r="B9420" i="48"/>
  <c r="B8380" i="48"/>
  <c r="C8534" i="48"/>
  <c r="D10261" i="48"/>
  <c r="E7037" i="48"/>
  <c r="E9803" i="48"/>
  <c r="G8361" i="48"/>
  <c r="D12239" i="48"/>
  <c r="E12017" i="48"/>
  <c r="G11922" i="48"/>
  <c r="F9177" i="48"/>
  <c r="A10750" i="48"/>
  <c r="A10016" i="48"/>
  <c r="B11554" i="48"/>
  <c r="F11616" i="48"/>
  <c r="A11949" i="48"/>
  <c r="D10512" i="48"/>
  <c r="D10843" i="48"/>
  <c r="B11906" i="48"/>
  <c r="C8456" i="48"/>
  <c r="A10476" i="48"/>
  <c r="F11382" i="48"/>
  <c r="B8886" i="48"/>
  <c r="D6797" i="48"/>
  <c r="F12032" i="48"/>
  <c r="B8654" i="48"/>
  <c r="D6884" i="48"/>
  <c r="A12172" i="48"/>
  <c r="G11598" i="48"/>
  <c r="G11726" i="48"/>
  <c r="F11893" i="48"/>
  <c r="C12038" i="48"/>
  <c r="F10050" i="48"/>
  <c r="E7762" i="48"/>
  <c r="C7016" i="48"/>
  <c r="A9987" i="48"/>
  <c r="E11742" i="48"/>
  <c r="D10936" i="48"/>
  <c r="G6749" i="48"/>
  <c r="E10520" i="48"/>
  <c r="A11094" i="48"/>
  <c r="G12120" i="48"/>
  <c r="B8034" i="48"/>
  <c r="E10889" i="48"/>
  <c r="A11755" i="48"/>
  <c r="D10025" i="48"/>
  <c r="A12248" i="48"/>
  <c r="C7983" i="48"/>
  <c r="G11462" i="48"/>
  <c r="F10206" i="48"/>
  <c r="D8707" i="48"/>
  <c r="G11631" i="48"/>
  <c r="E11174" i="48"/>
  <c r="A11374" i="48"/>
  <c r="G11410" i="48"/>
  <c r="G5445" i="48"/>
  <c r="G5081" i="48"/>
  <c r="G5099" i="48"/>
  <c r="G5409" i="48"/>
  <c r="G5386" i="48"/>
  <c r="G5210" i="48"/>
  <c r="G5078" i="48"/>
  <c r="G9666" i="48"/>
  <c r="A9535" i="48"/>
  <c r="G1211" i="48"/>
  <c r="F4714" i="48"/>
  <c r="G4569" i="48"/>
  <c r="G9692" i="48"/>
  <c r="C6811" i="48"/>
  <c r="G6100" i="48"/>
  <c r="G9724" i="48"/>
  <c r="D5566" i="48"/>
  <c r="E10475" i="48"/>
  <c r="G5990" i="48"/>
  <c r="F4321" i="48"/>
  <c r="A8273" i="48"/>
  <c r="C6192" i="48"/>
  <c r="F8089" i="48"/>
  <c r="G6092" i="48"/>
  <c r="A7256" i="48"/>
  <c r="D7875" i="48"/>
  <c r="F10748" i="48"/>
  <c r="F11212" i="48"/>
  <c r="C7749" i="48"/>
  <c r="D7416" i="48"/>
  <c r="F10551" i="48"/>
  <c r="C8041" i="48"/>
  <c r="D7800" i="48"/>
  <c r="F10575" i="48"/>
  <c r="C9313" i="48"/>
  <c r="F11216" i="48"/>
  <c r="D10036" i="48"/>
  <c r="G10326" i="48"/>
  <c r="D6635" i="48"/>
  <c r="A6667" i="48"/>
  <c r="B9210" i="48"/>
  <c r="A7948" i="48"/>
  <c r="G6135" i="48"/>
  <c r="C8948" i="48"/>
  <c r="C9867" i="48"/>
  <c r="B9188" i="48"/>
  <c r="C10560" i="48"/>
  <c r="D7576" i="48"/>
  <c r="F9392" i="48"/>
  <c r="D10589" i="48"/>
  <c r="A9911" i="48"/>
  <c r="C6101" i="48"/>
  <c r="C11302" i="48"/>
  <c r="G8704" i="48"/>
  <c r="F9103" i="48"/>
  <c r="F9850" i="48"/>
  <c r="D8676" i="48"/>
  <c r="C11574" i="48"/>
  <c r="E7413" i="48"/>
  <c r="G9426" i="48"/>
  <c r="D7786" i="48"/>
  <c r="G8538" i="48"/>
  <c r="G12042" i="48"/>
  <c r="D11345" i="48"/>
  <c r="G11969" i="48"/>
  <c r="C8845" i="48"/>
  <c r="E10275" i="48"/>
  <c r="E9670" i="48"/>
  <c r="F11249" i="48"/>
  <c r="C9328" i="48"/>
  <c r="G9946" i="48"/>
  <c r="F10121" i="48"/>
  <c r="E12060" i="48"/>
  <c r="D12269" i="48"/>
  <c r="E11944" i="48"/>
  <c r="C12236" i="48"/>
  <c r="D11632" i="48"/>
  <c r="D9150" i="48"/>
  <c r="B7418" i="48"/>
  <c r="A7342" i="48"/>
  <c r="A6379" i="48"/>
  <c r="F7958" i="48"/>
  <c r="F9294" i="48"/>
  <c r="D7166" i="48"/>
  <c r="A9588" i="48"/>
  <c r="C8670" i="48"/>
  <c r="C10643" i="48"/>
  <c r="A6832" i="48"/>
  <c r="C7775" i="48"/>
  <c r="A9030" i="48"/>
  <c r="E9095" i="48"/>
  <c r="G6461" i="48"/>
  <c r="B9423" i="48"/>
  <c r="C4612" i="48"/>
  <c r="A9471" i="48"/>
  <c r="D6914" i="48"/>
  <c r="D9787" i="48"/>
  <c r="A9680" i="48"/>
  <c r="F9053" i="48"/>
  <c r="E7899" i="48"/>
  <c r="D8862" i="48"/>
  <c r="B10882" i="48"/>
  <c r="D8724" i="48"/>
  <c r="B11463" i="48"/>
  <c r="A11295" i="48"/>
  <c r="D10062" i="48"/>
  <c r="G10642" i="48"/>
  <c r="A12081" i="48"/>
  <c r="D10836" i="48"/>
  <c r="A11892" i="48"/>
  <c r="B11534" i="48"/>
  <c r="C7927" i="48"/>
  <c r="A9636" i="48"/>
  <c r="D7065" i="48"/>
  <c r="F7054" i="48"/>
  <c r="D8777" i="48"/>
  <c r="F10587" i="48"/>
  <c r="A10813" i="48"/>
  <c r="D7816" i="48"/>
  <c r="C11173" i="48"/>
  <c r="G11491" i="48"/>
  <c r="D11795" i="48"/>
  <c r="D12076" i="48"/>
  <c r="A10011" i="48"/>
  <c r="A8666" i="48"/>
  <c r="C5701" i="48"/>
  <c r="E7123" i="48"/>
  <c r="C10168" i="48"/>
  <c r="D9746" i="48"/>
  <c r="F10744" i="48"/>
  <c r="C7364" i="48"/>
  <c r="D11190" i="48"/>
  <c r="F11232" i="48"/>
  <c r="B11500" i="48"/>
  <c r="F12297" i="48"/>
  <c r="B11785" i="48"/>
  <c r="E10001" i="48"/>
  <c r="E8665" i="48"/>
  <c r="E11752" i="48"/>
  <c r="G10083" i="48"/>
  <c r="C11320" i="48"/>
  <c r="E10775" i="48"/>
  <c r="C10647" i="48"/>
  <c r="B11221" i="48"/>
  <c r="B11239" i="48"/>
  <c r="C8906" i="48"/>
  <c r="D10870" i="48"/>
  <c r="E11702" i="48"/>
  <c r="C12295" i="48"/>
  <c r="G7255" i="48"/>
  <c r="A9953" i="48"/>
  <c r="D9826" i="48"/>
  <c r="F9209" i="48"/>
  <c r="D11810" i="48"/>
  <c r="D12095" i="48"/>
  <c r="D10714" i="48"/>
  <c r="F11202" i="48"/>
  <c r="F10477" i="48"/>
  <c r="B11622" i="48"/>
  <c r="B12091" i="48"/>
  <c r="C10391" i="48"/>
  <c r="G11534" i="48"/>
  <c r="A10039" i="48"/>
  <c r="E11222" i="48"/>
  <c r="E8495" i="48"/>
  <c r="E7680" i="48"/>
  <c r="E6916" i="48"/>
  <c r="C5825" i="48"/>
  <c r="D6808" i="48"/>
  <c r="D11095" i="48"/>
  <c r="C7136" i="48"/>
  <c r="C6093" i="48"/>
  <c r="F6230" i="48"/>
  <c r="A4872" i="48"/>
  <c r="F5642" i="48"/>
  <c r="D6188" i="48"/>
  <c r="B7951" i="48"/>
  <c r="A8511" i="48"/>
  <c r="D8055" i="48"/>
  <c r="A8928" i="48"/>
  <c r="C9848" i="48"/>
  <c r="E8897" i="48"/>
  <c r="C10963" i="48"/>
  <c r="A8020" i="48"/>
  <c r="G7525" i="48"/>
  <c r="C11702" i="48"/>
  <c r="E8909" i="48"/>
  <c r="C6148" i="48"/>
  <c r="A9847" i="48"/>
  <c r="E7906" i="48"/>
  <c r="F3990" i="48"/>
  <c r="C5889" i="48"/>
  <c r="E9325" i="48"/>
  <c r="G9490" i="48"/>
  <c r="C11262" i="48"/>
  <c r="F9585" i="48"/>
  <c r="E9742" i="48"/>
  <c r="G8368" i="48"/>
  <c r="E8671" i="48"/>
  <c r="E8663" i="48"/>
  <c r="D7666" i="48"/>
  <c r="G8750" i="48"/>
  <c r="E9776" i="48"/>
  <c r="C9548" i="48"/>
  <c r="B11143" i="48"/>
  <c r="G12082" i="48"/>
  <c r="G10149" i="48"/>
  <c r="C12194" i="48"/>
  <c r="G10402" i="48"/>
  <c r="D11393" i="48"/>
  <c r="G10903" i="48"/>
  <c r="B12292" i="48"/>
  <c r="A11540" i="48"/>
  <c r="C12267" i="48"/>
  <c r="F12235" i="48"/>
  <c r="E7107" i="48"/>
  <c r="A9137" i="48"/>
  <c r="D9172" i="48"/>
  <c r="C6747" i="48"/>
  <c r="D7696" i="48"/>
  <c r="A10645" i="48"/>
  <c r="E10403" i="48"/>
  <c r="G9530" i="48"/>
  <c r="C11292" i="48"/>
  <c r="F9497" i="48"/>
  <c r="E9846" i="48"/>
  <c r="D11542" i="48"/>
  <c r="E11023" i="48"/>
  <c r="D11563" i="48"/>
  <c r="F11329" i="48"/>
  <c r="F11962" i="48"/>
  <c r="F9599" i="48"/>
  <c r="D8569" i="48"/>
  <c r="A10431" i="48"/>
  <c r="C9797" i="48"/>
  <c r="F11080" i="48"/>
  <c r="A9978" i="48"/>
  <c r="D10959" i="48"/>
  <c r="A12200" i="48"/>
  <c r="A11270" i="48"/>
  <c r="D12283" i="48"/>
  <c r="D10587" i="48"/>
  <c r="A11416" i="48"/>
  <c r="E4639" i="48"/>
  <c r="A6770" i="48"/>
  <c r="C7901" i="48"/>
  <c r="F9217" i="48"/>
  <c r="F11372" i="48"/>
  <c r="G8751" i="48"/>
  <c r="C4605" i="48"/>
  <c r="A4667" i="48"/>
  <c r="G9151" i="48"/>
  <c r="C10533" i="48"/>
  <c r="E10536" i="48"/>
  <c r="A10891" i="48"/>
  <c r="D10899" i="48"/>
  <c r="A10993" i="48"/>
  <c r="A10607" i="48"/>
  <c r="F9249" i="48"/>
  <c r="A8901" i="48"/>
  <c r="G10601" i="48"/>
  <c r="E10696" i="48"/>
  <c r="F10747" i="48"/>
  <c r="C11229" i="48"/>
  <c r="E11340" i="48"/>
  <c r="A11309" i="48"/>
  <c r="G11022" i="48"/>
  <c r="G11472" i="48"/>
  <c r="B11080" i="48"/>
  <c r="A11992" i="48"/>
  <c r="G8337" i="48"/>
  <c r="E9628" i="48"/>
  <c r="B10715" i="48"/>
  <c r="D11640" i="48"/>
  <c r="G10265" i="48"/>
  <c r="B9611" i="48"/>
  <c r="G6605" i="48"/>
  <c r="E10837" i="48"/>
  <c r="E11815" i="48"/>
  <c r="B5557" i="48"/>
  <c r="F9735" i="48"/>
  <c r="D9527" i="48"/>
  <c r="D10953" i="48"/>
  <c r="G10270" i="48"/>
  <c r="B11461" i="48"/>
  <c r="F11715" i="48"/>
  <c r="B11954" i="48"/>
  <c r="A9512" i="48"/>
  <c r="D11177" i="48"/>
  <c r="G11203" i="48"/>
  <c r="D10975" i="48"/>
  <c r="A11912" i="48"/>
  <c r="D11587" i="48"/>
  <c r="D10347" i="48"/>
  <c r="D8741" i="48"/>
  <c r="B10818" i="48"/>
  <c r="B12253" i="48"/>
  <c r="D10072" i="48"/>
  <c r="A9348" i="48"/>
  <c r="G11619" i="48"/>
  <c r="B10486" i="48"/>
  <c r="F9289" i="48"/>
  <c r="G11925" i="48"/>
  <c r="G10659" i="48"/>
  <c r="D10059" i="48"/>
  <c r="A12215" i="48"/>
  <c r="B11096" i="48"/>
  <c r="E10810" i="48"/>
  <c r="D8674" i="48"/>
  <c r="C10298" i="48"/>
  <c r="B11904" i="48"/>
  <c r="G11366" i="48"/>
  <c r="E11186" i="48"/>
  <c r="E6960" i="48"/>
  <c r="D6918" i="48"/>
  <c r="C10063" i="48"/>
  <c r="G10166" i="48"/>
  <c r="B8310" i="48"/>
  <c r="D7092" i="48"/>
  <c r="E11567" i="48"/>
  <c r="F10521" i="48"/>
  <c r="B11864" i="48"/>
  <c r="B9433" i="48"/>
  <c r="F12054" i="48"/>
  <c r="A7473" i="48"/>
  <c r="D11557" i="48"/>
  <c r="F10441" i="48"/>
  <c r="B11398" i="48"/>
  <c r="C7528" i="48"/>
  <c r="E12278" i="48"/>
  <c r="G5320" i="48"/>
  <c r="G5447" i="48"/>
  <c r="G5119" i="48"/>
  <c r="G5276" i="48"/>
  <c r="G5228" i="48"/>
  <c r="G5161" i="48"/>
  <c r="G5029" i="48"/>
  <c r="E11236" i="48"/>
  <c r="B9826" i="48"/>
  <c r="F9569" i="48"/>
  <c r="E8452" i="48"/>
  <c r="F6762" i="48"/>
  <c r="D7922" i="48"/>
  <c r="G9617" i="48"/>
  <c r="G9107" i="48"/>
  <c r="C10299" i="48"/>
  <c r="F11496" i="48"/>
  <c r="E11396" i="48"/>
  <c r="B11518" i="48"/>
  <c r="B6101" i="48"/>
  <c r="F10256" i="48"/>
  <c r="D10593" i="48"/>
  <c r="E11553" i="48"/>
  <c r="B11750" i="48"/>
  <c r="A11758" i="48"/>
  <c r="D7581" i="48"/>
  <c r="C5318" i="48"/>
  <c r="E7783" i="48"/>
  <c r="G5733" i="48"/>
  <c r="A9411" i="48"/>
  <c r="A9028" i="48"/>
  <c r="A9727" i="48"/>
  <c r="A5773" i="48"/>
  <c r="G10608" i="48"/>
  <c r="D10372" i="48"/>
  <c r="C8279" i="48"/>
  <c r="C10322" i="48"/>
  <c r="G11057" i="48"/>
  <c r="B10616" i="48"/>
  <c r="G11375" i="48"/>
  <c r="G12304" i="48"/>
  <c r="G10650" i="48"/>
  <c r="G11232" i="48"/>
  <c r="G9174" i="48"/>
  <c r="D7258" i="48"/>
  <c r="G11864" i="48"/>
  <c r="B11985" i="48"/>
  <c r="D8850" i="48"/>
  <c r="D7103" i="48"/>
  <c r="A10866" i="48"/>
  <c r="G8727" i="48"/>
  <c r="D11679" i="48"/>
  <c r="B11367" i="48"/>
  <c r="B11559" i="48"/>
  <c r="D7089" i="48"/>
  <c r="F11503" i="48"/>
  <c r="D9956" i="48"/>
  <c r="B11093" i="48"/>
  <c r="B11138" i="48"/>
  <c r="G8384" i="48"/>
  <c r="D11329" i="48"/>
  <c r="G6010" i="48"/>
  <c r="D10706" i="48"/>
  <c r="E8928" i="48"/>
  <c r="A12269" i="48"/>
  <c r="A12313" i="48"/>
  <c r="F11887" i="48"/>
  <c r="F9250" i="48"/>
  <c r="E10324" i="48"/>
  <c r="D11048" i="48"/>
  <c r="A12101" i="48"/>
  <c r="G5910" i="48"/>
  <c r="D11734" i="48"/>
  <c r="G9411" i="48"/>
  <c r="F10235" i="48"/>
  <c r="B11980" i="48"/>
  <c r="G11794" i="48"/>
  <c r="G9159" i="48"/>
  <c r="D10015" i="48"/>
  <c r="A9136" i="48"/>
  <c r="G10746" i="48"/>
  <c r="E11670" i="48"/>
  <c r="G5004" i="48"/>
  <c r="G5497" i="48"/>
  <c r="G5154" i="48"/>
  <c r="G5200" i="48"/>
  <c r="G5267" i="48"/>
  <c r="D5695" i="48"/>
  <c r="C7513" i="48"/>
  <c r="G8953" i="48"/>
  <c r="F6910" i="48"/>
  <c r="A7059" i="48"/>
  <c r="A7344" i="48"/>
  <c r="E6068" i="48"/>
  <c r="D6715" i="48"/>
  <c r="C8250" i="48"/>
  <c r="D9093" i="48"/>
  <c r="A9820" i="48"/>
  <c r="D8449" i="48"/>
  <c r="A10545" i="48"/>
  <c r="E4794" i="48"/>
  <c r="F9724" i="48"/>
  <c r="B10696" i="48"/>
  <c r="B12192" i="48"/>
  <c r="G11489" i="48"/>
  <c r="G5860" i="48"/>
  <c r="D8259" i="48"/>
  <c r="E4498" i="48"/>
  <c r="B7605" i="48"/>
  <c r="G6122" i="48"/>
  <c r="G9090" i="48"/>
  <c r="C8448" i="48"/>
  <c r="D8610" i="48"/>
  <c r="F9783" i="48"/>
  <c r="E10825" i="48"/>
  <c r="E9069" i="48"/>
  <c r="C9324" i="48"/>
  <c r="B8102" i="48"/>
  <c r="E9874" i="48"/>
  <c r="B10505" i="48"/>
  <c r="E12096" i="48"/>
  <c r="E12153" i="48"/>
  <c r="G9576" i="48"/>
  <c r="C11153" i="48"/>
  <c r="B8652" i="48"/>
  <c r="C9520" i="48"/>
  <c r="G10577" i="48"/>
  <c r="C10367" i="48"/>
  <c r="G10255" i="48"/>
  <c r="C11980" i="48"/>
  <c r="D3962" i="48"/>
  <c r="B8723" i="48"/>
  <c r="D8488" i="48"/>
  <c r="E8963" i="48"/>
  <c r="B10705" i="48"/>
  <c r="G11515" i="48"/>
  <c r="D5455" i="48"/>
  <c r="C10637" i="48"/>
  <c r="F9738" i="48"/>
  <c r="F3839" i="48"/>
  <c r="E9472" i="48"/>
  <c r="C10492" i="48"/>
  <c r="F10271" i="48"/>
  <c r="E8176" i="48"/>
  <c r="G5685" i="48"/>
  <c r="D9845" i="48"/>
  <c r="G12062" i="48"/>
  <c r="D11768" i="48"/>
  <c r="A11409" i="48"/>
  <c r="E11860" i="48"/>
  <c r="G11258" i="48"/>
  <c r="B9612" i="48"/>
  <c r="F6477" i="48"/>
  <c r="G9588" i="48"/>
  <c r="D9362" i="48"/>
  <c r="F9417" i="48"/>
  <c r="A11134" i="48"/>
  <c r="A11331" i="48"/>
  <c r="A12261" i="48"/>
  <c r="A10287" i="48"/>
  <c r="A7091" i="48"/>
  <c r="C11675" i="48"/>
  <c r="C10890" i="48"/>
  <c r="F10141" i="48"/>
  <c r="D10657" i="48"/>
  <c r="F11785" i="48"/>
  <c r="E11025" i="48"/>
  <c r="D8842" i="48"/>
  <c r="E9985" i="48"/>
  <c r="D10592" i="48"/>
  <c r="C8734" i="48"/>
  <c r="D10779" i="48"/>
  <c r="G9421" i="48"/>
  <c r="G11856" i="48"/>
  <c r="A11097" i="48"/>
  <c r="F11301" i="48"/>
  <c r="C8272" i="48"/>
  <c r="G10253" i="48"/>
  <c r="A11449" i="48"/>
  <c r="G10813" i="48"/>
  <c r="E9413" i="48"/>
  <c r="F7696" i="48"/>
  <c r="C4516" i="48"/>
  <c r="G9598" i="48"/>
  <c r="A9644" i="48"/>
  <c r="D8970" i="48"/>
  <c r="C10823" i="48"/>
  <c r="E10041" i="48"/>
  <c r="G10737" i="48"/>
  <c r="A11068" i="48"/>
  <c r="F12034" i="48"/>
  <c r="G8826" i="48"/>
  <c r="G11877" i="48"/>
  <c r="B12274" i="48"/>
  <c r="A11720" i="48"/>
  <c r="B11815" i="48"/>
  <c r="D12233" i="48"/>
  <c r="E10537" i="48"/>
  <c r="G11093" i="48"/>
  <c r="G10109" i="48"/>
  <c r="E8459" i="48"/>
  <c r="B9955" i="48"/>
  <c r="A5909" i="48"/>
  <c r="G6717" i="48"/>
  <c r="C9358" i="48"/>
  <c r="A8754" i="48"/>
  <c r="B11683" i="48"/>
  <c r="G7453" i="48"/>
  <c r="A9657" i="48"/>
  <c r="G8809" i="48"/>
  <c r="A5316" i="48"/>
  <c r="F2944" i="48"/>
  <c r="A5613" i="48"/>
  <c r="C7782" i="48"/>
  <c r="B4292" i="48"/>
  <c r="E3747" i="48"/>
  <c r="B5223" i="48"/>
  <c r="F5001" i="48"/>
  <c r="D2490" i="48"/>
  <c r="B7941" i="48"/>
  <c r="G8156" i="48"/>
  <c r="D6431" i="48"/>
  <c r="B9558" i="48"/>
  <c r="G3531" i="48"/>
  <c r="B5880" i="48"/>
  <c r="B8005" i="48"/>
  <c r="G8220" i="48"/>
  <c r="F9050" i="48"/>
  <c r="B7629" i="48"/>
  <c r="C8852" i="48"/>
  <c r="C8408" i="48"/>
  <c r="D11262" i="48"/>
  <c r="B8987" i="48"/>
  <c r="D9382" i="48"/>
  <c r="B6342" i="48"/>
  <c r="G6283" i="48"/>
  <c r="F7921" i="48"/>
  <c r="C4541" i="48"/>
  <c r="A7469" i="48"/>
  <c r="F9150" i="48"/>
  <c r="A4888" i="48"/>
  <c r="B9621" i="48"/>
  <c r="A6913" i="48"/>
  <c r="B7716" i="48"/>
  <c r="G5698" i="48"/>
  <c r="E10302" i="48"/>
  <c r="D7894" i="48"/>
  <c r="E9824" i="48"/>
  <c r="C10102" i="48"/>
  <c r="C11017" i="48"/>
  <c r="F11596" i="48"/>
  <c r="D9055" i="48"/>
  <c r="B7920" i="48"/>
  <c r="D8661" i="48"/>
  <c r="C8479" i="48"/>
  <c r="D9567" i="48"/>
  <c r="F10935" i="48"/>
  <c r="D8870" i="48"/>
  <c r="C4735" i="48"/>
  <c r="D4910" i="48"/>
  <c r="C8575" i="48"/>
  <c r="D9695" i="48"/>
  <c r="F10959" i="48"/>
  <c r="D5503" i="48"/>
  <c r="G9818" i="48"/>
  <c r="D8820" i="48"/>
  <c r="F11640" i="48"/>
  <c r="D10046" i="48"/>
  <c r="D10355" i="48"/>
  <c r="D10804" i="48"/>
  <c r="G10726" i="48"/>
  <c r="F11755" i="48"/>
  <c r="B6055" i="48"/>
  <c r="C6531" i="48"/>
  <c r="E5540" i="48"/>
  <c r="F6657" i="48"/>
  <c r="F8847" i="48"/>
  <c r="F3823" i="48"/>
  <c r="G6350" i="48"/>
  <c r="D9416" i="48"/>
  <c r="D4827" i="48"/>
  <c r="G6366" i="48"/>
  <c r="D9432" i="48"/>
  <c r="C6759" i="48"/>
  <c r="F9770" i="48"/>
  <c r="C7196" i="48"/>
  <c r="B8420" i="48"/>
  <c r="G9412" i="48"/>
  <c r="A8842" i="48"/>
  <c r="E9128" i="48"/>
  <c r="F10758" i="48"/>
  <c r="D7912" i="48"/>
  <c r="G8438" i="48"/>
  <c r="A10820" i="48"/>
  <c r="A10503" i="48"/>
  <c r="F9444" i="48"/>
  <c r="C11300" i="48"/>
  <c r="G9343" i="48"/>
  <c r="E10241" i="48"/>
  <c r="B10623" i="48"/>
  <c r="D11550" i="48"/>
  <c r="G11691" i="48"/>
  <c r="A10903" i="48"/>
  <c r="A5717" i="48"/>
  <c r="G7413" i="48"/>
  <c r="B6549" i="48"/>
  <c r="D7809" i="48"/>
  <c r="G5672" i="48"/>
  <c r="B9371" i="48"/>
  <c r="D3198" i="48"/>
  <c r="E5538" i="48"/>
  <c r="C7904" i="48"/>
  <c r="A9438" i="48"/>
  <c r="E10258" i="48"/>
  <c r="B10628" i="48"/>
  <c r="A8775" i="48"/>
  <c r="E9831" i="48"/>
  <c r="E10864" i="48"/>
  <c r="C10813" i="48"/>
  <c r="G4439" i="48"/>
  <c r="C6011" i="48"/>
  <c r="D5981" i="48"/>
  <c r="A9547" i="48"/>
  <c r="F6782" i="48"/>
  <c r="F7421" i="48"/>
  <c r="C7947" i="48"/>
  <c r="C7463" i="48"/>
  <c r="F7641" i="48"/>
  <c r="B10896" i="48"/>
  <c r="F8806" i="48"/>
  <c r="D7798" i="48"/>
  <c r="E11731" i="48"/>
  <c r="B9010" i="48"/>
  <c r="C7429" i="48"/>
  <c r="C8782" i="48"/>
  <c r="C11831" i="48"/>
  <c r="B6881" i="48"/>
  <c r="G8643" i="48"/>
  <c r="C4676" i="48"/>
  <c r="D9424" i="48"/>
  <c r="A7353" i="48"/>
  <c r="G8451" i="48"/>
  <c r="G9023" i="48"/>
  <c r="B10284" i="48"/>
  <c r="C9666" i="48"/>
  <c r="A8765" i="48"/>
  <c r="C10469" i="48"/>
  <c r="F4283" i="48"/>
  <c r="C4728" i="48"/>
  <c r="F9185" i="48"/>
  <c r="E10452" i="48"/>
  <c r="C10894" i="48"/>
  <c r="G8890" i="48"/>
  <c r="A11022" i="48"/>
  <c r="E10745" i="48"/>
  <c r="G11032" i="48"/>
  <c r="D10542" i="48"/>
  <c r="G11309" i="48"/>
  <c r="D10835" i="48"/>
  <c r="G11814" i="48"/>
  <c r="G12273" i="48"/>
  <c r="D11196" i="48"/>
  <c r="A10897" i="48"/>
  <c r="E11890" i="48"/>
  <c r="D7694" i="48"/>
  <c r="A10597" i="48"/>
  <c r="A10351" i="48"/>
  <c r="C6416" i="48"/>
  <c r="B7417" i="48"/>
  <c r="E8815" i="48"/>
  <c r="A6746" i="48"/>
  <c r="A9090" i="48"/>
  <c r="B10330" i="48"/>
  <c r="C9634" i="48"/>
  <c r="A8773" i="48"/>
  <c r="C10511" i="48"/>
  <c r="A9947" i="48"/>
  <c r="C12017" i="48"/>
  <c r="G10457" i="48"/>
  <c r="E11049" i="48"/>
  <c r="E12002" i="48"/>
  <c r="A7509" i="48"/>
  <c r="E10528" i="48"/>
  <c r="G6201" i="48"/>
  <c r="D8175" i="48"/>
  <c r="A9540" i="48"/>
  <c r="F10555" i="48"/>
  <c r="D7522" i="48"/>
  <c r="C10270" i="48"/>
  <c r="E9903" i="48"/>
  <c r="C11165" i="48"/>
  <c r="A12234" i="48"/>
  <c r="F11720" i="48"/>
  <c r="A11835" i="48"/>
  <c r="E11292" i="48"/>
  <c r="G11989" i="48"/>
  <c r="B12153" i="48"/>
  <c r="F11618" i="48"/>
  <c r="D11821" i="48"/>
  <c r="C11788" i="48"/>
  <c r="C9852" i="48"/>
  <c r="E11519" i="48"/>
  <c r="G10205" i="48"/>
  <c r="F11012" i="48"/>
  <c r="D11449" i="48"/>
  <c r="G10691" i="48"/>
  <c r="D10816" i="48"/>
  <c r="F11487" i="48"/>
  <c r="E10601" i="48"/>
  <c r="D10609" i="48"/>
  <c r="D10214" i="48"/>
  <c r="G12172" i="48"/>
  <c r="E12234" i="48"/>
  <c r="C10306" i="48"/>
  <c r="D7780" i="48"/>
  <c r="D11890" i="48"/>
  <c r="F11760" i="48"/>
  <c r="B11832" i="48"/>
  <c r="F5062" i="48"/>
  <c r="F3861" i="48"/>
  <c r="D6276" i="48"/>
  <c r="A5257" i="48"/>
  <c r="A5297" i="48"/>
  <c r="C5506" i="48"/>
  <c r="C5922" i="48"/>
  <c r="B9530" i="48"/>
  <c r="F9755" i="48"/>
  <c r="A7707" i="48"/>
  <c r="C4653" i="48"/>
  <c r="B8113" i="48"/>
  <c r="C9562" i="48"/>
  <c r="F8164" i="48"/>
  <c r="B7552" i="48"/>
  <c r="E7164" i="48"/>
  <c r="D9052" i="48"/>
  <c r="F7767" i="48"/>
  <c r="G9531" i="48"/>
  <c r="C6828" i="48"/>
  <c r="B9323" i="48"/>
  <c r="G5816" i="48"/>
  <c r="B9268" i="48"/>
  <c r="C10031" i="48"/>
  <c r="A9217" i="48"/>
  <c r="C10640" i="48"/>
  <c r="G9902" i="48"/>
  <c r="C11635" i="48"/>
  <c r="D8753" i="48"/>
  <c r="A9628" i="48"/>
  <c r="C9193" i="48"/>
  <c r="F9712" i="48"/>
  <c r="F10581" i="48"/>
  <c r="G11259" i="48"/>
  <c r="D10669" i="48"/>
  <c r="B7393" i="48"/>
  <c r="G7078" i="48"/>
  <c r="C9627" i="48"/>
  <c r="F4011" i="48"/>
  <c r="E5644" i="48"/>
  <c r="C6529" i="48"/>
  <c r="E9485" i="48"/>
  <c r="G9922" i="48"/>
  <c r="C11382" i="48"/>
  <c r="F9745" i="48"/>
  <c r="A9632" i="48"/>
  <c r="G9024" i="48"/>
  <c r="B8020" i="48"/>
  <c r="G9728" i="48"/>
  <c r="D4894" i="48"/>
  <c r="G6262" i="48"/>
  <c r="C7296" i="48"/>
  <c r="G9548" i="48"/>
  <c r="E6524" i="48"/>
  <c r="C7913" i="48"/>
  <c r="E6783" i="48"/>
  <c r="B8955" i="48"/>
  <c r="G8693" i="48"/>
  <c r="C7644" i="48"/>
  <c r="C7838" i="48"/>
  <c r="D8245" i="48"/>
  <c r="E8058" i="48"/>
  <c r="B8528" i="48"/>
  <c r="F9495" i="48"/>
  <c r="D9612" i="48"/>
  <c r="D9247" i="48"/>
  <c r="D8056" i="48"/>
  <c r="C9262" i="48"/>
  <c r="D8752" i="48"/>
  <c r="G9641" i="48"/>
  <c r="C11150" i="48"/>
  <c r="F10866" i="48"/>
  <c r="D7857" i="48"/>
  <c r="F9137" i="48"/>
  <c r="C9187" i="48"/>
  <c r="F9528" i="48"/>
  <c r="E9358" i="48"/>
  <c r="B10909" i="48"/>
  <c r="F10607" i="48"/>
  <c r="E8662" i="48"/>
  <c r="A10611" i="48"/>
  <c r="G7797" i="48"/>
  <c r="F9439" i="48"/>
  <c r="E7555" i="48"/>
  <c r="E7313" i="48"/>
  <c r="D7360" i="48"/>
  <c r="A9517" i="48"/>
  <c r="C10248" i="48"/>
  <c r="D7172" i="48"/>
  <c r="G8208" i="48"/>
  <c r="D9938" i="48"/>
  <c r="G8202" i="48"/>
  <c r="B10410" i="48"/>
  <c r="F10752" i="48"/>
  <c r="D9783" i="48"/>
  <c r="G8553" i="48"/>
  <c r="C7748" i="48"/>
  <c r="G9789" i="48"/>
  <c r="C11809" i="48"/>
  <c r="D11238" i="48"/>
  <c r="A12302" i="48"/>
  <c r="G10096" i="48"/>
  <c r="F11236" i="48"/>
  <c r="D11006" i="48"/>
  <c r="D12275" i="48"/>
  <c r="B11520" i="48"/>
  <c r="E10014" i="48"/>
  <c r="E11776" i="48"/>
  <c r="B11013" i="48"/>
  <c r="C12030" i="48"/>
  <c r="A11216" i="48"/>
  <c r="B11789" i="48"/>
  <c r="G10306" i="48"/>
  <c r="E12053" i="48"/>
  <c r="G9963" i="48"/>
  <c r="D11281" i="48"/>
  <c r="A11745" i="48"/>
  <c r="B12298" i="48"/>
  <c r="G10791" i="48"/>
  <c r="F11223" i="48"/>
  <c r="D10500" i="48"/>
  <c r="B12148" i="48"/>
  <c r="E11604" i="48"/>
  <c r="D10578" i="48"/>
  <c r="A11380" i="48"/>
  <c r="G11537" i="48"/>
  <c r="F11146" i="48"/>
  <c r="G12280" i="48"/>
  <c r="A12293" i="48"/>
  <c r="G10635" i="48"/>
  <c r="F12075" i="48"/>
  <c r="D2278" i="48"/>
  <c r="G7718" i="48"/>
  <c r="G6396" i="48"/>
  <c r="E6841" i="48"/>
  <c r="G8371" i="48"/>
  <c r="E8700" i="48"/>
  <c r="A10554" i="48"/>
  <c r="A10772" i="48"/>
  <c r="A8625" i="48"/>
  <c r="D7394" i="48"/>
  <c r="B6718" i="48"/>
  <c r="B9753" i="48"/>
  <c r="B8782" i="48"/>
  <c r="G6531" i="48"/>
  <c r="C7408" i="48"/>
  <c r="G5944" i="48"/>
  <c r="B9532" i="48"/>
  <c r="A10325" i="48"/>
  <c r="A9233" i="48"/>
  <c r="C10904" i="48"/>
  <c r="E10083" i="48"/>
  <c r="C11643" i="48"/>
  <c r="C8655" i="48"/>
  <c r="E9308" i="48"/>
  <c r="D5084" i="48"/>
  <c r="G9745" i="48"/>
  <c r="C11184" i="48"/>
  <c r="F10904" i="48"/>
  <c r="D7981" i="48"/>
  <c r="F9081" i="48"/>
  <c r="C9292" i="48"/>
  <c r="F9616" i="48"/>
  <c r="E9414" i="48"/>
  <c r="B10935" i="48"/>
  <c r="F10641" i="48"/>
  <c r="D11434" i="48"/>
  <c r="A11902" i="48"/>
  <c r="G11151" i="48"/>
  <c r="G10976" i="48"/>
  <c r="F11392" i="48"/>
  <c r="D10645" i="48"/>
  <c r="D11455" i="48"/>
  <c r="A11587" i="48"/>
  <c r="B12004" i="48"/>
  <c r="F11105" i="48"/>
  <c r="D11356" i="48"/>
  <c r="G11329" i="48"/>
  <c r="F11738" i="48"/>
  <c r="A11029" i="48"/>
  <c r="G10315" i="48"/>
  <c r="D10056" i="48"/>
  <c r="F5863" i="48"/>
  <c r="C8289" i="48"/>
  <c r="D8005" i="48"/>
  <c r="G6033" i="48"/>
  <c r="G8229" i="48"/>
  <c r="G9633" i="48"/>
  <c r="G7416" i="48"/>
  <c r="D5130" i="48"/>
  <c r="D7866" i="48"/>
  <c r="C7155" i="48"/>
  <c r="F6598" i="48"/>
  <c r="C6843" i="48"/>
  <c r="F9846" i="48"/>
  <c r="E10630" i="48"/>
  <c r="F10110" i="48"/>
  <c r="G8577" i="48"/>
  <c r="B10233" i="48"/>
  <c r="G9783" i="48"/>
  <c r="C8973" i="48"/>
  <c r="C7636" i="48"/>
  <c r="C9191" i="48"/>
  <c r="B10706" i="48"/>
  <c r="F10404" i="48"/>
  <c r="F9970" i="48"/>
  <c r="A10364" i="48"/>
  <c r="G9251" i="48"/>
  <c r="E10477" i="48"/>
  <c r="D7569" i="48"/>
  <c r="B10435" i="48"/>
  <c r="F10057" i="48"/>
  <c r="C10887" i="48"/>
  <c r="A11402" i="48"/>
  <c r="B11883" i="48"/>
  <c r="G10388" i="48"/>
  <c r="E12207" i="48"/>
  <c r="D10057" i="48"/>
  <c r="C12222" i="48"/>
  <c r="A11211" i="48"/>
  <c r="B11244" i="48"/>
  <c r="G11268" i="48"/>
  <c r="G10721" i="48"/>
  <c r="E12012" i="48"/>
  <c r="F12041" i="48"/>
  <c r="D10826" i="48"/>
  <c r="D11412" i="48"/>
  <c r="A11436" i="48"/>
  <c r="B11529" i="48"/>
  <c r="G11561" i="48"/>
  <c r="G10942" i="48"/>
  <c r="E12305" i="48"/>
  <c r="E10713" i="48"/>
  <c r="G12016" i="48"/>
  <c r="D11965" i="48"/>
  <c r="A11981" i="48"/>
  <c r="A10272" i="48"/>
  <c r="B10515" i="48"/>
  <c r="B11879" i="48"/>
  <c r="C12301" i="48"/>
  <c r="G10781" i="48"/>
  <c r="D11408" i="48"/>
  <c r="G10874" i="48"/>
  <c r="D12025" i="48"/>
  <c r="G11554" i="48"/>
  <c r="E12218" i="48"/>
  <c r="G12045" i="48"/>
  <c r="E11078" i="48"/>
  <c r="G12249" i="48"/>
  <c r="G8414" i="48"/>
  <c r="G10424" i="48"/>
  <c r="G11872" i="48"/>
  <c r="E11373" i="48"/>
  <c r="G10131" i="48"/>
  <c r="B10806" i="48"/>
  <c r="E8939" i="48"/>
  <c r="F10241" i="48"/>
  <c r="G10488" i="48"/>
  <c r="A11415" i="48"/>
  <c r="E12152" i="48"/>
  <c r="A11512" i="48"/>
  <c r="F11198" i="48"/>
  <c r="A12121" i="48"/>
  <c r="D10188" i="48"/>
  <c r="C10239" i="48"/>
  <c r="E11656" i="48"/>
  <c r="G11090" i="48"/>
  <c r="C10178" i="48"/>
  <c r="F9888" i="48"/>
  <c r="D11418" i="48"/>
  <c r="F11632" i="48"/>
  <c r="B11736" i="48"/>
  <c r="A10920" i="48"/>
  <c r="B12085" i="48"/>
  <c r="D10219" i="48"/>
  <c r="B11714" i="48"/>
  <c r="E11190" i="48"/>
  <c r="A11014" i="48"/>
  <c r="D10534" i="48"/>
  <c r="E11114" i="48"/>
  <c r="D10824" i="48"/>
  <c r="C6600" i="48"/>
  <c r="D9658" i="48"/>
  <c r="A10479" i="48"/>
  <c r="G6708" i="48"/>
  <c r="C5985" i="48"/>
  <c r="D8115" i="48"/>
  <c r="G6291" i="48"/>
  <c r="A8908" i="48"/>
  <c r="C8196" i="48"/>
  <c r="A10442" i="48"/>
  <c r="C11995" i="48"/>
  <c r="D5556" i="48"/>
  <c r="C8524" i="48"/>
  <c r="B10810" i="48"/>
  <c r="C10482" i="48"/>
  <c r="A10556" i="48"/>
  <c r="A9521" i="48"/>
  <c r="E9119" i="48"/>
  <c r="C11461" i="48"/>
  <c r="D11298" i="48"/>
  <c r="B11391" i="48"/>
  <c r="G10920" i="48"/>
  <c r="A10907" i="48"/>
  <c r="D11659" i="48"/>
  <c r="B11196" i="48"/>
  <c r="G10097" i="48"/>
  <c r="E12156" i="48"/>
  <c r="D10330" i="48"/>
  <c r="D11812" i="48"/>
  <c r="B11225" i="48"/>
  <c r="A10739" i="48"/>
  <c r="E12129" i="48"/>
  <c r="D10319" i="48"/>
  <c r="D11725" i="48"/>
  <c r="F10228" i="48"/>
  <c r="B10599" i="48"/>
  <c r="F11396" i="48"/>
  <c r="E11560" i="48"/>
  <c r="G11365" i="48"/>
  <c r="A12041" i="48"/>
  <c r="E11866" i="48"/>
  <c r="B11890" i="48"/>
  <c r="G12089" i="48"/>
  <c r="D11482" i="48"/>
  <c r="E11592" i="48"/>
  <c r="B11606" i="48"/>
  <c r="F10760" i="48"/>
  <c r="C11029" i="48"/>
  <c r="F11928" i="48"/>
  <c r="E12216" i="48"/>
  <c r="G10058" i="48"/>
  <c r="B11058" i="48"/>
  <c r="G6661" i="48"/>
  <c r="D12016" i="48"/>
  <c r="E9887" i="48"/>
  <c r="B12283" i="48"/>
  <c r="B11800" i="48"/>
  <c r="D11968" i="48"/>
  <c r="G11947" i="48"/>
  <c r="G10367" i="48"/>
  <c r="D10620" i="48"/>
  <c r="G11826" i="48"/>
  <c r="C4155" i="48"/>
  <c r="A5913" i="48"/>
  <c r="E6027" i="48"/>
  <c r="A7951" i="48"/>
  <c r="B10042" i="48"/>
  <c r="E5844" i="48"/>
  <c r="B7873" i="48"/>
  <c r="C8362" i="48"/>
  <c r="E7794" i="48"/>
  <c r="C7937" i="48"/>
  <c r="A10085" i="48"/>
  <c r="F5854" i="48"/>
  <c r="C5753" i="48"/>
  <c r="D5022" i="48"/>
  <c r="D9297" i="48"/>
  <c r="B10832" i="48"/>
  <c r="C9693" i="48"/>
  <c r="G9335" i="48"/>
  <c r="B10846" i="48"/>
  <c r="C9589" i="48"/>
  <c r="D12014" i="48"/>
  <c r="D10541" i="48"/>
  <c r="G8183" i="48"/>
  <c r="G8428" i="48"/>
  <c r="C9134" i="48"/>
  <c r="B8632" i="48"/>
  <c r="E9659" i="48"/>
  <c r="A10028" i="48"/>
  <c r="A9888" i="48"/>
  <c r="E7830" i="48"/>
  <c r="D9491" i="48"/>
  <c r="A7480" i="48"/>
  <c r="G8603" i="48"/>
  <c r="F6311" i="48"/>
  <c r="C6516" i="48"/>
  <c r="B9467" i="48"/>
  <c r="A9651" i="48"/>
  <c r="G7935" i="48"/>
  <c r="E7804" i="48"/>
  <c r="B9504" i="48"/>
  <c r="E9389" i="48"/>
  <c r="G5635" i="48"/>
  <c r="A7399" i="48"/>
  <c r="C5449" i="48"/>
  <c r="A8378" i="48"/>
  <c r="B7503" i="48"/>
  <c r="F6336" i="48"/>
  <c r="E8404" i="48"/>
  <c r="D8059" i="48"/>
  <c r="A4963" i="48"/>
  <c r="D4941" i="48"/>
  <c r="D5646" i="48"/>
  <c r="B8545" i="48"/>
  <c r="E4478" i="48"/>
  <c r="A7574" i="48"/>
  <c r="D8148" i="48"/>
  <c r="D8465" i="48"/>
  <c r="E9497" i="48"/>
  <c r="A5117" i="48"/>
  <c r="C5682" i="48"/>
  <c r="D7079" i="48"/>
  <c r="B9899" i="48"/>
  <c r="D6667" i="48"/>
  <c r="B9588" i="48"/>
  <c r="A10381" i="48"/>
  <c r="E9007" i="48"/>
  <c r="C10960" i="48"/>
  <c r="E10139" i="48"/>
  <c r="C11955" i="48"/>
  <c r="F3875" i="48"/>
  <c r="C9920" i="48"/>
  <c r="E9484" i="48"/>
  <c r="D7807" i="48"/>
  <c r="F10901" i="48"/>
  <c r="G11579" i="48"/>
  <c r="D10989" i="48"/>
  <c r="A7548" i="48"/>
  <c r="D5237" i="48"/>
  <c r="F9450" i="48"/>
  <c r="A7232" i="48"/>
  <c r="F6177" i="48"/>
  <c r="C4687" i="48"/>
  <c r="D7552" i="48"/>
  <c r="A10129" i="48"/>
  <c r="E10658" i="48"/>
  <c r="G9998" i="48"/>
  <c r="E8925" i="48"/>
  <c r="C9453" i="48"/>
  <c r="B10261" i="48"/>
  <c r="F9862" i="48"/>
  <c r="F7468" i="48"/>
  <c r="B5717" i="48"/>
  <c r="G9240" i="48"/>
  <c r="D8423" i="48"/>
  <c r="C6241" i="48"/>
  <c r="B8722" i="48"/>
  <c r="F3715" i="48"/>
  <c r="E9685" i="48"/>
  <c r="G8852" i="48"/>
  <c r="A7427" i="48"/>
  <c r="B7874" i="48"/>
  <c r="B7526" i="48"/>
  <c r="B8187" i="48"/>
  <c r="B10023" i="48"/>
  <c r="G9237" i="48"/>
  <c r="C9944" i="48"/>
  <c r="E7769" i="48"/>
  <c r="E8576" i="48"/>
  <c r="D8607" i="48"/>
  <c r="E7153" i="48"/>
  <c r="C7615" i="48"/>
  <c r="B9312" i="48"/>
  <c r="D8699" i="48"/>
  <c r="C8939" i="48"/>
  <c r="D6826" i="48"/>
  <c r="A10201" i="48"/>
  <c r="C8447" i="48"/>
  <c r="E9295" i="48"/>
  <c r="G5973" i="48"/>
  <c r="G9142" i="48"/>
  <c r="C9768" i="48"/>
  <c r="D10992" i="48"/>
  <c r="F10290" i="48"/>
  <c r="C10684" i="48"/>
  <c r="D9439" i="48"/>
  <c r="C7048" i="48"/>
  <c r="A9110" i="48"/>
  <c r="C9741" i="48"/>
  <c r="C4558" i="48"/>
  <c r="D9421" i="48"/>
  <c r="B10333" i="48"/>
  <c r="C11599" i="48"/>
  <c r="F10879" i="48"/>
  <c r="D7996" i="48"/>
  <c r="C9902" i="48"/>
  <c r="C7178" i="48"/>
  <c r="E8807" i="48"/>
  <c r="B9614" i="48"/>
  <c r="A6778" i="48"/>
  <c r="C8417" i="48"/>
  <c r="F7838" i="48"/>
  <c r="B9964" i="48"/>
  <c r="F8837" i="48"/>
  <c r="D9649" i="48"/>
  <c r="D7559" i="48"/>
  <c r="E10643" i="48"/>
  <c r="F10187" i="48"/>
  <c r="C8071" i="48"/>
  <c r="G9690" i="48"/>
  <c r="C8540" i="48"/>
  <c r="C9456" i="48"/>
  <c r="C11372" i="48"/>
  <c r="C10146" i="48"/>
  <c r="E8976" i="48"/>
  <c r="F9817" i="48"/>
  <c r="E9423" i="48"/>
  <c r="D6948" i="48"/>
  <c r="G9405" i="48"/>
  <c r="C11041" i="48"/>
  <c r="F10785" i="48"/>
  <c r="D11622" i="48"/>
  <c r="A12110" i="48"/>
  <c r="G11295" i="48"/>
  <c r="E11103" i="48"/>
  <c r="F11600" i="48"/>
  <c r="D10789" i="48"/>
  <c r="D11643" i="48"/>
  <c r="A11743" i="48"/>
  <c r="B11792" i="48"/>
  <c r="G11848" i="48"/>
  <c r="E11200" i="48"/>
  <c r="F11245" i="48"/>
  <c r="E9950" i="48"/>
  <c r="G12299" i="48"/>
  <c r="D11960" i="48"/>
  <c r="A12016" i="48"/>
  <c r="B12061" i="48"/>
  <c r="G10146" i="48"/>
  <c r="E11477" i="48"/>
  <c r="F11526" i="48"/>
  <c r="D10275" i="48"/>
  <c r="D11137" i="48"/>
  <c r="A11169" i="48"/>
  <c r="B11210" i="48"/>
  <c r="G11270" i="48"/>
  <c r="G10647" i="48"/>
  <c r="E11966" i="48"/>
  <c r="F12023" i="48"/>
  <c r="D10772" i="48"/>
  <c r="B11892" i="48"/>
  <c r="G10761" i="48"/>
  <c r="F12033" i="48"/>
  <c r="C12202" i="48"/>
  <c r="A11668" i="48"/>
  <c r="G11169" i="48"/>
  <c r="E11305" i="48"/>
  <c r="F12122" i="48"/>
  <c r="D11125" i="48"/>
  <c r="B11678" i="48"/>
  <c r="D10296" i="48"/>
  <c r="G5878" i="48"/>
  <c r="F7733" i="48"/>
  <c r="B10344" i="48"/>
  <c r="E8992" i="48"/>
  <c r="E9610" i="48"/>
  <c r="D8471" i="48"/>
  <c r="C5925" i="48"/>
  <c r="G7533" i="48"/>
  <c r="E9419" i="48"/>
  <c r="F10017" i="48"/>
  <c r="D8918" i="48"/>
  <c r="G6453" i="48"/>
  <c r="B10802" i="48"/>
  <c r="C8342" i="48"/>
  <c r="D8932" i="48"/>
  <c r="D9525" i="48"/>
  <c r="F10577" i="48"/>
  <c r="A12010" i="48"/>
  <c r="E11451" i="48"/>
  <c r="G12218" i="48"/>
  <c r="A12179" i="48"/>
  <c r="D10338" i="48"/>
  <c r="E11321" i="48"/>
  <c r="B12238" i="48"/>
  <c r="C11722" i="48"/>
  <c r="F7549" i="48"/>
  <c r="F10686" i="48"/>
  <c r="D8871" i="48"/>
  <c r="E10157" i="48"/>
  <c r="B11223" i="48"/>
  <c r="A11739" i="48"/>
  <c r="D10906" i="48"/>
  <c r="E12193" i="48"/>
  <c r="F10817" i="48"/>
  <c r="A11017" i="48"/>
  <c r="D9470" i="48"/>
  <c r="F9426" i="48"/>
  <c r="B11029" i="48"/>
  <c r="E11757" i="48"/>
  <c r="G10704" i="48"/>
  <c r="G11454" i="48"/>
  <c r="D4276" i="48"/>
  <c r="E8476" i="48"/>
  <c r="F7599" i="48"/>
  <c r="B8726" i="48"/>
  <c r="D9681" i="48"/>
  <c r="C10262" i="48"/>
  <c r="A7973" i="48"/>
  <c r="D6913" i="48"/>
  <c r="E8391" i="48"/>
  <c r="A9895" i="48"/>
  <c r="A5305" i="48"/>
  <c r="D7037" i="48"/>
  <c r="C10284" i="48"/>
  <c r="E9724" i="48"/>
  <c r="E9099" i="48"/>
  <c r="E10677" i="48"/>
  <c r="A11343" i="48"/>
  <c r="E11061" i="48"/>
  <c r="C12256" i="48"/>
  <c r="G10427" i="48"/>
  <c r="A8617" i="48"/>
  <c r="E9261" i="48"/>
  <c r="E9115" i="48"/>
  <c r="F9104" i="48"/>
  <c r="F11776" i="48"/>
  <c r="D10823" i="48"/>
  <c r="D7074" i="48"/>
  <c r="E10246" i="48"/>
  <c r="B12312" i="48"/>
  <c r="F10865" i="48"/>
  <c r="A12139" i="48"/>
  <c r="B11433" i="48"/>
  <c r="G8169" i="48"/>
  <c r="G10787" i="48"/>
  <c r="B11638" i="48"/>
  <c r="A11640" i="48"/>
  <c r="A10810" i="48"/>
  <c r="C11925" i="48"/>
  <c r="A10217" i="48"/>
  <c r="A9174" i="48"/>
  <c r="B9698" i="48"/>
  <c r="A9733" i="48"/>
  <c r="F10829" i="48"/>
  <c r="E11216" i="48"/>
  <c r="D11153" i="48"/>
  <c r="G12047" i="48"/>
  <c r="E5239" i="48"/>
  <c r="C6868" i="48"/>
  <c r="E10470" i="48"/>
  <c r="C11056" i="48"/>
  <c r="F10941" i="48"/>
  <c r="A12195" i="48"/>
  <c r="D4990" i="48"/>
  <c r="C4586" i="48"/>
  <c r="C11035" i="48"/>
  <c r="F9977" i="48"/>
  <c r="G11799" i="48"/>
  <c r="E11916" i="48"/>
  <c r="F11218" i="48"/>
  <c r="A12167" i="48"/>
  <c r="E10029" i="48"/>
  <c r="C11797" i="48"/>
  <c r="D11337" i="48"/>
  <c r="D11545" i="48"/>
  <c r="E11839" i="48"/>
  <c r="D10155" i="48"/>
  <c r="A11080" i="48"/>
  <c r="B11724" i="48"/>
  <c r="C12171" i="48"/>
  <c r="G12109" i="48"/>
  <c r="E12024" i="48"/>
  <c r="B12150" i="48"/>
  <c r="D11520" i="48"/>
  <c r="A10791" i="48"/>
  <c r="B10861" i="48"/>
  <c r="E9891" i="48"/>
  <c r="C12053" i="48"/>
  <c r="B11066" i="48"/>
  <c r="E11314" i="48"/>
  <c r="G5976" i="48"/>
  <c r="C8928" i="48"/>
  <c r="D9957" i="48"/>
  <c r="B6167" i="48"/>
  <c r="D9012" i="48"/>
  <c r="E10181" i="48"/>
  <c r="G11236" i="48"/>
  <c r="D12061" i="48"/>
  <c r="E11974" i="48"/>
  <c r="D11232" i="48"/>
  <c r="E11786" i="48"/>
  <c r="A11800" i="48"/>
  <c r="E11946" i="48"/>
  <c r="E11885" i="48"/>
  <c r="G9887" i="48"/>
  <c r="B7209" i="48"/>
  <c r="G9981" i="48"/>
  <c r="E10922" i="48"/>
  <c r="B12240" i="48"/>
  <c r="D10723" i="48"/>
  <c r="F12209" i="48"/>
  <c r="C12260" i="48"/>
  <c r="D9810" i="48"/>
  <c r="D7169" i="48"/>
  <c r="D8878" i="48"/>
  <c r="B10807" i="48"/>
  <c r="D11755" i="48"/>
  <c r="E11778" i="48"/>
  <c r="C6974" i="48"/>
  <c r="E10718" i="48"/>
  <c r="F11026" i="48"/>
  <c r="C11552" i="48"/>
  <c r="G8954" i="48"/>
  <c r="C9934" i="48"/>
  <c r="G9259" i="48"/>
  <c r="A11520" i="48"/>
  <c r="D4824" i="48"/>
  <c r="F9156" i="48"/>
  <c r="G10342" i="48"/>
  <c r="G8165" i="48"/>
  <c r="G10561" i="48"/>
  <c r="G11618" i="48"/>
  <c r="E11142" i="48"/>
  <c r="F11486" i="48"/>
  <c r="D12144" i="48"/>
  <c r="G5232" i="48"/>
  <c r="G5143" i="48"/>
  <c r="G5066" i="48"/>
  <c r="G5226" i="48"/>
  <c r="G5499" i="48"/>
  <c r="G5331" i="48"/>
  <c r="G5006" i="48"/>
  <c r="G5340" i="48"/>
  <c r="G5124" i="48"/>
  <c r="G5462" i="48"/>
  <c r="G5324" i="48"/>
  <c r="B4672" i="48"/>
  <c r="A7991" i="48"/>
  <c r="E4398" i="48"/>
  <c r="A7287" i="48"/>
  <c r="B7568" i="48"/>
  <c r="G5723" i="48"/>
  <c r="F7243" i="48"/>
  <c r="D6438" i="48"/>
  <c r="B4192" i="48"/>
  <c r="A7030" i="48"/>
  <c r="A8564" i="48"/>
  <c r="D8399" i="48"/>
  <c r="A10752" i="48"/>
  <c r="A9831" i="48"/>
  <c r="B10597" i="48"/>
  <c r="B7345" i="48"/>
  <c r="A5529" i="48"/>
  <c r="D7376" i="48"/>
  <c r="F7531" i="48"/>
  <c r="G7264" i="48"/>
  <c r="C8781" i="48"/>
  <c r="D7520" i="48"/>
  <c r="D5467" i="48"/>
  <c r="A9025" i="48"/>
  <c r="B10289" i="48"/>
  <c r="F10044" i="48"/>
  <c r="D11022" i="48"/>
  <c r="A8497" i="48"/>
  <c r="F8403" i="48"/>
  <c r="B9688" i="48"/>
  <c r="F10682" i="48"/>
  <c r="G8896" i="48"/>
  <c r="D7118" i="48"/>
  <c r="A8423" i="48"/>
  <c r="G9778" i="48"/>
  <c r="G8230" i="48"/>
  <c r="E9681" i="48"/>
  <c r="B10178" i="48"/>
  <c r="B11355" i="48"/>
  <c r="F11645" i="48"/>
  <c r="D11505" i="48"/>
  <c r="E11284" i="48"/>
  <c r="G10299" i="48"/>
  <c r="B4936" i="48"/>
  <c r="G6071" i="48"/>
  <c r="B8062" i="48"/>
  <c r="D6531" i="48"/>
  <c r="E8110" i="48"/>
  <c r="D7646" i="48"/>
  <c r="D5366" i="48"/>
  <c r="A6760" i="48"/>
  <c r="B7448" i="48"/>
  <c r="C7969" i="48"/>
  <c r="E7357" i="48"/>
  <c r="A9757" i="48"/>
  <c r="C8339" i="48"/>
  <c r="D6807" i="48"/>
  <c r="F10508" i="48"/>
  <c r="B10879" i="48"/>
  <c r="F11676" i="48"/>
  <c r="B6532" i="48"/>
  <c r="G6910" i="48"/>
  <c r="F7595" i="48"/>
  <c r="G8847" i="48"/>
  <c r="A10262" i="48"/>
  <c r="C7436" i="48"/>
  <c r="A6395" i="48"/>
  <c r="G5768" i="48"/>
  <c r="B9750" i="48"/>
  <c r="C11059" i="48"/>
  <c r="F8475" i="48"/>
  <c r="C10580" i="48"/>
  <c r="D6909" i="48"/>
  <c r="B7989" i="48"/>
  <c r="E10250" i="48"/>
  <c r="D7525" i="48"/>
  <c r="A7219" i="48"/>
  <c r="B10838" i="48"/>
  <c r="B11995" i="48"/>
  <c r="F12141" i="48"/>
  <c r="A12065" i="48"/>
  <c r="B11233" i="48"/>
  <c r="F9642" i="48"/>
  <c r="B10594" i="48"/>
  <c r="C9197" i="48"/>
  <c r="B10674" i="48"/>
  <c r="F10449" i="48"/>
  <c r="D12119" i="48"/>
  <c r="F11387" i="48"/>
  <c r="A7989" i="48"/>
  <c r="D9718" i="48"/>
  <c r="C10610" i="48"/>
  <c r="A11210" i="48"/>
  <c r="G11508" i="48"/>
  <c r="G10158" i="48"/>
  <c r="A12221" i="48"/>
  <c r="G12286" i="48"/>
  <c r="D12217" i="48"/>
  <c r="E11814" i="48"/>
  <c r="G11168" i="48"/>
  <c r="D10000" i="48"/>
  <c r="D12230" i="48"/>
  <c r="B2668" i="48"/>
  <c r="B6772" i="48"/>
  <c r="E7085" i="48"/>
  <c r="G5581" i="48"/>
  <c r="B6685" i="48"/>
  <c r="C6619" i="48"/>
  <c r="F10003" i="48"/>
  <c r="B6261" i="48"/>
  <c r="C7929" i="48"/>
  <c r="F9740" i="48"/>
  <c r="E9566" i="48"/>
  <c r="E10945" i="48"/>
  <c r="C11625" i="48"/>
  <c r="F8784" i="48"/>
  <c r="F6397" i="48"/>
  <c r="A7348" i="48"/>
  <c r="E9522" i="48"/>
  <c r="B10965" i="48"/>
  <c r="F8990" i="48"/>
  <c r="B9042" i="48"/>
  <c r="F7663" i="48"/>
  <c r="B9191" i="48"/>
  <c r="G7624" i="48"/>
  <c r="C6779" i="48"/>
  <c r="C9331" i="48"/>
  <c r="E9185" i="48"/>
  <c r="B10476" i="48"/>
  <c r="E9900" i="48"/>
  <c r="E10695" i="48"/>
  <c r="C11839" i="48"/>
  <c r="C5343" i="48"/>
  <c r="G5906" i="48"/>
  <c r="G8093" i="48"/>
  <c r="E10868" i="48"/>
  <c r="A8713" i="48"/>
  <c r="G9132" i="48"/>
  <c r="D7769" i="48"/>
  <c r="D11922" i="48"/>
  <c r="F11344" i="48"/>
  <c r="A11983" i="48"/>
  <c r="F11053" i="48"/>
  <c r="A11392" i="48"/>
  <c r="E11701" i="48"/>
  <c r="D12305" i="48"/>
  <c r="E11358" i="48"/>
  <c r="B11588" i="48"/>
  <c r="D11484" i="48"/>
  <c r="F11946" i="48"/>
  <c r="G10747" i="48"/>
  <c r="A5370" i="48"/>
  <c r="G7241" i="48"/>
  <c r="G9822" i="48"/>
  <c r="F9860" i="48"/>
  <c r="G7206" i="48"/>
  <c r="D9408" i="48"/>
  <c r="A10581" i="48"/>
  <c r="C9078" i="48"/>
  <c r="C8691" i="48"/>
  <c r="G9921" i="48"/>
  <c r="D5384" i="48"/>
  <c r="E10213" i="48"/>
  <c r="G10996" i="48"/>
  <c r="A11562" i="48"/>
  <c r="E11943" i="48"/>
  <c r="D12007" i="48"/>
  <c r="F11297" i="48"/>
  <c r="F11034" i="48"/>
  <c r="E11330" i="48"/>
  <c r="A9232" i="48"/>
  <c r="C11787" i="48"/>
  <c r="B9881" i="48"/>
  <c r="B8523" i="48"/>
  <c r="D9340" i="48"/>
  <c r="E9544" i="48"/>
  <c r="D8705" i="48"/>
  <c r="D9577" i="48"/>
  <c r="C10462" i="48"/>
  <c r="E9306" i="48"/>
  <c r="B10519" i="48"/>
  <c r="A11062" i="48"/>
  <c r="E11355" i="48"/>
  <c r="D11467" i="48"/>
  <c r="G11396" i="48"/>
  <c r="F11465" i="48"/>
  <c r="D11860" i="48"/>
  <c r="G11625" i="48"/>
  <c r="F12082" i="48"/>
  <c r="A11405" i="48"/>
  <c r="F10393" i="48"/>
  <c r="A10035" i="48"/>
  <c r="C12283" i="48"/>
  <c r="F11795" i="48"/>
  <c r="C12216" i="48"/>
  <c r="D11915" i="48"/>
  <c r="E12074" i="48"/>
  <c r="F10585" i="48"/>
  <c r="E11128" i="48"/>
  <c r="D11145" i="48"/>
  <c r="D11142" i="48"/>
  <c r="C11852" i="48"/>
  <c r="G11559" i="48"/>
  <c r="C12242" i="48"/>
  <c r="B11202" i="48"/>
  <c r="G11984" i="48"/>
  <c r="C6029" i="48"/>
  <c r="F9997" i="48"/>
  <c r="A8067" i="48"/>
  <c r="D7699" i="48"/>
  <c r="D6844" i="48"/>
  <c r="B10298" i="48"/>
  <c r="G8610" i="48"/>
  <c r="F10333" i="48"/>
  <c r="E11119" i="48"/>
  <c r="A12123" i="48"/>
  <c r="F12057" i="48"/>
  <c r="B11929" i="48"/>
  <c r="D10383" i="48"/>
  <c r="D9253" i="48"/>
  <c r="D10182" i="48"/>
  <c r="E12122" i="48"/>
  <c r="A9729" i="48"/>
  <c r="E11274" i="48"/>
  <c r="D12027" i="48"/>
  <c r="B11762" i="48"/>
  <c r="F9353" i="48"/>
  <c r="F11765" i="48"/>
  <c r="E11734" i="48"/>
  <c r="C4223" i="48"/>
  <c r="G4383" i="48"/>
  <c r="G6043" i="48"/>
  <c r="G7152" i="48"/>
  <c r="D7792" i="48"/>
  <c r="C7072" i="48"/>
  <c r="G9365" i="48"/>
  <c r="E10705" i="48"/>
  <c r="D8278" i="48"/>
  <c r="G7013" i="48"/>
  <c r="F10199" i="48"/>
  <c r="F9711" i="48"/>
  <c r="G8949" i="48"/>
  <c r="G8067" i="48"/>
  <c r="A5088" i="48"/>
  <c r="G7120" i="48"/>
  <c r="E8366" i="48"/>
  <c r="C6423" i="48"/>
  <c r="D9088" i="48"/>
  <c r="D9632" i="48"/>
  <c r="B10256" i="48"/>
  <c r="C9401" i="48"/>
  <c r="D11694" i="48"/>
  <c r="B8158" i="48"/>
  <c r="C6979" i="48"/>
  <c r="F10138" i="48"/>
  <c r="A9854" i="48"/>
  <c r="G7050" i="48"/>
  <c r="C9931" i="48"/>
  <c r="C6417" i="48"/>
  <c r="D6460" i="48"/>
  <c r="A6772" i="48"/>
  <c r="A9343" i="48"/>
  <c r="G9842" i="48"/>
  <c r="C11422" i="48"/>
  <c r="D7336" i="48"/>
  <c r="A9552" i="48"/>
  <c r="G9184" i="48"/>
  <c r="E9139" i="48"/>
  <c r="A8606" i="48"/>
  <c r="C8912" i="48"/>
  <c r="A9225" i="48"/>
  <c r="G9827" i="48"/>
  <c r="E10878" i="48"/>
  <c r="B11375" i="48"/>
  <c r="G12318" i="48"/>
  <c r="G10309" i="48"/>
  <c r="D11032" i="48"/>
  <c r="G10578" i="48"/>
  <c r="D11553" i="48"/>
  <c r="E11038" i="48"/>
  <c r="G11244" i="48"/>
  <c r="A11796" i="48"/>
  <c r="D11269" i="48"/>
  <c r="A10962" i="48"/>
  <c r="A7329" i="48"/>
  <c r="E9346" i="48"/>
  <c r="D9634" i="48"/>
  <c r="C7548" i="48"/>
  <c r="G8255" i="48"/>
  <c r="F9925" i="48"/>
  <c r="F9000" i="48"/>
  <c r="G9866" i="48"/>
  <c r="C11464" i="48"/>
  <c r="D6792" i="48"/>
  <c r="G9581" i="48"/>
  <c r="D11714" i="48"/>
  <c r="E11195" i="48"/>
  <c r="D11731" i="48"/>
  <c r="F11697" i="48"/>
  <c r="B11009" i="48"/>
  <c r="D5703" i="48"/>
  <c r="C6161" i="48"/>
  <c r="D8785" i="48"/>
  <c r="E10413" i="48"/>
  <c r="F11592" i="48"/>
  <c r="D10394" i="48"/>
  <c r="D11021" i="48"/>
  <c r="G11109" i="48"/>
  <c r="G11283" i="48"/>
  <c r="A12247" i="48"/>
  <c r="D12057" i="48"/>
  <c r="B11637" i="48"/>
  <c r="D5789" i="48"/>
  <c r="C4683" i="48"/>
  <c r="D8427" i="48"/>
  <c r="G9275" i="48"/>
  <c r="D10285" i="48"/>
  <c r="C9713" i="48"/>
  <c r="C8039" i="48"/>
  <c r="B6974" i="48"/>
  <c r="D9738" i="48"/>
  <c r="F9926" i="48"/>
  <c r="C8204" i="48"/>
  <c r="D10705" i="48"/>
  <c r="D11073" i="48"/>
  <c r="G12330" i="48"/>
  <c r="A8930" i="48"/>
  <c r="E9655" i="48"/>
  <c r="E9221" i="48"/>
  <c r="E11972" i="48"/>
  <c r="E9224" i="48"/>
  <c r="D9023" i="48"/>
  <c r="C11909" i="48"/>
  <c r="E11852" i="48"/>
  <c r="A11821" i="48"/>
  <c r="G10607" i="48"/>
  <c r="E11512" i="48"/>
  <c r="E11144" i="48"/>
  <c r="G10986" i="48"/>
  <c r="D8964" i="48"/>
  <c r="D7081" i="48"/>
  <c r="C11533" i="48"/>
  <c r="D12328" i="48"/>
  <c r="E11252" i="48"/>
  <c r="C7836" i="48"/>
  <c r="F8759" i="48"/>
  <c r="F10692" i="48"/>
  <c r="F11176" i="48"/>
  <c r="B9049" i="48"/>
  <c r="G9396" i="48"/>
  <c r="A10152" i="48"/>
  <c r="C12177" i="48"/>
  <c r="G10782" i="48"/>
  <c r="G10234" i="48"/>
  <c r="G12285" i="48"/>
  <c r="G10095" i="48"/>
  <c r="B10747" i="48"/>
  <c r="D12201" i="48"/>
  <c r="G10260" i="48"/>
  <c r="D11485" i="48"/>
  <c r="G9979" i="48"/>
  <c r="G10237" i="48"/>
  <c r="D11369" i="48"/>
  <c r="D6817" i="48"/>
  <c r="F10452" i="48"/>
  <c r="D9965" i="48"/>
  <c r="G11933" i="48"/>
  <c r="C10264" i="48"/>
  <c r="G10676" i="48"/>
  <c r="C5808" i="48"/>
  <c r="A8830" i="48"/>
  <c r="D11444" i="48"/>
  <c r="F11347" i="48"/>
  <c r="D11593" i="48"/>
  <c r="G11120" i="48"/>
  <c r="G11824" i="48"/>
  <c r="B10524" i="48"/>
  <c r="D5239" i="48"/>
  <c r="F9682" i="48"/>
  <c r="G11272" i="48"/>
  <c r="G10071" i="48"/>
  <c r="E12242" i="48"/>
  <c r="G5806" i="48"/>
  <c r="D7901" i="48"/>
  <c r="C10747" i="48"/>
  <c r="E11545" i="48"/>
  <c r="C6723" i="48"/>
  <c r="G8782" i="48"/>
  <c r="F12296" i="48"/>
  <c r="D10521" i="48"/>
  <c r="E11096" i="48"/>
  <c r="E9925" i="48"/>
  <c r="G12100" i="48"/>
  <c r="C8533" i="48"/>
  <c r="G11850" i="48"/>
  <c r="D11490" i="48"/>
  <c r="E11130" i="48"/>
  <c r="D5637" i="48"/>
  <c r="D10140" i="48"/>
  <c r="G5355" i="48"/>
  <c r="G5356" i="48"/>
  <c r="G5284" i="48"/>
  <c r="G5020" i="48"/>
  <c r="G7465" i="48"/>
  <c r="G5033" i="48"/>
  <c r="G5398" i="48"/>
  <c r="A11337" i="48"/>
  <c r="G9106" i="48"/>
  <c r="D11173" i="48"/>
  <c r="E11131" i="48"/>
  <c r="B12095" i="48"/>
  <c r="C10135" i="48"/>
  <c r="B11499" i="48"/>
  <c r="F10984" i="48"/>
  <c r="B11229" i="48"/>
  <c r="G11601" i="48"/>
  <c r="G8345" i="48"/>
  <c r="F9237" i="48"/>
  <c r="B11485" i="48"/>
  <c r="A10719" i="48"/>
  <c r="A9741" i="48"/>
  <c r="D11267" i="48"/>
  <c r="E10169" i="48"/>
  <c r="F10376" i="48"/>
  <c r="G5177" i="48"/>
  <c r="G5056" i="48"/>
  <c r="C7814" i="48"/>
  <c r="E6867" i="48"/>
  <c r="A7512" i="48"/>
  <c r="D7363" i="48"/>
  <c r="F10652" i="48"/>
  <c r="F11308" i="48"/>
  <c r="C7457" i="48"/>
  <c r="C9811" i="48"/>
  <c r="D4856" i="48"/>
  <c r="F5785" i="48"/>
  <c r="C7527" i="48"/>
  <c r="B6084" i="48"/>
  <c r="B9211" i="48"/>
  <c r="F8775" i="48"/>
  <c r="B8720" i="48"/>
  <c r="E9564" i="48"/>
  <c r="C8340" i="48"/>
  <c r="C10092" i="48"/>
  <c r="C9297" i="48"/>
  <c r="B10999" i="48"/>
  <c r="C6776" i="48"/>
  <c r="G6354" i="48"/>
  <c r="E10390" i="48"/>
  <c r="E9320" i="48"/>
  <c r="B10666" i="48"/>
  <c r="G9091" i="48"/>
  <c r="A10812" i="48"/>
  <c r="G10352" i="48"/>
  <c r="A11151" i="48"/>
  <c r="E11968" i="48"/>
  <c r="A11408" i="48"/>
  <c r="E12245" i="48"/>
  <c r="A11937" i="48"/>
  <c r="F11415" i="48"/>
  <c r="E11908" i="48"/>
  <c r="G11841" i="48"/>
  <c r="B11278" i="48"/>
  <c r="D5561" i="48"/>
  <c r="F8567" i="48"/>
  <c r="D7747" i="48"/>
  <c r="A8905" i="48"/>
  <c r="B9550" i="48"/>
  <c r="F7685" i="48"/>
  <c r="D9457" i="48"/>
  <c r="F10139" i="48"/>
  <c r="C8476" i="48"/>
  <c r="C10130" i="48"/>
  <c r="E9359" i="48"/>
  <c r="C11025" i="48"/>
  <c r="A12094" i="48"/>
  <c r="F11584" i="48"/>
  <c r="A11731" i="48"/>
  <c r="D11756" i="48"/>
  <c r="A11605" i="48"/>
  <c r="E8744" i="48"/>
  <c r="G8179" i="48"/>
  <c r="E8809" i="48"/>
  <c r="C11377" i="48"/>
  <c r="A11163" i="48"/>
  <c r="A11900" i="48"/>
  <c r="C9762" i="48"/>
  <c r="G10243" i="48"/>
  <c r="A11305" i="48"/>
  <c r="E11293" i="48"/>
  <c r="E9840" i="48"/>
  <c r="G11710" i="48"/>
  <c r="B5352" i="48"/>
  <c r="A10081" i="48"/>
  <c r="G8479" i="48"/>
  <c r="E9587" i="48"/>
  <c r="B8926" i="48"/>
  <c r="G5797" i="48"/>
  <c r="G8900" i="48"/>
  <c r="F7490" i="48"/>
  <c r="F10226" i="48"/>
  <c r="F8595" i="48"/>
  <c r="F9481" i="48"/>
  <c r="E11136" i="48"/>
  <c r="E11902" i="48"/>
  <c r="G12085" i="48"/>
  <c r="F6378" i="48"/>
  <c r="E10692" i="48"/>
  <c r="A11262" i="48"/>
  <c r="C11007" i="48"/>
  <c r="C4500" i="48"/>
  <c r="B10066" i="48"/>
  <c r="G11715" i="48"/>
  <c r="D12276" i="48"/>
  <c r="F11824" i="48"/>
  <c r="A11239" i="48"/>
  <c r="E11613" i="48"/>
  <c r="E10730" i="48"/>
  <c r="A10553" i="48"/>
  <c r="C11967" i="48"/>
  <c r="G8695" i="48"/>
  <c r="E11575" i="48"/>
  <c r="F11894" i="48"/>
  <c r="E11337" i="48"/>
  <c r="C8780" i="48"/>
  <c r="C11770" i="48"/>
  <c r="E10341" i="48"/>
  <c r="B11140" i="48"/>
  <c r="F10731" i="48"/>
  <c r="G8406" i="48"/>
  <c r="C9692" i="48"/>
  <c r="G10177" i="48"/>
  <c r="D11421" i="48"/>
  <c r="G9991" i="48"/>
  <c r="G12050" i="48"/>
  <c r="G10340" i="48"/>
  <c r="G12266" i="48"/>
  <c r="E12054" i="48"/>
  <c r="B12236" i="48"/>
  <c r="A11399" i="48"/>
  <c r="A11543" i="48"/>
  <c r="E10621" i="48"/>
  <c r="D10780" i="48"/>
  <c r="A10227" i="48"/>
  <c r="C10551" i="48"/>
  <c r="G10151" i="48"/>
  <c r="C8198" i="48"/>
  <c r="D9369" i="48"/>
  <c r="E11796" i="48"/>
  <c r="C9150" i="48"/>
  <c r="A11190" i="48"/>
  <c r="F12114" i="48"/>
  <c r="G11616" i="48"/>
  <c r="D10949" i="48"/>
  <c r="D10923" i="48"/>
  <c r="G11230" i="48"/>
  <c r="C8579" i="48"/>
  <c r="F9974" i="48"/>
  <c r="B10375" i="48"/>
  <c r="D11384" i="48"/>
  <c r="G11820" i="48"/>
  <c r="C7763" i="48"/>
  <c r="D9920" i="48"/>
  <c r="C11824" i="48"/>
  <c r="E11559" i="48"/>
  <c r="G11950" i="48"/>
  <c r="B9692" i="48"/>
  <c r="C8729" i="48"/>
  <c r="A11852" i="48"/>
  <c r="A11384" i="48"/>
  <c r="F11855" i="48"/>
  <c r="C11160" i="48"/>
  <c r="G11457" i="48"/>
  <c r="C11912" i="48"/>
  <c r="A8719" i="48"/>
  <c r="E11020" i="48"/>
  <c r="G8596" i="48"/>
  <c r="B12021" i="48"/>
  <c r="G5178" i="48"/>
  <c r="G5476" i="48"/>
  <c r="G5263" i="48"/>
  <c r="G5339" i="48"/>
  <c r="G5501" i="48"/>
  <c r="G5268" i="48"/>
  <c r="G5459" i="48"/>
  <c r="G5399" i="48"/>
  <c r="D10643" i="48"/>
  <c r="B9910" i="48"/>
  <c r="A8706" i="48"/>
  <c r="G12238" i="48"/>
  <c r="B9334" i="48"/>
  <c r="D9822" i="48"/>
  <c r="G12247" i="48"/>
  <c r="B11142" i="48"/>
  <c r="D11849" i="48"/>
  <c r="A11447" i="48"/>
  <c r="D12086" i="48"/>
  <c r="E10037" i="48"/>
  <c r="C9253" i="48"/>
  <c r="C9036" i="48"/>
  <c r="D5492" i="48"/>
  <c r="D11692" i="48"/>
  <c r="F10459" i="48"/>
  <c r="F11339" i="48"/>
  <c r="B11927" i="48"/>
  <c r="D10875" i="48"/>
  <c r="D11504" i="48"/>
  <c r="F11555" i="48"/>
  <c r="E9415" i="48"/>
  <c r="G9139" i="48"/>
  <c r="E12261" i="48"/>
  <c r="A5813" i="48"/>
  <c r="D9713" i="48"/>
  <c r="A12118" i="48"/>
  <c r="D8641" i="48"/>
  <c r="A10576" i="48"/>
  <c r="C12204" i="48"/>
  <c r="G10301" i="48"/>
  <c r="A12208" i="48"/>
  <c r="B11575" i="48"/>
  <c r="F11360" i="48"/>
  <c r="A11289" i="48"/>
  <c r="G5449" i="48"/>
  <c r="G5426" i="48"/>
  <c r="G5133" i="48"/>
  <c r="G5021" i="48"/>
  <c r="G5473" i="48"/>
  <c r="G5303" i="48"/>
  <c r="B7648" i="48"/>
  <c r="F10131" i="48"/>
  <c r="G12198" i="48"/>
  <c r="D5034" i="48"/>
  <c r="E10143" i="48"/>
  <c r="G6797" i="48"/>
  <c r="E7171" i="48"/>
  <c r="C6290" i="48"/>
  <c r="D9356" i="48"/>
  <c r="G9302" i="48"/>
  <c r="F8881" i="48"/>
  <c r="F10975" i="48"/>
  <c r="C7489" i="48"/>
  <c r="G9308" i="48"/>
  <c r="C11480" i="48"/>
  <c r="G9613" i="48"/>
  <c r="E11211" i="48"/>
  <c r="E11280" i="48"/>
  <c r="B12141" i="48"/>
  <c r="A11249" i="48"/>
  <c r="B12052" i="48"/>
  <c r="G10950" i="48"/>
  <c r="F11979" i="48"/>
  <c r="C9891" i="48"/>
  <c r="F8916" i="48"/>
  <c r="B7570" i="48"/>
  <c r="A10009" i="48"/>
  <c r="E9747" i="48"/>
  <c r="C10814" i="48"/>
  <c r="B10443" i="48"/>
  <c r="G11511" i="48"/>
  <c r="A11219" i="48"/>
  <c r="F11610" i="48"/>
  <c r="G9626" i="48"/>
  <c r="G8080" i="48"/>
  <c r="B11479" i="48"/>
  <c r="D11748" i="48"/>
  <c r="D11203" i="48"/>
  <c r="C12210" i="48"/>
  <c r="F11342" i="48"/>
  <c r="F11183" i="48"/>
  <c r="G7136" i="48"/>
  <c r="C8079" i="48"/>
  <c r="B9097" i="48"/>
  <c r="B8297" i="48"/>
  <c r="B8224" i="48"/>
  <c r="F10815" i="48"/>
  <c r="F9856" i="48"/>
  <c r="G11206" i="48"/>
  <c r="D9788" i="48"/>
  <c r="C8343" i="48"/>
  <c r="G11116" i="48"/>
  <c r="C7262" i="48"/>
  <c r="B10647" i="48"/>
  <c r="F11154" i="48"/>
  <c r="F11470" i="48"/>
  <c r="G10259" i="48"/>
  <c r="G8928" i="48"/>
  <c r="G12234" i="48"/>
  <c r="C5684" i="48"/>
  <c r="C11400" i="48"/>
  <c r="C7704" i="48"/>
  <c r="F10269" i="48"/>
  <c r="G11411" i="48"/>
  <c r="B11122" i="48"/>
  <c r="G10047" i="48"/>
  <c r="B10683" i="48"/>
  <c r="G10637" i="48"/>
  <c r="F10382" i="48"/>
  <c r="F11067" i="48"/>
  <c r="D12103" i="48"/>
  <c r="A10007" i="48"/>
  <c r="B11512" i="48"/>
  <c r="G11991" i="48"/>
  <c r="G7928" i="48"/>
  <c r="F12045" i="48"/>
  <c r="B9804" i="48"/>
  <c r="F10345" i="48"/>
  <c r="A6865" i="48"/>
  <c r="E10716" i="48"/>
  <c r="B12278" i="48"/>
  <c r="G10283" i="48"/>
  <c r="B10903" i="48"/>
  <c r="B11928" i="48"/>
  <c r="G5494" i="48"/>
  <c r="G5045" i="48"/>
  <c r="G5458" i="48"/>
  <c r="E5728" i="48"/>
  <c r="C6487" i="48"/>
  <c r="F8471" i="48"/>
  <c r="F10902" i="48"/>
  <c r="C9153" i="48"/>
  <c r="B11875" i="48"/>
  <c r="C9125" i="48"/>
  <c r="B9848" i="48"/>
  <c r="F9954" i="48"/>
  <c r="C5702" i="48"/>
  <c r="E6736" i="48"/>
  <c r="E8794" i="48"/>
  <c r="C7187" i="48"/>
  <c r="B7379" i="48"/>
  <c r="G6358" i="48"/>
  <c r="F9878" i="48"/>
  <c r="E10474" i="48"/>
  <c r="D10010" i="48"/>
  <c r="G8593" i="48"/>
  <c r="B10077" i="48"/>
  <c r="G9583" i="48"/>
  <c r="F6860" i="48"/>
  <c r="A9794" i="48"/>
  <c r="C11243" i="48"/>
  <c r="A9356" i="48"/>
  <c r="A6730" i="48"/>
  <c r="B10803" i="48"/>
  <c r="B12271" i="48"/>
  <c r="D11299" i="48"/>
  <c r="A9955" i="48"/>
  <c r="D11704" i="48"/>
  <c r="E11221" i="48"/>
  <c r="D12241" i="48"/>
  <c r="E11710" i="48"/>
  <c r="G10361" i="48"/>
  <c r="B11553" i="48"/>
  <c r="D12325" i="48"/>
  <c r="D10920" i="48"/>
  <c r="B10039" i="48"/>
  <c r="F10222" i="48"/>
  <c r="E10336" i="48"/>
  <c r="C6360" i="48"/>
  <c r="D6653" i="48"/>
  <c r="A9549" i="48"/>
  <c r="E9854" i="48"/>
  <c r="E10500" i="48"/>
  <c r="F10072" i="48"/>
  <c r="G8585" i="48"/>
  <c r="B10103" i="48"/>
  <c r="A11070" i="48"/>
  <c r="E11879" i="48"/>
  <c r="D10514" i="48"/>
  <c r="G12072" i="48"/>
  <c r="G5654" i="48"/>
  <c r="G9722" i="48"/>
  <c r="D11044" i="48"/>
  <c r="G11424" i="48"/>
  <c r="G10011" i="48"/>
  <c r="B10577" i="48"/>
  <c r="G7167" i="48"/>
  <c r="A11679" i="48"/>
  <c r="C10769" i="48"/>
  <c r="G9594" i="48"/>
  <c r="C10754" i="48"/>
  <c r="D7986" i="48"/>
  <c r="A10218" i="48"/>
  <c r="F11230" i="48"/>
  <c r="D10131" i="48"/>
  <c r="C11023" i="48"/>
  <c r="D11746" i="48"/>
  <c r="G5253" i="48"/>
  <c r="F9922" i="48"/>
  <c r="E7653" i="48"/>
  <c r="D9335" i="48"/>
  <c r="G12184" i="48"/>
  <c r="D9791" i="48"/>
  <c r="C10223" i="48"/>
  <c r="D8378" i="48"/>
  <c r="G7245" i="48"/>
  <c r="A12152" i="48"/>
  <c r="D10273" i="48"/>
  <c r="C5964" i="48"/>
  <c r="E12009" i="48"/>
  <c r="A11245" i="48"/>
  <c r="C12326" i="48"/>
  <c r="E8364" i="48"/>
  <c r="D7257" i="48"/>
  <c r="B11033" i="48"/>
  <c r="C12300" i="48"/>
  <c r="A10968" i="48"/>
  <c r="F3737" i="48"/>
  <c r="B10064" i="48"/>
  <c r="C10260" i="48"/>
  <c r="B9248" i="48"/>
  <c r="A7628" i="48"/>
  <c r="B9076" i="48"/>
  <c r="D10477" i="48"/>
  <c r="C4241" i="48"/>
  <c r="B5127" i="48"/>
  <c r="A5366" i="48"/>
  <c r="D7817" i="48"/>
  <c r="F5979" i="48"/>
  <c r="D5175" i="48"/>
  <c r="C6170" i="48"/>
  <c r="A8911" i="48"/>
  <c r="G8206" i="48"/>
  <c r="A10760" i="48"/>
  <c r="G7316" i="48"/>
  <c r="G7896" i="48"/>
  <c r="F9475" i="48"/>
  <c r="E7946" i="48"/>
  <c r="G6936" i="48"/>
  <c r="D7782" i="48"/>
  <c r="C10089" i="48"/>
  <c r="D9573" i="48"/>
  <c r="G4941" i="48"/>
  <c r="C7966" i="48"/>
  <c r="F10938" i="48"/>
  <c r="B7549" i="48"/>
  <c r="F8199" i="48"/>
  <c r="F10962" i="48"/>
  <c r="A7012" i="48"/>
  <c r="G8707" i="48"/>
  <c r="E11872" i="48"/>
  <c r="F11303" i="48"/>
  <c r="G10603" i="48"/>
  <c r="G5535" i="48"/>
  <c r="G7515" i="48"/>
  <c r="E7099" i="48"/>
  <c r="B9969" i="48"/>
  <c r="D5269" i="48"/>
  <c r="B7831" i="48"/>
  <c r="A9024" i="48"/>
  <c r="D7827" i="48"/>
  <c r="D7044" i="48"/>
  <c r="B10830" i="48"/>
  <c r="G9973" i="48"/>
  <c r="D8193" i="48"/>
  <c r="B8603" i="48"/>
  <c r="A8647" i="48"/>
  <c r="C8706" i="48"/>
  <c r="E4755" i="48"/>
  <c r="D4947" i="48"/>
  <c r="C8718" i="48"/>
  <c r="A7761" i="48"/>
  <c r="C7804" i="48"/>
  <c r="D8330" i="48"/>
  <c r="C9160" i="48"/>
  <c r="A7786" i="48"/>
  <c r="F9088" i="48"/>
  <c r="A10838" i="48"/>
  <c r="D10564" i="48"/>
  <c r="D12124" i="48"/>
  <c r="D10791" i="48"/>
  <c r="F11499" i="48"/>
  <c r="E6460" i="48"/>
  <c r="C9303" i="48"/>
  <c r="G8309" i="48"/>
  <c r="C5928" i="48"/>
  <c r="B8735" i="48"/>
  <c r="E9015" i="48"/>
  <c r="C9213" i="48"/>
  <c r="E9217" i="48"/>
  <c r="B10930" i="48"/>
  <c r="A10588" i="48"/>
  <c r="D8849" i="48"/>
  <c r="D11074" i="48"/>
  <c r="G10612" i="48"/>
  <c r="D11091" i="48"/>
  <c r="E11668" i="48"/>
  <c r="E12297" i="48"/>
  <c r="F11915" i="48"/>
  <c r="D7131" i="48"/>
  <c r="A9289" i="48"/>
  <c r="A9415" i="48"/>
  <c r="E7795" i="48"/>
  <c r="C11098" i="48"/>
  <c r="C8210" i="48"/>
  <c r="C8698" i="48"/>
  <c r="C10866" i="48"/>
  <c r="E10117" i="48"/>
  <c r="C11761" i="48"/>
  <c r="B11519" i="48"/>
  <c r="F10986" i="48"/>
  <c r="A12283" i="48"/>
  <c r="E11740" i="48"/>
  <c r="D11140" i="48"/>
  <c r="G11289" i="48"/>
  <c r="F12066" i="48"/>
  <c r="D3259" i="48"/>
  <c r="A4490" i="48"/>
  <c r="F5445" i="48"/>
  <c r="F4223" i="48"/>
  <c r="F8769" i="48"/>
  <c r="D6014" i="48"/>
  <c r="A5710" i="48"/>
  <c r="G7785" i="48"/>
  <c r="D7843" i="48"/>
  <c r="G8998" i="48"/>
  <c r="F3967" i="48"/>
  <c r="C8573" i="48"/>
  <c r="B8673" i="48"/>
  <c r="D8294" i="48"/>
  <c r="C8078" i="48"/>
  <c r="A10477" i="48"/>
  <c r="C11859" i="48"/>
  <c r="C8128" i="48"/>
  <c r="G5742" i="48"/>
  <c r="E4862" i="48"/>
  <c r="C11734" i="48"/>
  <c r="G6638" i="48"/>
  <c r="C5292" i="48"/>
  <c r="C11758" i="48"/>
  <c r="D8686" i="48"/>
  <c r="A10264" i="48"/>
  <c r="G10645" i="48"/>
  <c r="E11342" i="48"/>
  <c r="G11082" i="48"/>
  <c r="F5999" i="48"/>
  <c r="F3654" i="48"/>
  <c r="D6582" i="48"/>
  <c r="B8689" i="48"/>
  <c r="D8360" i="48"/>
  <c r="A6507" i="48"/>
  <c r="G5961" i="48"/>
  <c r="A10493" i="48"/>
  <c r="E10251" i="48"/>
  <c r="E10865" i="48"/>
  <c r="C10051" i="48"/>
  <c r="G5998" i="48"/>
  <c r="A7624" i="48"/>
  <c r="A9935" i="48"/>
  <c r="C8355" i="48"/>
  <c r="C6951" i="48"/>
  <c r="D7435" i="48"/>
  <c r="A8874" i="48"/>
  <c r="A7584" i="48"/>
  <c r="C6012" i="48"/>
  <c r="G8063" i="48"/>
  <c r="C10556" i="48"/>
  <c r="F8891" i="48"/>
  <c r="D9422" i="48"/>
  <c r="F11117" i="48"/>
  <c r="F11895" i="48"/>
  <c r="F7034" i="48"/>
  <c r="A8932" i="48"/>
  <c r="G8974" i="48"/>
  <c r="B11255" i="48"/>
  <c r="B11086" i="48"/>
  <c r="F9835" i="48"/>
  <c r="C11260" i="48"/>
  <c r="C10994" i="48"/>
  <c r="A11932" i="48"/>
  <c r="D9272" i="48"/>
  <c r="F11502" i="48"/>
  <c r="C10330" i="48"/>
  <c r="G10099" i="48"/>
  <c r="G10404" i="48"/>
  <c r="B2855" i="48"/>
  <c r="G6683" i="48"/>
  <c r="C6384" i="48"/>
  <c r="C7254" i="48"/>
  <c r="F7479" i="48"/>
  <c r="G7341" i="48"/>
  <c r="D8821" i="48"/>
  <c r="F10844" i="48"/>
  <c r="F11244" i="48"/>
  <c r="G6684" i="48"/>
  <c r="D8761" i="48"/>
  <c r="F10583" i="48"/>
  <c r="C4760" i="48"/>
  <c r="F8691" i="48"/>
  <c r="E9825" i="48"/>
  <c r="C7167" i="48"/>
  <c r="A10601" i="48"/>
  <c r="B10556" i="48"/>
  <c r="A8918" i="48"/>
  <c r="C11999" i="48"/>
  <c r="C5641" i="48"/>
  <c r="A10437" i="48"/>
  <c r="G8823" i="48"/>
  <c r="D6892" i="48"/>
  <c r="E10008" i="48"/>
  <c r="E11639" i="48"/>
  <c r="G11304" i="48"/>
  <c r="D11864" i="48"/>
  <c r="F11926" i="48"/>
  <c r="G10119" i="48"/>
  <c r="G10585" i="48"/>
  <c r="E11401" i="48"/>
  <c r="E12330" i="48"/>
  <c r="C8545" i="48"/>
  <c r="D9341" i="48"/>
  <c r="F4230" i="48"/>
  <c r="F5693" i="48"/>
  <c r="C11898" i="48"/>
  <c r="E8890" i="48"/>
  <c r="F10224" i="48"/>
  <c r="E10381" i="48"/>
  <c r="C10791" i="48"/>
  <c r="E12027" i="48"/>
  <c r="B11172" i="48"/>
  <c r="E11625" i="48"/>
  <c r="A8185" i="48"/>
  <c r="C10145" i="48"/>
  <c r="G8411" i="48"/>
  <c r="D7534" i="48"/>
  <c r="G8818" i="48"/>
  <c r="A8873" i="48"/>
  <c r="D9265" i="48"/>
  <c r="C9868" i="48"/>
  <c r="B11199" i="48"/>
  <c r="G12122" i="48"/>
  <c r="G10209" i="48"/>
  <c r="C12282" i="48"/>
  <c r="G10430" i="48"/>
  <c r="D11453" i="48"/>
  <c r="D11782" i="48"/>
  <c r="B12101" i="48"/>
  <c r="D10080" i="48"/>
  <c r="D11910" i="48"/>
  <c r="A10874" i="48"/>
  <c r="G12222" i="48"/>
  <c r="D11401" i="48"/>
  <c r="F12046" i="48"/>
  <c r="G10276" i="48"/>
  <c r="E12093" i="48"/>
  <c r="C12136" i="48"/>
  <c r="F9415" i="48"/>
  <c r="G8364" i="48"/>
  <c r="F10942" i="48"/>
  <c r="C9696" i="48"/>
  <c r="C8112" i="48"/>
  <c r="G11779" i="48"/>
  <c r="G11284" i="48"/>
  <c r="A11772" i="48"/>
  <c r="C12103" i="48"/>
  <c r="B11816" i="48"/>
  <c r="D10624" i="48"/>
  <c r="E12077" i="48"/>
  <c r="B12216" i="48"/>
  <c r="D12171" i="48"/>
  <c r="F12277" i="48"/>
  <c r="G11781" i="48"/>
  <c r="B6337" i="48"/>
  <c r="B9649" i="48"/>
  <c r="B6401" i="48"/>
  <c r="C8292" i="48"/>
  <c r="A10420" i="48"/>
  <c r="B9950" i="48"/>
  <c r="B10836" i="48"/>
  <c r="A7441" i="48"/>
  <c r="C7779" i="48"/>
  <c r="B8480" i="48"/>
  <c r="F5653" i="48"/>
  <c r="C6687" i="48"/>
  <c r="A7373" i="48"/>
  <c r="F8633" i="48"/>
  <c r="E5002" i="48"/>
  <c r="D5233" i="48"/>
  <c r="C4706" i="48"/>
  <c r="C10198" i="48"/>
  <c r="F11564" i="48"/>
  <c r="F7493" i="48"/>
  <c r="F3843" i="48"/>
  <c r="G8646" i="48"/>
  <c r="A8571" i="48"/>
  <c r="C7943" i="48"/>
  <c r="F7193" i="48"/>
  <c r="B9339" i="48"/>
  <c r="B7477" i="48"/>
  <c r="B8800" i="48"/>
  <c r="A9338" i="48"/>
  <c r="E8716" i="48"/>
  <c r="C10172" i="48"/>
  <c r="E9671" i="48"/>
  <c r="C11087" i="48"/>
  <c r="C8056" i="48"/>
  <c r="B8203" i="48"/>
  <c r="G5653" i="48"/>
  <c r="C9710" i="48"/>
  <c r="B10794" i="48"/>
  <c r="A9310" i="48"/>
  <c r="F10105" i="48"/>
  <c r="G10480" i="48"/>
  <c r="A11231" i="48"/>
  <c r="E12048" i="48"/>
  <c r="A11504" i="48"/>
  <c r="F11003" i="48"/>
  <c r="A12017" i="48"/>
  <c r="F11511" i="48"/>
  <c r="E12036" i="48"/>
  <c r="D9981" i="48"/>
  <c r="B11422" i="48"/>
  <c r="B7332" i="48"/>
  <c r="A7530" i="48"/>
  <c r="G8513" i="48"/>
  <c r="G9198" i="48"/>
  <c r="B9890" i="48"/>
  <c r="E7592" i="48"/>
  <c r="E9794" i="48"/>
  <c r="F10395" i="48"/>
  <c r="D5416" i="48"/>
  <c r="C10218" i="48"/>
  <c r="E9695" i="48"/>
  <c r="C11109" i="48"/>
  <c r="A12182" i="48"/>
  <c r="F11668" i="48"/>
  <c r="A11795" i="48"/>
  <c r="D11932" i="48"/>
  <c r="A11781" i="48"/>
  <c r="E10964" i="48"/>
  <c r="C8776" i="48"/>
  <c r="D9657" i="48"/>
  <c r="C11549" i="48"/>
  <c r="A11355" i="48"/>
  <c r="A12028" i="48"/>
  <c r="F9433" i="48"/>
  <c r="G10627" i="48"/>
  <c r="B11286" i="48"/>
  <c r="E12061" i="48"/>
  <c r="A10680" i="48"/>
  <c r="G10111" i="48"/>
  <c r="B7793" i="48"/>
  <c r="B7991" i="48"/>
  <c r="C9198" i="48"/>
  <c r="C9657" i="48"/>
  <c r="B9606" i="48"/>
  <c r="C8360" i="48"/>
  <c r="C8774" i="48"/>
  <c r="E7217" i="48"/>
  <c r="F10562" i="48"/>
  <c r="D8483" i="48"/>
  <c r="C8171" i="48"/>
  <c r="E11472" i="48"/>
  <c r="E12254" i="48"/>
  <c r="C12068" i="48"/>
  <c r="G5770" i="48"/>
  <c r="F9492" i="48"/>
  <c r="A11606" i="48"/>
  <c r="D11733" i="48"/>
  <c r="E7404" i="48"/>
  <c r="B10406" i="48"/>
  <c r="G10088" i="48"/>
  <c r="A11212" i="48"/>
  <c r="D10565" i="48"/>
  <c r="B11592" i="48"/>
  <c r="E12125" i="48"/>
  <c r="F10632" i="48"/>
  <c r="F8917" i="48"/>
  <c r="F10223" i="48"/>
  <c r="C8722" i="48"/>
  <c r="E12043" i="48"/>
  <c r="F12230" i="48"/>
  <c r="E11865" i="48"/>
  <c r="B10345" i="48"/>
  <c r="F10718" i="48"/>
  <c r="E10681" i="48"/>
  <c r="B11412" i="48"/>
  <c r="C9526" i="48"/>
  <c r="D9917" i="48"/>
  <c r="B10051" i="48"/>
  <c r="G10433" i="48"/>
  <c r="D11677" i="48"/>
  <c r="D10528" i="48"/>
  <c r="D11483" i="48"/>
  <c r="E12075" i="48"/>
  <c r="C10999" i="48"/>
  <c r="E12310" i="48"/>
  <c r="G11172" i="48"/>
  <c r="B12136" i="48"/>
  <c r="B12280" i="48"/>
  <c r="D8772" i="48"/>
  <c r="G11001" i="48"/>
  <c r="A10563" i="48"/>
  <c r="D11410" i="48"/>
  <c r="G10839" i="48"/>
  <c r="A10362" i="48"/>
  <c r="C9392" i="48"/>
  <c r="F11201" i="48"/>
  <c r="D9551" i="48"/>
  <c r="A11870" i="48"/>
  <c r="A9990" i="48"/>
  <c r="G9999" i="48"/>
  <c r="A11879" i="48"/>
  <c r="G11985" i="48"/>
  <c r="G9952" i="48"/>
  <c r="A8662" i="48"/>
  <c r="E9313" i="48"/>
  <c r="B10823" i="48"/>
  <c r="D11736" i="48"/>
  <c r="G10393" i="48"/>
  <c r="G6473" i="48"/>
  <c r="A6237" i="48"/>
  <c r="F10096" i="48"/>
  <c r="E11899" i="48"/>
  <c r="C4428" i="48"/>
  <c r="D8811" i="48"/>
  <c r="C9245" i="48"/>
  <c r="B11305" i="48"/>
  <c r="B11605" i="48"/>
  <c r="A9986" i="48"/>
  <c r="A10832" i="48"/>
  <c r="G10582" i="48"/>
  <c r="F10864" i="48"/>
  <c r="C6375" i="48"/>
  <c r="E11788" i="48"/>
  <c r="E9711" i="48"/>
  <c r="G10282" i="48"/>
  <c r="G5114" i="48"/>
  <c r="G5368" i="48"/>
  <c r="G5333" i="48"/>
  <c r="G5079" i="48"/>
  <c r="G5421" i="48"/>
  <c r="G5207" i="48"/>
  <c r="G5319" i="48"/>
  <c r="G5405" i="48"/>
  <c r="C6923" i="48"/>
  <c r="C3671" i="48"/>
  <c r="A3117" i="48"/>
  <c r="C5082" i="48"/>
  <c r="D5786" i="48"/>
  <c r="G4804" i="48"/>
  <c r="C5037" i="48"/>
  <c r="A8074" i="48"/>
  <c r="A6651" i="48"/>
  <c r="E8519" i="48"/>
  <c r="B10094" i="48"/>
  <c r="C6796" i="48"/>
  <c r="A6641" i="48"/>
  <c r="A10045" i="48"/>
  <c r="C6568" i="48"/>
  <c r="F5566" i="48"/>
  <c r="B9346" i="48"/>
  <c r="G9764" i="48"/>
  <c r="D9233" i="48"/>
  <c r="C8720" i="48"/>
  <c r="F6935" i="48"/>
  <c r="G8559" i="48"/>
  <c r="G9529" i="48"/>
  <c r="G4822" i="48"/>
  <c r="G8661" i="48"/>
  <c r="G9577" i="48"/>
  <c r="G6086" i="48"/>
  <c r="F10728" i="48"/>
  <c r="B11488" i="48"/>
  <c r="F12319" i="48"/>
  <c r="D12245" i="48"/>
  <c r="D6505" i="48"/>
  <c r="E5198" i="48"/>
  <c r="C7939" i="48"/>
  <c r="B6997" i="48"/>
  <c r="E7365" i="48"/>
  <c r="A7443" i="48"/>
  <c r="C6201" i="48"/>
  <c r="D7255" i="48"/>
  <c r="G8859" i="48"/>
  <c r="G8426" i="48"/>
  <c r="C11289" i="48"/>
  <c r="A8157" i="48"/>
  <c r="D8222" i="48"/>
  <c r="E8656" i="48"/>
  <c r="A9482" i="48"/>
  <c r="A8553" i="48"/>
  <c r="G6414" i="48"/>
  <c r="B9460" i="48"/>
  <c r="D10861" i="48"/>
  <c r="C8777" i="48"/>
  <c r="D6442" i="48"/>
  <c r="C11214" i="48"/>
  <c r="D5260" i="48"/>
  <c r="E9548" i="48"/>
  <c r="G10101" i="48"/>
  <c r="G10855" i="48"/>
  <c r="F12171" i="48"/>
  <c r="F10019" i="48"/>
  <c r="A9445" i="48"/>
  <c r="D11498" i="48"/>
  <c r="F11882" i="48"/>
  <c r="G8884" i="48"/>
  <c r="D9497" i="48"/>
  <c r="B11947" i="48"/>
  <c r="D11460" i="48"/>
  <c r="F9234" i="48"/>
  <c r="G11493" i="48"/>
  <c r="D10252" i="48"/>
  <c r="A11561" i="48"/>
  <c r="A11930" i="48"/>
  <c r="E4257" i="48"/>
  <c r="F8392" i="48"/>
  <c r="F7186" i="48"/>
  <c r="D5999" i="48"/>
  <c r="D6173" i="48"/>
  <c r="D8207" i="48"/>
  <c r="G9084" i="48"/>
  <c r="B10462" i="48"/>
  <c r="G10316" i="48"/>
  <c r="G8916" i="48"/>
  <c r="C8546" i="48"/>
  <c r="B10453" i="48"/>
  <c r="G7270" i="48"/>
  <c r="B5779" i="48"/>
  <c r="D5524" i="48"/>
  <c r="G6949" i="48"/>
  <c r="A9502" i="48"/>
  <c r="E10706" i="48"/>
  <c r="C8637" i="48"/>
  <c r="C11151" i="48"/>
  <c r="G6573" i="48"/>
  <c r="C8894" i="48"/>
  <c r="A10255" i="48"/>
  <c r="C10234" i="48"/>
  <c r="E10966" i="48"/>
  <c r="G10564" i="48"/>
  <c r="B11856" i="48"/>
  <c r="D11096" i="48"/>
  <c r="F11078" i="48"/>
  <c r="G11334" i="48"/>
  <c r="G11356" i="48"/>
  <c r="G10102" i="48"/>
  <c r="E11122" i="48"/>
  <c r="D5413" i="48"/>
  <c r="G9067" i="48"/>
  <c r="B5875" i="48"/>
  <c r="A8816" i="48"/>
  <c r="A9604" i="48"/>
  <c r="E8797" i="48"/>
  <c r="C11528" i="48"/>
  <c r="C9246" i="48"/>
  <c r="E9963" i="48"/>
  <c r="E11259" i="48"/>
  <c r="A11843" i="48"/>
  <c r="G10070" i="48"/>
  <c r="D10776" i="48"/>
  <c r="C9789" i="48"/>
  <c r="B8142" i="48"/>
  <c r="B8796" i="48"/>
  <c r="E9247" i="48"/>
  <c r="C4538" i="48"/>
  <c r="G8468" i="48"/>
  <c r="C9079" i="48"/>
  <c r="A11742" i="48"/>
  <c r="D10401" i="48"/>
  <c r="G11524" i="48"/>
  <c r="G12023" i="48"/>
  <c r="G11817" i="48"/>
  <c r="G12272" i="48"/>
  <c r="C11777" i="48"/>
  <c r="A11112" i="48"/>
  <c r="F11411" i="48"/>
  <c r="B10215" i="48"/>
  <c r="E11242" i="48"/>
  <c r="E11799" i="48"/>
  <c r="F12222" i="48"/>
  <c r="C12022" i="48"/>
  <c r="A11462" i="48"/>
  <c r="G11797" i="48"/>
  <c r="D10460" i="48"/>
  <c r="D7038" i="48"/>
  <c r="B8910" i="48"/>
  <c r="A9796" i="48"/>
  <c r="A9257" i="48"/>
  <c r="E10245" i="48"/>
  <c r="B11903" i="48"/>
  <c r="B11580" i="48"/>
  <c r="D12196" i="48"/>
  <c r="D10703" i="48"/>
  <c r="D10821" i="48"/>
  <c r="F11315" i="48"/>
  <c r="G12051" i="48"/>
  <c r="C12237" i="48"/>
  <c r="F10433" i="48"/>
  <c r="G10061" i="48"/>
  <c r="G11902" i="48"/>
  <c r="G5764" i="48"/>
  <c r="B7689" i="48"/>
  <c r="B5853" i="48"/>
  <c r="D6840" i="48"/>
  <c r="F10204" i="48"/>
  <c r="E8216" i="48"/>
  <c r="F9244" i="48"/>
  <c r="G6259" i="48"/>
  <c r="B6837" i="48"/>
  <c r="A7284" i="48"/>
  <c r="F4504" i="48"/>
  <c r="G7003" i="48"/>
  <c r="C6031" i="48"/>
  <c r="B5796" i="48"/>
  <c r="F6636" i="48"/>
  <c r="D8634" i="48"/>
  <c r="C8879" i="48"/>
  <c r="B10782" i="48"/>
  <c r="G10636" i="48"/>
  <c r="C5259" i="48"/>
  <c r="G8833" i="48"/>
  <c r="A10150" i="48"/>
  <c r="A7090" i="48"/>
  <c r="G7429" i="48"/>
  <c r="D7597" i="48"/>
  <c r="B8527" i="48"/>
  <c r="G7880" i="48"/>
  <c r="B8208" i="48"/>
  <c r="A9275" i="48"/>
  <c r="F9276" i="48"/>
  <c r="F10546" i="48"/>
  <c r="C8860" i="48"/>
  <c r="B10589" i="48"/>
  <c r="A10291" i="48"/>
  <c r="D8254" i="48"/>
  <c r="G8604" i="48"/>
  <c r="C10241" i="48"/>
  <c r="E10981" i="48"/>
  <c r="C8091" i="48"/>
  <c r="C11381" i="48"/>
  <c r="G11635" i="48"/>
  <c r="D11955" i="48"/>
  <c r="E11456" i="48"/>
  <c r="D12216" i="48"/>
  <c r="E11733" i="48"/>
  <c r="A11425" i="48"/>
  <c r="E12222" i="48"/>
  <c r="E11108" i="48"/>
  <c r="G11041" i="48"/>
  <c r="A11797" i="48"/>
  <c r="C12036" i="48"/>
  <c r="G9736" i="48"/>
  <c r="G9180" i="48"/>
  <c r="F9940" i="48"/>
  <c r="C4509" i="48"/>
  <c r="G5779" i="48"/>
  <c r="F10028" i="48"/>
  <c r="B10777" i="48"/>
  <c r="F9412" i="48"/>
  <c r="F10584" i="48"/>
  <c r="E8906" i="48"/>
  <c r="B10615" i="48"/>
  <c r="A11582" i="48"/>
  <c r="F11072" i="48"/>
  <c r="A11347" i="48"/>
  <c r="G11896" i="48"/>
  <c r="D11685" i="48"/>
  <c r="C9688" i="48"/>
  <c r="C5697" i="48"/>
  <c r="F9796" i="48"/>
  <c r="D9979" i="48"/>
  <c r="D11315" i="48"/>
  <c r="D12132" i="48"/>
  <c r="A12189" i="48"/>
  <c r="B11494" i="48"/>
  <c r="B11557" i="48"/>
  <c r="A11576" i="48"/>
  <c r="D10448" i="48"/>
  <c r="A12281" i="48"/>
  <c r="E6128" i="48"/>
  <c r="F9283" i="48"/>
  <c r="C7393" i="48"/>
  <c r="G8272" i="48"/>
  <c r="G8920" i="48"/>
  <c r="A10214" i="48"/>
  <c r="E9765" i="48"/>
  <c r="D8309" i="48"/>
  <c r="B10348" i="48"/>
  <c r="G6922" i="48"/>
  <c r="C10978" i="48"/>
  <c r="G11096" i="48"/>
  <c r="G11878" i="48"/>
  <c r="E11986" i="48"/>
  <c r="F4247" i="48"/>
  <c r="A9218" i="48"/>
  <c r="C10575" i="48"/>
  <c r="E11193" i="48"/>
  <c r="F9343" i="48"/>
  <c r="G8186" i="48"/>
  <c r="A12298" i="48"/>
  <c r="C12026" i="48"/>
  <c r="C10967" i="48"/>
  <c r="C10583" i="48"/>
  <c r="B11861" i="48"/>
  <c r="E12170" i="48"/>
  <c r="B11493" i="48"/>
  <c r="C9941" i="48"/>
  <c r="F12321" i="48"/>
  <c r="B12187" i="48"/>
  <c r="E11157" i="48"/>
  <c r="B11457" i="48"/>
  <c r="C11978" i="48"/>
  <c r="E9675" i="48"/>
  <c r="G8329" i="48"/>
  <c r="D12231" i="48"/>
  <c r="E9602" i="48"/>
  <c r="D9151" i="48"/>
  <c r="D7231" i="48"/>
  <c r="B11916" i="48"/>
  <c r="D10399" i="48"/>
  <c r="G10915" i="48"/>
  <c r="A11502" i="48"/>
  <c r="A9253" i="48"/>
  <c r="E11159" i="48"/>
  <c r="G10559" i="48"/>
  <c r="A11243" i="48"/>
  <c r="D11610" i="48"/>
  <c r="D11802" i="48"/>
  <c r="F10976" i="48"/>
  <c r="E12150" i="48"/>
  <c r="F10399" i="48"/>
  <c r="G9917" i="48"/>
  <c r="A11697" i="48"/>
  <c r="C7456" i="48"/>
  <c r="G9402" i="48"/>
  <c r="A11555" i="48"/>
  <c r="A8087" i="48"/>
  <c r="F10097" i="48"/>
  <c r="E11121" i="48"/>
  <c r="A12324" i="48"/>
  <c r="C6756" i="48"/>
  <c r="G11733" i="48"/>
  <c r="D10603" i="48"/>
  <c r="D9951" i="48"/>
  <c r="D8282" i="48"/>
  <c r="D6975" i="48"/>
  <c r="D10094" i="48"/>
  <c r="D10884" i="48"/>
  <c r="B8290" i="48"/>
  <c r="F7863" i="48"/>
  <c r="E10877" i="48"/>
  <c r="G11535" i="48"/>
  <c r="E11074" i="48"/>
  <c r="C6455" i="48"/>
  <c r="F10788" i="48"/>
  <c r="F12201" i="48"/>
  <c r="D11823" i="48"/>
  <c r="B12162" i="48"/>
  <c r="A10127" i="48"/>
  <c r="D11011" i="48"/>
  <c r="E10264" i="48"/>
  <c r="G9841" i="48"/>
  <c r="A11563" i="48"/>
  <c r="D11568" i="48"/>
  <c r="E11160" i="48"/>
  <c r="G5065" i="48"/>
  <c r="G5366" i="48"/>
  <c r="G5296" i="48"/>
  <c r="G5424" i="48"/>
  <c r="G5072" i="48"/>
  <c r="G5031" i="48"/>
  <c r="G5347" i="48"/>
  <c r="G5311" i="48"/>
  <c r="A9942" i="48"/>
  <c r="B9527" i="48"/>
  <c r="C10337" i="48"/>
  <c r="C7159" i="48"/>
  <c r="D7722" i="48"/>
  <c r="C10961" i="48"/>
  <c r="C11376" i="48"/>
  <c r="F9360" i="48"/>
  <c r="D12310" i="48"/>
  <c r="D10921" i="48"/>
  <c r="C12234" i="48"/>
  <c r="E10771" i="48"/>
  <c r="D7420" i="48"/>
  <c r="D9406" i="48"/>
  <c r="B11836" i="48"/>
  <c r="D11597" i="48"/>
  <c r="G11758" i="48"/>
  <c r="C12178" i="48"/>
  <c r="A11575" i="48"/>
  <c r="G7799" i="48"/>
  <c r="A9750" i="48"/>
  <c r="B10590" i="48"/>
  <c r="D9322" i="48"/>
  <c r="A6889" i="48"/>
  <c r="D7682" i="48"/>
  <c r="F10702" i="48"/>
  <c r="G11432" i="48"/>
  <c r="G10182" i="48"/>
  <c r="D5279" i="48"/>
  <c r="A8611" i="48"/>
  <c r="C12276" i="48"/>
  <c r="D9906" i="48"/>
  <c r="A11115" i="48"/>
  <c r="D12294" i="48"/>
  <c r="A11162" i="48"/>
  <c r="A10020" i="48"/>
  <c r="C7304" i="48"/>
  <c r="C9632" i="48"/>
  <c r="A12032" i="48"/>
  <c r="E11042" i="48"/>
  <c r="C9394" i="48"/>
  <c r="B11403" i="48"/>
  <c r="C9158" i="48"/>
  <c r="F8946" i="48"/>
  <c r="F11625" i="48"/>
  <c r="F11950" i="48"/>
  <c r="A12216" i="48"/>
  <c r="G11135" i="48"/>
  <c r="G11538" i="48"/>
  <c r="D11631" i="48"/>
  <c r="E9041" i="48"/>
  <c r="E11053" i="48"/>
  <c r="C11628" i="48"/>
  <c r="G12319" i="48"/>
  <c r="D7859" i="48"/>
  <c r="E7599" i="48"/>
  <c r="D11830" i="48"/>
  <c r="F11438" i="48"/>
  <c r="G12044" i="48"/>
  <c r="B11608" i="48"/>
  <c r="A9584" i="48"/>
  <c r="D7350" i="48"/>
  <c r="F11974" i="48"/>
  <c r="G7550" i="48"/>
  <c r="C11259" i="48"/>
  <c r="A9966" i="48"/>
  <c r="B9678" i="48"/>
  <c r="E8676" i="48"/>
  <c r="G12176" i="48"/>
  <c r="C10995" i="48"/>
  <c r="E12255" i="48"/>
  <c r="F9165" i="48"/>
  <c r="C11920" i="48"/>
  <c r="F10413" i="48"/>
  <c r="G11486" i="48"/>
  <c r="G5052" i="48"/>
  <c r="G5351" i="48"/>
  <c r="G5372" i="48"/>
  <c r="G5184" i="48"/>
  <c r="G5254" i="48"/>
  <c r="C4948" i="48"/>
  <c r="D7388" i="48"/>
  <c r="F7299" i="48"/>
  <c r="F5532" i="48"/>
  <c r="B9156" i="48"/>
  <c r="C8581" i="48"/>
  <c r="F6039" i="48"/>
  <c r="B10033" i="48"/>
  <c r="G6258" i="48"/>
  <c r="C9464" i="48"/>
  <c r="G8618" i="48"/>
  <c r="F4003" i="48"/>
  <c r="C11350" i="48"/>
  <c r="F8611" i="48"/>
  <c r="A9674" i="48"/>
  <c r="G9182" i="48"/>
  <c r="B11069" i="48"/>
  <c r="B11998" i="48"/>
  <c r="G4739" i="48"/>
  <c r="D4921" i="48"/>
  <c r="B6472" i="48"/>
  <c r="B7833" i="48"/>
  <c r="E8855" i="48"/>
  <c r="G9463" i="48"/>
  <c r="D11806" i="48"/>
  <c r="F10042" i="48"/>
  <c r="E9851" i="48"/>
  <c r="F7097" i="48"/>
  <c r="C9119" i="48"/>
  <c r="D8183" i="48"/>
  <c r="G7286" i="48"/>
  <c r="E9799" i="48"/>
  <c r="F10496" i="48"/>
  <c r="G11645" i="48"/>
  <c r="E7674" i="48"/>
  <c r="C10328" i="48"/>
  <c r="E11663" i="48"/>
  <c r="D4927" i="48"/>
  <c r="C9287" i="48"/>
  <c r="D11972" i="48"/>
  <c r="B12200" i="48"/>
  <c r="F10605" i="48"/>
  <c r="C11541" i="48"/>
  <c r="C5396" i="48"/>
  <c r="A7346" i="48"/>
  <c r="B8805" i="48"/>
  <c r="B9524" i="48"/>
  <c r="A9365" i="48"/>
  <c r="F7907" i="48"/>
  <c r="C9555" i="48"/>
  <c r="D5041" i="48"/>
  <c r="G7823" i="48"/>
  <c r="C6328" i="48"/>
  <c r="D6965" i="48"/>
  <c r="F9521" i="48"/>
  <c r="D9174" i="48"/>
  <c r="A10114" i="48"/>
  <c r="B10646" i="48"/>
  <c r="F10529" i="48"/>
  <c r="B11184" i="48"/>
  <c r="B11869" i="48"/>
  <c r="G11494" i="48"/>
  <c r="D12172" i="48"/>
  <c r="F12203" i="48"/>
  <c r="B10664" i="48"/>
  <c r="A7864" i="48"/>
  <c r="D9166" i="48"/>
  <c r="G8846" i="48"/>
  <c r="G5893" i="48"/>
  <c r="G11235" i="48"/>
  <c r="G10873" i="48"/>
  <c r="F11963" i="48"/>
  <c r="F7392" i="48"/>
  <c r="C8149" i="48"/>
  <c r="D8954" i="48"/>
  <c r="F9113" i="48"/>
  <c r="D11874" i="48"/>
  <c r="A11275" i="48"/>
  <c r="G12151" i="48"/>
  <c r="F11762" i="48"/>
  <c r="A11822" i="48"/>
  <c r="B11718" i="48"/>
  <c r="G11310" i="48"/>
  <c r="G9996" i="48"/>
  <c r="G10451" i="48"/>
  <c r="D11634" i="48"/>
  <c r="G9967" i="48"/>
  <c r="G10927" i="48"/>
  <c r="A11433" i="48"/>
  <c r="D12102" i="48"/>
  <c r="D10358" i="48"/>
  <c r="G11294" i="48"/>
  <c r="G12300" i="48"/>
  <c r="B8268" i="48"/>
  <c r="E8059" i="48"/>
  <c r="D7253" i="48"/>
  <c r="F10171" i="48"/>
  <c r="C11472" i="48"/>
  <c r="D7908" i="48"/>
  <c r="A11510" i="48"/>
  <c r="D11147" i="48"/>
  <c r="E12284" i="48"/>
  <c r="B11353" i="48"/>
  <c r="F11010" i="48"/>
  <c r="B11279" i="48"/>
  <c r="D11833" i="48"/>
  <c r="D9984" i="48"/>
  <c r="G11122" i="48"/>
  <c r="B11448" i="48"/>
  <c r="C8566" i="48"/>
  <c r="A11206" i="48"/>
  <c r="D11049" i="48"/>
  <c r="G10291" i="48"/>
  <c r="C6598" i="48"/>
  <c r="D8268" i="48"/>
  <c r="F7529" i="48"/>
  <c r="G7183" i="48"/>
  <c r="A9332" i="48"/>
  <c r="C11252" i="48"/>
  <c r="F8514" i="48"/>
  <c r="D8362" i="48"/>
  <c r="D7740" i="48"/>
  <c r="G5955" i="48"/>
  <c r="B5765" i="48"/>
  <c r="D5882" i="48"/>
  <c r="E7379" i="48"/>
  <c r="A5228" i="48"/>
  <c r="D2166" i="48"/>
  <c r="F6470" i="48"/>
  <c r="B5996" i="48"/>
  <c r="A4952" i="48"/>
  <c r="E4605" i="48"/>
  <c r="G7095" i="48"/>
  <c r="G4682" i="48"/>
  <c r="G6770" i="48"/>
  <c r="C8257" i="48"/>
  <c r="F5275" i="48"/>
  <c r="C7830" i="48"/>
  <c r="A7154" i="48"/>
  <c r="B5394" i="48"/>
  <c r="F8509" i="48"/>
  <c r="F9363" i="48"/>
  <c r="B8132" i="48"/>
  <c r="A10215" i="48"/>
  <c r="F12156" i="48"/>
  <c r="G7502" i="48"/>
  <c r="C10525" i="48"/>
  <c r="E7582" i="48"/>
  <c r="A6830" i="48"/>
  <c r="F6794" i="48"/>
  <c r="E5998" i="48"/>
  <c r="F7472" i="48"/>
  <c r="E7353" i="48"/>
  <c r="G7474" i="48"/>
  <c r="F9166" i="48"/>
  <c r="D8514" i="48"/>
  <c r="G8351" i="48"/>
  <c r="F8935" i="48"/>
  <c r="A9396" i="48"/>
  <c r="F9096" i="48"/>
  <c r="A8610" i="48"/>
  <c r="A10196" i="48"/>
  <c r="C10739" i="48"/>
  <c r="C12201" i="48"/>
  <c r="C6177" i="48"/>
  <c r="B8239" i="48"/>
  <c r="C7647" i="48"/>
  <c r="G6357" i="48"/>
  <c r="A9222" i="48"/>
  <c r="C9938" i="48"/>
  <c r="C6581" i="48"/>
  <c r="B8295" i="48"/>
  <c r="C7743" i="48"/>
  <c r="A6716" i="48"/>
  <c r="A9270" i="48"/>
  <c r="A10047" i="48"/>
  <c r="F9605" i="48"/>
  <c r="C9888" i="48"/>
  <c r="C11085" i="48"/>
  <c r="D11707" i="48"/>
  <c r="D12040" i="48"/>
  <c r="A11201" i="48"/>
  <c r="G10841" i="48"/>
  <c r="D9988" i="48"/>
  <c r="B4313" i="48"/>
  <c r="D3458" i="48"/>
  <c r="A6139" i="48"/>
  <c r="A6733" i="48"/>
  <c r="C6493" i="48"/>
  <c r="B7513" i="48"/>
  <c r="B6017" i="48"/>
  <c r="D5129" i="48"/>
  <c r="C8927" i="48"/>
  <c r="F6070" i="48"/>
  <c r="D5385" i="48"/>
  <c r="D8934" i="48"/>
  <c r="D9832" i="48"/>
  <c r="G7887" i="48"/>
  <c r="B6237" i="48"/>
  <c r="B9444" i="48"/>
  <c r="G8784" i="48"/>
  <c r="E9835" i="48"/>
  <c r="A10853" i="48"/>
  <c r="C10816" i="48"/>
  <c r="D5620" i="48"/>
  <c r="D9949" i="48"/>
  <c r="E10035" i="48"/>
  <c r="C8295" i="48"/>
  <c r="A9081" i="48"/>
  <c r="F10252" i="48"/>
  <c r="D5525" i="48"/>
  <c r="D7844" i="48"/>
  <c r="C11545" i="48"/>
  <c r="A11250" i="48"/>
  <c r="G10748" i="48"/>
  <c r="D10845" i="48"/>
  <c r="F8725" i="48"/>
  <c r="A8776" i="48"/>
  <c r="G5962" i="48"/>
  <c r="C7596" i="48"/>
  <c r="C4420" i="48"/>
  <c r="D6827" i="48"/>
  <c r="C7198" i="48"/>
  <c r="G7141" i="48"/>
  <c r="G8483" i="48"/>
  <c r="G6145" i="48"/>
  <c r="D8020" i="48"/>
  <c r="C11558" i="48"/>
  <c r="C9702" i="48"/>
  <c r="E10511" i="48"/>
  <c r="B10885" i="48"/>
  <c r="D9135" i="48"/>
  <c r="F7458" i="48"/>
  <c r="F3874" i="48"/>
  <c r="B4561" i="48"/>
  <c r="A9279" i="48"/>
  <c r="C5986" i="48"/>
  <c r="B7362" i="48"/>
  <c r="D7516" i="48"/>
  <c r="F6141" i="48"/>
  <c r="F9831" i="48"/>
  <c r="C8857" i="48"/>
  <c r="C9165" i="48"/>
  <c r="A8643" i="48"/>
  <c r="C12294" i="48"/>
  <c r="D7301" i="48"/>
  <c r="B8184" i="48"/>
  <c r="F10522" i="48"/>
  <c r="A10267" i="48"/>
  <c r="A7505" i="48"/>
  <c r="C7724" i="48"/>
  <c r="A7076" i="48"/>
  <c r="A5484" i="48"/>
  <c r="A7120" i="48"/>
  <c r="A9599" i="48"/>
  <c r="C9553" i="48"/>
  <c r="C11550" i="48"/>
  <c r="C4734" i="48"/>
  <c r="A9808" i="48"/>
  <c r="C9080" i="48"/>
  <c r="A9623" i="48"/>
  <c r="D9660" i="48"/>
  <c r="C9285" i="48"/>
  <c r="C8665" i="48"/>
  <c r="C9926" i="48"/>
  <c r="B10055" i="48"/>
  <c r="B11547" i="48"/>
  <c r="C12077" i="48"/>
  <c r="G10437" i="48"/>
  <c r="D11160" i="48"/>
  <c r="G10706" i="48"/>
  <c r="D11681" i="48"/>
  <c r="E11166" i="48"/>
  <c r="G11452" i="48"/>
  <c r="A12004" i="48"/>
  <c r="D11477" i="48"/>
  <c r="D10088" i="48"/>
  <c r="C4631" i="48"/>
  <c r="C9969" i="48"/>
  <c r="E9683" i="48"/>
  <c r="E9126" i="48"/>
  <c r="A9200" i="48"/>
  <c r="C8367" i="48"/>
  <c r="D8764" i="48"/>
  <c r="C9641" i="48"/>
  <c r="C11592" i="48"/>
  <c r="D8749" i="48"/>
  <c r="G9837" i="48"/>
  <c r="D11842" i="48"/>
  <c r="E11323" i="48"/>
  <c r="D11859" i="48"/>
  <c r="F11969" i="48"/>
  <c r="E9969" i="48"/>
  <c r="D10904" i="48"/>
  <c r="C9100" i="48"/>
  <c r="B10550" i="48"/>
  <c r="B7571" i="48"/>
  <c r="B8988" i="48"/>
  <c r="C10360" i="48"/>
  <c r="F9549" i="48"/>
  <c r="A9388" i="48"/>
  <c r="G8844" i="48"/>
  <c r="F8896" i="48"/>
  <c r="F10461" i="48"/>
  <c r="B12287" i="48"/>
  <c r="D10465" i="48"/>
  <c r="B11548" i="48"/>
  <c r="E12318" i="48"/>
  <c r="D11716" i="48"/>
  <c r="G11865" i="48"/>
  <c r="A10022" i="48"/>
  <c r="F12328" i="48"/>
  <c r="D6810" i="48"/>
  <c r="F10305" i="48"/>
  <c r="D10309" i="48"/>
  <c r="E12200" i="48"/>
  <c r="G11749" i="48"/>
  <c r="A12169" i="48"/>
  <c r="E11674" i="48"/>
  <c r="C12131" i="48"/>
  <c r="D10444" i="48"/>
  <c r="C11053" i="48"/>
  <c r="D12235" i="48"/>
  <c r="D12272" i="48"/>
  <c r="B11158" i="48"/>
  <c r="G10994" i="48"/>
  <c r="D8854" i="48"/>
  <c r="G9933" i="48"/>
  <c r="A12270" i="48"/>
  <c r="D10841" i="48"/>
  <c r="G10093" i="48"/>
  <c r="D6477" i="48"/>
  <c r="D3313" i="48"/>
  <c r="E6296" i="48"/>
  <c r="D5739" i="48"/>
  <c r="A5354" i="48"/>
  <c r="E8561" i="48"/>
  <c r="G6362" i="48"/>
  <c r="C5563" i="48"/>
  <c r="B7356" i="48"/>
  <c r="D4946" i="48"/>
  <c r="G6968" i="48"/>
  <c r="C7184" i="48"/>
  <c r="A8127" i="48"/>
  <c r="D6343" i="48"/>
  <c r="B6501" i="48"/>
  <c r="F7691" i="48"/>
  <c r="D6775" i="48"/>
  <c r="G6816" i="48"/>
  <c r="G7342" i="48"/>
  <c r="B7308" i="48"/>
  <c r="A9312" i="48"/>
  <c r="D8549" i="48"/>
  <c r="D5008" i="48"/>
  <c r="C8591" i="48"/>
  <c r="C9592" i="48"/>
  <c r="D8905" i="48"/>
  <c r="D7135" i="48"/>
  <c r="F10835" i="48"/>
  <c r="C9030" i="48"/>
  <c r="B10974" i="48"/>
  <c r="A10548" i="48"/>
  <c r="E9086" i="48"/>
  <c r="D11118" i="48"/>
  <c r="G10572" i="48"/>
  <c r="C12167" i="48"/>
  <c r="C6524" i="48"/>
  <c r="A7800" i="48"/>
  <c r="E8886" i="48"/>
  <c r="B8795" i="48"/>
  <c r="A8391" i="48"/>
  <c r="B8248" i="48"/>
  <c r="D8969" i="48"/>
  <c r="F9756" i="48"/>
  <c r="F10586" i="48"/>
  <c r="E9028" i="48"/>
  <c r="B10709" i="48"/>
  <c r="A10331" i="48"/>
  <c r="B7432" i="48"/>
  <c r="E9828" i="48"/>
  <c r="G7562" i="48"/>
  <c r="B8358" i="48"/>
  <c r="D7099" i="48"/>
  <c r="F8890" i="48"/>
  <c r="E6983" i="48"/>
  <c r="E7647" i="48"/>
  <c r="A7140" i="48"/>
  <c r="B9639" i="48"/>
  <c r="D6845" i="48"/>
  <c r="F5991" i="48"/>
  <c r="G6911" i="48"/>
  <c r="C5900" i="48"/>
  <c r="G7205" i="48"/>
  <c r="B9040" i="48"/>
  <c r="C8101" i="48"/>
  <c r="A9631" i="48"/>
  <c r="G9935" i="48"/>
  <c r="D6950" i="48"/>
  <c r="C9617" i="48"/>
  <c r="G8482" i="48"/>
  <c r="E10883" i="48"/>
  <c r="C11582" i="48"/>
  <c r="C10412" i="48"/>
  <c r="E9480" i="48"/>
  <c r="D6787" i="48"/>
  <c r="A9609" i="48"/>
  <c r="C8264" i="48"/>
  <c r="A9840" i="48"/>
  <c r="C11327" i="48"/>
  <c r="C10069" i="48"/>
  <c r="C8841" i="48"/>
  <c r="F9757" i="48"/>
  <c r="G9080" i="48"/>
  <c r="A9799" i="48"/>
  <c r="B9399" i="48"/>
  <c r="D8453" i="48"/>
  <c r="D9916" i="48"/>
  <c r="D7362" i="48"/>
  <c r="E8821" i="48"/>
  <c r="E9790" i="48"/>
  <c r="F9101" i="48"/>
  <c r="C9545" i="48"/>
  <c r="E8878" i="48"/>
  <c r="F12324" i="48"/>
  <c r="C10338" i="48"/>
  <c r="A10054" i="48"/>
  <c r="C8918" i="48"/>
  <c r="D7999" i="48"/>
  <c r="B10099" i="48"/>
  <c r="F10425" i="48"/>
  <c r="D11814" i="48"/>
  <c r="B11567" i="48"/>
  <c r="G10776" i="48"/>
  <c r="F11792" i="48"/>
  <c r="C12097" i="48"/>
  <c r="A11471" i="48"/>
  <c r="B11952" i="48"/>
  <c r="G10469" i="48"/>
  <c r="E12288" i="48"/>
  <c r="D10142" i="48"/>
  <c r="D11176" i="48"/>
  <c r="A11728" i="48"/>
  <c r="B12205" i="48"/>
  <c r="G10722" i="48"/>
  <c r="F11254" i="48"/>
  <c r="D10435" i="48"/>
  <c r="D11713" i="48"/>
  <c r="A12257" i="48"/>
  <c r="G11414" i="48"/>
  <c r="E11182" i="48"/>
  <c r="F11735" i="48"/>
  <c r="D10916" i="48"/>
  <c r="G11468" i="48"/>
  <c r="F11089" i="48"/>
  <c r="G12255" i="48"/>
  <c r="A12052" i="48"/>
  <c r="G10374" i="48"/>
  <c r="F11818" i="48"/>
  <c r="D11493" i="48"/>
  <c r="B11774" i="48"/>
  <c r="E11234" i="48"/>
  <c r="D10120" i="48"/>
  <c r="C7053" i="48"/>
  <c r="B8546" i="48"/>
  <c r="E7878" i="48"/>
  <c r="E7688" i="48"/>
  <c r="C4718" i="48"/>
  <c r="A10805" i="48"/>
  <c r="E9463" i="48"/>
  <c r="G5789" i="48"/>
  <c r="E9859" i="48"/>
  <c r="C8764" i="48"/>
  <c r="C5818" i="48"/>
  <c r="D9126" i="48"/>
  <c r="C8141" i="48"/>
  <c r="E7448" i="48"/>
  <c r="F3731" i="48"/>
  <c r="C6220" i="48"/>
  <c r="D7899" i="48"/>
  <c r="E8613" i="48"/>
  <c r="E10943" i="48"/>
  <c r="E9360" i="48"/>
  <c r="D7263" i="48"/>
  <c r="C10129" i="48"/>
  <c r="D7622" i="48"/>
  <c r="C9737" i="48"/>
  <c r="A8681" i="48"/>
  <c r="E10921" i="48"/>
  <c r="C11612" i="48"/>
  <c r="C10450" i="48"/>
  <c r="E9456" i="48"/>
  <c r="F4339" i="48"/>
  <c r="A9633" i="48"/>
  <c r="C8336" i="48"/>
  <c r="G9885" i="48"/>
  <c r="C11345" i="48"/>
  <c r="C10107" i="48"/>
  <c r="D11862" i="48"/>
  <c r="B11103" i="48"/>
  <c r="G11575" i="48"/>
  <c r="E11343" i="48"/>
  <c r="F11904" i="48"/>
  <c r="G12026" i="48"/>
  <c r="D11879" i="48"/>
  <c r="A11971" i="48"/>
  <c r="G11564" i="48"/>
  <c r="F12017" i="48"/>
  <c r="A11108" i="48"/>
  <c r="G10246" i="48"/>
  <c r="A10006" i="48"/>
  <c r="A12085" i="48"/>
  <c r="E11154" i="48"/>
  <c r="D10952" i="48"/>
  <c r="B9314" i="48"/>
  <c r="C6226" i="48"/>
  <c r="D9197" i="48"/>
  <c r="D7519" i="48"/>
  <c r="E9507" i="48"/>
  <c r="B10614" i="48"/>
  <c r="B8857" i="48"/>
  <c r="B8482" i="48"/>
  <c r="E7450" i="48"/>
  <c r="B9887" i="48"/>
  <c r="A7658" i="48"/>
  <c r="B9052" i="48"/>
  <c r="A10092" i="48"/>
  <c r="A8785" i="48"/>
  <c r="C10424" i="48"/>
  <c r="C9341" i="48"/>
  <c r="C11419" i="48"/>
  <c r="F9805" i="48"/>
  <c r="E9699" i="48"/>
  <c r="D7732" i="48"/>
  <c r="G9425" i="48"/>
  <c r="C11112" i="48"/>
  <c r="F10832" i="48"/>
  <c r="G8940" i="48"/>
  <c r="C7976" i="48"/>
  <c r="E8849" i="48"/>
  <c r="F8976" i="48"/>
  <c r="D9813" i="48"/>
  <c r="B10859" i="48"/>
  <c r="F10481" i="48"/>
  <c r="D11362" i="48"/>
  <c r="A11830" i="48"/>
  <c r="B12311" i="48"/>
  <c r="G10900" i="48"/>
  <c r="F11316" i="48"/>
  <c r="D10485" i="48"/>
  <c r="D11379" i="48"/>
  <c r="A11531" i="48"/>
  <c r="B11564" i="48"/>
  <c r="G11652" i="48"/>
  <c r="G10040" i="48"/>
  <c r="F11017" i="48"/>
  <c r="A10876" i="48"/>
  <c r="G12087" i="48"/>
  <c r="D11732" i="48"/>
  <c r="A11820" i="48"/>
  <c r="B11849" i="48"/>
  <c r="G11881" i="48"/>
  <c r="E11281" i="48"/>
  <c r="F11314" i="48"/>
  <c r="D10047" i="48"/>
  <c r="C12039" i="48"/>
  <c r="D12285" i="48"/>
  <c r="A12301" i="48"/>
  <c r="D7029" i="48"/>
  <c r="F10049" i="48"/>
  <c r="G10296" i="48"/>
  <c r="A11271" i="48"/>
  <c r="E12008" i="48"/>
  <c r="A11368" i="48"/>
  <c r="F11054" i="48"/>
  <c r="A11977" i="48"/>
  <c r="G10211" i="48"/>
  <c r="F11667" i="48"/>
  <c r="C12268" i="48"/>
  <c r="E12070" i="48"/>
  <c r="F10356" i="48"/>
  <c r="B10727" i="48"/>
  <c r="F11780" i="48"/>
  <c r="F11877" i="48"/>
  <c r="D10267" i="48"/>
  <c r="E11498" i="48"/>
  <c r="F10676" i="48"/>
  <c r="E10665" i="48"/>
  <c r="C10987" i="48"/>
  <c r="F11160" i="48"/>
  <c r="B11384" i="48"/>
  <c r="F12117" i="48"/>
  <c r="B11733" i="48"/>
  <c r="A10933" i="48"/>
  <c r="B11666" i="48"/>
  <c r="C11404" i="48"/>
  <c r="B12175" i="48"/>
  <c r="D11760" i="48"/>
  <c r="E11914" i="48"/>
  <c r="D8928" i="48"/>
  <c r="E9350" i="48"/>
  <c r="A12142" i="48"/>
  <c r="D10713" i="48"/>
  <c r="G11696" i="48"/>
  <c r="G12323" i="48"/>
  <c r="G10090" i="48"/>
  <c r="C12219" i="48"/>
  <c r="G11166" i="48"/>
  <c r="E11830" i="48"/>
  <c r="D10588" i="48"/>
  <c r="G11525" i="48"/>
  <c r="F12163" i="48"/>
  <c r="E8263" i="48"/>
  <c r="F4303" i="48"/>
  <c r="C11018" i="48"/>
  <c r="D9554" i="48"/>
  <c r="E8062" i="48"/>
  <c r="B9590" i="48"/>
  <c r="G5778" i="48"/>
  <c r="D8346" i="48"/>
  <c r="G8256" i="48"/>
  <c r="C10033" i="48"/>
  <c r="E9527" i="48"/>
  <c r="C10737" i="48"/>
  <c r="E9443" i="48"/>
  <c r="D8840" i="48"/>
  <c r="C11388" i="48"/>
  <c r="C7884" i="48"/>
  <c r="F9881" i="48"/>
  <c r="E10329" i="48"/>
  <c r="A9608" i="48"/>
  <c r="F10161" i="48"/>
  <c r="D11894" i="48"/>
  <c r="B12075" i="48"/>
  <c r="E11631" i="48"/>
  <c r="D10505" i="48"/>
  <c r="D12223" i="48"/>
  <c r="B11772" i="48"/>
  <c r="G10609" i="48"/>
  <c r="F11353" i="48"/>
  <c r="D10970" i="48"/>
  <c r="D12260" i="48"/>
  <c r="B11737" i="48"/>
  <c r="G10510" i="48"/>
  <c r="F11330" i="48"/>
  <c r="D10831" i="48"/>
  <c r="A11037" i="48"/>
  <c r="D9193" i="48"/>
  <c r="C10199" i="48"/>
  <c r="C12214" i="48"/>
  <c r="F12293" i="48"/>
  <c r="E11405" i="48"/>
  <c r="B12006" i="48"/>
  <c r="F11571" i="48"/>
  <c r="G10159" i="48"/>
  <c r="F8914" i="48"/>
  <c r="G11879" i="48"/>
  <c r="D11376" i="48"/>
  <c r="G10803" i="48"/>
  <c r="G9791" i="48"/>
  <c r="C10731" i="48"/>
  <c r="D11739" i="48"/>
  <c r="D10326" i="48"/>
  <c r="E11805" i="48"/>
  <c r="G10639" i="48"/>
  <c r="D11314" i="48"/>
  <c r="G11965" i="48"/>
  <c r="E9686" i="48"/>
  <c r="E11327" i="48"/>
  <c r="G10317" i="48"/>
  <c r="B11893" i="48"/>
  <c r="A11257" i="48"/>
  <c r="E11350" i="48"/>
  <c r="C12296" i="48"/>
  <c r="F11779" i="48"/>
  <c r="G5871" i="48"/>
  <c r="F6136" i="48"/>
  <c r="D6063" i="48"/>
  <c r="D8604" i="48"/>
  <c r="D8153" i="48"/>
  <c r="A8201" i="48"/>
  <c r="D8566" i="48"/>
  <c r="G6888" i="48"/>
  <c r="A6786" i="48"/>
  <c r="C6361" i="48"/>
  <c r="F6478" i="48"/>
  <c r="B8258" i="48"/>
  <c r="F9787" i="48"/>
  <c r="G5866" i="48"/>
  <c r="D7270" i="48"/>
  <c r="F10710" i="48"/>
  <c r="E9016" i="48"/>
  <c r="D7302" i="48"/>
  <c r="F10716" i="48"/>
  <c r="E8856" i="48"/>
  <c r="B11427" i="48"/>
  <c r="D11607" i="48"/>
  <c r="C6552" i="48"/>
  <c r="E7964" i="48"/>
  <c r="B7123" i="48"/>
  <c r="G8291" i="48"/>
  <c r="C8308" i="48"/>
  <c r="A10470" i="48"/>
  <c r="E10728" i="48"/>
  <c r="G6126" i="48"/>
  <c r="G5613" i="48"/>
  <c r="B8294" i="48"/>
  <c r="D9508" i="48"/>
  <c r="G6706" i="48"/>
  <c r="E7276" i="48"/>
  <c r="F9419" i="48"/>
  <c r="A6557" i="48"/>
  <c r="B7696" i="48"/>
  <c r="A7760" i="48"/>
  <c r="C7520" i="48"/>
  <c r="F9366" i="48"/>
  <c r="G7356" i="48"/>
  <c r="B3341" i="48"/>
  <c r="D6579" i="48"/>
  <c r="A8204" i="48"/>
  <c r="B3626" i="48"/>
  <c r="C5556" i="48"/>
  <c r="B8973" i="48"/>
  <c r="G6872" i="48"/>
  <c r="A7310" i="48"/>
  <c r="A7682" i="48"/>
  <c r="C7758" i="48"/>
  <c r="D7408" i="48"/>
  <c r="F8591" i="48"/>
  <c r="E4626" i="48"/>
  <c r="E6795" i="48"/>
  <c r="C5849" i="48"/>
  <c r="G8280" i="48"/>
  <c r="B7829" i="48"/>
  <c r="B7476" i="48"/>
  <c r="C6466" i="48"/>
  <c r="E8828" i="48"/>
  <c r="C6520" i="48"/>
  <c r="C8245" i="48"/>
  <c r="G8620" i="48"/>
  <c r="E10999" i="48"/>
  <c r="E9672" i="48"/>
  <c r="D7794" i="48"/>
  <c r="C10185" i="48"/>
  <c r="E9331" i="48"/>
  <c r="C11188" i="48"/>
  <c r="C7848" i="48"/>
  <c r="D9445" i="48"/>
  <c r="D11438" i="48"/>
  <c r="G10892" i="48"/>
  <c r="D11287" i="48"/>
  <c r="D5578" i="48"/>
  <c r="C7047" i="48"/>
  <c r="F4138" i="48"/>
  <c r="B9223" i="48"/>
  <c r="F8423" i="48"/>
  <c r="D5345" i="48"/>
  <c r="D5204" i="48"/>
  <c r="F9909" i="48"/>
  <c r="D7554" i="48"/>
  <c r="C11958" i="48"/>
  <c r="A10406" i="48"/>
  <c r="F8984" i="48"/>
  <c r="C11191" i="48"/>
  <c r="E9688" i="48"/>
  <c r="C7133" i="48"/>
  <c r="B8233" i="48"/>
  <c r="C5202" i="48"/>
  <c r="G6758" i="48"/>
  <c r="G7721" i="48"/>
  <c r="B9170" i="48"/>
  <c r="E8783" i="48"/>
  <c r="C9499" i="48"/>
  <c r="A5627" i="48"/>
  <c r="F8355" i="48"/>
  <c r="D8318" i="48"/>
  <c r="C5733" i="48"/>
  <c r="B8655" i="48"/>
  <c r="F9771" i="48"/>
  <c r="D9212" i="48"/>
  <c r="A6301" i="48"/>
  <c r="A8295" i="48"/>
  <c r="E5296" i="48"/>
  <c r="G6798" i="48"/>
  <c r="C6313" i="48"/>
  <c r="B8288" i="48"/>
  <c r="B9664" i="48"/>
  <c r="C4482" i="48"/>
  <c r="E9645" i="48"/>
  <c r="E9030" i="48"/>
  <c r="A10537" i="48"/>
  <c r="G8557" i="48"/>
  <c r="G9682" i="48"/>
  <c r="F9596" i="48"/>
  <c r="C8929" i="48"/>
  <c r="B10076" i="48"/>
  <c r="C11342" i="48"/>
  <c r="F10626" i="48"/>
  <c r="G5725" i="48"/>
  <c r="A9582" i="48"/>
  <c r="F9905" i="48"/>
  <c r="C8893" i="48"/>
  <c r="E10295" i="48"/>
  <c r="D7474" i="48"/>
  <c r="A9392" i="48"/>
  <c r="B10669" i="48"/>
  <c r="C11935" i="48"/>
  <c r="C10261" i="48"/>
  <c r="G8864" i="48"/>
  <c r="A10371" i="48"/>
  <c r="C6335" i="48"/>
  <c r="A8287" i="48"/>
  <c r="G8889" i="48"/>
  <c r="C6364" i="48"/>
  <c r="D9856" i="48"/>
  <c r="A7601" i="48"/>
  <c r="A8812" i="48"/>
  <c r="A9242" i="48"/>
  <c r="B10376" i="48"/>
  <c r="A10138" i="48"/>
  <c r="G8978" i="48"/>
  <c r="C10561" i="48"/>
  <c r="G8648" i="48"/>
  <c r="E10176" i="48"/>
  <c r="A8969" i="48"/>
  <c r="B10114" i="48"/>
  <c r="C11820" i="48"/>
  <c r="C10594" i="48"/>
  <c r="G9535" i="48"/>
  <c r="C8507" i="48"/>
  <c r="A9921" i="48"/>
  <c r="D7506" i="48"/>
  <c r="C9989" i="48"/>
  <c r="C11489" i="48"/>
  <c r="C10295" i="48"/>
  <c r="D12070" i="48"/>
  <c r="B11247" i="48"/>
  <c r="G11763" i="48"/>
  <c r="E11551" i="48"/>
  <c r="F12048" i="48"/>
  <c r="G12210" i="48"/>
  <c r="D12035" i="48"/>
  <c r="A12079" i="48"/>
  <c r="B12144" i="48"/>
  <c r="G10229" i="48"/>
  <c r="E11536" i="48"/>
  <c r="F11597" i="48"/>
  <c r="D10334" i="48"/>
  <c r="C12051" i="48"/>
  <c r="D12312" i="48"/>
  <c r="B11037" i="48"/>
  <c r="G11085" i="48"/>
  <c r="G10498" i="48"/>
  <c r="E11813" i="48"/>
  <c r="F11862" i="48"/>
  <c r="D10627" i="48"/>
  <c r="D11473" i="48"/>
  <c r="A11505" i="48"/>
  <c r="B11562" i="48"/>
  <c r="G11606" i="48"/>
  <c r="G10983" i="48"/>
  <c r="E12322" i="48"/>
  <c r="A10766" i="48"/>
  <c r="G12049" i="48"/>
  <c r="G11132" i="48"/>
  <c r="E11764" i="48"/>
  <c r="D10008" i="48"/>
  <c r="D11388" i="48"/>
  <c r="A12196" i="48"/>
  <c r="G11713" i="48"/>
  <c r="E11833" i="48"/>
  <c r="A10038" i="48"/>
  <c r="D11669" i="48"/>
  <c r="G11434" i="48"/>
  <c r="G12149" i="48"/>
  <c r="G8676" i="48"/>
  <c r="B9292" i="48"/>
  <c r="D9503" i="48"/>
  <c r="G9095" i="48"/>
  <c r="F6179" i="48"/>
  <c r="B9206" i="48"/>
  <c r="B9591" i="48"/>
  <c r="B9340" i="48"/>
  <c r="D9064" i="48"/>
  <c r="E10659" i="48"/>
  <c r="C8599" i="48"/>
  <c r="C8140" i="48"/>
  <c r="C11720" i="48"/>
  <c r="G9543" i="48"/>
  <c r="C9749" i="48"/>
  <c r="E11014" i="48"/>
  <c r="C10639" i="48"/>
  <c r="B11723" i="48"/>
  <c r="E12135" i="48"/>
  <c r="C12151" i="48"/>
  <c r="B11860" i="48"/>
  <c r="D11580" i="48"/>
  <c r="F12138" i="48"/>
  <c r="E11026" i="48"/>
  <c r="C10273" i="48"/>
  <c r="G6093" i="48"/>
  <c r="G8946" i="48"/>
  <c r="C11304" i="48"/>
  <c r="G9437" i="48"/>
  <c r="G10836" i="48"/>
  <c r="G11220" i="48"/>
  <c r="D12324" i="48"/>
  <c r="D10447" i="48"/>
  <c r="E11351" i="48"/>
  <c r="G11842" i="48"/>
  <c r="D10353" i="48"/>
  <c r="F10329" i="48"/>
  <c r="D11721" i="48"/>
  <c r="G10195" i="48"/>
  <c r="G11760" i="48"/>
  <c r="F12207" i="48"/>
  <c r="A6028" i="48"/>
  <c r="F6787" i="48"/>
  <c r="G7825" i="48"/>
  <c r="B10007" i="48"/>
  <c r="C8147" i="48"/>
  <c r="D7909" i="48"/>
  <c r="D7497" i="48"/>
  <c r="G8966" i="48"/>
  <c r="E9833" i="48"/>
  <c r="C7918" i="48"/>
  <c r="F7619" i="48"/>
  <c r="A9019" i="48"/>
  <c r="A10414" i="48"/>
  <c r="D5454" i="48"/>
  <c r="A10447" i="48"/>
  <c r="B10611" i="48"/>
  <c r="G10853" i="48"/>
  <c r="G12180" i="48"/>
  <c r="D10370" i="48"/>
  <c r="C4705" i="48"/>
  <c r="E10100" i="48"/>
  <c r="D8730" i="48"/>
  <c r="G9489" i="48"/>
  <c r="C11217" i="48"/>
  <c r="D12167" i="48"/>
  <c r="F11515" i="48"/>
  <c r="B6805" i="48"/>
  <c r="E9783" i="48"/>
  <c r="E9053" i="48"/>
  <c r="B11327" i="48"/>
  <c r="G10625" i="48"/>
  <c r="E11185" i="48"/>
  <c r="E11775" i="48"/>
  <c r="G11822" i="48"/>
  <c r="G8771" i="48"/>
  <c r="F11838" i="48"/>
  <c r="A10949" i="48"/>
  <c r="E11071" i="48"/>
  <c r="G6229" i="48"/>
  <c r="D9549" i="48"/>
  <c r="F8055" i="48"/>
  <c r="C11392" i="48"/>
  <c r="G11335" i="48"/>
  <c r="G12315" i="48"/>
  <c r="G11286" i="48"/>
  <c r="G10854" i="48"/>
  <c r="A9104" i="48"/>
  <c r="B8217" i="48"/>
  <c r="D8847" i="48"/>
  <c r="C10750" i="48"/>
  <c r="A11350" i="48"/>
  <c r="E12148" i="48"/>
  <c r="G9748" i="48"/>
  <c r="B5981" i="48"/>
  <c r="A9765" i="48"/>
  <c r="G8094" i="48"/>
  <c r="A11011" i="48"/>
  <c r="G11919" i="48"/>
  <c r="D11165" i="48"/>
  <c r="G11173" i="48"/>
  <c r="G11455" i="48"/>
  <c r="A12311" i="48"/>
  <c r="E12230" i="48"/>
  <c r="D10018" i="48"/>
  <c r="B11672" i="48"/>
  <c r="B12066" i="48"/>
  <c r="F12035" i="48"/>
  <c r="F11945" i="48"/>
  <c r="A9384" i="48"/>
  <c r="D11654" i="48"/>
  <c r="G10890" i="48"/>
  <c r="D8007" i="48"/>
  <c r="E11709" i="48"/>
  <c r="D7718" i="48"/>
  <c r="B7041" i="48"/>
  <c r="F3891" i="48"/>
  <c r="E11392" i="48"/>
  <c r="D10276" i="48"/>
  <c r="A4976" i="48"/>
  <c r="E8240" i="48"/>
  <c r="C8834" i="48"/>
  <c r="D11499" i="48"/>
  <c r="G9566" i="48"/>
  <c r="C11547" i="48"/>
  <c r="F10781" i="48"/>
  <c r="D10154" i="48"/>
  <c r="D11954" i="48"/>
  <c r="B11144" i="48"/>
  <c r="G12028" i="48"/>
  <c r="D7487" i="48"/>
  <c r="A11129" i="48"/>
  <c r="F12085" i="48"/>
  <c r="G8799" i="48"/>
  <c r="E10407" i="48"/>
  <c r="G7898" i="48"/>
  <c r="G9262" i="48"/>
  <c r="D12218" i="48"/>
  <c r="F11693" i="48"/>
  <c r="A11617" i="48"/>
  <c r="A11844" i="48"/>
  <c r="F9951" i="48"/>
  <c r="E10885" i="48"/>
  <c r="G8210" i="48"/>
  <c r="C11484" i="48"/>
  <c r="C10407" i="48"/>
  <c r="B11204" i="48"/>
  <c r="D8988" i="48"/>
  <c r="B10578" i="48"/>
  <c r="D11062" i="48"/>
  <c r="A12205" i="48"/>
  <c r="B11256" i="48"/>
  <c r="D10201" i="48"/>
  <c r="B10268" i="48"/>
  <c r="E10893" i="48"/>
  <c r="D10467" i="48"/>
  <c r="F10734" i="48"/>
  <c r="D9034" i="48"/>
  <c r="C12100" i="48"/>
  <c r="C9570" i="48"/>
  <c r="B11369" i="48"/>
  <c r="G10680" i="48"/>
  <c r="F11790" i="48"/>
  <c r="D10556" i="48"/>
  <c r="G5498" i="48"/>
  <c r="G5278" i="48"/>
  <c r="G5073" i="48"/>
  <c r="G5163" i="48"/>
  <c r="G5412" i="48"/>
  <c r="G5109" i="48"/>
  <c r="G5181" i="48"/>
  <c r="G5145" i="48"/>
  <c r="G5117" i="48"/>
  <c r="G5042" i="48"/>
  <c r="G5455" i="48"/>
  <c r="G5203" i="48"/>
  <c r="F3252" i="48"/>
  <c r="F8298" i="48"/>
  <c r="E7394" i="48"/>
  <c r="F5631" i="48"/>
  <c r="D5569" i="48"/>
  <c r="D7984" i="48"/>
  <c r="C4859" i="48"/>
  <c r="F6407" i="48"/>
  <c r="C6690" i="48"/>
  <c r="D5827" i="48"/>
  <c r="F6538" i="48"/>
  <c r="D9370" i="48"/>
  <c r="F9264" i="48"/>
  <c r="G7816" i="48"/>
  <c r="F9571" i="48"/>
  <c r="C4443" i="48"/>
  <c r="B6619" i="48"/>
  <c r="B5924" i="48"/>
  <c r="C8717" i="48"/>
  <c r="G4877" i="48"/>
  <c r="A7955" i="48"/>
  <c r="B6775" i="48"/>
  <c r="B9236" i="48"/>
  <c r="F10230" i="48"/>
  <c r="D5552" i="48"/>
  <c r="E8854" i="48"/>
  <c r="B11139" i="48"/>
  <c r="F9955" i="48"/>
  <c r="B8667" i="48"/>
  <c r="C9224" i="48"/>
  <c r="C6730" i="48"/>
  <c r="A5635" i="48"/>
  <c r="A5837" i="48"/>
  <c r="C6485" i="48"/>
  <c r="B10124" i="48"/>
  <c r="C12015" i="48"/>
  <c r="D7905" i="48"/>
  <c r="A9706" i="48"/>
  <c r="E11595" i="48"/>
  <c r="A11040" i="48"/>
  <c r="B11610" i="48"/>
  <c r="D12236" i="48"/>
  <c r="D3980" i="48"/>
  <c r="E5927" i="48"/>
  <c r="C7910" i="48"/>
  <c r="B7081" i="48"/>
  <c r="B9059" i="48"/>
  <c r="C6317" i="48"/>
  <c r="E8670" i="48"/>
  <c r="E8114" i="48"/>
  <c r="D7710" i="48"/>
  <c r="D8802" i="48"/>
  <c r="B9643" i="48"/>
  <c r="B9700" i="48"/>
  <c r="D9873" i="48"/>
  <c r="C9885" i="48"/>
  <c r="G8069" i="48"/>
  <c r="C9442" i="48"/>
  <c r="C10819" i="48"/>
  <c r="D11143" i="48"/>
  <c r="E6781" i="48"/>
  <c r="B8347" i="48"/>
  <c r="B8424" i="48"/>
  <c r="C8500" i="48"/>
  <c r="A9753" i="48"/>
  <c r="B6159" i="48"/>
  <c r="C7050" i="48"/>
  <c r="C4823" i="48"/>
  <c r="B6749" i="48"/>
  <c r="B10398" i="48"/>
  <c r="D5206" i="48"/>
  <c r="D8926" i="48"/>
  <c r="C4840" i="48"/>
  <c r="A8052" i="48"/>
  <c r="B10620" i="48"/>
  <c r="F10415" i="48"/>
  <c r="F8940" i="48"/>
  <c r="D6983" i="48"/>
  <c r="E12299" i="48"/>
  <c r="A11536" i="48"/>
  <c r="E11502" i="48"/>
  <c r="D10391" i="48"/>
  <c r="F9159" i="48"/>
  <c r="C7989" i="48"/>
  <c r="G8193" i="48"/>
  <c r="G8812" i="48"/>
  <c r="D12182" i="48"/>
  <c r="E11124" i="48"/>
  <c r="B8759" i="48"/>
  <c r="A7290" i="48"/>
  <c r="C10609" i="48"/>
  <c r="G8867" i="48"/>
  <c r="G10708" i="48"/>
  <c r="F11257" i="48"/>
  <c r="E12161" i="48"/>
  <c r="C8854" i="48"/>
  <c r="G10973" i="48"/>
  <c r="G10051" i="48"/>
  <c r="F10784" i="48"/>
  <c r="A11976" i="48"/>
  <c r="C10650" i="48"/>
  <c r="E11711" i="48"/>
  <c r="B7528" i="48"/>
  <c r="C6590" i="48"/>
  <c r="B5819" i="48"/>
  <c r="F7546" i="48"/>
  <c r="B8801" i="48"/>
  <c r="G7351" i="48"/>
  <c r="A9011" i="48"/>
  <c r="D7628" i="48"/>
  <c r="B8244" i="48"/>
  <c r="C11378" i="48"/>
  <c r="C11891" i="48"/>
  <c r="C10902" i="48"/>
  <c r="A11330" i="48"/>
  <c r="C4575" i="48"/>
  <c r="A7908" i="48"/>
  <c r="B10040" i="48"/>
  <c r="C10132" i="48"/>
  <c r="C8807" i="48"/>
  <c r="F8367" i="48"/>
  <c r="C8237" i="48"/>
  <c r="B6201" i="48"/>
  <c r="E8614" i="48"/>
  <c r="C7621" i="48"/>
  <c r="B8704" i="48"/>
  <c r="A9211" i="48"/>
  <c r="E10538" i="48"/>
  <c r="C11742" i="48"/>
  <c r="A10622" i="48"/>
  <c r="A9149" i="48"/>
  <c r="C10149" i="48"/>
  <c r="B8921" i="48"/>
  <c r="D9051" i="48"/>
  <c r="A8945" i="48"/>
  <c r="E9624" i="48"/>
  <c r="E10957" i="48"/>
  <c r="C8040" i="48"/>
  <c r="C9372" i="48"/>
  <c r="A11854" i="48"/>
  <c r="E9977" i="48"/>
  <c r="B12032" i="48"/>
  <c r="A10880" i="48"/>
  <c r="B11437" i="48"/>
  <c r="F11766" i="48"/>
  <c r="A11921" i="48"/>
  <c r="E12206" i="48"/>
  <c r="G10473" i="48"/>
  <c r="A12292" i="48"/>
  <c r="C12139" i="48"/>
  <c r="F11531" i="48"/>
  <c r="E9749" i="48"/>
  <c r="D7625" i="48"/>
  <c r="B10537" i="48"/>
  <c r="G9889" i="48"/>
  <c r="G8235" i="48"/>
  <c r="A8471" i="48"/>
  <c r="F9772" i="48"/>
  <c r="G9637" i="48"/>
  <c r="G9482" i="48"/>
  <c r="B10950" i="48"/>
  <c r="A10184" i="48"/>
  <c r="E8736" i="48"/>
  <c r="F10301" i="48"/>
  <c r="B11615" i="48"/>
  <c r="F11988" i="48"/>
  <c r="A11715" i="48"/>
  <c r="G11974" i="48"/>
  <c r="D10375" i="48"/>
  <c r="D10232" i="48"/>
  <c r="C8341" i="48"/>
  <c r="A9541" i="48"/>
  <c r="G7081" i="48"/>
  <c r="F5253" i="48"/>
  <c r="E8693" i="48"/>
  <c r="E10115" i="48"/>
  <c r="A9154" i="48"/>
  <c r="E10933" i="48"/>
  <c r="C8840" i="48"/>
  <c r="E10565" i="48"/>
  <c r="C11781" i="48"/>
  <c r="B11115" i="48"/>
  <c r="F11400" i="48"/>
  <c r="D12271" i="48"/>
  <c r="G10081" i="48"/>
  <c r="A10940" i="48"/>
  <c r="A11564" i="48"/>
  <c r="G10686" i="48"/>
  <c r="D10495" i="48"/>
  <c r="C11192" i="48"/>
  <c r="B12219" i="48"/>
  <c r="G12083" i="48"/>
  <c r="A12233" i="48"/>
  <c r="G12173" i="48"/>
  <c r="C9542" i="48"/>
  <c r="A10822" i="48"/>
  <c r="C11384" i="48"/>
  <c r="G11091" i="48"/>
  <c r="G12227" i="48"/>
  <c r="B11026" i="48"/>
  <c r="B11528" i="48"/>
  <c r="E8619" i="48"/>
  <c r="G11987" i="48"/>
  <c r="G11029" i="48"/>
  <c r="E10812" i="48"/>
  <c r="G10522" i="48"/>
  <c r="B8331" i="48"/>
  <c r="E10949" i="48"/>
  <c r="G8383" i="48"/>
  <c r="B10552" i="48"/>
  <c r="G8085" i="48"/>
  <c r="F10168" i="48"/>
  <c r="E10501" i="48"/>
  <c r="D11466" i="48"/>
  <c r="F11936" i="48"/>
  <c r="G11092" i="48"/>
  <c r="D10522" i="48"/>
  <c r="G11513" i="48"/>
  <c r="G12002" i="48"/>
  <c r="D11186" i="48"/>
  <c r="B11141" i="48"/>
  <c r="D10368" i="48"/>
  <c r="G10596" i="48"/>
  <c r="C10478" i="48"/>
  <c r="F11157" i="48"/>
  <c r="A10998" i="48"/>
  <c r="G9853" i="48"/>
  <c r="A11672" i="48"/>
  <c r="A10918" i="48"/>
  <c r="A6184" i="48"/>
  <c r="E5367" i="48"/>
  <c r="F8315" i="48"/>
  <c r="B6163" i="48"/>
  <c r="C8238" i="48"/>
  <c r="A8746" i="48"/>
  <c r="C9398" i="48"/>
  <c r="C10515" i="48"/>
  <c r="B8582" i="48"/>
  <c r="G8480" i="48"/>
  <c r="F8781" i="48"/>
  <c r="G9156" i="48"/>
  <c r="E8045" i="48"/>
  <c r="D5116" i="48"/>
  <c r="G7827" i="48"/>
  <c r="E6124" i="48"/>
  <c r="A8026" i="48"/>
  <c r="E6912" i="48"/>
  <c r="G6144" i="48"/>
  <c r="A7281" i="48"/>
  <c r="A10146" i="48"/>
  <c r="C11444" i="48"/>
  <c r="E11091" i="48"/>
  <c r="E7734" i="48"/>
  <c r="C9093" i="48"/>
  <c r="A10662" i="48"/>
  <c r="D8388" i="48"/>
  <c r="A7992" i="48"/>
  <c r="A6157" i="48"/>
  <c r="B8763" i="48"/>
  <c r="C4545" i="48"/>
  <c r="B8384" i="48"/>
  <c r="C9129" i="48"/>
  <c r="F9916" i="48"/>
  <c r="F10722" i="48"/>
  <c r="D8829" i="48"/>
  <c r="B10749" i="48"/>
  <c r="A10467" i="48"/>
  <c r="G7670" i="48"/>
  <c r="E9083" i="48"/>
  <c r="C10945" i="48"/>
  <c r="B10218" i="48"/>
  <c r="C6719" i="48"/>
  <c r="C11617" i="48"/>
  <c r="G11871" i="48"/>
  <c r="D12115" i="48"/>
  <c r="E11632" i="48"/>
  <c r="A11072" i="48"/>
  <c r="E11893" i="48"/>
  <c r="A11601" i="48"/>
  <c r="F11079" i="48"/>
  <c r="E11364" i="48"/>
  <c r="G11313" i="48"/>
  <c r="A12069" i="48"/>
  <c r="C12244" i="48"/>
  <c r="E6220" i="48"/>
  <c r="A9746" i="48"/>
  <c r="C8076" i="48"/>
  <c r="B8182" i="48"/>
  <c r="E7668" i="48"/>
  <c r="D7618" i="48"/>
  <c r="C11195" i="48"/>
  <c r="D5168" i="48"/>
  <c r="F10756" i="48"/>
  <c r="D8925" i="48"/>
  <c r="B10787" i="48"/>
  <c r="A11754" i="48"/>
  <c r="F11240" i="48"/>
  <c r="A11475" i="48"/>
  <c r="D11052" i="48"/>
  <c r="D12213" i="48"/>
  <c r="C10792" i="48"/>
  <c r="B8348" i="48"/>
  <c r="D6818" i="48"/>
  <c r="B10455" i="48"/>
  <c r="D11743" i="48"/>
  <c r="A11132" i="48"/>
  <c r="C11960" i="48"/>
  <c r="B12134" i="48"/>
  <c r="G10970" i="48"/>
  <c r="B11797" i="48"/>
  <c r="C11596" i="48"/>
  <c r="B11746" i="48"/>
  <c r="A6854" i="48"/>
  <c r="E9801" i="48"/>
  <c r="F7545" i="48"/>
  <c r="A10199" i="48"/>
  <c r="D8525" i="48"/>
  <c r="C8163" i="48"/>
  <c r="C7404" i="48"/>
  <c r="C6072" i="48"/>
  <c r="G10014" i="48"/>
  <c r="B9270" i="48"/>
  <c r="E8871" i="48"/>
  <c r="G11784" i="48"/>
  <c r="G10583" i="48"/>
  <c r="F11723" i="48"/>
  <c r="G7285" i="48"/>
  <c r="D9874" i="48"/>
  <c r="D11222" i="48"/>
  <c r="F11290" i="48"/>
  <c r="C7660" i="48"/>
  <c r="C8961" i="48"/>
  <c r="B11671" i="48"/>
  <c r="D11252" i="48"/>
  <c r="B11023" i="48"/>
  <c r="B12263" i="48"/>
  <c r="G11573" i="48"/>
  <c r="D10096" i="48"/>
  <c r="G10387" i="48"/>
  <c r="B10685" i="48"/>
  <c r="C10689" i="48"/>
  <c r="G11783" i="48"/>
  <c r="E11829" i="48"/>
  <c r="G11217" i="48"/>
  <c r="E9452" i="48"/>
  <c r="C8324" i="48"/>
  <c r="C9053" i="48"/>
  <c r="A11427" i="48"/>
  <c r="G8924" i="48"/>
  <c r="D7784" i="48"/>
  <c r="A9093" i="48"/>
  <c r="G11108" i="48"/>
  <c r="D10911" i="48"/>
  <c r="E11898" i="48"/>
  <c r="G11603" i="48"/>
  <c r="E10833" i="48"/>
  <c r="F11204" i="48"/>
  <c r="E11030" i="48"/>
  <c r="A12011" i="48"/>
  <c r="G11751" i="48"/>
  <c r="A10835" i="48"/>
  <c r="D9158" i="48"/>
  <c r="F11599" i="48"/>
  <c r="C10453" i="48"/>
  <c r="B10951" i="48"/>
  <c r="B11402" i="48"/>
  <c r="A10469" i="48"/>
  <c r="E10608" i="48"/>
  <c r="F11000" i="48"/>
  <c r="G7558" i="48"/>
  <c r="C10159" i="48"/>
  <c r="E11889" i="48"/>
  <c r="B11663" i="48"/>
  <c r="F10945" i="48"/>
  <c r="E11261" i="48"/>
  <c r="A11321" i="48"/>
  <c r="A10238" i="48"/>
  <c r="G6166" i="48"/>
  <c r="C8682" i="48"/>
  <c r="D10782" i="48"/>
  <c r="C12080" i="48"/>
  <c r="G9708" i="48"/>
  <c r="A7524" i="48"/>
  <c r="B10566" i="48"/>
  <c r="G10248" i="48"/>
  <c r="F11163" i="48"/>
  <c r="A6869" i="48"/>
  <c r="C10506" i="48"/>
  <c r="G12055" i="48"/>
  <c r="A12325" i="48"/>
  <c r="G10399" i="48"/>
  <c r="C9801" i="48"/>
  <c r="D10258" i="48"/>
  <c r="A8937" i="48"/>
  <c r="F6704" i="48"/>
  <c r="B11532" i="48"/>
  <c r="D12185" i="48"/>
  <c r="A10854" i="48"/>
  <c r="G5434" i="48"/>
  <c r="G5238" i="48"/>
  <c r="G5492" i="48"/>
  <c r="G5471" i="48"/>
  <c r="G5075" i="48"/>
  <c r="G5041" i="48"/>
  <c r="G5091" i="48"/>
  <c r="G5249" i="48"/>
  <c r="G8089" i="48"/>
  <c r="A10728" i="48"/>
  <c r="D9146" i="48"/>
  <c r="D10504" i="48"/>
  <c r="E12172" i="48"/>
  <c r="G8642" i="48"/>
  <c r="B11049" i="48"/>
  <c r="E11382" i="48"/>
  <c r="B12257" i="48"/>
  <c r="C10296" i="48"/>
  <c r="F11134" i="48"/>
  <c r="F10303" i="48"/>
  <c r="D10196" i="48"/>
  <c r="G6533" i="48"/>
  <c r="F10104" i="48"/>
  <c r="E9207" i="48"/>
  <c r="F8822" i="48"/>
  <c r="G10271" i="48"/>
  <c r="G5118" i="48"/>
  <c r="G5211" i="48"/>
  <c r="G5569" i="48"/>
  <c r="B9518" i="48"/>
  <c r="G9700" i="48"/>
  <c r="G9749" i="48"/>
  <c r="C8835" i="48"/>
  <c r="F5767" i="48"/>
  <c r="G8175" i="48"/>
  <c r="D8979" i="48"/>
  <c r="D7641" i="48"/>
  <c r="D7819" i="48"/>
  <c r="B9746" i="48"/>
  <c r="G8015" i="48"/>
  <c r="E8699" i="48"/>
  <c r="D4999" i="48"/>
  <c r="G5785" i="48"/>
  <c r="F9173" i="48"/>
  <c r="E9362" i="48"/>
  <c r="D6874" i="48"/>
  <c r="G5925" i="48"/>
  <c r="F10287" i="48"/>
  <c r="B7415" i="48"/>
  <c r="F6440" i="48"/>
  <c r="C12010" i="48"/>
  <c r="E9210" i="48"/>
  <c r="F10324" i="48"/>
  <c r="E10421" i="48"/>
  <c r="C10847" i="48"/>
  <c r="E12127" i="48"/>
  <c r="B11200" i="48"/>
  <c r="F12013" i="48"/>
  <c r="B11469" i="48"/>
  <c r="F12294" i="48"/>
  <c r="B11978" i="48"/>
  <c r="D10180" i="48"/>
  <c r="D10082" i="48"/>
  <c r="E11961" i="48"/>
  <c r="G10123" i="48"/>
  <c r="B6732" i="48"/>
  <c r="B9740" i="48"/>
  <c r="B10601" i="48"/>
  <c r="B10402" i="48"/>
  <c r="B6226" i="48"/>
  <c r="B8572" i="48"/>
  <c r="F10910" i="48"/>
  <c r="A10655" i="48"/>
  <c r="E9578" i="48"/>
  <c r="D7322" i="48"/>
  <c r="G6213" i="48"/>
  <c r="F10321" i="48"/>
  <c r="B12151" i="48"/>
  <c r="D10325" i="48"/>
  <c r="B11460" i="48"/>
  <c r="B11969" i="48"/>
  <c r="G11802" i="48"/>
  <c r="F8770" i="48"/>
  <c r="B10808" i="48"/>
  <c r="F10424" i="48"/>
  <c r="D12234" i="48"/>
  <c r="G11412" i="48"/>
  <c r="G10382" i="48"/>
  <c r="B11963" i="48"/>
  <c r="B11442" i="48"/>
  <c r="E8982" i="48"/>
  <c r="F11807" i="48"/>
  <c r="B11259" i="48"/>
  <c r="C12040" i="48"/>
  <c r="G5758" i="48"/>
  <c r="D5246" i="48"/>
  <c r="F9575" i="48"/>
  <c r="F9001" i="48"/>
  <c r="F9211" i="48"/>
  <c r="A5925" i="48"/>
  <c r="G7798" i="48"/>
  <c r="G6297" i="48"/>
  <c r="A8982" i="48"/>
  <c r="A10629" i="48"/>
  <c r="C11000" i="48"/>
  <c r="D11896" i="48"/>
  <c r="G10665" i="48"/>
  <c r="D8062" i="48"/>
  <c r="B7116" i="48"/>
  <c r="F10264" i="48"/>
  <c r="E12071" i="48"/>
  <c r="B7694" i="48"/>
  <c r="G8435" i="48"/>
  <c r="G9407" i="48"/>
  <c r="G12162" i="48"/>
  <c r="G10462" i="48"/>
  <c r="B12229" i="48"/>
  <c r="A11002" i="48"/>
  <c r="G11246" i="48"/>
  <c r="E10974" i="48"/>
  <c r="E9071" i="48"/>
  <c r="G7479" i="48"/>
  <c r="C11840" i="48"/>
  <c r="A12111" i="48"/>
  <c r="B11578" i="48"/>
  <c r="G11466" i="48"/>
  <c r="C9936" i="48"/>
  <c r="D9355" i="48"/>
  <c r="C11985" i="48"/>
  <c r="B11121" i="48"/>
  <c r="F7357" i="48"/>
  <c r="E10104" i="48"/>
  <c r="D12002" i="48"/>
  <c r="D10282" i="48"/>
  <c r="C4430" i="48"/>
  <c r="G5937" i="48"/>
  <c r="D12000" i="48"/>
  <c r="A12073" i="48"/>
  <c r="F11637" i="48"/>
  <c r="E11464" i="48"/>
  <c r="G12311" i="48"/>
  <c r="G11490" i="48"/>
  <c r="E11869" i="48"/>
  <c r="D10885" i="48"/>
  <c r="A10393" i="48"/>
  <c r="E7397" i="48"/>
  <c r="D11427" i="48"/>
  <c r="F11809" i="48"/>
  <c r="D8620" i="48"/>
  <c r="G8803" i="48"/>
  <c r="B11742" i="48"/>
  <c r="F10491" i="48"/>
  <c r="G12078" i="48"/>
  <c r="A8997" i="48"/>
  <c r="C11117" i="48"/>
  <c r="C10094" i="48"/>
  <c r="E11926" i="48"/>
  <c r="A11881" i="48"/>
  <c r="C9924" i="48"/>
  <c r="B10057" i="48"/>
  <c r="B11847" i="48"/>
  <c r="G10946" i="48"/>
  <c r="B11057" i="48"/>
  <c r="B10856" i="48"/>
  <c r="A9274" i="48"/>
  <c r="C8539" i="48"/>
  <c r="D12039" i="48"/>
  <c r="C7092" i="48"/>
  <c r="C7500" i="48"/>
  <c r="F9824" i="48"/>
  <c r="G6109" i="48"/>
  <c r="A12122" i="48"/>
  <c r="D7636" i="48"/>
  <c r="B11975" i="48"/>
  <c r="A5192" i="48"/>
  <c r="C10831" i="48"/>
  <c r="B10617" i="48"/>
  <c r="E11633" i="48"/>
  <c r="E11421" i="48"/>
  <c r="G12265" i="48"/>
  <c r="G5255" i="48"/>
  <c r="G5441" i="48"/>
  <c r="G5468" i="48"/>
  <c r="G5139" i="48"/>
  <c r="G5023" i="48"/>
  <c r="G5272" i="48"/>
  <c r="G5332" i="48"/>
  <c r="G5153" i="48"/>
  <c r="G12081" i="48"/>
  <c r="D9014" i="48"/>
  <c r="B10138" i="48"/>
  <c r="G10057" i="48"/>
  <c r="B6409" i="48"/>
  <c r="A12042" i="48"/>
  <c r="F11474" i="48"/>
  <c r="C11989" i="48"/>
  <c r="B10742" i="48"/>
  <c r="G11967" i="48"/>
  <c r="G10497" i="48"/>
  <c r="G10084" i="48"/>
  <c r="E10040" i="48"/>
  <c r="C10540" i="48"/>
  <c r="B11055" i="48"/>
  <c r="F7506" i="48"/>
  <c r="E10509" i="48"/>
  <c r="F6604" i="48"/>
  <c r="A11051" i="48"/>
  <c r="F11423" i="48"/>
  <c r="E12183" i="48"/>
  <c r="E11510" i="48"/>
  <c r="C7032" i="48"/>
  <c r="E10849" i="48"/>
  <c r="A11953" i="48"/>
  <c r="C8499" i="48"/>
  <c r="C8556" i="48"/>
  <c r="A11747" i="48"/>
  <c r="B8695" i="48"/>
  <c r="C8819" i="48"/>
  <c r="F11070" i="48"/>
  <c r="F10735" i="48"/>
  <c r="G11905" i="48"/>
  <c r="G12271" i="48"/>
  <c r="A10972" i="48"/>
  <c r="F11544" i="48"/>
  <c r="G5265" i="48"/>
  <c r="G5152" i="48"/>
  <c r="G5301" i="48"/>
  <c r="G5408" i="48"/>
  <c r="G5413" i="48"/>
  <c r="G6705" i="48"/>
  <c r="B9844" i="48"/>
  <c r="B10270" i="48"/>
  <c r="G7288" i="48"/>
  <c r="A10385" i="48"/>
  <c r="D7018" i="48"/>
  <c r="B8830" i="48"/>
  <c r="B8315" i="48"/>
  <c r="D5278" i="48"/>
  <c r="G8544" i="48"/>
  <c r="C11086" i="48"/>
  <c r="C10038" i="48"/>
  <c r="C8114" i="48"/>
  <c r="D8111" i="48"/>
  <c r="F10507" i="48"/>
  <c r="C10254" i="48"/>
  <c r="F10913" i="48"/>
  <c r="D10917" i="48"/>
  <c r="F11341" i="48"/>
  <c r="E11557" i="48"/>
  <c r="G11350" i="48"/>
  <c r="G10889" i="48"/>
  <c r="F11722" i="48"/>
  <c r="F7882" i="48"/>
  <c r="D7572" i="48"/>
  <c r="F7084" i="48"/>
  <c r="B7674" i="48"/>
  <c r="E8973" i="48"/>
  <c r="C8684" i="48"/>
  <c r="F8825" i="48"/>
  <c r="C11709" i="48"/>
  <c r="E12219" i="48"/>
  <c r="G11436" i="48"/>
  <c r="D11333" i="48"/>
  <c r="C6800" i="48"/>
  <c r="B10726" i="48"/>
  <c r="E11975" i="48"/>
  <c r="B11993" i="48"/>
  <c r="A11785" i="48"/>
  <c r="G9597" i="48"/>
  <c r="F11203" i="48"/>
  <c r="G5612" i="48"/>
  <c r="E8333" i="48"/>
  <c r="D9375" i="48"/>
  <c r="C6917" i="48"/>
  <c r="E9042" i="48"/>
  <c r="C9086" i="48"/>
  <c r="B5897" i="48"/>
  <c r="F11512" i="48"/>
  <c r="D10708" i="48"/>
  <c r="A4826" i="48"/>
  <c r="D8950" i="48"/>
  <c r="G11777" i="48"/>
  <c r="D7828" i="48"/>
  <c r="F11104" i="48"/>
  <c r="C11265" i="48"/>
  <c r="A12055" i="48"/>
  <c r="D12274" i="48"/>
  <c r="A8940" i="48"/>
  <c r="G10514" i="48"/>
  <c r="D8910" i="48"/>
  <c r="D11650" i="48"/>
  <c r="C4882" i="48"/>
  <c r="B11404" i="48"/>
  <c r="G11874" i="48"/>
  <c r="F12005" i="48"/>
  <c r="D11481" i="48"/>
  <c r="E11272" i="48"/>
  <c r="F11422" i="48"/>
  <c r="G10500" i="48"/>
  <c r="E9146" i="48"/>
  <c r="D9024" i="48"/>
  <c r="D10410" i="48"/>
  <c r="D9231" i="48"/>
  <c r="A10950" i="48"/>
  <c r="E8987" i="48"/>
  <c r="F12310" i="48"/>
  <c r="B7394" i="48"/>
  <c r="B12171" i="48"/>
  <c r="G9445" i="48"/>
  <c r="G11840" i="48"/>
  <c r="F8925" i="48"/>
  <c r="G8117" i="48"/>
  <c r="D11956" i="48"/>
  <c r="F11800" i="48"/>
  <c r="G5416" i="48"/>
  <c r="G5111" i="48"/>
  <c r="G5442" i="48"/>
  <c r="E8370" i="48"/>
  <c r="D7305" i="48"/>
  <c r="B8564" i="48"/>
  <c r="D8938" i="48"/>
  <c r="F9906" i="48"/>
  <c r="C9942" i="48"/>
  <c r="G7422" i="48"/>
  <c r="C8943" i="48"/>
  <c r="E8945" i="48"/>
  <c r="A4803" i="48"/>
  <c r="B8382" i="48"/>
  <c r="E7478" i="48"/>
  <c r="B9679" i="48"/>
  <c r="G7039" i="48"/>
  <c r="B9056" i="48"/>
  <c r="C9422" i="48"/>
  <c r="G8546" i="48"/>
  <c r="C10428" i="48"/>
  <c r="A9673" i="48"/>
  <c r="C11343" i="48"/>
  <c r="F9821" i="48"/>
  <c r="B9567" i="48"/>
  <c r="G8146" i="48"/>
  <c r="F9357" i="48"/>
  <c r="C11032" i="48"/>
  <c r="E8996" i="48"/>
  <c r="F10445" i="48"/>
  <c r="G10820" i="48"/>
  <c r="A11487" i="48"/>
  <c r="E12304" i="48"/>
  <c r="A11760" i="48"/>
  <c r="F11270" i="48"/>
  <c r="A12273" i="48"/>
  <c r="F11767" i="48"/>
  <c r="F11121" i="48"/>
  <c r="G10406" i="48"/>
  <c r="B11822" i="48"/>
  <c r="F5822" i="48"/>
  <c r="D8154" i="48"/>
  <c r="D9285" i="48"/>
  <c r="D9025" i="48"/>
  <c r="C8477" i="48"/>
  <c r="C6564" i="48"/>
  <c r="E11007" i="48"/>
  <c r="C10193" i="48"/>
  <c r="G8718" i="48"/>
  <c r="C10474" i="48"/>
  <c r="G9670" i="48"/>
  <c r="C11365" i="48"/>
  <c r="B11127" i="48"/>
  <c r="F11924" i="48"/>
  <c r="A11987" i="48"/>
  <c r="A11156" i="48"/>
  <c r="A12309" i="48"/>
  <c r="A9570" i="48"/>
  <c r="C9199" i="48"/>
  <c r="C10025" i="48"/>
  <c r="F10249" i="48"/>
  <c r="A11867" i="48"/>
  <c r="B11289" i="48"/>
  <c r="E10217" i="48"/>
  <c r="E11610" i="48"/>
  <c r="G10227" i="48"/>
  <c r="D10187" i="48"/>
  <c r="A9937" i="48"/>
  <c r="E11094" i="48"/>
  <c r="D6107" i="48"/>
  <c r="B2639" i="48"/>
  <c r="F7208" i="48"/>
  <c r="D7633" i="48"/>
  <c r="E9557" i="48"/>
  <c r="A10769" i="48"/>
  <c r="B6491" i="48"/>
  <c r="A7540" i="48"/>
  <c r="C10620" i="48"/>
  <c r="D7312" i="48"/>
  <c r="D9758" i="48"/>
  <c r="F11181" i="48"/>
  <c r="F11959" i="48"/>
  <c r="A7452" i="48"/>
  <c r="D7637" i="48"/>
  <c r="G9102" i="48"/>
  <c r="B11319" i="48"/>
  <c r="B11214" i="48"/>
  <c r="D6955" i="48"/>
  <c r="C11324" i="48"/>
  <c r="E11055" i="48"/>
  <c r="A11980" i="48"/>
  <c r="A11911" i="48"/>
  <c r="D10662" i="48"/>
  <c r="E10741" i="48"/>
  <c r="G9164" i="48"/>
  <c r="G8644" i="48"/>
  <c r="C10277" i="48"/>
  <c r="E10196" i="48"/>
  <c r="F12088" i="48"/>
  <c r="F12154" i="48"/>
  <c r="G9607" i="48"/>
  <c r="C9114" i="48"/>
  <c r="B12009" i="48"/>
  <c r="B11413" i="48"/>
  <c r="B11749" i="48"/>
  <c r="F11477" i="48"/>
  <c r="E9486" i="48"/>
  <c r="B11982" i="48"/>
  <c r="C11403" i="48"/>
  <c r="A11994" i="48"/>
  <c r="A12153" i="48"/>
  <c r="C7251" i="48"/>
  <c r="F11447" i="48"/>
  <c r="F10203" i="48"/>
  <c r="C8957" i="48"/>
  <c r="G10078" i="48"/>
  <c r="C9826" i="48"/>
  <c r="G8615" i="48"/>
  <c r="B11350" i="48"/>
  <c r="G5454" i="48"/>
  <c r="G5120" i="48"/>
  <c r="G5288" i="48"/>
  <c r="G7732" i="48"/>
  <c r="G8624" i="48"/>
  <c r="F6412" i="48"/>
  <c r="E7882" i="48"/>
  <c r="F7915" i="48"/>
  <c r="D7195" i="48"/>
  <c r="C10780" i="48"/>
  <c r="A10111" i="48"/>
  <c r="F9192" i="48"/>
  <c r="D5276" i="48"/>
  <c r="D11747" i="48"/>
  <c r="G10242" i="48"/>
  <c r="D10852" i="48"/>
  <c r="G11034" i="48"/>
  <c r="C10856" i="48"/>
  <c r="B9931" i="48"/>
  <c r="D5560" i="48"/>
  <c r="E10061" i="48"/>
  <c r="G10912" i="48"/>
  <c r="G10118" i="48"/>
  <c r="A9210" i="48"/>
  <c r="C12094" i="48"/>
  <c r="D12240" i="48"/>
  <c r="B10811" i="48"/>
  <c r="C7257" i="48"/>
  <c r="F10963" i="48"/>
  <c r="C5769" i="48"/>
  <c r="D7748" i="48"/>
  <c r="A11008" i="48"/>
  <c r="G9948" i="48"/>
  <c r="D10857" i="48"/>
  <c r="F10616" i="48"/>
  <c r="D12125" i="48"/>
  <c r="C12173" i="48"/>
  <c r="A9586" i="48"/>
  <c r="E9513" i="48"/>
  <c r="E11013" i="48"/>
  <c r="G11721" i="48"/>
  <c r="G12093" i="48"/>
  <c r="G11429" i="48"/>
  <c r="D8032" i="48"/>
  <c r="C9729" i="48"/>
  <c r="B11276" i="48"/>
  <c r="G11134" i="48"/>
  <c r="F10344" i="48"/>
  <c r="B10729" i="48"/>
  <c r="G5670" i="48"/>
  <c r="B11899" i="48"/>
  <c r="A9072" i="48"/>
  <c r="F11999" i="48"/>
  <c r="G5425" i="48"/>
  <c r="G5289" i="48"/>
  <c r="D11947" i="48"/>
  <c r="B11216" i="48"/>
  <c r="F4320" i="48"/>
  <c r="F11114" i="48"/>
  <c r="G5202" i="48"/>
  <c r="D10849" i="48"/>
  <c r="G10675" i="48"/>
  <c r="D8118" i="48"/>
  <c r="C11766" i="48"/>
  <c r="E4739" i="48"/>
  <c r="B12126" i="48"/>
  <c r="A11556" i="48"/>
  <c r="D10040" i="48"/>
  <c r="D11289" i="48"/>
  <c r="D12090" i="48"/>
  <c r="A11691" i="48"/>
  <c r="E12104" i="48"/>
  <c r="C8299" i="48"/>
  <c r="D11804" i="48"/>
  <c r="A12186" i="48"/>
  <c r="A9723" i="48"/>
  <c r="A8259" i="48"/>
  <c r="C11679" i="48"/>
  <c r="A12096" i="48"/>
  <c r="C5749" i="48"/>
  <c r="G12063" i="48"/>
  <c r="G12306" i="48"/>
  <c r="C8191" i="48"/>
  <c r="B11689" i="48"/>
  <c r="F11569" i="48"/>
  <c r="F11598" i="48"/>
  <c r="F7152" i="48"/>
  <c r="E11317" i="48"/>
  <c r="F12303" i="48"/>
  <c r="E10694" i="48"/>
  <c r="B11135" i="48"/>
  <c r="D10127" i="48"/>
  <c r="A10815" i="48"/>
  <c r="A12087" i="48"/>
  <c r="A5434" i="48"/>
  <c r="B10078" i="48"/>
  <c r="F10014" i="48"/>
  <c r="G4476" i="48"/>
  <c r="G8036" i="48"/>
  <c r="C10448" i="48"/>
  <c r="G9612" i="48"/>
  <c r="B3177" i="48"/>
  <c r="C7654" i="48"/>
  <c r="C5920" i="48"/>
  <c r="G7793" i="48"/>
  <c r="E5833" i="48"/>
  <c r="C6000" i="48"/>
  <c r="D5502" i="48"/>
  <c r="B9924" i="48"/>
  <c r="G12278" i="48"/>
  <c r="G9391" i="48"/>
  <c r="F6072" i="48"/>
  <c r="A8362" i="48"/>
  <c r="F8079" i="48"/>
  <c r="G8472" i="48"/>
  <c r="D8923" i="48"/>
  <c r="E10903" i="48"/>
  <c r="E9459" i="48"/>
  <c r="D11278" i="48"/>
  <c r="G6306" i="48"/>
  <c r="B8600" i="48"/>
  <c r="D9446" i="48"/>
  <c r="G6602" i="48"/>
  <c r="B8624" i="48"/>
  <c r="D9542" i="48"/>
  <c r="A9901" i="48"/>
  <c r="C11937" i="48"/>
  <c r="A11296" i="48"/>
  <c r="E11684" i="48"/>
  <c r="F4696" i="48"/>
  <c r="B7983" i="48"/>
  <c r="B6924" i="48"/>
  <c r="G7024" i="48"/>
  <c r="G9707" i="48"/>
  <c r="B7650" i="48"/>
  <c r="C8984" i="48"/>
  <c r="E8144" i="48"/>
  <c r="A8929" i="48"/>
  <c r="C11491" i="48"/>
  <c r="C8676" i="48"/>
  <c r="G11115" i="48"/>
  <c r="C6444" i="48"/>
  <c r="A5661" i="48"/>
  <c r="G9634" i="48"/>
  <c r="A9344" i="48"/>
  <c r="E7360" i="48"/>
  <c r="D8230" i="48"/>
  <c r="C11827" i="48"/>
  <c r="B7230" i="48"/>
  <c r="F8943" i="48"/>
  <c r="F9751" i="48"/>
  <c r="F9784" i="48"/>
  <c r="C10504" i="48"/>
  <c r="D11322" i="48"/>
  <c r="B11853" i="48"/>
  <c r="G10409" i="48"/>
  <c r="B11633" i="48"/>
  <c r="A11061" i="48"/>
  <c r="D10968" i="48"/>
  <c r="F9067" i="48"/>
  <c r="F10414" i="48"/>
  <c r="E10420" i="48"/>
  <c r="A6965" i="48"/>
  <c r="G4610" i="48"/>
  <c r="A9805" i="48"/>
  <c r="G9509" i="48"/>
  <c r="E10544" i="48"/>
  <c r="F10116" i="48"/>
  <c r="G8675" i="48"/>
  <c r="B10147" i="48"/>
  <c r="A11114" i="48"/>
  <c r="E11919" i="48"/>
  <c r="D12311" i="48"/>
  <c r="D10594" i="48"/>
  <c r="G12168" i="48"/>
  <c r="C6363" i="48"/>
  <c r="D9975" i="48"/>
  <c r="E7376" i="48"/>
  <c r="E7247" i="48"/>
  <c r="D7387" i="48"/>
  <c r="D9943" i="48"/>
  <c r="D7430" i="48"/>
  <c r="E10909" i="48"/>
  <c r="E9420" i="48"/>
  <c r="C8288" i="48"/>
  <c r="C10095" i="48"/>
  <c r="G11567" i="48"/>
  <c r="G12003" i="48"/>
  <c r="B11996" i="48"/>
  <c r="F11449" i="48"/>
  <c r="D12164" i="48"/>
  <c r="G10350" i="48"/>
  <c r="D10479" i="48"/>
  <c r="B7723" i="48"/>
  <c r="B7921" i="48"/>
  <c r="B6241" i="48"/>
  <c r="C6623" i="48"/>
  <c r="A5928" i="48"/>
  <c r="B6529" i="48"/>
  <c r="E6052" i="48"/>
  <c r="D5109" i="48"/>
  <c r="E11427" i="48"/>
  <c r="C11527" i="48"/>
  <c r="E7566" i="48"/>
  <c r="B5469" i="48"/>
  <c r="E5466" i="48"/>
  <c r="E9625" i="48"/>
  <c r="G5641" i="48"/>
  <c r="C8960" i="48"/>
  <c r="D6790" i="48"/>
  <c r="E10011" i="48"/>
  <c r="A7861" i="48"/>
  <c r="A7604" i="48"/>
  <c r="C8291" i="48"/>
  <c r="F4055" i="48"/>
  <c r="A7668" i="48"/>
  <c r="C8387" i="48"/>
  <c r="C9507" i="48"/>
  <c r="B10331" i="48"/>
  <c r="D11336" i="48"/>
  <c r="G11692" i="48"/>
  <c r="C5630" i="48"/>
  <c r="E5390" i="48"/>
  <c r="C6080" i="48"/>
  <c r="C5592" i="48"/>
  <c r="G8808" i="48"/>
  <c r="F8587" i="48"/>
  <c r="B9465" i="48"/>
  <c r="A8119" i="48"/>
  <c r="F9420" i="48"/>
  <c r="B10625" i="48"/>
  <c r="C10822" i="48"/>
  <c r="B11475" i="48"/>
  <c r="G5747" i="48"/>
  <c r="E9345" i="48"/>
  <c r="D6825" i="48"/>
  <c r="A9101" i="48"/>
  <c r="B7143" i="48"/>
  <c r="E7854" i="48"/>
  <c r="G8502" i="48"/>
  <c r="B9391" i="48"/>
  <c r="B8550" i="48"/>
  <c r="B9184" i="48"/>
  <c r="A9929" i="48"/>
  <c r="D7845" i="48"/>
  <c r="F10617" i="48"/>
  <c r="A11888" i="48"/>
  <c r="F11313" i="48"/>
  <c r="C6308" i="48"/>
  <c r="A7637" i="48"/>
  <c r="C10602" i="48"/>
  <c r="F12052" i="48"/>
  <c r="C8557" i="48"/>
  <c r="A10549" i="48"/>
  <c r="F9369" i="48"/>
  <c r="D11531" i="48"/>
  <c r="E11393" i="48"/>
  <c r="A12078" i="48"/>
  <c r="G11138" i="48"/>
  <c r="B11835" i="48"/>
  <c r="B10722" i="48"/>
  <c r="A11095" i="48"/>
  <c r="E6272" i="48"/>
  <c r="D6670" i="48"/>
  <c r="C5884" i="48"/>
  <c r="B6668" i="48"/>
  <c r="B9410" i="48"/>
  <c r="G9572" i="48"/>
  <c r="C9620" i="48"/>
  <c r="E8932" i="48"/>
  <c r="A5337" i="48"/>
  <c r="G8773" i="48"/>
  <c r="G9593" i="48"/>
  <c r="D6255" i="48"/>
  <c r="B9254" i="48"/>
  <c r="G7066" i="48"/>
  <c r="B6257" i="48"/>
  <c r="B9728" i="48"/>
  <c r="C8710" i="48"/>
  <c r="F10178" i="48"/>
  <c r="E10359" i="48"/>
  <c r="C10741" i="48"/>
  <c r="C7470" i="48"/>
  <c r="B10632" i="48"/>
  <c r="C7700" i="48"/>
  <c r="F9225" i="48"/>
  <c r="C10379" i="48"/>
  <c r="D10085" i="48"/>
  <c r="E11088" i="48"/>
  <c r="B11101" i="48"/>
  <c r="G12052" i="48"/>
  <c r="E11870" i="48"/>
  <c r="F12129" i="48"/>
  <c r="D10279" i="48"/>
  <c r="G12021" i="48"/>
  <c r="C7855" i="48"/>
  <c r="D8673" i="48"/>
  <c r="C4569" i="48"/>
  <c r="G8045" i="48"/>
  <c r="E8647" i="48"/>
  <c r="E10648" i="48"/>
  <c r="F9202" i="48"/>
  <c r="F4051" i="48"/>
  <c r="A11222" i="48"/>
  <c r="D10028" i="48"/>
  <c r="A12317" i="48"/>
  <c r="G12004" i="48"/>
  <c r="B7389" i="48"/>
  <c r="D7988" i="48"/>
  <c r="D8457" i="48"/>
  <c r="A9082" i="48"/>
  <c r="C10417" i="48"/>
  <c r="A9950" i="48"/>
  <c r="C8411" i="48"/>
  <c r="C11441" i="48"/>
  <c r="G11671" i="48"/>
  <c r="D12015" i="48"/>
  <c r="E11500" i="48"/>
  <c r="D12244" i="48"/>
  <c r="E11793" i="48"/>
  <c r="A11469" i="48"/>
  <c r="F11652" i="48"/>
  <c r="D10491" i="48"/>
  <c r="G11502" i="48"/>
  <c r="D12299" i="48"/>
  <c r="G9571" i="48"/>
  <c r="G10157" i="48"/>
  <c r="E11238" i="48"/>
  <c r="C12284" i="48"/>
  <c r="D12315" i="48"/>
  <c r="A11705" i="48"/>
  <c r="A11369" i="48"/>
  <c r="F8808" i="48"/>
  <c r="C8662" i="48"/>
  <c r="E8888" i="48"/>
  <c r="F10340" i="48"/>
  <c r="B10539" i="48"/>
  <c r="F11424" i="48"/>
  <c r="E11388" i="48"/>
  <c r="G11129" i="48"/>
  <c r="A11805" i="48"/>
  <c r="D11984" i="48"/>
  <c r="F11391" i="48"/>
  <c r="D10416" i="48"/>
  <c r="A11320" i="48"/>
  <c r="A8823" i="48"/>
  <c r="E11901" i="48"/>
  <c r="D5680" i="48"/>
  <c r="G8657" i="48"/>
  <c r="G7756" i="48"/>
  <c r="G8868" i="48"/>
  <c r="A10466" i="48"/>
  <c r="C11753" i="48"/>
  <c r="C7571" i="48"/>
  <c r="C9709" i="48"/>
  <c r="B9766" i="48"/>
  <c r="G9269" i="48"/>
  <c r="G8387" i="48"/>
  <c r="E4931" i="48"/>
  <c r="A6867" i="48"/>
  <c r="A7397" i="48"/>
  <c r="C4928" i="48"/>
  <c r="B9966" i="48"/>
  <c r="C9795" i="48"/>
  <c r="E11004" i="48"/>
  <c r="C9265" i="48"/>
  <c r="B6395" i="48"/>
  <c r="C8712" i="48"/>
  <c r="D8986" i="48"/>
  <c r="E9151" i="48"/>
  <c r="A8712" i="48"/>
  <c r="B9854" i="48"/>
  <c r="E8556" i="48"/>
  <c r="D7102" i="48"/>
  <c r="E7384" i="48"/>
  <c r="C7264" i="48"/>
  <c r="F9493" i="48"/>
  <c r="E9682" i="48"/>
  <c r="G8516" i="48"/>
  <c r="C7140" i="48"/>
  <c r="F10367" i="48"/>
  <c r="E8196" i="48"/>
  <c r="E7144" i="48"/>
  <c r="F10254" i="48"/>
  <c r="D8973" i="48"/>
  <c r="F10432" i="48"/>
  <c r="E10525" i="48"/>
  <c r="C10975" i="48"/>
  <c r="E12235" i="48"/>
  <c r="B11280" i="48"/>
  <c r="F12109" i="48"/>
  <c r="B11549" i="48"/>
  <c r="E10791" i="48"/>
  <c r="B12074" i="48"/>
  <c r="D10260" i="48"/>
  <c r="D10194" i="48"/>
  <c r="E12105" i="48"/>
  <c r="G10251" i="48"/>
  <c r="E7739" i="48"/>
  <c r="G6489" i="48"/>
  <c r="A10037" i="48"/>
  <c r="B10530" i="48"/>
  <c r="D6419" i="48"/>
  <c r="B8828" i="48"/>
  <c r="C10200" i="48"/>
  <c r="F8909" i="48"/>
  <c r="E9930" i="48"/>
  <c r="G8564" i="48"/>
  <c r="C7492" i="48"/>
  <c r="F10409" i="48"/>
  <c r="B12235" i="48"/>
  <c r="D10409" i="48"/>
  <c r="B11524" i="48"/>
  <c r="B12145" i="48"/>
  <c r="D9993" i="48"/>
  <c r="D6158" i="48"/>
  <c r="C11226" i="48"/>
  <c r="F10680" i="48"/>
  <c r="A11166" i="48"/>
  <c r="G11540" i="48"/>
  <c r="G10574" i="48"/>
  <c r="G11667" i="48"/>
  <c r="B12082" i="48"/>
  <c r="A10208" i="48"/>
  <c r="D10284" i="48"/>
  <c r="B11943" i="48"/>
  <c r="B11400" i="48"/>
  <c r="C7345" i="48"/>
  <c r="G7570" i="48"/>
  <c r="G8275" i="48"/>
  <c r="D6774" i="48"/>
  <c r="G8431" i="48"/>
  <c r="A8209" i="48"/>
  <c r="B5701" i="48"/>
  <c r="F9367" i="48"/>
  <c r="E9002" i="48"/>
  <c r="A8730" i="48"/>
  <c r="C11405" i="48"/>
  <c r="D12248" i="48"/>
  <c r="E11140" i="48"/>
  <c r="G9864" i="48"/>
  <c r="A6747" i="48"/>
  <c r="F10608" i="48"/>
  <c r="F11092" i="48"/>
  <c r="F7938" i="48"/>
  <c r="D9852" i="48"/>
  <c r="A10043" i="48"/>
  <c r="C12093" i="48"/>
  <c r="G10718" i="48"/>
  <c r="A10827" i="48"/>
  <c r="B12327" i="48"/>
  <c r="D10009" i="48"/>
  <c r="B10663" i="48"/>
  <c r="D9793" i="48"/>
  <c r="G6574" i="48"/>
  <c r="F10240" i="48"/>
  <c r="B11136" i="48"/>
  <c r="B11914" i="48"/>
  <c r="E9990" i="48"/>
  <c r="B10294" i="48"/>
  <c r="A10463" i="48"/>
  <c r="F10257" i="48"/>
  <c r="B11825" i="48"/>
  <c r="D8642" i="48"/>
  <c r="E10448" i="48"/>
  <c r="A11018" i="48"/>
  <c r="D10538" i="48"/>
  <c r="D9461" i="48"/>
  <c r="E9455" i="48"/>
  <c r="A11192" i="48"/>
  <c r="B11830" i="48"/>
  <c r="F12149" i="48"/>
  <c r="F11941" i="48"/>
  <c r="C12218" i="48"/>
  <c r="G10531" i="48"/>
  <c r="F11582" i="48"/>
  <c r="C12109" i="48"/>
  <c r="G5761" i="48"/>
  <c r="B9388" i="48"/>
  <c r="D11891" i="48"/>
  <c r="F10990" i="48"/>
  <c r="F4056" i="48"/>
  <c r="D7457" i="48"/>
  <c r="G11130" i="48"/>
  <c r="G8592" i="48"/>
  <c r="C12146" i="48"/>
  <c r="A9981" i="48"/>
  <c r="C10815" i="48"/>
  <c r="C10778" i="48"/>
  <c r="E12182" i="48"/>
  <c r="B11798" i="48"/>
  <c r="B10093" i="48"/>
  <c r="C11307" i="48"/>
  <c r="F12322" i="48"/>
  <c r="E11237" i="48"/>
  <c r="B11585" i="48"/>
  <c r="F10350" i="48"/>
  <c r="A9677" i="48"/>
  <c r="G8634" i="48"/>
  <c r="D12295" i="48"/>
  <c r="E10895" i="48"/>
  <c r="D9595" i="48"/>
  <c r="C8208" i="48"/>
  <c r="F9785" i="48"/>
  <c r="F11440" i="48"/>
  <c r="C8666" i="48"/>
  <c r="G10052" i="48"/>
  <c r="D4940" i="48"/>
  <c r="D11478" i="48"/>
  <c r="C10545" i="48"/>
  <c r="E12145" i="48"/>
  <c r="F11646" i="48"/>
  <c r="C12111" i="48"/>
  <c r="G5131" i="48"/>
  <c r="G5313" i="48"/>
  <c r="G5420" i="48"/>
  <c r="G5493" i="48"/>
  <c r="G5335" i="48"/>
  <c r="G5144" i="48"/>
  <c r="G5044" i="48"/>
  <c r="G5266" i="48"/>
  <c r="D5815" i="48"/>
  <c r="B9997" i="48"/>
  <c r="G3342" i="48"/>
  <c r="B6390" i="48"/>
  <c r="G5847" i="48"/>
  <c r="B5913" i="48"/>
  <c r="F4645" i="48"/>
  <c r="G5943" i="48"/>
  <c r="D5361" i="48"/>
  <c r="F9867" i="48"/>
  <c r="C10275" i="48"/>
  <c r="D7702" i="48"/>
  <c r="F8047" i="48"/>
  <c r="C5969" i="48"/>
  <c r="E9293" i="48"/>
  <c r="B9109" i="48"/>
  <c r="A7585" i="48"/>
  <c r="C9825" i="48"/>
  <c r="D8992" i="48"/>
  <c r="B10799" i="48"/>
  <c r="F9630" i="48"/>
  <c r="D8149" i="48"/>
  <c r="D6833" i="48"/>
  <c r="D8738" i="48"/>
  <c r="D8202" i="48"/>
  <c r="A8655" i="48"/>
  <c r="F7761" i="48"/>
  <c r="C7108" i="48"/>
  <c r="E10739" i="48"/>
  <c r="D10484" i="48"/>
  <c r="F11355" i="48"/>
  <c r="F8598" i="48"/>
  <c r="A6645" i="48"/>
  <c r="G6039" i="48"/>
  <c r="E8898" i="48"/>
  <c r="G7953" i="48"/>
  <c r="C4648" i="48"/>
  <c r="C9447" i="48"/>
  <c r="D9498" i="48"/>
  <c r="E8817" i="48"/>
  <c r="A10816" i="48"/>
  <c r="D12318" i="48"/>
  <c r="F9187" i="48"/>
  <c r="F9467" i="48"/>
  <c r="A10497" i="48"/>
  <c r="E10255" i="48"/>
  <c r="F6744" i="48"/>
  <c r="E7677" i="48"/>
  <c r="C10832" i="48"/>
  <c r="C7916" i="48"/>
  <c r="C5932" i="48"/>
  <c r="D5546" i="48"/>
  <c r="F9393" i="48"/>
  <c r="C8213" i="48"/>
  <c r="D9282" i="48"/>
  <c r="C12098" i="48"/>
  <c r="B12244" i="48"/>
  <c r="F7310" i="48"/>
  <c r="F9659" i="48"/>
  <c r="C11248" i="48"/>
  <c r="G10028" i="48"/>
  <c r="D10200" i="48"/>
  <c r="C7663" i="48"/>
  <c r="D8044" i="48"/>
  <c r="D10121" i="48"/>
  <c r="G11609" i="48"/>
  <c r="A10748" i="48"/>
  <c r="A11913" i="48"/>
  <c r="B10643" i="48"/>
  <c r="F12067" i="48"/>
  <c r="D10501" i="48"/>
  <c r="F7508" i="48"/>
  <c r="E7740" i="48"/>
  <c r="F7984" i="48"/>
  <c r="G7218" i="48"/>
  <c r="D5518" i="48"/>
  <c r="F9063" i="48"/>
  <c r="C7716" i="48"/>
  <c r="A10292" i="48"/>
  <c r="C12233" i="48"/>
  <c r="B8111" i="48"/>
  <c r="C7796" i="48"/>
  <c r="A10058" i="48"/>
  <c r="B8126" i="48"/>
  <c r="E6804" i="48"/>
  <c r="E6284" i="48"/>
  <c r="B8864" i="48"/>
  <c r="E8653" i="48"/>
  <c r="C11486" i="48"/>
  <c r="E9927" i="48"/>
  <c r="F10943" i="48"/>
  <c r="D9908" i="48"/>
  <c r="F9196" i="48"/>
  <c r="A9861" i="48"/>
  <c r="C9478" i="48"/>
  <c r="F10189" i="48"/>
  <c r="F11684" i="48"/>
  <c r="G10373" i="48"/>
  <c r="A11568" i="48"/>
  <c r="D10339" i="48"/>
  <c r="E11102" i="48"/>
  <c r="E12132" i="48"/>
  <c r="F11706" i="48"/>
  <c r="E10013" i="48"/>
  <c r="G6632" i="48"/>
  <c r="C10593" i="48"/>
  <c r="C4562" i="48"/>
  <c r="D8218" i="48"/>
  <c r="C8962" i="48"/>
  <c r="C9385" i="48"/>
  <c r="C10282" i="48"/>
  <c r="D7743" i="48"/>
  <c r="D11778" i="48"/>
  <c r="F11732" i="48"/>
  <c r="G11388" i="48"/>
  <c r="A10913" i="48"/>
  <c r="A7928" i="48"/>
  <c r="D9283" i="48"/>
  <c r="F7165" i="48"/>
  <c r="E9536" i="48"/>
  <c r="C11163" i="48"/>
  <c r="E9882" i="48"/>
  <c r="A10704" i="48"/>
  <c r="B10775" i="48"/>
  <c r="B12223" i="48"/>
  <c r="D11211" i="48"/>
  <c r="G10977" i="48"/>
  <c r="D11668" i="48"/>
  <c r="E11153" i="48"/>
  <c r="D12221" i="48"/>
  <c r="E10792" i="48"/>
  <c r="E11853" i="48"/>
  <c r="C12140" i="48"/>
  <c r="F11268" i="48"/>
  <c r="E10805" i="48"/>
  <c r="B11128" i="48"/>
  <c r="B11410" i="48"/>
  <c r="A10027" i="48"/>
  <c r="D10373" i="48"/>
  <c r="G12188" i="48"/>
  <c r="B11045" i="48"/>
  <c r="B10408" i="48"/>
  <c r="G7417" i="48"/>
  <c r="G8715" i="48"/>
  <c r="C11216" i="48"/>
  <c r="E9878" i="48"/>
  <c r="E11375" i="48"/>
  <c r="G10545" i="48"/>
  <c r="B11673" i="48"/>
  <c r="D12173" i="48"/>
  <c r="F11781" i="48"/>
  <c r="E10844" i="48"/>
  <c r="A10855" i="48"/>
  <c r="A10888" i="48"/>
  <c r="D10928" i="48"/>
  <c r="B11125" i="48"/>
  <c r="F11331" i="48"/>
  <c r="C8013" i="48"/>
  <c r="E6188" i="48"/>
  <c r="C7031" i="48"/>
  <c r="F10454" i="48"/>
  <c r="C8256" i="48"/>
  <c r="F8227" i="48"/>
  <c r="C9446" i="48"/>
  <c r="C7607" i="48"/>
  <c r="C6832" i="48"/>
  <c r="B10016" i="48"/>
  <c r="E6842" i="48"/>
  <c r="C7595" i="48"/>
  <c r="G7608" i="48"/>
  <c r="F3991" i="48"/>
  <c r="A7633" i="48"/>
  <c r="D7488" i="48"/>
  <c r="F9992" i="48"/>
  <c r="A10612" i="48"/>
  <c r="D11031" i="48"/>
  <c r="B8539" i="48"/>
  <c r="F8885" i="48"/>
  <c r="E10655" i="48"/>
  <c r="G6514" i="48"/>
  <c r="B9062" i="48"/>
  <c r="C7214" i="48"/>
  <c r="F9339" i="48"/>
  <c r="C7737" i="48"/>
  <c r="B9568" i="48"/>
  <c r="A10457" i="48"/>
  <c r="E8910" i="48"/>
  <c r="C10940" i="48"/>
  <c r="E10215" i="48"/>
  <c r="C11855" i="48"/>
  <c r="A8413" i="48"/>
  <c r="C8792" i="48"/>
  <c r="B10056" i="48"/>
  <c r="G8181" i="48"/>
  <c r="C11712" i="48"/>
  <c r="G9702" i="48"/>
  <c r="C10167" i="48"/>
  <c r="E11447" i="48"/>
  <c r="A11999" i="48"/>
  <c r="F11501" i="48"/>
  <c r="A12272" i="48"/>
  <c r="F11782" i="48"/>
  <c r="B11466" i="48"/>
  <c r="F12279" i="48"/>
  <c r="F11905" i="48"/>
  <c r="E11161" i="48"/>
  <c r="G11306" i="48"/>
  <c r="C4488" i="48"/>
  <c r="A7576" i="48"/>
  <c r="G8914" i="48"/>
  <c r="A9932" i="48"/>
  <c r="G5693" i="48"/>
  <c r="G6857" i="48"/>
  <c r="C11450" i="48"/>
  <c r="A9291" i="48"/>
  <c r="C8785" i="48"/>
  <c r="C10986" i="48"/>
  <c r="E10233" i="48"/>
  <c r="C11877" i="48"/>
  <c r="B11639" i="48"/>
  <c r="A10895" i="48"/>
  <c r="B11060" i="48"/>
  <c r="A12212" i="48"/>
  <c r="B12062" i="48"/>
  <c r="F8836" i="48"/>
  <c r="E10182" i="48"/>
  <c r="C11048" i="48"/>
  <c r="C10735" i="48"/>
  <c r="B11644" i="48"/>
  <c r="G11257" i="48"/>
  <c r="F10137" i="48"/>
  <c r="A10922" i="48"/>
  <c r="C11005" i="48"/>
  <c r="B11186" i="48"/>
  <c r="C11501" i="48"/>
  <c r="F11951" i="48"/>
  <c r="B7245" i="48"/>
  <c r="A4848" i="48"/>
  <c r="B7377" i="48"/>
  <c r="F10460" i="48"/>
  <c r="D8137" i="48"/>
  <c r="C10765" i="48"/>
  <c r="G6620" i="48"/>
  <c r="B8656" i="48"/>
  <c r="C10039" i="48"/>
  <c r="A6808" i="48"/>
  <c r="A9061" i="48"/>
  <c r="D10606" i="48"/>
  <c r="G11934" i="48"/>
  <c r="G9145" i="48"/>
  <c r="E6949" i="48"/>
  <c r="B10394" i="48"/>
  <c r="G10080" i="48"/>
  <c r="E12130" i="48"/>
  <c r="D8431" i="48"/>
  <c r="C10334" i="48"/>
  <c r="F11784" i="48"/>
  <c r="B12201" i="48"/>
  <c r="F12101" i="48"/>
  <c r="A11497" i="48"/>
  <c r="D12297" i="48"/>
  <c r="A9425" i="48"/>
  <c r="E10410" i="48"/>
  <c r="A9406" i="48"/>
  <c r="E9738" i="48"/>
  <c r="D11215" i="48"/>
  <c r="D12177" i="48"/>
  <c r="D12229" i="48"/>
  <c r="E10248" i="48"/>
  <c r="D9789" i="48"/>
  <c r="D10027" i="48"/>
  <c r="D10386" i="48"/>
  <c r="B6408" i="48"/>
  <c r="E8669" i="48"/>
  <c r="F10953" i="48"/>
  <c r="F11369" i="48"/>
  <c r="F10312" i="48"/>
  <c r="F11839" i="48"/>
  <c r="F12309" i="48"/>
  <c r="A11144" i="48"/>
  <c r="E10720" i="48"/>
  <c r="D10684" i="48"/>
  <c r="F11689" i="48"/>
  <c r="F11182" i="48"/>
  <c r="A11896" i="48"/>
  <c r="B11343" i="48"/>
  <c r="B11318" i="48"/>
  <c r="C4599" i="48"/>
  <c r="E11807" i="48"/>
  <c r="C12176" i="48"/>
  <c r="E10504" i="48"/>
  <c r="D7020" i="48"/>
  <c r="E11721" i="48"/>
  <c r="G6289" i="48"/>
  <c r="E11995" i="48"/>
  <c r="A11757" i="48"/>
  <c r="C12191" i="48"/>
  <c r="A10725" i="48"/>
  <c r="G11646" i="48"/>
  <c r="D10908" i="48"/>
  <c r="C8136" i="48"/>
  <c r="D7725" i="48"/>
  <c r="D11750" i="48"/>
  <c r="B12173" i="48"/>
  <c r="G12191" i="48"/>
  <c r="F9206" i="48"/>
  <c r="D8683" i="48"/>
  <c r="D9919" i="48"/>
  <c r="G11013" i="48"/>
  <c r="B6839" i="48"/>
  <c r="G8338" i="48"/>
  <c r="C9110" i="48"/>
  <c r="D10463" i="48"/>
  <c r="E11046" i="48"/>
  <c r="D10736" i="48"/>
  <c r="D10011" i="48"/>
  <c r="F12123" i="48"/>
  <c r="G8730" i="48"/>
  <c r="F9388" i="48"/>
  <c r="A11916" i="48"/>
  <c r="D9960" i="48"/>
  <c r="G10943" i="48"/>
  <c r="G5155" i="48"/>
  <c r="G5180" i="48"/>
  <c r="G5217" i="48"/>
  <c r="G5256" i="48"/>
  <c r="G5096" i="48"/>
  <c r="G5269" i="48"/>
  <c r="G5170" i="48"/>
  <c r="G5258" i="48"/>
  <c r="F11835" i="48"/>
  <c r="G6338" i="48"/>
  <c r="G9578" i="48"/>
  <c r="C7649" i="48"/>
  <c r="C8068" i="48"/>
  <c r="E8980" i="48"/>
  <c r="C10730" i="48"/>
  <c r="A9416" i="48"/>
  <c r="B12063" i="48"/>
  <c r="D12215" i="48"/>
  <c r="E10752" i="48"/>
  <c r="C4414" i="48"/>
  <c r="E9137" i="48"/>
  <c r="C11121" i="48"/>
  <c r="F11417" i="48"/>
  <c r="E9782" i="48"/>
  <c r="B11579" i="48"/>
  <c r="E12038" i="48"/>
  <c r="F11870" i="48"/>
  <c r="A7833" i="48"/>
  <c r="D8329" i="48"/>
  <c r="G10005" i="48"/>
  <c r="D9773" i="48"/>
  <c r="A9331" i="48"/>
  <c r="D7830" i="48"/>
  <c r="B10922" i="48"/>
  <c r="B11661" i="48"/>
  <c r="F11195" i="48"/>
  <c r="D9338" i="48"/>
  <c r="A12286" i="48"/>
  <c r="C8119" i="48"/>
  <c r="C10674" i="48"/>
  <c r="F11305" i="48"/>
  <c r="D11641" i="48"/>
  <c r="G11061" i="48"/>
  <c r="B11687" i="48"/>
  <c r="C11615" i="48"/>
  <c r="A9448" i="48"/>
  <c r="A11185" i="48"/>
  <c r="C5008" i="48"/>
  <c r="E8649" i="48"/>
  <c r="D11327" i="48"/>
  <c r="G6938" i="48"/>
  <c r="A9480" i="48"/>
  <c r="B11753" i="48"/>
  <c r="G10799" i="48"/>
  <c r="G11342" i="48"/>
  <c r="F11125" i="48"/>
  <c r="G9987" i="48"/>
  <c r="F11231" i="48"/>
  <c r="D9550" i="48"/>
  <c r="C10204" i="48"/>
  <c r="G11551" i="48"/>
  <c r="D10584" i="48"/>
  <c r="D8669" i="48"/>
  <c r="A9927" i="48"/>
  <c r="A12075" i="48"/>
  <c r="D12166" i="48"/>
  <c r="A12058" i="48"/>
  <c r="F11983" i="48"/>
  <c r="D5275" i="48"/>
  <c r="B11399" i="48"/>
  <c r="F11095" i="48"/>
  <c r="E9406" i="48"/>
  <c r="B10226" i="48"/>
  <c r="F11745" i="48"/>
  <c r="B8009" i="48"/>
  <c r="G8148" i="48"/>
  <c r="D10144" i="48"/>
  <c r="D10907" i="48"/>
  <c r="A12049" i="48"/>
  <c r="A12202" i="48"/>
  <c r="G11980" i="48"/>
  <c r="D9806" i="48"/>
  <c r="G5242" i="48"/>
  <c r="G5085" i="48"/>
  <c r="G5246" i="48"/>
  <c r="G5423" i="48"/>
  <c r="G5171" i="48"/>
  <c r="D4448" i="48"/>
  <c r="D6259" i="48"/>
  <c r="G5707" i="48"/>
  <c r="E7403" i="48"/>
  <c r="G8781" i="48"/>
  <c r="C9130" i="48"/>
  <c r="G8432" i="48"/>
  <c r="F9134" i="48"/>
  <c r="C7434" i="48"/>
  <c r="F8062" i="48"/>
  <c r="G8955" i="48"/>
  <c r="F10677" i="48"/>
  <c r="F9723" i="48"/>
  <c r="G8134" i="48"/>
  <c r="B5663" i="48"/>
  <c r="B10701" i="48"/>
  <c r="G8190" i="48"/>
  <c r="A11585" i="48"/>
  <c r="F8250" i="48"/>
  <c r="C4956" i="48"/>
  <c r="A7693" i="48"/>
  <c r="A6637" i="48"/>
  <c r="E7097" i="48"/>
  <c r="G8370" i="48"/>
  <c r="C8864" i="48"/>
  <c r="E11971" i="48"/>
  <c r="B9711" i="48"/>
  <c r="C11814" i="48"/>
  <c r="F6836" i="48"/>
  <c r="G7853" i="48"/>
  <c r="B9208" i="48"/>
  <c r="E7697" i="48"/>
  <c r="C10805" i="48"/>
  <c r="B10523" i="48"/>
  <c r="B12106" i="48"/>
  <c r="A9178" i="48"/>
  <c r="D7330" i="48"/>
  <c r="B11604" i="48"/>
  <c r="B10012" i="48"/>
  <c r="D11170" i="48"/>
  <c r="F11874" i="48"/>
  <c r="G10554" i="48"/>
  <c r="E11976" i="48"/>
  <c r="F12100" i="48"/>
  <c r="B4973" i="48"/>
  <c r="C4664" i="48"/>
  <c r="F8581" i="48"/>
  <c r="A9405" i="48"/>
  <c r="D9819" i="48"/>
  <c r="G6538" i="48"/>
  <c r="B10452" i="48"/>
  <c r="C6040" i="48"/>
  <c r="C7523" i="48"/>
  <c r="B8192" i="48"/>
  <c r="C8212" i="48"/>
  <c r="E10183" i="48"/>
  <c r="F7009" i="48"/>
  <c r="C9290" i="48"/>
  <c r="F9330" i="48"/>
  <c r="B11119" i="48"/>
  <c r="G10629" i="48"/>
  <c r="E11285" i="48"/>
  <c r="F11399" i="48"/>
  <c r="G10502" i="48"/>
  <c r="B6229" i="48"/>
  <c r="F10347" i="48"/>
  <c r="D8398" i="48"/>
  <c r="C4478" i="48"/>
  <c r="C11272" i="48"/>
  <c r="C9820" i="48"/>
  <c r="F11048" i="48"/>
  <c r="D11708" i="48"/>
  <c r="F8927" i="48"/>
  <c r="C6124" i="48"/>
  <c r="A9297" i="48"/>
  <c r="G8702" i="48"/>
  <c r="E10137" i="48"/>
  <c r="G11159" i="48"/>
  <c r="B12012" i="48"/>
  <c r="A11180" i="48"/>
  <c r="G12144" i="48"/>
  <c r="B11496" i="48"/>
  <c r="G10467" i="48"/>
  <c r="F12127" i="48"/>
  <c r="B11336" i="48"/>
  <c r="D10896" i="48"/>
  <c r="E11115" i="48"/>
  <c r="B11989" i="48"/>
  <c r="F10272" i="48"/>
  <c r="D10800" i="48"/>
  <c r="E11583" i="48"/>
  <c r="B11061" i="48"/>
  <c r="E11318" i="48"/>
  <c r="G9959" i="48"/>
  <c r="E9719" i="48"/>
  <c r="F9722" i="48"/>
  <c r="C9601" i="48"/>
  <c r="D9075" i="48"/>
  <c r="C10570" i="48"/>
  <c r="C9612" i="48"/>
  <c r="G11695" i="48"/>
  <c r="A11611" i="48"/>
  <c r="D9976" i="48"/>
  <c r="G10126" i="48"/>
  <c r="D11981" i="48"/>
  <c r="D11547" i="48"/>
  <c r="D9961" i="48"/>
  <c r="C11309" i="48"/>
  <c r="B10890" i="48"/>
  <c r="D10582" i="48"/>
  <c r="D2" i="48"/>
  <c r="G12094" i="48"/>
  <c r="G11582" i="48"/>
  <c r="C6905" i="48"/>
  <c r="F5753" i="48"/>
  <c r="F6314" i="48"/>
  <c r="C7627" i="48"/>
  <c r="F6551" i="48"/>
  <c r="G8763" i="48"/>
  <c r="A8686" i="48"/>
  <c r="D9281" i="48"/>
  <c r="G8961" i="48"/>
  <c r="E9059" i="48"/>
  <c r="E8006" i="48"/>
  <c r="B8992" i="48"/>
  <c r="B6049" i="48"/>
  <c r="E7990" i="48"/>
  <c r="C8553" i="48"/>
  <c r="E3404" i="48"/>
  <c r="F8024" i="48"/>
  <c r="G5625" i="48"/>
  <c r="C5694" i="48"/>
  <c r="G4590" i="48"/>
  <c r="E7910" i="48"/>
  <c r="A6765" i="48"/>
  <c r="B9285" i="48"/>
  <c r="A5156" i="48"/>
  <c r="B7544" i="48"/>
  <c r="E8439" i="48"/>
  <c r="E8002" i="48"/>
  <c r="E5335" i="48"/>
  <c r="B9425" i="48"/>
  <c r="G6091" i="48"/>
  <c r="D7526" i="48"/>
  <c r="B11011" i="48"/>
  <c r="A4796" i="48"/>
  <c r="D9451" i="48"/>
  <c r="F7082" i="48"/>
  <c r="F6157" i="48"/>
  <c r="E6361" i="48"/>
  <c r="A7891" i="48"/>
  <c r="C4849" i="48"/>
  <c r="A7745" i="48"/>
  <c r="E6062" i="48"/>
  <c r="F7500" i="48"/>
  <c r="E7386" i="48"/>
  <c r="B10030" i="48"/>
  <c r="F3832" i="48"/>
  <c r="C7564" i="48"/>
  <c r="C11986" i="48"/>
  <c r="E10908" i="48"/>
  <c r="C8444" i="48"/>
  <c r="E9407" i="48"/>
  <c r="A12066" i="48"/>
  <c r="E6750" i="48"/>
  <c r="D7264" i="48"/>
  <c r="G9221" i="48"/>
  <c r="D8795" i="48"/>
  <c r="C10017" i="48"/>
  <c r="D5148" i="48"/>
  <c r="B7388" i="48"/>
  <c r="C8610" i="48"/>
  <c r="G9301" i="48"/>
  <c r="D5132" i="48"/>
  <c r="A10746" i="48"/>
  <c r="D7071" i="48"/>
  <c r="C9279" i="48"/>
  <c r="G9052" i="48"/>
  <c r="C10190" i="48"/>
  <c r="D11686" i="48"/>
  <c r="B11872" i="48"/>
  <c r="B12093" i="48"/>
  <c r="G11318" i="48"/>
  <c r="C10997" i="48"/>
  <c r="A11317" i="48"/>
  <c r="F6012" i="48"/>
  <c r="B4327" i="48"/>
  <c r="G6804" i="48"/>
  <c r="B6672" i="48"/>
  <c r="B8397" i="48"/>
  <c r="B8547" i="48"/>
  <c r="G6999" i="48"/>
  <c r="E7532" i="48"/>
  <c r="C7102" i="48"/>
  <c r="A7010" i="48"/>
  <c r="E7541" i="48"/>
  <c r="C7166" i="48"/>
  <c r="D5125" i="48"/>
  <c r="A7716" i="48"/>
  <c r="C5752" i="48"/>
  <c r="F9767" i="48"/>
  <c r="C9614" i="48"/>
  <c r="E10510" i="48"/>
  <c r="B10880" i="48"/>
  <c r="D9199" i="48"/>
  <c r="G9742" i="48"/>
  <c r="B10113" i="48"/>
  <c r="C7180" i="48"/>
  <c r="E9051" i="48"/>
  <c r="A9468" i="48"/>
  <c r="C10310" i="48"/>
  <c r="D7542" i="48"/>
  <c r="D7437" i="48"/>
  <c r="F10501" i="48"/>
  <c r="A12274" i="48"/>
  <c r="E11715" i="48"/>
  <c r="C12262" i="48"/>
  <c r="D5077" i="48"/>
  <c r="G9691" i="48"/>
  <c r="B8990" i="48"/>
  <c r="D7673" i="48"/>
  <c r="E7352" i="48"/>
  <c r="E8930" i="48"/>
  <c r="C7301" i="48"/>
  <c r="B8168" i="48"/>
  <c r="D9900" i="48"/>
  <c r="G8077" i="48"/>
  <c r="A8619" i="48"/>
  <c r="F10506" i="48"/>
  <c r="F9425" i="48"/>
  <c r="C8552" i="48"/>
  <c r="C11815" i="48"/>
  <c r="A10251" i="48"/>
  <c r="F6650" i="48"/>
  <c r="G4424" i="48"/>
  <c r="E4880" i="48"/>
  <c r="F9435" i="48"/>
  <c r="C7931" i="48"/>
  <c r="B6825" i="48"/>
  <c r="F7463" i="48"/>
  <c r="B9215" i="48"/>
  <c r="C9686" i="48"/>
  <c r="G9774" i="48"/>
  <c r="A9500" i="48"/>
  <c r="F10517" i="48"/>
  <c r="D6203" i="48"/>
  <c r="E7509" i="48"/>
  <c r="E9240" i="48"/>
  <c r="F9489" i="48"/>
  <c r="F7162" i="48"/>
  <c r="G6026" i="48"/>
  <c r="E6204" i="48"/>
  <c r="B8935" i="48"/>
  <c r="C7326" i="48"/>
  <c r="B8512" i="48"/>
  <c r="C9103" i="48"/>
  <c r="D7892" i="48"/>
  <c r="F10850" i="48"/>
  <c r="E9073" i="48"/>
  <c r="B10877" i="48"/>
  <c r="A10595" i="48"/>
  <c r="E6859" i="48"/>
  <c r="E9867" i="48"/>
  <c r="C6701" i="48"/>
  <c r="B10390" i="48"/>
  <c r="G8393" i="48"/>
  <c r="C11789" i="48"/>
  <c r="G10072" i="48"/>
  <c r="D12243" i="48"/>
  <c r="E11760" i="48"/>
  <c r="A11200" i="48"/>
  <c r="E12021" i="48"/>
  <c r="A11729" i="48"/>
  <c r="F11207" i="48"/>
  <c r="E11556" i="48"/>
  <c r="G11521" i="48"/>
  <c r="A12277" i="48"/>
  <c r="C12227" i="48"/>
  <c r="F7464" i="48"/>
  <c r="A10490" i="48"/>
  <c r="C6753" i="48"/>
  <c r="B8694" i="48"/>
  <c r="E8496" i="48"/>
  <c r="A9105" i="48"/>
  <c r="C11579" i="48"/>
  <c r="D8792" i="48"/>
  <c r="F10884" i="48"/>
  <c r="C9155" i="48"/>
  <c r="B10915" i="48"/>
  <c r="A11882" i="48"/>
  <c r="F11368" i="48"/>
  <c r="A11571" i="48"/>
  <c r="D11324" i="48"/>
  <c r="D12309" i="48"/>
  <c r="G9723" i="48"/>
  <c r="A10618" i="48"/>
  <c r="B7569" i="48"/>
  <c r="C6763" i="48"/>
  <c r="F9334" i="48"/>
  <c r="G8321" i="48"/>
  <c r="D8852" i="48"/>
  <c r="B10682" i="48"/>
  <c r="A10344" i="48"/>
  <c r="A8660" i="48"/>
  <c r="C10863" i="48"/>
  <c r="G10368" i="48"/>
  <c r="C12182" i="48"/>
  <c r="G11252" i="48"/>
  <c r="F12025" i="48"/>
  <c r="A11420" i="48"/>
  <c r="G10926" i="48"/>
  <c r="G11963" i="48"/>
  <c r="A11517" i="48"/>
  <c r="C8379" i="48"/>
  <c r="D12038" i="48"/>
  <c r="D12011" i="48"/>
  <c r="D10310" i="48"/>
  <c r="E11789" i="48"/>
  <c r="B11942" i="48"/>
  <c r="F11379" i="48"/>
  <c r="G11662" i="48"/>
  <c r="C11232" i="48"/>
  <c r="D11008" i="48"/>
  <c r="B11656" i="48"/>
  <c r="G11653" i="48"/>
  <c r="G11250" i="48"/>
  <c r="G12061" i="48"/>
  <c r="D6947" i="48"/>
  <c r="C11201" i="48"/>
  <c r="G11347" i="48"/>
  <c r="D11899" i="48"/>
  <c r="E11320" i="48"/>
  <c r="E8265" i="48"/>
  <c r="A5207" i="48"/>
  <c r="F6850" i="48"/>
  <c r="A6453" i="48"/>
  <c r="E8321" i="48"/>
  <c r="E6484" i="48"/>
  <c r="C9487" i="48"/>
  <c r="A7009" i="48"/>
  <c r="F8144" i="48"/>
  <c r="B7545" i="48"/>
  <c r="E6989" i="48"/>
  <c r="C9045" i="48"/>
  <c r="B7728" i="48"/>
  <c r="G7712" i="48"/>
  <c r="C4717" i="48"/>
  <c r="B8117" i="48"/>
  <c r="C9578" i="48"/>
  <c r="A7004" i="48"/>
  <c r="C7975" i="48"/>
  <c r="E7809" i="48"/>
  <c r="C9767" i="48"/>
  <c r="B7860" i="48"/>
  <c r="C9131" i="48"/>
  <c r="D9818" i="48"/>
  <c r="B10960" i="48"/>
  <c r="C7624" i="48"/>
  <c r="C9248" i="48"/>
  <c r="F9318" i="48"/>
  <c r="E10588" i="48"/>
  <c r="F10076" i="48"/>
  <c r="G8249" i="48"/>
  <c r="B10191" i="48"/>
  <c r="A11074" i="48"/>
  <c r="E11795" i="48"/>
  <c r="C5377" i="48"/>
  <c r="D8048" i="48"/>
  <c r="B9094" i="48"/>
  <c r="F5874" i="48"/>
  <c r="F9899" i="48"/>
  <c r="C7865" i="48"/>
  <c r="B9784" i="48"/>
  <c r="A10577" i="48"/>
  <c r="C9152" i="48"/>
  <c r="F9442" i="48"/>
  <c r="E10335" i="48"/>
  <c r="C11895" i="48"/>
  <c r="B5859" i="48"/>
  <c r="A6816" i="48"/>
  <c r="A4823" i="48"/>
  <c r="D4935" i="48"/>
  <c r="B8914" i="48"/>
  <c r="G8681" i="48"/>
  <c r="E8714" i="48"/>
  <c r="A8595" i="48"/>
  <c r="D5582" i="48"/>
  <c r="C7091" i="48"/>
  <c r="C7856" i="48"/>
  <c r="D9488" i="48"/>
  <c r="B7067" i="48"/>
  <c r="C6853" i="48"/>
  <c r="G7402" i="48"/>
  <c r="G6274" i="48"/>
  <c r="B9472" i="48"/>
  <c r="G8579" i="48"/>
  <c r="F9750" i="48"/>
  <c r="A10345" i="48"/>
  <c r="G9055" i="48"/>
  <c r="E10442" i="48"/>
  <c r="D7077" i="48"/>
  <c r="B10300" i="48"/>
  <c r="G9943" i="48"/>
  <c r="C10844" i="48"/>
  <c r="C9830" i="48"/>
  <c r="G8529" i="48"/>
  <c r="E10103" i="48"/>
  <c r="A8797" i="48"/>
  <c r="B10045" i="48"/>
  <c r="C11743" i="48"/>
  <c r="C10485" i="48"/>
  <c r="A9534" i="48"/>
  <c r="B6779" i="48"/>
  <c r="C6232" i="48"/>
  <c r="B5979" i="48"/>
  <c r="A9040" i="48"/>
  <c r="C5781" i="48"/>
  <c r="G9459" i="48"/>
  <c r="D9298" i="48"/>
  <c r="F9441" i="48"/>
  <c r="C11179" i="48"/>
  <c r="D5048" i="48"/>
  <c r="E10496" i="48"/>
  <c r="E9296" i="48"/>
  <c r="C11564" i="48"/>
  <c r="C10914" i="48"/>
  <c r="G6065" i="48"/>
  <c r="A9409" i="48"/>
  <c r="A8933" i="48"/>
  <c r="B10779" i="48"/>
  <c r="E10027" i="48"/>
  <c r="A11066" i="48"/>
  <c r="B12251" i="48"/>
  <c r="E11295" i="48"/>
  <c r="A10794" i="48"/>
  <c r="D11259" i="48"/>
  <c r="A11887" i="48"/>
  <c r="G11048" i="48"/>
  <c r="G10981" i="48"/>
  <c r="F11405" i="48"/>
  <c r="D10574" i="48"/>
  <c r="D11688" i="48"/>
  <c r="A12160" i="48"/>
  <c r="G11325" i="48"/>
  <c r="E11189" i="48"/>
  <c r="F11670" i="48"/>
  <c r="D10851" i="48"/>
  <c r="D12225" i="48"/>
  <c r="B11370" i="48"/>
  <c r="G11846" i="48"/>
  <c r="E11694" i="48"/>
  <c r="F12167" i="48"/>
  <c r="G12289" i="48"/>
  <c r="G10313" i="48"/>
  <c r="F11729" i="48"/>
  <c r="D11212" i="48"/>
  <c r="B11537" i="48"/>
  <c r="E11017" i="48"/>
  <c r="A10945" i="48"/>
  <c r="D12293" i="48"/>
  <c r="G11146" i="48"/>
  <c r="E11906" i="48"/>
  <c r="D10888" i="48"/>
  <c r="E6913" i="48"/>
  <c r="G8635" i="48"/>
  <c r="B9867" i="48"/>
  <c r="D5514" i="48"/>
  <c r="G5697" i="48"/>
  <c r="F10094" i="48"/>
  <c r="C8184" i="48"/>
  <c r="A10415" i="48"/>
  <c r="E10312" i="48"/>
  <c r="G9585" i="48"/>
  <c r="A7069" i="48"/>
  <c r="C5892" i="48"/>
  <c r="A9495" i="48"/>
  <c r="B7734" i="48"/>
  <c r="E5496" i="48"/>
  <c r="E7958" i="48"/>
  <c r="E9145" i="48"/>
  <c r="A9421" i="48"/>
  <c r="C11130" i="48"/>
  <c r="C7752" i="48"/>
  <c r="E9598" i="48"/>
  <c r="C8466" i="48"/>
  <c r="G9127" i="48"/>
  <c r="E10480" i="48"/>
  <c r="D7501" i="48"/>
  <c r="B10354" i="48"/>
  <c r="F10052" i="48"/>
  <c r="C10878" i="48"/>
  <c r="C9734" i="48"/>
  <c r="G8489" i="48"/>
  <c r="E10125" i="48"/>
  <c r="G8810" i="48"/>
  <c r="B10083" i="48"/>
  <c r="C11773" i="48"/>
  <c r="C10535" i="48"/>
  <c r="A11050" i="48"/>
  <c r="B11531" i="48"/>
  <c r="E10018" i="48"/>
  <c r="E11855" i="48"/>
  <c r="G11006" i="48"/>
  <c r="C12037" i="48"/>
  <c r="D12263" i="48"/>
  <c r="A12291" i="48"/>
  <c r="G10505" i="48"/>
  <c r="D10466" i="48"/>
  <c r="A11988" i="48"/>
  <c r="E11097" i="48"/>
  <c r="G12040" i="48"/>
  <c r="B11662" i="48"/>
  <c r="E12050" i="48"/>
  <c r="F7021" i="48"/>
  <c r="D7546" i="48"/>
  <c r="A8021" i="48"/>
  <c r="A9764" i="48"/>
  <c r="C11083" i="48"/>
  <c r="E10592" i="48"/>
  <c r="F6472" i="48"/>
  <c r="G8168" i="48"/>
  <c r="C7552" i="48"/>
  <c r="B7424" i="48"/>
  <c r="A8880" i="48"/>
  <c r="D8261" i="48"/>
  <c r="D7104" i="48"/>
  <c r="D5356" i="48"/>
  <c r="A9668" i="48"/>
  <c r="C9170" i="48"/>
  <c r="F9896" i="48"/>
  <c r="F10619" i="48"/>
  <c r="C4770" i="48"/>
  <c r="C9433" i="48"/>
  <c r="D7842" i="48"/>
  <c r="A10829" i="48"/>
  <c r="C11536" i="48"/>
  <c r="C10290" i="48"/>
  <c r="D9755" i="48"/>
  <c r="D8008" i="48"/>
  <c r="C9310" i="48"/>
  <c r="D7935" i="48"/>
  <c r="A9736" i="48"/>
  <c r="C11185" i="48"/>
  <c r="E9995" i="48"/>
  <c r="D11786" i="48"/>
  <c r="A12254" i="48"/>
  <c r="G11503" i="48"/>
  <c r="E11271" i="48"/>
  <c r="F11744" i="48"/>
  <c r="F12315" i="48"/>
  <c r="D11807" i="48"/>
  <c r="A11851" i="48"/>
  <c r="B11948" i="48"/>
  <c r="D10017" i="48"/>
  <c r="E11308" i="48"/>
  <c r="F11401" i="48"/>
  <c r="D10122" i="48"/>
  <c r="G11928" i="48"/>
  <c r="D12116" i="48"/>
  <c r="A12140" i="48"/>
  <c r="B12169" i="48"/>
  <c r="G10302" i="48"/>
  <c r="E11601" i="48"/>
  <c r="F11634" i="48"/>
  <c r="D10431" i="48"/>
  <c r="D11261" i="48"/>
  <c r="A11277" i="48"/>
  <c r="F10484" i="48"/>
  <c r="E10473" i="48"/>
  <c r="C10795" i="48"/>
  <c r="E12287" i="48"/>
  <c r="B11240" i="48"/>
  <c r="F11973" i="48"/>
  <c r="B11589" i="48"/>
  <c r="G11014" i="48"/>
  <c r="B11462" i="48"/>
  <c r="G10979" i="48"/>
  <c r="F12307" i="48"/>
  <c r="B12242" i="48"/>
  <c r="F11935" i="48"/>
  <c r="C8959" i="48"/>
  <c r="C10327" i="48"/>
  <c r="D11419" i="48"/>
  <c r="D11312" i="48"/>
  <c r="A11241" i="48"/>
  <c r="F11843" i="48"/>
  <c r="C8406" i="48"/>
  <c r="C9136" i="48"/>
  <c r="A11674" i="48"/>
  <c r="D10245" i="48"/>
  <c r="G11344" i="48"/>
  <c r="G10993" i="48"/>
  <c r="G11701" i="48"/>
  <c r="G12092" i="48"/>
  <c r="G10543" i="48"/>
  <c r="A10400" i="48"/>
  <c r="F11952" i="48"/>
  <c r="E11501" i="48"/>
  <c r="D10352" i="48"/>
  <c r="F9017" i="48"/>
  <c r="C11073" i="48"/>
  <c r="G11219" i="48"/>
  <c r="D11439" i="48"/>
  <c r="E11224" i="48"/>
  <c r="D11904" i="48"/>
  <c r="E11325" i="48"/>
  <c r="A11193" i="48"/>
  <c r="G11806" i="48"/>
  <c r="F11151" i="48"/>
  <c r="G12297" i="48"/>
  <c r="D10459" i="48"/>
  <c r="D12037" i="48"/>
  <c r="F7024" i="48"/>
  <c r="C5953" i="48"/>
  <c r="F9057" i="48"/>
  <c r="D5340" i="48"/>
  <c r="A6944" i="48"/>
  <c r="E9493" i="48"/>
  <c r="C8636" i="48"/>
  <c r="A6936" i="48"/>
  <c r="A10677" i="48"/>
  <c r="F10174" i="48"/>
  <c r="D6916" i="48"/>
  <c r="A10175" i="48"/>
  <c r="E10256" i="48"/>
  <c r="G9473" i="48"/>
  <c r="C11984" i="48"/>
  <c r="C8756" i="48"/>
  <c r="D7606" i="48"/>
  <c r="F9408" i="48"/>
  <c r="B10199" i="48"/>
  <c r="F10845" i="48"/>
  <c r="A11254" i="48"/>
  <c r="G11523" i="48"/>
  <c r="E12316" i="48"/>
  <c r="G12142" i="48"/>
  <c r="A11483" i="48"/>
  <c r="B12284" i="48"/>
  <c r="E11068" i="48"/>
  <c r="F11993" i="48"/>
  <c r="G12006" i="48"/>
  <c r="A11452" i="48"/>
  <c r="F12316" i="48"/>
  <c r="A10015" i="48"/>
  <c r="F11842" i="48"/>
  <c r="G12224" i="48"/>
  <c r="A11549" i="48"/>
  <c r="G8899" i="48"/>
  <c r="A11910" i="48"/>
  <c r="A11847" i="48"/>
  <c r="C12147" i="48"/>
  <c r="E10839" i="48"/>
  <c r="G11714" i="48"/>
  <c r="E9981" i="48"/>
  <c r="E11910" i="48"/>
  <c r="D4980" i="48"/>
  <c r="A10923" i="48"/>
  <c r="G10458" i="48"/>
  <c r="F11619" i="48"/>
  <c r="C8982" i="48"/>
  <c r="B11471" i="48"/>
  <c r="B11192" i="48"/>
  <c r="D11360" i="48"/>
  <c r="D10443" i="48"/>
  <c r="F12191" i="48"/>
  <c r="F11184" i="48"/>
  <c r="C10606" i="48"/>
  <c r="C11841" i="48"/>
  <c r="D10117" i="48"/>
  <c r="F11509" i="48"/>
  <c r="G10666" i="48"/>
  <c r="B11490" i="48"/>
  <c r="F11311" i="48"/>
  <c r="C12275" i="48"/>
  <c r="G4337" i="48"/>
  <c r="B5366" i="48"/>
  <c r="F8146" i="48"/>
  <c r="B4135" i="48"/>
  <c r="B8205" i="48"/>
  <c r="B8979" i="48"/>
  <c r="E8474" i="48"/>
  <c r="B8289" i="48"/>
  <c r="C4901" i="48"/>
  <c r="G6866" i="48"/>
  <c r="F9299" i="48"/>
  <c r="C6095" i="48"/>
  <c r="E9075" i="48"/>
  <c r="G6477" i="48"/>
  <c r="B9652" i="48"/>
  <c r="E10206" i="48"/>
  <c r="G9347" i="48"/>
  <c r="B10833" i="48"/>
  <c r="E10204" i="48"/>
  <c r="E9149" i="48"/>
  <c r="B10831" i="48"/>
  <c r="G10188" i="48"/>
  <c r="G7191" i="48"/>
  <c r="B8242" i="48"/>
  <c r="F6298" i="48"/>
  <c r="B7810" i="48"/>
  <c r="G5917" i="48"/>
  <c r="E10762" i="48"/>
  <c r="E9274" i="48"/>
  <c r="A10008" i="48"/>
  <c r="F6426" i="48"/>
  <c r="C6380" i="48"/>
  <c r="B9214" i="48"/>
  <c r="G5757" i="48"/>
  <c r="G7311" i="48"/>
  <c r="D5425" i="48"/>
  <c r="G8271" i="48"/>
  <c r="E7335" i="48"/>
  <c r="D8522" i="48"/>
  <c r="C8063" i="48"/>
  <c r="E8608" i="48"/>
  <c r="E9206" i="48"/>
  <c r="F7887" i="48"/>
  <c r="A5716" i="48"/>
  <c r="E8143" i="48"/>
  <c r="F6237" i="48"/>
  <c r="F5459" i="48"/>
  <c r="B7027" i="48"/>
  <c r="A8675" i="48"/>
  <c r="B6869" i="48"/>
  <c r="A7526" i="48"/>
  <c r="D8140" i="48"/>
  <c r="D8459" i="48"/>
  <c r="E9481" i="48"/>
  <c r="A5383" i="48"/>
  <c r="D5005" i="48"/>
  <c r="F4377" i="48"/>
  <c r="B8549" i="48"/>
  <c r="D4285" i="48"/>
  <c r="F7321" i="48"/>
  <c r="B8598" i="48"/>
  <c r="C5748" i="48"/>
  <c r="D6141" i="48"/>
  <c r="D5002" i="48"/>
  <c r="E9725" i="48"/>
  <c r="A9533" i="48"/>
  <c r="C11186" i="48"/>
  <c r="F9985" i="48"/>
  <c r="E9822" i="48"/>
  <c r="D6890" i="48"/>
  <c r="F8996" i="48"/>
  <c r="F10396" i="48"/>
  <c r="A9070" i="48"/>
  <c r="B10511" i="48"/>
  <c r="A11394" i="48"/>
  <c r="E12115" i="48"/>
  <c r="G7099" i="48"/>
  <c r="C8846" i="48"/>
  <c r="B9522" i="48"/>
  <c r="E8076" i="48"/>
  <c r="C8401" i="48"/>
  <c r="F7591" i="48"/>
  <c r="B8568" i="48"/>
  <c r="A9711" i="48"/>
  <c r="G9135" i="48"/>
  <c r="D9441" i="48"/>
  <c r="F10906" i="48"/>
  <c r="D7427" i="48"/>
  <c r="A8877" i="48"/>
  <c r="F10135" i="48"/>
  <c r="A10651" i="48"/>
  <c r="A7996" i="48"/>
  <c r="F9059" i="48"/>
  <c r="F4087" i="48"/>
  <c r="A7953" i="48"/>
  <c r="C7011" i="48"/>
  <c r="B9638" i="48"/>
  <c r="G8985" i="48"/>
  <c r="F9402" i="48"/>
  <c r="F7451" i="48"/>
  <c r="A7162" i="48"/>
  <c r="C6280" i="48"/>
  <c r="G7545" i="48"/>
  <c r="B9103" i="48"/>
  <c r="C8369" i="48"/>
  <c r="D9936" i="48"/>
  <c r="D5847" i="48"/>
  <c r="F8391" i="48"/>
  <c r="B7913" i="48"/>
  <c r="G7694" i="48"/>
  <c r="G7461" i="48"/>
  <c r="B8640" i="48"/>
  <c r="B10000" i="48"/>
  <c r="G8785" i="48"/>
  <c r="A9855" i="48"/>
  <c r="D9835" i="48"/>
  <c r="C8024" i="48"/>
  <c r="G9279" i="48"/>
  <c r="C10042" i="48"/>
  <c r="D7663" i="48"/>
  <c r="D9729" i="48"/>
  <c r="B10412" i="48"/>
  <c r="C11678" i="48"/>
  <c r="F10978" i="48"/>
  <c r="C8230" i="48"/>
  <c r="A10126" i="48"/>
  <c r="C8195" i="48"/>
  <c r="D9670" i="48"/>
  <c r="E10631" i="48"/>
  <c r="A9021" i="48"/>
  <c r="C9476" i="48"/>
  <c r="E10032" i="48"/>
  <c r="F10207" i="48"/>
  <c r="C10597" i="48"/>
  <c r="D9097" i="48"/>
  <c r="D5589" i="48"/>
  <c r="D5265" i="48"/>
  <c r="A7825" i="48"/>
  <c r="F9466" i="48"/>
  <c r="A7460" i="48"/>
  <c r="F7259" i="48"/>
  <c r="G7497" i="48"/>
  <c r="G9812" i="48"/>
  <c r="C9921" i="48"/>
  <c r="C11690" i="48"/>
  <c r="C8115" i="48"/>
  <c r="C9332" i="48"/>
  <c r="E9200" i="48"/>
  <c r="D7389" i="48"/>
  <c r="E10624" i="48"/>
  <c r="C9217" i="48"/>
  <c r="B10562" i="48"/>
  <c r="F10196" i="48"/>
  <c r="C6860" i="48"/>
  <c r="A10220" i="48"/>
  <c r="G8835" i="48"/>
  <c r="E10313" i="48"/>
  <c r="G9226" i="48"/>
  <c r="B10227" i="48"/>
  <c r="C11957" i="48"/>
  <c r="C10743" i="48"/>
  <c r="A11194" i="48"/>
  <c r="B11719" i="48"/>
  <c r="G10244" i="48"/>
  <c r="E11999" i="48"/>
  <c r="A10975" i="48"/>
  <c r="C12245" i="48"/>
  <c r="A11055" i="48"/>
  <c r="B11120" i="48"/>
  <c r="G11160" i="48"/>
  <c r="G10565" i="48"/>
  <c r="E11888" i="48"/>
  <c r="F11933" i="48"/>
  <c r="D10670" i="48"/>
  <c r="D11288" i="48"/>
  <c r="A11328" i="48"/>
  <c r="B11373" i="48"/>
  <c r="G11437" i="48"/>
  <c r="G10834" i="48"/>
  <c r="E12149" i="48"/>
  <c r="F12214" i="48"/>
  <c r="D10963" i="48"/>
  <c r="D11809" i="48"/>
  <c r="A11857" i="48"/>
  <c r="B11898" i="48"/>
  <c r="E10828" i="48"/>
  <c r="E11294" i="48"/>
  <c r="F11335" i="48"/>
  <c r="D10084" i="48"/>
  <c r="G11888" i="48"/>
  <c r="G11644" i="48"/>
  <c r="E12308" i="48"/>
  <c r="D10482" i="48"/>
  <c r="D11916" i="48"/>
  <c r="B11441" i="48"/>
  <c r="G10278" i="48"/>
  <c r="F11050" i="48"/>
  <c r="D10583" i="48"/>
  <c r="D12197" i="48"/>
  <c r="F12320" i="48"/>
  <c r="C4592" i="48"/>
  <c r="G7581" i="48"/>
  <c r="E9464" i="48"/>
  <c r="G6117" i="48"/>
  <c r="E10208" i="48"/>
  <c r="A6802" i="48"/>
  <c r="C8817" i="48"/>
  <c r="D5477" i="48"/>
  <c r="E9757" i="48"/>
  <c r="C11706" i="48"/>
  <c r="E11012" i="48"/>
  <c r="C4758" i="48"/>
  <c r="E9231" i="48"/>
  <c r="F10328" i="48"/>
  <c r="A10460" i="48"/>
  <c r="E10661" i="48"/>
  <c r="A10013" i="48"/>
  <c r="D11626" i="48"/>
  <c r="G11427" i="48"/>
  <c r="F11840" i="48"/>
  <c r="D11959" i="48"/>
  <c r="D9985" i="48"/>
  <c r="B11073" i="48"/>
  <c r="D11157" i="48"/>
  <c r="C12228" i="48"/>
  <c r="B10422" i="48"/>
  <c r="G5738" i="48"/>
  <c r="C9940" i="48"/>
  <c r="F9458" i="48"/>
  <c r="E10801" i="48"/>
  <c r="F12276" i="48"/>
  <c r="E11324" i="48"/>
  <c r="B11801" i="48"/>
  <c r="D12301" i="48"/>
  <c r="G10589" i="48"/>
  <c r="D10112" i="48"/>
  <c r="D10470" i="48"/>
  <c r="D10673" i="48"/>
  <c r="E9980" i="48"/>
  <c r="D7916" i="48"/>
  <c r="A12184" i="48"/>
  <c r="F12302" i="48"/>
  <c r="B6755" i="48"/>
  <c r="C6061" i="48"/>
  <c r="B8293" i="48"/>
  <c r="A7000" i="48"/>
  <c r="F10451" i="48"/>
  <c r="B11171" i="48"/>
  <c r="B9307" i="48"/>
  <c r="F9233" i="48"/>
  <c r="E7084" i="48"/>
  <c r="C5945" i="48"/>
  <c r="D5365" i="48"/>
  <c r="D8948" i="48"/>
  <c r="F9016" i="48"/>
  <c r="B8715" i="48"/>
  <c r="E9315" i="48"/>
  <c r="A11578" i="48"/>
  <c r="F12205" i="48"/>
  <c r="A12129" i="48"/>
  <c r="B11329" i="48"/>
  <c r="C8366" i="48"/>
  <c r="C7886" i="48"/>
  <c r="A9860" i="48"/>
  <c r="C11996" i="48"/>
  <c r="D12246" i="48"/>
  <c r="B11732" i="48"/>
  <c r="C7591" i="48"/>
  <c r="B9375" i="48"/>
  <c r="C10801" i="48"/>
  <c r="C9541" i="48"/>
  <c r="E12079" i="48"/>
  <c r="G11002" i="48"/>
  <c r="D10335" i="48"/>
  <c r="D10502" i="48"/>
  <c r="F9120" i="48"/>
  <c r="E11967" i="48"/>
  <c r="B11858" i="48"/>
  <c r="C11340" i="48"/>
  <c r="G11413" i="48"/>
  <c r="C11022" i="48"/>
  <c r="F10911" i="48"/>
  <c r="D9905" i="48"/>
  <c r="F9913" i="48"/>
  <c r="D10833" i="48"/>
  <c r="B12077" i="48"/>
  <c r="F12039" i="48"/>
  <c r="A11445" i="48"/>
  <c r="F9068" i="48"/>
  <c r="E5588" i="48"/>
  <c r="G10013" i="48"/>
  <c r="A9150" i="48"/>
  <c r="G10848" i="48"/>
  <c r="E10848" i="48"/>
  <c r="B10089" i="48"/>
  <c r="A9036" i="48"/>
  <c r="C8954" i="48"/>
  <c r="B10731" i="48"/>
  <c r="A11435" i="48"/>
  <c r="A12044" i="48"/>
  <c r="C10714" i="48"/>
  <c r="G11362" i="48"/>
  <c r="F11982" i="48"/>
  <c r="D11488" i="48"/>
  <c r="B10299" i="48"/>
  <c r="F9552" i="48"/>
  <c r="D10550" i="48"/>
  <c r="E11798" i="48"/>
  <c r="G11543" i="48"/>
  <c r="A12108" i="48"/>
  <c r="E11880" i="48"/>
  <c r="E11050" i="48"/>
  <c r="G10383" i="48"/>
  <c r="D11250" i="48"/>
  <c r="G11358" i="48"/>
  <c r="B10940" i="48"/>
  <c r="B7972" i="48"/>
  <c r="F9424" i="48"/>
  <c r="D11128" i="48"/>
  <c r="E12052" i="48"/>
  <c r="C11210" i="48"/>
  <c r="E8827" i="48"/>
  <c r="A9889" i="48"/>
  <c r="G10425" i="48"/>
  <c r="C7093" i="48"/>
  <c r="C8992" i="48"/>
  <c r="B11583" i="48"/>
  <c r="A11404" i="48"/>
  <c r="E11112" i="48"/>
  <c r="E11370" i="48"/>
  <c r="C11148" i="48"/>
  <c r="E11499" i="48"/>
  <c r="E11414" i="48"/>
  <c r="D11625" i="48"/>
  <c r="C9050" i="48"/>
  <c r="B10781" i="48"/>
  <c r="C8677" i="48"/>
  <c r="C10746" i="48"/>
  <c r="E11703" i="48"/>
  <c r="A11088" i="48"/>
  <c r="E11054" i="48"/>
  <c r="F12298" i="48"/>
  <c r="B8204" i="48"/>
  <c r="B8270" i="48"/>
  <c r="F9256" i="48"/>
  <c r="A9834" i="48"/>
  <c r="B11831" i="48"/>
  <c r="D11100" i="48"/>
  <c r="C8431" i="48"/>
  <c r="A10236" i="48"/>
  <c r="D11423" i="48"/>
  <c r="B11717" i="48"/>
  <c r="A11225" i="48"/>
  <c r="G10730" i="48"/>
  <c r="C8700" i="48"/>
  <c r="C11297" i="48"/>
  <c r="D10964" i="48"/>
  <c r="A7416" i="48"/>
  <c r="F10769" i="48"/>
  <c r="G5879" i="48"/>
  <c r="E10874" i="48"/>
  <c r="A10786" i="48"/>
  <c r="C11896" i="48"/>
  <c r="G9203" i="48"/>
  <c r="A10938" i="48"/>
  <c r="G5480" i="48"/>
  <c r="G5317" i="48"/>
  <c r="G5039" i="48"/>
  <c r="G5218" i="48"/>
  <c r="G5330" i="48"/>
  <c r="G5208" i="48"/>
  <c r="G5231" i="48"/>
  <c r="G5297" i="48"/>
  <c r="G5353" i="48"/>
  <c r="G5470" i="48"/>
  <c r="G5262" i="48"/>
  <c r="C1762" i="48"/>
  <c r="G7427" i="48"/>
  <c r="A5194" i="48"/>
  <c r="D6769" i="48"/>
  <c r="F7411" i="48"/>
  <c r="E7345" i="48"/>
  <c r="E7940" i="48"/>
  <c r="D2728" i="48"/>
  <c r="F7083" i="48"/>
  <c r="F7614" i="48"/>
  <c r="B6023" i="48"/>
  <c r="E7288" i="48"/>
  <c r="C10528" i="48"/>
  <c r="G10460" i="48"/>
  <c r="A10465" i="48"/>
  <c r="E5250" i="48"/>
  <c r="E5536" i="48"/>
  <c r="C6997" i="48"/>
  <c r="B7993" i="48"/>
  <c r="G7912" i="48"/>
  <c r="B7888" i="48"/>
  <c r="B6497" i="48"/>
  <c r="B9495" i="48"/>
  <c r="C8258" i="48"/>
  <c r="G6161" i="48"/>
  <c r="C8639" i="48"/>
  <c r="G9654" i="48"/>
  <c r="E11891" i="48"/>
  <c r="G7685" i="48"/>
  <c r="A6429" i="48"/>
  <c r="G9730" i="48"/>
  <c r="E10303" i="48"/>
  <c r="C5672" i="48"/>
  <c r="C6289" i="48"/>
  <c r="D6830" i="48"/>
  <c r="F8866" i="48"/>
  <c r="A10451" i="48"/>
  <c r="A10330" i="48"/>
  <c r="C9637" i="48"/>
  <c r="D12067" i="48"/>
  <c r="G10546" i="48"/>
  <c r="E11022" i="48"/>
  <c r="E11081" i="48"/>
  <c r="C5549" i="48"/>
  <c r="B7594" i="48"/>
  <c r="F7175" i="48"/>
  <c r="B9421" i="48"/>
  <c r="B6602" i="48"/>
  <c r="A8475" i="48"/>
  <c r="B7548" i="48"/>
  <c r="C6333" i="48"/>
  <c r="E9748" i="48"/>
  <c r="B8342" i="48"/>
  <c r="E9393" i="48"/>
  <c r="A8621" i="48"/>
  <c r="C11042" i="48"/>
  <c r="G9461" i="48"/>
  <c r="D8052" i="48"/>
  <c r="E9727" i="48"/>
  <c r="B11219" i="48"/>
  <c r="B6024" i="48"/>
  <c r="D8771" i="48"/>
  <c r="E8873" i="48"/>
  <c r="G9057" i="48"/>
  <c r="B10884" i="48"/>
  <c r="C9242" i="48"/>
  <c r="E8290" i="48"/>
  <c r="B6227" i="48"/>
  <c r="G5832" i="48"/>
  <c r="F9381" i="48"/>
  <c r="D9454" i="48"/>
  <c r="C9463" i="48"/>
  <c r="F7410" i="48"/>
  <c r="G5690" i="48"/>
  <c r="G9233" i="48"/>
  <c r="A8743" i="48"/>
  <c r="E9376" i="48"/>
  <c r="D7017" i="48"/>
  <c r="E10589" i="48"/>
  <c r="A11279" i="48"/>
  <c r="A12319" i="48"/>
  <c r="C12192" i="48"/>
  <c r="G10331" i="48"/>
  <c r="C11274" i="48"/>
  <c r="G6458" i="48"/>
  <c r="F9421" i="48"/>
  <c r="C6751" i="48"/>
  <c r="G10356" i="48"/>
  <c r="B12225" i="48"/>
  <c r="D9262" i="48"/>
  <c r="A7729" i="48"/>
  <c r="E10640" i="48"/>
  <c r="C8951" i="48"/>
  <c r="F12064" i="48"/>
  <c r="D10682" i="48"/>
  <c r="G12256" i="48"/>
  <c r="B10771" i="48"/>
  <c r="A11048" i="48"/>
  <c r="F11763" i="48"/>
  <c r="C8668" i="48"/>
  <c r="F11662" i="48"/>
  <c r="D7478" i="48"/>
  <c r="C12065" i="48"/>
  <c r="B7624" i="48"/>
  <c r="F6600" i="48"/>
  <c r="B8717" i="48"/>
  <c r="A8509" i="48"/>
  <c r="D9800" i="48"/>
  <c r="B8013" i="48"/>
  <c r="D5867" i="48"/>
  <c r="C4621" i="48"/>
  <c r="D6894" i="48"/>
  <c r="C10896" i="48"/>
  <c r="A10327" i="48"/>
  <c r="A8618" i="48"/>
  <c r="G10828" i="48"/>
  <c r="G7982" i="48"/>
  <c r="C8145" i="48"/>
  <c r="E9344" i="48"/>
  <c r="E8639" i="48"/>
  <c r="A6758" i="48"/>
  <c r="D5093" i="48"/>
  <c r="A9767" i="48"/>
  <c r="B5128" i="48"/>
  <c r="E9505" i="48"/>
  <c r="D8351" i="48"/>
  <c r="D5536" i="48"/>
  <c r="A10425" i="48"/>
  <c r="G8758" i="48"/>
  <c r="F10530" i="48"/>
  <c r="A8726" i="48"/>
  <c r="C9732" i="48"/>
  <c r="G8112" i="48"/>
  <c r="B7061" i="48"/>
  <c r="C6476" i="48"/>
  <c r="C10568" i="48"/>
  <c r="C9132" i="48"/>
  <c r="C11672" i="48"/>
  <c r="G9011" i="48"/>
  <c r="C11361" i="48"/>
  <c r="G11039" i="48"/>
  <c r="C12114" i="48"/>
  <c r="G10117" i="48"/>
  <c r="D10734" i="48"/>
  <c r="G11501" i="48"/>
  <c r="D10083" i="48"/>
  <c r="B11962" i="48"/>
  <c r="F12247" i="48"/>
  <c r="F11217" i="48"/>
  <c r="G11825" i="48"/>
  <c r="A11765" i="48"/>
  <c r="D10984" i="48"/>
  <c r="F7646" i="48"/>
  <c r="C9793" i="48"/>
  <c r="D5136" i="48"/>
  <c r="A6727" i="48"/>
  <c r="E6140" i="48"/>
  <c r="C6549" i="48"/>
  <c r="B10200" i="48"/>
  <c r="F10075" i="48"/>
  <c r="F9332" i="48"/>
  <c r="F10136" i="48"/>
  <c r="C8363" i="48"/>
  <c r="D8977" i="48"/>
  <c r="C10703" i="48"/>
  <c r="G11663" i="48"/>
  <c r="D10729" i="48"/>
  <c r="B11044" i="48"/>
  <c r="A11284" i="48"/>
  <c r="A11381" i="48"/>
  <c r="D8214" i="48"/>
  <c r="B10216" i="48"/>
  <c r="C9584" i="48"/>
  <c r="G9580" i="48"/>
  <c r="G6248" i="48"/>
  <c r="F8876" i="48"/>
  <c r="E9726" i="48"/>
  <c r="C9769" i="48"/>
  <c r="C11196" i="48"/>
  <c r="A10536" i="48"/>
  <c r="A8837" i="48"/>
  <c r="F10653" i="48"/>
  <c r="B11967" i="48"/>
  <c r="E10737" i="48"/>
  <c r="A11979" i="48"/>
  <c r="E11052" i="48"/>
  <c r="D10890" i="48"/>
  <c r="B11273" i="48"/>
  <c r="E11665" i="48"/>
  <c r="C12299" i="48"/>
  <c r="F9097" i="48"/>
  <c r="F11312" i="48"/>
  <c r="A11880" i="48"/>
  <c r="G11682" i="48"/>
  <c r="G10319" i="48"/>
  <c r="C11221" i="48"/>
  <c r="E11949" i="48"/>
  <c r="C4742" i="48"/>
  <c r="F11504" i="48"/>
  <c r="A12024" i="48"/>
  <c r="F11359" i="48"/>
  <c r="F11150" i="48"/>
  <c r="E10750" i="48"/>
  <c r="A12023" i="48"/>
  <c r="E11837" i="48"/>
  <c r="E11958" i="48"/>
  <c r="E11562" i="48"/>
  <c r="D9129" i="48"/>
  <c r="F3975" i="48"/>
  <c r="D4850" i="48"/>
  <c r="G8228" i="48"/>
  <c r="E10340" i="48"/>
  <c r="D6855" i="48"/>
  <c r="E9157" i="48"/>
  <c r="A12190" i="48"/>
  <c r="D10677" i="48"/>
  <c r="G10225" i="48"/>
  <c r="D11364" i="48"/>
  <c r="E11105" i="48"/>
  <c r="A11101" i="48"/>
  <c r="G10384" i="48"/>
  <c r="D10299" i="48"/>
  <c r="G10767" i="48"/>
  <c r="E12232" i="48"/>
  <c r="E10069" i="48"/>
  <c r="D12128" i="48"/>
  <c r="D12250" i="48"/>
  <c r="G11303" i="48"/>
  <c r="F12126" i="48"/>
  <c r="A11592" i="48"/>
  <c r="F5389" i="48"/>
  <c r="C8044" i="48"/>
  <c r="D7617" i="48"/>
  <c r="D8711" i="48"/>
  <c r="A9056" i="48"/>
  <c r="C11250" i="48"/>
  <c r="A9372" i="48"/>
  <c r="G10956" i="48"/>
  <c r="C7977" i="48"/>
  <c r="G8194" i="48"/>
  <c r="A10073" i="48"/>
  <c r="E8039" i="48"/>
  <c r="D5247" i="48"/>
  <c r="G7875" i="48"/>
  <c r="E4782" i="48"/>
  <c r="D5594" i="48"/>
  <c r="B9233" i="48"/>
  <c r="C5757" i="48"/>
  <c r="D5386" i="48"/>
  <c r="A8828" i="48"/>
  <c r="G8866" i="48"/>
  <c r="F9769" i="48"/>
  <c r="D11799" i="48"/>
  <c r="B9563" i="48"/>
  <c r="D7123" i="48"/>
  <c r="F10008" i="48"/>
  <c r="B8745" i="48"/>
  <c r="B9298" i="48"/>
  <c r="F8787" i="48"/>
  <c r="D7056" i="48"/>
  <c r="F6126" i="48"/>
  <c r="B9744" i="48"/>
  <c r="A10617" i="48"/>
  <c r="E8936" i="48"/>
  <c r="F9122" i="48"/>
  <c r="E10375" i="48"/>
  <c r="E10744" i="48"/>
  <c r="C7741" i="48"/>
  <c r="G9544" i="48"/>
  <c r="B10760" i="48"/>
  <c r="A8866" i="48"/>
  <c r="C11928" i="48"/>
  <c r="C9733" i="48"/>
  <c r="C10399" i="48"/>
  <c r="E11659" i="48"/>
  <c r="A12175" i="48"/>
  <c r="F11677" i="48"/>
  <c r="B11117" i="48"/>
  <c r="F11958" i="48"/>
  <c r="B11642" i="48"/>
  <c r="A10894" i="48"/>
  <c r="F12177" i="48"/>
  <c r="E11433" i="48"/>
  <c r="G11562" i="48"/>
  <c r="G5801" i="48"/>
  <c r="B8140" i="48"/>
  <c r="D9597" i="48"/>
  <c r="A10861" i="48"/>
  <c r="D7591" i="48"/>
  <c r="D5377" i="48"/>
  <c r="C11962" i="48"/>
  <c r="E9696" i="48"/>
  <c r="D9217" i="48"/>
  <c r="F9362" i="48"/>
  <c r="E10405" i="48"/>
  <c r="A10780" i="48"/>
  <c r="B11807" i="48"/>
  <c r="E10009" i="48"/>
  <c r="B11188" i="48"/>
  <c r="B11249" i="48"/>
  <c r="G11098" i="48"/>
  <c r="D7889" i="48"/>
  <c r="G8082" i="48"/>
  <c r="C11560" i="48"/>
  <c r="D11126" i="48"/>
  <c r="B12028" i="48"/>
  <c r="G11577" i="48"/>
  <c r="C10879" i="48"/>
  <c r="D10496" i="48"/>
  <c r="C11128" i="48"/>
  <c r="G11182" i="48"/>
  <c r="C10519" i="48"/>
  <c r="E9965" i="48"/>
  <c r="D6749" i="48"/>
  <c r="G6059" i="48"/>
  <c r="C7247" i="48"/>
  <c r="C10774" i="48"/>
  <c r="E6835" i="48"/>
  <c r="A9342" i="48"/>
  <c r="E7259" i="48"/>
  <c r="B9168" i="48"/>
  <c r="G6097" i="48"/>
  <c r="B9708" i="48"/>
  <c r="E9814" i="48"/>
  <c r="G12235" i="48"/>
  <c r="B11796" i="48"/>
  <c r="C6338" i="48"/>
  <c r="B9335" i="48"/>
  <c r="D11009" i="48"/>
  <c r="G10760" i="48"/>
  <c r="F12219" i="48"/>
  <c r="G7113" i="48"/>
  <c r="A9988" i="48"/>
  <c r="A10927" i="48"/>
  <c r="G11401" i="48"/>
  <c r="C12054" i="48"/>
  <c r="G11474" i="48"/>
  <c r="A11993" i="48"/>
  <c r="F9216" i="48"/>
  <c r="F9660" i="48"/>
  <c r="A10403" i="48"/>
  <c r="B10134" i="48"/>
  <c r="D12051" i="48"/>
  <c r="A11537" i="48"/>
  <c r="A11973" i="48"/>
  <c r="D8808" i="48"/>
  <c r="C12328" i="48"/>
  <c r="B10723" i="48"/>
  <c r="G11892" i="48"/>
  <c r="C6285" i="48"/>
  <c r="D7977" i="48"/>
  <c r="C10671" i="48"/>
  <c r="F11881" i="48"/>
  <c r="E9254" i="48"/>
  <c r="D10796" i="48"/>
  <c r="D10710" i="48"/>
  <c r="G10394" i="48"/>
  <c r="G10957" i="48"/>
  <c r="G12137" i="48"/>
  <c r="A10908" i="48"/>
  <c r="D11129" i="48"/>
  <c r="B12117" i="48"/>
  <c r="G10104" i="48"/>
  <c r="G10899" i="48"/>
  <c r="G5769" i="48"/>
  <c r="F11856" i="48"/>
  <c r="G11420" i="48"/>
  <c r="D9385" i="48"/>
  <c r="E9704" i="48"/>
  <c r="D10647" i="48"/>
  <c r="E10243" i="48"/>
  <c r="F11700" i="48"/>
  <c r="E9983" i="48"/>
  <c r="A10296" i="48"/>
  <c r="F11395" i="48"/>
  <c r="G10431" i="48"/>
  <c r="E11208" i="48"/>
  <c r="A9213" i="48"/>
  <c r="G8622" i="48"/>
  <c r="A11342" i="48"/>
  <c r="G11533" i="48"/>
  <c r="D11564" i="48"/>
  <c r="C6695" i="48"/>
  <c r="G9844" i="48"/>
  <c r="A10224" i="48"/>
  <c r="C12253" i="48"/>
  <c r="G6678" i="48"/>
  <c r="B10104" i="48"/>
  <c r="G9734" i="48"/>
  <c r="D11229" i="48"/>
  <c r="G11920" i="48"/>
  <c r="D7251" i="48"/>
  <c r="F10593" i="48"/>
  <c r="C12099" i="48"/>
  <c r="B10211" i="48"/>
  <c r="F10238" i="48"/>
  <c r="B12137" i="48"/>
  <c r="D12256" i="48"/>
  <c r="F11119" i="48"/>
  <c r="G5316" i="48"/>
  <c r="G5375" i="48"/>
  <c r="G5451" i="48"/>
  <c r="G5291" i="48"/>
  <c r="G5127" i="48"/>
  <c r="G5446" i="48"/>
  <c r="G5360" i="48"/>
  <c r="G5280" i="48"/>
  <c r="G11885" i="48"/>
  <c r="C12179" i="48"/>
  <c r="F9157" i="48"/>
  <c r="B8412" i="48"/>
  <c r="A12141" i="48"/>
  <c r="G8158" i="48"/>
  <c r="B11922" i="48"/>
  <c r="C9574" i="48"/>
  <c r="B6235" i="48"/>
  <c r="C11141" i="48"/>
  <c r="D11995" i="48"/>
  <c r="E10829" i="48"/>
  <c r="B7882" i="48"/>
  <c r="B11476" i="48"/>
  <c r="E12236" i="48"/>
  <c r="A11935" i="48"/>
  <c r="D11167" i="48"/>
  <c r="G5150" i="48"/>
  <c r="G5038" i="48"/>
  <c r="G5461" i="48"/>
  <c r="B9237" i="48"/>
  <c r="G7414" i="48"/>
  <c r="C9441" i="48"/>
  <c r="E8861" i="48"/>
  <c r="B10767" i="48"/>
  <c r="C9976" i="48"/>
  <c r="E7432" i="48"/>
  <c r="E9778" i="48"/>
  <c r="F10391" i="48"/>
  <c r="F8623" i="48"/>
  <c r="G9193" i="48"/>
  <c r="A6825" i="48"/>
  <c r="E9569" i="48"/>
  <c r="G7914" i="48"/>
  <c r="G8977" i="48"/>
  <c r="D7989" i="48"/>
  <c r="B10492" i="48"/>
  <c r="A10222" i="48"/>
  <c r="A9181" i="48"/>
  <c r="C10677" i="48"/>
  <c r="F7874" i="48"/>
  <c r="G5826" i="48"/>
  <c r="G8129" i="48"/>
  <c r="G6389" i="48"/>
  <c r="F9490" i="48"/>
  <c r="D7397" i="48"/>
  <c r="A11322" i="48"/>
  <c r="G9955" i="48"/>
  <c r="G11240" i="48"/>
  <c r="D10766" i="48"/>
  <c r="G11517" i="48"/>
  <c r="G11915" i="48"/>
  <c r="G10055" i="48"/>
  <c r="C12064" i="48"/>
  <c r="D11516" i="48"/>
  <c r="D10183" i="48"/>
  <c r="E12210" i="48"/>
  <c r="A9367" i="48"/>
  <c r="E8645" i="48"/>
  <c r="D6872" i="48"/>
  <c r="A7836" i="48"/>
  <c r="A7296" i="48"/>
  <c r="G9716" i="48"/>
  <c r="D7491" i="48"/>
  <c r="D8033" i="48"/>
  <c r="B10546" i="48"/>
  <c r="A10204" i="48"/>
  <c r="G9194" i="48"/>
  <c r="C10727" i="48"/>
  <c r="G10228" i="48"/>
  <c r="C12229" i="48"/>
  <c r="G10905" i="48"/>
  <c r="E11497" i="48"/>
  <c r="D10280" i="48"/>
  <c r="B9250" i="48"/>
  <c r="D9661" i="48"/>
  <c r="A10640" i="48"/>
  <c r="G10068" i="48"/>
  <c r="E12220" i="48"/>
  <c r="F11778" i="48"/>
  <c r="E11304" i="48"/>
  <c r="C10586" i="48"/>
  <c r="B11131" i="48"/>
  <c r="G10045" i="48"/>
  <c r="G10573" i="48"/>
  <c r="D3143" i="48"/>
  <c r="C8612" i="48"/>
  <c r="A9883" i="48"/>
  <c r="A10757" i="48"/>
  <c r="D11758" i="48"/>
  <c r="B9656" i="48"/>
  <c r="G7583" i="48"/>
  <c r="C8113" i="48"/>
  <c r="C8702" i="48"/>
  <c r="B10269" i="48"/>
  <c r="C12011" i="48"/>
  <c r="G11207" i="48"/>
  <c r="E11413" i="48"/>
  <c r="B11857" i="48"/>
  <c r="C10152" i="48"/>
  <c r="E10214" i="48"/>
  <c r="G8979" i="48"/>
  <c r="A11107" i="48"/>
  <c r="C11146" i="48"/>
  <c r="C9638" i="48"/>
  <c r="C6729" i="48"/>
  <c r="B12108" i="48"/>
  <c r="D10591" i="48"/>
  <c r="E11258" i="48"/>
  <c r="B11215" i="48"/>
  <c r="B10043" i="48"/>
  <c r="E11755" i="48"/>
  <c r="A6720" i="48"/>
  <c r="E9425" i="48"/>
  <c r="C9381" i="48"/>
  <c r="F11613" i="48"/>
  <c r="A10798" i="48"/>
  <c r="B8793" i="48"/>
  <c r="F9898" i="48"/>
  <c r="C8890" i="48"/>
  <c r="B11743" i="48"/>
  <c r="B12094" i="48"/>
  <c r="C8923" i="48"/>
  <c r="C11752" i="48"/>
  <c r="E11483" i="48"/>
  <c r="A12300" i="48"/>
  <c r="B11880" i="48"/>
  <c r="A11272" i="48"/>
  <c r="D10315" i="48"/>
  <c r="G9671" i="48"/>
  <c r="G10538" i="48"/>
  <c r="D10384" i="48"/>
  <c r="E11057" i="48"/>
  <c r="D8685" i="48"/>
  <c r="E12315" i="48"/>
  <c r="D12032" i="48"/>
  <c r="C11534" i="48"/>
  <c r="D7704" i="48"/>
  <c r="D10190" i="48"/>
  <c r="D11429" i="48"/>
  <c r="E7991" i="48"/>
  <c r="C10151" i="48"/>
  <c r="A9306" i="48"/>
  <c r="C11240" i="48"/>
  <c r="E11276" i="48"/>
  <c r="A12264" i="48"/>
  <c r="D11744" i="48"/>
  <c r="B11431" i="48"/>
  <c r="A11113" i="48"/>
  <c r="E10154" i="48"/>
  <c r="D9455" i="48"/>
  <c r="E8949" i="48"/>
  <c r="C12238" i="48"/>
  <c r="D11921" i="48"/>
  <c r="D11829" i="48"/>
  <c r="A9925" i="48"/>
  <c r="G9010" i="48"/>
  <c r="C10005" i="48"/>
  <c r="A10916" i="48"/>
  <c r="G5956" i="48"/>
  <c r="D5228" i="48"/>
  <c r="C10075" i="48"/>
  <c r="E9958" i="48"/>
  <c r="B10323" i="48"/>
  <c r="A9776" i="48"/>
  <c r="D10526" i="48"/>
  <c r="A8073" i="48"/>
  <c r="B11284" i="48"/>
  <c r="A10664" i="48"/>
  <c r="E11435" i="48"/>
  <c r="B12040" i="48"/>
  <c r="B11189" i="48"/>
  <c r="G5367" i="48"/>
  <c r="G5453" i="48"/>
  <c r="G5162" i="48"/>
  <c r="G5030" i="48"/>
  <c r="G5172" i="48"/>
  <c r="G5358" i="48"/>
  <c r="G5132" i="48"/>
  <c r="G5457" i="48"/>
  <c r="C12266" i="48"/>
  <c r="G7703" i="48"/>
  <c r="D7954" i="48"/>
  <c r="E11602" i="48"/>
  <c r="A10804" i="48"/>
  <c r="F11528" i="48"/>
  <c r="A11117" i="48"/>
  <c r="C8432" i="48"/>
  <c r="E11306" i="48"/>
  <c r="B10998" i="48"/>
  <c r="D12148" i="48"/>
  <c r="D5584" i="48"/>
  <c r="G11669" i="48"/>
  <c r="C6929" i="48"/>
  <c r="D11480" i="48"/>
  <c r="C11019" i="48"/>
  <c r="D12162" i="48"/>
  <c r="G9063" i="48"/>
  <c r="B11881" i="48"/>
  <c r="G10320" i="48"/>
  <c r="D11072" i="48"/>
  <c r="G12125" i="48"/>
  <c r="E10454" i="48"/>
  <c r="A11167" i="48"/>
  <c r="E11940" i="48"/>
  <c r="G8990" i="48"/>
  <c r="C10154" i="48"/>
  <c r="A11461" i="48"/>
  <c r="D9028" i="48"/>
  <c r="G11428" i="48"/>
  <c r="D11248" i="48"/>
  <c r="G6677" i="48"/>
  <c r="B9974" i="48"/>
  <c r="F7059" i="48"/>
  <c r="F11845" i="48"/>
  <c r="D10411" i="48"/>
  <c r="G5165" i="48"/>
  <c r="G5433" i="48"/>
  <c r="G5025" i="48"/>
  <c r="G5212" i="48"/>
  <c r="G5304" i="48"/>
  <c r="D5065" i="48"/>
  <c r="D9425" i="48"/>
  <c r="G9727" i="48"/>
  <c r="D7143" i="48"/>
  <c r="F8988" i="48"/>
  <c r="A7451" i="48"/>
  <c r="A9383" i="48"/>
  <c r="G6537" i="48"/>
  <c r="C7935" i="48"/>
  <c r="E8709" i="48"/>
  <c r="F10370" i="48"/>
  <c r="D9805" i="48"/>
  <c r="B6642" i="48"/>
  <c r="F9287" i="48"/>
  <c r="G9898" i="48"/>
  <c r="D7048" i="48"/>
  <c r="D11730" i="48"/>
  <c r="A11823" i="48"/>
  <c r="G11941" i="48"/>
  <c r="F11606" i="48"/>
  <c r="G10727" i="48"/>
  <c r="G12159" i="48"/>
  <c r="A11541" i="48"/>
  <c r="B8206" i="48"/>
  <c r="F9832" i="48"/>
  <c r="B8985" i="48"/>
  <c r="A4807" i="48"/>
  <c r="B10265" i="48"/>
  <c r="E10850" i="48"/>
  <c r="A9278" i="48"/>
  <c r="D11370" i="48"/>
  <c r="F12264" i="48"/>
  <c r="E12292" i="48"/>
  <c r="E11202" i="48"/>
  <c r="G6711" i="48"/>
  <c r="C8438" i="48"/>
  <c r="B11260" i="48"/>
  <c r="D10575" i="48"/>
  <c r="F11699" i="48"/>
  <c r="D11616" i="48"/>
  <c r="C12021" i="48"/>
  <c r="D6469" i="48"/>
  <c r="F8696" i="48"/>
  <c r="F11005" i="48"/>
  <c r="A10705" i="48"/>
  <c r="B8335" i="48"/>
  <c r="C9512" i="48"/>
  <c r="F8834" i="48"/>
  <c r="B11728" i="48"/>
  <c r="F11498" i="48"/>
  <c r="E8524" i="48"/>
  <c r="D8036" i="48"/>
  <c r="G9608" i="48"/>
  <c r="F9540" i="48"/>
  <c r="A11371" i="48"/>
  <c r="E11368" i="48"/>
  <c r="D11273" i="48"/>
  <c r="G9714" i="48"/>
  <c r="G9054" i="48"/>
  <c r="G11148" i="48"/>
  <c r="E8683" i="48"/>
  <c r="D11667" i="48"/>
  <c r="A10495" i="48"/>
  <c r="D11572" i="48"/>
  <c r="E11735" i="48"/>
  <c r="G11815" i="48"/>
  <c r="D11763" i="48"/>
  <c r="A12249" i="48"/>
  <c r="F9020" i="48"/>
  <c r="G11688" i="48"/>
  <c r="G9047" i="48"/>
  <c r="F9483" i="48"/>
  <c r="D12317" i="48"/>
  <c r="A9125" i="48"/>
  <c r="E9426" i="48"/>
  <c r="E10441" i="48"/>
  <c r="D10098" i="48"/>
  <c r="B8636" i="48"/>
  <c r="B12001" i="48"/>
  <c r="E10532" i="48"/>
  <c r="B11218" i="48"/>
  <c r="C8224" i="48"/>
  <c r="E11983" i="48"/>
  <c r="A10917" i="48"/>
  <c r="G5193" i="48"/>
  <c r="G5084" i="48"/>
  <c r="G5377" i="48"/>
  <c r="G5342" i="48"/>
  <c r="G8047" i="48"/>
  <c r="D8971" i="48"/>
  <c r="C8895" i="48"/>
  <c r="A9989" i="48"/>
  <c r="E10385" i="48"/>
  <c r="G5888" i="48"/>
  <c r="A9795" i="48"/>
  <c r="C9457" i="48"/>
  <c r="A9760" i="48"/>
  <c r="C9599" i="48"/>
  <c r="C7616" i="48"/>
  <c r="D5835" i="48"/>
  <c r="G8725" i="48"/>
  <c r="D8266" i="48"/>
  <c r="F9623" i="48"/>
  <c r="C8635" i="48"/>
  <c r="G9673" i="48"/>
  <c r="C8904" i="48"/>
  <c r="F9592" i="48"/>
  <c r="F10623" i="48"/>
  <c r="C7387" i="48"/>
  <c r="C5687" i="48"/>
  <c r="C10312" i="48"/>
  <c r="E9379" i="48"/>
  <c r="F10772" i="48"/>
  <c r="F8832" i="48"/>
  <c r="D11282" i="48"/>
  <c r="F11256" i="48"/>
  <c r="B11536" i="48"/>
  <c r="A10774" i="48"/>
  <c r="B11805" i="48"/>
  <c r="G9995" i="48"/>
  <c r="B11014" i="48"/>
  <c r="D10516" i="48"/>
  <c r="D10610" i="48"/>
  <c r="F11194" i="48"/>
  <c r="G10651" i="48"/>
  <c r="G7946" i="48"/>
  <c r="A8748" i="48"/>
  <c r="F10091" i="48"/>
  <c r="G7884" i="48"/>
  <c r="C7790" i="48"/>
  <c r="B9596" i="48"/>
  <c r="C10968" i="48"/>
  <c r="D8737" i="48"/>
  <c r="G9793" i="48"/>
  <c r="C8968" i="48"/>
  <c r="F9696" i="48"/>
  <c r="F10665" i="48"/>
  <c r="G11171" i="48"/>
  <c r="D10665" i="48"/>
  <c r="B12036" i="48"/>
  <c r="G11377" i="48"/>
  <c r="G10539" i="48"/>
  <c r="A7837" i="48"/>
  <c r="C10488" i="48"/>
  <c r="C10398" i="48"/>
  <c r="A11850" i="48"/>
  <c r="G10161" i="48"/>
  <c r="E11041" i="48"/>
  <c r="F11056" i="48"/>
  <c r="G10351" i="48"/>
  <c r="E9375" i="48"/>
  <c r="C10498" i="48"/>
  <c r="E11671" i="48"/>
  <c r="D11888" i="48"/>
  <c r="E9465" i="48"/>
  <c r="B7266" i="48"/>
  <c r="D8666" i="48"/>
  <c r="E10193" i="48"/>
  <c r="A5917" i="48"/>
  <c r="F6192" i="48"/>
  <c r="A6976" i="48"/>
  <c r="D5464" i="48"/>
  <c r="C9485" i="48"/>
  <c r="C8858" i="48"/>
  <c r="F10701" i="48"/>
  <c r="A11952" i="48"/>
  <c r="F11409" i="48"/>
  <c r="A7345" i="48"/>
  <c r="D4965" i="48"/>
  <c r="C10666" i="48"/>
  <c r="F12116" i="48"/>
  <c r="A9316" i="48"/>
  <c r="G5953" i="48"/>
  <c r="F9625" i="48"/>
  <c r="D11595" i="48"/>
  <c r="E11441" i="48"/>
  <c r="F11694" i="48"/>
  <c r="C10562" i="48"/>
  <c r="E12134" i="48"/>
  <c r="F10541" i="48"/>
  <c r="B10092" i="48"/>
  <c r="C7998" i="48"/>
  <c r="C10638" i="48"/>
  <c r="D10350" i="48"/>
  <c r="G9367" i="48"/>
  <c r="G11791" i="48"/>
  <c r="C8268" i="48"/>
  <c r="F10905" i="48"/>
  <c r="A11175" i="48"/>
  <c r="D10357" i="48"/>
  <c r="G10739" i="48"/>
  <c r="E10432" i="48"/>
  <c r="G7654" i="48"/>
  <c r="C9857" i="48"/>
  <c r="D10523" i="48"/>
  <c r="B11701" i="48"/>
  <c r="B10710" i="48"/>
  <c r="B11326" i="48"/>
  <c r="E9439" i="48"/>
  <c r="C8793" i="48"/>
  <c r="C9414" i="48"/>
  <c r="E12158" i="48"/>
  <c r="C8004" i="48"/>
  <c r="G12108" i="48"/>
  <c r="G5126" i="48"/>
  <c r="G5182" i="48"/>
  <c r="F4181" i="48"/>
  <c r="D8043" i="48"/>
  <c r="D7314" i="48"/>
  <c r="C8261" i="48"/>
  <c r="D8594" i="48"/>
  <c r="D7689" i="48"/>
  <c r="A10281" i="48"/>
  <c r="A9302" i="48"/>
  <c r="F9438" i="48"/>
  <c r="C8583" i="48"/>
  <c r="C11149" i="48"/>
  <c r="A10799" i="48"/>
  <c r="D10371" i="48"/>
  <c r="F11633" i="48"/>
  <c r="G12261" i="48"/>
  <c r="D7721" i="48"/>
  <c r="D7616" i="48"/>
  <c r="C7764" i="48"/>
  <c r="D9861" i="48"/>
  <c r="F11002" i="48"/>
  <c r="B11694" i="48"/>
  <c r="E10680" i="48"/>
  <c r="B12317" i="48"/>
  <c r="F11199" i="48"/>
  <c r="E10890" i="48"/>
  <c r="B8625" i="48"/>
  <c r="A9336" i="48"/>
  <c r="D4855" i="48"/>
  <c r="E8658" i="48"/>
  <c r="D10211" i="48"/>
  <c r="C7200" i="48"/>
  <c r="G10763" i="48"/>
  <c r="A11614" i="48"/>
  <c r="G11901" i="48"/>
  <c r="D10486" i="48"/>
  <c r="G10245" i="48"/>
  <c r="G9738" i="48"/>
  <c r="F10750" i="48"/>
  <c r="D12048" i="48"/>
  <c r="A11032" i="48"/>
  <c r="B10875" i="48"/>
  <c r="G8842" i="48"/>
  <c r="B11915" i="48"/>
  <c r="F11166" i="48"/>
  <c r="F10974" i="48"/>
  <c r="A12089" i="48"/>
  <c r="B11938" i="48"/>
  <c r="G5157" i="48"/>
  <c r="D10811" i="48"/>
  <c r="G6073" i="48"/>
  <c r="D7072" i="48"/>
  <c r="C11288" i="48"/>
  <c r="E9251" i="48"/>
  <c r="A8936" i="48"/>
  <c r="A9473" i="48"/>
  <c r="E11766" i="48"/>
  <c r="G11622" i="48"/>
  <c r="D11161" i="48"/>
  <c r="G12066" i="48"/>
  <c r="A11440" i="48"/>
  <c r="C11198" i="48"/>
  <c r="G5080" i="48"/>
  <c r="B7798" i="48"/>
  <c r="E10778" i="48"/>
  <c r="F11704" i="48"/>
  <c r="F7945" i="48"/>
  <c r="B11467" i="48"/>
  <c r="A11869" i="48"/>
  <c r="D8678" i="48"/>
  <c r="F10857" i="48"/>
  <c r="G9225" i="48"/>
  <c r="G10186" i="48"/>
  <c r="E10616" i="48"/>
  <c r="D10345" i="48"/>
  <c r="G5436" i="48"/>
  <c r="D10104" i="48"/>
  <c r="G8855" i="48"/>
  <c r="D11403" i="48"/>
  <c r="A9896" i="48"/>
  <c r="B10107" i="48"/>
  <c r="C9949" i="48"/>
  <c r="F8331" i="48"/>
  <c r="E10847" i="48"/>
  <c r="F5421" i="48"/>
  <c r="D5347" i="48"/>
  <c r="D4884" i="48"/>
  <c r="F9901" i="48"/>
  <c r="B4357" i="48"/>
  <c r="E8287" i="48"/>
  <c r="C7038" i="48"/>
  <c r="C6424" i="48"/>
  <c r="B7892" i="48"/>
  <c r="G4716" i="48"/>
  <c r="C6508" i="48"/>
  <c r="A6005" i="48"/>
  <c r="D8774" i="48"/>
  <c r="C8270" i="48"/>
  <c r="B4232" i="48"/>
  <c r="E4758" i="48"/>
  <c r="G7223" i="48"/>
  <c r="D5891" i="48"/>
  <c r="G6555" i="48"/>
  <c r="C6008" i="48"/>
  <c r="E9836" i="48"/>
  <c r="C11028" i="48"/>
  <c r="G10796" i="48"/>
  <c r="F6583" i="48"/>
  <c r="D9543" i="48"/>
  <c r="B10933" i="48"/>
  <c r="F7195" i="48"/>
  <c r="D9671" i="48"/>
  <c r="B10957" i="48"/>
  <c r="E9191" i="48"/>
  <c r="G10200" i="48"/>
  <c r="E12101" i="48"/>
  <c r="B11505" i="48"/>
  <c r="B4445" i="48"/>
  <c r="B6973" i="48"/>
  <c r="E8488" i="48"/>
  <c r="D5205" i="48"/>
  <c r="E7529" i="48"/>
  <c r="B9973" i="48"/>
  <c r="F9983" i="48"/>
  <c r="C7183" i="48"/>
  <c r="F10182" i="48"/>
  <c r="C9326" i="48"/>
  <c r="G9558" i="48"/>
  <c r="F11868" i="48"/>
  <c r="E8612" i="48"/>
  <c r="G6701" i="48"/>
  <c r="B10052" i="48"/>
  <c r="C10237" i="48"/>
  <c r="F6514" i="48"/>
  <c r="B5708" i="48"/>
  <c r="D9471" i="48"/>
  <c r="G9950" i="48"/>
  <c r="F5774" i="48"/>
  <c r="D8793" i="48"/>
  <c r="F10671" i="48"/>
  <c r="E9555" i="48"/>
  <c r="F11320" i="48"/>
  <c r="D10067" i="48"/>
  <c r="F11185" i="48"/>
  <c r="G10486" i="48"/>
  <c r="B11886" i="48"/>
  <c r="D8364" i="48"/>
  <c r="D8410" i="48"/>
  <c r="G9694" i="48"/>
  <c r="C8935" i="48"/>
  <c r="D7374" i="48"/>
  <c r="A6961" i="48"/>
  <c r="B10136" i="48"/>
  <c r="C10321" i="48"/>
  <c r="A8809" i="48"/>
  <c r="C10514" i="48"/>
  <c r="A9761" i="48"/>
  <c r="C11409" i="48"/>
  <c r="B11167" i="48"/>
  <c r="F11968" i="48"/>
  <c r="A12019" i="48"/>
  <c r="A11236" i="48"/>
  <c r="A12213" i="48"/>
  <c r="B9998" i="48"/>
  <c r="G8786" i="48"/>
  <c r="B9625" i="48"/>
  <c r="A6742" i="48"/>
  <c r="A10293" i="48"/>
  <c r="E10051" i="48"/>
  <c r="E9244" i="48"/>
  <c r="C11176" i="48"/>
  <c r="F9033" i="48"/>
  <c r="E9366" i="48"/>
  <c r="D11426" i="48"/>
  <c r="G10964" i="48"/>
  <c r="D11443" i="48"/>
  <c r="G11700" i="48"/>
  <c r="A10924" i="48"/>
  <c r="A11868" i="48"/>
  <c r="E11329" i="48"/>
  <c r="C12235" i="48"/>
  <c r="B6318" i="48"/>
  <c r="F6732" i="48"/>
  <c r="E9241" i="48"/>
  <c r="G5683" i="48"/>
  <c r="G5732" i="48"/>
  <c r="C9320" i="48"/>
  <c r="C6773" i="48"/>
  <c r="B10592" i="48"/>
  <c r="B8606" i="48"/>
  <c r="A6879" i="48"/>
  <c r="E7175" i="48"/>
  <c r="A8425" i="48"/>
  <c r="E8077" i="48"/>
  <c r="G4839" i="48"/>
  <c r="C7765" i="48"/>
  <c r="C10992" i="48"/>
  <c r="E10834" i="48"/>
  <c r="G11483" i="48"/>
  <c r="F9610" i="48"/>
  <c r="A9903" i="48"/>
  <c r="C9508" i="48"/>
  <c r="F9834" i="48"/>
  <c r="D9241" i="48"/>
  <c r="C9604" i="48"/>
  <c r="E10932" i="48"/>
  <c r="B11783" i="48"/>
  <c r="G10866" i="48"/>
  <c r="A11316" i="48"/>
  <c r="A8549" i="48"/>
  <c r="A5136" i="48"/>
  <c r="A8631" i="48"/>
  <c r="D8356" i="48"/>
  <c r="G4872" i="48"/>
  <c r="B8693" i="48"/>
  <c r="B8814" i="48"/>
  <c r="C6081" i="48"/>
  <c r="C11298" i="48"/>
  <c r="A8683" i="48"/>
  <c r="A9294" i="48"/>
  <c r="E12227" i="48"/>
  <c r="B9670" i="48"/>
  <c r="F7998" i="48"/>
  <c r="D9889" i="48"/>
  <c r="F10247" i="48"/>
  <c r="D5923" i="48"/>
  <c r="A7602" i="48"/>
  <c r="C11316" i="48"/>
  <c r="G9487" i="48"/>
  <c r="E7981" i="48"/>
  <c r="A10055" i="48"/>
  <c r="C11471" i="48"/>
  <c r="D8024" i="48"/>
  <c r="G10992" i="48"/>
  <c r="F11398" i="48"/>
  <c r="G10598" i="48"/>
  <c r="E10099" i="48"/>
  <c r="B10392" i="48"/>
  <c r="G9926" i="48"/>
  <c r="A12083" i="48"/>
  <c r="C9047" i="48"/>
  <c r="E10307" i="48"/>
  <c r="E9718" i="48"/>
  <c r="G11764" i="48"/>
  <c r="D11053" i="48"/>
  <c r="A11719" i="48"/>
  <c r="F11891" i="48"/>
  <c r="G11680" i="48"/>
  <c r="G8947" i="48"/>
  <c r="E12088" i="48"/>
  <c r="E7689" i="48"/>
  <c r="E7612" i="48"/>
  <c r="C9823" i="48"/>
  <c r="B9141" i="48"/>
  <c r="G7130" i="48"/>
  <c r="E10078" i="48"/>
  <c r="C8724" i="48"/>
  <c r="B10703" i="48"/>
  <c r="C8202" i="48"/>
  <c r="D8191" i="48"/>
  <c r="A9095" i="48"/>
  <c r="B8553" i="48"/>
  <c r="D6985" i="48"/>
  <c r="C8035" i="48"/>
  <c r="B5785" i="48"/>
  <c r="G9105" i="48"/>
  <c r="E10618" i="48"/>
  <c r="F8994" i="48"/>
  <c r="A9309" i="48"/>
  <c r="C9299" i="48"/>
  <c r="G9416" i="48"/>
  <c r="G8875" i="48"/>
  <c r="G9777" i="48"/>
  <c r="C9557" i="48"/>
  <c r="A11406" i="48"/>
  <c r="D11491" i="48"/>
  <c r="F11661" i="48"/>
  <c r="G11581" i="48"/>
  <c r="A11057" i="48"/>
  <c r="A10878" i="48"/>
  <c r="D11612" i="48"/>
  <c r="A11237" i="48"/>
  <c r="B9561" i="48"/>
  <c r="G8477" i="48"/>
  <c r="E10568" i="48"/>
  <c r="D8766" i="48"/>
  <c r="C9571" i="48"/>
  <c r="C9652" i="48"/>
  <c r="E9096" i="48"/>
  <c r="A10268" i="48"/>
  <c r="B10251" i="48"/>
  <c r="B11787" i="48"/>
  <c r="C12293" i="48"/>
  <c r="D10770" i="48"/>
  <c r="B12190" i="48"/>
  <c r="B8076" i="48"/>
  <c r="C7622" i="48"/>
  <c r="D9536" i="48"/>
  <c r="B10232" i="48"/>
  <c r="G8341" i="48"/>
  <c r="C11792" i="48"/>
  <c r="A9825" i="48"/>
  <c r="C10203" i="48"/>
  <c r="E11527" i="48"/>
  <c r="A12043" i="48"/>
  <c r="F11529" i="48"/>
  <c r="B11017" i="48"/>
  <c r="F11826" i="48"/>
  <c r="C10202" i="48"/>
  <c r="B12008" i="48"/>
  <c r="B11846" i="48"/>
  <c r="C12330" i="48"/>
  <c r="A11656" i="48"/>
  <c r="C9596" i="48"/>
  <c r="C12070" i="48"/>
  <c r="G9382" i="48"/>
  <c r="G8691" i="48"/>
  <c r="E11736" i="48"/>
  <c r="G10207" i="48"/>
  <c r="F11115" i="48"/>
  <c r="G9070" i="48"/>
  <c r="B8092" i="48"/>
  <c r="D7640" i="48"/>
  <c r="D9855" i="48"/>
  <c r="C10311" i="48"/>
  <c r="C12157" i="48"/>
  <c r="F12185" i="48"/>
  <c r="E11297" i="48"/>
  <c r="C9349" i="48"/>
  <c r="D10555" i="48"/>
  <c r="D7167" i="48"/>
  <c r="G6277" i="48"/>
  <c r="G12156" i="48"/>
  <c r="C10175" i="48"/>
  <c r="B12130" i="48"/>
  <c r="B5878" i="48"/>
  <c r="C4250" i="48"/>
  <c r="C6077" i="48"/>
  <c r="F6973" i="48"/>
  <c r="E10719" i="48"/>
  <c r="E11155" i="48"/>
  <c r="C4772" i="48"/>
  <c r="D9327" i="48"/>
  <c r="D7884" i="48"/>
  <c r="C6546" i="48"/>
  <c r="E9728" i="48"/>
  <c r="D5453" i="48"/>
  <c r="G7609" i="48"/>
  <c r="F9662" i="48"/>
  <c r="B9573" i="48"/>
  <c r="F6442" i="48"/>
  <c r="E10398" i="48"/>
  <c r="E9660" i="48"/>
  <c r="G9970" i="48"/>
  <c r="D9619" i="48"/>
  <c r="D8277" i="48"/>
  <c r="G9721" i="48"/>
  <c r="F10647" i="48"/>
  <c r="C6295" i="48"/>
  <c r="D7893" i="48"/>
  <c r="A7109" i="48"/>
  <c r="E9889" i="48"/>
  <c r="D4997" i="48"/>
  <c r="G9137" i="48"/>
  <c r="D8851" i="48"/>
  <c r="B10588" i="48"/>
  <c r="A10302" i="48"/>
  <c r="D4964" i="48"/>
  <c r="C10773" i="48"/>
  <c r="C6089" i="48"/>
  <c r="C7471" i="48"/>
  <c r="G9131" i="48"/>
  <c r="C8020" i="48"/>
  <c r="D7532" i="48"/>
  <c r="C9072" i="48"/>
  <c r="A11430" i="48"/>
  <c r="D10105" i="48"/>
  <c r="G11336" i="48"/>
  <c r="D10846" i="48"/>
  <c r="G11597" i="48"/>
  <c r="G12084" i="48"/>
  <c r="G10135" i="48"/>
  <c r="C12144" i="48"/>
  <c r="D11660" i="48"/>
  <c r="D10311" i="48"/>
  <c r="F11019" i="48"/>
  <c r="C7340" i="48"/>
  <c r="A8794" i="48"/>
  <c r="D4972" i="48"/>
  <c r="B7294" i="48"/>
  <c r="D5313" i="48"/>
  <c r="C9827" i="48"/>
  <c r="D5112" i="48"/>
  <c r="E9018" i="48"/>
  <c r="B10630" i="48"/>
  <c r="A10288" i="48"/>
  <c r="D5604" i="48"/>
  <c r="C10811" i="48"/>
  <c r="G10312" i="48"/>
  <c r="C12317" i="48"/>
  <c r="E11044" i="48"/>
  <c r="E11673" i="48"/>
  <c r="D10648" i="48"/>
  <c r="F9007" i="48"/>
  <c r="C10029" i="48"/>
  <c r="C8641" i="48"/>
  <c r="G10324" i="48"/>
  <c r="F11033" i="48"/>
  <c r="F11970" i="48"/>
  <c r="E11816" i="48"/>
  <c r="D9947" i="48"/>
  <c r="B12155" i="48"/>
  <c r="F11557" i="48"/>
  <c r="E11032" i="48"/>
  <c r="A4871" i="48"/>
  <c r="E6667" i="48"/>
  <c r="C8378" i="48"/>
  <c r="B10320" i="48"/>
  <c r="A11202" i="48"/>
  <c r="F9591" i="48"/>
  <c r="F6366" i="48"/>
  <c r="D7358" i="48"/>
  <c r="D9927" i="48"/>
  <c r="B10605" i="48"/>
  <c r="C10305" i="48"/>
  <c r="G11679" i="48"/>
  <c r="E11749" i="48"/>
  <c r="G11073" i="48"/>
  <c r="D7173" i="48"/>
  <c r="D7316" i="48"/>
  <c r="D9027" i="48"/>
  <c r="A11363" i="48"/>
  <c r="C10920" i="48"/>
  <c r="F9377" i="48"/>
  <c r="G8922" i="48"/>
  <c r="G11044" i="48"/>
  <c r="D10847" i="48"/>
  <c r="E11770" i="48"/>
  <c r="G11263" i="48"/>
  <c r="C11821" i="48"/>
  <c r="F11120" i="48"/>
  <c r="C8358" i="48"/>
  <c r="F6205" i="48"/>
  <c r="E10333" i="48"/>
  <c r="F11949" i="48"/>
  <c r="D10116" i="48"/>
  <c r="E9764" i="48"/>
  <c r="A6093" i="48"/>
  <c r="E9322" i="48"/>
  <c r="B12087" i="48"/>
  <c r="G11498" i="48"/>
  <c r="C7068" i="48"/>
  <c r="A9954" i="48"/>
  <c r="E11823" i="48"/>
  <c r="B11241" i="48"/>
  <c r="G11584" i="48"/>
  <c r="B12261" i="48"/>
  <c r="D10827" i="48"/>
  <c r="A10508" i="48"/>
  <c r="F12317" i="48"/>
  <c r="G12253" i="48"/>
  <c r="E11313" i="48"/>
  <c r="G9082" i="48"/>
  <c r="F10696" i="48"/>
  <c r="A11736" i="48"/>
  <c r="C11870" i="48"/>
  <c r="D7174" i="48"/>
  <c r="D10862" i="48"/>
  <c r="A11173" i="48"/>
  <c r="C5865" i="48"/>
  <c r="C10491" i="48"/>
  <c r="B10600" i="48"/>
  <c r="C11580" i="48"/>
  <c r="E11532" i="48"/>
  <c r="G11685" i="48"/>
  <c r="A11448" i="48"/>
  <c r="G11475" i="48"/>
  <c r="G11058" i="48"/>
  <c r="E10490" i="48"/>
  <c r="A9626" i="48"/>
  <c r="G9441" i="48"/>
  <c r="D11323" i="48"/>
  <c r="D12257" i="48"/>
  <c r="A11045" i="48"/>
  <c r="E10376" i="48"/>
  <c r="G9381" i="48"/>
  <c r="B10123" i="48"/>
  <c r="D10562" i="48"/>
  <c r="F5846" i="48"/>
  <c r="D7110" i="48"/>
  <c r="C10415" i="48"/>
  <c r="A12321" i="48"/>
  <c r="F10201" i="48"/>
  <c r="B10173" i="48"/>
  <c r="C12078" i="48"/>
  <c r="D6131" i="48"/>
  <c r="G11660" i="48"/>
  <c r="D5496" i="48"/>
  <c r="C12129" i="48"/>
  <c r="D10342" i="48"/>
  <c r="A10795" i="48"/>
  <c r="G5147" i="48"/>
  <c r="G5341" i="48"/>
  <c r="G5098" i="48"/>
  <c r="G5460" i="48"/>
  <c r="G5115" i="48"/>
  <c r="G5102" i="48"/>
  <c r="G5327" i="48"/>
  <c r="G5105" i="48"/>
  <c r="F8135" i="48"/>
  <c r="C5741" i="48"/>
  <c r="F7396" i="48"/>
  <c r="E6445" i="48"/>
  <c r="C4452" i="48"/>
  <c r="C7563" i="48"/>
  <c r="F5780" i="48"/>
  <c r="D4830" i="48"/>
  <c r="G6042" i="48"/>
  <c r="A10717" i="48"/>
  <c r="F6809" i="48"/>
  <c r="B6903" i="48"/>
  <c r="E6303" i="48"/>
  <c r="A6229" i="48"/>
  <c r="D6137" i="48"/>
  <c r="F6305" i="48"/>
  <c r="F7003" i="48"/>
  <c r="C11602" i="48"/>
  <c r="D6772" i="48"/>
  <c r="A11746" i="48"/>
  <c r="G5817" i="48"/>
  <c r="F9463" i="48"/>
  <c r="F9368" i="48"/>
  <c r="G6649" i="48"/>
  <c r="F9559" i="48"/>
  <c r="F9464" i="48"/>
  <c r="C10120" i="48"/>
  <c r="D11258" i="48"/>
  <c r="B11773" i="48"/>
  <c r="D10530" i="48"/>
  <c r="G4632" i="48"/>
  <c r="F7068" i="48"/>
  <c r="G7769" i="48"/>
  <c r="E7308" i="48"/>
  <c r="G7400" i="48"/>
  <c r="F7050" i="48"/>
  <c r="G6950" i="48"/>
  <c r="D8442" i="48"/>
  <c r="A9940" i="48"/>
  <c r="F10755" i="48"/>
  <c r="A10468" i="48"/>
  <c r="G10492" i="48"/>
  <c r="A7508" i="48"/>
  <c r="A8071" i="48"/>
  <c r="F9436" i="48"/>
  <c r="B10629" i="48"/>
  <c r="B5744" i="48"/>
  <c r="D9496" i="48"/>
  <c r="C8359" i="48"/>
  <c r="A7184" i="48"/>
  <c r="A9719" i="48"/>
  <c r="D9868" i="48"/>
  <c r="E9614" i="48"/>
  <c r="C8312" i="48"/>
  <c r="B11079" i="48"/>
  <c r="G10370" i="48"/>
  <c r="A11476" i="48"/>
  <c r="A8753" i="48"/>
  <c r="A10517" i="48"/>
  <c r="F9337" i="48"/>
  <c r="D11519" i="48"/>
  <c r="E9792" i="48"/>
  <c r="F10302" i="48"/>
  <c r="E10541" i="48"/>
  <c r="B11292" i="48"/>
  <c r="A10818" i="48"/>
  <c r="E9949" i="48"/>
  <c r="E11546" i="48"/>
  <c r="D11843" i="48"/>
  <c r="G9004" i="48"/>
  <c r="G11536" i="48"/>
  <c r="C5324" i="48"/>
  <c r="D7271" i="48"/>
  <c r="B9489" i="48"/>
  <c r="F4375" i="48"/>
  <c r="G3090" i="48"/>
  <c r="F9637" i="48"/>
  <c r="F10579" i="48"/>
  <c r="A9205" i="48"/>
  <c r="E7057" i="48"/>
  <c r="C6674" i="48"/>
  <c r="F10330" i="48"/>
  <c r="B3629" i="48"/>
  <c r="D7776" i="48"/>
  <c r="A6856" i="48"/>
  <c r="D5499" i="48"/>
  <c r="D6939" i="48"/>
  <c r="D9310" i="48"/>
  <c r="C10236" i="48"/>
  <c r="D7583" i="48"/>
  <c r="C8663" i="48"/>
  <c r="B8543" i="48"/>
  <c r="G8796" i="48"/>
  <c r="D7577" i="48"/>
  <c r="D6945" i="48"/>
  <c r="D11706" i="48"/>
  <c r="G11916" i="48"/>
  <c r="E12112" i="48"/>
  <c r="B12125" i="48"/>
  <c r="D11617" i="48"/>
  <c r="F11575" i="48"/>
  <c r="G12111" i="48"/>
  <c r="D11365" i="48"/>
  <c r="C6266" i="48"/>
  <c r="C9379" i="48"/>
  <c r="E9347" i="48"/>
  <c r="C6848" i="48"/>
  <c r="D5232" i="48"/>
  <c r="F9768" i="48"/>
  <c r="D7650" i="48"/>
  <c r="D9691" i="48"/>
  <c r="G9709" i="48"/>
  <c r="A12246" i="48"/>
  <c r="D10985" i="48"/>
  <c r="F11841" i="48"/>
  <c r="A11733" i="48"/>
  <c r="B5892" i="48"/>
  <c r="B10378" i="48"/>
  <c r="B9207" i="48"/>
  <c r="D7106" i="48"/>
  <c r="C7992" i="48"/>
  <c r="A10017" i="48"/>
  <c r="E8868" i="48"/>
  <c r="F10397" i="48"/>
  <c r="G10728" i="48"/>
  <c r="A11467" i="48"/>
  <c r="E12268" i="48"/>
  <c r="A11692" i="48"/>
  <c r="F11250" i="48"/>
  <c r="A12237" i="48"/>
  <c r="D12075" i="48"/>
  <c r="A11721" i="48"/>
  <c r="E11846" i="48"/>
  <c r="E12040" i="48"/>
  <c r="E10325" i="48"/>
  <c r="F11861" i="48"/>
  <c r="C12184" i="48"/>
  <c r="G8276" i="48"/>
  <c r="G11440" i="48"/>
  <c r="B12226" i="48"/>
  <c r="F11683" i="48"/>
  <c r="D7009" i="48"/>
  <c r="B5753" i="48"/>
  <c r="C10481" i="48"/>
  <c r="E9942" i="48"/>
  <c r="C11973" i="48"/>
  <c r="D10337" i="48"/>
  <c r="F11289" i="48"/>
  <c r="G10318" i="48"/>
  <c r="D8758" i="48"/>
  <c r="G10938" i="48"/>
  <c r="C12000" i="48"/>
  <c r="D9847" i="48"/>
  <c r="E11549" i="48"/>
  <c r="G8778" i="48"/>
  <c r="D12073" i="48"/>
  <c r="F7204" i="48"/>
  <c r="A8499" i="48"/>
  <c r="F8773" i="48"/>
  <c r="B9559" i="48"/>
  <c r="G8246" i="48"/>
  <c r="A12226" i="48"/>
  <c r="F6247" i="48"/>
  <c r="C11255" i="48"/>
  <c r="C8862" i="48"/>
  <c r="F4309" i="48"/>
  <c r="C9459" i="48"/>
  <c r="D4843" i="48"/>
  <c r="E5820" i="48"/>
  <c r="B9905" i="48"/>
  <c r="F7986" i="48"/>
  <c r="F6064" i="48"/>
  <c r="D7059" i="48"/>
  <c r="F10899" i="48"/>
  <c r="D8984" i="48"/>
  <c r="E7471" i="48"/>
  <c r="D4973" i="48"/>
  <c r="D8047" i="48"/>
  <c r="G9994" i="48"/>
  <c r="C9914" i="48"/>
  <c r="C8333" i="48"/>
  <c r="D8179" i="48"/>
  <c r="D9243" i="48"/>
  <c r="C6412" i="48"/>
  <c r="C8549" i="48"/>
  <c r="G8237" i="48"/>
  <c r="E10979" i="48"/>
  <c r="G9375" i="48"/>
  <c r="E8760" i="48"/>
  <c r="C10165" i="48"/>
  <c r="D6588" i="48"/>
  <c r="G6755" i="48"/>
  <c r="A9490" i="48"/>
  <c r="E10068" i="48"/>
  <c r="C10490" i="48"/>
  <c r="C8560" i="48"/>
  <c r="D11962" i="48"/>
  <c r="F11940" i="48"/>
  <c r="B12048" i="48"/>
  <c r="D10254" i="48"/>
  <c r="F10989" i="48"/>
  <c r="D10531" i="48"/>
  <c r="G11526" i="48"/>
  <c r="F10987" i="48"/>
  <c r="G11960" i="48"/>
  <c r="F11994" i="48"/>
  <c r="E11410" i="48"/>
  <c r="B9230" i="48"/>
  <c r="D9167" i="48"/>
  <c r="D7658" i="48"/>
  <c r="F8185" i="48"/>
  <c r="D8510" i="48"/>
  <c r="D8046" i="48"/>
  <c r="A9874" i="48"/>
  <c r="G8373" i="48"/>
  <c r="D9999" i="48"/>
  <c r="A9322" i="48"/>
  <c r="F4067" i="48"/>
  <c r="C10215" i="48"/>
  <c r="G11683" i="48"/>
  <c r="G12130" i="48"/>
  <c r="G11788" i="48"/>
  <c r="G10470" i="48"/>
  <c r="E11554" i="48"/>
  <c r="B7046" i="48"/>
  <c r="G9227" i="48"/>
  <c r="C9096" i="48"/>
  <c r="B11991" i="48"/>
  <c r="E11132" i="48"/>
  <c r="E12065" i="48"/>
  <c r="A11591" i="48"/>
  <c r="A10814" i="48"/>
  <c r="C11373" i="48"/>
  <c r="A11866" i="48"/>
  <c r="D12123" i="48"/>
  <c r="G11314" i="48"/>
  <c r="A8767" i="48"/>
  <c r="G7485" i="48"/>
  <c r="D9315" i="48"/>
  <c r="B10575" i="48"/>
  <c r="G6743" i="48"/>
  <c r="C8265" i="48"/>
  <c r="B9019" i="48"/>
  <c r="A9375" i="48"/>
  <c r="A8893" i="48"/>
  <c r="D7016" i="48"/>
  <c r="A11110" i="48"/>
  <c r="G11373" i="48"/>
  <c r="D11292" i="48"/>
  <c r="F8965" i="48"/>
  <c r="D9724" i="48"/>
  <c r="C10007" i="48"/>
  <c r="C12081" i="48"/>
  <c r="F7481" i="48"/>
  <c r="A9924" i="48"/>
  <c r="A9393" i="48"/>
  <c r="A11883" i="48"/>
  <c r="F11666" i="48"/>
  <c r="B11526" i="48"/>
  <c r="D9105" i="48"/>
  <c r="C11916" i="48"/>
  <c r="A12314" i="48"/>
  <c r="A10776" i="48"/>
  <c r="G4798" i="48"/>
  <c r="A10712" i="48"/>
  <c r="G10933" i="48"/>
  <c r="E11646" i="48"/>
  <c r="D10840" i="48"/>
  <c r="D8589" i="48"/>
  <c r="E10436" i="48"/>
  <c r="D12330" i="48"/>
  <c r="C11009" i="48"/>
  <c r="B5689" i="48"/>
  <c r="A10749" i="48"/>
  <c r="G11459" i="48"/>
  <c r="D12084" i="48"/>
  <c r="E12119" i="48"/>
  <c r="D11163" i="48"/>
  <c r="E11165" i="48"/>
  <c r="C11424" i="48"/>
  <c r="A12056" i="48"/>
  <c r="B11894" i="48"/>
  <c r="B12073" i="48"/>
  <c r="G10016" i="48"/>
  <c r="B12210" i="48"/>
  <c r="E12120" i="48"/>
  <c r="G8854" i="48"/>
  <c r="F8929" i="48"/>
  <c r="G10757" i="48"/>
  <c r="E11065" i="48"/>
  <c r="B6581" i="48"/>
  <c r="E10862" i="48"/>
  <c r="G9188" i="48"/>
  <c r="D7138" i="48"/>
  <c r="B12044" i="48"/>
  <c r="G11072" i="48"/>
  <c r="E11256" i="48"/>
  <c r="F12327" i="48"/>
  <c r="G10557" i="48"/>
  <c r="D4920" i="48"/>
  <c r="E9955" i="48"/>
  <c r="C9271" i="48"/>
  <c r="F11748" i="48"/>
  <c r="D10387" i="48"/>
  <c r="F11754" i="48"/>
  <c r="C10785" i="48"/>
  <c r="D9431" i="48"/>
  <c r="C8160" i="48"/>
  <c r="G11484" i="48"/>
  <c r="D9714" i="48"/>
  <c r="C11291" i="48"/>
  <c r="B10819" i="48"/>
  <c r="D11280" i="48"/>
  <c r="C11680" i="48"/>
  <c r="F9329" i="48"/>
  <c r="G11016" i="48"/>
  <c r="F10539" i="48"/>
  <c r="D10089" i="48"/>
  <c r="E9996" i="48"/>
  <c r="C11704" i="48"/>
  <c r="F10952" i="48"/>
  <c r="A11383" i="48"/>
  <c r="G5472" i="48"/>
  <c r="G5395" i="48"/>
  <c r="G5049" i="48"/>
  <c r="G5414" i="48"/>
  <c r="G5490" i="48"/>
  <c r="G5452" i="48"/>
  <c r="G5086" i="48"/>
  <c r="G5013" i="48"/>
  <c r="A4841" i="48"/>
  <c r="D9402" i="48"/>
  <c r="C9840" i="48"/>
  <c r="D8885" i="48"/>
  <c r="D5380" i="48"/>
  <c r="F9748" i="48"/>
  <c r="A10118" i="48"/>
  <c r="C11281" i="48"/>
  <c r="G10824" i="48"/>
  <c r="B11124" i="48"/>
  <c r="D10247" i="48"/>
  <c r="C7389" i="48"/>
  <c r="E10424" i="48"/>
  <c r="B12159" i="48"/>
  <c r="A11708" i="48"/>
  <c r="F12037" i="48"/>
  <c r="F11363" i="48"/>
  <c r="D11033" i="48"/>
  <c r="G12073" i="48"/>
  <c r="E8420" i="48"/>
  <c r="A10701" i="48"/>
  <c r="G7848" i="48"/>
  <c r="G7080" i="48"/>
  <c r="A6864" i="48"/>
  <c r="F10479" i="48"/>
  <c r="C8842" i="48"/>
  <c r="D12097" i="48"/>
  <c r="C8057" i="48"/>
  <c r="C4778" i="48"/>
  <c r="C12286" i="48"/>
  <c r="G5736" i="48"/>
  <c r="B10307" i="48"/>
  <c r="G11145" i="48"/>
  <c r="F11615" i="48"/>
  <c r="E11430" i="48"/>
  <c r="D10396" i="48"/>
  <c r="E8108" i="48"/>
  <c r="E11127" i="48"/>
  <c r="D10788" i="48"/>
  <c r="A9186" i="48"/>
  <c r="F10352" i="48"/>
  <c r="A11732" i="48"/>
  <c r="C8452" i="48"/>
  <c r="B11755" i="48"/>
  <c r="D10655" i="48"/>
  <c r="G12115" i="48"/>
  <c r="E11400" i="48"/>
  <c r="D11689" i="48"/>
  <c r="D10858" i="48"/>
  <c r="F10848" i="48"/>
  <c r="G10125" i="48"/>
  <c r="C10101" i="48"/>
  <c r="F12125" i="48"/>
  <c r="D7154" i="48"/>
  <c r="B11231" i="48"/>
  <c r="D8022" i="48"/>
  <c r="B11625" i="48"/>
  <c r="D12091" i="48"/>
  <c r="G10794" i="48"/>
  <c r="G9874" i="48"/>
  <c r="D8922" i="48"/>
  <c r="A12191" i="48"/>
  <c r="D11020" i="48"/>
  <c r="F9694" i="48"/>
  <c r="D9053" i="48"/>
  <c r="B12270" i="48"/>
  <c r="D9841" i="48"/>
  <c r="C11057" i="48"/>
  <c r="D11680" i="48"/>
  <c r="F10047" i="48"/>
  <c r="G11210" i="48"/>
  <c r="B11038" i="48"/>
  <c r="G10910" i="48"/>
  <c r="G10872" i="48"/>
  <c r="G5378" i="48"/>
  <c r="G5103" i="48"/>
  <c r="G5094" i="48"/>
  <c r="G5069" i="48"/>
  <c r="G5221" i="48"/>
  <c r="D3690" i="48"/>
  <c r="G5575" i="48"/>
  <c r="E7364" i="48"/>
  <c r="F2832" i="48"/>
  <c r="G7016" i="48"/>
  <c r="C11257" i="48"/>
  <c r="A5478" i="48"/>
  <c r="C4962" i="48"/>
  <c r="F3719" i="48"/>
  <c r="E8336" i="48"/>
  <c r="F10803" i="48"/>
  <c r="F11916" i="48"/>
  <c r="C6357" i="48"/>
  <c r="A10427" i="48"/>
  <c r="B9712" i="48"/>
  <c r="C9156" i="48"/>
  <c r="G11827" i="48"/>
  <c r="G11196" i="48"/>
  <c r="B4397" i="48"/>
  <c r="D5198" i="48"/>
  <c r="B8353" i="48"/>
  <c r="B9717" i="48"/>
  <c r="C5074" i="48"/>
  <c r="D9631" i="48"/>
  <c r="A8663" i="48"/>
  <c r="A7874" i="48"/>
  <c r="F6382" i="48"/>
  <c r="D6761" i="48"/>
  <c r="B7664" i="48"/>
  <c r="A6724" i="48"/>
  <c r="F10775" i="48"/>
  <c r="C9907" i="48"/>
  <c r="B8375" i="48"/>
  <c r="D10169" i="48"/>
  <c r="E9966" i="48"/>
  <c r="F4307" i="48"/>
  <c r="A10332" i="48"/>
  <c r="A11685" i="48"/>
  <c r="C9524" i="48"/>
  <c r="D10805" i="48"/>
  <c r="A11709" i="48"/>
  <c r="E11034" i="48"/>
  <c r="B11446" i="48"/>
  <c r="E11576" i="48"/>
  <c r="C6599" i="48"/>
  <c r="A5752" i="48"/>
  <c r="G8443" i="48"/>
  <c r="A9682" i="48"/>
  <c r="B10447" i="48"/>
  <c r="C5896" i="48"/>
  <c r="D9830" i="48"/>
  <c r="B9726" i="48"/>
  <c r="G8853" i="48"/>
  <c r="C8421" i="48"/>
  <c r="B10908" i="48"/>
  <c r="E9678" i="48"/>
  <c r="D5462" i="48"/>
  <c r="C10177" i="48"/>
  <c r="C9027" i="48"/>
  <c r="E11403" i="48"/>
  <c r="F11997" i="48"/>
  <c r="D10515" i="48"/>
  <c r="C12048" i="48"/>
  <c r="D10807" i="48"/>
  <c r="G6586" i="48"/>
  <c r="E10440" i="48"/>
  <c r="F7429" i="48"/>
  <c r="C10385" i="48"/>
  <c r="C10962" i="48"/>
  <c r="F10729" i="48"/>
  <c r="G12110" i="48"/>
  <c r="E11449" i="48"/>
  <c r="G9715" i="48"/>
  <c r="E7713" i="48"/>
  <c r="F8865" i="48"/>
  <c r="B10874" i="48"/>
  <c r="G9901" i="48"/>
  <c r="E11867" i="48"/>
  <c r="G10785" i="48"/>
  <c r="B11913" i="48"/>
  <c r="A11725" i="48"/>
  <c r="D11664" i="48"/>
  <c r="F11155" i="48"/>
  <c r="F10868" i="48"/>
  <c r="D11824" i="48"/>
  <c r="F9865" i="48"/>
  <c r="D11651" i="48"/>
  <c r="F11454" i="48"/>
  <c r="G11711" i="48"/>
  <c r="E9384" i="48"/>
  <c r="D12059" i="48"/>
  <c r="F11806" i="48"/>
  <c r="F12047" i="48"/>
  <c r="B12324" i="48"/>
  <c r="C9577" i="48"/>
  <c r="B8607" i="48"/>
  <c r="F10430" i="48"/>
  <c r="F9460" i="48"/>
  <c r="C9918" i="48"/>
  <c r="C11717" i="48"/>
  <c r="E11803" i="48"/>
  <c r="B11900" i="48"/>
  <c r="C12074" i="48"/>
  <c r="E11745" i="48"/>
  <c r="F10568" i="48"/>
  <c r="E12072" i="48"/>
  <c r="F11827" i="48"/>
  <c r="C12255" i="48"/>
  <c r="D9877" i="48"/>
  <c r="G10314" i="48"/>
  <c r="C11256" i="48"/>
  <c r="E11288" i="48"/>
  <c r="F11439" i="48"/>
  <c r="C5498" i="48"/>
  <c r="A8495" i="48"/>
  <c r="C9010" i="48"/>
  <c r="A5333" i="48"/>
  <c r="B8116" i="48"/>
  <c r="F10993" i="48"/>
  <c r="B12315" i="48"/>
  <c r="E9132" i="48"/>
  <c r="B10580" i="48"/>
  <c r="B7988" i="48"/>
  <c r="D7760" i="48"/>
  <c r="E9074" i="48"/>
  <c r="F8320" i="48"/>
  <c r="B9363" i="48"/>
  <c r="F2376" i="48"/>
  <c r="F5360" i="48"/>
  <c r="E5160" i="48"/>
  <c r="F4038" i="48"/>
  <c r="F9523" i="48"/>
  <c r="C4640" i="48"/>
  <c r="C7294" i="48"/>
  <c r="B9281" i="48"/>
  <c r="F8356" i="48"/>
  <c r="B5234" i="48"/>
  <c r="C5128" i="48"/>
  <c r="C4895" i="48"/>
  <c r="C7550" i="48"/>
  <c r="F8136" i="48"/>
  <c r="A8170" i="48"/>
  <c r="D5336" i="48"/>
  <c r="F10470" i="48"/>
  <c r="C9653" i="48"/>
  <c r="G8745" i="48"/>
  <c r="B10340" i="48"/>
  <c r="E6511" i="48"/>
  <c r="E5522" i="48"/>
  <c r="F5858" i="48"/>
  <c r="D7500" i="48"/>
  <c r="E4792" i="48"/>
  <c r="B9617" i="48"/>
  <c r="C4977" i="48"/>
  <c r="A7753" i="48"/>
  <c r="E6356" i="48"/>
  <c r="C5394" i="48"/>
  <c r="D8079" i="48"/>
  <c r="F10021" i="48"/>
  <c r="G8956" i="48"/>
  <c r="F10483" i="48"/>
  <c r="B10558" i="48"/>
  <c r="A9141" i="48"/>
  <c r="G10220" i="48"/>
  <c r="E8388" i="48"/>
  <c r="G8836" i="48"/>
  <c r="E7989" i="48"/>
  <c r="G8224" i="48"/>
  <c r="F10298" i="48"/>
  <c r="B10357" i="48"/>
  <c r="C7057" i="48"/>
  <c r="A8943" i="48"/>
  <c r="C5778" i="48"/>
  <c r="G8416" i="48"/>
  <c r="F10322" i="48"/>
  <c r="B10381" i="48"/>
  <c r="C6817" i="48"/>
  <c r="F10315" i="48"/>
  <c r="F4099" i="48"/>
  <c r="G11399" i="48"/>
  <c r="E11232" i="48"/>
  <c r="E11525" i="48"/>
  <c r="E12046" i="48"/>
  <c r="A12132" i="48"/>
  <c r="G11882" i="48"/>
  <c r="G4709" i="48"/>
  <c r="F6676" i="48"/>
  <c r="A7771" i="48"/>
  <c r="C7674" i="48"/>
  <c r="A5632" i="48"/>
  <c r="F4239" i="48"/>
  <c r="A6989" i="48"/>
  <c r="B9377" i="48"/>
  <c r="E6782" i="48"/>
  <c r="G6994" i="48"/>
  <c r="B9381" i="48"/>
  <c r="A6934" i="48"/>
  <c r="B9710" i="48"/>
  <c r="E8622" i="48"/>
  <c r="G7817" i="48"/>
  <c r="A9052" i="48"/>
  <c r="F9317" i="48"/>
  <c r="C8484" i="48"/>
  <c r="C11810" i="48"/>
  <c r="A10258" i="48"/>
  <c r="G6501" i="48"/>
  <c r="C11043" i="48"/>
  <c r="D9575" i="48"/>
  <c r="C9849" i="48"/>
  <c r="B10382" i="48"/>
  <c r="D5564" i="48"/>
  <c r="D9390" i="48"/>
  <c r="D9238" i="48"/>
  <c r="C10563" i="48"/>
  <c r="B11987" i="48"/>
  <c r="F11420" i="48"/>
  <c r="C3967" i="48"/>
  <c r="F8219" i="48"/>
  <c r="D8151" i="48"/>
  <c r="F9327" i="48"/>
  <c r="E7760" i="48"/>
  <c r="C7827" i="48"/>
  <c r="C9399" i="48"/>
  <c r="D8426" i="48"/>
  <c r="B9192" i="48"/>
  <c r="D7383" i="48"/>
  <c r="D9514" i="48"/>
  <c r="C9291" i="48"/>
  <c r="C10564" i="48"/>
  <c r="A8870" i="48"/>
  <c r="C8855" i="48"/>
  <c r="F10759" i="48"/>
  <c r="A6180" i="48"/>
  <c r="A709" i="48"/>
  <c r="F7032" i="48"/>
  <c r="E8254" i="48"/>
  <c r="F7355" i="48"/>
  <c r="D7452" i="48"/>
  <c r="C6050" i="48"/>
  <c r="C5873" i="48"/>
  <c r="F7920" i="48"/>
  <c r="E10526" i="48"/>
  <c r="B10129" i="48"/>
  <c r="C10326" i="48"/>
  <c r="A12290" i="48"/>
  <c r="G9819" i="48"/>
  <c r="C9044" i="48"/>
  <c r="G8141" i="48"/>
  <c r="E8664" i="48"/>
  <c r="B9513" i="48"/>
  <c r="B9470" i="48"/>
  <c r="E7000" i="48"/>
  <c r="D7019" i="48"/>
  <c r="B7456" i="48"/>
  <c r="B9872" i="48"/>
  <c r="G6017" i="48"/>
  <c r="E9173" i="48"/>
  <c r="D6828" i="48"/>
  <c r="E10503" i="48"/>
  <c r="F10079" i="48"/>
  <c r="A7965" i="48"/>
  <c r="C7324" i="48"/>
  <c r="C11178" i="48"/>
  <c r="G9207" i="48"/>
  <c r="D9970" i="48"/>
  <c r="E10141" i="48"/>
  <c r="C10571" i="48"/>
  <c r="E11831" i="48"/>
  <c r="A12303" i="48"/>
  <c r="F11805" i="48"/>
  <c r="B11245" i="48"/>
  <c r="F12086" i="48"/>
  <c r="B11770" i="48"/>
  <c r="G9951" i="48"/>
  <c r="E10779" i="48"/>
  <c r="E11641" i="48"/>
  <c r="G11754" i="48"/>
  <c r="E9769" i="48"/>
  <c r="B8716" i="48"/>
  <c r="C9460" i="48"/>
  <c r="B10058" i="48"/>
  <c r="G8804" i="48"/>
  <c r="C7535" i="48"/>
  <c r="F10270" i="48"/>
  <c r="C9782" i="48"/>
  <c r="D9449" i="48"/>
  <c r="D7660" i="48"/>
  <c r="E10533" i="48"/>
  <c r="F10109" i="48"/>
  <c r="B11935" i="48"/>
  <c r="D10113" i="48"/>
  <c r="B11300" i="48"/>
  <c r="B11521" i="48"/>
  <c r="G11178" i="48"/>
  <c r="D8313" i="48"/>
  <c r="C8082" i="48"/>
  <c r="B6169" i="48"/>
  <c r="G9640" i="48"/>
  <c r="D8941" i="48"/>
  <c r="C9168" i="48"/>
  <c r="E10296" i="48"/>
  <c r="C11944" i="48"/>
  <c r="D6902" i="48"/>
  <c r="E10894" i="48"/>
  <c r="D12194" i="48"/>
  <c r="E11675" i="48"/>
  <c r="D12127" i="48"/>
  <c r="G10321" i="48"/>
  <c r="D10426" i="48"/>
  <c r="B11129" i="48"/>
  <c r="E11905" i="48"/>
  <c r="D11309" i="48"/>
  <c r="A12029" i="48"/>
  <c r="G5957" i="48"/>
  <c r="B12135" i="48"/>
  <c r="B11432" i="48"/>
  <c r="D11600" i="48"/>
  <c r="A10981" i="48"/>
  <c r="G11650" i="48"/>
  <c r="E10851" i="48"/>
  <c r="E11206" i="48"/>
  <c r="A9614" i="48"/>
  <c r="G10852" i="48"/>
  <c r="E11336" i="48"/>
  <c r="F11022" i="48"/>
  <c r="G10611" i="48"/>
  <c r="C11640" i="48"/>
  <c r="A9345" i="48"/>
  <c r="F10841" i="48"/>
  <c r="E11371" i="48"/>
  <c r="A11863" i="48"/>
  <c r="D1997" i="48"/>
  <c r="E5300" i="48"/>
  <c r="A5778" i="48"/>
  <c r="F7928" i="48"/>
  <c r="C6047" i="48"/>
  <c r="E6238" i="48"/>
  <c r="E8594" i="48"/>
  <c r="B7408" i="48"/>
  <c r="B8211" i="48"/>
  <c r="D6087" i="48"/>
  <c r="F6458" i="48"/>
  <c r="F7682" i="48"/>
  <c r="D5500" i="48"/>
  <c r="E4950" i="48"/>
  <c r="D5074" i="48"/>
  <c r="A7011" i="48"/>
  <c r="C7248" i="48"/>
  <c r="A8143" i="48"/>
  <c r="A7200" i="48"/>
  <c r="D7483" i="48"/>
  <c r="G6933" i="48"/>
  <c r="E7798" i="48"/>
  <c r="C7759" i="48"/>
  <c r="C8514" i="48"/>
  <c r="E10590" i="48"/>
  <c r="F10326" i="48"/>
  <c r="G9019" i="48"/>
  <c r="B10193" i="48"/>
  <c r="A10052" i="48"/>
  <c r="A8729" i="48"/>
  <c r="C10390" i="48"/>
  <c r="G9846" i="48"/>
  <c r="C11369" i="48"/>
  <c r="B11043" i="48"/>
  <c r="F12012" i="48"/>
  <c r="G5739" i="48"/>
  <c r="C10035" i="48"/>
  <c r="G8123" i="48"/>
  <c r="D8361" i="48"/>
  <c r="E8899" i="48"/>
  <c r="G7082" i="48"/>
  <c r="D6958" i="48"/>
  <c r="G8397" i="48"/>
  <c r="B10196" i="48"/>
  <c r="G9695" i="48"/>
  <c r="D6834" i="48"/>
  <c r="C10381" i="48"/>
  <c r="C7270" i="48"/>
  <c r="B9577" i="48"/>
  <c r="B7776" i="48"/>
  <c r="A7032" i="48"/>
  <c r="B9490" i="48"/>
  <c r="E9068" i="48"/>
  <c r="G9236" i="48"/>
  <c r="E7803" i="48"/>
  <c r="A7969" i="48"/>
  <c r="B8399" i="48"/>
  <c r="D7723" i="48"/>
  <c r="A9747" i="48"/>
  <c r="G6984" i="48"/>
  <c r="B7506" i="48"/>
  <c r="B7157" i="48"/>
  <c r="B8096" i="48"/>
  <c r="B9888" i="48"/>
  <c r="C8932" i="48"/>
  <c r="A8891" i="48"/>
  <c r="G6529" i="48"/>
  <c r="E9204" i="48"/>
  <c r="F8828" i="48"/>
  <c r="C9296" i="48"/>
  <c r="B10812" i="48"/>
  <c r="F10434" i="48"/>
  <c r="D7340" i="48"/>
  <c r="A10542" i="48"/>
  <c r="C8672" i="48"/>
  <c r="E10535" i="48"/>
  <c r="D8952" i="48"/>
  <c r="B10477" i="48"/>
  <c r="F10095" i="48"/>
  <c r="A9960" i="48"/>
  <c r="A10179" i="48"/>
  <c r="F6010" i="48"/>
  <c r="B8162" i="48"/>
  <c r="B7504" i="48"/>
  <c r="D5793" i="48"/>
  <c r="B8876" i="48"/>
  <c r="D7955" i="48"/>
  <c r="C11242" i="48"/>
  <c r="E9847" i="48"/>
  <c r="F10763" i="48"/>
  <c r="A9250" i="48"/>
  <c r="D4944" i="48"/>
  <c r="A10845" i="48"/>
  <c r="F10068" i="48"/>
  <c r="A8695" i="48"/>
  <c r="C8649" i="48"/>
  <c r="E10165" i="48"/>
  <c r="D9333" i="48"/>
  <c r="C11233" i="48"/>
  <c r="C10591" i="48"/>
  <c r="A11750" i="48"/>
  <c r="G11507" i="48"/>
  <c r="E11871" i="48"/>
  <c r="D10425" i="48"/>
  <c r="D11835" i="48"/>
  <c r="B10984" i="48"/>
  <c r="G11560" i="48"/>
  <c r="E11344" i="48"/>
  <c r="F11821" i="48"/>
  <c r="G12027" i="48"/>
  <c r="D12120" i="48"/>
  <c r="B11277" i="48"/>
  <c r="G11837" i="48"/>
  <c r="E11621" i="48"/>
  <c r="F12102" i="48"/>
  <c r="G12308" i="48"/>
  <c r="A11313" i="48"/>
  <c r="B11786" i="48"/>
  <c r="G10375" i="48"/>
  <c r="E12126" i="48"/>
  <c r="E9997" i="48"/>
  <c r="C12211" i="48"/>
  <c r="G10985" i="48"/>
  <c r="E10843" i="48"/>
  <c r="D12012" i="48"/>
  <c r="B12177" i="48"/>
  <c r="E11657" i="48"/>
  <c r="D10679" i="48"/>
  <c r="A11653" i="48"/>
  <c r="G11818" i="48"/>
  <c r="F11403" i="48"/>
  <c r="G11886" i="48"/>
  <c r="C9791" i="48"/>
  <c r="D7085" i="48"/>
  <c r="D9472" i="48"/>
  <c r="B8780" i="48"/>
  <c r="A9325" i="48"/>
  <c r="F9602" i="48"/>
  <c r="C9716" i="48"/>
  <c r="D7366" i="48"/>
  <c r="F9268" i="48"/>
  <c r="B10102" i="48"/>
  <c r="B8048" i="48"/>
  <c r="A6960" i="48"/>
  <c r="A8975" i="48"/>
  <c r="B8479" i="48"/>
  <c r="A6835" i="48"/>
  <c r="C7791" i="48"/>
  <c r="G9136" i="48"/>
  <c r="C7860" i="48"/>
  <c r="F10334" i="48"/>
  <c r="D7197" i="48"/>
  <c r="B10457" i="48"/>
  <c r="A10063" i="48"/>
  <c r="D8890" i="48"/>
  <c r="F8980" i="48"/>
  <c r="D9529" i="48"/>
  <c r="B10866" i="48"/>
  <c r="F10480" i="48"/>
  <c r="D8726" i="48"/>
  <c r="A10524" i="48"/>
  <c r="D6773" i="48"/>
  <c r="E10553" i="48"/>
  <c r="C8977" i="48"/>
  <c r="B10507" i="48"/>
  <c r="F10129" i="48"/>
  <c r="F10992" i="48"/>
  <c r="A11478" i="48"/>
  <c r="B11959" i="48"/>
  <c r="G10548" i="48"/>
  <c r="E12283" i="48"/>
  <c r="D10133" i="48"/>
  <c r="D11027" i="48"/>
  <c r="A11267" i="48"/>
  <c r="B11316" i="48"/>
  <c r="E11524" i="48"/>
  <c r="G12175" i="48"/>
  <c r="B11569" i="48"/>
  <c r="E12169" i="48"/>
  <c r="D11461" i="48"/>
  <c r="G11226" i="48"/>
  <c r="F11787" i="48"/>
  <c r="F5992" i="48"/>
  <c r="D8654" i="48"/>
  <c r="F8903" i="48"/>
  <c r="F10862" i="48"/>
  <c r="G8464" i="48"/>
  <c r="G8942" i="48"/>
  <c r="D8108" i="48"/>
  <c r="F7927" i="48"/>
  <c r="D9828" i="48"/>
  <c r="E5116" i="48"/>
  <c r="G9768" i="48"/>
  <c r="F7993" i="48"/>
  <c r="E8915" i="48"/>
  <c r="C8851" i="48"/>
  <c r="E10020" i="48"/>
  <c r="A10634" i="48"/>
  <c r="D9016" i="48"/>
  <c r="F9638" i="48"/>
  <c r="G8983" i="48"/>
  <c r="E10320" i="48"/>
  <c r="D7321" i="48"/>
  <c r="B10278" i="48"/>
  <c r="C11964" i="48"/>
  <c r="C10802" i="48"/>
  <c r="C9342" i="48"/>
  <c r="D7222" i="48"/>
  <c r="E10053" i="48"/>
  <c r="G8666" i="48"/>
  <c r="E10918" i="48"/>
  <c r="C11697" i="48"/>
  <c r="C10459" i="48"/>
  <c r="D12214" i="48"/>
  <c r="B11455" i="48"/>
  <c r="A10803" i="48"/>
  <c r="E11695" i="48"/>
  <c r="F12256" i="48"/>
  <c r="G11945" i="48"/>
  <c r="D12143" i="48"/>
  <c r="A12235" i="48"/>
  <c r="B12268" i="48"/>
  <c r="G10337" i="48"/>
  <c r="E11692" i="48"/>
  <c r="F11721" i="48"/>
  <c r="D10442" i="48"/>
  <c r="D11092" i="48"/>
  <c r="A11116" i="48"/>
  <c r="B11145" i="48"/>
  <c r="G11241" i="48"/>
  <c r="G10622" i="48"/>
  <c r="E11921" i="48"/>
  <c r="F12018" i="48"/>
  <c r="D10751" i="48"/>
  <c r="D11581" i="48"/>
  <c r="A11661" i="48"/>
  <c r="F9938" i="48"/>
  <c r="C4646" i="48"/>
  <c r="A11482" i="48"/>
  <c r="D10053" i="48"/>
  <c r="G11200" i="48"/>
  <c r="D10886" i="48"/>
  <c r="G11557" i="48"/>
  <c r="B12321" i="48"/>
  <c r="B12230" i="48"/>
  <c r="E11578" i="48"/>
  <c r="D10336" i="48"/>
  <c r="G10127" i="48"/>
  <c r="D10316" i="48"/>
  <c r="A8990" i="48"/>
  <c r="A12206" i="48"/>
  <c r="A12199" i="48"/>
  <c r="B11365" i="48"/>
  <c r="B12086" i="48"/>
  <c r="D10640" i="48"/>
  <c r="A10464" i="48"/>
  <c r="B10707" i="48"/>
  <c r="B12071" i="48"/>
  <c r="C12183" i="48"/>
  <c r="G10925" i="48"/>
  <c r="D11552" i="48"/>
  <c r="G10004" i="48"/>
  <c r="D12169" i="48"/>
  <c r="G12329" i="48"/>
  <c r="C8176" i="48"/>
  <c r="A12071" i="48"/>
  <c r="D11801" i="48"/>
  <c r="C11168" i="48"/>
  <c r="E9551" i="48"/>
  <c r="F10713" i="48"/>
  <c r="G10960" i="48"/>
  <c r="A11767" i="48"/>
  <c r="F11189" i="48"/>
  <c r="A11864" i="48"/>
  <c r="F11550" i="48"/>
  <c r="B11074" i="48"/>
  <c r="G10463" i="48"/>
  <c r="F11919" i="48"/>
  <c r="G11808" i="48"/>
  <c r="B11542" i="48"/>
  <c r="F12011" i="48"/>
  <c r="A8804" i="48"/>
  <c r="G9364" i="48"/>
  <c r="B10665" i="48"/>
  <c r="G9713" i="48"/>
  <c r="G9339" i="48"/>
  <c r="B5751" i="48"/>
  <c r="G9896" i="48"/>
  <c r="B8860" i="48"/>
  <c r="A9613" i="48"/>
  <c r="G9969" i="48"/>
  <c r="G9829" i="48"/>
  <c r="C6743" i="48"/>
  <c r="F9108" i="48"/>
  <c r="E10953" i="48"/>
  <c r="F10768" i="48"/>
  <c r="C9470" i="48"/>
  <c r="D8963" i="48"/>
  <c r="G8350" i="48"/>
  <c r="B10883" i="48"/>
  <c r="C10567" i="48"/>
  <c r="A12022" i="48"/>
  <c r="G10240" i="48"/>
  <c r="F11680" i="48"/>
  <c r="C12199" i="48"/>
  <c r="A11995" i="48"/>
  <c r="G11476" i="48"/>
  <c r="E11708" i="48"/>
  <c r="A10892" i="48"/>
  <c r="D11172" i="48"/>
  <c r="A12092" i="48"/>
  <c r="G11385" i="48"/>
  <c r="E11489" i="48"/>
  <c r="A10873" i="48"/>
  <c r="D11277" i="48"/>
  <c r="A12061" i="48"/>
  <c r="E8752" i="48"/>
  <c r="E10034" i="48"/>
  <c r="G11264" i="48"/>
  <c r="A11944" i="48"/>
  <c r="D11321" i="48"/>
  <c r="G10755" i="48"/>
  <c r="G12077" i="48"/>
  <c r="F12159" i="48"/>
  <c r="E9248" i="48"/>
  <c r="B11016" i="48"/>
  <c r="D10971" i="48"/>
  <c r="G12189" i="48"/>
  <c r="G9210" i="48"/>
  <c r="G10576" i="48"/>
  <c r="G11664" i="48"/>
  <c r="B11285" i="48"/>
  <c r="D11977" i="48"/>
  <c r="C11660" i="48"/>
  <c r="G11104" i="48"/>
  <c r="A10336" i="48"/>
  <c r="D11162" i="48"/>
  <c r="A11063" i="48"/>
  <c r="D10934" i="48"/>
  <c r="F11358" i="48"/>
  <c r="G11326" i="48"/>
  <c r="E10717" i="48"/>
  <c r="F11406" i="48"/>
  <c r="G5791" i="48"/>
  <c r="B4721" i="48"/>
  <c r="B4625" i="48"/>
  <c r="F7708" i="48"/>
  <c r="F5849" i="48"/>
  <c r="C4921" i="48"/>
  <c r="E7429" i="48"/>
  <c r="D5400" i="48"/>
  <c r="A8476" i="48"/>
  <c r="G5519" i="48"/>
  <c r="C7484" i="48"/>
  <c r="B8061" i="48"/>
  <c r="F8291" i="48"/>
  <c r="F8727" i="48"/>
  <c r="C8667" i="48"/>
  <c r="E8872" i="48"/>
  <c r="D7382" i="48"/>
  <c r="F10707" i="48"/>
  <c r="C9018" i="48"/>
  <c r="D7587" i="48"/>
  <c r="F10453" i="48"/>
  <c r="F11116" i="48"/>
  <c r="G5667" i="48"/>
  <c r="E8660" i="48"/>
  <c r="B9647" i="48"/>
  <c r="E7115" i="48"/>
  <c r="A10449" i="48"/>
  <c r="E10726" i="48"/>
  <c r="D7364" i="48"/>
  <c r="A10459" i="48"/>
  <c r="A8840" i="48"/>
  <c r="B7533" i="48"/>
  <c r="G6329" i="48"/>
  <c r="A8687" i="48"/>
  <c r="B7977" i="48"/>
  <c r="B8443" i="48"/>
  <c r="C8859" i="48"/>
  <c r="C7070" i="48"/>
  <c r="G7530" i="48"/>
  <c r="B8832" i="48"/>
  <c r="D6857" i="48"/>
  <c r="F5635" i="48"/>
  <c r="E5544" i="48"/>
  <c r="E5641" i="48"/>
  <c r="E5487" i="48"/>
  <c r="F4478" i="48"/>
  <c r="F6118" i="48"/>
  <c r="D8264" i="48"/>
  <c r="G7150" i="48"/>
  <c r="B8851" i="48"/>
  <c r="F7353" i="48"/>
  <c r="E6776" i="48"/>
  <c r="C5829" i="48"/>
  <c r="G8264" i="48"/>
  <c r="A7374" i="48"/>
  <c r="A7698" i="48"/>
  <c r="C7822" i="48"/>
  <c r="D7472" i="48"/>
  <c r="F8607" i="48"/>
  <c r="B8889" i="48"/>
  <c r="A8740" i="48"/>
  <c r="G5946" i="48"/>
  <c r="A7283" i="48"/>
  <c r="B8308" i="48"/>
  <c r="D6841" i="48"/>
  <c r="F8972" i="48"/>
  <c r="F10646" i="48"/>
  <c r="E8938" i="48"/>
  <c r="B10513" i="48"/>
  <c r="A10391" i="48"/>
  <c r="D6809" i="48"/>
  <c r="C10710" i="48"/>
  <c r="E10129" i="48"/>
  <c r="C11689" i="48"/>
  <c r="B11363" i="48"/>
  <c r="E10721" i="48"/>
  <c r="C5759" i="48"/>
  <c r="E7561" i="48"/>
  <c r="A9220" i="48"/>
  <c r="C6344" i="48"/>
  <c r="D9584" i="48"/>
  <c r="C6456" i="48"/>
  <c r="B9592" i="48"/>
  <c r="D7353" i="48"/>
  <c r="G9538" i="48"/>
  <c r="E11003" i="48"/>
  <c r="C10964" i="48"/>
  <c r="C8988" i="48"/>
  <c r="E9838" i="48"/>
  <c r="C10189" i="48"/>
  <c r="C7810" i="48"/>
  <c r="C7569" i="48"/>
  <c r="E9577" i="48"/>
  <c r="C5600" i="48"/>
  <c r="F7826" i="48"/>
  <c r="B8274" i="48"/>
  <c r="G5945" i="48"/>
  <c r="D9068" i="48"/>
  <c r="C8302" i="48"/>
  <c r="F7372" i="48"/>
  <c r="C7361" i="48"/>
  <c r="G7742" i="48"/>
  <c r="G6610" i="48"/>
  <c r="B9551" i="48"/>
  <c r="G8527" i="48"/>
  <c r="A9619" i="48"/>
  <c r="B6355" i="48"/>
  <c r="C6007" i="48"/>
  <c r="D8159" i="48"/>
  <c r="F6474" i="48"/>
  <c r="G5930" i="48"/>
  <c r="B8976" i="48"/>
  <c r="F9239" i="48"/>
  <c r="D7425" i="48"/>
  <c r="F9238" i="48"/>
  <c r="A9758" i="48"/>
  <c r="D7032" i="48"/>
  <c r="D8877" i="48"/>
  <c r="E10378" i="48"/>
  <c r="G8226" i="48"/>
  <c r="G9513" i="48"/>
  <c r="B10748" i="48"/>
  <c r="E10742" i="48"/>
  <c r="C10348" i="48"/>
  <c r="A9255" i="48"/>
  <c r="A10478" i="48"/>
  <c r="G8273" i="48"/>
  <c r="A9481" i="48"/>
  <c r="F9272" i="48"/>
  <c r="C9104" i="48"/>
  <c r="E10984" i="48"/>
  <c r="C11263" i="48"/>
  <c r="F10543" i="48"/>
  <c r="C10933" i="48"/>
  <c r="A9370" i="48"/>
  <c r="F9501" i="48"/>
  <c r="F7483" i="48"/>
  <c r="C7079" i="48"/>
  <c r="B7166" i="48"/>
  <c r="B9055" i="48"/>
  <c r="F8439" i="48"/>
  <c r="B8620" i="48"/>
  <c r="D9643" i="48"/>
  <c r="D7855" i="48"/>
  <c r="F10958" i="48"/>
  <c r="D9526" i="48"/>
  <c r="A9973" i="48"/>
  <c r="A10703" i="48"/>
  <c r="D9586" i="48"/>
  <c r="F9732" i="48"/>
  <c r="E9642" i="48"/>
  <c r="E10028" i="48"/>
  <c r="F10664" i="48"/>
  <c r="D7834" i="48"/>
  <c r="A10668" i="48"/>
  <c r="C8925" i="48"/>
  <c r="G6469" i="48"/>
  <c r="E8837" i="48"/>
  <c r="B10695" i="48"/>
  <c r="F10337" i="48"/>
  <c r="D11154" i="48"/>
  <c r="A11662" i="48"/>
  <c r="B12167" i="48"/>
  <c r="G10692" i="48"/>
  <c r="F11152" i="48"/>
  <c r="D10341" i="48"/>
  <c r="D11171" i="48"/>
  <c r="A11407" i="48"/>
  <c r="B11456" i="48"/>
  <c r="G11496" i="48"/>
  <c r="G10917" i="48"/>
  <c r="E12224" i="48"/>
  <c r="F12269" i="48"/>
  <c r="F11014" i="48"/>
  <c r="D11624" i="48"/>
  <c r="A11664" i="48"/>
  <c r="B11725" i="48"/>
  <c r="G11773" i="48"/>
  <c r="E11125" i="48"/>
  <c r="F11190" i="48"/>
  <c r="A11005" i="48"/>
  <c r="G12244" i="48"/>
  <c r="D12161" i="48"/>
  <c r="A12193" i="48"/>
  <c r="B12234" i="48"/>
  <c r="G10311" i="48"/>
  <c r="E11630" i="48"/>
  <c r="F11671" i="48"/>
  <c r="D10436" i="48"/>
  <c r="C12320" i="48"/>
  <c r="G10217" i="48"/>
  <c r="F11505" i="48"/>
  <c r="G11887" i="48"/>
  <c r="A11140" i="48"/>
  <c r="B11953" i="48"/>
  <c r="G10806" i="48"/>
  <c r="F11594" i="48"/>
  <c r="G12056" i="48"/>
  <c r="A11397" i="48"/>
  <c r="F11307" i="48"/>
  <c r="D9427" i="48"/>
  <c r="C6812" i="48"/>
  <c r="F8812" i="48"/>
  <c r="B10217" i="48"/>
  <c r="D8728" i="48"/>
  <c r="C7643" i="48"/>
  <c r="G7704" i="48"/>
  <c r="F4365" i="48"/>
  <c r="F8901" i="48"/>
  <c r="C10712" i="48"/>
  <c r="C11963" i="48"/>
  <c r="A9701" i="48"/>
  <c r="C9993" i="48"/>
  <c r="C10386" i="48"/>
  <c r="C8107" i="48"/>
  <c r="D7634" i="48"/>
  <c r="C11621" i="48"/>
  <c r="A11326" i="48"/>
  <c r="G10484" i="48"/>
  <c r="D10241" i="48"/>
  <c r="A11411" i="48"/>
  <c r="E12116" i="48"/>
  <c r="G11201" i="48"/>
  <c r="A12133" i="48"/>
  <c r="B9183" i="48"/>
  <c r="E8280" i="48"/>
  <c r="D6886" i="48"/>
  <c r="E9795" i="48"/>
  <c r="A10384" i="48"/>
  <c r="D11978" i="48"/>
  <c r="D11487" i="48"/>
  <c r="F12121" i="48"/>
  <c r="G10894" i="48"/>
  <c r="G8908" i="48"/>
  <c r="B11653" i="48"/>
  <c r="E12102" i="48"/>
  <c r="G11634" i="48"/>
  <c r="A10783" i="48"/>
  <c r="A12263" i="48"/>
  <c r="F10457" i="48"/>
  <c r="D11561" i="48"/>
  <c r="F6317" i="48"/>
  <c r="G8066" i="48"/>
  <c r="A8824" i="48"/>
  <c r="E7105" i="48"/>
  <c r="G9828" i="48"/>
  <c r="A9266" i="48"/>
  <c r="F12140" i="48"/>
  <c r="D5618" i="48"/>
  <c r="C11767" i="48"/>
  <c r="F8863" i="48"/>
  <c r="F9851" i="48"/>
  <c r="B8912" i="48"/>
  <c r="G9385" i="48"/>
  <c r="C11199" i="48"/>
  <c r="C8873" i="48"/>
  <c r="C8470" i="48"/>
  <c r="F11064" i="48"/>
  <c r="A11600" i="48"/>
  <c r="E11566" i="48"/>
  <c r="D10487" i="48"/>
  <c r="D7872" i="48"/>
  <c r="F9183" i="48"/>
  <c r="D9073" i="48"/>
  <c r="A10396" i="48"/>
  <c r="G11023" i="48"/>
  <c r="D12156" i="48"/>
  <c r="D7193" i="48"/>
  <c r="B5465" i="48"/>
  <c r="E10704" i="48"/>
  <c r="D9287" i="48"/>
  <c r="D10869" i="48"/>
  <c r="C12291" i="48"/>
  <c r="D11869" i="48"/>
  <c r="E11981" i="48"/>
  <c r="E12296" i="48"/>
  <c r="F12245" i="48"/>
  <c r="C10670" i="48"/>
  <c r="F9689" i="48"/>
  <c r="G10783" i="48"/>
  <c r="C10716" i="48"/>
  <c r="C9963" i="48"/>
  <c r="D5509" i="48"/>
  <c r="D7652" i="48"/>
  <c r="A11759" i="48"/>
  <c r="E11493" i="48"/>
  <c r="B11940" i="48"/>
  <c r="F11883" i="48"/>
  <c r="C10401" i="48"/>
  <c r="F7406" i="48"/>
  <c r="A6732" i="48"/>
  <c r="D9605" i="48"/>
  <c r="D10945" i="48"/>
  <c r="B11390" i="48"/>
  <c r="E8098" i="48"/>
  <c r="C11802" i="48"/>
  <c r="F10704" i="48"/>
  <c r="D11658" i="48"/>
  <c r="B12172" i="48"/>
  <c r="G11465" i="48"/>
  <c r="C11605" i="48"/>
  <c r="F12115" i="48"/>
  <c r="D10192" i="48"/>
  <c r="E11677" i="48"/>
  <c r="C12130" i="48"/>
  <c r="F10625" i="48"/>
  <c r="E9978" i="48"/>
  <c r="A10982" i="48"/>
  <c r="D11083" i="48"/>
  <c r="E12081" i="48"/>
  <c r="B12294" i="48"/>
  <c r="A11846" i="48"/>
  <c r="G11367" i="48"/>
  <c r="A11127" i="48"/>
  <c r="D10268" i="48"/>
  <c r="D5368" i="48"/>
  <c r="A10738" i="48"/>
  <c r="A11450" i="48"/>
  <c r="E11669" i="48"/>
  <c r="E11609" i="48"/>
  <c r="A8674" i="48"/>
  <c r="C11515" i="48"/>
  <c r="F10429" i="48"/>
  <c r="F11834" i="48"/>
  <c r="B9035" i="48"/>
  <c r="F10872" i="48"/>
  <c r="D10785" i="48"/>
  <c r="E11377" i="48"/>
  <c r="B11910" i="48"/>
  <c r="B12239" i="48"/>
  <c r="F11696" i="48"/>
  <c r="B11416" i="48"/>
  <c r="D10812" i="48"/>
  <c r="C11014" i="48"/>
  <c r="C11454" i="48"/>
  <c r="G9312" i="48"/>
  <c r="A10522" i="48"/>
  <c r="C9813" i="48"/>
  <c r="D12147" i="48"/>
  <c r="G10594" i="48"/>
  <c r="G12161" i="48"/>
  <c r="G11610" i="48"/>
  <c r="C9566" i="48"/>
  <c r="G8511" i="48"/>
  <c r="G8871" i="48"/>
  <c r="E10425" i="48"/>
  <c r="F11264" i="48"/>
  <c r="A10770" i="48"/>
  <c r="E10228" i="48"/>
  <c r="A6708" i="48"/>
  <c r="D10346" i="48"/>
  <c r="D10220" i="48"/>
  <c r="E12168" i="48"/>
  <c r="F11087" i="48"/>
  <c r="C6537" i="48"/>
  <c r="D12227" i="48"/>
  <c r="A10881" i="48"/>
  <c r="F9260" i="48"/>
  <c r="D10773" i="48"/>
  <c r="B9948" i="48"/>
  <c r="E11655" i="48"/>
  <c r="B12047" i="48"/>
  <c r="G11976" i="48"/>
  <c r="A11703" i="48"/>
  <c r="D10091" i="48"/>
  <c r="G5383" i="48"/>
  <c r="G5302" i="48"/>
  <c r="G5070" i="48"/>
  <c r="G5241" i="48"/>
  <c r="G5261" i="48"/>
  <c r="G5087" i="48"/>
  <c r="G5250" i="48"/>
  <c r="G5068" i="48"/>
  <c r="G5082" i="48"/>
  <c r="G5388" i="48"/>
  <c r="G5002" i="48"/>
  <c r="B5066" i="48"/>
  <c r="D2040" i="48"/>
  <c r="A8357" i="48"/>
  <c r="B5427" i="48"/>
  <c r="C6434" i="48"/>
  <c r="D7920" i="48"/>
  <c r="C6088" i="48"/>
  <c r="E6552" i="48"/>
  <c r="B6442" i="48"/>
  <c r="D4911" i="48"/>
  <c r="G8471" i="48"/>
  <c r="C9611" i="48"/>
  <c r="F10723" i="48"/>
  <c r="C7568" i="48"/>
  <c r="C11270" i="48"/>
  <c r="E5698" i="48"/>
  <c r="E5726" i="48"/>
  <c r="C6300" i="48"/>
  <c r="G7992" i="48"/>
  <c r="E4414" i="48"/>
  <c r="B8245" i="48"/>
  <c r="E8941" i="48"/>
  <c r="F8015" i="48"/>
  <c r="C8207" i="48"/>
  <c r="C9565" i="48"/>
  <c r="A8665" i="48"/>
  <c r="B10095" i="48"/>
  <c r="D11063" i="48"/>
  <c r="C9451" i="48"/>
  <c r="A5448" i="48"/>
  <c r="E9199" i="48"/>
  <c r="B10677" i="48"/>
  <c r="A6929" i="48"/>
  <c r="E9148" i="48"/>
  <c r="A10569" i="48"/>
  <c r="D7080" i="48"/>
  <c r="F6962" i="48"/>
  <c r="G8775" i="48"/>
  <c r="C11597" i="48"/>
  <c r="G10261" i="48"/>
  <c r="F11942" i="48"/>
  <c r="G12129" i="48"/>
  <c r="D11445" i="48"/>
  <c r="G4470" i="48"/>
  <c r="F4217" i="48"/>
  <c r="A4873" i="48"/>
  <c r="C7806" i="48"/>
  <c r="B6444" i="48"/>
  <c r="C6681" i="48"/>
  <c r="F5709" i="48"/>
  <c r="D6347" i="48"/>
  <c r="E7711" i="48"/>
  <c r="C9118" i="48"/>
  <c r="C6583" i="48"/>
  <c r="A10237" i="48"/>
  <c r="C8012" i="48"/>
  <c r="F10243" i="48"/>
  <c r="B10638" i="48"/>
  <c r="E9112" i="48"/>
  <c r="E10840" i="48"/>
  <c r="C7781" i="48"/>
  <c r="A6669" i="48"/>
  <c r="F5810" i="48"/>
  <c r="C9622" i="48"/>
  <c r="C10820" i="48"/>
  <c r="C11047" i="48"/>
  <c r="B4539" i="48"/>
  <c r="F6326" i="48"/>
  <c r="G7611" i="48"/>
  <c r="C11826" i="48"/>
  <c r="B12003" i="48"/>
  <c r="D7895" i="48"/>
  <c r="F6890" i="48"/>
  <c r="A9363" i="48"/>
  <c r="G9423" i="48"/>
  <c r="D6806" i="48"/>
  <c r="A7124" i="48"/>
  <c r="C9222" i="48"/>
  <c r="F10169" i="48"/>
  <c r="G10789" i="48"/>
  <c r="G12116" i="48"/>
  <c r="E12100" i="48"/>
  <c r="D10616" i="48"/>
  <c r="D7603" i="48"/>
  <c r="B8956" i="48"/>
  <c r="E10288" i="48"/>
  <c r="D7653" i="48"/>
  <c r="D10453" i="48"/>
  <c r="D10695" i="48"/>
  <c r="C8236" i="48"/>
  <c r="E10054" i="48"/>
  <c r="G9974" i="48"/>
  <c r="C11505" i="48"/>
  <c r="A11067" i="48"/>
  <c r="A11676" i="48"/>
  <c r="A11197" i="48"/>
  <c r="G11839" i="48"/>
  <c r="F11246" i="48"/>
  <c r="G12141" i="48"/>
  <c r="F11096" i="48"/>
  <c r="G11506" i="48"/>
  <c r="E10934" i="48"/>
  <c r="G11024" i="48"/>
  <c r="D6280" i="48"/>
  <c r="F7581" i="48"/>
  <c r="C6718" i="48"/>
  <c r="D8484" i="48"/>
  <c r="F8271" i="48"/>
  <c r="D8337" i="48"/>
  <c r="B9913" i="48"/>
  <c r="G4502" i="48"/>
  <c r="A10573" i="48"/>
  <c r="C8686" i="48"/>
  <c r="C7828" i="48"/>
  <c r="E9510" i="48"/>
  <c r="F12268" i="48"/>
  <c r="B9778" i="48"/>
  <c r="F8167" i="48"/>
  <c r="E10082" i="48"/>
  <c r="E10591" i="48"/>
  <c r="D8235" i="48"/>
  <c r="C7351" i="48"/>
  <c r="D7473" i="48"/>
  <c r="G7765" i="48"/>
  <c r="E6725" i="48"/>
  <c r="B7670" i="48"/>
  <c r="G8913" i="48"/>
  <c r="G8173" i="48"/>
  <c r="D9276" i="48"/>
  <c r="C10924" i="48"/>
  <c r="A9801" i="48"/>
  <c r="D11013" i="48"/>
  <c r="A9754" i="48"/>
  <c r="D7207" i="48"/>
  <c r="C8469" i="48"/>
  <c r="C9405" i="48"/>
  <c r="C9970" i="48"/>
  <c r="F10856" i="48"/>
  <c r="E10397" i="48"/>
  <c r="C10143" i="48"/>
  <c r="G10904" i="48"/>
  <c r="A11119" i="48"/>
  <c r="D10995" i="48"/>
  <c r="D11352" i="48"/>
  <c r="G10386" i="48"/>
  <c r="C12055" i="48"/>
  <c r="E9974" i="48"/>
  <c r="F12314" i="48"/>
  <c r="D10722" i="48"/>
  <c r="E11929" i="48"/>
  <c r="B11934" i="48"/>
  <c r="F8528" i="48"/>
  <c r="G9480" i="48"/>
  <c r="F10542" i="48"/>
  <c r="A9797" i="48"/>
  <c r="G6998" i="48"/>
  <c r="G7069" i="48"/>
  <c r="D7022" i="48"/>
  <c r="F9474" i="48"/>
  <c r="A10591" i="48"/>
  <c r="E9134" i="48"/>
  <c r="C10538" i="48"/>
  <c r="C8770" i="48"/>
  <c r="B10167" i="48"/>
  <c r="D12034" i="48"/>
  <c r="A12323" i="48"/>
  <c r="C12209" i="48"/>
  <c r="G11740" i="48"/>
  <c r="G11505" i="48"/>
  <c r="G11578" i="48"/>
  <c r="D6268" i="48"/>
  <c r="G9195" i="48"/>
  <c r="G6710" i="48"/>
  <c r="C7150" i="48"/>
  <c r="C7919" i="48"/>
  <c r="C11162" i="48"/>
  <c r="C10161" i="48"/>
  <c r="D6799" i="48"/>
  <c r="F10488" i="48"/>
  <c r="D5164" i="48"/>
  <c r="E9462" i="48"/>
  <c r="D11018" i="48"/>
  <c r="G10048" i="48"/>
  <c r="G12034" i="48"/>
  <c r="B11692" i="48"/>
  <c r="E12076" i="48"/>
  <c r="D11156" i="48"/>
  <c r="B12297" i="48"/>
  <c r="F11058" i="48"/>
  <c r="D11709" i="48"/>
  <c r="C7236" i="48"/>
  <c r="A11527" i="48"/>
  <c r="E11341" i="48"/>
  <c r="E11706" i="48"/>
  <c r="F11135" i="48"/>
  <c r="B11407" i="48"/>
  <c r="A12265" i="48"/>
  <c r="F9376" i="48"/>
  <c r="A11671" i="48"/>
  <c r="E11485" i="48"/>
  <c r="D7240" i="48"/>
  <c r="F11075" i="48"/>
  <c r="C10091" i="48"/>
  <c r="E11480" i="48"/>
  <c r="D11497" i="48"/>
  <c r="D10076" i="48"/>
  <c r="F12187" i="48"/>
  <c r="F10286" i="48"/>
  <c r="G7301" i="48"/>
  <c r="B9884" i="48"/>
  <c r="G8150" i="48"/>
  <c r="C8826" i="48"/>
  <c r="C6952" i="48"/>
  <c r="A10029" i="48"/>
  <c r="B11010" i="48"/>
  <c r="D11827" i="48"/>
  <c r="E11772" i="48"/>
  <c r="A11644" i="48"/>
  <c r="F11394" i="48"/>
  <c r="A12253" i="48"/>
  <c r="A12103" i="48"/>
  <c r="B12262" i="48"/>
  <c r="C12280" i="48"/>
  <c r="C12155" i="48"/>
  <c r="D11718" i="48"/>
  <c r="F11518" i="48"/>
  <c r="A11528" i="48"/>
  <c r="A11319" i="48"/>
  <c r="B11874" i="48"/>
  <c r="D10128" i="48"/>
  <c r="A5899" i="48"/>
  <c r="E8327" i="48"/>
  <c r="G6131" i="48"/>
  <c r="B8019" i="48"/>
  <c r="E8208" i="48"/>
  <c r="C9438" i="48"/>
  <c r="C10518" i="48"/>
  <c r="G11971" i="48"/>
  <c r="B9991" i="48"/>
  <c r="D7208" i="48"/>
  <c r="G5922" i="48"/>
  <c r="G6162" i="48"/>
  <c r="B8320" i="48"/>
  <c r="C3266" i="48"/>
  <c r="F6332" i="48"/>
  <c r="G5566" i="48"/>
  <c r="B5964" i="48"/>
  <c r="A7272" i="48"/>
  <c r="D4914" i="48"/>
  <c r="A9130" i="48"/>
  <c r="C10441" i="48"/>
  <c r="A9720" i="48"/>
  <c r="C7067" i="48"/>
  <c r="E7275" i="48"/>
  <c r="G8838" i="48"/>
  <c r="C11447" i="48"/>
  <c r="B6220" i="48"/>
  <c r="D7758" i="48"/>
  <c r="D8462" i="48"/>
  <c r="C8713" i="48"/>
  <c r="G7018" i="48"/>
  <c r="D7598" i="48"/>
  <c r="G8767" i="48"/>
  <c r="B10156" i="48"/>
  <c r="A9802" i="48"/>
  <c r="G8294" i="48"/>
  <c r="C10341" i="48"/>
  <c r="C7605" i="48"/>
  <c r="F6618" i="48"/>
  <c r="A10458" i="48"/>
  <c r="E10280" i="48"/>
  <c r="C10722" i="48"/>
  <c r="G8366" i="48"/>
  <c r="D12178" i="48"/>
  <c r="F12176" i="48"/>
  <c r="B12224" i="48"/>
  <c r="D10414" i="48"/>
  <c r="G11181" i="48"/>
  <c r="D10707" i="48"/>
  <c r="G11686" i="48"/>
  <c r="G12145" i="48"/>
  <c r="C12259" i="48"/>
  <c r="F12250" i="48"/>
  <c r="E11682" i="48"/>
  <c r="F9263" i="48"/>
  <c r="C9814" i="48"/>
  <c r="G9399" i="48"/>
  <c r="G6656" i="48"/>
  <c r="A7493" i="48"/>
  <c r="D5460" i="48"/>
  <c r="A10410" i="48"/>
  <c r="A8834" i="48"/>
  <c r="B10202" i="48"/>
  <c r="A9778" i="48"/>
  <c r="G8302" i="48"/>
  <c r="C10383" i="48"/>
  <c r="G11855" i="48"/>
  <c r="G12302" i="48"/>
  <c r="G10201" i="48"/>
  <c r="G10838" i="48"/>
  <c r="E12258" i="48"/>
  <c r="C6572" i="48"/>
  <c r="C9597" i="48"/>
  <c r="G9351" i="48"/>
  <c r="G11095" i="48"/>
  <c r="E11516" i="48"/>
  <c r="F11074" i="48"/>
  <c r="B11560" i="48"/>
  <c r="D10764" i="48"/>
  <c r="C10047" i="48"/>
  <c r="E11563" i="48"/>
  <c r="B11032" i="48"/>
  <c r="E12138" i="48"/>
  <c r="C5960" i="48"/>
  <c r="B8981" i="48"/>
  <c r="G5781" i="48"/>
  <c r="C12009" i="48"/>
  <c r="C5845" i="48"/>
  <c r="D7690" i="48"/>
  <c r="B9595" i="48"/>
  <c r="C9843" i="48"/>
  <c r="E9125" i="48"/>
  <c r="E10387" i="48"/>
  <c r="A12026" i="48"/>
  <c r="G10082" i="48"/>
  <c r="A11044" i="48"/>
  <c r="E10550" i="48"/>
  <c r="G9331" i="48"/>
  <c r="G5809" i="48"/>
  <c r="D11243" i="48"/>
  <c r="E9036" i="48"/>
  <c r="C11546" i="48"/>
  <c r="E10265" i="48"/>
  <c r="B11084" i="48"/>
  <c r="F12178" i="48"/>
  <c r="G11234" i="48"/>
  <c r="C11457" i="48"/>
  <c r="A9842" i="48"/>
  <c r="G11047" i="48"/>
  <c r="F10658" i="48"/>
  <c r="A6761" i="48"/>
  <c r="C8603" i="48"/>
  <c r="E11568" i="48"/>
  <c r="F11015" i="48"/>
  <c r="C12164" i="48"/>
  <c r="C7495" i="48"/>
  <c r="F9844" i="48"/>
  <c r="A11690" i="48"/>
  <c r="D11909" i="48"/>
  <c r="C6609" i="48"/>
  <c r="B10490" i="48"/>
  <c r="G10176" i="48"/>
  <c r="A11276" i="48"/>
  <c r="D10905" i="48"/>
  <c r="B11976" i="48"/>
  <c r="E12189" i="48"/>
  <c r="F10720" i="48"/>
  <c r="B11765" i="48"/>
  <c r="G10547" i="48"/>
  <c r="G11529" i="48"/>
  <c r="F12031" i="48"/>
  <c r="E11782" i="48"/>
  <c r="E10723" i="48"/>
  <c r="E9810" i="48"/>
  <c r="D8031" i="48"/>
  <c r="E12080" i="48"/>
  <c r="F11354" i="48"/>
  <c r="F9323" i="48"/>
  <c r="C11133" i="48"/>
  <c r="E9091" i="48"/>
  <c r="D9401" i="48"/>
  <c r="G11492" i="48"/>
  <c r="E12136" i="48"/>
  <c r="F12053" i="48"/>
  <c r="F10969" i="48"/>
  <c r="D11440" i="48"/>
  <c r="D7137" i="48"/>
  <c r="C10709" i="48"/>
  <c r="A6700" i="48"/>
  <c r="A9998" i="48"/>
  <c r="G12020" i="48"/>
  <c r="D10215" i="48"/>
  <c r="D7512" i="48"/>
  <c r="C8179" i="48"/>
  <c r="G9242" i="48"/>
  <c r="G10953" i="48"/>
  <c r="F10036" i="48"/>
  <c r="C10289" i="48"/>
  <c r="C11397" i="48"/>
  <c r="E11469" i="48"/>
  <c r="A10064" i="48"/>
  <c r="E9735" i="48"/>
  <c r="E11056" i="48"/>
  <c r="E9603" i="48"/>
  <c r="C12122" i="48"/>
  <c r="F10532" i="48"/>
  <c r="E10645" i="48"/>
  <c r="G9469" i="48"/>
  <c r="E11352" i="48"/>
  <c r="G5487" i="48"/>
  <c r="G5300" i="48"/>
  <c r="G5418" i="48"/>
  <c r="G5286" i="48"/>
  <c r="G5122" i="48"/>
  <c r="G5364" i="48"/>
  <c r="G5192" i="48"/>
  <c r="G5500" i="48"/>
  <c r="A9424" i="48"/>
  <c r="D11489" i="48"/>
  <c r="F9929" i="48"/>
  <c r="E9370" i="48"/>
  <c r="E11558" i="48"/>
  <c r="D10667" i="48"/>
  <c r="D11168" i="48"/>
  <c r="G9649" i="48"/>
  <c r="E9176" i="48"/>
  <c r="G10398" i="48"/>
  <c r="G11988" i="48"/>
  <c r="C10891" i="48"/>
  <c r="B10442" i="48"/>
  <c r="A10671" i="48"/>
  <c r="F10612" i="48"/>
  <c r="G8683" i="48"/>
  <c r="D12107" i="48"/>
  <c r="G5392" i="48"/>
  <c r="G5015" i="48"/>
  <c r="A4997" i="48"/>
  <c r="B5992" i="48"/>
  <c r="C5393" i="48"/>
  <c r="C11698" i="48"/>
  <c r="F10020" i="48"/>
  <c r="A11650" i="48"/>
  <c r="C7808" i="48"/>
  <c r="B8824" i="48"/>
  <c r="C10196" i="48"/>
  <c r="F8893" i="48"/>
  <c r="E4722" i="48"/>
  <c r="F9914" i="48"/>
  <c r="G7829" i="48"/>
  <c r="B6120" i="48"/>
  <c r="G7717" i="48"/>
  <c r="C9395" i="48"/>
  <c r="E10122" i="48"/>
  <c r="C11774" i="48"/>
  <c r="C8515" i="48"/>
  <c r="C9796" i="48"/>
  <c r="D9383" i="48"/>
  <c r="C8206" i="48"/>
  <c r="F8950" i="48"/>
  <c r="E10996" i="48"/>
  <c r="C8871" i="48"/>
  <c r="A10328" i="48"/>
  <c r="B10355" i="48"/>
  <c r="B11823" i="48"/>
  <c r="C12154" i="48"/>
  <c r="G10661" i="48"/>
  <c r="D11368" i="48"/>
  <c r="G10914" i="48"/>
  <c r="D11905" i="48"/>
  <c r="E11374" i="48"/>
  <c r="G11772" i="48"/>
  <c r="B11041" i="48"/>
  <c r="D11797" i="48"/>
  <c r="D10408" i="48"/>
  <c r="C7411" i="48"/>
  <c r="B10792" i="48"/>
  <c r="G9834" i="48"/>
  <c r="G6952" i="48"/>
  <c r="D9664" i="48"/>
  <c r="A9146" i="48"/>
  <c r="G8882" i="48"/>
  <c r="E10160" i="48"/>
  <c r="C11804" i="48"/>
  <c r="C8443" i="48"/>
  <c r="C9916" i="48"/>
  <c r="D12054" i="48"/>
  <c r="E11535" i="48"/>
  <c r="D12023" i="48"/>
  <c r="A10868" i="48"/>
  <c r="D10423" i="48"/>
  <c r="E8866" i="48"/>
  <c r="E8606" i="48"/>
  <c r="D7133" i="48"/>
  <c r="D6911" i="48"/>
  <c r="A10991" i="48"/>
  <c r="G12039" i="48"/>
  <c r="D11789" i="48"/>
  <c r="E11917" i="48"/>
  <c r="G11964" i="48"/>
  <c r="G10733" i="48"/>
  <c r="B12054" i="48"/>
  <c r="E11133" i="48"/>
  <c r="A5122" i="48"/>
  <c r="G6094" i="48"/>
  <c r="D8429" i="48"/>
  <c r="C8344" i="48"/>
  <c r="D11863" i="48"/>
  <c r="D9697" i="48"/>
  <c r="B9318" i="48"/>
  <c r="G7368" i="48"/>
  <c r="E10666" i="48"/>
  <c r="C9554" i="48"/>
  <c r="A9868" i="48"/>
  <c r="D11555" i="48"/>
  <c r="A11105" i="48"/>
  <c r="A11301" i="48"/>
  <c r="E10656" i="48"/>
  <c r="E10774" i="48"/>
  <c r="B10295" i="48"/>
  <c r="D10850" i="48"/>
  <c r="A5400" i="48"/>
  <c r="G8501" i="48"/>
  <c r="C10247" i="48"/>
  <c r="F11561" i="48"/>
  <c r="C10370" i="48"/>
  <c r="A10870" i="48"/>
  <c r="D10134" i="48"/>
  <c r="B11429" i="48"/>
  <c r="B11266" i="48"/>
  <c r="E10311" i="48"/>
  <c r="B10504" i="48"/>
  <c r="C10315" i="48"/>
  <c r="B11053" i="48"/>
  <c r="F12081" i="48"/>
  <c r="C7087" i="48"/>
  <c r="A7704" i="48"/>
  <c r="F8850" i="48"/>
  <c r="A11003" i="48"/>
  <c r="D5037" i="48"/>
  <c r="A8826" i="48"/>
  <c r="C8235" i="48"/>
  <c r="D11983" i="48"/>
  <c r="E11761" i="48"/>
  <c r="D10363" i="48"/>
  <c r="E9612" i="48"/>
  <c r="F11647" i="48"/>
  <c r="C10347" i="48"/>
  <c r="B11298" i="48"/>
  <c r="E12251" i="48"/>
  <c r="A11693" i="48"/>
  <c r="E12202" i="48"/>
  <c r="F11534" i="48"/>
  <c r="B11394" i="48"/>
  <c r="C7396" i="48"/>
  <c r="E9328" i="48"/>
  <c r="E12005" i="48"/>
  <c r="G6520" i="48"/>
  <c r="E10211" i="48"/>
  <c r="F11348" i="48"/>
  <c r="G7529" i="48"/>
  <c r="E10521" i="48"/>
  <c r="A11660" i="48"/>
  <c r="G11956" i="48"/>
  <c r="B11602" i="48"/>
  <c r="E12184" i="48"/>
  <c r="E9973" i="48"/>
  <c r="C11790" i="48"/>
  <c r="C8542" i="48"/>
  <c r="A10368" i="48"/>
  <c r="G10677" i="48"/>
  <c r="E11390" i="48"/>
  <c r="D10472" i="48"/>
  <c r="A8543" i="48"/>
  <c r="E10180" i="48"/>
  <c r="D12074" i="48"/>
  <c r="D10471" i="48"/>
  <c r="F8499" i="48"/>
  <c r="G9857" i="48"/>
  <c r="D12303" i="48"/>
  <c r="B11126" i="48"/>
  <c r="A11224" i="48"/>
  <c r="G6376" i="48"/>
  <c r="B11754" i="48"/>
  <c r="B10328" i="48"/>
  <c r="A7322" i="48"/>
  <c r="B12267" i="48"/>
  <c r="B12146" i="48"/>
  <c r="D11334" i="48"/>
  <c r="A11013" i="48"/>
  <c r="G5199" i="48"/>
  <c r="G5337" i="48"/>
  <c r="G5223" i="48"/>
  <c r="G5003" i="48"/>
  <c r="G5017" i="48"/>
  <c r="G5274" i="48"/>
  <c r="G5142" i="48"/>
  <c r="B12160" i="48"/>
  <c r="E11586" i="48"/>
  <c r="A8972" i="48"/>
  <c r="C10319" i="48"/>
  <c r="B6265" i="48"/>
  <c r="C10078" i="48"/>
  <c r="E11148" i="48"/>
  <c r="F11333" i="48"/>
  <c r="B12024" i="48"/>
  <c r="D9188" i="48"/>
  <c r="F11759" i="48"/>
  <c r="G9507" i="48"/>
  <c r="F10994" i="48"/>
  <c r="G11870" i="48"/>
  <c r="E8757" i="48"/>
  <c r="F11191" i="48"/>
  <c r="D8965" i="48"/>
  <c r="D11276" i="48"/>
  <c r="C10250" i="48"/>
  <c r="G12240" i="48"/>
  <c r="G11381" i="48"/>
  <c r="F12143" i="48"/>
  <c r="C10108" i="48"/>
  <c r="G9491" i="48"/>
  <c r="E11984" i="48"/>
  <c r="G11873" i="48"/>
  <c r="B7904" i="48"/>
  <c r="C11045" i="48"/>
  <c r="D4869" i="48"/>
  <c r="C9203" i="48"/>
  <c r="A11654" i="48"/>
  <c r="E12221" i="48"/>
  <c r="F12304" i="48"/>
  <c r="D7428" i="48"/>
  <c r="D9570" i="48"/>
  <c r="A9394" i="48"/>
  <c r="D11113" i="48"/>
  <c r="G5491" i="48"/>
  <c r="G5344" i="48"/>
  <c r="G5053" i="48"/>
  <c r="G5018" i="48"/>
  <c r="G5325" i="48"/>
  <c r="G8492" i="48"/>
  <c r="E10651" i="48"/>
  <c r="C10451" i="48"/>
  <c r="C7219" i="48"/>
  <c r="E9680" i="48"/>
  <c r="E9197" i="48"/>
  <c r="A9071" i="48"/>
  <c r="G6669" i="48"/>
  <c r="B9408" i="48"/>
  <c r="E9691" i="48"/>
  <c r="D9879" i="48"/>
  <c r="B10413" i="48"/>
  <c r="B10038" i="48"/>
  <c r="A9444" i="48"/>
  <c r="D7266" i="48"/>
  <c r="E9839" i="48"/>
  <c r="G11423" i="48"/>
  <c r="B11888" i="48"/>
  <c r="D12056" i="48"/>
  <c r="D11217" i="48"/>
  <c r="F12103" i="48"/>
  <c r="A11268" i="48"/>
  <c r="E11138" i="48"/>
  <c r="C9236" i="48"/>
  <c r="C10721" i="48"/>
  <c r="E9287" i="48"/>
  <c r="A10133" i="48"/>
  <c r="F9894" i="48"/>
  <c r="F10416" i="48"/>
  <c r="C8080" i="48"/>
  <c r="A11414" i="48"/>
  <c r="D11391" i="48"/>
  <c r="A11860" i="48"/>
  <c r="A7477" i="48"/>
  <c r="A10698" i="48"/>
  <c r="G9773" i="48"/>
  <c r="G10865" i="48"/>
  <c r="B10259" i="48"/>
  <c r="F10349" i="48"/>
  <c r="A11161" i="48"/>
  <c r="D12329" i="48"/>
  <c r="B9018" i="48"/>
  <c r="C4955" i="48"/>
  <c r="E11411" i="48"/>
  <c r="F10455" i="48"/>
  <c r="A9843" i="48"/>
  <c r="D8982" i="48"/>
  <c r="C10062" i="48"/>
  <c r="B11997" i="48"/>
  <c r="G10955" i="48"/>
  <c r="G8484" i="48"/>
  <c r="G11363" i="48"/>
  <c r="C8806" i="48"/>
  <c r="D9091" i="48"/>
  <c r="D10986" i="48"/>
  <c r="A9640" i="48"/>
  <c r="G12057" i="48"/>
  <c r="C11358" i="48"/>
  <c r="B11291" i="48"/>
  <c r="A11700" i="48"/>
  <c r="G5861" i="48"/>
  <c r="F12186" i="48"/>
  <c r="C8598" i="48"/>
  <c r="A10953" i="48"/>
  <c r="F11285" i="48"/>
  <c r="B12184" i="48"/>
  <c r="D10207" i="48"/>
  <c r="G10936" i="48"/>
  <c r="C11455" i="48"/>
  <c r="D10628" i="48"/>
  <c r="C10238" i="48"/>
  <c r="E9768" i="48"/>
  <c r="G11106" i="48"/>
  <c r="B11509" i="48"/>
  <c r="G6181" i="48"/>
  <c r="E12151" i="48"/>
  <c r="G10155" i="48"/>
  <c r="E9674" i="48"/>
  <c r="G11674" i="48"/>
  <c r="B10135" i="48"/>
  <c r="E11690" i="48"/>
  <c r="B11668" i="48"/>
  <c r="D7192" i="48"/>
  <c r="G10285" i="48"/>
  <c r="G5234" i="48"/>
  <c r="G5379" i="48"/>
  <c r="G5092" i="48"/>
  <c r="G5209" i="48"/>
  <c r="C8569" i="48"/>
  <c r="B8087" i="48"/>
  <c r="D7983" i="48"/>
  <c r="A10647" i="48"/>
  <c r="C11945" i="48"/>
  <c r="B7881" i="48"/>
  <c r="G7246" i="48"/>
  <c r="B10260" i="48"/>
  <c r="C10445" i="48"/>
  <c r="B7984" i="48"/>
  <c r="C8907" i="48"/>
  <c r="G8026" i="48"/>
  <c r="A9779" i="48"/>
  <c r="B7433" i="48"/>
  <c r="D9003" i="48"/>
  <c r="D8858" i="48"/>
  <c r="B10844" i="48"/>
  <c r="A10558" i="48"/>
  <c r="E9023" i="48"/>
  <c r="A10024" i="48"/>
  <c r="B8246" i="48"/>
  <c r="B8940" i="48"/>
  <c r="G9502" i="48"/>
  <c r="D6836" i="48"/>
  <c r="G8780" i="48"/>
  <c r="D9493" i="48"/>
  <c r="A11770" i="48"/>
  <c r="D10449" i="48"/>
  <c r="G11592" i="48"/>
  <c r="G12043" i="48"/>
  <c r="G11853" i="48"/>
  <c r="G11954" i="48"/>
  <c r="G10391" i="48"/>
  <c r="C12279" i="48"/>
  <c r="D12060" i="48"/>
  <c r="D10711" i="48"/>
  <c r="F11419" i="48"/>
  <c r="D5765" i="48"/>
  <c r="A9581" i="48"/>
  <c r="D8006" i="48"/>
  <c r="D8129" i="48"/>
  <c r="B8567" i="48"/>
  <c r="D7865" i="48"/>
  <c r="D8995" i="48"/>
  <c r="D9018" i="48"/>
  <c r="B10886" i="48"/>
  <c r="A10544" i="48"/>
  <c r="C9105" i="48"/>
  <c r="D11030" i="48"/>
  <c r="G10568" i="48"/>
  <c r="D11051" i="48"/>
  <c r="E11572" i="48"/>
  <c r="E12201" i="48"/>
  <c r="F7319" i="48"/>
  <c r="G6397" i="48"/>
  <c r="C11739" i="48"/>
  <c r="A8958" i="48"/>
  <c r="G9964" i="48"/>
  <c r="F11609" i="48"/>
  <c r="A10937" i="48"/>
  <c r="A11000" i="48"/>
  <c r="E10345" i="48"/>
  <c r="E11543" i="48"/>
  <c r="B12197" i="48"/>
  <c r="F12021" i="48"/>
  <c r="B7467" i="48"/>
  <c r="B6605" i="48"/>
  <c r="F6817" i="48"/>
  <c r="F10198" i="48"/>
  <c r="B11939" i="48"/>
  <c r="A9327" i="48"/>
  <c r="A7093" i="48"/>
  <c r="C8916" i="48"/>
  <c r="A10137" i="48"/>
  <c r="C11535" i="48"/>
  <c r="D6771" i="48"/>
  <c r="E11019" i="48"/>
  <c r="F11462" i="48"/>
  <c r="G10710" i="48"/>
  <c r="E10419" i="48"/>
  <c r="B10584" i="48"/>
  <c r="C9493" i="48"/>
  <c r="A12131" i="48"/>
  <c r="G9541" i="48"/>
  <c r="E10499" i="48"/>
  <c r="D9305" i="48"/>
  <c r="G11812" i="48"/>
  <c r="D11101" i="48"/>
  <c r="F11987" i="48"/>
  <c r="F12016" i="48"/>
  <c r="B11751" i="48"/>
  <c r="A11895" i="48"/>
  <c r="G9631" i="48"/>
  <c r="G7942" i="48"/>
  <c r="D7890" i="48"/>
  <c r="G11117" i="48"/>
  <c r="A6817" i="48"/>
  <c r="G10694" i="48"/>
  <c r="D11005" i="48"/>
  <c r="B11730" i="48"/>
  <c r="A11718" i="48"/>
  <c r="F11282" i="48"/>
  <c r="A12151" i="48"/>
  <c r="A12271" i="48"/>
  <c r="C11228" i="48"/>
  <c r="E9622" i="48"/>
  <c r="F11263" i="48"/>
  <c r="C8404" i="48"/>
  <c r="G10392" i="48"/>
  <c r="F7442" i="48"/>
  <c r="F11604" i="48"/>
  <c r="B10918" i="48"/>
  <c r="B12027" i="48"/>
  <c r="D8844" i="48"/>
  <c r="D10271" i="48"/>
  <c r="G5376" i="48"/>
  <c r="G5233" i="48"/>
  <c r="G5359" i="48"/>
  <c r="C6332" i="48"/>
  <c r="F8869" i="48"/>
  <c r="G11835" i="48"/>
  <c r="C11190" i="48"/>
  <c r="C8650" i="48"/>
  <c r="G6280" i="48"/>
  <c r="C7156" i="48"/>
  <c r="D7839" i="48"/>
  <c r="G8447" i="48"/>
  <c r="C9961" i="48"/>
  <c r="A12218" i="48"/>
  <c r="D10078" i="48"/>
  <c r="B11306" i="48"/>
  <c r="B12081" i="48"/>
  <c r="C5991" i="48"/>
  <c r="A9420" i="48"/>
  <c r="E10662" i="48"/>
  <c r="C11120" i="48"/>
  <c r="C10043" i="48"/>
  <c r="A12243" i="48"/>
  <c r="C9537" i="48"/>
  <c r="E9743" i="48"/>
  <c r="E11681" i="48"/>
  <c r="F11939" i="48"/>
  <c r="D11456" i="48"/>
  <c r="G6725" i="48"/>
  <c r="A8131" i="48"/>
  <c r="B7970" i="48"/>
  <c r="G9514" i="48"/>
  <c r="D10962" i="48"/>
  <c r="C9744" i="48"/>
  <c r="G6006" i="48"/>
  <c r="G10881" i="48"/>
  <c r="A9857" i="48"/>
  <c r="F10033" i="48"/>
  <c r="G10000" i="48"/>
  <c r="G9453" i="48"/>
  <c r="E10693" i="48"/>
  <c r="G10835" i="48"/>
  <c r="D10172" i="48"/>
  <c r="D11930" i="48"/>
  <c r="D12001" i="48"/>
  <c r="D7695" i="48"/>
  <c r="F11139" i="48"/>
  <c r="D7898" i="48"/>
  <c r="B12010" i="48"/>
  <c r="D7962" i="48"/>
  <c r="G8658" i="48"/>
  <c r="D9725" i="48"/>
  <c r="G9345" i="48"/>
  <c r="G5411" i="48"/>
  <c r="G5026" i="48"/>
  <c r="G5164" i="48"/>
  <c r="D12279" i="48"/>
  <c r="F6717" i="48"/>
  <c r="D7693" i="48"/>
  <c r="A11165" i="48"/>
  <c r="F12181" i="48"/>
  <c r="A8238" i="48"/>
  <c r="D8428" i="48"/>
  <c r="G9014" i="48"/>
  <c r="B11146" i="48"/>
  <c r="C11557" i="48"/>
  <c r="D11574" i="48"/>
  <c r="D11424" i="48"/>
  <c r="A10202" i="48"/>
  <c r="C9833" i="48"/>
  <c r="F11731" i="48"/>
  <c r="F11497" i="48"/>
  <c r="B9634" i="48"/>
  <c r="C9506" i="48"/>
  <c r="G5357" i="48"/>
  <c r="B10517" i="48"/>
  <c r="C6754" i="48"/>
  <c r="E12062" i="48"/>
  <c r="C9469" i="48"/>
  <c r="F8163" i="48"/>
  <c r="D11993" i="48"/>
  <c r="D11538" i="48"/>
  <c r="B10873" i="48"/>
  <c r="E10835" i="48"/>
  <c r="E11980" i="48"/>
  <c r="A11177" i="48"/>
  <c r="F11538" i="48"/>
  <c r="G5032" i="48"/>
</calcChain>
</file>

<file path=xl/comments1.xml><?xml version="1.0" encoding="utf-8"?>
<comments xmlns="http://schemas.openxmlformats.org/spreadsheetml/2006/main">
  <authors>
    <author>作者</author>
  </authors>
  <commentList>
    <comment ref="D1" authorId="0">
      <text>
        <r>
          <rPr>
            <b/>
            <sz val="9"/>
            <color indexed="81"/>
            <rFont val="宋体"/>
            <family val="3"/>
            <charset val="134"/>
          </rPr>
          <t>年份~类型已锁定</t>
        </r>
      </text>
    </commen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2.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3.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4.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5.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6.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7.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8.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9.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10.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11.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12.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13.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14.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15.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16.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17.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18.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19.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comments20.xml><?xml version="1.0" encoding="utf-8"?>
<comments xmlns="http://schemas.openxmlformats.org/spreadsheetml/2006/main">
  <authors>
    <author>作者</author>
  </authors>
  <commentList>
    <comment ref="H1" authorId="0">
      <text>
        <r>
          <rPr>
            <b/>
            <sz val="9"/>
            <color indexed="81"/>
            <rFont val="宋体"/>
            <family val="3"/>
            <charset val="134"/>
          </rPr>
          <t>可以隐藏列</t>
        </r>
      </text>
    </comment>
    <comment ref="Q1" authorId="0">
      <text>
        <r>
          <rPr>
            <b/>
            <sz val="9"/>
            <color indexed="81"/>
            <rFont val="宋体"/>
            <family val="3"/>
            <charset val="134"/>
          </rPr>
          <t>“做错累计”已锁定</t>
        </r>
      </text>
    </comment>
    <comment ref="H502" authorId="0">
      <text>
        <r>
          <rPr>
            <b/>
            <sz val="9"/>
            <color indexed="81"/>
            <rFont val="宋体"/>
            <family val="3"/>
            <charset val="134"/>
          </rPr>
          <t>做完题记得交卷
不然不会计算分数</t>
        </r>
      </text>
    </comment>
  </commentList>
</comments>
</file>

<file path=xl/sharedStrings.xml><?xml version="1.0" encoding="utf-8"?>
<sst xmlns="http://schemas.openxmlformats.org/spreadsheetml/2006/main" count="10592" uniqueCount="9673">
  <si>
    <t>合计</t>
    <phoneticPr fontId="1" type="noConversion"/>
  </si>
  <si>
    <t>年份</t>
    <phoneticPr fontId="1" type="noConversion"/>
  </si>
  <si>
    <t>序号</t>
    <phoneticPr fontId="1" type="noConversion"/>
  </si>
  <si>
    <t>类型</t>
    <phoneticPr fontId="1" type="noConversion"/>
  </si>
  <si>
    <t>科目</t>
    <phoneticPr fontId="1" type="noConversion"/>
  </si>
  <si>
    <t>只能对发明专利给予实施专利的强制许可</t>
  </si>
  <si>
    <t>只有发明专利申请才需要进行保密审查</t>
  </si>
  <si>
    <t>只能对实用新型专利作出专利权评价报告</t>
  </si>
  <si>
    <t>只有发明专利才能由国务院批准推广应用</t>
  </si>
  <si>
    <t>张某有在申请文件中写明自己是发明人的权利</t>
  </si>
  <si>
    <t>张某有从该电机厂获得奖励的权利</t>
  </si>
  <si>
    <t>在该电机厂不实施该专利的情况下，张某有实施该专利的权利</t>
  </si>
  <si>
    <t>在该专利权被侵犯时，张某有向人民法院提起诉讼的权利</t>
  </si>
  <si>
    <t>紫草可治疗感冒的特性</t>
  </si>
  <si>
    <t>治疗心脏病的方法</t>
  </si>
  <si>
    <t>可使彩灯闪烁的电流</t>
  </si>
  <si>
    <t>可喷出浓硫酸的防盗门</t>
  </si>
  <si>
    <t>根据权利要求1所述的电动研磨装置，所述端部为圆锥形。</t>
  </si>
  <si>
    <t>根据权利要求1所述的电动研磨装置，其特征在于所述凸起的外表面上设置一条以上的凹槽。</t>
  </si>
  <si>
    <t>根据权利要求1所述的电动研磨装置，所述磨损指示剂为一种可见染料。</t>
  </si>
  <si>
    <t>根据权利要求1所述的电动研磨装置，所述微粒层的厚度小于0.5mm，最好小于0.3mm。</t>
  </si>
  <si>
    <t>要求优先权的期限</t>
  </si>
  <si>
    <t>不丧失新颖性的宽限期</t>
  </si>
  <si>
    <t>侵犯专利权的诉讼时效</t>
  </si>
  <si>
    <t>答复审查意见通知书的期限</t>
  </si>
  <si>
    <t>刘某于2009年9月10日就该驳回决定向专利复审委员会提出复审请求</t>
  </si>
  <si>
    <t>刘某的妻子王某于2009年7月10日就该驳回决定向专利复审委员会提出复审请求</t>
  </si>
  <si>
    <t>刘某于2009年9月10日就该驳回决定向国家知识产权局提出行政复议申请</t>
  </si>
  <si>
    <t>刘某于2009年7月10日就该驳回决定向北京市第一中级人民法院提起行政诉讼</t>
  </si>
  <si>
    <t>转让专利权的权利</t>
  </si>
  <si>
    <t>放弃专利权的权利</t>
  </si>
  <si>
    <t>在专利产品上标明专利标识的权利</t>
  </si>
  <si>
    <t>所属技术领域的技术人员是指一种假设的“人”</t>
  </si>
  <si>
    <t>所属技术领域的技术人员是指长期在车辆发动机润滑系统技术领域工作的技术专家</t>
  </si>
  <si>
    <t>所属技术领域的技术人员是指在车辆发动机润滑系统技术领域具有至少两年以上工作经验的普通技术人员</t>
  </si>
  <si>
    <t>所属技术领域的技术人员能够获知车辆发动机润滑系统技术领域所有的现有技术</t>
  </si>
  <si>
    <t>一种治疗乙型肝炎的药物</t>
  </si>
  <si>
    <t>郭氏转阴排毒丸</t>
  </si>
  <si>
    <t>增强生命活力强健体质的新药</t>
  </si>
  <si>
    <t>仅提交了图片和简要说明的外观设计专利申请</t>
  </si>
  <si>
    <t>缺少摘要的发明专利申请</t>
  </si>
  <si>
    <t>直接从香港特别行政区向国家知识产权局邮寄的专利申请</t>
  </si>
  <si>
    <t>在中国有经常居所的外国人未委托专利代理机构提出的专利申请</t>
  </si>
  <si>
    <t>应当以甲作为被告</t>
  </si>
  <si>
    <t>应当以专利复审委员会作为被告</t>
  </si>
  <si>
    <t>人民法院应当通知甲作为第三人参加诉讼</t>
  </si>
  <si>
    <t>人民法院应当通知专利复审委员会作为第三人参加诉讼</t>
  </si>
  <si>
    <t>照片中的产品不允许包含内装物或者衬托物</t>
  </si>
  <si>
    <t>图片可以使用铅笔、蜡笔、圆珠笔绘制</t>
  </si>
  <si>
    <t>照片的拍摄通常应当遵循正投影规则，避免因透视产生的变形影响产品的外观设计的表达</t>
  </si>
  <si>
    <t>透明产品的外观设计，外层与内层有两种以上形状、图案和色彩时，应当分别表示出来</t>
  </si>
  <si>
    <t>2010年3月31日申请人在国内某期刊上公开的技术</t>
  </si>
  <si>
    <t>2010年4月1日在美国某期刊上公开的技术</t>
  </si>
  <si>
    <t>2010年4月1日之前在法国公开使用的技术</t>
  </si>
  <si>
    <t>2009年12月1日他人在中国政府主办的国际展览会上公开的技术</t>
  </si>
  <si>
    <t>申请人以邮寄方式递交的申请，寄出的邮戳日为2010年4月26日</t>
  </si>
  <si>
    <t>国家知识产权局专利代办处于2010年4月26日收到申请人通过速递公司递交的专利申请</t>
  </si>
  <si>
    <t>申请人以邮寄方式递交到国家知识产权局某审查员的专利申请，邮戳日为2010年4月26日，该审查员于2010年4月27日将其递交受理处</t>
  </si>
  <si>
    <t>国家知识产权局电子专利申请系统于2010年4月26日接收到的电子申请</t>
  </si>
  <si>
    <t>发明人、设计人资格纠纷案件</t>
  </si>
  <si>
    <t>职务发明创造发明人奖励、报酬纠纷案件</t>
  </si>
  <si>
    <t>不服国家知识产权局行政复议决定案件</t>
  </si>
  <si>
    <t>诉前申请停止侵权、财产保全案件</t>
  </si>
  <si>
    <t>该公司</t>
  </si>
  <si>
    <t>该研究中心</t>
  </si>
  <si>
    <t>该研究中心和该大学</t>
  </si>
  <si>
    <t>王某和冯某</t>
  </si>
  <si>
    <t>申请是以英文提出的</t>
  </si>
  <si>
    <t>共同申请人之一不是专利合作条约缔约国的居民或者国民</t>
  </si>
  <si>
    <t>未按规定填写关于优先权要求的声明</t>
  </si>
  <si>
    <t>未按规定方式写明申请人的姓名</t>
  </si>
  <si>
    <t>涉案专利请求保护色彩，对比设计所公告的虽然为带有色彩的外观设计，但其明确不请求保护色彩，此种情况下不能将对比设计中包含有该色彩要素的外观设计与涉案专利进行比较</t>
  </si>
  <si>
    <t>涉案专利请求保护色彩，对比设计所公告的为带有色彩的外观设计，其虽明确不请求保护色彩，但仍可以将对比设计中包含有该色彩要素的外观设计与涉案专利进行比较</t>
  </si>
  <si>
    <t>对比设计所公告的使用状态参考图中包含有不要求保护的外观设计，在与涉案专利进行比较时，不考虑该不要求保护的外观设计</t>
  </si>
  <si>
    <t>对比设计所公告的使用状态参考图中包含有不要求保护的外观设计，在与涉案专利进行比较时，应当考虑该不要求保护的外观设计</t>
  </si>
  <si>
    <t>一种书架，由托板和支杆组成，所述托板固定在所述支杆上，其特征在于所述托板上具有两个以上的孔。</t>
  </si>
  <si>
    <t>一种折合可调式鱼竿架，其特征在于包括鱼竿托架、转动头、防前倾撑架、升降调节杆和如图3所示的升降调节管。</t>
  </si>
  <si>
    <t>一种新型免缝被，优选由被套和被絮两大部分构成，被套上留有可把被子翻转过来的口，其特征在于所述被絮固定于被套内的固定装置上。</t>
  </si>
  <si>
    <t>一种由丝、绢、棉布、针织、化纤等面料制成的围涎，其特征在于领口处装有系物，当系物系在一起时，构成蝴蝶状的围涎，当解开系物时，可展开成一平面。</t>
  </si>
  <si>
    <t>2009年1月7日提交的申请日为2008年9月14日的分案申请</t>
  </si>
  <si>
    <t>申请日为2008年6月15日的实用新型专利申请</t>
  </si>
  <si>
    <t>申请日为2008年7月25日的享有外国优先权的发明专利申请</t>
  </si>
  <si>
    <t>申请日为2008年6月18日的实用新型专利申请，国家知识产权局已经对该申请发出授予专利权通知书，申请人尚未办理登记手续</t>
  </si>
  <si>
    <t>对于尚未进行口头审理的无效宣告案件，专利复审委员会在审查决定作出前，收到当事人以需要实物演示为理由以书面方式提出的口头审理请求的，应当进行口头审理</t>
  </si>
  <si>
    <t>未经口头审理，专利复审委员会不得作出无效宣告请求审查决定</t>
  </si>
  <si>
    <t>无效宣告请求人无正当理由拒不提交口头审理回执，也不参加口头审理的，其无效宣告请求视为撤回</t>
  </si>
  <si>
    <t>参加口头审理的无效宣告请求人无正当理由中途退庭的，其无效宣告请求视为撤回</t>
  </si>
  <si>
    <t>权利要求2、3之间具有单一性</t>
  </si>
  <si>
    <t>权利要求3、4之间具有单一性</t>
  </si>
  <si>
    <t>权利要求4、5之间具有单一性</t>
  </si>
  <si>
    <t>权利要求2、5之间具有单一性</t>
  </si>
  <si>
    <t>对于该两项变更，只需提交一份著录项目变更申报书</t>
  </si>
  <si>
    <t>由于对两项著录项目进行变更，因此需分别缴纳著录项目变更手续费</t>
  </si>
  <si>
    <t>该著录项目变更手续既可以由姜某和董某办理，也可以由陈某办理</t>
  </si>
  <si>
    <t>该著录项目变更手续应当自国家知识产权局发出变更手续合格通知书之日起生效</t>
  </si>
  <si>
    <t>一种钢笔，其特征在于由不锈钢制成</t>
  </si>
  <si>
    <t>一种领带，其特征在于具有蝴蝶结和扣环</t>
  </si>
  <si>
    <t>一种椭圆形药片，其特征在于该药片包括X组分、Y组分</t>
  </si>
  <si>
    <t>一种电线，其特征在于包括外层和内芯</t>
  </si>
  <si>
    <t>请求人可以在2009年5月5日前补充证据，并结合该证据具体说明相关的无效宣告理由</t>
  </si>
  <si>
    <t>请求人可以在2009年5月10日前补充证据，并结合该证据具体说明相关的无效宣告理由</t>
  </si>
  <si>
    <t>对请求人2009年4月12日提交的新证据，并在2009年5月10日结合该证据具体说明的无效宣告理由，专利复审委员会对该证据应当予以考虑</t>
  </si>
  <si>
    <t>请求人在2009年5月8日提交外文证据及其中文译文的，专利复审委员会对该译文应当予以考虑</t>
  </si>
  <si>
    <t>发明名称一栏填写为“一种化合物”</t>
  </si>
  <si>
    <t>申请人一栏填写为“徐克敏博士”</t>
  </si>
  <si>
    <t>发明人一栏填写为“太阳能自行车研究课题组”</t>
  </si>
  <si>
    <t>王某于2007年9月15日提交延长期限请求书，并同时缴纳了延长期限请求费</t>
  </si>
  <si>
    <t>王某于2007年6月27日提交了延长期限请求书，并于2007年8月25日缴纳了延长期限请求费</t>
  </si>
  <si>
    <t>王某于2007年7月10日提交了延长期限请求书，并于2007年9月15日缴纳了延长期限请求费</t>
  </si>
  <si>
    <t>王某于2007年8月10日提交了延长期限请求书，并于2007年9月1日缴纳了延长期限请求费</t>
  </si>
  <si>
    <t>说明书摘要不能用来解释专利权的保护范围</t>
  </si>
  <si>
    <t>实用新型专利申请的说明书可以没有附图</t>
  </si>
  <si>
    <t>说明书附图中不可以有文字</t>
  </si>
  <si>
    <t>发明专利申请的说明书必须有附图</t>
  </si>
  <si>
    <t>40℃</t>
  </si>
  <si>
    <t>58℃</t>
  </si>
  <si>
    <t>75℃</t>
  </si>
  <si>
    <t>100℃</t>
  </si>
  <si>
    <t>同一申请人就同样的发明创造同日分别提出发明专利申请和实用新型专利申请</t>
  </si>
  <si>
    <t>申请专利的发明创造是依赖遗传资源完成的</t>
  </si>
  <si>
    <t>要求优先权</t>
  </si>
  <si>
    <t>要求提前公布发明专利申请</t>
  </si>
  <si>
    <t>对违反法律规定获取遗传资源，并依赖该遗传资源完成的发明创造，不授予专利权</t>
  </si>
  <si>
    <t>任何单位或者个人将其在中国完成的发明向外国申请专利的，应当事先报经国务院专利行政部门进行保密审查</t>
  </si>
  <si>
    <t>专利申请涉及国防利益需要保密的，经国防专利机构审查没有发现驳回理由的，由国防专利机构作出授予国防专利权的决定</t>
  </si>
  <si>
    <t>授予专利权的外观设计与现有设计或者现有设计特征的组合相比，应当具有明显区别</t>
  </si>
  <si>
    <t>仅将产品的材料由塑料替换为金属</t>
  </si>
  <si>
    <t>产品为单一色彩且仅作色彩改变</t>
  </si>
  <si>
    <t>仅在于暖气片的叶片数量一个为48片，另一个为46片</t>
  </si>
  <si>
    <t>两者区别仅在于互为镜像对称</t>
  </si>
  <si>
    <t>在判断是否为同样的发明创造时，应当将两件发明或者实用新型专利申请或专利的权利要求书的内容进行比较</t>
  </si>
  <si>
    <t>如果一件专利申请的一项权利要求与另一件具有多项权利要求的专利的某一项权利要求保护范围相同，则它们是同样的发明创造</t>
  </si>
  <si>
    <t>两个以上的申请人分别就同样的发明创造申请专利的，专利权授予最先申请的人</t>
  </si>
  <si>
    <t>同样的发明创造是指两件或两件以上申请中权利要求书的内容全部相同</t>
  </si>
  <si>
    <t>PCT申请以外文提出的，提交摘要的中文译文</t>
  </si>
  <si>
    <t>缴纳申请费、公布印刷费和实质审查费</t>
  </si>
  <si>
    <t>在进入声明中写明申请人姓名或者名称</t>
  </si>
  <si>
    <t>在国际阶段向国际局已办理申请人变更手续的，向国家知识产权局提出著录项目变更请求</t>
  </si>
  <si>
    <t>所有强制许可的实施都应当为了供应国内市场</t>
  </si>
  <si>
    <t>取得实施强制许可的单位或者个人无权允许他人实施</t>
  </si>
  <si>
    <t>取得实施强制许可的单位或者个人与专利权人之间就使用费不能达成协议的，可以请求管理专利工作的部门裁决</t>
  </si>
  <si>
    <t>强制许可的理由消除并不再发生时，专利权人可以请求国务院专利行政部门作出终止实施强制许可的决定</t>
  </si>
  <si>
    <t>权利要求1记载的技术方案的专利权期限自2007年1月1日起计算</t>
  </si>
  <si>
    <t>权利要求1记载的技术方案的专利权期限自2008年1月9日起计算</t>
  </si>
  <si>
    <t>权利要求2记载的技术方案的专利权视为自2009年1月1日起不存在</t>
  </si>
  <si>
    <t>权利要求2记载的技术方案的专利权视为自2009年6月1日起不存在</t>
  </si>
  <si>
    <t>药品包装瓶和该包装瓶的外包装盒</t>
  </si>
  <si>
    <t>同时销售的设计相似的两只铅笔</t>
  </si>
  <si>
    <t>同时使用的茶壶和茶杯</t>
  </si>
  <si>
    <t>浴室用洗脸池、水龙头和盥洗镜</t>
  </si>
  <si>
    <t>在意见陈述书中指出，上述未充分公开的内容属于本领域的公知常识，因此无需写入专利申请文件，并随附了证明上述内容为申请日前公知常识的证据</t>
  </si>
  <si>
    <t>在意见陈述书中指出，原申请文件不存在上述未充分公开的缺陷，并说明了理由</t>
  </si>
  <si>
    <t>将仅记载在原说明书摘要中的内容补入说明书的文字部分，并说明了理由</t>
  </si>
  <si>
    <t>在意见陈述书中指出，未充分公开的内容已记载在原说明书背景技术部分所引用的申请日前已公开的文献中</t>
  </si>
  <si>
    <t>专利申请人在申请日前十二个月时在中国政府主办的国际展览会上首次展出了其发明创造</t>
  </si>
  <si>
    <t>专利申请人在申请日前三个月时在某全国性学术团体召开的技术会议上首次发表了有关其发明创造的论文</t>
  </si>
  <si>
    <t>专利申请人由于不慎在申请日前四个月时将自己的发明创造公布在了互联网上</t>
  </si>
  <si>
    <t>他人未经专利申请人同意在申请日前五个月时泄露了其发明创造的内容</t>
  </si>
  <si>
    <t>实用新型专利申请构成了发明专利申请的抵触申请</t>
  </si>
  <si>
    <t>由于申请人相同，因此实用新型专利申请不构成发明专利申请的抵触申请</t>
  </si>
  <si>
    <t>由于两件专利申请要求保护的主题不同，因此实用新型专利申请不破坏发明专利申请的新颖性</t>
  </si>
  <si>
    <t>在李某放弃实用新型专利权的条件下，发明专利申请可以被授予专利权</t>
  </si>
  <si>
    <t>修改明显错误的产品名称</t>
  </si>
  <si>
    <t>根据其他视图的表达，将左视图与右视图的视图名称对调</t>
  </si>
  <si>
    <t>删除简要说明中关于产品内部结构的描述</t>
  </si>
  <si>
    <t>删除简要说明中关于产品技术效果的描述</t>
  </si>
  <si>
    <t>专利申请人解除委托时，应当提交著录项目变更申报书</t>
  </si>
  <si>
    <t>专利代理机构辞去委托时，应当提交由全体委托人签字或盖章的同意辞去委托声明</t>
  </si>
  <si>
    <t>办理解除委托或者辞去委托的手续生效前，原专利代理关系依然有效</t>
  </si>
  <si>
    <t>复审请求人未在复审通知书指定的期限内进行答复，其复审请求被视为撤回</t>
  </si>
  <si>
    <t>在作出复审决定之前，复审请求人主动撤回其复审请求</t>
  </si>
  <si>
    <t>复审请求人收到复审决定后，未在法定期限内向人民法院提起诉讼</t>
  </si>
  <si>
    <t>人民法院生效判决维持了复审决定</t>
  </si>
  <si>
    <t>乙公司的行为不视为侵犯甲公司的专利权</t>
  </si>
  <si>
    <t>甲公司可以就乙公司2008年12月4日至2009年10月16日之间的生产行为要求其支付适当的费用</t>
  </si>
  <si>
    <t>由于乙公司在甲公司的专利申请公布之前已进行了批量生产，故甲公司的专利权应当被宣告无效</t>
  </si>
  <si>
    <t>甲公司可以就乙公司在2009年10月16日后的生产行为向人民法院起诉</t>
  </si>
  <si>
    <t>一次性无疤痕去纹眉的美容方法，包括用激光刀头根据皮纹方向去除纹眉</t>
  </si>
  <si>
    <t>防止晒黑的美容方法中所采用的物理防晒剂</t>
  </si>
  <si>
    <t>实施冠状造影之前为辅助诊断而采用的外科手术方法</t>
  </si>
  <si>
    <t>通过逐渐降低牛的体温，以测量牛对寒冷耐受程度的测量方法</t>
  </si>
  <si>
    <t>申请外观设计专利时，应当提交简要说明</t>
  </si>
  <si>
    <t>在简要说明中应当写明设计要点</t>
  </si>
  <si>
    <t>外观设计专利申请人自申请日起2个月内，可以对简要说明提出主动修改</t>
  </si>
  <si>
    <t>在侵权判断过程中，简要说明可以用于解释图片或者照片所表示的该产品的外观设计</t>
  </si>
  <si>
    <t>张某和李某应当提交费用减缓请求书和费用减缓证明文件</t>
  </si>
  <si>
    <t>张某和李某未委托专利代理机构的，费用减缓请求书可以仅由张某签字或者盖章</t>
  </si>
  <si>
    <t>张某和李某委托专利代理机构办理费用减缓手续并提交声明的，费用减缓请求书可以由专利代理机构盖章</t>
  </si>
  <si>
    <t>该申请应当视为2010年2月26日向国家知识产权局提出的专利申请</t>
  </si>
  <si>
    <t>在进入中国国家阶段时，申请人可以同时选择发明和实用新型作为保护类型</t>
  </si>
  <si>
    <t>申请人不能在该申请进入中国国家阶段后提出新的优先权要求</t>
  </si>
  <si>
    <t>如果该申请被授予专利权，则专利权的期限自2007年10月26日起计算</t>
  </si>
  <si>
    <t>申请专利的发明是依赖遗传资源完成的，但该遗传资源的利用违反了行政法规</t>
  </si>
  <si>
    <t>同一申请人同日对同样的发明创造既申请实用新型专利又申请发明专利，申请人不放弃其先获得的实用新型专利权的</t>
  </si>
  <si>
    <t>未经保密审查，将在中国完成的发明在外国申请专利后，再到中国申请专利的</t>
  </si>
  <si>
    <t>职务发明的发明人私自将其做出的发明以自己名义申请专利的</t>
  </si>
  <si>
    <t>乙违反与甲订立的保密协议，于2005年11月在某国际学术刊物上发表了记载该发明所有内容的论文</t>
  </si>
  <si>
    <t>甲将其发明的电话机于2005年5月在中国政府主办的国际展览会上首次展出</t>
  </si>
  <si>
    <t>甲发明的电话机于2005年10月在北京某超市出售</t>
  </si>
  <si>
    <t>由于原驳回决定已被撤销，因此原审查部门应当对刘某的专利申请直接授予专利权</t>
  </si>
  <si>
    <t>刘某的专利申请将返回原审查部门继续审查</t>
  </si>
  <si>
    <t>原审查部门补充检索了新的对比文件后，可以依据该对比文件再次驳回刘某的专利申请</t>
  </si>
  <si>
    <t>原审查部门不同意复审决定的，可以要求专利复审委员会进行再审</t>
  </si>
  <si>
    <t>分案申请可以保留原申请的申请日</t>
  </si>
  <si>
    <t>复审程序中不得提出分案请求</t>
  </si>
  <si>
    <t>分案申请的原申请号填写正确但未填写原申请日的，国家知识产权局将不予受理</t>
  </si>
  <si>
    <t>分案申请未填写原申请号的，国家知识产权局将按照一般专利申请受理</t>
  </si>
  <si>
    <t>改变权利要求的类型</t>
  </si>
  <si>
    <t>增加从属权利要求</t>
  </si>
  <si>
    <t>修改后的权利要求相对于驳回决定针对的权利要求扩大了保护范围</t>
  </si>
  <si>
    <t>将与驳回决定针对的权利要求所限定的技术方案缺乏单一性的技术方案作为修改后的权利要求</t>
  </si>
  <si>
    <t>询问有关当事人，调查与涉嫌违法行为有关的情况</t>
  </si>
  <si>
    <t>对当事人涉嫌违法行为的场所实施现场检查</t>
  </si>
  <si>
    <t>查阅、复制与涉嫌违法行为有关的合同、发票、账簿</t>
  </si>
  <si>
    <t>对有证据证明是假冒专利的产品予以查封或者扣押</t>
  </si>
  <si>
    <t>50℃～90℃</t>
  </si>
  <si>
    <t>65℃～90℃</t>
  </si>
  <si>
    <t>60℃～90℃</t>
  </si>
  <si>
    <t>90℃～100℃</t>
  </si>
  <si>
    <t>该申请文件将不予公布</t>
  </si>
  <si>
    <t>该申请文件将照常公布，但审查程序终止</t>
  </si>
  <si>
    <t>撤回专利申请的生效日为手续合格通知书的发文日</t>
  </si>
  <si>
    <t>该专利申请的撤回将在以后出版的专利公报上予以公告</t>
  </si>
  <si>
    <t>一种瓶贴，其图案主要用于产生标识作用</t>
  </si>
  <si>
    <t>一种竹雕，其设计主要是利用了竹子的根部形状</t>
  </si>
  <si>
    <t>一种糕点，其设计要点在于采用了六边形的形状</t>
  </si>
  <si>
    <t>一种窗帘，其设计要点在于采用了新的波浪图案</t>
  </si>
  <si>
    <t>甲不得再次对该专利权提出无效宣告请求</t>
  </si>
  <si>
    <t>乙可以以与甲不同的理由和证据请求宣告权利要求2无效</t>
  </si>
  <si>
    <t>无效宣告决定一经作出，针对权利要求1提出的任何无效宣告请求均不予受理</t>
  </si>
  <si>
    <t>“心康”的生产方法与该专利方法相比缺少一个关键步骤</t>
  </si>
  <si>
    <t>“心康”与该专利方法获得的产品不同</t>
  </si>
  <si>
    <t>乙公司生产“心康”是为了提供药品注册所需的信息</t>
  </si>
  <si>
    <t>乙公司自2005年起就以现有规模生产了药品“心康”</t>
  </si>
  <si>
    <t>发明专利申请的公布</t>
  </si>
  <si>
    <t>保密发明专利权的授予</t>
  </si>
  <si>
    <t>发明专利申请的检索报告</t>
  </si>
  <si>
    <t>发明专利权的授予</t>
  </si>
  <si>
    <t>如果发明与现有技术相比，省去一项或多项要素后，该要素所带来的功能也相应消失，则该发明不具备创造性</t>
  </si>
  <si>
    <t>尽管发明与现有技术相比，省去一项或多项要素后，依然能保持原有的全部功能，该发明也不具备创造性</t>
  </si>
  <si>
    <t>如果发明与现有技术相比，省去一项或多项要素后，能够带来预料不到的技术效果，则该发明具备创造性</t>
  </si>
  <si>
    <t>如果一项方法发明与现有技术相比，该方法发明省去了一个工序后，依然保持原有的全部功能，且带来了预料不到的技术效果，则该发明具备创造性</t>
  </si>
  <si>
    <t>虹吸式节水马桶</t>
  </si>
  <si>
    <t>MP3播放器</t>
  </si>
  <si>
    <t>圆桌</t>
  </si>
  <si>
    <t>爱家牌抽油烟机</t>
  </si>
  <si>
    <t>30%～40%</t>
  </si>
  <si>
    <t>权利要求1、2之间具有单一性</t>
  </si>
  <si>
    <t>权利要求1、4之间具有单一性</t>
  </si>
  <si>
    <t>针对已经作出专利权评价报告的实用新型专利提出的专利权评价报告请求，将被视为未提出</t>
  </si>
  <si>
    <t>任何人均可以请求国家知识产权局作出实用新型专利权评价报告</t>
  </si>
  <si>
    <t>请求人可以在一件专利权评价报告请求书中，就同一专利权人的多项实用新型专利权请求作出专利权评价报告</t>
  </si>
  <si>
    <t>国家知识产权局应当自收到专利权评价报告请求书后3个月内作出专利权评价报告</t>
  </si>
  <si>
    <t>江某应当在2010年7月26日前缴纳第三年度的年费</t>
  </si>
  <si>
    <t>江某应当在2010年9月19日前缴纳第三年度的年费</t>
  </si>
  <si>
    <t>江某应当在2010年7月26日前缴纳第四年度的年费</t>
  </si>
  <si>
    <t>江某应当在2010年9月19日前缴纳第四年度的年费</t>
  </si>
  <si>
    <t>日本专利局</t>
  </si>
  <si>
    <t>香港特别行政区知识产权署</t>
  </si>
  <si>
    <t>中国国家知识产权局</t>
  </si>
  <si>
    <t>世界知识产权组织国际局</t>
  </si>
  <si>
    <t>设计3</t>
  </si>
  <si>
    <t>设计4</t>
  </si>
  <si>
    <t>设计2、设计3、设计4</t>
  </si>
  <si>
    <t>专利证书按照申请人的数量进行制作和颁发</t>
  </si>
  <si>
    <t>专利权人不慎将专利证书丢失的，可以请求国家知识产权局补发</t>
  </si>
  <si>
    <t>专利证书损坏的，专利权人可以请求更换专利证书</t>
  </si>
  <si>
    <t>因专利权转移发生专利权人变更的，变更后的专利权人可以要求国家知识产权局颁发专利证书</t>
  </si>
  <si>
    <t>权利要求2</t>
  </si>
  <si>
    <t>权利要求3</t>
  </si>
  <si>
    <t>权利要求4</t>
  </si>
  <si>
    <t>权利要求5</t>
  </si>
  <si>
    <t>有证人出席口头审理的，应当在口头审理通知书回执中写明</t>
  </si>
  <si>
    <t>证人有权旁听案件的审理</t>
  </si>
  <si>
    <t>合议组可以对证人进行提问，证人应当作出明确回答</t>
  </si>
  <si>
    <t>当事人无权对证人进行提问</t>
  </si>
  <si>
    <t>甲公司自专利权被授予之日起满三年，且自提出专利申请之日起满四年，无正当理由未实施其专利</t>
  </si>
  <si>
    <t>乙公司认为甲公司享有该专利权导致其生产经营困难</t>
  </si>
  <si>
    <t>乙公司为开拓海外市场，打算制造该药物，专门出口到甲公司不享有专利权的国家</t>
  </si>
  <si>
    <t>乙公司拥有一项药物发明专利权，其实施依赖于甲公司发明的实施，乙公司的药物与甲公司的药物相比具有显著经济意义的重大技术进步</t>
  </si>
  <si>
    <t>赵某可以不经张某同意单独实施该专利</t>
  </si>
  <si>
    <t>张某可以以普通许可的方式许可他人实施该专利</t>
  </si>
  <si>
    <t>赵某在征得张某同意的情况下，可以将其共有的专利权转让给他人</t>
  </si>
  <si>
    <t>张某在未经赵某同意的情况下，可以放弃其共有的专利权</t>
  </si>
  <si>
    <t>这是一篇中国专利文献</t>
  </si>
  <si>
    <t>这是一篇实用新型专利文献</t>
  </si>
  <si>
    <t>该专利申请已被授予专利权</t>
  </si>
  <si>
    <t>第一位数字1表示发明专利申请</t>
  </si>
  <si>
    <t>林某的年龄不应超过60周岁</t>
  </si>
  <si>
    <t>林某已妥善处理在该公司尚未办结的专利代理案件</t>
  </si>
  <si>
    <t>林某作为该公司股东的时间应当不少于2年</t>
  </si>
  <si>
    <t>林某应当具有5年以上在专利代理机构执业的经历</t>
  </si>
  <si>
    <t>合伙人的人数不少于3人</t>
  </si>
  <si>
    <t>资金不得低于3万元人民币</t>
  </si>
  <si>
    <t>有合伙协议书或者章程</t>
  </si>
  <si>
    <t>财务独立</t>
  </si>
  <si>
    <t>身份证复印件</t>
  </si>
  <si>
    <t>人员简历及人事档案存放证明</t>
  </si>
  <si>
    <t>专利代理人资格证原件</t>
  </si>
  <si>
    <t>办公场所和工作设施的证明</t>
  </si>
  <si>
    <t>指定该公司的专利代理人黄某完成林某尚未办结的专利申请</t>
  </si>
  <si>
    <t>将在该公司工作多年的不具有专利代理人资格的王某作为新的股东</t>
  </si>
  <si>
    <t>将仍在另一专利代理有限责任公司执业的专利代理人李某作为新的股东</t>
  </si>
  <si>
    <t>接受某企业的委托，就林某在该公司执业时代理并获得授权的某专利向专利复审委员会提出无效宣告请求</t>
  </si>
  <si>
    <t>优先权要求费</t>
  </si>
  <si>
    <t>申请费</t>
  </si>
  <si>
    <t>微生物保藏费</t>
  </si>
  <si>
    <t>公布印刷费</t>
  </si>
  <si>
    <t>金某应当最迟于2010年1月24日将该微生物样品提交保藏</t>
  </si>
  <si>
    <t>金某应当将该微生物样品提交国家知识产权局认可的保藏单位保藏</t>
  </si>
  <si>
    <t>金某应当最迟于2010年1月24日在请求书和说明书中写明该微生物的分类命名</t>
  </si>
  <si>
    <t>金某应当最迟于2010年3月24日提交保藏证明和存活证明</t>
  </si>
  <si>
    <t>S4中的微生物仅能享有S1的优先权</t>
  </si>
  <si>
    <t>S4中的微生物仅能享有S3的优先权</t>
  </si>
  <si>
    <t>S4中的培育方法仅能享有S2的优先权</t>
  </si>
  <si>
    <t>S4中的培育方法仅能享有S3的优先权</t>
  </si>
  <si>
    <t>该事务所可以以其合伙人的名义与金某签订委托合同</t>
  </si>
  <si>
    <t>金某可以要求该事务所指派其指定的专利代理人承办代理业务</t>
  </si>
  <si>
    <t>该事务所向国家知识产权局提交的委托书中应当写明委托权限</t>
  </si>
  <si>
    <t>是当事人乙的哥哥</t>
  </si>
  <si>
    <t>是甲发明专利在实质审查阶段的审查员</t>
  </si>
  <si>
    <t>曾经参与审理过请求宣告甲的其他专利权无效的案件</t>
  </si>
  <si>
    <t>是乙针对该专利第一次提出无效宣告请求案的主审员</t>
  </si>
  <si>
    <t>删除权利要求1，保留权利要求2、3、4</t>
  </si>
  <si>
    <t>保留权利要求3，删除权利要求1、2、4</t>
  </si>
  <si>
    <t>保留权利要求1、3，将权利要求2、4合并</t>
  </si>
  <si>
    <t>删除权利要求1，保留权利要求2，将权利要求3、4合并</t>
  </si>
  <si>
    <t>乙未在口头审理通知书指定的期限内答复，且未参加口头审理，但专利复审委员会认为根据已进行的审查工作，能作出宣告专利权无效的决定</t>
  </si>
  <si>
    <t>甲提交了回执，但未参加口头审理</t>
  </si>
  <si>
    <t>乙主动撤回了其无效宣告请求，并且专利复审委员会认为根据已进行的审查工作，尚不能作出审查决定</t>
  </si>
  <si>
    <t>乙在口头审理通知书指定的期限内书面答复表示不参加口头审理</t>
  </si>
  <si>
    <t>乙于2010年3月2日补充提交的一份刊登在中文期刊上的文章</t>
  </si>
  <si>
    <t>乙在口头审理时补充提交的一份中文专利文献作为对比文件使用</t>
  </si>
  <si>
    <t>乙在口头审理时补充提交的中文版《机械设计手册》作为公知常识性证据使用</t>
  </si>
  <si>
    <t>乙在口头审理时，就其提出无效宣告请求时附具的美国专利文献提交中文译文</t>
  </si>
  <si>
    <t>中文译文以合议组认为翻译更准确的那份为准</t>
  </si>
  <si>
    <t>双方当事人就委托翻译达成协议，专利复审委员会可以委托双方当事人认可的翻译单位进行翻译</t>
  </si>
  <si>
    <t>双方当事人就委托翻译达不成协议，专利复审委员会可以自行委托专业翻译单位进行翻译</t>
  </si>
  <si>
    <t>乙公司在2010年6月18日后的生产行为是假冒专利行为</t>
  </si>
  <si>
    <t>乙公司在2010年6月18日后的生产行为是冒充专利行为</t>
  </si>
  <si>
    <t>丙公司在2010年6月18日后的销售行为是假冒专利行为</t>
  </si>
  <si>
    <t>丙公司在2010年6月18日前的销售行为不是专利侵权行为</t>
  </si>
  <si>
    <t>成都市中级人民法院</t>
  </si>
  <si>
    <t>广州市中级人民法院</t>
  </si>
  <si>
    <t>深圳市中级人民法院</t>
  </si>
  <si>
    <t>长沙市中级人民法院</t>
  </si>
  <si>
    <t>甲公司可以通过电子邮件向人民法院提交申请状</t>
  </si>
  <si>
    <t>甲公司应当向人民法院提交授权通知书以证明其专利权真实有效</t>
  </si>
  <si>
    <t>甲公司应当提交证明乙公司实施侵犯其专利权行为的证据</t>
  </si>
  <si>
    <t>甲公司应当提供担保</t>
  </si>
  <si>
    <t>甲公司因乙公司的侵权行为所受到的实际损失能够确定的，依照该实际损失确定赔偿数额</t>
  </si>
  <si>
    <t>乙公司制造产品的数量能够确定的，以乙公司制造该产品的数量乘以甲公司销售其专利产品的价格为赔偿数额</t>
  </si>
  <si>
    <t>乙公司制造产品的数量难以确定的，以丙公司销售该产品的数量乘以甲公司销售其专利产品的价格为赔偿数额</t>
  </si>
  <si>
    <t>与丙公司进行协商</t>
  </si>
  <si>
    <t>请求管理专利工作的部门处理</t>
  </si>
  <si>
    <t>请求国务院专利行政部门处理</t>
  </si>
  <si>
    <t>向人民法院提起诉讼</t>
  </si>
  <si>
    <t xml:space="preserve"> 下列说法哪些是正确的？</t>
  </si>
  <si>
    <t xml:space="preserve"> 某电机厂职工张某所作的职务发明被授予了专利权。下列说法哪些是正确的？</t>
  </si>
  <si>
    <t xml:space="preserve"> 下列哪些属于不授予专利权的主题？</t>
  </si>
  <si>
    <t xml:space="preserve"> 刘某于2009年5月6日收到国家知识产权局对其专利申请作出的驳回决定。下列做法哪些不符合相关规定？</t>
  </si>
  <si>
    <t xml:space="preserve"> 专利权人享有下列哪些权利？</t>
  </si>
  <si>
    <t xml:space="preserve"> 某发明专利申请涉及车辆发动机的润滑系统，在判断该项发明的创造性时，下列关于“所属技术领域的技术人员”的说法哪些是正确的？</t>
  </si>
  <si>
    <t xml:space="preserve"> 某项发明涉及一种治疗乙型肝炎的药物，该药物能使患者的乙肝表面抗原（HBsAg）转阴率达90％。就该发明提交专利申请时，下列发明名称哪些符合相关规定？</t>
  </si>
  <si>
    <t xml:space="preserve"> 对于下列哪些情形的专利申请，国家知识产权局将不予受理？</t>
  </si>
  <si>
    <t xml:space="preserve"> 甲对乙的专利权提出无效宣告请求，专利复审委员会经审理后作出宣告该专利权无效的决定。乙对该决定不服向人民法院起诉。下列说法哪些是正确的？</t>
  </si>
  <si>
    <t xml:space="preserve"> 对于一件优先权日为2007年9月27日、国际申请日为2008年2月15日的PCT申请，国际检索单位于2008年3月10日收到检索本后，应当最迟在下列哪个日期完成国际检索报告？</t>
  </si>
  <si>
    <t xml:space="preserve"> 下列关于外观设计专利申请中的图片或者照片的说法哪些是正确的？</t>
  </si>
  <si>
    <t xml:space="preserve"> 某申请人于2010年4月1日提交了一件未要求优先权的发明专利申请，下列哪些构成了该申请的现有技术？</t>
  </si>
  <si>
    <t xml:space="preserve"> 在专利申请符合受理条件的情况下，下列哪些申请的申请日可以确定为2010年4月26日？</t>
  </si>
  <si>
    <t xml:space="preserve"> 人民法院可以受理下列哪些专利纠纷案件？</t>
  </si>
  <si>
    <t xml:space="preserve"> 某研究中心接受某公司委托研究一种药物。该研究中心邀请某大学一起进行研究。该研究中心指派的王某和该大学指派的冯某共同对所开发药物的实质性特点作出了创造性贡献。若不存在任何涉及专利权利归属的约定，则该药物申请专利的权利应当属于谁？</t>
  </si>
  <si>
    <t xml:space="preserve"> 国家知识产权局收到一件由两个申请人共同提出的PCT国际申请。下列哪些情形将导致国家知识产权局收到该国际申请之日不能作为国际申请日？</t>
  </si>
  <si>
    <t xml:space="preserve"> 在外观设计专利无效宣告程序中，判断对比设计是否构成涉案专利的抵触申请时，下列说法哪些是正确的？</t>
  </si>
  <si>
    <t xml:space="preserve"> 下列哪些权利要求的撰写符合规定？</t>
  </si>
  <si>
    <t xml:space="preserve"> 申请人于2009年6月16日向国家知识产权局提出一件发明专利申请。下述由该申请人提出的相同主题的在先申请，哪些可以作为其要求本国优先权的基础？</t>
  </si>
  <si>
    <t xml:space="preserve"> 关于无效宣告程序中的口头审理，下列说法哪些是正确的？</t>
  </si>
  <si>
    <t xml:space="preserve"> 在某项专利的登记簿中，姜某和董某是专利权人，陈某是发明人。现当事人欲将专利权人变更为陈某，发明人变更为姜某和董某。下列说法哪些是正确的？</t>
  </si>
  <si>
    <t xml:space="preserve"> 下列哪些不属于实用新型专利的保护客体？</t>
  </si>
  <si>
    <t xml:space="preserve"> 请求人在2009年4月5日通过邮寄的方式提出无效宣告请求并提交了外文证据，专利复审委员会4月10日受理了该无效宣告请求。下列说法哪些是正确的？</t>
  </si>
  <si>
    <t xml:space="preserve"> 请求书中出现的下列哪些情形符合规定？</t>
  </si>
  <si>
    <t xml:space="preserve"> 国家知识产权局于2007年4月25日发出第一次审查意见通知书，指定的答复期限为自收到该通知书之日起四个月。在下列哪些情形下，王某提出的延长答复期限的请求可以被批准？</t>
  </si>
  <si>
    <t xml:space="preserve"> 申请人于2005年4月1日提出了一件发明专利申请，并于2005年5月1日提交了实质审查请求书。2007年1月19日申请人收到国家知识产权局发出的发明专利申请进入实质审查阶段通知书，其在下列哪些日期提交的修改文件符合主动修改时机的规定？</t>
  </si>
  <si>
    <t xml:space="preserve"> 下列有关发明或者实用新型是否属于同样的发明创造的说法哪些是正确的？</t>
  </si>
  <si>
    <t xml:space="preserve"> 申请人在办理PCT申请进入中国国家阶段的手续时，应当符合下列哪些要求？</t>
  </si>
  <si>
    <t xml:space="preserve"> 下列有关强制许可的说法哪些是正确的？</t>
  </si>
  <si>
    <t xml:space="preserve"> 一件实用新型专利权的申请日为2007年1月1日，授权公告日为2008年1月9日。某人针对该专利于2009年1月1日提出无效宣告请求，专利复审委员会于2009年6月1日作出维持权利要求1有效、宣告权利要求2无效的决定。下列说法哪些是正确的？</t>
  </si>
  <si>
    <t xml:space="preserve"> 在设计构思相同的情况下，下列哪些产品的外观设计可以合案申请？</t>
  </si>
  <si>
    <t xml:space="preserve"> 在实质审查期间，国家知识产权局发出的审查意见通知书指出，专利申请未充分公开权利要求中要求保护的技术方案。申请人可以采取下列哪些答复方式？</t>
  </si>
  <si>
    <t xml:space="preserve"> 在专利申请人已办理了相关手续的情况下，下列哪些情形其申请专利的发明创造不丧失新颖性？</t>
  </si>
  <si>
    <t xml:space="preserve"> 李某于2009年11月1日提交了一件实用新型专利申请，其权利要求书中要求保护一种产品，说明书中记载了该产品和制造该产品的设备。该申请于2010年10月19日被公告授予专利权。2009年11月2日，李某提交了一件发明专利申请，该申请的说明书与前述实用新型专利申请的说明书相同，其权利要求书中要求保护前述设备。下列说法哪些是正确的？</t>
  </si>
  <si>
    <t xml:space="preserve"> 外观设计专利申请的申请人在申请日起两个月内对申请文件提出了主动修改，下列修改哪些是允许的？</t>
  </si>
  <si>
    <t xml:space="preserve"> 下列关于解除或者辞去专利代理委托的说法哪些是正确的？</t>
  </si>
  <si>
    <t xml:space="preserve"> 下列哪些情形下复审程序终止？</t>
  </si>
  <si>
    <t xml:space="preserve"> 下列哪些专利申请中的技术方案不具备实用性？</t>
  </si>
  <si>
    <t xml:space="preserve"> 下列有关外观设计专利申请简要说明的说法哪些是正确的？</t>
  </si>
  <si>
    <t xml:space="preserve"> 张某和李某共同提出一件发明专利申请，并指定张某为代表人。因两人缴纳专利费用有困难，在提出专利申请的同时向国家知识产权局提出了费用减缓请求。下列说法哪些是正确的？</t>
  </si>
  <si>
    <t xml:space="preserve"> 某PCT申请的国际申请日为2007年10月26日，进入中国国家阶段的日期为2010年2月26日。下列说法哪些是正确的？</t>
  </si>
  <si>
    <t xml:space="preserve"> 在满足其他授权条件的情况下，下列哪些申请仍不能被授予发明专利权？</t>
  </si>
  <si>
    <t xml:space="preserve"> 甲于2006年1月10日提交了一件有关电话机的发明专利申请，并提交了有关证明文件。下列哪些情形会影响该发明的新颖性？</t>
  </si>
  <si>
    <t xml:space="preserve"> 专利复审委员会基于刘某的复审请求作出了撤销原驳回决定的复审决定。下列说法哪些是正确的？</t>
  </si>
  <si>
    <t xml:space="preserve"> 复审请求人在复审程序中对申请文件进行的下列哪些修改不符合相关规定？</t>
  </si>
  <si>
    <t xml:space="preserve"> 管理专利工作的部门根据已经取得的证据，对涉嫌假冒专利行为进行查处时，可以采取下列哪些执法手段？</t>
  </si>
  <si>
    <t xml:space="preserve"> 李某的发明专利申请的申请日为2007年7月1日，优先权日为2006年7月1日，则李某最迟应当于何时提出实质审查请求？</t>
  </si>
  <si>
    <t xml:space="preserve"> 某发明专利申请权利要求的技术方案中温度为10℃～100℃，说明书中还记载了特定值50℃、60℃和90℃。某对比文件公开的技术内容与该技术方案的区别是其所公开的相应的温度范围为-10℃～200℃，该对比文件还公开了该范围内的两个特定值50℃、60℃。据此，下列对权利要求中温度范围的修改，哪些既符合修改的相关规定又能克服不具备新颖性的缺陷？</t>
  </si>
  <si>
    <t xml:space="preserve"> 申请人李某提出了一件发明专利申请，并同时提交了发明专利申请提前公布声明。该申请初审合格后，李某又提交了撤回专利申请声明，国家知识产权局经审查发出了手续合格通知书。则下列说法哪些是正确的？</t>
  </si>
  <si>
    <t xml:space="preserve"> 下列哪些属于不授予外观设计专利权的情形？</t>
  </si>
  <si>
    <t xml:space="preserve"> 甲对某专利权提出无效宣告请求，专利复审委员会作出了宣告权利要求1无效、维持权利要求2有效的决定。下列说法哪些是正确的？</t>
  </si>
  <si>
    <t xml:space="preserve"> 甲公司于2006年提交的“用于治疗心脏病药物的制备方法”的发明专利申请，2009年被授予专利权。甲公司于2010年发现乙公司少量生产药品“心康”，即向人民法院起诉乙公司侵犯其专利权。乙公司证明存在下列哪些事实之一的，就足以认定其行为不构成侵权？</t>
  </si>
  <si>
    <t xml:space="preserve"> 中国发明专利公报包括下列哪些内容？</t>
  </si>
  <si>
    <t xml:space="preserve"> 下列关于要素省略发明的说法哪些是正确的？</t>
  </si>
  <si>
    <t xml:space="preserve"> 下列在请求书中写明的使用外观设计的产品名称哪些是正确的？</t>
  </si>
  <si>
    <t xml:space="preserve"> 在先申请记载了某种粘结剂，其中环氧树脂的含量为30%～60%，该申请还公开了环氧树脂含量为40%的实施例，该粘结剂的其他技术特征与在后申请相同。在后申请要求保护的技术方案中环氧树脂的含量为下列哪些数值的，可以享有在先申请的优先权？</t>
  </si>
  <si>
    <t xml:space="preserve"> 下列有关实用新型专利权评价报告的说法哪些是正确的？</t>
  </si>
  <si>
    <t xml:space="preserve"> 江某的发明专利申请的申请日为2007年9月19日，国家知识产权局于2010年5月11日发出授予专利权通知书和办理登记手续通知书，江某于2010年5月20日收到前述通知书。下列说法哪些是正确的？</t>
  </si>
  <si>
    <t xml:space="preserve"> 一位长期居住在日本的中国公民，2009年在香港某大学作访问学者期间提出了一件PCT申请，下列哪些机构可以受理其提出的PCT申请？</t>
  </si>
  <si>
    <t xml:space="preserve"> 简要说明中指定设计1为基本设计，下列设计哪些能作为设计1的相似设计与设计1在一件外观设计专利申请中提出？</t>
  </si>
  <si>
    <t xml:space="preserve"> 下列关于专利证书的说法哪些是正确的？</t>
  </si>
  <si>
    <t xml:space="preserve"> 下列关于无效宣告请求口头审理中证人出庭作证的说法哪些是正确的？</t>
  </si>
  <si>
    <t xml:space="preserve"> 甲公司拥有一项治疗某种流行疾病特效药物的发明专利，乙公司具备实施该发明专利的条件。下列哪些情形下国家知识产权局可以根据乙公司提出的申请给予其实施甲公司发明专利的强制许可？</t>
  </si>
  <si>
    <t xml:space="preserve"> 一项专利的专利权人为赵某和张某，二人未就该专利权的行使进行任何约定。下列说法哪些是正确的？</t>
  </si>
  <si>
    <t xml:space="preserve"> 某专利文献扉页上印有“CN100378905A”，由此专利文献号可以分析出下列哪些信息？</t>
  </si>
  <si>
    <t xml:space="preserve"> 当事人因耽误下列哪些期限而造成权利丧失的，不能请求恢复权利？</t>
    <phoneticPr fontId="1" type="noConversion"/>
  </si>
  <si>
    <t xml:space="preserve"> 某发明专利申请的独立权利要求如下：“1.一种橡皮泥的制作方法，原料按重量份计算，具体步骤为：步骤一、将蜂蜡140～160份、微晶蜡140～160份、白凡士林40～50份、松香20～30份放入金属容器中，加热到120～140℃，熔化后离火；步骤二、倒入粉末填料300～400份，搅均，冷却后即得。”下列哪些从属权利要求的撰写不符合规定？</t>
    <phoneticPr fontId="1" type="noConversion"/>
  </si>
  <si>
    <t xml:space="preserve"> 一件发明专利申请的独立权利要求如下：“1.一种电动研磨装置，包括研磨柄，所述研磨柄一端的端部为研磨体，其特征在于所述研磨体的端部具有凸起，所述凸起的外表面粘结有由金刚石颗粒组成的微粒层。”下列哪些从属权利要求存在不清楚的缺陷？</t>
    <phoneticPr fontId="1" type="noConversion"/>
  </si>
  <si>
    <t xml:space="preserve"> 一件专利申请的权利要求为：“一种光催化剂的制备方法，采用A工艺，其特征在于干燥温度为40℃、58℃、75℃或者100℃。”对比文件记载了采用A工艺的同种光催化剂的制备方法，干燥温度为40℃～100℃。对比文件破坏了权利要求中哪些干燥温度的技术方案的新颖性？</t>
    <phoneticPr fontId="1" type="noConversion"/>
  </si>
  <si>
    <t xml:space="preserve"> 吴某对一种新型血液透析设备仅在中国和美国享有专利权。行为人未经吴某许可而实施的下列行为，哪些侵犯了吴某的专利权？</t>
    <phoneticPr fontId="1" type="noConversion"/>
  </si>
  <si>
    <t>可以减缓的费用种类包括：申请费、公布印刷费、发明专利申请实质审查费</t>
    <phoneticPr fontId="1" type="noConversion"/>
  </si>
  <si>
    <t>权利要求2：根据权利要求1所述的橡皮泥制作方法，其特征在于在步骤一中加入的蜂蜡为170份，微晶蜡为155份，白凡士林为50份，松香为25份。</t>
    <phoneticPr fontId="1" type="noConversion"/>
  </si>
  <si>
    <t>权利要求3：根据权利要求1所述的橡皮泥制作方法，其特征在于在步骤一中加热到温度140℃。</t>
    <phoneticPr fontId="1" type="noConversion"/>
  </si>
  <si>
    <t>权利要求4：根据权利要求1所述的橡皮泥，其特征在于在步骤二中倒入的粉末填料为360份。</t>
    <phoneticPr fontId="1" type="noConversion"/>
  </si>
  <si>
    <t>权利要求5：根据权利要求1所述的橡皮泥制作方法，其特征在于在步骤二中倒入的粉末填料为350～400份，特别是370份。</t>
    <phoneticPr fontId="1" type="noConversion"/>
  </si>
  <si>
    <t>中文译文以甲提交的为准</t>
    <phoneticPr fontId="1" type="noConversion"/>
  </si>
  <si>
    <t>该事务所应当是国家知识产权局指定的专利代理机构</t>
    <phoneticPr fontId="1" type="noConversion"/>
  </si>
  <si>
    <t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甲公司认为乙公司的制造行为如不及时制止，将会使其合法权益受到难以弥补的损害，遂向人民法院申请采取责令停止有关行为的措施。下列就甲公司提出的申请，哪些说法是正确的？</t>
    <phoneticPr fontId="1" type="noConversion"/>
  </si>
  <si>
    <t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甲公司欲就乙公司侵犯其专利权的行为起诉，下列哪些法院具有管辖权？</t>
    <phoneticPr fontId="1" type="noConversion"/>
  </si>
  <si>
    <t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甲公司就乙公司在2010年6月18日前的行为要求支付使用费的，诉讼时效何时届满？ </t>
    <phoneticPr fontId="1" type="noConversion"/>
  </si>
  <si>
    <t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就乙公司和丙公司的行为，下列说法哪些是正确的？</t>
    <phoneticPr fontId="1" type="noConversion"/>
  </si>
  <si>
    <t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甲公司的发明专利权的期限何时届满？</t>
    <phoneticPr fontId="1" type="noConversion"/>
  </si>
  <si>
    <t>甲的发明专利权授权公告时的权利要求书如下：
          “1.一种豆浆机，……。
          2.根据权利要求1所述的豆浆机，……。
          3.根据权利要求2所述的豆浆机，……。
          4.根据权利要求1所述的豆浆机，……。”
          乙于2008年对甲的专利权提出无效宣告请求。专利复审委员会经审理后作出维持该专利权有效的决定，双方均未在法定期限内起诉。乙于2010年2月3日再次对该专利权提出无效宣告请求。专利复审委员会向双方当事人发出口头审理通知书，并告知了口头审理的时间。回答下列问题。 
合议组成员存在下列哪些情形的，应当回避或按照规定不再参加本案件的审查工作？</t>
    <phoneticPr fontId="1" type="noConversion"/>
  </si>
  <si>
    <t>甲的发明专利权授权公告时的权利要求书如下：
          “1.一种豆浆机，……。
          2.根据权利要求1所述的豆浆机，……。
          3.根据权利要求2所述的豆浆机，……。
          4.根据权利要求1所述的豆浆机，……。”
          乙于2008年对甲的专利权提出无效宣告请求。专利复审委员会经审理后作出维持该专利权有效的决定，双方均未在法定期限内起诉。乙于2010年2月3日再次对该专利权提出无效宣告请求。专利复审委员会向双方当事人发出口头审理通知书，并告知了口头审理的时间。回答下列问题。 
甲收到专利复审委员会转送的无效宣告请求书后，在规定期限提交了修改的权利要求书。下列哪些修改方式是允许的？</t>
    <phoneticPr fontId="1" type="noConversion"/>
  </si>
  <si>
    <t>甲的发明专利权授权公告时的权利要求书如下：
          “1.一种豆浆机，……。
          2.根据权利要求1所述的豆浆机，……。
          3.根据权利要求2所述的豆浆机，……。
          4.根据权利要求1所述的豆浆机，……。”
          乙于2008年对甲的专利权提出无效宣告请求。专利复审委员会经审理后作出维持该专利权有效的决定，双方均未在法定期限内起诉。乙于2010年2月3日再次对该专利权提出无效宣告请求。专利复审委员会向双方当事人发出口头审理通知书，并告知了口头审理的时间。回答下列问题。 
针对专利复审委员会发出的口头审理通知书，下列哪些情形将导致无效宣告程序终止？</t>
    <phoneticPr fontId="1" type="noConversion"/>
  </si>
  <si>
    <t>甲的发明专利权授权公告时的权利要求书如下：
          “1.一种豆浆机，……。
          2.根据权利要求1所述的豆浆机，……。
          3.根据权利要求2所述的豆浆机，……。
          4.根据权利要求1所述的豆浆机，……。”
          乙于2008年对甲的专利权提出无效宣告请求。专利复审委员会经审理后作出维持该专利权有效的决定，双方均未在法定期限内起诉。乙于2010年2月3日再次对该专利权提出无效宣告请求。专利复审委员会向双方当事人发出口头审理通知书，并告知了口头审理的时间。回答下列问题。 
在甲采取了仅删除权利要求的修改方式的情形下，专利复审委员会对乙提交的下列证据哪些不予考虑？</t>
    <phoneticPr fontId="1" type="noConversion"/>
  </si>
  <si>
    <t>甲的发明专利权授权公告时的权利要求书如下：
          “1.一种豆浆机，……。
          2.根据权利要求1所述的豆浆机，……。
          3.根据权利要求2所述的豆浆机，……。
          4.根据权利要求1所述的豆浆机，……。”
          乙于2008年对甲的专利权提出无效宣告请求。专利复审委员会经审理后作出维持该专利权有效的决定，双方均未在法定期限内起诉。乙于2010年2月3日再次对该专利权提出无效宣告请求。专利复审委员会向双方当事人发出口头审理通知书，并告知了口头审理的时间。回答下列问题。 
乙在规定期限内提交了一份外文豆浆机说明书及其中文译文作为证据。甲认为该中文译文不准确，在指定的期限内另行提交了其认为准确的中文译文。下列说法哪些是正确的？</t>
    <phoneticPr fontId="1" type="noConversion"/>
  </si>
  <si>
    <t xml:space="preserve">           林某为某专利代理有限责任公司的五名股东之一，现计划离开该公司与他人合伙成立新的专利代理事务所。 
林某欲成为新专利代理事务所的合伙人，下列哪些属于其申请设立新的专利代理机构时应当满足的条件？</t>
    <phoneticPr fontId="1" type="noConversion"/>
  </si>
  <si>
    <t xml:space="preserve">           林某为某专利代理有限责任公司的五名股东之一，现计划离开该公司与他人合伙成立新的专利代理事务所。
下列哪些属于林某与他人合伙成立的专利代理事务所应当满足的条件？ </t>
    <phoneticPr fontId="1" type="noConversion"/>
  </si>
  <si>
    <t xml:space="preserve">           林某为某专利代理有限责任公司的五名股东之一，现计划离开该公司与他人合伙成立新的专利代理事务所。
林某在申请设立专利代理机构时应当提交下列哪些申请材料？ </t>
    <phoneticPr fontId="1" type="noConversion"/>
  </si>
  <si>
    <t xml:space="preserve">           林某为某专利代理有限责任公司的五名股东之一，现计划离开该公司与他人合伙成立新的专利代理事务所。 
在林某离开该公司后，该公司的下列哪些行为符合相关规定？</t>
    <phoneticPr fontId="1" type="noConversion"/>
  </si>
  <si>
    <t xml:space="preserve"> 金某就一种新微生物于2008年9月29日在韩国首次提出了发明专利申请S1。2009年6月29日，金某就该微生物的培育方法在韩国首次提出了发明专利申请S2。2009年10月4日，金某就该微生物及其培育方法向世界知识产权组织国际局提出了PCT申请S3，该PCT申请未指定中国。2009年11月24日，金某委托某专利代理事务所就该微生物及其培育方法在中国提出了发明专利申请S4，并要求享有S1、S2和S3的优先权。S4申请中涉及的新微生物需要保藏。 
关于S4申请中涉及的微生物样品的保藏，下列说法哪些是正确的？</t>
    <phoneticPr fontId="1" type="noConversion"/>
  </si>
  <si>
    <t xml:space="preserve"> 金某就一种新微生物于2008年9月29日在韩国首次提出了发明专利申请S1。2009年6月29日，金某就该微生物的培育方法在韩国首次提出了发明专利申请S2。2009年10月4日，金某就该微生物及其培育方法向世界知识产权组织国际局提出了PCT申请S3，该PCT申请未指定中国。2009年11月24日，金某委托某专利代理事务所就该微生物及其培育方法在中国提出了发明专利申请S4，并要求享有S1、S2和S3的优先权。S4申请中涉及的新微生物需要保藏。 
在符合其他条件下，下列有关S4享有优先权的说法哪些是正确的？</t>
    <phoneticPr fontId="1" type="noConversion"/>
  </si>
  <si>
    <t xml:space="preserve"> 金某就一种新微生物于2008年9月29日在韩国首次提出了发明专利申请S1。2009年6月29日，金某就该微生物的培育方法在韩国首次提出了发明专利申请S2。2009年10月4日，金某就该微生物及其培育方法向世界知识产权组织国际局提出了PCT申请S3，该PCT申请未指定中国。2009年11月24日，金某委托某专利代理事务所就该微生物及其培育方法在中国提出了发明专利申请S4，并要求享有S1、S2和S3的优先权。S4申请中涉及的新微生物需要保藏。 
下列有关金某委托该专利代理事务所的说法哪些是正确的？</t>
    <phoneticPr fontId="1" type="noConversion"/>
  </si>
  <si>
    <t>申请行政复议，可以书面申请，也可以口头申请</t>
  </si>
  <si>
    <t>行政复议过程中，被申请人不得自行向申请人和其他有关组织或者个人收集证据</t>
  </si>
  <si>
    <t>行政复议机关的复议决定责令被申请人重新作出具体行政行为的，被申请人不得再作出与原具体行政行为相同的具体行政行为</t>
  </si>
  <si>
    <t>同申请行政复议的具体行政行为有利害关系的其他公民，可以作为第三人参加行政复议</t>
  </si>
  <si>
    <t>某电视台报道的时事新闻</t>
  </si>
  <si>
    <t>文字</t>
  </si>
  <si>
    <t>数字</t>
  </si>
  <si>
    <t>气味</t>
  </si>
  <si>
    <t>该协定由世界知识产权组织管理</t>
  </si>
  <si>
    <t>该协定规定了知识产权保护方面的国民待遇原则</t>
  </si>
  <si>
    <t>该协定规定了知识产权保护方面的最惠国待遇原则</t>
  </si>
  <si>
    <t>在符合该协定规定的前提下，协定授权各成员采取适当措施制止滥用知识产权的做法</t>
  </si>
  <si>
    <t>只有自然人才能担任监护人</t>
  </si>
  <si>
    <t>监护人可以是一人，也可以是多人</t>
  </si>
  <si>
    <t>监护人可以代理被监护人进行民事活动</t>
  </si>
  <si>
    <t>该合同是附期限的合同</t>
  </si>
  <si>
    <t>该合同是附条件的合同</t>
  </si>
  <si>
    <t>2010年11月2日该合同已成立，已生效</t>
  </si>
  <si>
    <t>2010年11月2日该合同已成立，但未生效</t>
  </si>
  <si>
    <t>涉外民事案件</t>
  </si>
  <si>
    <t>著作权民事纠纷案件</t>
  </si>
  <si>
    <t>专利纠纷案件</t>
  </si>
  <si>
    <t>对县级人民政府的具体行政行为不服的，向上一级地方人民政府申请行政复议</t>
  </si>
  <si>
    <t>向上一级人民法院申诉</t>
  </si>
  <si>
    <t>向上一级人民法院起诉</t>
  </si>
  <si>
    <t>请求同级人民检察院抗诉</t>
  </si>
  <si>
    <t>杨某对该小说的上述评论享有著作权</t>
  </si>
  <si>
    <t>张某对上述改编的电视剧本享有著作权</t>
  </si>
  <si>
    <t>赵某对上述小说的序不享有著作权</t>
  </si>
  <si>
    <t>同某外国的国旗近似，但经该国政府同意的</t>
  </si>
  <si>
    <t>同“红新月”的标志近似的</t>
  </si>
  <si>
    <t>与表明实施控制、予以保证的官方标志近似，但已经获得授权的</t>
  </si>
  <si>
    <t>同政府间国际组织的徽记近似，但经该组织同意的</t>
  </si>
  <si>
    <t>制造</t>
  </si>
  <si>
    <t>使用</t>
  </si>
  <si>
    <t>许诺销售</t>
  </si>
  <si>
    <t>销售</t>
  </si>
  <si>
    <t>主要事实不清、证据不足的</t>
  </si>
  <si>
    <t>违反法定程序的</t>
  </si>
  <si>
    <t>滥用职权的</t>
  </si>
  <si>
    <t>具体行政行为明显不当的</t>
  </si>
  <si>
    <t>除有特殊规定外，行政案件一般由最初作出具体行政行为的行政机关所在地人民法院管辖</t>
  </si>
  <si>
    <t>经复议的案件，复议机关改变原具体行政行为的，可以由复议机关所在地人民法院管辖</t>
  </si>
  <si>
    <t>因不动产提起的行政诉讼，由不动产所在地人民法院管辖</t>
  </si>
  <si>
    <t>对限制人身自由的行政强制措施不服提起的行政诉讼，可以由原告所在地人民法院管辖</t>
  </si>
  <si>
    <t>该信息的整体或者其各部分的确切排列组合，并不是通常从事有关这类信息的人所普遍了解或容易获得的</t>
  </si>
  <si>
    <t>该信息由于保密而具有商业上的价值</t>
  </si>
  <si>
    <t>该信息由其合法控制人原创</t>
  </si>
  <si>
    <t>合法控制该信息的人已经根据情况采取了合理措施予以保密</t>
  </si>
  <si>
    <t>对当事人双方的诉讼标的，第三人认为有独立请求权的，有权提起诉讼</t>
  </si>
  <si>
    <t>有独立请求权的第三人有权向人民法院提出诉讼请求和事实、理由，成为当事人</t>
  </si>
  <si>
    <t>对当事人双方的诉讼标的，第三人虽然没有独立请求权，但案件处理结果同他有法律上的利害关系的，可以申请参加诉讼</t>
  </si>
  <si>
    <t>人民法院判决承担民事责任的第三人，有当事人的诉讼权利义务</t>
  </si>
  <si>
    <t>张某的行政复议申请应当向国家知识产权局提出</t>
  </si>
  <si>
    <t>使用人可以自由转让或者再许可其他人使用，但应当向权利持有人支付足够的报酬</t>
  </si>
  <si>
    <t>任何情况下，意图使用的人只有在使用前曾经努力按合理的商业条款和条件请求权利持有人给予许可，但在合理的期间内这种努力没有成功，才能允许这种使用</t>
  </si>
  <si>
    <t>在涉及半导体技术的情形下，这种使用只能限于为公共的非商业性使用，或者用于经司法或行政程序确定为反竞争行为而给予的补救</t>
  </si>
  <si>
    <t>在对被许可人的合法利益给予足够保护的前提下，如果以及在导致这种许可的情况已不存在，并且不大可能再发生时，这种使用的许可应即终止</t>
  </si>
  <si>
    <t>占有</t>
  </si>
  <si>
    <t>收益</t>
  </si>
  <si>
    <t>处分</t>
  </si>
  <si>
    <t>张某有权请求人民法院变更该买卖合同</t>
  </si>
  <si>
    <t>张某有权请求人民法院撤销该买卖合同</t>
  </si>
  <si>
    <t>张某只能请求人民法院变更该买卖合同</t>
  </si>
  <si>
    <t>张某只能请求人民法院撤销该买卖合同</t>
  </si>
  <si>
    <t>提出管辖权异议</t>
  </si>
  <si>
    <t>提起反诉</t>
  </si>
  <si>
    <t>提起上诉</t>
  </si>
  <si>
    <t>进行和解</t>
  </si>
  <si>
    <t>行政复议申请人应当自知道具体行政行为之日起六十日内提出复议申请</t>
  </si>
  <si>
    <t>行政复议申请人应当自具体行政行为作出之日起六十日内提出复议申请</t>
  </si>
  <si>
    <t>因不可抗力耽误法定申请行政复议的期限的，该期限自障碍消除之日起继续计算</t>
  </si>
  <si>
    <t>因正当理由耽误法定申请行政复议的期限的，该期限自障碍消除之日起继续计算</t>
  </si>
  <si>
    <t>对于人民法院不予受理的裁定不服的，原告可以提起上诉</t>
  </si>
  <si>
    <t>经人民法院两次合法传唤，原告无正当理由拒不到庭的，人民法院应当缺席判决</t>
  </si>
  <si>
    <t>被告在人民法院对行政案件宣告判决前改变其所作的具体行政行为，原告同意并申请撤诉的，人民法院应当终结诉讼</t>
  </si>
  <si>
    <t>原告在人民法院对行政案件宣告判决前申请撤诉的，是否准许，由人民法院裁定</t>
  </si>
  <si>
    <t>只有电影作品和以类似摄制电影的方法创作的作品才享有出租权</t>
  </si>
  <si>
    <t>展览权是指公开陈列美术作品、摄影作品原件或者复制件的权利</t>
  </si>
  <si>
    <t>发表权是决定作品是否公之于众的权利</t>
  </si>
  <si>
    <t>修改权是指改变作品，创作出具有独创性的新作品的权利</t>
  </si>
  <si>
    <t>专利权</t>
  </si>
  <si>
    <t>商标权</t>
  </si>
  <si>
    <t>版权</t>
  </si>
  <si>
    <t>植物新品种权</t>
  </si>
  <si>
    <t>委托代理</t>
  </si>
  <si>
    <t>特别代理</t>
  </si>
  <si>
    <t>指定代理</t>
  </si>
  <si>
    <t>法定代理</t>
  </si>
  <si>
    <t>人民法院向有关单位和个人调查取证，有关单位和个人不得拒绝</t>
  </si>
  <si>
    <t>证据应当在法庭上出示，并由当事人互相质证</t>
  </si>
  <si>
    <t>涉及商业秘密的证据，当事人及其诉讼代理人可以申请人民法院调查收集</t>
  </si>
  <si>
    <t>书证应当提交原件，提交原件确有困难的，可以提交经人民法院核对无异的复制件</t>
  </si>
  <si>
    <t>对于维持具体行政行为的行政复议决定，由行政复议机关依法强制执行，或者申请人民法院强制执行</t>
  </si>
  <si>
    <t>对于变更具体行政行为的行政复议决定，由行政复议机关依法强制执行，或者申请人民法院强制执行</t>
  </si>
  <si>
    <t>对于变更具体行政行为的行政复议决定，由作出具体行政行为的行政机关依法强制执行，或者由行政复议机关申请人民法院强制执行</t>
  </si>
  <si>
    <t>被告改变原具体行政行为</t>
  </si>
  <si>
    <t>人民法院通知第三人参加诉讼</t>
  </si>
  <si>
    <t>人民法院追加被告</t>
  </si>
  <si>
    <t>人民法院决定合并审理</t>
  </si>
  <si>
    <t>作者的署名权的保护期不受限制</t>
  </si>
  <si>
    <t>公民的作品，其发表权与发行权保护期一致</t>
  </si>
  <si>
    <t>电影作品自创作完成后五十年内未发表的，其放映权不再受著作权法保护</t>
  </si>
  <si>
    <t>署名权由作者享有、著作权的其他权利由法人享有的职务作品，其复制权保护期为作者终生及死亡后五十年</t>
  </si>
  <si>
    <t>商标注册人发现商标注册文件有明显错误的，可以申请更正</t>
  </si>
  <si>
    <t>更正商标注册文件的错误不应当涉及实质性内容</t>
  </si>
  <si>
    <t>更正商标申请文件的错误在一定条件下可以涉及实质性内容</t>
  </si>
  <si>
    <t>专利申请的优先权期间是十二个月</t>
  </si>
  <si>
    <t>实用新型申请的优先权期间是六个月</t>
  </si>
  <si>
    <t>外观设计申请的优先权期间是六个月</t>
  </si>
  <si>
    <t>商标申请的优先权期间是六个月</t>
  </si>
  <si>
    <t>继续计算</t>
  </si>
  <si>
    <t>不再计算</t>
  </si>
  <si>
    <t>重新计算</t>
  </si>
  <si>
    <t>延长六个月</t>
  </si>
  <si>
    <t>因不可抗力致使不能实现合同目的</t>
  </si>
  <si>
    <t>在履行期限届满之前，当事人一方明确表示或者以自己的行为表明不履行主要债务</t>
  </si>
  <si>
    <t>当事人一方迟延履行主要债务，经催告后在合理期限内仍未履行</t>
  </si>
  <si>
    <t>当事人一方迟延履行债务致使不能实现合同目的</t>
  </si>
  <si>
    <t>行政复议机关在对被申请人作出的具体行政行为进行审查时，认为其依据不合法，但本机关无权处理的，应当在7个工作日内按照法定程序转送有权处理的国家机关依法处理</t>
  </si>
  <si>
    <t>行政复议机关应当自受理申请之日起60日内作出行政复议决定；但是法律规定的行政复议期限少于60日的除外</t>
  </si>
  <si>
    <t>对于情况复杂不能在规定期限内作出行政复议决定的，经行政复议机关的负责人批准，可以适当延长，并告知申请人和被申请人；但延长期限最多不超过30日</t>
  </si>
  <si>
    <t>除法律另有规定的外，复议申请人不服复议决定的，可以在收到复议决定书之日起十五日内向人民法院提起诉讼</t>
  </si>
  <si>
    <t>除法律另有规定的外，复议机关逾期不作决定的，申请人可以在复议期满之日起十五日内向人民法院提起诉讼</t>
  </si>
  <si>
    <t>除法律另有规定的外，直接向人民法院提起行政诉讼的，应当在知道作出具体行政行为之日起一个月内提出</t>
  </si>
  <si>
    <t>因不可抗力或者其他特殊情况未在法定期限内提起诉讼的，可以在障碍消除后的十五日内申请延长期限</t>
  </si>
  <si>
    <t>王某为说明某一问题，在作品中引用他人未发表的作品</t>
  </si>
  <si>
    <t>甲刊物转载张某发表在乙刊物上的一篇论文，张某未在乙刊物上声明不得转载</t>
  </si>
  <si>
    <t>某大学英语教师翻译某刊物上的文章供其课堂教学使用</t>
  </si>
  <si>
    <t>公安机关为执行公务，在合理范围内使用胡某拍摄并发表的照片</t>
  </si>
  <si>
    <t>由第三人和行为人承担连带责任</t>
  </si>
  <si>
    <t>由第三人和行为人各承担百分之五十的责任</t>
  </si>
  <si>
    <t>由行为人承担全部责任，行为人无力承担全部责任的，由第三人承担补充责任</t>
  </si>
  <si>
    <t>由第三人承担全部责任，行为人不承担责任</t>
  </si>
  <si>
    <t>该研究所享有就该技术成果申请专利的权利，刘某无权申请</t>
  </si>
  <si>
    <t>刘某享有就该技术成果申请专利的权利，但如果其转让专利申请权，该研究所享有以同等条件优先受让的权利</t>
  </si>
  <si>
    <t>该研究所和刘某共同享有就该技术成果申请专利的权利，该研究所不同意申请专利的，刘某不得申请</t>
  </si>
  <si>
    <t>裁定中止诉讼</t>
  </si>
  <si>
    <t>裁定终结诉讼</t>
  </si>
  <si>
    <t>延期开庭审理</t>
  </si>
  <si>
    <t>裁定不予受理</t>
  </si>
  <si>
    <t>个人携带或者邮寄进出境的物品，超出自用、合理数量，并侵犯知识产权的，按照侵权货物处理</t>
  </si>
  <si>
    <t>知识产权备案情况发生改变的，知识产权权利人应当自发生改变之日起30个工作日内，向海关总署办理备案变更或者注销手续</t>
  </si>
  <si>
    <t>在海关认定被扣留的侵权嫌疑货物为侵权货物之前，知识产权权利人撤回扣留侵权嫌疑货物的申请的，海关应当放行被扣留的侵权嫌疑货物</t>
  </si>
  <si>
    <t>对被没收的无法用于社会公益事业且知识产权权利人无收购意愿的进口假冒商标货物，在清除货物上的商标标识后海关即可允许其进入商业渠道</t>
  </si>
  <si>
    <t>作者未事先声明不许使用其作品</t>
  </si>
  <si>
    <t>按照规定支付报酬</t>
  </si>
  <si>
    <t>指明作者姓名、作品名称</t>
  </si>
  <si>
    <t>没有侵犯著作权人依照著作权法享有的其他权利</t>
  </si>
  <si>
    <t>转让人和受让人应当签订转让协议</t>
  </si>
  <si>
    <t>转让人和受让人应当向商标局提交转让注册商标申请书</t>
  </si>
  <si>
    <t>商标注册人对其在同一种或者类似商品上注册的相同或者近似的商标，应当一并转让</t>
  </si>
  <si>
    <t>对可能产生误认、混淆或者其他不良影响的转让注册商标申请，商标局不予核准，书面通知申请人并说明理由</t>
  </si>
  <si>
    <t>共有人对共有财产享有共同的权利，承担共同的义务</t>
  </si>
  <si>
    <t>共有人按照各自的份额，对共有财产分享权利，分担义务</t>
  </si>
  <si>
    <t>在共有人出售其份额时，其他共有人在同等条件下有优先购买的权利</t>
  </si>
  <si>
    <t>共有人有权要求将自己的份额分出或转让</t>
  </si>
  <si>
    <t>转让须经乙公司同意才能够进行</t>
  </si>
  <si>
    <t>转让只需要通知乙公司就可进行</t>
  </si>
  <si>
    <t>转让后，乙公司有权向丙公司主张其对甲公司的抗辩</t>
  </si>
  <si>
    <t>原告死亡，继承人放弃诉讼权利的</t>
  </si>
  <si>
    <t>离婚案件一方当事人死亡的</t>
  </si>
  <si>
    <t>解除收养关系案件的一方当事人死亡的</t>
  </si>
  <si>
    <t>为了国家利益</t>
  </si>
  <si>
    <t>开庭审理时</t>
  </si>
  <si>
    <t>人民法院指定的交换证据之日</t>
  </si>
  <si>
    <t>收到起诉状副本之日起10日内</t>
  </si>
  <si>
    <t>收到起诉状副本之日起15日内</t>
  </si>
  <si>
    <t>著作权转让合同应当采用书面形式</t>
  </si>
  <si>
    <t>由商标局撤销该注册商标</t>
  </si>
  <si>
    <t>报酬</t>
  </si>
  <si>
    <t>收益中的合理份额</t>
  </si>
  <si>
    <t>甲公司可以要求乙公司双倍返还定金</t>
  </si>
  <si>
    <t>甲公司只能要求乙公司支付违约金</t>
  </si>
  <si>
    <t>甲公司可以要求乙公司双倍返还定金，同时支付违约金</t>
  </si>
  <si>
    <t>甲公司可以选择适用定金或者违约金条款</t>
  </si>
  <si>
    <t>表明表演者身份</t>
  </si>
  <si>
    <t>许可他人录音录像，并获得报酬</t>
  </si>
  <si>
    <t>许可他人通过信息网络向公众传播其表演，并获得报酬</t>
  </si>
  <si>
    <t>保护表演形象不受歪曲</t>
  </si>
  <si>
    <t>该公司应当向审批机关提交符合规定格式要求的请求书、说明书和该品种的照片</t>
  </si>
  <si>
    <t>该公司应当委托代理机构向审批机关提出申请</t>
  </si>
  <si>
    <t>该花卉品种要获得品种权，必须具备新颖性、特异性、一致性和稳定性</t>
  </si>
  <si>
    <t>如果另一公司也就同一个花卉品种申请了品种权，品种权将授予最先培育出该品种的公司</t>
  </si>
  <si>
    <t>两个以上人民法院都有管辖权的案件，原告可以选择其中一个人民法院提起诉讼</t>
  </si>
  <si>
    <t>人民法院发现受理的案件不属于自己管辖时，应当移送有管辖权的人民法院</t>
  </si>
  <si>
    <t>有管辖权的人民法院由于特殊原因不能行使管辖权的，由上级人民法院指定管辖</t>
  </si>
  <si>
    <t>上级人民法院可以把自己管辖的第一审行政案件移交给下级人民法院审判</t>
  </si>
  <si>
    <t>剽窃他人作品的，应当承担民事责任</t>
  </si>
  <si>
    <t>复制品的出版者不能证明其出版有合法授权的，应当承担法律责任</t>
  </si>
  <si>
    <t>所有侵犯著作权的行为，都可以由著作权行政管理部门进行处罚</t>
  </si>
  <si>
    <t>使用他人作品，应当支付报酬而未支付的，应当承担民事责任</t>
  </si>
  <si>
    <t>自商标注册之日起三年内，商标局可以直接撤销该注册商标</t>
  </si>
  <si>
    <t>自商标注册之日起五年内，商标局可以直接撤销该注册商标</t>
  </si>
  <si>
    <t>自商标注册之日起五年内，王某可以请求商标评审委员会裁定撤销该注册商标</t>
  </si>
  <si>
    <t>自商标注册之日起六年内，王某可以请求商标评审委员会裁定撤销该注册商标</t>
  </si>
  <si>
    <t>法人是具有民事权利能力和民事行为能力，依法独立享有民事权利和承担民事义务的组织</t>
  </si>
  <si>
    <t>法人的民事权利能力和民事行为能力，从法人成立时产生，到法人终止时消灭</t>
  </si>
  <si>
    <t>法人终止，应当依法进行清算，停止清算范围外的活动</t>
  </si>
  <si>
    <t>法人以它的主要办事机构所在地为住所</t>
  </si>
  <si>
    <t>该合同直接约束姚某和乙公司，但有确切证据证明该合同只约束甲公司和乙公司的除外</t>
  </si>
  <si>
    <t>该合同直接约束甲公司和乙公司，但有确切证据证明该合同只约束姚某和乙公司的除外</t>
  </si>
  <si>
    <t>该合同直接约束甲公司、乙公司和姚某</t>
  </si>
  <si>
    <t>该合同无效，对甲公司、乙公司和姚某均没有约束力</t>
  </si>
  <si>
    <t>对管辖权异议的裁定</t>
  </si>
  <si>
    <t>驳回起诉的裁定</t>
  </si>
  <si>
    <t>财产保全的裁定</t>
  </si>
  <si>
    <t>中止执行的裁定</t>
  </si>
  <si>
    <t>除集成电路布图设计保护条例另有规定外，布图设计专有权属于布图设计创作者</t>
  </si>
  <si>
    <t>由法人主持，依据法人的意志而创作，并由法人承担责任的布图设计，该法人是创作者</t>
  </si>
  <si>
    <t>受委托创作的布图设计，委托人和受托人对专有权的归属未作约定或者约定不明的，其专有权由委托人享有</t>
  </si>
  <si>
    <t>两个以上自然人、法人或者其他组织合作创作的布图设计，合作者对专有权的归属未作约定或者约定不明的，其专有权由合作者共同享有</t>
  </si>
  <si>
    <t>6个月</t>
  </si>
  <si>
    <t>9个月</t>
  </si>
  <si>
    <t>12个月</t>
  </si>
  <si>
    <t>18个月</t>
  </si>
  <si>
    <t>60万元</t>
  </si>
  <si>
    <t>100万元</t>
  </si>
  <si>
    <t>110万元</t>
  </si>
  <si>
    <t>160万元</t>
  </si>
  <si>
    <t>自行改变注册商标的</t>
  </si>
  <si>
    <t>自行改变注册商标的注册人地址的</t>
  </si>
  <si>
    <t>自行改变注册人名义的</t>
  </si>
  <si>
    <t>连续两年停止使用的</t>
  </si>
  <si>
    <t>停止侵害</t>
  </si>
  <si>
    <t>恢复原状</t>
  </si>
  <si>
    <t>返还财产</t>
  </si>
  <si>
    <t>赔礼道歉</t>
  </si>
  <si>
    <t>技术转让合同的当事人未就后续改进技术成果的分享办法作出约定的，当事人各方共同享有后续改进的技术成果</t>
  </si>
  <si>
    <t>技术转让合同可以约定让与人和受让人实施专利或者使用技术秘密的范围，但不得限制技术竞争和技术发展</t>
  </si>
  <si>
    <t>专利实施许可合同的有效期间可以由双方当事人任意约定</t>
  </si>
  <si>
    <t>专利实施许可合同的受让人应当按照约定实施专利，不得许可约定以外的第三人实施该专利</t>
  </si>
  <si>
    <t>调解书</t>
  </si>
  <si>
    <t>解除婚姻关系的判决</t>
  </si>
  <si>
    <t>驳回起诉裁定</t>
  </si>
  <si>
    <t>不予受理的裁定</t>
  </si>
  <si>
    <t>某大学教授赵某为教学目的而复制甲公司受保护的布图设计</t>
  </si>
  <si>
    <t>乙公司将自己独立创作的与甲公司受保护的布图设计相同的布图设计投入商业利用</t>
  </si>
  <si>
    <t>丙公司为商业目的复制甲公司受保护的布图设计中具有独创性的部分</t>
  </si>
  <si>
    <t>丁公司为商业目的销售含有甲公司受保护的布图设计的集成电路</t>
  </si>
  <si>
    <t>人民法院审理行政案件，不得对行政机关未予处罚的人直接给予行政处罚</t>
  </si>
  <si>
    <t>人民法院审理行政案件，以法律、行政法规、地方性法规和国务院部委制定的规章为依据</t>
  </si>
  <si>
    <t>人民法院审理行政案件，认为行政处罚显失公正的，可以判决变更</t>
  </si>
  <si>
    <t>责令乙网络公司停止传播行为</t>
  </si>
  <si>
    <t>对乙网络公司采取财产保全措施</t>
  </si>
  <si>
    <t>责令乙网络公司先行赔付</t>
  </si>
  <si>
    <t>没收乙网络公司的服务器</t>
  </si>
  <si>
    <t>一年内</t>
  </si>
  <si>
    <t>三年内</t>
  </si>
  <si>
    <t>五年内</t>
  </si>
  <si>
    <t>七年内</t>
  </si>
  <si>
    <t>在执行中，被执行人向人民法院提供担保，并经申请执行人同意的，人民法院可以决定暂缓执行</t>
  </si>
  <si>
    <t>在执行中，双方当事人可以自行达成和解协议</t>
  </si>
  <si>
    <t>作为被执行人的法人终止的，执行终结</t>
  </si>
  <si>
    <t>执行完毕后，据以执行的判决被人民法院撤销的，对已被执行的财产，人民法院应当作出裁定，责令取得财产的人返还</t>
  </si>
  <si>
    <t>胡某有权请求王某偿还为处理委托事务垫付的必要费用及其利息</t>
  </si>
  <si>
    <t>胡某因为故意给王某造成损失的，王某可以要求胡某赔偿</t>
  </si>
  <si>
    <t>胡某因为重大过失给王某造成损失的，王某可以要求胡某赔偿</t>
  </si>
  <si>
    <t>如果胡某转委托第三人处理王某委托的事务，应经过王某同意</t>
  </si>
  <si>
    <t>以殴打等暴力行为或者唆使他人以殴打等暴力行为造成公民身体伤害或者死亡的</t>
  </si>
  <si>
    <t>违法使用武器、警械造成公民身体伤害或者死亡的</t>
  </si>
  <si>
    <t>违法对财产采取查封、扣押、冻结等行政强制措施的</t>
  </si>
  <si>
    <t>向人民法院起诉</t>
  </si>
  <si>
    <t>没收、销毁侵权商品和专门用于制造侵权商品、伪造注册商标标识的工具</t>
  </si>
  <si>
    <t>责令侵权人赔偿损失</t>
  </si>
  <si>
    <t>罚款</t>
  </si>
  <si>
    <t>据以执行的法律文书被撤销的</t>
  </si>
  <si>
    <t>为学校课堂教学，通过信息网络向少数教学人员提供已经发表的作品，而该作品只能通过信息网络获取</t>
  </si>
  <si>
    <t>不以营利为目的，通过信息网络以盲人能够感知的独特方式向盲人提供已经发表的文字作品，而该作品只能通过信息网络获取</t>
  </si>
  <si>
    <t>国家机关依照行政、司法程序执行公务</t>
  </si>
  <si>
    <t>在信息网络上对计算机及其系统或者网络的安全性能进行测试</t>
  </si>
  <si>
    <t>甲公司可以向货物出境地海关提出扣留侵权嫌疑货物的申请</t>
  </si>
  <si>
    <t>甲公司请求海关扣留侵权嫌疑货物时，应当向海关提供不超过货物等值的担保</t>
  </si>
  <si>
    <t>如果甲公司的注册商标专用权已经在海关进行了备案，其申请扣留侵权嫌疑货物，可以不提供担保</t>
  </si>
  <si>
    <t>如果海关决定扣留该侵权嫌疑货物，该货物的发货人认为其货物未侵犯甲公司的注册商标专用权，可以在向海关提供货物等值的担保金后，请求海关放行其货物</t>
  </si>
  <si>
    <t>涉外婚姻纠纷</t>
  </si>
  <si>
    <t>涉外财产权益纠纷</t>
  </si>
  <si>
    <t>涉外合同纠纷</t>
  </si>
  <si>
    <t>受保护的软件必须由开发者独立开发，并已固定在某种有形物体上</t>
  </si>
  <si>
    <t>2004年4月2日</t>
    <phoneticPr fontId="1" type="noConversion"/>
  </si>
  <si>
    <t>2005年4月2日</t>
    <phoneticPr fontId="1" type="noConversion"/>
  </si>
  <si>
    <t>2006年4月2日</t>
    <phoneticPr fontId="1" type="noConversion"/>
  </si>
  <si>
    <t>2007年4月2日</t>
    <phoneticPr fontId="1" type="noConversion"/>
  </si>
  <si>
    <t>国务院专利行政部门负责管理全国的专利工作</t>
  </si>
  <si>
    <t>管理专利工作的部门可以应当事人请求对专利申请权和专利权归属纠纷进行调解</t>
  </si>
  <si>
    <t>国务院专利行政部门设立的专利代办处受理所有专利申请</t>
  </si>
  <si>
    <t>基层人民法院负责管辖本辖区内的专利纠纷第一审案件</t>
  </si>
  <si>
    <t>新型洗衣机的操作说明</t>
  </si>
  <si>
    <t>制造人体假肢的方法</t>
  </si>
  <si>
    <t>利用电磁波传输信号的方法</t>
  </si>
  <si>
    <t>动物和植物品种的非生物学生产方法</t>
  </si>
  <si>
    <t>专利权的期限</t>
  </si>
  <si>
    <t>发明专利申请提出实质审查请求的期限</t>
  </si>
  <si>
    <t>缴纳优先权请求费的期限</t>
  </si>
  <si>
    <t>缴纳专利年费的期限</t>
  </si>
  <si>
    <t>被授予专利权的实用新型不具备实用性</t>
  </si>
  <si>
    <t>与现有技术相比，被授予专利权的实用新型不具有实质性特点和进步</t>
  </si>
  <si>
    <t>实用新型专利说明书对现有技术的描述不准确</t>
  </si>
  <si>
    <t>实用新型专利说明书没有满足充分公开实用新型的要求</t>
  </si>
  <si>
    <t>推广应用的对象包括发明专利和实用新型专利</t>
  </si>
  <si>
    <t>推广应用的专利应当为国有企业事业单位的专利</t>
  </si>
  <si>
    <t>推广应用必须由国务院主管部门或者省级人民政府批准</t>
  </si>
  <si>
    <t>推广应用无需向专利权人支付使用费</t>
  </si>
  <si>
    <t>张某和乙研究所共有</t>
  </si>
  <si>
    <t>甲公司</t>
  </si>
  <si>
    <t>乙研究所</t>
  </si>
  <si>
    <t>甲公司和乙研究所共有</t>
  </si>
  <si>
    <t>一种新型晾衣架及其系列产品</t>
  </si>
  <si>
    <t>一种节水水龙头（Ⅱ）</t>
  </si>
  <si>
    <t>一种节煤炉及其应用</t>
  </si>
  <si>
    <t>因不可抗拒事由耽误法定期限的，都可以恢复</t>
  </si>
  <si>
    <t>期限届满日是法定休假日的，以休假日后的第一个工作日为期限届满日</t>
  </si>
  <si>
    <t>所有的指定期限都可以延长</t>
  </si>
  <si>
    <t>申请人请求延长期限的，应当在提出请求的同时缴纳延长期限请求费</t>
  </si>
  <si>
    <t>王某与该公司应当订立书面转让合同</t>
  </si>
  <si>
    <t>王某与该公司订立转让合同后，应当向国家知识产权局登记</t>
  </si>
  <si>
    <t>当事人应当向国家知识产权局提交《技术出口许可证》或者《自由出口技术合同登记证书》</t>
  </si>
  <si>
    <t>申请人以日文提交申请</t>
  </si>
  <si>
    <t>申请中未按规定方式写明申请人的姓名或者名称</t>
  </si>
  <si>
    <t>申请人提交的申请文件中有一部分表面上看像是说明书</t>
  </si>
  <si>
    <t>申请人提交的权利要求书中含有表格</t>
  </si>
  <si>
    <t>一种添加有防腐剂的饮料</t>
  </si>
  <si>
    <t>一种模具的加工过程</t>
  </si>
  <si>
    <t>一种包含有指纹识别装置的防盗锁</t>
  </si>
  <si>
    <t>一种表面印有乘法口诀的扑克牌</t>
  </si>
  <si>
    <t>提出无效宣告请求的请求人为美国某公司驻中国代表处</t>
  </si>
  <si>
    <t>刘某以某外观设计专利权与其在申请日前已经取得的著作权相冲突为由请求宣告该专利权无效</t>
  </si>
  <si>
    <t>郭某针对自己拥有的专利权提出宣告专利权全部无效的请求</t>
  </si>
  <si>
    <t>裴某和李某共有一项专利权，裴某单独对该专利权提出无效宣告请求</t>
  </si>
  <si>
    <t>当事人请求管理专利工作的部门处理专利侵权纠纷的，由被请求人所在地或者侵权行为地的管理专利工作的部门管辖</t>
  </si>
  <si>
    <t>两个以上管理专利工作的部门都有管辖权的专利侵权纠纷，当事人可以向其中一个管理专利工作的部门提出请求</t>
  </si>
  <si>
    <t>当事人向两个以上有管辖权的管理专利工作的部门提出处理专利侵权纠纷请求的，由最先受理的管理专利工作的部门管辖</t>
  </si>
  <si>
    <t>管理专利工作的部门对处理专利侵权纠纷的管辖权发生争议的，如无共同上级人民政府管理专利工作的部门，则由国务院专利行政部门管辖</t>
  </si>
  <si>
    <t>企业名称权</t>
  </si>
  <si>
    <t>肖像权</t>
  </si>
  <si>
    <t>知名商品特有包装使用权</t>
  </si>
  <si>
    <t>多个申请人以书面形式提出专利申请且未委托专利代理机构的，除请求书中另有声明的外，以请求书中指明的第一申请人为代表人</t>
  </si>
  <si>
    <t>多个申请人提出电子申请且未委托专利代理机构的，以提交电子申请的电子申请用户为代表人</t>
  </si>
  <si>
    <t>申请人为单位的，其联系人为代表人</t>
  </si>
  <si>
    <t>代表人可以代表全体申请人办理撤回专利申请的手续</t>
  </si>
  <si>
    <t>一项由a、b、c三个技术特征构成的技术方案</t>
  </si>
  <si>
    <t>一项由a、b、c、d四个技术特征构成的技术方案</t>
  </si>
  <si>
    <t>一项由a、b、c、d、e五个技术特征构成的技术方案</t>
  </si>
  <si>
    <t>一项由a、b、c、f四个技术特征构成的技术方案，其中f是d的等同技术特征</t>
  </si>
  <si>
    <t>73岁的赵某</t>
  </si>
  <si>
    <t>未参加过上岗培训的钱某</t>
  </si>
  <si>
    <t>不具有完全民事行为能力的孙某</t>
  </si>
  <si>
    <t>领取专利代理执业证后半年转换专利代理机构的李某</t>
  </si>
  <si>
    <t>分案申请改变申请类别</t>
  </si>
  <si>
    <t>外观设计专利申请缺少简要说明</t>
  </si>
  <si>
    <t>专利申请类别不明确</t>
  </si>
  <si>
    <t>申请文件直接从美国邮寄给国家知识产权局</t>
  </si>
  <si>
    <t>专利侵权诉讼可以由被告住所地人民法院管辖</t>
  </si>
  <si>
    <t>专利侵权诉讼可以由侵权行为地人民法院管辖</t>
  </si>
  <si>
    <t>销售者是制造者分支机构，原告在销售地起诉侵权产品制造者制造、销售行为的，销售地人民法院有管辖权</t>
  </si>
  <si>
    <t>仅对侵权产品制造者提起诉讼，未起诉销售者，侵权产品制造地与销售地不一致的，制造地人民法院有管辖权</t>
  </si>
  <si>
    <t>2010年2月5日前在美国公开使用的一项技术</t>
  </si>
  <si>
    <t>由他人于2010年1月在国际性学术会议上首次发表的技术</t>
  </si>
  <si>
    <t>在印刷日是2010年2月但无其他证据证明其公开日的某科技杂志上记载的技术</t>
  </si>
  <si>
    <t>2010年2月5日前在某印有“内部资料”字样，且确系在特定范围内发行并要求保密的出版物上记载的技术</t>
  </si>
  <si>
    <t>一项设备发明，说明书中记载了该设备的结构及三种组装方法，其中两种方法都不能够组装出所述设备</t>
  </si>
  <si>
    <t>一项组合物发明，其中一种组分是公知产品，但使用效果不佳，不及采用发明人制备的该组分，说明书中未记载发明人制备该组分的方法</t>
  </si>
  <si>
    <t>一项生产方法发明，其中一项工艺参数对于产品性能较为重要，但说明书中未提及该参数，不掌握该参数就不能使用该方法</t>
  </si>
  <si>
    <t>一项新化合物发明，说明书摘要中记载了该产品的用途及效果，但说明书中未记载该产品的用途及效果</t>
  </si>
  <si>
    <t>2009年8月9日提出的某实用新型专利申请，刘某已于2009年10月9日在该申请的基础上提出了分案申请</t>
  </si>
  <si>
    <t>2009年9月8日被公告授予专利权的发明专利申请</t>
  </si>
  <si>
    <t>2009年12月5日提出的享有外国优先权的发明专利申请</t>
  </si>
  <si>
    <t>2010年2月1日提出的享有本国优先权的实用新型专利申请</t>
  </si>
  <si>
    <t>当庭放弃了部分权利要求</t>
  </si>
  <si>
    <t>当庭承认了请求人的无效宣告请求</t>
  </si>
  <si>
    <t>针对无效宣告请求的理由和证据当庭陈述了意见</t>
  </si>
  <si>
    <t>接收了合议组当庭转送的文件</t>
  </si>
  <si>
    <t>任何强制许可的实施只能为了供应国内市场，不能出口</t>
  </si>
  <si>
    <t>专利权人对国家知识产权局关于实施强制许可的决定不服的，可以申请行政复议</t>
  </si>
  <si>
    <t>强制许可的理由消除并不再发生时，国家知识产权局可以自行作出终止实施强制许可的决定</t>
  </si>
  <si>
    <t>专利代理人承办专利代理业务，应当与委托人签订委托合同，写明委托事项和委托权限</t>
  </si>
  <si>
    <t>接受委托的专利代理机构应当以委托人的名义，在代理权限范围内办理专利申请或者办理其他专利事务</t>
  </si>
  <si>
    <t>专利代理机构接受委托后，不得就同一内容的专利事务接受有利害关系的其他委托人的委托</t>
  </si>
  <si>
    <t>专利代理人在从事专利代理业务期间，不得申请专利</t>
  </si>
  <si>
    <t>诉前责令停止侵犯专利权行为的申请，可以向管理专利工作的部门或者人民法院提出</t>
  </si>
  <si>
    <t>申请人提出诉前责令停止侵犯专利权行为的申请时，应当提供担保</t>
  </si>
  <si>
    <t>人民法院应当自接受诉前责令停止侵犯专利权行为的申请之时起四十八小时内作出裁定；有特殊情况需要延长的，可以延长四十八小时</t>
  </si>
  <si>
    <t>当事人对责令停止侵犯专利权行为的裁定不服的可以申请复议，复议期间暂停裁定的执行</t>
  </si>
  <si>
    <t>申请人应当在进入声明中予以说明，并填写遗传资源来源披露登记表</t>
  </si>
  <si>
    <t>申请人应当说明该遗传资源的直接来源和原始来源；无法说明原始来源的，应当陈述理由</t>
  </si>
  <si>
    <t>该遗传资源是违反行政法规的规定获取的，该申请不能被授予专利权</t>
  </si>
  <si>
    <t>该申请未说明该遗传资源直接来源的，国家知识产权局将直接作出驳回该申请的决定</t>
  </si>
  <si>
    <t>赵某</t>
  </si>
  <si>
    <t>王某</t>
  </si>
  <si>
    <t>赵某和王某</t>
  </si>
  <si>
    <t>赵某和王某协商确定的申请人</t>
  </si>
  <si>
    <t>该权利要求不具备新颖性</t>
  </si>
  <si>
    <t>该权利要求具备新颖性，但不具备创造性</t>
  </si>
  <si>
    <t>该权利要求具备新颖性，也具备创造性</t>
  </si>
  <si>
    <t>该权利要求具备新颖性，是否具备创造性应根据全部对比文件进行具体分析</t>
  </si>
  <si>
    <t>工艺流程图</t>
  </si>
  <si>
    <t>逻辑框图</t>
  </si>
  <si>
    <t>照片</t>
  </si>
  <si>
    <t>工程蓝图</t>
  </si>
  <si>
    <t>申请人有两个以上且未委托专利代理机构的，其答复可以由代表人签字或者盖章</t>
  </si>
  <si>
    <t>申请人有两个以上且未委托专利代理机构的，其答复必须由全部申请人签字或者盖章</t>
  </si>
  <si>
    <t>申请人是单位的，无论是否委托专利代理机构，其答复必须加盖该单位的公章</t>
  </si>
  <si>
    <t>申请人委托了专利代理机构的，其答复应当由申请人及其所委托的专利代理机构签字或者盖章</t>
  </si>
  <si>
    <t>复审请求人不是被驳回申请的申请人的，专利复审委员会将不予受理复审请求</t>
  </si>
  <si>
    <t>在收到国家知识产权局作出的驳回决定之日起三个月后，专利申请人向专利复审委员会提出复审请求的，复审请求将一律不予受理</t>
  </si>
  <si>
    <t>被驳回的申请有两个以上申请人的，如果复审请求人不是全部申请人，专利复审委员会将发出补正通知书</t>
  </si>
  <si>
    <t>复审请求人提交的复审请求书中未附具证据的，专利复审委员会将通知复审请求人在指定期限内补正</t>
  </si>
  <si>
    <t>以离体样品为对象，以获得同一主体疾病诊断结果为直接目的的诊断方法</t>
  </si>
  <si>
    <t>在已经死亡的人体或动物体上实施的病理解剖方法</t>
  </si>
  <si>
    <t>伤口消毒方法</t>
  </si>
  <si>
    <t>杀灭人头发上的跳蚤的方法</t>
  </si>
  <si>
    <t>权利要求1、3之间不具有单一性</t>
  </si>
  <si>
    <t>权利要求2、3之间不具有单一性</t>
  </si>
  <si>
    <t>中国人拟就其在外国完成的发明创造向外国申请专利的，不需事先报经国家知识产权局进行保密审查</t>
  </si>
  <si>
    <t>不论发明人是中国人还是外国人，只要拟就在中国完成的实用新型向外国申请专利的，都应当事先报经国家知识产权局进行保密审查</t>
  </si>
  <si>
    <t>只有技术方案的全部内容在中国完成的发明或者实用新型拟向外国申请专利的，才需要报经国家知识产权局进行保密审查</t>
  </si>
  <si>
    <t>拟就在中国完成的外观设计向外国申请专利的，不需事先报经国家知识产权局进行保密审查</t>
  </si>
  <si>
    <t>评价发明是否具备创造性，只需要考虑其技术方案和要解决的技术问题</t>
  </si>
  <si>
    <t>对于新的化学产品，如果其用途不能从结构或者组成相似的已知产品预见到，可以认为这种用途具备创造性</t>
  </si>
  <si>
    <t>一项发明是否具备创造性，只有在该发明具备新颖性的条件下才进行判断</t>
  </si>
  <si>
    <t>独立权利要求限定的发明具备创造性，其从属权利要求限定的发明不一定具备创造性</t>
  </si>
  <si>
    <t>外观设计产品的名称为“人体增高鞋垫”</t>
  </si>
  <si>
    <t>外观设计产品是一种用来烧开水的电器，热效率高、省电</t>
  </si>
  <si>
    <t>设计要点在于产品表面的图案美观大方</t>
  </si>
  <si>
    <t>指定主视图和俯视图用于出版专利公报</t>
  </si>
  <si>
    <t>甲应当提交著录项目变更申报书并在提交申报书之日起一个月内缴纳著录事项变更费</t>
  </si>
  <si>
    <t>甲应当提交《技术出口许可证》或者《自由出口技术合同登记证书》，以及双方签字或者盖章的转让合同</t>
  </si>
  <si>
    <t>如果乙公司在中国没有营业所，则在办理著录项目变更手续时应当委托专利代理机构</t>
  </si>
  <si>
    <t>如果著录项目变更手续合格，则该专利权的转让自公告之日起生效</t>
  </si>
  <si>
    <t>赵某在印度购买了甲公司制造的专利药品，进口到中国销售</t>
  </si>
  <si>
    <t>钱某在甲公司申请该专利前已经制造相同的药品，并在甲公司获得专利后在原有范围内继续制造</t>
  </si>
  <si>
    <t>孙某专为科学研究而使用该专利药品</t>
  </si>
  <si>
    <t>乙公司为提供行政审批所需要的信息而制造该药品</t>
  </si>
  <si>
    <t>特殊的普通合伙制专利代理机构应当由3名以上合伙人共同出资发起设立</t>
  </si>
  <si>
    <t>有限责任制专利代理机构应当由5名以上股东共同出资发起设立</t>
  </si>
  <si>
    <t>律师事务所开办专利代理业务的，其具有专利代理人资格的专职律师不得少于5名</t>
  </si>
  <si>
    <t>甲于2009年8月12日向国家知识产权局提交且于2010年12月9日公告授权的实用新型专利申请，该申请公开了该产品</t>
  </si>
  <si>
    <t>乙于2010年5月12日向国家知识产权局提交且于2011年6月2日公布的发明专利申请，该申请公开了该产品</t>
  </si>
  <si>
    <t>丙于2009年1月22日向国家知识产权局提交且于2010年5月12日公布的发明专利申请，该申请请求保护该产品的制备方法，说明书中公开了该产品</t>
  </si>
  <si>
    <t>丁于2009年8月12日提出一件PCT国际申请，该申请进入中国国家阶段后于2011年10月26日进行了中文公布，该申请公开了该产品</t>
  </si>
  <si>
    <t>原权利要求限定了一种在一边开口的唱片套，原说明书中仅记载了三边胶结在一起、一边开口的唱片套，申请人将权利要求修改成“至少在一边开口的唱片套”</t>
  </si>
  <si>
    <t>原申请文件仅记载了在“较高的温度”下进行聚合反应，申请人将原说明书中记载的“较高的温度”修改为“高于40℃的温度”</t>
  </si>
  <si>
    <t>原申请文件中限定温度范围为10℃-300℃，并公开了100℃时的实施例，申请人将原权利要求中记载的10℃-300℃的温度范围修改为100℃-300℃</t>
  </si>
  <si>
    <t>原申请文件中记载了“螺旋弹簧支持物”，申请人在说明书中将其修改为“弹性支持物”</t>
  </si>
  <si>
    <t>王某应当在寄交申请之日起两个月内或者收到受理通知书一个月内提出申请日更正请求</t>
  </si>
  <si>
    <t>王某应当在寄交申请之日起两个月内或者收到受理通知书15日内提出申请日更正请求</t>
  </si>
  <si>
    <t>王某在提出申请日更正请求的同时，应当一并提交收寄申请的邮局出具的寄出日期的有效证明</t>
  </si>
  <si>
    <t>王某在提出申请日更正请求的同时，应当一并提交能证明其为该申请申请人的有效证明材料</t>
  </si>
  <si>
    <t>请求人必须是专利权人</t>
  </si>
  <si>
    <t>请求人可以是专利权人的合法继承人</t>
  </si>
  <si>
    <t>独占实施许可合同的被许可人可以单独提出请求</t>
  </si>
  <si>
    <t>除合同另有约定外，普通实施许可合同的被许可人不能单独提出请求</t>
  </si>
  <si>
    <t>甲申请要求保护催化剂N，乙申请要求保护催化剂N’，区别仅在于N中活性成分的含量为1－5％，N’中活性成分的含量为1－10％</t>
  </si>
  <si>
    <t>甲申请要求保护托盘P，乙申请要求保护托盘P’，区别仅在于P由钢或铝合金制成，P’由金属制成</t>
  </si>
  <si>
    <t>甲申请要求保护玻璃杯Q，乙申请要求保护玻璃杯Q’，区别在于二者的结构不同</t>
  </si>
  <si>
    <t>将发明名称的字数缩减到45个字</t>
  </si>
  <si>
    <t>补充实验数据以说明发明的有益效果</t>
  </si>
  <si>
    <t>补入实施方式和实施例以说明在权利要求请求保护的范围内发明能够实施</t>
  </si>
  <si>
    <t>申请文件中有附图但缺少附图说明，将所缺附图说明补入说明书中</t>
  </si>
  <si>
    <t>申请人于2010年12月22日直接向国家知识产权局缴纳费用，则缴费日为2010年12月22日</t>
  </si>
  <si>
    <t>申请人通过邮局汇付费用并在汇单上写明了规定事项，其邮戳日为2010年12月22日，国家知识产权局收到日为2010年12月24日，则缴费日为2010年12月24日</t>
  </si>
  <si>
    <t>申请人通过银行汇付费用并在汇单上写明了规定事项，银行实际汇出日为2010年12月22日，国家知识产权局收到日为2010年12月24日，则缴费日为2010年12月22日</t>
  </si>
  <si>
    <t>申请人于2010年12月22日到邮局汇付费用，汇单上未写申请号，费用被退回，申请人一周后正确缴纳了费用，则缴费日为2010年12月22日</t>
  </si>
  <si>
    <t>郭某于2011年4月2日提交的一份外文证据，并于2011年6月2日提交了该证据的中文译文</t>
  </si>
  <si>
    <t>李某在口头审理辩论终结前当庭提交的用于完善证据法定形式的公证文书</t>
  </si>
  <si>
    <t>李某在指定的答复期限内提交的某证据的复印件，并于2011年7月7日提交了该证据的原件</t>
  </si>
  <si>
    <t>人民法院应当就该专利权是否有效进行审理</t>
  </si>
  <si>
    <t>人民法院应当中止诉讼，告知李某向专利复审委员会请求宣告该专利权无效</t>
  </si>
  <si>
    <t>人民法院认定李某实施的技术方案为现有技术的，可以直接判决李某不侵权</t>
  </si>
  <si>
    <t>人民法院认定李某实施的技术方案为现有技术的，可以直接宣告该专利权无效</t>
  </si>
  <si>
    <t>扉页、说明书、权利要求书、说明书附图</t>
  </si>
  <si>
    <t>扉页、彩色外观设计图片或者照片、简要说明</t>
  </si>
  <si>
    <t>请求书、彩色外观设计图片或者照片、简要说明</t>
  </si>
  <si>
    <t>扉页、权利要求书、彩色外观设计图片或者照片、简要说明</t>
  </si>
  <si>
    <t>一种为美容而实施的外科手术方法</t>
  </si>
  <si>
    <t>一种利用喜马拉雅山上的无污染水制造的饮料</t>
  </si>
  <si>
    <t>一种利用长江某段的独特地形建造水电站的方法</t>
  </si>
  <si>
    <t>一种在奶牛饲料中添加含硒物质得到富硒牛奶的方法</t>
  </si>
  <si>
    <t>在原申请的说明书中保留X、Y的内容，权利要求书只要求保护Y</t>
  </si>
  <si>
    <t>在原申请的说明书中删除有关X的内容，权利要求书要求保护X和Y</t>
  </si>
  <si>
    <t>提交分案申请，在其说明书中删除有关X的内容，权利要求书只要求保护Y</t>
  </si>
  <si>
    <t>提交分案申请，在其说明书中保留X、Y的内容，权利要求书只要求保护X</t>
  </si>
  <si>
    <t>该专利权由甲公司享有</t>
  </si>
  <si>
    <t>该专利权由乙公司享有</t>
  </si>
  <si>
    <t>王某与甲公司订立的专利权转让合同无效</t>
  </si>
  <si>
    <t>根据甲公司的请求，国家知识产权局可以撤销该专利权的转让登记</t>
  </si>
  <si>
    <t>一种多档变速器，包括多个行星齿轮组尤其是三个行星齿轮组……。</t>
  </si>
  <si>
    <t>一种用于接收机变换器的放大器，其特征在于该放大器是高频放大器……。</t>
  </si>
  <si>
    <t>一种往复活塞发动机，其特征在于泵油凸轮机构包括泵油（点火）触轮……。</t>
  </si>
  <si>
    <t>一种等离子喷涂方法，高温喷涂时的喷枪功率为90～120kW……。</t>
  </si>
  <si>
    <t>只有在发出第一次审查意见通知书之后，才能提出与审查员进行会晤的要求</t>
  </si>
  <si>
    <t>在答复第二次审查意见通知书的同时，可以提出与审查员进行会晤的要求</t>
  </si>
  <si>
    <t>杨某必须参加会晤</t>
  </si>
  <si>
    <t>姜某必须参加会晤</t>
  </si>
  <si>
    <t>将侵犯发明专利权的产品作为零部件，制造另一产品的，属于未经专利权人许可的使用专利产品的行为</t>
  </si>
  <si>
    <t>将侵犯实用新型专利权的产品作为零部件，制造另一产品的，属于未经专利权人许可制造专利产品的行为</t>
  </si>
  <si>
    <t>将使用专利方法获得的原始产品进一步加工而获得后续产品的行为，属于使用依照该专利方法直接获得的产品</t>
  </si>
  <si>
    <t>该申请应当被视为于2009年7月5日向国家知识产权局提出的专利申请</t>
  </si>
  <si>
    <t>申请人在2011年1月6日至2011年3月5日之间向国家知识产权局办理进入国家阶段手续的，应当缴纳宽限费</t>
  </si>
  <si>
    <t>申请人应当自进入日起2个月内缴纳优先权要求费</t>
  </si>
  <si>
    <t>申请人要求以国际阶段的修改作为审查基础的，最迟应当自进入日起2个月内提交修改部分的中文译文</t>
  </si>
  <si>
    <t>某专利代理事务所（特殊普通合伙） | 二年半 | 11人 | 通过</t>
  </si>
  <si>
    <t>必要技术特征是发明或者实用新型为解决其技术问题所不可缺少的技术特征</t>
  </si>
  <si>
    <t>实施例中的技术特征通常可以直接认定为必要技术特征</t>
  </si>
  <si>
    <t>必要技术特征的总和足以构成发明或者实用新型的技术方案</t>
  </si>
  <si>
    <t>任何一个必要技术特征均可使发明或者实用新型的技术方案区别于背景技术的其他技术方案</t>
  </si>
  <si>
    <t>专利权人可以在对侵权行为请求处理前向管理专利工作的部门申请保全证据</t>
  </si>
  <si>
    <t>申请人在起诉前申请保全证据的，必须提供担保</t>
  </si>
  <si>
    <t>人民法院应当自接受诉前证据保全申请之时起四十八小时内作出裁定；有特殊情况需要延长的，可以延长四十八小时</t>
  </si>
  <si>
    <t>申请人自人民法院采取保全措施之日起十五日内不起诉的，人民法院应当解除该措施</t>
  </si>
  <si>
    <t>强制许可使用费数额可以由双方协商确定</t>
  </si>
  <si>
    <t>单纯采用基本几何形状或者对其仅作细微变化得到的外观设计</t>
  </si>
  <si>
    <t>单纯模仿自然物、自然景象的原有形态得到的外观设计</t>
  </si>
  <si>
    <t>纯模仿著名建筑物、著名作品的全部或者部分形状、图案、色彩得到的外观设计</t>
  </si>
  <si>
    <t>由其他种类产品的外观设计转用得到的玩具、装饰品、食品类产品的外观设计</t>
  </si>
  <si>
    <t>一般说来，在实质审查程序中审查员不必要求申请人提供证据</t>
  </si>
  <si>
    <t>申请人提供的证据只能是书面文件而不能是实物模型</t>
  </si>
  <si>
    <t>如果申请人不同意审查员的意见，则由申请人决定是否提供证据来支持其主张</t>
  </si>
  <si>
    <t>审查员到现场调查的，调查所需的费用由申请人承担</t>
  </si>
  <si>
    <t>专利权人的实际损失可以确定的，按照权利人因被侵权所受到的实际损失确定</t>
  </si>
  <si>
    <t>专利权人的实际损失难以确定但侵权人因侵权所获得的利益可以确定的，可以按照侵权人因侵权所获得的利益确定</t>
  </si>
  <si>
    <t>赔偿数额应当包括权利人为制止侵权行为所支付的合理开支</t>
  </si>
  <si>
    <t>侵犯专利权的法定赔偿数额为5000元以上50万元以下</t>
  </si>
  <si>
    <t>该申请应当以英文进行国际公布</t>
  </si>
  <si>
    <t>国家知识产权局应当在该申请的进入日后一个月内进行国家公布</t>
  </si>
  <si>
    <t>国家知识产权局进行国家公布时应当公布该申请文件的中文译文</t>
  </si>
  <si>
    <t>自国家公布之日起该申请人可以要求实施其发明的单位或者个人支付适当的费用</t>
  </si>
  <si>
    <t>申请F2中的技术方案a可以享有申请F的优先权</t>
  </si>
  <si>
    <t>申请F2可以享有申请F1的优先权</t>
  </si>
  <si>
    <t>申请F2中的技术方案b可以享有申请F的优先权</t>
  </si>
  <si>
    <t>申请人因不可抗拒的事由超出法定期限导致专利申请被视为撤回，专利审查程序终止的，申请人可以请求恢复被终止的审查程序</t>
  </si>
  <si>
    <t>对于因专利申请权归属纠纷当事人的请求而中止的实质审查程序，在国家知识产权局收到发生法律效力的调解书或者判决书后，不涉及权利人变动的，应当予以恢复</t>
  </si>
  <si>
    <t>自请求中止专利审查程序之日起一年内，专利申请权归属纠纷未能结案，请求人又未请求延长中止的，专利申请将被视为撤回</t>
  </si>
  <si>
    <t>无效宣告程序不能因财产保全而中止</t>
  </si>
  <si>
    <t>在发明专利的申请日之后、公布之前已经制造相同产品的，享有先用权</t>
  </si>
  <si>
    <t>被诉侵权人以非法获得的技术主张先用权抗辩的，人民法院不予支持</t>
  </si>
  <si>
    <t>先用权人可以将其先用权单独转让</t>
  </si>
  <si>
    <t>先用权人可以将其先用权与原有企业一并转让</t>
  </si>
  <si>
    <t>丁某独立完成发明并且在王教授之前提出了专利申请，因此应当由丁某获得专利权</t>
  </si>
  <si>
    <t>王教授和丁某的上述专利申请都不具备新颖性</t>
  </si>
  <si>
    <t>王教授在该学术会议上公开其发明后，任何人就该发明提出的任何专利申请都丧失了新颖性</t>
  </si>
  <si>
    <t>王教授的专利申请享受6个月的宽限期，因此其专利申请具备新颖性</t>
  </si>
  <si>
    <t>王某和李某必须在提出专利申请的同时请求费用减缓</t>
  </si>
  <si>
    <t>王某和李某可以委托专利代理机构办理该申请的费用减缓手续</t>
  </si>
  <si>
    <t>王某和李某提出费用减缓请求的，应当在费用减缓请求书中如实填写每个人的年收入情况</t>
  </si>
  <si>
    <t>王某和李某的费用减缓请求被批准后，其尚未到期的所有费用都予以减缓</t>
  </si>
  <si>
    <t>甲公司可以自行实施该专利，无需取得王某的同意</t>
  </si>
  <si>
    <t>甲公司自行实施该专利的，其实施该专利所获得的利益应当在甲公司和王某之间分配</t>
  </si>
  <si>
    <t>王某可以以普通许可的方式许可第三人实施，无需取得甲公司的同意</t>
  </si>
  <si>
    <t>王某以普通许可的方式许可第三人实施该专利的，其取得的许可费应当在甲公司和王某之间分配</t>
  </si>
  <si>
    <t>主动将独立权利要求中的“一种用于汽车的供油装置”修改为“一种供油装置”</t>
  </si>
  <si>
    <t>主动将独立权利要求中的技术特征“螺栓连接”修改为“固定连接”</t>
  </si>
  <si>
    <t>主动将独立权利要求中的技术特征“弹性部件”修改为“弹簧件”</t>
  </si>
  <si>
    <t>主动删除一项从属权利要求</t>
  </si>
  <si>
    <t>专利登记费</t>
  </si>
  <si>
    <t>授权当年的年费</t>
  </si>
  <si>
    <t>公告印刷费</t>
  </si>
  <si>
    <t>专利证书工本费</t>
  </si>
  <si>
    <t>侵权人制造专利侵权产品的，责令其立即停止制造行为，销毁制造侵权产品的专用设备、模具</t>
  </si>
  <si>
    <t>侵权人使用专利方法的，责令其立即停止使用行为，销毁实施专利方法的专用设备、模具</t>
  </si>
  <si>
    <t>侵权人销售专利侵权产品的，责令其立即停止销售行为，并且追回已经售出的侵权产品</t>
  </si>
  <si>
    <t>侵权人许诺销售专利侵权产品的，责令其立即停止许诺销售行为，消除影响</t>
  </si>
  <si>
    <t>在刘某放弃上述实用新型专利权的情况下，F申请可以被授权</t>
  </si>
  <si>
    <t>在刘某放弃上述实用新型专利权的情况下，若F申请修改为要求保护该产品，则可以被授权</t>
  </si>
  <si>
    <t>由于申请人相同，因此S申请不构成F申请的抵触申请</t>
  </si>
  <si>
    <t>S申请破坏F申请的新颖性，因此F申请不能被授权</t>
  </si>
  <si>
    <t>在授予实用新型专利权的决定公告后即可请求作出专利权评价报告</t>
  </si>
  <si>
    <t>在必要情况下，可以请求针对同一实用新型专利权再次作出专利权评价报告</t>
  </si>
  <si>
    <t>对专利权评价报告有异议的，可以申请行政复议或者提起行政诉讼</t>
  </si>
  <si>
    <t>不得请求对已经终止的实用新型专利权作出专利权评价报告</t>
  </si>
  <si>
    <t>张某不同意该无效决定，再次以权利要求1相对于证据1不具备创造性为由提出无效宣告请求</t>
  </si>
  <si>
    <t>张某提供证据2的原件，以权利要求1相对于证据2不具备新颖性为由提出无效宣告请求</t>
  </si>
  <si>
    <t>张某提交证据3，以权利要求1相对于证据1和证据3的结合不具备创造性为由提出无效宣告请求</t>
  </si>
  <si>
    <t>张某以权利要求1未得到说明书支持为由提出无效宣告请求</t>
  </si>
  <si>
    <t>权利要求2与3</t>
  </si>
  <si>
    <t>权利要求2与5</t>
  </si>
  <si>
    <t>权利要求3与4</t>
  </si>
  <si>
    <t>权利要求3与5</t>
  </si>
  <si>
    <t>管理专利工作的部门发现涉嫌假冒专利行为的，应当及时立案，并指定两名或者两名以上案件承办人员进行调查</t>
  </si>
  <si>
    <t>管理专利工作的部门作出较大数额罚款的决定之前，应当告知当事人有要求举行听证的权利</t>
  </si>
  <si>
    <t>管理专利工作的部门认定假冒专利行为成立，作出处罚决定的，应当予以公告</t>
  </si>
  <si>
    <t>管理专利工作的部门作出处罚决定后，当事人申请行政复议的，在行政复议期间停止决定的执行</t>
  </si>
  <si>
    <t>王某应当自优先权日起12个月内缴纳优先权要求费</t>
  </si>
  <si>
    <t>王某应当自申请日起3个月内提交由美国专利商标局出具的在先申请文件副本</t>
  </si>
  <si>
    <t>如果在先申请文件副本中记载的申请人不是王某，王某应当自申请日起4个月内提交优先权转让证明</t>
  </si>
  <si>
    <t>该专利的申请人是Berger等人</t>
  </si>
  <si>
    <t>该专利的申请日是2003年11月4日</t>
  </si>
  <si>
    <t>该专利的国际分类号220/603，220/710.5</t>
  </si>
  <si>
    <t>该专利的专利授权号是US10/369453</t>
  </si>
  <si>
    <t>因专利权人无正当理由未实施其专利而申请给予强制许可</t>
  </si>
  <si>
    <t>专利权人行使专利权的行为被依法认定为垄断行为，为消除或者减少该行为对竞争产生的不利影响而申请给予强制许可</t>
  </si>
  <si>
    <t>为了公共利益的目的申请给予强制许可</t>
  </si>
  <si>
    <t>针对半导体技术申请给予强制许可</t>
  </si>
  <si>
    <t>申请F3的请求书中应当填写申请F1的申请号和申请日</t>
  </si>
  <si>
    <t>申请F3的请求书中应当填写申请F2的申请号</t>
  </si>
  <si>
    <t>申请F3可以是 实用新型专利申请</t>
  </si>
  <si>
    <t>申请F3的内容不得超出申请F1记载的范围</t>
  </si>
  <si>
    <t>自2009年10月30日起算</t>
  </si>
  <si>
    <t>自2011年7月29日起算</t>
  </si>
  <si>
    <t>至2030年7月12日截止</t>
  </si>
  <si>
    <t>至2030年10月20日截止</t>
  </si>
  <si>
    <t>该公司以专利权F3出质</t>
  </si>
  <si>
    <t>该公司声明放弃专利权F3中的部分权利要求</t>
  </si>
  <si>
    <t>该公司许可他人实施专利权F3</t>
  </si>
  <si>
    <t>胡某认为该专利权应当属于自己</t>
  </si>
  <si>
    <t>权利要求5没有得到说明书的支持</t>
  </si>
  <si>
    <t>独立权利要求1和5之间不具备单一性</t>
  </si>
  <si>
    <t>针对修改后的文本增加新的无效宣告理由</t>
  </si>
  <si>
    <t>在指定期限内提交公知常识性证据并结合该证据具体说明相关无效宣告理由</t>
  </si>
  <si>
    <t>在指定期限内针对反证提交新证据并结合该证据具体说明相关无效宣告理由</t>
  </si>
  <si>
    <t>撤回其无效宣告请求</t>
  </si>
  <si>
    <t>张某未到庭但委托了专利代理人出庭，胡某出庭符合规定，则合议组应当正常进行口头审理</t>
  </si>
  <si>
    <t>胡某未经合议组许可而中途退庭的，其无效宣告请求被视为撤回</t>
  </si>
  <si>
    <t>出具过证言并在口头审理通知书回执中写明的证人可以就其证言出庭作证</t>
  </si>
  <si>
    <t>代理张某出庭的代理人发现口头审理笔录中出现了差错，可以请求记录人更正</t>
  </si>
  <si>
    <t>请求审案人员回避</t>
  </si>
  <si>
    <t>缩小无效宣告请求的范围</t>
  </si>
  <si>
    <t>放弃无效宣告请求的部分理由及相应证据</t>
  </si>
  <si>
    <t>专利复审委员会根据已进行的审查工作能够作出宣告专利权部分无效的决定</t>
  </si>
  <si>
    <t>专利复审委员会根据已进行的审查工作能够作出宣告专利权全部无效的决定</t>
  </si>
  <si>
    <t>审查决定的结论已于2011年7月10日当庭宣布</t>
  </si>
  <si>
    <t>专利复审委员会已于2011年7月18日发出书面审查决定</t>
  </si>
  <si>
    <t>下列说法哪些是正确的？</t>
    <phoneticPr fontId="1" type="noConversion"/>
  </si>
  <si>
    <t>下列哪些属于可授予专利权的主题？</t>
    <phoneticPr fontId="1" type="noConversion"/>
  </si>
  <si>
    <t>在专利申请享有优先权的情况下，下列哪些期限是以专利申请的优先权日作为起算日？</t>
    <phoneticPr fontId="1" type="noConversion"/>
  </si>
  <si>
    <t>甲公司委托乙研究所进行一项技术开发。在研发过程中，由于工作需要，甲公司派员工张某参加了研发工作，并对研发成果的实质性特点作出了创造性贡献。甲、乙未就研发成果的权属进行约定，就该成果申请专利的权利属于谁？</t>
    <phoneticPr fontId="1" type="noConversion"/>
  </si>
  <si>
    <t>下列请求书中的实用新型名称哪些不符合相关规定？</t>
    <phoneticPr fontId="1" type="noConversion"/>
  </si>
  <si>
    <t>下列关于期限的说法哪些是正确的？</t>
    <phoneticPr fontId="1" type="noConversion"/>
  </si>
  <si>
    <t>专利权人王某欲将其实用新型专利权转让给某美国公司，下列说法哪些是正确的？</t>
    <phoneticPr fontId="1" type="noConversion"/>
  </si>
  <si>
    <t>向国家知识产权局提出的PCT国际申请，在满足其它受理条件的情况下，下列哪些情形可以将收到该申请之日记录为国际申请日？</t>
    <phoneticPr fontId="1" type="noConversion"/>
  </si>
  <si>
    <t>下列哪些属于实用新型专利保护的客体？</t>
    <phoneticPr fontId="1" type="noConversion"/>
  </si>
  <si>
    <t>在下列哪些情形下，实质审查请求将被视为未提出？</t>
    <phoneticPr fontId="1" type="noConversion"/>
  </si>
  <si>
    <t>对下列哪些情形，专利复审委员会应当发出无效宣告请求不予受理通知书？</t>
    <phoneticPr fontId="1" type="noConversion"/>
  </si>
  <si>
    <t>被授予专利权的外观设计不得与他人在先取得的下列哪些合法权利相冲突？</t>
    <phoneticPr fontId="1" type="noConversion"/>
  </si>
  <si>
    <t>下列有关代表人的说法哪些是正确的？</t>
    <phoneticPr fontId="1" type="noConversion"/>
  </si>
  <si>
    <t>一项专利权的权利要求由a、b、c、d四个技术特征构成，则下列哪些技术方案落入了该专利权的保护范围？</t>
    <phoneticPr fontId="1" type="noConversion"/>
  </si>
  <si>
    <t>下列获得专利代理人资格证的人员，哪些不符合颁发执业证的条件？</t>
    <phoneticPr fontId="1" type="noConversion"/>
  </si>
  <si>
    <t>申请人于2011年3月1日提出了实质审查请求，国家知识产权局于2011年3月22日发出了进入实质审查程序通知书。申请人在下列哪些日期主动提交修改文件符合相关规定？</t>
    <phoneticPr fontId="1" type="noConversion"/>
  </si>
  <si>
    <t>2011年3月12日</t>
    <phoneticPr fontId="1" type="noConversion"/>
  </si>
  <si>
    <t>2011年6月15日</t>
    <phoneticPr fontId="1" type="noConversion"/>
  </si>
  <si>
    <t>2011年7月6日</t>
    <phoneticPr fontId="1" type="noConversion"/>
  </si>
  <si>
    <t>2011年7月22日</t>
    <phoneticPr fontId="1" type="noConversion"/>
  </si>
  <si>
    <t>200480002090.2</t>
    <phoneticPr fontId="1" type="noConversion"/>
  </si>
  <si>
    <t>200710077832.3</t>
    <phoneticPr fontId="1" type="noConversion"/>
  </si>
  <si>
    <t>200490000001.3</t>
    <phoneticPr fontId="1" type="noConversion"/>
  </si>
  <si>
    <t>对下列哪些情形下的专利申请，国家知识产权局不予受理？</t>
    <phoneticPr fontId="1" type="noConversion"/>
  </si>
  <si>
    <t>下列关于专利侵权诉讼管辖的说法哪些是正确的？</t>
    <phoneticPr fontId="1" type="noConversion"/>
  </si>
  <si>
    <t>下列哪个号码是进入中国国家阶段的PCT发明专利申请的申请号？</t>
    <phoneticPr fontId="1" type="noConversion"/>
  </si>
  <si>
    <t>下列哪些情形将导致说明书不能满足充分公开发明的要求？</t>
    <phoneticPr fontId="1" type="noConversion"/>
  </si>
  <si>
    <t>刘某于2010年7月9日向国家知识产权局提交了一件实用新型专利申请。刘某的下列哪些具有相同主题的专利申请不能作为该申请要求本国优先权的基础？</t>
    <phoneticPr fontId="1" type="noConversion"/>
  </si>
  <si>
    <t>专利代理人董某接受其所在代理机构的指派，代理专利权人参加无效宣告请求的口头审理。在没有特别授权委托书的情况下，董某的下列哪些做法不符合相关规定？</t>
    <phoneticPr fontId="1" type="noConversion"/>
  </si>
  <si>
    <t>下列关于强制许可的说法哪些是正确的？</t>
    <phoneticPr fontId="1" type="noConversion"/>
  </si>
  <si>
    <t>下列关于专利代理的说法哪些是正确的？</t>
    <phoneticPr fontId="1" type="noConversion"/>
  </si>
  <si>
    <t>李某于2010年5月3日向国家知识产权局寄交了一件专利申请，寄出邮戳日为当天，国家知识产权局2010年5月25日收到了该申请。国家知识产权局向李某发出受理通知书，发文日为2010年6月23日。则李某最迟应当于哪一天缴纳申请费？</t>
    <phoneticPr fontId="1" type="noConversion"/>
  </si>
  <si>
    <t>下列关于诉前责令停止侵犯专利权行为的说法哪些是正确的？</t>
    <phoneticPr fontId="1" type="noConversion"/>
  </si>
  <si>
    <t>一件专利申请的一项权利要求包括K、L、M、N四个技术特征，现检索到公开日早于本专利申请日的三篇对比文件，对比文件1公开了技术特征K、L、M，对比文件2公开了技术特征K、M、N, 对比文件3公开了技术特征N。下列说法哪些是正确的？</t>
    <phoneticPr fontId="1" type="noConversion"/>
  </si>
  <si>
    <t>下列关于专利申请人针对审查意见通知书提交的答复的说法哪些是正确的？</t>
    <phoneticPr fontId="1" type="noConversion"/>
  </si>
  <si>
    <t>下列关于复审请求的说法哪些是正确的？</t>
    <phoneticPr fontId="1" type="noConversion"/>
  </si>
  <si>
    <t>下列哪些属于专利法意义上的疾病的诊断和治疗方法？</t>
    <phoneticPr fontId="1" type="noConversion"/>
  </si>
  <si>
    <t>某发明专利申请权利要求如下：
“1. 一种复合材料，由树脂a、填料b、抗氧剂c、阻燃剂d组成。
2.权利要求1所述的复合材料，其特征在于由树脂a、填料b、抗氧剂c、发泡剂e组成。
3.权利要求1所述的复合材料，其特征在于由树脂a、填料b、发泡剂e、稳定剂g组成。
4.权利要求1所述的复合材料制成的薄膜，其特征在于薄膜为圆形。
5.权利要求1所述的复合材料制成的薄膜，其特征在于薄膜的厚度为0.1~0.5mm。”
对比文件1公开了由树脂a、填料b、抗氧剂c组成的复合材料，对比文件2公开了由树脂a、填料b、发泡剂e组成的复合材料。权利要求1相对于对比文件1和2具备创造性。下列说法哪些是正确的？</t>
    <phoneticPr fontId="1" type="noConversion"/>
  </si>
  <si>
    <t>关于向外国申请专利前的保密审查，下列说法哪些是正确的？</t>
    <phoneticPr fontId="1" type="noConversion"/>
  </si>
  <si>
    <t>下列关于创造性的说法哪些是正确的？</t>
    <phoneticPr fontId="1" type="noConversion"/>
  </si>
  <si>
    <t>外观设计专利申请简要说明中含有的下列哪些内容不符合相关规定？</t>
    <phoneticPr fontId="1" type="noConversion"/>
  </si>
  <si>
    <t>中国内地申请人甲欲将其一件外观设计专利权转让给外国公司乙。下列说法哪些是正确的？</t>
    <phoneticPr fontId="1" type="noConversion"/>
  </si>
  <si>
    <t>甲公司的一项药品发明在中国和印度都获得了专利权。下列哪些单位或者个人的行为不视为侵犯甲公司在中国的专利权？</t>
    <phoneticPr fontId="1" type="noConversion"/>
  </si>
  <si>
    <t>下列关于专利代理机构的说法哪些是正确的？</t>
    <phoneticPr fontId="1" type="noConversion"/>
  </si>
  <si>
    <t>甲于2010年5月12日向国家知识产权局提交了一件请求保护产品的发明专利申请。下列哪些申请构成该申请的抵触申请？</t>
    <phoneticPr fontId="1" type="noConversion"/>
  </si>
  <si>
    <t>王某通过邮局向国家知识产权局寄交了一件专利申请后，发现国家知识产权局确定的申请日与其实际寄出申请的日期不符。若王某欲请求国家知识产权局更正申请日，则下列说法哪些是正确的？</t>
    <phoneticPr fontId="1" type="noConversion"/>
  </si>
  <si>
    <t>下列关于请求管理专利工作的部门处理专利侵权纠纷的说法哪些是正确的？</t>
    <phoneticPr fontId="1" type="noConversion"/>
  </si>
  <si>
    <t>甲和乙同日分别向国家知识产权局提交了一件专利申请。在下列哪些情形下甲和乙提交的申请所要求保护的技术方案不构成同样的发明创造？</t>
    <phoneticPr fontId="1" type="noConversion"/>
  </si>
  <si>
    <t>下列对专利申请说明书的修改哪些符合相关规定？</t>
    <phoneticPr fontId="1" type="noConversion"/>
  </si>
  <si>
    <t>下列关于专利费用缴费日的说法哪些是正确的？</t>
    <phoneticPr fontId="1" type="noConversion"/>
  </si>
  <si>
    <t>郭某就李某的发明专利于2011年3月5日提出无效宣告请求。专利复审委员会受理该请求后将有关文件转送给李某。2011年7月8日专利复审委员会举行并完成了口头审理。专利复审委员会对下列哪些证据应当予以接受？</t>
    <phoneticPr fontId="1" type="noConversion"/>
  </si>
  <si>
    <t>专利权人王某发现李某未经许可而实施其专利，遂向人民法院起诉。李某以其实施的技术方案属于现有技术因而该专利权应当无效为由进行抗辩，并提供了充足的证据。下列说法哪些是正确的？</t>
    <phoneticPr fontId="1" type="noConversion"/>
  </si>
  <si>
    <t>下列发明专利申请所涉及的技术方案哪些具备实用性？</t>
    <phoneticPr fontId="1" type="noConversion"/>
  </si>
  <si>
    <t>一件实用新型专利申请要求保护X和Y两个技术方案，X、Y之间缺乏单一性。对于审查员要求分案的通知，申请人的下列哪些做法符合相关规定？</t>
    <phoneticPr fontId="1" type="noConversion"/>
  </si>
  <si>
    <t>下列关于电子申请的说法哪些是正确的？</t>
    <phoneticPr fontId="1" type="noConversion"/>
  </si>
  <si>
    <t>专利权人王某与甲公司订立专利权转让合同，将其专利权转让给甲公司，但未办理登记手续。后王某在甲公司不知情的情况下与乙公司订立转让该专利权的合同，并按规定办理了专利权转让登记手续。下列说法哪些是正确的？</t>
    <phoneticPr fontId="1" type="noConversion"/>
  </si>
  <si>
    <t>权利要求中的下列哪些表述存在不清楚的缺陷？</t>
    <phoneticPr fontId="1" type="noConversion"/>
  </si>
  <si>
    <t>专利代理人杨某受专利代理机构指派代理姜某向国家知识产权局提出一件发明专利申请。下列关于审查程序中会晤的说法哪些是正确的？</t>
    <phoneticPr fontId="1" type="noConversion"/>
  </si>
  <si>
    <t>一件优先权日为2009年7月5日、国际申请日为2010年3月26日的PCT国际申请，现欲办理进入中国国家阶段的手续。下列说法哪些是正确的？</t>
    <phoneticPr fontId="1" type="noConversion"/>
  </si>
  <si>
    <t>下列哪些专利代理机构符合设立办事机构的条件？（专利代理机构类型 | 专利代理机构已设立时间 | 专利代理人的数量 | 上一年度年检情况）</t>
    <phoneticPr fontId="1" type="noConversion"/>
  </si>
  <si>
    <t>下列关于必要技术特征的说法哪些是正确的？</t>
    <phoneticPr fontId="1" type="noConversion"/>
  </si>
  <si>
    <t>下列关于诉前证据保全的说法哪些是正确的？</t>
    <phoneticPr fontId="1" type="noConversion"/>
  </si>
  <si>
    <t>下列关于强制许可使用费的说法哪些是正确的？</t>
    <phoneticPr fontId="1" type="noConversion"/>
  </si>
  <si>
    <t>下列关于实质审查程序中的取证和现场调查的说法哪些是正确的？</t>
    <phoneticPr fontId="1" type="noConversion"/>
  </si>
  <si>
    <t>下列关于侵犯专利权的赔偿数额的说法哪些是正确的？</t>
    <phoneticPr fontId="1" type="noConversion"/>
  </si>
  <si>
    <t>某申请人用英文向国家知识产权局提交了一件PCT国际申请，该申请进入中国国家阶段时要求的保护类型为发明。下列说法哪些是正确的？</t>
    <phoneticPr fontId="1" type="noConversion"/>
  </si>
  <si>
    <t>韩国人李某于2005年1月12日向美国提交首次申请F，该申请说明书中记载了技术方案a和b，要求保护技术方案a。2005年7月12日，李某向中国提交了专利申请F1，要求保护技术方案b。2005年12月18日，李某向中国提交了专利申请F2,要求保护技术方案a和b。若申请F1和申请F2满足其它享有优先权的条件，则下列说法哪些是正确的？</t>
    <phoneticPr fontId="1" type="noConversion"/>
  </si>
  <si>
    <t>王教授于2010年3月1日在卫生部召开的学术会议上首次公开并演示了一种新医疗器械。丁某独立开发出相同产品并在2010年6月5日出版的某期刊上详细介绍了该医疗器械的结构。丁某和王教授分别于2010年6月20日和2010年7月1日就该医疗器械申请专利。下列说法哪些是正确的？</t>
    <phoneticPr fontId="1" type="noConversion"/>
  </si>
  <si>
    <t>李某和王某共同向国家知识产权局提交了一件专利申请。关于该申请的费用减缓，下列说法哪些是正确的？</t>
    <phoneticPr fontId="1" type="noConversion"/>
  </si>
  <si>
    <t>甲公司和王某共同拥有一项专利权，但未对该专利权的行使进行约定。下列说法哪些是正确的？</t>
    <phoneticPr fontId="1" type="noConversion"/>
  </si>
  <si>
    <t>在答复审查意见通知书时，下列哪些修改即使没有超出原说明书和权利要求书记载的范围，也不符合相关规定？</t>
    <phoneticPr fontId="1" type="noConversion"/>
  </si>
  <si>
    <t>张某未足额缴纳年费</t>
    <phoneticPr fontId="1" type="noConversion"/>
  </si>
  <si>
    <t>李某对某行政机关作出的扣押其财产的行政强制措施不服的</t>
  </si>
  <si>
    <t>齐某对某行政机关作出的撤销其执业证的处罚不服的　　</t>
  </si>
  <si>
    <t>何某对某行政机关作出的没收其违法所得的处罚不服的</t>
  </si>
  <si>
    <t>孙某对某行政机关就其与黄某之间的民事纠纷作出的调解不服的</t>
  </si>
  <si>
    <t>与贸易有关的知识产权协定</t>
  </si>
  <si>
    <t>保护工业产权巴黎公约</t>
  </si>
  <si>
    <t>建立工业品外观设计国际分类洛迦诺协定</t>
  </si>
  <si>
    <t>国际承认用于专利程序的微生物保存布达佩斯条约</t>
  </si>
  <si>
    <t>不能完全辨认自己行为的精神病人齐某</t>
  </si>
  <si>
    <t>刚出生两天的婴儿王某</t>
  </si>
  <si>
    <t>十五周岁的大学生岳某</t>
  </si>
  <si>
    <t>张某与李某签订的茶叶买卖协议</t>
  </si>
  <si>
    <t>甲公司与某研究院签订的技术开发协议</t>
  </si>
  <si>
    <t>黄某与某装修公司签订的房屋装修协议</t>
  </si>
  <si>
    <t>韩某与某福利院签订的收养该福利院孤儿的协议</t>
  </si>
  <si>
    <t>该著作权集体管理组织只能以王某的名义为王某主张权利</t>
  </si>
  <si>
    <t>该著作权集体管理组织无权作为原告起诉甲影视公司</t>
  </si>
  <si>
    <t>该著作权集体管理组织可以作为原告起诉甲影视公司</t>
  </si>
  <si>
    <t>该注册商标的有效期为10年，自2009年8月6日起计算</t>
  </si>
  <si>
    <t>该注册商标的有效期为7年，自2010年9月10日起计算</t>
  </si>
  <si>
    <t>该注册商标的有效期为10年，自2010年12月22日起计算</t>
  </si>
  <si>
    <t>该注册商标的有效期为7年，自2010年12月22日起计算</t>
  </si>
  <si>
    <t>甲公司的实际损失和乙公司的违法所得均能确定的，赔偿数额应当按照乙公司的违法所得计算</t>
  </si>
  <si>
    <t>甲公司的实际损失和乙公司的违法所得均能确定的，赔偿数额应当按照甲公司的实际损失计算</t>
  </si>
  <si>
    <t>甲公司的实际损失和乙公司的违法所得不能确定的，由人民法院根据侵权行为的情节，判决给予五十万元以下的赔偿</t>
  </si>
  <si>
    <t>甲公司的实际损失和乙公司的违法所得不能确定的，由人民法院根据侵权行为的情节，判决给予一百万元以下的赔偿</t>
  </si>
  <si>
    <t>对外汇管理行政机关的具体行政行为不服的，向其上一级主管部门申请行政复议</t>
  </si>
  <si>
    <t>对县级公安机关的具体行政行为不服的，可以向该县人民政府申请行政复议，也可以向上一级公安机关申请行政复议</t>
  </si>
  <si>
    <t>对海关的具体行政行为不服的，向其上一级主管部门申请行政复议</t>
  </si>
  <si>
    <t>对省级人民政府的具体行政行为不服的，可以向省人民政府申请行政复议，也可以向国务院申请行政复议</t>
  </si>
  <si>
    <t>公民、法人或者其他组织直接向人民法院提起诉讼的，作出具体行政行为的行政机关是被告</t>
  </si>
  <si>
    <t>经复议的案件，复议机关决定维持原具体行政行为的，复议机关是被告</t>
  </si>
  <si>
    <t>由行政机关委托的组织所作的具体行政行为，该组织是被告</t>
  </si>
  <si>
    <t>两个以上行政机关作出同一具体行政行为的，共同作出具体行政行为的行政机关是共同被告</t>
  </si>
  <si>
    <t>商标标志缺乏显著特征</t>
  </si>
  <si>
    <t>在以登记为保护条件的成员中，布图设计的保护期间应为自登记之日起10年</t>
  </si>
  <si>
    <t>在不以登记为保护条件的成员中，布图设计的保护期间自其在世界上任何地方第一次商业利用之日算起不少于10年</t>
  </si>
  <si>
    <t>以登记为保护条件的成员可以规定，布图设计自创作以后15年，保护应当终止</t>
  </si>
  <si>
    <t>不以登记为保护条件的成员可以规定，布图设计自创作以后15年，保护应当终止</t>
  </si>
  <si>
    <t>申请撤诉</t>
  </si>
  <si>
    <t>提出回避申请</t>
  </si>
  <si>
    <t>变更诉讼请求</t>
  </si>
  <si>
    <t>对案件的管辖权提出异议</t>
  </si>
  <si>
    <t>行政机关设立的派出机构，未经法律、法规授权，对外以自己名义作出具体行政行为的，该行政机关为被申请人</t>
  </si>
  <si>
    <t>该数据库的开发投入了相当的资金</t>
  </si>
  <si>
    <t>该数据库包含相当数量的数据</t>
  </si>
  <si>
    <t>该数据库的开发投入了相当的资金并且包含有相当数量的数据</t>
  </si>
  <si>
    <t>对该数据库内容的选择或者安排构成智力创作</t>
  </si>
  <si>
    <t>居民何某位于地铁沿线的商品房因地铁通车大幅度升值</t>
  </si>
  <si>
    <t>乙公司接收了物流公司误送的甲公司的货物</t>
  </si>
  <si>
    <t>蒋某走失的宠物狗得到石某的喂养、照顾</t>
  </si>
  <si>
    <t>李某屋内的积水由邻居帮助排出</t>
  </si>
  <si>
    <t>债权人转让权利的，所有与债权有关的从权利亦由受让人取得</t>
  </si>
  <si>
    <t>债权人转让权利的，应当通知债务人。否则，该转让对债务人不发生效力</t>
  </si>
  <si>
    <t>债务人将合同的义务全部转移给第三人的，应当经债权人同意</t>
  </si>
  <si>
    <t>债务人将合同的义务部分转移给第三人的，可以不经债权人同意</t>
  </si>
  <si>
    <t>在行政复议过程中，被申请人不得自行向申请人和其他有关组织或者个人收集证据</t>
  </si>
  <si>
    <t>被申请人应当自收到行政复议申请书副本十五日内，提交当初作出具体行政行为的证据</t>
  </si>
  <si>
    <t>被申请人未在规定的期限内提交当初作出具体行政行为的证据的，视为该具体行政行为没有证据</t>
  </si>
  <si>
    <t>申请人要求查阅被申请人作出具体行政行为的证据的，行政复议机关均应当允许</t>
  </si>
  <si>
    <t>在行政诉讼过程中，原告不承担任何举证责任</t>
  </si>
  <si>
    <t>在行政诉讼过程中，被告不得自行向原告收集证据</t>
  </si>
  <si>
    <t>在行政诉讼过程中，被告可以自行向证人收集证据</t>
  </si>
  <si>
    <t>在行政诉讼过程中，原告可以提供证明被诉具体行政行为违法的证据，其提供的证据不成立的，可免除被告对被诉具体行政行为合法性的举证责任</t>
  </si>
  <si>
    <t>该软件为职务作品，著作权由黄某享有</t>
  </si>
  <si>
    <t>该软件为职务作品，黄某仅享有署名权，著作权的其他权利由该公司享有</t>
  </si>
  <si>
    <t>该软件的著作权保护期为黄某终生及其死亡后50年，截止于黄某死亡后第50年的12月31日</t>
  </si>
  <si>
    <t>该软件的著作权保护期为50年，截止于其首次发表后第50年的12月31日</t>
  </si>
  <si>
    <t>任何标记或者标记的组合都可以构成商标</t>
  </si>
  <si>
    <t>只有视觉可以感知的标记或者此类标记的组合才可以构成商标</t>
  </si>
  <si>
    <t>只有数字或者文字以及这类标记的组合才可以构成商标</t>
  </si>
  <si>
    <t>只要是能将一企业的商品或服务与其他企业的商品或服务区别开来的标记或者标记的组合都可以构成商标</t>
  </si>
  <si>
    <t>公民享有姓名权，有权决定、使用和依照规定改变自己的姓名，禁止他人干涉、盗用、假冒</t>
  </si>
  <si>
    <t>法人享有名称权，但是不得转让自己的名称</t>
  </si>
  <si>
    <t>公民享有肖像权，未经本人同意，不得以任何目的使用公民的肖像</t>
  </si>
  <si>
    <t>法人享有名誉权，禁止用侮辱、诽谤等方式损害法人的名誉</t>
  </si>
  <si>
    <t>因产品制造方法发明专利引起的专利侵权诉讼，由制造同样产品的单位或者个人对其产品制造方法不同于专利方法承担举证责任</t>
  </si>
  <si>
    <t>高度危险作业致人损害的侵权诉讼，由加害人就受害人故意造成损害的事实承担举证责任</t>
  </si>
  <si>
    <t>因环境污染引起的损害赔偿诉讼，由加害人就法律规定的免责事由及其行为与损害结果之间不存在因果关系承担举证责任</t>
  </si>
  <si>
    <t>建筑物或者其他设施以及建筑物上的悬挂物发生脱落致人损害的侵权诉讼，由所有人或者管理人对其无过错承担举证责任</t>
  </si>
  <si>
    <t>审查申请行政复议的具体行政行为所依据的规章是否合法</t>
  </si>
  <si>
    <t>审查申请行政复议的具体行政行为是否适当</t>
  </si>
  <si>
    <t>对违法作出具体行政行为的行政机关进行处理</t>
  </si>
  <si>
    <t>以偷拍、偷录、窃听等手段获取侵害他人合法权益的证据材料</t>
  </si>
  <si>
    <t>难以识别是否经过修改的视听资料</t>
  </si>
  <si>
    <t>以欺诈手段获取的证据材料</t>
  </si>
  <si>
    <t>无法与原件、原物核对的复制件或者复制品</t>
  </si>
  <si>
    <t>该美术馆获得该画作原件的所有权</t>
  </si>
  <si>
    <t>该美术馆获得该画作的著作权</t>
  </si>
  <si>
    <t>该美术馆获得该画作原件的展览权</t>
  </si>
  <si>
    <t>何某对该画作原件仍享有展览权</t>
  </si>
  <si>
    <t>李某可以自收到通知之日起十五日内向商标评审委员会申请复审</t>
  </si>
  <si>
    <t>李某可以自收到通知之日起三个月内向商标评审委员会申请复审</t>
  </si>
  <si>
    <t>李某可以自收到通知之日起三个月内向北京市第一中级人民法院提起行政诉讼</t>
  </si>
  <si>
    <t>注册商标所有人有权将商标连同或不连同其所属的企业一起转让</t>
  </si>
  <si>
    <t>注册商标所有人必须将商标连同其所属的企业一起转让</t>
  </si>
  <si>
    <t>注册商标的转让应当签订转让协议</t>
  </si>
  <si>
    <t>注册商标的转让应当经过商标主管部门的核准</t>
  </si>
  <si>
    <t>民事法律行为从成立时起具有法律约束力</t>
  </si>
  <si>
    <t>民事法律行为成立后，行为人只有取得对方同意，才能变更或者解除</t>
  </si>
  <si>
    <t>民事行为部分无效，不影响其他部分的效力的，其他部分仍然有效</t>
  </si>
  <si>
    <t>无效的民事行为，从被人民法院宣告无效时起没有法律约束力</t>
  </si>
  <si>
    <t>抽逃资金逃避债务的</t>
  </si>
  <si>
    <t>转移财产逃避债务的</t>
  </si>
  <si>
    <t>丧失商业信誉的</t>
  </si>
  <si>
    <t>经营状况严重恶化的</t>
  </si>
  <si>
    <t>甲公司应当向该部门提出行政复议申请；如果甲公司对行政复议决定不服，可以向国务院申请裁决</t>
  </si>
  <si>
    <t>甲公司应当向国务院提出行政复议申请；如果甲公司对行政复议决定不服，可以向人民法院提起行政诉讼</t>
  </si>
  <si>
    <t>甲公司应当向国务院提出行政复议申请；如果甲公司对行政复议决定不服，不得再向人民法院提起行政诉讼</t>
  </si>
  <si>
    <t>人民法院审理行政案件，以法律和行政法规、部门规章和地方性法规为依据</t>
  </si>
  <si>
    <t>人民法院审理行政案件，地方性法规适用于本行政区域内发生的行政案件</t>
  </si>
  <si>
    <t>人民法院审理行政案件，参照国务院部、委制定、发布的规章</t>
  </si>
  <si>
    <t>人民法院审理行政案件，认为国务院部、委制定、发布的规章之间不一致的，由最高人民法院作出解释或者裁决</t>
  </si>
  <si>
    <t>未经作者许可，发表其论文的</t>
  </si>
  <si>
    <t>未经演唱者许可，对其表演制作录音制品并出版的</t>
  </si>
  <si>
    <t>未经钢琴演奏者许可，从现场直播其独奏音乐会的</t>
  </si>
  <si>
    <t>未经教学录像制作者许可，复制发行其制作的录像制品的</t>
  </si>
  <si>
    <t>优先权的期间应自第一次提出申请之日起算，申请日不计算在期间之内</t>
  </si>
  <si>
    <t>如果优先权期间的最后一日在请求保护地国家是法定假日，该期间应延至其后的第一个工作日</t>
  </si>
  <si>
    <t>国际展览会的临时保护不应延展优先权的期间</t>
  </si>
  <si>
    <t>国际展览会的临时保护适用于发明、实用新型、工业品外观设计但不适用于商标</t>
  </si>
  <si>
    <t>律师蔡某接受黄某委托代其提起民事诉讼</t>
  </si>
  <si>
    <t>某专利代理事务所接受强某委托为其提交专利申请</t>
  </si>
  <si>
    <t>未成年人杨某的父亲以杨某名义购买一套商品房</t>
  </si>
  <si>
    <t>原告死亡，须等待其近亲属表明是否参加诉讼的</t>
  </si>
  <si>
    <t>案件的审判须以相关民事案件的审理结果为依据，而相关案件尚未审结的</t>
  </si>
  <si>
    <t>原告死亡，没有近亲属或者近亲属放弃诉讼权利的</t>
  </si>
  <si>
    <t>作为原告的法人或者其他组织终止后，其权利义务的承受人放弃诉讼权利的</t>
  </si>
  <si>
    <t>该小说的著作权应当由黄某享有</t>
  </si>
  <si>
    <t>该小说的著作权应当由李某享有</t>
  </si>
  <si>
    <t>该小说的著作权应当由黄某和李某共同享有</t>
  </si>
  <si>
    <t>该小说的著作权应当由李某享有，黄某可以无偿使用</t>
  </si>
  <si>
    <t>巴黎公约乙成员国的国民</t>
  </si>
  <si>
    <t>在巴黎公约丙成员国有住所的非巴黎公约成员国国民</t>
  </si>
  <si>
    <t>在巴黎公约己成员国有真实、有效的工商业营业所的非巴黎公约成员国国民</t>
  </si>
  <si>
    <t>赔偿损失</t>
  </si>
  <si>
    <t>消除影响</t>
  </si>
  <si>
    <t>乙超越委托权限给甲造成损失的，应当赔偿损失</t>
  </si>
  <si>
    <t>人民法院按照审判监督程序再审的案件，发生法律效力的判决是由第一审人民法院作出的，按照第一审程序审理，但对所作判决，当事人不能再提出上诉</t>
  </si>
  <si>
    <t>人民法院按照审判监督程序再审的案件，发生法律效力的判决是由第二审人民法院作出的，按照第二审程序审理</t>
  </si>
  <si>
    <t>人民法院审理再审案件，应当另行组成合议庭</t>
  </si>
  <si>
    <t>按照审判监督程序决定再审的案件，裁定中止原判决的执行</t>
  </si>
  <si>
    <t>被诉具体行政行为合法但存在合理性问题的</t>
  </si>
  <si>
    <t>被诉具体行政行为合法，但因法律、政策变化需要变更或者废止的</t>
  </si>
  <si>
    <t>为个人欣赏使用他人已经发表的作品</t>
  </si>
  <si>
    <t>将已经发表的作品改成盲文出版</t>
  </si>
  <si>
    <t>“红新月”字样</t>
  </si>
  <si>
    <t>“中国牌”字样</t>
  </si>
  <si>
    <t>布图设计专有权经国家知识产权局登记产生</t>
  </si>
  <si>
    <t>布图设计专有权自创作完成之日起自动产生</t>
  </si>
  <si>
    <t>布图设计专有权的保护期为１5年，自布图设计登记申请之日起计算，</t>
  </si>
  <si>
    <t>布图设计专有权的保护期为１5年，自布图设计创作完成之日起计算</t>
  </si>
  <si>
    <t>申请知识产权备案未如实提供有关情况或者文件的，海关总署可以撤销其备案</t>
  </si>
  <si>
    <t>知识产权海关保护备案有效期届满而不申请续展的，知识产权海关保护备案随即失效</t>
  </si>
  <si>
    <t>知识产权海关保护备案有效期为10年，自知识产权权利人向海关总署递交申请之日起计算</t>
  </si>
  <si>
    <t>知识产权海关保护备案情况发生改变的，任何人都可以请求海关总署撤销其备案</t>
  </si>
  <si>
    <t>陈某起诉范某的诉讼时效期间为两年，从受伤害之日起算</t>
  </si>
  <si>
    <t>如果在陈某起诉前，范某写下马上给予赔偿的书面承诺的，则诉讼时效中断，从中断时起，诉讼时效期间重新计算</t>
  </si>
  <si>
    <t>如果在诉讼时效期间的最后六个月内，因当地发生地震，陈某不能行使请求权的，诉讼时效中止，从中止时效的原因消除之日起，诉讼时效期间重新计算</t>
  </si>
  <si>
    <t>如果陈某超过诉讼时效期间仍未起诉，但范某自愿履行赔偿责任的，不受诉讼时效限制</t>
  </si>
  <si>
    <t>当事人迟延履行后发生不可抗力的，不能免除责任</t>
  </si>
  <si>
    <t>当事人就迟延履行约定违约金的，违约方支付违约金后，还应当履行债务</t>
  </si>
  <si>
    <t>约定的违约金低于造成的损失的，当事人可以请求人民法院或者仲裁机构予以增加</t>
  </si>
  <si>
    <t>复审请求应当向植物新品种复审委员会提出</t>
  </si>
  <si>
    <t>王某应当自收到通知之日起３个月内提出复审请求</t>
  </si>
  <si>
    <t>植物新品种复审委员会应当在收到复审请求书的3个月内作出决定</t>
  </si>
  <si>
    <t>申请人对复审决定不服的，应当在收到通知之日起3个月内向人民法院提起诉讼</t>
  </si>
  <si>
    <t>第一审人民法院作出判决和裁定后，当事人均提起上诉的，上诉各方均为上诉人</t>
  </si>
  <si>
    <t>第一审人民法院作出判决和裁定后，诉讼当事人中的一部分人提出上诉，没有提出上诉的其他当事人为被上诉人</t>
  </si>
  <si>
    <t>原审人民法院收到上诉状，应当在５日内将上诉状副本送达其他当事人，对方当事人应当在收到上诉状副本之日起10日内提出答辩状</t>
  </si>
  <si>
    <t>第二审人民法院审理上诉案件，仅对原审人民法院的裁判是否合法进行审查</t>
  </si>
  <si>
    <t>该出版社应当与李某订立出版合同，并支付报酬</t>
  </si>
  <si>
    <t>经李某许可，该出版社可以对小说进行删节</t>
  </si>
  <si>
    <t>该出版社有权禁止其他出版社使用该小说的版式设计</t>
  </si>
  <si>
    <t>该出版社再版该小说的，可以不通知李某，但应支付报酬</t>
  </si>
  <si>
    <t>在名牌推进战略实施过程中，可由相关行业协会进行认定</t>
  </si>
  <si>
    <t>在商标注册过程中产生争议时，有关当事人认为其商标构成驰名商标的，可以向商标局请求认定驰名商标</t>
  </si>
  <si>
    <t>在商标评审过程中产生争议时，有关当事人认为其商标构成驰名商标的，可以向商标评审委员会请求认定驰名商标</t>
  </si>
  <si>
    <t>技术转让合同的当事人未就后续改进技术成果的分享办法作出约定的，一方后续改进的技术成果，其他各方无权分享</t>
  </si>
  <si>
    <t>技术转让合同的受让人应当按照约定的范围和期限，对让与人提供的技术中尚未公开的秘密部分，承担保密义务</t>
  </si>
  <si>
    <t>专利权有效期限届满后，专利权人不得就该专利与他人订立专利实施许可合同</t>
  </si>
  <si>
    <t>技术转让合同应当采用书面形式</t>
  </si>
  <si>
    <t>为维护公共道德，需要限制或者禁止进口或者出口的</t>
  </si>
  <si>
    <t>出口经营秩序出现严重混乱，需要限制出口的</t>
  </si>
  <si>
    <t>输往国家或者地区的市场容量有限，需要限制出口的</t>
  </si>
  <si>
    <t>为保障国家国际金融地位和国际收支平衡，需要限制进口的</t>
  </si>
  <si>
    <t>当事人对已经发生法律效力的判决、裁定，认为确有错误的，可以向原审人民法院提出申诉</t>
  </si>
  <si>
    <t>当事人对已经发生法律效力的判决、裁定，认为确有错误的，可以向原审人民法院的上一级人民法院提出申诉</t>
  </si>
  <si>
    <t>人民法院院长对本院已经发生法律效力的判决、裁定，发现违反法律、法规规定认为需要再审的，有权决定再审</t>
  </si>
  <si>
    <t>上级人民法院对下级人民法院已经发生法律效力的判决、裁定，发现违反法律、法规规定的，有权提审或者指令下级人民法院再审</t>
  </si>
  <si>
    <t>录音制作者可以不经著作权人许可，使用其已经发表的作品制作录音制品，但应按规定支付报酬</t>
  </si>
  <si>
    <t>录音制作者可以不经著作权人许可，使用其已经合法录制为录音制品的音乐作品制作录音制品，但应按规定支付报酬</t>
  </si>
  <si>
    <t>录音制作者可以不经翻译作品的著作权人许可，使用其已发表的翻译作品制作录音制品，但应按规定向翻译作品的著作权人支付报酬</t>
  </si>
  <si>
    <t>录像制作者可以不经著作权人许可，使用其未发表作品制作录像制品，但应按规定支付报酬</t>
  </si>
  <si>
    <t>由对某种商品或者服务具有监督能力的组织所控制</t>
  </si>
  <si>
    <t>由对某种商品或者服务具有监督能力的组织成员内的单位或者个人使用于其商品或者服务</t>
  </si>
  <si>
    <t>用以证明该商品或者服务的原产地、原料、制造方法、质量或者其他特定品质</t>
  </si>
  <si>
    <t>以团体、协会或者其他组织名义注册，供该组织成员在商事活动中使用，以表明使用者在该组织中的成员资格</t>
  </si>
  <si>
    <t>张某在神志不清的状态下所实施的民事行为</t>
  </si>
  <si>
    <t>完全民事行为能力人陈某把一幅古画真品错当成复制品卖给季某的行为</t>
  </si>
  <si>
    <t>李某与黄某之间买卖假发票的行为</t>
  </si>
  <si>
    <t>非法拘禁的</t>
  </si>
  <si>
    <t>唆使、放纵他人殴打造成公民身体伤害的</t>
  </si>
  <si>
    <t>唆使、放纵他人虐待造成公民身体伤害的</t>
  </si>
  <si>
    <t>违法征用财产的</t>
  </si>
  <si>
    <t>郭某的行为侵犯了胡某和詹姆斯的著作权</t>
  </si>
  <si>
    <t>郭某的行为侵犯了胡某和杂志社的著作权</t>
  </si>
  <si>
    <t>郭某的行为侵犯了詹姆斯和杂志社的著作权</t>
  </si>
  <si>
    <t>郭某的行为侵犯了胡某、詹姆斯和杂志社的著作权</t>
  </si>
  <si>
    <t>连续三年停止使用的</t>
  </si>
  <si>
    <t>在使用注册商标时自行改变注册商标的</t>
  </si>
  <si>
    <t>在使用注册商标时自行改变注册商标的注册人地址的</t>
  </si>
  <si>
    <t>在宽展期满后仍未就其注册商标申请续展注册的</t>
  </si>
  <si>
    <t>已满七十周岁的人故意犯罪的，应当从轻或者减轻处罚</t>
  </si>
  <si>
    <t>又聋又哑的人犯罪，可以从轻、减轻或者免除处罚</t>
  </si>
  <si>
    <t>精神病人在不能控制自己行为的时候造成危害结果，经法定程序鉴定确认的，不负刑事责任</t>
  </si>
  <si>
    <t>未注册商标不得在市场销售的商品上使用</t>
  </si>
  <si>
    <t>使用未注册商标不得冒充注册商标</t>
  </si>
  <si>
    <t>国家规定必须使用注册商标的商品，必须申请商标注册，未经核准注册的，不得在市场销售</t>
  </si>
  <si>
    <t>国家规定必须使用注册商标的商品，必须申请商标注册，未经核准注册的，可以在市场销售，但不享有商标专用权</t>
  </si>
  <si>
    <t>为个人目的而复制受保护的布图设计</t>
  </si>
  <si>
    <t>为研究目的而复制受保护的布图设计</t>
  </si>
  <si>
    <t>在评价、分析受保护的布图设计的基础上，创作出具有独创性的布图设计</t>
  </si>
  <si>
    <t>对自己独立创作的与他人相同的布图设计投入商业利用</t>
  </si>
  <si>
    <t>可以用于社会公益事业的，海关应当转交给有关公益机构用于社会公益事业</t>
  </si>
  <si>
    <t>未经知识产权权利人同意，海关不得转交给有关公益机构用于社会公益事业</t>
  </si>
  <si>
    <t>知识产权权利人没有收购意愿且不同意用于公益事业的，海关应当予以销毁</t>
  </si>
  <si>
    <t>钱某</t>
    <phoneticPr fontId="1" type="noConversion"/>
  </si>
  <si>
    <t>韩某</t>
    <phoneticPr fontId="1" type="noConversion"/>
  </si>
  <si>
    <t>黄某和韩某</t>
    <phoneticPr fontId="1" type="noConversion"/>
  </si>
  <si>
    <t>发生法律效力的民事判决，应当由被执行的财产所在地基层人民法院执行</t>
    <phoneticPr fontId="1" type="noConversion"/>
  </si>
  <si>
    <t>当事人认为执行行为违反法律规定的，可以向负责执行的人民法院提出书面异议</t>
    <phoneticPr fontId="1" type="noConversion"/>
  </si>
  <si>
    <t>在执行中，双方当事人自行达成的和解协议无效</t>
    <phoneticPr fontId="1" type="noConversion"/>
  </si>
  <si>
    <t>在执行中，被执行人向人民法院提供担保，并经申请执行人同意的，人民法院可以决定暂缓执行及暂缓执行的期限</t>
    <phoneticPr fontId="1" type="noConversion"/>
  </si>
  <si>
    <t>人民法院在民事诉讼中对于可能因一方当事人的原因使判决难以执行的案件，可以根据对方当事人的申请，作出财产保全的裁定</t>
    <phoneticPr fontId="1" type="noConversion"/>
  </si>
  <si>
    <t>人民法院在民事诉讼中采取财产保全措施，可以责令申请人提供担保；申人请人不提供担保的，驳回申请</t>
    <phoneticPr fontId="1" type="noConversion"/>
  </si>
  <si>
    <t>申请人在人民法院采取诉前财产保全措施后十日内不起诉的，人民法院应当解除财产保全</t>
    <phoneticPr fontId="1" type="noConversion"/>
  </si>
  <si>
    <t>以胁迫的手段获取权利人的商业秘密</t>
    <phoneticPr fontId="1" type="noConversion"/>
  </si>
  <si>
    <t>经营者销售或者购买商品，以明示方式给对方折扣，并如实入账</t>
    <phoneticPr fontId="1" type="noConversion"/>
  </si>
  <si>
    <t>擅自使用知名商品特有的装潢，使购买者误认为是该知名商品的</t>
    <phoneticPr fontId="1" type="noConversion"/>
  </si>
  <si>
    <t>进行抽奖式的有奖销售，最高奖的金额为3000元</t>
    <phoneticPr fontId="1" type="noConversion"/>
  </si>
  <si>
    <t>人民法院在审理商标纠纷案件中，根据当事人的请求和案件的具体情况，可以对涉及的注册商标是否驰名依法作出认定</t>
    <phoneticPr fontId="1" type="noConversion"/>
  </si>
  <si>
    <t>乙市人民检察院应当向甲县人民法院提出抗诉</t>
    <phoneticPr fontId="1" type="noConversion"/>
  </si>
  <si>
    <t>乙市人民检察院应当向乙市中级人民法院提出抗诉</t>
    <phoneticPr fontId="1" type="noConversion"/>
  </si>
  <si>
    <t>乙市人民检察院应当提请上级人民检察院向乙市中级人民法院提出抗诉</t>
    <phoneticPr fontId="1" type="noConversion"/>
  </si>
  <si>
    <t>乙市人民检察院应当提请上级人民检察院向同级人民法院提出抗诉</t>
    <phoneticPr fontId="1" type="noConversion"/>
  </si>
  <si>
    <t>乙公司未经甲公司许可，在衬衫商品上使用与甲公司“百合”注册商标相近似的文字作为商标</t>
    <phoneticPr fontId="1" type="noConversion"/>
  </si>
  <si>
    <t>丙公司将“百合”注册为域名，并通过该域名进行衬衫商品交易的电子商务，使相关公众产生误认</t>
    <phoneticPr fontId="1" type="noConversion"/>
  </si>
  <si>
    <t>丁公司购入甲公司生产的“百合”牌衬衫后，未经甲公司同意将商标更换为“茉莉”并将该更换商标的衬衫商品又投入市场销售</t>
    <phoneticPr fontId="1" type="noConversion"/>
  </si>
  <si>
    <t>戊公司伪造甲公司的“百合”注册商标标识，但并未将该伪造标识与衬衫商品结合投入市场销售</t>
    <phoneticPr fontId="1" type="noConversion"/>
  </si>
  <si>
    <t>原告经传票传唤，无正当理由拒不到庭的，应当缺席判决</t>
    <phoneticPr fontId="1" type="noConversion"/>
  </si>
  <si>
    <t>被告未经法庭许可中途退庭的，可以缺席判决</t>
    <phoneticPr fontId="1" type="noConversion"/>
  </si>
  <si>
    <t>宣判前，原告申请撤诉的，人民法院应当准许</t>
    <phoneticPr fontId="1" type="noConversion"/>
  </si>
  <si>
    <t>宣判前，原告申请撤诉的，是否准许，由人民法院裁定</t>
    <phoneticPr fontId="1" type="noConversion"/>
  </si>
  <si>
    <t>收件人没有主营业地的，其经常居住地为合同成立的地点</t>
    <phoneticPr fontId="1" type="noConversion"/>
  </si>
  <si>
    <t>收件人有主营业地的，其主营业地为合同成立的地点</t>
    <phoneticPr fontId="1" type="noConversion"/>
  </si>
  <si>
    <t>发件人没有主营业地的，其经常居住地为合同成立的地点</t>
    <phoneticPr fontId="1" type="noConversion"/>
  </si>
  <si>
    <t>发件人有主营业地的，其主营业地为合同成立的地点</t>
    <phoneticPr fontId="1" type="noConversion"/>
  </si>
  <si>
    <t>陪审员和书记员的回避均由审判长决定</t>
    <phoneticPr fontId="1" type="noConversion"/>
  </si>
  <si>
    <t>陪审员的回避由人民法院院长决定，书记员的回避由审判长决定</t>
    <phoneticPr fontId="1" type="noConversion"/>
  </si>
  <si>
    <t>陪审员的回避由审判委员会决定，书记员的回避由审判长决定</t>
    <phoneticPr fontId="1" type="noConversion"/>
  </si>
  <si>
    <t>陪审员的回避由审判委员会决定，书记员的回避由人民法院院长决定</t>
    <phoneticPr fontId="1" type="noConversion"/>
  </si>
  <si>
    <t>对下落不明的人提起的有关身份关系的诉讼</t>
    <phoneticPr fontId="1" type="noConversion"/>
  </si>
  <si>
    <t>对被劳动教养的人提起的诉讼</t>
    <phoneticPr fontId="1" type="noConversion"/>
  </si>
  <si>
    <t>对侵害名誉权的人提起的诉讼</t>
    <phoneticPr fontId="1" type="noConversion"/>
  </si>
  <si>
    <t>如果甲公司先于乙公司一天提出注册申请，但乙公司使用在先，则商标局应初步审定并公告甲公司申请注册的商标</t>
    <phoneticPr fontId="1" type="noConversion"/>
  </si>
  <si>
    <t>如果甲公司先于乙公司一天提出注册申请，但乙公司使用在先，则商标局应初步审定并公告乙公司申请注册的商标</t>
    <phoneticPr fontId="1" type="noConversion"/>
  </si>
  <si>
    <t>如果甲、乙两公司同一天提出注册申请，且甲、乙公司均未使用该商标，则商标局可以直接通知甲、乙两公司以抽签的方式确定一个申请人，驳回另一人的注册申请</t>
    <phoneticPr fontId="1" type="noConversion"/>
  </si>
  <si>
    <t>人民法院在民事诉讼中接受财产保全申请后，对情况紧急的，必须在二十四小时内作出裁定；裁定采取财产保全措施的，应当立即开始执行</t>
    <phoneticPr fontId="1" type="noConversion"/>
  </si>
  <si>
    <t>外祖父母</t>
    <phoneticPr fontId="1" type="noConversion"/>
  </si>
  <si>
    <t>兄弟姐妹</t>
    <phoneticPr fontId="1" type="noConversion"/>
  </si>
  <si>
    <t>叔叔伯伯</t>
    <phoneticPr fontId="1" type="noConversion"/>
  </si>
  <si>
    <t>外孙子女</t>
    <phoneticPr fontId="1" type="noConversion"/>
  </si>
  <si>
    <t>专利复审委员会负责受理强制许可请求并作出决定</t>
  </si>
  <si>
    <t>专利代办处负责受理本行政区域内的PCT国际申请</t>
  </si>
  <si>
    <t>基层人民法院负责受理专利侵权诉讼的一审案件</t>
  </si>
  <si>
    <t>麻将牌</t>
  </si>
  <si>
    <t>大口径步枪</t>
  </si>
  <si>
    <t>克隆人的方法</t>
  </si>
  <si>
    <t>有副作用的药品</t>
  </si>
  <si>
    <t>鞋柜和书柜</t>
  </si>
  <si>
    <t>床单、被罩和枕套组成的多件套床上用品</t>
  </si>
  <si>
    <t>铅笔和销售时赠送的橡皮</t>
  </si>
  <si>
    <t>皮鞋和销售时用来盛装该皮鞋的鞋盒</t>
  </si>
  <si>
    <t>享有优先权的发明专利权期限为二十年，自优先权日起计算</t>
  </si>
  <si>
    <t>享有优先权的实用新型专利权期限为十五年，自申请日起计算</t>
  </si>
  <si>
    <t>享有优先权的外观设计专利权期限为十年，自申请日起计算</t>
  </si>
  <si>
    <t>专利权的期限都是自申请日起计算，有优先权的自优先权日起算</t>
  </si>
  <si>
    <t>某大学课题组</t>
  </si>
  <si>
    <t>某有限责任公司</t>
  </si>
  <si>
    <t>某十三周岁的中学生</t>
  </si>
  <si>
    <t>权利要求1为独立权利要求，权利要求2、3为从属权利要求</t>
  </si>
  <si>
    <t>权利要求1、2为独立权利要求，权利要求3为从属权利要求</t>
  </si>
  <si>
    <t>权利要求1、2、3皆为独立权利要求</t>
  </si>
  <si>
    <t>权利要求1、3为独立权利要求，权利要求2为从属权利要求</t>
  </si>
  <si>
    <t>只有发明专利才能被推广应用</t>
  </si>
  <si>
    <t>任何单位的专利都能被推广应用</t>
  </si>
  <si>
    <t>推广应用须报经国务院专利行政部门批准</t>
  </si>
  <si>
    <t>已视为撤回但未被恢复权利的专利申请，可以作为要求本国优先权的基础</t>
  </si>
  <si>
    <t>申请人可以以发明专利申请为基础，提出实用新型专利分案申请</t>
  </si>
  <si>
    <t>要求本国优先权的在后申请的发明人应当与在先申请的发明人一致或者部分一致</t>
  </si>
  <si>
    <t>申请人应当在其分案申请递交日起三个月内提交原申请的申请文件副本，期满未提交的，分案申请视为未提出</t>
  </si>
  <si>
    <t>只有与专利权人有利害关系的人才能够请求宣告专利权无效</t>
  </si>
  <si>
    <t>专利权终止后任何人不得提出无效宣告请求</t>
  </si>
  <si>
    <t>专利复审委员会对无效宣告请求作出决定后，请求人可以撤回无效宣告请求</t>
  </si>
  <si>
    <t>在规定期限内无效宣告请求人可以增加无效宣告理由</t>
  </si>
  <si>
    <t>专利权人可以请求对其发明专利权作出专利权评价报告</t>
  </si>
  <si>
    <t>申请人可以请求对其实用新型专利申请作出专利权评价报告</t>
  </si>
  <si>
    <t>专利权人对专利权评价报告有异议的，可以提起行政复议</t>
  </si>
  <si>
    <t>任何单位或者个人都可以查阅或者复制专利权评价报告</t>
  </si>
  <si>
    <t>复审请求人提出口头审理请求后，专利复审委员会必须进行口头审理</t>
  </si>
  <si>
    <t>在一件复审案件的审理过程中，只能进行一次口头审理</t>
  </si>
  <si>
    <t>在收到口头审理通知书后，复审请求人必须参加口头审理，否则复审请求视为撤回</t>
  </si>
  <si>
    <t>参加复审案件口头审理的每方当事人及其代理人的人数不得超过四人</t>
  </si>
  <si>
    <t>申请人为单位，且未委托专利代理机构的，其答复应当加盖公章并应当有发明人的签字或者盖章</t>
  </si>
  <si>
    <t>申请人为单位，但委托了专利代理机构的，其答复应当由其所委托的专利代理机构盖章，并由委托书中指定的专利代理人签字或者盖章</t>
  </si>
  <si>
    <t>申请人为个人，且未委托专利代理机构的，其答复只需要由联系人签字或者盖章</t>
  </si>
  <si>
    <t>申请人为个人，但委托了专利代理机构的，其答复只需要委托书中指定的专利代理人签字或者盖章</t>
  </si>
  <si>
    <t>专利权终止后都可以请求恢复权利</t>
  </si>
  <si>
    <t>终止的专利权视为自始即不存在</t>
  </si>
  <si>
    <t>专利权终止后继续在产品上标注专利标识的，构成假冒专利</t>
  </si>
  <si>
    <t>对终止的专利权不能提出无效宣告请求</t>
  </si>
  <si>
    <t>利用冠状造影判断心脏疾病的操作步骤</t>
  </si>
  <si>
    <t>杀灭植物虫害的方法</t>
  </si>
  <si>
    <t>对伤口进行拉链式缝合的方法</t>
  </si>
  <si>
    <t>检测脱离人体的粪便以判断人体是否有炎症的方法</t>
  </si>
  <si>
    <t>专利权被宣告无效后继续在其包装上标注专利标识</t>
  </si>
  <si>
    <t>销售他人制造的假冒专利产品</t>
  </si>
  <si>
    <t>伪造专利申请文件</t>
  </si>
  <si>
    <t>专利权终止前依法在专利产品上标注专利标识，在专利权终止后继续销售该产品</t>
  </si>
  <si>
    <t>胡某2011年4月3日在国外公开使用的技术</t>
  </si>
  <si>
    <t>周某在印刷日为2011年4月的国内某期刊上公开的技术</t>
  </si>
  <si>
    <t>黄某在印刷日为2011年12月的国外某期刊上公开的技术</t>
  </si>
  <si>
    <t>李某2010年8月10日在中国政府主办的国际展览会上公开的技术</t>
  </si>
  <si>
    <t>申请人最迟应当于2010年9月15日提出实质审查请求</t>
  </si>
  <si>
    <t>该申请授权后，专利权期限的起算日为2010年3月15日</t>
  </si>
  <si>
    <t>该申请授权后，专利年度从2007年9月15日起算</t>
  </si>
  <si>
    <t>该申请应当自2010年3月15日起满18个月进行国家公布</t>
  </si>
  <si>
    <t>陈某可以在2010年3月4日起一个月内提交该美国专利文献的原文</t>
  </si>
  <si>
    <t>陈某可以在2010年3月6日起一个月内提交该美国专利文献的原文</t>
  </si>
  <si>
    <t>陈某可以在2010年3月21日起一个月内提交该美国专利文献的原文</t>
  </si>
  <si>
    <t>陈某可以在口审当天提交该美国专利文献的原文</t>
  </si>
  <si>
    <t>将权利要求1修改为“一种发动机，其特征为a、b和d”，删除其他权利要求</t>
  </si>
  <si>
    <t>权利要求1未作修改，将权利要求2修改为“如权利要求1所述的发动机，还包括特征c和e”</t>
  </si>
  <si>
    <t>将权利要求1修改为“一种发动机，其特征为a、b和e”，删除其他权利要求</t>
  </si>
  <si>
    <t>将权利要求1修改为“一种发动机，其特征为a、b和f”，特征f在原说明书中有明确记载</t>
  </si>
  <si>
    <t>该产品和设备的技术方案能享有优先权，方法的技术方案不能享有优先权</t>
  </si>
  <si>
    <t>该设备的技术方案能享有优先权，该产品和方法的技术方案不能享有优先权</t>
  </si>
  <si>
    <t>该产品、方法和设备的技术方案都能享有优先权</t>
  </si>
  <si>
    <t>法国FR、西班牙ES、奥地利AT</t>
  </si>
  <si>
    <t>欧洲专利局EP、英国UK、韩国KR</t>
  </si>
  <si>
    <t>澳大利亚AU、瑞士CH、俄罗斯联邦RU</t>
  </si>
  <si>
    <t>日本JP、瑞典SE、世界知识产权组织IB</t>
  </si>
  <si>
    <t>在评价发明是否具备创造性时，不仅要考虑发明的技术方案本身，还要考虑发明所属技术领域、所解决的技术问题和所产生的技术效果</t>
  </si>
  <si>
    <t>发明的某一技术特征与最接近的现有技术的对应特征有区别，则该发明必然具备创造性</t>
  </si>
  <si>
    <t>对创造性的评价无需考虑创立发明的途径</t>
  </si>
  <si>
    <t>发明提供了一种技术构思不同的技术方案，其技术效果能够基本上达到现有技术的水平，则可以说明该发明具有显著的进步</t>
  </si>
  <si>
    <t>摘要中的打印错误</t>
  </si>
  <si>
    <t>权利要求书中的错别字</t>
  </si>
  <si>
    <t>权利要求书中的技术术语</t>
  </si>
  <si>
    <t>说明书中的语法错误</t>
  </si>
  <si>
    <t>在上海完成的某发明</t>
  </si>
  <si>
    <t>资料收集在天津完成，技术方案的实质性内容在纽约完成的某发明</t>
  </si>
  <si>
    <t>某外资企业的外籍员工在北京完成的某项实用新型</t>
  </si>
  <si>
    <t>在广州完成的某外观设计</t>
  </si>
  <si>
    <t>赵某在专利复审委员会对其请求作出审查决定之前，主动撤回了其请求，并且专利复审委员会认为根据已进行的审查工作不能够作出宣告专利权无效或者部分无效的决定</t>
  </si>
  <si>
    <t>赵某的请求被专利复审委员会受理后，专利复审委员会发现请求不符合受理条件，驳回了其请求</t>
  </si>
  <si>
    <t>专利复审委员会认为赵某的无效宣告理由均不成立，作出维持专利权有效的审查决定，赵某未在规定的期限内起诉</t>
  </si>
  <si>
    <t>赵某未在指定的期限内答复专利复审委员会发出的口头审理通知书，也未参加口头审理，并且专利复审委员会认为根据已进行的审查工作不能够作出宣告专利权无效或者部分无效的决定</t>
  </si>
  <si>
    <t>双方应当签订书面的专利权转让合同</t>
  </si>
  <si>
    <t>专利权转让合同自国家知识产权局登记之日起生效</t>
  </si>
  <si>
    <t>专利权的转让自国家知识产权局登记之日起生效</t>
  </si>
  <si>
    <t>该转让应当经商务主管部门批准或登记</t>
  </si>
  <si>
    <t>某知识产权咨询公司，该公司由获得专利代理人资格证的王某在工商行政管理部门注册成立</t>
  </si>
  <si>
    <t>某公司的知识产权部，该部门的主要职责是为本公司办理专利申请和办理其他专利事务</t>
  </si>
  <si>
    <t>某律师事务所，该律师事务所经国务院专利行政部门批准开办专利代理业务</t>
  </si>
  <si>
    <t>某知识产权有限责任公司，该公司经国务院专利行政部门批准办理专利代理业务，并到工商行政管理部门进行了登记</t>
  </si>
  <si>
    <t>其区别在于施以一般注意力不能察觉到的局部的细微差异</t>
  </si>
  <si>
    <t>其区别在于将某一设计要素整体置换为该类产品的惯常设计的相应设计要素</t>
  </si>
  <si>
    <t>其区别在于将对比设计作为设计单元按照该种类产品的常规排列方式作重复排列</t>
  </si>
  <si>
    <t>其区别在于互为镜像对称</t>
  </si>
  <si>
    <t>对于多缴的专利费用，当事人自缴费日起3年内提出退款请求的，国家知识产权局应当予以退还</t>
  </si>
  <si>
    <t>在专利权终止后缴纳的年费，国家知识产权局应当主动退款</t>
  </si>
  <si>
    <t>专利代理机构作为非缴款人请求退款的，应当声明是受缴款人委托办理退款手续</t>
  </si>
  <si>
    <t>被退的款项视为自始未缴纳</t>
  </si>
  <si>
    <t>驳回决定适用法律错误的</t>
  </si>
  <si>
    <t>驳回决定以申请人放弃的申请文本为依据的</t>
  </si>
  <si>
    <t>在作出驳回决定前，未与申请人进行会晤的</t>
  </si>
  <si>
    <t>在作出驳回决定前，未给予申请人针对驳回决定所依据的事实、理由和证据陈述意见的机会的</t>
  </si>
  <si>
    <t>一件中国实用新型专利申请,申请日为2010年3月31日，授权公告日为2010年10月9日</t>
  </si>
  <si>
    <t>一件德国专利申请，申请日为2010年1月5日，公布日为2011年7月5日</t>
  </si>
  <si>
    <t>一件PCT国际申请，国际申请日为2009年3月9日，进入日为2011年3月4日，中国国家公布日为2011年10月16日</t>
  </si>
  <si>
    <t>一件中国发明专利申请，申请日为2010年3月1日，申请人于2011年3月1日主动要求撤回专利申请，但该申请仍于2011年3月9日被公布</t>
  </si>
  <si>
    <t>限制民事行为能力人</t>
  </si>
  <si>
    <t>某大学科研小组</t>
  </si>
  <si>
    <t>在监狱里服刑的罪犯</t>
  </si>
  <si>
    <t>具有法人资格的企业</t>
  </si>
  <si>
    <t>权利要求1、2之间不具有单一性</t>
  </si>
  <si>
    <t>权利要求1、2、3之间都具有单一性</t>
  </si>
  <si>
    <t>取得实施强制许可的单位或者个人不享有独占的实施权</t>
  </si>
  <si>
    <t>取得实施强制许可的单位或者个人应当付给专利权人合理的使用费，或者依照我国参加的有关国际条约的规定处理使用费问题</t>
  </si>
  <si>
    <t>强制许可的理由消除并不再发生时，国务院专利行政部门可以依职权作出终止实施强制许可的决定</t>
  </si>
  <si>
    <t>对处于实质审查阶段的专利申请提出的无效宣告请求</t>
  </si>
  <si>
    <t>以外观设计专利权与他人在申请日以前已经取得的合法权利相冲突为由请求宣告外观设计专利权无效，但未提交证明权利冲突的证据</t>
  </si>
  <si>
    <t>以同样的理由和证据针对同一专利权再次提出无效宣告请求</t>
  </si>
  <si>
    <t>专利权的转移</t>
  </si>
  <si>
    <t>专利权人的国籍变更</t>
  </si>
  <si>
    <t>专利实施许可合同的备案</t>
  </si>
  <si>
    <t>专利权的恢复</t>
  </si>
  <si>
    <t>香港特别行政区的居民可以向国家知识产权局提交PCT国际申请，也可以向国际局提交PCT国际申请</t>
  </si>
  <si>
    <t>不能就外观设计提出PCT国际申请</t>
  </si>
  <si>
    <t>中国国民向国家知识产权局提交的PCT国际申请，可以指定欧洲专利局进行国际检索</t>
  </si>
  <si>
    <t>PCT国际申请在进入国家阶段之前必须经过国际初步审查</t>
  </si>
  <si>
    <t>赵某应当提交恢复权利请求书</t>
  </si>
  <si>
    <t>赵某应当缴纳恢复权利请求费</t>
  </si>
  <si>
    <t>赵某最迟应当在2010年9月1日前办理权利恢复手续</t>
  </si>
  <si>
    <t>赵某应当在提出恢复请求的同时作出答复</t>
  </si>
  <si>
    <t>构造特征</t>
  </si>
  <si>
    <t>方法特征</t>
  </si>
  <si>
    <t>材料特征</t>
  </si>
  <si>
    <t>形状特征</t>
  </si>
  <si>
    <t>一种提高十字路口通行效率的交通规则</t>
  </si>
  <si>
    <t>一种促进植物生长的光</t>
  </si>
  <si>
    <t>一种解决转子磁力线偏转问题的装置</t>
  </si>
  <si>
    <t>该公司应当自专利权公告之日起3个月内发给张某奖金</t>
  </si>
  <si>
    <t>该公司给予张某的奖金数额最低不少于3000元</t>
  </si>
  <si>
    <t>该公司如果自行实施该发明专利，则应当从实施该发明专利的营业利润中提取不低于5%作为报酬给予张某</t>
  </si>
  <si>
    <t>该公司如果许可他人实施该发明专利，则应当从收取的许可费中提取不低于10%作为报酬给予张某</t>
  </si>
  <si>
    <t>一般不得超过25个字，特殊情况下，可以允许最多到40个字</t>
  </si>
  <si>
    <t>不得含有非技术词语</t>
  </si>
  <si>
    <t>可以使用商标</t>
  </si>
  <si>
    <t>不得使用商业性宣传用语</t>
  </si>
  <si>
    <t>主动删除独立权利要求中的技术特征，扩大了该权利要求请求保护的范围</t>
  </si>
  <si>
    <t>主动将仅在说明书中记载的与原来要求保护的主题缺乏单一性的技术内容作为修改后的权利要求的主题</t>
  </si>
  <si>
    <t>主动增加新的从属权利要求，该从属权利要求限定的技术方案在原权利要求书中未出现过</t>
  </si>
  <si>
    <t>复审请求人期满未答复复审通知书，复审请求被视为撤回的</t>
  </si>
  <si>
    <t>在复审决定作出前，复审请求人撤回其复审请求的</t>
  </si>
  <si>
    <t>已受理的复审请求因不符合受理条件而被驳回请求的</t>
  </si>
  <si>
    <t>复审决定作出后，复审请求人在规定期限内未起诉的</t>
  </si>
  <si>
    <t>管理专利工作的部门应当在收到请求书之日起5个工作日内立案并通知请求人</t>
  </si>
  <si>
    <t>管理专利工作的部门应当指定3名或者3名以上单数承办人员处理专利侵权纠纷</t>
  </si>
  <si>
    <t>管理专利工作的部门处理专利侵权纠纷案件时，可以根据当事人的意愿进行调解</t>
  </si>
  <si>
    <t>管理专利工作的部门处理专利侵权纠纷，应当自立案之日起6个月内结案</t>
  </si>
  <si>
    <t>可以延长的期限仅限于指定期限</t>
  </si>
  <si>
    <t>无效宣告程序中，专利复审委员会指定的期限可以延长</t>
  </si>
  <si>
    <t>当事人请求延长期限的，最迟应当在期限届满日提出请求并缴纳延长期限请求费</t>
  </si>
  <si>
    <t>请求人对不予延长期限的审批通知书不服的，可以直接向人民法院起诉</t>
  </si>
  <si>
    <t>独立权利要求得到说明书的支持，其从属权利要求必然得到说明书的支持</t>
  </si>
  <si>
    <t>方法权利要求得到说明书的支持，产品权利要求必然得到说明书的支持</t>
  </si>
  <si>
    <t>纯功能性的权利要求得不到说明书的支持</t>
  </si>
  <si>
    <t>在判断权利要求是否得到说明书的支持时，应当考虑说明书的全部内容</t>
  </si>
  <si>
    <t>提出实质审查请求的期限</t>
  </si>
  <si>
    <t>假冒专利行为不成立的，依法撤销案件</t>
  </si>
  <si>
    <t>假冒专利行为轻微并已及时改正的，免予处罚</t>
  </si>
  <si>
    <t>假冒专利行为成立应当予以处罚的，依法给予行政处罚</t>
  </si>
  <si>
    <t>假冒专利行为涉嫌犯罪的，依法移送公安机关</t>
  </si>
  <si>
    <t>申请人应当在请求书中说明该发明是依赖遗传资源完成的</t>
  </si>
  <si>
    <t>该登记表中应当写明遗传资源的直接来源</t>
  </si>
  <si>
    <t>该登记表中应当写明遗传资源的原始来源，无法说明原始来源的，应当陈述理由</t>
  </si>
  <si>
    <t>该登记表经补正仍不符合规定的，国家知识产权局应当驳回该专利申请</t>
  </si>
  <si>
    <t>永动机</t>
  </si>
  <si>
    <t>逐渐降低动物的体温，以测量动物对寒冷耐受程度的测量方法</t>
  </si>
  <si>
    <t>具有很好抗震效果的活动板房</t>
  </si>
  <si>
    <t>为美容而实施的外科手术方法</t>
  </si>
  <si>
    <t>对不予受理专利申请的决定不服的，可以向专利复审委员会提出复审请求</t>
  </si>
  <si>
    <t>对驳回专利申请的决定不服的，可以向专利复审委员会提出复审请求</t>
  </si>
  <si>
    <t>专利复审委员会可以直接作出维持驳回决定的复审决定，无需给予当事人陈述意见的机会</t>
  </si>
  <si>
    <t>该专利权的质押须取得乙公司的同意</t>
  </si>
  <si>
    <t>该专利权的质押须向国家知识产权局办理质押登记</t>
  </si>
  <si>
    <t>在该专利权的质押期间内可以对该专利权再次进行质押</t>
  </si>
  <si>
    <t>在该专利权的质押期间内放弃该专利权的，须取得质权人的同意</t>
  </si>
  <si>
    <t>徐某到乙专利代理机构工作后，可以兼职在甲专利代理机构从事专利代理业务</t>
  </si>
  <si>
    <t>直接从外国向国家知识产权局邮寄的专利申请</t>
  </si>
  <si>
    <t>缺少说明书附图的实用新型专利申请</t>
  </si>
  <si>
    <t>改变申请类别的分案申请</t>
  </si>
  <si>
    <t>用外文提交的外观设计专利申请</t>
  </si>
  <si>
    <t>乙公司在不知道该专利的情形下独立研发出相同的产品并予以制造</t>
  </si>
  <si>
    <t>一种温度计，其特征在于主体为空心圆柱体，圆柱体内灌有水银</t>
  </si>
  <si>
    <t>一种盆景，其特征在于植物生长所形成的形状</t>
  </si>
  <si>
    <t>一种菱形药片，其特征在于该药片由33.6％的a组分和66.4％的b组分构成</t>
  </si>
  <si>
    <t>一种降落伞，其特征在于展开后的横截面为半圆形</t>
  </si>
  <si>
    <t>权利要求书应当记载发明的技术特征</t>
  </si>
  <si>
    <t>权利要求书有几项权利要求的，应当用阿拉伯数字顺序编号</t>
  </si>
  <si>
    <t>权利要求书中可以有插图</t>
  </si>
  <si>
    <t>权利要求书中可以有化学式或者数学式</t>
  </si>
  <si>
    <t>以电子文件形式提交申请的，以国家知识产权局电子专利申请系统收到电子文件的日期为申请日</t>
  </si>
  <si>
    <t>国家知识产权局以电子文件形式发出通知书的，以申请人查阅并下载该通知书的日期为收到通知书之日</t>
  </si>
  <si>
    <t>未委托专利代理机构的多个申请人以电子文件形式提交申请的，以提交电子申请的电子申请用户为代表人</t>
  </si>
  <si>
    <t>涉及国家安全的专利申请，不得通过国家知识产权局电子专利申请系统提交</t>
  </si>
  <si>
    <t>在进行选择发明创造性的判断时，选择所带来的预料不到的技术效果是考虑的主要因素</t>
  </si>
  <si>
    <t>如果发明是可以从现有技术中直接推导出来的选择，则该发明不具备创造性</t>
  </si>
  <si>
    <t>如果发明仅仅是从一些具有相同可能性的技术方案中选出一种，而选出的方案未能取得预料不到的技术效果，则该发明不具备创造性</t>
  </si>
  <si>
    <t>如果发明是在可能的、有限的范围内选择具体的温度范围，则该发明不具备创造性</t>
  </si>
  <si>
    <t>摘要文字部分不得超过300个字</t>
  </si>
  <si>
    <t>摘要的内容可以作为修改说明书的依据</t>
  </si>
  <si>
    <t>摘要的内容不能用来解释专利权的保护范围</t>
  </si>
  <si>
    <t>专利实施许可合同应当自合同生效之日起3个月内向国务院专利行政部门备案</t>
  </si>
  <si>
    <t>专利实施许可合同的被许可人可以不经专利权人同意在产品的包装上标注专利标识</t>
  </si>
  <si>
    <t>独占实施许可合同的被许可人可以单独向人民法院提出诉前责令被申请人停止侵犯专利权行为的申请</t>
  </si>
  <si>
    <t>普通实施许可合同的被许可人在专利权人不请求的情况下，可以单独请求管理专利工作的部门处理专利侵权纠纷</t>
  </si>
  <si>
    <t>增加的内容是通过测量附图得出的尺寸参数技术特征</t>
  </si>
  <si>
    <t>将记载于优先权文件中，但未记载在本申请中的附图追加至本申请中</t>
  </si>
  <si>
    <t>将说明书附图中的文字注释删除，并补入到说明书文字部分中</t>
  </si>
  <si>
    <t>在文字说明清楚的情况下，为使局部结构清楚起见，增加局部放大图</t>
  </si>
  <si>
    <t>在与外观设计专利产品相同或者相近种类产品上，采用与授权外观设计相同或者近似的外观设计，应当认定被诉侵权设计落入外观设计专利权的保护范围</t>
  </si>
  <si>
    <t>应当根据外观设计产品的用途，认定产品种类是否相同或者相近似</t>
  </si>
  <si>
    <t>确定产品的用途时，可以参考外观设计的简要说明、国际外观设计分类表、产品的功能以及产品销售、实际使用的情况等因素</t>
  </si>
  <si>
    <t>应当以外观设计专利产品的一般消费者的知识水平和认知能力，判断外观设计是否相同或者近似</t>
  </si>
  <si>
    <t>在技术上相互关联，包含一个相同的必要技术特征的两项以上的发明</t>
  </si>
  <si>
    <t>在技术上相互关联，包含一个相应的特定技术特征的两项以上的实用新型</t>
  </si>
  <si>
    <t>同一产品两项以上的相似外观设计</t>
  </si>
  <si>
    <t>用于同一类别并且成套出售的产品的两项以上的外观设计</t>
  </si>
  <si>
    <t>陈某在提出复审请求时，可以结合证据说明权利要求1相对于对比文件1与公知常识的结合具备创造性</t>
  </si>
  <si>
    <t>陈某在提出复审请求时，可以对独立权利要求2进行修改，以克服权利要求2没有得到说明书支持的缺陷</t>
  </si>
  <si>
    <t>专利复审委员会在合议审查中可以引入技术词典作为公知常识证据</t>
  </si>
  <si>
    <t>专利复审委员会认为权利要求1还存在不清楚的缺陷，拟以此为理由维持驳回决定的，应当发出复审通知书或者进行口头审理</t>
  </si>
  <si>
    <t>王某可以自行实施该专利，无需取得李某同意</t>
  </si>
  <si>
    <t>李某可以以普通许可的方式许可他人实施该专利，无需取得王某同意</t>
  </si>
  <si>
    <t>王某可以放弃该专利权，无需取得李某同意</t>
  </si>
  <si>
    <t>李某可以转让该专利权，无需取得王某同意</t>
  </si>
  <si>
    <t>一种基于串行通讯接口方式的通讯技术，其特征为a。</t>
  </si>
  <si>
    <t>一种加热系统，包括b特征和c特征，尤其是该系统还可包括e特征。</t>
  </si>
  <si>
    <t>一种信号处理装置，包括滤波器和高频放大器。</t>
  </si>
  <si>
    <t>一种治疗癌症的组合物，其中g成分的含量为25％～35％（重量）。</t>
  </si>
  <si>
    <t>未按规定缴纳年费</t>
  </si>
  <si>
    <t>以书面声明放弃专利权</t>
  </si>
  <si>
    <t>专利权期限届满</t>
  </si>
  <si>
    <t>专利权被宣告无效</t>
  </si>
  <si>
    <t>该PCT国际申请是向国家知识产权局提出的，因此视为同时提出了保密审查请求</t>
  </si>
  <si>
    <t>申请人应当委托专利代理机构办理PCT国际申请的相关事务</t>
  </si>
  <si>
    <t>申请人应当在2012年2月26日前办理进入中国国家阶段的手续</t>
  </si>
  <si>
    <t>在办理进入中国国家阶段手续时，申请人可以选择要求获得发明专利或者实用新型专利</t>
  </si>
  <si>
    <t>王某在2011年4月18日补充了新的无效宣告理由，但未进行具体说明</t>
  </si>
  <si>
    <t>王某在2011年4月8日对明显与所提交的对比文件1和2都不相对应的无效宣告理由进行变更</t>
  </si>
  <si>
    <t>李某在口头审理辩论终结前针对其主张的公知常识补充提交了技术词典并进行了具体说明</t>
  </si>
  <si>
    <t>王某在2011年4月28日补充提交了对比文件2中的相关段落的中文译文</t>
  </si>
  <si>
    <t>甲公司可以与张某协商解决该权属纠纷</t>
  </si>
  <si>
    <t>甲公司可以就权属纠纷向人民法院起诉</t>
  </si>
  <si>
    <t>甲公司可以就权属纠纷请求管理专利工作的部门调解</t>
  </si>
  <si>
    <t>甲公司可以就权属纠纷请求国家知识产权局处理</t>
  </si>
  <si>
    <t>国家知识产权局专利局受理处</t>
  </si>
  <si>
    <t>山西省知识产权局</t>
  </si>
  <si>
    <t>国家知识产权局专利局实用新型审查部</t>
  </si>
  <si>
    <t>国家知识产权局专利局西安代办处</t>
  </si>
  <si>
    <t>在申请时未在请求书中提出优先权声明</t>
  </si>
  <si>
    <t>要求优先权声明中在先申请的申请日填写正确，但未在规定期限内提交在先申请文件副本</t>
  </si>
  <si>
    <t>要求优先权声明中在先申请的申请号填写正确，但未在规定期限内缴纳优先权要求费</t>
  </si>
  <si>
    <t>提出了撤回优先权声明，国家知识产权局发出了手续合格通知书</t>
  </si>
  <si>
    <t>阿司匹林的制备方法</t>
  </si>
  <si>
    <t>阿司匹林用于防治心血管疾病的使用方法</t>
  </si>
  <si>
    <t>证明阿司匹林具有解热镇痛功效的实验数据</t>
  </si>
  <si>
    <t>证明阿司匹林能防治心血管疾病的实验数据</t>
  </si>
  <si>
    <t>只有合法获得的技术才能主张先用权抗辩</t>
  </si>
  <si>
    <t>先用权可以与原有企业一并转让或者继承</t>
  </si>
  <si>
    <t>先用权中的原有范围仅指专利申请日前已有的生产规模</t>
  </si>
  <si>
    <t>已经完成实施发明创造所必需的主要技术图纸属于已经作好制造、使用的必要准备</t>
  </si>
  <si>
    <t>从属权利要求只能引用独立权利要求</t>
  </si>
  <si>
    <t>从属权利要求只能进一步限定独立权利要求特征部分中的特征</t>
  </si>
  <si>
    <t>从属权利要求的引用部分应当写明引用的权利要求的编号，其后应当重述引用的权利要求的主题名称</t>
  </si>
  <si>
    <t>一项多项从属权利要求不得作为另一项多项从属权利要求的引用基础</t>
  </si>
  <si>
    <t>登记手续可以由该美国公司委托的中国专利代理机构办理</t>
  </si>
  <si>
    <t>办理手续时，应当附具双方当事人签字或者盖章的转让合同</t>
  </si>
  <si>
    <t>办理手续时，应当附具《技术出口许可证》或者《自由出口技术合同登记证书》</t>
  </si>
  <si>
    <t>登记手续应当在签订专利权转让合同之日起1个月内办理</t>
  </si>
  <si>
    <t>当事人请求处理专利侵权纠纷的，由被请求人所在地或者侵权行为地的管理专利工作的部门管辖</t>
  </si>
  <si>
    <t>两个以上管理专利工作的部门对专利侵权纠纷都有管辖权的，当事人可以向其中一个管理专利工作的部门提出请求</t>
  </si>
  <si>
    <t>当事人向两个以上有管辖权的管理专利工作的部门提出请求的，由最先受理的管理专利工作的部门管辖</t>
  </si>
  <si>
    <t>管理专利工作的部门对管辖权发生争议的，由其共同的上级人民政府管理专利工作的部门指定管辖</t>
  </si>
  <si>
    <t>发明或者实用新型的摘要中不得使用商业性宣传用语，但说明书中可以使用</t>
  </si>
  <si>
    <t>发明或者实用新型权利要求中出现的附图标记应当加括号</t>
  </si>
  <si>
    <t>发明或者实用新型专利申请的说明书的名称应当与请求书中的名称一致</t>
  </si>
  <si>
    <t>国务院专利行政部门在作出驳回强制许可请求的决定前，应当通知请求人和专利权人拟作出的决定及其理由</t>
  </si>
  <si>
    <t>专利权人对国务院专利行政部门关于实施强制许可的决定不服的，可以自收到通知之日起3个月内向人民法院起诉</t>
  </si>
  <si>
    <t>专利权人对国务院专利行政部门关于实施强制许可的使用费的裁决不服的，可以自收到通知之日起3个月内向人民法院起诉</t>
  </si>
  <si>
    <t>权利要求未以说明书为依据</t>
  </si>
  <si>
    <t>分案申请超出原说明书和权利要求书记载的范围</t>
  </si>
  <si>
    <t>专利申请所涉及的发明在中国完成，且向外国申请专利前未报经国家知识产权局进行保密审查</t>
  </si>
  <si>
    <t>专利申请是依赖遗传资源完成的发明创造，申请人在专利申请文件中没有说明该遗传资源的直接来源</t>
  </si>
  <si>
    <t>外观设计产品的名称</t>
  </si>
  <si>
    <t>外观设计产品的用途</t>
  </si>
  <si>
    <t>外观设计产品的性能</t>
  </si>
  <si>
    <t>外观设计产品的设计要点</t>
  </si>
  <si>
    <t>权利要求1、3之间具有单一性</t>
  </si>
  <si>
    <t>权利要求1、2、3之间具有单一性</t>
  </si>
  <si>
    <t>2007年3月6日</t>
    <phoneticPr fontId="1" type="noConversion"/>
  </si>
  <si>
    <t>2007年3月12日</t>
    <phoneticPr fontId="1" type="noConversion"/>
  </si>
  <si>
    <t>2007年4月25日</t>
    <phoneticPr fontId="1" type="noConversion"/>
  </si>
  <si>
    <t>2008年9月2日</t>
    <phoneticPr fontId="1" type="noConversion"/>
  </si>
  <si>
    <t>2008年12月1日</t>
    <phoneticPr fontId="1" type="noConversion"/>
  </si>
  <si>
    <t>2009年2月6日</t>
    <phoneticPr fontId="1" type="noConversion"/>
  </si>
  <si>
    <t>2009年4月8日</t>
    <phoneticPr fontId="1" type="noConversion"/>
  </si>
  <si>
    <t>200930143483.0</t>
    <phoneticPr fontId="1" type="noConversion"/>
  </si>
  <si>
    <t>权利要求:一种图像处理设备，包括：触摸屏，……。
说明书:文字部分未提及触摸屏，但在附图中绘制了具有触摸屏的图像处理设备</t>
    <phoneticPr fontId="1" type="noConversion"/>
  </si>
  <si>
    <t>权利要求:一种柔性电纺丝喷嘴，……制作该喷嘴的材料为金属……。
说明书:仅记载了制作该喷嘴的材料是铜，并明确说明用铜制作电纺丝喷嘴是利用其软金属特性</t>
    <phoneticPr fontId="1" type="noConversion"/>
  </si>
  <si>
    <t>权利要求:一种废渣处理方法，……其中A步骤的处理温度是380～400℃。
说明书:技术方案部分所记载的A步骤的处理温度是350～400℃，两个实施例中A步骤的处理温度分别是380℃和400℃，</t>
    <phoneticPr fontId="1" type="noConversion"/>
  </si>
  <si>
    <t>权利要求:一种碱性蛋白酶酶解蚕蛹蛋白的方法，……其中酶解反应液PH值为5.0～8.0。
说明书:仅公开了一个酶解反应液PH值为7.5的实施例</t>
    <phoneticPr fontId="1" type="noConversion"/>
  </si>
  <si>
    <t>2012年3月25日</t>
    <phoneticPr fontId="1" type="noConversion"/>
  </si>
  <si>
    <t>2012年4月7日</t>
    <phoneticPr fontId="1" type="noConversion"/>
  </si>
  <si>
    <t>2012年5月6日</t>
    <phoneticPr fontId="1" type="noConversion"/>
  </si>
  <si>
    <t>2012年5月8日</t>
    <phoneticPr fontId="1" type="noConversion"/>
  </si>
  <si>
    <t>2012年2月4日</t>
    <phoneticPr fontId="1" type="noConversion"/>
  </si>
  <si>
    <t>2012年4月9日</t>
    <phoneticPr fontId="1" type="noConversion"/>
  </si>
  <si>
    <t>2012年4月24日</t>
    <phoneticPr fontId="1" type="noConversion"/>
  </si>
  <si>
    <t>2012年5月9日</t>
    <phoneticPr fontId="1" type="noConversion"/>
  </si>
  <si>
    <t>向该直辖市人民政府申请行政复议</t>
  </si>
  <si>
    <t>向国务院有关部门申请行政复议</t>
  </si>
  <si>
    <t>向国务院申请行政复议</t>
  </si>
  <si>
    <t>向国务院申请裁决</t>
  </si>
  <si>
    <t>向人民法院请求保护民事权利的诉讼时效期间为一年，法律另有规定的除外</t>
  </si>
  <si>
    <t>超过诉讼时效期间，一方当事人履行，另一方当事人接受的，该另一方当事人构成不当得利</t>
  </si>
  <si>
    <t>诉讼时效因不可抗力而中断</t>
  </si>
  <si>
    <t>诉讼时效因当事人一方提出要求或者同意履行义务而中断</t>
  </si>
  <si>
    <t>该合同属于技术开发合同</t>
  </si>
  <si>
    <t>如果乙研究所未按期提供咨询报告，则应当承担减收或者免收报酬等违约责任</t>
  </si>
  <si>
    <t>如果双方没有约定，则乙研究所利用甲单位提供的技术资料和工作条件完成的新的技术成果，属于甲单位</t>
  </si>
  <si>
    <t>如果双方没有约定，则甲单位按照乙研究所符合约定要求的咨询报告和意见作出决策所造成的损失，由乙研究所承担</t>
  </si>
  <si>
    <t>行政复议一律采取书面审查的办法</t>
  </si>
  <si>
    <t>行政复议机关责令被申请人重新作出具体行政行为的，被申请人不得作出与原具体行政行为相同的具体行政行为</t>
  </si>
  <si>
    <t>向商标评审委员会申请复审</t>
  </si>
  <si>
    <t>直接向人民法院起诉</t>
  </si>
  <si>
    <t>既可以向商标评审委员会申请复审，也可以直接向人民法院起诉</t>
  </si>
  <si>
    <t>由于何某下落不明未满四年，因此人民法院不应宣告其死亡</t>
  </si>
  <si>
    <t>经何某申请，人民法院应当撤销对他的死亡宣告</t>
  </si>
  <si>
    <t>何某被宣告死亡期间，其实施的民事行为应当被认定为无效</t>
  </si>
  <si>
    <t>何某无权请求返还其被继承的财产</t>
  </si>
  <si>
    <t>某14岁的初中生创作的诗歌，其著作权自该初中生成年之日起产生</t>
  </si>
  <si>
    <t>某书法家创作的书法作品，其著作权自该书法作品创作完成之日起产生</t>
  </si>
  <si>
    <t>某作家创作的小说，其著作权自该小说首次发表之日起产生</t>
  </si>
  <si>
    <t>某电影公司拍摄的电影，其著作权自该电影公映之日起产生</t>
  </si>
  <si>
    <t>因连续三年停止使用而被撤销的</t>
  </si>
  <si>
    <t>因商标注册人死亡而被注销的</t>
  </si>
  <si>
    <t>因商标标志缺乏显著特征而被撤销的</t>
  </si>
  <si>
    <t>因自行改变注册商标而被撤销的</t>
  </si>
  <si>
    <t>世界贸易组织成员只能规定依当事人申请的知识产权海关边境措施</t>
  </si>
  <si>
    <t>世界贸易组织成员只能规定海关当局依职权的知识产权海关边境措施</t>
  </si>
  <si>
    <t>世界贸易组织成员有义务规定依当事人申请的知识产权海关边境措施，还可以规定海关当局依职权的知识产权海关边境措施</t>
  </si>
  <si>
    <t>世界贸易组织成员没有规定知识产权海关边境措施的义务</t>
  </si>
  <si>
    <t>商标注册申请应当按商品分类表填报使用商标的商品类别和商品名称</t>
  </si>
  <si>
    <t>在一件商标注册申请中，可以要求在不同类别的商品上注册同一商标</t>
  </si>
  <si>
    <t>商标注册申请人发现商标申请文件有不涉及实质内容的明显错误的，可以申请更正</t>
  </si>
  <si>
    <t>商标注册申请人可以转让其商标注册申请</t>
  </si>
  <si>
    <t>当事人对已经发生法律效力的调解书，一律不得申请再审</t>
  </si>
  <si>
    <t>当事人对已经发生法律效力的解除婚姻关系的判决，不得申请再审</t>
  </si>
  <si>
    <t>对于维持具体行政行为的行政复议决定，申请人逾期不起诉又不履行的，由作出具体行政行为的行政机关依法强制执行，或者申请人民法院强制执行</t>
  </si>
  <si>
    <t>申请品种权的植物新品种应当属于国家植物品种保护名录中列举的植物的属或者种</t>
  </si>
  <si>
    <t>民事诉讼当事人有平等的诉讼权利</t>
  </si>
  <si>
    <t>人民法院审理民事案件时，当事人有权进行辩论</t>
  </si>
  <si>
    <t>当事人有权在法律规定的范围内处分自己的民事权利和诉讼权利</t>
  </si>
  <si>
    <t>人民检察院有权对民事审判活动实行法律监督</t>
  </si>
  <si>
    <t>吴某与某专利代理机构签订的专利事务委托协议</t>
  </si>
  <si>
    <t>俞某与其前妻贾某签订的变更子女监护权协议</t>
  </si>
  <si>
    <t>专利权人冯某与某公司签订的专利实施许可协议</t>
  </si>
  <si>
    <t>蒋某与许某签订的解除婚姻关系协议</t>
  </si>
  <si>
    <t>有权申请行政复议的公民死亡的，其近亲属可以申请行政复议</t>
  </si>
  <si>
    <t>有权申请行政复议的公民为无民事行为能力人的，其法定代理人可以代为申请行政复议</t>
  </si>
  <si>
    <t>有权申请行政复议的公民为限制民事行为能力人的，其法定代理人可以代为申请行政复议</t>
  </si>
  <si>
    <t>有权申请行政复议的法人或者其他组织终止的，承受其权利的法人或者其他组织可以申请行政复议</t>
  </si>
  <si>
    <t>阿拉伯数字</t>
  </si>
  <si>
    <t>三维标志</t>
  </si>
  <si>
    <t>声音</t>
  </si>
  <si>
    <t>口述作品</t>
  </si>
  <si>
    <t>摄影作品</t>
  </si>
  <si>
    <t>曲艺作品</t>
  </si>
  <si>
    <t>戏剧作品</t>
  </si>
  <si>
    <t>商业秘密，是指不为公众所知悉、能为权利人带来经济利益、具有实用性并经权利人采取保密措施的技术信息和经营信息</t>
  </si>
  <si>
    <t>通过反向工程的方式获得与他人商业秘密相同的技术信息的，属于侵犯商业秘密的行为</t>
  </si>
  <si>
    <t>通过自行开发研制的方式获得与他人商业秘密相同的技术信息的，不属于侵犯商业秘密的行为</t>
  </si>
  <si>
    <t>侵犯商业秘密的，监督检查部门应当责令停止违法行为，可以根据情节依法处以罚款</t>
  </si>
  <si>
    <t>专利</t>
  </si>
  <si>
    <t>商标</t>
  </si>
  <si>
    <t>工业品外观设计</t>
  </si>
  <si>
    <t>集成电路布图设计</t>
  </si>
  <si>
    <t>有自己的名称</t>
  </si>
  <si>
    <t>有自己的组织机构和场所</t>
  </si>
  <si>
    <t>有必要的财产或者经费</t>
  </si>
  <si>
    <t>能够独立承担民事责任</t>
  </si>
  <si>
    <t>格式条款是当事人为了重复使用而预先拟定，并在订立合同时未与对方协商确定的条款</t>
  </si>
  <si>
    <t>提供格式条款一方免除其责任、加重对方责任、排除对方主要权利的，该条款无效</t>
  </si>
  <si>
    <t>对格式条款的理解发生争议的，应当按照通常理解予以解释</t>
  </si>
  <si>
    <t>对格式条款有两种以上解释的，应当作出有利于提供格式条款一方的解释</t>
  </si>
  <si>
    <t>在证据可能灭失的情况下，原告可以向人民法院申请保全证据</t>
  </si>
  <si>
    <t>在证据可能灭失的情况下，人民法院可以主动采取保全措施</t>
  </si>
  <si>
    <t>对国务院部门制定的规章不服的</t>
  </si>
  <si>
    <t>对行政机关作出的责令其停产的行政处罚决定不服的</t>
  </si>
  <si>
    <t>申请行政机关履行保护其人身权利的法定职责，该行政机关没有依法履行的</t>
  </si>
  <si>
    <t>申请行政机关依法发放最低生活保障费，该行政机关没有依法发放的</t>
  </si>
  <si>
    <t>两个以上人民法院都有管辖权的案件，原告应当向其共同的上级人民法院起诉</t>
  </si>
  <si>
    <t>作者身份不明的作品，任何人都可以自由使用</t>
  </si>
  <si>
    <t>作者身份不明的作品，由作品的原件所有人行使除署名权以外的著作权</t>
  </si>
  <si>
    <t>作者身份不明的作品，作者身份确定后，由作者或其继承人行使著作权</t>
  </si>
  <si>
    <t>作者身份不明的作品，其著作权中的财产权保护期为原件所有人终生及死后五十年</t>
  </si>
  <si>
    <t>地理标志可以作为证明商标申请注册</t>
  </si>
  <si>
    <t>地理标志可以作为集体商标申请注册</t>
  </si>
  <si>
    <t>集体商标只能是服务商标</t>
  </si>
  <si>
    <t>证明商标只能是商品商标</t>
  </si>
  <si>
    <t>对受保护的布图设计的任何具有独创性的部分进行复制</t>
  </si>
  <si>
    <t>将受保护的布图设计投入商业利用</t>
  </si>
  <si>
    <t>将含有受保护的布图设计的集成电路投入商业利用</t>
  </si>
  <si>
    <t>成员国不得对实用新型授予强制许可</t>
  </si>
  <si>
    <t>成员国有权采取立法措施规定授予强制许可，以防止专利权的滥用</t>
  </si>
  <si>
    <t>除强制许可的授予不足以防止专利权的滥用外，不应规定专利的取消</t>
  </si>
  <si>
    <t>针对专利权授予的强制许可应是非独占性的</t>
  </si>
  <si>
    <t>要约是希望和他人订立合同的意思表示</t>
  </si>
  <si>
    <t>要约邀请是希望他人向自己发出要约的意思表示</t>
  </si>
  <si>
    <t>要约在发出时生效</t>
  </si>
  <si>
    <t>要约到达受要约人时生效</t>
  </si>
  <si>
    <t>公民的民事权利能力出生时产生，死亡时消灭</t>
  </si>
  <si>
    <t>公民的民事行为能力出生时产生，死亡时消灭</t>
  </si>
  <si>
    <t>法人的民事权利能力成立时产生，终止时消灭</t>
  </si>
  <si>
    <t>法人的民事行为能力成立时产生，终止时消灭</t>
  </si>
  <si>
    <t>被告住所地人民法院</t>
  </si>
  <si>
    <t>合同履行地人民法院</t>
  </si>
  <si>
    <t>合同签订地人民法院</t>
  </si>
  <si>
    <t>标的物所在地人民法院</t>
  </si>
  <si>
    <t>行政法规</t>
  </si>
  <si>
    <t>省人民政府规章</t>
  </si>
  <si>
    <t>县人民政府的规定</t>
  </si>
  <si>
    <t>镇人民政府的规定</t>
  </si>
  <si>
    <t>违法对财产采取查封、扣押的行政强制措施的</t>
  </si>
  <si>
    <t>非法拘禁或以其他方法非法剥夺公民人身自由的</t>
  </si>
  <si>
    <t>违法征收、征用财产的</t>
  </si>
  <si>
    <t>违法使用武器造成公民身体伤害的</t>
  </si>
  <si>
    <t>在中国没有经常居所的美国人</t>
  </si>
  <si>
    <t>在中国没有营业所的英国企业</t>
  </si>
  <si>
    <t>在中国有经常居所的美国人</t>
  </si>
  <si>
    <t>在中国有营业所的英国企业</t>
  </si>
  <si>
    <t>注册商标专用权</t>
  </si>
  <si>
    <t>著作权和与著作权有关的权利</t>
  </si>
  <si>
    <t>集成电路布图设计专有权</t>
  </si>
  <si>
    <t>原告死亡，没有继承人的</t>
  </si>
  <si>
    <t>一方当事人丧失诉讼行为能力，尚未确定法定代理人的</t>
  </si>
  <si>
    <t>追索赡养费案件的一方当事人死亡的</t>
  </si>
  <si>
    <t>代为放弃诉讼请求</t>
  </si>
  <si>
    <t>对法律、法规授权的组织的具体行政行为不服的，分别向直接管理该组织的地方人民政府、地方人民政府工作部门或者国务院部门申请行政复议</t>
  </si>
  <si>
    <t>对被撤销的行政机关在撤销前所作出的具体行政行为不服的，向继续行使其职权的行政机关的上一级行政机关申请行政复议</t>
  </si>
  <si>
    <t>公民、法人或者其他组织申请行政复议，行政复议机关已经依法受理的，在法定行政复议期限内不得向人民法院提起行政诉讼</t>
  </si>
  <si>
    <t>公民、法人或者其他组织向人民法院提起行政诉讼，人民法院已经依法受理的，不得申请行政复议</t>
  </si>
  <si>
    <t>该电影剧本的著作权由李某享有</t>
  </si>
  <si>
    <t>该电影剧本的著作权由张某和李某共同享有</t>
  </si>
  <si>
    <t>电影公司拍摄该电影只需征得李某同意</t>
  </si>
  <si>
    <t>电影公司拍摄该电影需要征得张某和李某同意</t>
  </si>
  <si>
    <t>申请商标注册应当提交《商标注册申请书》和商标图样</t>
  </si>
  <si>
    <t>申请注册的商标为外文或者包含外文的，应当说明其含义</t>
  </si>
  <si>
    <t>商标注册申请人应当提交能够证明其身份的有效证件的复印件</t>
  </si>
  <si>
    <t>无论是否登记或者投入商业利用，布图设计自其创作完成之日起满10年的，不再受保护</t>
  </si>
  <si>
    <t>无论是否登记或者投入商业利用，布图设计自其创作完成之日起满15年的，不再受保护</t>
  </si>
  <si>
    <t>民事法律行为的行为人必须具有完全民事行为能力</t>
  </si>
  <si>
    <t>故意隐瞒与订立合同有关的重要事实</t>
  </si>
  <si>
    <t>假借订立合同，恶意进行磋商</t>
  </si>
  <si>
    <t>泄露在订立合同过程中知悉的商业秘密</t>
  </si>
  <si>
    <t>不正当地使用在订立合同过程中知悉的商业秘密</t>
  </si>
  <si>
    <t>必须到庭的当事人有正当理由没有到庭的</t>
  </si>
  <si>
    <t>由法律、法规授权的组织所作的具体行政行为，该组织是被告</t>
  </si>
  <si>
    <t>王某享有该雕塑的著作权</t>
  </si>
  <si>
    <t>该公司享有该雕塑的著作权</t>
  </si>
  <si>
    <t>注册商标需要在同一类的其他商品上使用的，应当提出变更申请</t>
  </si>
  <si>
    <t>注册商标需要改变其标志的，应当提出变更申请</t>
  </si>
  <si>
    <t>注册商标需要变更注册人地址的，应当提出变更申请</t>
  </si>
  <si>
    <t>注册商标需要变更注册人名义的，应当提出变更申请</t>
  </si>
  <si>
    <t>知识产权权利人请求海关扣留侵权嫌疑货物的，应当向海关提供不超过货物等值的担保</t>
  </si>
  <si>
    <t>海关依规定扣留侵权嫌疑货物的，知识产权权利人应当支付有关的仓储、保管和处置费用</t>
  </si>
  <si>
    <t>涉嫌侵犯专利权货物的收货人或者发货人在向海关提供与货物等值的担保金后，请求海关放行其货物的，海关应予放行</t>
  </si>
  <si>
    <t>被扣留的侵权嫌疑货物，经海关调查后认定侵犯知识产权的，海关应将其交给知识产权权利人处理</t>
  </si>
  <si>
    <t>原产地名称</t>
  </si>
  <si>
    <t>实用新型</t>
  </si>
  <si>
    <t>代理人应当在代理权限内，以被代理人的名义实施民事法律行为</t>
  </si>
  <si>
    <t>依照法律规定应当由本人实施的民事法律行为，不得代理</t>
  </si>
  <si>
    <t>委托代理人需要转托他人代理的，在任何情况下均应当取得被代理人的同意</t>
  </si>
  <si>
    <t>审判员</t>
  </si>
  <si>
    <t>书记员</t>
  </si>
  <si>
    <t>翻译人员</t>
  </si>
  <si>
    <t>证人</t>
  </si>
  <si>
    <t>对县级以上地方人民政府依法设立的派出机关的具体行政行为不服的，向设立该派出机关的人民政府申请行政复议</t>
  </si>
  <si>
    <t>对县级以上地方人民政府依法设立的派出机关的具体行政行为不服的，向该地方人民政府的上一级人民政府申请行政复议</t>
  </si>
  <si>
    <t>对两个以上国务院部门共同作出的具体行政行为不服的，可以向其中任何一个国务院部门申请行政复议</t>
  </si>
  <si>
    <t>对两个以上国务院部门共同作出的具体行政行为不服的，向国务院申请行政复议</t>
  </si>
  <si>
    <t>冒充注册商标的</t>
  </si>
  <si>
    <t>使用的商标带有民族歧视的</t>
  </si>
  <si>
    <t>粗制滥造，以次充好，欺骗消费者的</t>
  </si>
  <si>
    <t>夸大宣传并带有欺骗性的</t>
  </si>
  <si>
    <t>某大学教授赵某为了科学研究需要，将某期刊上刊登的一篇文章复印了两份，供其助手使用</t>
  </si>
  <si>
    <t>某纪念馆为了举办地震纪念展，复制了本馆收藏的有关照片</t>
  </si>
  <si>
    <t>某出版社将中国公民李某以汉语创作的散文翻译成少数民族语言在国内出版发行</t>
  </si>
  <si>
    <t>注册商标使用许可合同应当报商标局备案</t>
  </si>
  <si>
    <t>许可人应当监督被许可人使用其注册商标的商品质量</t>
  </si>
  <si>
    <t>经许可使用他人注册商标的，可以不标明被许可人的名称和商品产地</t>
  </si>
  <si>
    <t>发生商标侵权纠纷的，排他使用许可合同的被许可人可以在商标注册人不起诉的情况下自行向人民法院提起诉讼</t>
  </si>
  <si>
    <t>被代理人取消委托</t>
  </si>
  <si>
    <t>被代理人死亡</t>
  </si>
  <si>
    <t>代理人死亡</t>
  </si>
  <si>
    <t>代理人丧失民事行为能力</t>
  </si>
  <si>
    <t>当事人一方不履行合同义务的，应当承担违约责任</t>
  </si>
  <si>
    <t>当事人一方履行合同义务不符合约定的，应当承担违约责任</t>
  </si>
  <si>
    <t>承担违约责任的方式包括继续履行、采取补救措施、赔偿损失等</t>
  </si>
  <si>
    <t>当事人可以约定一方违约时应当根据违约情况向对方支付一定数额的违约金，也可以约定因违约产生的损失赔偿额的计算方法</t>
  </si>
  <si>
    <t>利害关系人只有在起诉后才可以向人民法院申请采取财产保全措施</t>
  </si>
  <si>
    <t>在诉讼过程当中，人民法院根据当事人申请采取财产保全措施的，可以责令申请人提供担保</t>
  </si>
  <si>
    <t>财产保全不限于请求的范围，也不限于与本案有关的财物</t>
  </si>
  <si>
    <t>申请财产保全有错误的，申请人应当赔偿被申请人因财产保全所遭受的损失</t>
  </si>
  <si>
    <t>出版过程中，该出版社对该作品内容的修改应当经丁某许可</t>
  </si>
  <si>
    <t>出版过程中，该出版社对该作品内容的修改无需经丁某许可</t>
  </si>
  <si>
    <t>该图书首次出版后10年内，该出版社有权禁止他人使用其出版的该图书的版式设计</t>
  </si>
  <si>
    <t>该图书首次出版后50年内，该出版社有权禁止他人使用其出版的该图书的版式设计</t>
  </si>
  <si>
    <t>当事人互负债务，没有先后履行顺序的，应当同时履行</t>
  </si>
  <si>
    <t>当事人互负债务，有先后履行顺序，先履行一方未履行的，后履行一方有权拒绝其履行要求</t>
  </si>
  <si>
    <t>当事人互负债务，有先后履行顺序，应当先履行债务的当事人，有确切证据证明对方经营状况严重恶化的，可以中止履行</t>
  </si>
  <si>
    <t>张某可以仅将这两件商标之一转让给王某</t>
  </si>
  <si>
    <t>张某应将这两件商标一并转让给王某</t>
  </si>
  <si>
    <t>张某应当和王某签订转让协议，并共同向商标局提出转让申请</t>
  </si>
  <si>
    <t>张某和王某的转让注册商标申请经商标局核准后，予以公告，王某自公告之日起享有商标专用权</t>
  </si>
  <si>
    <t>对现场笔录的合法性或者真实性有异议的</t>
  </si>
  <si>
    <t>对扣押财产的品种或者数量有异议的</t>
  </si>
  <si>
    <t>对检验的物品取样或者保管有异议的</t>
  </si>
  <si>
    <t>对行政执法人员的身份的合法性有异议的</t>
  </si>
  <si>
    <t>中华人民共和国公民定居国外的，他的民事行为能力可以适用定居国法律</t>
  </si>
  <si>
    <t>不动产的所有权，适用不动产所在地法律</t>
  </si>
  <si>
    <t>除法律另有规定外，涉外合同的当事人可以选择处理合同争议所适用的法律</t>
  </si>
  <si>
    <t>动产遗产的法定继承适用继承人住所地的法律</t>
  </si>
  <si>
    <t>请求工商行政管理部门处理</t>
  </si>
  <si>
    <t>请求商标评审委员会处理</t>
  </si>
  <si>
    <t>法律、法规规定应当先申请行政复议，公民、法人或其他组织未申请复议而直接提起诉讼的</t>
  </si>
  <si>
    <t>法律规定由行政机关最终裁决的具体行政行为，公民、法人或其他组织不服该具体行政行为，向人民法院提起诉讼的</t>
  </si>
  <si>
    <t>复议机关在法定期限内不作出复议决定，公民、法人或其他组织不服，依法向人民法院提起诉讼的</t>
  </si>
  <si>
    <t>人民法院裁定准许原告撤诉后，原告以同一事实和理由重新提起诉讼的</t>
  </si>
  <si>
    <t>人民法院查封、扣押财产时，被执行人是公民的，应当通知被执行人或者其成年家属到场</t>
  </si>
  <si>
    <t>人民法院查封、扣押财产时，被执行人是法人或其他组织的，应当通知其法定代表人或主要负责人到场</t>
  </si>
  <si>
    <t>被查封的财产，执行员可以指定被执行人负责保管</t>
  </si>
  <si>
    <t>对被查封、扣押的财产，执行员必须造具清单，由在场人签名或者盖章后，交被执行人一份，被执行人是公民的，也可以交他的成年家属一份</t>
  </si>
  <si>
    <t>如果甲公司未在中国注册该商标，则他人就类似商品申请注册的商标是复制该驰名商标，容易导致混淆的，不予注册并禁止使用</t>
  </si>
  <si>
    <t>如果甲公司已在中国注册该商标，则他人就不相类似商品申请注册的商标是摹仿该商标，误导公众，致使该驰名商标注册人的利益可能受到损害的，不予注册并禁止使用</t>
  </si>
  <si>
    <t>如果甲公司已在中国注册该商标，则他人就不相类似商品申请注册的商标是摹仿该商标，误导公众，致使该驰名商标注册人的利益可能受到损害的，不予注册但允许使用</t>
  </si>
  <si>
    <t>甲</t>
  </si>
  <si>
    <t>乙</t>
  </si>
  <si>
    <t>甲和乙共有</t>
  </si>
  <si>
    <t>经甲和乙协商确定的人</t>
  </si>
  <si>
    <t>一种制造冲锋枪的方法</t>
  </si>
  <si>
    <t>一种肝移植的方法</t>
  </si>
  <si>
    <t>一种新的地质勘探方法</t>
  </si>
  <si>
    <t>一种寺庙中使用的木鱼</t>
  </si>
  <si>
    <t>2008年8月在日本参加一个学术会议时，王某就该种系统进行了口头介绍</t>
  </si>
  <si>
    <t>王某在一本2009年10月出版的杂志上发表了一篇介绍该种系统的文章，且无其他证据证明该杂志的具体印刷日</t>
  </si>
  <si>
    <t>王某于2009年10月15日向国家知识产权局提交了一件同样内容的实用新型专利申请，该申请于2010年5月8日被授予专利权</t>
  </si>
  <si>
    <t>某公司经王某授权于2009年2月在美国销售的新型汽车上使用了该系统</t>
  </si>
  <si>
    <t>同一组从属权利要求之间必然具有单一性</t>
  </si>
  <si>
    <t>若独立权利要求具有新颖性，则其从属权利要求之间必然具有单一性</t>
  </si>
  <si>
    <t>若独立权利要求具有创造性，则其从属权利要求之间必然具有单一性</t>
  </si>
  <si>
    <t>若从属权利要求的限定部分还包括了不同于独立权利要求的其他发明，则该从属权利要求和该独立权利要求之间不具有单一性</t>
  </si>
  <si>
    <t>只要该申请的申请人尚未办理专利权登记手续，审查员均应当考虑该公众意见</t>
  </si>
  <si>
    <t>审查员在第一次审查意见通知书中采纳该公众意见的，应当同时通知提出意见的公众</t>
  </si>
  <si>
    <t>该公众意见应当存入该申请文档中</t>
  </si>
  <si>
    <t>电脑屏幕保护画面设计</t>
  </si>
  <si>
    <t>主要起标识作用的平面包装袋设计</t>
  </si>
  <si>
    <t>达芬奇的画</t>
  </si>
  <si>
    <t>售报亭的形状设计</t>
  </si>
  <si>
    <t>申请日为2009年5月31日、公布日为2011年2月25日的欧洲专利申请</t>
  </si>
  <si>
    <t>申请日为2009年4月1日、公布日为2011年3月1日的中国专利申请</t>
  </si>
  <si>
    <t>印刷日为2009年5月的某中文期刊</t>
  </si>
  <si>
    <t>专利权的转让</t>
  </si>
  <si>
    <t>专利权的普通实施许可</t>
  </si>
  <si>
    <t>以专利权入股</t>
  </si>
  <si>
    <t>专利权的出质</t>
  </si>
  <si>
    <t>一种杀菌组合物，该组合物由植物材料M经过步骤X、Y和Z加工处理制得</t>
  </si>
  <si>
    <t>一种制备杀菌组合物的方法，该方法包括将植物材料M经过步骤X、Y和Z加工处理</t>
  </si>
  <si>
    <t>一种由植物材料M经过步骤X、Y和Z加工处理制得的组合物，其特征在于该组合物可以杀菌</t>
  </si>
  <si>
    <t>一种杀菌方法，包括使用由植物材料M经过步骤X、Y和Z加工处理制得的一种组合物</t>
  </si>
  <si>
    <t>毛巾和围巾</t>
  </si>
  <si>
    <t>书包和铅笔盒</t>
  </si>
  <si>
    <t>麻将牌及其外包装盒</t>
  </si>
  <si>
    <t>茶壶和茶杯</t>
  </si>
  <si>
    <t>实用性，是指该发明或实用新型能够制造或使用，并且能够产生积极效果，这里的积极效果指的是完美无缺的有益效果</t>
  </si>
  <si>
    <t>由于电离盒有可能产生微量臭氧，对人的身体可能会造成伤害，从人体健康方面考虑不宜使用，因此不具备实用性</t>
  </si>
  <si>
    <t>由于永动机违背自然规律，是不能实施的，因此不具备实用性</t>
  </si>
  <si>
    <t>由于过滤净化装置与高压静电发生器价格昂贵，导致烟雾净化器成本高，社会上很少人使用，脱离社会需要，因此不具备实用性</t>
  </si>
  <si>
    <t>缺少说明书摘要的发明专利申请</t>
  </si>
  <si>
    <t>缺少简要说明的外观设计专利申请</t>
  </si>
  <si>
    <t>请求书中缺少申请人地址的发明专利申请</t>
  </si>
  <si>
    <t>专利标识既可以标注在专利产品上，也可以标识在专利产品的包装上</t>
  </si>
  <si>
    <t>只需标注“专利产品仿冒必究”，而没有必要标注专利号等相关信息</t>
  </si>
  <si>
    <t>只需标注专利号，而没有必要标明专利类别，因为专利类别可以从专利号中获知</t>
  </si>
  <si>
    <t>专利标识的标注不符合规定的，由国务院专利行政部门责令改正</t>
  </si>
  <si>
    <t>对于关系重大经济利益或者社会影响的专利，专利复审委员会可以自行启动无效宣告程序</t>
  </si>
  <si>
    <t>无效宣告程序中的口头审理都应当公开举行</t>
  </si>
  <si>
    <t>请求人撤回无效宣告请求的，无效宣告程序一律终止</t>
  </si>
  <si>
    <t>在无效宣告程序中，专利复审委员会不承担全面审查专利有效性的义务</t>
  </si>
  <si>
    <t>未经宋某同意，王某和李某不得共同请求管理专利工作的部门处理该侵权纠纷</t>
  </si>
  <si>
    <t>未经李某和王某同意，宋某不得请求管理专利工作的部门处理该侵权纠纷</t>
  </si>
  <si>
    <t>王某、李某和宋某可以共同请求管理专利工作的部门处理该侵权纠纷</t>
  </si>
  <si>
    <t>只有在李某和王某不请求的情况下，宋某才可以请求管理专利工作的部门处理该侵权纠纷</t>
  </si>
  <si>
    <t>一种复合板材，其特征在于由三层板材构成，板材之间由胶水粘结</t>
  </si>
  <si>
    <t>一种复合板材，其特征在于经浸泡、脱水、干燥而成</t>
  </si>
  <si>
    <t>一种复合板材，其特征在于可用于制造简易房屋</t>
  </si>
  <si>
    <t>一种复合板材，其特征在于板材上印刷有卡通图案</t>
  </si>
  <si>
    <t>请求宣告无效的专利因未缴纳年费而终止</t>
  </si>
  <si>
    <t>请求宣告无效的专利自申请日起放弃</t>
  </si>
  <si>
    <t>请求宣告无效的专利因专利权属纠纷被中止</t>
  </si>
  <si>
    <t>请求宣告无效的专利因期满而终止</t>
  </si>
  <si>
    <t>一种能够控制特定机械状态发生概率的装置，由于该装置可能被用于赌博，因此该装置不能被授予专利权</t>
  </si>
  <si>
    <t>一种能治疗乙肝的化合物，由于药品监督管理部门认为该化合物副作用超标，不允许其上市，因此该化合物不能被授予专利权</t>
  </si>
  <si>
    <t>一种致人失明的女子防身器，由于该防身器的使用以致人伤残为手段，因此该防身器不能被授予专利权</t>
  </si>
  <si>
    <t>一种能透过玻璃听到他人谈话的装置，由于该装置可能被用于窃听，危害公共秩序，因此该装置不能被授予专利权</t>
  </si>
  <si>
    <t>权利要求1与2之间</t>
  </si>
  <si>
    <t>权利要求1与3之间</t>
  </si>
  <si>
    <t>权利要求2与3之间</t>
  </si>
  <si>
    <t>权利要求2与4之间</t>
  </si>
  <si>
    <t>未经许可在产品上标注他人的专利号</t>
  </si>
  <si>
    <t>变造专利证书</t>
  </si>
  <si>
    <t>购买并使用假冒专利产品</t>
  </si>
  <si>
    <t>甲乙均应当注册成为电子申请用户</t>
  </si>
  <si>
    <t>甲乙不得请求将该申请转为纸件申请</t>
  </si>
  <si>
    <t>甲乙未及时接收电子文件形式的通知书和决定的，国家知识产权局不作公告送达</t>
  </si>
  <si>
    <t>国家知识产权局认为该申请需要保密的，甲乙在后续程序中应当以电子申请的特殊加密方式递交各种文件</t>
  </si>
  <si>
    <t>该展出行为发生在甲公司专利申请提出之前，破坏了甲公司专利申请的新颖性</t>
  </si>
  <si>
    <t>该展出行为属于发生在国外的使用公开，不破坏甲公司专利申请的新颖性</t>
  </si>
  <si>
    <t>该展出行为发生在申请日之前六个月内举办的中国政府承认的展览会上，不破坏甲公司专利申请新颖性</t>
  </si>
  <si>
    <t>由于该展出行为的主体不是甲公司，因此该展出行为破坏甲公司专利申请新颖性</t>
  </si>
  <si>
    <t>申请日为2011年6月7日的实用新型专利申请，该申请已被授予专利权</t>
  </si>
  <si>
    <t>申请日为2011年6月4日的发明专利申请，申请人已就该申请提出分案申请</t>
  </si>
  <si>
    <t>申请日为2011年5月6日的发明专利申请，该申请于2012年4月5日被申请人撤回</t>
  </si>
  <si>
    <t>申请日为2011年8月9日的发明专利申请，该申请享有外国优先权</t>
  </si>
  <si>
    <t>请求人在收到驳回决定三个月后提出复审请求的，专利复审委员会将发出复审请求不予受理通知书</t>
  </si>
  <si>
    <t>复审请求书不符合规定格式的，专利复审委员会将发出复审请求视为未提出通知书</t>
  </si>
  <si>
    <t>复审请求经形式审查符合相关规定的，专利复审委员会将发出复审请求受理通知书</t>
  </si>
  <si>
    <t>复审请求人是在中国没有经常居所的外国人且未委托专利代理机构的，专利复审委员会将发出复审请求不予受理通知书</t>
  </si>
  <si>
    <t>中国中央电视台</t>
  </si>
  <si>
    <t>清华大学教务处</t>
  </si>
  <si>
    <t>北京市民李某</t>
  </si>
  <si>
    <t>专利代理人张某</t>
  </si>
  <si>
    <t>根据权利要求1所述的机床，其特征在于该机床还包括特征Y。</t>
  </si>
  <si>
    <t>根据权利要求1所述的机床，其特征在于特征X的材料是金属。</t>
  </si>
  <si>
    <t>根据权利要求1所述的机床，其特征在于用特征Z代替特征X。</t>
  </si>
  <si>
    <t>根据权利要求1所述的机床，其特征在于该机床用于加工刀具。</t>
  </si>
  <si>
    <t>该公司可以在向国家知识产权局提交专利申请的同时提出保密审查请求</t>
  </si>
  <si>
    <t>该公司向国家知识产权局提出PCT国际申请的，视为同时提出了保密审查请求</t>
  </si>
  <si>
    <t>该公司可以直接向国家知识产权局提出向外国申请专利的保密审查请求，待请求获得通过后，再向外国申请专利</t>
  </si>
  <si>
    <t>该公司在向国家知识产权局提交保密审查请求四个月后，如未接到保密审查通知，则可以向外国申请专利</t>
  </si>
  <si>
    <t>外观设计专利文件的修改仅限于简要说明</t>
  </si>
  <si>
    <t>发明专利文件的修改仅限于权利要求书</t>
  </si>
  <si>
    <t>实用新型专利文件不得修改</t>
  </si>
  <si>
    <t>发明专利文件的修改不得改变原权利要求的主题名称</t>
  </si>
  <si>
    <t>除王某外另有2名合伙人，三人均符合专利代理机构合伙人的条件</t>
  </si>
  <si>
    <t>签订合伙协议</t>
  </si>
  <si>
    <t>具有不低于5万元人民币的资金</t>
  </si>
  <si>
    <t>有固定办公场所</t>
  </si>
  <si>
    <t>一种对CRT屏幕上的字符进行游标控制</t>
  </si>
  <si>
    <t>一种实现车床加速运行的技术</t>
  </si>
  <si>
    <t>一种二氧化钛光催化剂的制备方案</t>
  </si>
  <si>
    <t>一种数据通信方法及其系统</t>
  </si>
  <si>
    <t>李某最迟应当在2012年5月15日办理恢复手续</t>
  </si>
  <si>
    <t>李某应当提交恢复权利请求书并说明理由</t>
  </si>
  <si>
    <t>李某应当缴纳恢复费</t>
  </si>
  <si>
    <t>李某应当在提交恢复权利请求书的同时提交在先申请文件副本</t>
  </si>
  <si>
    <t>发明专利申请在公布日至授权公告日期间，任何人均可以无偿使用该申请所要求保护的技术方案</t>
  </si>
  <si>
    <t>发明专利权自公告之日起生效</t>
  </si>
  <si>
    <t>实用新型专利权自公告之日起生效</t>
  </si>
  <si>
    <t>外观设计专利权自公告之日起生效</t>
  </si>
  <si>
    <t>在任何情况下，第一次审查意见通知书都应当写明审查员对申请的实质方面和形式方面的全部意见</t>
  </si>
  <si>
    <t>在审查意见通知书中可以提出修改的建议供申请人修改时参考</t>
  </si>
  <si>
    <t>申请由于不具备新颖性而不可能被授予专利权的，通知书中可以仅对独立权利要求进行评述，不对从属权利要求进行评述</t>
  </si>
  <si>
    <t>审查文本超出原说明书和权利要求书记载范围的，审查员可以针对审查文本之外的其他文本提出审查意见，供申请人参考</t>
  </si>
  <si>
    <t>在中国内地有经常居所的法国人保罗</t>
  </si>
  <si>
    <t>在中国内地有营业所的德国某公司</t>
  </si>
  <si>
    <t>常驻美国的中国公民李明</t>
  </si>
  <si>
    <t>在中国内地没有营业所的澳门某公司</t>
  </si>
  <si>
    <t>甲对特征K是公知常识的主张承担举证责任</t>
  </si>
  <si>
    <t>甲可以在口头审理中提交证据证明特征K是公知常识</t>
  </si>
  <si>
    <t>甲可以在口头审理结束后专利复审委员会作出决定之前，提交证据证明特征K是公知常识</t>
  </si>
  <si>
    <t>甲可以通过教科书或者技术辞典、技术手册等工具书记载的技术内容来证明特征K是公知常识</t>
  </si>
  <si>
    <t>专利权人可以请求管理专利工作的部门处理</t>
  </si>
  <si>
    <t>专利权人可以直接就专利侵权纠纷向人民法院提起民事诉讼</t>
  </si>
  <si>
    <t>当事人对管理专利工作的部门作出的责令停止侵权的决定不服的，可以向人民法院提起行政诉讼</t>
  </si>
  <si>
    <t>申请人可以要求在世界贸易组织成员中提出的在先申请作为PCT国际申请优先权的基础</t>
  </si>
  <si>
    <t>PCT国际申请的优先权日不在国际申请日前12个月内但在14个月内的，国家知识产权局作为指定局对申请人要求恢复优先权的请求应当不予批准</t>
  </si>
  <si>
    <t>PCT国际申请中的优先权要求未写明在先申请号，该优先权要求不能仅因为此原因被视为未提出</t>
  </si>
  <si>
    <t>申请人在PCT国际申请提出后的一定期限内可以对优先权声明进行改正或者增加</t>
  </si>
  <si>
    <t>复审通知书应当对发明专利申请的创造性进行评价</t>
  </si>
  <si>
    <t>复审通知书中可以引入所属技术领域的公知常识</t>
  </si>
  <si>
    <t>李某应当在收到复审通知书之日起一个月内进行书面答复</t>
  </si>
  <si>
    <t>若专利复审委员会认为该申请的权利要求涉及疾病的治疗方法，可以在复审通知书中指出</t>
  </si>
  <si>
    <t>国务院专利行政部门作出给予实施强制许可的决定，应当及时通知专利权人，并予以登记和公告</t>
  </si>
  <si>
    <t>专利权人对国务院专利行政部门关于实施强制许可的决定不服的，可以自收到通知之日起三个月内向人民法院起诉</t>
  </si>
  <si>
    <t>专利权人对国务院专利行政部门关于实施强制许可的使用费的裁决不服的，可以自收到通知之日起三个月内向人民法院起诉</t>
  </si>
  <si>
    <t>说明书摘要文字部分（包括标点符号）不得超过300个字</t>
  </si>
  <si>
    <t>说明书摘要文字部分应写清反映技术方案要点的内容</t>
  </si>
  <si>
    <t>说明书摘要和摘要附图不属于实用新型原始记载的内容</t>
  </si>
  <si>
    <t>说明书摘要附图可以不是说明书附图之一</t>
  </si>
  <si>
    <t>甲因缴纳了专利年费，故无需缴纳专利权评价报告请求费</t>
  </si>
  <si>
    <t>国家知识产权局仅作出一份专利权评价报告</t>
  </si>
  <si>
    <t>甲或者乙认为专利权评价报告存在错误的，可以向国家知识产权局提起行政复议</t>
  </si>
  <si>
    <t>专利法所称遗传资源包括取自人体、动物或植物的材料，不包括取自微生物的材料</t>
  </si>
  <si>
    <t>专利法所称依赖遗传资源完成的发明创造，是指利用了遗传资源的遗传功能完成的发明创造</t>
  </si>
  <si>
    <t>就依赖遗传资源完成的发明创造申请专利的，申请人应当在请求书中予以说明</t>
  </si>
  <si>
    <t>违反法律、行政法规的规定获取或者利用遗传资源，是指未按照我国法律、行政法规的规定事先获得有关行政管理部门的批准或者相关权利人的许可</t>
  </si>
  <si>
    <t>甲公司在专利权被授予后应当给予孙某奖励</t>
  </si>
  <si>
    <t>甲公司自行实施其专利后应当给予孙某报酬</t>
  </si>
  <si>
    <t>甲公司将专利许可给乙公司后，甲公司应当给予孙某报酬</t>
  </si>
  <si>
    <t>甲公司将专利许可给乙公司后，乙公司应当给予孙某报酬</t>
  </si>
  <si>
    <t>主动增加新的独立权利要求，该独立权利要求限定的技术方案在原权利要求书中未出现过</t>
  </si>
  <si>
    <t>将独立权利要求相对于最接近的现有技术正确划界</t>
  </si>
  <si>
    <t>修改通知书中未指出的多项从属权利要求引用多项权利要求的缺陷</t>
  </si>
  <si>
    <t>提交著录项目变更申报书</t>
  </si>
  <si>
    <t>缴纳著录项目变更费</t>
  </si>
  <si>
    <t>提交由全体申请人和变更前全体发明人签章的证明文件</t>
  </si>
  <si>
    <t>提交申请权转让证明</t>
  </si>
  <si>
    <t>因主要证据不足导致审查决定被撤销的，不得以相同的理由和证据作出与原决定相同的决定</t>
  </si>
  <si>
    <t>因法律适用错误导致审查决定被撤销的，不得以相同的理由和证据作出与原决定相同的决定</t>
  </si>
  <si>
    <t>因违反法定程序导致审查决定被撤销的，根据人民法院的判决，在纠正程序错误的基础上，重新作出审查决定</t>
  </si>
  <si>
    <t>对于审查决定被人民法院的判决撤销后重新审查的案件，必须重新成立合议组</t>
  </si>
  <si>
    <t>甲公司与乙银行应当就专利权质押订立单独的合同</t>
  </si>
  <si>
    <t>甲公司应当与乙银行共同向国务院专利行政部门办理出质登记</t>
  </si>
  <si>
    <t>质权自国务院专利行政部门登记时设立</t>
  </si>
  <si>
    <t>专利权质押期间，甲公司未提交乙银行同意其放弃该专利权的证明材料的，国务院专利行政部门不予办理专利权放弃手续</t>
  </si>
  <si>
    <t>申请日为2010年6月11日，公布日为2011年12月9日的申请，其权利要求请求保护催化剂M的制备方法，说明书中记载了催化剂M及其制备方法</t>
  </si>
  <si>
    <t>申请日为2010年6月12日，公布日为2011年12月9日的申请，其权利要求请求保护催化剂M的制备方法，说明书中记载了催化剂M的制备方法</t>
  </si>
  <si>
    <t>申请日为2010年6月12日，公布日为2011年12月16日的申请，请求保护催化剂M1，M1和M的区别仅在于，M中活性成分的含量为1－10％，M1中活性成分的含量为2－5％</t>
  </si>
  <si>
    <t>申请日为2010年6月12日，公布日为2011年12月16日的申请，仅在说明书摘要中描述了催化剂M</t>
  </si>
  <si>
    <t>复审程序是专利审批程序的延续</t>
  </si>
  <si>
    <t>专利复审委员会不必对专利申请进行全面审查</t>
  </si>
  <si>
    <t>原专利审查部门的前置审查不是复审程序的必经程序</t>
  </si>
  <si>
    <t>对专利复审委员会作出的决定不服的，均不能申请行政复议</t>
  </si>
  <si>
    <t>制造该外观设计专利产品</t>
  </si>
  <si>
    <t>使用该外观设计专利产品</t>
  </si>
  <si>
    <t>许诺销售该外观设计专利产品</t>
  </si>
  <si>
    <t>进口该外观设计专利产品</t>
  </si>
  <si>
    <t>实施例是对发明或者实用新型的优选的具体实施方式的举例说明</t>
  </si>
  <si>
    <t>一项权利要求涉及数值范围0－100，说明书中必须给出0和100两个端值的实施例</t>
  </si>
  <si>
    <t>当一个实施例足以支持权利要求所概括的技术方案时，说明书中可以只给出一个实施例</t>
  </si>
  <si>
    <t>说明书中可以有引证文件，但对于那些就满足说明书公开充分的要求而言必不可少的内容，不能采用引证其他文件的方式撰写，而应当将其具体内容写入说明书</t>
  </si>
  <si>
    <t>蓝天公司</t>
  </si>
  <si>
    <t>田幸 林福</t>
  </si>
  <si>
    <t>蓝天公司 田幸 林福</t>
  </si>
  <si>
    <t>转让专利权</t>
  </si>
  <si>
    <t>许可他人实施专利权</t>
  </si>
  <si>
    <t>书面声明放弃专利权</t>
  </si>
  <si>
    <t>质押专利权</t>
  </si>
  <si>
    <t>管理专利工作的部门作出行政处罚决定前，应当告知当事人作出处罚决定的事实、理由和依据</t>
  </si>
  <si>
    <t>方凳</t>
  </si>
  <si>
    <t>iPhone5s</t>
  </si>
  <si>
    <t>小型书桌</t>
  </si>
  <si>
    <t>摩托车</t>
  </si>
  <si>
    <t>李某不参加口头审理，专利复审委员会可以缺席审理</t>
  </si>
  <si>
    <t>利用业余时间自行接受他人委托从事专利代理业务</t>
  </si>
  <si>
    <t>将其代理的某件已经授权的发明专利的内容告诉其朋友</t>
  </si>
  <si>
    <t>在该专利代理机构执业的同时，兼任某公司知识产权部的副经理</t>
  </si>
  <si>
    <t>在执业期间申请专利</t>
  </si>
  <si>
    <t>若实用新型专利权已经终止，则发明专利申请不能被授予专利权</t>
  </si>
  <si>
    <t>若王某不同意放弃实用新型专利权，则国务院专利行政部门应当驳回其发明专利申请</t>
  </si>
  <si>
    <t>若王某放弃实用新型专利权，则应当提交书面声明</t>
  </si>
  <si>
    <t>若发明专利申请被授予专利权，则实用新型专利权自公告授予发明专利权之日起终止</t>
  </si>
  <si>
    <t>该国防专利申请文件不得按照普通函件邮寄</t>
  </si>
  <si>
    <t>该国防专利申请权经批准可以转让给国外单位</t>
  </si>
  <si>
    <t>该国防专利申请应当由国防专利机构进行审查</t>
  </si>
  <si>
    <t>该国防专利申请经审查符合授权条件的，应当由国防专利机构授予专利权</t>
  </si>
  <si>
    <t>当事人提交物证的，应当在举证期限内提交足以反映该物证客观情况的照片和文字说明，具体说明依据该物证所要证明的事实</t>
  </si>
  <si>
    <t>对于经公证机关公证封存的物证，当事人在举证期限内可以仅提交公证文书而不提交该物证</t>
  </si>
  <si>
    <t>证人根据其经历所作的判断、推测或者评论可以作为认定案件事实的依据</t>
  </si>
  <si>
    <t>证人无正当理由不出席口头审理的，其所出具的书面证言不能单独作为认定案件事实的依据</t>
  </si>
  <si>
    <t>责令乙公司销毁实施专利方法的专用设备</t>
  </si>
  <si>
    <t>责令乙公司立即停止销售行为</t>
  </si>
  <si>
    <t>没收乙公司生产的该药物</t>
  </si>
  <si>
    <t>赵某和李某应当在2009年10月26日前答复该审查意见通知书</t>
  </si>
  <si>
    <t>对审查意见通知书的答复可以仅由赵某签字</t>
  </si>
  <si>
    <t>对审查意见通知书的答复可以仅仅是意见陈述书</t>
  </si>
  <si>
    <t>对审查意见通知书的答复可以直接提交给审查员</t>
  </si>
  <si>
    <t>分案申请Y的发明人可以是申请X发明人中的部分成员</t>
  </si>
  <si>
    <t>分案申请Y与申请X的申请人不相同的，应当提交有关申请人变更的证明材料</t>
  </si>
  <si>
    <t>就分案申请Y提出实质审查请求的期限届满日为2012年12月5日</t>
  </si>
  <si>
    <t>分案申请Y可以是发明专利申请，也可以是实用新型专利申请</t>
  </si>
  <si>
    <t>权利要求1和权利要求3之间不具有单一性</t>
  </si>
  <si>
    <t>由于存在抵触申请，权利要求1不具备新颖性</t>
  </si>
  <si>
    <t>权利要求1与现有技术的区别为公知常识，不具备创造性</t>
  </si>
  <si>
    <t>权利要求1的撰写未区分前序部分和特征部分</t>
  </si>
  <si>
    <t>甲可以不经乙同意，实施该发明专利</t>
  </si>
  <si>
    <t>乙可以不经甲同意，实施该发明专利</t>
  </si>
  <si>
    <t>甲、乙可以通过签订交叉许可合同实施该发明专利</t>
  </si>
  <si>
    <t>任何第三方需要经过甲、乙同意，才能实施该发明专利</t>
  </si>
  <si>
    <t>一种实施权利要求1所述方法的设备，……</t>
  </si>
  <si>
    <t>一种包含权利要求1所述设备的装置，……</t>
  </si>
  <si>
    <t>一种与权利要求1所述插座相配合的插头，……</t>
  </si>
  <si>
    <t>根据权利要求1所述的组合物，其特征在于用特征Y代替权利要求1中的特征X</t>
  </si>
  <si>
    <t>许可的时间</t>
  </si>
  <si>
    <t>许可的性质</t>
  </si>
  <si>
    <t>许可的范围</t>
  </si>
  <si>
    <t>许可使用费的数额</t>
  </si>
  <si>
    <t>《专利合作条约》述及“专利”应解释为述及发明人证书、实用证书、实用新型、外观设计证书等</t>
  </si>
  <si>
    <t>通过《专利合作条约》途径提出的专利申请只能获得发明专利保护</t>
  </si>
  <si>
    <t>《专利合作条约》中所述及的“受理局”，是指受理国际申请的国家局或者政府间组织</t>
  </si>
  <si>
    <t>经国际专利合作联盟大会决定，申请人是《保护工业产权巴黎公约》缔约国但不是《专利合作条约》缔约国的居民或者国民也可以提出国际申请</t>
  </si>
  <si>
    <t>乙公司的行为构成侵权，但可以免除赔偿责任</t>
  </si>
  <si>
    <t>丙公司的行为构成侵权，但可以免除赔偿责任</t>
  </si>
  <si>
    <t>丁公司的行为不构成侵权</t>
  </si>
  <si>
    <t>戊公司的行为构成侵权</t>
  </si>
  <si>
    <t>原说明书和权利要求书中仅记载了组合物的某成分含量为5％或者45％－50％，申请人将上述含量修改为5％－50％</t>
  </si>
  <si>
    <t>原说明书和权利要求书中仅记载了在“高压”下进行反应，申请人将“高压”修改为“7－10个大气压”</t>
  </si>
  <si>
    <t>“一种车辆的闸”仅记载于原摘要中，申请人将原说明书中记载的“一种自行车闸”修改为“一种车辆的闸”</t>
  </si>
  <si>
    <t>原说明书和权利要求书中未记载“弹性材料”，申请人将原权利要求书中记载的“橡胶”修改为“弹性材料”</t>
  </si>
  <si>
    <t>张某应当在申请费的缴纳期限内缴纳申请附加费</t>
  </si>
  <si>
    <t>张某应当在2010年5月23日前将该生物样品提交至国家知识产权局认可的保藏单位保藏</t>
  </si>
  <si>
    <t>张某应当在申请的同时提交与该序列表相一致的计算机可读形式的副本</t>
  </si>
  <si>
    <t>张某应当在2010年9月23日前提交生物材料样品的保藏证明和存活证明</t>
  </si>
  <si>
    <t>删除权利要求1中具有特征M的牙刷的技术方案</t>
  </si>
  <si>
    <t>删除权利要求4，同时将本发明的发明名称由“一种牙刷及其制备方法”修改为“一种牙刷”</t>
  </si>
  <si>
    <t>删除权利要求1，同时将权利要求2和3合并修改为新的权利要求1</t>
  </si>
  <si>
    <t>修改权利要求1，增加未记载在原说明书和权利要求书中的特征P</t>
  </si>
  <si>
    <t>含有N、O、P、Q四个技术特征的电子锁</t>
  </si>
  <si>
    <t>含有N、O两个技术特征的电子锁</t>
  </si>
  <si>
    <t>含有N、O’、P三个技术特征的电子锁，其中O’是O的等同特征</t>
  </si>
  <si>
    <t>含有N、O、Q三个技术特征的电子锁，其中Q不等同于P</t>
  </si>
  <si>
    <t>说明书第一页第一行应当写明发明名称</t>
  </si>
  <si>
    <t>说明书中涉及核苷酸或者氨基酸序列的，应当将该序列表作为说明书的一个单独部分</t>
  </si>
  <si>
    <t>说明书文字部分可以有化学式、数学式或者表格，必要时可以有插图</t>
  </si>
  <si>
    <t>说明书应当用阿拉伯数字顺序编写页码</t>
  </si>
  <si>
    <t>专利权转让之后，专利登记薄与专利证书上记载的内容应当一致</t>
  </si>
  <si>
    <t>专利登记薄中不登记专利实施许可合同的备案</t>
  </si>
  <si>
    <t>授予专利权时，专利登记薄与专利证书在法律上具有同等效力</t>
  </si>
  <si>
    <t>复审程序涉及的专利申请出现权属纠纷</t>
  </si>
  <si>
    <t>复审请求人在指定期限内未对复审通知书进行答复而被视为撤回</t>
  </si>
  <si>
    <t>复审请求人在指定期限内未提交口头审理通知书回执</t>
  </si>
  <si>
    <t>复审请求人在专利复审委员会作出复审决定前撤回复审请求</t>
  </si>
  <si>
    <t>济南市中级人民法院</t>
  </si>
  <si>
    <t>杭州市中级人民法院</t>
  </si>
  <si>
    <t>南京市中级人民法院</t>
  </si>
  <si>
    <t>X＝100～250</t>
  </si>
  <si>
    <t>30≤X≤200</t>
  </si>
  <si>
    <t>X=200～250</t>
  </si>
  <si>
    <t>X＝95～250</t>
  </si>
  <si>
    <t>该公司应当在向国家知识产权局提出申请的同时声明要求获得香港标准专利保护</t>
  </si>
  <si>
    <t>该公司应当自该申请的申请日起六个月内向香港知识产权署办理记录请求手续</t>
  </si>
  <si>
    <t>该公司应当自该申请的公布之日起六个月内向香港知识产权署办理记录请求手续</t>
  </si>
  <si>
    <t>该公司应当自该申请的授权之日起六个月内向香港知识产权署办理注册与批予请求手续</t>
  </si>
  <si>
    <t>对方当事人对证据的中文译文内容存在异议时，应当在指定的期限内对有异议的部分提交中文译文</t>
  </si>
  <si>
    <t>公证文书的结论均可以作为认定案件事实的依据</t>
  </si>
  <si>
    <t>申请日后形成的记载有使用公开内容的书证不能用于证明专利在申请日前使用公开</t>
  </si>
  <si>
    <t>乙实施的技术已经记载在2008年3月1日申请、2008年10月16日公告授权的丙的实用新型专利申请中</t>
  </si>
  <si>
    <t>含有特征L、M、O的技术方案已经记载在2007年1月10日公告授权的丙的专利中，含有特征L、N、O的技术方案已经记载在2008年3月10日公告授权的丙的专利中</t>
  </si>
  <si>
    <t>乙实施的技术已经在2008年3月1日出版的某科技期刊上刊载</t>
  </si>
  <si>
    <t>权利要求书请求保护一种制造某产品的方法及通过该方法制造出的产品，如果其方法权利要求得到说明书的支持，则应当认为其产品权利要求也得到说明书的支持</t>
  </si>
  <si>
    <t>由于独立权利要求的保护范围大于其从属权利要求，因此如果独立权利要求得到说明书的支持，则应当认为其从属权利要求也得到说明书的支持</t>
  </si>
  <si>
    <t>在判断权利要求是否得到说明书的支持时，应当考虑说明书的全部内容，而不是仅限于具体实施方式部分的内容</t>
  </si>
  <si>
    <t>如果一项权利要求是纯功能性的，则该项权利要求得不到说明书的支持</t>
  </si>
  <si>
    <t>撤回专利申请声明可以在专利申请被授予专利权之前随时提出</t>
  </si>
  <si>
    <t>宋某可以不通过专利代理机构自行办理撤回专利申请的手续</t>
  </si>
  <si>
    <t>宋某撤回其专利申请应当缴纳相应的费用</t>
  </si>
  <si>
    <t>撤回专利申请声明在作好公布专利申请文件的印刷准备工作后提出的，申请文件仍予公布</t>
  </si>
  <si>
    <t>送朋友</t>
  </si>
  <si>
    <t>出售</t>
  </si>
  <si>
    <t>在展销会上展出</t>
  </si>
  <si>
    <t>H代表部</t>
  </si>
  <si>
    <t>C08F代表大类</t>
  </si>
  <si>
    <t>H01C1/00代表小组</t>
  </si>
  <si>
    <t>C08F110/02代表小组</t>
  </si>
  <si>
    <t>有效</t>
  </si>
  <si>
    <t>甲县</t>
  </si>
  <si>
    <t>乙县</t>
  </si>
  <si>
    <t>丙县</t>
  </si>
  <si>
    <t>丁县</t>
  </si>
  <si>
    <t>外观设计权</t>
  </si>
  <si>
    <t>行政复议决定书一经作出，即发生法律效力</t>
  </si>
  <si>
    <t>行政复议决定书一经发出，即发生法律效力</t>
  </si>
  <si>
    <t>行政复议决定书一经送达，即发生法律效力</t>
  </si>
  <si>
    <t>行政复议决定书自法定起诉期限届满时发生法律效力</t>
  </si>
  <si>
    <t>请求人民法院撤销张某的无偿转让行为</t>
  </si>
  <si>
    <t>向人民法院请求以自己的名义代位要求赵某支付房产对价</t>
  </si>
  <si>
    <t>向人民法院请求赵某代张某偿还所欠借款</t>
  </si>
  <si>
    <t>向人民法院请求赵某承担侵权责任</t>
  </si>
  <si>
    <t>通知人民法院中止审理该行政诉讼</t>
  </si>
  <si>
    <t>将该案移送人民法院一并审理</t>
  </si>
  <si>
    <t>中止审理，在人民法院作出生效判决后继续审理</t>
  </si>
  <si>
    <t>驳回该行政复议申请</t>
  </si>
  <si>
    <t>未经注册商标所有人许可，在同一种商品上使用与其注册商标近似的商标，情节严重的</t>
  </si>
  <si>
    <t>以营利为目的，出版他人享有专有出版权的图书，违法所得数额巨大的</t>
  </si>
  <si>
    <t>未经集成电路布图设计权利人许可，为商业目的销售受保护的布图设计，情节严重的</t>
  </si>
  <si>
    <t>未经植物新品种权人许可，以商业目的销售授权品种的繁殖材料，违法所得数额较大的</t>
  </si>
  <si>
    <t>该两个人民法院协商确定的人民法院</t>
  </si>
  <si>
    <t>最先收到起诉状的人民法院</t>
  </si>
  <si>
    <t>该两个人民法院的共同上级人民法院</t>
  </si>
  <si>
    <t>该两个人民法院的共同上级人民法院指定的人民法院</t>
  </si>
  <si>
    <t>经周某法定代理人追认后，该行为才有效</t>
  </si>
  <si>
    <t>因周某为限制民事行为能力人，该行为无效</t>
  </si>
  <si>
    <t>他人不得以周某为限制民事行为能力人为由，主张该行为无效</t>
  </si>
  <si>
    <t>基金会可以周某为限制民事行为能力人为由，主张该行为无效</t>
  </si>
  <si>
    <t>世界贸易组织成员不得对注册商标所有人享有的权利规定任何例外</t>
  </si>
  <si>
    <t>世界贸易组织成员授予注册商标所有人享有的排他权不应损害任何现有的在先权利</t>
  </si>
  <si>
    <t>世界贸易组织成员必要时可以规定商标的强制许可</t>
  </si>
  <si>
    <t>世界贸易组织成员可以规定商标所有人只能将商标连同其所属的企业一起转让</t>
  </si>
  <si>
    <t>甲公司应当无条件地继续履行该合同</t>
  </si>
  <si>
    <t>民事诉讼应当遵循诚实信用原则</t>
  </si>
  <si>
    <t>在民事诉讼中，人民法院进行审理和发布法律文书均应使用汉语</t>
  </si>
  <si>
    <t>人民检察院有权对民事诉讼实行法律监督</t>
  </si>
  <si>
    <t>丙公司董事会可以以自己的名义申请行政复议</t>
  </si>
  <si>
    <t>丙公司董事会可以以企业的名义申请行政复议</t>
  </si>
  <si>
    <t>该行政复议申请应以甲行政机关为行政复议被申请人</t>
  </si>
  <si>
    <t>该行政复议申请应以乙行政机关为行政复议被申请人</t>
  </si>
  <si>
    <t>法律</t>
  </si>
  <si>
    <t>国务院部、委制订和发布的规章</t>
  </si>
  <si>
    <t>本行政区域内的地方政府规章</t>
  </si>
  <si>
    <t>本行政区域内的地方性法规</t>
  </si>
  <si>
    <t>申请注册的商标应当具有独创性</t>
  </si>
  <si>
    <t>申请注册的商标应当有显著特征，便于识别</t>
  </si>
  <si>
    <t>申请注册的商标不得与他人在先取得的合法权利相冲突</t>
  </si>
  <si>
    <t>申请注册的商标应当富有美感</t>
  </si>
  <si>
    <t>司法和行政程序管辖权</t>
  </si>
  <si>
    <t>指定送达地址</t>
  </si>
  <si>
    <t>委派代理人</t>
  </si>
  <si>
    <t>权利受侵犯时法律上的救济手段</t>
  </si>
  <si>
    <t>张某与李某签订的转让二手汽车的协议</t>
  </si>
  <si>
    <t>甲出版社与蒋某签订的出版蒋某专著的协议</t>
  </si>
  <si>
    <t>孙某与乙公司签订的专利实施许可协议</t>
  </si>
  <si>
    <t>韩某与丙福利院签订的收养该福利院孤儿的协议</t>
  </si>
  <si>
    <t>该行政复议机构可以追加管某为行政复议申请人，通知其参加行政复议</t>
  </si>
  <si>
    <t>该行政复议机构可以通知管某作为第三人参加行政复议</t>
  </si>
  <si>
    <t>管某不参加行政复议的，该行政复议终止</t>
  </si>
  <si>
    <t>管某不参加行政复议的，不影响该行政复议案件的审理</t>
  </si>
  <si>
    <t>有害于社会主义道德风尚的</t>
  </si>
  <si>
    <t>带有民族歧视性的</t>
  </si>
  <si>
    <t>同政府间国际组织的名称近似，但经该组织同意的</t>
  </si>
  <si>
    <t>同“红新月”标志相近似的</t>
  </si>
  <si>
    <t>擅自使用他人的企业名称或者姓名，引人误认为是他人的商品</t>
  </si>
  <si>
    <t>广告的经营者在明知或者应知的情况下，代理、设计、制作、发布虚假广告</t>
  </si>
  <si>
    <t>以低于成本的价格销售处理有效期限即将到期的商品</t>
  </si>
  <si>
    <t>从事最高奖的金额为三千元的抽奖式有奖销售</t>
  </si>
  <si>
    <t>该县工商局和卫生局为共同赔偿义务机关</t>
  </si>
  <si>
    <t>该县人民政府为赔偿义务机关</t>
  </si>
  <si>
    <t>张某可以在提起行政诉讼时一并提出赔偿要求</t>
  </si>
  <si>
    <t>张某可以在申请行政复议时一并提出赔偿要求</t>
  </si>
  <si>
    <t>外国人的作品首先在中国境内出版的，依法享有著作权</t>
  </si>
  <si>
    <t>外国人的作品根据其作者经常居住地国同中国签订的协议享有的著作权，受著作权法保护</t>
  </si>
  <si>
    <t>无国籍人的作品首次在中国参加的国际条约的成员国出版的，受著作权法保护</t>
  </si>
  <si>
    <t>证据涉及个人隐私</t>
  </si>
  <si>
    <t>证据涉及商业秘密</t>
  </si>
  <si>
    <t>证据可能灭失</t>
  </si>
  <si>
    <t>证据以后难以取得</t>
  </si>
  <si>
    <t>技术秘密转让合同应当采用书面形式</t>
  </si>
  <si>
    <t>技术秘密转让合同的当事人未就使用技术秘密后续改进技术成果的分享办法作出约定的，一方后续改进的技术成果，其他各方均有权分享</t>
  </si>
  <si>
    <t>专利实施许可合同的被许可人应当按照约定的范围和期限，对让与人提供的技术中尚未公开的秘密部分，承担保密义务</t>
  </si>
  <si>
    <t>专利实施许可合同只在该专利权的存续期间内有效</t>
  </si>
  <si>
    <t>著作权集体管理组织被授权后，可以以自己的名义为著作权人主张权利</t>
  </si>
  <si>
    <t>著作权集体管理组织不得作为当事人进行涉及著作权的诉讼、仲裁活动</t>
  </si>
  <si>
    <t>著作权集体管理组织是非营利性组织</t>
  </si>
  <si>
    <t>商标注册申请不予受理的决定</t>
  </si>
  <si>
    <t>驳回商标注册申请、不予公告的决定</t>
  </si>
  <si>
    <t>撤销注册商标的决定</t>
  </si>
  <si>
    <t>商标异议申请不予受理的决定</t>
  </si>
  <si>
    <t>这种使用的许可应当根据个案情况予以考虑</t>
  </si>
  <si>
    <t>这种使用应当在合理的期限内通知权利持有人，但无需向其支付报酬</t>
  </si>
  <si>
    <t>这种使用应当是独占的，权利持有人不得再许可其他人使用该专利</t>
  </si>
  <si>
    <t>这种使用不得转让，除非是与享有这种使用的企业或者商誉一起转让</t>
  </si>
  <si>
    <t>公民对行政机关行使法律规定的自由裁量权作出的具体行政行为不服申请行政复议的，行政复议机关可以按照自愿、合法的原则进行调解</t>
  </si>
  <si>
    <t>对于当事人之间的行政补偿纠纷，行政复议机关可以按照自愿、合法的原则进行调解</t>
  </si>
  <si>
    <t>当事人经调解达成协议的，行政复议机关应当制作行政复议调解书</t>
  </si>
  <si>
    <t>调解未达成协议的，行政复议机关应当及时作出行政复议决定　　</t>
  </si>
  <si>
    <t>配偶</t>
  </si>
  <si>
    <t>姐妹</t>
  </si>
  <si>
    <t>堂兄弟</t>
  </si>
  <si>
    <t>拒绝要约的通知到达要约人</t>
  </si>
  <si>
    <t>要约人依法撤销要约</t>
  </si>
  <si>
    <t>承诺期限届满，受要约人未作出承诺</t>
  </si>
  <si>
    <t>受要约人对要约的内容作出实质性变更</t>
  </si>
  <si>
    <t>法人的民事权利能力与民事行为能力的存续时间一致</t>
  </si>
  <si>
    <t>企业法人分立、合并，它的权利和义务由变更后的法人享有和承担</t>
  </si>
  <si>
    <t>法人终止的，应当停止一切活动</t>
  </si>
  <si>
    <t>电影作品的著作权由制片者享有</t>
  </si>
  <si>
    <t>电影作品的著作权由导演享有</t>
  </si>
  <si>
    <t>电影作品中的剧本作者有权单独行使其著作权</t>
  </si>
  <si>
    <t>电影作品中的音乐作者有权单独行使其著作权</t>
  </si>
  <si>
    <t>商品注册商标的有效期为15年，期满可以续展</t>
  </si>
  <si>
    <t>服务注册商标的有效期为10年，期满可以续展</t>
  </si>
  <si>
    <t>注册商标续展注册最多不得超过5次</t>
  </si>
  <si>
    <t>知识产权权利人请求海关实施知识产权保护的，应当向海关提出采取保护措施的申请</t>
  </si>
  <si>
    <t>海关实施知识产权保护时，应当保守有关当事人的商业秘密</t>
  </si>
  <si>
    <t>被告无正当理由拒不到庭的，人民法院可以缺席判决</t>
  </si>
  <si>
    <t>广播电台播放他人未发表的作品，应当取得著作权人许可，并支付报酬</t>
  </si>
  <si>
    <t>广播电台播放他人未发表的作品，应当取得著作权人许可，但无需支付报酬</t>
  </si>
  <si>
    <t>电视台播放他人已发表的作品，可以不经著作权人许可，但应当支付报酬</t>
  </si>
  <si>
    <t>电视台播放他人已发表的作品，可以不经著作权人许可，也无需支付报酬</t>
  </si>
  <si>
    <t>有关社会团体推荐的公民</t>
  </si>
  <si>
    <t>基层法律服务工作者</t>
  </si>
  <si>
    <t>乙研究所就该技术成果申请专利的行为侵犯了甲公司就该技术成果申请专利的权利</t>
  </si>
  <si>
    <t>国防、外交等国家行为</t>
  </si>
  <si>
    <t>行政机关的调解行为</t>
  </si>
  <si>
    <t>代理人不履行职责而给被代理人造成损害的，应当承担民事责任</t>
  </si>
  <si>
    <t>第三人知道行为人没有代理权还与行为人实施民事行为给他人造成损害的，由第三人和行为人负连带责任</t>
  </si>
  <si>
    <t>代理人和第三人串通，损害被代理人的利益的，由代理人和第三人负连带责任</t>
  </si>
  <si>
    <t>李某取得该幅油画的所有权</t>
  </si>
  <si>
    <t>李某有权将该幅油画放在美术馆展出</t>
  </si>
  <si>
    <t>李某有权许可他人复制该幅油画</t>
  </si>
  <si>
    <t>李某有权许可出版社出版该幅油画</t>
  </si>
  <si>
    <t>该行政处罚决定应当停止执行</t>
  </si>
  <si>
    <t>该县公安局认为需要停止执行的，可以停止执行该行政处罚决定</t>
  </si>
  <si>
    <t>该市公安局认为需要停止执行的，可以停止执行该行政处罚决定</t>
  </si>
  <si>
    <t>钟某申请停止执行，该市公安局认为其要求合理决定停止执行的，可以停止执行该行政处罚决定</t>
  </si>
  <si>
    <t>视听资料</t>
  </si>
  <si>
    <t>证人证言</t>
  </si>
  <si>
    <t>现场笔录</t>
  </si>
  <si>
    <t>鉴定结论</t>
  </si>
  <si>
    <t>公民下落不明满二年的，利害关系人可以向人民法院申请宣告其为失踪人</t>
  </si>
  <si>
    <t>宣告失踪是宣告死亡的必经程序</t>
  </si>
  <si>
    <t>宣告失踪后，失踪人的财产由其配偶、父母、成年子女或者关系密切的其他亲属、朋友代管</t>
  </si>
  <si>
    <t>宣告失踪后，失踪人所欠税款、债务和应付的其他费用应暂停支付</t>
  </si>
  <si>
    <t>合同当事人约定由第三人向债权人履行债务的，第三人不履行债务，债务人应当向债权人承担违约责任</t>
  </si>
  <si>
    <t>合同当事人约定由第三人向债权人履行债务的，第三人履行债务不符合约定，应当由第三人向债权人承担违约责任</t>
  </si>
  <si>
    <t>合同当事人约定由债务人向第三人履行债务的，债务人未向第三人履行债务，应当向债权人承担违约责任</t>
  </si>
  <si>
    <t>合同当事人约定由债务人向第三人履行债务的，债务人向第三人履行债务不符合约定，应当向第三人承担违约责任</t>
  </si>
  <si>
    <t>乙公司应当在使用该商标的商品上标明自己的名称和产地</t>
  </si>
  <si>
    <t>在该注册商标专用权被侵害时，乙公司可以单独向人民法院提起诉讼</t>
  </si>
  <si>
    <t>在该注册商标专用权被侵害时，乙公司只有在甲公司不起诉的情况下才可以自行向人民法院提起诉讼</t>
  </si>
  <si>
    <t>在行政复议过程中，被申请人可以自行向申请人收集证据</t>
  </si>
  <si>
    <t>在行政复议过程中，行政复议机关应当为申请人查阅有关材料提供必要条件</t>
  </si>
  <si>
    <t>在行政复议过程中，申请人可以查阅被申请人作出具体行政行为的证据，除涉及国家秘密、商业秘密或者个人隐私外，行政复议机关不得拒绝</t>
  </si>
  <si>
    <t>在行政复议过程中，第三人可以查阅被申请人提出的书面答复，除涉及国家秘密、商业秘密或者个人隐私外，行政复议机关不得拒绝</t>
  </si>
  <si>
    <t>权利人向法院提起诉讼</t>
  </si>
  <si>
    <t>因不可抗力导致权利人不能行使请求权</t>
  </si>
  <si>
    <t>权利人向债务人提出履行债务的要求</t>
  </si>
  <si>
    <t>债务人同意履行债务</t>
  </si>
  <si>
    <t>乙报社可以不经邹某许可转载该童话故事，但是应当向其支付报酬</t>
  </si>
  <si>
    <t>未经邹某许可，乙报社不得转载该童话故事</t>
  </si>
  <si>
    <t>该教材编写单位可以不经邹某许可使用该童话故事选段，但是应当向其支付报酬</t>
  </si>
  <si>
    <t>该教材编写单位可以不经邹某许可使用该童话故事选段，且无须向其支付报酬</t>
  </si>
  <si>
    <t>申请品种权的植物新品种仅指经过人工培育的植物品种，不包括对发现的野生植物加以开发的植物品种</t>
  </si>
  <si>
    <t>授予品种权的植物新品种应当具备适当的名称，并与相同或者相近的植物属或者种中已知品种的名称相区别</t>
  </si>
  <si>
    <t>授予品种权的植物新品种应当同时具备新颖性、特异性、一致性和实用性</t>
  </si>
  <si>
    <t>原告应当是认为具体行政行为侵犯其合法权益的公民、法人或者其他组织</t>
  </si>
  <si>
    <t>应当有明确的被告</t>
  </si>
  <si>
    <t>应当有具体的诉讼请求和事实根据</t>
  </si>
  <si>
    <t>应当属于人民法院的受案范围和受诉人民法院管辖</t>
  </si>
  <si>
    <t>袁某对该小说的发行权保护期截止于首次发表后第五十年的12月31日</t>
  </si>
  <si>
    <t>赵某对该舞台剧剧本的修改权保护期截止于首次公开演出后第五十年的12月31日</t>
  </si>
  <si>
    <t>陈某享有许可电视台对其表演的该舞台剧进行录像并获得报酬的权利，此项权利的保护期限截止于该表演发生后第五十年的12月31日</t>
  </si>
  <si>
    <t>该电视台享有许可他人对其制作的该光盘进行复制并获得报酬的权利，此项权利的保护期限截止于该光盘首次制作完成后第五十年的12月31日</t>
  </si>
  <si>
    <t>无效的民事行为从行为开始起就没有法律约束力</t>
  </si>
  <si>
    <t>无效的民事行为从人民法院确认无效之日起无法律约束力</t>
  </si>
  <si>
    <t>被撤销的民事行为从行为开始起无效</t>
  </si>
  <si>
    <t>被撤销的民事行为从人民法院撤销该民事行为之日起无效</t>
  </si>
  <si>
    <t>受保护的集成电路布图设计应当是创作者自己的智力劳动成果，并且在其创作时该布图设计在布图设计创作者和集成电路制造者中不是公认的常规设计</t>
  </si>
  <si>
    <t>受保护的集成电路布图设计应当富有美感</t>
  </si>
  <si>
    <t>对集成电路布图设计的保护不延及思想、处理过程、操作方法或者数学概念等</t>
  </si>
  <si>
    <t>集成电路布图设计专有权自创作完成之日起产生</t>
  </si>
  <si>
    <t>本案必须以另一案的审理结果为依据，而另一案尚未审结的</t>
  </si>
  <si>
    <t>计算机软件著作权自软件登记之日起产生</t>
  </si>
  <si>
    <t>计算机软件著作权的保护期为自软件登记之日起五十年</t>
  </si>
  <si>
    <t>办理软件登记应当缴纳费用</t>
  </si>
  <si>
    <t>执行本单位的任务所完成的职务育种，植物新品种的申请权属于该单位</t>
  </si>
  <si>
    <t>主要是利用本单位的物质条件所完成的职务育种，植物新品种的申请权属于完成育种的个人</t>
  </si>
  <si>
    <t>合作育种，植物新品种的申请权属于共同完成育种的单位和个人</t>
  </si>
  <si>
    <t>委托育种，植物新品种的申请权属于委托人</t>
  </si>
  <si>
    <t>未经商标注册人许可，在同一种商品上使用与其注册商标相同的商标</t>
  </si>
  <si>
    <t>未经商标注册人同意，更换其注册商标并将该更换商标的商品又投入市场</t>
  </si>
  <si>
    <t>销售伪造、擅自制造的注册商标标识</t>
  </si>
  <si>
    <t>销售侵犯注册商标专用权的商品</t>
  </si>
  <si>
    <t>在履行期限届满之前，当事人一方明确表示不履行主要债务</t>
  </si>
  <si>
    <t>手机</t>
  </si>
  <si>
    <t>中型书柜</t>
  </si>
  <si>
    <t>电子设备</t>
  </si>
  <si>
    <t>人体增高鞋垫</t>
  </si>
  <si>
    <t>优先权期限</t>
  </si>
  <si>
    <t>申请人可以通过多缴费用而将不具备单一性的多项发明保留在同一件申请中</t>
  </si>
  <si>
    <t>如果不具备单一性的多项发明属于同一个专利分类号，则允许在一件专利申请中提出</t>
  </si>
  <si>
    <t>如果两项发明的主题名称完全相同，则它们必然具备单一性</t>
  </si>
  <si>
    <t>申请人可以通过电子邮件的方式答复审查意见通知书</t>
  </si>
  <si>
    <t>申请人可以将意见陈述书直接寄给审查其申请的审查员</t>
  </si>
  <si>
    <t>申请人委托了专利代理机构的，仍然可以自行答复审查意见通知书</t>
  </si>
  <si>
    <t>某电视台</t>
  </si>
  <si>
    <t>某大学教务处</t>
  </si>
  <si>
    <t>李某</t>
  </si>
  <si>
    <t>某课题组</t>
  </si>
  <si>
    <t>根据权利要求1所述的冷水机，其特征是所述蒸发器包括一大一小两个导管</t>
  </si>
  <si>
    <t>根据权利要求1所述的冷水机，其特征是所述蒸发器由金属、铜或铝制成</t>
  </si>
  <si>
    <t>根据权利要求1所述的冷水机，其特征是所述蒸发器最长不短于100厘米</t>
  </si>
  <si>
    <t>根据权利要求1所述的冷水机，其特征是所述蒸发器的表面上有一凹块，该凹块的大小和形状与信用卡相同</t>
  </si>
  <si>
    <t>单独实施该专利</t>
  </si>
  <si>
    <t>放弃该专利权</t>
  </si>
  <si>
    <t>将该专利权质押给丙</t>
  </si>
  <si>
    <t>将该专利赠与丁</t>
  </si>
  <si>
    <t>由于该申请与德国专利申请的申请人不完全一致，因此应当提交优先权转让证明文件</t>
  </si>
  <si>
    <t>张某应当在提出在后申请之日起4个月内提交在先申请文件副本</t>
  </si>
  <si>
    <t>若张某未在请求书中声明要求优先权，可以请求恢复该德国优先权</t>
  </si>
  <si>
    <t>若张某未在规定期限内提交在先申请文件副本，该优先权要求将被视为未要求</t>
  </si>
  <si>
    <t>甲单独提出复审请求应当被受理</t>
  </si>
  <si>
    <t>丙、丁共同提出复审请求应当被受理</t>
  </si>
  <si>
    <t>甲、乙共同提出复审请求应当被受理</t>
  </si>
  <si>
    <t>只有甲、乙、丙、丁共同提出复审请求才应当被受理</t>
  </si>
  <si>
    <t>将“一种轮胎”修改成“一种可以用于汽车上的轮胎”</t>
  </si>
  <si>
    <t>将“一种轮胎”修改成“一种可以用于自行车上的轮胎”</t>
  </si>
  <si>
    <t>将“弹性材料”修改成“橡胶”</t>
  </si>
  <si>
    <t>将“橡胶”修改成“弹性材料”</t>
  </si>
  <si>
    <t>李某必须委托专利代理机构提交专利电子申请</t>
  </si>
  <si>
    <t>李某通过电子申请方式提交申请的，可以减免一定比例的申请费</t>
  </si>
  <si>
    <t>若李某认为其申请应按照保密专利申请处理的，则不应当通过电子专利申请系统提交</t>
  </si>
  <si>
    <t>李某未及时接收电子文件形式的通知书，国家知识产权局应当公告送达</t>
  </si>
  <si>
    <t>乙公司</t>
  </si>
  <si>
    <t>为了改进该打印机的性能，甲自行制造了一台该种3D打印机用于实验</t>
  </si>
  <si>
    <t>乙未获得该公司的许可而在报纸上发布出售该种3D打印机的信息</t>
  </si>
  <si>
    <t>丙从该公司购买了一台3D打印机，未经该公司同意，公开出售由该3D打印机打印出的产品</t>
  </si>
  <si>
    <t>丁从该公司批发了一批3D打印机，并以高价出口到该公司未获得专利权的国家</t>
  </si>
  <si>
    <t>请求人在口头审理中提出撤回请求的，无效宣告程序终止</t>
  </si>
  <si>
    <t>请求人在口头审理结束后提出的撤回请求，专利复审委员会不予考虑</t>
  </si>
  <si>
    <t>请求人在专利复审委员会做出无效宣告请求审查决定前撤回请求的，无效宣告审查程序终止</t>
  </si>
  <si>
    <t>请求人在专利复审委员会已发出书面审查决定后撤回请求的，不影响审查决定的有效性</t>
  </si>
  <si>
    <t>一种关于钢化玻璃的发明</t>
  </si>
  <si>
    <t>一种关于钢化玻璃的设计</t>
  </si>
  <si>
    <t>一种制造钢化玻璃的方法</t>
  </si>
  <si>
    <t>一种关于钢化玻璃的配方</t>
  </si>
  <si>
    <t>权利要求2、4之间具有单一性</t>
  </si>
  <si>
    <t>一种可有效识别抑郁症的心理测验方法</t>
  </si>
  <si>
    <t>一种可有效驯服野马的方法</t>
  </si>
  <si>
    <t>一种可有效提高婴儿体质的食谱</t>
  </si>
  <si>
    <t>一种可有效开发计算机软件的计算机编程语言</t>
  </si>
  <si>
    <t>一种北京电器设备</t>
  </si>
  <si>
    <t>一种手表及其生产方法</t>
  </si>
  <si>
    <t>一种具有引线端的电器元件</t>
  </si>
  <si>
    <t>一种橡胶绝缘材料及其他</t>
  </si>
  <si>
    <t>王某最迟应当在2014年7月7日缴纳申请费</t>
  </si>
  <si>
    <t>王某在缴纳申请费的同时，还应当缴纳优先权要求费和实质审查费</t>
  </si>
  <si>
    <t>若王某在2014年5月28日提出费用减缓请求，则申请费不能减缓</t>
  </si>
  <si>
    <t>若王某未在规定期限内缴纳优先权要求费，该申请将被视为撤回</t>
  </si>
  <si>
    <t>甲公司可以自行将该专利权质押，无需取得乙公司的同意</t>
  </si>
  <si>
    <t>甲公司与乙公司可以通过协议约定任何一方无需取得对方同意即可质押该专利权</t>
  </si>
  <si>
    <t>只有经国家知识产权局登记，该专利权的质押才能生效</t>
  </si>
  <si>
    <t>甲公司请求国家知识产权局进行质押登记的，应当提交该专利权的评价报告</t>
  </si>
  <si>
    <t>在2011年6月1日提出复审请求，并同时缴足复审费</t>
  </si>
  <si>
    <t>在2011年6月16日提出复审请求，并同时缴足复审费</t>
  </si>
  <si>
    <t>在2011年6月1日提出复审请求，并在2011年6月14日缴足复审费</t>
  </si>
  <si>
    <t>在2011年6月16日提出复审请求，并在2011年6月20日缴足复审费</t>
  </si>
  <si>
    <t>专利代理机构设立的时间为1年</t>
  </si>
  <si>
    <t>有12名执业的专利代理人</t>
  </si>
  <si>
    <t>未通过上一年度的年检</t>
  </si>
  <si>
    <t>上一年度专利代理数量为200件</t>
  </si>
  <si>
    <t>中国港澳台地区的申请人不能享受国际申请费的减免</t>
  </si>
  <si>
    <t>在国际阶段符合一定条件的PCT国际申请可以减免国际申请费</t>
  </si>
  <si>
    <t>由国家知识产权局作为受理局受理的英文国际申请，在进入中国国家阶段时不能减免申请费及申请附加费</t>
  </si>
  <si>
    <t>PCT国际申请进入中国国家阶段后，申请人改正译文错误的，应当提交书面请求、译文改正页，并缴纳译文改正费</t>
  </si>
  <si>
    <t>印刷日为2010年4月的一份出版物，内容涉及一种陶瓷杯</t>
  </si>
  <si>
    <t>2010年4月2日公开的一件美国专利申请，该申请涉及一种特殊色彩的玻璃杯</t>
  </si>
  <si>
    <t>2010年5月8日公开的一件中国专利申请，该申请涉及一种陶瓷杯</t>
  </si>
  <si>
    <t>2010年9月2日由德国进口到中国的玻璃杯</t>
  </si>
  <si>
    <t>发明人在提出专利申请后请求国家知识产权局不公布其姓名的，应当提交发明人签字或盖章的书面声明</t>
  </si>
  <si>
    <t>国家知识产权局认为请求书中填写的外国申请人的国籍有疑义时，可以通知申请人提供国籍证明</t>
  </si>
  <si>
    <t>申请人是单位的，必须指定本单位的一名工作人员作为联系人</t>
  </si>
  <si>
    <t>无论申请人是中国人还是外国人，其填写的地址都应当是中国境内的地址</t>
  </si>
  <si>
    <t>天津市知识产权局</t>
  </si>
  <si>
    <t>重庆市知识产权局</t>
  </si>
  <si>
    <t>广州市知识产权局</t>
  </si>
  <si>
    <t>广东省知识产权局</t>
  </si>
  <si>
    <t>互为镜像对称的两把椅子</t>
  </si>
  <si>
    <t>难以察觉细微差异的两扇百叶窗，其差异仅在于具体叶片数不同</t>
  </si>
  <si>
    <t>图案、色彩相同的两个长方体包装盒，其设计差别仅在于盒体的高度略有不同</t>
  </si>
  <si>
    <t>形状、图案和色彩均相同的铅笔和巧克力</t>
  </si>
  <si>
    <t>会晤地点可以由申请人选择</t>
  </si>
  <si>
    <t>会晤应当是在审查员已发出第一次审查意见通知书之后进行</t>
  </si>
  <si>
    <t>申请人（或者代理人）签字或盖章的会晤记录可以代替申请人的正式书面答复或者修改</t>
  </si>
  <si>
    <t>电话讨论仅适用于解决次要的且不会引起误解的形式方面的缺陷所涉及的问题</t>
  </si>
  <si>
    <t>申请人应当于2014年2月20日前提交延长期限请求书</t>
  </si>
  <si>
    <t>申请人可以于2014年2月28日提交延长期限请求书</t>
  </si>
  <si>
    <t>申请人可以请求将该答复期限延长6个月</t>
  </si>
  <si>
    <t>申请人应当在答复期限届满前缴纳延长期限请求费</t>
  </si>
  <si>
    <t>在专利复审委员会指定期限内，针对专利权人提交的三份反证补充新的证据，并在该期限内结合该证据具体说明相关的无效宣告理由</t>
  </si>
  <si>
    <t>对明显与提交的证据不相对应的无效宣告理由进行变更</t>
  </si>
  <si>
    <t>在口审辩论终结前提交教科书等公知常识性证据，并在该期限内结合该证据具体说明相关无效宣告理由</t>
  </si>
  <si>
    <t>专利权权属纠纷案件</t>
  </si>
  <si>
    <t>专利权、专利申请权转让合同纠纷案件</t>
  </si>
  <si>
    <t>申请日：2010年4月10日，公布日：2010年7月1日，申请人：胡某</t>
  </si>
  <si>
    <t>申请日：2010年5月5日，公布日：2010年9月1日，申请人：朱某</t>
  </si>
  <si>
    <t>申请日：2009年5月5日，公布日：2010年5月5日，申请人：胡某、朱某</t>
  </si>
  <si>
    <t>申请日：2009年7月31日，公布日：2010年1月5日，申请人：胡某</t>
  </si>
  <si>
    <t>修改摘要中明显的错误</t>
  </si>
  <si>
    <t>修改明显不适当的发明名称</t>
  </si>
  <si>
    <t>将权利要求中洗衣机的高度850m修改为本领域技术人员能够确定的850mm</t>
  </si>
  <si>
    <t>根据说明书的内容，将权利要求中的“氯化纳”修改为“氯化钠”</t>
  </si>
  <si>
    <t>该公司应当提交撤回专利申请声明，并缴纳相应费用</t>
  </si>
  <si>
    <t>该申请被撤回后，不能作为任何在后申请的优先权基础</t>
  </si>
  <si>
    <t>该公司撤回该专利申请不得附有任何条件</t>
  </si>
  <si>
    <t>撤回专利申请的生效日为撤回手续合格通知书的发文日</t>
  </si>
  <si>
    <t>若甲提交的复审请求书不符合规定格式，则其复审请求将被不予受理</t>
  </si>
  <si>
    <t>若甲委托专利代理机构乙仅为其办理复审程序有关事务，则应当向专利复审委员会提交专利代理委托书</t>
  </si>
  <si>
    <t>若甲与多个专利代理机构同时存在委托关系，则应当以书面方式指定其中一个专利代理机构作为收件人</t>
  </si>
  <si>
    <t>被推广应用的专利应当是对国家利益或者公共利益具有重大意义的发明或者实用新型专利</t>
  </si>
  <si>
    <t>被推广应用专利的专利权人应当是国有企业事业单位</t>
  </si>
  <si>
    <t>专利的推广应用应当由国务院有关主管部门批准</t>
  </si>
  <si>
    <t>专利被推广应用后，应当由实施单位按照国家规定向专利权人支付使用费</t>
  </si>
  <si>
    <t>在进入中国国家阶段时，申请人可以同时选择发明和实用新型作为获得专利权的类型</t>
  </si>
  <si>
    <t>国际申请以外文提出的，申请人应当提交原始国际申请的说明书和权利要求书的中文译文</t>
  </si>
  <si>
    <t>在国际阶段向国际局已办理申请人变更手续的，申请人应当提供变更后的申请人享有申请权的证明材料</t>
  </si>
  <si>
    <t>国际申请以中文提出的，申请人应当提交国际公布文件中的摘要和摘要附图副本</t>
  </si>
  <si>
    <t>抵触申请可以用来评价一项发明的创造性</t>
  </si>
  <si>
    <t>如果选择发明是可以从现有技术中直接推导出来的，则该发明不具备创造性</t>
  </si>
  <si>
    <t>如果某项从属权利要求具备创造性，则从属于同一独立权利要求的其他权利要求一定具备创造性</t>
  </si>
  <si>
    <t>将权利要求中的数值范围修改成20mm～60mm</t>
  </si>
  <si>
    <t>将权利要求中的数值范围修改成30mm～60mm</t>
  </si>
  <si>
    <t>将权利要求中的数值范围修改成60mm～100mm</t>
  </si>
  <si>
    <t>将权利要求中的数值范围修改成20mm～110mm</t>
  </si>
  <si>
    <t>使用英文提交的实用新型专利申请</t>
  </si>
  <si>
    <t>从香港直接邮寄来的发明专利申请</t>
  </si>
  <si>
    <t>请求书中未写明发明人信息的发明专利申请</t>
  </si>
  <si>
    <t>王某就该专利于2011年4月5日向专利复审委员会提出过无效宣告请求</t>
  </si>
  <si>
    <t>该专利权于2011年4月8日终止</t>
  </si>
  <si>
    <t>该专利权自申请日起放弃</t>
  </si>
  <si>
    <t>该专利权已被专利复审委员会的生效决定宣告全部无效</t>
  </si>
  <si>
    <t>某大学使用专利方法制造了扩音设备用于教学</t>
  </si>
  <si>
    <t>某汽车制造厂将实用新型专利产品用作汽车内部零部件</t>
  </si>
  <si>
    <t>某电视机厂将外观设计专利产品用作电视机内部不可见的零部件</t>
  </si>
  <si>
    <t>某药厂为药品上市提供行政审批所需要的信息而制造了专利药品</t>
  </si>
  <si>
    <t>单位应当在收到授权通知书之日起3个月内发给甲奖金</t>
  </si>
  <si>
    <t>单位应给予甲不少于1000元的奖金</t>
  </si>
  <si>
    <t>单位自己实施该专利的，应当从实施该专利的营业利润中提取不低于2%作为报酬给予甲</t>
  </si>
  <si>
    <t>单位许可他人实施该专利的，应当从收取的使用费中提取不低于10%作为报酬给予甲</t>
  </si>
  <si>
    <t>申请专利的发明涉及公众不能得到的新的生物材料，并且对该生物材料的说明不足以使所属领域的技术人员实施其发明的，则应当在申请日前或者最迟在申请日（有优先权的，指优先权日）将该生物材料的样品提交国家知识产权局认可的保藏单位保藏</t>
  </si>
  <si>
    <t>涉及生物材料样品保藏的专利申请应当在请求书和说明书中写明该生物材料的分类命名（注明拉丁文名称）、保藏该生物材料样品的单位名称、地址、保藏日期和保藏编号</t>
  </si>
  <si>
    <t>依赖遗传资源完成的发明创造，申请人应当在专利申请文件中说明该遗传资源的直接来源和原始来源；申请人无法说明原始来源的，应当陈述理由</t>
  </si>
  <si>
    <t>遗传资源来源披露登记表中的内容可被视为原申请记载的内容，可以作为修改说明书和权利要求书的基础</t>
  </si>
  <si>
    <t>某外资企业将其在中国完成的发明向日本申请专利</t>
  </si>
  <si>
    <t>李某将其在中国完成的外观设计向美国申请专利</t>
  </si>
  <si>
    <t>某中资企业将其在南非完成的发明向韩国申请专利</t>
  </si>
  <si>
    <t>某中国研究院将其在中国完成的实用新型向世界知识产权组织国际局提出PCT国际申请</t>
  </si>
  <si>
    <t>合议组认为复审请求人在提出复审请求时对权利要求1所作的修改超出原申请记载的范围</t>
  </si>
  <si>
    <t>合议组经审查认定权利要求1相对于对比文件1不具备新颖性</t>
  </si>
  <si>
    <t>合议组经审查认定驳回理由不成立</t>
  </si>
  <si>
    <t>甲可以将该专利权独占许可给乙</t>
  </si>
  <si>
    <t>甲可以将该专利权排他许可给乙</t>
  </si>
  <si>
    <t>甲可以将该专利权普通许可给乙</t>
  </si>
  <si>
    <t>甲与乙订立实施许可合同的，应自合同生效之日起3个月内向国家知识产权局备案</t>
  </si>
  <si>
    <t>一种“涂有氧化层的铁锅”。由于氧化层在铁锅表面形成了氧化层结构，所以属于实用新型专利保护客体</t>
  </si>
  <si>
    <t>缴纳申请费的期限</t>
  </si>
  <si>
    <t>答复第一次审查意见通知书的期限</t>
  </si>
  <si>
    <t>办理授予专利权登记手续的期限</t>
  </si>
  <si>
    <t>管理专利工作的部门可以委托有实际处理能力的市、县级人民政府设立的专利管理部门查处假冒专利行为、调解专利纠纷</t>
  </si>
  <si>
    <t>该发明创造于申请日前8个月在我国政府主办的某国际展览会上首次公开展出</t>
  </si>
  <si>
    <t>该发明创造于申请日前3个月在某全国性学术团体组织召开的技术会议上首次公开</t>
  </si>
  <si>
    <t>该发明创造于申请日前2个月在国务院有关主管部门主办的核心期刊上首次公开发表</t>
  </si>
  <si>
    <t>该发明创造于申请日前1个月被他人未经申请人同意发布在互联网上</t>
  </si>
  <si>
    <t>吴某离开甲专利代理机构前，必须妥善处理尚未办结的专利代理案件</t>
  </si>
  <si>
    <t>吴某到乙专利代理机构工作时，不能取得专利代理人执业证</t>
  </si>
  <si>
    <t>吴某到乙专利代理机构工作时，不能成为合伙人或者股东</t>
  </si>
  <si>
    <t>吴某到乙专利代理机构工作后，可以兼职在甲专利代理机构从事专利代理业务</t>
  </si>
  <si>
    <t>一项由X、Y两个技术特征构成的技术方案</t>
  </si>
  <si>
    <t>一项由X、Y、Z三个技术特征构成的技术方案</t>
  </si>
  <si>
    <t>一项由W、X、Y、Z四个技术特征构成的技术方案</t>
  </si>
  <si>
    <t>一项由X、Y、Z’三个技术特征构成的技术方案，其中Z’是Z的等同技术特征</t>
  </si>
  <si>
    <t>外观设计专利申请</t>
  </si>
  <si>
    <t>已享受过外国优先权的专利申请</t>
  </si>
  <si>
    <t>已享受过本国优先权的专利申请</t>
  </si>
  <si>
    <t>已被授予专利权的专利申请</t>
  </si>
  <si>
    <t>出庭作证的证人不能旁听案件的审理</t>
  </si>
  <si>
    <t>旁听人员可以向参加口头审理的当事人传递有关信息</t>
  </si>
  <si>
    <t>合议组和双方当事人均可以对证人进行提问</t>
  </si>
  <si>
    <t>专利权人与取得实施强制许可的单位或者个人就使用费不能达成协议的，由国务院专利行政部门裁决</t>
  </si>
  <si>
    <t>取得实施强制许可的单位或者个人享有独占的实施权</t>
  </si>
  <si>
    <t>专利权人对给予实施强制许可的决定不服的，可以依法申请行政复议</t>
  </si>
  <si>
    <t>强制许可的理由消除并不再发生时，国务院专利行政部门可以自行作出终止实施强制许可的决定</t>
  </si>
  <si>
    <t>具备实用性的发明或者实用新型必须已经实施</t>
  </si>
  <si>
    <t>具备实用性的发明或者实用新型必须符合自然规律</t>
  </si>
  <si>
    <t>具备实用性的发明或者实用新型必须具备较高的成品率</t>
  </si>
  <si>
    <t>具备实用性的发明或者实用新型不能是由自然条件限定的独一无二的产品</t>
  </si>
  <si>
    <t>著录项目变更申报书</t>
  </si>
  <si>
    <t>双方签字或盖章的转让合同</t>
  </si>
  <si>
    <t>乙公司签字或盖章的委托书</t>
  </si>
  <si>
    <t>国务院商务主管部门颁发的《技术出口许可证》</t>
  </si>
  <si>
    <t>刘某未在指定期限内答复审通知书，其复审请求被视为撤回</t>
  </si>
  <si>
    <t>专利复审委员会作出了维持驳回决定的复审决定</t>
  </si>
  <si>
    <t>一审人民法院依法撤销了专利复审委员会针对刘某复审请求作出的复审决定</t>
  </si>
  <si>
    <t>在作出复审决定前，刘某撤回了其复审请求</t>
  </si>
  <si>
    <t>已经完成实施发明创造所必需的主要技术图纸属于专利法所规定的作好了制造、使用的必要准备</t>
  </si>
  <si>
    <t>已经购买实施发明创造所必需的主要设备属于专利法所规定的作好了制造、使用的必要准备</t>
  </si>
  <si>
    <t>原有范围包括专利申请日前已有的生产规模</t>
  </si>
  <si>
    <t>原有范围包括利用专利申请日前已有的生产设备可以达到的生产规模</t>
  </si>
  <si>
    <t>根据权利要求1所述的散热器，其中还包括部件Z。</t>
  </si>
  <si>
    <t>根据权利要求1所述的散热器，其中不包括部件Y。</t>
  </si>
  <si>
    <t>根据权利要求1所述的散热器，其中用部件Z来替代部件Y。</t>
  </si>
  <si>
    <t>根据权利要求1所述的散热器，其中部件X由铜制成。</t>
  </si>
  <si>
    <t>中国内地居民向国家知识产权局提出PCT国际申请</t>
  </si>
  <si>
    <t>在中国内地没有营业所的香港公司向国家知识产局提出专利申请</t>
  </si>
  <si>
    <t>中国内地居民作为第一署名申请人与澳门居民共同向国家知识产权局提出专利申请</t>
  </si>
  <si>
    <t>在中国内地没有营业所的外国公司作为第一署名申请人与中国内地公司共同向国家知识产权局提出专利申请</t>
  </si>
  <si>
    <t>针对已被宣告无效的权利要求1所提出的任何无效宣告请求均不应当被受理</t>
  </si>
  <si>
    <t>鉴于乙已主动放弃了专利权，故任何人针对该专利再次提出的无效宣告请求，均不应当被受理</t>
  </si>
  <si>
    <t>甲以权利要求2相对于对比文件1不具备创造性为由再次提出无效宣告请求，应当被受理</t>
  </si>
  <si>
    <t>丙以权利要求2相对于对比文件2不具备创造性为由再次提出无效宣告请求，不应当被受理</t>
  </si>
  <si>
    <t>国际公布应当以英文或法文进行，因此国际局还需将该申请全部内容翻译成英文或法文进行国际公布</t>
  </si>
  <si>
    <t>申请人想通过撤回国际申请来避免国际公布，则该撤回通知应在国际公布的技术准备完成之前到达国际局</t>
  </si>
  <si>
    <t>如果申请人不要求提前公布，则该申请将在2015年2月8日之后迅速进行国际公布</t>
  </si>
  <si>
    <t>国际检索报告在国际公布的技术准备工作完成前已作出的，国际公布应当公布国际检索报告</t>
  </si>
  <si>
    <t>同样的发明创造可以同时被授予一项实用新型专利权和一项发明专利权</t>
  </si>
  <si>
    <t>在两件发明专利中存在保护范围相同的权利要求就构成重复授权</t>
  </si>
  <si>
    <t>为防止权利冲突，对于同样的发明创造，不能将多项专利权分别授予不同的申请人，但可以授予同一申请人</t>
  </si>
  <si>
    <t>两个以上的申请人同日（有优先权的，指优先权日）分别就同样的发明创造申请专利的，应当在收到国家知识产权局的通知后自行协商确定申请人</t>
  </si>
  <si>
    <t>丁某在2012年2月19日补充证据是符合规定的</t>
  </si>
  <si>
    <t>丁某在2012年2月25日补充证据是符合规定的</t>
  </si>
  <si>
    <t>丁某提交外文证据中文译文的期限是在口头审理辩论终结前</t>
  </si>
  <si>
    <t>丁某提交用于完善证据法定形式的公证文书的期限是在口头审理辩论终结前</t>
  </si>
  <si>
    <t>一种利用喜马拉雅山上的冰雪制造的无污染冰水</t>
  </si>
  <si>
    <t>一种通过对皮肤进行喷水和按摩而使皮肤焕发光泽的美容方法</t>
  </si>
  <si>
    <t>一种测量人体对极限严寒的耐受程度的方法</t>
  </si>
  <si>
    <t>一种测量企鹅对极限严寒的耐受程度的方法</t>
  </si>
  <si>
    <t>俯视图</t>
  </si>
  <si>
    <t>左视图</t>
  </si>
  <si>
    <t>后视图</t>
  </si>
  <si>
    <t>仰视图</t>
  </si>
  <si>
    <t>无论有多少共同权利人，对同一专利权只能颁发一份专利证书副本</t>
  </si>
  <si>
    <t>专利权终止后，国家知识产权局不再颁发专利证书副本</t>
  </si>
  <si>
    <t>颁发专利证书后，因专利权转移发生专利权人变更的，国家知识产权局不再向新专利权人颁发专利证书副本</t>
  </si>
  <si>
    <t>该油漆不具有防冻效果，其余性能稍有下降</t>
  </si>
  <si>
    <t>该油漆不具有防冻效果，其余性能不变</t>
  </si>
  <si>
    <t>该油漆仍具有防冻效果，其余性能不变</t>
  </si>
  <si>
    <t>该油漆不具有防冻效果，其余性能显著提高</t>
  </si>
  <si>
    <t>权利要求1和权利要求2</t>
  </si>
  <si>
    <t>权利要求1和权利要求3</t>
  </si>
  <si>
    <t>权利要求2和权利要求3</t>
  </si>
  <si>
    <t>权利要求1、权利要求2和权利要求3</t>
  </si>
  <si>
    <t>请求人在提出无效宣告请求时提出两项无效理由，在口头审理时可以放弃其中一项无效理由</t>
  </si>
  <si>
    <t>当事人有权自行与对方和解</t>
  </si>
  <si>
    <t>专利权人针对请求人提出的无效宣告请求主动缩小权利要求保护范围且相应的修改文本被专利复审委员会接受的，视为专利权人承认大于该保护范围的权利要求自提交修改之日起无效</t>
  </si>
  <si>
    <t>专利权人声明放弃部分权利要求的，视为专利权人承认请求人对该项权利要求的无效宣告请求</t>
  </si>
  <si>
    <t>甲乙之间应当订立书面的转让合同</t>
  </si>
  <si>
    <t>甲乙应当自订立转让合同之日起3个月内，向国务院专利行政部门办理登记手续</t>
  </si>
  <si>
    <t>甲乙向国务院专利行政部门办理登记手续的，应当出具商务主管部门颁发的有关证明文件</t>
  </si>
  <si>
    <t>该专利权的转让自合同订立之日起生效</t>
  </si>
  <si>
    <t>若该提前公布声明符合规定，则该申请在初步审查合格后立即进入公布准备</t>
  </si>
  <si>
    <t>若该提前公布声明符合规定，张某在该申请进入公布准备后要求撤销该提前公布声明的，该要求视为未提出，申请文件照常公布</t>
  </si>
  <si>
    <t>若该提前公布声明不符合规定，国家知识产权局应当发出补正通知书</t>
  </si>
  <si>
    <t>在针对请求人增加无效宣告理由的答复期限内，将权利要求书修改为“1、一种电机，特征为H、I、J、K和L。”</t>
  </si>
  <si>
    <t>在针对专利复审委员会引入的请求人未提及的无效宣告理由的答复期限内，将权利要求书修改为“1、一种电机，特征为H、I和J。”</t>
  </si>
  <si>
    <t>在口头审理辩论终结前，将权利要求书修改为“1、一种电机，特征为H、K和L。”</t>
  </si>
  <si>
    <t>为支持权利要求，说明书必须包括至少两个具体实施例</t>
  </si>
  <si>
    <t>如果权利要求的技术方案在说明书中存在一致性的表述，则权利要求必然得到说明书的支持</t>
  </si>
  <si>
    <t>仅在发明专利说明书或者附图中描述而在权利要求中未记载的技术方案，权利人在侵犯专利权纠纷案件中将其纳入专利权保护范围的，人民法院不予支持</t>
  </si>
  <si>
    <t>实用新型专利权的保护范围以其权利要求的内容为准，说明书及附图可以用于解释权利要求的内容</t>
  </si>
  <si>
    <t>外观设计专利权的保护范围以表示在图片或者照片中的该产品的外观设计为准，简要说明可以用于解释图片或者照片所表示的该产品的外观设计</t>
  </si>
  <si>
    <t>人民法院判定被诉侵权技术方案是否落入专利权的保护范围，应当审查权利人主张的权利要求所记载的全部技术特征</t>
  </si>
  <si>
    <t>申请人在收到补正通知书或者审查意见通知书后，应当在指定的期限内补正或者陈述意见</t>
  </si>
  <si>
    <t>申请人在对专利申请文件进行修改时，其修改的内容不得超出申请日提交的说明书和权利要求书记载的范围</t>
  </si>
  <si>
    <t>申请人在对补正通知书进行答复时，申请人有两个以上的，补正书上必须有全体申请人的签章</t>
  </si>
  <si>
    <t>基层人民法院</t>
  </si>
  <si>
    <t>中级人民法院</t>
  </si>
  <si>
    <t>高级人民法院</t>
  </si>
  <si>
    <t>最高人民法院</t>
  </si>
  <si>
    <t>同中华人民共和国国歌近似的</t>
  </si>
  <si>
    <t>同政府间国际组织的旗帜近似，但经该组织同意的</t>
  </si>
  <si>
    <t>带有欺骗性，容易使公众对商品的产地产生误认的</t>
  </si>
  <si>
    <t>同“红十字”的名称近似的</t>
  </si>
  <si>
    <t>汇编权</t>
  </si>
  <si>
    <t>修改权</t>
  </si>
  <si>
    <t>发行权</t>
  </si>
  <si>
    <t>起诉期间</t>
  </si>
  <si>
    <t>提交答辩状期间</t>
  </si>
  <si>
    <t>法庭调查期间</t>
  </si>
  <si>
    <t>成立不满一年的企业法人不具备完全民事行为能力</t>
  </si>
  <si>
    <t>十二岁的公民为限制民事权利能力人</t>
  </si>
  <si>
    <t>十三岁的公民进行的任何民事活动均无效</t>
  </si>
  <si>
    <t>十七岁的公民以自己的劳动收入为主要生活来源的，视为完全民事行为能力人</t>
  </si>
  <si>
    <t>深圳市</t>
  </si>
  <si>
    <t>广州市</t>
  </si>
  <si>
    <t>该案件应当公开审理</t>
  </si>
  <si>
    <t>该案件应当不公开审理</t>
  </si>
  <si>
    <t>该公司申请不公开审理的，该案件可以不公开审理</t>
  </si>
  <si>
    <t>只有该公司和王某协商一致，该案件才可以不公开审理</t>
  </si>
  <si>
    <t>货源标记</t>
  </si>
  <si>
    <t>由代理人和第三人负连带责任</t>
  </si>
  <si>
    <t>由代理人承担全部责任</t>
  </si>
  <si>
    <t>由第三人承担全部责任</t>
  </si>
  <si>
    <t>由代理人和第三人各承担百分之五十的责任</t>
  </si>
  <si>
    <t>甲人民法院</t>
  </si>
  <si>
    <t>乙人民法院</t>
  </si>
  <si>
    <t>甲、乙两个人民法院的共同上级人民法院</t>
  </si>
  <si>
    <t>甲、乙两个人民法院共同上级人民法院指定的法院</t>
  </si>
  <si>
    <t>自公告之日起三个月内向商标局提出异议</t>
  </si>
  <si>
    <t>自公告之日起三个月内向商标局申请复审</t>
  </si>
  <si>
    <t>自公告之日起三个月内向商标评审委员会提出异议</t>
  </si>
  <si>
    <t>自公告之日起三个月内请求商标评审委员会宣告该商标无效</t>
  </si>
  <si>
    <t>自商标注册之日起五年内请求商标局撤销该注册商标</t>
  </si>
  <si>
    <t>自商标注册之日起五年内请求商标评审委员会撤销该注册商标</t>
  </si>
  <si>
    <t>自商标注册之日起五年内请求商标局宣告该注册商标无效</t>
  </si>
  <si>
    <t>自商标注册之日起五年内请求商标评审委员会宣告该注册商标无效</t>
  </si>
  <si>
    <t>甲公司或乙公司</t>
  </si>
  <si>
    <t>甲公司和乙公司承担连带责任</t>
  </si>
  <si>
    <t>自收到通知之日起3个月内向国家知识产权局申请行政复议</t>
  </si>
  <si>
    <t>自收到通知之日起3个月内向国家知识产权局专利复审委员会请求复审</t>
  </si>
  <si>
    <t>自收到通知之日起3个月内向国家知识产权局专利复审委员会申诉</t>
  </si>
  <si>
    <t>自收到通知之日起3个月内直接向人民法院提起行政诉讼</t>
  </si>
  <si>
    <t>任何单位或者个人可以请求商标局宣告该注册商标无效</t>
  </si>
  <si>
    <t>任何单位或者个人可以向商标局申请撤销该注册商标</t>
  </si>
  <si>
    <t>任何单位或者个人可以请求商标评审委员会宣告该注册商标无效</t>
  </si>
  <si>
    <t>地方工商行政管理部门可以责令限期改正；期满不改正的，由商标局撤销该注册商标</t>
  </si>
  <si>
    <t>该合同有效</t>
  </si>
  <si>
    <t>海关总署</t>
  </si>
  <si>
    <t>权利人所在地海关</t>
  </si>
  <si>
    <t>有关婚姻关系的协议</t>
  </si>
  <si>
    <t>有关收养关系的协议</t>
  </si>
  <si>
    <t>有关委托代理关系的协议</t>
  </si>
  <si>
    <t>有关监护关系的协议</t>
  </si>
  <si>
    <t>甲地人民法院</t>
  </si>
  <si>
    <t>乙地人民法院</t>
  </si>
  <si>
    <t>丙地人民法院</t>
  </si>
  <si>
    <t>丁地人民法院</t>
  </si>
  <si>
    <t>张某对某行政机关作出的暂扣其许可证的行政处罚决定不服的</t>
  </si>
  <si>
    <t>王某对某行政机关作出的限制其人身自由的行政强制措施决定不服的</t>
  </si>
  <si>
    <t>赵某对某行政机关就其与某公司之间的民事纠纷作出的调解不服的</t>
  </si>
  <si>
    <t>李某对某行政机关作出的撤销其资格证的决定不服的</t>
  </si>
  <si>
    <t>经复议的案件，复议机关是被告</t>
  </si>
  <si>
    <t>同提起诉讼的具体行政行为有利害关系的其他公民、法人或者其他组织，可以作为第三人申请参加诉讼</t>
  </si>
  <si>
    <t>没有诉讼行为能力的公民，由其法定代理人代为诉讼</t>
  </si>
  <si>
    <t>某9岁儿童创作的短篇小说</t>
  </si>
  <si>
    <t>某城市交通电子地图</t>
  </si>
  <si>
    <t>某法律的官方英文译文</t>
  </si>
  <si>
    <t>以利诱手段获取他人商业秘密</t>
  </si>
  <si>
    <t>通过自行研究开发出与他人技术秘密相同的技术</t>
  </si>
  <si>
    <t>通过反向工程获得他人的技术秘密</t>
  </si>
  <si>
    <t>违反约定，允许他人使用其掌握的商业秘密</t>
  </si>
  <si>
    <t>该高校发布的招标公告为要约邀请</t>
  </si>
  <si>
    <t>该高校发布的招标公告为要约</t>
  </si>
  <si>
    <t>该专利代理机构提交的投标书为承诺</t>
  </si>
  <si>
    <t>该专利代理机构提交的投标书为要约</t>
  </si>
  <si>
    <t>行为人具有相应的民事行为能力</t>
  </si>
  <si>
    <t>采取书面形式</t>
  </si>
  <si>
    <t>意思表示真实</t>
  </si>
  <si>
    <t>不违反法律或者社会公共利益</t>
  </si>
  <si>
    <t>对乡人民政府的具体行政行为不服的，向其上一级地方人民政府申请行政复议</t>
  </si>
  <si>
    <t>对县人民政府的具体行政行为不服的，向该县人民政府申请行政复议</t>
  </si>
  <si>
    <t>对省人民政府的具体行政行为不服的，向该省人民政府申请行政复议</t>
  </si>
  <si>
    <t>对国务院部门的具体行政行为不服的，向国务院申请行政复议</t>
  </si>
  <si>
    <t>委托人申请注册的商标可能存在商标法规定不得注册情形的，商标代理机构应当明确告知委托人</t>
  </si>
  <si>
    <t>商标代理机构除对其代理服务申请商标注册外，不得申请注册其他商标</t>
  </si>
  <si>
    <t>商标代理机构对在代理过程中知悉的被代理人的商业秘密，负有保密义务</t>
  </si>
  <si>
    <t>商标局不受理张某的商标注册申请，张某不服的</t>
  </si>
  <si>
    <t>专利复审委员会宣告赵某的外观设计专利权无效，赵某不服的</t>
  </si>
  <si>
    <t>某县教育局从个体户李某处购置文具后拖欠其货款，李某不服的</t>
  </si>
  <si>
    <t>某县地方税务局对林某作出罚款1000元的处罚决定，林某不服的</t>
  </si>
  <si>
    <t>电影作品</t>
  </si>
  <si>
    <t>以类似摄制电影的方法创作的作品</t>
  </si>
  <si>
    <t>美术作品</t>
  </si>
  <si>
    <t>授予品种权的植物新品种应当具备新颖性、特异性、一致性、稳定性</t>
  </si>
  <si>
    <t>申请品种权的，应当提交请求书、说明书、该品种的照片以及权利要求书</t>
  </si>
  <si>
    <t>申请人可以在品种权授予前修改或者撤回品种权申请</t>
  </si>
  <si>
    <t>恶意串通，损害国家利益的</t>
  </si>
  <si>
    <t>违反法律或者社会公共利益的</t>
  </si>
  <si>
    <t>以合法形式掩盖非法目的的</t>
  </si>
  <si>
    <t>显失公平的</t>
  </si>
  <si>
    <t>要约已经到达受要约人</t>
  </si>
  <si>
    <t>要约人确定了承诺期限</t>
  </si>
  <si>
    <t>要约人明示要约不可撤销</t>
  </si>
  <si>
    <t>受要约人有理由认为要约是不可撤销的，并已经为履行合同作了准备工作</t>
  </si>
  <si>
    <t>代为变更诉讼请求</t>
  </si>
  <si>
    <t>代为申请保全证据</t>
  </si>
  <si>
    <t>代为提起反诉</t>
  </si>
  <si>
    <t>书证</t>
  </si>
  <si>
    <t>物证</t>
  </si>
  <si>
    <t>当事人的陈述</t>
  </si>
  <si>
    <t>勘验笔录</t>
  </si>
  <si>
    <t>甲公司应当将其商标使用许可报商标局备案，未经备案该商标使用许可不得对抗善意第三人</t>
  </si>
  <si>
    <t>甲公司应当监督乙公司使用该注册商标的商品质量</t>
  </si>
  <si>
    <t>乙公司必须在其使用该注册商标的商品上标明乙公司名称</t>
  </si>
  <si>
    <t>乙公司必须在其使用该注册商标的商品上标明商品产地</t>
  </si>
  <si>
    <t>金某自2013年2月14日起对该小说享有著作权</t>
  </si>
  <si>
    <t>该电影剧本的著作权由张某享有</t>
  </si>
  <si>
    <t>该电影作品的著作权由甲公司享有</t>
  </si>
  <si>
    <t>该电影作品的著作权由张某和周某共同享有</t>
  </si>
  <si>
    <t>赔偿请求人根据受到的不同损害，可以同时提出数项行政赔偿请求</t>
  </si>
  <si>
    <t>赔偿请求人可以在提起行政复议时一并提出行政赔偿请求</t>
  </si>
  <si>
    <t>存在共同赔偿义务机关的，赔偿请求人应当向所有共同赔偿义务机关同时要求赔偿</t>
  </si>
  <si>
    <t>人民法院审理行政赔偿案件时，赔偿请求人对自己提出的主张，应当提供证据</t>
  </si>
  <si>
    <t>法人应当有自己的名称、组织机构和场所</t>
  </si>
  <si>
    <t>提供格式条款一方免除其责任的条款无效</t>
  </si>
  <si>
    <t>商标注册申请人应当按规定的商品分类表填报使用商标的商品类别和商品名称，提出注册申请</t>
  </si>
  <si>
    <t>商标注册申请人可以通过一份申请就多个类别的商品申请注册同一商标</t>
  </si>
  <si>
    <t>商标注册申请等有关文件，可以以书面方式或者数据电文方式提出</t>
  </si>
  <si>
    <t>注册商标需要改变其标志的，应当申请更正</t>
  </si>
  <si>
    <t>法律规定由行政机关最终裁决的具体行政行为</t>
  </si>
  <si>
    <t>国家制定外交政策的行为</t>
  </si>
  <si>
    <t>行政机关对其工作人员的免职决定</t>
  </si>
  <si>
    <t>省人民政府制定的规章</t>
  </si>
  <si>
    <t>汇编作品的著作权由汇编人和原作品的著作权人共同享有</t>
  </si>
  <si>
    <t>除合同另有约定外，被许可人可以许可约定以外的第三人实施该专利</t>
  </si>
  <si>
    <t>被许可人应当按照约定的范围和期限，对让与人提供的技术中尚未公开的秘密部分，承担保密义务</t>
  </si>
  <si>
    <t>王某在垃圾箱里捡到一台破旧电视机，将其搬运回家</t>
  </si>
  <si>
    <t>因收留了一走失的宠物狗，赵某获得失主偿付的收留期间的喂养费用</t>
  </si>
  <si>
    <t>申请人申请行政复议，可以书面申请，也可以口头申请</t>
  </si>
  <si>
    <t>申请人申请行政复议，应当按规定缴纳申请费</t>
  </si>
  <si>
    <t>证据保全只能依当事人申请进行，人民法院不得主动采取保全措施</t>
  </si>
  <si>
    <t>在证据可能灭失的情况下，当事人可以在诉讼过程中申请保全证据</t>
  </si>
  <si>
    <t>因情况紧急，在证据可能灭失的情况下，利害关系人可以在提起诉讼前申请保全证据</t>
  </si>
  <si>
    <t>当事人申请保全证据的，人民法院可以要求其提供相应的担保</t>
  </si>
  <si>
    <t>代理期间届满</t>
  </si>
  <si>
    <t>代理事务完成</t>
  </si>
  <si>
    <t>作为被代理人的法人终止</t>
  </si>
  <si>
    <t>乙公司可以向人民法院请求以甲公司的名义代位行使甲公司对李某的债权</t>
  </si>
  <si>
    <t>乙公司代位权行使的范围为80万元</t>
  </si>
  <si>
    <t>乙公司行使代位权的必要费用，由甲公司负担</t>
  </si>
  <si>
    <t>人民法院应当拘传该鉴定人出庭作证</t>
  </si>
  <si>
    <t>该鉴定意见不得作为认定事实的根据</t>
  </si>
  <si>
    <t>张某可以要求该鉴定人返还鉴定费用</t>
  </si>
  <si>
    <t>人民法院应当责令张某确定其他鉴定人重新作出鉴定</t>
  </si>
  <si>
    <t>商标标志带有民族歧视性</t>
  </si>
  <si>
    <t>商标注册人在使用注册商标的过程中，自行改变注册商标</t>
  </si>
  <si>
    <t>商标是以欺骗手段取得注册的</t>
  </si>
  <si>
    <t>与著作权人订立著作权转让合同的，可以向著作权行政管理部门备案</t>
  </si>
  <si>
    <t>著作权转让合同中著作权人未明确转让的权利，未经著作权人同意，另一方当事人不得行使</t>
  </si>
  <si>
    <t>因不可抗力致使不能实现合同目的的，当事人可以解除合同</t>
  </si>
  <si>
    <t>当事人协商一致，可以解除合同</t>
  </si>
  <si>
    <t>合同解除的，合同的权利义务终止</t>
  </si>
  <si>
    <t>合同解除后，尚未履行的，终止履行</t>
  </si>
  <si>
    <t>当事人起诉到人民法院的民事纠纷，一律应当先行调解</t>
  </si>
  <si>
    <t>第一审普通程序中法庭辩论终结后，人民法院一律不再进行调解</t>
  </si>
  <si>
    <t>第二审人民法院审理上诉案件，可以进行调解</t>
  </si>
  <si>
    <t>调解达成协议的，人民法院制作的调解书经双方当事人签收后，即具有法律效力</t>
  </si>
  <si>
    <t>被撤销的注册商标，由商标局予以公告，该注册商标专用权自公告之日起终止</t>
  </si>
  <si>
    <t>被撤销的注册商标，由商标局予以公告，该注册商标专用权视为自始即不存在</t>
  </si>
  <si>
    <t>被宣告无效的注册商标，由商标局予以公告，该注册商标专用权自公告之日起终止</t>
  </si>
  <si>
    <t>被宣告无效的注册商标，由商标局予以公告，该注册商标专用权视为自始即不存在</t>
  </si>
  <si>
    <t>在行政复议过程中，行政复议的第三人不得查阅被申请人提出的书面答复</t>
  </si>
  <si>
    <t>著作权</t>
  </si>
  <si>
    <t>消除危险</t>
  </si>
  <si>
    <t>行政复议机关审理行政复议案件，不适用调解</t>
  </si>
  <si>
    <t>行政复议被申请人应当履行行政复议决定</t>
  </si>
  <si>
    <t>行政复议机关在申请人的行政复议请求范围内，不得作出对申请人更为不利的行政复议决定</t>
  </si>
  <si>
    <t>未经商标注册人的许可，在同一种商品上使用与其注册商标相同的商标的</t>
  </si>
  <si>
    <t>未经商标注册人同意，更换其注册商标并将该更换商标的商品又投入市场的</t>
  </si>
  <si>
    <t>故意为侵犯他人商标专用权行为提供便利条件，帮助他人实施侵犯商标专用权行为的</t>
  </si>
  <si>
    <t>未经商标注册人的许可，在类似商品上使用与其注册商标近似的商标，容易导致混淆的</t>
  </si>
  <si>
    <t>许可他人复制、发行录有其表演的录音录像制品，并获得报酬</t>
  </si>
  <si>
    <t>许可他人从现场直播和公开传送其现场表演，并获得报酬</t>
  </si>
  <si>
    <t>向人民法院请求保护民事权利的诉讼时效期间为二年，法律另有规定的除外</t>
  </si>
  <si>
    <t>超过诉讼时效期间，当事人自愿履行的，不受诉讼时效限制</t>
  </si>
  <si>
    <t>诉讼时效中止的，从中止时效的原因消除之日起，诉讼时效期间重新计算</t>
  </si>
  <si>
    <t>诉讼时效因提起诉讼、当事人一方提出要求或者同意履行义务而中断</t>
  </si>
  <si>
    <t>被告应当提供作出被诉具体行政行为所依据的规范性文件</t>
  </si>
  <si>
    <t>处以罚款</t>
  </si>
  <si>
    <t>某国家机关为执行公务在合理范围内使用赵某已经发表的作品</t>
  </si>
  <si>
    <t>某美术馆为保存版本的需要，将其收藏的白某画作进行复制</t>
  </si>
  <si>
    <t>某大学教授张某自行将美国某大学教材全文翻译成中文后低价发行</t>
  </si>
  <si>
    <t>某出版社将中国公民赵某已经发表的作品改成盲文出版</t>
  </si>
  <si>
    <t>债权人将合同的权利转让给第三人的，应当经债务人同意</t>
  </si>
  <si>
    <t>债权人将合同的权利转让给第三人的，应当通知债务人</t>
  </si>
  <si>
    <t>债务人将合同的义务转移给第三人的，应当经债权人同意</t>
  </si>
  <si>
    <t>债务人将合同的义务转移给第三人的，可以不经债权人同意</t>
  </si>
  <si>
    <t>录音录像制作者使用他人作品制作录音录像制品，应当取得著作权人许可，并支付报酬</t>
  </si>
  <si>
    <t>录音制作者使用他人已经合法录制为录音制品的音乐作品制作录音制品，可以不经著作权人许可，无需支付报酬</t>
  </si>
  <si>
    <t>录音录像制作者制作录音录像制品，应当同表演者订立合同，并支付报酬</t>
  </si>
  <si>
    <t>录音录像制作者对其制作的录音录像制品，享有许可他人通过信息网络向公众传播并获得报酬的权利</t>
  </si>
  <si>
    <t>发生法律效力的民事判决，由作出生效判决的人民法院或者与该人民法院同级的被执行的财产所在地人民法院执行</t>
  </si>
  <si>
    <t>当事人认为执行行为违反法律规定的，可以向负责执行的人民法院提出书面异议</t>
  </si>
  <si>
    <t>当事人认为执行行为违反法律规定的，可以向作出生效判决的人民法院提出书面异议</t>
  </si>
  <si>
    <t>驰名商标应当根据当事人的请求，作为处理涉及商标案件需要认定的事实进行认定</t>
  </si>
  <si>
    <t>在美国有住所的中国公民</t>
  </si>
  <si>
    <t>在美国没有住所的中国公民</t>
  </si>
  <si>
    <t>在美国有营业所的中国企业</t>
  </si>
  <si>
    <t>在美国没有营业所的中国企业</t>
  </si>
  <si>
    <t>上级人民法院对下级人民法院已经发生法律效力的判决，发现违反法律、法规规定的，有权提审</t>
  </si>
  <si>
    <t>上级人民法院对下级人民法院已经发生法律效力的判决，发现违反法律、法规规定的，有权指令下级人民法院再审</t>
  </si>
  <si>
    <t>人民检察院对人民法院已经发生法律效力的判决，发现违反法律、法规规定的，有权裁定撤销判决</t>
  </si>
  <si>
    <t>人民检察院对人民法院已经发生法律效力的判决，发现违反法律、法规规定的，有权按照审判监督程序提出抗诉</t>
  </si>
  <si>
    <t>软件著作权人应当向国务院著作权行政管理部门认定的软件登记机构办理登记，其著作权自登记之日起产生</t>
  </si>
  <si>
    <t>自然人的软件著作权保护期为50年，截止于软件首次发表后第50年的12月31日</t>
  </si>
  <si>
    <t>排他性的返授条件</t>
  </si>
  <si>
    <t>强迫性的一揽子授予许可</t>
  </si>
  <si>
    <t>制止对知识产权有效性提出质疑的条件</t>
  </si>
  <si>
    <t>禁止被许可方将专利产品出口至许可方享有专利的另一成员境内</t>
  </si>
  <si>
    <t>拍卖公告</t>
  </si>
  <si>
    <t>招标公告</t>
  </si>
  <si>
    <t>寄送的价目表</t>
  </si>
  <si>
    <t>招股说明书</t>
  </si>
  <si>
    <t>核准注册之日</t>
  </si>
  <si>
    <t>植物新品种</t>
  </si>
  <si>
    <t>被代理人取得民事行为能力</t>
  </si>
  <si>
    <t>没收、销毁侵权商品</t>
  </si>
  <si>
    <t>判定侵权赔偿数额</t>
  </si>
  <si>
    <t>姓名权</t>
  </si>
  <si>
    <t>名称权</t>
  </si>
  <si>
    <t>名誉权</t>
  </si>
  <si>
    <t>荣誉权</t>
  </si>
  <si>
    <t>下列关于专利权评价报告的说法哪个是正确的？</t>
    <phoneticPr fontId="1" type="noConversion"/>
  </si>
  <si>
    <t>下列哪项从属权利要求的撰写符合相关规定？</t>
    <phoneticPr fontId="1" type="noConversion"/>
  </si>
  <si>
    <t>下列哪个单位或者个人可以作为专利法规定的发明人或者设计人？</t>
    <phoneticPr fontId="1" type="noConversion"/>
  </si>
  <si>
    <t>下列关于答复审查意见通知书的说法哪个是正确的？</t>
    <phoneticPr fontId="1" type="noConversion"/>
  </si>
  <si>
    <t>下列关于诉前证据保全的说法哪个是正确的？</t>
    <phoneticPr fontId="1" type="noConversion"/>
  </si>
  <si>
    <t>下列关于单一性的说法哪个是正确的？</t>
    <phoneticPr fontId="1" type="noConversion"/>
  </si>
  <si>
    <t>因当事人延误了下列哪个期限而导致其权利丧失的，可以予以恢复？</t>
    <phoneticPr fontId="1" type="noConversion"/>
  </si>
  <si>
    <t>某发明专利申请的申请日为2010年3月25日，优先权日为2009年3月26日。国家知识产权局于2012年11月23日发出授权通知书，2013年2月27日公告授予专利权。该专利权的期限何时届满？</t>
    <phoneticPr fontId="1" type="noConversion"/>
  </si>
  <si>
    <t>下列哪个外观设计专利申请中写明的使用外观设计产品名称是正确的？</t>
    <phoneticPr fontId="1" type="noConversion"/>
  </si>
  <si>
    <t>发明专利权授予先完成发明的人</t>
    <phoneticPr fontId="1" type="noConversion"/>
  </si>
  <si>
    <t>发明专利权申请经初步审查合格，自申请日起满18个月公告授权</t>
    <phoneticPr fontId="1" type="noConversion"/>
  </si>
  <si>
    <t>发明专利申请的优先权期限是12个月</t>
    <phoneticPr fontId="1" type="noConversion"/>
  </si>
  <si>
    <t>发明专利权保护针对产品或者其改进所提出的技术方案</t>
    <phoneticPr fontId="1" type="noConversion"/>
  </si>
  <si>
    <t>识别码</t>
    <phoneticPr fontId="1" type="noConversion"/>
  </si>
  <si>
    <t xml:space="preserve"> 某发明专利申请的权利要求如下:
“1.一种组合物，包括化合物X。
2.一种治疗咽喉疾病的药物，包括化合物X、化合物Y。
3.根据权利要求2所述的药物，还包括成分Z。
4.一种制备权利要求2所述药物的方法，包括在工艺条件M下混合药物成分。
5.一种制备权利要求3所述药物的方法，包括在工艺条件N下混合药物成分。”
其中，X是特定技术特征，Y、Z、M、N不是特定技术特征。下列说法哪些是正确的？</t>
    <phoneticPr fontId="1" type="noConversion"/>
  </si>
  <si>
    <t>设计2</t>
    <phoneticPr fontId="1" type="noConversion"/>
  </si>
  <si>
    <t xml:space="preserve"> 某发明专利申请权利要求如下:
“1.一种启瓶器，包括支撑件、压盖、横杆和密封体，其特征在于所述支撑件上有一个V型槽。
2.根据权利要求1所述的启瓶器，其特征在于所述V型槽的角度为90至120度。
3.根据权利要求1所述的启瓶器，其特征在于所述副支架由导入段、密封段和上腔构成。
4.根据权利要求1或2所述的启瓶器，其特征在于所述压盖由金属制成。
5.根据权利要求1或4所述的启瓶器，其特征在于所述密封体由有弹性的有机材料制造而成。”
下列哪些权利要求的撰写不符合规定？</t>
    <phoneticPr fontId="1" type="noConversion"/>
  </si>
  <si>
    <t>2008年5月15日</t>
    <phoneticPr fontId="1" type="noConversion"/>
  </si>
  <si>
    <t>2008年6月10日</t>
    <phoneticPr fontId="1" type="noConversion"/>
  </si>
  <si>
    <t>2008年6月27日</t>
    <phoneticPr fontId="1" type="noConversion"/>
  </si>
  <si>
    <t>2008年12月10日</t>
    <phoneticPr fontId="1" type="noConversion"/>
  </si>
  <si>
    <t>2005年4月2日</t>
    <phoneticPr fontId="1" type="noConversion"/>
  </si>
  <si>
    <t>2007年3月1日</t>
    <phoneticPr fontId="1" type="noConversion"/>
  </si>
  <si>
    <t>2007年4月18日</t>
    <phoneticPr fontId="1" type="noConversion"/>
  </si>
  <si>
    <t>2007年5月19日</t>
    <phoneticPr fontId="1" type="noConversion"/>
  </si>
  <si>
    <t>40%</t>
    <phoneticPr fontId="1" type="noConversion"/>
  </si>
  <si>
    <t>50%</t>
    <phoneticPr fontId="1" type="noConversion"/>
  </si>
  <si>
    <t>60%</t>
    <phoneticPr fontId="1" type="noConversion"/>
  </si>
  <si>
    <t>2028年4月7日</t>
    <phoneticPr fontId="1" type="noConversion"/>
  </si>
  <si>
    <t>2028年4月10日</t>
    <phoneticPr fontId="1" type="noConversion"/>
  </si>
  <si>
    <t>2029年11月27日</t>
    <phoneticPr fontId="1" type="noConversion"/>
  </si>
  <si>
    <t>2030年6月18日</t>
    <phoneticPr fontId="1" type="noConversion"/>
  </si>
  <si>
    <t>2009年6月30日</t>
    <phoneticPr fontId="1" type="noConversion"/>
  </si>
  <si>
    <t>2009年7月1日</t>
    <phoneticPr fontId="1" type="noConversion"/>
  </si>
  <si>
    <t>2010年6月30日</t>
    <phoneticPr fontId="1" type="noConversion"/>
  </si>
  <si>
    <t>2010年7月1日</t>
    <phoneticPr fontId="1" type="noConversion"/>
  </si>
  <si>
    <t>201120276239.3</t>
    <phoneticPr fontId="1" type="noConversion"/>
  </si>
  <si>
    <t>201210233747.2</t>
    <phoneticPr fontId="1" type="noConversion"/>
  </si>
  <si>
    <t>201330498971.X</t>
    <phoneticPr fontId="1" type="noConversion"/>
  </si>
  <si>
    <t>201290000806.5</t>
    <phoneticPr fontId="1" type="noConversion"/>
  </si>
  <si>
    <t>2029年3月26日</t>
    <phoneticPr fontId="1" type="noConversion"/>
  </si>
  <si>
    <t>2030年3月25日</t>
    <phoneticPr fontId="1" type="noConversion"/>
  </si>
  <si>
    <t>2032年11月23日</t>
    <phoneticPr fontId="1" type="noConversion"/>
  </si>
  <si>
    <t>2033年3月27日</t>
    <phoneticPr fontId="1" type="noConversion"/>
  </si>
  <si>
    <t>2011年9月27日</t>
    <phoneticPr fontId="1" type="noConversion"/>
  </si>
  <si>
    <t>2012年9月27日</t>
    <phoneticPr fontId="1" type="noConversion"/>
  </si>
  <si>
    <t>2013年9月27日</t>
    <phoneticPr fontId="1" type="noConversion"/>
  </si>
  <si>
    <t>2010年11月27日</t>
    <phoneticPr fontId="1" type="noConversion"/>
  </si>
  <si>
    <t>2012年5与9日</t>
    <phoneticPr fontId="1" type="noConversion"/>
  </si>
  <si>
    <t>2012年5与10日</t>
    <phoneticPr fontId="1" type="noConversion"/>
  </si>
  <si>
    <t>2012年6与15日</t>
    <phoneticPr fontId="1" type="noConversion"/>
  </si>
  <si>
    <t>2013年1与25日</t>
    <phoneticPr fontId="1" type="noConversion"/>
  </si>
  <si>
    <t>2012年3月1日</t>
    <phoneticPr fontId="1" type="noConversion"/>
  </si>
  <si>
    <t>2012年11月1日</t>
    <phoneticPr fontId="1" type="noConversion"/>
  </si>
  <si>
    <t>2012年12月31日</t>
    <phoneticPr fontId="1" type="noConversion"/>
  </si>
  <si>
    <t>2044年2月8日</t>
    <phoneticPr fontId="1" type="noConversion"/>
  </si>
  <si>
    <t>2046年12月31日</t>
    <phoneticPr fontId="1" type="noConversion"/>
  </si>
  <si>
    <t>2051年9月17日</t>
    <phoneticPr fontId="1" type="noConversion"/>
  </si>
  <si>
    <t>专利法</t>
    <phoneticPr fontId="1" type="noConversion"/>
  </si>
  <si>
    <t>相关法</t>
    <phoneticPr fontId="1" type="noConversion"/>
  </si>
  <si>
    <t>某开办专利代理业务的律师事务所   | 四年   | 15人 | 未通过</t>
    <phoneticPr fontId="1" type="noConversion"/>
  </si>
  <si>
    <t>某专利代理事务所（普通合伙）     | 一年半 | 8人  | 通过</t>
    <phoneticPr fontId="1" type="noConversion"/>
  </si>
  <si>
    <t>某知识产权代理有限公司           | 三年  | 13人  | 通过</t>
    <phoneticPr fontId="1" type="noConversion"/>
  </si>
  <si>
    <t>联系人一栏填写为“汤姆？马克”</t>
    <phoneticPr fontId="1" type="noConversion"/>
  </si>
  <si>
    <t>专利法条约</t>
  </si>
  <si>
    <t>专利合作条约</t>
  </si>
  <si>
    <t>国际专利分类斯特拉斯堡协定</t>
  </si>
  <si>
    <t>我国对发明专利申请实行实质审查制</t>
  </si>
  <si>
    <t>授予实用新型专利权的决定公告后，任何人均可以请求国家知识产权局作出实用新型检索报告</t>
  </si>
  <si>
    <t>国家知识产权局及其专利复审委员会应当按照客观、公正、准确、及时的要求，依法处理有关专利的申请和请求</t>
  </si>
  <si>
    <t>在专利申请公布或者公告前，国家知识产权局的工作人员及有关人员对其内容负有保密责任</t>
  </si>
  <si>
    <t>根雕</t>
  </si>
  <si>
    <t>需要放大镜才能识别的微雕产品</t>
  </si>
  <si>
    <t>活动售报亭</t>
  </si>
  <si>
    <t>《清明上河图》的原作</t>
  </si>
  <si>
    <t>王某和李某</t>
  </si>
  <si>
    <t>由王某和李某协商确定</t>
  </si>
  <si>
    <t>发明人和设计人既可以是自然人，也可以是法人</t>
  </si>
  <si>
    <t>发明人或者设计人有权在专利文件中写明自己是发明人或者设计人</t>
  </si>
  <si>
    <t>在完成发明创造的过程中，只负责管理和维护实验设备的人员不是发明人或者设计人</t>
  </si>
  <si>
    <t>发明人和设计人就其完成的任何发明创造均有权申请专利</t>
  </si>
  <si>
    <t>专利代理人在从事专利代理业务期间不得申请专利</t>
  </si>
  <si>
    <t>专利代理人在脱离专利代理业务后一年内不得申请专利</t>
  </si>
  <si>
    <t>专利代理人在脱离专利代理业务后二年内不得申请专利</t>
  </si>
  <si>
    <t>专利代理人在脱离专利代理业务后三年内不得申请专利</t>
  </si>
  <si>
    <t>在我国境内只设有代表处的美国公司</t>
  </si>
  <si>
    <t>在英国境内有经常居所的老挝人</t>
  </si>
  <si>
    <t>营业所设在法国的企业</t>
  </si>
  <si>
    <t>在我国境内有经常居所的无国籍人</t>
  </si>
  <si>
    <t>在专利授权公告半年后发给吴某2000元奖金</t>
  </si>
  <si>
    <t>在专利权有效期内，实施专利后，每年从实施该专利所得利润纳税后提取3%作为报酬支付给吴某</t>
  </si>
  <si>
    <t>在专利权有效期内，实施专利后，每年从实施该专利所得利润纳税后提取0.2%作为报酬支付给吴某</t>
  </si>
  <si>
    <t>钱某在执行该公司的任务过程中完成的发明创造，申请专利的权利属于公司</t>
  </si>
  <si>
    <t>钱某主要利用该公司的设备所完成的发明创造，如果钱某与该公司没有签订相关合同，则申请专利的权利属于该公司</t>
  </si>
  <si>
    <t>钱某利用该公司对外公开的技术资料所作的与该公司的任务无关的发明创造，申请专利的权利属于钱某</t>
  </si>
  <si>
    <t>钱某在离开该公司一年内所作的与其在该公司承担本职工作相关的发明创造，申请专利的权利属于钱某</t>
  </si>
  <si>
    <t>丙</t>
  </si>
  <si>
    <t>甲、乙、丙共同享有</t>
  </si>
  <si>
    <t>章某私下接受好友徐某的委托，代理其申请专利，并收取了代理费</t>
  </si>
  <si>
    <t>章某在从事专利代理业务期间，以自己的名义申请了一项外观设计专利</t>
  </si>
  <si>
    <t>章某将其在从事专利代理业务中了解的未公开的发明创造内容告诉了好友徐某</t>
  </si>
  <si>
    <t>章某在该代理公司从事专利代理业务期间，报名参加国家知识产权局招聘公务员的考试</t>
  </si>
  <si>
    <t>申请设立办事机构的专利代理机构应当具有5名以上专利代理人</t>
  </si>
  <si>
    <t>合伙制专利代理机构应当由3名以上合伙人共同出资发起</t>
  </si>
  <si>
    <t>有限责任制专利代理机构应当由5名以上股东共同出资发起</t>
  </si>
  <si>
    <t>专利代理机构的合伙人或者股东应当能够专职从事专利代理业务</t>
  </si>
  <si>
    <t>专利复审委员会就无效宣告请求做出决定之后，他人又以同样的理由和证据提出无效宣告请求的，专利复审委员会不予受理</t>
  </si>
  <si>
    <t>在无效宣告程序中，专利复审委员会指定的期限不得延长</t>
  </si>
  <si>
    <t>无效宣告请求人在无效宣告审查决定作出之前可以撤回无效宣告请求</t>
  </si>
  <si>
    <t>当事人未在指定期限内答复专利复审委员会发出的转送文件通知书或者无效宣告请求审查通知的，不影响专利复审委员审理</t>
  </si>
  <si>
    <t>甲可以在2005年3月11日至2006年6月16日之间，就乙的行为向人民法院提起诉讼</t>
  </si>
  <si>
    <t>乙不必就其在2005年3月11日前实施该发明的行为向甲支付任何费用</t>
  </si>
  <si>
    <t>甲可以在2005年3月11日至2006年6月16日之间，要求仍在实施该发明的乙支付适当的费用</t>
  </si>
  <si>
    <t>如果乙在2006年6月16日后仍继续实施该发明，则甲可以对乙提起侵权诉讼</t>
  </si>
  <si>
    <t>一种内窥镜诊断方法</t>
  </si>
  <si>
    <t>一种日历的编排方法</t>
  </si>
  <si>
    <t>一种移动电话机的操作说明</t>
  </si>
  <si>
    <t>一种实现核变换方法的设备</t>
  </si>
  <si>
    <t>无法认定其公开日</t>
  </si>
  <si>
    <t>乙于2003年2月14日在日本提出的发明专利申请，该申请于2004年9月17日公布</t>
  </si>
  <si>
    <t>乙于2003年2月21日提出的PCT国际申请，国际公布日为2004年10月8日，进入中国国家阶段日为2005年3月1日，中国国家公布日为2005年8月1日</t>
  </si>
  <si>
    <t>乙于2003年3月14日在我国提出的一件发明专利申请，该申请于2004年10月15日公布</t>
  </si>
  <si>
    <t>甲于2003年3月1日在我国提出的一件实用新型专利申请，该申请于2004年6月3日被公告授予专利权</t>
  </si>
  <si>
    <t>在提交申请文件的同时</t>
  </si>
  <si>
    <t>在2006年5月11日前</t>
  </si>
  <si>
    <t>在2006年5月26日前</t>
  </si>
  <si>
    <t>在提出实质审查请求后的三个月内</t>
  </si>
  <si>
    <t>甲的发明在其申请日前已经被出版物公开，因此不能被授予专利权</t>
  </si>
  <si>
    <t>甲的发明享有六个月的新颖性宽限期，因此并不丧失新颖性</t>
  </si>
  <si>
    <t>乙的发明属于独立做出，因此可以被授予专利权</t>
  </si>
  <si>
    <t>乙的发明丧失了新颖性，因此不能被授予专利权</t>
  </si>
  <si>
    <t>直接授予甲</t>
  </si>
  <si>
    <t>直接授予乙</t>
  </si>
  <si>
    <t>直接授予甲和乙</t>
  </si>
  <si>
    <t>授予甲和乙协商确定的申请人</t>
  </si>
  <si>
    <t>他人就相同主题在我国提出另外一件实用新型专利申请</t>
  </si>
  <si>
    <t>他人将相同主题的发明创造在一本国外刊物上公开</t>
  </si>
  <si>
    <t>一家企业在我国境内实施相同主题的发明创造</t>
  </si>
  <si>
    <t>其作为优先权基础的在先申请在外国被授予专利权</t>
  </si>
  <si>
    <t>一种由植物材料A经过步骤X、Y和Z加工处理制得的组合物，其特征在于该组合物可以杀菌</t>
  </si>
  <si>
    <t>一种杀菌组合物，该组合物由植物材料A经过步骤X、Y和Z加工处理制得</t>
  </si>
  <si>
    <t>一种制备杀菌组合物的方法，该方法包括将植物材料A经过步骤X、Y和Z加工处理</t>
  </si>
  <si>
    <t>一种杀菌方法，包括使用有效量的由植物材料A经过步骤X、Y和Z加工处理制得的一种组合物</t>
  </si>
  <si>
    <t>如果甲在2005年4月2日撤回了其申请，则乙申请的新颖性不受影响</t>
  </si>
  <si>
    <t>如果甲的申请在2006年9月8日公布，随后甲撤回其申请，则乙申请的新颖性会受到影响</t>
  </si>
  <si>
    <t>如果甲在2005年5月11日撤回了其申请，则乙申请的新颖性会受到影响</t>
  </si>
  <si>
    <t>如果甲在2005年4月2日撤回其申请后，又于2005年5月8日提出了另一件相关的申请，并要求了其2005年3月28日申请的优先权，则其新申请公布后，乙申请的新颖性会受到影响</t>
  </si>
  <si>
    <t>所属技术领域的技术人员不是真实存在的人</t>
  </si>
  <si>
    <t>所属技术领域的技术人员不具有创造能力</t>
  </si>
  <si>
    <t>所属技术领域的技术人员知晓申请日或者优先权日之前所有技术领域的普通技术知识</t>
  </si>
  <si>
    <t>所属技术领域的技术人员能够获知所属技术领域中所有的现有技术，并且具有应用申请日或者优先权日之前的常规实验的手段和能力</t>
  </si>
  <si>
    <t>一种采用外科手术从活牛身体上摘取牛黄的方法</t>
  </si>
  <si>
    <t>一种通过逐渐降低羊的体温以测量其耐寒程度的方法</t>
  </si>
  <si>
    <t>一种用于实施外科手术方法的微型机器人</t>
  </si>
  <si>
    <t>一种会使患者服用后食欲减退的治疗肺炎的药品</t>
  </si>
  <si>
    <t>由于屏风厂享有外观设计专利权，因此并不侵犯陈某的著作权</t>
  </si>
  <si>
    <t>陈某可以以屏风厂的外观设计专利权与其在先取得的合法权利相冲突为由，向专利复审委员会请求宣告屏风厂的专利权无效</t>
  </si>
  <si>
    <t>由于陈某的作品没有公开发表，因此不影响屏风厂外观设计申请的新颖性，该外观设计专利权不应当被宣告无效</t>
  </si>
  <si>
    <t>陈某可以其著作权受到侵害为由，直接向人民法院提起诉讼，要求屏风厂承担侵权责任</t>
  </si>
  <si>
    <t>申请专利的权利应当属于甲研究所</t>
  </si>
  <si>
    <t>申请专利的权利应当属于乙公司</t>
  </si>
  <si>
    <t>申请专利的权利应当属于甲研究所和乙公司共有</t>
  </si>
  <si>
    <t>申请专利的权利应当属于甲研究所和乙公司所派技术人员共有</t>
  </si>
  <si>
    <t>独立权利要求不具有新颖性，从属于该独立权利要求的从属权利要求有可能具有新颖性</t>
  </si>
  <si>
    <t>独立权利要求具有新颖性，从属于该独立权利要求的从属权利要求有可能不具有新颖性</t>
  </si>
  <si>
    <t>从属权利要求不具有创造性，其所从属的独立权利要求不能具有创造性</t>
  </si>
  <si>
    <t>从属权利要求不具有实用性，其所从属的独立权利要求有可能具有实用性</t>
  </si>
  <si>
    <t>技术领域应当是要求保护的发明或者实用新型技术方案所属或者直接应用的具体技术领域</t>
  </si>
  <si>
    <t>技术领域应当是要求保护的发明或者实用新型技术方案所属具体技术领域的上位技术领域</t>
  </si>
  <si>
    <t>技术领域中需要写入所要求保护的发明或者实用新型独立权利要求技术方案中的区别技术特征</t>
  </si>
  <si>
    <t>技术领域应当是要求保护的发明或者实用新型技术方案相邻的技术领域</t>
  </si>
  <si>
    <t>说明书摘要是一种技术情报</t>
  </si>
  <si>
    <t>说明书摘要属于发明原始公开的内容</t>
  </si>
  <si>
    <t>说明书摘要可以包括摘要附图</t>
  </si>
  <si>
    <t>灭害灵</t>
  </si>
  <si>
    <t>床上用品</t>
  </si>
  <si>
    <t>手风琴</t>
  </si>
  <si>
    <t>文具</t>
  </si>
  <si>
    <t>右视图</t>
  </si>
  <si>
    <t>权利要求1与权利要求3不具有单一性</t>
  </si>
  <si>
    <t>权利要求1与权利要求4不具有单一性</t>
  </si>
  <si>
    <t>权利要求2与权利要求3不具有单一性</t>
  </si>
  <si>
    <t>权利要求3与权利要求4不具有单一性</t>
  </si>
  <si>
    <t>权利要求1至5具有单一性</t>
  </si>
  <si>
    <t>权利要求1至4具有单一性</t>
  </si>
  <si>
    <t>权利要求1至3具有单一性</t>
  </si>
  <si>
    <t>权利要求3与权利要求5具有单一性</t>
  </si>
  <si>
    <t>通过重组DNA技术由普通棉花获得的转基因棉花品种</t>
  </si>
  <si>
    <t>一种编排英汉词典的方法，该方法是根据英文单词使用频率的高低顺序进行编排</t>
  </si>
  <si>
    <t>通过高能加速器获得的一种新的铕同位素</t>
  </si>
  <si>
    <t>记载着计算机程序的光盘，虽然对该光盘本身的物理特性没有作出任何改进，但将该光盘上的程序装入到计算机后能使该计算机处理图像信息的功能得到增强</t>
  </si>
  <si>
    <t>新开发产品的使用方法或用途</t>
  </si>
  <si>
    <t>产品的透明部分</t>
  </si>
  <si>
    <t>产品的性能和结构</t>
  </si>
  <si>
    <t>请求保护的外观设计包含有色彩</t>
  </si>
  <si>
    <t>无论甲与乙签订的是何种类型的实施许可合同，甲都可以单独向人民法院提出申请</t>
  </si>
  <si>
    <t>如果甲与乙签订的是独占实施许可合同，则乙可以单独向人民法院提出申请</t>
  </si>
  <si>
    <t>如果甲与乙签订的是排他实施许可合同，则在甲不申请的情况下，乙可以单独向人民法院提出申请</t>
  </si>
  <si>
    <t>即使甲与乙签订的是普通实施许可合同，乙也可以单独向人民法院提出申请</t>
  </si>
  <si>
    <t>缴纳年费的期限</t>
  </si>
  <si>
    <t>判断申请专利的发明是否具有创造性</t>
  </si>
  <si>
    <t>判断申请专利的外观设计是否与他人在先取得的合法权利相冲突</t>
  </si>
  <si>
    <t>发明专利申请请求实质审查的期限</t>
  </si>
  <si>
    <t>申请人于2005年7月29日打电话给国家知识产权局，请求延期答复审查意见通知书。之后于8月3日提交延长期限请求书，并缴纳了延长期限请求费</t>
  </si>
  <si>
    <t>申请人于2005年5月27日提交延长期限请求书，并于该日后的2个月内缴纳了延长期限请求费</t>
  </si>
  <si>
    <t>申请人于2005年8月2日提交延长期限请求书，并于该日后1个月内缴纳了延长期限请求费</t>
  </si>
  <si>
    <t>申请人于2005年7月1日提交延长期限请求书，并于该日后1个月内缴纳了延长期限请求费</t>
  </si>
  <si>
    <t>专利申请类别(发明、实用新型或者外观设计)不明确或者难以确定</t>
  </si>
  <si>
    <t>请求书中缺少申请人的地址</t>
  </si>
  <si>
    <t>说明书使用日文撰写</t>
  </si>
  <si>
    <t>发明或者实用新型专利申请缺少说明书摘要</t>
  </si>
  <si>
    <t>本国人和外国人共同申请专利且第一署名人是外国人的，应当委托国家知识产权局指定的专利代理机构办理</t>
  </si>
  <si>
    <t>港澳台法人申请专利的，应当委托国家知识产权局指定的专利代理机构办理</t>
  </si>
  <si>
    <t>中国个人作为第一申请人与外国个人共同申请专利的，可以不委托专利代理机构</t>
  </si>
  <si>
    <t>港澳台个人申请专利的，可以不委托专利代理机构，但应通过其内地亲友办理各种专利事务</t>
  </si>
  <si>
    <t>申请人有两人以上且未委托专利代理机构的，应当指定一人为代表人，被指定的代表人必须是申请人之一</t>
  </si>
  <si>
    <t>除申请人在请求书中另有声明外，以请求书中的第一申请人(即第一署名人)为代表人</t>
  </si>
  <si>
    <t>代表人有权代表共同申请人办理委托专利代理、要求提前公开的手续</t>
  </si>
  <si>
    <t>申请人为法人的，代表人就是其指定的联系人</t>
  </si>
  <si>
    <t>李某不可以增加优先权要求，优先权要求只能在提交专利申请的同时提出</t>
  </si>
  <si>
    <t>李某可以增加优先权要求，但需要提交新的发明专利请求书</t>
  </si>
  <si>
    <t>李某不可以增加优先权要求，该增加的优先权要求超出了十二个月期限</t>
  </si>
  <si>
    <t>李某可以增加优先权要求，但需提交一份著录项目变更申报书</t>
  </si>
  <si>
    <t>外观设计专利申请不能作为本国优先权的基础</t>
  </si>
  <si>
    <t>要求本国优先权的实用新型专利申请，其在先申请只能是实用新型专利申请</t>
  </si>
  <si>
    <t>要求本国优先权的发明专利申请，其在先申请可以是实用新型专利申请</t>
  </si>
  <si>
    <t>要求外国优先权的实用新型专利申请，其在先申请既可以是实用新型专利申请，也可以是发明专利申请</t>
  </si>
  <si>
    <t>应当根据发明专利申请说明书背景技术部分的描述确定最接近的现有技术</t>
  </si>
  <si>
    <t>只有在发明具备新颖性的条件下才判断该发明是否具有创造性</t>
  </si>
  <si>
    <t>评价发明是否具有创造性，只需要考虑其技术方案和要解决的技术问题</t>
  </si>
  <si>
    <t>如果发明所产生的技术效果与现有技术相同，即可得出该发明不具有创造性的结论</t>
  </si>
  <si>
    <t>初步审查按照与一般发明专利申请不同的基准进行</t>
  </si>
  <si>
    <t>初步审查合格的保密专利申请不予公布</t>
  </si>
  <si>
    <t>实质审按照与一般发明专利申请相同的基准进行</t>
  </si>
  <si>
    <t>对保密专利申请授予专利权不进行任何形式的公告</t>
  </si>
  <si>
    <t>原说明书和权利要求书仅公开了“弹簧”，修改后的说明书和权利要求书将“弹簧”改为“弹性部件”。</t>
  </si>
  <si>
    <t>原说明书和独立权利要求1仅公开了“电绝缘支持物”，从属权利要求2将所引用的权利要求1中的“电绝缘支持物”进一步限定为“不导电塑料支持物”，修改后的说明书增加新内容：“该电绝缘支持物可以是不导电塑料支持物”。</t>
  </si>
  <si>
    <t>原说明书和权利要求书对其中所述“夹持物”没有定义和解释，修改后的说明书对该“夹持物”给出定义：“该夹持物为夹子、钳子或挂钩”。</t>
  </si>
  <si>
    <t>原权利要求书和说明书仅公开了“合金材料”，修改后的权利要求书和说明书将“合金材料”改为“铝合金材料”。</t>
  </si>
  <si>
    <t>修改说明书，将外层的聚乙烯改变为聚丙烯</t>
  </si>
  <si>
    <t>修改说明书，将外层的聚乙烯去掉</t>
  </si>
  <si>
    <t>修改说明书，将外层的聚乙烯修改为防腐层</t>
  </si>
  <si>
    <t>修改说明书，将外层的聚乙烯修改为塑料层</t>
  </si>
  <si>
    <t>甲对其已经驳回且已生效的发明专利申请提出的分案申请</t>
  </si>
  <si>
    <t>乙对其已经主动撤回的外观设计专利申请提出的分案申请</t>
  </si>
  <si>
    <t>丙对其正在初审中的发明专利申请提出的实用新型专利分案申请</t>
  </si>
  <si>
    <t>丁将原申请中的发明人A、B和C减少为分案申请中的B和C</t>
  </si>
  <si>
    <t>专利权的质押、保全及其解除</t>
  </si>
  <si>
    <t>专利权的无效宣告</t>
  </si>
  <si>
    <t>专利权人的姓名或者名称、国籍和地址的变更</t>
  </si>
  <si>
    <t>李某在被授予专利权之前，可以随时撤回其专利申请</t>
  </si>
  <si>
    <t>如果李某撤回其申请的声明是在国家知识产权局作好公布其专利申请文件的准备工作之后提出的，则其申请文件仍予公布</t>
  </si>
  <si>
    <t>如果李某的专利申请是委托专利代理机构代为办理的，则撤回声明应当由代理机构提出，且不需要李某签章或提供同意撤回申请的证明材料</t>
  </si>
  <si>
    <t>李某撤回其专利申请不得附有任何条件</t>
  </si>
  <si>
    <t>凡不涉及权利人变动的，国家知识产权局在收到发生法律效力的调解决定或判决书后，应当及时予以恢复</t>
  </si>
  <si>
    <t>凡涉及权利人变动的，国家知识产权局在收到发生法律效力的调解决定或判决书后，如果当事人办理了相应的著录项目变更手续，则应予以恢复</t>
  </si>
  <si>
    <t>如果自请求中止之日起一年内，专利申请权纠纷未能结案，请求人又未请求延长中止的，国家知识产权局将自行恢复</t>
  </si>
  <si>
    <t>只能依当事人的请求才能恢复</t>
  </si>
  <si>
    <t>提出实用新型专利申请前</t>
  </si>
  <si>
    <t>提出实用新型专利申请后任何时间</t>
  </si>
  <si>
    <t>授予实用新型专利权的决定公告前</t>
  </si>
  <si>
    <t>授予实用新型专利权的决定公告后</t>
  </si>
  <si>
    <t>专利申请人对不予受理其申请不服的</t>
  </si>
  <si>
    <t>专利权人对专利权终止不服的</t>
  </si>
  <si>
    <t>专利代理人对吊销其《专利代理人资格证书》的处罚不服的</t>
  </si>
  <si>
    <t>专利申请人对驳回其申请的决定不服的</t>
  </si>
  <si>
    <t>将权利要求中限定的“喷射泵与潜水泵呈30度～60度角”修改为“喷射泵与潜水泵呈20度～80度角”</t>
  </si>
  <si>
    <t>将权利要求书中记载的“副箱体上方有一个敞口”这一特征补入说明书</t>
  </si>
  <si>
    <t>将实用新型名称修改为“一种节水水箱”</t>
  </si>
  <si>
    <t>将说明书中记载的制造该水箱的方法补入权利要求书</t>
  </si>
  <si>
    <t>H01F 1/01、H 01F 1/03、H 01F 1/032和H 01F 1/04</t>
  </si>
  <si>
    <t>H01F 1/04</t>
  </si>
  <si>
    <t>H01F 1/047</t>
  </si>
  <si>
    <t>H01F 1/00</t>
  </si>
  <si>
    <t>对于外观设计无法看清的部分，可使用放大镜进行观察</t>
  </si>
  <si>
    <t>汽车和玩具汽车不属于同一种类的产品</t>
  </si>
  <si>
    <t>对于伞具这类产品，应当以其出售时的形状来判断</t>
  </si>
  <si>
    <t>外观设计相同和相近似判断仅以产品的外观作为判断的对象</t>
  </si>
  <si>
    <t>一件新产品已经在某省政府给国务院的报告中描述过</t>
  </si>
  <si>
    <t>一本描述某新产品的科技书已经在新华书店的橱窗中陈列，但尚未售出过</t>
  </si>
  <si>
    <t>一本描述某新产品的杂志陈列在大兴安岭林区某县文化馆的书架上</t>
  </si>
  <si>
    <t>某新产品的鉴定报告已在一本仅供内部使用且标有“内部发行”的刊物上发表</t>
  </si>
  <si>
    <t>是当事人或者其代理人的近亲属的</t>
  </si>
  <si>
    <t>与专利权有利害关系的</t>
  </si>
  <si>
    <t>与当事人或者其代理人有其他关系，可能影响公正审理的</t>
  </si>
  <si>
    <t>曾参与原申请的审查的</t>
  </si>
  <si>
    <t>对驳回外观设计专利申请的决定不服的，可以请求复审</t>
  </si>
  <si>
    <t>复审请求可以由任何人提出</t>
  </si>
  <si>
    <t>请求复审的期限是自收到通知之日起的三个月</t>
  </si>
  <si>
    <t>复审请求应当用书面形式提出</t>
  </si>
  <si>
    <t>一种消毒巾，其特征在于：该消毒巾先经过消毒处理，然后经过烘干制成干性消毒巾</t>
  </si>
  <si>
    <t>一种消毒巾，其特征在于：在长纤维绒毛浆块的表面附有一层无纺布</t>
  </si>
  <si>
    <t>一种消毒巾，其特征在于：该消毒巾可以制成干、湿两种类型，湿性消毒巾的湿度为95%～98%</t>
  </si>
  <si>
    <t>一种消毒巾，其特征在于：该消毒巾用于手术后消毒医疗器械</t>
  </si>
  <si>
    <t>专利代理机构丙可以接受甲的委托，并可以委派专利代理人丁办理请求宣告乙专利权无效事宜</t>
  </si>
  <si>
    <t>甲可以自行办理有关无效宣告请求的手续并参加无效宣告程序</t>
  </si>
  <si>
    <t>专利代理机构丙可以接受甲的委托，但应当委派除丁以外的其他专利代理人办理请求宣告乙专利权无效事宜</t>
  </si>
  <si>
    <t>专利代理机构丙不得接受甲的委托办理请求宣告乙专利权无效事宜</t>
  </si>
  <si>
    <t>专利复审委员会应当作出维持专利权有效的无效宣告请求审查决定</t>
  </si>
  <si>
    <t>其无效宣告请求被视为撤回</t>
  </si>
  <si>
    <t>该无效宣告请求审查程序中止</t>
  </si>
  <si>
    <t>专利复审委员会可以自行决定是否继续进行该审查程序</t>
  </si>
  <si>
    <t>中止请求人要求恢复审查</t>
  </si>
  <si>
    <t>中止审查已满六个月，并且未收到中止请求人提出的、附具专利权归属纠纷尚未审结证明的延长中止请求</t>
  </si>
  <si>
    <t>保全期限届满，并且未收到人民法院裁定继续采取保全措施的通知</t>
  </si>
  <si>
    <t>收到人民法院做出的生效判决副本并且在必要时进行了专利权人变更</t>
  </si>
  <si>
    <t>欧洲专利局EP、英国UK、法国FR</t>
  </si>
  <si>
    <t>韩国KR、西班牙ES、奥地利AT</t>
  </si>
  <si>
    <t>日本JP、瑞典SE、世界知识产权组织WIPO</t>
  </si>
  <si>
    <t>国际申请中未指明发明人的，应当在进入中国国家阶段的声明中指明发明人姓名</t>
  </si>
  <si>
    <t>在国际阶段申请人行过变更的，应当提交变更后的申请人享有申请权的证明材料</t>
  </si>
  <si>
    <t>如果国际检索单位和国际初审单位在国际阶段未提出单一性问题，则进入中国国家阶段后，审查员不能再提出其不满足单一性要求的问题</t>
  </si>
  <si>
    <t>如果申请涉及一种博彩工具，因该主题不属于PCT实施细则相关规定排除的内容，因此进入中国国家阶段后，也应当给予专利保护</t>
  </si>
  <si>
    <t>当事人表示参加口头审理的，应当在“口头审理通知书”回执中注明参加口头审理人员的姓名</t>
  </si>
  <si>
    <t>要求委派出具过证言的证人就其证言出庭作证的，应当在“口头审理通知书”回执中声明</t>
  </si>
  <si>
    <t>口头审理通知书回执中应当有当事人的签名或者盖章</t>
  </si>
  <si>
    <t>参加口头审理的每方当事人及其代理人的人数不得超过4人</t>
  </si>
  <si>
    <t>甲公司的专利权应当被宣告无效，因为甲公司研制出该装置的时间是在乙厂之后</t>
  </si>
  <si>
    <t>乙厂2003年11月的销售行为构成了对甲公司专利权的侵犯</t>
  </si>
  <si>
    <t>乙厂在2006年3月10日前的行为并不构成侵权，但其后的生产销售行为侵犯了甲公司的专利权</t>
  </si>
  <si>
    <t>乙厂在2006年3月10日后的生产销售行为不视为侵犯甲厂的专利权</t>
  </si>
  <si>
    <t>可以对权利要求书提出修改</t>
  </si>
  <si>
    <t>可以对说明书提出修改</t>
  </si>
  <si>
    <t>修改的期限为三个月，自国际检索单位向申请人送交国际检索报告之日起计算</t>
  </si>
  <si>
    <t>修改应直接向国际局提出</t>
  </si>
  <si>
    <t>可以修改发明专利文件的权利要求书，但不得扩大原专利的保护范围</t>
  </si>
  <si>
    <t>可以修改实用新型专利文件的权利要求书和说明书</t>
  </si>
  <si>
    <t>对外观设计专利文件的照片、图片和简要说明不得进行修改</t>
  </si>
  <si>
    <t>在修改权利要求时，可以增加未包含在授权的权利要求书中但记载在授权的专利说明书中的技术特征</t>
  </si>
  <si>
    <t>权利要求3：根据权利要求1的椅子，其特征在于底座是长方形的。</t>
  </si>
  <si>
    <t>权利要求3：根据权利要求2的椅子，其特征在于所述连接在每个细长构件上的轮子是塑料的。</t>
  </si>
  <si>
    <t>权利要求3：根据上述任何一项权利要求的椅子，其中圆形靠背是木制的。</t>
  </si>
  <si>
    <t>权利要求3：根据上述权利要求的椅子，还包括连接在底座上的压敏装置。</t>
  </si>
  <si>
    <t>复审决定将维持原驳回决定的</t>
  </si>
  <si>
    <t>需要引入驳回决定未提出的理由或者证据的</t>
  </si>
  <si>
    <t>复审请求的理由成立，将撤销原驳回决定的</t>
  </si>
  <si>
    <t>需要复审请求人进一步提供证据或者对有关问题予以阐明的</t>
  </si>
  <si>
    <t>如甲公司的专利权被授予已超过三年，则乙公司可以请求国务院专利行政部门给予实施该项专利的强制许可</t>
  </si>
  <si>
    <t>国务院专利行政部门可以国家出现急状态或者非常情况为由，给予实施该项专利的强制许可</t>
  </si>
  <si>
    <t>乙公司有权以国家出现紧急状态或者非常情况为由，直接实施该项专利</t>
  </si>
  <si>
    <t>国务院卫生行政部门可以为了公共健康的目的，决定在疾病蔓延地区免费推广应用该项专利</t>
  </si>
  <si>
    <t>专利权被宣告部分无效后，其经过修改被予以维持的权利要求应视为自修改之日起存在</t>
  </si>
  <si>
    <t>专利复审委员会作出维持专利权有效的审查决定后，由国家知识产权局即行登记和公告</t>
  </si>
  <si>
    <t>专利复审委员会作出宣告专利权无效的审查决定并且该决定生效后，由国家知识产权局登记和公告</t>
  </si>
  <si>
    <t>对于涉及侵权案件的无效宣告请求，在无效宣告请求审查开始之前曾通知有关人民法院的，专利复审委员会应当在作出决定后，将审查决定和“无效宣告审查结案通知书”送交有关人民法院</t>
  </si>
  <si>
    <t>为生产经营目的制造该外观设计专利产品</t>
  </si>
  <si>
    <t>为生产经营目的使用该外观设计专利产品</t>
  </si>
  <si>
    <t>为生产经营目的许诺销售该外观设计专利产品</t>
  </si>
  <si>
    <t>为生产经营目的进口该外观设计专利产品</t>
  </si>
  <si>
    <t>胡欲实施李某的专利，既要得到李某的许可也要得到王某的许可</t>
  </si>
  <si>
    <t>李某可以不经王某的许可，自行实施其专利</t>
  </si>
  <si>
    <t>李某可以通过与王某签订交叉许可合同来实施其专利</t>
  </si>
  <si>
    <t>国有企事业单位向外国人转让专利权的，应当经国务院有关主管部门批准</t>
  </si>
  <si>
    <t>在中国设立的外商独资企业向外国人转让专利权的，可以不经国务院有关主管部门批准</t>
  </si>
  <si>
    <t>民营企业向外国人转让专利权的，应当经国务院专利行政部门批准</t>
  </si>
  <si>
    <t>中国个人向外国人转让专利权的，应当经国务院专利行政部门批准</t>
  </si>
  <si>
    <t>一种在天空中形成一层能阻隔冰雹降落的屏障而防止冰雹对农作物伤害的方法，但在说明书中未给出如何形成屏障的技术手段</t>
  </si>
  <si>
    <t>一种方法，其中要采用一种催化剂，在说明书中指出该催化剂为由本申请人在先向国家知识产局提出的发明专利申请(给出了申请号)中的催化剂，该在先申请中给出了该催化剂的化学结构式及其制造方法，并在本申请的申请日后、公开日前公布</t>
  </si>
  <si>
    <t>说明书中仅给出了虽能解决技术问题但效果较差的技术方案，却将最佳实施方案作为技术秘密保留而未写入说明书</t>
  </si>
  <si>
    <t>一种涉及新蛋白质的发明专利申请，说明书中未提供任何实验数据，但在审查期间补充了实验数据供审查员参考</t>
  </si>
  <si>
    <t>甲、乙、丙一致放弃该专利权的，应当向国家知识产权局提交书面声明</t>
  </si>
  <si>
    <t>甲、乙、丙可以放弃全部的专利权，也可以放弃部分权利要求</t>
  </si>
  <si>
    <t>甲、乙、丙声明放弃专利权后，该专利权视为自始即不存在</t>
  </si>
  <si>
    <t>如果甲放弃其对该专利权的共有权利，则应当办理著录事项变更手续</t>
  </si>
  <si>
    <t>专利权人有权在专利产品或者该产品的包装上标明专利标记和专利号</t>
  </si>
  <si>
    <t>专利权人必须在专利产品或者该产品的包装上标明专利标记和专利号</t>
  </si>
  <si>
    <t>在专利侵权诉讼中，侵权行为人可以专利权人未在其专利产品或者该产品的包装上标明专利标记和专利号为理由进行抗辩</t>
  </si>
  <si>
    <t>如果专利权人在其专利产品或者该产品的包装上标明专利标记，则应当按照国家知识产权局规定的方式予以标明</t>
  </si>
  <si>
    <t>某分案申请的提交日为2004年3月18日，原案申请日为2003年5月7日，则该专利权的期限自2004年3月18日起计算</t>
  </si>
  <si>
    <t>PCT申请的国际申请日为2003年5月7日，进入中国国家阶段的日期是2005年3月18日，则该专利权的期限自2005年3月18日起计算</t>
  </si>
  <si>
    <t>某享有国内优先权的专利申请，申请日为2004年3月18日，在先申请的申请日为2003年5月7日，则该专利权的期限自2003年5月7日起计算</t>
  </si>
  <si>
    <t>某享有外国优先权的专利申请，申请日为2004年3月18日，在先申请的申请日为2003年5月7日，则该专利权的期限自2004年3月18日起计算</t>
  </si>
  <si>
    <t>除专利法另有规定外，方法发明专利权人有权禁止他人为生产经营目的销售依照其专利方法直接获得的产品</t>
  </si>
  <si>
    <t>某市医院在采购时，认为欲购买的某种专利医疗设备价格偏高，遂购进了一台他人未经专利权人许可而仿制的相同医疗设备并用于临床诊断。由于该医院是公益性机构，因此其使用所述医疗设备的行为不视为侵犯专利权</t>
  </si>
  <si>
    <t>在一件发明专利申请的申请日当天，某人独立开发出与专利产品相同的产品并在申请日后开始生产制造。因此，该人享有先用权，可以在上述专利申请被授权后在原有范围内继续生产该产品</t>
  </si>
  <si>
    <t>专利权人进口的专利产品售出后，任何人将其所购该产品再次销售的，不视为侵犯专利权</t>
  </si>
  <si>
    <t>扣押涉嫌产品</t>
  </si>
  <si>
    <t>查阅有关帐册</t>
  </si>
  <si>
    <t>抽样取证</t>
  </si>
  <si>
    <t>登记保存</t>
  </si>
  <si>
    <t>提交中止程序请求书</t>
  </si>
  <si>
    <t>提交有管辖权的人民法院作出的要求国家知识产权局中止有关程序的裁定书</t>
  </si>
  <si>
    <t>提交有管辖权的人民法院的受理文件副本</t>
  </si>
  <si>
    <t>在提出请求之日起一个月内，缴纳中止程序请求费</t>
  </si>
  <si>
    <t>甲虽然不知道其制造的台灯侵犯了他人的专利权，但仍应当承担侵权责任</t>
  </si>
  <si>
    <t>乙如果在人民法院审理案件过程中，主动说出其产品的来源，则可以免予承担赔偿责任</t>
  </si>
  <si>
    <t>丙如果在人民法院审理案件过程中，主动说出其产品的来源，则可以免予承担赔偿责任</t>
  </si>
  <si>
    <t>丁不承担侵权责任</t>
  </si>
  <si>
    <t>甲将自己的实用新型专利证书变造为发明专利证书，以便于在签订实施许可合同时获得更多的许可使用费</t>
  </si>
  <si>
    <t>甲的专利权已被宣告无效，乙在其制造和销售的产品上标注甲原有的专利号</t>
  </si>
  <si>
    <t>甲的专利权已被宣告无效，但甲仍将其库存的标有专利标志的产品拿出来公开销售</t>
  </si>
  <si>
    <t>强制许可仅适用于发明专利</t>
  </si>
  <si>
    <t>请求强制许可的主体只能是单位，个人不能请求</t>
  </si>
  <si>
    <t>强制许可使用费的数额由国家知识产权局在作出强制许可决定时一并裁决</t>
  </si>
  <si>
    <t>在国家知识产权局作出强制许可决定后，专利权人无权再许可他人实施其专利</t>
  </si>
  <si>
    <t>专利权的期限自办理登记日起计算</t>
  </si>
  <si>
    <t>专利权的期限自授权公告日起计算</t>
  </si>
  <si>
    <t>专利权的期限自优先权日起计算</t>
  </si>
  <si>
    <t>专利权的期限自申请日起计算</t>
  </si>
  <si>
    <t>以请求书和简要说明为准</t>
  </si>
  <si>
    <t>以说明书和图片或者照片为准</t>
  </si>
  <si>
    <t>以表示在图片或者照片中的该外观设计专利产品为准</t>
  </si>
  <si>
    <t>以产品名称和简要说明为准</t>
  </si>
  <si>
    <t>复审程序继续进行</t>
  </si>
  <si>
    <t>原驳回决定理由不充分的，复审程序应当继续进行</t>
  </si>
  <si>
    <t>复审程序是否继续进行由合议组决定</t>
  </si>
  <si>
    <t>复审程序终止</t>
  </si>
  <si>
    <t>两人自行协商</t>
  </si>
  <si>
    <t>请求国家知识产权局处理</t>
  </si>
  <si>
    <t>请求管理专利工作的部门调解</t>
  </si>
  <si>
    <t>发明专利</t>
  </si>
  <si>
    <t>外观设计</t>
  </si>
  <si>
    <t>要求同对方当事人当面质证和辩论</t>
  </si>
  <si>
    <t>需要当面向合议组说明事实</t>
  </si>
  <si>
    <t>需要与对方当事人和解</t>
  </si>
  <si>
    <t>需要请出具过证言的证人作证</t>
  </si>
  <si>
    <t>申请人应当提交进入中国国家阶段的书面声明</t>
  </si>
  <si>
    <t>申请人应当缴纳申请费、申请附加费和公布印刷费</t>
  </si>
  <si>
    <t>国际申请以中文以外的文字提出的，申请人应当提交原始国际申请的说明书、权利要求书、附图中的文字和摘要的中文译文</t>
  </si>
  <si>
    <t>国际申请以中文提出的，申请人应当提交国际公布文件中的摘要副本</t>
  </si>
  <si>
    <t>属于合法的商业行为</t>
  </si>
  <si>
    <t>构成了假冒他人专利行为（根据新法，本选项改为“假冒专利行为”）</t>
  </si>
  <si>
    <t>构成了冒充专利行为</t>
  </si>
  <si>
    <t>侵犯了甲酒厂的专利权</t>
  </si>
  <si>
    <t>2005/5/31</t>
  </si>
  <si>
    <t>2005/6/7</t>
  </si>
  <si>
    <t>2005/8/23</t>
  </si>
  <si>
    <t>2007/3/14</t>
  </si>
  <si>
    <t>2004/6/6</t>
  </si>
  <si>
    <t>2004/8/17</t>
  </si>
  <si>
    <t>2005/3/24</t>
  </si>
  <si>
    <t>2005/9/16</t>
  </si>
  <si>
    <t>2005/5/15</t>
  </si>
  <si>
    <t>2005/7/26</t>
  </si>
  <si>
    <t>2005/10/26</t>
  </si>
  <si>
    <t>2006/4/26</t>
  </si>
  <si>
    <t xml:space="preserve"> 截至目前我国参加了以下哪些国际条约？</t>
  </si>
  <si>
    <t xml:space="preserve"> 下列哪些物品属于外观设计专利保护的客体？</t>
  </si>
  <si>
    <t xml:space="preserve"> 王某于2006年5月3日完成了某项发明创造，并于2006年7月13日申请了专利；李某于2006年5月7日完成了同样的发明创造，并于2006年6月23日申请了专利。如果王、李二人的申请均符合其他授予专利权条件，则专利权应授予何人？</t>
  </si>
  <si>
    <t xml:space="preserve"> 下列有关发明人和设计人的哪些说法是正确的？</t>
  </si>
  <si>
    <t xml:space="preserve"> 王某侵犯刘某的专利权，刘某于2005年3月14日请求管理专利工作的部门进行处理。2005年5月16日管理专利工作的部门做出责令王某立即停止侵权行为的决定，王某于2005年5月23日收到该处理通知。如果王某对该处理决定不服，他最迟可以在哪日向人民法院起诉？</t>
  </si>
  <si>
    <t xml:space="preserve"> 下列哪些说法是正确的？</t>
  </si>
  <si>
    <t xml:space="preserve"> 下列哪些人可以向国家知识产权局提出专利申请？</t>
  </si>
  <si>
    <t xml:space="preserve"> 吴某所完成的职务发明创造被授予了发明专利权，其所在的国有企业给予吴某的下列奖励或报酬哪些是符合专利法及其实施细则规定的？</t>
  </si>
  <si>
    <t xml:space="preserve"> 钱某是某公司的职员。关于钱某所作的发明创造申请专利的权利，以下哪些说法是正确的？</t>
  </si>
  <si>
    <t xml:space="preserve"> 甲、乙、丙共同开发了一种新的印染技术，甲负提供资金，乙负责提供设备，丙负责具体研究开发工作。如果三人未就开发成果申请专利的事宜作出约定，则该项新的印染技术申请专利的权利应当属于谁？</t>
  </si>
  <si>
    <t xml:space="preserve"> 章某是某代理公司的一名专利代理人，他的以下哪些行为不符合《专利代理条例》的有关规定？</t>
  </si>
  <si>
    <t xml:space="preserve"> 以下有关专利代理机构的说法哪些是正确的？</t>
  </si>
  <si>
    <t xml:space="preserve"> 下列有关无效宣告程序的说法哪些是正确的？</t>
  </si>
  <si>
    <t xml:space="preserve"> 甲于2003年8月10日向国家知识产权局提交了一项发明专利申请，该申请于2005年3月11日公布，并于2006年6月16日被公告授予专利权。乙于2004年1月6日自行研制出了与甲完全相同的发明，并随即予以实施。2004年8月4日甲获知了乙实施该发明的情况，向乙发出了信函，明确告之其已就该发明提出了专利申请，要求乙停止实施并支付一定的费用。根据以上事实，下列哪些说法是正确的？</t>
  </si>
  <si>
    <t xml:space="preserve"> 下列各项哪些不属于授予专利权的主题？</t>
  </si>
  <si>
    <t xml:space="preserve"> 某出版物标注的印刷日是2005年11月，则在专利审查中应如何认定该出版物的公开日？</t>
  </si>
  <si>
    <t>2005/11/1</t>
  </si>
  <si>
    <t>2005/11/30</t>
  </si>
  <si>
    <t>2005/12/31</t>
  </si>
  <si>
    <t xml:space="preserve"> 甲于2003年3月14日在我国提出了一件发明专利申请，该申请于2004年9月24日公布。以下内容相同的申请哪些构成了该申请的抵触申请？</t>
  </si>
  <si>
    <t xml:space="preserve"> 甲提交了一项发明专利申请，其申请日为2006年3月11日。在提交专利申请时，甲依据专利法第二十四条及实施细则第三十一条的规定，在请求书中作了其发明创造不丧失新颖性的声明。甲在何时提交证明材料符合规定的期限？</t>
  </si>
  <si>
    <t xml:space="preserve"> 甲于2005年5月9日在我国政府主办的一个国际展览会上首次展出了其研制的新产品，2005年9月10日出版发行的《中国电子产品》上对该新产品的技术方案进行了详细的介绍。乙于2005年10月10日独立作出了与甲完全相同的新产品，并于2005年10月15日提出了专利申请。甲于2005年11月1日也提出了专利申请。下列说法中哪些是正确的？</t>
  </si>
  <si>
    <t xml:space="preserve"> 申请人甲于2005年5月9日完成一项发明创造，并于2005年8月12日下午到国家知识产权局面交了专利申请；申请人乙于2005年7月8日独立完成相同发明创造，并于2005年8月12日上午到邮局用挂号信将专利申请文件寄交国家知识产权局，寄出的邮戳日是2005年8月12日。假设两件申请均符合其他授权条件，专利权应当授予谁？</t>
  </si>
  <si>
    <t xml:space="preserve"> 对于一件要求外国优先权的发明专利申请，在其优先权期限内发生的下列哪些事件不会损害其新颖性？</t>
  </si>
  <si>
    <t xml:space="preserve"> 一件专利申请公开了一种组合物，该组合物由植物材料A经过步骤X、Y和Z加工处理制得，并公开了该组合物可用来杀菌。该申请的申请日为2004年6月1日。一篇2003年3月1日公开的文献记载了一种由植物材料A经过步骤X、Y和Z加工处理制得的染料组合物，该文献没有公开所得组合物可用来杀菌。相对于该篇文献，该申请下列哪些权利要求具有新颖性?</t>
  </si>
  <si>
    <t xml:space="preserve"> 甲、乙先后就同样的发明创造提出发明专利申请，甲的申请日是2005年3月28日，乙的申请日是2005年5月9日。如果没有其他事实发生，则以下说法中哪些是正确的？</t>
  </si>
  <si>
    <t xml:space="preserve"> 专利法中</t>
  </si>
  <si>
    <t xml:space="preserve"> 下列各项发明主题中哪些不具有实用性？</t>
  </si>
  <si>
    <t xml:space="preserve"> 某屏风厂未经许可将画家陈某未公开发表的绘画作品印制在其设计的屏风上，并申请和获得了外观设计专利。该屏风产品在市场上销售很好。陈某发现后认为该屏风厂侵犯了他的著作权。根据上述情况，判断以下哪些说法是正确的？</t>
  </si>
  <si>
    <t xml:space="preserve"> 甲研究所接受乙公司的委托开发一项新技术。在开发过程中，由于开发需要，乙公司派技术人员参与了甲研究所的开发工作。该技术人员与甲研究所的科研人员一道对所开发技术的实质性特点作出了创造性贡献。如果甲乙签订的委托合同中没有就申请专利事宜作出约定，则下列哪些说法是正确的？</t>
  </si>
  <si>
    <t xml:space="preserve"> 以下关于权利要求的说法哪些是正确的？</t>
  </si>
  <si>
    <t xml:space="preserve"> 下面哪些是说明书"技术领域"部分应当满足的要求？</t>
  </si>
  <si>
    <t xml:space="preserve"> 下列有关说明书摘要的说法哪些是正确的？</t>
  </si>
  <si>
    <t xml:space="preserve"> 下列各图是某外观设计专利申请图片的视图。已知主视图和立体图正确，下列哪些视图明显错误？</t>
  </si>
  <si>
    <t xml:space="preserve"> 下列哪些属于不授予专利权的主题?</t>
  </si>
  <si>
    <t xml:space="preserve"> 以下哪些内容可以在外观设计简要说明中写明？</t>
  </si>
  <si>
    <t xml:space="preserve"> 专利权人甲将其专利许可乙实施，并与乙签订了实施许可合同。以下有关诉前申请停止侵犯专利权行为的哪些说法是正确的？</t>
  </si>
  <si>
    <t xml:space="preserve"> 享有优先权的专利申请，哪些期限或者情况的判断应当以优先权日为准？</t>
  </si>
  <si>
    <t xml:space="preserve"> 第一次审查意见通知书于2005年4月1日送达申请人，该通知书指定其应当于收到之日起四个月内答复。如果申请人请求延长答复期限，以下哪些情况延长答复期限的请求不应当被批准？</t>
  </si>
  <si>
    <t xml:space="preserve"> 专利申请文件有以下哪些情形的，国家知识产权局不予受理，并且通知申请人？</t>
  </si>
  <si>
    <t xml:space="preserve"> 以下有关专利代理委托的哪些说法是正确的？</t>
  </si>
  <si>
    <t xml:space="preserve"> 下述关于代表人的说法哪些是正确的？</t>
  </si>
  <si>
    <t xml:space="preserve"> 李某2005年12月5日向国家知识产权局提交了一发明专利申请，该申请要求了其2005年12月1日在日本提交的专利申请的优先权。在初审阶段，李某又要求增加一项2004年12月5日在日本提交的专利申请的优先权。下列哪些说法是正确的？</t>
  </si>
  <si>
    <t xml:space="preserve"> 下列有关优先权的说法哪些是正确的？</t>
  </si>
  <si>
    <t xml:space="preserve"> 以下关于判断发明创造性基准的描述，哪些是错误的？</t>
  </si>
  <si>
    <t xml:space="preserve"> 以下关于保密专利申请审批程序的说法中哪些是正确的？</t>
  </si>
  <si>
    <t xml:space="preserve"> 申请人在提出实质审查请求时，对其发明专利申请文件做出了修改，以下哪些修改是不允许的？</t>
  </si>
  <si>
    <t xml:space="preserve"> 一件有关多层层压板的发明专利申请，其权利要求和说明书中描述了外层为聚乙烯的层压板结构。若申请人对申请文件进行修改，以下哪些修改是不允许的？</t>
  </si>
  <si>
    <t xml:space="preserve"> 下列哪些分案申请不符合规定？</t>
  </si>
  <si>
    <t xml:space="preserve"> 下列哪些属于专利登记簿登记的事项？</t>
  </si>
  <si>
    <t xml:space="preserve"> 李某欲撤回其提出的发明专利申请。以下关于其撤回的说法中哪些是正确的？</t>
  </si>
  <si>
    <t xml:space="preserve"> 当事人因专利申请权纠纷而请求中止实质审查程序。关于该中止的实质审查程序，以下哪些说法是正确的？</t>
  </si>
  <si>
    <t xml:space="preserve"> 请求国家知识产权局作出实用新型专利检索报告的时间应当为下列何时？</t>
  </si>
  <si>
    <t xml:space="preserve"> 对下列哪些情形，当事人可以向国家知识产权局申请行政复议？</t>
  </si>
  <si>
    <t xml:space="preserve"> 李某于2005年10月23日提出了一件名称为“一种节约水箱”的实用新型专利申请，其于2005年11月2日对申请文件进行了主动补正。下列那些修改是不允许的？</t>
  </si>
  <si>
    <t xml:space="preserve"> 以下有关外观设计相同或相近似判断的观点中哪些是正确的？</t>
  </si>
  <si>
    <t xml:space="preserve"> 下列哪些情况构成专利法中所述的公开发表？</t>
  </si>
  <si>
    <t xml:space="preserve"> 审理无效宣告请求案件的合议组成员有下列哪些情形的应当回避？</t>
  </si>
  <si>
    <t xml:space="preserve"> 下列有关复审请求的说法哪些是正确的？</t>
  </si>
  <si>
    <t xml:space="preserve"> 下列权利要求所要求保护的发明创造，哪些不属于实用新型专利保护的客体？</t>
  </si>
  <si>
    <t xml:space="preserve"> 外国某公司甲拟请求宣告中国公民乙的发明专利权无效。乙申请专利时全权委托了专利代理机构丙，由该机构的专利代理人丁办理了专利申请事宜。对此下列说法哪些是正确的？</t>
  </si>
  <si>
    <t xml:space="preserve"> 在无效宣告程序中，请求人未在指定期限内答复口头审理通知书，并且未参加口头审理。对此，下列哪些说法是正确的？</t>
  </si>
  <si>
    <t xml:space="preserve"> 无效宣告程序中止后，下列哪些情形之一发生时，专利复审委员会恢复审查？</t>
  </si>
  <si>
    <t xml:space="preserve"> 毛某于2002年11月5日就其自行研制的一项新的技术方案提出了发明专利申请，该申请于2004年6月6日公布，并于2005年9月16日被公告授予专利权。甲公司在未获得毛某同意的情况下，从2004年8月17日开始使用毛某的技术方案。毛某于2005年3月24日得知了甲公司的行为，并立即发函要求甲公司支付使用费，但甲公司对此置之不理。如果毛某欲针对甲公司在专利授权前的行为提起诉讼，则有关的诉讼时效自何日起计算？</t>
  </si>
  <si>
    <t xml:space="preserve"> 下列各组用以表示公布专利文献的国家或机构的国际标准代码，哪些存在错误？</t>
  </si>
  <si>
    <t xml:space="preserve"> 下列有关国际申请进入中国国家阶段的说法哪些是正确的？</t>
  </si>
  <si>
    <t xml:space="preserve"> 下列关于无效宣告程序中口头审理的说法哪些是正确的？</t>
  </si>
  <si>
    <t xml:space="preserve"> 甲公司于2003年2月研制出一种用于测试室内空气清洁度的装置，并于2003年6月提交了发明专利申请。乙厂于2003年1月研制出了同样的装置，并于2003年5月作好制造备后开始投产，于2003年11月将生产出的1500台装置投放市场销售。2006年3月10日，甲公司的发明专利申请被公告授予专利权，此时，乙厂依然在进行生产，但规模一直控制在1500台以内。以下说法哪些是正确的？</t>
  </si>
  <si>
    <t xml:space="preserve"> 根据专利合作条约第十九条规定，申请人在收到国际检索报告后，有权享受一次修改的机会。以下有关该修改的说法哪些是正确的？</t>
  </si>
  <si>
    <t xml:space="preserve"> 以下有关专利权人在无效宣告程序中对专利文件进行修改的说法中，哪些是正确的？</t>
  </si>
  <si>
    <t xml:space="preserve"> 在审查复审请求过程中，在下列哪些情形下，合议组应当发出“复审通知书”？</t>
  </si>
  <si>
    <t xml:space="preserve"> 某种由动物引发的疾病在我国迅速蔓延。外国甲公司在我国拥有预防、治疗该疾病的药物专利。位于华南的乙制药公司在具备生产该种药物的条件下，多次以合理条件请求甲公司给予实施许可，甲公司都予拒绝。基于以上事实，下列哪些说法是正确的？</t>
  </si>
  <si>
    <t xml:space="preserve"> 以下有关无效宣告审查决定的哪些说法是正确的？</t>
  </si>
  <si>
    <t xml:space="preserve"> 外观设计专利权被授予后，任何单位或者个人未经专利权人许可，都不得实施其专利。下列哪些属于上述所说的实施？</t>
  </si>
  <si>
    <t xml:space="preserve"> 王某的发明专利申请于2002年10月18日被公告授予专利权。李某在对王某的发明进行研究后，作出了一个具有更好效果的新发明，但该发明的实施依赖于王某的发明的实施。李某对其发明也提出了专利申请，该申请于2005年7月20日被公告授予专利权。下列说法中哪些是正确的？</t>
  </si>
  <si>
    <t xml:space="preserve"> 以下有关向外国人转让专利权的说法哪些是正确的？</t>
  </si>
  <si>
    <t xml:space="preserve"> 国家知识产权局2006年3月20日对甲公司的发明专利申请公告授予专利权。2006年4月7日，甲公司与乙公司签订了专利权转让合同，双方约定合同的生效日期为2006年的4月8日。2006年8月10日国家知识产权局对该专利权的转让进行了登记。请问该专利权的转让自何时起生效？</t>
  </si>
  <si>
    <t>2006/3/20</t>
  </si>
  <si>
    <t>2006/4/7</t>
  </si>
  <si>
    <t>2006/4/8</t>
  </si>
  <si>
    <t>2006/8/10</t>
  </si>
  <si>
    <t xml:space="preserve"> 下述哪些属于说明书未充分公开发明或实用新型的情况？</t>
  </si>
  <si>
    <t xml:space="preserve"> 甲、乙、丙三人为一项专利权的共同权利人。以下有关放弃权利的说法中哪些是正确的？</t>
  </si>
  <si>
    <t xml:space="preserve"> 下列有关专利权期限的说法哪些是正确的？</t>
  </si>
  <si>
    <t xml:space="preserve"> 以下哪些说法是正确的？</t>
  </si>
  <si>
    <t xml:space="preserve"> 管理专利工作的部门在处理专利纠纷的过程中，可以采取以下哪些方式调查取证？</t>
  </si>
  <si>
    <t xml:space="preserve"> 涉及某项专利权的权属纠纷已被人民法院受理，当事人请求国家知识产权局中止有关程序的，应当向国家知识产权局办理下列哪些手续？</t>
  </si>
  <si>
    <t xml:space="preserve"> 甲见市场上某种台灯设计十分独特，便在自己的灯具厂进行了仿制，但甲并不知道他人就该台灯享有外观设计专利权。乙明知甲生产的台灯侵犯了他人的专利权，仍然大量购入并进行批发销售。丙通过正常的商业渠道从乙处购入了一部分台灯进行零售，但始终不知乙批发的是侵权产品。丁从丙处购得一盏台灯自行使用。基于以上事实，下列哪些说法是正确的？</t>
  </si>
  <si>
    <t xml:space="preserve"> 以下哪些行为属于假冒专利行为？</t>
  </si>
  <si>
    <t>甲提交了发明专利申请，但尚未获得授权就在其制造销售的产品上标注</t>
  </si>
  <si>
    <t xml:space="preserve"> 以下关于强制许可的哪些说法是错误的？</t>
  </si>
  <si>
    <t xml:space="preserve"> 以下有关专利权期限的说法哪些是正确的？</t>
  </si>
  <si>
    <t xml:space="preserve"> 下列有关外观设计专利权保护范围的说法哪些是正确的？</t>
  </si>
  <si>
    <t xml:space="preserve"> 复审请求人在专利复审委员会作出复审决定前撤回其复审请求。对此，下列哪些说法是正确的？</t>
  </si>
  <si>
    <t xml:space="preserve"> 甲、乙二人因专利权归属产生了纠纷，他们可以选择以下哪些途径解决？</t>
  </si>
  <si>
    <t xml:space="preserve"> 通过专利合作条约途径，申请人可以在成员国获得以下哪些类型的工业产权保护？</t>
  </si>
  <si>
    <t xml:space="preserve"> 下列各组表示了国际专利分类表部的类号所指示的部的类名，请判断哪些组存在错误？</t>
  </si>
  <si>
    <t xml:space="preserve"> 在无效宣告请求审查程序中，当事人可以依据下列哪些理由请求进行口头审理？</t>
  </si>
  <si>
    <t xml:space="preserve"> 下列关于办理国际申请进入中国国家阶段手续的说法哪些是正确的？</t>
  </si>
  <si>
    <t xml:space="preserve"> 甲酒厂将其生产的白酒的酒瓶申请了外观设计专利。由于该酒瓶美丽的外观，甲酒厂生产的白酒销量剧增。乙酒厂见状，仿造了甲酒厂的酒瓶，并在酒瓶上标注了甲酒厂的专利号。乙酒厂的行为应当如何认定？</t>
  </si>
  <si>
    <t xml:space="preserve"> 一件国际申请，优先权日为2003年12月26日，申请日为2004年12月26日，检索报告的发文日为2005年2月15日，则申请人应当在下列哪个日期前提出初步审查要求书？</t>
  </si>
  <si>
    <t xml:space="preserve"> 一件发明专利申请的权利要求书包括下列权利要求：
要求1：一种含有防尘物质X的涂料。
要求2：制备权利要求1的涂料的方法。
要求3：应用权利要求1的涂料喷涂制品的方法。
要求4：根据权利要求3的方法喷涂得到的一种制品。
要求5：用于权利要求3方法的一种喷涂机，其特征在于有一喷嘴C能使涂料均匀分布在制品上。
有技术相比，含有物质X的涂料是新的并具有创造性，喷嘴C也是新的并具有创造性。
判断以下哪些结论是正确的？</t>
  </si>
  <si>
    <t>一件专利申请的权利要求1和2如下：
权利要求1：一种椅子，包括：(1)正方形底座，(2)装在底座底面上的四个细长构件，(3)装在底座上的圆形靠背。
权利要求2：根据权利要求1的椅子，还包括连接靠背和底座的弹簧。
在都能够得到说明书支持的情况下，下面撰写的权利要求3哪些存在错误？</t>
  </si>
  <si>
    <t xml:space="preserve"> 一件发明专利申请的权利要求书包括下列权利要求
要求1：一种不锈钢材料X。
要求2：制备不锈钢材料X的方法，其特征在于使用Y为原料。
要求3：根据权利要求2制备不锈钢材料X的方法，其特征在于所述的原料Y是由原料Z制备的。
要求4：一种用不锈钢材料X制成的汽轮机叶片，该叶片具有形状特征S。
X、Y、Z、S均为特定技术特征。请判断以下哪些结论是错误的？</t>
    <phoneticPr fontId="1" type="noConversion"/>
  </si>
  <si>
    <t>内容</t>
    <phoneticPr fontId="1" type="noConversion"/>
  </si>
  <si>
    <t>专利代理人调离专利代理机构前，必须妥善处理尚未办结的专利代理案件</t>
  </si>
  <si>
    <t>专利代理人对其在代理业务活动中了解的发明创造的内容，除专利申请已经公布或者公告的以外，负有保守秘密的责任</t>
  </si>
  <si>
    <t>专利代理人不得同时在两个以上专利代理机构从事专利代理业务</t>
  </si>
  <si>
    <t>如权利要求1所述的冷饮杯，其特征是：所述蓄冷剂选自一种相变温度在－5℃～－10℃范围的蓄冷材料。</t>
  </si>
  <si>
    <t>如权利要求1所述的冷饮杯，其特征是：所述蓄冷剂选自一种相变温度在0℃～10℃范围的蓄冷材料。</t>
  </si>
  <si>
    <t>如权利要求1所述的冷饮杯，其特征是：所述蓄冷剂选自一种相变温度在大约－5℃～－20℃范围的蓄冷材料。</t>
  </si>
  <si>
    <t>如权利要求1所述的冷饮杯，其特征是：所述蓄冷剂选自一种相变温度为0℃的蓄冷材料。</t>
  </si>
  <si>
    <t>专利权的终止</t>
  </si>
  <si>
    <t>专利权的质押</t>
  </si>
  <si>
    <t>该药水属于可授予专利权的主题</t>
  </si>
  <si>
    <t>使用该药水促进伤口愈合的方法属于可授予专利权的主题</t>
  </si>
  <si>
    <t>该药水和使用该药水促进伤口愈合的方法都属于可授予专利权的主题</t>
  </si>
  <si>
    <t>该药水和使用该药水促进伤口愈合的方法都不属于可授予专利权的主题</t>
  </si>
  <si>
    <t>张某应当在2006年9月11日参加口头审理，否则其复审请求将被视为撤回</t>
  </si>
  <si>
    <t>张某应当在2006年9月11日参加口头审理，若不参加口头审理，则应当在2006年9月12日之前进行书面答复，否则其复审请求将被视为撤回</t>
  </si>
  <si>
    <t>张某可以在口头审理中修改权利要求书，缩小权利要求的保护范围</t>
  </si>
  <si>
    <t>张某既不参加口头审理且期满也未进行书面答复，不影响复审委员会继续进行审理</t>
  </si>
  <si>
    <t>专利申请人对国家知识产权局作出的视为未要求优先权的决定不服</t>
  </si>
  <si>
    <t>专利权人对国家知识产权局终止其专利权的决定不服</t>
  </si>
  <si>
    <t>专利权人对国家知识产权局给予实施其专利的强制许可的决定不服</t>
  </si>
  <si>
    <t>专利代理人对国家知识产权局吊销其《专利代理人资格证书》的处罚不服</t>
  </si>
  <si>
    <t>甲医院擅自制造了一批显示器用于其医疗仪器上</t>
  </si>
  <si>
    <t>获得实施许可的乙公司将其制造的显示器出口到该研究所没有获得专利权的国家</t>
  </si>
  <si>
    <t>未获得实施许可的丙公司在网络上发布出售该显示器的信息</t>
  </si>
  <si>
    <t>丁公司经合法渠道购买了一批不知是未经该研究所许可而制造的显示器后进行销售</t>
  </si>
  <si>
    <t>申请中没有包含附图</t>
  </si>
  <si>
    <t>没有缴纳国际申请费和手续费</t>
  </si>
  <si>
    <t>该申请自2007年2月7日起满十八个月即行公布</t>
  </si>
  <si>
    <t>申请人提出实质审查请求的期限为自2006年2月20日起三年</t>
  </si>
  <si>
    <t>如果该项专利申请被授予专利权，则其保护期限自2007年2月7日起计算</t>
  </si>
  <si>
    <t>2006年2月20日以前在出版物上公开发表的技术属于该发明专利申请的现有技术</t>
  </si>
  <si>
    <t>权利要求1</t>
  </si>
  <si>
    <t>“锗的半导体性能”属于能够获得发明专利保护的客体</t>
  </si>
  <si>
    <t>“一种足疗按摩仪”属于能够获得实用新型专利保护的客体</t>
  </si>
  <si>
    <t>“餐巾折叠成百合花形状”属于能够获得外观设计专利保护的客体</t>
  </si>
  <si>
    <t>“一种计算机程序控制的机器刺绣工艺”属于能够获得发明专利保护的客体</t>
  </si>
  <si>
    <t>在提出专利申请时，张某请求不公布其姓名，则应当在请求书“发明人”一栏所填写的张某姓名后注明“（不公布姓名）”</t>
  </si>
  <si>
    <t>在提出专利申请后，张某请求不公布其姓名，则应当提交张某签字或者盖章的书面声明</t>
  </si>
  <si>
    <t>在专利申请进入公报编辑后，张某请求不公布其姓名，则张某的请求将被视为未提出</t>
  </si>
  <si>
    <t>张某不公布其姓名的请求被批准后，专利局在专利公报、说明书单行本以及专利证书中均不公布其姓名</t>
  </si>
  <si>
    <t>复审请求人在专利复审委员会作出决定前，可以撤回其复审请求</t>
  </si>
  <si>
    <t>复审请求人认为驳回理由不成立的，可以请求专利复审委员会作出授予专利权的决定</t>
  </si>
  <si>
    <t>复审请求人需要进行实物演示的，可以请求专利复审委员会进行口头审理</t>
  </si>
  <si>
    <t>复审请求人在答复复审通知书时，可以修改权利要求但不能修改说明书</t>
  </si>
  <si>
    <t>王某未经李某许可使用该新方法从花生中提炼食用油，并交由张某进行销售，张某的行为侵犯了李某的专利权</t>
  </si>
  <si>
    <t>刘某使用其他方法制造并销售物质G，刘某的行为侵犯了李某的专利权</t>
  </si>
  <si>
    <t>吕某未经李某许可使用该新方法从花生中提炼食用油自行食用，并将产生的物质G无偿送给了黄某，黄某将物质G售出，吕某的行为侵犯了李某的专利权</t>
  </si>
  <si>
    <t>某食品加工厂在李某的专利申请提出之后公布之前，自行研制出了该种提炼食用油的新方法，并在李某的申请授权后使用该方法来制造物质G用于食品加工，该食品加工厂的行为侵犯了李某的专利权</t>
  </si>
  <si>
    <t>中国采用国际专利分类法对发明专利申请进行分类</t>
  </si>
  <si>
    <t>中国采用国际专利分类法对实用新型专利申请进行分类</t>
  </si>
  <si>
    <t>中国采用洛迦诺分类法对实用新型专利申请进行分类</t>
  </si>
  <si>
    <t>中国采用洛迦诺分类法对外观设计专利申请进行分类</t>
  </si>
  <si>
    <t>申请人应当在收到受理通知书之日起两个月内缴纳申请费、公布印刷费和必要的附加费</t>
  </si>
  <si>
    <t>申请人要求外国优先权的，应当在申请的时候提出书面声明，并且在三个月内提交第一次提出的专利申请文件的副本</t>
  </si>
  <si>
    <t>当事人对专利复审委员会宣告专利权无效或者维持专利权的决定不服的，可以自收到通知之日起三个月内向人民法院起诉</t>
  </si>
  <si>
    <t>实用新型或者外观设计专利申请人自申请日起两个月内，可以对实用新型或者外观设计专利申请主动提出修改</t>
  </si>
  <si>
    <t>权利要求2：根据权利要求1所述的用于脱除氮氧化物的催化剂装置，还包括外壳和将所述催化剂固定于所述外壳上的支架。</t>
  </si>
  <si>
    <t>权利要求2：根据权利要求1所述的用于脱除氮氧化物的催化剂，其中所述化合物X占所述活性组分总重量的10%至35%，最好是占所述活性组分总重量的15%至20%。</t>
  </si>
  <si>
    <t>权利要求2：根据权利要求1所述的用于脱除氮氧化物的催化剂，其中所述化合物X占所述活性组分总重量的10%至35%。</t>
  </si>
  <si>
    <t>权利要求2：根据权利要求1所述的用于脱除硫氧化物和氮氧化物的催化剂，其中所述化合物X占所述活性组分总重量的10%至35%。</t>
  </si>
  <si>
    <t>一种牙刷，其特征在于：刷柄和刷头为活动连接</t>
  </si>
  <si>
    <t>一种降落伞，其特征在于：伞绳和背带系统之间采用拉环式连接</t>
  </si>
  <si>
    <t>一种药片，其特征在于：该药片是由20%的A组分、40%的B组分及40%的C组分组成</t>
  </si>
  <si>
    <t>一种木质牙签，其特征在于：木质牙签加工成形后，浸泡于医用杀菌剂中5～20分钟，然后取出晾干</t>
  </si>
  <si>
    <t>申请人是个人的，其姓名中不应当含有学位、职务等称号</t>
  </si>
  <si>
    <t>申请人是单位的，应当使用正式全称，不得使用缩写或者简称</t>
  </si>
  <si>
    <t>申请人是个人的，应当使用本人真实姓名，不得使用笔名或者其他非正式的姓名</t>
  </si>
  <si>
    <t>申请人是单位的，请求书中填写的单位名称应当与所使用的公章上的单位名称一致</t>
  </si>
  <si>
    <t>专利复审委员会发现驳回决定未指出的明显实质性缺陷时，可以发出复审通知书，要求复审请求人陈述意见或修改申请文件</t>
  </si>
  <si>
    <t>复审请求人可以提交证据证明权利要求1与现有技术相比可以获得预料不到的技术效果</t>
  </si>
  <si>
    <t>专利复审委员会认为驳回决定中关于权利要求1与对比文件1相比不具有创造性的理由充分，且复审请求人已经通过驳回决定得知该理由，因此专利复审委员会无需告知复审请求人即可直接作出维持驳回决定的复审决定</t>
  </si>
  <si>
    <t>专利复审委员会在审查中可以依据技术词典的记载来确认区别特征A属于公知常识，进而认定驳回决定中关于权利要求1不具有创造性的驳回理由成立</t>
  </si>
  <si>
    <t>该专利权的转让自2006年11月5日生效</t>
  </si>
  <si>
    <t>该专利权的转让自2006年11月17日生效</t>
  </si>
  <si>
    <t>该专利权的转让自2006年11月24日生效</t>
  </si>
  <si>
    <t>该专利权的转让自2006年12月1日生效</t>
  </si>
  <si>
    <t>权利要求1与权利要求2具有单一性</t>
  </si>
  <si>
    <t>权利要求2与权利要求3具有单一性</t>
  </si>
  <si>
    <t>权利要求3与权利要求4具有单一性</t>
  </si>
  <si>
    <t>权利要求4与权利要求5具有单一性</t>
  </si>
  <si>
    <t>一种结构发生变化的声波治疗仪</t>
  </si>
  <si>
    <t>一种增设了气体收集部件的汽车尾气监测装置</t>
  </si>
  <si>
    <t>一种用新型反光材料替换现有材料制成的汽车车罩</t>
  </si>
  <si>
    <t>一种跳棋的新式玩法</t>
  </si>
  <si>
    <t>申请人可以请求国务院专利行政部门早日公布其发明专利申请</t>
  </si>
  <si>
    <t>外观设计专利申请人可以在授予专利权之前随时撤回其专利申请</t>
  </si>
  <si>
    <t>发明专利申请公布后，申请人可以要求实施其发明的单位或者个人支付适当的费用</t>
  </si>
  <si>
    <t>授予实用新型专利权的决定公告后，实用新型专利权人可以请求国务院专利行政部门作出实用新型专利检索报告（根据新法，改为“专利权评价报告”）</t>
  </si>
  <si>
    <t>甲以产品广告A1和产品出库单B1相结合证明该专利无新颖性</t>
  </si>
  <si>
    <t>乙以对比文件D1证明该专利无新颖性</t>
  </si>
  <si>
    <t>乙以对比文件D1和对比文件D3相结合证明该专利无创造性</t>
  </si>
  <si>
    <t>甲以对比文件D2和对比文件D3相结合证明该专利无创造性</t>
  </si>
  <si>
    <t>在该专利申请被授于专利权之前请求管理专利工作的部门进行调解</t>
  </si>
  <si>
    <t>在该专利申请被授于专利权之前向人民法院提起诉讼</t>
  </si>
  <si>
    <t>在该专利申请被授于专利权之后请求管理专利工作的部门进行调解</t>
  </si>
  <si>
    <t>在该专利申请被授于专利权之日起两年内向人民法院提起诉讼</t>
  </si>
  <si>
    <t>赵某应当在2007年7月26日前缴纳第三年度的年费</t>
  </si>
  <si>
    <t>赵某应当在2007年9月19日前一个月内预缴第四年度的年费</t>
  </si>
  <si>
    <t>赵某应当在2007年7月26日前缴纳前两年度的申请维持费</t>
  </si>
  <si>
    <t>赵某应当在2007年9月19日前一个月内缴纳第三年度的年费</t>
  </si>
  <si>
    <t>权利要求1、2和3具有单一性</t>
  </si>
  <si>
    <t>权利要求1、2和5具有单一性</t>
  </si>
  <si>
    <t>权利要求2、3和4具有单一性</t>
  </si>
  <si>
    <t>权利要求3、4和5具有单一性</t>
  </si>
  <si>
    <t>一幅山水国画</t>
  </si>
  <si>
    <t>电脑包的内部夹层设计</t>
  </si>
  <si>
    <t>帽子上的花纹设计</t>
  </si>
  <si>
    <t>手机开机时才能看到的显示屏图案</t>
  </si>
  <si>
    <t>专利复审委员会对请求人提交的所有证据均予以考虑</t>
  </si>
  <si>
    <t>专利复审委员会对请求人在口头审理时提交的证据均不予考虑</t>
  </si>
  <si>
    <t>专利复审委员会对请求人在口头审理时提交的专业杂志和《英汉技术词典》予以考虑</t>
  </si>
  <si>
    <t>专利复审委员会对请求人在口头审理时提交的专业杂志和书面证言不予考虑</t>
  </si>
  <si>
    <t>申请人于2005年7月31日提出延期2个月答复审查意见通知书的请求，并同时缴纳延长期限请求费</t>
  </si>
  <si>
    <t>申请人于2005年5月29日提出延期3个月答复审查意见通知书的请求，并于提出延期请求之日起2个月内缴纳了延长期限请求费</t>
  </si>
  <si>
    <t>申请人于2005年7月31日提出延期1个月答复审查意见通知书的请求，并于8月1日缴纳了延长期限请求费</t>
  </si>
  <si>
    <t>申请人于2005年7月1日提出延期2个月答复审查意见通知书的请求，并于提出延期请求之日起1个月内缴纳了延长期限请求费</t>
  </si>
  <si>
    <t>在中国有经常居所的</t>
  </si>
  <si>
    <t>其所属国是保护工业产权巴黎公约成员国的</t>
  </si>
  <si>
    <t>其所属国依照互惠原则给我国国民以专利保护的</t>
  </si>
  <si>
    <t>其所属国同我国签订有相互给予对方国民以专利保护的协议的</t>
  </si>
  <si>
    <t>该专利申请应当视为是于2004年3月1日向国家知识产权局提出的专利申请</t>
  </si>
  <si>
    <t>该专利申请应当视为是于2006年2月28日向国家知识产权局提出的专利申请</t>
  </si>
  <si>
    <t>如果该专利申请被授权，其保护期限自2004年3月1日起计算</t>
  </si>
  <si>
    <t>如果该专利申请被授权，其保护期限自2006年2月28日起计算</t>
  </si>
  <si>
    <t>权利要求2、3、4和5具有单一性</t>
  </si>
  <si>
    <t>权利要求2与权利要求6具有单一性</t>
  </si>
  <si>
    <t>权利要求2与权利要求5不具有单一性</t>
  </si>
  <si>
    <t>用于杀菌的电磁波，其在食物杀菌方面具有其他电磁波不可比拟的功效</t>
  </si>
  <si>
    <t>投币式游戏机，其可以根据游戏者获得分数的高低，自动抛出不同等级的奖品</t>
  </si>
  <si>
    <t>胃肠造影诊断法，其采用了一种新型造影仪器，能够更清晰地显示造影图像</t>
  </si>
  <si>
    <t>魔方玩具的游戏方法，利用该方法可将魔方玩具拼装成预定的形状</t>
  </si>
  <si>
    <t>由刘某、王某、韩某和赵某合作完成的一项发明创造，申请专利的权利属于该四人共有，他们不得约定申请专利的权利只属于王某</t>
  </si>
  <si>
    <t>某企业以高额研发费用委托某设计院完成了一项发明创造，但双方未就该发明创造申请专利事宜作出约定，因此就该发明创造申请专利的权利属于该企业</t>
  </si>
  <si>
    <t>张某主要利用其所在单位的物质技术条件完成了一项发明创造，且未与所在单位作出任何约定，因此就该发明创造申请专利的权利属于张某所在的单位</t>
  </si>
  <si>
    <t>钱某临时借调到某研究所工作，在执行该研究所交付的任务过程中完成的发明创造属于职务发明创造</t>
  </si>
  <si>
    <t>可以请求延长的期限仅限于指定期限</t>
  </si>
  <si>
    <t>延长期限请求应当在相应期限届满前提出</t>
  </si>
  <si>
    <t>专利复审委员会指定的期限均不得延长</t>
  </si>
  <si>
    <t>延长期限请求费应当在提出延期请求之日起1个月内缴纳</t>
  </si>
  <si>
    <t>用于美发的染发剂，采用该染发剂后能使头发颜色随光线的变化而变化</t>
  </si>
  <si>
    <t>防止汽车被盗的装置，在盗窃者强行启动汽车时该装置会释放造成盗窃者神经永久伤害的气体</t>
  </si>
  <si>
    <t>用于生产同位素的设备，该设备比现有设备具有更好的性能</t>
  </si>
  <si>
    <t>便于按姓氏拼音顺序翻阅的通讯录编排方法，其与现有编排方法的区别在于按照我国姓名统计的第一个拼音字母所占的比例分配页数</t>
  </si>
  <si>
    <t>周某是白云公司的退休反聘人员，他在执行白云公司任务时所完成的发明创造</t>
  </si>
  <si>
    <t>吴某是白云公司从另一公司借调的人员，他在执行白云公司任务时所完成的发明创造</t>
  </si>
  <si>
    <t>郑某是白云公司的技术人员，他在本职工作中所完成的发明创造</t>
  </si>
  <si>
    <t>王某在从白云公司辞职后的半年内，做出的与其在白云公司承担的本职工作有关的发明创造</t>
  </si>
  <si>
    <t>发明专利权的保护范围以其权利要求的内容为准，说明书及附图可以用于解释权利要求</t>
  </si>
  <si>
    <t>实用新型专利权的保护范围以其附图的内容为准，说明书可以用于解释附图</t>
  </si>
  <si>
    <t>外观设计专利权的保护范围以表示在图片或者照片中的该外观设计专利产品为准</t>
  </si>
  <si>
    <t>发明、实用新型或者外观设计专利权的保护范围都以其权利要求的内容为准</t>
  </si>
  <si>
    <t>申请附加费</t>
  </si>
  <si>
    <t>父子二人共同提出了一件专利申请，且未委托代理机构，父亲是第一申请人，儿子是代表人，由父亲在签章栏内签字</t>
  </si>
  <si>
    <t>九位申请人共同提出了一件专利申请，且未委托代理机构，该九人都在签章栏内签字</t>
  </si>
  <si>
    <t>两人共同提出了一件专利申请，且委托了代理机构，仅由代理人在签章栏内签字</t>
  </si>
  <si>
    <t>某单位提出了一件专利申请，且未委托代理机构，由该单位在签章栏内加盖公章</t>
  </si>
  <si>
    <t>一种患病风险度评估方法</t>
  </si>
  <si>
    <t>一种从动物尸体的骨架上提取磷的方法</t>
  </si>
  <si>
    <t>一种为预防肺癌而实施的免疫方法</t>
  </si>
  <si>
    <t>一种制造假肢的方法</t>
  </si>
  <si>
    <t>该企业发放奖金的时间</t>
  </si>
  <si>
    <t>该企业发放奖金的数额</t>
  </si>
  <si>
    <t>该企业从其实施专利所得利润中提取报酬的比率</t>
  </si>
  <si>
    <t>该企业从许可使用费中提取报酬的比率</t>
  </si>
  <si>
    <t>如果李某在2004年1月7日前已经开始制造该种电饭锅，则在张某获得授权后，只要李某在原范围内继续制造该种电饭锅，就不会侵犯张某的专利权</t>
  </si>
  <si>
    <t>如果李某在2004年1月7日后2005年8月25日前开始准备并制造该种电饭锅，则在张某获得授权后，只要李某在原范围内继续制造该种电饭锅，就不会侵犯张某的专利权</t>
  </si>
  <si>
    <t>如果李某在2005年8月25日后2007年3月16日前开始准备并制造该种电饭锅，则张某可以要求其支付适当的费用</t>
  </si>
  <si>
    <t>如果李某在2007年3月16日后开始准备并制造该种电饭锅，则李某的制造行为应当获得张某的许可，否则将侵犯张某的专利权</t>
  </si>
  <si>
    <t>张某于2007年6月14日直接向国家知识产权局缴纳费用，则2007年6月14日为缴费日</t>
  </si>
  <si>
    <t>李某通过邮局汇付费用，并在汇单上写明了规定事项，其邮戳日为2007年6月14日，国家知识产权局收到日为2007年6月18日，则2007年6月14日为缴费日</t>
  </si>
  <si>
    <t>刘某通过银行汇付费用，并在汇单上写明了规定事项，银行实际汇出日为2007年6月14日，国家知识产权局收到日为2007年6月18日，则2007年6月14日为缴费日</t>
  </si>
  <si>
    <t>王某通过邮局汇付费用，并在汇单上写明了规定事项，其邮戳日为2007年6月14日，国家知识产权局收到日为2007年8月17日，王某无法提供邮局出具的相关证明，则2007年6月14日为缴费日</t>
  </si>
  <si>
    <t>专利权人以书面声明放弃其专利权</t>
  </si>
  <si>
    <t>专利权人没有按照规定缴纳年费</t>
  </si>
  <si>
    <t>申请人于2006年9月3日将一篇介绍该发明内容的文章发表在一份技术刊物上，该技术刊物在特定范围内发行并要求保密</t>
  </si>
  <si>
    <t>申请人于2006年9月7日在其博客中对该发明内容进行了详细介绍</t>
  </si>
  <si>
    <t>申请人于2006年8月8日在某电视台现场直播节目中对该发明内容进行了详细介绍</t>
  </si>
  <si>
    <t>申请人于2006年7月9日在日本某大学做了一次详细介绍该发明内容的公开讲座</t>
  </si>
  <si>
    <t>某科技开发公司</t>
  </si>
  <si>
    <t>正在监狱服刑的罪犯</t>
  </si>
  <si>
    <t>间歇性精神病人</t>
  </si>
  <si>
    <t>某大学科研处</t>
  </si>
  <si>
    <t>外观设计专利权的保护范围以专利权人生产的外观设计专利产品为准</t>
  </si>
  <si>
    <t>外观设计的简要说明可以用于解释说明该外观设计的保护范围</t>
  </si>
  <si>
    <t>外观设计专利权的保护范围以专利权人生产的外观设计专利产品的图片和照片为准</t>
  </si>
  <si>
    <t>进入实质审查程序之前</t>
  </si>
  <si>
    <t>国家公布技术准备工作完成之前</t>
  </si>
  <si>
    <t>办理进入国家阶段手续之日起6个月内</t>
  </si>
  <si>
    <t>办理进入国家阶段手续之日起4个月内</t>
  </si>
  <si>
    <t>申请日</t>
  </si>
  <si>
    <t>发明名称</t>
  </si>
  <si>
    <t>缴纳的费用名称</t>
  </si>
  <si>
    <t>申请号或者专利号</t>
  </si>
  <si>
    <t>赵某和李某应在2007年11月28日前答复该审查意见通知书</t>
  </si>
  <si>
    <t>赵某和李某可以在2007年11月28日前提出延长答复审查意见通知书期限的请求，并在2007年12月28日前缴纳延长期限请求费</t>
  </si>
  <si>
    <t>赵某和李某的答复可以仅仅是意见陈述书，也可以进一步包括经修改的申请文件</t>
  </si>
  <si>
    <t>提交的审查意见通知书答复可以仅由赵某签字或者盖章</t>
  </si>
  <si>
    <t>印刷日为2007年8月的专业书籍</t>
  </si>
  <si>
    <t>2007年5月6日已经公开发行的美国刊物</t>
  </si>
  <si>
    <t>公开日为2007年8月3日的发明专利申请说明书</t>
  </si>
  <si>
    <t>印刷日为2007年8月8日的内部资料</t>
  </si>
  <si>
    <t>甲履行本单位交付的本职工作之外的任务所作出的发明创造，就其申请专利的权利属于甲所在的单位</t>
  </si>
  <si>
    <t>甲受乙的委托完成一项发明创造，由于乙提供了全部的资金和设备，因此就该发明创造申请专利的权利属于乙</t>
  </si>
  <si>
    <t>甲和乙共同完成了一项发明创造，二人可以约定将申请专利的权利归属于其中某一人</t>
  </si>
  <si>
    <t>甲临时借调到某研究所工作，在执行该所交付的任务时完成的发明创造，就其申请专利的权利属于甲</t>
  </si>
  <si>
    <t>无论甲仅对乙公司提起诉讼，还是仅对丙厂提起诉讼，或是以乙公司和丙厂作为共同被告起诉，北京市第一中级人民法院都有管辖权</t>
  </si>
  <si>
    <t>甲以乙公司和丙厂作为共同被告提起诉讼，成都市中级人民法院有管辖权</t>
  </si>
  <si>
    <t>甲仅对丙厂提起诉讼，而未对乙公司提起诉讼，则深圳市中级人民法院有管辖权</t>
  </si>
  <si>
    <t>甲仅对乙公司提起诉讼, 而未对丙厂提起诉讼，则成都市中级人民法院有管辖权</t>
  </si>
  <si>
    <t>申请人在汇单上未写明申请号，视为未办理缴费手续</t>
  </si>
  <si>
    <t>申请人在汇单上未写明费用名称，视为未办理缴费手续</t>
  </si>
  <si>
    <t>将多件专利申请的费用经同一汇单汇出，造成该笔费用无法分割的，视为未办理缴费手续</t>
  </si>
  <si>
    <t>将一件专利申请的多项费用经同一汇单汇出，汇出的费用总额少于各项费用的金额之和，造成该笔费用无法分割的，视为未办理交费手续</t>
  </si>
  <si>
    <t>删除一项或多项权利要求</t>
  </si>
  <si>
    <t>将附图中的词语和注释补入说明书文字部分</t>
  </si>
  <si>
    <t>将仅记载在原说明书摘要中的技术特征增加到权利要求中</t>
  </si>
  <si>
    <t>修改说明书中背景技术部分，使其与独立权利要求前序部分所述技术特征相适应</t>
  </si>
  <si>
    <t>两件专利申请要求保护的发明是否属于同样的发明创造无法判断</t>
  </si>
  <si>
    <t>两件专利申请要求保护的发明属于同样的发明创造</t>
  </si>
  <si>
    <t>两件专利申请要求保护的发明不属于同样的发明创造</t>
  </si>
  <si>
    <t>申请人必须修改申请文件，使两件专利申请权利要求的温度范围不相重叠，才可能被授予专利权</t>
  </si>
  <si>
    <t>申请专利的权利属于乙，因为甲乙未就申请专利事宜作出约定</t>
  </si>
  <si>
    <t>申请专利的权利属于甲，因为甲提供了全部的资金和设备</t>
  </si>
  <si>
    <t>申请专利的权利属于甲，因为甲对所改进技术享有实施权</t>
  </si>
  <si>
    <t>被告在答辩期间届满后请求宣告该项专利权无效的，人民法院不应当中止诉讼，但经审查认为有必要中止诉讼的除外</t>
  </si>
  <si>
    <t>虽然被告在答辩期间内提出了宣告专利权无效请求，但原告出具的实用新型专利检索报告未发现导致该实用新型专利丧失新颖性、创造性的技术文献的，人民法院可以不中止诉讼</t>
  </si>
  <si>
    <t>虽然被告在答辩期间内提出了宣告专利权无效请求，但被告请求宣告专利权无效所提供的证据或者依据的理由明显不充分的，人民法院可以不中止诉讼</t>
  </si>
  <si>
    <t>虽然被告在答辩期间内提出了宣告专利权无效请求，但是专利复审委员会在以前的无效请求审查中曾经作出维持该专利权的决定的，人民法院可以不中止诉讼</t>
  </si>
  <si>
    <t>在没有与严某进行任何协商的情况下，李某可直接向国家知识产权局申请实施严某专利的强制许可</t>
  </si>
  <si>
    <t>由于李某的技术方案具有显著经济意义并有着重大技术进步，因此他可以不经严某的许可而自行实施其专利</t>
  </si>
  <si>
    <t>如果李某与严某就强制许可使用费不能达成协议，则李某可直接向人民法院提起诉讼</t>
  </si>
  <si>
    <t>如果李某获得了实施严某专利的强制许可，则国家知识产权局根据严某的请求也可以给予其实施李某专利的强制许可</t>
  </si>
  <si>
    <t>申请人可以不参加会晤，仅由其委托的代理人和发明人参加会晤</t>
  </si>
  <si>
    <t>申请人可以在会晤时提交新的文件，审查员应当就该新提交的文件与申请人进行讨论并记录讨论的情况</t>
  </si>
  <si>
    <t>代理人与审查员约定会晤后，当会晤内容仅涉及专业技术问题时，代理人可以不参加会晤，可以仅由申请人与审查员会晤</t>
  </si>
  <si>
    <t>在专利申请进入实质审查程序后，为了帮助审查员理解说明书的内容，便于其作出第一次审查意见通知书，申请人和代理人可以与审查员举行会晤</t>
  </si>
  <si>
    <t>发明专利申请文件中缺少说明书摘要</t>
  </si>
  <si>
    <t>申请人直接从外国向国家知识产权局邮寄的专利申请</t>
  </si>
  <si>
    <t>在中国没有营业所的外国某公司直接向国家知识产权局面交的专利申请</t>
  </si>
  <si>
    <t>修改独立权利要求，将外层的聚乙烯修改为“聚乙烯或聚丙烯”</t>
  </si>
  <si>
    <t>修改独立权利要求，将外层的聚乙烯修改为“聚丙烯”</t>
  </si>
  <si>
    <t>修改独立权利要求，将外层的聚乙烯修改为“塑料”</t>
  </si>
  <si>
    <t>修改说明书，将外层为聚乙烯或聚丙烯修改为“聚乙烯”</t>
  </si>
  <si>
    <t>某科技图书出版后，未销售出一本；某图书馆将作者的赠书收藏后，也从未有人借阅过该图书，但该书仍然构成公开出版物</t>
  </si>
  <si>
    <t>在企业内部发行并采取了保密措施的内部刊物不属于公开出版物</t>
  </si>
  <si>
    <t>申请日前在外国举办的展览会上发行的出版物中记载的技术构成现有技术</t>
  </si>
  <si>
    <t>申请日前在外国举办的展览会上展出的展品不构成现有技术</t>
  </si>
  <si>
    <t>任何人接受他人委托办理专利申请事宜，均属于专利代理条例中所称的专利代理</t>
  </si>
  <si>
    <t>接受委托的代理机构应当以委托人的名义，在代理权限范围内办理专利申请或者办理其他专利事务</t>
  </si>
  <si>
    <t>与赵某协商解决</t>
  </si>
  <si>
    <t>请求地方人民政府管理专利工作的部门处理</t>
  </si>
  <si>
    <t>直接向人民法院提起诉讼</t>
  </si>
  <si>
    <t>以书面形式申请专利的，应当向国家知识产权局提交申请文件一式两份</t>
  </si>
  <si>
    <t>专利申请文件应当使用中文</t>
  </si>
  <si>
    <t>向国家知识产权局提交的各种文件中涉及外国人名、地名和科技术语的，应当注明原文</t>
  </si>
  <si>
    <t>申请人委托专利代理机构向国家知识产权局申请专利和办理其他专利事务的，应当同时提交委托书，写明委托权限</t>
  </si>
  <si>
    <t>申请人在原始申请文件中仅记载了喷墨打印机，第一次审查意见通知书指出其权利要求缺乏创造性，于是申请人在答复时将权利要求书修改为要求保护一种激光打印机</t>
  </si>
  <si>
    <t>原始权利要求书有两项独立权利要求，分别要求保护打气筒及其制造方法，在答复第一次审查意见通知书时，申请人为了克服原申请涉及打气筒的权利要求缺乏创造性的缺陷，将权利要求书修改为仅要求保护打气筒的制造方法</t>
  </si>
  <si>
    <t>在原始说明书和权利要求书中，所记载的某温度范围为0℃～95℃，且说明书中公开了该温度范围内的特定值40℃、60℃和80℃。对比文件所公开的技术内容与该申请的区别仅在于温度范围的不同，对比文件中公开的温度为0℃～100℃。审查员在审查意见通知书中指出该申请的权利要求无新颖性，于是申请人将权利要求中该温度范围修改成60℃～80℃</t>
  </si>
  <si>
    <t>在原始说明书中记载的某温度为＞50℃，原始独立权利要求中相应特征表述为50℃以上，申请人在答复审查意见通知书时按审查员意见将其修改为大于50℃</t>
  </si>
  <si>
    <t>甲于2006年6月6日向国家知识产权局面交了一件发明专利申请，乙于2005年6月6日申请且于2006年6月6日公告授权的与该发明专利申请内容相同的实用新型专利构成了该发明专利申请的现有技术</t>
  </si>
  <si>
    <t>申请人本人就其发明创造在某全国性学术会议上首次发表后两个月提出专利申请，同时提出要求享有宽限期的声明，并按期提交了证明材料，则申请人在该学术会议上的首次发表不损害该发明创造的新颖性</t>
  </si>
  <si>
    <t>某国外公共图书馆中收藏了在某专利申请的申请日前出版的技术资料，虽然该资料无人借阅过，但其内容构成该专利申请的现有技术</t>
  </si>
  <si>
    <t>甲、乙就同样的发明创造先后提出专利申请，甲申请在先，并在乙申请的申请日后进行了公布，但甲在其申请公布后撤回了申请，则甲申请不构成乙申请的抵触申请</t>
  </si>
  <si>
    <t>某公司知识产权部的员工郑某，以公司的名义，为公司办理专利申请的行为</t>
  </si>
  <si>
    <t>李某接受吴某的委托，以吴某的名义，在委托权限范围内为吴某提出发明专利申请实质审查请求的行为</t>
  </si>
  <si>
    <t>某代理机构接受孙某的委托，以孙某的名义，在委托权限范围内为孙某办理专利权转让的行为</t>
  </si>
  <si>
    <t>某代理机构代理人张某私自接受王某的委托，以王某的名义，在委托权限范围内为王某提出复审请求的行为</t>
  </si>
  <si>
    <t>取得实施强制许可的单位或者个人无权许可他人实施该专利</t>
  </si>
  <si>
    <t>取得实施强制许可的单位或者个人应当付给专利权人合理的使用费</t>
  </si>
  <si>
    <t>专利权人对实施其专利的强制许可决定不服的，可以向国务院专利行政部门申请行政复议</t>
  </si>
  <si>
    <t>只有在国家出现紧急状态或者非常情况时，国务院专利行政部门才可以给予实施发明专利或者实用新型专利的强制许可</t>
  </si>
  <si>
    <t>乙在甲不提起侵权诉讼的情况下，才可以单独向人民法院提起诉讼</t>
  </si>
  <si>
    <t>对于丙在2005年11月25日至2006年10月27日之间制造除垢器没有支付相应费用的行为，甲向人民法院提起诉讼的时效于2008年10月27日届满</t>
  </si>
  <si>
    <t>对于丙在2006年10月27日后实施的侵权行为，甲向人民法院提起诉讼的时效于2008年12月1日届满</t>
  </si>
  <si>
    <t>如果丙在2006年10月27日前停止制造除垢器，则甲无权要求丙支付使用费</t>
  </si>
  <si>
    <t>邮寄</t>
  </si>
  <si>
    <t>直接送交</t>
  </si>
  <si>
    <t>电子方式送达</t>
  </si>
  <si>
    <t>公告送达</t>
  </si>
  <si>
    <t>王某可以将摘要附图补入说明书附图，并享有原申请日</t>
  </si>
  <si>
    <t>王某可以将摘要附图补入说明书附图，但是需重新确定申请日</t>
  </si>
  <si>
    <t>王某不能将摘要附图补入该说明书附图，他必须重新提交专利申请</t>
  </si>
  <si>
    <t>王某可以声明取消对附图的说明，从而保留原申请日</t>
  </si>
  <si>
    <t>专利代理人薛某在脱离专利代理业务后的第9个月时向国家知识产权局提交了一件发明专利申请</t>
  </si>
  <si>
    <t>国家机关工作人员田某利用业余时间到某专利代理机构兼职，从事专利代理工作</t>
  </si>
  <si>
    <t>许某是某专利代理机构的代理人，其主要从事专利申请的代理工作，同时许某利用业余时间自行接受他人委托从事专利无效事宜的代理工作</t>
  </si>
  <si>
    <t>胡某申请了一项发明专利，在该申请被授权之前胡某即进入某代理机构开始从事专利代理工作</t>
  </si>
  <si>
    <t>杭州市</t>
  </si>
  <si>
    <t>福州市</t>
  </si>
  <si>
    <t>自该申请由国际局公布之日起六个月内，向香港知识产权署办理记录请求手续</t>
  </si>
  <si>
    <t>该申请由国际局以英文公布的，自该申请由国家知识产权局以中文公布之日起六个月内，向香港知识产权署办理记录请求手续</t>
  </si>
  <si>
    <t>该申请已由国际局以中文公布的，自国家知识产权局国家申请号通知书发文日起六个月内，向香港知识产权署办理记录请求手续</t>
  </si>
  <si>
    <t>自该申请由国家知识产权局授予专利权之日起六个月内向香港知识产权署办理注册与批予请求手续</t>
  </si>
  <si>
    <t>原请求书中的产品名称为“21英寸电视机”，修改后为“电视机”</t>
  </si>
  <si>
    <t>原图片显示的产品形状仅为圆形设计，修改后增加了椭圆形设计</t>
  </si>
  <si>
    <t>原视图名称为“正视图”，修改后为“主视图”</t>
  </si>
  <si>
    <t>原简要说明中写有对外观设计产品的技术性能的说明，修改后将其删除</t>
  </si>
  <si>
    <t>告知乙公司可以申请国家知识产权局再次作出检索报告</t>
  </si>
  <si>
    <t>由于乙公司在答辩期内提出无效宣告请求，所以人民法院应当中止诉讼</t>
  </si>
  <si>
    <t>由于甲公司已经出具了未发现导致实用新型专利丧失新颖性、创造性技术文献的检索报告，人民法院可以不中止诉讼</t>
  </si>
  <si>
    <t>委托国家知识产权局对乙公司提出无效宣告请求所依据的证据出具意见后再决定是否中止诉讼</t>
  </si>
  <si>
    <t>雷某要求优先权声明填写符合规定，但由于未在规定期限内缴纳优先权要求费而被视为未要求优先权</t>
  </si>
  <si>
    <t>马某要求优先权声明填写符合规定，但由于未在规定期限内提交优先权转让证明而被视为未要求优先权</t>
  </si>
  <si>
    <t>杨某要求外国优先权声明填写符合规定，但由于未在规定期限内提交在先申请文件副本而被视为未要求优先权</t>
  </si>
  <si>
    <t>王某在要求外国优先权声明中正确填写了在先申请的申请日和申请号，并在规定期限内提交了在先申请文件副本，但由于在优先权声明中错写了在先申请的国家名称而被视为未要求优先权</t>
  </si>
  <si>
    <t>经国际局登记已经死亡的申请人，进入国家阶段时，不再写入进入声明中</t>
  </si>
  <si>
    <t>国际申请中未指明发明人的，在进入中国国家阶段声明中应当指明发明人姓名</t>
  </si>
  <si>
    <t>在国际阶段申请人进行过变更的，应提交变更后申请人享有申请权的证明材料</t>
  </si>
  <si>
    <t>应当在进入国家阶段的书面声明中指明国际公布中对不同国家的不同申请人的姓名</t>
  </si>
  <si>
    <t>可以在国家知识产权局发出授权通知书或驳回决定前的任何时间提交修改后的权利要求书</t>
  </si>
  <si>
    <t>修改后的权利要求书不得超出申请日提交的原说明书及其摘要、权利要求书记载的范围</t>
  </si>
  <si>
    <t>修改后的权利要求书不得超出申请日提交的原说明书和权利要求书记载的范围</t>
  </si>
  <si>
    <t>可以在提出实质审查请求时提交修改后的权利要求书</t>
  </si>
  <si>
    <t>根据权利人的请求，按照权利人因被侵权所受到的损失确定赔偿数额</t>
  </si>
  <si>
    <t>根据权利人的请求，按照侵权人因侵权所获得的利益确定赔偿数额</t>
  </si>
  <si>
    <t>被侵权人的损失或者侵权人获得的利益难以确定，有专利许可使用费可以参照的，则参照该专利许可使用费的1至5倍合理确定赔偿数额</t>
  </si>
  <si>
    <t>被侵权人的损失或者侵权人获得的利益难以确定，没有专利许可使用费可以参照的，则一般在人民币5千元以上30万元以下确定赔偿数额，最多不得超过人民币50万元</t>
  </si>
  <si>
    <t>没收甲所获得的2万元</t>
  </si>
  <si>
    <t>处以甲7万元的罚款</t>
  </si>
  <si>
    <t>责令甲改正并予以公告</t>
  </si>
  <si>
    <t>查封甲进行假冒行为的场所</t>
  </si>
  <si>
    <t>申请人要求本国优先权的，其在先申请自在后申请提出之日起即视为撤回</t>
  </si>
  <si>
    <t>申请人要求外国优先权的，应当自申请日起两个月内提交在先申请文件副本</t>
  </si>
  <si>
    <t>申请人要求优先权的，应当在缴纳申请费的同时缴纳优先权要求费</t>
  </si>
  <si>
    <t>申请人要求优先权的，应当自申请日起两个月内提出书面声明</t>
  </si>
  <si>
    <t>将原权利要求书中记载的最能说明发明的化学式补入说明书摘要中</t>
  </si>
  <si>
    <t>原权利要求书和说明书中记载了加热温度范围为35至75?C，原说明书中还记载了加热温度优选为50?C，将权利要求书中对应的加热温度范围修改为50至75?C</t>
  </si>
  <si>
    <t>原权利要求书中记载了弹性支持物，原说明书中仅记载了螺旋弹簧支持物，将弹性支持物补入说明书中</t>
  </si>
  <si>
    <t>原权利要求书和说明书中记载了制备扶手的材料为铝合金，将权利要求书中对应的制备扶手的材料修改为金属合金</t>
  </si>
  <si>
    <t>发明专利申请涉及国防方面的国家秘密需要保密的，由国防专利局受理</t>
  </si>
  <si>
    <t>保密专利申请的实质审查按照与一般发明专利申请相同的基准进行</t>
  </si>
  <si>
    <t>保密请求可以由发明专利申请人提出</t>
  </si>
  <si>
    <t>保密专利申请的授权公告仅公布专利申请日、授权公告日、专利号和分类号</t>
  </si>
  <si>
    <t>赵某的行为构成假冒他人专利行为</t>
  </si>
  <si>
    <t>赵某的行为构成冒充专利行为（改为假冒专利行为）</t>
  </si>
  <si>
    <t>赵某的行为构成侵犯专利权行为</t>
  </si>
  <si>
    <t>赵某的行为属于合法行为</t>
  </si>
  <si>
    <t>申请人应当就每件外观设计产品所需要保护的内容提交有关视图或者照片，清楚地显示请求保护的对象</t>
  </si>
  <si>
    <t>申请人可以在自申请日起两个月内对其申请文件主动提出修改</t>
  </si>
  <si>
    <t>申请人就相同外观设计在外国首次提出申请后，又在中国申请外观设计专利并要求优先权的，应当自首次提出申请之日起12个月内向国家知识产权局提出申请</t>
  </si>
  <si>
    <t>外观设计的简要说明应当写明使用该外观设计的产品的设计要点、产品性能、请求保护的色彩、省略的视图等情况</t>
  </si>
  <si>
    <t>说明书没有对发明做出清楚、完整的说明，致使所属技术领域的技术人员无法实现</t>
  </si>
  <si>
    <t>引用两项以上权利要求的多项从属权利要求，没有以择一的方式引用在前的权利要求</t>
  </si>
  <si>
    <t>独立权利要求缺少解决技术问题的必要技术特征</t>
  </si>
  <si>
    <t>权利要求书没有以说明书为依据，说明要求专利保护的范围</t>
  </si>
  <si>
    <t>当事人因专利权归属发生纠纷已向人民法院起诉的，可以请求国家知识产权局中止正在进行的无效宣告请求审查程序</t>
  </si>
  <si>
    <t>在中止专利权有关程序期间，国家知识产权局对专利权人姓名或者名称不予变更</t>
  </si>
  <si>
    <t>当事人请求中止有关程序的，应当以书面形式提出中止请求，并附具管理专利工作的部门或者人民法院的有关受理文件副本</t>
  </si>
  <si>
    <t>当事人请求国家知识产权局中止有关程序的，应当自提出请求之日起两个月内缴纳中止程序请求费</t>
  </si>
  <si>
    <t>授予实用新型专利权的决定公告后，专利权人或者利害关系人可以请求国家知识产权局作出实用新型专利检索报告（改为专利权评价报告）</t>
  </si>
  <si>
    <t>专利权人对实用新型专利检索报告不服的，可以向专利复审委员会请求复审（改为专利权评价报告）</t>
  </si>
  <si>
    <t>实用新型专利权人提起侵权诉讼的，人民法院可以要求专利权人出具由国家知识产权局作出的实用新型专利检索报告（改为专利权评价报告）</t>
  </si>
  <si>
    <t>请求作出实用新型专利检索报告的，应当提交请求书，并指明实用新型专利的专利号（改为专利权评价报告）</t>
  </si>
  <si>
    <t>2007/1/17</t>
  </si>
  <si>
    <t>2007/1/21</t>
  </si>
  <si>
    <t>2007/1/22</t>
  </si>
  <si>
    <t>2007/1/23</t>
  </si>
  <si>
    <t>2006/10/2</t>
  </si>
  <si>
    <t>2006/10/5</t>
  </si>
  <si>
    <t>2006/10/8</t>
  </si>
  <si>
    <t>2006/10/17</t>
  </si>
  <si>
    <t>2025/4/18</t>
  </si>
  <si>
    <t>2025/4/21</t>
  </si>
  <si>
    <t>2027/1/12</t>
  </si>
  <si>
    <t>2027/2/26</t>
  </si>
  <si>
    <t>2005/7/24</t>
  </si>
  <si>
    <t>2005/8/4</t>
  </si>
  <si>
    <t>2005/8/8</t>
  </si>
  <si>
    <t>2005/8/24</t>
  </si>
  <si>
    <t>下列关于专利分类号H01C1/00或C08F110/02中含义的说法哪些是正确的？</t>
  </si>
  <si>
    <t>下列哪些说法是正确的？</t>
  </si>
  <si>
    <t>以下有关中止程序的哪些说法是正确的？</t>
  </si>
  <si>
    <t>下列哪些情形属于发明专利申请经实质审查应当予以驳回的情形？</t>
  </si>
  <si>
    <t>甲公司提出的一项产品发明专利申请于2003年1月10日被公告授权，其后甲公司对该产品进行了生产和销售。乙公司具备生产该专利产品的能力，并在甲公司的专利申请公布后就以合理的条件与甲公司协商该专利申请授权后的许可实施事宜，但一直未能达成协议。现乙公司准备就实施甲公司的该项专利申请强制许可。以下说法哪些是正确的？</t>
  </si>
  <si>
    <t>以下有关外观设计专利申请的哪些说法是正确的？</t>
  </si>
  <si>
    <t>赵某于2002年获得一项实用新型专利权A。2004年5月，专利复审委员会以在先授权的王某的专利B导致专利A丧失新颖性为由宣告专利A全部无效。2005年，在专利B仍处于有效期的情况下，未经王某许可，赵某实施专利B，并在其制造的产品上标注了专利A的专利号。以下哪些说法是正确的？</t>
  </si>
  <si>
    <t>申请人在收到发明专利申请进入实质审查阶段通知书一周内提交了修改后的申请文件，下列哪些修改是不允许的？</t>
  </si>
  <si>
    <t>下列有关优先权的哪些说法是正确的？</t>
  </si>
  <si>
    <t>甲假冒乙的专利产品获得利润2万元。对此，管理专利工作的部门可以对甲采取以下哪些处理措施？</t>
  </si>
  <si>
    <t>根据专利法及其相关规定，以下有关人民法院计算专利侵权赔偿数额的说法哪些是正确的？</t>
  </si>
  <si>
    <t>申请人提交了一件发明专利申请，后发现权利要求的保护范围过窄，现欲对权利要求进行修改，下列哪些说法是正确的？</t>
  </si>
  <si>
    <t>下列有关国际申请进入中国国家阶段时所提交文件的说法哪些是正确的？</t>
  </si>
  <si>
    <t>在下列哪些情形中申请人可以请求恢复要求优先权的权利？</t>
  </si>
  <si>
    <t>甲公司起诉乙公司生产的产品侵犯其拥有的一项实用新型专利权，并出具了国家知识产权局对其实用新型专利作出的专利权评价报告，该报告称未发现导致甲公司实用新型专利丧失新颖性、创造性的技术文献。在答辩期内，乙公司向专利复审委员会提出无效宣告请求，并据此申请中止诉讼。人民法院采取的下列哪些处理方式符合有关规定？</t>
  </si>
  <si>
    <t>外观设计专利申请的申请人在申请日起两个月内对申请文件提出了主动修改，下列哪些修改是允许的？</t>
  </si>
  <si>
    <t>要求获得中国发明专利的国际申请在进入中国国家阶段后，申请人为获得香港标准专利的保护，应当向香港知识产权署办理下列哪些手续？</t>
  </si>
  <si>
    <t>下列哪些情形不符合专利代理条例的规定？</t>
  </si>
  <si>
    <t>甲公司拥有一项外观设计专利权，在该专利权保护期内，甲公司发现乙公司生产了与其外观设计相同的产品。经调查得知，乙公司在广州市制造该产品，在杭州市的某报纸上发布了有关销售该产品的广告。此后，甲公司在深圳市购买到了该产品，并发现有人在福州市购买该产品用于出口。请据此判断，如甲公司欲起诉乙公司侵犯其外观设计专利权，可以在何地人民法院起诉？</t>
  </si>
  <si>
    <t>王某就一种背负式空气压缩机提出了一件实用新型专利申请，该申请的申请文件共有四幅图，说明书的附图说明部分也对这四幅图作了相应的说明，王某将图1仅作为摘要附图，其余三幅图作为说明书附图。下列说法哪些是正确的？</t>
  </si>
  <si>
    <t>国家知识产权局做出的通知和决定可以通过下列哪些方式送达当事人？</t>
  </si>
  <si>
    <t>甲于2004年3月22日向国家知识产权局提出了一件有关除垢器的发明专利申请，该申请于2005年11月25日公布，2006年10月27日被授予专利权。2007年1月16日甲将该项专利以独占许可的方式许可乙实施。丙从国家知识产权局公布的申请文件上了解了该项技术，并于2006年3月22日开始制造与甲专利相同的除垢器，2006年11月10日停止生产。甲于2006年12月1日才得知丙曾制造该除垢器的事实。以下哪些说法是错误的？</t>
  </si>
  <si>
    <t>以下哪些行为不属于专利代理条例中所称的专利代理？</t>
  </si>
  <si>
    <t>申请人在答复第一次审查意见通知书时所作的下列哪些修改是符合规定的？</t>
  </si>
  <si>
    <t>下列说法哪些是正确的？</t>
  </si>
  <si>
    <t>赵某未经专利权人杨某许可而实施了其专利技术，二人由此产生了纠纷。杨某可以通过以下哪些途径解决该纠纷？</t>
  </si>
  <si>
    <t>根据专利代理条例的规定，以下哪些说法是正确的？</t>
  </si>
  <si>
    <t>一件有关多层层压板的发明专利申请，其说明书中描述了外层为聚乙烯或聚丙烯的层压板结构，独立权利要求限定的结构外层为聚乙烯。申请人在提出实质审查请求时对申请文件进行了修改。以下哪些修改是允许的？</t>
  </si>
  <si>
    <t>专利申请有下列哪些情形的，国家知识产权局将不予受理？</t>
  </si>
  <si>
    <t>以下有关实质审查程序中会晤的说法哪些是错误的？</t>
  </si>
  <si>
    <t>李某在严某专利基础上开发出了一项具有显著经济意义并有着重大技术进步的技术方案，就该技术方案李某申请了专利并获得授权，李某实施其专利有赖于严某专利的实施。根据上述情况，以下哪些说法是正确的？</t>
  </si>
  <si>
    <t>以下有关侵犯实用新型、外观设计专利权纠纷案件中止诉讼的哪些说法是正确的？</t>
  </si>
  <si>
    <t>甲委托乙就一项技术进行改进，甲提供全部的资金和设备。乙经过努力工作，对该技术做出了实质性改进，且改进效果显著，出乎甲的预料。双方在委托合同中约定甲对所改进技术享有实施权，但未就申请专利事宜作出约定。基于以上事实，下列哪些说法是正确的？</t>
  </si>
  <si>
    <t>申请人在同一天提交了两件发明专利申请，其中一件专利申请的权利要求要求保护一种包括步骤a、b、c的制备方法，并且加热温度范围在0-100℃，另一件专利申请的权利要求也要求保护一种包括步骤a、b、c的制备方法，并且加热温度范围在50-150℃。以下说法哪些是正确的？</t>
  </si>
  <si>
    <t>申请人在提出实质审查请求时，对其发明专利申请进行的下述哪些修改是可以被允许的？</t>
  </si>
  <si>
    <t>下列有关视为未办理缴费手续的说法哪些是正确的？</t>
  </si>
  <si>
    <t>北京市的专利权人甲到四川出差，偶然发现乙公司在成都销售侵犯其专利权的产品。经调查，这些产品都是由深圳市的丙厂所生产。以下有关人民法院管辖权的说法哪些是正确的？</t>
  </si>
  <si>
    <t>以下有关申请专利的权利的说法哪些是正确的？</t>
  </si>
  <si>
    <t>陈某拥有一项发明专利申请，其优先权日为2007年8月8日。如果下列出版物上均记载了与该申请中所请求保护的技术方案相同的技术内容，且没有其他证据能证明其实际公开日，则其中哪些会导致该专利申请中的发明丧失新颖性？</t>
  </si>
  <si>
    <t>当事人通过邮局汇付专利费用的，应当在汇单上写明下列哪些信息？</t>
  </si>
  <si>
    <t>涉及生物材料的国际申请进入中国国家阶段时，申请人应当在下列哪个期限内提交生物材料样品的保藏证明和存活证明？</t>
  </si>
  <si>
    <t>下列哪些关于外观设计专利保护范围的说法是错误的？</t>
  </si>
  <si>
    <t>下列哪些主体可以作为专利法规定的发明人、设计人？</t>
  </si>
  <si>
    <t>一件申请日为2007年7月9日的发明专利申请，其优先权日为2006年9月7日。下列哪些事件将导致该发明丧失新颖性？</t>
  </si>
  <si>
    <t>下述哪些情形将导致专利权终止？</t>
  </si>
  <si>
    <t>以下有关专利费用缴费日的说法哪些是正确的？</t>
  </si>
  <si>
    <t>某国有企业职工周某在执行本单位的任务过程中做出一项发明创造，该企业据此向国家知识产权局提交了发明专利申请，2007年3月23日该申请被公告授权，2007年7月9日该企业发给周某5000元奖金。此后该企业每年从其自行实施专利所得利润纳税后提取2%，从许可其他单位实施该项专利收取的使用费纳税后提取8%作为报酬支付给周某。该企业上述做法的哪些方面不符合专利法及其实施细则的规定？</t>
  </si>
  <si>
    <t>下列哪些方法不能被授予专利权？</t>
  </si>
  <si>
    <t>以下哪些意见陈述书的签署是符合规定的？</t>
  </si>
  <si>
    <t>申请人张某向国家知识产权局提交了一件要求国内优先权的实用新型专利申请，申请日为2007年1月16日，该申请包括20项权利要求。张某在2007年3月16日前应当向国家知识产权局缴纳下列哪些费用？</t>
  </si>
  <si>
    <t>以下有关专利权保护范围的说法中哪些是正确的？</t>
  </si>
  <si>
    <t>在下列哪些情形中完成的发明创造，申请专利的权利属于白云公司？</t>
  </si>
  <si>
    <t>下列哪些属于可授予专利权的主题？</t>
  </si>
  <si>
    <t>国家知识产权局以邮寄方式向申请人发出了办理登记手续通知书和授予专利权通知书，其发文日为2005年5月24日，申请人于2005年6月4日收到了该通知书。如果申请人欲提出分案申请，则最迟应当在下列哪天提出？</t>
  </si>
  <si>
    <t>在专利审查程序中，下列有关期限延长的说法哪些是正确的？</t>
  </si>
  <si>
    <t>张某通过邮局向国家知识产权局递交了一件发明专利申请，其信封上的寄出邮戳日为2005年4月18日。国家知识产权局于2005年4月21日收到了该申请，经审查于2007年1月12日发出了授予专利权的通知书。张某在规定的期限内办理了登记手续后，国家知识产权局于2007年2月26日进行了授权公告。基于以上事实，该项专利权的期限届满日应当为下列哪一日？</t>
  </si>
  <si>
    <t>以下哪些说法是正确的？</t>
  </si>
  <si>
    <t>下列哪些属于不授予专利权的主题？</t>
  </si>
  <si>
    <t>某PCT专利申请的国际申请日为2004年3月1日，进入中国国家阶段的日期是2006年2月28日，下面哪些说法是正确的？</t>
  </si>
  <si>
    <t>国家知识产权局于2005年3月25日向申请人发出第一次审查意见通知书，要求其在收到通知书之日起四个月内答复。申请人于2005年4月1日收到该通知书，如果申请人因正当理由不能在指定期限内答复，则下列哪些做法是符合规定的？</t>
  </si>
  <si>
    <t>无效宣告请求人在提出请求时提交的证据有技术设计图纸，在之后的一个月内补充的证据有美国专利说明书及其译文，并在口头审理时提交了专业杂志、《英汉技术词典》和技术设计人员的书面证言作为证据，上述证据均用于证明被请求宣告无效的发明专利不具有新颖性和创造性。以下说法哪些是正确的？</t>
  </si>
  <si>
    <t>下列哪些物品不属于外观设计专利保护的客体？</t>
  </si>
  <si>
    <t>赵某提出了一件发明专利申请，该申请的申请日为2004年9月19日，授予专利权通知书的发文日为2007年5月11日，赵某于2007年5月20日收到该通知书。下列哪些说法是正确的？</t>
  </si>
  <si>
    <t>某厂向国家知识产权局递交了一件发明专利申请，在该申请公布后、授予专利权之前，该厂发现某公司也在生产和销售与其专利申请相同的产品。经调查发现该公司完全是仿造其产品，于是该厂要求该公司支付适当费用，但该公司未予理睬。依照专利法及其实施细则的规定，就此纠纷该厂可以采取以下哪些措施？</t>
  </si>
  <si>
    <t>甲针对某件发明专利提出了无效宣告请求，主张（1）产品广告页A1和销售发票A2证明该专利无新颖性，（2）对比文件D1证明该专利无新颖性，（3）对比文件D1和D2的结合证明该专利没有创造性。专利复审委员会经审查认定：A1和A2不能证明该专利无新颖性； D1、D2均不能破坏该专利的新颖性；D1、D2及其结合均不能破坏该专利的创造性，故作出维持专利权有效的决定。该审查决定生效后，在满足其它受理条件下，针对该发明专利再次提出的下列哪些无效宣告请求，专利复审委员会将予以受理?</t>
  </si>
  <si>
    <t>下列哪些属于能够获得实用新型专利保护的客体？</t>
  </si>
  <si>
    <t>国家知识产权局于2006年6月2日向申请人王某发出了第一次审查意见通知书，要求其在四个月内答复。王某2006年6月5日收到了该通知书。已知2006年国庆节的放假日期为10月1日至10月7日。王某在未提出延期请求的情况下应当在下列哪个日期之前答复第一次审查意见通知书？</t>
  </si>
  <si>
    <t>某项发明专利的专利权人甲于2006年11月5日和乙签订了专利权转让合同，但没有到国家知识产权局进行登记。甲又于2006年11月17日与丙签订专利权转让合同，并于2006年11月24日到国家知识产权局进行了登记。2006年12月1日国家知识产权局对该项专利权的转让进行了公告。针对以上情形，下列哪些说法是正确的？</t>
  </si>
  <si>
    <t>国家知识产权局认为某件专利申请的权利要求1与对比文件1相比只有一个区别特征A，并认为A属于公知常识，遂以权利要求1不具有创造性为由驳回了该专利申请。申请人不服驳回决定提出了复审请求。下列哪些说法是正确的？</t>
  </si>
  <si>
    <t>以下有关申请人的说法哪些是正确的？</t>
  </si>
  <si>
    <t>下列权利要求所要求保护的发明创造，哪些属于能够获得实用新型专利保护的客体？</t>
  </si>
  <si>
    <t>一件专利申请的权利要求1如下：一种用于脱除氮氧化物的催化剂，其特征在于由整体式沸石载体和负载于所述载体上的活性组分组成，所述活性组分由化合物X和Y组成。在得到说明书支持的情况下，下面哪些权利要求2的撰写存在错误？</t>
  </si>
  <si>
    <t>下述哪些说法是正确的？</t>
  </si>
  <si>
    <t>李某发明了一种从花生中提炼食用油的新方法，采用该方法提炼的食用油与现有花生食用油没有任何区别，但在提炼过程中同时产生了一种可用于食品加工的新物质G。李某就该提炼食用油的方法及新物质G分别申请了专利并获得了授权。以下哪些说法是正确的？</t>
  </si>
  <si>
    <t>张某完成了一项职务发明创造，其单位就此项发明创造提出了发明专利申请。以下哪些说法是正确的？</t>
  </si>
  <si>
    <t>某项发明涉及一种供盲人使用的反光安全探路手杖。该探路手杖对现有盲人探路工具的改进是在探路手杖外表涂以反光涂料并装有反光物体，当有光线照射时可以产生明显反光，从而使盲人在夜晚行走时的人身交通安全得到保障。就该发明提出申请的权利要求书撰写如下：
一种盲人用探路手杖，包括杖杆、弯手把，其特征在于杖杆外表涂以反光涂料并装有反光物体。
根据权利要求1所述的盲人用探路手杖，其特征是杖杆外表的中部可装有反光物体。
根据权利要求2所述的盲人用探路手杖上的反光物体，其特征是其形状为圆柱形或多棱形。
根据权利要求1所述的盲人用探路手杖，其特征是所述涂在杖杆上的反光涂料至少有两种颜色。
在上述权利要求均得到说明书支持的情况下，哪些权利要求撰写上存在错误？</t>
  </si>
  <si>
    <t>一件享有外国优先权的发明专利申请的优先权日为2006年2月20日，申请日为2007年2月7日。以下说法哪些是正确的？</t>
  </si>
  <si>
    <t>国际申请受理局收到的国际申请文件有下列哪些情形的，该国际申请不能以受理局收到文件之日作为国际申请日？</t>
  </si>
  <si>
    <t>某研究所就一种低辐射显示器向国家知识产权局提交了发明专利申请并获得了授权，以下哪些行为侵犯了该研究所的专利权？</t>
  </si>
  <si>
    <t>在下列哪些情况中，当事人可以直接向人民法院提起行政诉讼?</t>
  </si>
  <si>
    <t>专利复审委员会于2006年7月28日向张某发出复审请求口头审理通知书，告知张某将于2006年9月11日举行口头审理，张某于2006年8月11日收到该通知书。以下哪些说法是正确的？</t>
  </si>
  <si>
    <t>著名外科医生张某发明了一种用于清洗伤口的药水，按照其独特的方法涂抹该药水可促进伤口的愈合，张某欲就该药水和使用该药水促进伤口愈合的方法申请专利。下列说法哪些是正确的？</t>
  </si>
  <si>
    <t>下列哪些事项属于专利登记簿登记的内容？</t>
  </si>
  <si>
    <t>一件专利申请的权利要求1撰写如下：一种冷饮杯，具有以导热材料制成的内杯胆和外杯胆，其特征是：在内、外杯胆之间的夹层内封装有蓄冷剂，所述蓄冷剂选自一种相变温度在0℃～－18℃范围的蓄冷材料。在都能够得到说明书支持的情况下，下列哪些权利要求的撰写形式不符合规定？</t>
  </si>
  <si>
    <t>申请人张某以邮寄的方式向国家知识产权局递交了一件发明专利申请，寄出的邮戳日为2007年1月17日，国家知识产权局2007年1月21日收到了该申请。由于张某的疏忽，在邮寄的申请文件中未放入说明书摘要和说明书中提及的附图1、附图3。张某向国家知识产权局补寄了所缺的说明书附图，寄出的邮戳日为2007年1月22日，并于2007年1月23日来到国家知识产权局补交了说明书摘要。根据以上事实，张某的该项发明专利申请的申请日为哪一天？</t>
  </si>
  <si>
    <t>专利代理人在从事专利代理工作中应当符合下列哪些要求？</t>
  </si>
  <si>
    <t>专利权被授予后，在任何情况下专利权人均无需获得他人同意即可自行实施其专利</t>
  </si>
  <si>
    <t>不同申请人先后分别就同样的发明创造申请专利的，专利权授予其申请日在先的申请人</t>
  </si>
  <si>
    <t>不同申请人同一日分别就同样的发明创造申请专利的，由双方协商确定申请人，协商不成的，专利权授予最先完成该发明创造的申请人</t>
  </si>
  <si>
    <t>实用新型专利申请经实质审查没有发现驳回理由的，由国家知识产权局作出授予实用新型专利权的决定</t>
  </si>
  <si>
    <t>申请外观设计专利的，应当提交请求书，请求书中应当写明使用该外观设计的产品</t>
  </si>
  <si>
    <t>申请外观设计专利的，应当提交简要说明，简要说明中应当有对产品技术效果的说明</t>
  </si>
  <si>
    <t>申请外观设计专利的，应当提交外观设计的图片或者照片</t>
  </si>
  <si>
    <t>国家知识产权局认为有必要时，可以要求申请人提交外观设计产品样品</t>
  </si>
  <si>
    <t>请求撤回其专利申请</t>
  </si>
  <si>
    <t>请求提前公布其发明专利申请</t>
  </si>
  <si>
    <t>对驳回其专利申请的决定不服请求复审</t>
  </si>
  <si>
    <t>请求将其委托的代理机构由甲变更为乙</t>
  </si>
  <si>
    <t>直接向国家知识产权局申请将专利申请人变更为甲公司</t>
  </si>
  <si>
    <t>请求管理专利工作的部门就专利申请权归属纠纷进行调解</t>
  </si>
  <si>
    <t>请求管理专利工作的部门对乙依法给予行政处罚</t>
  </si>
  <si>
    <t>向人民法院提起专利申请权归属纠纷民事诉讼</t>
  </si>
  <si>
    <t>因为首次申请是实用新型专利申请，所以其不能作为该国际申请要求优先权的基础</t>
  </si>
  <si>
    <t>尽管该国际申请的国际公布采用的是中文，进入我国国家阶段后经初步审查合格的，仍然要再次公布</t>
  </si>
  <si>
    <t>该国际申请进入我国国家阶段后，申请人最迟应当在2010年9月5日提交实质审查请求并缴纳足额费用，否则其申请视为撤回</t>
  </si>
  <si>
    <t>该国际申请经实质审查符合授予发明专利权的条件，但申请人拒绝放弃在先获得的实用新型专利权的，国家知识产权局应当驳回该PCT专利申请</t>
  </si>
  <si>
    <t>不具有办理涉外专利事务资格的专利代理机构接受委托为申请人提出PCT国际申请</t>
  </si>
  <si>
    <t>专利代理机构授权其办事机构以办事机构的名义办理专利代理业务</t>
  </si>
  <si>
    <t>专利代理机构就同一内容的专利事务接受有利害关系的两个委托人的委托</t>
  </si>
  <si>
    <t>未参加年检的专利代理机构在下次年检合格之前到国家知识产权局办理新的专利代理业务</t>
  </si>
  <si>
    <t>一种利用激光测量距离的方法</t>
  </si>
  <si>
    <t>一种改变人生殖系遗传同一性的方法</t>
  </si>
  <si>
    <t>一种疾病治疗效果预测方法</t>
  </si>
  <si>
    <t>一种用原子核变换方法获得的物质</t>
  </si>
  <si>
    <t>张某对该外观设计专利申请驳回决定不服的，可以向专利复审委员会申请行政复议</t>
  </si>
  <si>
    <t>张某对该外观设计专利申请驳回决定不服的，可以向专利复审委员会提出复审请求</t>
  </si>
  <si>
    <t>王某对该外观设计专利申请驳回决定不服的，可以向专利复审委员会申请行政复议</t>
  </si>
  <si>
    <t>某产品含有VWXYZ五个技术特征，则该产品没有落入权利要求的保护范围</t>
  </si>
  <si>
    <t>某产品含有QXYZ四个技术特征，则该产品没有落入权利要求的保护范围</t>
  </si>
  <si>
    <t>某产品含有WXY三个技术特征，则该产品没有落入权利要求的保护范围</t>
  </si>
  <si>
    <t>某产品含有WXY’Z四个技术特征，且Y’为Y的等同特征，则该产品落入了权利要求的保护范围</t>
  </si>
  <si>
    <t>一份公开了拱衬厚度为200～300毫米的热处理台车窑炉的对比文件</t>
  </si>
  <si>
    <t>一份公开了拱衬厚度为300～500毫米的热处理台车窑炉的对比文件</t>
  </si>
  <si>
    <t>一份公开了拱衬厚度为50～500毫米的热处理台车窑炉的对比文件</t>
  </si>
  <si>
    <t>一份公开了拱衬厚度为50、100、300或者500毫米的热处理台车窑炉的对比文件</t>
  </si>
  <si>
    <t>国家知识产权局在受理专利申请后即行建立专利登记簿</t>
  </si>
  <si>
    <t>只有专利权人及其委托的专利代理机构可以请求国家知识产权局出具专利登记簿副本</t>
  </si>
  <si>
    <t>专利登记簿与专利证书中记载的专利权人不一致时，以专利登记簿记载的为准</t>
  </si>
  <si>
    <t>因未缴纳年费造成专利权终止的，应当在专利登记簿中予以登记</t>
  </si>
  <si>
    <t>主张权利要求1相对于对比文件1不具备新颖性</t>
  </si>
  <si>
    <t>主张权利要求2缺少必要技术特征</t>
  </si>
  <si>
    <t>主张权利要求1相对于对比文件1和2的结合不具备创造性</t>
  </si>
  <si>
    <t>主张权利要求2得不到说明书的支持</t>
  </si>
  <si>
    <t>床罩、床单和枕套组成的多件套床上用品</t>
  </si>
  <si>
    <t>做工和材质相同的两张写字台</t>
  </si>
  <si>
    <t>张某的行为构成了假冒他人专利行为（改为假冒专利）</t>
  </si>
  <si>
    <t>该公司可以请求国家知识产权局对张某的行为进行处理</t>
  </si>
  <si>
    <t>该公司可以向人民法院提起诉讼，要求张某赔偿损失</t>
  </si>
  <si>
    <t>管理专利工作的部门可以没收张某的违法所得，并处4万元罚款</t>
  </si>
  <si>
    <t>为预防或者控制传染病在我国的出现、流行，国务院卫生行政部门可以给予实施发明专利或者实用新型专利的强制许可</t>
  </si>
  <si>
    <t>强制许可请求涉及一个专利权人的多项专利的，应当针对不同的专利分别提交请求书</t>
  </si>
  <si>
    <t>强制许可的理由消除并不再发生时，国家知识产权局应当根据专利权人的请求，经审查后作出终止实施强制许可的决定</t>
  </si>
  <si>
    <t>专利权人对给予强制许可的决定不服的，可以自收到通知之日起三个月内向人民法院起诉</t>
  </si>
  <si>
    <t>权利要求4：根据上述权利要求所述的组合物，其中组分B选自如下化合物中的一种……。</t>
  </si>
  <si>
    <t>权利要求4：根据权利要求3所述的组合物，其中组分C选自如下化合物中的一种……，必要时所述组合物还包含组分D。</t>
  </si>
  <si>
    <t>权利要求4：根据权利要求1、2或3所述的组合物，其中组分B选自如下化合物中的一种……。</t>
  </si>
  <si>
    <t>权利要求4：根据权利要求1或2所述的组合物，其中还包含组分D。</t>
  </si>
  <si>
    <t>S1的申请日应当是2007年3月12日</t>
  </si>
  <si>
    <t>S1的申请日应当是2007年3月15日</t>
  </si>
  <si>
    <t>S2的申请日应当是2007年3月13日</t>
  </si>
  <si>
    <t>S2的申请日应当是2007年3月14日</t>
  </si>
  <si>
    <t>若TOM在中国内地有经常居所，则张某和TOM在提出复审请求时可以共同委托任何专利代理机构</t>
  </si>
  <si>
    <t>若张某为该申请的第一署名申请人，则张某和TOM在提出复审请求时可以共同委托任何专利代理机构</t>
  </si>
  <si>
    <t>若TOM在中国没有经常居所，且TOM为该申请的第一署名申请人，则TOM和张某在提出复审请求时可以共同委托任何专利代理机构</t>
  </si>
  <si>
    <t>若张某为该申请的第一署名申请人，则张某和TOM在提出复审请求时可以不委托专利代理机构</t>
  </si>
  <si>
    <t>李某起诉某公司未按照双方签订的专利权转让合同支付转让费，由于双方争议仅涉及费用的支付，不涉及技术问题，故可以由基层人民法院审理</t>
  </si>
  <si>
    <t>成都市中级人民法院在受理一起侵犯专利权纠纷案件后，发现被控侵权产品的生产者住所地在成都市锦江区内，考虑到便于查明事实，决定依照民事诉讼法规定将该案指定由锦江区人民法院审理</t>
  </si>
  <si>
    <t>锦州市民王某诉沈阳市民吴某假冒其专利的案件应当由沈阳市中级人民法院管辖</t>
  </si>
  <si>
    <t>西安市民赵某对专利复审委员会作出维持驳回决定的复审决定不服的案件应当由北京市第一中级人民法院审理</t>
  </si>
  <si>
    <t>属于乙</t>
  </si>
  <si>
    <t>属于甲和乙共有</t>
  </si>
  <si>
    <t>属于乙和丙共有</t>
  </si>
  <si>
    <t>属于甲、乙、丙共有</t>
  </si>
  <si>
    <t>吴某2007年8月在美国参加一个学术会议时，就该种改进的汽车制动系统进行了口头介绍</t>
  </si>
  <si>
    <t>吴某在一本印刷日为2008年3月的杂志上发表了一篇介绍该种改进的汽车制动系统的文章，且无其他证据证明该杂志的具体印刷日</t>
  </si>
  <si>
    <t>吴某的同事胡某于2007年4月25日向国家知识产权局提交了一件有关汽车制动杆的实用新型专利申请，该申请于2008年6月6日被公告授权</t>
  </si>
  <si>
    <t>吴某2007年11月2日与国内某汽车制造公司签订协议许可该公司实施该发明，在该公司于2008年2月在国内销售的新型汽车上使用了该汽车制动系统</t>
  </si>
  <si>
    <t>分案申请</t>
  </si>
  <si>
    <t>PCT国际申请</t>
  </si>
  <si>
    <t>要求国内优先权的发明专利申请</t>
  </si>
  <si>
    <t>在中国没有经常居所的外国人提出的发明专利申请</t>
  </si>
  <si>
    <t>申请是以日语提出的</t>
  </si>
  <si>
    <t>申请人之一不是专利合作条约缔约国的居民或者国民</t>
  </si>
  <si>
    <t>请求书中关于优先权要求的声明填写不正确</t>
  </si>
  <si>
    <t>在侵权诉讼中，甲公司有权要求乙公司出具国家知识产权局作出的知识产权评价报告</t>
  </si>
  <si>
    <t>对甲公司的无效宣告请求，专利复审委员会应当不予受理</t>
  </si>
  <si>
    <t>甲公司的申请不具备新颖性</t>
  </si>
  <si>
    <t>甲公司2007年5月10日后在原有范围内继续制造该产品的，不构成对乙公司专利权的侵犯</t>
  </si>
  <si>
    <t>从国家机关辞职但尚未正式办理辞职手续的赵某</t>
  </si>
  <si>
    <t>因私自接受委托而受到通报批评惩戒已满四年的钱某</t>
  </si>
  <si>
    <t>患有间歇性精神病属于限制民事行为能力人的孙某</t>
  </si>
  <si>
    <t>申请设立专利代理机构时年龄为62周岁的李某</t>
  </si>
  <si>
    <t>刘某应当在2007年7月2日前将该生物材料样品提交国家知识产权局认可的保藏单位保藏</t>
  </si>
  <si>
    <t>刘某应当在2007年3月2日前或者最迟在2007年3月2日当天，将该生物材料样品提交国家知识产权局认可的保藏单位保藏</t>
  </si>
  <si>
    <t>刘某应当自办理生物材料样品保藏手续之日起四个月内向国家知识产权局提交保藏单位出具的保藏证明和存活证明</t>
  </si>
  <si>
    <t>刘某应当在2007年7月2日前向国家知识产权局提交保藏单位出具的保藏证明和存活证明</t>
  </si>
  <si>
    <t>实用新型专利申请无附图的，国家知识产权局不予受理并通知申请人</t>
  </si>
  <si>
    <t>对于存在不可能通过补正方式克服的明显实质性缺陷的实用新型专利申请，国家知识产权局将发出审查意见通知书</t>
  </si>
  <si>
    <t>实用新型专利申请经过初步审查符合规定的，自申请日起满18个月即行公布</t>
  </si>
  <si>
    <t>申请人收到国家知识产权局发出的补正通知书后，未在指定期限内补正的，其申请将被视为撤回</t>
  </si>
  <si>
    <t>复审请求人应当在2006年9月8日之前提交意见陈述书，否则其复审请求将被视为撤回</t>
  </si>
  <si>
    <t>复审请求人应当在2006年9月8日之前提交意见陈述书或者按时参加口头审理，否则复审委员会将直接作出审理决定</t>
  </si>
  <si>
    <t>复审请求人可以在2006年9月8日参加口审或者在2006年9月15日之前提交意见陈述书，既不按时参加口审也未提交意见陈述书的，不影响复审委员会继续审理</t>
  </si>
  <si>
    <t>复审请求人可以在2006年9月8日参加口审或者在2006年9月15日之前提交意见陈述书，既不按时参加口审也未提交意见陈述书的，其复审请求将被视为撤回</t>
  </si>
  <si>
    <t>XX大学提交的专利申请中，专利申请人一栏填写的是“XX大学科研处”</t>
  </si>
  <si>
    <t>正式名称为中国某石油化工集团公司的企业在其提交的专利申请中，专利申请人一栏填写的是“某石化集团”</t>
  </si>
  <si>
    <t>拥有博士学位的达蒙·琼斯提交的专利申请中，专利申请人一栏填写的是“达蒙·琼斯博士”</t>
  </si>
  <si>
    <t>尼古拉斯·H·约翰逊提交的专利申请中，专利申请人一栏填写的是“尼古拉斯·H·约翰逊”</t>
  </si>
  <si>
    <t>广州市市民王某向国家知识产权局提交了一件外观设计专利申请并获得专利权，之后将该专利权转让给一家日本的企业</t>
  </si>
  <si>
    <t>北京市的一所大学与美国的一所大学共同向国家知识产权局提交了一件发明专利申请，之后将该专利申请权转让给一家韩国的企业</t>
  </si>
  <si>
    <t>上海市市民刘某向国家知识产权局提交了一件发明专利申请，之后刘某在美国作访问学者期间，将其专利申请权转让给一家美国的企业</t>
  </si>
  <si>
    <t>天津市的一家民营企业向国家知识产权局提交了一件发明专利申请并获得了专利权，之后将专利权转让给在中国内地注册的一家外资企业</t>
  </si>
  <si>
    <t>张某应当在2007年3月4日之前提交D1和D2的中文译文，否则该两项证据将被视为未提交</t>
  </si>
  <si>
    <t>张某应当就D1和D2提交相关的公证文件</t>
  </si>
  <si>
    <t>张某应当在口头审理辩论终结前提交D3的公证文件的中文译文</t>
  </si>
  <si>
    <t>由于D3的公证文件的提交日期超出了规定的期限，因此不予考虑</t>
  </si>
  <si>
    <t>专利权可以转让</t>
  </si>
  <si>
    <t>专利权可以抵押</t>
  </si>
  <si>
    <t>专利权可以质押</t>
  </si>
  <si>
    <t>专利权可以继承</t>
  </si>
  <si>
    <t>该国有企业不应当将张某署名为发明人</t>
  </si>
  <si>
    <t>该国有企业给予李某奖金的时间晚于法定期限</t>
  </si>
  <si>
    <t>该国有企业给予李某15万元的报酬低于法定标准</t>
  </si>
  <si>
    <t>该国有企业给予李某3000元的奖金低于法定标准</t>
  </si>
  <si>
    <t>一种在真空条件下制作热敏电阻的方法</t>
  </si>
  <si>
    <t>一种采用外科手术从活熊身体上提取胆汁的方法</t>
  </si>
  <si>
    <t>一种通过逐渐降低小白鼠的体温，来检测其对寒冷耐受程度的方法</t>
  </si>
  <si>
    <t>一种将水轮倾斜地放置在游泳池中，通过水轮自身重力和水的浮力不断旋转以产生波浪的方法</t>
  </si>
  <si>
    <t>在收到视为放弃取得专利权通知书之日起三个月内，缴纳年费、登记费、印花税、公告印刷费和恢复权利请求费</t>
  </si>
  <si>
    <t>在收到视为放弃取得专利权通知书之日起二个月内，缴纳年费、登记费、公告印刷费和恢复权利请求费，提交恢复权利请求书</t>
  </si>
  <si>
    <t>在收到视为放弃取得专利权通知书之日起三个月内，缴纳年费、登记费、印花税、公告印刷费和各年度的维持费，提交恢复权利请求书和相关证明材料</t>
  </si>
  <si>
    <t>在收到视为放弃取得专利权通知书之日起二个月内，缴纳年费、登记费、印花税、公告印刷费和恢复权利请求费，提交恢复权利请求书和相关证明材料</t>
  </si>
  <si>
    <t>涉案专利证书、权利要求书、说明书</t>
  </si>
  <si>
    <t>证明被申请人非法获利的证据</t>
  </si>
  <si>
    <t>被申请人正在实施或者即将实施侵犯其专利权的行为的证据</t>
  </si>
  <si>
    <t>提出的申请涉及外观设计专利的，申请人应当提交国务院专利行政部门出具的检索报告（改为专利权评价报告）</t>
  </si>
  <si>
    <t>国家知识产权局在各地设立的专利代办处负责受理专利申请和申请日后提交的各种文件</t>
  </si>
  <si>
    <t>国防专利申请经实质审查没有发现驳回理由的，由国防专利机构作出授予专利权的决定</t>
  </si>
  <si>
    <t>省、自治区、直辖市人民政府管理专利工作的部门负责本行政区域内的专利管理工作</t>
  </si>
  <si>
    <t>专利代理机构自批准之日起成立，依法开展专利代理业务，享有民事权利，承担民事责任</t>
  </si>
  <si>
    <t>王某于2008年1月7日在我国政府主办的国际展览会上首次展出了其发明创造</t>
  </si>
  <si>
    <t>王某于2008年3月1日在全国性学术团体组织召开的学术会议上首次介绍了其发明创造</t>
  </si>
  <si>
    <t>王某的好友陈某未经王某同意于2008年5月10日在某刊物上发表了一篇介绍王某所作发明创造的文章</t>
  </si>
  <si>
    <t>刘某自行研究出了与王某相同的发明创造，并于2008年4月26日在我国政府承认的国际展览会上展出了该发明创造</t>
  </si>
  <si>
    <t>王某从市面上购买了该种洗涤剂用来防止其家中的观赏树木枯萎</t>
  </si>
  <si>
    <t>某花卉种植公司自行配制了该种洗涤剂用来防止其出售的树木枯萎</t>
  </si>
  <si>
    <t>某厂在其制造的该种洗涤剂包装上注明了该洗涤剂具有防止树木枯萎的用途</t>
  </si>
  <si>
    <t>某食品加工厂配制了该洗涤剂用来清洗器皿</t>
  </si>
  <si>
    <t>由于孙某撤回了专利申请，所以该申请文件不予公布</t>
  </si>
  <si>
    <t>由于撤回专利申请声明是在专利申请进入公报编辑后提出的，所以该申请文件仍予公布</t>
  </si>
  <si>
    <t>撤回该专利申请的生效日为2007年11月2日</t>
  </si>
  <si>
    <t>撤回该专利申请的生效日为2007年10月10日</t>
  </si>
  <si>
    <t>赵某在提出复审请求时，可以结合证据说明权利要求1相对于对比文件1与公知常识的结合具备创造性</t>
  </si>
  <si>
    <t>赵某在提出复审请求时，可以对独立权利要求2进行修改，以克服权利要求2没有得到说明书支持的缺陷</t>
  </si>
  <si>
    <t>黄某在该代理公司任职期间，到另一家专利代理公司兼职从事有关专利事务方面的咨询工作</t>
  </si>
  <si>
    <t>黄某在该代理公司任职期间，将其所代理的一件尚未公布的发明专利申请内容在某学术刊物上发表</t>
  </si>
  <si>
    <t>黄某于2005年2月作为申请人向国家知识产权局提交了一份发明专利申请</t>
  </si>
  <si>
    <t>黄某在该代理公司任职期间，以自己的名义接受吴某委托代理其提交了一件专利申请，并收取了1000元代理费</t>
  </si>
  <si>
    <t>李某和该研究所的另一工作人员就发明人资格而产生的纠纷</t>
  </si>
  <si>
    <t>李某对其做出的一项职务发明是否申请专利与该研究所发生的纠纷</t>
  </si>
  <si>
    <t>李某就其职务发明的奖酬与该研究所发生的纠纷</t>
  </si>
  <si>
    <t>金某在韩国提出的PCT国际申请，其国际申请日为2006年2月10日，国际公布日为2007年8月31日，进入中国国家阶段日为2008年3月7日，中国国家公布日为2008年8月22日</t>
  </si>
  <si>
    <t>梁某于2006年2月9日在我国提出的发明专利申请，2007年8月8日主动撤回，但该申请仍于2007年8月10日被公布</t>
  </si>
  <si>
    <t>林某于2006年11月5日在我国提出的实用新型专利申请，该申请于2008年1月25日被公告授予专利权</t>
  </si>
  <si>
    <t>李某于2006年2月8日在日本提出的发明专利申请，该申请的公布日为2007年10月6日</t>
  </si>
  <si>
    <t>申请人的一件专利申请要求了一项本国优先权，但他在请求书中错写了在先申请的申请日</t>
  </si>
  <si>
    <t>发明专利申请人对国家知识产权局发出的实质审查意见通知书无正当理由逾期没有答复</t>
  </si>
  <si>
    <t>分案申请的申请人收到国家知识产权局发出的要求其提交原申请文件副本的补正通知书后，未在指定期限内补交</t>
  </si>
  <si>
    <t>申请人收到国家知识产权局发出的授予专利权通知书后，未在规定的期限内办理登记手续</t>
  </si>
  <si>
    <t>张某应当委托专利代理机构，并在委托书中写明代理权限</t>
  </si>
  <si>
    <t>张某应当自提出无效宣告请求之日起一个月内缴纳无效宣告请求费，否则其无效宣告请求将被视为未提出</t>
  </si>
  <si>
    <t>张某应当提交无效宣告请求书和必要的证据，并结合提交的所有证据具体说明无效宣告的理由</t>
  </si>
  <si>
    <t>张某在提出无效宣告请求时未具体说明无效宣告理由，其无效宣告请求将被视为未提出</t>
  </si>
  <si>
    <t>以治疗为目的的刮痧方法不能被授予专利权</t>
  </si>
  <si>
    <t>实用新型专利权的期限为10年，自授权公告之日起计算</t>
  </si>
  <si>
    <t>在国家出现非常情况时给予实施专利强制许可的，取得强制许可的单位可以不向专利权人支付使用费</t>
  </si>
  <si>
    <t>人民法院对出质的专利权可以采取财产保全措施，质权人的优先受偿权不受保全措施的影响</t>
  </si>
  <si>
    <t>就该新型材料申请专利的权利属于张某和甲公司共有</t>
  </si>
  <si>
    <t>就该新型材料申请专利的权利属于甲公司和乙公司共有</t>
  </si>
  <si>
    <t>该新型材料的发明人仅为李某</t>
  </si>
  <si>
    <t>该新型材料的发明人为张某和李某</t>
  </si>
  <si>
    <t>删除权利要求1中记载的“所述喷嘴由金属材料制成”这一技术特征</t>
  </si>
  <si>
    <t>将权利要求1修改为“在反应容器底部中心设置喷嘴，所述喷嘴由金属合金制成”</t>
  </si>
  <si>
    <t>将权利要求1修改为“在反应容器底部中心设置喷嘴，所述喷嘴由不锈钢制成”</t>
  </si>
  <si>
    <t>没有对权利要求1进行修改，将记载于原说明书中的另一技术方案补入权利要求书中作为与权利要求1并列的独立权利要求，同时在意见陈述书中陈述权利要求1可以得到说明书支持的理由</t>
  </si>
  <si>
    <t>李某的复审请求应当在收到驳回决定之日起三个月内提出</t>
  </si>
  <si>
    <t>李某在收到驳回决定之日起三个月内未缴纳或者未缴足复审费的，其复审请求视为未提出</t>
  </si>
  <si>
    <t>李某在提出复审请求时，可以修改专利申请文件，但应当仅限于消除驳回决定指出的缺陷</t>
  </si>
  <si>
    <t>在复审程序中李某不得请求延长复审委员会指定的期限</t>
  </si>
  <si>
    <t>乙使用相同设备及专用部件的行为将导致甲的专利权无效</t>
  </si>
  <si>
    <t>乙的行为不侵犯甲的专利权</t>
  </si>
  <si>
    <t>丙未经甲许可制造专用部件的行为侵犯甲的专利权</t>
  </si>
  <si>
    <t>丁使用该专用部件的行为侵犯甲的专利权</t>
  </si>
  <si>
    <t>字母“B”表示发明专利申请公布</t>
  </si>
  <si>
    <t>字母“C”表示发明专利权部分无效宣告的公告</t>
  </si>
  <si>
    <t>字母“U”表示实用新型专利权部分无效宣告的公告</t>
  </si>
  <si>
    <t>字母“S”表示外观设计专利授权公告或外观设计专利权部分无效宣告的公告</t>
  </si>
  <si>
    <t>如果权利要求1不具有新颖性和创造性，则权利要求4、5一定不具有单一性</t>
  </si>
  <si>
    <t>如果权利要求1不具有新颖性和创造性，则权利要求3、4一定不具有单一性</t>
  </si>
  <si>
    <t>如果权利要求1具有新颖性和创造性，则权利要求2、3一定具有单一性</t>
  </si>
  <si>
    <t>如果权利要求1具有新颖性和创造性，则权利要求3、4一定具有单一性</t>
  </si>
  <si>
    <t>第一署名申请人是中国内地个人的，国家知识产权局应当向申请人和代理机构发出视为未委托专利代理机构通知书</t>
  </si>
  <si>
    <t>第一署名申请人是外国人的，国家知识产权局应当做出驳回决定</t>
  </si>
  <si>
    <t>第一署名申请人是香港特别行政区个人的，国家知识产权局应当向申请人和代理机构发出视为未委托专利代理机构通知书</t>
  </si>
  <si>
    <t>第一署名申请人是台湾地区企业的，国家知识产权局应当发出视为撤回通知书</t>
  </si>
  <si>
    <t>申请人为一个居住在美国的中国公民</t>
  </si>
  <si>
    <t>申请人为一个居住在香港的中国公民</t>
  </si>
  <si>
    <t>申请人为一个居住在中国的韩国公民</t>
  </si>
  <si>
    <t>申请人使用PCT-SAFE软件成功提交国际申请</t>
  </si>
  <si>
    <t>应当由北京市管理专利工作的部门管辖</t>
  </si>
  <si>
    <t>应当由上海市管理专利工作的部门管辖</t>
  </si>
  <si>
    <t>应当由天津市管理专利工作的部门管辖</t>
  </si>
  <si>
    <t>北京、天津两市管理专利工作的部门均有权管辖</t>
  </si>
  <si>
    <t>自2005年8月5日起该项专利权属于张某和李某设立的有限责任公司</t>
  </si>
  <si>
    <t>在2005年8月5日至9月10日期间，该项专利权属于张某和李某共有</t>
  </si>
  <si>
    <t>在2005年9月10日至10月18日期间该项专利权属于张某</t>
  </si>
  <si>
    <t>自2005年11月12日起该项专利权属于赵某</t>
  </si>
  <si>
    <t>申请日为2007年9月3日的一件实用新型专利申请，该申请于2008年3月18日被视为撤回</t>
  </si>
  <si>
    <t>2007年7月15日提交的一件发明专利申请，该申请是一件申请日为2005年11月5日的发明专利申请的分案申请</t>
  </si>
  <si>
    <t>申请日为2008年5月12日的一件实用新型专利申请，该申请享有于2007年8月6日提交的实用新型专利申请的优先权</t>
  </si>
  <si>
    <t>申请日为2006年1月2日的PCT国际申请，该申请进入中国国家阶段的时间是2007年7月2日</t>
  </si>
  <si>
    <t>专利复审委员会对证据X1不予考虑</t>
  </si>
  <si>
    <t>专利复审委员会对无效宣告理由Y2不予考虑</t>
  </si>
  <si>
    <t>在口审过程中，请求人主张其提出的证据X2可用于支持无效宣告理由Y4，对此专利复审委员会不予考虑</t>
  </si>
  <si>
    <t>甲公司可以于2007年1月5日要求乙公司就其2006年1月13日至2007年1月5日使用甲公司发明的行为支付使用费</t>
  </si>
  <si>
    <t>乙公司在2006年1月13日前制造和销售该产品的行为不属于侵犯专利权的行为</t>
  </si>
  <si>
    <t>乙公司在2008年6月5日后制造和销售该产品的行为属于侵犯专利权的行为</t>
  </si>
  <si>
    <t>甲公司对乙公司在2008年6月5日前制造和销售该产品的行为起诉的，应当在2009年1月5日前提出</t>
  </si>
  <si>
    <t>一种刀具，其特征在于：该刀具经过200度热处理。</t>
  </si>
  <si>
    <t>一种篮球，其特征在于：该篮球由低温处理过的合成皮革制成。</t>
  </si>
  <si>
    <t>一种地漏盖子，其特征在于：盖子呈栅格状，其直径为5cm～12cm。</t>
  </si>
  <si>
    <t>一种圆筒形的蛋酥卷，其特征在于：该蛋酥卷由鸡蛋、面粉、食用植物油、白糖以及芝麻所制成。</t>
  </si>
  <si>
    <t>申请专利的发明创造涉及国家安全或者重大利益需要保密的，应当由国防专利机构受理和审查</t>
  </si>
  <si>
    <t>受理专利侵权纠纷案件的人民法院可以依被告的请求及其提交的证据宣告专利权无效</t>
  </si>
  <si>
    <t>侵犯他人专利权情节严重的，处三年以下有期徒刑或者拘役，并处或者单处罚金</t>
  </si>
  <si>
    <t>假冒他人专利的，除依法承担民事责任外，由管理专利工作的部门依法给予行政处罚；构成犯罪的，依法追究刑事责任</t>
  </si>
  <si>
    <t>张某，17岁，某重点大学无机化学专业在读本科生，已在某科研所实习过两年</t>
  </si>
  <si>
    <t>马某，32岁，工学硕士，因交通肇事被判处过拘役，此前在某专利代理机构实习过两年</t>
  </si>
  <si>
    <t>邱某，47岁，某大学机械加工专业毕业，精神病患者，患病前为某中学物理老师</t>
  </si>
  <si>
    <t>陈某，62岁，高中学历，自己开办科技开发公司二十多年，拥有专利十多项</t>
  </si>
  <si>
    <t>根据权利要求2所述的脱除硫氧化物的技术，其中所述加热步骤中加热温度为20℃～25℃。</t>
  </si>
  <si>
    <t>根据权利要求1所述的割草机，其中所述滑块2通过弹性部件7与所述驱动臂5连接。</t>
  </si>
  <si>
    <t>根据权利要求1所述的润滑油组合物，其中所述组分X的含量为所述润滑油组合物总重量的75%～80%。</t>
  </si>
  <si>
    <t>根据权利要求2所述的方法，其中所述溶剂是有机溶剂、水或乙醇。</t>
  </si>
  <si>
    <t>甲公司在其制造的产品上标注了张某拥有的专利权的专利号</t>
  </si>
  <si>
    <t>乙公司在其制造的产品说明书中将其非专利产品称为专利产品</t>
  </si>
  <si>
    <t>丙公司在其专利被宣告无效后，继续在其销售的产品上标注该专利的专利号</t>
  </si>
  <si>
    <t>丁公司在与他人签订的销售合同中，将非专利产品称为专利产品</t>
  </si>
  <si>
    <t>乙应当在2005年6月28日前向国家知识产权局提交美国申请文件的副本</t>
  </si>
  <si>
    <t>乙最迟应当于2007年5月11日提出实质审查请求，否则其申请将被视为撤回</t>
  </si>
  <si>
    <t>如果乙在法定期限届满时仍未提出实质审查请求，则乙的申请不会影响甲的申请被授予专利权</t>
  </si>
  <si>
    <t>如果乙的申请在我国被授予专利权，则该专利权将于2024年5月11日届满</t>
  </si>
  <si>
    <t>说明书文字部分未提及的附图标记不得在附图中出现，附图中未出现的附图标记不得在说明书文字部分中提及</t>
  </si>
  <si>
    <t>权利要求中出现的“温度在30℃以上”的技术特征的含义是“温度≥30℃”</t>
  </si>
  <si>
    <t>主题名称为“化合物X作为杀虫剂的应用”的权利要求属于产品权利要求</t>
  </si>
  <si>
    <t>如果独立权利要求包括前序部分和特征部分，则引用该独立权利要求的从属权利要求只能针对该独立权利要求特征部分所记载的技术特征做进一步限定</t>
  </si>
  <si>
    <t>专利合作条约适用于发明专利、实用新型和外观设计申请</t>
  </si>
  <si>
    <t>布达佩斯条约适用于发明专利和实用新型申请</t>
  </si>
  <si>
    <t>斯特拉斯堡协定适用于发明专利和实用新型申请</t>
  </si>
  <si>
    <t>洛迦诺协定仅适用于外观设计申请</t>
  </si>
  <si>
    <t>一般应当用一项在先设计与被比设计进行单独对比</t>
  </si>
  <si>
    <t>只需将两项外观设计的主要部分进行对比</t>
  </si>
  <si>
    <t>可以借助放大镜、显微镜、化学手段对外观设计进行观察</t>
  </si>
  <si>
    <t>仅以产品的外观作为判断的对象</t>
  </si>
  <si>
    <t>某项新技术在某大学举办的学术会议上首次发表，且会议期间对记载该技术的资料未采取任何保密措施，则该技术属于被公开的技术方案</t>
  </si>
  <si>
    <t>在企业内部发行并要求保密的刊物上记载的技术方案属于尚未公开的技术方案</t>
  </si>
  <si>
    <t>某人的学术专著出版后，未销售出一本，同时在情报所的收藏信息中发现该专著也从未被借阅过，因此该专著中记载的技术方案属于尚未公开的技术方案</t>
  </si>
  <si>
    <t>产品在某外国的商店橱窗中展示不构成对该产品所含发明创造的公开</t>
  </si>
  <si>
    <t>乙提出申请时应当提供担保</t>
  </si>
  <si>
    <t>人民法院作出诉前责令甲停止有关行为的裁定，可以不通知甲</t>
  </si>
  <si>
    <t>乙在人民法院采取停止有关行为的措施后15日内不起诉的，人民法院解除裁定采取的措施</t>
  </si>
  <si>
    <t>在甲提出反担保的情况下，人民法院应当解除停止侵犯专利权行为裁定所采取的措施</t>
  </si>
  <si>
    <t>2007---11万---8---合格</t>
  </si>
  <si>
    <t>2006---10万---9---未参加年检</t>
  </si>
  <si>
    <t>2005---9万---10---不合格</t>
  </si>
  <si>
    <t>2004---8万---11---合格</t>
  </si>
  <si>
    <t>公司提交的是该仿古瓷砖外观设计专利申请</t>
  </si>
  <si>
    <t>公司提交的是关于该仿古瓷砖外部构造实用新型专利申请</t>
  </si>
  <si>
    <t>公司提交的是关于该仿古瓷砖原料的发明专利申请，其原料配方无法从对该瓷砖的分析中得知</t>
  </si>
  <si>
    <t>公司提交的是关于该仿古瓷砖的制备方法专利申请</t>
  </si>
  <si>
    <t>由于乙公司在答辩期内请求宣告专利权无效，因此法院应当中止诉讼</t>
  </si>
  <si>
    <t>专利权被宣告无效后，乙公司不必向甲公司支付2006年的使用费</t>
  </si>
  <si>
    <t>尽管专利权被宣告无效，但乙公司仍需履行判决向甲公司支付2006年的使用费</t>
  </si>
  <si>
    <t>由于被宣告无效的专利权视为自始即不存在，因此甲公司应当向乙公司返还2005年的许可使用费</t>
  </si>
  <si>
    <t>请求退款应当书面提出、说明理由并附具相应证明</t>
  </si>
  <si>
    <t>宋某可以委托专利代理公司接收退款</t>
  </si>
  <si>
    <t>退款请求中未注明接收退款的收款人姓名的，则退款的收款人仅能为专利代理机构</t>
  </si>
  <si>
    <t>退款请求应当最迟于2008年4月30日提出</t>
  </si>
  <si>
    <t>吴某对该处罚决定不服提起行政诉讼的，应当在2007年6月11日之前向人民法院提出</t>
  </si>
  <si>
    <t>吴某向人民法院提起行政诉讼并被受理的，在诉讼期间应当停止该处罚决定的执行</t>
  </si>
  <si>
    <t>如果吴某被处以罚款，则其应当于2007年3月26日之前到指定的银行缴纳相应的罚款</t>
  </si>
  <si>
    <t>如果吴某被处以罚款且到期未缴纳的，则每日按罚款数额的百分之三加处罚款</t>
  </si>
  <si>
    <t>由于原权利要求1的主题名称为“一种猪饲料”，据此将说明书的发明所属技术领域由“涉及一种动物饲料”修改为“涉及一种猪饲料”</t>
  </si>
  <si>
    <t>将未在原权利要求书和原说明书中明确记载，但由原说明书附图2测量得出的“反应容器的高度与直径的比例为3：1”的技术内容补入说明书实施例中</t>
  </si>
  <si>
    <t>将说明书附图中的反应器壁标记由“2”修改为“5”，使之与原说明书文字部分使用的对应附图标记相一致</t>
  </si>
  <si>
    <t>删除附图1中的文字注释，并将所删除的文字注释补入说明书的附图说明部分中，而该文字注释在原权利要求书和原说明书文字部分中没有记载</t>
  </si>
  <si>
    <t>完成进入中国国家阶段手续后及时公布</t>
  </si>
  <si>
    <t>自优先权日起满十八个月公布</t>
  </si>
  <si>
    <t>初步审查合格后公布</t>
  </si>
  <si>
    <t>自完成进入中国国家阶段手续之日起满十八个月公布</t>
  </si>
  <si>
    <t>乙公司的行为构成侵权</t>
  </si>
  <si>
    <t>丙公司在证明其合法来源的情况下，不承担赔偿责任,但应当停止销售尚未售出的400台小型货车</t>
  </si>
  <si>
    <t>丁公司应当停止使用或者向甲支付使用费后继续使用</t>
  </si>
  <si>
    <t>该专利权自2007年4月13日生效</t>
  </si>
  <si>
    <t>该专利权的期限自2007年4月13日起算</t>
  </si>
  <si>
    <t>要求孔某缴纳的申请维持费是第三年度的维持费</t>
  </si>
  <si>
    <t>孔某可以在办理登记手续的同时缴纳第五年度的年费</t>
  </si>
  <si>
    <t>形状设计相同、图案设计相近似、未要求限定色彩的手表和带MP3的手表</t>
  </si>
  <si>
    <t>图案设计相近似，色彩设计相近似的易拉罐和罐贴</t>
  </si>
  <si>
    <t>图案、色彩相近似的圆形器皿和椭圆形器皿</t>
  </si>
  <si>
    <t>形状、图案、色彩设计均相同的汽车和玩具汽车</t>
  </si>
  <si>
    <t>权利人因被侵权所受到的损失可以根据专利权人的专利产品因侵权所造成销售量减少的总数乘以每件专利产品的合理利润所得之积计算</t>
  </si>
  <si>
    <t>有专利许可使用费可以参照的，人民法院可以根据相关因素，参照该专利许可使用费的2至5倍合理确定赔偿数额</t>
  </si>
  <si>
    <t>侵权人因侵权所获得的利益可以根据该侵权产品在市场上销售的总数乘以每件专利产品的合理利润所得之积计算</t>
  </si>
  <si>
    <t>人民法院可以根据专利权的类别、侵权人侵权的性质和情节等因素，在人民币5000元以上50万元以下确定赔偿数额</t>
  </si>
  <si>
    <t>就该发明申请专利的权利属于甲公司</t>
  </si>
  <si>
    <t>就该发明申请专利的权利属于乙公司</t>
  </si>
  <si>
    <t>就该发明申请专利的权利属于甲公司和乙公司</t>
  </si>
  <si>
    <t>就该发明申请专利的权利属于刘某</t>
  </si>
  <si>
    <t>申请人请求早日公布的，应当在初审合格后立即予以公布</t>
  </si>
  <si>
    <t>分案申请自提出分案请求之日起满十八个月即行公布</t>
  </si>
  <si>
    <t>未要求优先权的申请自申请日起满十八个月即行公布</t>
  </si>
  <si>
    <t>享有优先权的申请自优先权日起满十八个月即行公布</t>
  </si>
  <si>
    <t>王某将其合法继承的专利权转让给李某</t>
  </si>
  <si>
    <t>设计人刘某将其在外观设计专利文件中写明自己是设计人的权利转让给邱某</t>
  </si>
  <si>
    <t>张某将其执行本单位任务完成的一项发明创造申请专利的权利转让给胡某</t>
  </si>
  <si>
    <t>罗某将其专利申请权擅自转让给了外国某公司</t>
  </si>
  <si>
    <t>原审查部门在继续审查过程中，可以以李某在复审程序中修改的权利要求书为基础直接作出授予专利权的决定</t>
  </si>
  <si>
    <t>原审查部门不得以同样的事实、理由和证据作出与该复审决定意见相反的决定</t>
  </si>
  <si>
    <t>原审查部门在继续审查过程中只能依据复审决定对该申请授予专利权</t>
  </si>
  <si>
    <t>原审查部门在继续审查过程中不得进行补充检索</t>
  </si>
  <si>
    <t>E部 固定建筑物 A部 纺织、造纸</t>
  </si>
  <si>
    <t>C部 化学、冶金 B部 作业、运输</t>
  </si>
  <si>
    <t>G部 物理 H部 电学</t>
  </si>
  <si>
    <t>C部 化学、冶金 F部 物理</t>
  </si>
  <si>
    <t>乙公司总经理在学术期刊上发表文章对该可回收电池的性能进行了介绍</t>
  </si>
  <si>
    <t>丙公司在报纸上刊登了销售该可回收电池的广告</t>
  </si>
  <si>
    <t>丁公司通过传真向其合作公司发出了销售该可回收电池的信息</t>
  </si>
  <si>
    <t>戊公司在某展销会上展出样品，其销售经理口头承诺可以批量提供该可回收电池</t>
  </si>
  <si>
    <t>该对比文件破坏该申请所有技术方案的新颖性</t>
  </si>
  <si>
    <t>该对比文件破坏该申请中干燥温度分别为58℃和75℃的技术方案的新颖性</t>
  </si>
  <si>
    <t>该对比文件破坏该申请中干燥温度分别为40℃和100℃的技术方案的新颖性</t>
  </si>
  <si>
    <t>无法判断该对比文件是否能够破坏该申请中所记载技术方案的新颖性</t>
  </si>
  <si>
    <t>发明人或者设计人有在专利文件中不公开自己姓名的权利</t>
  </si>
  <si>
    <t>职务发明的发明人在其发明被授予专利权后有权获得奖励</t>
  </si>
  <si>
    <t>职务发明的发明人在其发明被授予专利权后有权自行实施</t>
  </si>
  <si>
    <t>发明人或者设计人有在专利文件中写明自己是发明人或者设计人的权利</t>
  </si>
  <si>
    <t>专利申请人认为国家知识产权局发出的审查意见通知书结论不正确的，可以向专利复审委员会提出复审请求</t>
  </si>
  <si>
    <t>专利复审委员会针对实用新型和外观设计专利申请的复审决定是终局决定</t>
  </si>
  <si>
    <t>在作出复审决定之前，复审请求人撤回其复审请求的，专利复审委员会可以依职权决定继续进行审理</t>
  </si>
  <si>
    <t>在复审程序中，复审请求人可以向专利复审委员会提出进行口头审理的请求，并且说明理由</t>
  </si>
  <si>
    <t>该公司在提出中止请求时应当提交中止程序请求书、附具人民法院出具的受理通知书正本或者副本</t>
  </si>
  <si>
    <t>该公司应当于2007年3月19日前缴纳中止程序请求费</t>
  </si>
  <si>
    <t>在2007年8月19日前该公司未请求延长中止的，国家知识产权局自行恢复有关程序</t>
  </si>
  <si>
    <t>执行中止期间，王某不得办理权利转让、放弃权利等手续</t>
  </si>
  <si>
    <t>虽然该公司针对原申请已经办理了实质审查请求的相关手续，但针对分案申请仍应在2006年9月5日前提交实质审查请求书并缴纳实质审查费</t>
  </si>
  <si>
    <t>如果该分案申请被授予专利权，则其专利权的保护期限应当自2006年7月5日起计算</t>
  </si>
  <si>
    <t>虽然该公司提出的原申请为发明专利申请，但在提出分案申请时可以将申请类型由发明改为实用新型</t>
  </si>
  <si>
    <t>由于该公司已经针对原申请提交了优先权文件副本，因此针对分案申请只要提交优先权文件副本的复印件即可</t>
  </si>
  <si>
    <t>将乙公司用于生产侵权产品的模具交由人民法院销毁</t>
  </si>
  <si>
    <t>赔偿甲公司经济损失</t>
  </si>
  <si>
    <t>没收乙公司生产的侵权产品</t>
  </si>
  <si>
    <t>立即停止对甲公司专利权的侵害</t>
  </si>
  <si>
    <t>2007/10/26</t>
  </si>
  <si>
    <t>2007/5/15</t>
  </si>
  <si>
    <t>2007/7/26</t>
  </si>
  <si>
    <t>2007/4/26</t>
  </si>
  <si>
    <t>下列哪些依法成立的专利代理机构可以在2008年申请设立办事机构？
设立时间（年）---资金（元）---专利代理人（名）---上一年度年检情况</t>
  </si>
  <si>
    <t>2006/11/24</t>
  </si>
  <si>
    <t>2007/1/11</t>
  </si>
  <si>
    <t>2007/1/19</t>
  </si>
  <si>
    <t>2007/1/26</t>
  </si>
  <si>
    <t>申请人在国家知识产权局办理下列哪些手续时需要缴纳费用？</t>
  </si>
  <si>
    <t>甲公司发现其员工乙擅自将其职务发明创造向国家知识产权局提出发明专利申请，甲公司可以通过下列哪些途径保护其合法权益？</t>
  </si>
  <si>
    <t>2005年7月4日，某公司向国家知识产权局提交了一件实用新型专利申请。2006年4月5日，该公司以中文向国家知识产权局提交了一件PCT国际申请，并要求前述实用新型申请的优先权。2006年6月6日，该实用新型专利申请被国家知识产权局公告授予专利权。2007年9月5日，该公司就该国际申请办理了进入中国国家阶段的手续，要求获得发明专利权。下列哪些说法是正确的？</t>
  </si>
  <si>
    <t>专利代理机构的下列哪些做法不符合相关规定？</t>
  </si>
  <si>
    <t>国家知识产权局于2006年11月24日向王某发出了授予专利权通知书，王某于2007年1月11日到国家知识产权局办理了登记手续，当日国家知识产权局对其专利权进行了登记，并于2007年1月19日进行了公告，2007年1月26日王某收到了国家知识产权局颁发的专利证书。王某的专利权应当自何时生效？</t>
  </si>
  <si>
    <t>王某于2005年8月向国家知识产权局提出了一件外观设计专利申请，2005年10月王某将该外观设计专利申请权转让给张某，并到国家知识产权局办理了相关手续。国家知识产权局经审查于2006年４月驳回了该外观设计专利申请。下列哪些说法是正确的？</t>
  </si>
  <si>
    <t>某项实用新型专利权的权利要求所保护的技术方案由WXYZ四个技术特征构成。下列哪些说法是正确的？</t>
  </si>
  <si>
    <t>某发明专利申请请求保护的是一种热处理台车窑炉，其拱衬厚度为100～400毫米。如果该申请与下列对比文件的区别仅在于拱衬厚度不同，而其余技术特征均相同，则下列哪些对比文件将影响该申请的新颖性？</t>
  </si>
  <si>
    <t>下列有关专利登记簿的说法哪些是正确的？</t>
  </si>
  <si>
    <t>某一发明专利包括两项独立权利要求，张某对该专利提出无效宣告请求，认为权利要求1相对于对比文件1不具备新颖性，权利要求2相对于对比文件1和2的结合不具备创造性。专利复审委员会经审查认定，张某的所有无效理由均不成立。在维持专利权有效的审查决定生效后，张某再次提出无效宣告请求。下列哪些情形属于专利复审委员会将不予受理的情形？</t>
  </si>
  <si>
    <t>在设计构思相同的情况下，下列哪组产品的外观设计可以合案申请？</t>
  </si>
  <si>
    <t>张某在其制造的玩具手机上标注了某公司的一项手机外观设计专利的专利号，进行销售后获利1万元。下列哪些说法是正确的？</t>
  </si>
  <si>
    <t>下列有关强制许可的哪些说法是正确的？</t>
  </si>
  <si>
    <t xml:space="preserve">一件发明专利申请的权利要求1至3如下：
权利要求1：一种杀虫剂组合物，其特征在于包含组分A、B和C。
权利要求2：根据权利要求1所述的组合物，其中组分A、B和C的含量分别为……。
权利要求3：根据权利要求1或2所述的组合物，其中组分A选自如下化合物中的一种……。
下列哪些权利要求的撰写形式不符合规定？
</t>
  </si>
  <si>
    <t>成都市民赵某通过邮局向国家知识产权局寄交了一件专利申请S1，邮戳日为2007年3月12日，国家知识产权局受理处于2007年3月15日收到了该申请。赵某于2007年3月13日将另一件专利申请S2交付当地的速递公司，速递公司于次日上午送达成都代办处。在两份申请均符合受理条件的情况下，以下哪些说法是正确的？</t>
  </si>
  <si>
    <t>美国申请人TOM和中国内地的申请人张某共同向国家知识产权局提出了一件发明专利申请，该申请经审查后被驳回。下列哪些说法是正确的？</t>
  </si>
  <si>
    <t>下列关于专利权纠纷案件管辖的说法哪些是正确的？</t>
  </si>
  <si>
    <t>甲钢铁公司委托乙研究所为其开发一种新的钢铁冶炼方法，乙在开发过程中由于研究人员短缺，经甲同意邀请已退休两年的科研人员丙一起进行开发，并共同完成了该项任务。甲、乙、丙之间均未就开发成果申请专利的事宜进行约定。下列关于该钢铁冶炼方法专利申请权归属的说法哪些是正确的？</t>
  </si>
  <si>
    <t>吴某于2008年3月15日向国家知识产权局就一种改进的汽车制动系统递交了发明专利申请。下列哪些情形不会影响该发明专利申请的新颖性？</t>
  </si>
  <si>
    <t>国家知识产权局设立的专利代办处不受理下列哪些申请？</t>
  </si>
  <si>
    <t>甲公司于2006年3月10日完成了一项发明，并开始制造相应的产品。2006年8月9日，甲公司就该发明提交了一件发明专利申请。乙公司于2006年7月5日就其独立完成的同样发明创造提出了一件实用新型专利申请。2007年5月10日，乙公司的申请被授予实用新型专利权。随后，乙公司向人民法院起诉甲公司侵犯其专利权，甲公司在答辩期内以其先完成该发明为由请求宣告乙公司的专利权无效，并提供了相应的证据。下列哪些说法是正确的？</t>
  </si>
  <si>
    <t>下列哪些人员不能作为专利代理机构的合伙人或者股东？</t>
  </si>
  <si>
    <t>刘某于2007年3月2日向国家知识产权局提交了一件涉及新生物材料的发明专利申请，该申请需要办理生物材料样品保藏手续。下列哪些说法是正确的?</t>
  </si>
  <si>
    <t>专利复审委员会于2006年7月31日向复审请求人邮寄发出了复审请求口头审理通知书，告知进行口头审理的时间为2006年9月8日，并在该通知书中指明该申请不符合专利法有关规定的事实和理由。下列关于复审请求人收到该通知书后的哪些说法是正确的？</t>
  </si>
  <si>
    <t>下列哪些情形中专利申请人的填写不符合规定？</t>
  </si>
  <si>
    <t>下列各图是某外观设计专利申请图片的视图。已知主视图和立体视图正确，下列哪些视图明显错误？</t>
  </si>
  <si>
    <t>在办理专利申请权或专利权的转让手续时，下列哪些情形应当出具商务主管部门颁发的《技术出口许可证》或者《技术出口合同登记证书》？</t>
  </si>
  <si>
    <t>以下有关专利权的说法哪些是正确的？</t>
  </si>
  <si>
    <t>下列哪些发明创造符合专利法第二十二条规定的实用性要求？</t>
  </si>
  <si>
    <t>申请人因正当理由未在规定期限内办理专利权登记手续，造成其取得实用新型专利权的权利被视为放弃的，应如何办理恢复手续？</t>
  </si>
  <si>
    <t>下列哪些证据属于专利权人或者利害关系人在起诉前向人民法院申请责令停止有关侵权行为时应当提交的证据？</t>
  </si>
  <si>
    <t>一件PCT国际申请的优先权日为2005年12月26日，申请日为2006年12月26日，国际检索报告的传送日为2007年2月15日，则申请人应当在下列哪个日期前提出国际初步审查要求书？</t>
  </si>
  <si>
    <t>王某于2008年8月12日向国家知识产权局提交了一件发明专利申请。在王某履行了相关手续的前提下，下列哪些情形不会使该申请丧失新颖性？</t>
  </si>
  <si>
    <t>吴某在一次试验中发现市面上出售的某种洗涤剂具有很好的防止树木枯萎的功效，于是他将这种洗涤剂的新用途申请了专利，并获得了授权。以下哪些未经吴某许可的行为侵犯了吴某的专利权？</t>
  </si>
  <si>
    <t>申请人孙某于2007年2月7日提交了一件发明专利申请并同时提交了提前公开声明，国家知识产权局于2007年8月3日发出了初审合格通知书，随即该申请进入了公报编辑阶段。之后，孙某于2007年10月10日提交了撤回专利申请声明，国家知识产权局于2007年11月2日发出了撤回专利申请手续合格通知书。下列哪些说法是正确的?</t>
  </si>
  <si>
    <t>针对赵某提出的一项发明专利申请，国家知识产权局仅以权利要求1相对于对比文件1与公知常识的结合不具备创造性为由做出了驳回决定，赵某对驳回决定不服向专利复审委员会提出复审请求。下列哪些说法是正确的？</t>
  </si>
  <si>
    <t>黄某于2004年通过了全国专利代理人资格考试，并于2005年3月到某专利代理公司工作，2006年5月申请获得了专利代理人执业证。黄某的下列哪些做法不符合相关规定？</t>
  </si>
  <si>
    <t>李某是某研究所的研究员。下列哪些纠纷可以请求管理专利工作的部门进行调解？</t>
  </si>
  <si>
    <t>林某的一件发明专利申请的申请日为2007年1月8日，优先权日为2006年2月10日，国家知识产权局于2008年8月1日公布了该申请。下列内容相同的申请哪些构成该申请的抵触申请？</t>
  </si>
  <si>
    <t>北京市民张某针对一项发明专利向专利复审委员会提出无效宣告请求。下列哪些说法是正确的？</t>
  </si>
  <si>
    <t>甲公司员工张某和李某承担公司交付的任务共同开发一种新型记忆材料，开发的场地和设备由乙公司依据甲乙之间的租用合同提供。张某和李某都对该新型记忆材料的实质性特点作出了创造性贡献。在研发工作后期，张某因劳资纠纷辞职离开了甲公司。下列哪些说法是正确的？</t>
  </si>
  <si>
    <t>一件发明专利申请的权利要求1包含“在反应容器底部中心设置喷嘴，所述喷嘴由金属材料制成”的特征，说明书中记载的对应技术内容为“在反应容器底部中心设置喷嘴，所述喷嘴由铜合金、铝合金或不锈钢制成”。在该申请进入实质审查阶段八个月后发出的第一次审查意见通知书中，审查员指出权利要求1中所记载的“所述喷嘴由金属材料制成”概括了一个较宽的保护范围，因而得不到说明书的支持。申请人为答复审查意见对申请文件进行的下列哪些修改是允许的？</t>
  </si>
  <si>
    <t>李某对国家知识产权局驳回其发明专利申请的决定不服，请求复审。下列哪些说法是正确的？</t>
  </si>
  <si>
    <t>环保设备研发公司甲于2003年6月6日就污水处理设备及其专用部件分别提交了发明专利申请，该两项专利申请均于2008年5月被公告授予专利权。污水处理厂乙于2003年6月4日自行研发制造了相同设备及专用部件,并于2003年6月8日公开投入使用。丙公司于2008年6月从甲公司购得该污水处理设备5台，并自行制造该专用部件5件后一并出售给污水处理厂丁。下列哪些说法是正确的？</t>
  </si>
  <si>
    <t>以下关于专利文献种类标识代码中字母含义的说法哪些是正确的？</t>
  </si>
  <si>
    <t>因专利代理委托书不符合规定，国家知识产权局发出了补正通知书，通知专利代理机构在指定期限内补正。如专利代理机构期满未答复，下列哪些说法是正确的？</t>
  </si>
  <si>
    <t>对于以中国国家知识产权局为受理局的PCT国际申请，下列哪些情形下的申请人可以享有国际申请费的减免？</t>
  </si>
  <si>
    <t>张某为北京市人，李某为上海市人。张某在天津市大量制造某产品，并在其上标注了李某拥有的专利权的专利号。下列关于查处张某假冒他人专利行为管辖部门的说法，哪些是正确的？</t>
  </si>
  <si>
    <t>专利权人张某于2005年8月5日与李某达成协议，以其享有的一项专利权作价50万元与李某一起设立有限责任公司。2005年9月10日，张某又与赵某达成协议，以100万元价格将该项专利权转让给赵某，并于2005年10月18日向国家知识产权局办理了登记手续，国家知识产权局于2005年11月12日发出了手续合格通知书。下列哪些说法是正确的？</t>
  </si>
  <si>
    <t>授予专利权的外观设计不得与他人在先取得的哪些合法权利相冲突？</t>
  </si>
  <si>
    <t>王某于2008年7月2日向国家知识产权局提交了一件发明专利申请。下列哪些申请不能作为该申请要求优先权的基础？</t>
  </si>
  <si>
    <t>针对某件发明专利，请求人在提出无效宣告请求时及在其后的一个月内提交了三份证据：X1、X2和X3，提出的无效宣告理由为Y1、Y2、Y3、Y4，请求人用证据X2和X3具体说明了无效宣告理由Y1，用证据X3具体说明了无效宣告理由Y3，并认为对于无效宣告理由Y4只需要考虑说明书和权利要求书即可不需要其他证据。除此之外请求人未进行任何其他具体说明。下列哪些说法是正确的？</t>
  </si>
  <si>
    <t>甲公司提出发明专利申请后将含有该发明的产品投放市场。乙公司看到该产品后于2004年12月8日开始持续制造和销售同样的产品。2006年1月13日，国家知识产权局对甲公司的专利申请予以公布。甲公司于2007年1月5日得知乙公司的行为。2008年6月5日甲公司的申请被公告授予专利权。下列哪些说法是正确的?</t>
  </si>
  <si>
    <t>下列哪些人员不符合申请专利代理人资格的条件？</t>
  </si>
  <si>
    <t>请判断下列哪些权利要求存在撰写错误？</t>
  </si>
  <si>
    <t>下列哪些行为属于冒充专利的行为？（改为假冒专利）</t>
  </si>
  <si>
    <t>2004年11月9日，中国公司甲向国家知识产权局提交了一件发明专利申请。2005年4月28日，美国公司乙就同样的发明在我国提交了一件发明专利申请，并要求享有其于2004年5月11日在美国提交的首次申请的优先权，该优先权要求符合规定。2005年11月25日，乙的申请被国家知识产权局公布。下列哪些说法是正确的？</t>
  </si>
  <si>
    <t>下列有关国际条约的说法哪些是正确的？</t>
  </si>
  <si>
    <t>在进行外观设计相同或者相近似判断时，下列哪些说法是正确的？</t>
  </si>
  <si>
    <t>就判断新颖性而言，下列哪些说法是正确的？</t>
  </si>
  <si>
    <t>甲侵犯了乙的专利权，乙向人民法院提出诉前责令甲停止侵犯其专利权行为的申请。下列哪些说法是正确的？</t>
  </si>
  <si>
    <t>某建材公司发明了一种新型仿古瓷砖，在国内市场上销售一段时间后，该公司向国家知识产权局提交了一件与该瓷砖相关的专利申请。所述销售行为在下列哪些情形下不会影响该专利申请的新颖性？</t>
  </si>
  <si>
    <t>甲公司于2005年1月将其发明专利许可乙公司实施，约定每年12月乙公司向甲公司支付使用费10万元。乙公司在2005年实施该专利获利50万元，按约定支付了使用费。乙公司于2006年11月发现一项能够破坏甲公司专利新颖性的现有技术，于是拒绝支付2006年的使用费。2007年2月甲公司起诉乙公司违约。乙公司遂于答辩期内请求宣告该专利权无效并被受理。法院于2007年11月作出终审判决，判决乙公司支付2006年的使用费。2007年12月该专利权被宣告无效，此时乙公司尚未履行判决。下列哪些说法是正确的？</t>
  </si>
  <si>
    <t>申请人宋某委托某专利代理公司提交了一件专利申请，该专利代理公司于2007年4月17日按规定缴纳了申请费，申请人宋某于2007年4月30日也缴纳了申请费，由于宋某缴纳的申请费属于重缴费用，因此可以请求退款。下列关于退款手续的说法哪些是正确的？</t>
  </si>
  <si>
    <t>管理专利工作的部门对吴某冒充专利的行为作出处罚决定，并于2007年3月11日向吴某送达相应的处罚决定书。下列哪些说法是正确的？</t>
  </si>
  <si>
    <t>在收到进入实质审查阶段通知书后两周内，申请人提交的对申请文件所进行的下列修改哪些是不允许的？</t>
  </si>
  <si>
    <t>申请人在美国专利商标局提交了一件要求优先权的PCT国际申请，并在规定期限内办理了进入中国国家阶段的手续，指明要求获得发明专利权。国家知识产权局将在何时公布该国际申请的中文译文？</t>
  </si>
  <si>
    <t>甲公司就小型货车获得了一项外观设计专利。乙公司未经甲公司许可，制造了与该外观设计专利相同的小型货车。丙公司在不知道乙公司的产品是未经甲公司许可而制造的情况下，购买了乙公司生产的该小型货车500台，其中100台销售给丁公司，其余尚未售出。丁公司将这些车用于货物运输。下列哪些说法是正确的？</t>
  </si>
  <si>
    <t>申请人孔某于2003年7月14日提交了一件发明专利申请，国家知识产权局于2006年11月24日发出授予专利权通知书和办理登记手续通知书，通知书中告知申请人缴纳年费、申请维持费、登记费、印花税。在申请人缴费后，国家知识产权局于2007年4月13日颁发专利证书并予以公告。下列哪些说法是正确的？</t>
  </si>
  <si>
    <t>下列哪些情形可以将两种产品的外观设计认定为相近似的外观设计？</t>
  </si>
  <si>
    <t>下列关于侵犯专利权案件中赔偿数额的计算方法的说法哪些是正确的？</t>
  </si>
  <si>
    <t>刘某与甲工程机械公司于2007年6月5日终止劳动合同，之后于2007年6月6日与乙汽车公司订立劳动合同。刘某受乙公司的指派，于2008年7月8日作出了一项与其在甲公司的本职工作有关的发明。下列哪些说法是正确的？</t>
  </si>
  <si>
    <t>关于对初审合格的发明专利申请的公布，下列哪些说法是正确的？</t>
  </si>
  <si>
    <t>中国公民的下列哪些转让行为是法律所允许的？</t>
  </si>
  <si>
    <t>李某向国家知识产权局交了一件发明专利申请。之后国家知识产权驳回了该申请。李某对驳回决定不服提出复审请求，并针对驳回决定修改了权利要求书。专利复审委员会受理该复审请求后，原审查部门在前置审查过程中同意撤销驳回决定，专利复审委员会据此作出了复审决定。之后该专利申请回到原审查部门继续进行审查。下列哪些说法是正确的？</t>
  </si>
  <si>
    <t>国际专利分类表采用字母A-H作为各部的类号，下列选项中给出的类号所表示的类名哪些存在错误？</t>
  </si>
  <si>
    <t>甲公司拥有一项关于可回收电池的专利权，下列哪些行为构成了对该可回收电池的许诺销售？</t>
  </si>
  <si>
    <t>某发明专利申请请求保护一种二氧化钛光催化剂的制备方法，该申请的说明书中记载了干燥温度分别为40℃、58℃、75℃、100℃的技术方案。一份对比文件公开了干燥温度为40℃～100℃的二氧化钛光催化剂的制备方法，如果该申请与该对比文件的区别仅在于干燥温度不同，而其余技术特征均相同，则下列哪些说法是正确的？</t>
  </si>
  <si>
    <t>下列关于发明人、设计人的说法哪些是正确的？</t>
  </si>
  <si>
    <t>甲公司就乙公司侵犯其专利权的行为请求某省知识产权局处理，下列哪些说法是正确的？</t>
  </si>
  <si>
    <t>王某于2005年8月5日提交了一件发明专利申请，其所在公司以申请专利的权利应当属于该公司为由向人民法院提起诉讼，并于2007年2月19日向国家知识产权局提出中止请求。下列哪些说法是正确的？</t>
  </si>
  <si>
    <t>美国某公司于2003年5月8日向国家知识产权局提交了一件要求了美国优先权的发明专利申请，并在规定期限内递交了美国在先申请文件副本，办理了实质审查请求的相关手续。由于不符合单一性要求，该公司于2006年7月5日提出了分案申请。下列针对分案申请的哪些说法是正确的？</t>
  </si>
  <si>
    <t>甲公司发现乙公司侵犯其专利权，向人民法院起诉。如果人民法院认定侵权成立，在甲公司提出的下列诉讼请求中，哪些不能得到支持？</t>
  </si>
  <si>
    <t>国务院专利行政部门负责统一受理和审查专利申请，依法授予专利权</t>
  </si>
  <si>
    <t>国务院专利行政部门负责给予实施发明专利或者实用新型专利的强制许可</t>
  </si>
  <si>
    <t>国务院专利行政部门负责批准对国家利益或者公共利益具有重大意义的发明专利的推广应用</t>
  </si>
  <si>
    <t>一种改良被污染土壤的方法</t>
  </si>
  <si>
    <t>一种利用计算机程序求解圆周率的方法</t>
  </si>
  <si>
    <t>一种可除臭和驱虫的气体</t>
  </si>
  <si>
    <t>一种通过重组DNA技术得到的转基因山羊品种</t>
  </si>
  <si>
    <t>罗某在提出申请时，应当提交专利证书、专利年费缴纳凭证、权利要求书和说明书</t>
  </si>
  <si>
    <t>罗某在提出申请时，应当提供担保，否则其申请将被驳回</t>
  </si>
  <si>
    <t>人民法院作出诉前停止侵犯专利权行为的裁定事项，应当限于罗某的请求范围</t>
  </si>
  <si>
    <t>如果何某提出反担保，则应当解除停止侵犯专利权行为裁定所采取的措施</t>
  </si>
  <si>
    <t>证明阿司匹林具有解热镇痛功效的实验证据</t>
  </si>
  <si>
    <t>证明阿司匹林能防治心血管疾病的实验证据</t>
  </si>
  <si>
    <t>说明书附图</t>
  </si>
  <si>
    <t>摘要</t>
  </si>
  <si>
    <t>著录事项</t>
  </si>
  <si>
    <t>权利要求书</t>
  </si>
  <si>
    <t>将原独立权利要求4作为新的权利要求1</t>
  </si>
  <si>
    <t>将权利要求１修改为产品的用途权利要求</t>
  </si>
  <si>
    <t>在删除权利要求1的基础上将权利要求2和3合并成新的权利要求1</t>
  </si>
  <si>
    <t>侵权人制造专利产品的，责令其立即停止制造行为，销毁制造侵权产品的专用设备、模具</t>
  </si>
  <si>
    <t>侵权人销售专利产品的，责令其立即停止销售行为，不得使用尚未售出的侵权产品或者以任何其他形式将其投放市场</t>
  </si>
  <si>
    <t>侵权人许诺销售专利产品的，责令其立即停止许诺销售行为，消除影响，并且不得进行任何实际销售行为</t>
  </si>
  <si>
    <t>印刷日为2006年的英文论文集</t>
  </si>
  <si>
    <t>印刷日为2006年12月的中文期刊</t>
  </si>
  <si>
    <t>印刷日为2006年11月的俄文书籍，2007年2月被译为中文在我国出版</t>
  </si>
  <si>
    <t>由于是合作开发，而且双方的工作人员均对发明作出了创造性贡献，因此该专利权应当由该大学与甲公司共有</t>
  </si>
  <si>
    <t>由于是甲公司的两名研发人员和该大学的两名博士生作出的发明，因此该专利权应当由该两名博士生和两名研发人员共有</t>
  </si>
  <si>
    <t>由于是合作开发，且双方约定甲公司享有免费实施权，因此该大学无权许可乙公司实施该专利</t>
  </si>
  <si>
    <t>由于该大学是该项专利唯一的专利权人，因此其许可乙公司实施该专利不必经甲公司同意</t>
  </si>
  <si>
    <t>具有专利代理人资格但未在专利代理机构工作的周某，以专利代理人的名义接受他人委托，办理专利代理业务并收取费用</t>
  </si>
  <si>
    <t>具有专利代理人资格的国家机关工作人员吴某在某专利代理机构兼职，从事专利代理业务</t>
  </si>
  <si>
    <t>专利代理人郑某在脱离专利代理业务两年后作出了一项外观设计，并以自己的名义提交了专利申请</t>
  </si>
  <si>
    <t>专利代理人王某在国家知识产权局将其代理的一件发明专利申请公布后，将该专利申请的内容告诉了其好友</t>
  </si>
  <si>
    <t>我国公民因更改姓名提出变更请求的，应当提交本人签字或者签章的声明</t>
  </si>
  <si>
    <t>我国企业法人因更名提出变更请求的，应当提交工商行政管理部门出具的证明文件</t>
  </si>
  <si>
    <t>外国企业因更名提出变更请求的，应当提交该企业签章的声明</t>
  </si>
  <si>
    <t>外国人因更改中文译名提出变更请求的，应当提交申请人的声明</t>
  </si>
  <si>
    <t>由于超出了12个月的期限，国家知识产权局将不受理赵某的分案申请</t>
  </si>
  <si>
    <t>如果赵某提出的分案申请为实用新型专利申请，则国家知识产权局将不受理赵某的分案申请</t>
  </si>
  <si>
    <t>如果赵某在分案申请中正确地填写了原申请号但未填写原申请日，则国家知识产权局将不受理赵某的分案申请</t>
  </si>
  <si>
    <t>如果赵某在分案申请中正确地填写了原申请日但未填写原申请号，则国家知识产权局将按照一般专利申请受理</t>
  </si>
  <si>
    <t>王某于2007年1月9日提出的无效宣告请求</t>
  </si>
  <si>
    <t>周某于2008年3月3日提出的无效宣告请求</t>
  </si>
  <si>
    <t>郑某于2009年10月16日提出的无效宣告请求</t>
  </si>
  <si>
    <t>李某自己于2008年11月24日提出的请求宣告其专利权全部无效的无效宣告请求</t>
  </si>
  <si>
    <t>由于乙公司事先并不知道该车轮是未经甲公司许可而制造并售出的，所以乙公司的行为不构成侵权</t>
  </si>
  <si>
    <t>尽管乙公司主观上没有过错，但其行为仍构成侵权</t>
  </si>
  <si>
    <t>由于乙公司事先并不知道该车轮是未经甲公司许可而制造并售出的，如果其能提供购买该车轮的合法来源，则无需承担赔偿责任</t>
  </si>
  <si>
    <t>乙公司应当停止在其生产的婴儿推车上继续装配从丙公司处购买的车轮的行为</t>
  </si>
  <si>
    <t>未满18周岁的中国公民，不能申请专利代理人资格</t>
  </si>
  <si>
    <t>年龄超过60周岁的专利代理人，可以不参加年检</t>
  </si>
  <si>
    <t>对年龄超过70周岁的人员，不能颁发专利代理人执业证</t>
  </si>
  <si>
    <t>年满65周岁的专利代理人，不能作为合伙人或者股东发起设立新专利代理机构</t>
  </si>
  <si>
    <t>审查员是独立审查，不必考虑该企业提出的意见</t>
  </si>
  <si>
    <t>该企业提交的文献应当存入该申请文档中，供审查员在实质审查时考虑</t>
  </si>
  <si>
    <t>如果该企业提交的相关文献和意见是在审查员发出授予专利权的通知书之后收到的，审查员将不予考虑</t>
  </si>
  <si>
    <t>国家知识产权局应当就该意见的处理情况通知该企业</t>
  </si>
  <si>
    <t>摘要的内容属于发明或者实用新型原始记载的内容</t>
  </si>
  <si>
    <t>摘要仅是一种技术信息</t>
  </si>
  <si>
    <t>摘要可以用来解释权利要求</t>
  </si>
  <si>
    <t>摘要可以包含最能说明发明的化学式</t>
  </si>
  <si>
    <t>当事人应当在2009年1月9日之前提交口头审理通知书回执</t>
  </si>
  <si>
    <t>请求人期满未提交口头审理通知书回执，也不参加口头审理的，其无效宣告请求将被视为撤回</t>
  </si>
  <si>
    <t>请求人期满未提交口头审理通知书回执，也不参加口头审理的，专利复审委员会可以缺席审理</t>
  </si>
  <si>
    <t>专利权人期满未提交口头审理通知书回执，也不参加口头审理的，专利复审委员会可以缺席审理</t>
  </si>
  <si>
    <t>国际检索不仅应检索发明所在类别的那部分技术，也应检索与该发明类似的技术，而不问其归属何类</t>
  </si>
  <si>
    <t>对于国际检索单位自行制定的摘要，申请人可以在规定期限内提出意见</t>
  </si>
  <si>
    <t>如果国际申请的主题仅涉及治疗人体或者动物体的外科手术方法，则国际检索单位无须对该国际申请进行检索</t>
  </si>
  <si>
    <t>如果国际检索仅是针对主要发明或者不是针对所有的发明进行，国际检索报告应说明国际申请中哪些部分已经检索，哪些部分没有检索</t>
  </si>
  <si>
    <t>申请人可以转让其专利申请权</t>
  </si>
  <si>
    <t>申请人可以在被授予专利权之前撤回其申请</t>
  </si>
  <si>
    <t>申请人可以在其申请被授予专利权之前在其生产的产品上标明专利标记</t>
  </si>
  <si>
    <t>申请人可以自提出申请之日要求实施其发明的单位或者个人支付适当的费用</t>
  </si>
  <si>
    <t>如果对比文件公开的铝钛合金的生产方法中加热温度为400℃～700℃，则权利要求１不具备新颖性，权利要求２具备新颖性</t>
  </si>
  <si>
    <t>如果对比文件公开的铝钛合金的生产方法中加热温度为500℃～700℃，则权利要求1和权利要求２都具备新颖性</t>
  </si>
  <si>
    <t>如果对比文件公开的铝钛合金的生产方法中加热温度为200℃～500℃，则权利要求１不具备新颖性，权利要求２具备新颖性</t>
  </si>
  <si>
    <t>如果对比文件公开的铝钛合金的生产方法中加热温度为450℃，则权利要求１不具备新颖性，权利要求2具备新颖性</t>
  </si>
  <si>
    <t>申请费、自授予专利权当年起三年内的年费、复审费</t>
  </si>
  <si>
    <t>申请费、专利登记费、复审费</t>
  </si>
  <si>
    <t>申请费、申请附加费、自授予专利权当年起五年内的年费、复审费</t>
  </si>
  <si>
    <t>申请费、自授予专利权当年起三年内的年费、优先权要求费、复审费</t>
  </si>
  <si>
    <t>在说明书中补入所属技术领域的技术人员不能直接从原权利要求书和说明书中导出的有益效果</t>
  </si>
  <si>
    <t>在说明书实施例中补入原权利要求书和说明书未记载的实验数据以说明发明的有益效果</t>
  </si>
  <si>
    <t>将仅在原摘要中记载的技术方案补入到说明书中</t>
  </si>
  <si>
    <t>用原说明书附图2替换原摘要附图作为新的摘要附图，使其更能反映发明技术方案的主要技术特征</t>
  </si>
  <si>
    <t>方案X可享有德国专利申请的优先权</t>
  </si>
  <si>
    <t>方案Y可享有法国专利申请的优先权</t>
  </si>
  <si>
    <t>方案X可享有德国专利申请的优先权，但方案Y不能享有法国专利申请的优先权</t>
  </si>
  <si>
    <t>方案X和方案Y均可享有法国专利申请的优先权</t>
  </si>
  <si>
    <t>当事人应当自合同生效之日起三个月内向国家知识产权局备案</t>
  </si>
  <si>
    <t>该独占实施许可合同未经国家知识产权局备案的，不产生法律效力</t>
  </si>
  <si>
    <t>由于甲乙之间签订的是独占实施许可合同，因此乙公司有权允许第三人实施该专利</t>
  </si>
  <si>
    <t>如果发生侵犯该专利权的行为，则乙公司可以单独向人民法院提出诉前责令停止侵犯专利权行为的申请</t>
  </si>
  <si>
    <t>由活性成分X和Y组成的药物</t>
  </si>
  <si>
    <t>由活性成分X、活性成分Y和着色剂M组成的药物</t>
  </si>
  <si>
    <t>由活性成分X、活性成分Z、着色剂M和调味剂N组成的药物</t>
  </si>
  <si>
    <t>由活性成分X、活性成分Y、着色剂M、调味剂N和崩解剂O组成的药物</t>
  </si>
  <si>
    <t>向专利复审委员会提出复审请求</t>
  </si>
  <si>
    <t>向北京市第一中级人民法院提起行政诉讼</t>
  </si>
  <si>
    <t>向国家知识产权局相关部门申请行政复议</t>
  </si>
  <si>
    <t>请求国家知识产权局原审查部门对该申请进行重审</t>
  </si>
  <si>
    <t>委托其在我国设立的独资公司办理专利申请事宜</t>
  </si>
  <si>
    <t>申请文件中发明人的署名为George W. Smith博士</t>
  </si>
  <si>
    <t>在我国提交专利申请的同时，要求享有其3个月前就同样发明在欧洲专利局首次提出的专利申请的优先权</t>
  </si>
  <si>
    <t>以传真形式向国家知识产权局提交专利申请</t>
  </si>
  <si>
    <t>商业性宣传用语</t>
  </si>
  <si>
    <t>产品的性能和内部结构</t>
  </si>
  <si>
    <t>设计要点及其所在部位</t>
  </si>
  <si>
    <t>产品由具有特殊视觉效果的新材料制成</t>
  </si>
  <si>
    <t>实用新型专利申请缺少说明书附图的，国家知识产权局不予受理</t>
  </si>
  <si>
    <t>在初步审查中，国家知识产权局应当对实用新型是否明显不具备创造性进行审查</t>
  </si>
  <si>
    <t>属于一个总的发明构思的两项以上的实用新型，可以作为一件实用新型专利申请提出</t>
  </si>
  <si>
    <t>对于不需要补正就符合初步审查要求的实用新型专利申请，国家知识产权局可以直接作出授予实用新型专利权的决定</t>
  </si>
  <si>
    <t>对于李某提出的所有理由和证据，专利复审委员会均应当予以考虑</t>
  </si>
  <si>
    <t>对于李某2006年6月30日补充的证据和增加的理由，专利复审委员会均不予考虑</t>
  </si>
  <si>
    <t>对于该专利相对于对比文件1和2的结合不具备创造性的理由，专利复审委员会不予考虑</t>
  </si>
  <si>
    <t>对于该专利相对于对比文件1和该公知常识证据的结合不具备创造性的理由，专利复审委员会可以予以考虑</t>
  </si>
  <si>
    <t>王某专利申请的申请日为2008年10月4日，缴费日为2008年10月9日</t>
  </si>
  <si>
    <t>王某专利申请的申请日为2008年10月4日，缴费日为2008年10月10日</t>
  </si>
  <si>
    <t>王某专利申请的申请日为2008年10月8日，缴费日为2008年10月9日</t>
  </si>
  <si>
    <t>王某专利申请的申请日为2008年10月8日，缴费日为2008年10月10日</t>
  </si>
  <si>
    <t>甲公司上级主管部门批准转让该专利权的批件</t>
  </si>
  <si>
    <t>国务院对外经济贸易主管部门会同国务院专利行政部门批准转让该专利权的批件</t>
  </si>
  <si>
    <t>技术出口合同登记证</t>
  </si>
  <si>
    <t>甲公司和乙公司双方盖章的转让合同</t>
  </si>
  <si>
    <t>两个以上的申请人分别就同样的发明创造申请专利的，专利权授予最先作出该发明创造的人</t>
  </si>
  <si>
    <t>转让专利权的，当事人应当订立书面合同，专利权的转让自合同订立之日起生效</t>
  </si>
  <si>
    <t>在发明专利申请被依法公布之前，国务院专利行政部门的工作人员及有关人员对该申请的内容负有保密责任</t>
  </si>
  <si>
    <t>在提出专利申请的同时，向国家知识产权局提出要求获得香港标准专利保护的声明</t>
  </si>
  <si>
    <t>在2006年12月29日之前，向香港知识产权署提出要求获得香港标准专利保护的请求</t>
  </si>
  <si>
    <t>自2008年1月11日起6个月内向香港知识产权署办理记录请求手续</t>
  </si>
  <si>
    <t>自2008年7月18日起6个月内向香港知识产权署办理注册与批予请求手续</t>
  </si>
  <si>
    <t>申请人同为甲公司，申请日为2007年3月1日、授权公告日为2008年3月14日的中国实用新型专利申请</t>
  </si>
  <si>
    <t>申请人为乙公司，申请日为2007年1月5日、公布日为2008年9月5日的中国发明专利申请</t>
  </si>
  <si>
    <t>申请人为丙公司，申请日为2006年4月3日、公布日为2007年11月16日的美国发明专利申请</t>
  </si>
  <si>
    <t>申请人为丁公司，国际申请日为2006年2月14日、进入中国国家阶段后的公布日为2007年5月25日的PCT国际申请</t>
  </si>
  <si>
    <t>如果甲在2008年4月2日撤回了其申请，则乙申请的新颖性不受影响</t>
  </si>
  <si>
    <t>如果甲在其申请于2009年9月4日公布后撤回该申请，则乙申请的新颖性不受影响</t>
  </si>
  <si>
    <t>如果甲的申请因未缴纳申请费而在2008年5月12日被视为撤回，则乙申请的新颖性不受影响</t>
  </si>
  <si>
    <t>如果甲在2008年4月2日撤回其申请后，又于2008年6月8日提出了另一件包含前一申请内容的新申请，并享有前一申请的优先权，则其新申请公布后，乙申请的新颖性会受到影响</t>
  </si>
  <si>
    <t>王某应当于2008年9月4日前办理恢复手续</t>
  </si>
  <si>
    <t>王某应当提交恢复权利请求书并说明理由</t>
  </si>
  <si>
    <t>王某应当缴纳恢复费1000元</t>
  </si>
  <si>
    <t>王某应当在提交恢复权利请求书的同时缴纳办理专利权登记手续所需的费用</t>
  </si>
  <si>
    <t>美国居民Jack委托某专利代理机构直接到广州代办处提交的发明专利申请</t>
  </si>
  <si>
    <t>在日本学习的深圳居民张某从日本邮寄到广州代办处的发明专利申请</t>
  </si>
  <si>
    <t>湖南郴州居民李某从郴州邮寄到广州代办处的的实用新型专利申请</t>
  </si>
  <si>
    <t>广州居民胡某直接到广州代办处提交的要求国内优先权的发明专利申请</t>
  </si>
  <si>
    <t>发明创造名称</t>
  </si>
  <si>
    <t>专利代理机构名称</t>
  </si>
  <si>
    <t>专利代理人姓名</t>
  </si>
  <si>
    <t>甲和乙在提出实质审查请求的同时，提出了在国家知识产权局指定地点与审查员进行会晤的要求</t>
  </si>
  <si>
    <t>甲和乙在答复第一次审查意见通知书的同时，提出了在某饭店与审查员进行会晤的要求</t>
  </si>
  <si>
    <t>甲和乙在答复第一次审查意见通知书之后，提出了由丙单独在国家知识产权局指定地点与审查员进行会晤的要求</t>
  </si>
  <si>
    <t>甲和乙在答复第二次审查意见通知书期间，与该专利代理机构解除委托，后甲在乙不知情的情况下提出了单独在国家知识产权局指定地点与审查员进行会晤的要求</t>
  </si>
  <si>
    <t>实用新型专利权被授予后，任何人可以请求国家知识产权局对该实用新型专利作出检索报告（改为专利权评价报告）</t>
  </si>
  <si>
    <t>专利侵权诉讼涉及实用新型专利权的，人民法院可以要求专利权人出具由国家知识产权局作出的检索报告（改为专利权评价报告）</t>
  </si>
  <si>
    <t>省、自治区、直辖市知识产权局处理侵权纠纷涉及实用新型专利权的，可以要求专利权人出具由国家知识产权局作出的检索报告（改为专利权评价报告）</t>
  </si>
  <si>
    <t>诉前责令停止侵犯专利权行为的申请涉及实用新型专利权的，申请人应当提交国家知识产权局作出的检索报告（改为专利权评价报告）</t>
  </si>
  <si>
    <t>赵某执行本单位的任务所完成的发明创造，申请专利的权利属于赵某所在单位</t>
  </si>
  <si>
    <t>钱某主要利用本单位的物质技术条件所完成的发明创造，申请专利的权利属于钱某</t>
  </si>
  <si>
    <t>孙某和某公司合作完成的发明创造，申请专利的权利属于该公司</t>
  </si>
  <si>
    <t>李某接受乙公司委托所完成的发明创造，申请专利的权利属于李某</t>
  </si>
  <si>
    <t>钢笔</t>
  </si>
  <si>
    <t>DVD播放机</t>
  </si>
  <si>
    <t>放弃专利权的手续既可以由该专利代理机构办理，也可以由陈某或者李某办理</t>
  </si>
  <si>
    <t>在办理放弃专利权手续时，应当提交陈某或者李某签字同意的放弃专利权声明</t>
  </si>
  <si>
    <t>陈某和李某既可以放弃全部专利权，也可以放弃部分专利权</t>
  </si>
  <si>
    <t>放弃专利权的生效日为手续合格通知书的发文日</t>
  </si>
  <si>
    <t>0.1％～1.3％</t>
  </si>
  <si>
    <t>1.3％～1.7％</t>
  </si>
  <si>
    <t>0.1％～0.3％</t>
  </si>
  <si>
    <t>专利代理机构对撤销其机构的处罚不服的</t>
  </si>
  <si>
    <t>专利申请人对复审决定不服的</t>
  </si>
  <si>
    <t>布图设计权利人对撤销布图设计登记的决定不服的</t>
  </si>
  <si>
    <t>《专利合作条约》</t>
  </si>
  <si>
    <t>《国际承认用于专利程序的微生物保存布达佩斯条约》</t>
  </si>
  <si>
    <t>《国际专利分类斯特拉斯堡协定》</t>
  </si>
  <si>
    <t>《建立工业品外观设计国际分类洛迦诺协定》</t>
  </si>
  <si>
    <t>只能对国有单位的专利给予实施强制许可</t>
  </si>
  <si>
    <t>在国家出现紧急状态或者非常情况时，国家知识产权局可以给予实施外观设计专利的强制许可</t>
  </si>
  <si>
    <t>取得实施强制许可的单位或者个人不享有独占的实施权，并且无权允许他人实施</t>
  </si>
  <si>
    <t>取得实施强制许可的单位或者个人与专利权人就使用费不能达成协议的，可以直接向人民法院起诉</t>
  </si>
  <si>
    <t>对比文件1破坏权利要求1的新颖性</t>
  </si>
  <si>
    <t>对比文件2破坏权利要求1的新颖性</t>
  </si>
  <si>
    <t>对比文件3破坏权利要求1的新颖性</t>
  </si>
  <si>
    <t>对比文件4破坏权利要求1的新颖性</t>
  </si>
  <si>
    <t>该外资企业应当给予李某奖励</t>
  </si>
  <si>
    <t>李某有在专利文件中写明自己是发明人的权利</t>
  </si>
  <si>
    <t>该专利权的转让除应向国家知识产权局登记外，无需办理其他任何手续</t>
  </si>
  <si>
    <t>如果李某因奖励事宜与该外资企业发生纠纷，李某只能向劳动争议仲裁委员会申请仲裁</t>
  </si>
  <si>
    <t>申请人有权查阅和复制专利案卷中的所有文件</t>
  </si>
  <si>
    <t>对于公布前的发明专利申请案卷，申请人及其代理人可以请求查阅和复制</t>
  </si>
  <si>
    <t>对于复审和无效宣告程序中的文件，该案当事人可以请求查阅和复制</t>
  </si>
  <si>
    <t>任何人均可以请求查阅或者复制已经公布的发明专利申请的案卷</t>
  </si>
  <si>
    <t>构成成套产品的各产品应当属于国际外观设计分类表中的同一小类</t>
  </si>
  <si>
    <t>成套产品应当是习惯上同时出售、同时使用的两件以上的产品</t>
  </si>
  <si>
    <t>成套产品的设计构思应当相同</t>
  </si>
  <si>
    <t>构成成套产品的各产品的外观设计必须分别符合授予专利权的条件，才能对该申请授予专利权</t>
  </si>
  <si>
    <t>专利复审委员会只能针对刘某的申请是否具备新颖性进行审查，不能对刘某的申请是否具备实用性进行审查</t>
  </si>
  <si>
    <t>刘某可以因需要实物演示以表明其发明具备实用性为由请求进行口头审理</t>
  </si>
  <si>
    <t>刘某应当在收到复审通知书之日起两个月内进行书面答复</t>
  </si>
  <si>
    <t>刘某在规定的期限内未对复审通知书进行书面答复的，其复审请求视为撤回</t>
  </si>
  <si>
    <t>在2008年9月12日提出复审请求，并同时缴足复审费</t>
  </si>
  <si>
    <t>在2008年11月6日提出复审请求，并同时提交恢复权利请求书，缴足复审费和恢复权利请求费，说明没有在规定期限内提出复审请求的正当理由</t>
  </si>
  <si>
    <t>在2008年9月9日提出复审请求，并在2008年9月24日缴足复审费</t>
  </si>
  <si>
    <t>发明专利的专利权人既可以修改权利要求书，也可以修改说明书</t>
  </si>
  <si>
    <t>实用新型专利的专利权人仅可以修改权利要求书</t>
  </si>
  <si>
    <t>外观设计专利的专利权人仅可以修改图片或者照片</t>
  </si>
  <si>
    <t>发明专利的专利权人在修改权利要求时，不得改变原权利要求的主题名称</t>
  </si>
  <si>
    <t>吴某最迟应当在2009年8月5日办理登记手续</t>
  </si>
  <si>
    <t>吴某在办理登记手续时应当缴纳专利登记费、公告印刷费和授予专利权当年的年费</t>
  </si>
  <si>
    <t>如果吴某未在规定期限内办理登记手续，则视为其放弃取得专利权的权利</t>
  </si>
  <si>
    <t>如果吴某在规定期限内办理了登记手续，则其专利权应当自2009年4月10日起生效</t>
  </si>
  <si>
    <t>发明专利权的保护范围以其权利要求和说明书的内容为准，说明书附图可以用于解释权利要求</t>
  </si>
  <si>
    <t>实用新型专利权的保护范围以其权利要求的内容为准，说明书及附图可以用于解释权利要求</t>
  </si>
  <si>
    <t>外观设计专利权的保护范围以简要说明和图片或者照片为准</t>
  </si>
  <si>
    <t>如果该申请的第一署名人为刘某，则无论赵某在国内有无经常居所，都无需委托专利代理机构</t>
  </si>
  <si>
    <t>如果赵某在北京有经常居所，则无论谁是该申请的第一署名人，都无需委托专利代理机构</t>
  </si>
  <si>
    <t>如果赵某在北京没有经常居所，且赵某是该申请的第一署名人，则应当委托国务院专利行政部门指定的专利代理机构</t>
  </si>
  <si>
    <t>如果刘某长期居住于德国，则无论谁是该申请的第一署名人，都应当委托专利代理机构</t>
  </si>
  <si>
    <t>延长期限请求费应当在提出请求之日起一个月内缴纳</t>
  </si>
  <si>
    <t>著录事项变更费应当在提出请求之日起一个月内缴纳</t>
  </si>
  <si>
    <t>复审费应当在提出复审请求之日起三个月内缴纳</t>
  </si>
  <si>
    <t>实质审查费应当在优先权日起三年内缴纳</t>
  </si>
  <si>
    <t>李某和胡某必须在提出发明专利申请的同时提出费用减缓请求</t>
  </si>
  <si>
    <t>李某和胡某可以请求减缓发明专利申请实质审查费</t>
  </si>
  <si>
    <t>费用减缓请求书可以由李某单独提出，并由李某在费用减缓请求书上签字</t>
  </si>
  <si>
    <t>李某和胡某在费用减缓请求书上应当如实填写年收入情况，并提交县级以上人民政府管理专利工作的部门出具的关于其经济困难情况的证明</t>
  </si>
  <si>
    <t>由于王某是受刘某委托而对乙烯的生产方法进行改进，因此申请专利的权利应当属于刘某</t>
  </si>
  <si>
    <t>刘某未经王某许可而使用该改进方法生产和销售乙烯产品的行为侵犯了王某的专利权</t>
  </si>
  <si>
    <t>赵某经刘某许可使用该方法生产和销售乙烯产品的行为侵犯了王某的专利权</t>
  </si>
  <si>
    <t>孙某依照传统方法生产乙烯产品的行为侵犯了王某的专利权</t>
  </si>
  <si>
    <t>申请设立办事机构的专利代理机构应当具有10名以上专利代理人</t>
  </si>
  <si>
    <t>专利权人赵某死亡，由其子继承其专利权</t>
  </si>
  <si>
    <t>专利权人孙某将其专利权赠予李某</t>
  </si>
  <si>
    <t>专利权人周某将其专利权质押给吴某</t>
  </si>
  <si>
    <t>专利权人郑某以其专利权入股与王某共同成立一家新公司</t>
  </si>
  <si>
    <t>在国际检索报告规定的期限内向国际检索单位提交</t>
  </si>
  <si>
    <t>自国际检索报告送交之日起一个月内向国际局提交</t>
  </si>
  <si>
    <t>在进入国家阶段后，依照指定国本国法规定的期限向指定局提交</t>
  </si>
  <si>
    <t>自优先权日起22个月内向指定局提交</t>
  </si>
  <si>
    <t>保留权利要求2，删除其余三项权利要求</t>
  </si>
  <si>
    <t>删除权利要求1和权利要求3，保留权利要求2和4</t>
  </si>
  <si>
    <t>保留权利要求4，删除其余三项权利要求</t>
  </si>
  <si>
    <t>删除权利要求1，将权利要求2、3和4的技术方案合并在一项权利要求中</t>
  </si>
  <si>
    <t>申请日为2007年9月14日的中国发明专利申请，刘某已在该申请的基础上提出分案申请</t>
  </si>
  <si>
    <t>申请日为2007年6月20日的中国实用新型专利申请，但该申请因为没有缴纳申请费已被视为撤回</t>
  </si>
  <si>
    <t>申请日为2007年6月22日的中国实用新型专利申请，该申请于2008年6月13日被公告授予专利权</t>
  </si>
  <si>
    <t>申请日为2007年7月25日的中国发明专利申请，该申请享有申请日为2006年8月15日的美国专利申请的优先权</t>
  </si>
  <si>
    <t>专利代理机构的合伙协议书或者章程</t>
  </si>
  <si>
    <t>专利代理人资格证和身份证的复印件</t>
  </si>
  <si>
    <t>验资证明</t>
  </si>
  <si>
    <t>赵某公开发表的内容构成Y申请的现有技术</t>
  </si>
  <si>
    <t>日本的公开销售和使用不影响Y申请的新颖性</t>
  </si>
  <si>
    <t>德国专利申请的内容构成Y申请的现有技术</t>
  </si>
  <si>
    <t>美国专利申请影响Y申请的新颖性</t>
  </si>
  <si>
    <t>由于王某是该公司的法定代表人，因此该转让行为无需办理登记手续</t>
  </si>
  <si>
    <t>由于委托了同一家专利代理机构，因此在办理专利权转让登记手续时无需提交新的专利代理委托书</t>
  </si>
  <si>
    <t>在办理该专利权转让登记手续时，应当提交转让合同</t>
  </si>
  <si>
    <t>该专利权转让登记手续既可以由该公司办理，也可以由该代理机构办理</t>
  </si>
  <si>
    <t>从属权利要求可以对独立权利要求前序部分的技术特征进行限定</t>
  </si>
  <si>
    <t>从属权利要求必须写在所有独立权利要求之后</t>
  </si>
  <si>
    <t>引用两项权利要求的从属权利要求不能作为另一项从属权利要求引用的基础</t>
  </si>
  <si>
    <t>从属权利要求可以包含独立权利要求中没有提及的附加技术特征</t>
  </si>
  <si>
    <t>英国UK、法国FR、俄罗斯联邦RU</t>
  </si>
  <si>
    <t>瑞士CH、瑞典SE、欧洲专利局EP</t>
  </si>
  <si>
    <t>日本JP、奥地利AU、澳大利亚AT</t>
  </si>
  <si>
    <t>德国GE、西班牙ES、世界知识产权组织WO</t>
  </si>
  <si>
    <t>该化合物的确认</t>
  </si>
  <si>
    <t>该化合物的制备</t>
  </si>
  <si>
    <t>该化合物的用途</t>
  </si>
  <si>
    <t>该化合物的商业前景</t>
  </si>
  <si>
    <t>权利要求1相对于对比文件1和2的组合具备创造性</t>
  </si>
  <si>
    <t>权利要求1相对于对比文件1和2的组合不具备创造性</t>
  </si>
  <si>
    <t>权利要求2相对于对比文件1和2的组合具备创造性</t>
  </si>
  <si>
    <t>权利要求2相对于对比文件1和2的组合不具备创造性</t>
  </si>
  <si>
    <t>与侵权人协商</t>
  </si>
  <si>
    <t>请求侵权人所在地的省级人民政府管理专利工作的部门处理</t>
  </si>
  <si>
    <t>请求侵权人所在地的县工商行政管理部门处罚</t>
  </si>
  <si>
    <t>向侵权人所在地的县人民法院提起民事诉讼</t>
  </si>
  <si>
    <t>视图投影关系不符合正投影规则</t>
  </si>
  <si>
    <t>有局部放大图，但在有关视图中没有标出放大部位的</t>
  </si>
  <si>
    <t>一件专利申请包含有两项以上明显不符合单一性条件的外观设计</t>
  </si>
  <si>
    <t>图片或者照片所表示的设计明显不属于外观设计专利保护的客体</t>
  </si>
  <si>
    <t>一种眼镜，其特征在于镜架由插件构成，并可自由拆装</t>
  </si>
  <si>
    <t>一种眼镜，其特征在于镜架由一种新型材料制成</t>
  </si>
  <si>
    <t>一种眼镜，其特征在于镜架上粘贴有北京奥运会标志</t>
  </si>
  <si>
    <t>一种眼镜，其特征在于镜架经过高温处理</t>
  </si>
  <si>
    <t>周某的一件涉及生物材料的发明专利申请的申请日为2007年1月5日，周某于2007年4月9日向国家知识产权局提交保藏单位出具的保藏证明和存活证明</t>
  </si>
  <si>
    <t>吴某的一件发明专利申请的申请日为2005年11月24日，吴某于2007年5月9日向国家知识产权局提出实质审查请求</t>
  </si>
  <si>
    <t>国家知识产权局于2007年3月2日向申请人郑某邮寄发出了授予专利权通知书，郑某于2007年5月9日到国家知识产权局办理登记手续</t>
  </si>
  <si>
    <t>国家知识产权局于2007年1月5日向申请人王某邮寄发出了驳回决定，王某1月12日收到了该决定，并于2007年5月9日向专利复审委员会提出复审请求</t>
  </si>
  <si>
    <t>一种屠宰方法，其特征在于向活牲畜施加1万伏特电压3～7秒</t>
  </si>
  <si>
    <t>一种提取黑熊胆汁的方法，其特征在于向活体黑熊体内植入联通胆囊的导管，定时提取</t>
  </si>
  <si>
    <t>一种美容方法，其特征在于向人脸部皱纹处注射肉毒素</t>
  </si>
  <si>
    <t>亚欧大运河，其特征在于运河经由北京——莫斯科——巴黎——伦敦，依照地形地貌特点分段分期建成</t>
  </si>
  <si>
    <t>X、Y申请所要求保护的技术方案属于同样的发明创造</t>
  </si>
  <si>
    <t>Y、Z申请所要求保护的技术方案属于同样的发明创造</t>
  </si>
  <si>
    <t>X、Z申请所要求保护的技术方案不属于同样的发明创造</t>
  </si>
  <si>
    <t>X、Y和Z申请所要求保护的技术方案皆属于同样的发明创造</t>
  </si>
  <si>
    <t>乙销售该清洁剂</t>
  </si>
  <si>
    <t>丙就提高该清洁剂的效力进行科学研究</t>
  </si>
  <si>
    <t>丁将该清洁剂用于污水处理</t>
  </si>
  <si>
    <t>戊将该清洁剂用于清洗临时通过中国领水的外国船只</t>
  </si>
  <si>
    <t>如果申请人未要求其在先申请的优先权，则应当最迟在2009年4月7日提交保藏</t>
  </si>
  <si>
    <t>如果申请人要求其在先申请的优先权，则应当最迟在2008年4月7日提交保藏</t>
  </si>
  <si>
    <t>如果申请人要求其在先申请的优先权，则应当最迟在2009年4月7日提交保藏</t>
  </si>
  <si>
    <t>如果申请人要求其在先申请的优先权，则应当最迟在2009年8月7日提交保藏</t>
  </si>
  <si>
    <t>该公司的行为属于合法行为</t>
  </si>
  <si>
    <t>该公司的行为构成冒充专利行为（改为假冒专利行为）</t>
  </si>
  <si>
    <t>该公司的行为构成假冒他人专利行为</t>
  </si>
  <si>
    <t>该公司的行为构成侵犯专利权行为</t>
  </si>
  <si>
    <t>根据权利要求1所述的连接管，其特征是所述的连接管的截面为圆环形。</t>
  </si>
  <si>
    <t>根据权利要求1和2和3所述的连接管，其特征是所述的连接管的制作材料为铜。</t>
  </si>
  <si>
    <t>根据权利要求1所述的连接管，其特征是所述的连接管的端头带有45度的导角。</t>
  </si>
  <si>
    <t>根据权利要求1所述的连接管，其特征是可以弯折（例如90度）。</t>
  </si>
  <si>
    <t>权利要求1与权利要求3具有单一性</t>
  </si>
  <si>
    <t>权利要求1与权利要求4具有单一性</t>
  </si>
  <si>
    <t>吴某未经张某许可实施自己的专利侵犯了张某的专利权</t>
  </si>
  <si>
    <t>张某未经吴某许可实施自己的专利侵犯了吴某的专利权</t>
  </si>
  <si>
    <t>如果吴某获得实施张某专利的强制许可，则张某自动获得实施吴某专利的权利</t>
  </si>
  <si>
    <t>张某实施其专利的，应当与吴某签订许可合同</t>
  </si>
  <si>
    <t>2007/11/24</t>
  </si>
  <si>
    <t>2007/10/19</t>
  </si>
  <si>
    <t>2007/12/28</t>
  </si>
  <si>
    <t>2008/1/4</t>
  </si>
  <si>
    <t>专利权人罗某认为何某侵犯了其发明专利权，向人民法院提出诉前责令停止侵犯专利权行为的申请。下列说法哪些是正确的？</t>
  </si>
  <si>
    <t>阿司匹林是已知药物，具有解热镇痛的功效，现有技术中用作感冒药的成分。某项发明涉及阿司匹林的新用途，该发明对现有技术的贡献在于：实验证实阿司匹林能有效防治心血管疾病。就此发明申请专利，说明书中不能缺少下列哪些内容？</t>
  </si>
  <si>
    <t>甲乙二人就同样的发明创造同日向国家知识产权局分别提出实用新型专利申请，如果二人的申请均符合其他授予专利权的条件，则专利权应当授予何人？</t>
  </si>
  <si>
    <t>国家知识产权局公布的发明专利说明书扉页中包括下列哪些内容？</t>
  </si>
  <si>
    <t>李某提出的一件发明专利申请包含4项权利要求，其中权利要求1为产品独立权利要求，权利要求2和3为权利要求1的从属权利要求，权利要求4为方法独立权利要求。国家知识产权局经审查认为权利要求１和4之间缺乏单一性，发出分案通知书，申请人在答复时删除了权利要求4。国家知识产权局继续审查后以权利要求1不具备创造性为由驳回了该申请，李某不服请求复审，并在提出复审请求时对申请文件进行了修改。下列修改方式哪些是符合相关规定的？</t>
  </si>
  <si>
    <t>管理专利工作的部门认定专利侵权行为成立，作出处理决定的，可以采取下列哪些措施制止侵权行为？</t>
  </si>
  <si>
    <t>一件发明专利申请的优先权日为2006年12月15日。如果下列出版物上记载了与该申请中所请求保护的技术方案相同的技术内容，且没有其他证据能证明该出版物的实际公开日，则其中哪些会导致该发明专利申请丧失新颖性？</t>
  </si>
  <si>
    <t>某大学与甲公司合作开发一项技术。双方就权利归属和实施事宜仅作出如下约定：研究成果完成后，申请专利的权利属于该大学，甲公司享有免费实施权。甲公司派出的两名研发人员与该大学派出的两名博士生均对发明的完成作出了创造性贡献。专利权被授予后，该大学与乙公司签订普通实施许可合同，允许乙公司实施该专利。下列说法哪些是正确的？</t>
  </si>
  <si>
    <t>下列行为哪些不符合相关规定？</t>
  </si>
  <si>
    <t>下列有关申请人姓名或者名称变更的说法哪些是正确的？</t>
  </si>
  <si>
    <t>赵某于2008年1月8日向国家知识产权局提交了一件发明专利申请，后于2009年3月30日就该申请提出了分案申请。下列说法哪些是正确的？</t>
  </si>
  <si>
    <t>国家知识产权局于2006年10月27日向李某发出了授予发明专利权通知书和办理登记手续通知书，李某在规定的期限内办理了登记手续，该申请于2007年1月12日被公告授予专利权。该专利权因李某未缴纳年费于2009年9月11日终止。针对该专利权提出的下列无效宣告请求，哪些即使符合其他受理条件也不会被受理？</t>
  </si>
  <si>
    <t>甲公司是“童车车轮”的实用新型专利权人。乙公司从丙公司处购买了与甲公司专利产品相同的童车车轮并装配在自己生产的婴儿推车上，但乙公司事先并不知道该车轮是未经甲公司许可而制造并售出的。下列说法哪些是正确的？</t>
  </si>
  <si>
    <t xml:space="preserve">某件专利申请的权利要求书如下：
“1.一次性植入双眼皮用具，包括缝合线及其端部装置的缝合针。
2.权利要求1所述的一次性植入双眼皮用具，其特征在于所述的缝合针为弧形。
3.用权利要求1所述一次性植入双眼皮用具植入双眼皮的方法，包括：用缝合针牵引缝合线从上眼睑用针。
4.权利要求3所述的方法，其中所述用针方向是从上眼睑内眼角向外眼角方向。” 
上述权利要求请求保护的发明创造哪些具有实用性？
</t>
  </si>
  <si>
    <t>在吴某向国家知识产权局提交的发明专利申请公布后，一家企业提交了多篇与该专利申请相关的文献，并提出了该申请不应当被授予专利权的意见。下列说法哪些是正确的？</t>
  </si>
  <si>
    <t>下列有关说明书摘要的说法哪些是正确的？</t>
  </si>
  <si>
    <t>专利复审委员会针对一项无效宣告请求于2008年12月18日发出口头审理通知书。下列说法哪些是正确的？</t>
  </si>
  <si>
    <t>下列有关PCT申请的说法哪些是正确的？</t>
  </si>
  <si>
    <t>下列有关专利申请人的权利的说法哪些是正确的？</t>
  </si>
  <si>
    <t>赵某向国家知识产权局邮寄了一件实用新型专利申请，寄出的邮戳日为2007年3月6日，申请文件包括权利要求书和说明书，说明书中写有对附图的说明但无附图。国家知识产权局于2007年3月12日收到上述申请文件。2007年4月2日，赵某向国家知识产权局面交了符合要求的说明书附图。2007年4月25日，赵某向国家知识产权局面交了摘要及摘要附图。下列日期哪个是该申请的申请日？</t>
  </si>
  <si>
    <t>下列哪些专利费用均可以予以减缓？</t>
  </si>
  <si>
    <t>申请人在提出实质审查请求时对申请文件作出的下列哪些修改是不符合相关规定的？</t>
  </si>
  <si>
    <t>某公司于2006年7月1日向德国提交了发明专利申请，说明书中记载了技术方案X，但未在权利要求书中要求保护该技术方案。该公司于2007年2月6日向法国提交了专利申请，说明书中记载了技术方案X和Y，并在权利要求中要求保护技术方案X和Y。法国专利申请享有德国专利申请的优先权。该公司于2007年6月6日向国家知识产权局提交了一件要求保护技术方案X和Y的发明专利申请。据此，下列关于该中国申请享有优先权的说法哪些是正确的？</t>
  </si>
  <si>
    <t>甲公司就其所拥有的一项发明专利与乙公司签订了独占实施许可合同。下列说法哪些是正确的？</t>
  </si>
  <si>
    <t>一件发明专利申请的权利要求为：“一种治疗心脏病的药物，其特征在于，包括：（1）活性成分X；（2）活性成分Y；（3）着色剂M；和（4）调味剂N。”在其申请日前公开的下列哪些治疗心脏病的药物破坏该权利要求的新颖性？</t>
  </si>
  <si>
    <t>国家知识产权局经审查驳回了刘某的发明专利申请。刘某对该驳回决定不服，采取下列哪些方式寻求救济符合相关规定？</t>
  </si>
  <si>
    <t>英国某公司在我国申请专利，其下列做法哪些符合相关规定？</t>
  </si>
  <si>
    <t>申请外观设计专利时，下列哪些内容可以在简要说明中写明？</t>
  </si>
  <si>
    <t>下列有关实用新型专利申请的说法哪些是正确的?</t>
  </si>
  <si>
    <t>王某于2008年10月4日委托速递公司向国家知识产权局递交专利申请，并在2008年10月9日通过邮局向国家知识产权局汇付了相关申请费用。国家知识产权局于2008年10月8日收到了该速递公司递交的专利申请，并于10月10日收到了王某汇付的费用。下列说法哪些是正确的？</t>
  </si>
  <si>
    <t>我国甲公司与日本乙公司签订了一份专利权转让合同，将甲公司享有的一项儿童玩具实用新型专利权转让给乙公司。甲公司到国家知识产权局办理权利变更手续时，应当出具下列哪些文件？</t>
  </si>
  <si>
    <t>黄某于2006年6月29日向国家知识产权局提交的发明专利申请于2008年1月11日被公布，并于2008年7月18日被公告授予专利权。黄某欲就该发明获得香港标准专利的保护，则应当办理下列哪些手续？</t>
  </si>
  <si>
    <t>甲公司拥有一件申请日为2007年3月21日、公布日为2008年9月26日的发明专利申请。下列专利文献均记载了与该申请中所请求保护的技术方案相同的技术内容，哪些构成了该申请的抵触申请？</t>
  </si>
  <si>
    <t>下列哪些情形将导致专利权终止？</t>
  </si>
  <si>
    <t>甲、乙先后就同样的发明创造提出发明专利申请，甲的申请日是2008年3月28日，乙的申请日是2008年5月9日。下列说法哪些是正确的？</t>
  </si>
  <si>
    <t>申请人王某未在规定期限内缴纳办理专利权登记手续所需的费用，于2008年7月11日收到视为放弃取得专利权通知书，该通知书的发文日为2008年7月4日。现王某欲恢复权利，则下列说法哪些是正确的？</t>
  </si>
  <si>
    <t>国家知识产权局设立的广州代办处不能受理下列哪些申请？</t>
  </si>
  <si>
    <t xml:space="preserve">某件发明专利申请的权利要求撰写如下：“权利要求1：一种产品，具有特征a和b。
权利要求2：如权利要求1所述的产品，进一步具有特征c。
权利要求3：如权利要求1所述的产品，进一步具有特征d。
权利要求4：如权利要求1所述的产品，以特征e替换特征a。” 
其中，a是特定技术特征，b不体现发明对现有技术作出的贡献，且a、b、c、d、e互不相关。下列说法哪些是正确的？
</t>
  </si>
  <si>
    <t>下列哪些项目应当在专利代理委托书中写明？</t>
  </si>
  <si>
    <t>甲公司指派员工李某利用本公司资源研发了EVD技术，并于2007年12月20日在中国政府主办的某国际展览会上首次展出该技术，而后该公司于2008年3月6日提出EVD专利申请，并在规定的期限内提交了享有不丧失新颖性宽限期的证明材料。李某针对该技术于2008年3月5日提出了发明专利申请。王某和乙公司分别独立研发了同样的技术，王某于2007年12月20日提出了实用新型专利申请，乙公司于2008年3月4日提出了发明专利申请。如果上述专利申请均符合其他授予专利权的条件，且保护范围相同，则专利权应当授予何人？</t>
  </si>
  <si>
    <t>下列有关实用新型专利检索报告的说法哪些是正确的？（改为专利权评价报告）</t>
  </si>
  <si>
    <t>在没有协议约定的情况下，下列说法哪些是正确的？</t>
  </si>
  <si>
    <t>一件发明专利申请的权利要求如下：
“1.一种生产化合物b的方法，该方法包括：（1）向化合物a中加入催化剂d，20℃～60℃反应8小时；（2）分离获得化合物b。
2.权利要求1所述的方法，其中所述的催化剂d是人工合成的。
3.权利要求1所述的方法，其中所述的催化反应温度为50℃。
4.权利要求1所述的方法制得的化合物b，该化合物用于餐具消毒。” 
一份对比文件中公开了一种以a为底物生产具有抗菌活性化合物b的方法，使用催化剂c，催化温度为50℃。使用催化剂d催化此类反应对本领域技术人员来说不是显而易见的，且使用d能提高转化率。在上述权利要求得到说明书支持的情况下，哪些权利要求相对于该对比文件具备创造性？</t>
  </si>
  <si>
    <t>下列在请求书中写明的使用外观设计的产品名称哪些是正确的？</t>
  </si>
  <si>
    <t>陈某和李某委托某专利代理机构向国家知识产权局提交了一件专利申请。该申请被授予专利权后，陈某和李某欲放弃该专利权。下列说法哪些是正确的？</t>
  </si>
  <si>
    <t>在下列哪些情形下，当事人可以向国家知识产权局申请行政复议？</t>
  </si>
  <si>
    <t>某发明专利申请的权利要求限定了组分X的含量为0.1％～0.5％。说明书中记载，对于组分X，其优选的范围是0.1％～1.5％，更优选的范围是0.8％～1.5％。说明书实施例中给出了多个组分X的点值，分别是0.1％、0.3％、0.5％、0.8％、1.3％、1.5％、2％以及2.1％。将权利要求中组分X的含量修改为下列哪些数值没有超出原说明书和权利要求书记载的范围？</t>
  </si>
  <si>
    <t>下列有关实施专利强制许可的说法哪些是正确的？</t>
  </si>
  <si>
    <t>一件发明专利申请的权利要求书如下：
“1.一种锅铲，由手柄、锅铲柄以及金属制成的锅铲头组成。” 
对比文件1—4均为现有技术，其内容如下：
对比文件1：一种由锅铲头、锅铲柄和木质手柄组成的锅铲，其中所述锅铲头和锅铲柄用黄铜制成。
对比文件2：一种由手柄、锅铲柄和锅铲头组成的锅铲，其中所述锅铲柄和锅铲头用不锈钢制成。
对比文件3：一种用竹木制成的锅铲，由手柄、锅铲柄和锅铲头组成。
对比文件4：一种由手柄、锅铲柄和锅铲头组成的锅铲。
下列说法哪些是正确的？</t>
  </si>
  <si>
    <t>某外资企业员工李某在中国完成了一项职务发明创造。该外资企业就该发明在我国获得了专利权，随后将该专利权转让给其外国母公司。下列说法哪些是正确的？</t>
  </si>
  <si>
    <t>下列有关就成套产品提出一件外观设计专利申请的说法哪些是正确的？</t>
  </si>
  <si>
    <t>刘某提出一件有关发电机的发明专利申请，国家知识产权局以该发明不具备新颖性为由予以驳回。刘某不服，提出复审请求。专利复审委员会经审理发出复审通知书，指出该申请请求保护的技术方案违反了自然规律，不具备实用性。下列说法哪些是正确的？</t>
  </si>
  <si>
    <t>国家知识产权局于2008年6月6日向张某发出了驳回其专利申请的决定，如张某不服驳回决定欲提出复审请求，下列做法哪些是正确的？</t>
  </si>
  <si>
    <t>下列关于在无效宣告请求的审查过程中修改专利文件的说法哪些是正确的？</t>
  </si>
  <si>
    <t>国家知识产权局于2009年4月10日向申请人吴某发出了授予实用新型专利权通知书和办理登记手续通知书。由于吴某搬家未能及时变更通信地址，两份通知书被退回。国家知识产权局于2009年6月5日对两份通知书进行公告送达。下列说法哪些是正确的？</t>
  </si>
  <si>
    <t>下列有关专利权保护范围的说法哪些是正确的？</t>
  </si>
  <si>
    <t>香港特别行政区居民赵某与北京居民刘某共同提出了一件发明专利申请。下列说法哪些是正确的？</t>
  </si>
  <si>
    <t>下列有关缴费期限的说法哪些是正确的？</t>
  </si>
  <si>
    <t>申请人李某和胡某欲就其共同提交的发明专利申请提出费用减缓请求，下列说法哪些是正确的？</t>
  </si>
  <si>
    <t>刘某委托王某对乙烯生产方法进行了改进，二人未对该改进方法申请专利的权利作出约定。王某就改进的乙烯生产方法向国家知识产权局提出了专利申请并被授予专利权。下列说法哪些是正确的？</t>
  </si>
  <si>
    <t>下列有关专利代理机构的说法哪些是正确的？</t>
  </si>
  <si>
    <t>下列各图是一个圆柱形酒瓶外观设计专利申请图片的视图。已知主视图和后视图正确，下列哪些视图明显错误？</t>
  </si>
  <si>
    <t>在下列哪些情形下，当事人应当到国家知识产权局办理专利权人变更手续？</t>
  </si>
  <si>
    <t>申请人收到国际检索报告后，准备对说明书和权利要求书都进行修改，如果其不要求国际初步审查，则应当在何时提交修改文件？</t>
  </si>
  <si>
    <t>一件发明专利申请中首次公开了化合物M可有效治疗X、Y和Z三种疾病的用途。该发明专利申请的权利要求书包括下列权利要求： 
“1.一种化合物M。
2.化合物M在制备用于治疗疾病X的药物中的用途。
3.化合物M在制备用于治疗疾病Y的药物中的用途。
4.化合物M在制备用于治疗疾病Z的药物中的用途。” 
审查意见指出：化合物M已经被现有技术公开，权利要求2-4不具有单一性。下列哪些修改方式能够克服上述单一性缺陷？</t>
  </si>
  <si>
    <t>申请人刘某于2008年6月18日向国家知识产权局提交了一件发明专利申请。下列由刘某就相同主题提出的在先申请，哪些可以作为其要求本国优先权的基础？</t>
  </si>
  <si>
    <t>下列哪些属于申请设立专利代理机构应当提交的材料？</t>
  </si>
  <si>
    <t>刘某于2009年3月27日就某种新产品向国家知识产权局提出了一件发明专利申请X， 后又于2009年5月8日提出了另一件要求保护该新产品的发明专利申请Y，Y申请享有X申请的优先权。2009年2月3日，赵某将自己独立开发的相同产品的技术方案在报纸上公开发表。2009年2月5日，该产品在日本公开销售和使用。2009年3月27日公布的一件德国专利申请和2009年5月3日公布的一件美国专利申请分别公开了该产品的技术方案。下列说法哪些是正确的？</t>
  </si>
  <si>
    <t>王某为某公司的法定代表人，现欲将自己的专利申请转让给该公司。该公司欲委托王某委托的原专利代理机构继续代理其申请专利。下列说法哪些是正确的？</t>
  </si>
  <si>
    <t>下列关于从属权利要求的说法哪些是正确的？</t>
  </si>
  <si>
    <t>下列各组用以表示公布专利文献的国家或机构的国际标准代码，哪些是正确的？</t>
  </si>
  <si>
    <t>甲、乙二人于2007年10月19日签订了专利权转让合同，并于2007年11月24日办理了著录项目变更手续，2008年1月4日收到国家知识产权局发出的手续合格通知书，该通知书的发文日为2007年12月28日。该专利权的转让应当自何时起生效？</t>
  </si>
  <si>
    <t>某项发明涉及一种新的化合物，如果申请发明专利时要求保护该化合物，则说明书中应当记载下列哪些内容？</t>
  </si>
  <si>
    <t>专利权人可以通过下列哪些方式解决专利侵权纠纷？</t>
  </si>
  <si>
    <t>外观设计专利申请存在下列哪些缺陷的，国家知识产权局在初步审查程序中应当向申请人发出补正通知书？</t>
  </si>
  <si>
    <t>下面有关眼镜的改进方案，哪些属于实用新型专利保护的客体？</t>
  </si>
  <si>
    <t>申请人办理下列相关手续的哪些行为不符合相关规定？</t>
  </si>
  <si>
    <t>孙某于1997年4月1日向国家知识产权局提交了一件优先权日为1996年4月3日的发明专利申请。 该申请于1999年4月5日被公告授予专利权。该项专利权的保护期限在何时届满？</t>
  </si>
  <si>
    <t>2012/4/1</t>
  </si>
  <si>
    <t>2016/4/3</t>
  </si>
  <si>
    <t>2017/4/1</t>
  </si>
  <si>
    <t>2019/4/5</t>
  </si>
  <si>
    <t>下列哪些申请专利的技术方案不具备实用性？</t>
  </si>
  <si>
    <t>下列哪些是中国发明专利申请号？</t>
  </si>
  <si>
    <t>王某同日提出了X、Y、Z三件发明专利申请：X申请要求保护一种墨水，该墨水由水和10%-50%的组分a组成；Y申请要求保护一种喷墨打印机，说明书描述了所使用的墨水由水和10%-50%的组分a组成；Z申请要求保护一种墨水，该墨水由水和5%-40%的组分a组成。下列说法哪些是正确的？</t>
  </si>
  <si>
    <t>张某就其开发的一种新清洁剂获得了专利权。甲公司未经张某同意生产了该清洁剂，并将该清洁剂分别销售给百货公司乙、研究机构丙、污水处理厂丁、保洁公司戊。下列行为哪些侵犯了张某的专利权？</t>
  </si>
  <si>
    <t>申请人于2008年4月7日在日本提交了一件发明专利申请，后于2009年4月7日就同样的发明在中国提交了一件发明专利申请。该申请涉及生物材料样品保藏。下列关于保藏日期的说法哪些是正确的？</t>
  </si>
  <si>
    <t>200710062709.4</t>
  </si>
  <si>
    <t>94116472.1</t>
  </si>
  <si>
    <t>一件国际申请的优先权日为2004年8月5日，该申请的申请人于2007年4月5日向国家知识产权局办理进入国家阶段手续时漏交了附图副本。下列说法哪些是正确的？</t>
  </si>
  <si>
    <t>某公司在其一项自行车外观设计专利权被专利复审委员会于2006年3月17日宣告无效后，未向人民法院起诉。自2006年9月7日起，该公司在新生产的数千辆自行车上标注原专利的专利号，并进行销售。下列说法哪些是正确的？</t>
  </si>
  <si>
    <t>下列哪些权利要求的撰写不符合相关规定？</t>
  </si>
  <si>
    <t>某件发明专利申请的权利要求如下：
“权利要求1：一种能产生紫外线的灯丝a，其特征在于由材料x制成。
权利要求2：一种灯泡b，其特征在于包括灯丝a。
权利要求3：一种紫外净化装置c，其特征在于包括灯泡b。
权利要求4：一种将装置c用于净化空气的方法。” 
其中x是特定技术特征。下列说法哪些是正确的？</t>
    <phoneticPr fontId="1" type="noConversion"/>
  </si>
  <si>
    <t>吴某拥有一项发明专利权。张某在对吴某的发明进行改进后，研制出了一项具有更好效果的新发明并就该发明获得了专利权，但张某对其发明的实施依赖于对吴某发明的实施。下列说法哪些是正确的？</t>
    <phoneticPr fontId="1" type="noConversion"/>
  </si>
  <si>
    <t xml:space="preserve"> 下表为国际专利分类表的部分节选
F 1/00?按所用磁性材料区分的磁体或磁性物体
F 1/01?无机材料的
F 1/03??按其矫顽力区分的
F 1/032???硬磁材料的
F 1/04????金属或合金
F 1/047?????按其成分区分的合金
上表对</t>
    <phoneticPr fontId="1" type="noConversion"/>
  </si>
  <si>
    <t>G部：固定建筑物
F部：机械工程；照明；加热；武器；爆破
D部：物理
H部：人类生活必需</t>
    <phoneticPr fontId="1" type="noConversion"/>
  </si>
  <si>
    <t>A部：人类生活必需
D部：纺织；造纸
E部：固定建筑物
H部：电学</t>
    <phoneticPr fontId="1" type="noConversion"/>
  </si>
  <si>
    <t>E部：电学
C部：化学；冶金
B部：作业；运输
G部：物理</t>
    <phoneticPr fontId="1" type="noConversion"/>
  </si>
  <si>
    <t>F部：纺织；造纸
B部：化学；冶金
C部：作业；运输
A部：机械工程；照明；加热；武器；爆破</t>
    <phoneticPr fontId="1" type="noConversion"/>
  </si>
  <si>
    <t>甲公司因乙公司的侵权行为所受到的实际损失难以确定的，依照乙公司因制造该产品而获得的利益确定赔偿数额</t>
    <phoneticPr fontId="1" type="noConversion"/>
  </si>
  <si>
    <t>变更注册人的名义</t>
  </si>
  <si>
    <t>改变注册商标标志</t>
  </si>
  <si>
    <t>变更注册人的地址</t>
  </si>
  <si>
    <t>删减指定的商品</t>
  </si>
  <si>
    <t>成员必须利用专利制度对植物新品种给予保护</t>
  </si>
  <si>
    <t>成员可以利用专利制度以外的有效的专门制度对植物新品种给予保护</t>
  </si>
  <si>
    <t>成员必须利用不同于专利制度的有效的专门制度对植物新品种给予保护</t>
  </si>
  <si>
    <t>代理人承担次要责任，第三人承担主要责任</t>
  </si>
  <si>
    <t>代理人承担主要责任，第三人承担次要责任</t>
  </si>
  <si>
    <t>我国缔结或者参加的国际条约同我国的民事法律有不同规定的，适用国际条约的规定，但我国声明保留的条款除外</t>
  </si>
  <si>
    <t>我国法律和我国缔结或者参加的国际条约没有规定的，可以适用国际惯例</t>
  </si>
  <si>
    <t>我国公民不论定居在国内还是国外，他的民事行为能力只能适用我国法律</t>
  </si>
  <si>
    <t>甲的行为属于正常的商业行为</t>
  </si>
  <si>
    <t>甲的行为侵犯了乙的商业秘密</t>
  </si>
  <si>
    <t>甲应当承担违约责任</t>
  </si>
  <si>
    <t>甲应当承担损害赔偿责任</t>
  </si>
  <si>
    <t>要约人明示要约不可撤销</t>
  </si>
  <si>
    <t>受要约人有理由认为要约是不可撤销的,并已经为履行合同作了准备工作</t>
  </si>
  <si>
    <t>湖南A工厂付款给四川B公司应在湖南履行</t>
  </si>
  <si>
    <t>湖南A工厂付款给四川B公司应在四川履行</t>
  </si>
  <si>
    <t>四川B公司可以随时交货给湖南A工厂，A工厂不得有异议</t>
  </si>
  <si>
    <t>四川B公司可以随时交货给湖南A工厂，但是应当给该厂必要的准备时间</t>
  </si>
  <si>
    <t>提交申请书</t>
  </si>
  <si>
    <t>提交相关证明文件</t>
  </si>
  <si>
    <t>提供足以证明侵权事实明显存在的证据</t>
  </si>
  <si>
    <t>提供不超过货物等值的担保</t>
  </si>
  <si>
    <t>商标的首次注册期限至少为7年</t>
  </si>
  <si>
    <t>商标的首次注册期限至多为10年</t>
  </si>
  <si>
    <t>注册商标的续展期限每次至少为10年</t>
  </si>
  <si>
    <t>注册商标的续展期限每次至多为20年</t>
  </si>
  <si>
    <t>甲或丙</t>
  </si>
  <si>
    <t>甲和丙</t>
  </si>
  <si>
    <t>自愿</t>
  </si>
  <si>
    <t>公开</t>
  </si>
  <si>
    <t>准确</t>
  </si>
  <si>
    <t>合法</t>
  </si>
  <si>
    <t>行政复议过程中，被申请人可以与申请人和解或者请求行政复议机关进行调解</t>
  </si>
  <si>
    <t>行政复议决定作出之前，申请人不得要求撤回其行政复议申请</t>
  </si>
  <si>
    <t>行政复议的第三人不得查阅被申请人提出的书面答复、作出具体行政行为的证据、依据和其他有关材料</t>
  </si>
  <si>
    <t>成员国不得以不实施专利为由颁发强制许可</t>
  </si>
  <si>
    <t>强制许可是非独占性的</t>
  </si>
  <si>
    <t>强制许可在任何情况下都不可转让</t>
  </si>
  <si>
    <t>强制许可的被许可人应当向专利权人支付使用费</t>
  </si>
  <si>
    <t>商标注册申请人应当是已经在我国生产商品或者提供服务的经营者</t>
  </si>
  <si>
    <t>商标注册申请人应当具有法定的经营主体资格</t>
  </si>
  <si>
    <t>商标注册申请人可以是在中国没有经常居所的外国人</t>
  </si>
  <si>
    <t>商标注册申请人可以是两个或两个以上的自然人</t>
  </si>
  <si>
    <t>将已发表的作品改成盲文出版</t>
  </si>
  <si>
    <t>免费表演已发表的作品，该表演未向公众收取费用，也未向表演者支付费用</t>
  </si>
  <si>
    <t>将已发表的少数民族语言文字作品翻译成汉语言文字作品出版</t>
  </si>
  <si>
    <t>国家机关为执行公务在合理范围内使用已发表的作品</t>
  </si>
  <si>
    <t>公民、法人或者其他组织提起行政诉讼前必须先申请行政复议</t>
  </si>
  <si>
    <t>行政诉讼和行政复议都只对具体行政行为是否合法进行审查</t>
  </si>
  <si>
    <t>公民、法人或者其他组织向人民法院提起诉讼，人民法院已经依法受理的，不得申请行政复议</t>
  </si>
  <si>
    <t>8岁的儿童</t>
  </si>
  <si>
    <t>12岁的中学生</t>
  </si>
  <si>
    <t>不能辨认自己行为的精神病人</t>
  </si>
  <si>
    <t>不能完全辨认自己行为的精神病人</t>
  </si>
  <si>
    <t>因作为技术开发合同标的的技术已由他人公开，致使履行技术开发合同已经没有意义</t>
  </si>
  <si>
    <t>对方当事人迟延履行主要债务，经催告后在合理期限内仍未履行</t>
  </si>
  <si>
    <t>在履行期限届满之前，对方当事人明确表示不履行主要债务</t>
  </si>
  <si>
    <t>专利侵权纠纷案件</t>
  </si>
  <si>
    <t>在其辖区有重大影响的案件</t>
  </si>
  <si>
    <t>专利权归属纠纷案件</t>
  </si>
  <si>
    <t>所有涉外民事案件</t>
  </si>
  <si>
    <t>向上一级人民法院上诉</t>
  </si>
  <si>
    <t>许可他人使用注册商标的权利</t>
  </si>
  <si>
    <t>禁止他人在同一种或类似商品上使用相同或近似商标的权利</t>
  </si>
  <si>
    <t>在核定商品上使用注册商标的权利</t>
  </si>
  <si>
    <t>在与核定商品相类似的商品上使用注册商标的专用权</t>
  </si>
  <si>
    <t>在订立合同时显失公平的</t>
  </si>
  <si>
    <t>无权代理订立的合同</t>
  </si>
  <si>
    <t>一方以欺诈的手段订立合同且损害国家利益的</t>
  </si>
  <si>
    <t>损害社会公共利益的合同</t>
  </si>
  <si>
    <t>适用地方人民政府规章</t>
  </si>
  <si>
    <t>适用国务院部、委规章</t>
  </si>
  <si>
    <t>由受理该案的人民法院送请最高人民法院作出解释</t>
  </si>
  <si>
    <t>由最高人民法院送请国务院作出解释或者裁决</t>
  </si>
  <si>
    <t>申请专利的权利属于甲方和乙方共有，如果甲方不同意申请专利，乙方不得单独提出专利申请</t>
  </si>
  <si>
    <t>申请专利的权利属于乙方</t>
  </si>
  <si>
    <t>如果乙方转让该专利申请权，甲方在同等条件下有权优先受让</t>
  </si>
  <si>
    <t>如果乙方取得专利权，甲方可以免费实施该专利</t>
  </si>
  <si>
    <t>吊销营业执照</t>
  </si>
  <si>
    <t>修理、重作、更换</t>
  </si>
  <si>
    <t>由行政复议机关管辖</t>
  </si>
  <si>
    <t>由人民法院管辖</t>
  </si>
  <si>
    <t>由先受理的机关管辖，但同时受理的，由公民、法人或者其他组织选择</t>
  </si>
  <si>
    <t>由行政复议机关和人民法院协商解决</t>
  </si>
  <si>
    <t>同中央国家机关所在地特定地点的名称相同的标志</t>
  </si>
  <si>
    <t>同"红十字"、"红新月"的名称、标志近似的标志</t>
  </si>
  <si>
    <t>夸大宣传并带有欺骗性的标志</t>
  </si>
  <si>
    <t>缺乏显著特征的标志</t>
  </si>
  <si>
    <t>申请人住所地的人民法院</t>
  </si>
  <si>
    <t>被申请人住所地的人民法院</t>
  </si>
  <si>
    <t>财产所在地的人民法院</t>
  </si>
  <si>
    <t>凡涉及合同纠纷的，为合同履行地的人民法院</t>
  </si>
  <si>
    <t>申请人自其商标在巴黎公约成员国第一次提出商标注册申请之日起6个月内，又在中国就相同商品以同一商标提出商标注册申请的</t>
  </si>
  <si>
    <t>申请人自其商标在巴黎公约成员国第一次提出商标注册申请之日起6个月内，又在中国就类似商品以同一商标提出商标注册申请的</t>
  </si>
  <si>
    <t>申请人在中国政府主办的国际展览会展出的商品上首次使用的商标，自该商品展出之日起6个月内，在中国就相同商品以同一商标提出商标注册申请的</t>
  </si>
  <si>
    <t>申请人在中国政府承认的国际展览会展出的商品上首次使用的商标，自该商品展出之日起6个月内，在中国就相同商品以同一商标提出商标注册申请的</t>
  </si>
  <si>
    <t>规章</t>
  </si>
  <si>
    <t>行政机关对其工作人员作出的奖惩决定</t>
  </si>
  <si>
    <t>行政机关发布的具有普遍约束力的决定</t>
  </si>
  <si>
    <t>主要办事机构所在地</t>
  </si>
  <si>
    <t>法定代表人的住所地</t>
  </si>
  <si>
    <t>主要经营活动地</t>
  </si>
  <si>
    <t>甲应当回避</t>
  </si>
  <si>
    <t>乙应当回避</t>
  </si>
  <si>
    <t>丙应当回避</t>
  </si>
  <si>
    <t>丙不应当回避</t>
  </si>
  <si>
    <t>对人民检察院按照审判监督程序提出抗诉的案件，人民法院应当再审</t>
  </si>
  <si>
    <t>按照审判监督程序决定再审的案件，应当裁定中止原判决的执行</t>
  </si>
  <si>
    <t>人民法院院长对本院已经发生法律效力的判决，发现违反法律、法规规定的，可以决定对该案进行再审</t>
  </si>
  <si>
    <t>上级人民法院发现下级人民法院已经发生法律效力的判决违反法律规定的，有权提审或者指令下级人民法院再审</t>
  </si>
  <si>
    <t>著作权人和与著作权有关的权利人可以授权著作权集体管理组织行使著作权或者与著作权有关的权利</t>
  </si>
  <si>
    <t>著作权集体管理组织被授权后，可以以自己的名义为著作权人和与著作权有关的权利人主张权利</t>
  </si>
  <si>
    <t>著作权集体管理组织不得作为侵犯著作权诉讼的当事人</t>
  </si>
  <si>
    <t>被许可人应当保证使用注册商标的商品质量</t>
  </si>
  <si>
    <t>商标使用许可合同应当报商标局核准</t>
  </si>
  <si>
    <t>商标使用许可合同应当报商标局备案</t>
  </si>
  <si>
    <t>在乙国没有住所的甲国公民在乙国可以享有国民待遇</t>
  </si>
  <si>
    <t>在丙国有住所的乙国公民在甲国可以享有国民待遇</t>
  </si>
  <si>
    <t>在丙国有住所的甲国公民在乙国可以享有国民待遇</t>
  </si>
  <si>
    <t>无民事行为能力人实施的</t>
  </si>
  <si>
    <t>恶意串通，损害第三人利益的</t>
  </si>
  <si>
    <t>有新的证据，足以推翻原判决</t>
  </si>
  <si>
    <t>原判决认定事实的主要证据不足</t>
  </si>
  <si>
    <t>原判决适用法律确有错误</t>
  </si>
  <si>
    <t>审判人员在审理该案件时有贪污受贿行为</t>
  </si>
  <si>
    <t>牛奶公司如果不服商标局的决定，可以自收到通知之日起1个月内向商标评审委员会申请复审</t>
  </si>
  <si>
    <t>牛奶公司如果不服商标评审委员会的决定，可以自收到通知之日起30日内向人民法院起诉</t>
  </si>
  <si>
    <t>牛奶公司如果不服商标评审委员会的决定，可以自收到通知之日起三个月内向人民法院起诉</t>
  </si>
  <si>
    <t>杂技艺术作品</t>
  </si>
  <si>
    <t>时事新闻</t>
  </si>
  <si>
    <t>地图</t>
  </si>
  <si>
    <t>九九乘法表</t>
  </si>
  <si>
    <t>审理期间</t>
  </si>
  <si>
    <t>自知道具体行政行为之日起三十日内</t>
  </si>
  <si>
    <t>自知道具体行政行为之日起六十日内</t>
  </si>
  <si>
    <t>自知道或应当知道具体行政行为之日起三十日内</t>
  </si>
  <si>
    <t>自知道或应当知道具体行政行为之日起六十日内</t>
  </si>
  <si>
    <t>图书出版者对作品进行修改</t>
  </si>
  <si>
    <t>图书出版者对作品进行删节</t>
  </si>
  <si>
    <t>报社、期刊社对作品内容进行修改</t>
  </si>
  <si>
    <t>报社、期刊社对作品作文字性修改</t>
  </si>
  <si>
    <t>财产保全</t>
  </si>
  <si>
    <t>中止诉讼</t>
  </si>
  <si>
    <t>两者都规定了国民待遇原则</t>
  </si>
  <si>
    <t>两者都规定了最惠国待遇原则</t>
  </si>
  <si>
    <t>两者都规定了透明度原则</t>
  </si>
  <si>
    <t>两者都规定了争端解决机制</t>
  </si>
  <si>
    <t>丙公司</t>
  </si>
  <si>
    <t>乙公司和丙公司</t>
  </si>
  <si>
    <t>法人的作品</t>
  </si>
  <si>
    <t>国务院各部、委员会规章</t>
  </si>
  <si>
    <t>地方人民政府规章</t>
  </si>
  <si>
    <t>乡、镇人民政府的规定</t>
  </si>
  <si>
    <t>伪造他人注册商标标识</t>
  </si>
  <si>
    <t>擅自制造他人注册商标标识</t>
  </si>
  <si>
    <t>销售伪造的注册商标标识</t>
  </si>
  <si>
    <t>故意为他人伪造第三人注册商标标识提供便利条件</t>
  </si>
  <si>
    <t>甲应当获得乙的许可，并向乙支付报酬</t>
  </si>
  <si>
    <t>请求书</t>
  </si>
  <si>
    <t>说明书</t>
  </si>
  <si>
    <t>该品种的照片</t>
  </si>
  <si>
    <t>当事人申请行政复议的，应当提交书面申请</t>
  </si>
  <si>
    <t>甲和乙应当在收到商标局通知之日起30日内自行协商确定申请人</t>
  </si>
  <si>
    <t>商标局应当依职权确定申请人</t>
  </si>
  <si>
    <t>甲和乙不愿协商确定的，对其商标注册申请均予以驳回</t>
  </si>
  <si>
    <t>甲和乙协商不成的，商标局通知甲和乙以抽签的方式确定一个申请人，驳回另一人的注册申请</t>
  </si>
  <si>
    <t>申请人认为需要停止执行的</t>
  </si>
  <si>
    <t>作出具体行政行为的行政机关认为需要停止执行的</t>
  </si>
  <si>
    <t>行政复议机关认为需要停止执行的</t>
  </si>
  <si>
    <t>法律规定应当停止执行的</t>
  </si>
  <si>
    <t>甲认为行政机关对其作出的罚款决定侵犯了其合法权益</t>
  </si>
  <si>
    <t>乙认为行政机关工作人员王某私自搭建车棚侵犯了其合法权益</t>
  </si>
  <si>
    <t>丙认为税务机关的征税行为侵犯了其合法权益</t>
  </si>
  <si>
    <t>丁认为行政机关发布的《二手车流通管理办法》侵犯了其合法权益</t>
  </si>
  <si>
    <t>行政复议机关应当自受理申请之日起60日内作出行政复议决定，但是法律规定少于60日的除外</t>
  </si>
  <si>
    <t>行政复议期限可以延长，但是应当经上一级行政机关批准，并通知申请人和被申请人</t>
  </si>
  <si>
    <t>行政复议期限经批准后可以延长，但延长期限最多不超过20日</t>
  </si>
  <si>
    <t>行政复议期限经批准后可以延长，但延长期限最多不超过30日</t>
  </si>
  <si>
    <t>出版他人享有专有出版权的图书的</t>
  </si>
  <si>
    <t>制作、出售假冒他人署名的作品的</t>
  </si>
  <si>
    <t>剽窃他人作品的</t>
  </si>
  <si>
    <t>假冒商标案件</t>
  </si>
  <si>
    <t>盗版案件</t>
  </si>
  <si>
    <t>假冒专利案件</t>
  </si>
  <si>
    <t>侵犯集成电路布图设计专有权的案件</t>
  </si>
  <si>
    <t>人民法院审理第二审民事案件，由审判员和陪审员组成合议庭</t>
  </si>
  <si>
    <t>合议庭的成员人数，必须是单数</t>
  </si>
  <si>
    <t>陪审员在执行陪审职务时，与审判员有同等的权利义务</t>
  </si>
  <si>
    <t>合议庭评议案件中的不同意见，必须如实记入笔录</t>
  </si>
  <si>
    <t>由区城建部门依法强制该公司停止施工</t>
  </si>
  <si>
    <t>由市城建部门依法强制该公司停止施工</t>
  </si>
  <si>
    <t>由区城建部门申请人民法院强制执行</t>
  </si>
  <si>
    <t>由市城建部门申请人民法院强制执行</t>
  </si>
  <si>
    <t>债务人怠于行使其到期债权</t>
  </si>
  <si>
    <t>债务人放弃其到期债权</t>
  </si>
  <si>
    <t>债务人无偿转让财产</t>
  </si>
  <si>
    <t>债务人以明显不合理的低价转让财产，且受让人知道该情形</t>
  </si>
  <si>
    <t>发明人证书</t>
  </si>
  <si>
    <t>实用新型注册</t>
  </si>
  <si>
    <t>外观设计注册</t>
  </si>
  <si>
    <t>商标注册</t>
  </si>
  <si>
    <t>在行政诉讼过程中，被告无权请求调解</t>
  </si>
  <si>
    <t>在行政诉讼过程中，被告无权自行向原告和证人收集证据</t>
  </si>
  <si>
    <t>在行政诉讼过程中，被告无权作出停止执行原具体行政行为的决定</t>
  </si>
  <si>
    <t>在行政诉讼过程中，被告无权改变自己所作的具体行政行为</t>
  </si>
  <si>
    <t>地理标志</t>
  </si>
  <si>
    <t>全体社会公众对该商标的知晓程度</t>
  </si>
  <si>
    <t>该商标使用的持续时间</t>
  </si>
  <si>
    <t>该商标的任何宣传工作的持续时间、程度和地理范围</t>
  </si>
  <si>
    <t>该商标作为驰名商标受保护的记录</t>
  </si>
  <si>
    <t>由丙公司承担债务</t>
  </si>
  <si>
    <t>由丁公司承担债务</t>
  </si>
  <si>
    <t>由丙公司和丁公司各自承担一半债务</t>
  </si>
  <si>
    <t>由丙公司和丁公司承担连带债务</t>
  </si>
  <si>
    <t>根据不告不理的原则，对行政赔偿事宜不予考虑</t>
  </si>
  <si>
    <t>通知申请人增加复议请求</t>
  </si>
  <si>
    <t>在做出复议决定的同时，告知申请人就行政赔偿事宜另行申请行政复议</t>
  </si>
  <si>
    <t>在做出复议决定的同时，责令被申请人返还财物或者赔偿相应的价款</t>
  </si>
  <si>
    <t>数据或者其他资料的汇编，因对其内容的选择或者安排而构成智力创作，应当给予版权保护</t>
  </si>
  <si>
    <t>版权的保护应当及于表达和构思</t>
  </si>
  <si>
    <t>成员应当将计算机程序作为文字作品给予保护</t>
  </si>
  <si>
    <t>录音制品制作者应当享有许可或者禁止直接或间接复制其录音制品的权利</t>
  </si>
  <si>
    <t>涉及国家秘密的案件</t>
  </si>
  <si>
    <t>离婚案件</t>
  </si>
  <si>
    <t>涉及个人隐私的案件</t>
  </si>
  <si>
    <t>涉及商业秘密的案件</t>
  </si>
  <si>
    <t>由甲全部承担</t>
  </si>
  <si>
    <t>由乙全部承担</t>
  </si>
  <si>
    <t>由甲承担，但是可以减轻其民事责任</t>
  </si>
  <si>
    <t>甲不承担民事责任，但其应当对乙的损失给予适当补偿</t>
  </si>
  <si>
    <t>对受保护的布图设计中某些具有独创性的部分进行复制</t>
  </si>
  <si>
    <t>将布图设计专有权人投放市场的含有受保护布图设计的集成电路再次进行商业利用</t>
  </si>
  <si>
    <t>将自己独立创作的与受保护的布图设计相同的布图设计投入商业利用</t>
  </si>
  <si>
    <t>侵权嫌疑人所在地海关</t>
  </si>
  <si>
    <t>侵权嫌疑货物收货人所在地海关</t>
  </si>
  <si>
    <t>不服行政机关对民事纠纷作出的调解而申请行政复议的</t>
  </si>
  <si>
    <t>认为国务院某部门的规章不符合法律规定而申请行政复议的</t>
  </si>
  <si>
    <t>对行政机关作出的关于确认土地使用权的决定不服而申请行政复议的</t>
  </si>
  <si>
    <t>申请人向人民法院提起行政诉讼并且法院已经依法受理，又向复议机关申请行政复议的</t>
  </si>
  <si>
    <t>甲将债权转让给丙，应当经乙同意，否则对乙不发生效力</t>
  </si>
  <si>
    <t>甲将债权转让给丙，应当通知乙</t>
  </si>
  <si>
    <t>本案中的债权转让对乙不发生效力</t>
  </si>
  <si>
    <t>如果甲将债权转让通知了乙，则未经乙同意，该通知不得撤销</t>
  </si>
  <si>
    <t>专利保护有法定期限，而商业秘密保护没有法定期限</t>
  </si>
  <si>
    <t>如果他人就同样的配方提出专利申请，并且该专利申请已被公布的，则甲不能再就其配方获得商业秘密保护</t>
  </si>
  <si>
    <t>甲只有就其配方向国务院有关行政管理部门登记备案后才能获得商业秘密保护</t>
  </si>
  <si>
    <t>在甲将其配方作为商业秘密加以保护的期间内，甲有权禁止他人自行研发并使用同样的配方</t>
  </si>
  <si>
    <t>申请之日</t>
  </si>
  <si>
    <t>授权之日</t>
  </si>
  <si>
    <t>初审合格公告之日</t>
  </si>
  <si>
    <t>超越职权的</t>
  </si>
  <si>
    <t>行政机关工作人员与行使职权无关的个人行为</t>
  </si>
  <si>
    <t>因公民、法人和其他组织自己的行为致使损害发生的</t>
  </si>
  <si>
    <t>行政机关工作人员在行使行政职权时，以暴力行为造成公民身体伤害的</t>
  </si>
  <si>
    <t>行政机关工作人员在行使行政职权时，违反国家规定摊派费用的</t>
  </si>
  <si>
    <t>诉讼时效中止</t>
  </si>
  <si>
    <t>诉讼时效终止</t>
  </si>
  <si>
    <t>诉讼时效中断</t>
  </si>
  <si>
    <t>诉讼时效延长</t>
  </si>
  <si>
    <t>乙因为过失给甲造成损失的，甲可以要求乙赔偿损失</t>
  </si>
  <si>
    <t>乙超越权限给甲造成损失的，甲可以要求乙赔偿损失</t>
  </si>
  <si>
    <t>甲、乙可以随时解除双方之间的委托合同</t>
  </si>
  <si>
    <t>原告住所地人民法院</t>
  </si>
  <si>
    <t>被告经常居住地人民法院</t>
  </si>
  <si>
    <t>不动产所在地人民法院</t>
  </si>
  <si>
    <t>由甲和乙协商确定，协商不成的，驳回甲和乙的申请</t>
  </si>
  <si>
    <t>税务机关向某公司收取营业税</t>
  </si>
  <si>
    <t>发明人委托某专利代理机构办理专利申请事务</t>
  </si>
  <si>
    <t>海关检查某公司进口的货物</t>
  </si>
  <si>
    <t>清华大学和某公司共同完成一项发明创造</t>
  </si>
  <si>
    <t>申请注册的商标应当有新颖性</t>
  </si>
  <si>
    <t>申请注册的商标应当有实用性，富有美感</t>
  </si>
  <si>
    <t>提交备案申请书</t>
  </si>
  <si>
    <t>提交与申请书内容相关的证明文件</t>
  </si>
  <si>
    <t>缴纳备案费</t>
  </si>
  <si>
    <t>提交权利人对外贸易经营许可证副本</t>
  </si>
  <si>
    <t>根据使用的需要把该计算机软件装入计算机等具有信息处理能力的装置内</t>
  </si>
  <si>
    <t>为了防止复制品损坏而制作备份复制品</t>
  </si>
  <si>
    <t>为了改进计算机软件功能、性能而进行必要的修改</t>
  </si>
  <si>
    <t>为了把该计算机软件用于实际的计算机应用环境而进行必要的修改</t>
  </si>
  <si>
    <t>超市的广告构成要约</t>
  </si>
  <si>
    <t>粮食厂的意思表示构成承诺</t>
  </si>
  <si>
    <t>超市的广告构成要约邀请</t>
  </si>
  <si>
    <t>粮食厂的意思表示构成要约</t>
  </si>
  <si>
    <t>当事人申请行政复议的，应当缴纳申请费</t>
  </si>
  <si>
    <t>当事人申请行政复议的，应当在法律规定的申请期限内提出申请</t>
  </si>
  <si>
    <t>当事人申请行政复议的，可以委托代理人代为参加行政复议</t>
  </si>
  <si>
    <t>合同自签订之日起有效</t>
  </si>
  <si>
    <t>由于李某不具有完全民事行为能力，因此该合同自始无效</t>
  </si>
  <si>
    <t>经李某的法定代理人追认后，该合同方为有效</t>
  </si>
  <si>
    <t>在李某的法定代理人追认之后，该公司有权以李某不具有完全民事行为能力为由撤销该合同</t>
  </si>
  <si>
    <t>计算机软件</t>
  </si>
  <si>
    <t>工程设计图</t>
  </si>
  <si>
    <t>国家机关的决定</t>
  </si>
  <si>
    <t>注册商标需要改变其标志的，应当重新提出注册申请</t>
  </si>
  <si>
    <t>在不同类别的商品上申请注册同一商标的，应当按商品分类表提出注册申请</t>
  </si>
  <si>
    <t>注册商标需要在同一类的其他商品上使用的，应当另行提出注册申请</t>
  </si>
  <si>
    <t>人民法院审理第一审民事案件，可以由审判员和陪审员组成合议庭审理</t>
  </si>
  <si>
    <t>人民法院审理第二审民事案件，只能由审判员组成合议庭</t>
  </si>
  <si>
    <t>发回重审的案件，原审人民法院应当按照第一审程序另行组成合议庭</t>
  </si>
  <si>
    <t>人民法院审理再审案件，只能由审判员另行组成合议庭</t>
  </si>
  <si>
    <t>作者死亡后，著作权无人继承又无人受遗赠的，其著作权中的署名权由著作权行政管理部门保护</t>
  </si>
  <si>
    <t>著作权中的改编权不得转让，但可以许可他人行使</t>
  </si>
  <si>
    <t>保护作品完整权的保护期不受限制</t>
  </si>
  <si>
    <t>修改权的保护期截止于作者死亡后第五十年的12月31日</t>
  </si>
  <si>
    <t>初步审定并公告甲厂申请的商标</t>
  </si>
  <si>
    <t>对两个或者两个以上行政机关以共同的名义作出的具体行政行为不服的，可以选择其中一个行政机关的上一级行政机关申请行政复议</t>
  </si>
  <si>
    <t>如果是部分无效，不影响其他部分的效力的，其他部分仍然有效</t>
  </si>
  <si>
    <t>当事人因该行为取得的财产，应当返还给受损失的一方</t>
  </si>
  <si>
    <t>有过错的一方应当赔偿对方因此所受的损失</t>
  </si>
  <si>
    <t>双方恶意串通，实施民事行为损害第三人利益的，应当追缴双方取得的财产，返还第三人</t>
  </si>
  <si>
    <t>电影作品中的音乐作品的作者有权单独行使其著作权</t>
  </si>
  <si>
    <t>合同未作明确约定或者没有订立合同的，受委托创作的作品的著作权属于受托人</t>
  </si>
  <si>
    <t>美术作品原件所有权的转移，视为作品著作权的转移</t>
  </si>
  <si>
    <t>申请注册的商标带有民族歧视性</t>
  </si>
  <si>
    <t>申请注册的商标与他人在同一种商品上已经注册的商标近似</t>
  </si>
  <si>
    <t>申请注册的商标与他人在类似商品上初步审定的商标近似</t>
  </si>
  <si>
    <t>申请注册的商标与他人在类似商品上已经注册的商标相同</t>
  </si>
  <si>
    <t>在中国有住所的其他巴黎联盟成员国国民</t>
  </si>
  <si>
    <t>在中国没有住所也没有营业所的其他巴黎联盟成员国国民</t>
  </si>
  <si>
    <t>在中国有住所的巴黎联盟成员国以外国家的国民</t>
  </si>
  <si>
    <t>在中国有真实有效工商营业所的巴黎联盟成员国以外国家的国民</t>
  </si>
  <si>
    <t>第三人承担主要责任，代理人承担次要责任</t>
  </si>
  <si>
    <t>以欺诈的手段订立的损害国家利益的合同</t>
  </si>
  <si>
    <t>以胁迫的手段订立的损害对方当事人利益的合同</t>
  </si>
  <si>
    <t>当事人以合法形式掩盖非法目的的合同</t>
  </si>
  <si>
    <t>申请执行</t>
  </si>
  <si>
    <t>部分变更诉讼请求</t>
  </si>
  <si>
    <t>与对方当事人进行和解</t>
  </si>
  <si>
    <t>乙公司必须在使用该注册商标的商品上标明甲公司的名称</t>
  </si>
  <si>
    <t>乙公司必须在使用该注册商标的商品上标明乙公司的名称</t>
  </si>
  <si>
    <t>乙公司必须在使用该注册商标的商品上标明商品产地</t>
  </si>
  <si>
    <t>第一审庭审结束前</t>
  </si>
  <si>
    <t>第一审法庭辩论终结前</t>
  </si>
  <si>
    <t>第一审判决作出前</t>
  </si>
  <si>
    <t>在商品的名称上使用任何方法，以明示有关商品来源于真实原产地以外的一个地理区域，在某种意义上对商品的地理来源误导公众</t>
  </si>
  <si>
    <t>在商品的外表上使用任何方法，以暗示有关商品来源于真实原产地以外的一个地理区域，在某种意义上对商品的地理来源误导公众</t>
  </si>
  <si>
    <t>将识别葡萄酒的地理标志用于标示不是来源于该地理标志所指明地方的葡萄酒</t>
  </si>
  <si>
    <t>将识别烈酒的地理标志用于标示不是来源于该地理标志所指明地方的烈酒，但同时标示了商品的真实来源地</t>
  </si>
  <si>
    <t>合同被依法撤销的，该合同自人民法院判决撤销之日起丧失法律约束力</t>
  </si>
  <si>
    <t>合同被依法撤销的，合同中独立存在的有关解决争议方法的条款亦当然无效</t>
  </si>
  <si>
    <t>合同被依法撤销的，因该合同取得的财产应当予以返还或者折价补偿</t>
  </si>
  <si>
    <t>合同被依法撤销的，无过错一方有权要求有过错一方赔偿其因此所受到的损失</t>
  </si>
  <si>
    <t>涉及国家秘密的材料</t>
  </si>
  <si>
    <t>涉及商业秘密的材料</t>
  </si>
  <si>
    <t>当事人及其诉讼代理人确因客观原因不能自行收集的材料</t>
  </si>
  <si>
    <t>甲　</t>
  </si>
  <si>
    <t>乙　　</t>
  </si>
  <si>
    <t>在宽展期满仍未提出续展申请的，由商标局注销该注册商标</t>
  </si>
  <si>
    <t>续展注册经核准后，不再予以公告</t>
  </si>
  <si>
    <t>续展注册商标有效期自该商标上一届有效期满次日起计算</t>
  </si>
  <si>
    <t>续展注册商标有效期自该商标续展核准注册之日起计算</t>
  </si>
  <si>
    <t>公民、法人或者其他组织可以依法向人民法院提起行政诉讼</t>
  </si>
  <si>
    <t>上级行政机关应当责令该行政复议机关受理该行政复议申请</t>
  </si>
  <si>
    <t>上级行政机关认为必要的，可以直接受理该行政复议申请</t>
  </si>
  <si>
    <t>上级行政机关应当指定另一行政机关受理该行政复议申请</t>
  </si>
  <si>
    <t>立案之日起6个月</t>
  </si>
  <si>
    <t>收到起诉状之日起3个月</t>
  </si>
  <si>
    <t>立案之日起3个月</t>
  </si>
  <si>
    <t>因重大误解订立的合同</t>
  </si>
  <si>
    <t>一方乘人之危，使对方在违背真实意思的情况下订立的合同</t>
  </si>
  <si>
    <t>在订立时显失公平的合同</t>
  </si>
  <si>
    <t>恶意串通，损害第三人利益的合同</t>
  </si>
  <si>
    <t>商标局撤销注册商标，撤销理由仅及于部分指定商品的，撤销在该部分指定商品上使用的商标注册</t>
  </si>
  <si>
    <t>商标局撤销注册商标，撤销理由仅及于部分指定商品的，在其他部分指定商品上使用的商标注册视为一并撤销</t>
  </si>
  <si>
    <t>以欺骗手段取得注册的商标被商标局撤销的，该注册商标专用权自撤销注册商标的决定作出之日起终止</t>
  </si>
  <si>
    <t>当事人对商标局撤销注册商标的决定不服的，可以自收到通知之日起30日内向人民法院起诉</t>
  </si>
  <si>
    <t>司法机关应当有权在任何迟延可能对权利持有人造成不可弥补损害的情况下，不听取另一方的意见而即采取临时措施</t>
  </si>
  <si>
    <t>执行临时措施的机关可以要求申请人提供用于辨认有关货物的必要的信息</t>
  </si>
  <si>
    <t>临时措施被撤销的，司法机关根据被告的请求，应当有权命令申请人向由于这些措施而受到损害的被告提供适当的补偿</t>
  </si>
  <si>
    <t>及时通知对方当事人</t>
  </si>
  <si>
    <t>将调解书依法留置送达</t>
  </si>
  <si>
    <t>将调解书交由该当事人所在的居民委员会转交</t>
  </si>
  <si>
    <t>及时判决</t>
  </si>
  <si>
    <t>行政复议机关收到行政复议申请后应当在5日内进行审查，决定是否受理</t>
  </si>
  <si>
    <t>公民、法人或者其他组织认为具体行政行为侵犯其合法权益的，可以自知道该具体行政行为之日起60日内提出行政复议申请；但是法律规定的申请期限少于60日的除外</t>
  </si>
  <si>
    <t>行政复议机关负责法制工作的机构应当自行政复议申请受理之日起10日内，将行政复议申请书副本或者行政复议申请笔录复印件发送被申请人</t>
  </si>
  <si>
    <t>丙可以要求甲偿还全部债务</t>
  </si>
  <si>
    <t>丙可以要求乙偿还全部债务</t>
  </si>
  <si>
    <t>甲偿还了全部债务后，有权要求乙偿付其应当承担的40%的债务</t>
  </si>
  <si>
    <t>甲有权拒绝偿还超过60％的债务</t>
  </si>
  <si>
    <t>可以不经著作权人许可</t>
  </si>
  <si>
    <t>可以不向著作权人支付报酬</t>
  </si>
  <si>
    <t>应当向著作权人支付报酬</t>
  </si>
  <si>
    <t>应当指明作者姓名、作品名称</t>
  </si>
  <si>
    <t>债权人对债务人的债权合法</t>
  </si>
  <si>
    <t>债务人怠于行使其到期债权，对债权人造成损害</t>
  </si>
  <si>
    <t>债务人的债权已经到期</t>
  </si>
  <si>
    <t>债务人的债权不是专属于债务人自身的债权</t>
  </si>
  <si>
    <t>任何人可以向商标局提出商标异议</t>
  </si>
  <si>
    <t>任何人可以向商标局提出注销该注册商标的申请</t>
  </si>
  <si>
    <t>任何人可以向商标局申请撤销该注册商标</t>
  </si>
  <si>
    <t>任何人可以向商标局提出相同或相似商标的注册申请</t>
  </si>
  <si>
    <t>由作出具体行政行为的行政机关强制执行</t>
  </si>
  <si>
    <t>由行政复议机关强制执行</t>
  </si>
  <si>
    <t>变更具体行政行为的行政复议决定，由行政复议机关依法强制执行，或者申请人民法院强制执行</t>
  </si>
  <si>
    <t>作为产生优先权的基础的首次申请可以是与正规的国家申请相当的任何申请</t>
  </si>
  <si>
    <t>要求优先权的，应当在各成员国规定的期限内提出要求优先权的声明</t>
  </si>
  <si>
    <t>根据实用新型申请的优先权而在另一成员国提出外观设计申请的，优先权的期间应当为12个月</t>
  </si>
  <si>
    <t>成员国可以准许根据实用新型申请的优先权提出专利申请</t>
  </si>
  <si>
    <t>债务人可以随时向债权人履行债务，但应当给予对方适当的准备时间</t>
  </si>
  <si>
    <t>获得著作权人许可</t>
  </si>
  <si>
    <t>不得侵犯著作权人依照著作权法享有的其他权利</t>
  </si>
  <si>
    <t>甲举办商业演出，邀请歌星乙演唱歌曲，乙表示同意，后因演出当天乙另有演出任务，便自行决定让歌手丙代为演出</t>
  </si>
  <si>
    <t>著作权转让合同应当向著作权行政管理部门备案</t>
  </si>
  <si>
    <t>著作权人可以转让其著作权中的发表权和修改权</t>
  </si>
  <si>
    <t>职务作品的著作权由作者享有的，作品完成两年内，未经单位同意，作者不得许可第三人以与单位使用的相同方式使用该作品</t>
  </si>
  <si>
    <t>拘传</t>
  </si>
  <si>
    <t>拘役</t>
  </si>
  <si>
    <t>拘留</t>
  </si>
  <si>
    <t>被申请人未按照规定提交作出具体行政行为的书面答复、证据、依据和其他有关材料的，行政复议机关应当决定撤销该具体行政行为</t>
  </si>
  <si>
    <t>行政复议机关责令被申请人重新作出具体行政行为，被申请人不得再作出与原具体行政行为相同的具体行政行为</t>
  </si>
  <si>
    <t>将商标用于商品上</t>
  </si>
  <si>
    <t>将商标用于商品交易文书上</t>
  </si>
  <si>
    <t>将商标用于展览活动中</t>
  </si>
  <si>
    <t>当事人对原审人民法院认定的事实有争议的</t>
  </si>
  <si>
    <t>当事人对原审人民法院适用的法律有争议的</t>
  </si>
  <si>
    <t>第二审人民法院认为原审人民法院认定事实不清楚的</t>
  </si>
  <si>
    <t>第二审人民法院认为原审人民法院适用法律有错误的</t>
  </si>
  <si>
    <t>农场可以单方中止履行合同</t>
  </si>
  <si>
    <t>农场可以单方解除合同</t>
  </si>
  <si>
    <t>粮食加工厂可以单方变更合同</t>
  </si>
  <si>
    <t>粮食加工厂可以要求农场继续履行合同</t>
  </si>
  <si>
    <t>作为一方当事人的法人或者其他组织终止，尚未确定权利义务承受人的</t>
  </si>
  <si>
    <t>图片社侵犯了李某的肖像权</t>
  </si>
  <si>
    <t>图片社侵犯了李某对该照片享有的著作权</t>
  </si>
  <si>
    <t>李某可以要求图片社承担侵权责任或者违约责任</t>
  </si>
  <si>
    <t>李某可以要求图片社同时承担侵权责任和违约责任</t>
  </si>
  <si>
    <t>申请人认为国务院部门的具体行政行为所依据的部门规章不合法的，在对具体行政行为申请行政复议时，可以一并提出对该部门规章的审查申请</t>
  </si>
  <si>
    <t>申请人在申请行政复议时可以一并提出行政赔偿请求</t>
  </si>
  <si>
    <t>在行政复议期间，行政复议机关认为需要停止执行被申请行政复议的具体行政行为的，可以停止执行该具体行政行为</t>
  </si>
  <si>
    <t>行政复议决定作出前，申请人要求撤回行政复议申请的，经说明理由，可以撤回</t>
  </si>
  <si>
    <t>许可他人复制发行录有其表演的录音录像制品，并获得报酬</t>
  </si>
  <si>
    <t>许可他人出租录有其表演的录音录像制品，并获得报酬</t>
  </si>
  <si>
    <t>对应当归还的罚款或者应当给付的赔偿金，通知银行从该行政机关的账户内划拨</t>
  </si>
  <si>
    <t>在规定期限内不执行的，从期满之日起，对该行政机关按日处50元至100元的罚款</t>
  </si>
  <si>
    <t>向该行政机关的上一级行政机关或者监察、人事机关提出司法建议</t>
  </si>
  <si>
    <t>拒不执行判决、裁定，情节严重构成犯罪的，依法追究主管人员和直接责任人员的刑事责任</t>
  </si>
  <si>
    <t>未经商标注册人同意，更换其商品上的注册商标并将该更换商标的商品又投入市场的</t>
  </si>
  <si>
    <t>将与他人注册商标相同的文字作为企业的字号在相类似商品上突出使用，容易使相关公众产生误认的</t>
  </si>
  <si>
    <t>在类似商品上，将与他人注册商标近似的标志作为商品装潢使用，误导公众的</t>
  </si>
  <si>
    <t>将与他人注册商标相近似的文字注册为域名，并且通过该域名进行相关商品交易的电子商务，容易使相关公众产生误认的</t>
  </si>
  <si>
    <t>甲公司违约，应当承担违约责任</t>
  </si>
  <si>
    <t>乙厂实施刘某专利的行为侵犯了刘某的专利权</t>
  </si>
  <si>
    <t>甲公司向乙厂收取的专利使用费属于不当得利，应向乙厂返还</t>
  </si>
  <si>
    <t>甲公司有权许可乙厂实施该专利</t>
  </si>
  <si>
    <t>由甲承担全部责任</t>
  </si>
  <si>
    <t>由乙的监护人承担全部责任</t>
  </si>
  <si>
    <t>由甲承担责任，但可以依法减轻其责任</t>
  </si>
  <si>
    <t>由乙的监护人和甲分担责任</t>
  </si>
  <si>
    <t>知识产权权利人申请扣留侵权嫌疑货物，海关依法扣留侵权嫌疑货物后，自扣留之日起15个工作日内未收到人民法院协助执行通知的，海关应当放行被扣留的侵权嫌疑货物</t>
  </si>
  <si>
    <t>知识产权权利人接到海关发现涉嫌侵犯其备案知识产权的进出口货物的书面通知后逾期未提出扣留侵权嫌疑货物申请或者未提供担保的，海关不得扣留货物</t>
  </si>
  <si>
    <t>涉嫌侵犯专利权货物的收货人或者发货人在向海关提供与货物等值的担保金后，请求海关放行其货物的，海关应当放行被扣留的侵权嫌疑货物</t>
  </si>
  <si>
    <t>海关认为收货人或者发货人有充分的证据证明其货物未侵犯知识产权权利人的知识产权的，应当放行被扣留的侵权嫌疑货物</t>
  </si>
  <si>
    <t>广播电台播放他人未发表的作品的，应当经著作权人许可，并支付报酬</t>
  </si>
  <si>
    <t>广播电台播放他人已经发表的作品的，可以不经著作权人许可，但应当支付报酬</t>
  </si>
  <si>
    <t>电视台播放他人录像制品的，应当经录像制作者和著作权人许可，并支付报酬</t>
  </si>
  <si>
    <t>电视台播放他人电影作品的，应当取得制片者的许可，并支付报酬</t>
  </si>
  <si>
    <t>在判决发生法律效力后的1年内</t>
  </si>
  <si>
    <t>在判决书送达之日起的1年内</t>
  </si>
  <si>
    <t>在判决发生法律效力后的2年内</t>
  </si>
  <si>
    <t>在判决书送达之日起的2年内</t>
  </si>
  <si>
    <t>就赔偿问题进行调解，调解不成将全案发回重审</t>
  </si>
  <si>
    <t>就赔偿问题进行调解，调解不成将行政赔偿部分发回重审</t>
  </si>
  <si>
    <t>就赔偿问题进行调解，调解不成告知原告就赔偿问题另行起诉</t>
  </si>
  <si>
    <t>孙某和饮料公司均侵犯了开发公司的商业秘密</t>
  </si>
  <si>
    <t>孙某侵犯了开发公司的商业秘密，饮料公司没有侵犯开发公司的商业秘密</t>
  </si>
  <si>
    <t>饮料公司侵犯了开发公司的商业秘密，孙某没有侵犯开发公司的商业秘密</t>
  </si>
  <si>
    <t>孙某和饮料公司均没有侵犯开发公司的商业秘密</t>
  </si>
  <si>
    <t>权利人在诉讼时效期间的最后六个月内因不可抗力不能行使请求权</t>
  </si>
  <si>
    <t>权利人向仲裁机构申请仲裁</t>
  </si>
  <si>
    <t>权利人向人民法院起诉</t>
  </si>
  <si>
    <t>权利人要求义务人履行义务</t>
  </si>
  <si>
    <t>委托合同可以采用非书面形式</t>
  </si>
  <si>
    <t>委托合同可以是无偿的</t>
  </si>
  <si>
    <t>委托合同可以就一项或数项事务特别委托受托人处理，也可以概括委托受托人处理一切事务</t>
  </si>
  <si>
    <t>受托人处理委托事务取得的财产，应当转交给委托人</t>
  </si>
  <si>
    <t>人民法院制作的调解书</t>
  </si>
  <si>
    <t>生效民事判决执行过程中双方当事人自行达成的和解协议</t>
  </si>
  <si>
    <t>人民法院作出的民事裁定</t>
  </si>
  <si>
    <t>布图设计专有权经国务院知识产权行政部门登记产生</t>
  </si>
  <si>
    <t>未经登记的布图设计不受集成电路布图设计保护条例的保护</t>
  </si>
  <si>
    <t>无论是否登记或者投入商业利用，布图设计自创作完成之日起10年后，不再受集成电路布图设计保护条例的保护</t>
  </si>
  <si>
    <t>布图设计自其在世界任何地方首次商业利用之日起2年内未提出登记申请的，国务院知识产权行政部门不再予以登记</t>
  </si>
  <si>
    <t>进出口属于自由进出口的技术，无需办理任何手续</t>
  </si>
  <si>
    <t>国务院对外贸易主管部门可以对自由进出口的技术实行进出口自动许可</t>
  </si>
  <si>
    <t>进出口属于自由进出口的技术，应当办理合同备案登记</t>
  </si>
  <si>
    <t>进出口属于限制进出口的技术，应当经省级对外贸易主管部门许可</t>
  </si>
  <si>
    <t>两个以上行政机关共同行使行政职权时侵犯公民的合法权益造成损害的，共同行使行政职权的行政机关为共同赔偿义务机关</t>
  </si>
  <si>
    <t>法律、法规授权的组织在行使授予的行政权力时侵犯公民的合法权益造成损害的，被授权的组织为赔偿义务机关</t>
  </si>
  <si>
    <t>受行政机关委托的组织在行使受委托的行政权力时侵犯公民的合法权益造成损害的，委托的行政机关和受委托的组织为共同赔偿义务机关</t>
  </si>
  <si>
    <t>经复议机关复议的，最初造成侵权行为的行政机关为赔偿义务机关，但复议机关的复议决定加重损害的，复议机关对加重的部分履行赔偿义务</t>
  </si>
  <si>
    <t>效力待定</t>
  </si>
  <si>
    <t>有效，但是质权人享有撤销权</t>
  </si>
  <si>
    <t>丁</t>
  </si>
  <si>
    <t>初步审定并同时公告甲厂和乙厂申请的商标</t>
    <phoneticPr fontId="1" type="noConversion"/>
  </si>
  <si>
    <t>要求甲厂和乙厂协商确定商标注册申请人</t>
    <phoneticPr fontId="1" type="noConversion"/>
  </si>
  <si>
    <t>甲商场可以解除合同，但必须征得乙食品厂同意</t>
  </si>
  <si>
    <t>甲商场可以解除合同，但是应当通知乙食品厂</t>
  </si>
  <si>
    <t>甲商场不得解除合同，因为未向乙食品厂进行催告</t>
  </si>
  <si>
    <t>甲商场可以要求乙食品厂承担违约责任</t>
  </si>
  <si>
    <t>合资企业中的外国投资方不是该具体行政行为的相对人，不能以自己的名义提起诉讼</t>
  </si>
  <si>
    <t>外国投资方应当以合资企业的名义提起诉讼</t>
  </si>
  <si>
    <t>外国投资方可以自己的名义单独提起诉讼</t>
  </si>
  <si>
    <t>制造载有受保护的外观设计的复制品</t>
  </si>
  <si>
    <t>销售载有受保护的外观设计的复制品</t>
  </si>
  <si>
    <t>进口载有受保护的外观设计的复制品</t>
  </si>
  <si>
    <t>使用载有受保护的外观设计的复制品</t>
  </si>
  <si>
    <t>技术咨询合同</t>
  </si>
  <si>
    <t>技术服务合同</t>
  </si>
  <si>
    <t>技术转让合同</t>
  </si>
  <si>
    <t>请求宣告品种权无效的期限为自公告授予品种权之日起6个月后</t>
  </si>
  <si>
    <t>对于不具备一致性的植物新品种，植物新品种复审委员会可以依据职权宣告品种权无效</t>
  </si>
  <si>
    <t>对于不具备稳定性的植物新品种，植物新品种复审委员会可以依据任何单位或个人的书面请求宣告品种权无效</t>
  </si>
  <si>
    <t>品种权人对于宣告其品种权无效的决定不服的，可以向人民法院起诉</t>
  </si>
  <si>
    <t>鉴定人不具备鉴定资格</t>
  </si>
  <si>
    <t>鉴定结论不明确</t>
  </si>
  <si>
    <t>鉴定结论内容不完整</t>
  </si>
  <si>
    <t>鉴定程序严重违法</t>
  </si>
  <si>
    <t>行政机关拒绝履行保护人身权的法定职责</t>
  </si>
  <si>
    <t>行政机关任命工作人员的决定</t>
  </si>
  <si>
    <t>行政机关发布的征收车辆排污费的通知</t>
  </si>
  <si>
    <t>父母</t>
  </si>
  <si>
    <t>外孙子女</t>
  </si>
  <si>
    <t>甲公司与乙公司签订的技术开发合同，约定就开发完成的发明创造申请专利的权利属于甲公司</t>
  </si>
  <si>
    <t>丙公司与丁公司签订的技术服务合同，约定丁公司不得从其他公司获得类似技术或者其他竞争性技术</t>
  </si>
  <si>
    <t>戊公司与己公司签订的技术转让合同，约定己公司购买与实施该技术无关的大型设备5台</t>
  </si>
  <si>
    <t>庚公司与辛公司签订的专利实施许可合同，约定辛公司不得对该专利提出无效宣告请求</t>
  </si>
  <si>
    <t>张某可以取得注册商标专用权</t>
  </si>
  <si>
    <t>张某与江西景德镇市的某瓷器生产商可以共同取得注册商标专用权</t>
  </si>
  <si>
    <t>张某不得将“景德镇”作为商标使用</t>
  </si>
  <si>
    <t>商标局应当对张某的商标注册申请予以驳回</t>
  </si>
  <si>
    <t>就同一发明在优先权期限内向不同成员国申请并取得的专利，在某一成员国被无效的，在其他成员国亦被当然无效</t>
  </si>
  <si>
    <t>成员国的国民在某一成员国取得的专利，与在其他成员国或者非成员国就同一发明取得的专利各不相关</t>
  </si>
  <si>
    <t>在同一成员国因享有优先权而取得的专利与不享有优先权而取得的专利的有效期间相同</t>
  </si>
  <si>
    <t>成员国不得以专利产品的销售受到国内法的限制为由而使专利无效</t>
  </si>
  <si>
    <t>直接向人民法院提起行政诉讼</t>
  </si>
  <si>
    <t>直接向国务院申请裁决</t>
  </si>
  <si>
    <t>向该省人民政府提出行政复议申请</t>
  </si>
  <si>
    <t>向国务院提出行政复议申请</t>
  </si>
  <si>
    <t>当事人在第二审期间提出行政赔偿请求的</t>
  </si>
  <si>
    <t>原审判决遗漏了必须参加诉讼的当事人的</t>
  </si>
  <si>
    <t>原审判决遗漏了诉讼请求，且该诉讼请求不是行政赔偿请求的</t>
  </si>
  <si>
    <t>原审人民法院不予受理的裁定确有错误，且起诉符合法定条件的</t>
  </si>
  <si>
    <t>开庭审理前</t>
  </si>
  <si>
    <t>法庭调查结束后10日内</t>
  </si>
  <si>
    <t>递交起诉状之日起1个月内</t>
  </si>
  <si>
    <t>烟草公司的注册商标专用权，以核准注册的商标和核定使用的商品为限，因而邓某的行为不侵犯烟草公司的注册商标专用权</t>
  </si>
  <si>
    <t>所有遗产的法定继承，均适用美国法律</t>
  </si>
  <si>
    <t>所有遗产的法定继承，均适用中国法律</t>
  </si>
  <si>
    <t>对于房屋的法定继承，适用中国法律</t>
  </si>
  <si>
    <t>对于轿车和现金的法定继承，适用美国法律</t>
  </si>
  <si>
    <t>厂商名称</t>
  </si>
  <si>
    <t>李某通过自行研发获得了某项技术，该技术与他人的技术秘密相同</t>
  </si>
  <si>
    <t>孙某通过反向工程获得了他人的技术秘密</t>
  </si>
  <si>
    <t>唐某违反权利人有关保守商业秘密的要求，向他人披露其掌握的商业秘密</t>
  </si>
  <si>
    <t>赵某明知商业秘密是他人以胁迫方式获得的，仍然加以使用</t>
  </si>
  <si>
    <t>当事人申请行政复议的，可以口头申请</t>
  </si>
  <si>
    <t>公民因意外事故下落不明的，自事故发生之日起满2年，利害关系人可以向人民法院申请宣告其死亡</t>
  </si>
  <si>
    <t>与被申请人有债权债务关系的人属于申请宣告死亡的利害关系人</t>
  </si>
  <si>
    <t>有民事行为能力人在被宣告死亡期间实施的民事法律行为有效</t>
  </si>
  <si>
    <t>长沙</t>
  </si>
  <si>
    <t>深圳</t>
  </si>
  <si>
    <t>海口</t>
  </si>
  <si>
    <t>南宁</t>
  </si>
  <si>
    <t>起诉被告不作为的理由不能成立的</t>
  </si>
  <si>
    <t>原告所起诉的被告不适格，人民法院告知原告变更被告，但原告不同意变更的</t>
  </si>
  <si>
    <t>由甲承担赔偿责任</t>
  </si>
  <si>
    <t>甲不承担赔偿责任</t>
  </si>
  <si>
    <t>由甲和乙各承担50％的损失</t>
  </si>
  <si>
    <t>由甲进行适当补偿</t>
  </si>
  <si>
    <t>署名权是表明作者身份，在作品上署名的权利</t>
  </si>
  <si>
    <t>作者死亡后，署名权由其继承人继承</t>
  </si>
  <si>
    <t>制作、出售假冒他人署名的作品的行为属于侵犯著作权的行为</t>
  </si>
  <si>
    <t>没有参加创作，为谋取个人名利，在他人创作的作品上署名的行为属于侵犯著作权的行为</t>
  </si>
  <si>
    <t>李某为完全民事行为能力人</t>
  </si>
  <si>
    <t>李某视为完全民事行为能力人</t>
  </si>
  <si>
    <t>李某为限制民事行为能力人</t>
  </si>
  <si>
    <t>李某视为限制民事行为能力人</t>
  </si>
  <si>
    <t>汇编作品的著作权由汇编人享有</t>
  </si>
  <si>
    <t>凡是汇编他人作品的，都应当经著作权人许可，并向其支付报酬</t>
  </si>
  <si>
    <t>对不构成作品的数据或者其他材料进行汇编，不属于汇编作品</t>
  </si>
  <si>
    <t>市交通局可以受理张某的申请，但是应当通知人民法院</t>
  </si>
  <si>
    <t>市交通局应当受理张某的申请，但应当中止审查</t>
  </si>
  <si>
    <t>市交通局可以受理张某的申请，但应当将该案移送人民法院一并审理</t>
  </si>
  <si>
    <t>市交通局应当对张某的申请不予受理</t>
  </si>
  <si>
    <t>普遍适用的有关知识产权侵权的终局司法判决</t>
  </si>
  <si>
    <t>普遍适用的有关知识产权获得和维持的终局行政决定</t>
  </si>
  <si>
    <t>已经生效的有关防止知识产权滥用的法律</t>
  </si>
  <si>
    <t>成员政府与非成员政府之间有关知识产权执法的双边协定</t>
  </si>
  <si>
    <t>甲接受赠与的行为有效</t>
  </si>
  <si>
    <t>丙的转赠行为有效，因为已经得到乙的同意</t>
  </si>
  <si>
    <t>丙无权处理甲受赠的助学款</t>
  </si>
  <si>
    <t>诉讼期间，当事人没有提出申请的，人民法院不得裁定采取财产保全措施</t>
  </si>
  <si>
    <t>诉讼期间，当事人申请财产保全的，人民法院可以责令其提供担保</t>
  </si>
  <si>
    <t>对作为抵押物、留置物的财产不得采取财产保全措施</t>
  </si>
  <si>
    <t>利害关系人在起诉前向人民法院申请采取财产保全措施的，应当提供担保</t>
  </si>
  <si>
    <t>该债务应以甲公司的全部财产清偿</t>
  </si>
  <si>
    <t>该债务应以乙公司的全部财产清偿</t>
  </si>
  <si>
    <t>甲公司应当对乙公司的债务承担连带责任</t>
  </si>
  <si>
    <t>当乙公司的全部财产不足清偿时，由甲公司承担补充责任</t>
  </si>
  <si>
    <t>该公司与张某之间的买卖合同无效</t>
  </si>
  <si>
    <t>该公司与张某之间的买卖合同效力待定</t>
  </si>
  <si>
    <t>该公司与张某之间的买卖合同有效</t>
  </si>
  <si>
    <t>如果该公司对该买卖合同不予追认，则该合同的当事人为刘某与张某</t>
  </si>
  <si>
    <t>该买卖合同的当事人为甲和丙公司</t>
  </si>
  <si>
    <t>丙公司员工安装不当造成空调的损坏，应当由丙公司向甲承担违约责任</t>
  </si>
  <si>
    <t>丙公司员工安装不当造成空调的损坏，应当由乙电器商店向甲承担违约责任</t>
  </si>
  <si>
    <t>计算机软件著作权自计算机软件登记之日起产生</t>
  </si>
  <si>
    <t>计算机软件著作权的保护期自计算机软件登记之日起算</t>
  </si>
  <si>
    <t>计算机软件登记机构发放的登记证明文件是登记事项的初步证明</t>
  </si>
  <si>
    <t>办理计算机软件登记应当缴纳费用</t>
  </si>
  <si>
    <t>以登记为保护条件的成员可以规定，布图设计的保护期间为自登记申请提交之日起10年</t>
  </si>
  <si>
    <t>以登记为保护条件的成员可以规定，布图设计的保护期间为自其在世界上任何地方第一次商业利用之日起10年</t>
  </si>
  <si>
    <t>不以登记为保护条件的成员可以规定，布图设计的保护期间为自其在世界上任何地方第一次商业利用之日起10年</t>
  </si>
  <si>
    <t>成员可以规定，布图设计自创作以后15年保护终止</t>
  </si>
  <si>
    <t>撤销原判决，根据和解协议的内容进行改判</t>
  </si>
  <si>
    <t>根据当事人的请求，对当事人达成的和解协议进行审查并制作调解书送达当事人</t>
  </si>
  <si>
    <t>由发货人承担</t>
  </si>
  <si>
    <t>由收货人承担</t>
  </si>
  <si>
    <t>由知识产权权利人承担</t>
  </si>
  <si>
    <t>从海关的行政经费中支出</t>
  </si>
  <si>
    <t>债务人将合同的义务部分转让给第三人的，可以不经债权人同意</t>
  </si>
  <si>
    <t>债务人将合同的义务全部转让给第三人的，应当经债权人同意</t>
  </si>
  <si>
    <t>债务人转移义务的，新债务人应当承担所有与主债务有关的从债务</t>
  </si>
  <si>
    <t>商标局</t>
  </si>
  <si>
    <t>商标评审委员会</t>
  </si>
  <si>
    <t>中国消费者协会</t>
  </si>
  <si>
    <t>中国名牌战略推进委员会</t>
  </si>
  <si>
    <t>因未进行备案，该许可合同不发生效力</t>
  </si>
  <si>
    <t>乙公司无权向人民法院起诉丙公司侵权</t>
  </si>
  <si>
    <t>乙公司可以与甲公司作为共同原告向人民法院起诉丙公司侵权</t>
  </si>
  <si>
    <t>乙公司可以单独向人民法院起诉丙公司侵权</t>
  </si>
  <si>
    <t>初步审定公告之日</t>
  </si>
  <si>
    <t>初步审定公告3个月期满之日</t>
  </si>
  <si>
    <t>裁定生效之日</t>
  </si>
  <si>
    <t>该代理机构在孙某死亡前已经进行、而在孙某死亡后为了孙某的继承人的利益继续完成的</t>
  </si>
  <si>
    <t>该代理机构不知道孙某死亡的</t>
  </si>
  <si>
    <t>孙某和该代理机构约定到代理事项完成时代理权终止的</t>
  </si>
  <si>
    <t>孙某的继承人均予以承认的</t>
  </si>
  <si>
    <t>出版者对其出版的图书享有的专有出版权</t>
  </si>
  <si>
    <t>表演者对其表演享有的权利</t>
  </si>
  <si>
    <t>录音录像制作者对其制作的录音录像制品享有的权利</t>
  </si>
  <si>
    <t>广播电台、电视台对其播放的广播、电视节目享有的权利</t>
  </si>
  <si>
    <t>丙只能要求甲支付货款</t>
  </si>
  <si>
    <t>丙只能要求乙支付货款</t>
  </si>
  <si>
    <t>丙选定乙作为相对人要求其支付货款后，乙的财产不足以清偿债务的，可以重新选择甲作为相对人</t>
  </si>
  <si>
    <t>人民法院应当通知乙公司作为第三人参加诉讼</t>
  </si>
  <si>
    <t>乙公司无需参加诉讼</t>
  </si>
  <si>
    <t>甲的行为不视为侵权</t>
  </si>
  <si>
    <t>同意李某只归还本金，不再支付利息</t>
  </si>
  <si>
    <t>同意李某再推迟3个月还清借款</t>
  </si>
  <si>
    <t>向合议庭提交李某写的借条</t>
  </si>
  <si>
    <t>张某出租武侠小说的行为构成侵权，出租录像制品光盘的行为不构成侵权</t>
  </si>
  <si>
    <t>已为仲裁机构的生效裁决所确认的事实</t>
  </si>
  <si>
    <t>已为有效公证文书所证明的事实</t>
  </si>
  <si>
    <t>录音录像制作者使用他人作品制作录音录像制品</t>
  </si>
  <si>
    <t>电视台播放他人已经发表的作品</t>
  </si>
  <si>
    <t>广播电台播放他人未发表的作品</t>
  </si>
  <si>
    <t>成员可以规定使用是维持商标注册的条件</t>
  </si>
  <si>
    <t>成员不得规定使用是维持商标注册的条件</t>
  </si>
  <si>
    <t>他人在商标所有人控制下使用注册商标属于为维持注册目的的使用</t>
  </si>
  <si>
    <t>他人在商标所有人控制下使用注册商标不属于为维持注册目的的使用</t>
  </si>
  <si>
    <t>双方约定签订书面合同但实际并未签订，故合同不成立</t>
  </si>
  <si>
    <t>双方虽未签订书面合同，但甲已将画交付于乙，乙予以接受，故合同成立</t>
  </si>
  <si>
    <t>甲有权请求乙支付该画的价款5万元</t>
  </si>
  <si>
    <t>因乙未付款，故该画所有权仍属于甲</t>
  </si>
  <si>
    <t>丙欠乙的劳动报酬</t>
  </si>
  <si>
    <t>丁欠乙的人身伤害赔偿费</t>
  </si>
  <si>
    <t>戊欠乙的货款</t>
  </si>
  <si>
    <t>甲转让其份额，应当经乙同意</t>
  </si>
  <si>
    <t>甲转让其份额，无需经乙同意</t>
  </si>
  <si>
    <t>甲转让其份额，应当经丙同意</t>
  </si>
  <si>
    <t>在同等条件下，丙具有优先购买权</t>
  </si>
  <si>
    <t>在开庭审理过程中，发现需要重新进行鉴定的</t>
  </si>
  <si>
    <t>被告与其他公司合并，尚未确定权利义务承受人的</t>
  </si>
  <si>
    <t>发现本案必须以另一案的审理结果为依据，而另一案又尚未审结的</t>
  </si>
  <si>
    <t>著作权转让合同应当采取书面形式</t>
  </si>
  <si>
    <t>著作权人许可录音录像制作者专有使用其作品的，应当订立书面许可使用合同</t>
  </si>
  <si>
    <t>著作权转让合同中著作权人未明确转让的权利，视为一并转让</t>
  </si>
  <si>
    <t>与著作权人订立专有许可使用合同的，可以向著作权行政管理部门备案</t>
  </si>
  <si>
    <t>行政复议机关可以是县人民政府或者上一级工商行政管理部门</t>
  </si>
  <si>
    <t>赵某在申请行政复议时，一并提出对该办法的审查申请的，行政复议机关应当予以受理</t>
  </si>
  <si>
    <t>行政复议机关决定不予受理行政复议申请的，应当书面告知赵某</t>
  </si>
  <si>
    <t>行政复议机关决定受理行政复议申请的，该县工商局应当立即停止执行该行政处罚决定</t>
  </si>
  <si>
    <t>驳回甲公司的申请，不予恢复执行</t>
  </si>
  <si>
    <t>恢复执行，要求乙公司再支付100万元</t>
  </si>
  <si>
    <t>恢复执行，要求乙公司再支付143万元</t>
  </si>
  <si>
    <t>恢复执行，要求乙公司再支付133万元</t>
  </si>
  <si>
    <t>被代理人丧失民事行为能力</t>
  </si>
  <si>
    <t>作为代理人的法人终止</t>
  </si>
  <si>
    <t>调解应当根据当事人自愿的原则进行</t>
  </si>
  <si>
    <t>人民法院进行调解的，应当由合议庭主持</t>
  </si>
  <si>
    <t>调解协议的内容不得违反法律的规定</t>
  </si>
  <si>
    <t>调解书送达前一方反悔的，人民法院应当及时判决</t>
  </si>
  <si>
    <t>在申请日前其繁殖材料未被销售的</t>
  </si>
  <si>
    <t>在申请日前，经育种者许可，其繁殖材料在中国境内销售未超过1年，且在中国境外销售未超过4年的</t>
  </si>
  <si>
    <t>在申请日前，经育种者许可，其繁殖材料在中国境内销售未超过1年，但在中国境外销售超过6年的</t>
  </si>
  <si>
    <t>在申请日前，经育种者许可，其繁殖材料在中国境内销售超过1年，但在中国境外销售未超过4年的</t>
  </si>
  <si>
    <t>甲公司在一件商标注册申请中，可以要求在不同类别的商品上注册同一商标</t>
  </si>
  <si>
    <t>乙公司可以将其已经核准注册的商标，用于与核定使用的商品相类似的商品上，并在商品上标明注册标记</t>
  </si>
  <si>
    <t>丙公司在其图形商标被核准注册后，又对该商标的图形进行修改的，应当向商标局提出变更申请</t>
  </si>
  <si>
    <t>丁公司在其商标被核准注册后，与戊公司合并成为一个新公司的，应当向商标局提出变更申请</t>
  </si>
  <si>
    <t>投诉人或者请求人已经向人民法院提起专利侵权诉讼的</t>
  </si>
  <si>
    <t>专利权正处于无效宣告请求程序之中的</t>
  </si>
  <si>
    <t>专利权存在权属纠纷，正处于人民法院的审理程序之中的</t>
  </si>
  <si>
    <t>专利权已经终止，专利权人正在办理权利恢复的</t>
  </si>
  <si>
    <t>对市级人民政府的具体行政行为不服的，向上一级人民政府申请行政复议</t>
  </si>
  <si>
    <t>对省人民政府工作部门的具体行政行为不服的，向该省人民政府申请行政复议</t>
  </si>
  <si>
    <t>甲县人民法院对本案有管辖权</t>
  </si>
  <si>
    <t>乙县人民法院对本案有管辖权</t>
  </si>
  <si>
    <t>丙县人民法院对本案有管辖权</t>
  </si>
  <si>
    <t>甲县、乙县和丙县的人民法院对本案均有管辖权</t>
  </si>
  <si>
    <t>销售擅自制造的他人注册商标标识</t>
  </si>
  <si>
    <t>使用未注册商标的商品粗制滥造，以次充好，欺骗消费者</t>
  </si>
  <si>
    <t>使用注册商标的商品粗制滥造，以次充好，欺骗消费者</t>
  </si>
  <si>
    <t>本案可以由甲行政机关所在地人民法院管辖</t>
  </si>
  <si>
    <t>本案可以由乙行政机关所在地人民法院管辖</t>
  </si>
  <si>
    <t>本案被告应为甲行政机关</t>
  </si>
  <si>
    <t>本案被告应为乙行政机关</t>
  </si>
  <si>
    <t>商标局就商标异议作出的裁定</t>
  </si>
  <si>
    <t>商标局作出的撤销注册商标的决定</t>
  </si>
  <si>
    <t>商标评审委员会作出的撤销注册商标的裁定</t>
  </si>
  <si>
    <t>工商行政管理部门对侵犯注册商标专用权的行为作出的处罚决定</t>
  </si>
  <si>
    <t>成员有义务对以类似摄制电影的方法创作的作品提供出租权保护</t>
  </si>
  <si>
    <t>录音制品本身是商业性出租的主要客体的，成员有义务对其提供出租权保护</t>
  </si>
  <si>
    <t>计算机程序本身是商业性出租的主要客体的，成员有义务对其提供出租权保护</t>
  </si>
  <si>
    <t>在电影作品的商业性出租已导致对作品的广泛复制，大大损害了权利人的复制排他权时，成员有义务对其提供出租权的保护</t>
  </si>
  <si>
    <t>原告应推选1至5名诉讼代表人参加诉讼</t>
  </si>
  <si>
    <t>太平居委会可以作为第三人申请参加诉讼</t>
  </si>
  <si>
    <t>人民法院应当将太平居委会列为本案的共同被告</t>
  </si>
  <si>
    <t>人民法院应判决维持规划局的批准决定</t>
  </si>
  <si>
    <t>乙公司经人民法院传票传唤，无正当理由拒不到庭</t>
  </si>
  <si>
    <t>在开庭审理过程中，乙公司未经许可中途退庭</t>
  </si>
  <si>
    <t>宣判前，甲公司申请撤诉，人民法院裁定不予准许，经传票传唤，无正当理由拒不到庭</t>
  </si>
  <si>
    <t>15日</t>
  </si>
  <si>
    <t>30日</t>
  </si>
  <si>
    <t>60日</t>
  </si>
  <si>
    <t>对初步审定的商标，自公告之日起3个月内，任何人均可以提出异议</t>
  </si>
  <si>
    <t>商标注册申请人要求享有其在外国第一次提出的商标注册申请的优先权的，应当在申请之日起3个月内提交第一次提出的商标注册申请文件的副本</t>
  </si>
  <si>
    <t>商标注册申请人不服商标局驳回申请、不予公告的决定，可以在收到通知之日起3个月内向商标评审委员会申请复审</t>
  </si>
  <si>
    <t>商标注册申请人对商标评审委员会的决定不服的，可以自收到通知之日起3个月内向人民法院起诉</t>
  </si>
  <si>
    <t>撤销具体行政行为</t>
  </si>
  <si>
    <t>审判人员的回避</t>
  </si>
  <si>
    <t>诉讼期间停止原具体行政行为的执行</t>
  </si>
  <si>
    <t>撤销原判决、发回重审</t>
  </si>
  <si>
    <t>使用商标的商品的性质在任何情况下不应妨碍该商标的注册</t>
  </si>
  <si>
    <t>对外观设计的保护，在任何情况下，都不得以不实施为理由而使其丧失</t>
  </si>
  <si>
    <t>缴纳规定的工业产权维持费的宽限期不得少于6个月</t>
  </si>
  <si>
    <t>人民法院应当通知乙公司作为共同被告参加诉讼</t>
    <phoneticPr fontId="1" type="noConversion"/>
  </si>
  <si>
    <t>人民法院应当通知乙公司作为证人参加诉讼</t>
    <phoneticPr fontId="1" type="noConversion"/>
  </si>
  <si>
    <t>一方当事人陈述的案件事实，另一方当事人对该事实未置可否的</t>
    <phoneticPr fontId="1" type="noConversion"/>
  </si>
  <si>
    <t>众所周知的事实</t>
    <phoneticPr fontId="1" type="noConversion"/>
  </si>
  <si>
    <t>有权申请行政复议的法人终止的，承受其权利的法人可以申请行政复议</t>
  </si>
  <si>
    <t>行政复议的申请人可以委托代理人代为参加行政复议</t>
  </si>
  <si>
    <t>香港居民甲</t>
  </si>
  <si>
    <t>某市个体工商户乙</t>
  </si>
  <si>
    <t>在中国有经常居所的外国人丁，其国籍国不是巴黎公约成员国</t>
  </si>
  <si>
    <t>世界贸易组织成员应当实施该协定的规定，不得在其法律中规定比该协定的要求更为广泛的保护</t>
  </si>
  <si>
    <t>世界贸易组织成员没有义务在其法律中规定比该协定的要求更为广泛的保护</t>
  </si>
  <si>
    <t>世界贸易组织成员有自由在其法律制度和实践中确定实施该协定规定的适当方法</t>
  </si>
  <si>
    <t>世界贸易组织成员应当将该协定规定的待遇给予其他成员的国民</t>
  </si>
  <si>
    <t>受保护的集成电路布图设计应当具有独创性</t>
  </si>
  <si>
    <t>集成电路布图设计专有权经国务院知识产权行政部门登记产生</t>
  </si>
  <si>
    <t>上海</t>
  </si>
  <si>
    <t>北京</t>
  </si>
  <si>
    <t>广州</t>
  </si>
  <si>
    <t>泄露在合同订立过程中知悉的商业秘密</t>
  </si>
  <si>
    <t>故意隐瞒与订立合同有关的重要事项</t>
  </si>
  <si>
    <t>故意提供虚假情况</t>
  </si>
  <si>
    <t>对限制人身自由的行政强制措施不服的</t>
  </si>
  <si>
    <t>对法律规定由行政机关最终裁决的具体行政行为不服的</t>
  </si>
  <si>
    <t>认为行政机关违法要求履行义务的</t>
  </si>
  <si>
    <t>外国人的作品首先在中国境内出版的，其著作权自首次出版之日起受保护</t>
  </si>
  <si>
    <t>外国人的作品在中国境外首先出版后，30日内在中国境内出版的，视为该作品同时在中国境内出版</t>
  </si>
  <si>
    <t>外国人的作品必须是以中文创作完成的，才能够获得著作权法的保护</t>
  </si>
  <si>
    <t>外国人的作品必须是以中文出版的，才能够获得著作权法的保护</t>
  </si>
  <si>
    <t>相关公众对该商标的知晓程度</t>
  </si>
  <si>
    <t>该商标是否为注册商标</t>
  </si>
  <si>
    <t>该商标注册时间的长短</t>
  </si>
  <si>
    <t>如果王某在中国的专利申请被驳回，则其在美国的专利申请同样应当被驳回</t>
  </si>
  <si>
    <t>如果王某在中国的专利申请被授予专利权，则其在美国的专利申请同样应当被授予专利权</t>
  </si>
  <si>
    <t>对于王某在美国的专利申请，应当按照美国的法律规定来确定能否授予专利权</t>
  </si>
  <si>
    <t>对于王某在美国的专利申请，应当按照与中国相同的审查标准来确定能否授予专利权</t>
  </si>
  <si>
    <t>张某享有该影片的著作权</t>
  </si>
  <si>
    <t>胡某享有该影片的著作权</t>
  </si>
  <si>
    <t>胡某享有署名权</t>
  </si>
  <si>
    <t>李某有权就该影片的剧本单独行使著作权</t>
  </si>
  <si>
    <t>提供格式条款一方加重对方责任的条款无效</t>
  </si>
  <si>
    <t>违反法律、行政法规强制性规定的格式条款无效</t>
  </si>
  <si>
    <t>甲、乙两公司应当签订转让协议，并共同向商标局提出申请</t>
  </si>
  <si>
    <t>转让后乙公司应当保证使用该注册商标的商品质量</t>
  </si>
  <si>
    <t>乙公司自协议签订之日起享有该注册商标的专用权</t>
  </si>
  <si>
    <t>如果甲公司未经商标局核准自行转让该注册商标给乙公司，则商标局可以责令其限期改正或者撤销该注册商标</t>
  </si>
  <si>
    <t>刘某可以向该市南城区卫生局申请行政复议</t>
  </si>
  <si>
    <t>刘某可以向该市南城区人民政府申请行政复议</t>
  </si>
  <si>
    <t>刘某可以向该市人民政府申请行政复议</t>
  </si>
  <si>
    <t>刘某可以向该市卫生局申请行政复议</t>
  </si>
  <si>
    <t>一方以欺诈、胁迫的手段订立合同，损害对方利益</t>
  </si>
  <si>
    <t>乙出版社侵犯了王某的发表权</t>
  </si>
  <si>
    <t>乙出版社侵犯了王某的复制权</t>
  </si>
  <si>
    <t>李某侵犯了王某的改编权</t>
  </si>
  <si>
    <t>丙电影公司侵犯了王某的复制权</t>
  </si>
  <si>
    <t>申请商标注册的，应当按规定的商品分类表填报使用商标的商品类别和商品名称</t>
  </si>
  <si>
    <t>商标注册申请人在不同类别的商品上申请注册同一商标的，应当按商品分类表提出注册申请</t>
  </si>
  <si>
    <t>王某在其他成员国提出的专利申请，能够以在中国提出的实用新型专利申请为基础享有优先权</t>
  </si>
  <si>
    <t>王某在其他成员国提出的实用新型申请，能够以在中国提出的实用新型专利申请为基础享有优先权</t>
  </si>
  <si>
    <t>王某在其他成员国提出的外观设计申请，能够以在中国提出的实用新型专利申请为基础享有优先权</t>
  </si>
  <si>
    <t>如果王某在中国的实用新型专利申请被驳回，则其在其他成员国的申请均不能以该实用新型专利申请为基础享有优先权</t>
  </si>
  <si>
    <t>申请品种权的植物新品种应当属于国家植物品种保护目录中列举的植物的属或者种</t>
  </si>
  <si>
    <t>授予品种权的植物新品种应当同时具备新颖性、创造性、一致性和稳定性</t>
  </si>
  <si>
    <t>违反社会公德的名称不得用于授权品种的命名</t>
  </si>
  <si>
    <t>不违反法律</t>
  </si>
  <si>
    <t>不违反社会公共利益</t>
  </si>
  <si>
    <t>无效合同自始没有法律约束力</t>
  </si>
  <si>
    <t>合同部分无效，不影响其他部分效力的，其他部分依然有效</t>
  </si>
  <si>
    <t>合同无效，不影响合同中独立存在的有关解决争议方法的条款的效力</t>
  </si>
  <si>
    <t>合同无效后，因该合同取得的财产，一律收归国家所有</t>
  </si>
  <si>
    <t>人民法院可以根据当事人的申请作出财产保全的裁定；当事人没有提出申请的，人民法院不得裁定采取财产保全措施</t>
  </si>
  <si>
    <t>人民法院采取财产保全措施时，如果认为不需要提供担保的，可以不责令申请人提供担保</t>
  </si>
  <si>
    <t>当事人对于人民法院作出的财产保全裁定不服的，可以上诉，但上诉期间不停止裁定的执行</t>
  </si>
  <si>
    <t>如果财产保全措施的被申请人提供担保的，人民法院应当解除财产保全</t>
  </si>
  <si>
    <t>在诉讼过程中，被告不得自行向原告和证人收集证据</t>
  </si>
  <si>
    <t>在证据可能灭失或者以后难以取得的情况下，人民法院可以主动采取保全措施</t>
  </si>
  <si>
    <t>人民法院有权要求当事人补充证据</t>
  </si>
  <si>
    <t>人民法院有权向有关行政机关调取证据</t>
  </si>
  <si>
    <t>自稿件发出之日起十五日内未收到该期刊社通知决定刊登的，王某可以将该论文向其他期刊社投稿</t>
  </si>
  <si>
    <t>自稿件发出之日起三十日内未收到该期刊社通知决定刊登的，王某可以将该论文向其他期刊社投稿</t>
  </si>
  <si>
    <t>如果该期刊社刊登了该论文，且王某未声明不得转载，则其他期刊社可以不经王某许可转载该论文，不需向其支付报酬</t>
  </si>
  <si>
    <t>该期刊社刊登该论文的，可以对该论文作文字性删节，无需经王某许可</t>
  </si>
  <si>
    <t>世界贸易组织成员可以将商标的实际使用作为提交商标注册申请的条件</t>
  </si>
  <si>
    <t>世界贸易组织成员不应将商标的实际使用作为提交商标注册申请的条件</t>
  </si>
  <si>
    <t>世界贸易组织成员不应将预期使用注册商标的商品或服务的性质，作为驳回商标注册申请的理由</t>
  </si>
  <si>
    <t>世界贸易组织成员应当规定商标首次注册和注册的每次续展的期间不少于10年</t>
  </si>
  <si>
    <t>涉嫌侵权当事人的基本信息</t>
  </si>
  <si>
    <t>涉嫌侵权的理由和证据</t>
  </si>
  <si>
    <t>财产担保证明</t>
  </si>
  <si>
    <t>被代理人恢复民事行为能力</t>
  </si>
  <si>
    <t>A市</t>
  </si>
  <si>
    <t>B市</t>
  </si>
  <si>
    <t>C市</t>
  </si>
  <si>
    <t>A市和B市中间的地方</t>
  </si>
  <si>
    <t>原告未经法庭许可中途退庭的</t>
  </si>
  <si>
    <t>人民法院裁定不准许原告撤诉后，原告经传票传唤，无正当理由拒不到庭的</t>
  </si>
  <si>
    <t>原告应当预交而未预交案件受理费，经人民法院通知后仍不预交的</t>
  </si>
  <si>
    <t>某县工商局认为某百货公司销售的商品属于侵犯他人注册商标专用权的商品，决定予以没收</t>
  </si>
  <si>
    <t>国家知识产权局专利局对设在某市的专利代办处作出责令其停止工作进行整顿的处分</t>
  </si>
  <si>
    <t>某县环保局认为某厂超标准排污，决定对其处以罚款</t>
  </si>
  <si>
    <t>某市知识产权局对一起专利侵权纠纷案件的赔偿问题作出的调解</t>
  </si>
  <si>
    <t>人民法院应当先予受理</t>
  </si>
  <si>
    <t>人民法院应当裁定不予受理</t>
  </si>
  <si>
    <t>人民法院应当延长受理期限，并通知起诉人</t>
  </si>
  <si>
    <t>人民法院应当裁定驳回起诉</t>
  </si>
  <si>
    <t>发表权的保护期截止于2050年12月31日</t>
  </si>
  <si>
    <t>署名权的保护期不受限制</t>
  </si>
  <si>
    <t>修改权的保护期截止于2047年12月31日</t>
  </si>
  <si>
    <t>保护作品完整权的保护期截止于2050年12月31日</t>
  </si>
  <si>
    <t>《与贸易有关的知识产权协定》关于地理标志的规定在该成员适用之前，某人已经在该成员通过善意使用获得该商标权</t>
  </si>
  <si>
    <t>在该地理标志的来源国对其给予保护之前，某人已经在该成员善意地提出该商标的注册申请</t>
  </si>
  <si>
    <t>在该地理标志的来源国对其给予保护之前，某人已经在该成员通过善意使用获得该商标权</t>
  </si>
  <si>
    <t>集成电路布图设计登记申请表</t>
  </si>
  <si>
    <t>集成电路布图设计的说明书和权利要求书</t>
  </si>
  <si>
    <t>集成电路布图设计的复制件或者图样</t>
  </si>
  <si>
    <t>集成电路布图设计已投入商业利用的，提交含有该布图设计的集成电路样品</t>
  </si>
  <si>
    <t>由甲承担</t>
  </si>
  <si>
    <t>由乙承担</t>
  </si>
  <si>
    <t>由丙自行承担</t>
  </si>
  <si>
    <t>由甲承担，在甲不能承担责任时，由乙承担</t>
  </si>
  <si>
    <t>公告期间</t>
  </si>
  <si>
    <t>鉴定期间</t>
  </si>
  <si>
    <t>审理当事人提出的管辖权异议期间</t>
  </si>
  <si>
    <t>处理人民法院之间的管辖权争议期间</t>
  </si>
  <si>
    <t>原则上采取书面审查</t>
  </si>
  <si>
    <t>行政复议机构审理行政复议案件，应当由3名以上行政复议人员参加</t>
  </si>
  <si>
    <t>行政复议机关认为必要时，可以向有关人员调查情况</t>
  </si>
  <si>
    <t>法律、法规规定停止执行的</t>
  </si>
  <si>
    <t>原告认为需要停止执行的</t>
  </si>
  <si>
    <t>被告认为需要停止执行的</t>
  </si>
  <si>
    <t>原告申请停止执行，人民法院认为该具体行政行为的执行会造成难以弥补的损失，并且停止执行不损害社会公众利益，裁定停止执行的</t>
  </si>
  <si>
    <t>出版者对其出版的图书的版式设计享有的权利，保护期限为50年，截止于该图书首次出版后第50年的12月31日</t>
  </si>
  <si>
    <t>表演者对其表演享有的权利，保护期限为50年，截止于该表演发生后第50年的12月31日</t>
  </si>
  <si>
    <t>录音录像制作者对其制作的录音录像制品享有的权利，保护期限为50年，截止于该制品首次制作完成后第50年的12月31日</t>
  </si>
  <si>
    <t>电视台对其播放的电视节目享有的权利，保护期限为50年，截止于该节目首次播放后第50年的12月31日</t>
  </si>
  <si>
    <t>以侵犯著作权罪定罪处罚</t>
  </si>
  <si>
    <t>以销售侵权复制品罪定罪处罚</t>
  </si>
  <si>
    <t>从侵犯著作权罪或者销售侵权复制品罪中任选其一定罪处罚</t>
  </si>
  <si>
    <t>以侵犯著作权罪和销售侵权复制品罪数罪并罚</t>
  </si>
  <si>
    <t>甲有权要求丙返还该电脑</t>
  </si>
  <si>
    <t>乙有权要求丙返还该电脑</t>
  </si>
  <si>
    <t>丙取得该电脑的所有权</t>
  </si>
  <si>
    <t>对于乙因此遭受的损失，应当由甲赔偿</t>
  </si>
  <si>
    <t>该案件由丙住所地的人民法院管辖</t>
  </si>
  <si>
    <t>丙不认为乙有怠于行使其到期债权情况的，应当承担举证责任</t>
  </si>
  <si>
    <t>丙对乙的抗辩，可以向甲主张</t>
  </si>
  <si>
    <t>甲行使代位权的必要费用，由乙负担</t>
  </si>
  <si>
    <t>第二审人民法院对上诉案件应当组成合议庭审理</t>
  </si>
  <si>
    <t>第二审人民法院仅对第一审判决或者裁定适用法律是否正确进行审查</t>
  </si>
  <si>
    <t>第二审人民法院审理上诉案件，可以到案件发生地或者原审人民法院所在地进行</t>
  </si>
  <si>
    <t>违反法定程序</t>
  </si>
  <si>
    <t>滥用职权</t>
  </si>
  <si>
    <t>教师李某在教学课件中为了说明某一问题，适当引用了该论文的数段内容</t>
  </si>
  <si>
    <t>经商标局初步审定的商标，先予以公告，自公告之日起三个月内，任何人均可以提出异议</t>
  </si>
  <si>
    <t>经裁定异议不成立而核准注册的，商标注册申请人取得商标专用权的时间自异议裁定生效之日起计算</t>
  </si>
  <si>
    <t>经裁定异议不成立而核准注册的，商标注册申请人取得商标专用权的时间自初审公告三个月期满之日起计算</t>
  </si>
  <si>
    <t>当事人不服商标局的异议裁定的，可以自收到通知之日起三十日内向人民法院起诉</t>
  </si>
  <si>
    <t>保证</t>
  </si>
  <si>
    <t>抵押</t>
  </si>
  <si>
    <t>定金</t>
  </si>
  <si>
    <t>法律上不能履行</t>
  </si>
  <si>
    <t>事实上不能履行</t>
  </si>
  <si>
    <t>不准许撤诉的裁定</t>
  </si>
  <si>
    <t>终结诉讼的裁定</t>
  </si>
  <si>
    <t>不予执行仲裁裁决的裁定</t>
  </si>
  <si>
    <t>鉴定人</t>
  </si>
  <si>
    <t>在为实施九年制义务教育而编写出版的教科书中汇编已经发表的作品片段</t>
  </si>
  <si>
    <t>著作权人向报社投稿，作品被刊登后，其他报刊转载该作品</t>
  </si>
  <si>
    <t>广播电台播放他人已经发表的作品</t>
  </si>
  <si>
    <t>表演者使用他人已经发表的歌曲进行演出</t>
  </si>
  <si>
    <t>商标注册人在宽展期满后仍未就其注册商标申请续展注册的</t>
  </si>
  <si>
    <t>商标注册人自行改变注册商标的</t>
  </si>
  <si>
    <t>注册商标损害他人现有的在先权利的</t>
  </si>
  <si>
    <t>其公开将会妨碍法律执行的机密信息</t>
  </si>
  <si>
    <t>其公开将会违反公共利益的机密信息</t>
  </si>
  <si>
    <t>成员已经生效的与本协定内容有关的法律和规章</t>
  </si>
  <si>
    <t>其公开将会损害特定企业的合法商业利益的机密信息</t>
  </si>
  <si>
    <t>利用授权品种进行育种及其他科研活动</t>
  </si>
  <si>
    <t>农民自繁自用授权品种的繁殖材料</t>
  </si>
  <si>
    <t>为了商业目的销售不知道是侵权品种的繁殖材料，但能够证明其合法来源</t>
  </si>
  <si>
    <t>为商业目的重复使用授权品种的繁殖材料生产另一品种的繁殖材料</t>
  </si>
  <si>
    <t>公民</t>
  </si>
  <si>
    <t>法人</t>
  </si>
  <si>
    <t>个体工商户</t>
  </si>
  <si>
    <t>个人合伙</t>
  </si>
  <si>
    <t>技术合同涉及专利的，应当注明发明创造的名称、专利权人、申请日、专利号以及专利权的有效期限</t>
  </si>
  <si>
    <t>技术开发合同履行过程中，因出现无法克服的技术困难，致使研究开发失败或者部分失败的，该风险责任由当事人平均分担</t>
  </si>
  <si>
    <t>合作开发的当事人一方声明放弃其共有的专利申请权的，可以由另一方单独申请或者由其他各方共同申请</t>
  </si>
  <si>
    <t>对审理案件需要的证据，当事人因客观原因不能自行收集，书面申请人民法院调查收集，人民法院未调查收集的</t>
  </si>
  <si>
    <t>原判决、裁定超出诉讼请求的</t>
  </si>
  <si>
    <t>应当参加诉讼的当事人，因不能归责于本人或者其诉讼代理人的事由，未参加诉讼的</t>
  </si>
  <si>
    <t>原判决、裁定认定事实的主要证据未经质证的</t>
  </si>
  <si>
    <t>行政复议机关应当自行收集相关证据和材料</t>
  </si>
  <si>
    <t>行政复议机关应当责令被申请人在7日内提交该证据、依据和材料</t>
  </si>
  <si>
    <t>该具体行政行为应当被视为没有证据、依据</t>
  </si>
  <si>
    <t>行政复议机关应当决定撤销该具体行政行为</t>
  </si>
  <si>
    <t>变更被诉具体行政行为</t>
  </si>
  <si>
    <t>诉讼期间停止具体行政行为的执行</t>
  </si>
  <si>
    <t>图书出版者出版某作家创作的小说</t>
  </si>
  <si>
    <t>表演者使用经改编已有作品而产生的作品进行演出</t>
  </si>
  <si>
    <t>电视台播放他人电影作品</t>
  </si>
  <si>
    <t>未经商标注册人的许可，在同一种商品上，将与其注册商标近似的标志作为商品名称使用，误导公众的</t>
  </si>
  <si>
    <t>故意为侵犯他人注册商标专用权的行为提供仓储、运输、邮寄、隐匿等便利条件的</t>
  </si>
  <si>
    <t>未经商标注册人许可，将与其注册商标相近似的文字注册为域名，并且通过该域名进行相关商品交易的电子商务，使相关公众产生误认的</t>
  </si>
  <si>
    <t>成员国不得以不实施为由授予专利实施的强制许可</t>
  </si>
  <si>
    <t>强制许可授予以后，专利权人不得自行许可他人实施该专利</t>
  </si>
  <si>
    <t>强制许可授予以后，该强制许可的被许可人不得再授予分许可</t>
  </si>
  <si>
    <t>巴黎公约中关于专利实施的强制许可的各项规定准用于实用新型</t>
  </si>
  <si>
    <t>徐某被丁某打伤，徐某要求赔偿</t>
  </si>
  <si>
    <t>王某寄存在某宾馆的财物被损毁，王某要求赔偿</t>
  </si>
  <si>
    <t>田某拒绝按约定向于某支付专利许可使用费，于某要求支付</t>
  </si>
  <si>
    <t>张某租赁了许某的房屋后拒付租金，许某要求支付</t>
  </si>
  <si>
    <t>当事人一方在约定的履行期限届满前明确表示不履行合同义务的，对方当事人只能在该期限届满后才能要求其承担违约责任</t>
  </si>
  <si>
    <t>当事人一方履行合同义务不符合约定的，在履行义务或者采取补救措施后，对方还有其他损失的，应当赔偿损失</t>
  </si>
  <si>
    <t>当事人就迟延履行约定违约金的，违约方支付该违约金后，还应当履行债务</t>
  </si>
  <si>
    <t>申请人表示可以延期执行的</t>
  </si>
  <si>
    <t>案外人对执行标的提出确有理由的异议的</t>
  </si>
  <si>
    <t>作为一方当事人的公民死亡，需要等待继承人继承权利或者承担义务的</t>
  </si>
  <si>
    <t>人民法院应当对改变后的行政处罚决定进行审理</t>
  </si>
  <si>
    <t>人民法院应当继续审理原行政处罚决定</t>
  </si>
  <si>
    <t>人民法院应当对改变后的行政处罚决定和原行政处罚决定一并进行审理</t>
  </si>
  <si>
    <t>中国公民的作品不论是否发表，依照著作权法享有著作权</t>
  </si>
  <si>
    <t>著作权自作品创作完成之日起产生</t>
  </si>
  <si>
    <t>无国籍人的作品未在我国境内出版的，依照其经常居住地国同我国签订的协议或者共同参加的国际条约享有的著作权，受我国著作权法保护</t>
  </si>
  <si>
    <t>著作权集体管理组织被授权后，应当以著作权人的名义为著作权人主张权利</t>
  </si>
  <si>
    <t>异议人应当向商标局提交商标异议书一式两份</t>
  </si>
  <si>
    <t>商标异议书应当有明确的请求和事实依据</t>
  </si>
  <si>
    <t>异议人提交商标异议书的，应当附送有关证据材料</t>
  </si>
  <si>
    <t>被异议人自收到商标异议书副本之日起30日内不答辩的，视为异议成立</t>
  </si>
  <si>
    <t>不为公众所知悉</t>
  </si>
  <si>
    <t>具有实用性</t>
  </si>
  <si>
    <t>权利人对其采取了保密措施</t>
  </si>
  <si>
    <t>能为权利人带来经济利益</t>
  </si>
  <si>
    <t>权利人通过其委托代理人向债务人提出履行债务的要求</t>
  </si>
  <si>
    <t>无民事行为能力人的法定代理人丧失行为能力，不能行使请求权</t>
  </si>
  <si>
    <t>由于不可抗力导致权利人无法起诉</t>
  </si>
  <si>
    <t>当事人采用合同书形式订立合同的，双方当事人签字或者盖章的地点为合同成立的地点</t>
  </si>
  <si>
    <t>法律、行政法规规定采用书面形式订立合同，当事人未采用书面形式，但一方已经履行主要义务，对方接受的，该合同成立</t>
  </si>
  <si>
    <t>采用合同书形式订立合同，在签字或者盖章之前，当事人一方已经履行主要义务，对方接受的，该合同成立</t>
  </si>
  <si>
    <t>当事人对商标局做出的异议裁定不服，申请复审的</t>
  </si>
  <si>
    <t>当事人对商标局撤销注册商标的决定不服，申请复审的</t>
  </si>
  <si>
    <t>他人以注册商标连续三年停止使用为由，申请撤销该注册商标的</t>
  </si>
  <si>
    <t>在行政复议过程中，申请人有权查阅行政复议机关所持有的涉及该行政复议案件的所有材料</t>
  </si>
  <si>
    <t>申请人在行政复议决定作出前自愿撤回行政复议申请的，经行政复议机构同意，可以撤回</t>
  </si>
  <si>
    <t>在行政复议期间，申请人可以申请停止执行具体行政行为</t>
  </si>
  <si>
    <t>申请人在申请行政复议时，可以一并提出行政赔偿请求</t>
  </si>
  <si>
    <t>第二审人民法院认为原审人民法院认定事实不清楚的，应当开庭审理</t>
  </si>
  <si>
    <t>第二审人民法院对行政上诉案件，认为事实清楚的，可以实行书面审理</t>
  </si>
  <si>
    <t>第二审人民法院审理行政上诉案件，只限于审查原审人民法院作出的裁判是否合法</t>
  </si>
  <si>
    <t>第二审人民法院审理行政上诉案件，只限于审查被诉具体行政行为是否合法</t>
  </si>
  <si>
    <t>不知道所销售商品为侵犯注册商标专用权的商品</t>
  </si>
  <si>
    <t>说明所销售商品的提供者</t>
  </si>
  <si>
    <t>销售侵权商品的经营额在50万元以下</t>
  </si>
  <si>
    <t>审判人员</t>
  </si>
  <si>
    <t>假借订立合同，恶意进行磋商</t>
    <phoneticPr fontId="1" type="noConversion"/>
  </si>
  <si>
    <t>对吊销许可证的行政处罚不服的</t>
    <phoneticPr fontId="1" type="noConversion"/>
  </si>
  <si>
    <t>合法有效的知识产权权属证明</t>
    <phoneticPr fontId="1" type="noConversion"/>
  </si>
  <si>
    <t>该国有企业许可其他单位实施该项专利后，从许可实施该项专利收取的使用费纳税后提取10%作为报酬支付给吴某</t>
    <phoneticPr fontId="1" type="noConversion"/>
  </si>
  <si>
    <t>2004/11/11</t>
    <phoneticPr fontId="1" type="noConversion"/>
  </si>
  <si>
    <t>2005/2/1</t>
    <phoneticPr fontId="1" type="noConversion"/>
  </si>
  <si>
    <t>2005/4/1</t>
    <phoneticPr fontId="1" type="noConversion"/>
  </si>
  <si>
    <t>2005/12/1</t>
    <phoneticPr fontId="1" type="noConversion"/>
  </si>
  <si>
    <t>2048/10/2</t>
    <phoneticPr fontId="1" type="noConversion"/>
  </si>
  <si>
    <t>2054/12/31</t>
    <phoneticPr fontId="1" type="noConversion"/>
  </si>
  <si>
    <t>2057/10/23</t>
    <phoneticPr fontId="1" type="noConversion"/>
  </si>
  <si>
    <t>2057/12/31</t>
    <phoneticPr fontId="1" type="noConversion"/>
  </si>
  <si>
    <t>2005/6/1</t>
    <phoneticPr fontId="1" type="noConversion"/>
  </si>
  <si>
    <t>2005/6/10</t>
    <phoneticPr fontId="1" type="noConversion"/>
  </si>
  <si>
    <t>2005/6/12</t>
    <phoneticPr fontId="1" type="noConversion"/>
  </si>
  <si>
    <t>2005/6/15</t>
    <phoneticPr fontId="1" type="noConversion"/>
  </si>
  <si>
    <t>一件发明专利申请首次公开了一种具有新颖性和创造性的结构式为X的化合物，其可以用来对医疗器械进行消毒。与现有技术相比，其消毒效果更好，制造成本明显降低。该发明专利申请的权利要求书包括下列权利要求：
权利要求1：一种化合物，其结构式为X。
权利要求2：一种消毒组合物，其活性成份为结构式为X的化合物。
权利要求3：权利要求1所述的化合物用来消毒医疗器械的用途。
权利要求4：一种消毒医疗器械的方法，其特征在于使用权利要求2的消毒组合物进行消毒。
权利要求5：一种医疗器械，包括部件Y，其特征在于所述器械是使用权利要求4所述的方法消毒过的。
请判断以下哪些结论是正确的？</t>
    <phoneticPr fontId="1" type="noConversion"/>
  </si>
  <si>
    <t>一件发明专利申请的权利要求书包括下列权利要求：
权利要求1：一种陶瓷材料M。
权利要求2：一种权利要求1所述陶瓷材料的制备方法，其特征在于X。
权利要求3：一种权利要求1所述的陶瓷材料作为人造骨骼的用途。
权利要求4：一种由权利要求1所述陶瓷材料制成的人造骨骼，其特征在于Y。
权利要求5：一种由权利要求1所述陶瓷材料制成的茶杯，其特征在于Z。
其中M、X、Y、Z均为特定技术特征且互不相关。请判断以下哪些结论是正确的？</t>
    <phoneticPr fontId="1" type="noConversion"/>
  </si>
  <si>
    <t>一件发明专利申请的权利要求书包括下列权利要求：
权利要求1：一种汽车，其特征在于包括底盘A、车身B和发动机C。
权利要求2：根据权利要求1所述的汽车，其特征在于底盘A由合金材料M制成。
权利要求3：根据权利要求2所述的汽车，其特征在于轮胎上的花纹为X。
权利要求4：根据权利要求2所述的汽车，其特征在于轮胎由橡胶材料Y制成。
权利要求5：根据权利要求1所述的汽车，其特征在于还包括后视镜Z。
权利要求6：用于权利要求2所述汽车的合金材料M。
已知现有技术中已经公开了包括底盘A、车身B和发动机C的汽车，权利要求1不具备新颖性，M、X、Y、Z均为特定技术特征且互不相关。请判断以下哪些结论是正确的？</t>
    <phoneticPr fontId="1" type="noConversion"/>
  </si>
  <si>
    <t>2004年1月7日张某就其发明的一种全自动电饭锅向国家知识产权局提出了发明专利申请，该申请于2005年8月25日公布，2007年3月16日获得授权。李某自行研制出了相同的电饭锅后，未经张某同意为生产经营目的制造了该种电饭锅。以下说法中哪些是正确的？</t>
    <phoneticPr fontId="1" type="noConversion"/>
  </si>
  <si>
    <t>申请专利的权利属于甲和乙共有，因为甲提供了资金和设备，而乙做出了发明</t>
    <phoneticPr fontId="1" type="noConversion"/>
  </si>
  <si>
    <t>李某对其做出的一项发明是否为职务发明与该研究所发生的纠纷</t>
    <phoneticPr fontId="1" type="noConversion"/>
  </si>
  <si>
    <t>债务人转移义务的，新债务人可以主张原债务人对债权人的抗辩</t>
    <phoneticPr fontId="1" type="noConversion"/>
  </si>
  <si>
    <t>本人知道他人以本人的名义实施民事行为而不作否认表示的，视为同意</t>
    <phoneticPr fontId="1" type="noConversion"/>
  </si>
  <si>
    <t>2007/3/6</t>
    <phoneticPr fontId="1" type="noConversion"/>
  </si>
  <si>
    <t>2007/3/12</t>
    <phoneticPr fontId="1" type="noConversion"/>
  </si>
  <si>
    <t>2007/4/2</t>
    <phoneticPr fontId="1" type="noConversion"/>
  </si>
  <si>
    <t>2007/4/25</t>
    <phoneticPr fontId="1" type="noConversion"/>
  </si>
  <si>
    <t>2008/11/15</t>
    <phoneticPr fontId="1" type="noConversion"/>
  </si>
  <si>
    <t>2008/10/26</t>
    <phoneticPr fontId="1" type="noConversion"/>
  </si>
  <si>
    <t>2008/7/26</t>
    <phoneticPr fontId="1" type="noConversion"/>
  </si>
  <si>
    <t>2009/4/26</t>
    <phoneticPr fontId="1" type="noConversion"/>
  </si>
  <si>
    <t>2.1%</t>
    <phoneticPr fontId="1" type="noConversion"/>
  </si>
  <si>
    <t>某件发明专利申请的权利要求如下：
“1.一种治疗哮喘病的药物，其中含有化合物Y和化合物W，Y和W的重量比为：3～5:1。
2.权利要求1所述的药物，其中化合物Y和化合物W的重量比为4:1。”
说明书中记载了所述药物的实验效果，化合物Y和W联合治疗哮喘病的有效率约90％，副作用显著降低。当化合物Y和W之间的比例为4:1时，效果最好，能使药效时间延长。对比文件1公开了化合物Y及其用于治疗哮喘病的用途，副作用小，但疗效差，有效率近30％。对比文件2公开了化合物W及其用于治疗哮喘病的用途，化合物W治疗哮喘病效果较好，有效率约50％，但副作用明显。下列说法哪些是正确的？</t>
    <phoneticPr fontId="1" type="noConversion"/>
  </si>
  <si>
    <t>将说明书中记载的技术特征补入权利要求１中</t>
    <phoneticPr fontId="1" type="noConversion"/>
  </si>
  <si>
    <t>A、申请人可以自申请日起2个月内提出主动修改</t>
  </si>
  <si>
    <t>B、申请人可以自收到受理通知书之日起3个月内提出主动修改</t>
  </si>
  <si>
    <t>C、超出修改期限的修改文件，国家知识产权局一律不予接受</t>
  </si>
  <si>
    <t>D、对权利要求书的修改仅限于权利要求的删除、合并和技术方案的删除</t>
  </si>
  <si>
    <t>A、摘要附图应是从说明书附图中选出的能够反映技术方案的附图</t>
  </si>
  <si>
    <t>B、如果说明书文字足以清楚的描述所要求保护的产品的形状，可以没有附图</t>
  </si>
  <si>
    <t>C、说明书附图可以是彩色照片</t>
  </si>
  <si>
    <t>D、结构复杂的实用新型专利申请允许有两幅摘要附图</t>
  </si>
  <si>
    <t xml:space="preserve">伪造人民币的设备 </t>
  </si>
  <si>
    <t>如果一项发明与现有技术相比具有预料不到的技术效果，则该发明具备创造性</t>
  </si>
  <si>
    <t>一种苹果牌手机</t>
  </si>
  <si>
    <t>发明的实用性，是指其申请的主题必须能够在产业上制造或者使用，并能够产生积极效果</t>
  </si>
  <si>
    <t>对违反法律的规定获取遗传资源，并依赖该遗传资源完成的发明创造，不授予专利权</t>
  </si>
  <si>
    <t>申请人自申请日起第2个月在国家知识产权局认可的保藏单位进行了生物保藏，并提交了保藏及存活证明</t>
  </si>
  <si>
    <t>在中国内地没有营业所的澳门公司在中国申请专利的，可以不委托专利代理机构</t>
  </si>
  <si>
    <t>该申请自2012年2月7日起满十八个月即行公布</t>
  </si>
  <si>
    <t>驳回理由是权利要求1不具备创造性，甲某对权利要求进行修改时将权利要求1的类型由方法修改为产品</t>
  </si>
  <si>
    <t>丁某不参加口头审理，委托两名专利代理人参加</t>
  </si>
  <si>
    <t>专利权人提出诉前责令停止侵权行为的申请时，应当提供担保</t>
  </si>
  <si>
    <t>在中国提出的外观设计专利申请</t>
  </si>
  <si>
    <t>应当由3名以上合伙人共同出资发起</t>
  </si>
  <si>
    <t>受该代理公司的指派，到一家制药公司从事专利事务方面的咨询</t>
  </si>
  <si>
    <t>帽子上的绢花造型设计</t>
  </si>
  <si>
    <t>2013年3月出版的国外某科技专著上公开的与该申请相关的技术</t>
  </si>
  <si>
    <t>一件西班牙专利申请，其申请日为2011年10月15日，公开日为2013年5月6日</t>
  </si>
  <si>
    <t>权利要求1不具备新颖性</t>
  </si>
  <si>
    <t>该发明创造于申请日前5个月在我国政府主办的某国际展览会上首次公开展出</t>
  </si>
  <si>
    <t>阿司匹林属于现有技术中已知的药物，权利要求2不具备新颖性</t>
  </si>
  <si>
    <t>一种南水北调的方法，其特征在于依照地形地貌的特点，由丹江口水库引水，自流供水给黄淮平原地区</t>
  </si>
  <si>
    <t>对比文件1公开的铝钛合金的生产方法中加热温度为400～700℃，则权利要求1相对于对比文件1不具备新颖性</t>
  </si>
  <si>
    <t>一项发明只有在具备新颖性的前提下，才判断其是否具备创造性和实用性</t>
  </si>
  <si>
    <t xml:space="preserve">发明名称：一种离心分解装置 </t>
  </si>
  <si>
    <t>公开日在本申请的申请日与公开日之间的外国专利文件</t>
  </si>
  <si>
    <t>根据权利要求1，所述装置包括圆筒</t>
  </si>
  <si>
    <t>权利要求概括的技术方案不得超出说明书公开的范围</t>
  </si>
  <si>
    <t>具有相同的技术特征的多项发明</t>
  </si>
  <si>
    <t>权利要求1和2之间具有单一性</t>
  </si>
  <si>
    <t>彼此相似的两个电饭锅</t>
  </si>
  <si>
    <t>1表示发明专利申请</t>
  </si>
  <si>
    <t>复审请求补正通知书中指定的补正期限</t>
  </si>
  <si>
    <t>视为放弃取得专利权的权利</t>
  </si>
  <si>
    <t>某外资公司在深圳完成的发明</t>
  </si>
  <si>
    <t>专利申请的初审程序</t>
  </si>
  <si>
    <t>专利申请涉及国防利益需要保密的，由国防专利机构受理并进行审查</t>
  </si>
  <si>
    <t>申请人可以仅仅陈述意见，也可以修改申请文件</t>
  </si>
  <si>
    <t>专利许可合同的被许可人</t>
  </si>
  <si>
    <t>王某以权利要求1、2不具备创造性为由提出无效宣告请求</t>
  </si>
  <si>
    <t>以合并方式修改权利要求</t>
  </si>
  <si>
    <t>权利要求书没有清楚地说明要求保护的范围</t>
  </si>
  <si>
    <t>针对甲于2013年4月7日补充提交的美国专利文献</t>
  </si>
  <si>
    <t>外观设计专利的专利权人不得对简要说明进行修改</t>
  </si>
  <si>
    <t>乙要求同甲当面质证和辩论</t>
  </si>
  <si>
    <t>请求人口头审理之前提交的上述台湾专利文献</t>
  </si>
  <si>
    <t>李某必须提交证据证明区别特征X是所属领域的公知常识</t>
  </si>
  <si>
    <t>甲可以单独实施该专利</t>
  </si>
  <si>
    <t>该转让须经国家知识产权局进行保密审查</t>
  </si>
  <si>
    <t>林某随时可以主动要求放弃该项专利权</t>
  </si>
  <si>
    <t>该公司应当在其生产和销售的该专利产品或产品包装上标注专利标识</t>
  </si>
  <si>
    <t>乙的制造行为侵犯甲的专利权</t>
  </si>
  <si>
    <t>甲公司可以向重庆的基层人民法院起诉乙公司</t>
  </si>
  <si>
    <t xml:space="preserve"> 乙公司通过电子邮件向某医院发出销售该新型药物的介绍信息</t>
  </si>
  <si>
    <t>该申请应当视为2012年2月26日向国家知识产权局提出的专利申请</t>
  </si>
  <si>
    <t>快速记忆德语动词规则的方法</t>
  </si>
  <si>
    <t>如果一项发明与现有技术相比不具有预料不到的技术效果，则该发明一定不具备创造性</t>
  </si>
  <si>
    <t>一种治疗乙型肝炎的药物及其制备方法</t>
  </si>
  <si>
    <t>发明必须相对于现有技术产生了更好的技术效果才具备实用性</t>
  </si>
  <si>
    <t>对违反行政法规的规定利用遗传资源，并依赖该遗传资源完成的发明创造，不授予专利权</t>
  </si>
  <si>
    <t>申请人于申请日前2个月在国家知识产权局认可的保藏单位进行了生物保藏，自申请日起第6个月提交了保藏及存活证明</t>
  </si>
  <si>
    <t xml:space="preserve">专利复审委员会负责受理针对专利权评价报告的更正请求 </t>
  </si>
  <si>
    <t>上海某国有企业作为第一署名申请人与某英国公司共同在中国申请专利的，应当委托专利代理机构</t>
  </si>
  <si>
    <t>申请人提出实质审查请求的期限为自2011年2月20日起三年</t>
  </si>
  <si>
    <t>驳回理由是权利要求1得不到说明书支持，甲某对权利要求进行修改时增加了一项从属权利要求</t>
  </si>
  <si>
    <t>丁某在指定的期限内进行书面意见陈述，不参加口头审理</t>
  </si>
  <si>
    <t>应当具有不低于5万元人民币的资金</t>
  </si>
  <si>
    <t>以个人名义对来该代理公司任职之前完成的一项研究成果提出专利申请</t>
  </si>
  <si>
    <t>通电后才显示的霓虹灯的彩色图案</t>
  </si>
  <si>
    <t>2013年2月在欧洲公开使用的与该申请相关的技术</t>
  </si>
  <si>
    <t>一件在韩国提出的PCT国际申请，其国际申请日为2011年9月8日，国际公布日为2013年3月8日，进入中国国家阶段的日期为2014年4月8日，中国国家公布日为2014年8月8日</t>
  </si>
  <si>
    <t>权利要求2不具备新颖性</t>
  </si>
  <si>
    <t>该发明创造于申请日前4个月被独立作出同样发明创造的他人在科技部组织召开的科技会议上首次公开</t>
  </si>
  <si>
    <t>用于预防心脑血管疾病的阿司匹林具有预料不到的疗效，权利要求2具备创造性</t>
  </si>
  <si>
    <t>一种手工编织地毯的方法，其特征在于以旧毛线和粗帆布为原料经手工编制而成</t>
  </si>
  <si>
    <t>对比文件2公开的铝钛合金的生产方法中加热温度为500～700℃，则权利要求1相对于对比文件2不具备新颖性</t>
  </si>
  <si>
    <t>授予专利权的发明应当具备新颖性、创造性和实用性</t>
  </si>
  <si>
    <t xml:space="preserve"> 难以察觉细微差异的两扇百叶窗，其差异仅在于具体叶片数不同</t>
  </si>
  <si>
    <t>发明人：XX大学</t>
  </si>
  <si>
    <t>公开日在本申请的申请日与公开日之间的中国专利文件</t>
  </si>
  <si>
    <t>一种空气净化机作为空气加湿器的应用</t>
  </si>
  <si>
    <t>如果独立权利要求得到说明书的支持，从属权利要求也必然能得到支持</t>
  </si>
  <si>
    <t>具有相应的技术特征的多项发明</t>
  </si>
  <si>
    <t>权利要求1和3之间具有单一性</t>
  </si>
  <si>
    <t>材质相同的餐桌和餐椅</t>
  </si>
  <si>
    <t>申请人要求外国优先权的，应当自在后申请日起两个月内提交在先申请文件副本</t>
  </si>
  <si>
    <t>2表示实用新型专利申请</t>
  </si>
  <si>
    <t>提交作为优先权基础的在先申请文件副本的期限</t>
  </si>
  <si>
    <t>专利权终止</t>
  </si>
  <si>
    <t>李某在浙江完成的外观设计</t>
  </si>
  <si>
    <t>实用新型专利申请文件没有说明书附图</t>
  </si>
  <si>
    <t>经主管部门批准，国防专利权人可以向国外的单位或者个人转让国防专利权</t>
  </si>
  <si>
    <t>将记载于优先权文件中、但未记载在本申请中的附图追加至本申请中</t>
  </si>
  <si>
    <t>申请人可以在答复期限届满后提出延长答复期限的请求</t>
  </si>
  <si>
    <t>在作出复审决定之前，王某主动撤回其复审请求</t>
  </si>
  <si>
    <t>专利侵权诉讼中的被告</t>
  </si>
  <si>
    <t>李某以权利要求3相对于对比文件1和对比文件2的结合不具备创造性为由提出无效宣告请求</t>
  </si>
  <si>
    <t>提交外文期刊及其中文译文作为反证</t>
  </si>
  <si>
    <t>PCT申请经修改后的授权文本，其要求保护的范围超出了原始提交的国际申请文件所记载的范围</t>
  </si>
  <si>
    <t>针对甲于2013年4月2日补充提交的意见陈述书，其中增加了权利要求1缺必要技术特征的理由但没有补充证据</t>
  </si>
  <si>
    <t>实用新型专利的专利权人不得对专利说明书进行修改</t>
  </si>
  <si>
    <t>甲需要当面向合议组说明事实</t>
  </si>
  <si>
    <t>请求人口头审理时提交的上述韩国出版的专业杂志文献及其译文</t>
  </si>
  <si>
    <t>李某可以在口审时提交公知常识性证据，证明区别特征X是所属领域的公知常识</t>
  </si>
  <si>
    <t>甲在未经乙同意的情况下可以以独占许可方式许可他人实施该专利</t>
  </si>
  <si>
    <t>该转让应当订立书面合同</t>
  </si>
  <si>
    <t>林某可以要求放弃该项专利权中的某个特定部分</t>
  </si>
  <si>
    <t>该公司在该专利产品上标注专利标识的，应当采用中文标明专利权的类型</t>
  </si>
  <si>
    <t>质权自2012年3月5日起生效</t>
  </si>
  <si>
    <t>乙在专利授权前已经做好了生产制造的准备，其制造行为不侵犯甲的专利权</t>
  </si>
  <si>
    <t>甲公司可以向成都市的中级人民法院起诉丙酒店</t>
  </si>
  <si>
    <t xml:space="preserve"> 李某在专业期刊上发表文章对该新型药物的性能作了全面介绍</t>
  </si>
  <si>
    <t>发明人资格纠纷</t>
  </si>
  <si>
    <t>在进入中国国家阶段时，申请人可以选择外观设计作为保护类型</t>
  </si>
  <si>
    <t>申请人应当委托依法设立的专利代理机构办理PCT国际申请的相关事务</t>
  </si>
  <si>
    <t>促进种子发芽的红外光</t>
  </si>
  <si>
    <t>一种F-2痤疮治疗仪</t>
  </si>
  <si>
    <t>一项发明的市场销售状况不好，可以确定该发明不具备实用性</t>
  </si>
  <si>
    <t>依赖遗传资源完成的发明创造，申请人应当在专利申请文件中说明遗传资源的直接来源和原始来源</t>
  </si>
  <si>
    <t>申请人于申请日前半个月在国家知识产权局认可的保藏单位进行了生物保藏，自申请日起第2个月提交了保藏及存活证明</t>
  </si>
  <si>
    <t>在中国内地没有经常居所的香港人在中国申请专利的，应当委托专利代理机构</t>
  </si>
  <si>
    <t>如果该项专利申请被授予专利权，则其保护期限自2012年2月7日起算</t>
  </si>
  <si>
    <t>驳回理由是权利要求1不具备创造性，甲某对权利要求进行修改时将权利要求1中的一个技术特征删除</t>
  </si>
  <si>
    <t>丁某未进行书面意见陈述，在指定日期参加口头审理</t>
  </si>
  <si>
    <t>专利实施许可合同的被许可人不能单独提出责令停止侵权行为的申请</t>
  </si>
  <si>
    <t>不是第一次在外国提出的专利申请</t>
  </si>
  <si>
    <t>该公司如果自行实施该发明专利，则应当从实施该发明专利的营业利润中提取不低于2%作为报酬给予张某</t>
  </si>
  <si>
    <t>作为另一专利代理机构的合伙人不满2年的，不得作为新设立的专利代理机构的合伙人</t>
  </si>
  <si>
    <t>在该代理公司不知情的情况下利用业余时间接受张某的委托，从事专利代理业务</t>
  </si>
  <si>
    <t>饼干的月牙形设计</t>
  </si>
  <si>
    <t>2013年3月6日在国内某期刊上公开的与该申请相关的技术</t>
  </si>
  <si>
    <t>同一申请人于2013年1月4日向国家知识产权局提交的实用新型专利申请，授权公告日为2013年3月6日</t>
  </si>
  <si>
    <t>权利要求3不具备新颖性</t>
  </si>
  <si>
    <t>该发明创造于申请日前7个月被他人未经申请人同意发布在互联网上</t>
  </si>
  <si>
    <t>阿司匹林在预防心脑血管疾病方面的新用途并未改变阿司匹林的成份结构，权利要求1不具备新颖性</t>
  </si>
  <si>
    <t>一种微型机器人，其特征在于用于外科手术中</t>
  </si>
  <si>
    <t>对比文件3公开的铝钛合金的生产方法中加热温度为200～500℃，则权利要求2相对于对比文件3不具备新颖性</t>
  </si>
  <si>
    <t>具备创造性的发明一定具备新颖性</t>
  </si>
  <si>
    <t xml:space="preserve"> 形状、图案和色彩均相同的两个玻璃杯子，其区别仅在于一个是钢化玻璃的，一个是普通玻璃的</t>
  </si>
  <si>
    <t xml:space="preserve">专利代理机构名称：美国XX专利代理事务所 </t>
  </si>
  <si>
    <t>公开日在本申请的申请日与公开日之间的非专利文件</t>
  </si>
  <si>
    <t>用二氯丙酸作为除草剂</t>
  </si>
  <si>
    <t>只要将权利要求的技术方案拷贝到说明书中，就可以克服权利要求得不到说明书支持的缺陷</t>
  </si>
  <si>
    <t>属于一个总的发明构思的多项发明</t>
  </si>
  <si>
    <t>权利要求1和4之间具有单一性</t>
  </si>
  <si>
    <t>同一商家出售的浴缸和沐浴房</t>
  </si>
  <si>
    <t>3表示外观设计专利申请</t>
  </si>
  <si>
    <t>无效宣告请求补正通知书中指定的补正期限</t>
  </si>
  <si>
    <t>国防专利申请人在对第一次审查意见通知书进行答复时，可以对其国防专利申请主动提出修改</t>
  </si>
  <si>
    <t>将说明书附图中的文字注释删除，并增补到说明书中</t>
  </si>
  <si>
    <t>申请人直接提交给审查员的答复文件不具备法律效力</t>
  </si>
  <si>
    <t>王某的复审请求被受理后因不符合受理条件而被驳回</t>
  </si>
  <si>
    <t>职务发明的发明人</t>
  </si>
  <si>
    <t>李某以权利要求3相对于对比文件1和对比文件3的结合不具备创造性为由提出无效宣告请求</t>
  </si>
  <si>
    <t>与张某接触，商谈和解事宜</t>
  </si>
  <si>
    <t>独立权利要求缺乏必要技术特征</t>
  </si>
  <si>
    <t>针对甲的无效宣告请求书</t>
  </si>
  <si>
    <t>发明专利的专利权人不得对专利说明书进行修改</t>
  </si>
  <si>
    <t>甲需要实物演示</t>
  </si>
  <si>
    <t>请求人口头审理时提交的上述《化工原料手册》和台湾专利文献公证书</t>
  </si>
  <si>
    <t>李某可以在口审结束后复审委员会作出无效决定之前，提交公知常识性证据，证明区别特征X是所属领域的公知常识</t>
  </si>
  <si>
    <t>甲单独实施该专利获得的收益应当在甲乙之间分配</t>
  </si>
  <si>
    <t>该转让自合同订立之日起生效</t>
  </si>
  <si>
    <t>放弃专利权的手续应当由该专利代理机构办理</t>
  </si>
  <si>
    <t>在该专利权被授予前，该公司可以在产品上标注专利申请号，但应标明“专利申请，尚未授权”字样</t>
  </si>
  <si>
    <t>专利权的转让自2012年5月10日起生效</t>
  </si>
  <si>
    <t>丙的销售行为侵犯甲的专利权</t>
  </si>
  <si>
    <t>甲公司可以向成都市的中级人民法院起诉乙公司</t>
  </si>
  <si>
    <t xml:space="preserve"> 某医院为尽快治疗好患者，自行配置并使用了该新型药物</t>
  </si>
  <si>
    <t>职务发明创造的发明人的奖励和报酬纠纷</t>
  </si>
  <si>
    <t xml:space="preserve">申请人应当在2014年2月26日前办理进入中国国家阶段的手续 </t>
  </si>
  <si>
    <t>原子核裂变的反应器</t>
  </si>
  <si>
    <t>如果发明仅是从一些已知的可能性中进行选择，而选出的方案未能取得预料不到的技术效果，则该发明不具备创造性</t>
  </si>
  <si>
    <t>一种降低能耗的技术</t>
  </si>
  <si>
    <t>依赖遗传资源完成的发明创造，申请人无法说明直接来源的，应当在申请文件中陈述理由</t>
  </si>
  <si>
    <t>为防止泄密，申请人于申请日前2个月在其学校的国家重点生物实验室自行进行了生物保藏，自申请日起第2个月提交了保藏及存活证明</t>
  </si>
  <si>
    <t>委托专利代理机构申请专利的，仅限委托一家专利代理机构且不可更换</t>
  </si>
  <si>
    <t>2011年2月20日以前公开的相关技术属于该发明专利申请的现有技术</t>
  </si>
  <si>
    <t>驳回理由是权利要求1缺少必要技术特征，甲某对权利要求进行修改时将说明书中相应技术方案的特征补入到权利要求1中</t>
  </si>
  <si>
    <t>丁某与其委托的四名专利代理人在指定的日期参加口头审理</t>
  </si>
  <si>
    <t>当事人对责令停止侵权行为的裁定不服的，可以申请复议或提起上诉</t>
  </si>
  <si>
    <t xml:space="preserve">已被授予专利权的专利申请 </t>
  </si>
  <si>
    <t>合伙人应当能够专职从事专利代理业务</t>
  </si>
  <si>
    <t>与朋友私下交谈时提及了所代理的他人案件的发明创造的内容</t>
  </si>
  <si>
    <t>餐巾扎成的玫瑰花形状</t>
  </si>
  <si>
    <t>2013年2月5日在国内某展览会上公开的与该申请相关的技术</t>
  </si>
  <si>
    <t>美国某公司在中国提出的发明专利申请，其申请日为2013年3月1日，公开日为2014年9月1日</t>
  </si>
  <si>
    <t>权利要求4不具备新颖性</t>
  </si>
  <si>
    <t xml:space="preserve">该发明创造于申请日前2个月在国务院有关主管部门主办的核心期刊上首次公开发表 </t>
  </si>
  <si>
    <t>权利要求1的用途发明相对于现有技术是非显而易见的，因此具备创造性</t>
  </si>
  <si>
    <t>一种纹眉的方法，其特征在于用纹眉针刺入皮肤，注入纹眉液</t>
  </si>
  <si>
    <t>对比文件4公开的铝钛合金的生产方法中加热温度为450℃，则权利要求1和权利要求2相对于对比文件4均不具备新颖性</t>
  </si>
  <si>
    <t>从属权利要求具备创造性，则其引用的独立权利要求也具备创造性</t>
  </si>
  <si>
    <t xml:space="preserve"> 形状、图案和色彩均相同的浴巾和地毯</t>
  </si>
  <si>
    <t>申请人：XX大学科研处</t>
  </si>
  <si>
    <t>公开日在本申请的申请日之前的非专利文件</t>
  </si>
  <si>
    <t>一种自动修复计算机系统元件的技术</t>
  </si>
  <si>
    <t xml:space="preserve">判断权利要求是否得到说明书的支持，应当考虑说明书的全部内容 </t>
  </si>
  <si>
    <t>地、空两用飞行汽车</t>
  </si>
  <si>
    <t>具有相应的特定技术特征的多项发明</t>
  </si>
  <si>
    <t>权利要求3和4之间具有单一性</t>
  </si>
  <si>
    <t>沙发和可放在沙发上使用的靠垫</t>
  </si>
  <si>
    <t>申请人要求优先权的，应当在申请的时候提出书面声明</t>
  </si>
  <si>
    <t>4表示进入中国国家阶段的PCT发明专利申请</t>
  </si>
  <si>
    <t>提出复审请求的期限</t>
  </si>
  <si>
    <t>第一次审查意见通知书中指定的答复期限</t>
  </si>
  <si>
    <t xml:space="preserve">视为未要求优先权 </t>
  </si>
  <si>
    <t>某中资企业在北京完成的实用新型</t>
  </si>
  <si>
    <t>国家知识产权局专利复审委员会负责国防专利的复审和无效宣告工作</t>
  </si>
  <si>
    <t>答复第一次审查意见通知书的期限是四个月</t>
  </si>
  <si>
    <t>王某在收到维持原驳回决定的复审决定之后，于法定期限内向人民法院起诉</t>
  </si>
  <si>
    <t>专利权人</t>
  </si>
  <si>
    <t>王某以权利要求3相对于对比文件3不具备新颖性为由提出无效宣告请求</t>
  </si>
  <si>
    <t>委托专利代理机构，在专利复审委员会指定的答复期限内陈述专利权应维持有效的意见</t>
  </si>
  <si>
    <t>授权的多项独立权利要求之间缺乏单一性</t>
  </si>
  <si>
    <t>针对专利复审委员会依职权引入的理由</t>
  </si>
  <si>
    <t>发明专利的专利权人不得对权利要求书进行修改</t>
  </si>
  <si>
    <t>乙需要请出具过证言的证人作证</t>
  </si>
  <si>
    <t>请求人提交的上述施工合同和设计图纸</t>
  </si>
  <si>
    <t>张某认可李某提交的公知常识性证据，复审委员会可以确认其证明力</t>
  </si>
  <si>
    <t>甲许可他人实施该专利，其收取的使用费应当在甲乙之间分配</t>
  </si>
  <si>
    <t>该转让要向国家知识产权局登记后方可生效</t>
  </si>
  <si>
    <t>林某放弃专利权后，该专利权视为自始即不存在</t>
  </si>
  <si>
    <t>该公司在该专利权期限届满前在产品上标注专利标识，在专利权终止后继续销售上述产品的，不构成假冒专利行为</t>
  </si>
  <si>
    <t>专利权的转让自2012年5月17日起生效</t>
  </si>
  <si>
    <t>丁能证明其产品的合法来源，其使用行为不侵犯甲的专利权</t>
  </si>
  <si>
    <t>甲公司提起诉讼时可以向受理法院提交专利权评价报告</t>
  </si>
  <si>
    <t xml:space="preserve"> 丙公司为提供行政审批所需要的信息，自行制造了该新型药物</t>
  </si>
  <si>
    <t>在发明专利申请公布后专利权授予前使用发明而未支付适当费用的纠纷</t>
  </si>
  <si>
    <t>如果该申请被授予专利权，则专利权的期限自2009年10月26日起计算</t>
  </si>
  <si>
    <t>2015/3/25</t>
  </si>
  <si>
    <t>2015/4/7</t>
  </si>
  <si>
    <t>2015/5/6</t>
  </si>
  <si>
    <t>2015/5/8</t>
  </si>
  <si>
    <t>2014/5/21</t>
  </si>
  <si>
    <t>2014/7/29</t>
  </si>
  <si>
    <t>2014/8/13</t>
  </si>
  <si>
    <t>2014/8/29</t>
  </si>
  <si>
    <t>2027/9/1</t>
  </si>
  <si>
    <t>2028/8/1</t>
  </si>
  <si>
    <t>2029/1/10</t>
  </si>
  <si>
    <t>2032/3/1</t>
  </si>
  <si>
    <t>专利权人针对专利权评价报告可以提请行政复议</t>
  </si>
  <si>
    <t>专利权人认为专利权评价报告的结论存在需要更正的错误的，可以请求更正</t>
  </si>
  <si>
    <t>已经终止的实用新型专利不属于专利权评价报告请求的客体</t>
  </si>
  <si>
    <t>专利权评价报告可以作为人民法院审理、处理专利侵权纠纷的证据</t>
  </si>
  <si>
    <t>该实用新型专利申请可以保留原申请日2014年3月2日</t>
  </si>
  <si>
    <t>应重新确定该实用新型专利申请的申请日为2014年3月20日</t>
  </si>
  <si>
    <t>该发明专利申请破坏该实用新型专利申请的新颖性</t>
  </si>
  <si>
    <t>该发明专利申请构成该实用新型专利申请的抵触申请</t>
  </si>
  <si>
    <t>乙是病人，从印度购买仿制的该专利药品自己服用，并将多余的药品带回国内销售</t>
  </si>
  <si>
    <t xml:space="preserve">丙从甲公司购买了该专利药品，将其加价卖给第三人 </t>
  </si>
  <si>
    <t>丁在国内某报纸上发布印度仿制的该专利药品的销售广告</t>
  </si>
  <si>
    <t>戊见甲公司销售的药品价格过于昂贵，自行制造并低价销售该专利药品</t>
  </si>
  <si>
    <t>人民法院可以留置送达该调解书</t>
  </si>
  <si>
    <t>该区工商局</t>
  </si>
  <si>
    <t>作出中止行政复议的决定</t>
  </si>
  <si>
    <t>由人民法院根据侵权行为的情节判决给予五十万以下的赔偿</t>
  </si>
  <si>
    <t>该工商行政管理部门应当认定该销售商未侵犯商标专用权</t>
  </si>
  <si>
    <t>自作品创作完成之日起产生</t>
  </si>
  <si>
    <t xml:space="preserve">乙食品公司侵犯了王某的发表权 </t>
  </si>
  <si>
    <t>某大学教授张某为研究某课题，少量复制了已经发表的某篇论文供课题组内部使用</t>
  </si>
  <si>
    <t>领取奖学金</t>
  </si>
  <si>
    <t xml:space="preserve"> 因约定了将来不确定的事项，该租赁协议不成立</t>
  </si>
  <si>
    <t>侵害他人肖像权的</t>
  </si>
  <si>
    <t>格式条款是当事人为了重复使用而预先拟定，并在订立合同时未与对方协商的条款</t>
  </si>
  <si>
    <t>合同未明确履行顺序，甲公司在乙公司付款之前有权拒绝其履行要求</t>
  </si>
  <si>
    <t>该债务的标的不适于强制履行</t>
  </si>
  <si>
    <t>乙运输公司经甲农场同意，可以转委托丙运输公司运输甲农场的水果</t>
  </si>
  <si>
    <t>电子数据</t>
  </si>
  <si>
    <t>众所周知的事实</t>
  </si>
  <si>
    <t>原告丧失诉讼行为能力，尚未确定法定代理人的</t>
  </si>
  <si>
    <t>对行政机关制定、发布的具有普遍约束力的决定不服的</t>
  </si>
  <si>
    <t>当事人一方人数众多的共同诉讼，应当由法院指定代表人进行诉讼</t>
  </si>
  <si>
    <t>行政行为证据确凿，适用法律、法规正确，符合法定程序的，人民法院判决驳回原告的诉讼请求</t>
  </si>
  <si>
    <t>变更具体行政行为</t>
  </si>
  <si>
    <t>作为申请人的自然人死亡，没有近亲属的</t>
  </si>
  <si>
    <t>该出版社侵犯了张某的复制权</t>
  </si>
  <si>
    <t>乙电视台侵犯了该歌星的作为表演者的权利</t>
  </si>
  <si>
    <t xml:space="preserve"> 三维标志</t>
  </si>
  <si>
    <t>口头方式</t>
  </si>
  <si>
    <t>转让人和受让人应共同向商标局提出转让申请</t>
  </si>
  <si>
    <t>有害于社会主义道德风尚的　</t>
  </si>
  <si>
    <t>知识产权的执法程序不应不必要地复杂或花费高昂，也不应规定不合理的期限或导致不应有的拖延</t>
  </si>
  <si>
    <t>专利申请的优先权期间为12个月</t>
  </si>
  <si>
    <t>成员国不得以不实施为由授予专利强制许可</t>
  </si>
  <si>
    <t>出售质量不合格的商品未声明的诉讼时效期间为五年</t>
  </si>
  <si>
    <t>最先收到案件受理费的人民法院</t>
  </si>
  <si>
    <t>人民法院可以公告送达该调解书</t>
  </si>
  <si>
    <t>第二审人民法院只审查被诉行政行为</t>
  </si>
  <si>
    <t>该市卫生局</t>
  </si>
  <si>
    <t>作出终止行政复议的决定</t>
  </si>
  <si>
    <t>由人民法院根据侵权行为的情节判决给予一百万以下的赔偿</t>
  </si>
  <si>
    <t>该工商行政管理部门可以责令该销售商停止销售</t>
  </si>
  <si>
    <t>自作品发表之日起产生</t>
  </si>
  <si>
    <t>乙食品公司侵犯了王某的复制权</t>
  </si>
  <si>
    <t>接受某慈善基金的捐助</t>
  </si>
  <si>
    <t>法人应当具有必要的财产或者经费</t>
  </si>
  <si>
    <t xml:space="preserve"> 该租赁协议已经成立，但未生效</t>
  </si>
  <si>
    <t>行为人对行为内容有重大误解的</t>
  </si>
  <si>
    <t>侵害他人商标专用权的</t>
  </si>
  <si>
    <t>提供格式条款一方免除其责任、加重对方责任、排除对方主要权利的，该格式条款无效</t>
  </si>
  <si>
    <t>合同约定先供货后付款，甲公司未按时供货，乙公司有权拒付货款</t>
  </si>
  <si>
    <t>如果依照法律规定该合同的权利不得转让，甲公司就不能转让</t>
  </si>
  <si>
    <t>合同解除不影响合同中结算和清理条款的效力</t>
  </si>
  <si>
    <t>该债务的标的履行费用过高</t>
  </si>
  <si>
    <t>乙机构应当按照甲公司的要求报告委托事务的处理情况</t>
  </si>
  <si>
    <t>乙运输公司有权转委托丙运输公司，仅需事后通知甲农场</t>
  </si>
  <si>
    <t>继续履行</t>
  </si>
  <si>
    <t>鉴定意见</t>
  </si>
  <si>
    <t>根据法律规定推定的事实</t>
  </si>
  <si>
    <t>对行政机关作出的关于确认荒地使用权的决定不服的</t>
  </si>
  <si>
    <t>人民法院发现受理的案件不属于本院管辖的，应当裁定驳回起诉</t>
  </si>
  <si>
    <t>当事人一方或者双方为二人以上，因同一行政行为发生的行政案件为共同诉讼</t>
  </si>
  <si>
    <t>被告应当在收到起诉状副本之日起15日内向人民法院提交作出行政行为的证据和所依据的规范性文件</t>
  </si>
  <si>
    <t>原告申请被告履行法定职责理由不成立的，人民法院判决驳回原告的诉讼请求</t>
  </si>
  <si>
    <t>对县级以上地方各级人民政府工作部门的具体行政行为不服的，可以向该部门的上一级主管部门申请行政复议</t>
  </si>
  <si>
    <t xml:space="preserve"> 当事人之间的行政补偿纠纷，行政复议机关可以按照自愿、合法的原则进行调解</t>
  </si>
  <si>
    <t>确认具体行政行为违法</t>
  </si>
  <si>
    <t>作为申请人的法人终止，其权利义务的承受人放弃行政复议权利的</t>
  </si>
  <si>
    <t>导演胡某、编剧李某享有署名权</t>
  </si>
  <si>
    <t>署名权</t>
  </si>
  <si>
    <t>该出版社侵犯了张某的发行权</t>
  </si>
  <si>
    <t>甲电视台有权禁止乙电视台的录制复制行为</t>
  </si>
  <si>
    <t>录音录像制作者使用他人作品制作录音录像制品，可以不经著作权人许可，但应支付报酬</t>
  </si>
  <si>
    <t xml:space="preserve"> 声音</t>
  </si>
  <si>
    <t>书面方式</t>
  </si>
  <si>
    <t>商标注册人对其在同一种商品上注册的近似的商标应当一并转让</t>
  </si>
  <si>
    <t>将商标用于商品包装或者容器上</t>
  </si>
  <si>
    <t>其标志与我国国旗相同的</t>
  </si>
  <si>
    <t>商品商标</t>
  </si>
  <si>
    <t>生产、经营者不得将“驰名商标”字样用于广告宣传中</t>
  </si>
  <si>
    <t>通过自行开发研制获得商业秘密的行为不属于侵犯商业秘密的行为</t>
  </si>
  <si>
    <t>布图设计专有权的保护期自登记申请之日或者在世界任何地方首次投入商业利用之日起计算，以较前日期为准</t>
  </si>
  <si>
    <t>就案件的是非作出的决定最好应写成书面，并说明理由</t>
  </si>
  <si>
    <t>实用新型申请的优先权期间为12个月</t>
  </si>
  <si>
    <t>延付或者拒付租金的诉讼时效期间为二十年</t>
  </si>
  <si>
    <t>最先立案的人民法院</t>
  </si>
  <si>
    <t>人民法院应当及时判决</t>
  </si>
  <si>
    <t>第二审人民法院应当对原审人民法院的判决、裁定和被诉行政行为进行全面审查</t>
  </si>
  <si>
    <t>该区政府</t>
  </si>
  <si>
    <t>作出维持具体行政行为的决定</t>
  </si>
  <si>
    <t>由人民法院根据侵权行为的情节判决给予二百万以下的赔偿</t>
  </si>
  <si>
    <t>该工商行政管理部门应当没收并销毁侵权商品，并及时移交司法机关依法处理</t>
  </si>
  <si>
    <t>自在作品上加注版权标记之日起产生</t>
  </si>
  <si>
    <t>乙食品公司侵犯了王某的展览权</t>
  </si>
  <si>
    <t>自己购买一支价值一元的铅笔</t>
  </si>
  <si>
    <t>法人应当能够独立承担民事责任</t>
  </si>
  <si>
    <t xml:space="preserve"> 该租赁协议是附期限的民事法律行为</t>
  </si>
  <si>
    <t>侵害公民身体造成伤害的</t>
  </si>
  <si>
    <t>合同约定先供货后付款，甲公司有确切证据证明乙公司经营状况严重恶化，可以中止履行合同</t>
  </si>
  <si>
    <t>如果甲公司转让合同的权利未经债务人乙公司同意，甲公司就不能转让</t>
  </si>
  <si>
    <t>合同解除后，已经履行的，当事人必须恢复原状</t>
  </si>
  <si>
    <t>该债务在法律上不能履行</t>
  </si>
  <si>
    <t>甲公司应当偿还乙机构为处理委托事务垫付的必要费用</t>
  </si>
  <si>
    <t>转委托未经甲农场同意的，乙运输公司应当对丙运输公司的行为承担责任</t>
  </si>
  <si>
    <t>在少数民族聚居的地区，人民法院应当一律使用汉语言文字审理和发布法律文书</t>
  </si>
  <si>
    <t>当事人的近亲属</t>
  </si>
  <si>
    <t>自然规律以及定理、定律</t>
  </si>
  <si>
    <t>对责令停产停业的行政处罚不服的</t>
  </si>
  <si>
    <t>上级人民法院有权审理下级人民法院管辖的第一审行政案件</t>
  </si>
  <si>
    <t>涉及商业秘密的证据</t>
  </si>
  <si>
    <t>行政行为违反法定程序，但认定事实清楚且适用法律、法规正确的，人民法院判决维持该行政行为</t>
  </si>
  <si>
    <t xml:space="preserve"> 当事人经调解达成协议的，行政复议机关可以不必制作行政复议调解书</t>
  </si>
  <si>
    <t>申请人要求撤回行政复议申请，行政复议机构准予撤回的</t>
  </si>
  <si>
    <t>主演王某和赵某享有该电影的著作权</t>
  </si>
  <si>
    <t>该出版社侵犯了张某的改编权</t>
  </si>
  <si>
    <t>黄某的行为侵犯了甲电视台的复制权</t>
  </si>
  <si>
    <t>录音录像制作者使用改编、翻译已有作品而产生的作品，应当取得改编、翻译作品的著作权人和原作品著作权人许可，并支付报酬</t>
  </si>
  <si>
    <t xml:space="preserve"> 气味</t>
  </si>
  <si>
    <t>数据电文方式</t>
  </si>
  <si>
    <t>对容易导致混淆或者有其他不良影响的转让，商标局不予核准</t>
  </si>
  <si>
    <t>以欺骗手段或者其他不正当手段取得注册的</t>
  </si>
  <si>
    <t>集体商标</t>
  </si>
  <si>
    <t>生产、经营者可以将“驰名商标”字样用于商品包装上</t>
  </si>
  <si>
    <t>通过反向工程获得商业秘密的行为属于侵犯商业秘密的行为</t>
  </si>
  <si>
    <t>程序的双方当事人应当有机会要求司法机关对终局的行政决定进行审查</t>
  </si>
  <si>
    <t>外观设计申请的优先权期间为6个月</t>
  </si>
  <si>
    <t>专利权人将在某成员国内制造的物品进口到对该物品授予专利的国家的，不应导致该项专利的取消</t>
  </si>
  <si>
    <t>诉讼时效期间一律不得延长</t>
  </si>
  <si>
    <t>该两个人民法院共同上级人民法院指定的人民法院</t>
  </si>
  <si>
    <t>第二审人民法院只审查上诉状提及的法律问题</t>
  </si>
  <si>
    <t>该市政府</t>
  </si>
  <si>
    <t>作出驳回行政复议申请的决定</t>
  </si>
  <si>
    <t>由人民法院根据侵权行为的情节判决给予三百万以下的赔偿</t>
  </si>
  <si>
    <t>该工商行政管理部门应当要求该销售商承担损害赔偿责任</t>
  </si>
  <si>
    <t xml:space="preserve">自办理作品登记之日起产生 </t>
  </si>
  <si>
    <t>乙食品公司侵犯了甲饭店的复制权</t>
  </si>
  <si>
    <t>自己购买一台价值五万元的服务器</t>
  </si>
  <si>
    <t>法人以它的法定代表人住所地为住所</t>
  </si>
  <si>
    <t xml:space="preserve"> 该租赁协议是附条件的民事法律行为</t>
  </si>
  <si>
    <t>未按约定支付购货款的</t>
  </si>
  <si>
    <t xml:space="preserve">留置 </t>
  </si>
  <si>
    <t>合同约定先供货后付款，甲公司有确切证据证明乙公司丧失商业信誉，可以中止履行合同</t>
  </si>
  <si>
    <t>如果甲公司将合同的权利转让给丙公司，应当通知债务人乙公司，否则该转让对乙公司不发生效力</t>
  </si>
  <si>
    <t>该债务在事实上不能履行</t>
  </si>
  <si>
    <t>乙机构可以随时解除该合同，但甲公司不可以</t>
  </si>
  <si>
    <t xml:space="preserve">转委托未经甲农场同意的，乙运输公司仅需就其对丙运输公司的指示承担责任 </t>
  </si>
  <si>
    <t>折价补偿</t>
  </si>
  <si>
    <t>人民法院审理民事案件，应当根据自愿和合法的原则进行调解；调解不成的，应当及时判决</t>
  </si>
  <si>
    <t>根据已知的事实和日常生活经验法则推定出的另一事实</t>
  </si>
  <si>
    <t>人民法院对管辖权发生争议，由争议双方协商解决；协商不成的，报它们的共同上级人民法院指定管辖</t>
  </si>
  <si>
    <t>人民法院判决第三人承担义务或者减损第三人权益的，第三人有权依法提起上诉</t>
  </si>
  <si>
    <t>涉及个人隐私的证据</t>
  </si>
  <si>
    <t xml:space="preserve">人民法院判决被告重新作出行政行为的，被告不得以同一的事实和理由作出与原行政行为基本相同的行政行为  </t>
  </si>
  <si>
    <t xml:space="preserve"> 调解未达成协议的，行政复议机关应当及时作出行政复议决定</t>
  </si>
  <si>
    <t>维持具体行政行为</t>
  </si>
  <si>
    <t>案件涉及法律适用问题，需要有权机关作出解释或者确认的</t>
  </si>
  <si>
    <t>该电影制片厂享有该电影的著作权</t>
  </si>
  <si>
    <t>保护作品完整权</t>
  </si>
  <si>
    <t>该出版社侵犯了张某的汇编权</t>
  </si>
  <si>
    <t>黄某的行为侵犯了该歌星的作为表演者的权利</t>
  </si>
  <si>
    <t>录音录像制作者使用改编、翻译已有作品而产生的作品，可以不经原作品著作权人许可，但应支付报酬</t>
  </si>
  <si>
    <t xml:space="preserve"> 颜色组合</t>
  </si>
  <si>
    <t>录音方式</t>
  </si>
  <si>
    <t>受让人自商标转让协议签订之日起享有商标专用权</t>
  </si>
  <si>
    <t>将商标用于广告宣传、展览中</t>
  </si>
  <si>
    <t>申请商标注册损害他人现有的在先权利的</t>
  </si>
  <si>
    <t>证明商标</t>
  </si>
  <si>
    <t>仅有商标评审委员会可以对商标驰名情况作出认定</t>
  </si>
  <si>
    <t>确定侵犯商业秘密行为的损害赔偿额，可以参照确定侵犯专利权的损害赔偿额的方法进行</t>
  </si>
  <si>
    <t>无论是否登记或者投入商业利用，布图设计自创作完成之日起15年后，不再受到集成电路布图设计保护条例保护</t>
  </si>
  <si>
    <t xml:space="preserve">应当建立一种与一般法律执行的司法制度不同的知识产权执法的司法制度 </t>
  </si>
  <si>
    <t>商标申请的优先权期间为6个月</t>
  </si>
  <si>
    <t>巴黎公约中关于专利强制许可的各项规定准用于实用新型</t>
  </si>
  <si>
    <t>季节性降价</t>
  </si>
  <si>
    <t>因转产降价销售商品</t>
  </si>
  <si>
    <t>销售鲜活商品</t>
  </si>
  <si>
    <t>因歇业降价销售商品</t>
  </si>
  <si>
    <t>参考答案</t>
    <phoneticPr fontId="1" type="noConversion"/>
  </si>
  <si>
    <t>参考答案</t>
    <phoneticPr fontId="1" type="noConversion"/>
  </si>
  <si>
    <t>内容</t>
    <phoneticPr fontId="1" type="noConversion"/>
  </si>
  <si>
    <t>识别码</t>
    <phoneticPr fontId="1" type="noConversion"/>
  </si>
  <si>
    <t>国际申请没有用规定的语言撰写</t>
    <phoneticPr fontId="1" type="noConversion"/>
  </si>
  <si>
    <t>下列哪些情形中的外国人可以在中国申请专利？</t>
    <phoneticPr fontId="1" type="noConversion"/>
  </si>
  <si>
    <t>赵某和李某是一项发明专利申请的共同申请人，其中赵某是该申请的代表人。2007年7月16日赵某接到了国家知识产权局向其发出的发文日为2007年7月13日的第一次审查意见通知书，要求其在四个月内进行答复。关于该审查意见通知书的答复，以下说法哪些是正确的？</t>
    <phoneticPr fontId="1" type="noConversion"/>
  </si>
  <si>
    <t>乙公司不能请求实施强制许可，因为甲公司一直在生产和销售该产品</t>
    <phoneticPr fontId="1" type="noConversion"/>
  </si>
  <si>
    <t>乙公司申请强制许可的，应当提交强制许可请求书</t>
    <phoneticPr fontId="1" type="noConversion"/>
  </si>
  <si>
    <t>乙公司申请强制许可的，应当提出未能以合理条件与甲签订实施许可合同的证明</t>
    <phoneticPr fontId="1" type="noConversion"/>
  </si>
  <si>
    <t>乙公司的强制许可申请应当在2006年1月10日后提出</t>
    <phoneticPr fontId="1" type="noConversion"/>
  </si>
  <si>
    <t>参考答案</t>
    <phoneticPr fontId="1" type="noConversion"/>
  </si>
  <si>
    <t>内容</t>
    <phoneticPr fontId="1" type="noConversion"/>
  </si>
  <si>
    <t>识别码</t>
    <phoneticPr fontId="1" type="noConversion"/>
  </si>
  <si>
    <t>王某对该外观设计专利申请驳回决定不服的，可以向专利复审委员会提出复审请求</t>
    <phoneticPr fontId="1" type="noConversion"/>
  </si>
  <si>
    <t>国家知识产权局收到一件由两个申请人共同提出的PCT国际申请。下列哪些情形将导致国家知识产权局收到该国际申请之日不能作为国际申请日？</t>
    <phoneticPr fontId="1" type="noConversion"/>
  </si>
  <si>
    <t>专利实施许可合同中记载的下列哪些事项，可以作为人民法院确定侵权纠纷赔偿数额时的参照？</t>
    <phoneticPr fontId="1" type="noConversion"/>
  </si>
  <si>
    <t>张某于2007年2月4日对某一发明专利提出无效宣告请求，提交了美国专利说明书D1和某美国出版公司发行的书面资料D2，主张该专利不具备创造性。2007年3月4日，请求人补充提交上述美国出版公司出具的证明材料D3，用于证明D2的公开时间。2007年5月4日，请求人提交了美国公证机关出具的D3的公证文件。下列哪些说法是正确的？</t>
    <phoneticPr fontId="1" type="noConversion"/>
  </si>
  <si>
    <t>某国有企业员工李某在执行本单位任务时独立完成了一项发明。该国有企业就该发明提交的专利申请文件中将李某和总工程师张某署名为共同发明人，并在专利权授予5个月后，发给李某3000元和张某1000元人民币作为奖金。此外，该国有企业每年从获得的实施许可费100万元中拿出15万元和5万元分别支付给李某和张某作为报酬。下列哪些说法是正确的？</t>
    <phoneticPr fontId="1" type="noConversion"/>
  </si>
  <si>
    <t>在下列哪些情形下专利申请将被视为撤回？</t>
    <phoneticPr fontId="1" type="noConversion"/>
  </si>
  <si>
    <t xml:space="preserve"> 一件发明专利申请的权利要求书包括下列权利要求：
权利要求1：一种陶瓷材料M。
权利要求2：一种权利要求1所述陶瓷材料M的制备方法，其特征在于烧结温度为2000℃。
权利要求3：一种权利要求1所述的陶瓷材料M作为人造骨骼的用途。
权利要求4：一种由权利要求1所述陶瓷材料M制成的人造骨骼，其特征在于具有椭球形空心。
权利要求5：一种由权利要求l所述陶瓷材料M制成的茶杯，其特征在于具有两个杯把。
下列说法哪些是正确的？</t>
    <phoneticPr fontId="1" type="noConversion"/>
  </si>
  <si>
    <t>专利复审委员会对无效宣告理由Y4不予考虑</t>
    <phoneticPr fontId="1" type="noConversion"/>
  </si>
  <si>
    <t>该知识产权局认定乙公司的行为构成侵权，可以责令乙公司立即停止侵权行为</t>
    <phoneticPr fontId="1" type="noConversion"/>
  </si>
  <si>
    <t>该知识产权局在认定乙公司的行为构成侵权后，应当主动就侵权的赔偿数额进行调解，如调解不成，甲公司和乙公司可以向人民法院起诉</t>
    <phoneticPr fontId="1" type="noConversion"/>
  </si>
  <si>
    <t>如果乙公司向专利复审委员会提出了宣告甲公司专利无效的请求，且该请求被专利复审委员会受理，则该知识产权局依乙公司的请求可以中止侵权案件的处理</t>
    <phoneticPr fontId="1" type="noConversion"/>
  </si>
  <si>
    <t>乙公司在收到该知识产权局作出的责令其立即停止侵权行为的处理通知后，十五日内未起诉，也未停止侵权行为，该知识产权局可以申请人民法院强制执行</t>
    <phoneticPr fontId="1" type="noConversion"/>
  </si>
  <si>
    <t>参考答案</t>
    <phoneticPr fontId="1" type="noConversion"/>
  </si>
  <si>
    <t>内容</t>
    <phoneticPr fontId="1" type="noConversion"/>
  </si>
  <si>
    <t>识别码</t>
    <phoneticPr fontId="1" type="noConversion"/>
  </si>
  <si>
    <t>印刷日为2006年10月的以某少数民族语言撰写的专业书籍，在2007年1月推向全国之前仅在某少数民族地区的书店销售</t>
    <phoneticPr fontId="1" type="noConversion"/>
  </si>
  <si>
    <t>某发明专利申请的权利要求撰写如下：
“1.一种铝钛合金的生产方法，其特征在于加热温度为200℃～500℃。
2.一种根据权利要求1的铝钛合金生产方法，其特征在于加热温度为350℃。” 
下列说法哪些是正确的？</t>
    <phoneticPr fontId="1" type="noConversion"/>
  </si>
  <si>
    <t>对优先权日为2006年12月26日、国际申请日为2007年12月26日的国际申请作出的国际检索报告，传送给申请人的日期为2008年8月15日。申请人应当在下列哪个日期前提出国际初步审查要求书？</t>
    <phoneticPr fontId="1" type="noConversion"/>
  </si>
  <si>
    <t xml:space="preserve">某发明专利申请的权利要求撰写如下：
“1.一种膨胀螺钉，包括螺栓体和膨胀套，其特征是螺栓体下部螺纹连接膨胀套，膨胀套下部分成4条膨胀筋，膨胀筋之间有缺口。
2.根据权利要求1所述的膨胀螺钉，其特征是4条膨胀筋向内收压呈一种独特的形状。
3.根据权利要求1所述的膨胀螺钉，其特征是所述螺纹连接为螺栓体是外螺纹，膨胀套带有内螺纹。
4.根据权利要求1所述的膨胀螺钉，其特征是膨胀筋为若干条，最好是3～5条。” 
上述权利要求中哪些权利要求的撰写不符合相关规定？
</t>
    <phoneticPr fontId="1" type="noConversion"/>
  </si>
  <si>
    <t>李某于2006年5月23日对某一专利提出无效宣告请求，主张该专利相对于对比文件1所公开的技术和公知常识的结合不具备创造性。李某于同年6月30日补充提交对比文件2和该公知常识的证据，认为该专利相对于对比文件1和2的结合，或者相对于对比文件1和该公知常识证据的结合不具备创造性。下列说法哪些是正确的？</t>
    <phoneticPr fontId="1" type="noConversion"/>
  </si>
  <si>
    <t>委托权限</t>
    <phoneticPr fontId="1" type="noConversion"/>
  </si>
  <si>
    <t>甲和乙共同向国家知识产权局提出发明专利申请，并委托了某专利代理机构全权代理其相关专利事务。该专利代理机构指派专利代理人丙处理该业务。下列哪些会晤要求不符合相关规定？</t>
    <phoneticPr fontId="1" type="noConversion"/>
  </si>
  <si>
    <t>下列哪些国际条约不适用于外观设计？</t>
    <phoneticPr fontId="1" type="noConversion"/>
  </si>
  <si>
    <t>在2008年8月21日提出复审请求，并在2008年9月19日缴足复审费</t>
    <phoneticPr fontId="1" type="noConversion"/>
  </si>
  <si>
    <t>申请人可以在指定期限内补交附图，以附图补交之日作为申请日</t>
    <phoneticPr fontId="1" type="noConversion"/>
  </si>
  <si>
    <t>由于申请人是在法定期限最后一日办理进入国家阶段的手续，因此缺少附图将导致该申请在中国的效力终止</t>
    <phoneticPr fontId="1" type="noConversion"/>
  </si>
  <si>
    <t>国家知识产权局应当通知申请人在指定期限内补正，期满未补正的，该申请视为撤回</t>
    <phoneticPr fontId="1" type="noConversion"/>
  </si>
  <si>
    <t>国家知识产权局应当通知申请人在指定期限内补正，期满未补正的，该申请将被驳回</t>
    <phoneticPr fontId="1" type="noConversion"/>
  </si>
  <si>
    <t>许可他人实施专利的权利</t>
    <phoneticPr fontId="1" type="noConversion"/>
  </si>
  <si>
    <t>乙肝特效药</t>
    <phoneticPr fontId="1" type="noConversion"/>
  </si>
  <si>
    <t>甲医院为更好地治疗患者，制造并使用了该种血液透析设备</t>
    <phoneticPr fontId="1" type="noConversion"/>
  </si>
  <si>
    <t>乙医药公司为提供行政审批所需要的信息，进口了在日本制造的该种血液透析设备</t>
    <phoneticPr fontId="1" type="noConversion"/>
  </si>
  <si>
    <t>丙医药大学专为科学研究和试验，制造并使用了该种血液透析设备</t>
    <phoneticPr fontId="1" type="noConversion"/>
  </si>
  <si>
    <t>丁公司从吴某许可的美国某公司处进口了一批该种血液透析设备，并进行销售</t>
    <phoneticPr fontId="1" type="noConversion"/>
  </si>
  <si>
    <t xml:space="preserve"> 某发明专利申请的权利要求如下:
“1.一种栽培装置，包括栽培盘、溢流管、支架和灌溉管路。
2.根据权利要求1所述的装置，其特征在于所述栽培盘以M方式设置。
3.根据权利要求1所述的装置，其特征在于所述支架由材料N制成。
4.根据权利要求1所述的装置，其特征在于还包括以材料N制成的形状为P的凹槽。
5.根据权利要求1所述的装置，其特征在于所述支架为两个。”
已知权利要求1不具备新颖性和创造性，M、N、P均为特定技术特征且互不相关。下列说法哪些是正确的？</t>
    <phoneticPr fontId="1" type="noConversion"/>
  </si>
  <si>
    <t xml:space="preserve"> 关于侵犯专利权纠纷案件的审理，下列说法哪些是正确的？</t>
    <phoneticPr fontId="1" type="noConversion"/>
  </si>
  <si>
    <t>权利人主张以从属权利要求确定保护范围的，人民法院以该从属权利要求记载的附加技术特征及其引用的权利要求记载的技术特征，确定专利权的保护范围</t>
    <phoneticPr fontId="1" type="noConversion"/>
  </si>
  <si>
    <t>对于权利要求中以效果表述的技术特征，人民法院结合说明书和附图描述的该效果的具体实施方式及其等同的实施方式，确定该技术特征的内容</t>
    <phoneticPr fontId="1" type="noConversion"/>
  </si>
  <si>
    <t>对于仅在说明书中描述而在权利要求中未记载的技术方案，权利人在侵犯专利权纠纷案件中将其纳入专利权保护范围的，人民法院不予支持</t>
    <phoneticPr fontId="1" type="noConversion"/>
  </si>
  <si>
    <t>专利申请人在授权程序中通过意见陈述放弃的技术方案，权利人在侵犯专利权纠纷案件中将其纳入专利权保护范围的，人民法院不予支持</t>
    <phoneticPr fontId="1" type="noConversion"/>
  </si>
  <si>
    <t xml:space="preserve"> 有下列哪些情形的，申请人应当在请求书中予以声明或者说明？</t>
    <phoneticPr fontId="1" type="noConversion"/>
  </si>
  <si>
    <t xml:space="preserve"> 涉案外观设计专利与对比设计的区别属于下列哪些情形时，涉案专利与对比设计实质相同？</t>
    <phoneticPr fontId="1" type="noConversion"/>
  </si>
  <si>
    <t>办理解除委托或者辞去委托手续的，应当事先通知对方当事人</t>
    <phoneticPr fontId="1" type="noConversion"/>
  </si>
  <si>
    <t xml:space="preserve"> 甲公司于2007年5月就一种新型电池提出了发明专利申请，该申请于2008年12月4日公布。乙公司于2007年9月自行研制了同样的电池，并于同年10月正式批量生产。2009年10月16日，甲公司的申请被公告授予专利权，此时，乙公司仍保持原有的规模生产该种电池。下列说法哪些是正确的？</t>
    <phoneticPr fontId="1" type="noConversion"/>
  </si>
  <si>
    <t>丙将与甲的发明同样的电话机于2005年10月在美国举办的中国政府承认的国际展览会上首次展出</t>
    <phoneticPr fontId="1" type="noConversion"/>
  </si>
  <si>
    <t xml:space="preserve"> 下列关于分案申请的说法哪些是正确的？</t>
    <phoneticPr fontId="1" type="noConversion"/>
  </si>
  <si>
    <t>丙认为权利要求2没有被宣告无效的原因是甲未委托代理机构，因此以与甲同样的理由和证据请求宣告权利要求2无效，该请求应当予以受理</t>
    <phoneticPr fontId="1" type="noConversion"/>
  </si>
  <si>
    <t xml:space="preserve"> 金某就一种新微生物于2008年9月29日在韩国首次提出了发明专利申请S1。2009年6月29日，金某就该微生物的培育方法在韩国首次提出了发明专利申请S2。2009年10月4日，金某就该微生物及其培育方法向世界知识产权组织国际局提出了PCT申请S3，该PCT申请未指定中国。2009年11月24日，金某委托某专利代理事务所就该微生物及其培育方法在中国提出了发明专利申请S4，并要求享有S1、S2和S3的优先权。S4申请中涉及的新微生物需要保藏。 
金某应当自向国家知识产权局提出申请之日起2个月内或者收到受理通知书之日起15日内缴纳下列哪些费用？</t>
    <phoneticPr fontId="1" type="noConversion"/>
  </si>
  <si>
    <t>2011年11月27日</t>
    <phoneticPr fontId="1" type="noConversion"/>
  </si>
  <si>
    <t>2012年4月7日</t>
    <phoneticPr fontId="1" type="noConversion"/>
  </si>
  <si>
    <t>2012年5月9日</t>
    <phoneticPr fontId="1" type="noConversion"/>
  </si>
  <si>
    <t>2012年6月18日</t>
    <phoneticPr fontId="1" type="noConversion"/>
  </si>
  <si>
    <t>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在甲公司诉乙公司侵犯其专利权的案件中，人民法院可以依照下列哪些方式确定乙公司的赔偿数额？</t>
    <phoneticPr fontId="1" type="noConversion"/>
  </si>
  <si>
    <t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甲公司就丙公司2010年6月18日后的销售行为可以通过下列哪些途径维护自己的权益？</t>
    <phoneticPr fontId="1" type="noConversion"/>
  </si>
  <si>
    <t>序号</t>
    <phoneticPr fontId="1" type="noConversion"/>
  </si>
  <si>
    <t>类型</t>
    <phoneticPr fontId="1" type="noConversion"/>
  </si>
  <si>
    <t>参考答案</t>
    <phoneticPr fontId="1" type="noConversion"/>
  </si>
  <si>
    <t>内容</t>
    <phoneticPr fontId="1" type="noConversion"/>
  </si>
  <si>
    <t>识别码</t>
    <phoneticPr fontId="1" type="noConversion"/>
  </si>
  <si>
    <t>下列哪些可以作为宣告实用新型专利权无效的理由？</t>
    <phoneticPr fontId="1" type="noConversion"/>
  </si>
  <si>
    <t>下列关于专利的推广应用的说法哪些是正确的？</t>
    <phoneticPr fontId="1" type="noConversion"/>
  </si>
  <si>
    <t>一种手机的台式充电器</t>
    <phoneticPr fontId="1" type="noConversion"/>
  </si>
  <si>
    <t>专利权的转让自转让合同订立之日起生效</t>
    <phoneticPr fontId="1" type="noConversion"/>
  </si>
  <si>
    <t>申请人自申请日起两年内提交了实质审查请求书并缴纳了实质审查费，但实质审查请求书的形式不符合规定</t>
    <phoneticPr fontId="1" type="noConversion"/>
  </si>
  <si>
    <t>国家知识产权局对实质审查请求发出办理手续补正通知书，申请人在规定期限内补正，但补正后仍不符合要求</t>
    <phoneticPr fontId="1" type="noConversion"/>
  </si>
  <si>
    <t>申请人提交了符合规定的实质审查请求书，但未在规定期限内缴足实质审查费</t>
    <phoneticPr fontId="1" type="noConversion"/>
  </si>
  <si>
    <t>申请人在提交申请的同时提交了符合规定的实质审查请求书，但未同时缴纳实质审查费</t>
    <phoneticPr fontId="1" type="noConversion"/>
  </si>
  <si>
    <t>下列哪些属于外观设计专利保护的客体？</t>
    <phoneticPr fontId="1" type="noConversion"/>
  </si>
  <si>
    <t>竹凉席的图案设计</t>
    <phoneticPr fontId="1" type="noConversion"/>
  </si>
  <si>
    <t>手机开机画面设计</t>
    <phoneticPr fontId="1" type="noConversion"/>
  </si>
  <si>
    <t>天然大理石的纹理</t>
    <phoneticPr fontId="1" type="noConversion"/>
  </si>
  <si>
    <t>眼镜的形状设计</t>
    <phoneticPr fontId="1" type="noConversion"/>
  </si>
  <si>
    <t>一件专利申请的申请日是2010年2月5日，下列哪些技术相对于该申请而言属于现有技术？</t>
    <phoneticPr fontId="1" type="noConversion"/>
  </si>
  <si>
    <t>取得实施强制许可的单位或者个人享有独占的实施权，但无权允许他人实施</t>
    <phoneticPr fontId="1" type="noConversion"/>
  </si>
  <si>
    <t>某发明专利申请的权利要求1如下:“权利要求1：一种半导体器件，包括部件a、b、c。”下列哪些权利要求的撰写存在缺陷？</t>
    <phoneticPr fontId="1" type="noConversion"/>
  </si>
  <si>
    <t>权利要求2：如权利要求1所述的制造半导体器件的方法，其特征在于d。</t>
    <phoneticPr fontId="1" type="noConversion"/>
  </si>
  <si>
    <t>权利要求2：制造如权利要求1所述的半导体器件的方法，其特征在于e。</t>
    <phoneticPr fontId="1" type="noConversion"/>
  </si>
  <si>
    <t>权利要求2：如权利要求1所述的半导体器件，其特征在于所述部件f由铜制成。</t>
    <phoneticPr fontId="1" type="noConversion"/>
  </si>
  <si>
    <t>权利要求2：如权利要求1所述的半导体器件，其特征在于还包括部件g。</t>
    <phoneticPr fontId="1" type="noConversion"/>
  </si>
  <si>
    <t>2010年7月3日</t>
    <phoneticPr fontId="1" type="noConversion"/>
  </si>
  <si>
    <t>2010年7月22日</t>
    <phoneticPr fontId="1" type="noConversion"/>
  </si>
  <si>
    <t>2010年7月23日</t>
    <phoneticPr fontId="1" type="noConversion"/>
  </si>
  <si>
    <t>2010年7月25日</t>
    <phoneticPr fontId="1" type="noConversion"/>
  </si>
  <si>
    <t>一件进入中国国家阶段的PCT国际申请涉及依赖于遗传资源完成的发明创造，下列说法哪些是正确的？</t>
    <phoneticPr fontId="1" type="noConversion"/>
  </si>
  <si>
    <t>赵某于2010年5月7日完成一项发明创造，并于2010年5月11日下午到当地的代办处面交了专利申请。王某于2010年5月4日独立完成同样的发明创造，并于2010年5月10日通过速递公司提交申请文件，国家知识产权局受理处于次日上午收到该申请文件。如果两件申请均符合其他授权条件，则专利权应当授予谁?</t>
    <phoneticPr fontId="1" type="noConversion"/>
  </si>
  <si>
    <t>下列哪些可以作为实用新型专利申请的说明书附图？</t>
    <phoneticPr fontId="1" type="noConversion"/>
  </si>
  <si>
    <t>下列哪些行为属于假冒专利的行为?</t>
    <phoneticPr fontId="1" type="noConversion"/>
  </si>
  <si>
    <t>专利权被宣告无效后继续在产品上标注专利标识</t>
    <phoneticPr fontId="1" type="noConversion"/>
  </si>
  <si>
    <t>销售不知道是假冒专利的产品</t>
    <phoneticPr fontId="1" type="noConversion"/>
  </si>
  <si>
    <t>在产品说明书中将专利申请称为专利</t>
    <phoneticPr fontId="1" type="noConversion"/>
  </si>
  <si>
    <t>专利权终止前依法在专利产品上标注专利标识，在专利权终止后销售该产品</t>
    <phoneticPr fontId="1" type="noConversion"/>
  </si>
  <si>
    <t>普通合伙制专利代理机构应当由2名以上合伙人共同出资发起设立</t>
    <phoneticPr fontId="1" type="noConversion"/>
  </si>
  <si>
    <t>下列在专利申请程序中对权利要求书和说明书的修改，哪些是不允许的？</t>
    <phoneticPr fontId="1" type="noConversion"/>
  </si>
  <si>
    <t>两者的说明书相同，甲申请要求保护催化剂M，乙申请要求保护催化剂M的制备方法</t>
    <phoneticPr fontId="1" type="noConversion"/>
  </si>
  <si>
    <t>郭某于2011年7月9日提交的一本用作公知常识性证据的期刊</t>
    <phoneticPr fontId="1" type="noConversion"/>
  </si>
  <si>
    <t>外观设计专利单行本包括下列哪些部分？</t>
    <phoneticPr fontId="1" type="noConversion"/>
  </si>
  <si>
    <t>申请人或者专利代理机构只有通过办理合格的电子申请用户注册手续，才能成为电子申请用户</t>
    <phoneticPr fontId="1" type="noConversion"/>
  </si>
  <si>
    <t>申请人可以通过电子申请系统提交包括保密申请在内的各种专利申请</t>
    <phoneticPr fontId="1" type="noConversion"/>
  </si>
  <si>
    <t>进入中国国家阶段的PCT国际申请可以采用电子文件形式提交</t>
    <phoneticPr fontId="1" type="noConversion"/>
  </si>
  <si>
    <t>国家知识产权局以电子发文形式发送的各种通知书和决定，电子申请用户未及时接收的，国家知识产权局应当公告送达</t>
    <phoneticPr fontId="1" type="noConversion"/>
  </si>
  <si>
    <t>将侵犯外观设计专利权的产品作为零部件，制造另一产品的，属于未经专利权人许可制造专利产品的行为</t>
    <phoneticPr fontId="1" type="noConversion"/>
  </si>
  <si>
    <t>因强制许可使用费数额产生的纠纷可以直接向人民法院起诉</t>
    <phoneticPr fontId="1" type="noConversion"/>
  </si>
  <si>
    <t>因强制许可使用费数额产生的纠纷可以请求管理专利工作的部门裁决</t>
    <phoneticPr fontId="1" type="noConversion"/>
  </si>
  <si>
    <t>当事人对关于强制许可使用费的裁决不服的，可以向人民法院起诉</t>
    <phoneticPr fontId="1" type="noConversion"/>
  </si>
  <si>
    <t>除产生独特视觉效果外，下列哪些外观设计与现有设计相比不具有明显区别？</t>
    <phoneticPr fontId="1" type="noConversion"/>
  </si>
  <si>
    <t>申请F1可以享有申请F的优先权</t>
    <phoneticPr fontId="1" type="noConversion"/>
  </si>
  <si>
    <t>下列关于先用权的说法哪些是正确的？</t>
    <phoneticPr fontId="1" type="noConversion"/>
  </si>
  <si>
    <t>申请人在办理专利权登记手续时应当缴纳下列哪些费用？</t>
    <phoneticPr fontId="1" type="noConversion"/>
  </si>
  <si>
    <t>管理专利工作的部门认定专利侵权行为成立时，有权采取下列哪些措施制止侵权行为？</t>
    <phoneticPr fontId="1" type="noConversion"/>
  </si>
  <si>
    <t>刘某分别于2010年2月15日和2010年12月7日提交了说明书相同的实用新型专利申请S和发明专利申请F，说明书记载了一种产品和制造该产品的设备。S申请要求保护该产品，F申请要求保护该设备。F申请未要求优先权。S申请在2011年1月15日被公告授予了实用新型专利权。若F申请满足其它授权条件，则下列说法哪些是正确的？</t>
    <phoneticPr fontId="1" type="noConversion"/>
  </si>
  <si>
    <t>下列关于专利权人或者利害关系人请求国家知识产权局作出实用新型专利权评价报告的说法哪些是正确的？</t>
    <phoneticPr fontId="1" type="noConversion"/>
  </si>
  <si>
    <t>张某以某专利的权利要求1缺乏创造性为由请求宣告该专利权无效，并提交了证据1和2。专利复审委员会经审查作出下述决定：权利要求1相对于证据1具备创造性，维持权利要求1有效。证据2因未提供原件而不予采信。张某在上述决定作出后针对该专利再次提出无效宣告请求，在下列哪些情形下专利复审委员会应当不予受理？</t>
    <phoneticPr fontId="1" type="noConversion"/>
  </si>
  <si>
    <t>某发明专利申请的权利要求书如下：
“1.一种汽车，其特征在于包括底盘L、车身M和发动机N。
2.根据权利要求1所述的汽车，其特征在于底盘L由合金材料K制成。
3.根据权利要求2所述的汽车，其特征在于轮胎上的花纹为X。
4.根据权利要求2所述的汽车，其特征在于轮胎由橡胶材料Y制成。
5.根据权利要求1所述的汽车，其特征在于还包括后视镜Z。”
已知现有技术中已经公开了包括底盘L、车身M和发动机N的汽车， K、X、Y、Z均为特定技术特征且互不相关。下列哪些权利要求之间具有单一性？</t>
    <phoneticPr fontId="1" type="noConversion"/>
  </si>
  <si>
    <t>关于查处假冒专利行为，下列说法哪些是正确的？</t>
    <phoneticPr fontId="1" type="noConversion"/>
  </si>
  <si>
    <t>王某向国家知识产权局提交了一件发明专利申请，该申请欲要求一项美国专利申请的优先权。下列说法哪些是正确的?</t>
    <phoneticPr fontId="1" type="noConversion"/>
  </si>
  <si>
    <t>王某应当在提出专利申请的同时在请求书中声明要求享有优先权</t>
    <phoneticPr fontId="1" type="noConversion"/>
  </si>
  <si>
    <t>根据下图所示的美国专利文献，可以看出哪些专利信息？</t>
    <phoneticPr fontId="1" type="noConversion"/>
  </si>
  <si>
    <t>在下列哪些情形下申请强制许可的，应当提供其以合理的条件请求专利权人许可实施专利但未能在合理的时间内获得许可的证据？</t>
    <phoneticPr fontId="1" type="noConversion"/>
  </si>
  <si>
    <t>张某受其所在公司指派完成一项发明。该公司就此项发明于2009年10月30日向国家知识产权局提出发明专利申请F1。2010年7月12日该公司针对申请F1提出分案申请F2。2010年10月20日该公司对申请F2再次提出分案申请F3。申请F3的授权公告日为2011年7月29日。
下列关于申请F3的说法哪些是正确的？</t>
    <phoneticPr fontId="1" type="noConversion"/>
  </si>
  <si>
    <t>张某受其所在公司指派完成一项发明。该公司就此项发明于2009年10月30日向国家知识产权局提出发明专利申请F1。2010年7月12日该公司针对申请F1提出分案申请F2。2010年10月20日该公司对申请F2再次提出分案申请F3。申请F3的授权公告日为2011年7月29日。
关于专利权F3的保护期限，下列说法哪些是 正确的？</t>
    <phoneticPr fontId="1" type="noConversion"/>
  </si>
  <si>
    <t>张某受其所在公司指派完成一项发明。该公司就此项发明于2009年10月30日向国家知识产权局提出发明专利申请F1。2010年7月12日该公司针对申请F1提出分案申请F2。2010年10月20日该公司对申请F2再次提出分案申请F3。申请F3的授权公告日为2011年7月29日。
在下列哪些情况下，应当到国家知识产权局办理登记手续？</t>
    <phoneticPr fontId="1" type="noConversion"/>
  </si>
  <si>
    <t>该公司将专利权F3转让给他人</t>
    <phoneticPr fontId="1" type="noConversion"/>
  </si>
  <si>
    <t>张某受其所在公司指派完成一项发明。该公司就此项发明于2009年10月30日向国家知识产权局提出发明专利申请F1。2010年7月12日该公司针对申请F1提出分案申请F2。2010年10月20日该公司对申请F2再次提出分案申请F3。申请F3的授权公告日为2011年7月29日。
如果该公司未与张某事先约定也未在其依法制定的规章制度中规定有关奖励和报酬的事宜，在F3专利权有效期内，该公司的下列哪些做法符合相关规定？</t>
    <phoneticPr fontId="1" type="noConversion"/>
  </si>
  <si>
    <t>2011年9月20日发给张某5000元奖金</t>
    <phoneticPr fontId="1" type="noConversion"/>
  </si>
  <si>
    <t>该公司实施F3专利后，每年从实施该专利的营业利润中提取1%作为报酬给予张某</t>
    <phoneticPr fontId="1" type="noConversion"/>
  </si>
  <si>
    <t>该公司实施F3专利后，每年从实施该专利的营业利润中提取5%作为报酬给予张某</t>
    <phoneticPr fontId="1" type="noConversion"/>
  </si>
  <si>
    <t>该公司许可他人实施F3专利后，从收取的使用费中提取5%作为报酬给予张某</t>
    <phoneticPr fontId="1" type="noConversion"/>
  </si>
  <si>
    <t>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下列哪些理由可以作为胡某提出无效宣告请求的理由？</t>
    <phoneticPr fontId="1" type="noConversion"/>
  </si>
  <si>
    <t>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张某在专利复审委员会发出的受理通知书指定的答复期限内提交了答复意见并对权利要求书进行了修改。下列哪些修改是不被允许的？</t>
    <phoneticPr fontId="1" type="noConversion"/>
  </si>
  <si>
    <t>将权利要求1修改为“一种摄影机，其特征为a、b和d”</t>
    <phoneticPr fontId="1" type="noConversion"/>
  </si>
  <si>
    <t>在权利要求1不作修改的情况下，将权利要求2修改为“如权利要求1所述的摄影机，还包括特征c和e”</t>
    <phoneticPr fontId="1" type="noConversion"/>
  </si>
  <si>
    <t>将权利要求1修改为“一种摄影机，其特征为a、b、c和e”，删除权利要求2至4</t>
    <phoneticPr fontId="1" type="noConversion"/>
  </si>
  <si>
    <t>将权利要求1修改为“一种照相机，其特征为a、b和f”</t>
    <phoneticPr fontId="1" type="noConversion"/>
  </si>
  <si>
    <t>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如果张某通过修改删除权利要求1和2，并针对胡某提交的证据提交了反证。则胡某在其提出无效宣告请求之日起一个月后采取下列哪些应对措施符合相关规定？</t>
    <phoneticPr fontId="1" type="noConversion"/>
  </si>
  <si>
    <t>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关于本无效宣告请求的口头审理，下列说法哪些是正确的？</t>
    <phoneticPr fontId="1" type="noConversion"/>
  </si>
  <si>
    <t>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在口头审理中，胡某享有下列哪些权利？</t>
    <phoneticPr fontId="1" type="noConversion"/>
  </si>
  <si>
    <t>请求撤回无效宣告请求</t>
    <phoneticPr fontId="1" type="noConversion"/>
  </si>
  <si>
    <t>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胡某于2011年7月20日请求撤回其无效宣告请求，下列哪些情况不影响专利复审委员会继续作出审查决定或不影响已作出的审查决定的有效性？</t>
    <phoneticPr fontId="1" type="noConversion"/>
  </si>
  <si>
    <t>下列哪种说法是正确的？</t>
    <phoneticPr fontId="1" type="noConversion"/>
  </si>
  <si>
    <t>关于下列哪一类主题的技术方案不能被授予专利权？</t>
    <phoneticPr fontId="1" type="noConversion"/>
  </si>
  <si>
    <t>赵某向国家知识产权局邮寄了一件发明专利申请，寄出的邮戳日为2007年3月6日。说明书中写有对两幅附图的说明，但附图中仅包含附图1。国家知识产权局于2007年3月12日收到上述文件。2007年4月2日，赵某到国家知识产权局补交了附图2。2007年4月25日，赵某到国家知识产权局补交了摘要。该申请的申请日为哪天？</t>
    <phoneticPr fontId="1" type="noConversion"/>
  </si>
  <si>
    <t>在设计构思相同的情况下，下列哪组产品的外观设计可以合案申请？</t>
    <phoneticPr fontId="1" type="noConversion"/>
  </si>
  <si>
    <t>下列关于专利权期限的哪种说法是正确的？</t>
    <phoneticPr fontId="1" type="noConversion"/>
  </si>
  <si>
    <t>国家知识产权局对黄某的专利申请于2012年1月20日发出了补正通知书。该补正通知书因收件人地址不详被退回。随后，国家知识产权局于2012年4月9日在专利公报上通过公告方式通知申请人。则该补正通知书的送达日为哪天？</t>
    <phoneticPr fontId="1" type="noConversion"/>
  </si>
  <si>
    <t>下列哪个主体不能作为专利申请人？</t>
    <phoneticPr fontId="1" type="noConversion"/>
  </si>
  <si>
    <t>某患有抑郁症的病人</t>
    <phoneticPr fontId="1" type="noConversion"/>
  </si>
  <si>
    <t>一件发明专利申请的权利要求如下：
“1.一种具有滑动支架的机床，其特征在于包括齿轮箱。
2.根据权利要求1的机床，其特征在于将所述滑动支架替换为固定支架。
3.包含权利要求2的机床的装配线。”
对于上述3个权利要求，下列哪种说法是正确的？</t>
    <phoneticPr fontId="1" type="noConversion"/>
  </si>
  <si>
    <t>下列关于专利推广应用的哪种说法是正确的？</t>
    <phoneticPr fontId="1" type="noConversion"/>
  </si>
  <si>
    <t>推广应用后，实施单位无需支付使用费</t>
    <phoneticPr fontId="1" type="noConversion"/>
  </si>
  <si>
    <t>下列关于无效宣告程序的哪种说法是正确的？</t>
    <phoneticPr fontId="1" type="noConversion"/>
  </si>
  <si>
    <t>甲完成一项产品发明并于2010年5月10日在卫生部召开的学术会议上首次公开该产品。乙独立开发出相同的产品，并在2010年8月5日出版的《中国现代医学》杂志上详细介绍了该产品。就该产品，乙于2010年8月底提出专利申请，甲于2010年9月1日提出专利申请。下列哪种说法是正确的？</t>
    <phoneticPr fontId="1" type="noConversion"/>
  </si>
  <si>
    <t>由于乙提出专利申请的时间比甲早，如果甲乙二人的申请皆满足其它授予专利权的条件，则乙应当获得专利权</t>
    <phoneticPr fontId="1" type="noConversion"/>
  </si>
  <si>
    <t>由于该发明已在学术会议上公开，因此甲的申请丧失了新颖性</t>
    <phoneticPr fontId="1" type="noConversion"/>
  </si>
  <si>
    <t>由于甲的发明享有不丧失新颖性的宽限期，因此在宽限期内的任何公开都不会影响甲的申请的新颖性</t>
    <phoneticPr fontId="1" type="noConversion"/>
  </si>
  <si>
    <t>由于该发明在申请日前已在杂志上被公开，因此甲和乙的申请都不具备新颖性</t>
    <phoneticPr fontId="1" type="noConversion"/>
  </si>
  <si>
    <t>下列关于专利权评价报告的哪种说法是正确的？</t>
    <phoneticPr fontId="1" type="noConversion"/>
  </si>
  <si>
    <t>下列有关复审程序中口头审理的哪种说法是正确的？</t>
    <phoneticPr fontId="1" type="noConversion"/>
  </si>
  <si>
    <t>下列关于申请人对审查意见通知书答复的哪种说法是正确的？</t>
    <phoneticPr fontId="1" type="noConversion"/>
  </si>
  <si>
    <t>下列关于专利权终止的哪种说法是正确的？</t>
    <phoneticPr fontId="1" type="noConversion"/>
  </si>
  <si>
    <t>下列哪种方法不属于疾病的诊断和治疗方法？</t>
    <phoneticPr fontId="1" type="noConversion"/>
  </si>
  <si>
    <t>王某于2007年1月9日向国家知识产权局提交了一件发明专利申请，并于2008年10月2日提出了实质审查请求。国家知识产权局于2008年12月5日发出发明专利申请进入实质审查阶段通知书。王某在下列哪个日期主动提交的修改文本应当作为审查的文本？</t>
    <phoneticPr fontId="1" type="noConversion"/>
  </si>
  <si>
    <t>请求人在提出复审请求时对申请文件进行的下列哪种修改方式符合相关规定？</t>
    <phoneticPr fontId="1" type="noConversion"/>
  </si>
  <si>
    <t>增加了一项独立权利要求</t>
    <phoneticPr fontId="1" type="noConversion"/>
  </si>
  <si>
    <t>增加了一项从属权利要求</t>
    <phoneticPr fontId="1" type="noConversion"/>
  </si>
  <si>
    <t>将方法权利要求改为产品权利要求</t>
    <phoneticPr fontId="1" type="noConversion"/>
  </si>
  <si>
    <t>删除了一项从属权利要求</t>
    <phoneticPr fontId="1" type="noConversion"/>
  </si>
  <si>
    <t>下列哪一行为不属于假冒专利行为？</t>
    <phoneticPr fontId="1" type="noConversion"/>
  </si>
  <si>
    <t>黄某于2012年3月8日向国家知识产权局提交了一件优先权日为2011年4月3日的发明专利申请。下列哪一技术构成了该申请的现有技术？</t>
    <phoneticPr fontId="1" type="noConversion"/>
  </si>
  <si>
    <t>申请人在原始提交的说明书和权利要求书中仅记载了如下技术内容：一种汽车，该汽车的轮胎由弹性材料如橡胶制成，该轮胎的直径为50cm～60cm、优选为55cm。下列哪种修改超出了原说明书和权利要求书记载的范围？</t>
    <phoneticPr fontId="1" type="noConversion"/>
  </si>
  <si>
    <t>在说明书和权利要求书中增加“该汽车具有轮胎”这一技术特征</t>
    <phoneticPr fontId="1" type="noConversion"/>
  </si>
  <si>
    <t>将权利要求书中轮胎直径的数值范围修改成50cm～55cm</t>
    <phoneticPr fontId="1" type="noConversion"/>
  </si>
  <si>
    <t>将权利要求书中的“弹性材料”修改成“橡胶”</t>
    <phoneticPr fontId="1" type="noConversion"/>
  </si>
  <si>
    <t>在说明书中增加了对“尾气净化装置”的描述</t>
    <phoneticPr fontId="1" type="noConversion"/>
  </si>
  <si>
    <t>李某对专利复审委员会作出的复审决定不服，可以采用下列哪种方式寻求救济？</t>
    <phoneticPr fontId="1" type="noConversion"/>
  </si>
  <si>
    <t>要求专利复审委员会重新成立合议组，对该案件重新进行复审</t>
    <phoneticPr fontId="1" type="noConversion"/>
  </si>
  <si>
    <t>向国家知识产权局申请行政复议</t>
    <phoneticPr fontId="1" type="noConversion"/>
  </si>
  <si>
    <t>向北京市第一中级人民法院起诉</t>
    <phoneticPr fontId="1" type="noConversion"/>
  </si>
  <si>
    <t>向北京市高级人民法院起诉</t>
    <phoneticPr fontId="1" type="noConversion"/>
  </si>
  <si>
    <t>某PCT国际申请的申请日为2008年1月18日，优先权日为2007年9月15日，进入中国国家阶段的日期为2010年3月15日。下列哪种说法是正确的？</t>
    <phoneticPr fontId="1" type="noConversion"/>
  </si>
  <si>
    <t>申请人向国家知识产权局邮寄了一件专利申请，寄出的邮戳日为2012年3月6日。国家知识产权局于2012年3月8日收到了该申请，并于同日发出了受理通知书。申请人于2012年3月10日收到了该受理通知书。申请人最迟应当在哪一天缴纳申请费？</t>
    <phoneticPr fontId="1" type="noConversion"/>
  </si>
  <si>
    <t>陈某于2010年3月4日就某专利提出无效宣告请求，所依据的证据是某美国专利文献，陈某提交了该专利文献的中文译文但未提交该专利文献的原文。专利复审委员会于2010年3月6日收到了该无效宣告请求。下列哪种说法是正确的？</t>
    <phoneticPr fontId="1" type="noConversion"/>
  </si>
  <si>
    <t>某发明专利授权公告的权利要求书如下：
1. 一种发动机，其特征为a＋b。
2.如权利要求1所述的发动机，还包括特征c。
3.如权利要求2所述的发动机，还包括特征d。
4.如权利要求1所述的发动机，还包括特征e。”
在无效宣告程序中,下列哪种修改方式是被允许的？</t>
    <phoneticPr fontId="1" type="noConversion"/>
  </si>
  <si>
    <t>申请人于2009年10月向英国提出首次申请，要求保护某产品，说明书还记载了该产品的制造方法。申请人于2009年12月向法国提出一件要求保护该产品及其生产设备的申请，该设备是首次公开。2010年5月，申请人向中国国家知识产权局提出要求保护该产品、方法及设备的申请，并要求享有英国申请和法国申请的优先权。下列就申请人向中国提出的专利申请享有优先权的哪种说法是正确的？</t>
    <phoneticPr fontId="1" type="noConversion"/>
  </si>
  <si>
    <t>该产品和方法的技术方案能享有优先权，设备的技术方案不能享有优先权</t>
    <phoneticPr fontId="1" type="noConversion"/>
  </si>
  <si>
    <t>下列各组用以表示公布专利文献的国家或机构的国际标准代码，哪组存在错误？</t>
    <phoneticPr fontId="1" type="noConversion"/>
  </si>
  <si>
    <t>一件发明专利的权利要求如下：
“1.一种衬底组合物，包含J和K，其中J的浓度小于3.5%，K的浓度大于0.1%。
2.根据权利要求1所述的衬底组合物，其中J的浓度为1.0%～3.5%。
3.根据权利要求1所述的衬底组合物，其中K的浓度为0.1%～2.0%。”
下列含有J和K的衬底组合物，哪个落入了该专利的保护范围？</t>
    <phoneticPr fontId="1" type="noConversion"/>
  </si>
  <si>
    <t>J浓度为1.0%，K的浓度为0.1%</t>
    <phoneticPr fontId="1" type="noConversion"/>
  </si>
  <si>
    <t>J浓度为0.5%，K的浓度为0.2%</t>
    <phoneticPr fontId="1" type="noConversion"/>
  </si>
  <si>
    <t>J浓度为4.0%，K的浓度为1.0%</t>
    <phoneticPr fontId="1" type="noConversion"/>
  </si>
  <si>
    <t>J浓度为3.5%，K的浓度为2.0%</t>
    <phoneticPr fontId="1" type="noConversion"/>
  </si>
  <si>
    <t>甲公司研发人员张某在本职工作中作出了一项发明创造。下列说法哪些是正确的？</t>
    <phoneticPr fontId="1" type="noConversion"/>
  </si>
  <si>
    <t>该发明创造属于职务发明创造</t>
    <phoneticPr fontId="1" type="noConversion"/>
  </si>
  <si>
    <t>该发明创造申请专利的权利属于甲公司</t>
    <phoneticPr fontId="1" type="noConversion"/>
  </si>
  <si>
    <t>甲公司就该发明创造申请发明专利的，张某有权在专利文件中写明自己是发明人</t>
    <phoneticPr fontId="1" type="noConversion"/>
  </si>
  <si>
    <t>该发明创造被授予专利权后，张某享有获得奖励的权利</t>
    <phoneticPr fontId="1" type="noConversion"/>
  </si>
  <si>
    <t>下列关于发明的创造性的说法哪些是正确的？</t>
    <phoneticPr fontId="1" type="noConversion"/>
  </si>
  <si>
    <t>下列哪些内容是审查员可以依职权进行修改的？</t>
    <phoneticPr fontId="1" type="noConversion"/>
  </si>
  <si>
    <t>下列哪些发明创造向外国申请专利前，需要经过国家知识产权局的保密审查？</t>
    <phoneticPr fontId="1" type="noConversion"/>
  </si>
  <si>
    <t>赵某就一项实用新型专利提出无效宣告请求，下列哪些情形将导致无效宣告程序终止？</t>
    <phoneticPr fontId="1" type="noConversion"/>
  </si>
  <si>
    <t>美国甲公司欲将其一项中国专利权转让给中国乙公司。下列说法哪些是正确？</t>
    <phoneticPr fontId="1" type="noConversion"/>
  </si>
  <si>
    <t>下列哪些机构属于专利代理条例中所说的专利代理机构？</t>
    <phoneticPr fontId="1" type="noConversion"/>
  </si>
  <si>
    <t>在无效宣告程序中，涉案外观设计专利与对比设计的区别仅属于下列哪些情形时，涉案专利与对比设计实质相同？</t>
    <phoneticPr fontId="1" type="noConversion"/>
  </si>
  <si>
    <t>一件专利申请的权利要求书撰写如下：
“1.一种散热装置，包括进气管、出气管和散热箔。
2.根据权利要求1所述的散热箔，其特征在于，所述散热箔为散热铝箔。
3.根据权利要求1所述的散热装置，其特征在于，所述的进气管和出气管均为特定形状。
4.根据权利要求1所述的散热装置，其特征在于，所述散热箔最好为散热铜箔。
5.根据权利要求1所述的散热装置，其特征在于，所述进气管的形状为螺旋状。”
上述权利要求中哪些存在撰写错误？</t>
    <phoneticPr fontId="1" type="noConversion"/>
  </si>
  <si>
    <t>下列关于退款的说法哪些是正确的？</t>
    <phoneticPr fontId="1" type="noConversion"/>
  </si>
  <si>
    <t>在下列哪些情形下，驳回申请的决定将会在复审程序中被专利复审委员会撤销？</t>
    <phoneticPr fontId="1" type="noConversion"/>
  </si>
  <si>
    <t>下列关于专利标识的说法哪些是正确的？</t>
    <phoneticPr fontId="1" type="noConversion"/>
  </si>
  <si>
    <t>标注专利标识的，应当采用中文标明专利权的类别</t>
    <phoneticPr fontId="1" type="noConversion"/>
  </si>
  <si>
    <t>标注专利标识的，应当标明国家知识产权局授予专利权的专利号</t>
    <phoneticPr fontId="1" type="noConversion"/>
  </si>
  <si>
    <t>标注专利标识的，不得附加专利类别和专利号以外的其他文字、图形标记</t>
    <phoneticPr fontId="1" type="noConversion"/>
  </si>
  <si>
    <t>专利标识可以标注在产品上、产品的包装上或者产品说明书上</t>
    <phoneticPr fontId="1" type="noConversion"/>
  </si>
  <si>
    <t>一件中国发明专利申请的申请日为2011年3月4日,优先权日为2010年4月5日。下列记载相同发明内容的专利文献哪些构成该申请的抵触申请?</t>
    <phoneticPr fontId="1" type="noConversion"/>
  </si>
  <si>
    <t>下列哪些主体可以作为发明人？</t>
    <phoneticPr fontId="1" type="noConversion"/>
  </si>
  <si>
    <t>一件发明专利申请的权利要求如下：
“1.一种处理纺织材料的方法，其特征在于用涂料L在工艺条件M下喷涂该纺织材料。
2.根据权利要求1的方法喷涂得到的一种纺织材料。
3.权利要求1方法中用的一种喷涂机，其特征在于有一喷嘴N能使涂料均匀分布在纺织材料上。”
现有技术中公开了用涂料处理纺织品的方法，但是，没有公开权利要求1的用一种特殊的涂料L在特定的工艺条件M下喷涂的方法，而且，权利要求2的纺织材料具有预想不到的特性。喷嘴N是新的并具备创造性。下列说法哪些是正确的？</t>
    <phoneticPr fontId="1" type="noConversion"/>
  </si>
  <si>
    <t>下列关于强制许可的说法哪些是正确的？</t>
    <phoneticPr fontId="1" type="noConversion"/>
  </si>
  <si>
    <t>对下列哪些无效宣告请求，专利复审委员会将不予受理？</t>
    <phoneticPr fontId="1" type="noConversion"/>
  </si>
  <si>
    <t>以权利要求缺乏单一性为由提出的无效宣告请求</t>
    <phoneticPr fontId="1" type="noConversion"/>
  </si>
  <si>
    <t>下列哪些事项应当在专利登记簿中登记？</t>
    <phoneticPr fontId="1" type="noConversion"/>
  </si>
  <si>
    <t>下列关于PCT国际申请的说法哪些是正确的？</t>
    <phoneticPr fontId="1" type="noConversion"/>
  </si>
  <si>
    <t>申请人赵某由于生病未能按时答复审查意见通知书，国家知识产权局于2010年7月1日向赵某发出了视为撤回通知书。赵某欲恢复其申请，下列说法哪些是正确的？</t>
    <phoneticPr fontId="1" type="noConversion"/>
  </si>
  <si>
    <t>在无效宣告程序中评价实用新型专利创造性时，应当考虑其技术方案中的下列哪些特征？</t>
    <phoneticPr fontId="1" type="noConversion"/>
  </si>
  <si>
    <t>下列哪些属于可授予专利权的主题？</t>
    <phoneticPr fontId="1" type="noConversion"/>
  </si>
  <si>
    <t>一种驱虫用的气体</t>
    <phoneticPr fontId="1" type="noConversion"/>
  </si>
  <si>
    <t>某公司就其员工张某完成的一项职务发明创造获得了发明专利权。该公司未与张某约定，也未在公司的规章制度中规定奖励、报酬的方式和数额。下列说法哪些是正确的？</t>
    <phoneticPr fontId="1" type="noConversion"/>
  </si>
  <si>
    <t>下列关于发明名称撰写的说法哪些是正确的？</t>
    <phoneticPr fontId="1" type="noConversion"/>
  </si>
  <si>
    <t>在下列哪些情况下，申请人在答复审查意见通知书时所作的修改即使没有超出原说明书和权利要求书记载的范围，也不能被视为是针对通知书指出的缺陷进行的修改？</t>
    <phoneticPr fontId="1" type="noConversion"/>
  </si>
  <si>
    <t>主动改变独立权利要求中的技术特征，导致扩大了请求保护的范围</t>
    <phoneticPr fontId="1" type="noConversion"/>
  </si>
  <si>
    <t>下列哪些情形将导致复审程序终止？</t>
    <phoneticPr fontId="1" type="noConversion"/>
  </si>
  <si>
    <t>下列关于管理专利工作的部门处理专利侵权纠纷的说法哪些是正确的？</t>
    <phoneticPr fontId="1" type="noConversion"/>
  </si>
  <si>
    <t>下列关于期限延长的说法哪些是正确的？</t>
    <phoneticPr fontId="1" type="noConversion"/>
  </si>
  <si>
    <t>关于权利要求是否得到说明书的支持，下列说法哪些是正确的？</t>
    <phoneticPr fontId="1" type="noConversion"/>
  </si>
  <si>
    <t>下列哪些期限被延误而导致权利丧失的，当事人不能请求恢复权利？</t>
    <phoneticPr fontId="1" type="noConversion"/>
  </si>
  <si>
    <t>提出实质审查请求的期限</t>
    <phoneticPr fontId="1" type="noConversion"/>
  </si>
  <si>
    <t>要求优先权的期限</t>
    <phoneticPr fontId="1" type="noConversion"/>
  </si>
  <si>
    <t>答复审查意见通知书的期限</t>
    <phoneticPr fontId="1" type="noConversion"/>
  </si>
  <si>
    <t>不丧失新颖性的宽限期</t>
    <phoneticPr fontId="1" type="noConversion"/>
  </si>
  <si>
    <t>管理专利工作的部门对假冒专利案件作出的下列处理，哪些是正确的？</t>
    <phoneticPr fontId="1" type="noConversion"/>
  </si>
  <si>
    <t>申请人就一件依赖遗传资源完成的发明向国家知识产权局提出了专利申请,并同时提交了遗传资源来源披露登记表。下列说法哪些是正确的？</t>
    <phoneticPr fontId="1" type="noConversion"/>
  </si>
  <si>
    <t>下列主题哪些不具备实用性？</t>
    <phoneticPr fontId="1" type="noConversion"/>
  </si>
  <si>
    <t>下列关于专利复审程序的说法哪些是正确的？</t>
    <phoneticPr fontId="1" type="noConversion"/>
  </si>
  <si>
    <t>专利复审委员会可以对所审查的复审案件依职权进行审查，而不受当事人请求的范围和提出的理由、证据的限制</t>
    <phoneticPr fontId="1" type="noConversion"/>
  </si>
  <si>
    <t>甲公司和乙公司共同拥有一项专利权，未对权利的行使进行约定，现甲公司欲以该专利权进行质押融资。下列说法哪些是正确的？</t>
    <phoneticPr fontId="1" type="noConversion"/>
  </si>
  <si>
    <t>徐某2008年通过了全国专利代理人资格考试，2009年3月到甲专利代理机构实习，2010年6月领取了专利代理人执业证。2011年4月徐某到乙专利代理机构工作。下列说法哪些是正确的？</t>
    <phoneticPr fontId="1" type="noConversion"/>
  </si>
  <si>
    <t>徐某离开甲专利代理机构前，必须妥善处理尚未办结的专利代理案件</t>
    <phoneticPr fontId="1" type="noConversion"/>
  </si>
  <si>
    <t>徐某到乙专利代理机构工作时，不能取得专利代理人执业证</t>
    <phoneticPr fontId="1" type="noConversion"/>
  </si>
  <si>
    <t>徐某到乙专利代理机构工作时，不能成为合伙人或者股东</t>
    <phoneticPr fontId="1" type="noConversion"/>
  </si>
  <si>
    <t>下列哪些情形的专利申请不符合受理条件？</t>
    <phoneticPr fontId="1" type="noConversion"/>
  </si>
  <si>
    <t>下列哪些权利要求得不到说明书的支持？</t>
    <phoneticPr fontId="1" type="noConversion"/>
  </si>
  <si>
    <t>甲公司对一项产品享有专利权，下列哪些行为不构成对甲公司专利权的侵犯？</t>
    <phoneticPr fontId="1" type="noConversion"/>
  </si>
  <si>
    <t>丙公司购买了甲公司出售的专利产品并再次予以出售</t>
    <phoneticPr fontId="1" type="noConversion"/>
  </si>
  <si>
    <t>丁公司通过合法渠道购买了不知道是未经甲公司许可而制造的侵权产品并予以销售</t>
    <phoneticPr fontId="1" type="noConversion"/>
  </si>
  <si>
    <t>戊公司专为科学研究和实验而使用甲公司的专利产品</t>
    <phoneticPr fontId="1" type="noConversion"/>
  </si>
  <si>
    <t>下列哪些属于实用新型专利保护的客体？</t>
    <phoneticPr fontId="1" type="noConversion"/>
  </si>
  <si>
    <t>下列关于发明专利申请权利要求书的说法哪些是正确的？</t>
    <phoneticPr fontId="1" type="noConversion"/>
  </si>
  <si>
    <t>下列关于电子申请的说法哪些是正确的？</t>
    <phoneticPr fontId="1" type="noConversion"/>
  </si>
  <si>
    <t>在判断选择发明的创造性时，下列说法哪些是正确的？</t>
    <phoneticPr fontId="1" type="noConversion"/>
  </si>
  <si>
    <t>下列关于说明书摘要的说法哪些是正确的？</t>
    <phoneticPr fontId="1" type="noConversion"/>
  </si>
  <si>
    <t>摘要不得包含化学式</t>
    <phoneticPr fontId="1" type="noConversion"/>
  </si>
  <si>
    <t>下列关于专利实施许可的说法哪些是正确的？</t>
    <phoneticPr fontId="1" type="noConversion"/>
  </si>
  <si>
    <t>下列关于说明书附图的修改，哪些符合关于修改范围的规定？</t>
    <phoneticPr fontId="1" type="noConversion"/>
  </si>
  <si>
    <t>下列关于外观设计专利侵权判断的说法哪些是正确的？</t>
    <phoneticPr fontId="1" type="noConversion"/>
  </si>
  <si>
    <t>下列哪些情况下的多项发明创造可以作为一件专利申请提出？</t>
    <phoneticPr fontId="1" type="noConversion"/>
  </si>
  <si>
    <t>针对陈某提出的一项发明专利申请，国家知识产权局以权利要求1相对于对比文件1与公知常识的结合不具备创造性为由作出了驳回决定，陈某对驳回决定不服向专利复审委员会提出复审请求。下列说法哪些是正确的？</t>
    <phoneticPr fontId="1" type="noConversion"/>
  </si>
  <si>
    <t>李某和王某共同拥有一项专利权，但未对权利的行使进行约定。下列说法哪些是正确的？</t>
    <phoneticPr fontId="1" type="noConversion"/>
  </si>
  <si>
    <t>下列哪些权利要求的撰写存在不清楚的缺陷？</t>
    <phoneticPr fontId="1" type="noConversion"/>
  </si>
  <si>
    <t>下列哪些情形将导致专利权终止？</t>
    <phoneticPr fontId="1" type="noConversion"/>
  </si>
  <si>
    <t>某中国申请人于2010年2月26日就其在中国完成的一项发明创造向国家知识产权局提交了一件PCT国际申请。下列说法哪些是正确的？</t>
    <phoneticPr fontId="1" type="noConversion"/>
  </si>
  <si>
    <t>王某对李某拥有的一项发明专利于2011年3月18日向专利复审委员会提出无效宣告请求，同时提交了对比文件1和2。对于下列哪些增加的无效宣告理由或者证据，专利复审委员会将不予考虑？</t>
    <phoneticPr fontId="1" type="noConversion"/>
  </si>
  <si>
    <t>甲公司员工张某在完成单位交付的任务中作出了一项发明创造，张某未告知甲公司而自行申请并获得了专利。下列说法哪些是正确的？</t>
    <phoneticPr fontId="1" type="noConversion"/>
  </si>
  <si>
    <t>山西人王某欲申请一件实用新型专利，他可以向下列哪些机构提交申请文件？</t>
    <phoneticPr fontId="1" type="noConversion"/>
  </si>
  <si>
    <t>下列哪些情形中的申请人可以请求恢复要求优先权的权利？</t>
    <phoneticPr fontId="1" type="noConversion"/>
  </si>
  <si>
    <t>阿司匹林是已知药物，具有解热镇痛的功效，现有技术中用作感冒药的成分。某项发明涉及阿司匹林的新用途，该发明对现有技术的贡献在于：实验证实阿司匹林能有效防治心血管疾病。如对此发明申请专利，说明书中不能缺少下列哪些内容？</t>
    <phoneticPr fontId="1" type="noConversion"/>
  </si>
  <si>
    <t>阿司匹林的制备方法</t>
    <phoneticPr fontId="1" type="noConversion"/>
  </si>
  <si>
    <t>下列关于先用权的说法哪些是正确的？</t>
    <phoneticPr fontId="1" type="noConversion"/>
  </si>
  <si>
    <t>下列关于从属权利要求的说法哪些是正确的？</t>
    <phoneticPr fontId="1" type="noConversion"/>
  </si>
  <si>
    <t>北京人韩某将其拥有的一项发明专利权转让给美国某公司，现欲到国家知识产权局办理登记手续。下列说法哪些是正确的？</t>
    <phoneticPr fontId="1" type="noConversion"/>
  </si>
  <si>
    <t>下列关于管理专利工作的部门处理专利侵权纠纷管辖的说法哪些是正确的？</t>
    <phoneticPr fontId="1" type="noConversion"/>
  </si>
  <si>
    <t>下列说法哪些是正确的？</t>
    <phoneticPr fontId="1" type="noConversion"/>
  </si>
  <si>
    <t>除绝对必要外，发明或者实用新型的说明书中不得使用“如权利要求……所述的……”一类的引用语</t>
    <phoneticPr fontId="1" type="noConversion"/>
  </si>
  <si>
    <t>下列关于需要保密的专利申请的说法哪些是正确的？</t>
    <phoneticPr fontId="1" type="noConversion"/>
  </si>
  <si>
    <t>专利申请涉及国防利益需要保密的，应当由国防专利机构进行审查</t>
    <phoneticPr fontId="1" type="noConversion"/>
  </si>
  <si>
    <t>专利申请涉及国防利益以外的国家安全或者重大利益需要保密的，应当由国家知识产权局进行审查</t>
    <phoneticPr fontId="1" type="noConversion"/>
  </si>
  <si>
    <t>保密专利申请经审查未发现驳回理由的，由国家知识产权局作出授予专利权的决定</t>
    <phoneticPr fontId="1" type="noConversion"/>
  </si>
  <si>
    <t>保密专利申请的授权公告仅公布专利号、申请日和授权公告日</t>
    <phoneticPr fontId="1" type="noConversion"/>
  </si>
  <si>
    <t>在国家出现紧急状态时，国务院有关主管部门可以根据专利法的规定，建议国务院专利行政部门给予其指定的具备实施条件的单位强制许可</t>
    <phoneticPr fontId="1" type="noConversion"/>
  </si>
  <si>
    <t>实用新型专利申请的说明书应当包括下列哪些内容？</t>
    <phoneticPr fontId="1" type="noConversion"/>
  </si>
  <si>
    <t>背景技术</t>
    <phoneticPr fontId="1" type="noConversion"/>
  </si>
  <si>
    <t>技术方案</t>
    <phoneticPr fontId="1" type="noConversion"/>
  </si>
  <si>
    <t>附图说明</t>
    <phoneticPr fontId="1" type="noConversion"/>
  </si>
  <si>
    <t>具体实施方式</t>
    <phoneticPr fontId="1" type="noConversion"/>
  </si>
  <si>
    <t>下列哪些情形属于发明专利申请经实质审查应当予以驳回的情形？</t>
    <phoneticPr fontId="1" type="noConversion"/>
  </si>
  <si>
    <t>申请外观设计专利时，下列哪些内容应当在简要说明中写明？</t>
    <phoneticPr fontId="1" type="noConversion"/>
  </si>
  <si>
    <t>一件发明专利申请的权利要求书如下：
“1.一种制造方法，包括步骤L和M。
2.为实施步骤L而专门设计的设备。
3.为实施步骤M而专门设计的设备。”
没有检索到任何与权利要求1所述方法相关的现有技术文献。下列说法哪些是正确的？</t>
    <phoneticPr fontId="1" type="noConversion"/>
  </si>
  <si>
    <t>权利要求1、3之间具有单一性</t>
    <phoneticPr fontId="1" type="noConversion"/>
  </si>
  <si>
    <t>下列哪些号码是已进入中国国家阶段的PCT国际申请的申请号？</t>
    <phoneticPr fontId="1" type="noConversion"/>
  </si>
  <si>
    <t>参考答案</t>
    <phoneticPr fontId="1" type="noConversion"/>
  </si>
  <si>
    <t>内容</t>
    <phoneticPr fontId="1" type="noConversion"/>
  </si>
  <si>
    <t>识别码</t>
    <phoneticPr fontId="1" type="noConversion"/>
  </si>
  <si>
    <t>甲于2011年7月1日完成了某项发明创造，并于2011年7月4日向国家知识产权局受理处直接递交了专利申请。乙也于2011年7月1日完成了同样的发明创造，并于7月2日上午到邮局寄出了专利申请，国家知识产权局2011年7月4日收到该申请。如果甲乙二人的申请均符合其他授予专利权的条件，则专利权应当授予何人？</t>
    <phoneticPr fontId="1" type="noConversion"/>
  </si>
  <si>
    <t>下列哪项属于不授予专利权的主题？</t>
    <phoneticPr fontId="1" type="noConversion"/>
  </si>
  <si>
    <t>下列哪个期限可以延长？</t>
    <phoneticPr fontId="1" type="noConversion"/>
  </si>
  <si>
    <t>提出实质审查请求的期限</t>
    <phoneticPr fontId="1" type="noConversion"/>
  </si>
  <si>
    <t>答复复审通知书的期限</t>
    <phoneticPr fontId="1" type="noConversion"/>
  </si>
  <si>
    <t>专利权的期限</t>
    <phoneticPr fontId="1" type="noConversion"/>
  </si>
  <si>
    <t>无效宣告程序中专利复审委员会指定的期限</t>
    <phoneticPr fontId="1" type="noConversion"/>
  </si>
  <si>
    <t>王某于2009年10月20日就一种改进的汽车制动系统向国家知识产权局递交了发明专利申请。下列哪种情形不会影响该发明专利申请的新颖性？</t>
    <phoneticPr fontId="1" type="noConversion"/>
  </si>
  <si>
    <t>下列说法哪个是正确的？</t>
    <phoneticPr fontId="1" type="noConversion"/>
  </si>
  <si>
    <t>金某于2004年3月18日向国家知识产权局提交了一件实用新型专利申请。2004年8月13日，金某以该实用新型专利申请为优先权基础提出了一件PCT国际申请。该PCT国际申请于2006年7月20日进入中国国家阶段，并于2008年3月6日被公告授予发明专利权。该项发明专利权的保护期限何时届满？</t>
    <phoneticPr fontId="1" type="noConversion"/>
  </si>
  <si>
    <t>2024年3月18日</t>
    <phoneticPr fontId="1" type="noConversion"/>
  </si>
  <si>
    <t>2024年8月13日</t>
    <phoneticPr fontId="1" type="noConversion"/>
  </si>
  <si>
    <t>2026年7月20日</t>
    <phoneticPr fontId="1" type="noConversion"/>
  </si>
  <si>
    <t>2028年3月6日</t>
    <phoneticPr fontId="1" type="noConversion"/>
  </si>
  <si>
    <t>在专利审查过程中，公众对被审查的发明专利申请提出了该申请不符合专利法规定的意见。下列说法哪个是正确的？</t>
    <phoneticPr fontId="1" type="noConversion"/>
  </si>
  <si>
    <t>如果该公众意见是在审查员发出第一次审查意见通知书之后收到的，就不必考虑</t>
    <phoneticPr fontId="1" type="noConversion"/>
  </si>
  <si>
    <t>下列哪个属于外观设计专利保护的客体？</t>
    <phoneticPr fontId="1" type="noConversion"/>
  </si>
  <si>
    <t>某中国发明专利申请的申请日为2009年6月1日，公布日为2011年3月1日。该申请的说明书背景技术部分不能引证下列哪个文件？</t>
    <phoneticPr fontId="1" type="noConversion"/>
  </si>
  <si>
    <t>公开日为2009年5月19日存在于互联网的相关文件</t>
    <phoneticPr fontId="1" type="noConversion"/>
  </si>
  <si>
    <t>对于共有的专利权，在共有人无任何约定的情形下，下列哪种行为不必获得全体共有人的同意？</t>
    <phoneticPr fontId="1" type="noConversion"/>
  </si>
  <si>
    <t>一件专利申请公开了一种组合物，该组合物由植物材料M经过步骤X、Y和Z加工处理制得，并公开了该组合物可用来杀菌。该申请的申请日为2012年6月1日。一篇2011年3月1日公开的文献记载了一种由植物材料M经过步骤X、Y和Z加工处理制得的染料组合物，该文献没有公开所得组合物可用来杀菌。相对于该篇文献，该申请下列哪项权利要求具备新颖性?</t>
    <phoneticPr fontId="1" type="noConversion"/>
  </si>
  <si>
    <t>甲乙夫妻二人共同提出的一件发明专利申请被国家知识产权局驳回。下列针对该驳回决定提出的哪个复审请求符合相关规定？</t>
    <phoneticPr fontId="1" type="noConversion"/>
  </si>
  <si>
    <t>甲单独提出的复审请求</t>
    <phoneticPr fontId="1" type="noConversion"/>
  </si>
  <si>
    <t>甲乙共同提出的复审请求</t>
    <phoneticPr fontId="1" type="noConversion"/>
  </si>
  <si>
    <t>甲乙不提出复审请求的情况下，他们的儿子以自己的名义提出的复审请求</t>
    <phoneticPr fontId="1" type="noConversion"/>
  </si>
  <si>
    <t>甲乙不提出复审请求的情况下，该专利申请的发明人丙以自己的名义提出的复审请求</t>
    <phoneticPr fontId="1" type="noConversion"/>
  </si>
  <si>
    <t>在设计构思相同的情况下，下列哪组产品的外观设计可以合案申请？</t>
    <phoneticPr fontId="1" type="noConversion"/>
  </si>
  <si>
    <t>下列有关实用性的说法哪个是正确的？</t>
    <phoneticPr fontId="1" type="noConversion"/>
  </si>
  <si>
    <t>对下列哪件申请，国家知识产权局可以受理？</t>
    <phoneticPr fontId="1" type="noConversion"/>
  </si>
  <si>
    <t>关于专利标识，下列说法哪个是正确的？</t>
    <phoneticPr fontId="1" type="noConversion"/>
  </si>
  <si>
    <t>下列关于无效宣告程序的说法哪个是正确的？</t>
    <phoneticPr fontId="1" type="noConversion"/>
  </si>
  <si>
    <t>下列关于发明专利申请提前公布的说法哪个是正确的?</t>
    <phoneticPr fontId="1" type="noConversion"/>
  </si>
  <si>
    <t>申请人应当在提出发明专利申请的同时提交提前公布声明</t>
    <phoneticPr fontId="1" type="noConversion"/>
  </si>
  <si>
    <t>申请人应当在提交提前公布声明的同时缴纳提前公布费</t>
    <phoneticPr fontId="1" type="noConversion"/>
  </si>
  <si>
    <t>申请人应当在发明专利申请初步审查合格之前提交提前公布声明</t>
    <phoneticPr fontId="1" type="noConversion"/>
  </si>
  <si>
    <t>申请人提出提前公布声明不能附有任何条件</t>
    <phoneticPr fontId="1" type="noConversion"/>
  </si>
  <si>
    <t>专利法中“所属技术领域的技术人员”这一概念不具有下列哪个含义？</t>
    <phoneticPr fontId="1" type="noConversion"/>
  </si>
  <si>
    <t>“所属技术领域的技术人员”不是真实存在的人</t>
    <phoneticPr fontId="1" type="noConversion"/>
  </si>
  <si>
    <t>“所属技术领域的技术人员”不具有创造能力</t>
    <phoneticPr fontId="1" type="noConversion"/>
  </si>
  <si>
    <t>“所属技术领域的技术人员”知晓申请日或者优先权日之前所有技术领域的普通技术知识</t>
    <phoneticPr fontId="1" type="noConversion"/>
  </si>
  <si>
    <t>“所属技术领域的技术人员”能够获知所属技术领域中所有的现有技术，并且具有应用申请日或者优先权日之前的常规实验手段的能力</t>
    <phoneticPr fontId="1" type="noConversion"/>
  </si>
  <si>
    <t>王某和李某将共同拥有的一项专利权独占实施许可给宋某，赵某侵犯了该专利权。下列说法哪个是正确的？</t>
    <phoneticPr fontId="1" type="noConversion"/>
  </si>
  <si>
    <t>下列哪个属于实用新型专利保护的客体？</t>
    <phoneticPr fontId="1" type="noConversion"/>
  </si>
  <si>
    <t>在中国设有办事处的美国某公司欲就其一项发明创造在中国申请专利。该公司可以通过下列哪种方式提交其申请？</t>
    <phoneticPr fontId="1" type="noConversion"/>
  </si>
  <si>
    <t>直接通过国家知识产权局电子申请系统提交</t>
    <phoneticPr fontId="1" type="noConversion"/>
  </si>
  <si>
    <t>委托美国专利代理机构提交</t>
    <phoneticPr fontId="1" type="noConversion"/>
  </si>
  <si>
    <t>委托中国专利代理机构提交</t>
    <phoneticPr fontId="1" type="noConversion"/>
  </si>
  <si>
    <t>指派其在中国的员工提交</t>
    <phoneticPr fontId="1" type="noConversion"/>
  </si>
  <si>
    <t>对处于国际阶段的PCT国际申请，下列哪种情形可能导致重新确定国际申请日？</t>
    <phoneticPr fontId="1" type="noConversion"/>
  </si>
  <si>
    <t>摘要使用的语言跟说明书和权利要求书使用的语言不一致</t>
    <phoneticPr fontId="1" type="noConversion"/>
  </si>
  <si>
    <t>申请人未在申请中写明发明名称</t>
    <phoneticPr fontId="1" type="noConversion"/>
  </si>
  <si>
    <t>申请人未在规定期限内缴纳国际申请费</t>
    <phoneticPr fontId="1" type="noConversion"/>
  </si>
  <si>
    <t>申请文件中遗漏了一页说明书</t>
    <phoneticPr fontId="1" type="noConversion"/>
  </si>
  <si>
    <t>针对下列哪个专利提出的无效宣告请求，专利复审委员会不予受理？</t>
    <phoneticPr fontId="1" type="noConversion"/>
  </si>
  <si>
    <t>下列有关费用缴纳期限的说法哪个是正确的？</t>
    <phoneticPr fontId="1" type="noConversion"/>
  </si>
  <si>
    <t>延长期限请求费应当自提出请求之日起一个月内缴纳</t>
    <phoneticPr fontId="1" type="noConversion"/>
  </si>
  <si>
    <t>优先权要求费应当自提出优先权要求之日起两个月内缴纳</t>
    <phoneticPr fontId="1" type="noConversion"/>
  </si>
  <si>
    <t>申请费应当自申请日起两个月或者自收到受理通知书之日起15日内缴纳</t>
    <phoneticPr fontId="1" type="noConversion"/>
  </si>
  <si>
    <t>复审费应当自申请人收到国家知识产权局作出的驳回决定之日起两个月内缴纳</t>
    <phoneticPr fontId="1" type="noConversion"/>
  </si>
  <si>
    <t>下列说法哪个是正确的？</t>
    <phoneticPr fontId="1" type="noConversion"/>
  </si>
  <si>
    <t>某发明专利申请的权利要求如下：
“1.一种葡萄酒的制造方法，包括步骤X和Y。
2.为实施步骤X而专门设计的设备。
3.为实施步骤Y而专门设计的设备。
4.为实施步骤X和Y而专门设计的设备。”
X和Y均是特定技术特征。哪两项权利要求之间不具有单一性？</t>
    <phoneticPr fontId="1" type="noConversion"/>
  </si>
  <si>
    <t>下列哪种行为不属于假冒专利行为？</t>
    <phoneticPr fontId="1" type="noConversion"/>
  </si>
  <si>
    <t>在产品说明书中将未被授予专利权的技术称为专利技术，使公众将所涉及的技术误认为是专利技术</t>
    <phoneticPr fontId="1" type="noConversion"/>
  </si>
  <si>
    <t>甲乙两公司共同向国家知识产权局以电子申请方式提交一件发明专利申请。下列说法哪个是正确的？</t>
    <phoneticPr fontId="1" type="noConversion"/>
  </si>
  <si>
    <t>下列哪个文献号是中国实用新型专利授权公告号？</t>
    <phoneticPr fontId="1" type="noConversion"/>
  </si>
  <si>
    <t>ZL1044155A</t>
    <phoneticPr fontId="1" type="noConversion"/>
  </si>
  <si>
    <t>ZL3021827S</t>
    <phoneticPr fontId="1" type="noConversion"/>
  </si>
  <si>
    <t>CN201435903U</t>
    <phoneticPr fontId="1" type="noConversion"/>
  </si>
  <si>
    <t>CN101084708B</t>
    <phoneticPr fontId="1" type="noConversion"/>
  </si>
  <si>
    <t>下列哪些属于职务发明创造？</t>
    <phoneticPr fontId="1" type="noConversion"/>
  </si>
  <si>
    <t>金某受所在公司指派，临时到另一家公司参与某产品的研发所作出的发明创造</t>
    <phoneticPr fontId="1" type="noConversion"/>
  </si>
  <si>
    <t>吕某退休一年半之后作出的发明创造</t>
    <phoneticPr fontId="1" type="noConversion"/>
  </si>
  <si>
    <t>王某主要利用本单位未公开的技术资料作出的发明创造</t>
    <phoneticPr fontId="1" type="noConversion"/>
  </si>
  <si>
    <t>刘某在外地休假期间完成的与本职工作相关的发明创造</t>
    <phoneticPr fontId="1" type="noConversion"/>
  </si>
  <si>
    <t>甲公司于2010年1月15日向国家知识产权局提交了一件有关电视机的发明专利申请。乙公司在2009年9月8日举办的中国政府承认的某国际展览会上展出了包含该申请中的技术方案的电视机。下列说法哪些是正确的？</t>
    <phoneticPr fontId="1" type="noConversion"/>
  </si>
  <si>
    <t>李某于2012年4月6日向国家知识产权局提出一件发明专利申请。下列由李某首次向国家知识产权局提出的相同主题的申请，哪些可以作为该发明专利申请要求本国优先权的基础？</t>
    <phoneticPr fontId="1" type="noConversion"/>
  </si>
  <si>
    <t>下列关于复审请求受理的说法哪些是正确的？</t>
    <phoneticPr fontId="1" type="noConversion"/>
  </si>
  <si>
    <t>下列哪些主体可以作为专利法规定的申请人？</t>
    <phoneticPr fontId="1" type="noConversion"/>
  </si>
  <si>
    <t>如果独立权利要求1为“一种机床，包括特征X”，则下列哪些属于该权利要求的从属权利要求？</t>
    <phoneticPr fontId="1" type="noConversion"/>
  </si>
  <si>
    <t>某公司拟将其在中国完成的一项发明向外国申请专利。下列说法哪些是正确的？</t>
    <phoneticPr fontId="1" type="noConversion"/>
  </si>
  <si>
    <t>下列有关无效宣告程序中专利文件的修改，哪些说法是正确的？</t>
    <phoneticPr fontId="1" type="noConversion"/>
  </si>
  <si>
    <t>王某欲开办一家合伙制的专利代理机构，应当符合下列哪些条件？</t>
    <phoneticPr fontId="1" type="noConversion"/>
  </si>
  <si>
    <t>下列哪些权利要求的主题名称是不符合相关规定的？</t>
    <phoneticPr fontId="1" type="noConversion"/>
  </si>
  <si>
    <t>李某于2011年10月20日向国家知识产权局提交了一件要求法国优先权的专利申请，在先申请的申请日为2010年10月21日。由于李某未在规定期限内提交在先申请文件副本，因此收到了发文日为2012年2月29日的视为未要求优先权通知书。现李某欲恢复权利，下列说法哪些是正确的？</t>
    <phoneticPr fontId="1" type="noConversion"/>
  </si>
  <si>
    <t>国家知识产权局以李某的发明专利申请权利要求1不具备实用性为由驳回了该申请。李某提出复审请求，同时提交了权利要求书修改替换页。专利复审委员会在复审通知书中指出：(1）修改后的权利要求书超出了原始申请文件记载的范围；(2）驳回决定所针对的权利要求1不具备实用性。下列说法哪些是正确的？</t>
    <phoneticPr fontId="1" type="noConversion"/>
  </si>
  <si>
    <t>若李某未对申请文件作进一步修改，则专利复审委员会可以以该修改超范围为由维持驳回决定</t>
    <phoneticPr fontId="1" type="noConversion"/>
  </si>
  <si>
    <t>若李某未对申请文件作进一步修改，则专利复审委员会可以以权利要求1不具备实用性为由维持驳回决定</t>
    <phoneticPr fontId="1" type="noConversion"/>
  </si>
  <si>
    <t>若李某对申请文件作进一步修改并克服了修改超范围的缺陷，则专利复审委员会应当对修改后的权利要求书是否具备实用性进行审查</t>
    <phoneticPr fontId="1" type="noConversion"/>
  </si>
  <si>
    <t>若李某对申请文件作进一步修改并克服了修改超范围的缺陷，则专利复审委员会应当撤销驳回决定</t>
    <phoneticPr fontId="1" type="noConversion"/>
  </si>
  <si>
    <t>下列关于专利权的说法哪些是正确的？</t>
    <phoneticPr fontId="1" type="noConversion"/>
  </si>
  <si>
    <t>下列关于审查意见通知书的说法哪些是正确的？</t>
    <phoneticPr fontId="1" type="noConversion"/>
  </si>
  <si>
    <t>下列哪些主体在中国申请专利应当委托中国专利代理机构？</t>
    <phoneticPr fontId="1" type="noConversion"/>
  </si>
  <si>
    <t>甲对乙的专利权提出无效宣告请求，认为乙专利的权利要求1与对比文件1的区别特征K是公知常识，因此权利要求1不具备创造性。下列说法哪些是正确的？</t>
    <phoneticPr fontId="1" type="noConversion"/>
  </si>
  <si>
    <t>下列关于专利侵权纠纷解决的说法哪些是正确的？</t>
    <phoneticPr fontId="1" type="noConversion"/>
  </si>
  <si>
    <t>当事人可以协商解决</t>
    <phoneticPr fontId="1" type="noConversion"/>
  </si>
  <si>
    <t>下列关于PCT国际申请的优先权说法哪些是正确的？</t>
    <phoneticPr fontId="1" type="noConversion"/>
  </si>
  <si>
    <t>国家知识产权局对李某的药物化合物发明专利申请予以驳回，理由是该化合物相对于对比文件1和2的结合不具备创造性。李某提出复审请求。专利复审委员会经合议组审理后向李某发出复审通知书。下列说法哪些是正确的？</t>
    <phoneticPr fontId="1" type="noConversion"/>
  </si>
  <si>
    <t>下列关于强制许可的说法哪些是正确的？</t>
    <phoneticPr fontId="1" type="noConversion"/>
  </si>
  <si>
    <t>下列关于实用新型专利申请的说法哪些是正确的？</t>
    <phoneticPr fontId="1" type="noConversion"/>
  </si>
  <si>
    <t>专利权人甲及其专利实施独占许可合同的被许可人乙分别请求国家知识产权局对甲的实用新型专利作出专利权评价报告。下列说法哪些是正确的？</t>
    <phoneticPr fontId="1" type="noConversion"/>
  </si>
  <si>
    <t>乙在提出专利权评价报告请求的同时应当提交其与甲订立的专利实施独占许可合同或其复印件</t>
    <phoneticPr fontId="1" type="noConversion"/>
  </si>
  <si>
    <t>下列说法哪些是正确的？</t>
    <phoneticPr fontId="1" type="noConversion"/>
  </si>
  <si>
    <t>甲公司就其员工孙某完成的一项发明创造获得专利权后，自行实施了该专利。随后甲公司将该专利权许可给子公司乙公司实施。甲公司在规章制度中未规定也未与孙某约定奖励报酬事宜。下列说法哪些是正确的？</t>
    <phoneticPr fontId="1" type="noConversion"/>
  </si>
  <si>
    <t>申请人在答复审查意见通知书时所进行的下列哪些修改可以被接受？</t>
    <phoneticPr fontId="1" type="noConversion"/>
  </si>
  <si>
    <t>删除一项权利要求中的并列技术方案</t>
    <phoneticPr fontId="1" type="noConversion"/>
  </si>
  <si>
    <t>某公司提交了一件发明专利申请，现该公司欲增加漏填的发明人。该公司应当办理下列哪些手续？</t>
    <phoneticPr fontId="1" type="noConversion"/>
  </si>
  <si>
    <t>下列关于无效宣告请求审查决定被人民法院生效判决撤销后的审查程序的说法哪些是正确的？</t>
    <phoneticPr fontId="1" type="noConversion"/>
  </si>
  <si>
    <t>甲公司欲向乙银行贷款，将其拥有的一项专利权出质给该银行作为担保，下列说法哪些是正确的？</t>
    <phoneticPr fontId="1" type="noConversion"/>
  </si>
  <si>
    <t>一件请求保护催化剂M的专利申请，申请日为2010年7月12日，公布日为2011年12月16日。下列向国家知识产权局提交的哪些申请构成该申请的抵触申请？</t>
    <phoneticPr fontId="1" type="noConversion"/>
  </si>
  <si>
    <t>甲乙二人因专利申请权的归属发生纠纷，乙向人民法院提起诉讼。在诉讼过程中，乙请求中止有关专利申请程序。下列说法哪些是正确的？</t>
    <phoneticPr fontId="1" type="noConversion"/>
  </si>
  <si>
    <t>应当向国家知识产权局提出中止请求</t>
    <phoneticPr fontId="1" type="noConversion"/>
  </si>
  <si>
    <t>乙应当提交中止程序请求书和人民法院写明申请号的受理文件副本</t>
    <phoneticPr fontId="1" type="noConversion"/>
  </si>
  <si>
    <t>在中止期间，甲提交的撤回专利申请声明的审批手续应当暂停办理</t>
    <phoneticPr fontId="1" type="noConversion"/>
  </si>
  <si>
    <t>中止的期限为1年，不能延长</t>
    <phoneticPr fontId="1" type="noConversion"/>
  </si>
  <si>
    <t>下列关于复审程序的说法哪些是正确的？</t>
    <phoneticPr fontId="1" type="noConversion"/>
  </si>
  <si>
    <t>王某拥有一项外观设计专利权。未经其许可，他人为生产经营目的不得实施下列哪些行为？</t>
    <phoneticPr fontId="1" type="noConversion"/>
  </si>
  <si>
    <t>下列说法哪些是正确的？</t>
    <phoneticPr fontId="1" type="noConversion"/>
  </si>
  <si>
    <t>蓝天公司科研人员田幸和林福在公司的科研工作中完成了一项发明创造，该公司就该发明创造向国家知识产权局提交了一件发明专利申请。请求书中发明人一栏的填写哪些符合规定？</t>
    <phoneticPr fontId="1" type="noConversion"/>
  </si>
  <si>
    <t>田幸 林福（不公布姓名）</t>
    <phoneticPr fontId="1" type="noConversion"/>
  </si>
  <si>
    <t>下列哪些行为应当经国家知识产权局登记才能生效？</t>
    <phoneticPr fontId="1" type="noConversion"/>
  </si>
  <si>
    <t>下列关于查处假冒专利行为的说法哪些是正确的？</t>
    <phoneticPr fontId="1" type="noConversion"/>
  </si>
  <si>
    <t>查处假冒专利行为由假冒专利行为发生地的管理专利工作的部门管辖</t>
    <phoneticPr fontId="1" type="noConversion"/>
  </si>
  <si>
    <t>管理专利工作的部门作出较大数额罚款的决定之前，应当告知当事人有要求举行听证的权利</t>
    <phoneticPr fontId="1" type="noConversion"/>
  </si>
  <si>
    <t>管理专利工作的部门查处假冒专利案件，应当自立案之日起4个月内结案</t>
    <phoneticPr fontId="1" type="noConversion"/>
  </si>
  <si>
    <t>下列使用外观设计的产品名称哪些是正确的？</t>
    <phoneticPr fontId="1" type="noConversion"/>
  </si>
  <si>
    <t>某公司提交了一件申请日为2011年8月9日、优先权日为2010年8月9日和2011年1月31日的发明专利申请。该公司随后撤回了优先权日为2010年8月9日的优先权。下列说法哪些是正确的?</t>
    <phoneticPr fontId="1" type="noConversion"/>
  </si>
  <si>
    <t>该申请应当自2011年1月31日起三年内提出实质审查请求，并缴纳实质审查费</t>
    <phoneticPr fontId="1" type="noConversion"/>
  </si>
  <si>
    <t>该公司可以对已撤回的优先权提出恢复请求</t>
    <phoneticPr fontId="1" type="noConversion"/>
  </si>
  <si>
    <t>对于已撤回的优先权，缴纳的优先权要求费不予退回</t>
    <phoneticPr fontId="1" type="noConversion"/>
  </si>
  <si>
    <t>该公司不能再要求撤回优先权日为2011年1月31日的优先权</t>
    <phoneticPr fontId="1" type="noConversion"/>
  </si>
  <si>
    <t>张某就李某的专利权提出无效宣告请求。关于该无效宣告请求的口头审理，下列说法哪些是正确的？</t>
    <phoneticPr fontId="1" type="noConversion"/>
  </si>
  <si>
    <t>因口头审理为公开审理，随李某前来旁听口头审理的某公司职员可以向李某传递信息</t>
    <phoneticPr fontId="1" type="noConversion"/>
  </si>
  <si>
    <t>张某可以在口头审理的过程中放弃无效宣告请求的部分理由</t>
    <phoneticPr fontId="1" type="noConversion"/>
  </si>
  <si>
    <t>口头审理终止后，张某和李某都有权阅读笔录，但对于笔录的差错，不能请求更正</t>
    <phoneticPr fontId="1" type="noConversion"/>
  </si>
  <si>
    <t>吴某是某专利代理机构的专利代理人，其下列做法哪些不符合相关规定？</t>
    <phoneticPr fontId="1" type="noConversion"/>
  </si>
  <si>
    <t>王某在同日就一项发明创造既申请实用新型专利又申请发明专利，并在申请时分别说明对同样的发明创造已申请了另一专利。此后，实用新型专利申请被授予了专利权。若发明专利申请符合其他授权条件，则下列说法哪些是正确的？</t>
    <phoneticPr fontId="1" type="noConversion"/>
  </si>
  <si>
    <t>某科研机构欲就一项涉及国防利益的发明创造申请国防专利。下列说法哪些是正确的？</t>
    <phoneticPr fontId="1" type="noConversion"/>
  </si>
  <si>
    <t>在无效宣告程序中，下列有关物证和证人证言的说法哪些是正确的？</t>
    <phoneticPr fontId="1" type="noConversion"/>
  </si>
  <si>
    <t>甲公司拥有一项关于制造某药物的方法的专利权，乙公司未经甲公司许可使用该专利方法生产药物并进行销售。应甲公司请求，管理专利工作的部门进行了处理，认定乙公司侵权行为成立。管理专利工作的部门可以采取下列哪些措施制止乙公司的侵权行为？</t>
    <phoneticPr fontId="1" type="noConversion"/>
  </si>
  <si>
    <t>责令乙公司立即停止使用专利方法的行为</t>
    <phoneticPr fontId="1" type="noConversion"/>
  </si>
  <si>
    <t>赵某和李某自行提交了一件发明专利申请，赵某是该申请的代表人。2009年6月16日赵某收到了发文日为2009年6月11日的第一次审查意见通知书。下列说法哪些是正确的？</t>
    <phoneticPr fontId="1" type="noConversion"/>
  </si>
  <si>
    <t>某公司于2009年12月5日向国家知识产权局提交了一件发明专利申请X，该公司于2012年4月1日针对申请X提出了分案申请Y。下列关于分案申请Y的说法哪些是正确的？</t>
    <phoneticPr fontId="1" type="noConversion"/>
  </si>
  <si>
    <t>某专利权有三项权利要求。下列哪些可以作为请求宣告该专利权无效的理由？</t>
    <phoneticPr fontId="1" type="noConversion"/>
  </si>
  <si>
    <t>甲关于冷、热水混水水龙头的发明创造被授予实用新型专利权，乙在该实用新型专利基础上改进了该水龙头的温度调节性能，并就此获得了一项发明专利权，该发明专利的实施依赖于甲的实用新型专利的实施。下列说法哪些是正确的？</t>
    <phoneticPr fontId="1" type="noConversion"/>
  </si>
  <si>
    <t>下列哪些权利要求属于独立权利要求？</t>
    <phoneticPr fontId="1" type="noConversion"/>
  </si>
  <si>
    <t>专利实施许可合同中记载的下列哪些事项，可以作为人民法院确定侵权纠纷赔偿数额时的参照？</t>
    <phoneticPr fontId="1" type="noConversion"/>
  </si>
  <si>
    <t>根据《专利合作条约》的相关规定，下列说法哪些是正确的？</t>
    <phoneticPr fontId="1" type="noConversion"/>
  </si>
  <si>
    <t>甲公司研制了一种新药品，并在中国和印度获得了专利权。乙公司未经甲公司许可而制造了该药品。丙公司在不知乙公司未获得授权的情况下，通过合法渠道从乙公司处购买了该药品并进行销售。丁公司在印度购买了甲公司制造的该药品并进口到中国，戊公司从丁公司处购买了该药品并进行销售。下列说法哪些是正确的？</t>
    <phoneticPr fontId="1" type="noConversion"/>
  </si>
  <si>
    <t>下列哪些修改超出了原说明书和权利要求书记载的范围？</t>
    <phoneticPr fontId="1" type="noConversion"/>
  </si>
  <si>
    <t>张某于2010年5月23日向国家知识产权局提交了一件涉及新生物材料的发明专利申请，该申请的优先权日为2009年9月10日，申请文件中含有11项权利要求、25页说明书和10页核苷酸序列表。该生物材料公众不能得到，并且对该生物材料的说明不足以使所属领域的技术人员实施该发明。下列说法哪些是正确的？</t>
    <phoneticPr fontId="1" type="noConversion"/>
  </si>
  <si>
    <t>某专利授权公告的权利要求书如下：
“权利要求1：一种牙刷，具有特征L或者特征M。
权利要求2：根据权利要求1的牙刷，其特征在于，进一步具有特征N。
权利要求3：根据权利要求1的牙刷，其特征在于，进一步具有特征O。
权利要求4：权利要求1至3之一的牙刷的制备方法，其特征在于……。”
在无效宣告程序中，专利权人作出的下列哪些修改能够被允许？</t>
    <phoneticPr fontId="1" type="noConversion"/>
  </si>
  <si>
    <t>某项电子锁专利的权利要求包括N、O、P三个技术特征，其中特征P对于实现电子锁的功能不起任何作用。下列哪些电子锁落入了该专利的保护范围？</t>
    <phoneticPr fontId="1" type="noConversion"/>
  </si>
  <si>
    <t>下列关于说明书的说法哪些是正确的?</t>
    <phoneticPr fontId="1" type="noConversion"/>
  </si>
  <si>
    <t>下列关于专利登记薄的说法哪些是正确的？</t>
    <phoneticPr fontId="1" type="noConversion"/>
  </si>
  <si>
    <t>自国家知识产权局公告授予专利权之日起，任何人均可请求出具专利登记薄副本</t>
    <phoneticPr fontId="1" type="noConversion"/>
  </si>
  <si>
    <t>下列哪些情形会导致复审程序终止？</t>
    <phoneticPr fontId="1" type="noConversion"/>
  </si>
  <si>
    <t>济南市的甲公司拥有一项产品专利权，未经甲公司许可，成都市的乙公司在杭州市生产该产品并在南京市销售。甲公司可以在下列哪些人民法院起诉乙公司？</t>
    <phoneticPr fontId="1" type="noConversion"/>
  </si>
  <si>
    <t>某权利要求中记载了数值范围X＝30～250，说明书中还记载了X＝30，100，200，250的实施例。某对比文件中公开了数值范围X＝10～90和X＝30的实施例，该对比文件破坏了该权利要求的新颖性。申请人对该数值范围进行的下列哪些修改既满足了新颖性的要求，又未超出原始申请文件公开的范围？</t>
    <phoneticPr fontId="1" type="noConversion"/>
  </si>
  <si>
    <t>某公司就一项技术方案向国家知识产权局提出了发明专利申请，并欲获得香港标准专利的保护。下列说法哪些是正确的？</t>
    <phoneticPr fontId="1" type="noConversion"/>
  </si>
  <si>
    <t>下列关于无效宣告程序中证据的说法哪些是正确的？</t>
    <phoneticPr fontId="1" type="noConversion"/>
  </si>
  <si>
    <t>没有证据或者证据不足以证明当事人的事实主张的，由负有举证责任的当事人承担不利后果</t>
    <phoneticPr fontId="1" type="noConversion"/>
  </si>
  <si>
    <t>在满足其他条件的情况下，下列关于发明专利申请优先权的说法哪些是正确的？</t>
    <phoneticPr fontId="1" type="noConversion"/>
  </si>
  <si>
    <t>在判断能否享有优先权时，应当判断在后申请要求保护的技术方案是否记载在在先申请的说明书、权利要求书和摘要中</t>
    <phoneticPr fontId="1" type="noConversion"/>
  </si>
  <si>
    <t>在后申请记载两个技术方案，在先申请的只记载了其中的一个技术方案，则在后申请的两个技术方案都不能享有优先权</t>
    <phoneticPr fontId="1" type="noConversion"/>
  </si>
  <si>
    <t>在后申请记载了两个技术方案，这两个技术方案分别记载在不同的在先申请中，则该在后申请的两个技术方案都能享有优先权</t>
    <phoneticPr fontId="1" type="noConversion"/>
  </si>
  <si>
    <t>如果在后申请的技术方案仅记载在在先申请的说明书中，而没有记载在权利要求书中，该技术方案也能享有优先权</t>
    <phoneticPr fontId="1" type="noConversion"/>
  </si>
  <si>
    <t>甲向人民法院起诉乙侵犯其于2008年10月1日申请并于2010年10月10日被授权的产品发明专利权。该专利的权利要求包括特征L、M、N，乙实施的技术包含特征L、M、N、O。乙证明存在下列哪些事实之一，就足以认定其不侵犯甲的专利权？</t>
    <phoneticPr fontId="1" type="noConversion"/>
  </si>
  <si>
    <t>乙实施的技术已经记载在2008年8月30日公布的丙的发明专利申请中</t>
    <phoneticPr fontId="1" type="noConversion"/>
  </si>
  <si>
    <t>在满足其他条件的情况下，下列哪些人员仍然不具备申请专利代理人的资格？</t>
    <phoneticPr fontId="1" type="noConversion"/>
  </si>
  <si>
    <t>毕业于清华大学的美国人托马斯</t>
    <phoneticPr fontId="1" type="noConversion"/>
  </si>
  <si>
    <t>仅具有中文专业大学学历的李某</t>
    <phoneticPr fontId="1" type="noConversion"/>
  </si>
  <si>
    <t>17周岁的张某</t>
    <phoneticPr fontId="1" type="noConversion"/>
  </si>
  <si>
    <t>无工作经历的在校本科生孙某</t>
    <phoneticPr fontId="1" type="noConversion"/>
  </si>
  <si>
    <t>宋某委托专利代理机构提交了一件发明专利申请，现欲撤回该申请。下列说法哪些是正确的？</t>
    <phoneticPr fontId="1" type="noConversion"/>
  </si>
  <si>
    <t>王某未经外观设计专利权人许可，依照该外观设计专利制造了100件产品，其中10件送朋友，5件放家里摆放，80件用于出售，5件在展销会上展出。王某的哪些行为侵犯了该外观设计专利权？</t>
    <phoneticPr fontId="1" type="noConversion"/>
  </si>
  <si>
    <t>在家里摆放</t>
    <phoneticPr fontId="1" type="noConversion"/>
  </si>
  <si>
    <t>下列关于专利分类号H01C1/00或C08F110/02中含义的说法哪些是正确的？</t>
    <phoneticPr fontId="1" type="noConversion"/>
  </si>
  <si>
    <t>H代表部</t>
    <phoneticPr fontId="1" type="noConversion"/>
  </si>
  <si>
    <t>C08F代表大类</t>
    <phoneticPr fontId="1" type="noConversion"/>
  </si>
  <si>
    <t>H01C1/00代表小组</t>
    <phoneticPr fontId="1" type="noConversion"/>
  </si>
  <si>
    <t>C08F110/02代表小组</t>
    <phoneticPr fontId="1" type="noConversion"/>
  </si>
  <si>
    <t>参考答案</t>
    <phoneticPr fontId="1" type="noConversion"/>
  </si>
  <si>
    <t>内容</t>
    <phoneticPr fontId="1" type="noConversion"/>
  </si>
  <si>
    <t>识别码</t>
    <phoneticPr fontId="1" type="noConversion"/>
  </si>
  <si>
    <t>下列哪个说法是正确的？</t>
    <phoneticPr fontId="1" type="noConversion"/>
  </si>
  <si>
    <t>下列哪个是发明专利申请的申请号？</t>
    <phoneticPr fontId="1" type="noConversion"/>
  </si>
  <si>
    <t>甲公司职工王某在执行本公司任务的过程中，于2011年1月20日完成了一项发明创造，王某2012年6月1日从甲公司辞职。就该发明创造申请专利的权利属于谁？</t>
    <phoneticPr fontId="1" type="noConversion"/>
  </si>
  <si>
    <t>王某</t>
    <phoneticPr fontId="1" type="noConversion"/>
  </si>
  <si>
    <t>甲公司</t>
    <phoneticPr fontId="1" type="noConversion"/>
  </si>
  <si>
    <t>甲公司和王某</t>
    <phoneticPr fontId="1" type="noConversion"/>
  </si>
  <si>
    <t>经甲公司和王某协商确定</t>
    <phoneticPr fontId="1" type="noConversion"/>
  </si>
  <si>
    <t>优先权期限</t>
    <phoneticPr fontId="1" type="noConversion"/>
  </si>
  <si>
    <t>不丧失新颖性的宽限期</t>
    <phoneticPr fontId="1" type="noConversion"/>
  </si>
  <si>
    <t>侵犯专利权的诉讼时效</t>
    <phoneticPr fontId="1" type="noConversion"/>
  </si>
  <si>
    <t>提交优先权文件副本的期限</t>
    <phoneticPr fontId="1" type="noConversion"/>
  </si>
  <si>
    <t>如果两项发明属于一个总的发明构思，则它们具备单一性</t>
    <phoneticPr fontId="1" type="noConversion"/>
  </si>
  <si>
    <t>申请人未委托专利代理机构的，其提交的意见陈述书应当有申请人的签字或者盖章</t>
    <phoneticPr fontId="1" type="noConversion"/>
  </si>
  <si>
    <t>对发明专利可以请求作出专利权评价报告</t>
    <phoneticPr fontId="1" type="noConversion"/>
  </si>
  <si>
    <t>任何单位或者个人都可以请求制作专利权评价报告</t>
    <phoneticPr fontId="1" type="noConversion"/>
  </si>
  <si>
    <t>专利权评价报告只能由国家知识产权局作出</t>
    <phoneticPr fontId="1" type="noConversion"/>
  </si>
  <si>
    <t>专利权人对专利权评价报告的结论不服的，可以申请行政复议</t>
    <phoneticPr fontId="1" type="noConversion"/>
  </si>
  <si>
    <t>一件优先权日为2008年9月27日、申请日为2009年9月27日的PCT国际申请，进入中国国家阶段的日期为2010年9月27日，要求的保护类型为发明专利。申请人应当在哪个日期前向国家知识产权局提出实质审查请求？</t>
    <phoneticPr fontId="1" type="noConversion"/>
  </si>
  <si>
    <t>甲乙二人共同提交的专利申请被授予了专利权。甲乙事先没有任何约定，在未经乙同意的情形下，甲的下列哪种做法符合相关规定？</t>
    <phoneticPr fontId="1" type="noConversion"/>
  </si>
  <si>
    <t>张某向国家知识产权局提交一件要求德国优先权的发明专利申请，该德国专利申请的申请人为张某和于某。下列说法哪个是正确的？</t>
    <phoneticPr fontId="1" type="noConversion"/>
  </si>
  <si>
    <t>国家知识产权局驳回了一件申请人为甲、乙，发明人为丙、丁的发明专利申请，下列关于复审请求的说法哪个是正确的?</t>
    <phoneticPr fontId="1" type="noConversion"/>
  </si>
  <si>
    <t>专利权人王某发现李某未经许可而实施其专利，遂向人民法院起诉。李某主张其实施的技术方案属于现有技术，因而不侵犯王某的专利权，同时李某还主张，该专利权不具备新颖性和创造性应当被宣告无效，并提供了充足的证据。下列说法哪个是正确的？</t>
    <phoneticPr fontId="1" type="noConversion"/>
  </si>
  <si>
    <t>某公司就申请日为2013年8月21日、优先权日为2013年5月21日的专利申请提出分案申请，该分案申请通过邮局邮寄到国家知识产权局受理处，寄出的邮戳日为2014年4月15日，受理处于2014年4月18日收到该分案申请。下列哪个日期为该分案申请的申请日？</t>
    <phoneticPr fontId="1" type="noConversion"/>
  </si>
  <si>
    <t>2014年4月15日</t>
    <phoneticPr fontId="1" type="noConversion"/>
  </si>
  <si>
    <t>2014年4月18日</t>
    <phoneticPr fontId="1" type="noConversion"/>
  </si>
  <si>
    <t>2013年8月21日</t>
    <phoneticPr fontId="1" type="noConversion"/>
  </si>
  <si>
    <t>2013年5月21日</t>
    <phoneticPr fontId="1" type="noConversion"/>
  </si>
  <si>
    <t>下列关于“抵触申请”的说法哪个是正确的？</t>
    <phoneticPr fontId="1" type="noConversion"/>
  </si>
  <si>
    <t>实用新型专利必然不构成发明专利申请的抵触申请</t>
    <phoneticPr fontId="1" type="noConversion"/>
  </si>
  <si>
    <t>同一申请人在先提出的发明专利申请必然不构成其在后提出的发明专利申请的抵触申请</t>
    <phoneticPr fontId="1" type="noConversion"/>
  </si>
  <si>
    <t>同一日提出的两件发明专利申请必然互不构成抵触申请</t>
    <phoneticPr fontId="1" type="noConversion"/>
  </si>
  <si>
    <t>两件发明专利申请若权利要求不同，则前一申请必然不构成后一申请的抵触申请</t>
    <phoneticPr fontId="1" type="noConversion"/>
  </si>
  <si>
    <t>某专利申请原始提交的权利要求书和说明书中仅记载了一种可以用于汽车、摩托车等机动车上的轮胎，并说明了该轮胎用橡胶等弹性材料制成。在专利实质审查程序中，下列针对权利要求书进行的修改哪个会超出原权利要求书和说明书记载的范围？</t>
    <phoneticPr fontId="1" type="noConversion"/>
  </si>
  <si>
    <t>李某欲以电子申请方式提交一件发明专利申请。下列说法哪个是正确的？</t>
    <phoneticPr fontId="1" type="noConversion"/>
  </si>
  <si>
    <t>下列哪个属于可以授予专利权的主题？</t>
    <phoneticPr fontId="1" type="noConversion"/>
  </si>
  <si>
    <t>一种抗干扰的电波信号</t>
    <phoneticPr fontId="1" type="noConversion"/>
  </si>
  <si>
    <t>一种抗干扰的电波信号的发生装置</t>
    <phoneticPr fontId="1" type="noConversion"/>
  </si>
  <si>
    <t>一种可对室内环境进行有效消毒的光</t>
    <phoneticPr fontId="1" type="noConversion"/>
  </si>
  <si>
    <t>一种通过环保无污染的方式获得的能量</t>
    <phoneticPr fontId="1" type="noConversion"/>
  </si>
  <si>
    <t>甲大学李教授以个人名义接受乙公司委托，利用业余时间在家完成了一项发明创造。在未作任何约定的情形下，就该发明创造申请专利的权利属于谁？</t>
    <phoneticPr fontId="1" type="noConversion"/>
  </si>
  <si>
    <t>李教授</t>
    <phoneticPr fontId="1" type="noConversion"/>
  </si>
  <si>
    <t>甲大学</t>
    <phoneticPr fontId="1" type="noConversion"/>
  </si>
  <si>
    <t>乙公司</t>
    <phoneticPr fontId="1" type="noConversion"/>
  </si>
  <si>
    <t>乙公司和李教授</t>
    <phoneticPr fontId="1" type="noConversion"/>
  </si>
  <si>
    <t>某公司拥有一项3D打印机的专利权。下列哪个行为侵犯了该公司的专利权？</t>
    <phoneticPr fontId="1" type="noConversion"/>
  </si>
  <si>
    <t>某发明专利申请有多个申请人且未委托专利代理机构，第一署名申请人为代表人。该代表人能代表全体申请人办理下列哪项手续？</t>
    <phoneticPr fontId="1" type="noConversion"/>
  </si>
  <si>
    <t>缴纳专利申请费</t>
    <phoneticPr fontId="1" type="noConversion"/>
  </si>
  <si>
    <t>转让专利申请权</t>
    <phoneticPr fontId="1" type="noConversion"/>
  </si>
  <si>
    <t>撤回专利申请</t>
    <phoneticPr fontId="1" type="noConversion"/>
  </si>
  <si>
    <t>委托专利代理机构</t>
    <phoneticPr fontId="1" type="noConversion"/>
  </si>
  <si>
    <t>下列关于撤回无效宣告请求的说法哪个是正确的？</t>
    <phoneticPr fontId="1" type="noConversion"/>
  </si>
  <si>
    <t>下列哪个权利要求主题名称的撰写方式符合相关规定？</t>
    <phoneticPr fontId="1" type="noConversion"/>
  </si>
  <si>
    <t>某发明专利申请的权利要求如下：
“1. 一种饮用水净化装置，其特征在于包含外壳和滤芯。
2. 根据权利要求1所述的装置，其特征在于所述外壳由材料X制成。
3. 根据权利要求1所述的装置，其特征在于所述滤芯由材料Y制成。
4. 制备权利要求1所述的装置的方法，其特征在于包括将外壳和由材料Y制成的滤芯组装的步骤。
5. 用权利要求1所述的装置净化水的方法，其特征在于包括步骤Z。”
已知权利要求1不具备新颖性和创造性，X、Y、Z均为特定技术特征且互不相关。
下列说法哪个是正确的？</t>
    <phoneticPr fontId="1" type="noConversion"/>
  </si>
  <si>
    <t>权利要求2、4之间具有单一性</t>
    <phoneticPr fontId="1" type="noConversion"/>
  </si>
  <si>
    <t>某专利申请日为2006年5月10日，国家知识产权局于2012年6月15日发出缴费通知书，通知专利权人缴纳第7年度的年费及滞纳金。专利权人逾期未缴纳年费及滞纳金，国家知识产权局于2013年1月25日发出专利权终止通知书，专利权人未提出恢复权利的请求。该专利权应当自哪日起终止？</t>
    <phoneticPr fontId="1" type="noConversion"/>
  </si>
  <si>
    <t>下表为国际专利分类表的节选： “H01G4/00 固定电容器：及其制造方法 H01G4/002 ?零部件 H01G4/018 ??电介质 H01G4/04 ???液体电介质 H01G4/06 ???固体电介质 H01G4/08 ????无机电介质 H01G4/10 ?????金属氧化物电介质 H01G4/12 ?????陶瓷电介质” 对于一件技术主题为“一种以二氧化钛薄膜为电介质的电容器”的专利申请，下列哪个分类是正确的？</t>
    <phoneticPr fontId="1" type="noConversion"/>
  </si>
  <si>
    <t>H01G4/08</t>
    <phoneticPr fontId="1" type="noConversion"/>
  </si>
  <si>
    <t>H01G4/10</t>
    <phoneticPr fontId="1" type="noConversion"/>
  </si>
  <si>
    <t>H01G4/08、H01G4/10</t>
    <phoneticPr fontId="1" type="noConversion"/>
  </si>
  <si>
    <t>H01G4/00、H01G4/002、H01G4/018、H01G4/06、H01G4/08</t>
    <phoneticPr fontId="1" type="noConversion"/>
  </si>
  <si>
    <t>李某就其在中国完成的发明创造向国家知识产权局提交了实用新型专利申请，下列说法哪些是正确的？</t>
    <phoneticPr fontId="1" type="noConversion"/>
  </si>
  <si>
    <t>该实用新型专利申请须经过实质审查才能被授予专利权</t>
    <phoneticPr fontId="1" type="noConversion"/>
  </si>
  <si>
    <t>该实用新型专利申请须经过初步审查才能被授予专利权</t>
    <phoneticPr fontId="1" type="noConversion"/>
  </si>
  <si>
    <t>该实用新型专利申请被受理后，李某可以请求国家知识产权局作出专利权评价报告</t>
    <phoneticPr fontId="1" type="noConversion"/>
  </si>
  <si>
    <t>李某就该发明创造向外国申请专利的，应当提出保密审查请求</t>
    <phoneticPr fontId="1" type="noConversion"/>
  </si>
  <si>
    <t>下列哪些不属于可授予专利权的主题？</t>
    <phoneticPr fontId="1" type="noConversion"/>
  </si>
  <si>
    <t>下列哪些发明名称符合相关规定？</t>
    <phoneticPr fontId="1" type="noConversion"/>
  </si>
  <si>
    <t>王某向国家知识产局提交了一件申请日为2014年5月7日，优先权日为2013年5月8日的发明专利申请，受理通知书的发文日为2014年5月12日。下列关于该申请费用的说法哪些是正确的？</t>
    <phoneticPr fontId="1" type="noConversion"/>
  </si>
  <si>
    <t>甲公司和乙公司共同拥有一项外观设计专利权，现甲公司欲以该专利权质押给银行进行融资。下列说法哪些是正确的？</t>
    <phoneticPr fontId="1" type="noConversion"/>
  </si>
  <si>
    <t>国家知识产权局于2011年3月1日向张某发出了驳回其专利申请的决定。张某不服该驳回决定欲提出复审请求，下列做法哪些是符合相关规定的?</t>
    <phoneticPr fontId="1" type="noConversion"/>
  </si>
  <si>
    <t>专利代理机构有下列哪些情形的，不能设立办事机构？</t>
    <phoneticPr fontId="1" type="noConversion"/>
  </si>
  <si>
    <t>下列关于PCT国际申请相关费用的说法哪些是正确的？</t>
    <phoneticPr fontId="1" type="noConversion"/>
  </si>
  <si>
    <t>某专利申请涉及一种玻璃杯，其申请日是2010年11月1日，优先权日是2010年5月8日。下列哪些属于该申请的现有技术？</t>
    <phoneticPr fontId="1" type="noConversion"/>
  </si>
  <si>
    <t>某专利申请的权利要求书如下：
“1. 一种茶杯，包括特征H和I。
2. 根据权利要求1所述的茶杯，还包括特征J。
3. 根据权利要求1或2所述的茶杯，还包括特征K。
4. 根据权利要求1和2所述的茶杯，还包括特征L。
5. 根据权利要求1或3所述的茶壶，还包括特征M。”
上述哪些从属权利要求的引用方式不正确？</t>
    <phoneticPr fontId="1" type="noConversion"/>
  </si>
  <si>
    <t>下列关于请求书中所填写事项的说法哪些是正确的？</t>
    <phoneticPr fontId="1" type="noConversion"/>
  </si>
  <si>
    <t>下列哪些不能作为宣告专利权无效的理由？</t>
    <phoneticPr fontId="1" type="noConversion"/>
  </si>
  <si>
    <t>专利权人未在规定期限内缴纳年费</t>
    <phoneticPr fontId="1" type="noConversion"/>
  </si>
  <si>
    <t>权利要求之间不具备单一性</t>
    <phoneticPr fontId="1" type="noConversion"/>
  </si>
  <si>
    <t>权利要求没有得到说明书的支持</t>
    <phoneticPr fontId="1" type="noConversion"/>
  </si>
  <si>
    <t>专利申请委托手续不符合相关规定</t>
    <phoneticPr fontId="1" type="noConversion"/>
  </si>
  <si>
    <t>广州市的甲公司发现天津市的乙公司未经其许可在重庆市销售涉嫌侵犯其专利权的产品。甲公司可以请求哪些知识产权局处理？</t>
    <phoneticPr fontId="1" type="noConversion"/>
  </si>
  <si>
    <t>下列哪些情形可以将两件产品的外观设计认定为实质相同的外观设计？</t>
    <phoneticPr fontId="1" type="noConversion"/>
  </si>
  <si>
    <t>下列关于专利审查程序中会晤和电话讨论的说法哪些是正确的？</t>
    <phoneticPr fontId="1" type="noConversion"/>
  </si>
  <si>
    <t>国家知识产权局于2013年12月16日针对某发明专利申请发出第二次审查意见通知书，要求申请人在收到该通知书之日起2个月内陈述意见，申请人于2013年12月20日收到该通知书。若申请人请求延长该答复期限，下列说法哪些是正确的？</t>
    <phoneticPr fontId="1" type="noConversion"/>
  </si>
  <si>
    <t>在无效宣告程序中，专利权人对其权利要求进行了删除式修改，同时针对请求人所提交的证据提交了三份反证。请求人采取的下列哪些应对措施是被允许的？</t>
    <phoneticPr fontId="1" type="noConversion"/>
  </si>
  <si>
    <t>在专利复审委员会指定期限内，针对专利权人修改后的权利要求书增加新的无效宣告理由</t>
    <phoneticPr fontId="1" type="noConversion"/>
  </si>
  <si>
    <t>人民法院可以受理下列哪些专利纠纷案件？</t>
    <phoneticPr fontId="1" type="noConversion"/>
  </si>
  <si>
    <t>胡某向国家知识产权局提交了一件发明专利申请，其申请日为2010年5月5日，公布日为2010年12月1日。若下列向国家知识产权局提交的申请记载了与该申请完全相同的技术方案，则哪些破坏该申请的新颖性？</t>
    <phoneticPr fontId="1" type="noConversion"/>
  </si>
  <si>
    <t>在发出授予专利权的通知书前，允许审查员对准备授权的文本依职权作出下列哪些修改？</t>
    <phoneticPr fontId="1" type="noConversion"/>
  </si>
  <si>
    <t>某公司欲撤回其自行提交的一件发明专利申请。下列说法哪些是正确的？</t>
    <phoneticPr fontId="1" type="noConversion"/>
  </si>
  <si>
    <t>甲拟就其被驳回的专利申请提出复审请求。下列说法哪些是正确的？</t>
    <phoneticPr fontId="1" type="noConversion"/>
  </si>
  <si>
    <t>若甲未在提出复审请求同时缴足复审费，则其复审请求视为未提出</t>
    <phoneticPr fontId="1" type="noConversion"/>
  </si>
  <si>
    <t>下列有关专利推广应用的说法哪些是正确的？</t>
    <phoneticPr fontId="1" type="noConversion"/>
  </si>
  <si>
    <t>下列关于PCT国际申请进入中国国家阶段手续的说法哪些是正确的？</t>
    <phoneticPr fontId="1" type="noConversion"/>
  </si>
  <si>
    <t>下列关于发明创造性的说法哪些是正确的？</t>
    <phoneticPr fontId="1" type="noConversion"/>
  </si>
  <si>
    <t>如果发明相对于现有技术具有突出的实质性特点，并具有显著的进步，则一定具备创造性</t>
    <phoneticPr fontId="1" type="noConversion"/>
  </si>
  <si>
    <t>一件发明专利申请的说明书记载了数值范围20mm～100mm和特定值60mm、110mm并且在说明书摘要中公开了特定值30mm。下列哪些修改是允许的？</t>
    <phoneticPr fontId="1" type="noConversion"/>
  </si>
  <si>
    <t>国家知识产权局对下列哪些专利申请不予受理？</t>
    <phoneticPr fontId="1" type="noConversion"/>
  </si>
  <si>
    <t>吴某于2011年4月10日针对某专利提出无效宣告请求。下列哪些情形下专利复审委员会对该无效宣告请求不予受理？</t>
    <phoneticPr fontId="1" type="noConversion"/>
  </si>
  <si>
    <t>下列哪些未经专利权人许可的行为构成了侵犯专利权的行为？</t>
    <phoneticPr fontId="1" type="noConversion"/>
  </si>
  <si>
    <t>在判断是否享有优先权时，下列关于“相同主题的发明创造”的说法哪些是错误的？</t>
    <phoneticPr fontId="1" type="noConversion"/>
  </si>
  <si>
    <t>对发明或者实用新型而言，相同主题的发明创造仅指权利要求相同</t>
    <phoneticPr fontId="1" type="noConversion"/>
  </si>
  <si>
    <t>技术领域相同、技术方案相似的发明或者实用新型属于相同主题的发明创造</t>
    <phoneticPr fontId="1" type="noConversion"/>
  </si>
  <si>
    <t>能够解决完全相同的技术问题的发明或者实用新型都属于相同主题的发明创造</t>
    <phoneticPr fontId="1" type="noConversion"/>
  </si>
  <si>
    <t>能够达到完全相同的预期效果的发明或者实用新型都属于相同主题的发明创造</t>
    <phoneticPr fontId="1" type="noConversion"/>
  </si>
  <si>
    <t>甲执行本单位任务完成了一项发明创造，其单位就该发明获得了实用新型专利权。在没有约定的情形下，下列说法哪些是正确的？</t>
    <phoneticPr fontId="1" type="noConversion"/>
  </si>
  <si>
    <t>下列说法哪些是正确的？</t>
    <phoneticPr fontId="1" type="noConversion"/>
  </si>
  <si>
    <t>下列哪些情形下，申请人在申请专利前应当事先报经国务院专利行政部门进行保密审查？</t>
    <phoneticPr fontId="1" type="noConversion"/>
  </si>
  <si>
    <t>国家知识产权局以权利要求1相对于对比文件1和公知常识的结合不具备创造性为由驳回了某申请。申请人提出了复审请求，专利复审委员会成立合议组进行审查。在下列哪些情形下应当发出复审通知书或者进行口头审理？</t>
    <phoneticPr fontId="1" type="noConversion"/>
  </si>
  <si>
    <t>合议组经审查认定权利要求1相对于对比文件1和公知常识的结合不具备创造性</t>
    <phoneticPr fontId="1" type="noConversion"/>
  </si>
  <si>
    <t>甲拥有一项产品发明专利权，为了扩大产能，甲欲在自行生产的同时许可乙公司生产该专利产品。下列说法哪些是正确的？</t>
    <phoneticPr fontId="1" type="noConversion"/>
  </si>
  <si>
    <t>下列关于实用新型专利保护客体的说法哪些是正确的？</t>
    <phoneticPr fontId="1" type="noConversion"/>
  </si>
  <si>
    <t>一种“多层雪糕”。由于雪糕在常温下会融化，没有固定形状，所以不属于实用新型专利保护客体</t>
    <phoneticPr fontId="1" type="noConversion"/>
  </si>
  <si>
    <t>一种“内部装有导流装置的烟囱”。由于烟囱由混凝土或砖砌成，属于一种固定建筑物，所以不属于实用新型专利保护客体</t>
    <phoneticPr fontId="1" type="noConversion"/>
  </si>
  <si>
    <t>一种“植物盆栽”。由于盆栽的形状是植物自然生长形成的，所以不属于实用新型保护的客体</t>
    <phoneticPr fontId="1" type="noConversion"/>
  </si>
  <si>
    <t>申请人耽误下列哪些期限将导致专利申请被视为撤回？</t>
    <phoneticPr fontId="1" type="noConversion"/>
  </si>
  <si>
    <t>某发明专利申请的权利要求如下：
“1. 一种产品，包括特征L。
2. 如权利要求1所述的产品，还包括特征M。
3. 如权利要求1或2所述的产品，还包括特征N。”
国家知识产权局经审查以权利要求1、2不具备创造性为由作出驳回决定。复审请求人在复审程序中所做的下列哪些修改或者意见陈述可能会使专利复审委员会作出撤销驳回决定的决定？</t>
    <phoneticPr fontId="1" type="noConversion"/>
  </si>
  <si>
    <t>删除权利要求1和2</t>
    <phoneticPr fontId="1" type="noConversion"/>
  </si>
  <si>
    <t>合并权利要求1和2</t>
    <phoneticPr fontId="1" type="noConversion"/>
  </si>
  <si>
    <t>在意见陈述书中详细说明了权利要求1和2具备创造性的理由</t>
    <phoneticPr fontId="1" type="noConversion"/>
  </si>
  <si>
    <t>修改说明书，完善对应权利要求3产品的技术方案</t>
    <phoneticPr fontId="1" type="noConversion"/>
  </si>
  <si>
    <t>下列关于专利行政执法的说法哪些是正确的？</t>
    <phoneticPr fontId="1" type="noConversion"/>
  </si>
  <si>
    <t>专利权人已就专利侵权纠纷向人民法院起诉的，不能再请求管理专利工作的部门处理该纠纷</t>
    <phoneticPr fontId="1" type="noConversion"/>
  </si>
  <si>
    <t>符合立案规定的，管理专利工作的部门应当在收到请求书之日起5个工作日内立案并通知请求人，同时指定2名或者2名以上承办人员处理该专利侵权纠纷</t>
    <phoneticPr fontId="1" type="noConversion"/>
  </si>
  <si>
    <t>管理专利工作的部门处理专利侵权纠纷，应当自立案之日起4个月内结案，经管理专利工作的部门负责人批准，延长的期限最多不超过2个月</t>
    <phoneticPr fontId="1" type="noConversion"/>
  </si>
  <si>
    <t>下列哪些情形一定会导致申请专利的发明创造丧失新颖性？</t>
    <phoneticPr fontId="1" type="noConversion"/>
  </si>
  <si>
    <t>吴某2011年通过了全国专利代理人资格考试，2012年3月到甲专利代理机构实习，2013年6月领取了专利代理人执业证。2014年8月吴某到乙专利代理机构工作。下列说法哪些是正确的？</t>
    <phoneticPr fontId="1" type="noConversion"/>
  </si>
  <si>
    <t>一项专利权的权利要求由X、Y、Z三个技术特征构成，则下列哪些技术方案落入了该专利权的保护范围？</t>
    <phoneticPr fontId="1" type="noConversion"/>
  </si>
  <si>
    <t>下列哪些专利申请不能作为就相同主题提出的专利申请的本国优先权基础？</t>
    <phoneticPr fontId="1" type="noConversion"/>
  </si>
  <si>
    <t>下列关于无效宣告程序口头审理的说法哪些是正确的？</t>
    <phoneticPr fontId="1" type="noConversion"/>
  </si>
  <si>
    <t>专利权人未出席口头审理的，口头审理中止，改期进行</t>
    <phoneticPr fontId="1" type="noConversion"/>
  </si>
  <si>
    <t>下列关于实用性的说法哪些是正确的？</t>
    <phoneticPr fontId="1" type="noConversion"/>
  </si>
  <si>
    <t>北京的甲公司委托某专利代理机构向国家知识产权局提交了一件外观设计专利申请，现欲将该申请的申请人变更为德国的乙公司，乙公司仍委托该专利代理机构。则该专利代理机构在办理著录项目变更手续时，应当提交下列哪些文件？</t>
    <phoneticPr fontId="1" type="noConversion"/>
  </si>
  <si>
    <t>刘某不服国家知识产权局针对其专利申请作出的驳回决定，向专利复审委员会提出复审请求。在下列哪些情形下复审程序终止？</t>
    <phoneticPr fontId="1" type="noConversion"/>
  </si>
  <si>
    <t>在专利申请日前已经制造相同产品、使用相同方法或者已经作好制造、使用的必要准备，并且仅在原有范围内继续制造、使用的，不视为侵犯专利权。下列关于上述作好必要准备和原有范围的说法哪些是正确的？</t>
    <phoneticPr fontId="1" type="noConversion"/>
  </si>
  <si>
    <t>独立权利要求1为“包含部件X和Y的散热器”。下列哪些权利要求是其从属权利要求？</t>
    <phoneticPr fontId="1" type="noConversion"/>
  </si>
  <si>
    <t>下列哪些情形下，申请人应当委托依法设立的专利代理机构办理专利事务？</t>
    <phoneticPr fontId="1" type="noConversion"/>
  </si>
  <si>
    <t>甲针对乙的专利权提出无效宣告请求，主张权利要求1相对于对比文件1不具备新颖性，权利要求2相对于对比文件2不具备创造性。专利复审委员会在审查了上述全部无效宣告请求的理由和证据后，以权利要求1缺乏新颖性为由作出了宣告权利要求1无效、在权利要求2的基础上维持专利权有效的决定。该无效决定已生效。此后，乙主动放弃了专利权。下列说法哪些是正确的？</t>
    <phoneticPr fontId="1" type="noConversion"/>
  </si>
  <si>
    <t>某中国公司以中文向国家知识产权局提交了一件PCT国际申请，其优先权日为2013年8月8日，国际申请日为2014年8月8日。下列关于该申请国际公布的说法哪些是正确的？</t>
    <phoneticPr fontId="1" type="noConversion"/>
  </si>
  <si>
    <t>丁某于2012年1月20日向专利复审委员会提出无效宣告请求，专利复审委员会于2012年1月27日受理了该无效宣告请求。下列说法哪些是正确的？</t>
    <phoneticPr fontId="1" type="noConversion"/>
  </si>
  <si>
    <t>下列哪些发明不具备实用性？</t>
    <phoneticPr fontId="1" type="noConversion"/>
  </si>
  <si>
    <t>下列各图是净水器产品的外观设计专利申请视图。已知主视图和立体图正确，下列哪些视图明显错误？</t>
    <phoneticPr fontId="1" type="noConversion"/>
  </si>
  <si>
    <t>下列关于专利证书副本的说法哪些是正确的？</t>
    <phoneticPr fontId="1" type="noConversion"/>
  </si>
  <si>
    <t>一件专利有两名以上专利权人的，根据共同权利人的请求，国家知识产权局可以颁发专利证书副本</t>
    <phoneticPr fontId="1" type="noConversion"/>
  </si>
  <si>
    <t>一种关于油漆的发明，与现有技术的区别仅在于不含防冻剂。在下列哪些情形下，该发明可能具备创造性？</t>
    <phoneticPr fontId="1" type="noConversion"/>
  </si>
  <si>
    <t>一件发明专利申请的权利要求如下：
“1. 一种含有防尘物质X的涂料。
2. 应用权利要求1所述的涂料喷涂制品的方法，包括以下步骤：（1）用压缩空气将涂料喷成雾状；（2）将雾状的涂料通过一个电极装置Y使之带电后再喷涂到制品上。
3. 一种喷涂设备，包括一个电极装置Y。”
含有物质X的涂料和电极装置Y是体现发明对现有技术作出贡献的技术特征。但用压缩空气使涂料雾化以及使雾化涂料带电后再喷涂到制品上的方法是已知的。哪些权利要求之间具有单一性？</t>
    <phoneticPr fontId="1" type="noConversion"/>
  </si>
  <si>
    <t>下列关于无效宣告程序的说法哪些是正确的？</t>
    <phoneticPr fontId="1" type="noConversion"/>
  </si>
  <si>
    <t>中国的甲公司欲将其一项发明专利权转让给美国的乙公司。下列说法哪些是正确的？</t>
    <phoneticPr fontId="1" type="noConversion"/>
  </si>
  <si>
    <t>申请人张某在提交一件发明专利申请的同时提交了提前公布声明。下列说法哪些是正确的？</t>
    <phoneticPr fontId="1" type="noConversion"/>
  </si>
  <si>
    <t>张某可以在该提前公布声明中附加若干条件</t>
    <phoneticPr fontId="1" type="noConversion"/>
  </si>
  <si>
    <t>下列关于发明或者实用新型说明书附图的说法哪些是正确的？</t>
    <phoneticPr fontId="1" type="noConversion"/>
  </si>
  <si>
    <t>如果发明专利申请的文字足以清楚、完整地描述其技术方案，则可以没有附图</t>
    <phoneticPr fontId="1" type="noConversion"/>
  </si>
  <si>
    <t>如果实用新型专利申请的文字足以清楚、完整地描述其技术方案，则可以没有附图</t>
    <phoneticPr fontId="1" type="noConversion"/>
  </si>
  <si>
    <t>附图中未出现的附图标记不得在说明书文字部分中提及</t>
    <phoneticPr fontId="1" type="noConversion"/>
  </si>
  <si>
    <t>附图中不得出现文字</t>
    <phoneticPr fontId="1" type="noConversion"/>
  </si>
  <si>
    <t>某实用新型专利授权公告的权利要求书为： 
“1. 一种电机，特征为H。 
2. 如权利要求1所述的电机，特征还有I和J。 
3. 如权利要求1所述的电机，特征还有K和L。”
在无效宣告程序中，允许专利权人以下列哪些方式修改权利要求书？</t>
    <phoneticPr fontId="1" type="noConversion"/>
  </si>
  <si>
    <t>在针对无效宣告请求书的答复期限内，将权利要求书修改为“1、一种电机，特征为H、I、J和L。”</t>
    <phoneticPr fontId="1" type="noConversion"/>
  </si>
  <si>
    <t>甲公司的一件实用新型专利申请于2012年11月20日被授予专利权，该专利权于2014年4月8日终止。下列哪些行为构成假冒专利的行为？</t>
    <phoneticPr fontId="1" type="noConversion"/>
  </si>
  <si>
    <t>甲公司在专利权终止后继续销售2014年2月生产并标注了该实用新型专利标识的产品</t>
    <phoneticPr fontId="1" type="noConversion"/>
  </si>
  <si>
    <t>乙公司未经甲公司同意，在其生产的类似产品上标注甲公司的专利号</t>
    <phoneticPr fontId="1" type="noConversion"/>
  </si>
  <si>
    <t>甲公司在2012年10月3日出厂的产品说明书上标明该产品是专利产品，使公众误认为该产品是专利产品</t>
    <phoneticPr fontId="1" type="noConversion"/>
  </si>
  <si>
    <t>甲公司为了申报高新技术企业，将实用新型专利证书变造成发明专利证书</t>
    <phoneticPr fontId="1" type="noConversion"/>
  </si>
  <si>
    <t>下列关于权利要求是否得到说明书的支持的说法哪些是正确的？</t>
    <phoneticPr fontId="1" type="noConversion"/>
  </si>
  <si>
    <t>下列关于专利权保护范围的说法哪些是正确的？</t>
    <phoneticPr fontId="1" type="noConversion"/>
  </si>
  <si>
    <t>下列有关答复实用新型专利申请通知书的说法哪些是正确的？</t>
    <phoneticPr fontId="1" type="noConversion"/>
  </si>
  <si>
    <t>申请人在对补正通知书进行答复时，申请文件的修改替换页和其他文件均应提交一式两份</t>
    <phoneticPr fontId="1" type="noConversion"/>
  </si>
  <si>
    <t>某篇专利文献的文献号为“CN101576367B”，下列说法哪些是正确的？</t>
    <phoneticPr fontId="1" type="noConversion"/>
  </si>
  <si>
    <t>这是一篇中国专利文献</t>
    <phoneticPr fontId="1" type="noConversion"/>
  </si>
  <si>
    <t>这是实用新型专利单行本</t>
    <phoneticPr fontId="1" type="noConversion"/>
  </si>
  <si>
    <t>这是发明专利单行本</t>
    <phoneticPr fontId="1" type="noConversion"/>
  </si>
  <si>
    <t>这是发明专利申请单行本</t>
    <phoneticPr fontId="1" type="noConversion"/>
  </si>
  <si>
    <t>参考答案</t>
    <phoneticPr fontId="1" type="noConversion"/>
  </si>
  <si>
    <t>内容</t>
    <phoneticPr fontId="1" type="noConversion"/>
  </si>
  <si>
    <t>识别码</t>
    <phoneticPr fontId="1" type="noConversion"/>
  </si>
  <si>
    <t>乙公司委托甲公司研发某产品，甲公司指定员工吕某承担此项研发任务，吕某在研发过程中完成了一项发明创造。在没有任何约定的情形下，该发明创造申请专利的权利属于谁？</t>
    <phoneticPr fontId="1" type="noConversion"/>
  </si>
  <si>
    <t>吕某</t>
    <phoneticPr fontId="1" type="noConversion"/>
  </si>
  <si>
    <t>甲公司</t>
    <phoneticPr fontId="1" type="noConversion"/>
  </si>
  <si>
    <t>乙公司</t>
    <phoneticPr fontId="1" type="noConversion"/>
  </si>
  <si>
    <t>甲公司和乙公司</t>
    <phoneticPr fontId="1" type="noConversion"/>
  </si>
  <si>
    <t>甲乙二人于2014年5月10日就同样的面包机分别提出了发明专利申请，如果甲乙二人的专利申请均符合其他授予专利权的条件，则专利权应当授予谁？</t>
    <phoneticPr fontId="1" type="noConversion"/>
  </si>
  <si>
    <t>甲</t>
    <phoneticPr fontId="1" type="noConversion"/>
  </si>
  <si>
    <t>乙</t>
    <phoneticPr fontId="1" type="noConversion"/>
  </si>
  <si>
    <t>甲和乙共有</t>
    <phoneticPr fontId="1" type="noConversion"/>
  </si>
  <si>
    <t>经甲和乙协商确定的人</t>
    <phoneticPr fontId="1" type="noConversion"/>
  </si>
  <si>
    <t>甲公司是一家光缆设备公司，王某是甲公司负责光缆设备研发的技术人员。王某在2011年3月从甲公司离职，并加入了乙公司。乙公司2012年1月就王某发明的一项光缆设备技术提交了一件专利申请，并获得专利权。下列说法哪个是正确的？</t>
    <phoneticPr fontId="1" type="noConversion"/>
  </si>
  <si>
    <t xml:space="preserve"> 专利权应归甲公司所有</t>
    <phoneticPr fontId="1" type="noConversion"/>
  </si>
  <si>
    <t xml:space="preserve"> 专利权应归乙公司所有</t>
    <phoneticPr fontId="1" type="noConversion"/>
  </si>
  <si>
    <t xml:space="preserve"> 专利权应归甲公司和乙公司共同所有</t>
    <phoneticPr fontId="1" type="noConversion"/>
  </si>
  <si>
    <t xml:space="preserve"> 王某及乙公司负责人有权主张在专利文件中写明自己是发明人</t>
    <phoneticPr fontId="1" type="noConversion"/>
  </si>
  <si>
    <t>下列哪个属于可以授予专利权的主题？</t>
    <phoneticPr fontId="1" type="noConversion"/>
  </si>
  <si>
    <t>下列哪个属于实用新型专利保护的客体？</t>
    <phoneticPr fontId="1" type="noConversion"/>
  </si>
  <si>
    <t>A、一种复合齿轮，其特征在于将熔制的钢水浇铸到齿模内，冷却、保温后而成</t>
    <phoneticPr fontId="1" type="noConversion"/>
  </si>
  <si>
    <t>B、一种药膏，其特征在于包含凡士林5%-20%、尿素10%-30%、水杨酸8%-30%</t>
    <phoneticPr fontId="1" type="noConversion"/>
  </si>
  <si>
    <t>C、一种建筑沙子，其特征在于将其堆积成圆台状</t>
    <phoneticPr fontId="1" type="noConversion"/>
  </si>
  <si>
    <t>D、一种葫芦容器，其特征在于容器主体为葫芦型，容器上口内镶有衬套</t>
    <phoneticPr fontId="1" type="noConversion"/>
  </si>
  <si>
    <t>张某和刘某同日就同样的吸尘器分别向国家知识产权局提交了一件发明专利申请。在下列哪个情形下，张某和刘某的专利申请所要求保护的技术方案构成同样的发明创造？</t>
    <phoneticPr fontId="1" type="noConversion"/>
  </si>
  <si>
    <t>张某的申请请求保护吸尘器X，刘某的申请请求保护吸尘器X’，X与X’的区别仅仅是所属技术领域的惯用手段的直接置换</t>
    <phoneticPr fontId="1" type="noConversion"/>
  </si>
  <si>
    <t>张某的申请请求保护吸尘器X，刘某的申请请求保护包括吸尘器X的清洁系统Y</t>
    <phoneticPr fontId="1" type="noConversion"/>
  </si>
  <si>
    <t>张某的申请请求保护吸尘器X，刘某的申请请求保护吸尘器X及包括吸尘器X的清洁系统Y</t>
    <phoneticPr fontId="1" type="noConversion"/>
  </si>
  <si>
    <t>张某的申请请求保护吸尘器X，刘某的申请请求保护吸尘器X在清洁系统Y中的应用</t>
    <phoneticPr fontId="1" type="noConversion"/>
  </si>
  <si>
    <t>下列说法哪个是错误的？</t>
    <phoneticPr fontId="1" type="noConversion"/>
  </si>
  <si>
    <t>对发明创造性的评价应当针对权利要求限定的技术方案进行，未写入权利要求中的技术特征不予考虑</t>
    <phoneticPr fontId="1" type="noConversion"/>
  </si>
  <si>
    <t>下列哪个发明名称符合相关规定？</t>
    <phoneticPr fontId="1" type="noConversion"/>
  </si>
  <si>
    <t>以下关于实用性的观点哪个是正确的？</t>
    <phoneticPr fontId="1" type="noConversion"/>
  </si>
  <si>
    <t>一项发明在实施过程中成品率低，可以确定该发明不具备实用性</t>
    <phoneticPr fontId="1" type="noConversion"/>
  </si>
  <si>
    <t>关于涉及遗传资源的专利申请，下列说法哪个是错误的？</t>
    <phoneticPr fontId="1" type="noConversion"/>
  </si>
  <si>
    <t>关于涉及生物材料的专利申请，下列哪个情形是符合生物材料保藏要求的？</t>
    <phoneticPr fontId="1" type="noConversion"/>
  </si>
  <si>
    <t>下列写入外观设计专利申请简要说明中的内容，哪个是错误的？</t>
    <phoneticPr fontId="1" type="noConversion"/>
  </si>
  <si>
    <t>外观设计产品名称是沙发</t>
    <phoneticPr fontId="1" type="noConversion"/>
  </si>
  <si>
    <t>产品内部设有加热装置</t>
    <phoneticPr fontId="1" type="noConversion"/>
  </si>
  <si>
    <t>省略仰视图</t>
    <phoneticPr fontId="1" type="noConversion"/>
  </si>
  <si>
    <t>本外观设计的形状是设计要点</t>
    <phoneticPr fontId="1" type="noConversion"/>
  </si>
  <si>
    <t>在下列哪个情形下，国家知识产权局将重新确定申请日？</t>
    <phoneticPr fontId="1" type="noConversion"/>
  </si>
  <si>
    <t>甲通过邮局寄交的专利申请，因邮戳不清，国家知识产权局以收到日作为申请日，甲于收到受理通知书一个月后提交了邮局出具的寄出日期有效证明</t>
    <phoneticPr fontId="1" type="noConversion"/>
  </si>
  <si>
    <t>乙的实用新型专利申请的说明书中写有对附图3的说明，但缺少相关附图，接到审查员发出的补正通知后，乙删除了该附图说明</t>
    <phoneticPr fontId="1" type="noConversion"/>
  </si>
  <si>
    <t xml:space="preserve">丙提交的发明专利申请文件中缺少说明书摘要，一个月后丙补交了说明书摘要 </t>
    <phoneticPr fontId="1" type="noConversion"/>
  </si>
  <si>
    <t>丁提出的分案申请请求书中原案申请日填写错误，三天后经补正符合规定</t>
    <phoneticPr fontId="1" type="noConversion"/>
  </si>
  <si>
    <t>下列说法哪个是正确的？</t>
    <phoneticPr fontId="1" type="noConversion"/>
  </si>
  <si>
    <t>关于委托专利代理机构办理专利事务，下列说法哪个是正确的？</t>
    <phoneticPr fontId="1" type="noConversion"/>
  </si>
  <si>
    <t>一件享有外国优先权的发明专利申请，优先权日为2011年2月20日，申请日为2012年2月7日。下列说法哪个是错误的？</t>
    <phoneticPr fontId="1" type="noConversion"/>
  </si>
  <si>
    <t>申请人向国家知识产权局邮寄了一件专利申请，寄出的邮戳日为2015年3月6日。国家知识产权局于2015年3月8日收到了该申请，并于同日发出了受理通知书。申请人于2015年3月10日收到了该受理通知书。申请人最迟应当在哪一天缴纳申请费？</t>
    <phoneticPr fontId="1" type="noConversion"/>
  </si>
  <si>
    <t>分案申请不能作为要求本国优先权的基础</t>
    <phoneticPr fontId="1" type="noConversion"/>
  </si>
  <si>
    <t>申请人可以以发明专利申请为基础，提出实用新型专利分案申请</t>
    <phoneticPr fontId="1" type="noConversion"/>
  </si>
  <si>
    <t>要求本国优先权的在后申请的发明人应当与在先申请的发明人一致或者部分一致</t>
    <phoneticPr fontId="1" type="noConversion"/>
  </si>
  <si>
    <t>申请人应当在其分案申请递交日起三个月内提交原申请的申请文件副本，期满未提交的，分案申请将被视为未提出</t>
    <phoneticPr fontId="1" type="noConversion"/>
  </si>
  <si>
    <t>下列哪个主体不能作为专利申请人？</t>
    <phoneticPr fontId="1" type="noConversion"/>
  </si>
  <si>
    <t>某研究所课题组</t>
    <phoneticPr fontId="1" type="noConversion"/>
  </si>
  <si>
    <t>某有限责任公司</t>
    <phoneticPr fontId="1" type="noConversion"/>
  </si>
  <si>
    <t>某监狱服刑人员</t>
    <phoneticPr fontId="1" type="noConversion"/>
  </si>
  <si>
    <t>某十四周岁的中学生</t>
    <phoneticPr fontId="1" type="noConversion"/>
  </si>
  <si>
    <t>国家知识产权局于2014年3月6日向申请人刘某发出其申请视为撤回通知书，但该通知书由于地址不详被退回，国家知识产权局于2014年5月29日公告送达。刘某最迟应当在哪天缴纳恢复权利请求费？</t>
    <phoneticPr fontId="1" type="noConversion"/>
  </si>
  <si>
    <t>下列关于实用新型专利申请的主动修改，哪个说法是正确的？</t>
    <phoneticPr fontId="1" type="noConversion"/>
  </si>
  <si>
    <t>申请人对国家知识产权局作出的下列哪个决定不服的，可以向专利复审委员会请求复审？</t>
    <phoneticPr fontId="1" type="noConversion"/>
  </si>
  <si>
    <t>专利申请视为撤回的决定</t>
    <phoneticPr fontId="1" type="noConversion"/>
  </si>
  <si>
    <t>驳回专利申请的决定</t>
    <phoneticPr fontId="1" type="noConversion"/>
  </si>
  <si>
    <t>不予受理专利申请的决定</t>
    <phoneticPr fontId="1" type="noConversion"/>
  </si>
  <si>
    <t>视为未要求优先权的决定</t>
    <phoneticPr fontId="1" type="noConversion"/>
  </si>
  <si>
    <t>某件被驳回的发明专利申请，申请人为甲、乙，发明人为丙、丁。下列哪个复审请求应当被受理？</t>
    <phoneticPr fontId="1" type="noConversion"/>
  </si>
  <si>
    <t>甲和乙中任何一人或者其二者共同提出的复审请求</t>
    <phoneticPr fontId="1" type="noConversion"/>
  </si>
  <si>
    <t>丙和丁中任何一个或者其二者共同提出的复审请求</t>
    <phoneticPr fontId="1" type="noConversion"/>
  </si>
  <si>
    <t>甲和乙共同提出的复审请求</t>
    <phoneticPr fontId="1" type="noConversion"/>
  </si>
  <si>
    <t>甲、乙、丙、丁共同提出的复审请求</t>
    <phoneticPr fontId="1" type="noConversion"/>
  </si>
  <si>
    <t>复审请求人甲某在复审程序中对申请文件进行了修改，下列哪个修改符合相关规定？</t>
    <phoneticPr fontId="1" type="noConversion"/>
  </si>
  <si>
    <t>在下列哪个情形下无效宣告程序终止？</t>
    <phoneticPr fontId="1" type="noConversion"/>
  </si>
  <si>
    <t>请求人请求撤回其无效宣告请求，但专利复审委员会认为根据已进行的审查工作能够作出宣告专利权无效的决定</t>
    <phoneticPr fontId="1" type="noConversion"/>
  </si>
  <si>
    <t>专利权人未提交口头审理回执，也未参加口头审理</t>
    <phoneticPr fontId="1" type="noConversion"/>
  </si>
  <si>
    <t>当事人在收到无效宣告请求审查决定之日起三个月内未向人民法院起诉</t>
    <phoneticPr fontId="1" type="noConversion"/>
  </si>
  <si>
    <t>专利复审委员会对无效宣告请求作出维持专利权有效的审查决定</t>
    <phoneticPr fontId="1" type="noConversion"/>
  </si>
  <si>
    <t>复审请求人丁某收到专利复审委员会发出的口头审理通知书后，其下列哪个做法不符合相关规定？</t>
    <phoneticPr fontId="1" type="noConversion"/>
  </si>
  <si>
    <t>某发明专利，申请日为2008年8月1日，优先权日为2007年9月1日，公布日为2009年1月10日，授权公告日为2012年3月1日。该专利权的期限届满日是哪一天？</t>
    <phoneticPr fontId="1" type="noConversion"/>
  </si>
  <si>
    <t>下列关于诉前停止侵权行为的说法哪个是正确的？</t>
    <phoneticPr fontId="1" type="noConversion"/>
  </si>
  <si>
    <t>专利权人可以向管理专利工作的部门提出诉前责令停止侵权行为的申请</t>
    <phoneticPr fontId="1" type="noConversion"/>
  </si>
  <si>
    <t>甲公司拥有一项产品发明专利，其权利要求包括a、b、c、d四个特征，其中a、b、c三个特征属于必要技术特征。未经甲公司许可，乙公司制造的下列哪个产品侵犯甲公司的专利权？</t>
    <phoneticPr fontId="1" type="noConversion"/>
  </si>
  <si>
    <t>产品包括特征a、b、c、f，其中特征f是记载在甲公司专利说明书中的特征</t>
    <phoneticPr fontId="1" type="noConversion"/>
  </si>
  <si>
    <t>产品包括特征b、c、d、e</t>
    <phoneticPr fontId="1" type="noConversion"/>
  </si>
  <si>
    <t>产品包括特征a、b’、c，其中b’与b是等同的技术特征</t>
    <phoneticPr fontId="1" type="noConversion"/>
  </si>
  <si>
    <t xml:space="preserve"> 产品包括特征a、b、c、d、g，其中特征g是没有记载在甲公司专利说明书中的特征</t>
    <phoneticPr fontId="1" type="noConversion"/>
  </si>
  <si>
    <t>下述说法哪个是错误的？</t>
    <phoneticPr fontId="1" type="noConversion"/>
  </si>
  <si>
    <t>中国采用国际专利分类法对发明专利申请进行分类</t>
    <phoneticPr fontId="1" type="noConversion"/>
  </si>
  <si>
    <t>中国采用国际专利分类法对实用新型专利申请进行分类</t>
    <phoneticPr fontId="1" type="noConversion"/>
  </si>
  <si>
    <t>中国采用洛迦诺分类法对实用新型专利申请进行分类</t>
    <phoneticPr fontId="1" type="noConversion"/>
  </si>
  <si>
    <t>中国采用洛迦诺分类法对外观设计专利申请进行分类</t>
    <phoneticPr fontId="1" type="noConversion"/>
  </si>
  <si>
    <t>下列说法哪些是正确的？</t>
    <phoneticPr fontId="1" type="noConversion"/>
  </si>
  <si>
    <t>发明专利申请须经过初步审查、公布、实质审查才能授予专利权</t>
    <phoneticPr fontId="1" type="noConversion"/>
  </si>
  <si>
    <t>实用新型专利保护对产品及其制造方法所提出的适于实用的新的技术方案</t>
    <phoneticPr fontId="1" type="noConversion"/>
  </si>
  <si>
    <t>外观设计专利权授予最先设计的人</t>
    <phoneticPr fontId="1" type="noConversion"/>
  </si>
  <si>
    <t>任何单位或者个人实施他人专利的，应当与专利权人订立实施许可合同</t>
    <phoneticPr fontId="1" type="noConversion"/>
  </si>
  <si>
    <t>下列哪些专利申请不能作为就相同主题提出的实用新型专利申请的优先权基础？</t>
    <phoneticPr fontId="1" type="noConversion"/>
  </si>
  <si>
    <t>对于共有的专利权，在共有人无任何约定的情形下，下列哪些行为必须获得全体共有人的同意？</t>
    <phoneticPr fontId="1" type="noConversion"/>
  </si>
  <si>
    <t>某公司员工张某执行本公司任务完成了一项发明创造，其公司就该发明获得了发明专利权。在没有约定的情形下，下列说法哪些是正确的？</t>
    <phoneticPr fontId="1" type="noConversion"/>
  </si>
  <si>
    <t>关于合伙制专利代理机构的设立，下列说法哪些是正确的？</t>
    <phoneticPr fontId="1" type="noConversion"/>
  </si>
  <si>
    <t>李某是某专利代理公司聘用的专职专利代理人，其在任职期间的下列哪些行为不符合相关规定？</t>
    <phoneticPr fontId="1" type="noConversion"/>
  </si>
  <si>
    <t>下列哪些属于外观设计专利保护的客体？</t>
    <phoneticPr fontId="1" type="noConversion"/>
  </si>
  <si>
    <t>某发明专利申请的申请日为2014年2月5日，优先权日为2013年3月6日。下列哪些技术构成了该申请的现有技术？</t>
    <phoneticPr fontId="1" type="noConversion"/>
  </si>
  <si>
    <t>一件中国发明专利申请的申请日为2014年2月1日，优先权日为2013年3月5日。下列记载了相同发明内容的专利文献哪些构成该申请的抵触申请？</t>
    <phoneticPr fontId="1" type="noConversion"/>
  </si>
  <si>
    <t>一件发明专利申请的权利要求书如下：
“1.一种设备，其特征在于包括部件a，b和c。
2. 根据权利要求1所述的设备，其特征在于还包括部件d。
3. 根据权利要求1或2所述的设备，其特征在于还包括部件e。
4. 根据权利要求3所述的设备，其特征在于还包括部件f。”
审查员检索到构成本申请现有技术的一篇对比文件，其技术方案公开了由部件a、b、c、d、f组成的设备。上述a、b、c、d、e、f为实质不同、且不能相互置换的部件。下列哪些选项是正确的？</t>
    <phoneticPr fontId="1" type="noConversion"/>
  </si>
  <si>
    <t>下列哪些情形一定会导致申请专利的发明创造丧失新颖性？</t>
    <phoneticPr fontId="1" type="noConversion"/>
  </si>
  <si>
    <t>某建材公司发明了一种仿古瓷砖，在国内市场上销售一段时间后，该公司就该瓷砖的相关内容提出专利申请。上述销售行为在下列哪些情形下不会影响该专利申请的新颖性？</t>
    <phoneticPr fontId="1" type="noConversion"/>
  </si>
  <si>
    <t>公司提出的是该仿古瓷砖的外观设计专利申请</t>
    <phoneticPr fontId="1" type="noConversion"/>
  </si>
  <si>
    <t>公司提出的是关于该仿古瓷砖外部构造的实用新型专利申请</t>
    <phoneticPr fontId="1" type="noConversion"/>
  </si>
  <si>
    <t>公司提出的是关于该仿古瓷砖原料的发明专利申请，其原料配方无法从瓷砖中分析得出</t>
    <phoneticPr fontId="1" type="noConversion"/>
  </si>
  <si>
    <t>公司提出的是关于该仿古瓷砖的制备方法专利申请</t>
    <phoneticPr fontId="1" type="noConversion"/>
  </si>
  <si>
    <t>一件发明专利申请，涉及将已知的解热镇痛药阿司匹林用于预防心脑血管疾病，取得了预料不到的疗效，其权利要求书如下：
“1. 阿司匹林在制备预防心脑血管疾病的药物中的用途。
  2. 用于预防心脑血管疾病的阿司匹林。”
一份现有技术文献公开了阿司匹林用作解热镇痛药物的用途。下列哪些说法是正确的？</t>
    <phoneticPr fontId="1" type="noConversion"/>
  </si>
  <si>
    <t>下列哪些专利申请的技术方案不具备实用性？</t>
    <phoneticPr fontId="1" type="noConversion"/>
  </si>
  <si>
    <t>某发明专利申请的权利要求如下：
“1.一种铝钛合金的生产方法，其特征在于加热温度为200～500℃。
2. 一种根据权利要求1的铝钛合金生产方法，其特征在于加热温度为350℃。”
下列说法哪些是正确的？</t>
    <phoneticPr fontId="1" type="noConversion"/>
  </si>
  <si>
    <t>以下关于新颖性、创造性、实用性的说法哪些是正确的？</t>
    <phoneticPr fontId="1" type="noConversion"/>
  </si>
  <si>
    <t>下列哪些情形可以将两件产品的外观设计认定为实质相同的外观设计？</t>
    <phoneticPr fontId="1" type="noConversion"/>
  </si>
  <si>
    <t xml:space="preserve"> 互为镜像对称的两张电脑桌</t>
    <phoneticPr fontId="1" type="noConversion"/>
  </si>
  <si>
    <t>专利申请请求书中的下列哪些内容不符合相关规定？</t>
    <phoneticPr fontId="1" type="noConversion"/>
  </si>
  <si>
    <t xml:space="preserve">在满足其他条件的情况下，下列哪些文件可以作为说明书“背景技术”部分的引证文件？ </t>
    <phoneticPr fontId="1" type="noConversion"/>
  </si>
  <si>
    <t>下列权利要求的主题名称中，哪些不能清楚表明权利要求的类型？</t>
    <phoneticPr fontId="1" type="noConversion"/>
  </si>
  <si>
    <t>某专利申请的权利要求书如下：
“1. 一种钢笔，包括笔杆、笔帽和笔尖。
2. 根据权利要求1所述的钢笔，其特征在于，所述笔帽上设有帽夹。
3. 根据权利要求1或2所述的笔帽，其特征在于，该笔帽是塑料的。
4. 根据权利要求1和2所述的钢笔，其特征在于，所述笔尖是铜合金材料。
5. 根据权利要求1或3所述的钢笔，其特征在于，所述帽夹是塑料的。”
上述从属权利要求的撰写哪些是不正确的？</t>
    <phoneticPr fontId="1" type="noConversion"/>
  </si>
  <si>
    <t>一件专利申请的权利要求书如下： 
“1.一种散热装置，包括进气管、出气管和散热箔。
2.根据权利要求1所述的散热装置，其特征在于，所述散热箔为金属（铝）箔。
3.根据权利要求1所述的散热装置，其特征在于，所述出气管的形状如附图1所示。
4.根据权利要求1所述的散热装置，其特征在于，所述散热箔为金属箔，最好为铜箔。
5.根据权利要求1所述的散热装置，其特征在于，所述进气管的形状为螺旋状。”
上述权利要求中哪些存在撰写错误？</t>
    <phoneticPr fontId="1" type="noConversion"/>
  </si>
  <si>
    <t>权利要求2</t>
    <phoneticPr fontId="1" type="noConversion"/>
  </si>
  <si>
    <t>下列关于权利要求得到说明书的支持的说法哪些是正确的？</t>
    <phoneticPr fontId="1" type="noConversion"/>
  </si>
  <si>
    <t>关于实用新型专利申请的附图，下列说法哪些是错误的？</t>
    <phoneticPr fontId="1" type="noConversion"/>
  </si>
  <si>
    <t>下列在请求书中写明的使用外观设计的产品名称哪些是正确的？</t>
    <phoneticPr fontId="1" type="noConversion"/>
  </si>
  <si>
    <t xml:space="preserve">MP3 </t>
    <phoneticPr fontId="1" type="noConversion"/>
  </si>
  <si>
    <t>下列选项中的发明哪些一定具有单一性？</t>
    <phoneticPr fontId="1" type="noConversion"/>
  </si>
  <si>
    <t>某发明专利申请的权利要求书如下：
“1．一种灯丝A。
2．一种用灯丝A制成的灯泡B。
3．一种探照灯D，装有用灯丝A制成的灯泡B和旋转装置C。
4．一种制造旋转装置C的方法。”
与现有技术相比灯丝A具有创造性，旋转装置C是现有技术。下列说法哪些是正确的？</t>
    <phoneticPr fontId="1" type="noConversion"/>
  </si>
  <si>
    <t xml:space="preserve">在设计构思相同的情况下，下列哪组产品的外观设计可以合案申请？ </t>
    <phoneticPr fontId="1" type="noConversion"/>
  </si>
  <si>
    <t>下列关于优先权的说法哪些是正确的？</t>
    <phoneticPr fontId="1" type="noConversion"/>
  </si>
  <si>
    <t>某外国公司向国家知识产权局递交了一件发明专利申请，如果其要求享有一项外国优先权，则应当满足下列哪些条件？</t>
    <phoneticPr fontId="1" type="noConversion"/>
  </si>
  <si>
    <t>该申请应当自在先申请的申请日起十二个月内提出</t>
    <phoneticPr fontId="1" type="noConversion"/>
  </si>
  <si>
    <t>该申请的权利要求应当与在先申请的权利要求相同</t>
    <phoneticPr fontId="1" type="noConversion"/>
  </si>
  <si>
    <t>在先申请的申请人不是该外国公司的，应当提供优先权转让证明</t>
    <phoneticPr fontId="1" type="noConversion"/>
  </si>
  <si>
    <t>该外国公司应当在法定的期限内提交在先申请文件的副本</t>
    <phoneticPr fontId="1" type="noConversion"/>
  </si>
  <si>
    <t>根据ZC0006—2003专利申请号标准，下列关于专利申请号中申请种类号的说法哪些是正确的？</t>
    <phoneticPr fontId="1" type="noConversion"/>
  </si>
  <si>
    <t>因当事人延误了下列哪些期限而导致其权利丧失的，不能予以恢复？</t>
    <phoneticPr fontId="1" type="noConversion"/>
  </si>
  <si>
    <t>下列哪些期限经请求可以延长？</t>
    <phoneticPr fontId="1" type="noConversion"/>
  </si>
  <si>
    <t>下列哪些是国家知识产权局因申请人或专利权人耽误期限而可能作出的处分决定？</t>
    <phoneticPr fontId="1" type="noConversion"/>
  </si>
  <si>
    <t>视为未提出请求</t>
    <phoneticPr fontId="1" type="noConversion"/>
  </si>
  <si>
    <t>下列哪些发明创造向外国申请专利前，需要经过国家知识产权局的保密审查？</t>
    <phoneticPr fontId="1" type="noConversion"/>
  </si>
  <si>
    <t>专利申请文件有下列哪些情形时，国家知识产权局不予受理？</t>
    <phoneticPr fontId="1" type="noConversion"/>
  </si>
  <si>
    <t>发明专利申请文件缺少说明书摘要</t>
    <phoneticPr fontId="1" type="noConversion"/>
  </si>
  <si>
    <t>外观设计专利申请文件缺少简要说明</t>
    <phoneticPr fontId="1" type="noConversion"/>
  </si>
  <si>
    <t>说明书正文未使用中文</t>
    <phoneticPr fontId="1" type="noConversion"/>
  </si>
  <si>
    <t>下列关于专利权评价报告的说法哪些是正确的？</t>
    <phoneticPr fontId="1" type="noConversion"/>
  </si>
  <si>
    <t>下列有关代表人的说法哪些是正确的？</t>
    <phoneticPr fontId="1" type="noConversion"/>
  </si>
  <si>
    <t>多个申请人以书面形式提出专利申请且未委托专利代理机构的，除请求书中另有声明的外，以请求书中指明的第一申请人为代表人</t>
    <phoneticPr fontId="1" type="noConversion"/>
  </si>
  <si>
    <t>多个申请人提出电子申请且未委托专利代理机构的，以提交电子申请的电子申请用户为代表人</t>
    <phoneticPr fontId="1" type="noConversion"/>
  </si>
  <si>
    <t>申请人为单位的，其联系人为代表人</t>
    <phoneticPr fontId="1" type="noConversion"/>
  </si>
  <si>
    <t>代表人可以代表全体申请人办理撤回专利申请的手续</t>
    <phoneticPr fontId="1" type="noConversion"/>
  </si>
  <si>
    <t>当事人因专利申请权的归属发生纠纷，可以请求国家知识产权局中止下列哪些程序？</t>
    <phoneticPr fontId="1" type="noConversion"/>
  </si>
  <si>
    <t>授予专利权程序</t>
    <phoneticPr fontId="1" type="noConversion"/>
  </si>
  <si>
    <t>放弃专利申请权手续</t>
    <phoneticPr fontId="1" type="noConversion"/>
  </si>
  <si>
    <t>变更专利申请权手续</t>
    <phoneticPr fontId="1" type="noConversion"/>
  </si>
  <si>
    <t>下列有关国防专利申请和国防专利的说法哪些是正确的？</t>
    <phoneticPr fontId="1" type="noConversion"/>
  </si>
  <si>
    <t>张某于2014年3月2日就同样的发明创造同时提交了实用新型专利申请和发明专利申请。张某发现该实用新型的说明书附图缺少图2，并于2014年3月20日补交了附图2。该发明专利申请于2014年10月25日公开。下列哪些说法是正确的？</t>
    <phoneticPr fontId="1" type="noConversion"/>
  </si>
  <si>
    <t>下列关于说明书附图的修改，哪些未超出原说明书和权利要求书记载的范围？</t>
    <phoneticPr fontId="1" type="noConversion"/>
  </si>
  <si>
    <t>下列关于申请人答复审查意见通知书的说法哪些是正确的？</t>
    <phoneticPr fontId="1" type="noConversion"/>
  </si>
  <si>
    <t xml:space="preserve">王某向专利复审委员会提出了复审请求，下列哪些情况下会导致其复审程序终止？ </t>
    <phoneticPr fontId="1" type="noConversion"/>
  </si>
  <si>
    <t>王某未在复审通知书指定的期限内进行答复，其复审请求被视为撤回</t>
    <phoneticPr fontId="1" type="noConversion"/>
  </si>
  <si>
    <t>下列哪些人可以提出宣告发明专利权全部无效的请求？</t>
    <phoneticPr fontId="1" type="noConversion"/>
  </si>
  <si>
    <t>张某的专利包括权利要求1-3，李某对张某的专利提出无效宣告请求，其理由是权利要求1-3相对于对比文件1和对比文件2的结合不具备创造性。专利复审委员会作出宣告权利要求1、2无效、在权利要求3的基础上维持该专利权有效的决定。该无效决定生效后，下列哪些无效宣告请求专利复审委员会不予受理？</t>
    <phoneticPr fontId="1" type="noConversion"/>
  </si>
  <si>
    <t>张某针对李某的发明专利提出无效宣告请求，李某在收到无效宣告请求书后，在专利复审委员会指定的答复期限内，采取下列哪些做法是符合相关规定的？</t>
    <phoneticPr fontId="1" type="noConversion"/>
  </si>
  <si>
    <t>下列哪些属于无效宣告请求的理由？</t>
    <phoneticPr fontId="1" type="noConversion"/>
  </si>
  <si>
    <t>甲于2013年3月5日针对乙的某项发明专利权向专利复审委员会提出无效宣告请求。在以下哪些情形下，乙可以在答复期限内对权利要求作出合并式修改？</t>
    <phoneticPr fontId="1" type="noConversion"/>
  </si>
  <si>
    <t>关于无效宣告程序中专利权人对专利文件的修改，下列说法哪些是正确的？</t>
    <phoneticPr fontId="1" type="noConversion"/>
  </si>
  <si>
    <t>甲针对乙的某项专利权提出了无效宣告请求，当事人可以依据下列哪些理由请求进行口头审理？</t>
    <phoneticPr fontId="1" type="noConversion"/>
  </si>
  <si>
    <t>无效宣告请求人在提出无效宣告请求时提交了施工合同和设计图纸，在之后的1个月内补充提交了台湾专利文献。两个月后，请求人在口头审理时提交了《化工原料手册》、台湾专利文献公证书和韩国出版的专业杂志文献及其译文。专利复审委员会对请求人提交的下列哪些证据会予以考虑？</t>
    <phoneticPr fontId="1" type="noConversion"/>
  </si>
  <si>
    <t>李某对张某的专利权提出无效宣告请求，理由是权利要求1与对比文件1的区别特征X是所属领域的公知常识，权利要求1不具备创造性。下列说法哪些是正确的？</t>
    <phoneticPr fontId="1" type="noConversion"/>
  </si>
  <si>
    <t>甲乙二人共同拥有一项发明专利权。在没有任何约定的情形下，下列说法哪些是正确的？</t>
    <phoneticPr fontId="1" type="noConversion"/>
  </si>
  <si>
    <t xml:space="preserve">中国的甲公司将其拥有的一项专利申请权转让给美国的乙公司。下列说法哪些是正确的？ </t>
    <phoneticPr fontId="1" type="noConversion"/>
  </si>
  <si>
    <t>林某委托某专利代理机构申请了一项发明专利。下列有关林某放弃该项权利的说法哪些是正确的？</t>
    <phoneticPr fontId="1" type="noConversion"/>
  </si>
  <si>
    <t xml:space="preserve">某公司拥有一项实用新型专利权。下列说法哪些是正确的？ </t>
    <phoneticPr fontId="1" type="noConversion"/>
  </si>
  <si>
    <t>甲将一项专利权质押给乙，于2012年3月1日签订了质押合同，并于2012年3月5日到国家知识产权局进行了登记。后经乙同意，甲于2012年5月10日与丙签订了专利权转让合同，并于2012年5月17日到国家知识产权局进行了登记。下列说法哪些是正确的？</t>
    <phoneticPr fontId="1" type="noConversion"/>
  </si>
  <si>
    <t>质权自2012年3月1日起生效</t>
    <phoneticPr fontId="1" type="noConversion"/>
  </si>
  <si>
    <t>甲公司就一项手术刀于2010年6月10日提出实用新型专利申请并于2010年9月29日获授权。乙公司2010年8月15日自行研制出了相同的手术刀，于2010年9月29日前完成了生产制造的准备。未经甲公司许可，乙公司于2010年10月开始制造该手术刀，并通过丙公司销售给了丁医院使用。下列说法哪些是正确的？</t>
    <phoneticPr fontId="1" type="noConversion"/>
  </si>
  <si>
    <t>甲公司拥有一项雨伞的外观设计专利权。未经甲公司许可，重庆的乙公司生产了该专利雨伞，并将该雨伞在成都销售给当地的丙酒店使用，甲公司遂向人民法院起诉。下列哪些说法是正确的？</t>
    <phoneticPr fontId="1" type="noConversion"/>
  </si>
  <si>
    <t>甲公司在中国拥有一项抗癌药品的专利权，并在中国国内进行了制造销售。以下未经甲公司许可的哪些行为侵犯了甲公司的专利权？</t>
    <phoneticPr fontId="1" type="noConversion"/>
  </si>
  <si>
    <t>甲公司拥有一项新型药物的专利权。未经甲公司许可，下列哪些行为侵犯了甲公司的专利权？</t>
    <phoneticPr fontId="1" type="noConversion"/>
  </si>
  <si>
    <t>甲未经专利权人乙的许可而实施了其专利，引起了专利侵权纠纷。乙可以通过下列哪些途径解决该纠纷？</t>
    <phoneticPr fontId="1" type="noConversion"/>
  </si>
  <si>
    <t>与甲协商解决</t>
    <phoneticPr fontId="1" type="noConversion"/>
  </si>
  <si>
    <t>下列哪些行为属于假冒专利的行为？</t>
    <phoneticPr fontId="1" type="noConversion"/>
  </si>
  <si>
    <t>专利权终止后继续在产品上标注专利标识</t>
    <phoneticPr fontId="1" type="noConversion"/>
  </si>
  <si>
    <t>未经许可在产品包装上标注他人的专利号</t>
    <phoneticPr fontId="1" type="noConversion"/>
  </si>
  <si>
    <t>将拥有的实用新型专利证书变造成发明专利证书</t>
    <phoneticPr fontId="1" type="noConversion"/>
  </si>
  <si>
    <t>伪造专利文件</t>
    <phoneticPr fontId="1" type="noConversion"/>
  </si>
  <si>
    <t>管理专利工作的部门应当事人的请求，可以对下列哪些专利纠纷进行调解？</t>
    <phoneticPr fontId="1" type="noConversion"/>
  </si>
  <si>
    <t>专利申请权归属纠纷</t>
    <phoneticPr fontId="1" type="noConversion"/>
  </si>
  <si>
    <t>世界贸易组织成员国X国爆发了一场流行疾病，甲公司在中国拥有治疗该疾病药品的专利权。乙公司向国家知识产权局提出申请，请求对甲公司的药品专利给予强制许可。下列说法哪些是正确的？</t>
    <phoneticPr fontId="1" type="noConversion"/>
  </si>
  <si>
    <t>国家知识产权局在作出给予强制许可的决定前应当组织听证</t>
    <phoneticPr fontId="1" type="noConversion"/>
  </si>
  <si>
    <t xml:space="preserve"> 给予强制许可的决定应当写明给予强制许可的范围和期限</t>
    <phoneticPr fontId="1" type="noConversion"/>
  </si>
  <si>
    <t>乙公司获得强制许可后，无须向甲公司交纳专利使用费</t>
    <phoneticPr fontId="1" type="noConversion"/>
  </si>
  <si>
    <t>乙公司获得强制许可后，应当将制造的药品全部出口到X国</t>
    <phoneticPr fontId="1" type="noConversion"/>
  </si>
  <si>
    <t>某PCT申请的国际申请日为2009年10月26日，进入中国国家阶段的日期为2012年2月26日。下列说法哪些是正确的？</t>
    <phoneticPr fontId="1" type="noConversion"/>
  </si>
  <si>
    <t>某中国申请人于2012年2月26日就其在中国完成的一项发明创造向国家知识产权局提交了一件PCT国际申请。下列说法哪些是正确的？</t>
    <phoneticPr fontId="1" type="noConversion"/>
  </si>
  <si>
    <t>下列关于PCT国际申请的说法哪些是正确的？</t>
    <phoneticPr fontId="1" type="noConversion"/>
  </si>
  <si>
    <t>不能就外观设计提出PCT国际申请</t>
    <phoneticPr fontId="1" type="noConversion"/>
  </si>
  <si>
    <t>某专利文献扉页上印有“CN100378905 A”，由此专利文献号可以分析出下列哪些信息？</t>
    <phoneticPr fontId="1" type="noConversion"/>
  </si>
  <si>
    <t>这是一篇中国专利文献</t>
    <phoneticPr fontId="1" type="noConversion"/>
  </si>
  <si>
    <t>这是一篇实用新型专利文献</t>
    <phoneticPr fontId="1" type="noConversion"/>
  </si>
  <si>
    <t>该专利申请已被授予专利权</t>
    <phoneticPr fontId="1" type="noConversion"/>
  </si>
  <si>
    <t>第一位数字1表示发明专利申请</t>
    <phoneticPr fontId="1" type="noConversion"/>
  </si>
  <si>
    <t>参考答案</t>
    <phoneticPr fontId="1" type="noConversion"/>
  </si>
  <si>
    <t>内容</t>
    <phoneticPr fontId="1" type="noConversion"/>
  </si>
  <si>
    <t>识别码</t>
    <phoneticPr fontId="1" type="noConversion"/>
  </si>
  <si>
    <t>根据民法通则的规定，民事活动应当遵循下列哪些原则？</t>
    <phoneticPr fontId="1" type="noConversion"/>
  </si>
  <si>
    <t>自愿、公平原则</t>
    <phoneticPr fontId="1" type="noConversion"/>
  </si>
  <si>
    <t>等价有偿原则</t>
    <phoneticPr fontId="1" type="noConversion"/>
  </si>
  <si>
    <t>公开透明原则</t>
    <phoneticPr fontId="1" type="noConversion"/>
  </si>
  <si>
    <t>诚实信用原则</t>
    <phoneticPr fontId="1" type="noConversion"/>
  </si>
  <si>
    <t>人民法院审理民事案件，依照法律规定实行下列哪些审判制度？</t>
    <phoneticPr fontId="1" type="noConversion"/>
  </si>
  <si>
    <t>合议制</t>
    <phoneticPr fontId="1" type="noConversion"/>
  </si>
  <si>
    <t>回避制</t>
    <phoneticPr fontId="1" type="noConversion"/>
  </si>
  <si>
    <t>公开审判制</t>
    <phoneticPr fontId="1" type="noConversion"/>
  </si>
  <si>
    <t>两审终审制</t>
    <phoneticPr fontId="1" type="noConversion"/>
  </si>
  <si>
    <t>公民、法人或其他组织对行政机关委托的组织作出的具体行政行为不服而提起行政诉讼的，应当以谁为被告？</t>
    <phoneticPr fontId="1" type="noConversion"/>
  </si>
  <si>
    <t>该行政机关</t>
    <phoneticPr fontId="1" type="noConversion"/>
  </si>
  <si>
    <t>作出具体行政行为的组织</t>
    <phoneticPr fontId="1" type="noConversion"/>
  </si>
  <si>
    <t>该行政机关的上级主管机关</t>
    <phoneticPr fontId="1" type="noConversion"/>
  </si>
  <si>
    <t>作出具体行政行为的组织和该行政机关为共同被告</t>
    <phoneticPr fontId="1" type="noConversion"/>
  </si>
  <si>
    <t>根据商标法及其实施条例的规定，在下列哪些情形下，需要重新提出商标注册申请？</t>
    <phoneticPr fontId="1" type="noConversion"/>
  </si>
  <si>
    <t>根据民法通则的规定，下列哪些权利属于人身权？</t>
    <phoneticPr fontId="1" type="noConversion"/>
  </si>
  <si>
    <t>选举权</t>
    <phoneticPr fontId="1" type="noConversion"/>
  </si>
  <si>
    <t>生命健康权</t>
    <phoneticPr fontId="1" type="noConversion"/>
  </si>
  <si>
    <t>荣誉权</t>
    <phoneticPr fontId="1" type="noConversion"/>
  </si>
  <si>
    <t>婚姻自主权</t>
    <phoneticPr fontId="1" type="noConversion"/>
  </si>
  <si>
    <t>胡某将自己收藏的著名画家齐某的20幅绘画作品整理成《齐某画册》，署名齐某送出版社出版，取得10万元稿酬。胡某的行为侵犯了齐某的下列哪些权利？</t>
    <phoneticPr fontId="1" type="noConversion"/>
  </si>
  <si>
    <t>齐某对画的财产所有权</t>
    <phoneticPr fontId="1" type="noConversion"/>
  </si>
  <si>
    <t>齐某对其作品的发行权</t>
    <phoneticPr fontId="1" type="noConversion"/>
  </si>
  <si>
    <t>齐某对其作品的展览权</t>
    <phoneticPr fontId="1" type="noConversion"/>
  </si>
  <si>
    <t>齐某对其作品的复制权</t>
    <phoneticPr fontId="1" type="noConversion"/>
  </si>
  <si>
    <t>根据《与贸易有关的知识产权协议》的规定，下列说法哪些是正确的？</t>
    <phoneticPr fontId="1" type="noConversion"/>
  </si>
  <si>
    <t>成员可以将专利制度和其他有效的专门制度相结合对植物新品种给予保护</t>
    <phoneticPr fontId="1" type="noConversion"/>
  </si>
  <si>
    <t>代理人与第三人串通，损害被代理人利益的，根据民法通则的规定，应当如何处理？</t>
    <phoneticPr fontId="1" type="noConversion"/>
  </si>
  <si>
    <t>关于涉外民事关系的法律适用，下列说法哪些是正确的？</t>
    <phoneticPr fontId="1" type="noConversion"/>
  </si>
  <si>
    <t>涉外合同的当事人可以选择处理合同争议所适用的法律，但法律另有规定的除外</t>
    <phoneticPr fontId="1" type="noConversion"/>
  </si>
  <si>
    <t>甲公司与乙公司就数码相机购销协议进行洽谈，其间，乙的商业秘密被甲公司获悉。甲公司将该商业秘密泄漏给乙公司的竞争对手，导致乙的市场份额锐减。据此，下列哪些说法是正确的?</t>
    <phoneticPr fontId="1" type="noConversion"/>
  </si>
  <si>
    <t>根据合同法的有关规定，在下列哪些情形下，要约不得撤销?</t>
    <phoneticPr fontId="1" type="noConversion"/>
  </si>
  <si>
    <t>根据商标法的规定，下列说法哪些是正确的？</t>
    <phoneticPr fontId="1" type="noConversion"/>
  </si>
  <si>
    <t>对初步审定的商标，自公告之日起3个月内任何人均可以提出异议</t>
    <phoneticPr fontId="1" type="noConversion"/>
  </si>
  <si>
    <t>异议应当向商标局提出</t>
    <phoneticPr fontId="1" type="noConversion"/>
  </si>
  <si>
    <t>异议应当向商标评审委员会提出</t>
    <phoneticPr fontId="1" type="noConversion"/>
  </si>
  <si>
    <t>经裁定异议不能成立而核准注册的，商标注册申请人取得商标专用权的时间从核准注册之日起计算</t>
    <phoneticPr fontId="1" type="noConversion"/>
  </si>
  <si>
    <t>关于行政诉讼中的举证责任，下列说法哪些是正确的？</t>
    <phoneticPr fontId="1" type="noConversion"/>
  </si>
  <si>
    <t>被告应当提供作出被诉具体行政行为的证据</t>
    <phoneticPr fontId="1" type="noConversion"/>
  </si>
  <si>
    <t>被告应当提供作出被诉具体行政行为所依据的规范性文件</t>
    <phoneticPr fontId="1" type="noConversion"/>
  </si>
  <si>
    <t>原告应当提供被告侵犯其合法权益的证据</t>
    <phoneticPr fontId="1" type="noConversion"/>
  </si>
  <si>
    <t>原告应当提供被告有过错的证据</t>
    <phoneticPr fontId="1" type="noConversion"/>
  </si>
  <si>
    <t>湖南A工厂向四川B公司购买一批物品，合同对付款地点和交货期限没有约定，事后未能达成补充协议，并且按照合同有关条款或交易习惯也不能确定。根据合同法的规定，下列哪些说法是正确的？</t>
    <phoneticPr fontId="1" type="noConversion"/>
  </si>
  <si>
    <t>根据知识产权海关保护条例的规定，知识产权权利人请求海关扣留侵权嫌疑货物的，应当办理哪些手续？</t>
    <phoneticPr fontId="1" type="noConversion"/>
  </si>
  <si>
    <t>甲向乙借款2万元，并约定一年后由甲的儿子丙向乙偿还借款。一年后丙未能按约定履行债务。据此，谁应当向乙承担违约责任？</t>
    <phoneticPr fontId="1" type="noConversion"/>
  </si>
  <si>
    <t>根据合同法的规定，下列关于技术转让合同的说法哪些是正确的？</t>
    <phoneticPr fontId="1" type="noConversion"/>
  </si>
  <si>
    <t>技术转让合同既可以采用书面形式，也可采用口头形式</t>
    <phoneticPr fontId="1" type="noConversion"/>
  </si>
  <si>
    <t>技术转让合同可以约定让与人和受让人实施专利或者使用技术秘密的范围，但不得限制技术竞争和技术发展</t>
    <phoneticPr fontId="1" type="noConversion"/>
  </si>
  <si>
    <t>专利实施许可合同的有效期间可以由双方当事人任意约定</t>
    <phoneticPr fontId="1" type="noConversion"/>
  </si>
  <si>
    <t>专利实施许可合同的受让人应当按照约定实施专利，不得许可约定以外的第三人实施该专利</t>
    <phoneticPr fontId="1" type="noConversion"/>
  </si>
  <si>
    <t>某公司注册商标的有效期将于2005年6月1日届满，该公司需要继续使用该商标。对此，下列说法哪些是正确的？</t>
    <phoneticPr fontId="1" type="noConversion"/>
  </si>
  <si>
    <t>某公司可以在2005年6月1日前的6个月内向商标局申请续展注册</t>
    <phoneticPr fontId="1" type="noConversion"/>
  </si>
  <si>
    <t>对于某公司在2005年6月1日之后提出的续展注册申请，商标局不予受理，并注销其注册商标</t>
    <phoneticPr fontId="1" type="noConversion"/>
  </si>
  <si>
    <t>商标局收到续展注册申请后即予以公告</t>
    <phoneticPr fontId="1" type="noConversion"/>
  </si>
  <si>
    <t>每次续展注册的有效期为10年</t>
    <phoneticPr fontId="1" type="noConversion"/>
  </si>
  <si>
    <t>根据民事诉讼法的规定，人民法院审理民事案件，应当根据下列哪些原则进行调解？</t>
    <phoneticPr fontId="1" type="noConversion"/>
  </si>
  <si>
    <t>关于行政复议，下列说法中哪些是正确的？</t>
    <phoneticPr fontId="1" type="noConversion"/>
  </si>
  <si>
    <t>根据反不正当竞争法的规定，经营者的下列哪些行为属于不正当竞争行为？</t>
    <phoneticPr fontId="1" type="noConversion"/>
  </si>
  <si>
    <t>以低于成本价格销售鲜活商品</t>
    <phoneticPr fontId="1" type="noConversion"/>
  </si>
  <si>
    <t>抽奖式有奖销售商品，最高奖的金额为1万元</t>
    <phoneticPr fontId="1" type="noConversion"/>
  </si>
  <si>
    <t>在账外暗中给予对方单位回扣以销售商品</t>
    <phoneticPr fontId="1" type="noConversion"/>
  </si>
  <si>
    <t>因清偿债务而降价销售商品</t>
    <phoneticPr fontId="1" type="noConversion"/>
  </si>
  <si>
    <t>在民事诉讼过程中，对于超过举证期限而提交的证据，人民法院应当如何处理？</t>
    <phoneticPr fontId="1" type="noConversion"/>
  </si>
  <si>
    <t>应当组织质证</t>
    <phoneticPr fontId="1" type="noConversion"/>
  </si>
  <si>
    <t>经对方当事人同意的，可以组织质证</t>
    <phoneticPr fontId="1" type="noConversion"/>
  </si>
  <si>
    <t>一律不组织质证</t>
    <phoneticPr fontId="1" type="noConversion"/>
  </si>
  <si>
    <t>是否质证由人民法院决定</t>
    <phoneticPr fontId="1" type="noConversion"/>
  </si>
  <si>
    <t>根据《保护工业产权巴黎公约》的规定，关于专利的强制许可，下列说法哪些是正确的？</t>
    <phoneticPr fontId="1" type="noConversion"/>
  </si>
  <si>
    <t>根据民事诉讼法的规定，第二审人民法院对上诉案件经过审理，认为原判决认定事实清楚，但适用法律错误的，应当如何处理？</t>
    <phoneticPr fontId="1" type="noConversion"/>
  </si>
  <si>
    <t>发回原审人民法院重审</t>
    <phoneticPr fontId="1" type="noConversion"/>
  </si>
  <si>
    <t>要求原审人民法院改判</t>
    <phoneticPr fontId="1" type="noConversion"/>
  </si>
  <si>
    <t>裁定撤销原判决</t>
    <phoneticPr fontId="1" type="noConversion"/>
  </si>
  <si>
    <t>依法改判</t>
    <phoneticPr fontId="1" type="noConversion"/>
  </si>
  <si>
    <t>根据商标法的规定，下列说法哪些是正确的？</t>
    <phoneticPr fontId="1" type="noConversion"/>
  </si>
  <si>
    <t>在下列哪些情况下使用作品，可以不经著作权人许可，并且不向其支付报酬?</t>
    <phoneticPr fontId="1" type="noConversion"/>
  </si>
  <si>
    <t>关于行政诉讼与行政复议，下列说法哪些是正确的？</t>
    <phoneticPr fontId="1" type="noConversion"/>
  </si>
  <si>
    <t>人民法院审理行政案件，应当收取诉讼费用。行政复议机关受理行政复议申请不得向申请人收取任何费用</t>
    <phoneticPr fontId="1" type="noConversion"/>
  </si>
  <si>
    <t>演出公司甲举行演唱会，聘请歌手乙演出节目，乙演唱了丙创作且已发表的歌曲。对此，下列说法中哪些是正确的？</t>
    <phoneticPr fontId="1" type="noConversion"/>
  </si>
  <si>
    <t>乙应当取得丙的许可，并支付报酬</t>
    <phoneticPr fontId="1" type="noConversion"/>
  </si>
  <si>
    <t>甲应当取得丙的许可，并支付报酬</t>
    <phoneticPr fontId="1" type="noConversion"/>
  </si>
  <si>
    <t>可以不经丙许可，但是应当由乙向丙支付报酬</t>
    <phoneticPr fontId="1" type="noConversion"/>
  </si>
  <si>
    <t>可以不经丙许可，但是应当由甲向丙支付报酬</t>
    <phoneticPr fontId="1" type="noConversion"/>
  </si>
  <si>
    <t>根据集成电路布图设计保护条例的规定，布图设计登记申请人对国家知识产权局驳回其登记申请的决定不服的，可以如何处理？</t>
    <phoneticPr fontId="1" type="noConversion"/>
  </si>
  <si>
    <t>自收到通知之日起3个月内，向国家知识产权局申请行政复议</t>
    <phoneticPr fontId="1" type="noConversion"/>
  </si>
  <si>
    <t>自收到通知之日起3个月内，向国家知识产权局申诉</t>
    <phoneticPr fontId="1" type="noConversion"/>
  </si>
  <si>
    <t>自收到通知之日起3个月内，向国家知识产权局请求复审</t>
    <phoneticPr fontId="1" type="noConversion"/>
  </si>
  <si>
    <t>自收到通知之日起3个月内，向人民法院提起行政诉讼</t>
    <phoneticPr fontId="1" type="noConversion"/>
  </si>
  <si>
    <t>根据行政诉讼法的规定，下列哪些第一审行政案件应当由中级人民法院管辖？</t>
    <phoneticPr fontId="1" type="noConversion"/>
  </si>
  <si>
    <t>确认发明专利权的案件</t>
    <phoneticPr fontId="1" type="noConversion"/>
  </si>
  <si>
    <t>海关处理的案件</t>
    <phoneticPr fontId="1" type="noConversion"/>
  </si>
  <si>
    <t>对国务院各部门所作的具体行政行为提起诉讼的案件</t>
    <phoneticPr fontId="1" type="noConversion"/>
  </si>
  <si>
    <t>对省、自治区、直辖市人民政府所作的具体行政行为提起诉讼的案件</t>
    <phoneticPr fontId="1" type="noConversion"/>
  </si>
  <si>
    <t>根据民法通则的规定，下列哪些自然人属于限制民事行为能力人？</t>
    <phoneticPr fontId="1" type="noConversion"/>
  </si>
  <si>
    <t>根据合同法的规定，在下列哪些情形下，当事人可以解除合同?</t>
    <phoneticPr fontId="1" type="noConversion"/>
  </si>
  <si>
    <t>根据民事诉讼法的规定，下列哪些第一审民事案件应当由中级人民法院管辖？</t>
    <phoneticPr fontId="1" type="noConversion"/>
  </si>
  <si>
    <t>人民法院在收到行政诉讼起诉状后的7日内既不立案，又不裁定不予受理的，起诉人可以如何处理？</t>
    <phoneticPr fontId="1" type="noConversion"/>
  </si>
  <si>
    <t>根据商标法的规定，商标注册人享有下列哪些权利？</t>
    <phoneticPr fontId="1" type="noConversion"/>
  </si>
  <si>
    <t>根据合同法的规定，下列哪些属于当事人可以请求人民法院变更或者撤销的合同？</t>
    <phoneticPr fontId="1" type="noConversion"/>
  </si>
  <si>
    <t>人民法院在审理行政诉讼案件过程中，认为具体行政行为所依据的地方人民政府规章与国务院部、委规章不一致时，应当如何处理？</t>
    <phoneticPr fontId="1" type="noConversion"/>
  </si>
  <si>
    <t>甲方与乙方于2004年8月26日签订了一份技术开发合同。合同约定，甲方委托乙方研究开发汽车减震装置。双方约定，研发费用由甲方支付，对研制出的成果甲方可以免费使用。4个月后，乙方研制成功，甲方按约定支付研制费，同时依约定使用该技术成果。2005年1月10日乙方就该技术成果向国家知识产权局申请发明专利。甲方得知后也就该技术申请发明专利。对此，根据合同法的规定，下列说法哪些是正确的？</t>
    <phoneticPr fontId="1" type="noConversion"/>
  </si>
  <si>
    <t>根据民法通则的规定，下列哪些属于承担民事责任的方式？</t>
    <phoneticPr fontId="1" type="noConversion"/>
  </si>
  <si>
    <t>法律、行政法规未规定行政复议是行政诉讼的必经程序，公民、法人或者其他组织既提起行政诉讼又申请行政复议的，应当如何处理？</t>
    <phoneticPr fontId="1" type="noConversion"/>
  </si>
  <si>
    <t>当事人双方签订买卖合同，一方当事人根据合同向另一方给付了定金。根据民法通则的规定，以下关于定金的说法哪些是正确的？</t>
    <phoneticPr fontId="1" type="noConversion"/>
  </si>
  <si>
    <t>债务人履行债务后，定金应当抵作价款或者收回</t>
    <phoneticPr fontId="1" type="noConversion"/>
  </si>
  <si>
    <t>给付定金的一方不履行债务的，无权要求返还定金</t>
    <phoneticPr fontId="1" type="noConversion"/>
  </si>
  <si>
    <t>接受定金的一方不履行债务的，应当如数返还定金并支付利息</t>
    <phoneticPr fontId="1" type="noConversion"/>
  </si>
  <si>
    <t>接受定金的一方不履行债务的，应当双倍返还定金</t>
    <phoneticPr fontId="1" type="noConversion"/>
  </si>
  <si>
    <t>根据商标法的规定，下列哪些标志不得作为商标使用？</t>
    <phoneticPr fontId="1" type="noConversion"/>
  </si>
  <si>
    <t>当事人根据民事诉讼法的规定，在起诉前向人民法院申请财产保全措施的，应当向下列哪个人民法院提出申请？</t>
    <phoneticPr fontId="1" type="noConversion"/>
  </si>
  <si>
    <t>根据商标法的规定，下列哪些情形下，巴黎公约成员国的商标注册申请人可以在中国享有优先权？</t>
    <phoneticPr fontId="1" type="noConversion"/>
  </si>
  <si>
    <t>根据行政诉讼法的规定，公民、法人或者其他组织对下列哪些事项提起的诉讼人民法院不受理？</t>
    <phoneticPr fontId="1" type="noConversion"/>
  </si>
  <si>
    <t>根据民法通则的规定，法人以下列哪些地点为其住所？</t>
    <phoneticPr fontId="1" type="noConversion"/>
  </si>
  <si>
    <t>不动产所在地</t>
    <phoneticPr fontId="1" type="noConversion"/>
  </si>
  <si>
    <t>张某诉李某债务纠纷一案由某县人民法院组成合议庭公开审理，其中审判员甲是张某的近亲属，书记员乙是李某所聘律师的近亲属，证人丙与本案有利害关系。对此，下列说法哪些是正确的？</t>
    <phoneticPr fontId="1" type="noConversion"/>
  </si>
  <si>
    <t>根据行政诉讼法及相关规定，下列说法哪些是正确的？</t>
    <phoneticPr fontId="1" type="noConversion"/>
  </si>
  <si>
    <t>关于著作权集体管理组织，下列说法中哪些是正确的？</t>
    <phoneticPr fontId="1" type="noConversion"/>
  </si>
  <si>
    <t>根据商标法的规定，下列关于商标使用许可的说法哪些是正确的？</t>
    <phoneticPr fontId="1" type="noConversion"/>
  </si>
  <si>
    <t>甲国、乙国为《保护工业产权巴黎公约》的成员国，丙国为非成员国。根据该公约的规定，下列哪些说法是正确的？</t>
    <phoneticPr fontId="1" type="noConversion"/>
  </si>
  <si>
    <t>在甲国有住所的丙国公民在乙国可以享有国民待遇</t>
    <phoneticPr fontId="1" type="noConversion"/>
  </si>
  <si>
    <t>根据民法通则的规定，下列哪些民事行为无效？</t>
    <phoneticPr fontId="1" type="noConversion"/>
  </si>
  <si>
    <t>依据民事诉讼法的规定，当事人的再审申请符合下列哪些情形的，人民法院应当再审？</t>
    <phoneticPr fontId="1" type="noConversion"/>
  </si>
  <si>
    <t>深圳市南山区某牛奶公司向商标局申请注册"南山"商标，商标局审查后以"南山"系县级以上行政区划名称为由驳回申请。对此，下列说法哪些是正确的？</t>
    <phoneticPr fontId="1" type="noConversion"/>
  </si>
  <si>
    <t>牛奶公司如果不服商标局的决定，可以自收到通知之日起15日内向商标评审委员会申请复审</t>
    <phoneticPr fontId="1" type="noConversion"/>
  </si>
  <si>
    <t>下列哪些属于著作权法所称的作品？</t>
    <phoneticPr fontId="1" type="noConversion"/>
  </si>
  <si>
    <t>根据民事诉讼法的规定，人民法院受理案件后，当事人对管辖权有异议的，应当在下列何时提出？</t>
    <phoneticPr fontId="1" type="noConversion"/>
  </si>
  <si>
    <t>根据行政复议法的规定，如果法律对于行政复议的申请期限没有特殊规定，则申请人应当在下列哪个期限内提出行政复议申请？</t>
    <phoneticPr fontId="1" type="noConversion"/>
  </si>
  <si>
    <t>出版者的下列行为中哪些应当经作者许可？</t>
    <phoneticPr fontId="1" type="noConversion"/>
  </si>
  <si>
    <t>根据民事诉讼法的规定，当事人对下列哪些民事诉讼裁定不服的，可以提出上诉？</t>
    <phoneticPr fontId="1" type="noConversion"/>
  </si>
  <si>
    <t>驳回起诉</t>
    <phoneticPr fontId="1" type="noConversion"/>
  </si>
  <si>
    <t>财产保全</t>
    <phoneticPr fontId="1" type="noConversion"/>
  </si>
  <si>
    <t>中止诉讼</t>
    <phoneticPr fontId="1" type="noConversion"/>
  </si>
  <si>
    <t>管辖权异议</t>
    <phoneticPr fontId="1" type="noConversion"/>
  </si>
  <si>
    <t>下列关于《保护工业产权巴黎公约》和《与贸易有关的知识产权协议》的说法哪些是正确的？</t>
    <phoneticPr fontId="1" type="noConversion"/>
  </si>
  <si>
    <t>甲公司向乙公司购买20吨钢材，并约定由乙公司将所购钢材运送到甲公司。后乙公司委托丙运输公司运送该货物。丙运输公司司机王某在运送途中发生交通事故，未能将所运送货物按时交付给甲公司，甲公司因此遭受损失。据此，甲公司应当向谁要求赔偿其损失？</t>
    <phoneticPr fontId="1" type="noConversion"/>
  </si>
  <si>
    <t>根据著作权法的规定，下列哪些作品复制权的保护期截止于作品首次发表后第五十年的12月31日？</t>
    <phoneticPr fontId="1" type="noConversion"/>
  </si>
  <si>
    <t>根据行政复议法的规定，对下列哪些规定不服的，可以在对具体行政行为申请行政复议时一并向行政复议机关提出对该规定的审查申请？</t>
    <phoneticPr fontId="1" type="noConversion"/>
  </si>
  <si>
    <t>县级人民政府及其工作部门的规定</t>
    <phoneticPr fontId="1" type="noConversion"/>
  </si>
  <si>
    <t>根据商标法及其实施条例的规定，下列哪些行为属于侵犯注册商标专用权的行为？</t>
    <phoneticPr fontId="1" type="noConversion"/>
  </si>
  <si>
    <t>歌剧团甲欲在其创作的歌剧中使用作曲家乙创作但尚未发表的乐曲。根据著作权法的规定，下列说法中哪些是正确的？</t>
    <phoneticPr fontId="1" type="noConversion"/>
  </si>
  <si>
    <t>甲可以不经乙的许可，但应当向乙支付报酬</t>
    <phoneticPr fontId="1" type="noConversion"/>
  </si>
  <si>
    <t>甲应当获得乙的许可，但不必向乙支付报酬</t>
    <phoneticPr fontId="1" type="noConversion"/>
  </si>
  <si>
    <t>甲可以不经乙的许可，也不必向乙支付报酬</t>
    <phoneticPr fontId="1" type="noConversion"/>
  </si>
  <si>
    <t>根据植物新品种保护条例的规定，申请品种权的，应当向审批机关提交下列哪些文件或资料？</t>
    <phoneticPr fontId="1" type="noConversion"/>
  </si>
  <si>
    <t>根据行政复议法的规定，下列说法中哪些是正确的？</t>
    <phoneticPr fontId="1" type="noConversion"/>
  </si>
  <si>
    <t>当事人申请行政复议的，应当提交书面申请</t>
    <phoneticPr fontId="1" type="noConversion"/>
  </si>
  <si>
    <t>当事人申请行政复议的，应当按照规定缴纳申请费</t>
    <phoneticPr fontId="1" type="noConversion"/>
  </si>
  <si>
    <t>对国务院部门的具体行政行为不服的，应当向该国务院部门申请行政复议</t>
    <phoneticPr fontId="1" type="noConversion"/>
  </si>
  <si>
    <t>如果复议机关包括本级人民政府和上一级主管部门，申请人可以任意选择其一提出复议申请</t>
    <phoneticPr fontId="1" type="noConversion"/>
  </si>
  <si>
    <t>根据著作权法的规定，下列哪些权利可以转让？</t>
    <phoneticPr fontId="1" type="noConversion"/>
  </si>
  <si>
    <t>出租权</t>
    <phoneticPr fontId="1" type="noConversion"/>
  </si>
  <si>
    <t>修改权</t>
    <phoneticPr fontId="1" type="noConversion"/>
  </si>
  <si>
    <t>发表权</t>
    <phoneticPr fontId="1" type="noConversion"/>
  </si>
  <si>
    <t>甲和乙在类似商品上就近似商标在同一天申请注册，并且甲和乙在申请日前均未使用其商标。根据商标法及其实施条例的规定，应当如何处理？</t>
    <phoneticPr fontId="1" type="noConversion"/>
  </si>
  <si>
    <t>有下列哪些情形的，行政复议期间可以停止执行具体行政行为？</t>
    <phoneticPr fontId="1" type="noConversion"/>
  </si>
  <si>
    <t>根据《行政诉讼法》的规定，下列哪些事项属于人民法院行政诉讼的受案范围？</t>
    <phoneticPr fontId="1" type="noConversion"/>
  </si>
  <si>
    <t>关于行政复议期限，下列说法哪些是正确的？</t>
    <phoneticPr fontId="1" type="noConversion"/>
  </si>
  <si>
    <t>根据著作权法的规定，下列哪些侵权行为如果同时损害公共利益的，除应当承担民事责任外，还可以由著作权行政管理部门给予行政处罚？</t>
    <phoneticPr fontId="1" type="noConversion"/>
  </si>
  <si>
    <t>未经著作权人许可，发表其作品的</t>
    <phoneticPr fontId="1" type="noConversion"/>
  </si>
  <si>
    <t>根据《与贸易有关的知识产权协议》的规定，成员至少应当对下列哪些故意的、具有商业规模的案件规定刑事程序和处罚？</t>
    <phoneticPr fontId="1" type="noConversion"/>
  </si>
  <si>
    <t>根据民事诉讼法的规定，下列说法中哪些是正确的？</t>
    <phoneticPr fontId="1" type="noConversion"/>
  </si>
  <si>
    <t>某公司违法建筑大楼，在施工过程中，区城建部门作出责令其停止施工的决定。该公司不服申请行政复议。市城建部门经审查作出行政复议决定，维持原具体行政行为。但该公司既不停止施工，也没有在法定期间内向人民法院提起行政诉讼。根据行政复议法的规定，本案可以如何处理？</t>
    <phoneticPr fontId="1" type="noConversion"/>
  </si>
  <si>
    <t>对于下列债务人给债权人造成损害的哪些行为，债权人可以请求人民法院撤销？</t>
    <phoneticPr fontId="1" type="noConversion"/>
  </si>
  <si>
    <t>根据《保护工业产权巴黎公约》的规定，下列哪些申请可以享有优先权？</t>
    <phoneticPr fontId="1" type="noConversion"/>
  </si>
  <si>
    <t>关于行政诉讼案件，下列说法哪些是正确的？</t>
    <phoneticPr fontId="1" type="noConversion"/>
  </si>
  <si>
    <t>下列哪些属于《与贸易有关的知识产权协议》规定的知识产权的范围？</t>
    <phoneticPr fontId="1" type="noConversion"/>
  </si>
  <si>
    <t>根据商标法的规定，认定驰名商标应当考虑下列哪些因素？</t>
    <phoneticPr fontId="1" type="noConversion"/>
  </si>
  <si>
    <t>甲公司欠乙公司100万元。后甲公司分立为丙公司和丁公司，并且确定由丙公司偿还乙公司欠款。但甲公司并未与乙公司就甲公司分立后的债务承担作任何约定。现乙公司要求偿还欠款。根据合同法的规定，该债务应当如何处理？</t>
    <phoneticPr fontId="1" type="noConversion"/>
  </si>
  <si>
    <t>行政机关对王某处以没收财物的行政处罚。王某不服，申请行政复议，但没有提出行政赔偿请求。行政复议机关经审查决定撤销原处罚决定。根据行政复议法的规定，行政复议机关对赔偿事宜应当如何处理？</t>
    <phoneticPr fontId="1" type="noConversion"/>
  </si>
  <si>
    <t>根据《与贸易有关的知识产权协议》的规定，下列说法哪些是正确的？</t>
    <phoneticPr fontId="1" type="noConversion"/>
  </si>
  <si>
    <t>根据民事诉讼法的规定，下列哪些案件人民法院一律不公开审理？</t>
    <phoneticPr fontId="1" type="noConversion"/>
  </si>
  <si>
    <t>甲因过错损害了乙的财产，但乙对损害的发生也有过错。根据民法通则的规定，当事人应当如何承担民事责任？</t>
    <phoneticPr fontId="1" type="noConversion"/>
  </si>
  <si>
    <t>根据《集成电路布图设计保护条例》的规定，下列哪些行为可以不经布图设计专有权人的许可并且可以不向其支付报酬？</t>
    <phoneticPr fontId="1" type="noConversion"/>
  </si>
  <si>
    <t>单纯为评价、分析目的而复制受保护的布图设计</t>
    <phoneticPr fontId="1" type="noConversion"/>
  </si>
  <si>
    <t>根据知识产权海关保护条例的规定，知识产权权利人申请海关保护备案的，应当向下列哪个部门提出申请？</t>
    <phoneticPr fontId="1" type="noConversion"/>
  </si>
  <si>
    <t>根据行政复议法的规定，下列哪些行政复议申请应当不予受理？</t>
    <phoneticPr fontId="1" type="noConversion"/>
  </si>
  <si>
    <t>甲根据合同对乙享有债权。后甲将该债权转让给丙，但是没有通知乙。根据合同法的规定，下列说法哪些是正确的？</t>
    <phoneticPr fontId="1" type="noConversion"/>
  </si>
  <si>
    <t>甲发明了一种饮料配方，并就该配方向律师乙咨询专利保护和商业秘密保护的区别。乙提供了下列咨询意见。请问哪些是正确的？</t>
    <phoneticPr fontId="1" type="noConversion"/>
  </si>
  <si>
    <t>根据植物新品种保护条例的规定，品种权的保护期限自何日起计算？</t>
    <phoneticPr fontId="1" type="noConversion"/>
  </si>
  <si>
    <t>首次销售之日</t>
    <phoneticPr fontId="1" type="noConversion"/>
  </si>
  <si>
    <t>根据刑法的规定，假冒他人专利罪可以判处下列哪些刑罚？</t>
    <phoneticPr fontId="1" type="noConversion"/>
  </si>
  <si>
    <t>单处罚金</t>
    <phoneticPr fontId="1" type="noConversion"/>
  </si>
  <si>
    <t>处以三年以下有期徒刑，并处罚金</t>
    <phoneticPr fontId="1" type="noConversion"/>
  </si>
  <si>
    <t>处以拘役，并处罚金</t>
    <phoneticPr fontId="1" type="noConversion"/>
  </si>
  <si>
    <t>处以三年以上七年以下有期徒刑，并处罚金</t>
    <phoneticPr fontId="1" type="noConversion"/>
  </si>
  <si>
    <t>具体行政行为有下列哪些情形的，复议机关可以决定撤销、变更或者确认该具体行政行为违法？</t>
    <phoneticPr fontId="1" type="noConversion"/>
  </si>
  <si>
    <t>适用依据错误的</t>
    <phoneticPr fontId="1" type="noConversion"/>
  </si>
  <si>
    <t>甲公司向银行贷款，以其专利权设定质押。对此，下列说法哪些是正确的？</t>
    <phoneticPr fontId="1" type="noConversion"/>
  </si>
  <si>
    <t>质押合同应当采用书面形式</t>
    <phoneticPr fontId="1" type="noConversion"/>
  </si>
  <si>
    <t>质押合同可以采用口头形式</t>
    <phoneticPr fontId="1" type="noConversion"/>
  </si>
  <si>
    <t>质押合同自合同成立之日起生效</t>
    <phoneticPr fontId="1" type="noConversion"/>
  </si>
  <si>
    <t>质押合同自登记之日起生效</t>
    <phoneticPr fontId="1" type="noConversion"/>
  </si>
  <si>
    <t>根据国家赔偿法的规定，有下列哪些情形的，国家不承担赔偿责任？</t>
    <phoneticPr fontId="1" type="noConversion"/>
  </si>
  <si>
    <t>甲借给乙1万元人民币，约定2005年6月30日还款，但乙未按期还款。2005年12月31日甲的律师向乙发出律师函，要求乙还款。乙于2006年1月15日收到该律师函。根据民法通则的规定，该律师函对诉讼时效将产生何种影响？</t>
    <phoneticPr fontId="1" type="noConversion"/>
  </si>
  <si>
    <t>甲委托专利事务所乙代写专利申请文件，并办理专利申请事务。乙根据委托合同的约定收取了相应报酬。根据合同法的规定，下列说法哪些是正确的?</t>
    <phoneticPr fontId="1" type="noConversion"/>
  </si>
  <si>
    <t>乙经甲同意，转委托第三人处理委托事务的，乙仅就第三人的选任及其对第三人的指示承担责任</t>
    <phoneticPr fontId="1" type="noConversion"/>
  </si>
  <si>
    <t>根据奥林匹克标志保护条例的规定，下列哪些选项属于该条例所称的奥林匹克标志？</t>
    <phoneticPr fontId="1" type="noConversion"/>
  </si>
  <si>
    <t>北京2008</t>
    <phoneticPr fontId="1" type="noConversion"/>
  </si>
  <si>
    <t>第29届奥林匹克运动会的吉祥物</t>
    <phoneticPr fontId="1" type="noConversion"/>
  </si>
  <si>
    <t>奥林匹亚</t>
    <phoneticPr fontId="1" type="noConversion"/>
  </si>
  <si>
    <t>北京2008年奥林匹克运动会申办委员会的徽记</t>
    <phoneticPr fontId="1" type="noConversion"/>
  </si>
  <si>
    <t>根据民法通则的规定，法人应具备下列哪些条件？</t>
    <phoneticPr fontId="1" type="noConversion"/>
  </si>
  <si>
    <t>依法成立</t>
    <phoneticPr fontId="1" type="noConversion"/>
  </si>
  <si>
    <t>有必要的财产或者经费</t>
    <phoneticPr fontId="1" type="noConversion"/>
  </si>
  <si>
    <t>有自己的名称、组织机构和场所</t>
    <phoneticPr fontId="1" type="noConversion"/>
  </si>
  <si>
    <t>能够独立承担民事责任</t>
    <phoneticPr fontId="1" type="noConversion"/>
  </si>
  <si>
    <t>根据民事诉讼法和行政诉讼法的规定，下列哪些说法是正确的？</t>
    <phoneticPr fontId="1" type="noConversion"/>
  </si>
  <si>
    <t>人民法院审理民事案件应当收取诉讼费用，审理行政案件不得向当事人收取任何费用</t>
    <phoneticPr fontId="1" type="noConversion"/>
  </si>
  <si>
    <t>民事诉讼的被告为公民、法人或其他组织，行政诉讼的被告为行政机关或法律法规授权的组织</t>
    <phoneticPr fontId="1" type="noConversion"/>
  </si>
  <si>
    <t>简单的民事案件和行政案件均可由审判员一人独任审理</t>
    <phoneticPr fontId="1" type="noConversion"/>
  </si>
  <si>
    <t>民事诉讼中当事人的法律地位平等，行政诉讼中当事人的法律地位不平等</t>
    <phoneticPr fontId="1" type="noConversion"/>
  </si>
  <si>
    <t>下列哪些协议不适用合同法的规定？</t>
    <phoneticPr fontId="1" type="noConversion"/>
  </si>
  <si>
    <t>当事人之间有关婚姻关系的协议</t>
    <phoneticPr fontId="1" type="noConversion"/>
  </si>
  <si>
    <t>当事人之间有关收养关系的协议</t>
    <phoneticPr fontId="1" type="noConversion"/>
  </si>
  <si>
    <t>当事人之间有关监护关系的协议</t>
    <phoneticPr fontId="1" type="noConversion"/>
  </si>
  <si>
    <t>当事人之间有关代理关系的协议</t>
    <phoneticPr fontId="1" type="noConversion"/>
  </si>
  <si>
    <t>对于因不动产纠纷提起的民事诉讼，下列哪些人民法院有管辖权？</t>
    <phoneticPr fontId="1" type="noConversion"/>
  </si>
  <si>
    <t>作家谭某应某杂志社的邀请撰稿。2006年8月9日谭某开始创作，2006年9月9日创作完成，并于2007年1月9日办理了作品登记。2007年2月9日该作品在杂志上发表。根据著作权法及相关规定，该作品著作权从何时起产生？</t>
    <phoneticPr fontId="1" type="noConversion"/>
  </si>
  <si>
    <t>2006/8/9</t>
    <phoneticPr fontId="1" type="noConversion"/>
  </si>
  <si>
    <t>2006/9/9</t>
    <phoneticPr fontId="1" type="noConversion"/>
  </si>
  <si>
    <t>2007/1/9</t>
    <phoneticPr fontId="1" type="noConversion"/>
  </si>
  <si>
    <t>2007/2/9</t>
    <phoneticPr fontId="1" type="noConversion"/>
  </si>
  <si>
    <t>根据行政复议法的规定，公民、法人或者其他组织在下列哪些情形下可以申请行政复议？</t>
    <phoneticPr fontId="1" type="noConversion"/>
  </si>
  <si>
    <t>对国务院部门制定的规章不服的</t>
    <phoneticPr fontId="1" type="noConversion"/>
  </si>
  <si>
    <t>对行政机关作出的行政处分决定不服的</t>
    <phoneticPr fontId="1" type="noConversion"/>
  </si>
  <si>
    <t>对行政机关就民事纠纷作出的调解不服的</t>
    <phoneticPr fontId="1" type="noConversion"/>
  </si>
  <si>
    <t>对行政机关作出的限制人身自由的行政强制措施决定不服的</t>
    <phoneticPr fontId="1" type="noConversion"/>
  </si>
  <si>
    <t>甲于2005年11月10日独立完成了某植物新品种的育种，乙于2006年2月14日也独立完成了该植物新品种的育种。后甲和乙均于2006年6月8日分别就该植物新品种申请品种权。如果甲和乙就该植物新品种提交的品种权申请均符合授予品种权的其他条件，则品种权应当授予何人？</t>
    <phoneticPr fontId="1" type="noConversion"/>
  </si>
  <si>
    <t>由甲和乙协商确定，协商不成的，由审批机关以抽签的方式确定</t>
    <phoneticPr fontId="1" type="noConversion"/>
  </si>
  <si>
    <t>因下列哪些行为所产生的当事人之间的关系不属于民法调整的范围？</t>
    <phoneticPr fontId="1" type="noConversion"/>
  </si>
  <si>
    <t>根据商标法的规定，下列哪些说法是正确的？</t>
    <phoneticPr fontId="1" type="noConversion"/>
  </si>
  <si>
    <t>申请注册的商标不得与他人在先取得的合法权利相冲突</t>
    <phoneticPr fontId="1" type="noConversion"/>
  </si>
  <si>
    <t>根据知识产权海关保护条例及其实施办法的规定，知识产权权利人向海关总署申请知识产权备案的，应当办理下列哪些手续？</t>
    <phoneticPr fontId="1" type="noConversion"/>
  </si>
  <si>
    <t>根据计算机软件保护条例的规定，计算机软件的合法复制品所有人享有下列哪些权利？</t>
    <phoneticPr fontId="1" type="noConversion"/>
  </si>
  <si>
    <t>根据奥林匹克标志保护条例的规定，下列哪些属于该条例所称的奥林匹克标志权利人？</t>
    <phoneticPr fontId="1" type="noConversion"/>
  </si>
  <si>
    <t>国际奥林匹克委员会</t>
    <phoneticPr fontId="1" type="noConversion"/>
  </si>
  <si>
    <t>中国奥林匹克委员会</t>
    <phoneticPr fontId="1" type="noConversion"/>
  </si>
  <si>
    <t>北京2008年奥林匹克运动会申办委员会</t>
    <phoneticPr fontId="1" type="noConversion"/>
  </si>
  <si>
    <t>第29届奥林匹克运动会组织委员会</t>
    <phoneticPr fontId="1" type="noConversion"/>
  </si>
  <si>
    <t>根据行政诉讼法的规定，下列哪些说法是正确的？</t>
    <phoneticPr fontId="1" type="noConversion"/>
  </si>
  <si>
    <t>对限制人身自由的行政强制措施不服提起的行政诉讼，可以由原告所在地人民法院管辖</t>
    <phoneticPr fontId="1" type="noConversion"/>
  </si>
  <si>
    <t>对限制人身自由的行政强制措施不服提起的行政诉讼，可以由被告所在地人民法院管辖</t>
    <phoneticPr fontId="1" type="noConversion"/>
  </si>
  <si>
    <t>因不动产提起的行政诉讼，由不动产所在地人民法院管辖</t>
    <phoneticPr fontId="1" type="noConversion"/>
  </si>
  <si>
    <t>因不动产提起的行政诉讼，由被告所在地人民法院管辖</t>
    <phoneticPr fontId="1" type="noConversion"/>
  </si>
  <si>
    <t>某超市在报纸上登出广告，求购一级大米10吨，价格面议。某粮食厂给超市打电话，表示有二级大米10吨，每吨2500元，如果超市同意购买，即刻送货上门，货到付款。据此，下列说法哪些是正确的？</t>
    <phoneticPr fontId="1" type="noConversion"/>
  </si>
  <si>
    <t>在不违反民事诉讼法对级别管辖和专属管辖规定的情况下，合同双方当事人可以就合同纠纷通过书面协议选择下列哪些人民法院管辖？</t>
    <phoneticPr fontId="1" type="noConversion"/>
  </si>
  <si>
    <t>根据行政复议法的规定，下列哪些说法是正确的？</t>
    <phoneticPr fontId="1" type="noConversion"/>
  </si>
  <si>
    <t>十五岁的中学生李某作出了一项发明创造，并就此获得了一项发明专利。某公司认为该项技术市场前景较好，遂与李某签订了专利权转让合同，以50万元的价格受让该项专利。根据民法通则及其他相关规定，该转让合同的效力应当如何认定？</t>
    <phoneticPr fontId="1" type="noConversion"/>
  </si>
  <si>
    <t>根据《与贸易有关的知识产权协定》的规定，下列说法哪些是正确的？</t>
    <phoneticPr fontId="1" type="noConversion"/>
  </si>
  <si>
    <t>专利权的保护期限为自授予专利权之日起20年</t>
    <phoneticPr fontId="1" type="noConversion"/>
  </si>
  <si>
    <t>各成员对因未缴纳专利年费而撤销专利权的决定可以不提供司法审查机会</t>
    <phoneticPr fontId="1" type="noConversion"/>
  </si>
  <si>
    <t>如果一项发明的商业性实施会导致对环境的严重损害，各成员可以不授予专利权</t>
    <phoneticPr fontId="1" type="noConversion"/>
  </si>
  <si>
    <t>各成员可以要求专利申请人提供关于其相应的外国申请和授予专利的信息</t>
    <phoneticPr fontId="1" type="noConversion"/>
  </si>
  <si>
    <t>根据植物新品种保护条例的规定，有下列哪些情形的，品种权在其保护期限届满前终止？</t>
    <phoneticPr fontId="1" type="noConversion"/>
  </si>
  <si>
    <t>品种权人以书面声明放弃品种权的</t>
    <phoneticPr fontId="1" type="noConversion"/>
  </si>
  <si>
    <t>品种权人未按照规定缴纳年费的</t>
    <phoneticPr fontId="1" type="noConversion"/>
  </si>
  <si>
    <t>品种权人未按照审批机关的要求提供检测所需的该授权品种的繁殖材料的</t>
    <phoneticPr fontId="1" type="noConversion"/>
  </si>
  <si>
    <t>经检测该授权品种不再符合被授予品种权时的特征和特性的</t>
    <phoneticPr fontId="1" type="noConversion"/>
  </si>
  <si>
    <t>根据著作权法的规定，下列哪些属于著作权法所保护的作品？</t>
    <phoneticPr fontId="1" type="noConversion"/>
  </si>
  <si>
    <t>根据商标法的规定，下列关于商标注册申请的哪些说法是正确的？</t>
    <phoneticPr fontId="1" type="noConversion"/>
  </si>
  <si>
    <t>根据行政诉讼法及相关规定，对于下列哪些案件，既可以由复议机关所在地人民法院管辖，也可以由最初作出具体行政行为的行政机关所在地人民法院管辖？</t>
    <phoneticPr fontId="1" type="noConversion"/>
  </si>
  <si>
    <t>经复议的案件，复议机关改变原具体行政行为所认定的主要事实和证据的</t>
    <phoneticPr fontId="1" type="noConversion"/>
  </si>
  <si>
    <t>经复议的案件，复议机关维持原具体行政行为的</t>
    <phoneticPr fontId="1" type="noConversion"/>
  </si>
  <si>
    <t>经复议的案件，复议机关撤销、部分撤销或者变更原具体行政行为处理结果的</t>
    <phoneticPr fontId="1" type="noConversion"/>
  </si>
  <si>
    <t>经复议的案件，复议机关改变原具体行政行为所适用的规范依据且对定性产生影响的</t>
    <phoneticPr fontId="1" type="noConversion"/>
  </si>
  <si>
    <t>根据合同法的规定，下面哪些情形中，合同已经成立?</t>
    <phoneticPr fontId="1" type="noConversion"/>
  </si>
  <si>
    <t>张某对杨某说：“我这块手表1000块钱卖给你，要不要?”杨某说：“好，一言为定。”</t>
    <phoneticPr fontId="1" type="noConversion"/>
  </si>
  <si>
    <t>某电脑公司与某销售公司签订了销售500台电脑的合同，双方就合同的全部条款都已经协商完毕，打印好后各执一份，但没有签字盖章。不久该电脑公司便按合同约定将电脑运送到了该销售公司，该销售公司全部予以验收。</t>
    <phoneticPr fontId="1" type="noConversion"/>
  </si>
  <si>
    <t>某超市发传真给某食品厂，上面写着“请速运200箱牛肉味方便面来我超市” 。该食品厂立即传真回复:“现有200箱鸡肉味方便面，如需要，明日送货上门。”</t>
    <phoneticPr fontId="1" type="noConversion"/>
  </si>
  <si>
    <t>郭某打电话给马某说：“昨天你想买的那枚珍珠我决定卖给你了，8000块钱。”马某未置可否。</t>
    <phoneticPr fontId="1" type="noConversion"/>
  </si>
  <si>
    <t>根据民事诉讼法的规定，下列哪些说法是正确的？</t>
    <phoneticPr fontId="1" type="noConversion"/>
  </si>
  <si>
    <t>根据行政复议法的规定，下列哪些说法是正确的？</t>
    <phoneticPr fontId="1" type="noConversion"/>
  </si>
  <si>
    <t>有权申请行政复议的公民死亡的，其近亲属可以申请行政复议</t>
    <phoneticPr fontId="1" type="noConversion"/>
  </si>
  <si>
    <t>有权申请行政复议的公民为无民事行为能力人的，其法定代理人可以以自己的名义申请行政复议</t>
    <phoneticPr fontId="1" type="noConversion"/>
  </si>
  <si>
    <t>有权申请行政复议的公民为限制民事行为能力人的，其法定代理人可以代为申请行政复议</t>
    <phoneticPr fontId="1" type="noConversion"/>
  </si>
  <si>
    <t>同申请行政复议的具体行政行为有利害关系的其他公民、法人或者其他组织，可以作为第三人参加行政复议</t>
    <phoneticPr fontId="1" type="noConversion"/>
  </si>
  <si>
    <t>甲公司2004年11月11日完成某项布图设计，2005年2月1日首次投入商业利用，2005年4月1日向国家知识产权局申请登记，2005年12月1日获准登记。根据集成电路布图设计保护条例的规定，该布图设计保护期应自何日起算？</t>
    <phoneticPr fontId="1" type="noConversion"/>
  </si>
  <si>
    <t>根据著作权法及相关规定，下列说法哪些是正确的？</t>
    <phoneticPr fontId="1" type="noConversion"/>
  </si>
  <si>
    <t>甲厂自2005年起在其生产的MP3播放器上使用X商标，并于2006年8月向商标局申请注册该商标，用于其生产的MP3播放器。乙厂在2006年6月向商标局申请注册X商标，用于其生产的MP3播放器。对此，根据商标法的规定，商标局应当如何处理？</t>
    <phoneticPr fontId="1" type="noConversion"/>
  </si>
  <si>
    <t>初步审定并公告乙厂申请的商标</t>
    <phoneticPr fontId="1" type="noConversion"/>
  </si>
  <si>
    <t>根据行政诉讼法的规定，下列哪些说法是正确的？</t>
    <phoneticPr fontId="1" type="noConversion"/>
  </si>
  <si>
    <t>经复议的案件，复议机关决定维持原具体行政行为的，作出原具体行政行为的行政机关是被告</t>
    <phoneticPr fontId="1" type="noConversion"/>
  </si>
  <si>
    <t>两个行政机关作出同一具体行政行为的，共同作出具体行政行为的行政机关是共同被告</t>
    <phoneticPr fontId="1" type="noConversion"/>
  </si>
  <si>
    <t>由行政机关委托的组织所作的具体行政行为，该组织是被告</t>
    <phoneticPr fontId="1" type="noConversion"/>
  </si>
  <si>
    <t>行政机关被撤销的，继续行使其职权的行政机关是被告</t>
    <phoneticPr fontId="1" type="noConversion"/>
  </si>
  <si>
    <t>甲和乙签订租赁合同，约定：如果甲当年申请出国留学成功，则甲将其房屋租给乙居住。对此，下列哪些说法是正确的？</t>
    <phoneticPr fontId="1" type="noConversion"/>
  </si>
  <si>
    <t>该合同是附期限的合同</t>
    <phoneticPr fontId="1" type="noConversion"/>
  </si>
  <si>
    <t>该合同是附条件的合同</t>
    <phoneticPr fontId="1" type="noConversion"/>
  </si>
  <si>
    <t>该合同已成立，但未生效</t>
    <phoneticPr fontId="1" type="noConversion"/>
  </si>
  <si>
    <t>该合同已成立，且已生效</t>
    <phoneticPr fontId="1" type="noConversion"/>
  </si>
  <si>
    <t>根据民事诉讼法的规定，民事诉讼中的审判人员有下列哪些情形的应当回避？</t>
    <phoneticPr fontId="1" type="noConversion"/>
  </si>
  <si>
    <t>是本案当事人</t>
    <phoneticPr fontId="1" type="noConversion"/>
  </si>
  <si>
    <t>是本案当事人的近亲属</t>
    <phoneticPr fontId="1" type="noConversion"/>
  </si>
  <si>
    <t>与本案有利害关系</t>
    <phoneticPr fontId="1" type="noConversion"/>
  </si>
  <si>
    <t>是本案一方诉讼代理人的近亲属</t>
    <phoneticPr fontId="1" type="noConversion"/>
  </si>
  <si>
    <t>根据民法通则的规定，民事行为被确认为无效后，将产生下列哪些法律后果？</t>
    <phoneticPr fontId="1" type="noConversion"/>
  </si>
  <si>
    <t>根据著作权法的规定，下列哪些说法是正确的？</t>
    <phoneticPr fontId="1" type="noConversion"/>
  </si>
  <si>
    <t>根据商标法的规定，下列哪些商标注册申请应当由商标局驳回，不予公告？</t>
    <phoneticPr fontId="1" type="noConversion"/>
  </si>
  <si>
    <t>根据《保护工业产权巴黎公约》的规定，下列哪些人员可以在中国享有该公约规定的国民待遇？</t>
    <phoneticPr fontId="1" type="noConversion"/>
  </si>
  <si>
    <t>下列哪些属于行政诉讼法规定的证据？</t>
    <phoneticPr fontId="1" type="noConversion"/>
  </si>
  <si>
    <t>代理人与第三人串通，损害被代理人利益的，根据民法通则及相关规定，应当如何处理？</t>
    <phoneticPr fontId="1" type="noConversion"/>
  </si>
  <si>
    <t>甲于1998年10月2日创作了一幅摄影作品。2004年7月2日甲去世，其子乙于2007年10月23日将该作品发表。根据著作权法及其他相关规定，该作品著作权中的展览权的保护期在何时届满？</t>
    <phoneticPr fontId="1" type="noConversion"/>
  </si>
  <si>
    <t>根据合同法的规定，下列哪些合同无效？</t>
    <phoneticPr fontId="1" type="noConversion"/>
  </si>
  <si>
    <t>当事人委托其诉讼代理人参加民事诉讼，授权委托书写明“全权代理”但无具体授权。根据民事诉讼法及相关规定，该诉讼代理人无权代为下列哪些事项？</t>
    <phoneticPr fontId="1" type="noConversion"/>
  </si>
  <si>
    <t>下列有关行政复议和行政诉讼的说法哪些是正确的？</t>
    <phoneticPr fontId="1" type="noConversion"/>
  </si>
  <si>
    <t>公民、法人或者其他组织对行政复议决定不服的，可以依法向人民法院提起行政诉讼，但是法律规定行政复议决定为最终裁决的除外</t>
    <phoneticPr fontId="1" type="noConversion"/>
  </si>
  <si>
    <t>行政复议机关已经依法受理行政复议的，在法定行政复议期限内不得向人民法院提起行政诉讼</t>
    <phoneticPr fontId="1" type="noConversion"/>
  </si>
  <si>
    <t>法律、法规规定应当先向行政复议机关申请行政复议、对行政复议决定不服再向人民法院提起行政诉讼的，在法定行政复议期限内不得向人民法院提起行政诉讼</t>
    <phoneticPr fontId="1" type="noConversion"/>
  </si>
  <si>
    <t>公民、法人或者其他组织向人民法院提起行政诉讼，人民法院已经依法受理的，不得申请行政复议</t>
    <phoneticPr fontId="1" type="noConversion"/>
  </si>
  <si>
    <t>甲公司许可乙公司使用其注册商标。对此，根据商标法的规定，下列哪些说法是正确的？</t>
    <phoneticPr fontId="1" type="noConversion"/>
  </si>
  <si>
    <t>根据行政诉讼法及相关规定，行政诉讼的被告应当在何时就其作出的具体行政行为向人民法院提供证据？</t>
    <phoneticPr fontId="1" type="noConversion"/>
  </si>
  <si>
    <t>根据《与贸易有关的知识产权协定》关于地理标志的规定，各成员应当为有利害关系的各方提供制止下列哪些行为的法律手段？</t>
    <phoneticPr fontId="1" type="noConversion"/>
  </si>
  <si>
    <t>根据合同法的规定，下列关于被撤销合同的说法哪些是正确的？</t>
    <phoneticPr fontId="1" type="noConversion"/>
  </si>
  <si>
    <t>根据民事诉讼法及相关规定，当事人及其诉讼代理人可以申请人民法院调查收集下列哪些证据？</t>
    <phoneticPr fontId="1" type="noConversion"/>
  </si>
  <si>
    <t>涉及个人隐私的材料</t>
    <phoneticPr fontId="1" type="noConversion"/>
  </si>
  <si>
    <t>甲独立创作了一部网络小说，授权乙将该小说改编成电影剧本。后该剧本被拍摄成电影，制片人为丙，导演为丁。根据著作权法的规定，该影片著作权应由谁享有？</t>
    <phoneticPr fontId="1" type="noConversion"/>
  </si>
  <si>
    <t>关于注册商标的续展注册，下列哪些说法是正确的？</t>
    <phoneticPr fontId="1" type="noConversion"/>
  </si>
  <si>
    <t>公民、法人或者其他组织依法提出行政复议申请，行政复议机关无正当理由不予受理。对此，下列哪些说法是正确的？</t>
    <phoneticPr fontId="1" type="noConversion"/>
  </si>
  <si>
    <t>乙公司从甲公司购得一批电脑，双方于2005年6月1日签订买卖合同。乙公司于2005年6月10日支付第一笔货款。甲公司于2005年6月12日将这批电脑交付给乙公司。乙公司收到电脑后，于2005年6月15日付清剩余的货款。根据民法通则的规定，这批电脑的所有权在何时从甲公司转移到乙公司？</t>
    <phoneticPr fontId="1" type="noConversion"/>
  </si>
  <si>
    <t>根据行政诉讼法的规定，如果不存在需要延长审理期限的特殊情况，人民法院应当在下列哪个期限内作出行政案件的第一审判决？</t>
    <phoneticPr fontId="1" type="noConversion"/>
  </si>
  <si>
    <t>收到起诉状之日起6个月</t>
    <phoneticPr fontId="1" type="noConversion"/>
  </si>
  <si>
    <t>对于下列哪些合同，受损害的当事人有权请求人民法院变更或撤销？</t>
    <phoneticPr fontId="1" type="noConversion"/>
  </si>
  <si>
    <t>关于注册商标的撤销，下列哪些说法是正确的？</t>
    <phoneticPr fontId="1" type="noConversion"/>
  </si>
  <si>
    <t>根据《与贸易有关的知识产权协定》的规定，下列关于临时措施的说法哪些是正确的？</t>
    <phoneticPr fontId="1" type="noConversion"/>
  </si>
  <si>
    <t>司法机关应当有权要求申请人提供足以保护被告和防止滥用临时措施的保证金或相当的担保</t>
    <phoneticPr fontId="1" type="noConversion"/>
  </si>
  <si>
    <t>根据民事诉讼法及相关规定，一方当事人反悔，拒绝签收调解书的，人民法院应当如何处理？</t>
    <phoneticPr fontId="1" type="noConversion"/>
  </si>
  <si>
    <t>甲和乙为丙的连带债务人。后甲和乙约定，甲负责偿还60％的债务，乙负责偿还40％的债务。对此，根据民法通则的规定，下列哪些说法是正确的？</t>
    <phoneticPr fontId="1" type="noConversion"/>
  </si>
  <si>
    <t>根据著作权法的规定，关于国家机关为执行公务在合理范围内使用已经发表的作品，下列说法哪些是正确的？</t>
    <phoneticPr fontId="1" type="noConversion"/>
  </si>
  <si>
    <t>根据行政诉讼法及相关规定，下列关于行政诉讼中有关程序的说法哪些是正确的？</t>
    <phoneticPr fontId="1" type="noConversion"/>
  </si>
  <si>
    <t>原告申请撤诉的，是否准许，由人民法院裁定</t>
    <phoneticPr fontId="1" type="noConversion"/>
  </si>
  <si>
    <t>原告在人民法院对行政案件宣告判决前申请撤诉的，诉讼程序终止</t>
    <phoneticPr fontId="1" type="noConversion"/>
  </si>
  <si>
    <t>被告无正当理由拒不到庭的，人民法院可以缺席判决</t>
    <phoneticPr fontId="1" type="noConversion"/>
  </si>
  <si>
    <t>原告未经法庭许可中途退庭的，人民法院可以按撤诉处理</t>
    <phoneticPr fontId="1" type="noConversion"/>
  </si>
  <si>
    <t>根据合同法及相关规定，债权人代位行使债务人的债权，应当符合下列哪些条件？</t>
    <phoneticPr fontId="1" type="noConversion"/>
  </si>
  <si>
    <t>根据民事诉讼法的规定，民事诉讼当事人在起诉前向人民法院申请财产保全措施的，应当向下列哪些人民法院提出申请？</t>
    <phoneticPr fontId="1" type="noConversion"/>
  </si>
  <si>
    <t>根据商标法及相关规定，对于连续三年停止使用的注册商标，下列哪些说法是正确的？</t>
    <phoneticPr fontId="1" type="noConversion"/>
  </si>
  <si>
    <t>根据行政复议法的规定，行政复议决定作出后申请人逾期不起诉又不履行行政复议决定的，应当如何处理？</t>
    <phoneticPr fontId="1" type="noConversion"/>
  </si>
  <si>
    <t>维持具体行政行为的行政复议决定，由作出具体行政行为的行政机关依法强制执行，或者申请人民法院强制执行</t>
    <phoneticPr fontId="1" type="noConversion"/>
  </si>
  <si>
    <t>根据《保护工业产权巴黎公约》的规定，下列关于优先权的说法哪些是正确的？</t>
    <phoneticPr fontId="1" type="noConversion"/>
  </si>
  <si>
    <t>甲和乙签订一份合同，但对债务的履行期限没有明确约定，按照合同有关条款内容也不能确定履行期限。对此，下列哪些说法是正确的？</t>
    <phoneticPr fontId="1" type="noConversion"/>
  </si>
  <si>
    <t>甲和乙可以通过补充协议确定履行期限</t>
    <phoneticPr fontId="1" type="noConversion"/>
  </si>
  <si>
    <t>债权人可以随时要求债务人履行债务，但应当给予对方适当的准备时间</t>
    <phoneticPr fontId="1" type="noConversion"/>
  </si>
  <si>
    <t>由于履行期限不明属于合同的实质性内容不明，因此甲或乙可以解除合同</t>
    <phoneticPr fontId="1" type="noConversion"/>
  </si>
  <si>
    <t>根据著作权法的规定，为实施九年制义务教育和国家教育规划而编写出版教科书，除作者事先声明不许使用外，可以在教科书中汇编已经发表的单幅的美术作品、摄影作品，但应当履行下列哪些义务？</t>
    <phoneticPr fontId="1" type="noConversion"/>
  </si>
  <si>
    <t>关于行政诉讼中的财产保全，下列哪些说法是正确的？</t>
    <phoneticPr fontId="1" type="noConversion"/>
  </si>
  <si>
    <t>对于因一方当事人的行为，可能使人民法院生效裁判难以执行的案件，人民法院可以根据对方当事人的申请作出财产保全的裁定</t>
    <phoneticPr fontId="1" type="noConversion"/>
  </si>
  <si>
    <t>对于因一方当事人的行为，可能使被诉具体行政行为难以执行的案件，人民法院可以根据对方当事人的申请作出财产保全的裁定</t>
    <phoneticPr fontId="1" type="noConversion"/>
  </si>
  <si>
    <t>当事人没有提出财产保全申请的，人民法院在必要时可以依法采取财产保全措施</t>
    <phoneticPr fontId="1" type="noConversion"/>
  </si>
  <si>
    <t>当事人对财产保全的裁定不服的，可以上诉</t>
    <phoneticPr fontId="1" type="noConversion"/>
  </si>
  <si>
    <t>根据合同法的规定，下列哪些合同的转让是合法的?</t>
    <phoneticPr fontId="1" type="noConversion"/>
  </si>
  <si>
    <t>专利权人甲与乙公司签订专利实施许可合同，后乙公司未经甲同意，将合同权利义务一并转让给丙公司</t>
    <phoneticPr fontId="1" type="noConversion"/>
  </si>
  <si>
    <t>债权人甲因出国急需用钱便将债务人乙欠自己的两万元债权以1万5千元的价格转让给了丙，并将此事打电话通知了乙</t>
    <phoneticPr fontId="1" type="noConversion"/>
  </si>
  <si>
    <t>甲委托乙公司运输货物，后乙公司未经甲同意，将该货物转由丙公司运输</t>
    <phoneticPr fontId="1" type="noConversion"/>
  </si>
  <si>
    <t>关于著作权的许可使用和转让，下列说法哪些是正确的？</t>
    <phoneticPr fontId="1" type="noConversion"/>
  </si>
  <si>
    <t>根据民法通则及其他相关规定，下列哪些权利可以依法转让？</t>
    <phoneticPr fontId="1" type="noConversion"/>
  </si>
  <si>
    <t>根据民事诉讼法的规定，民事诉讼中必须到庭的被告经两次传票传唤，无正当理由拒不到庭的，人民法院可以对其采取下列哪些措施？</t>
    <phoneticPr fontId="1" type="noConversion"/>
  </si>
  <si>
    <t>根据商标法及其他相关规定，下列哪些情形属于商标的使用？</t>
    <phoneticPr fontId="1" type="noConversion"/>
  </si>
  <si>
    <t>将商标用于广告宣传</t>
    <phoneticPr fontId="1" type="noConversion"/>
  </si>
  <si>
    <t>在行政诉讼中，在下列哪些情形下第二审人民法院审理上诉案件应当开庭审理？</t>
    <phoneticPr fontId="1" type="noConversion"/>
  </si>
  <si>
    <t>东北某农场和某粮食加工厂于2005年12月签订稻谷购销合同，约定农场于2006年12月底向加工厂供应稻谷1000吨,货到后付款。后农场因当地在2006年发生异常干旱而导致颗粒无收，无法履行供货合同。在此情形下，下列说法哪些是正确的？</t>
    <phoneticPr fontId="1" type="noConversion"/>
  </si>
  <si>
    <t>根据民事诉讼法的规定，民事诉讼有下列哪些情形的，人民法院应当中止诉讼？</t>
    <phoneticPr fontId="1" type="noConversion"/>
  </si>
  <si>
    <t>某图片社与李某约定，由图片社免费为其拍一张艺术照，李某同意图片社将该张照片放在图片社的橱窗中做广告，但不得用作它用。后图片社未经李某同意将李某的该张照片用在图片社登载于某杂志的封底广告中。对此，下列哪些说法是正确的？</t>
    <phoneticPr fontId="1" type="noConversion"/>
  </si>
  <si>
    <t>根据著作权法的规定，下列哪些属于表演者对其表演享有的权利？</t>
    <phoneticPr fontId="1" type="noConversion"/>
  </si>
  <si>
    <t>根据行政诉讼法的规定，行政机关拒绝履行判决、裁定的，第一审人民法院可以采取下列哪些措施？</t>
    <phoneticPr fontId="1" type="noConversion"/>
  </si>
  <si>
    <t>根据商标法及相关规定，下列哪些行为属于侵犯注册商标专用权的行为？</t>
    <phoneticPr fontId="1" type="noConversion"/>
  </si>
  <si>
    <t>专利权人刘某许可甲公司实施其专利，双方签订了普通实施许可合同。后甲停产，同时允许乙厂使用该专利并收取专利使用费。刘某得知后诉至人民法院。对此，下列哪些说法是正确的？</t>
    <phoneticPr fontId="1" type="noConversion"/>
  </si>
  <si>
    <t>甲患有癫痫病，一日在骑车回家的路上突然发病，连人带车栽倒路边，恰巧碰伤正在路边玩耍的6岁儿童乙。乙受伤的民事责任应当如何承担？</t>
    <phoneticPr fontId="1" type="noConversion"/>
  </si>
  <si>
    <t>根据知识产权海关保护条例及其实施办法的规定，下列哪些说法是正确的？</t>
    <phoneticPr fontId="1" type="noConversion"/>
  </si>
  <si>
    <t>根据著作权法及相关规定，下列哪些说法是正确的？</t>
    <phoneticPr fontId="1" type="noConversion"/>
  </si>
  <si>
    <t>根据民事诉讼法的规定，当事人对发生法律效力的民事判决申请再审的，应当在何时提出申请？</t>
    <phoneticPr fontId="1" type="noConversion"/>
  </si>
  <si>
    <t>根据行政诉讼法及相关规定，当事人在第二审期间才提出行政赔偿请求的，第二审人民法院应当如何处理？</t>
    <phoneticPr fontId="1" type="noConversion"/>
  </si>
  <si>
    <t>直接就行政赔偿请求进行审理，并作出判决</t>
    <phoneticPr fontId="1" type="noConversion"/>
  </si>
  <si>
    <t>根据《与贸易有关的知识产权协定》的规定，下列哪些属于该协定列举的可能构成知识产权滥用的情形？</t>
    <phoneticPr fontId="1" type="noConversion"/>
  </si>
  <si>
    <t>某技术开发公司指派其工程师孙某开发出一种全新的碳酸饮料配方，并对该配方采取了全面的保密措施。某饮料公司得知后，以提供该配方为条件高薪聘请孙某到本公司工作。孙某向饮料公司披露了该配方。根据反不正当竞争法的规定，下列哪些说法是正确的？</t>
    <phoneticPr fontId="1" type="noConversion"/>
  </si>
  <si>
    <t>根据民法通则的规定，下列哪些情形可以导致诉讼时效中止？</t>
    <phoneticPr fontId="1" type="noConversion"/>
  </si>
  <si>
    <t>根据合同法的规定，下列关于委托合同的说法哪些是正确的？</t>
    <phoneticPr fontId="1" type="noConversion"/>
  </si>
  <si>
    <t>根据民事诉讼法的规定，发生法律效力的下列哪些法律文书可以根据当事人的申请由人民法院依法执行？</t>
    <phoneticPr fontId="1" type="noConversion"/>
  </si>
  <si>
    <t>依法设立的仲裁机构作出的裁决</t>
    <phoneticPr fontId="1" type="noConversion"/>
  </si>
  <si>
    <t>根据反不正当竞争法的规定，对侵犯商业秘密的行为，监督检查部门应当如何处理？</t>
    <phoneticPr fontId="1" type="noConversion"/>
  </si>
  <si>
    <t>责令停止违法行为</t>
    <phoneticPr fontId="1" type="noConversion"/>
  </si>
  <si>
    <t>没收违法所得</t>
    <phoneticPr fontId="1" type="noConversion"/>
  </si>
  <si>
    <t>吊销营业执照</t>
    <phoneticPr fontId="1" type="noConversion"/>
  </si>
  <si>
    <t>根据情节处以1万元以上20万元以下罚款</t>
    <phoneticPr fontId="1" type="noConversion"/>
  </si>
  <si>
    <t>根据集成电路布图设计保护条例的规定，下列哪些说法是正确的？</t>
    <phoneticPr fontId="1" type="noConversion"/>
  </si>
  <si>
    <t>布图设计专有权经国务院知识产权行政部门登记产生</t>
    <phoneticPr fontId="1" type="noConversion"/>
  </si>
  <si>
    <t>根据奥林匹克标志保护条例的规定，下列哪些以营利为目的且未经奥林匹克标志权利人许可的行为属于侵犯奥林匹克标志专有权的行为？</t>
    <phoneticPr fontId="1" type="noConversion"/>
  </si>
  <si>
    <t>将奥林匹克标志用于服务项目中</t>
    <phoneticPr fontId="1" type="noConversion"/>
  </si>
  <si>
    <t>将奥林匹克标志用于广告宣传中</t>
    <phoneticPr fontId="1" type="noConversion"/>
  </si>
  <si>
    <t>将奥林匹克标志用于商品上</t>
    <phoneticPr fontId="1" type="noConversion"/>
  </si>
  <si>
    <t>制造或销售奥林匹克标志</t>
    <phoneticPr fontId="1" type="noConversion"/>
  </si>
  <si>
    <t>根据对外贸易法的规定，下列哪些说法是正确的？</t>
    <phoneticPr fontId="1" type="noConversion"/>
  </si>
  <si>
    <t>根据国家赔偿法的规定，下列说法哪些是正确的？</t>
    <phoneticPr fontId="1" type="noConversion"/>
  </si>
  <si>
    <t>出质人以其专利权出质后，未经质权人同意，许可他人实施该专利。根据担保法及相关规定，对此行为应当如何认定？</t>
    <phoneticPr fontId="1" type="noConversion"/>
  </si>
  <si>
    <t>无效</t>
    <phoneticPr fontId="1" type="noConversion"/>
  </si>
  <si>
    <t>根据《保护工业产权巴黎公约》的规定，对在巴黎联盟任何国家领土内由官方举办的国际展览会上展出的商品中的下列哪些工业产权，该联盟的成员国应按其本国法律给予临时保护？</t>
    <phoneticPr fontId="1" type="noConversion"/>
  </si>
  <si>
    <t>商标</t>
    <phoneticPr fontId="1" type="noConversion"/>
  </si>
  <si>
    <t>实用新型</t>
    <phoneticPr fontId="1" type="noConversion"/>
  </si>
  <si>
    <t>可以取得专利的发明</t>
    <phoneticPr fontId="1" type="noConversion"/>
  </si>
  <si>
    <t>外观设计</t>
    <phoneticPr fontId="1" type="noConversion"/>
  </si>
  <si>
    <t>参考答案</t>
    <phoneticPr fontId="1" type="noConversion"/>
  </si>
  <si>
    <t>内容</t>
    <phoneticPr fontId="1" type="noConversion"/>
  </si>
  <si>
    <t>识别码</t>
    <phoneticPr fontId="1" type="noConversion"/>
  </si>
  <si>
    <t>根据民法通则的规定，下列哪些事项属于民法调整的范围？</t>
    <phoneticPr fontId="1" type="noConversion"/>
  </si>
  <si>
    <t>税务局向某个体工商户征</t>
    <phoneticPr fontId="1" type="noConversion"/>
  </si>
  <si>
    <t>赵某与其邻居因为房屋采光产生纠纷</t>
    <phoneticPr fontId="1" type="noConversion"/>
  </si>
  <si>
    <t>工商局向某公司颁发营业执照</t>
    <phoneticPr fontId="1" type="noConversion"/>
  </si>
  <si>
    <t>钱某与孙某签订房屋租赁合同</t>
    <phoneticPr fontId="1" type="noConversion"/>
  </si>
  <si>
    <t>根据民事诉讼法及相关规定，下列哪些案件不能由基层人民法院作为第一审人民法院管辖？</t>
    <phoneticPr fontId="1" type="noConversion"/>
  </si>
  <si>
    <t>侵犯注册商标专用权的纠纷案件</t>
    <phoneticPr fontId="1" type="noConversion"/>
  </si>
  <si>
    <t>侵犯植物新品种权的纠纷案件</t>
    <phoneticPr fontId="1" type="noConversion"/>
  </si>
  <si>
    <t>专利合同纠纷案件</t>
    <phoneticPr fontId="1" type="noConversion"/>
  </si>
  <si>
    <t>侵犯著作权的纠纷案件</t>
    <phoneticPr fontId="1" type="noConversion"/>
  </si>
  <si>
    <t>某市文化局和公安局共同对某宾馆作出罚款的处罚决定。该宾馆不服，以文化局为被告向人民法院起诉。经过审理，人民法院向原告建议追加市公安局为被告，原告不同意。根据行政诉讼法及相关规定，人民法院应当如何处理？</t>
    <phoneticPr fontId="1" type="noConversion"/>
  </si>
  <si>
    <t>裁定驳回起诉</t>
    <phoneticPr fontId="1" type="noConversion"/>
  </si>
  <si>
    <t>判决驳回诉讼请求</t>
    <phoneticPr fontId="1" type="noConversion"/>
  </si>
  <si>
    <t>依职权追加市公安局为共同被告</t>
    <phoneticPr fontId="1" type="noConversion"/>
  </si>
  <si>
    <t>通知市公安局以第三人的身份参加诉讼</t>
    <phoneticPr fontId="1" type="noConversion"/>
  </si>
  <si>
    <t>甲商场为在中秋节前销售月饼，与乙食品厂签订了一份月饼供销合同，约定乙食品厂在农历八月初五交货。后乙食品厂因人员变动等原因，未能按照约定及时交货。甲商场到农历八月十五时仍未收到月饼。对此，下列哪些说法是正确的？</t>
    <phoneticPr fontId="1" type="noConversion"/>
  </si>
  <si>
    <t>根据著作权法及相关规定，作者死亡后，其作品著作权中的下列哪些权利在著作权法规定的保护期内，可以依照继承法的规定转移？</t>
    <phoneticPr fontId="1" type="noConversion"/>
  </si>
  <si>
    <t>修改权</t>
    <phoneticPr fontId="1" type="noConversion"/>
  </si>
  <si>
    <t>汇编权</t>
    <phoneticPr fontId="1" type="noConversion"/>
  </si>
  <si>
    <t>表演权</t>
    <phoneticPr fontId="1" type="noConversion"/>
  </si>
  <si>
    <t>发行权</t>
    <phoneticPr fontId="1" type="noConversion"/>
  </si>
  <si>
    <t>根据商标法及相关规定，申请注册集体商标和证明商标的，应当提交下列哪些文件？</t>
    <phoneticPr fontId="1" type="noConversion"/>
  </si>
  <si>
    <t>商标注册申请书及商标图样</t>
    <phoneticPr fontId="1" type="noConversion"/>
  </si>
  <si>
    <t>主体资格证明文件</t>
    <phoneticPr fontId="1" type="noConversion"/>
  </si>
  <si>
    <t>使用管理规则</t>
    <phoneticPr fontId="1" type="noConversion"/>
  </si>
  <si>
    <t>上级主管部门出具的批准文件</t>
    <phoneticPr fontId="1" type="noConversion"/>
  </si>
  <si>
    <t>某中外合资企业的外国投资方认为，工商行政管理部门吊销该合资企业营业执照的行政处罚决定侵害了其合法权益，拟单独以自己的名义向人民法院提起行政诉讼。对此，根据行政诉讼法及相关规定，下列哪些说法是正确的？</t>
    <phoneticPr fontId="1" type="noConversion"/>
  </si>
  <si>
    <t>外国投资方应当与该合资企业的中方投资人共同提起诉讼</t>
    <phoneticPr fontId="1" type="noConversion"/>
  </si>
  <si>
    <t>根据《与贸易有关的知识产权协定》的规定，受保护的工业品外观设计所有人应当有权制止他人未经许可为商业目的而实施的下列哪些行为？</t>
    <phoneticPr fontId="1" type="noConversion"/>
  </si>
  <si>
    <t>根据合同法的规定，下列哪些合同应当采用书面形式？</t>
    <phoneticPr fontId="1" type="noConversion"/>
  </si>
  <si>
    <t>技术开发合同</t>
    <phoneticPr fontId="1" type="noConversion"/>
  </si>
  <si>
    <t>根据植物新品种保护条例的规定，关于植物新品种权的无效，下列哪些说法是正确的？</t>
    <phoneticPr fontId="1" type="noConversion"/>
  </si>
  <si>
    <t>根据行政诉讼法及相关规定，对被告在行政程序中采纳的鉴定结论，原告提出证据证明有下列哪些情形的，人民法院不予采纳？</t>
    <phoneticPr fontId="1" type="noConversion"/>
  </si>
  <si>
    <t>甲、乙两人合作创作了一部不能分割使用的小说。乙提出将该小说著作权中的财产权转让给他人，甲表示反对。后甲提出许可某电影制片厂将该小说改编后拍成电影，乙表示反对，但无正当理由。对此，下列哪些说法是正确的？</t>
    <phoneticPr fontId="1" type="noConversion"/>
  </si>
  <si>
    <t>未经乙的同意，甲不能许可电影制片厂使用该小说</t>
    <phoneticPr fontId="1" type="noConversion"/>
  </si>
  <si>
    <t>乙不得阻止甲许可电影制片厂使用该小说</t>
    <phoneticPr fontId="1" type="noConversion"/>
  </si>
  <si>
    <t>未经甲的同意，乙不得将该小说著作权中的财产权转让给他人</t>
    <phoneticPr fontId="1" type="noConversion"/>
  </si>
  <si>
    <t>甲在乙反对的情况下许可电影制片厂使用该小说的，所得收益应当在甲和乙之间合理分配</t>
    <phoneticPr fontId="1" type="noConversion"/>
  </si>
  <si>
    <t>下列哪些协议适用合同法的规定？</t>
    <phoneticPr fontId="1" type="noConversion"/>
  </si>
  <si>
    <t>张某与李某签订的转让其二手汽车的协议</t>
    <phoneticPr fontId="1" type="noConversion"/>
  </si>
  <si>
    <t>某出版社与蒋某签订的出版蒋某专著的协议</t>
    <phoneticPr fontId="1" type="noConversion"/>
  </si>
  <si>
    <t>某公司与孙某签订的聘用孙某从事销售工作的协议</t>
    <phoneticPr fontId="1" type="noConversion"/>
  </si>
  <si>
    <t>韩某与某福利院签订的收养该福利院孤儿的协议</t>
    <phoneticPr fontId="1" type="noConversion"/>
  </si>
  <si>
    <t>根据行政诉讼法的规定，对下列哪些事项不能提起行政诉讼？</t>
    <phoneticPr fontId="1" type="noConversion"/>
  </si>
  <si>
    <t>根据民法通则及相关规定，下列哪些属于民法通则中规定的近亲属？</t>
    <phoneticPr fontId="1" type="noConversion"/>
  </si>
  <si>
    <t>根据合同法的规定，下列哪些技术合同无效？</t>
    <phoneticPr fontId="1" type="noConversion"/>
  </si>
  <si>
    <t>江西景德镇市生产的瓷器系地方名特产品。广东佛山市民张某欲以“景德镇”作为其生产的瓷器的商标，并向商标局申请注册。根据商标法的规定，下列哪些说法是正确的？</t>
    <phoneticPr fontId="1" type="noConversion"/>
  </si>
  <si>
    <t>关于行政诉讼证据，下列哪些说法是正确的？</t>
    <phoneticPr fontId="1" type="noConversion"/>
  </si>
  <si>
    <t>人民法院依职权调取的证据，由法庭出示，并可就调取该证据的情况进行说明，听取当事人意见</t>
    <phoneticPr fontId="1" type="noConversion"/>
  </si>
  <si>
    <t>涉及商业秘密的证据，不得在开庭时公开质证</t>
    <phoneticPr fontId="1" type="noConversion"/>
  </si>
  <si>
    <t>在第二审程序中，对第一审认定的证据，既使当事人有争议，法庭也不再进行质证</t>
    <phoneticPr fontId="1" type="noConversion"/>
  </si>
  <si>
    <t>原告确有证据证明被告持有的证据对原告有利，被告无正当事由拒不提供的，可以推定原告的主张成立</t>
    <phoneticPr fontId="1" type="noConversion"/>
  </si>
  <si>
    <t>根据民法通则及相关规定，下列哪些民事行为无效？</t>
    <phoneticPr fontId="1" type="noConversion"/>
  </si>
  <si>
    <t>周某因欠赌债而向孟某出具欠条</t>
    <phoneticPr fontId="1" type="noConversion"/>
  </si>
  <si>
    <t>吴某因骨折在医院疗养康复期间与他人签订房屋买卖合同</t>
    <phoneticPr fontId="1" type="noConversion"/>
  </si>
  <si>
    <t>12岁的小学生郑某花5元钱在书店购买了一本课外读物</t>
    <phoneticPr fontId="1" type="noConversion"/>
  </si>
  <si>
    <t>王某利用李某没有经验，以1万元的价格从李某手中购进一套价值50万元的旧版人民币</t>
    <phoneticPr fontId="1" type="noConversion"/>
  </si>
  <si>
    <t>根据《保护工业产权巴黎公约》的规定，下列哪些说法是正确的？</t>
    <phoneticPr fontId="1" type="noConversion"/>
  </si>
  <si>
    <t>张某不服某省人民政府作出的具体行政行为，可以通过下列哪些途径寻求救济？</t>
    <phoneticPr fontId="1" type="noConversion"/>
  </si>
  <si>
    <t>王某窃取某技术开发公司的技术秘密后，将窃取一事告知了马某，并应马某的请求向其披露了该技术秘密。马某此后的下列哪些行为属于侵犯商业秘密的行为？</t>
    <phoneticPr fontId="1" type="noConversion"/>
  </si>
  <si>
    <t>将该技术秘密通过学术论文公开发表</t>
    <phoneticPr fontId="1" type="noConversion"/>
  </si>
  <si>
    <t>将该技术秘密向其好友赵某披露</t>
    <phoneticPr fontId="1" type="noConversion"/>
  </si>
  <si>
    <t>将该技术秘密用于生产经营</t>
    <phoneticPr fontId="1" type="noConversion"/>
  </si>
  <si>
    <t>将该技术秘密以自己的名义向国家知识产权局申请专利</t>
    <phoneticPr fontId="1" type="noConversion"/>
  </si>
  <si>
    <t>根据商标法及相关规定，下列哪些人可以单独向人民法院提出诉前责令停止侵犯注册商标专用权行为的申请？</t>
    <phoneticPr fontId="1" type="noConversion"/>
  </si>
  <si>
    <t>商标注册人</t>
    <phoneticPr fontId="1" type="noConversion"/>
  </si>
  <si>
    <t>注册商标独占使用许可合同的被许可人</t>
    <phoneticPr fontId="1" type="noConversion"/>
  </si>
  <si>
    <t>注册商标普通使用许可合同的被许可人</t>
    <phoneticPr fontId="1" type="noConversion"/>
  </si>
  <si>
    <t>注册商标专用权质押合同的质权人</t>
    <phoneticPr fontId="1" type="noConversion"/>
  </si>
  <si>
    <t>第二审人民法院审理行政上诉案件，在下列哪些情形下应当发回重审？</t>
    <phoneticPr fontId="1" type="noConversion"/>
  </si>
  <si>
    <t>下列哪些知识产权的权利人可以请求海关实施知识产权保护？</t>
    <phoneticPr fontId="1" type="noConversion"/>
  </si>
  <si>
    <t>专利权</t>
    <phoneticPr fontId="1" type="noConversion"/>
  </si>
  <si>
    <t>商标专用权</t>
    <phoneticPr fontId="1" type="noConversion"/>
  </si>
  <si>
    <t>著作权及与著作权有关的权利</t>
    <phoneticPr fontId="1" type="noConversion"/>
  </si>
  <si>
    <t>奥林匹克标志专有权</t>
    <phoneticPr fontId="1" type="noConversion"/>
  </si>
  <si>
    <t>甲在早市购物时被乙的狗咬伤。甲躲闪时踩烂丙的水果若干，同时用丙的水果刀将狗刺伤。甲为治伤花去医疗费1000元，乙给狗治伤花去治疗费500元。对此，下列哪些说法是正确的？</t>
    <phoneticPr fontId="1" type="noConversion"/>
  </si>
  <si>
    <t>甲受到的损失应当由乙赔偿</t>
    <phoneticPr fontId="1" type="noConversion"/>
  </si>
  <si>
    <t>丙受到的损失应当由甲赔偿</t>
    <phoneticPr fontId="1" type="noConversion"/>
  </si>
  <si>
    <t>丙受到的损失应当由乙赔偿</t>
    <phoneticPr fontId="1" type="noConversion"/>
  </si>
  <si>
    <t>如果甲不赔偿乙的损失，则乙可以不赔偿甲的损失</t>
    <phoneticPr fontId="1" type="noConversion"/>
  </si>
  <si>
    <t>根据行政诉讼法及其相关规定，行政诉讼的原告应当在何时提供证据？</t>
    <phoneticPr fontId="1" type="noConversion"/>
  </si>
  <si>
    <t>某烟草公司享有“黄鹤楼”及图形的注册商标专用权，核定使用于香烟上。后邓某注册了中文域名“www.黄鹤楼.com”，并通过该网站进行香烟的销售，使相关公众产生误认。对此，下列哪些说法是正确的？</t>
    <phoneticPr fontId="1" type="noConversion"/>
  </si>
  <si>
    <t>邓某注册的域名不包含黄鹤楼的图形，因而邓某的行为不侵犯烟草公司的注册商标专用权</t>
    <phoneticPr fontId="1" type="noConversion"/>
  </si>
  <si>
    <t>烟草公司的“黄鹤楼”及图形的注册商标不是驰名商标，因而邓某的行为不侵犯烟草公司注册商标专用权</t>
    <phoneticPr fontId="1" type="noConversion"/>
  </si>
  <si>
    <t>邓某的行为侵犯了烟草公司的注册商标专用权</t>
    <phoneticPr fontId="1" type="noConversion"/>
  </si>
  <si>
    <t>甲从其朋友乙处购买一件古董花瓶，约定乙于甲付款后5日内交付花瓶。甲于2000年8月8日付款后，乙一直未交付该花瓶。甲于2003年2月向人民法院起诉，要求乙交付该花瓶。乙得知后，主动将该花瓶交给甲，甲撤诉。后乙反悔，以甲的起诉超过诉讼时效期间为由向人民法院起诉，要求甲返还该花瓶。对此，下列哪些说法是正确的？</t>
    <phoneticPr fontId="1" type="noConversion"/>
  </si>
  <si>
    <t>甲的起诉超过诉讼时效期间</t>
    <phoneticPr fontId="1" type="noConversion"/>
  </si>
  <si>
    <t>甲获得该花瓶属于不当得利</t>
    <phoneticPr fontId="1" type="noConversion"/>
  </si>
  <si>
    <t>人民法院对乙的诉讼请求应当不予支持</t>
    <phoneticPr fontId="1" type="noConversion"/>
  </si>
  <si>
    <t>人民法院对乙的诉讼请求应当予以支持</t>
    <phoneticPr fontId="1" type="noConversion"/>
  </si>
  <si>
    <t>根据著作权法的规定，下列哪些受著作权法的保护？</t>
    <phoneticPr fontId="1" type="noConversion"/>
  </si>
  <si>
    <t>时事新闻</t>
    <phoneticPr fontId="1" type="noConversion"/>
  </si>
  <si>
    <t>产品设计图</t>
    <phoneticPr fontId="1" type="noConversion"/>
  </si>
  <si>
    <t>地图</t>
    <phoneticPr fontId="1" type="noConversion"/>
  </si>
  <si>
    <t>建筑作品</t>
    <phoneticPr fontId="1" type="noConversion"/>
  </si>
  <si>
    <t>根据行政复议法的规定，对于被申请人不履行行政复议决定的情形，下列哪些说法是正确的？</t>
    <phoneticPr fontId="1" type="noConversion"/>
  </si>
  <si>
    <t>由行政复议申请人向人民法院申请强制执行</t>
    <phoneticPr fontId="1" type="noConversion"/>
  </si>
  <si>
    <t>由行政复议机关或者有关上级行政机关依法强制执行</t>
    <phoneticPr fontId="1" type="noConversion"/>
  </si>
  <si>
    <t>由行政复议机关或者有关上级行政机关责令被申请人限期履行</t>
    <phoneticPr fontId="1" type="noConversion"/>
  </si>
  <si>
    <t>由行政复议机关或者有关上级行政机关代为履行，被申请人的法律责任另行追究</t>
    <phoneticPr fontId="1" type="noConversion"/>
  </si>
  <si>
    <t>美籍华人张某的住所在美国，在中国旅行期间因车祸突然死亡，在中国遗留一套房屋，在美国遗留一辆轿车和若干存款。根据民法通则的规定，对于张某的遗产的法定继承，下列哪些说法是正确的？</t>
    <phoneticPr fontId="1" type="noConversion"/>
  </si>
  <si>
    <t>根据《保护工业产权巴黎公约》的规定，巴黎公约成员国国民就其在本国提出的下列哪些首次申请，又在其他成员国提出申请时，可以享有优先权？</t>
    <phoneticPr fontId="1" type="noConversion"/>
  </si>
  <si>
    <t>根据反不正当竞争法的规定，下列哪些行为属于侵犯商业秘密的行为？</t>
    <phoneticPr fontId="1" type="noConversion"/>
  </si>
  <si>
    <t>根据行政复议法的规定，下列哪些说法是正确的？</t>
    <phoneticPr fontId="1" type="noConversion"/>
  </si>
  <si>
    <t>根据民法通则及相关规定，下列关于宣告死亡的哪些说法是正确的？</t>
    <phoneticPr fontId="1" type="noConversion"/>
  </si>
  <si>
    <t>外国人黄某在中国没有住所，但在海口有一处房产，其加入外国国籍前住所在南宁。中国公民温某与黄某在长沙签订货物买卖合同，约定交货地点为深圳。后黄某因货源紧张，未按照合同约定交货。如果温某向人民法院起诉，则下列哪些地方的人民法院有权管辖？</t>
    <phoneticPr fontId="1" type="noConversion"/>
  </si>
  <si>
    <t>行政诉讼案件有下列哪些情形的，人民法院应当判决驳回原告的诉讼请求？</t>
    <phoneticPr fontId="1" type="noConversion"/>
  </si>
  <si>
    <t>根据民事诉讼法及相关规定，地方各级人民检察院发现同级人民法院已经发生法律效力的判决确有错误的，应当采取下列哪些方式处理？</t>
    <phoneticPr fontId="1" type="noConversion"/>
  </si>
  <si>
    <t>向该人民法院提起抗诉</t>
    <phoneticPr fontId="1" type="noConversion"/>
  </si>
  <si>
    <t>向上一级人民法院提起抗诉</t>
    <phoneticPr fontId="1" type="noConversion"/>
  </si>
  <si>
    <t>告知当事人申请再审</t>
    <phoneticPr fontId="1" type="noConversion"/>
  </si>
  <si>
    <t>提请上级人民检察院提起抗诉</t>
    <phoneticPr fontId="1" type="noConversion"/>
  </si>
  <si>
    <t>甲拾得一台笔记本电脑，在寻找失主过程中不小心将电脑摔坏。后笔记本电脑失主被确认为乙。根据民法通则及相关规定，对于因该笔记本被摔坏而给乙造成的损失，下列哪些说法是正确的？</t>
    <phoneticPr fontId="1" type="noConversion"/>
  </si>
  <si>
    <t>某行政机关对张某给予行政处罚，给张某造成了损失。张某不服，申请行政复议。对于该损失，下列哪些说法是正确的？</t>
    <phoneticPr fontId="1" type="noConversion"/>
  </si>
  <si>
    <t>张某可以在申请行政复议时一并提出行政赔偿请求</t>
    <phoneticPr fontId="1" type="noConversion"/>
  </si>
  <si>
    <t>张某只能在行政复议终结后另行提出行政赔偿请求</t>
    <phoneticPr fontId="1" type="noConversion"/>
  </si>
  <si>
    <t>如果张某在申请行政复议时没有提出行政赔偿请求，行政复议机关决定撤销该处罚决定的，应当告知张某另行提出行政赔偿请求</t>
    <phoneticPr fontId="1" type="noConversion"/>
  </si>
  <si>
    <t>如果张某在申请行政复议时没有提出行政赔偿请求，行政复议机关决定撤销该处罚决定的，应当同时责令该行政机关对张某进行赔偿</t>
    <phoneticPr fontId="1" type="noConversion"/>
  </si>
  <si>
    <t>17岁的中学生李某，其主要生活来源为其叔叔遗赠的10万元。根据民法通则的规定，下列哪些说法是正确的？</t>
    <phoneticPr fontId="1" type="noConversion"/>
  </si>
  <si>
    <t>根据著作权法的规定，下列关于汇编作品的哪些说法是正确的？</t>
    <phoneticPr fontId="1" type="noConversion"/>
  </si>
  <si>
    <t>张某不服县交通局的处罚决定，向人民法院提起行政诉讼。人民法院立案后，张某又向市交通局申请复议。对此，下列哪些说法是正确的？</t>
    <phoneticPr fontId="1" type="noConversion"/>
  </si>
  <si>
    <t>根据《与贸易有关的知识产权协定》的规定，对于下列哪些文件，成员应当予以公布？</t>
    <phoneticPr fontId="1" type="noConversion"/>
  </si>
  <si>
    <t>贫困山区12周岁小学生甲接受乙捐赠的5000元助学款。甲的老师丙将其中的2000元转赠给另一个小学生，并写信将此事告知了乙，乙表示赞同。据此，下列哪些说法是正确的？</t>
    <phoneticPr fontId="1" type="noConversion"/>
  </si>
  <si>
    <t>甲接受赠与的行为无效，因为其是限制民事行为能力人</t>
    <phoneticPr fontId="1" type="noConversion"/>
  </si>
  <si>
    <t>根据民事诉讼法及相关规定，下列关于财产保全的哪些说法是正确的？</t>
    <phoneticPr fontId="1" type="noConversion"/>
  </si>
  <si>
    <t>甲公司的注册地在天津，其在北京全资设立了法人企业乙公司。2008年，由于全球经济衰退，乙公司欠下丙公司2亿元人民币债务。对此，下列哪些说法是正确的？</t>
    <phoneticPr fontId="1" type="noConversion"/>
  </si>
  <si>
    <t>某公司的印章由其工作人员刘某保管。刘某未经该公司授权以该公司的名义与张某签订买卖合同，并加盖该公司印章，将该公司的一批产品卖给张某。对此，下列哪些说法是正确的？</t>
    <phoneticPr fontId="1" type="noConversion"/>
  </si>
  <si>
    <t>根据国家赔偿法的规定，下列哪些说法是正确的？</t>
    <phoneticPr fontId="1" type="noConversion"/>
  </si>
  <si>
    <t>赔偿请求人根据受到的不同损害，可以同时提出数项行政赔偿请求</t>
    <phoneticPr fontId="1" type="noConversion"/>
  </si>
  <si>
    <t>赔偿请求人可以在提起行政诉讼时一并提出行政赔偿请求</t>
    <phoneticPr fontId="1" type="noConversion"/>
  </si>
  <si>
    <t>赔偿请求人单独要求行政赔偿的，可以向赔偿义务机关提出，也可以直接向人民法院提起诉讼</t>
    <phoneticPr fontId="1" type="noConversion"/>
  </si>
  <si>
    <t>赔偿请求人可以向共同赔偿义务机关中的任何一个赔偿义务机关提出行政赔偿请求</t>
    <phoneticPr fontId="1" type="noConversion"/>
  </si>
  <si>
    <t>甲从乙电器商店购买丙公司生产的空调一台。甲和乙约定，乙于次日送货，并由丙公司员工在第三日进行安装。后丙公司员工在安装过程中操作不当，对甲所购空调造成损坏。对此，下列哪些说法是正确的？</t>
    <phoneticPr fontId="1" type="noConversion"/>
  </si>
  <si>
    <t>该买卖合同的当事人为甲和乙电器商店</t>
    <phoneticPr fontId="1" type="noConversion"/>
  </si>
  <si>
    <t>根据计算机软件保护条例的规定，下列哪些说法是正确的？</t>
    <phoneticPr fontId="1" type="noConversion"/>
  </si>
  <si>
    <t>根据《与贸易有关的知识产权协定》的规定，对于布图设计的保护期，下列哪些说法是正确的？</t>
    <phoneticPr fontId="1" type="noConversion"/>
  </si>
  <si>
    <t>庄某不服一审民事判决，提起上诉。在第二审程序中，双方当事人达成和解。在这种情况下，第二审人民法院的下列哪些做法是符合规定的？</t>
    <phoneticPr fontId="1" type="noConversion"/>
  </si>
  <si>
    <t>如果庄某申请撤诉，经审查符合撤诉条件，准许撤诉</t>
    <phoneticPr fontId="1" type="noConversion"/>
  </si>
  <si>
    <t>海关依法扣留的侵权嫌疑货物，后没有被认定为侵犯知识产权的，有关仓储、保管和处置等费用应当如何承担？</t>
    <phoneticPr fontId="1" type="noConversion"/>
  </si>
  <si>
    <t>根据合同法的规定，下列关于合同义务转让的哪些说法是正确的？</t>
    <phoneticPr fontId="1" type="noConversion"/>
  </si>
  <si>
    <t>根据商标法及相关规定，下列哪些机构可以依法认定驰名商标？</t>
    <phoneticPr fontId="1" type="noConversion"/>
  </si>
  <si>
    <t>甲公司与乙公司签订许可合同，许可乙公司独占使用甲公司的“木禾”注册商标，但该合同未进行备案。后乙公司发现丙公司未经许可在相同商品上使用“禾木”商标。对此，下列哪些说法是正确的？</t>
    <phoneticPr fontId="1" type="noConversion"/>
  </si>
  <si>
    <t>甲公司和乙公司签订合同，约定：由乙公司按照要求为甲公司制造专用机床一台，甲公司预付款300万元，一方违约的应当向另一方支付违约金。机床交付后，经多次调试，仍不能实现合同目的。据此，下列哪些说法是正确的？</t>
    <phoneticPr fontId="1" type="noConversion"/>
  </si>
  <si>
    <t>甲公司有权要求乙公司继续履行合同并支付违约金</t>
    <phoneticPr fontId="1" type="noConversion"/>
  </si>
  <si>
    <t>因无法实现合同目的，甲公司有权要求解除合同</t>
    <phoneticPr fontId="1" type="noConversion"/>
  </si>
  <si>
    <t>甲公司要求解除合同的，有权要求乙公司返还预付款并赔偿损失</t>
    <phoneticPr fontId="1" type="noConversion"/>
  </si>
  <si>
    <t>合同已经履行完毕，甲公司无权要求解除合同</t>
    <phoneticPr fontId="1" type="noConversion"/>
  </si>
  <si>
    <t>甲向商标局申请注册某商标，经商标局初步审定予以公告。乙在异议期间对该商标提出异议。商标局裁定乙的异议不成立。该裁定生效后，商标局对该商标予以核准注册。据此，甲从何时起取得该商标的专用权？</t>
    <phoneticPr fontId="1" type="noConversion"/>
  </si>
  <si>
    <t>某专利代理机构受孙某的委托代为办理专利申请事务。代理事项尚未完成时，孙某意外身亡。在下列哪些情况下，该代理机构在孙某死亡后实施的代理行为有效？</t>
    <phoneticPr fontId="1" type="noConversion"/>
  </si>
  <si>
    <t>下列哪些属于著作权法所称与著作权有关的权益？</t>
    <phoneticPr fontId="1" type="noConversion"/>
  </si>
  <si>
    <t>甲委托乙购买一批货物，但要求以乙的名义签订合同，乙同意，遂与丙签订了买卖合同。后由于甲的原因，乙不能按时向丙支付货款。乙向丙说明了自己是受甲委托向丙购买货物。对此，下列哪些说法是正确的？</t>
    <phoneticPr fontId="1" type="noConversion"/>
  </si>
  <si>
    <t>丙选定甲作为相对人要求其支付货款后，不得再变更为乙</t>
    <phoneticPr fontId="1" type="noConversion"/>
  </si>
  <si>
    <t>甲乙两公司签订买卖合同，丙公司的法定代表人在买卖合同中签署了“同意承担付款保证责任”的字样，并加盖了丙公司的印章。后乙公司未按合同约定支付货款，甲公司仅以丙公司为被告向人民法院提起诉讼，要求丙公司承担支付货款的义务。据此，下列哪些说法是正确的？</t>
    <phoneticPr fontId="1" type="noConversion"/>
  </si>
  <si>
    <t>甲购进一批集成电路用于销售，但不知道也没有合理理由应当知道该集成电路含有受保护的布图设计。甲销售了一半后，收到布图设计权利人乙的明确通知，告知其销售的集成电路中含有非法复制的布图设计。对此，下列哪些说法是正确的？</t>
    <phoneticPr fontId="1" type="noConversion"/>
  </si>
  <si>
    <t>甲的行为构成侵权</t>
    <phoneticPr fontId="1" type="noConversion"/>
  </si>
  <si>
    <t>甲应当就其在接到乙的明确通知前销售的集成电路，向乙补偿一定的费用</t>
    <phoneticPr fontId="1" type="noConversion"/>
  </si>
  <si>
    <t>甲在接到乙的明确通知后，可以继续销售另一半存货，但应当向乙支付合理的报酬</t>
    <phoneticPr fontId="1" type="noConversion"/>
  </si>
  <si>
    <t>王某向人民法院起诉李某，要求其归还借款并支付利息。王某不愿与李某在法庭上相见，遂委托张某代为诉讼。下列哪些事项需要王某特别授权？</t>
    <phoneticPr fontId="1" type="noConversion"/>
  </si>
  <si>
    <t>甲向乙借款100万元，由丙向乙提供担保。丙要求甲提供反担保。根据担保法及相关规定，下列哪些说法是正确的？</t>
    <phoneticPr fontId="1" type="noConversion"/>
  </si>
  <si>
    <t>甲可以作为反担保人</t>
    <phoneticPr fontId="1" type="noConversion"/>
  </si>
  <si>
    <t>第三人可以作为反担保人</t>
    <phoneticPr fontId="1" type="noConversion"/>
  </si>
  <si>
    <t>甲提供反担保的方式可以是保证、质押和抵押</t>
    <phoneticPr fontId="1" type="noConversion"/>
  </si>
  <si>
    <t>第三人提供反担保的方式可以是保证、质押和抵押</t>
    <phoneticPr fontId="1" type="noConversion"/>
  </si>
  <si>
    <t>张某未经著作权人的许可，将其购买的正版武侠小说和录像制品光盘进行出租。对此，下列哪些说法是正确的？</t>
    <phoneticPr fontId="1" type="noConversion"/>
  </si>
  <si>
    <t>张某出租武侠小说的行为不构成侵权，出租录像制品光盘的行为构成侵权</t>
    <phoneticPr fontId="1" type="noConversion"/>
  </si>
  <si>
    <t>张某出租武侠小说的行为和出租录像制品光盘的行为均构成侵权</t>
    <phoneticPr fontId="1" type="noConversion"/>
  </si>
  <si>
    <t>张某出租武侠小说的行为和出租录像制品光盘的行为均不构成侵权</t>
    <phoneticPr fontId="1" type="noConversion"/>
  </si>
  <si>
    <t>根据民事诉讼法及相关规定，下列哪些事实无需当事人举证证明？</t>
    <phoneticPr fontId="1" type="noConversion"/>
  </si>
  <si>
    <t>下列哪些使用作品的行为，可以不经著作权人许可，但应当支付报酬？</t>
    <phoneticPr fontId="1" type="noConversion"/>
  </si>
  <si>
    <t>根据《与贸易有关的知识产权协定》的规定，下列哪些说法是正确的？</t>
    <phoneticPr fontId="1" type="noConversion"/>
  </si>
  <si>
    <t>甲乙双方口头约定：甲将其祖传名画以5万元的价格卖给乙，交画日期为2008年2月1日，付款期限为同年2月10日之前，由双方签订书面合同予以确认。后甲依约定将画交付于乙。乙接受该画，但以价格过高为由拒绝付款，并要求降低价格。双方一直未能签订书面合同。对此，下列哪些说法是正确的？</t>
    <phoneticPr fontId="1" type="noConversion"/>
  </si>
  <si>
    <t>甲为乙的债权人。对乙享有的已经到期的下列哪些债权，甲可以向人民法院请求以自己的名义代位行使？</t>
    <phoneticPr fontId="1" type="noConversion"/>
  </si>
  <si>
    <t>乙的儿子应当给付的赡养费</t>
    <phoneticPr fontId="1" type="noConversion"/>
  </si>
  <si>
    <t>甲和乙共同出资购买了一套房产，出租给丙使用，丁是乙的儿子。现甲欲将该房产中自己拥有的份额转让，丙和丁均有购买意愿。对此，下列哪些说法是正确的？</t>
    <phoneticPr fontId="1" type="noConversion"/>
  </si>
  <si>
    <t>根据民事诉讼法及相关规定，下列哪些情形下可以中止诉讼？</t>
    <phoneticPr fontId="1" type="noConversion"/>
  </si>
  <si>
    <t>根据著作权法及相关规定，下列哪些说法是正确的？</t>
    <phoneticPr fontId="1" type="noConversion"/>
  </si>
  <si>
    <t>某县工商局根据该县人民政府发布的《集贸市场管理办法》对赵某给予行政处罚。赵某不服，申请行政复议。根据行政复议法及相关规定，下列哪些说法是正确的？</t>
    <phoneticPr fontId="1" type="noConversion"/>
  </si>
  <si>
    <t>甲公司诉乙公司违约，人民法院判决乙公司向甲公司支付货款和违约金共143万元。在执行过程中，甲公司与乙公司达成和解协议，由乙公司向甲公司支付110万元，甲公司放弃其他债权。为此，人民法院停止了执行程序。乙公司支付了10万元后，以没有支付能力为由拒绝支付。甲公司申请人民法院恢复执行原判决。对此，人民法院应当如何处理？</t>
    <phoneticPr fontId="1" type="noConversion"/>
  </si>
  <si>
    <t>根据民法通则的规定，下列哪些情形下委托代理终止？</t>
    <phoneticPr fontId="1" type="noConversion"/>
  </si>
  <si>
    <t>关于民事诉讼中的调解，下列哪些说法是正确的？</t>
    <phoneticPr fontId="1" type="noConversion"/>
  </si>
  <si>
    <t>根据植物新品种保护条例的规定，下列哪些申请品种权的林木新品种具备新颖性？</t>
    <phoneticPr fontId="1" type="noConversion"/>
  </si>
  <si>
    <t>根据商标法及相关规定，下列哪些说法是正确的？</t>
    <phoneticPr fontId="1" type="noConversion"/>
  </si>
  <si>
    <t>根据展会知识产权保护办法的规定，下列哪些情形下，地方知识产权局对展品侵犯专利权的投诉或者处理请求不予受理？</t>
    <phoneticPr fontId="1" type="noConversion"/>
  </si>
  <si>
    <t>根据行政复议法的规定，下列关于行政复议机关的哪些说法是正确的？</t>
    <phoneticPr fontId="1" type="noConversion"/>
  </si>
  <si>
    <t>住所地在甲县的张某在乙县出差期间，被住所地在丙县的李某驾车不慎剐伤。张某拟向人民法院起诉，要求赔偿。根据民事诉讼法的规定，下列哪些说法是正确的？</t>
    <phoneticPr fontId="1" type="noConversion"/>
  </si>
  <si>
    <t>对省人民政府工作部门作出的具体行政行为不服提起诉讼的，由下列哪级人民法院管辖？</t>
    <phoneticPr fontId="1" type="noConversion"/>
  </si>
  <si>
    <t>对于下列哪些行为，工商行政管理部门可以给予行政处罚？</t>
    <phoneticPr fontId="1" type="noConversion"/>
  </si>
  <si>
    <t>使用的商标未经注册，却在商品上标明注册标记</t>
    <phoneticPr fontId="1" type="noConversion"/>
  </si>
  <si>
    <t>甲行政机关对赵某作出行政处罚，赵某不服，依法向乙行政机关申请复议。乙行政机关经过复议，决定减轻对赵某的处罚。赵某仍不服，向人民法院起诉。对此，下列哪些说法是正确的？</t>
    <phoneticPr fontId="1" type="noConversion"/>
  </si>
  <si>
    <t>根据商标法及相关规定，对于下列哪些裁定或者决定不服的，当事人可以向人民法院起诉？</t>
    <phoneticPr fontId="1" type="noConversion"/>
  </si>
  <si>
    <t>根据《与贸易有关的知识产权协定》中关于出租权的规定，下列哪些说法是正确的？</t>
    <phoneticPr fontId="1" type="noConversion"/>
  </si>
  <si>
    <t>某市12户居民以所在区规划局批准太平居委会搭建的自行车棚影响通行为由，向人民法院起诉，请求法院撤销规划局的批准决定。法院经审查，认定规划局的决定证据确凿，适用法律、法规正确，符合法定程序。据此，下列哪些说法是正确的？</t>
    <phoneticPr fontId="1" type="noConversion"/>
  </si>
  <si>
    <t>甲公司诉乙公司侵权纠纷一案由某人民法院审理。在下列哪些情形下，人民法院可以缺席判决？</t>
    <phoneticPr fontId="1" type="noConversion"/>
  </si>
  <si>
    <t>甲公司经人民法院传票传唤，无正当理由拒不到庭</t>
    <phoneticPr fontId="1" type="noConversion"/>
  </si>
  <si>
    <t>根据刑法的规定，对下列哪些行为可以处三年以下有期徒刑或者拘役，并处或者单处罚金？</t>
    <phoneticPr fontId="1" type="noConversion"/>
  </si>
  <si>
    <t>未经注册商标所有人许可，在同一种商品上使用与其注册商标相同的商标，情节严重的</t>
    <phoneticPr fontId="1" type="noConversion"/>
  </si>
  <si>
    <t>未经注册商标所有人许可，在类似商品上使用与其注册商标相同的商标，情节严重的</t>
    <phoneticPr fontId="1" type="noConversion"/>
  </si>
  <si>
    <t>销售明知是假冒注册商标的商品，销售金额数额较大的</t>
    <phoneticPr fontId="1" type="noConversion"/>
  </si>
  <si>
    <t>未经商标注册人同意，更换其注册商标并将该更换商标的商品又投入市场，销售金额数额较大的</t>
    <phoneticPr fontId="1" type="noConversion"/>
  </si>
  <si>
    <t>在行政诉讼中，公民、法人或其他组织因不可抗力或者其他特殊情况耽误法定期限的，可在障碍消除后多长时间内申请延长期限？</t>
    <phoneticPr fontId="1" type="noConversion"/>
  </si>
  <si>
    <t>10日</t>
    <phoneticPr fontId="1" type="noConversion"/>
  </si>
  <si>
    <t>侵犯布图设计专有权，引起纠纷的，布图设计权利人或者利害关系人可以向下列哪些部门请求处理？</t>
    <phoneticPr fontId="1" type="noConversion"/>
  </si>
  <si>
    <t>国务院工商行政管理部门</t>
    <phoneticPr fontId="1" type="noConversion"/>
  </si>
  <si>
    <t>国务院著作权行政管理部门</t>
    <phoneticPr fontId="1" type="noConversion"/>
  </si>
  <si>
    <t>国务院知识产权行政部门</t>
    <phoneticPr fontId="1" type="noConversion"/>
  </si>
  <si>
    <t>省级知识产权行政管理部门</t>
    <phoneticPr fontId="1" type="noConversion"/>
  </si>
  <si>
    <t>关于申请商标注册过程中的期限，下列哪些说法是正确的？</t>
    <phoneticPr fontId="1" type="noConversion"/>
  </si>
  <si>
    <t>在行政诉讼中，人民法院对下列哪些事项应当作出裁定？</t>
    <phoneticPr fontId="1" type="noConversion"/>
  </si>
  <si>
    <t>自提出实用新型申请之日起4年届满以前，或者自授予实用新型之日起3年届满以前，以后届满的期间为准，不得以不实施为理由申请强制许可</t>
    <phoneticPr fontId="1" type="noConversion"/>
  </si>
  <si>
    <t>根据行政复议法的规定，对下列哪些行为不服的，当事人可以申请行政复议？</t>
    <phoneticPr fontId="1" type="noConversion"/>
  </si>
  <si>
    <t>某公安局对张某作出的行政拘留决定</t>
    <phoneticPr fontId="1" type="noConversion"/>
  </si>
  <si>
    <t>某工商局对其所属工作人员王某作出的撤职处分</t>
    <phoneticPr fontId="1" type="noConversion"/>
  </si>
  <si>
    <t>某乡政府要求本乡从事个体运输的李某出资1000元用于乡村道路养护</t>
    <phoneticPr fontId="1" type="noConversion"/>
  </si>
  <si>
    <t>某民政局拒绝向刘某发放最低生活保障费</t>
    <phoneticPr fontId="1" type="noConversion"/>
  </si>
  <si>
    <t>参考答案</t>
    <phoneticPr fontId="1" type="noConversion"/>
  </si>
  <si>
    <t>内容</t>
    <phoneticPr fontId="1" type="noConversion"/>
  </si>
  <si>
    <t>识别码</t>
    <phoneticPr fontId="1" type="noConversion"/>
  </si>
  <si>
    <t>根据民法通则及相关规定，公民从何时起具有民事权利能力？</t>
    <phoneticPr fontId="1" type="noConversion"/>
  </si>
  <si>
    <t>出生时</t>
    <phoneticPr fontId="1" type="noConversion"/>
  </si>
  <si>
    <t>年满10周岁时</t>
    <phoneticPr fontId="1" type="noConversion"/>
  </si>
  <si>
    <t>年满16周岁时</t>
    <phoneticPr fontId="1" type="noConversion"/>
  </si>
  <si>
    <t>年满18周岁时</t>
    <phoneticPr fontId="1" type="noConversion"/>
  </si>
  <si>
    <t>甲公司欲出售一批货物给乙公司，甲公司向乙公司发出要约后，因进货渠道发生困难而欲撤回要约。根据合同法及相关规定，下列哪些情形下，甲公司发出的要约可以被撤回？</t>
    <phoneticPr fontId="1" type="noConversion"/>
  </si>
  <si>
    <t>撤回要约的通知在该要约到达乙公司之前到达乙公司</t>
    <phoneticPr fontId="1" type="noConversion"/>
  </si>
  <si>
    <t>撤回要约的通知在乙公司发出承诺通知之前到达乙公司</t>
    <phoneticPr fontId="1" type="noConversion"/>
  </si>
  <si>
    <t>撤回要约的通知与该要约同时到达乙公司</t>
    <phoneticPr fontId="1" type="noConversion"/>
  </si>
  <si>
    <t>撤回要约的通知在乙公司发出承诺通知的同时到达乙公司</t>
    <phoneticPr fontId="1" type="noConversion"/>
  </si>
  <si>
    <t>根据民事诉讼法及相关规定，下列关于民事诉讼管辖的说法哪些是正确的？</t>
    <phoneticPr fontId="1" type="noConversion"/>
  </si>
  <si>
    <t>两个以上人民法院都有管辖权的诉讼，由上述人民法院协商确定管辖法院</t>
    <phoneticPr fontId="1" type="noConversion"/>
  </si>
  <si>
    <t>两个以上人民法院都有管辖权的诉讼，原告可以向其中一个人民法院起诉</t>
    <phoneticPr fontId="1" type="noConversion"/>
  </si>
  <si>
    <t>原告向两个以上有管辖权的人民法院提起民事诉讼的，由最先立案的人民法院管辖</t>
    <phoneticPr fontId="1" type="noConversion"/>
  </si>
  <si>
    <t>原告向两个以上有管辖权的人民法院提起民事诉讼的,由共同的上级人民法院指定其中一个人民法院管辖</t>
    <phoneticPr fontId="1" type="noConversion"/>
  </si>
  <si>
    <t>根据行政复议法及相关规定，下列说法哪些是正确的？</t>
    <phoneticPr fontId="1" type="noConversion"/>
  </si>
  <si>
    <t>人民法院依法对行政案件独立行使审判权，不受行政机关、社会团体和个人的干涉</t>
    <phoneticPr fontId="1" type="noConversion"/>
  </si>
  <si>
    <t>当事人在行政诉讼中的法律地位平等</t>
    <phoneticPr fontId="1" type="noConversion"/>
  </si>
  <si>
    <t>人民法院审理行政案件，对具体行政行为是否合法进行审查，对抽象行政行为是否合理进行审查</t>
    <phoneticPr fontId="1" type="noConversion"/>
  </si>
  <si>
    <t>人民法院审理行政案件，依法实行合议、回避、公开审判和两审终审制度</t>
    <phoneticPr fontId="1" type="noConversion"/>
  </si>
  <si>
    <t>下列各项中，哪些属于受著作权法保护的客体？</t>
    <phoneticPr fontId="1" type="noConversion"/>
  </si>
  <si>
    <t>某著名舞蹈演员在联欢会上表演的舞蹈</t>
    <phoneticPr fontId="1" type="noConversion"/>
  </si>
  <si>
    <t>某网友拍摄的风景照片</t>
    <phoneticPr fontId="1" type="noConversion"/>
  </si>
  <si>
    <t>某导演拍摄的新闻纪录片</t>
    <phoneticPr fontId="1" type="noConversion"/>
  </si>
  <si>
    <t>人民法院就某专利纠纷案件作出的判决书</t>
    <phoneticPr fontId="1" type="noConversion"/>
  </si>
  <si>
    <t>根据商标法及相关规定，下列哪些人员可以在我国申请商标注册？</t>
    <phoneticPr fontId="1" type="noConversion"/>
  </si>
  <si>
    <t>巴黎公约某成员国的国民丙</t>
    <phoneticPr fontId="1" type="noConversion"/>
  </si>
  <si>
    <t>根据《与贸易有关的知识产权协定》，下列说法哪些是正确的？</t>
    <phoneticPr fontId="1" type="noConversion"/>
  </si>
  <si>
    <t>根据集成电路布图设计保护条例及相关规定，下列说法哪些是正确的？</t>
    <phoneticPr fontId="1" type="noConversion"/>
  </si>
  <si>
    <t>集成电路布图设计专有权的保护期为十五年</t>
    <phoneticPr fontId="1" type="noConversion"/>
  </si>
  <si>
    <t>王某户籍所在地是上海，大学毕业后在北京工作了两年。因身体原因前往广州就医，并在广州某医院住院一年半。痊愈后在深圳居住工作，至今已逾一年半。根据民法通则及相关规定，王某在下列哪个城市的居住地视为其现在的住所？</t>
    <phoneticPr fontId="1" type="noConversion"/>
  </si>
  <si>
    <t>根据合同法及相关规定，当事人在订立合同的过程中因下列哪些行为给对方造成损失的，应当承担损害赔偿责任？</t>
    <phoneticPr fontId="1" type="noConversion"/>
  </si>
  <si>
    <t>根据民事诉讼法及相关规定，对于人民法院认为审理案件需要的证据，人民法院应当调查收集。下列哪些情形属于“人民法院认为审理案件需要的证据”？</t>
    <phoneticPr fontId="1" type="noConversion"/>
  </si>
  <si>
    <t>涉及依职权追加当事人、回避等与实体争议无关的程序事项</t>
    <phoneticPr fontId="1" type="noConversion"/>
  </si>
  <si>
    <t>涉及中止诉讼、终结诉讼等与实体争议无关的程序事项</t>
    <phoneticPr fontId="1" type="noConversion"/>
  </si>
  <si>
    <t>涉及可能有损他人合法权益的事实</t>
    <phoneticPr fontId="1" type="noConversion"/>
  </si>
  <si>
    <t>涉及可能有损国家利益、社会公共利益的事实</t>
    <phoneticPr fontId="1" type="noConversion"/>
  </si>
  <si>
    <t>行政复议法规定，公民、法人或者其他组织认为具体行政行为侵犯其合法权益的，可以自知道该具体行政行为之日起六十日内提出行政复议申请。下列关于该申请期限计算的说法哪些是正确的？</t>
    <phoneticPr fontId="1" type="noConversion"/>
  </si>
  <si>
    <t>当场作出具体行政行为的，自具体行政行为作出之日起计算</t>
    <phoneticPr fontId="1" type="noConversion"/>
  </si>
  <si>
    <t>载明具体行政行为的法律文书直接送达的，自受送达人签收之日起计算</t>
    <phoneticPr fontId="1" type="noConversion"/>
  </si>
  <si>
    <t>载明具体行政行为的法律文书邮寄送达的，有邮件签收单的，自受送达人在邮件签收单上签收之日起计算</t>
    <phoneticPr fontId="1" type="noConversion"/>
  </si>
  <si>
    <t>具体行政行为依法通过公告形式告知受送达人的，自公告规定的期限届满之日起计算</t>
    <phoneticPr fontId="1" type="noConversion"/>
  </si>
  <si>
    <t>根据行政诉讼法及相关规定，公民、法人或者其他组织对下列哪些具体行政行为不服的，可以提起行政诉讼？</t>
    <phoneticPr fontId="1" type="noConversion"/>
  </si>
  <si>
    <t>根据著作权法及相关规定，下列说法哪些是正确的?</t>
    <phoneticPr fontId="1" type="noConversion"/>
  </si>
  <si>
    <t>根据商标法及相关规定，认定驰名商标应当考虑下列哪些因素？</t>
    <phoneticPr fontId="1" type="noConversion"/>
  </si>
  <si>
    <t>王某就同一项发明先后在中国和美国提出了专利申请，其美国申请以在中国的申请为基础要求了优先权，根据《保护工业产权巴黎公约》的规定，下列说法哪些是正确的?</t>
    <phoneticPr fontId="1" type="noConversion"/>
  </si>
  <si>
    <t>根据技术进出口管理条例的规定，下列说法哪些是正确的？</t>
    <phoneticPr fontId="1" type="noConversion"/>
  </si>
  <si>
    <t>属于限制出口的技术，实行许可证管理；未经许可，不得出口</t>
    <phoneticPr fontId="1" type="noConversion"/>
  </si>
  <si>
    <t>对于限制出口的技术，应当先签订技术出口合同，然后再向外经贸主管部门申请技术出口许可意向书</t>
    <phoneticPr fontId="1" type="noConversion"/>
  </si>
  <si>
    <t>技术出口经许可的，由外经贸主管部门颁发技术出口许可证</t>
    <phoneticPr fontId="1" type="noConversion"/>
  </si>
  <si>
    <t>对于限制出口的技术，技术出口合同自技术出口许可证颁发之日起生效</t>
    <phoneticPr fontId="1" type="noConversion"/>
  </si>
  <si>
    <t>公民李某具有完全民事行为能力，因意外事故下落不明已满三年半。根据民法通则及相关规定，下列说法哪些是正确的？</t>
    <phoneticPr fontId="1" type="noConversion"/>
  </si>
  <si>
    <t>利害关系人只有在申请宣告李某失踪后，方可申请宣告其死亡</t>
    <phoneticPr fontId="1" type="noConversion"/>
  </si>
  <si>
    <t>不论李某的父母是否同意，李某的配偶可以申请宣告李某死亡</t>
    <phoneticPr fontId="1" type="noConversion"/>
  </si>
  <si>
    <t>不论李某的配偶是否同意，李某的子女可以申请宣告李某死亡</t>
    <phoneticPr fontId="1" type="noConversion"/>
  </si>
  <si>
    <t>因该意外事故发生不满四年，任何人不能申请宣告李某死亡</t>
    <phoneticPr fontId="1" type="noConversion"/>
  </si>
  <si>
    <t>李某、胡某和张某分别是某影片的编剧、导演和制片人。根据著作权法及相关规定，下列说法哪些是正确的？</t>
    <phoneticPr fontId="1" type="noConversion"/>
  </si>
  <si>
    <t>根据合同法及相关规定，下列关于合同中的格式条款的说法，哪些是正确的？</t>
    <phoneticPr fontId="1" type="noConversion"/>
  </si>
  <si>
    <t>根据民事诉讼法及相关规定，下列关于证据的说法哪些是正确的？</t>
    <phoneticPr fontId="1" type="noConversion"/>
  </si>
  <si>
    <t>物证应当提交原物，提交原物确有困难的，可以提交经人民法院核对无异的复制品</t>
    <phoneticPr fontId="1" type="noConversion"/>
  </si>
  <si>
    <t>书证应当提交原件，当事人如需自己保存原件的，可以提交经人民法院核对无异的复制件</t>
    <phoneticPr fontId="1" type="noConversion"/>
  </si>
  <si>
    <t>当事人收集到的书证是外文的，应当提交经人民法院核对无异的中文译文，可以不提交外文原文</t>
    <phoneticPr fontId="1" type="noConversion"/>
  </si>
  <si>
    <t>当事人向人民法院提供的证据系在中华人民共和国领域外形成的，该证据应当经我国公证机关证明</t>
    <phoneticPr fontId="1" type="noConversion"/>
  </si>
  <si>
    <t>某市环保局（住所在该市西城区）与该市水利局（住所在该市东城区）在联合执法过程中，发现该市南城区某化工厂的污水处理站建在防洪通道上，并且对下游河水造成污染，遂联合作出行政处罚决定：责令限期拆除该污水处理站。如果该化工厂对此决定不服，以该市环保局和水利局为共同被告提起行政诉讼，则下列哪些人民法院有管辖权？</t>
    <phoneticPr fontId="1" type="noConversion"/>
  </si>
  <si>
    <t>该市西城区人民法院</t>
    <phoneticPr fontId="1" type="noConversion"/>
  </si>
  <si>
    <t>该市东城区人民法院</t>
    <phoneticPr fontId="1" type="noConversion"/>
  </si>
  <si>
    <t>该市南城区人民法院</t>
    <phoneticPr fontId="1" type="noConversion"/>
  </si>
  <si>
    <t>该市中级人民法院</t>
    <phoneticPr fontId="1" type="noConversion"/>
  </si>
  <si>
    <t>甲乙两公司均为汽车生产商，甲公司为其生产的汽车注册了某商标，后甲公司决定将该注册商标转让给乙公司。根据商标法及相关规定，下列说法哪些是正确的？</t>
    <phoneticPr fontId="1" type="noConversion"/>
  </si>
  <si>
    <t>根据《与贸易有关的知识产权协定》中有关计算机程序和数据汇编的规定，下列说法哪些是正确的？</t>
    <phoneticPr fontId="1" type="noConversion"/>
  </si>
  <si>
    <t>计算机程序应当作为文字作品加以保护</t>
    <phoneticPr fontId="1" type="noConversion"/>
  </si>
  <si>
    <t>无论计算机程序本身是否属于出租的主要客体，成员都应当向作者及其权利继受人提供出租权保护</t>
    <phoneticPr fontId="1" type="noConversion"/>
  </si>
  <si>
    <t>对数据汇编的版权保护不涉及数据本身，不应损害存在于数据本身的任何版权</t>
    <phoneticPr fontId="1" type="noConversion"/>
  </si>
  <si>
    <t>数据的汇编由于对其内容的选择或者安排而构成智力创作的，应当加以保护</t>
    <phoneticPr fontId="1" type="noConversion"/>
  </si>
  <si>
    <t>根据知识产权海关保护条例及相关规定，下列关于知识产权海关保护备案的说法哪些是正确的？</t>
    <phoneticPr fontId="1" type="noConversion"/>
  </si>
  <si>
    <t>知识产权海关保护备案的有效期为15年</t>
    <phoneticPr fontId="1" type="noConversion"/>
  </si>
  <si>
    <t>在备案的知识产权仍然有效的情况下，知识产权权利人可以在备案有效期届满前6个月内申请续展备案</t>
    <phoneticPr fontId="1" type="noConversion"/>
  </si>
  <si>
    <t>知识产权海关保护备案有效期届满，权利人未能在备案有效期届满前6个月内申请续展的，可以给予6个月的宽展期，但应同时缴纳规定的滞纳金</t>
    <phoneticPr fontId="1" type="noConversion"/>
  </si>
  <si>
    <t>每次续展备案的有效期为5年</t>
    <phoneticPr fontId="1" type="noConversion"/>
  </si>
  <si>
    <t>刘某认为某市南城区卫生局的某具体行政行为侵犯了其合法权益，欲提出行政复议申请。根据行政复议法及相关规定，下列说法哪些是正确的?</t>
    <phoneticPr fontId="1" type="noConversion"/>
  </si>
  <si>
    <t>根据合同法及相关规定，有下列哪些情形之一的，合同无效？</t>
    <phoneticPr fontId="1" type="noConversion"/>
  </si>
  <si>
    <t>恶意串通，损害第三人利益</t>
    <phoneticPr fontId="1" type="noConversion"/>
  </si>
  <si>
    <t>以合法形式掩盖非法目的</t>
    <phoneticPr fontId="1" type="noConversion"/>
  </si>
  <si>
    <t>在订立时显失公平</t>
    <phoneticPr fontId="1" type="noConversion"/>
  </si>
  <si>
    <t>根据民事诉讼法及相关规定，下列有关调解的说法哪些是正确的？</t>
    <phoneticPr fontId="1" type="noConversion"/>
  </si>
  <si>
    <t>人民法院调解案件时，当事人本人不能出庭的，经特别授权，可由其委托代理人参加调解</t>
    <phoneticPr fontId="1" type="noConversion"/>
  </si>
  <si>
    <t>人民法院受理案件后，经审查，认为法律关系明确、事实清楚，可以迳行调解</t>
    <phoneticPr fontId="1" type="noConversion"/>
  </si>
  <si>
    <t>人民法院进行调解，可以邀请有关单位和个人协助</t>
    <phoneticPr fontId="1" type="noConversion"/>
  </si>
  <si>
    <t>调解书经双方当事人签收后，即具有法律效力</t>
    <phoneticPr fontId="1" type="noConversion"/>
  </si>
  <si>
    <t>甲公司与乙公司签订了一份供货合同，甲公司派其司机张某负责运送货物。张某在送货途中由于酒后驾车被公安机关拘留，致使乙公司未能按时收到货物，乙公司要求赔偿因此受到的损失。根据民法通则及相关规定，赔偿乙公司损失的责任应当由谁来承担？</t>
    <phoneticPr fontId="1" type="noConversion"/>
  </si>
  <si>
    <t>由张某承担</t>
    <phoneticPr fontId="1" type="noConversion"/>
  </si>
  <si>
    <t>由甲公司承担</t>
    <phoneticPr fontId="1" type="noConversion"/>
  </si>
  <si>
    <t>由于张某是甲公司的员工，因此由张某和甲公司承担连带责任</t>
    <phoneticPr fontId="1" type="noConversion"/>
  </si>
  <si>
    <t>张某被拘留属于不可抗力，张某和甲公司无须承担责任</t>
    <phoneticPr fontId="1" type="noConversion"/>
  </si>
  <si>
    <t>根据行政诉讼法及相关规定，下列关于行政诉讼的说法哪些是正确的？</t>
    <phoneticPr fontId="1" type="noConversion"/>
  </si>
  <si>
    <t>应当追加被告而原告不同意追加的，人民法院应当通知其以第三人的身份参加诉讼</t>
    <phoneticPr fontId="1" type="noConversion"/>
  </si>
  <si>
    <t>应当追加被告而原告不同意追加的，人民法院应当驳回原告的诉讼请求</t>
    <phoneticPr fontId="1" type="noConversion"/>
  </si>
  <si>
    <t>原告所起诉的被告不适格的，人民法院应当裁定不予受理</t>
    <phoneticPr fontId="1" type="noConversion"/>
  </si>
  <si>
    <t>原告所起诉的被告不适格的，人民法院应当告知原告变更被告</t>
    <phoneticPr fontId="1" type="noConversion"/>
  </si>
  <si>
    <t>王某写了一本小说，授权甲网络公司以连载方式在该公司的网站上发布。在未经王某许可的情况下，乙出版社出版该小说，李某将该小说改编成电视剧本，丙电影公司将该小说拍成电影。则根据著作权法及相关规定，下列说法哪些是正确的？</t>
    <phoneticPr fontId="1" type="noConversion"/>
  </si>
  <si>
    <t>根据商标法及相关规定，下列说法哪些是正确的？</t>
    <phoneticPr fontId="1" type="noConversion"/>
  </si>
  <si>
    <t>王某在中国提出了一件实用新型专利申请，并在自申请日起的第九个月时就相同主题在《保护工业产权巴黎公约》的其他几个成员国分别提出了专利、实用新型和外观设计申请。根据《保护工业产权巴黎公约》的规定，下列说法哪些是正确的？</t>
    <phoneticPr fontId="1" type="noConversion"/>
  </si>
  <si>
    <t>根据植物新品种保护条例及相关规定，下列说法哪些是正确的？</t>
    <phoneticPr fontId="1" type="noConversion"/>
  </si>
  <si>
    <t>根据民法通则及相关规定，民事法律行为应当具备下列哪些条件？</t>
    <phoneticPr fontId="1" type="noConversion"/>
  </si>
  <si>
    <t>根据合同法及相关规定，下列说法哪些是正确的？</t>
    <phoneticPr fontId="1" type="noConversion"/>
  </si>
  <si>
    <t>根据民事诉讼法及相关规定，下列关于民事案件审理过程中财产保全措施的说法，哪些是正确的？</t>
    <phoneticPr fontId="1" type="noConversion"/>
  </si>
  <si>
    <t>当事人对某省知识产权局的具体行政行为不服提起行政复议时，可以一并请求行政复议机关对该具体行政行为所依据的下列哪些文件进行审查？</t>
    <phoneticPr fontId="1" type="noConversion"/>
  </si>
  <si>
    <t>《中华人民共和国专利法实施细则》</t>
    <phoneticPr fontId="1" type="noConversion"/>
  </si>
  <si>
    <t>该省人大常委会制定的《专利保护条例》</t>
    <phoneticPr fontId="1" type="noConversion"/>
  </si>
  <si>
    <t>国家知识产权局制定的《专利行政执法办法》</t>
    <phoneticPr fontId="1" type="noConversion"/>
  </si>
  <si>
    <t>该省知识产权局制定的《关于加强专利保护的规定》</t>
    <phoneticPr fontId="1" type="noConversion"/>
  </si>
  <si>
    <t>根据行政诉讼法及相关规定，下列关于行政诉讼证据的说法哪些是正确的？</t>
    <phoneticPr fontId="1" type="noConversion"/>
  </si>
  <si>
    <t>王某将其撰写的一篇论文向某期刊社投稿，且双方没有任何约定。根据著作权法及相关规定，下列说法哪些是正确的？</t>
    <phoneticPr fontId="1" type="noConversion"/>
  </si>
  <si>
    <t>画家李某发现自己已经发表的一幅漫画作品被某公司擅自注册为商标。根据商标法及相关规定，下列说法哪些是正确的？</t>
    <phoneticPr fontId="1" type="noConversion"/>
  </si>
  <si>
    <t>该公司使用李某的作品申请商标注册无需得到李某的许可，但应当向其支付一定的费用</t>
    <phoneticPr fontId="1" type="noConversion"/>
  </si>
  <si>
    <t>该公司损害了李某现有的在先权利</t>
    <phoneticPr fontId="1" type="noConversion"/>
  </si>
  <si>
    <t>李某可以自该商标注册之日起五年内请求商标评审委员会裁定撤销该注册商标</t>
    <phoneticPr fontId="1" type="noConversion"/>
  </si>
  <si>
    <t>李某可以请求商标局将商标注册人变更为自己</t>
    <phoneticPr fontId="1" type="noConversion"/>
  </si>
  <si>
    <t>根据展会知识产权保护办法的规定，知识产权权利人向展会知识产权投诉机构投诉的，应当提交下列哪些材料？</t>
    <phoneticPr fontId="1" type="noConversion"/>
  </si>
  <si>
    <t>根据民法通则及相关规定，下列哪些情形下指定代理终止？</t>
    <phoneticPr fontId="1" type="noConversion"/>
  </si>
  <si>
    <t>位于A市的甲公司与位于B市的乙公司在C市签订了一份买卖合同，但未在合同中约定出卖人甲的交货地点。该合同生效后双方对此产生分歧，后经协商也没有达成补充协议。如果按照合同有关条款或者交易习惯也不能确定交货地点，则根据合同法及相关规定，甲公司应当在下列哪个地点履行交货义务？</t>
    <phoneticPr fontId="1" type="noConversion"/>
  </si>
  <si>
    <t>根据民事诉讼法及相关规定，在一审程序中，下列哪些情形下人民法院可以按撤诉处理？</t>
    <phoneticPr fontId="1" type="noConversion"/>
  </si>
  <si>
    <t>原告经传票传唤，无正当理由拒不到庭的</t>
    <phoneticPr fontId="1" type="noConversion"/>
  </si>
  <si>
    <t>根据行政复议法及相关规定，当事人对行政机关的下列哪些行为不服，可以提起行政复议？</t>
    <phoneticPr fontId="1" type="noConversion"/>
  </si>
  <si>
    <t>如果人民法院自收到行政诉讼的起诉状之日起7日内不能决定是否受理，根据行政诉讼法及相关规定，下列说法哪些是正确的？</t>
    <phoneticPr fontId="1" type="noConversion"/>
  </si>
  <si>
    <t>赵某于1997年3月19日创作完成了一部小说，2000年6月6日赵某去世。根据著作权法及相关规定，关于该小说著作权的保护期限，下列说法哪些是正确的?</t>
    <phoneticPr fontId="1" type="noConversion"/>
  </si>
  <si>
    <t>当事人对商标评审委员会作出的维持或者撤销注册商标的裁定不服的，可以向人民法院起诉。根据商标法及相关规定，下列说法哪些是正确的？</t>
    <phoneticPr fontId="1" type="noConversion"/>
  </si>
  <si>
    <t>当事人应当以商标裁定程序的对方当事人为被告</t>
    <phoneticPr fontId="1" type="noConversion"/>
  </si>
  <si>
    <t>当事人应当以商标评审委员会为被告</t>
    <phoneticPr fontId="1" type="noConversion"/>
  </si>
  <si>
    <t>人民法院应当通知商标裁定程序的对方当事人作为第三人参加诉讼</t>
    <phoneticPr fontId="1" type="noConversion"/>
  </si>
  <si>
    <t>人民法院应当通知商标评审委员会作为第三人参加诉讼</t>
    <phoneticPr fontId="1" type="noConversion"/>
  </si>
  <si>
    <t>根据《与贸易有关的知识产权协定》有关地理标志保护的规定，如果某一商标和一项地理标志相同，下列哪些情形下，世界贸易组织成员不应因两者相同而驳回该商标注册申请或者撤销该商标？</t>
    <phoneticPr fontId="1" type="noConversion"/>
  </si>
  <si>
    <t>《与贸易有关的知识产权协定》关于地理标志的规定在该成员适用之前，某人已经在该成员善意地提出该商标的注册申请</t>
    <phoneticPr fontId="1" type="noConversion"/>
  </si>
  <si>
    <t>根据集成电路布图设计保护条例及相关规定，申请人以书面形式申请集成电路布图设计登记的，应当提交下列哪些文件或者物品？</t>
    <phoneticPr fontId="1" type="noConversion"/>
  </si>
  <si>
    <t>甲在代理权终止后，继续以原被代理人乙的名义与丙实施民事行为。乙知道后，佯装不知情，并未作否认表示。后乙拒绝履行相关民事义务，给丙造成了损失。根据民法通则及相关规定，如果丙不知道甲代理权已经终止，则对该损失应当由何人承担责任？</t>
    <phoneticPr fontId="1" type="noConversion"/>
  </si>
  <si>
    <t>根据合同法及相关规定，下列说法哪些是正确？</t>
    <phoneticPr fontId="1" type="noConversion"/>
  </si>
  <si>
    <t>合同当事人约定由债务人向第三人履行债务的，债务人向第三人履行债务不符合约定，应当向第三人承担违约责任</t>
    <phoneticPr fontId="1" type="noConversion"/>
  </si>
  <si>
    <t>根据民事诉讼法及相关规定，人民法院适用普通程序审理民事诉讼案件的期限为六个月，但该期限不包括下列哪些期间？</t>
    <phoneticPr fontId="1" type="noConversion"/>
  </si>
  <si>
    <t>根据行政复议法及相关规定，关于行政复议机关对行政复议申请的审查，下列说法哪些是正确的？</t>
    <phoneticPr fontId="1" type="noConversion"/>
  </si>
  <si>
    <t>行政复议机关认为必要时，可以听取被申请人意见</t>
    <phoneticPr fontId="1" type="noConversion"/>
  </si>
  <si>
    <t>根据行政诉讼法及相关规定，行政诉讼期间有下列哪些情形的，停止具体行政行为的执行？</t>
    <phoneticPr fontId="1" type="noConversion"/>
  </si>
  <si>
    <t>根据著作权法及相关规定，关于与著作权有关的权利的保护期限，下列说法哪些是正确的？</t>
    <phoneticPr fontId="1" type="noConversion"/>
  </si>
  <si>
    <t>根据商标法及相关规定，下列关于注册商标使用许可的说法哪些是正确的？</t>
    <phoneticPr fontId="1" type="noConversion"/>
  </si>
  <si>
    <t>商标使用许可合同未在商标局备案的，不具有法律效力</t>
    <phoneticPr fontId="1" type="noConversion"/>
  </si>
  <si>
    <t>商标使用许可合同未在商标局备案的，不得对抗善意第三人</t>
    <phoneticPr fontId="1" type="noConversion"/>
  </si>
  <si>
    <t>许可人应当监督被许可人使用该注册商标的商品质量</t>
    <phoneticPr fontId="1" type="noConversion"/>
  </si>
  <si>
    <t>被许可人必须在使用该注册商标的商品上标明其名称和商品产地</t>
    <phoneticPr fontId="1" type="noConversion"/>
  </si>
  <si>
    <t>王某未经许可，以营利为目的非法复制某公司拥有著作权的唱片，情节严重，构成犯罪；同时王某还将该侵权复制品销售给李某，违法所得数额巨大，也构成犯罪。根据刑法及相关规定，对王某的上述行为应当如何定罪处罚？</t>
    <phoneticPr fontId="1" type="noConversion"/>
  </si>
  <si>
    <t>甲和乙共同共有一台电脑，后甲未征得乙同意私自将该电脑以市价卖给了不知情的丙。根据民法通则及相关规定，下列说法哪些是正确的？</t>
    <phoneticPr fontId="1" type="noConversion"/>
  </si>
  <si>
    <t>甲对乙享有5万元的到期债权；同时乙对丙享有5万元的到期债权，但乙怠于行使其到期债权。甲为了保证自己债权的实现，向人民法院依法提起代位权诉讼，请求以自己的名义代位行使乙对丙的到期债权。根据合同法及相关规定，下列说法哪些是正确的？</t>
    <phoneticPr fontId="1" type="noConversion"/>
  </si>
  <si>
    <t>根据民事诉讼法及相关规定，下列关于第二审人民法院审理上诉案件的说法哪些是正确的？</t>
    <phoneticPr fontId="1" type="noConversion"/>
  </si>
  <si>
    <t>在第二审程序中，经过阅卷和调查，询问当事人，在事实核对清楚后，合议庭认为不需要开庭审理的，可以迳行判决、裁定</t>
    <phoneticPr fontId="1" type="noConversion"/>
  </si>
  <si>
    <t>根据行政诉讼法及相关规定，人民法院基于下列哪些理由判决撤销原具体行政行为，并判决被告重新作出具体行政行为的，被告不得以同一的事实和理由作出与原具体行政行为基本相同的具体行政行为？</t>
    <phoneticPr fontId="1" type="noConversion"/>
  </si>
  <si>
    <t>适用法律、法规错误</t>
    <phoneticPr fontId="1" type="noConversion"/>
  </si>
  <si>
    <t>主要证据不足</t>
    <phoneticPr fontId="1" type="noConversion"/>
  </si>
  <si>
    <t>美国人洛某在中国读书期间，在某期刊发表了一篇中文论文。根据著作权法及相关规定，在指明了作者姓名和作品名称的前提下，下列哪些情况下使用该作品可以不经洛某许可，不向其支付报酬？</t>
    <phoneticPr fontId="1" type="noConversion"/>
  </si>
  <si>
    <t>赵某在就同一问题发表的文章中适当引用了该论文的数段内容，并对洛某的观点进行评论</t>
    <phoneticPr fontId="1" type="noConversion"/>
  </si>
  <si>
    <t>王某为研究某课题，少量复制了该论文仅供课题组人员内部使用</t>
    <phoneticPr fontId="1" type="noConversion"/>
  </si>
  <si>
    <t>某出版社将该论文翻译成少数民族语言在中国出版</t>
    <phoneticPr fontId="1" type="noConversion"/>
  </si>
  <si>
    <t>根据商标法及相关规定，下列关于异议程序的说法哪些是正确的？</t>
    <phoneticPr fontId="1" type="noConversion"/>
  </si>
  <si>
    <t>根据知识产权海关保护条例及相关规定，知识产权权利人请求海关扣留侵权嫌疑货物的，其提交的申请书应当包括下列哪些内容？</t>
    <phoneticPr fontId="1" type="noConversion"/>
  </si>
  <si>
    <t>知识产权权利人的名称或者姓名、注册地或者国籍</t>
    <phoneticPr fontId="1" type="noConversion"/>
  </si>
  <si>
    <t>知识产权的名称、内容及其相关信息</t>
    <phoneticPr fontId="1" type="noConversion"/>
  </si>
  <si>
    <t>侵权嫌疑货物名称、规格、收货人和发货人的名称</t>
    <phoneticPr fontId="1" type="noConversion"/>
  </si>
  <si>
    <t>侵权嫌疑货物可能进出境的口岸、时间、运输工具</t>
    <phoneticPr fontId="1" type="noConversion"/>
  </si>
  <si>
    <t>根据民法通则及相关规定，当事人可以采用下列哪些方式担保债务的履行？</t>
    <phoneticPr fontId="1" type="noConversion"/>
  </si>
  <si>
    <t>抵押</t>
    <phoneticPr fontId="1" type="noConversion"/>
  </si>
  <si>
    <t>定金</t>
    <phoneticPr fontId="1" type="noConversion"/>
  </si>
  <si>
    <t>违约金</t>
    <phoneticPr fontId="1" type="noConversion"/>
  </si>
  <si>
    <t>根据合同法及相关规定，债务人不履行非金钱债务或者履行非金钱债务不符合约定，有下列哪些情形之一的，债权人不可以要求其以继续履行的方式承担违约责任？</t>
    <phoneticPr fontId="1" type="noConversion"/>
  </si>
  <si>
    <t>债务的标的不适于强制履行</t>
    <phoneticPr fontId="1" type="noConversion"/>
  </si>
  <si>
    <t>债务的履行费用过高</t>
    <phoneticPr fontId="1" type="noConversion"/>
  </si>
  <si>
    <t>根据民事诉讼法及相关规定，当事人对于人民法院在第一审程序中作出的下列哪些裁定不服的，可以提起上诉？</t>
    <phoneticPr fontId="1" type="noConversion"/>
  </si>
  <si>
    <t>根据行政诉讼法及相关规定，在行政诉讼中，对于与本案有利害关系的下列哪些人员，当事人有权申请其回避？</t>
    <phoneticPr fontId="1" type="noConversion"/>
  </si>
  <si>
    <t>根据著作权法及相关规定，在著作权人没有事先声明不许使用、转载的情况下，下列哪些行为可以不经著作权人许可，但应当按照规定支付报酬?</t>
    <phoneticPr fontId="1" type="noConversion"/>
  </si>
  <si>
    <t>根据商标法及相关规定，下列哪些情形下商标局可以撤销该注册商标？</t>
    <phoneticPr fontId="1" type="noConversion"/>
  </si>
  <si>
    <t>注册商标是以欺骗手段取得注册的</t>
    <phoneticPr fontId="1" type="noConversion"/>
  </si>
  <si>
    <t>根据《与贸易有关的知识产权协定》中有关透明度的规定，各成员可以不公开下列哪些信息？</t>
    <phoneticPr fontId="1" type="noConversion"/>
  </si>
  <si>
    <t>根据植物新品种保护条例及相关规定，下列哪些行为可以不经品种权人许可，不向其支付使用费？</t>
    <phoneticPr fontId="1" type="noConversion"/>
  </si>
  <si>
    <t>根据民法通则及相关规定，下列哪些民事主体享有名称权？</t>
    <phoneticPr fontId="1" type="noConversion"/>
  </si>
  <si>
    <t>根据合同法及相关规定，下列说法哪些是正确的？</t>
    <phoneticPr fontId="1" type="noConversion"/>
  </si>
  <si>
    <t>当事人对已经发生法律效力的判决、裁定，认为有错误的，可以向上一级人民法院申请再审。根据民事诉讼法及相关规定，当事人的再审申请符合下列哪些情形的，人民法院应当再审？</t>
    <phoneticPr fontId="1" type="noConversion"/>
  </si>
  <si>
    <t>行政复议的被申请人在收到行政复议申请副本后，未在法定期限内提出书面答复，也未提交当初作出具体行政行为的证据、依据和其他有关材料。根据行政复议法及相关规定，下列说法哪些是正确的？</t>
    <phoneticPr fontId="1" type="noConversion"/>
  </si>
  <si>
    <t>根据行政诉讼法及相关规定，裁定可以适用于下列哪些事项？</t>
    <phoneticPr fontId="1" type="noConversion"/>
  </si>
  <si>
    <t>根据著作权法及相关规定，下列哪些行为应当经著作权人许可，并应当支付报酬?</t>
    <phoneticPr fontId="1" type="noConversion"/>
  </si>
  <si>
    <t>根据商标法及相关规定，下列哪些行为属于侵犯注册商标专用权的行为？</t>
    <phoneticPr fontId="1" type="noConversion"/>
  </si>
  <si>
    <t>根据《保护工业产权巴黎公约》的规定，下列说法哪些是正确的？</t>
    <phoneticPr fontId="1" type="noConversion"/>
  </si>
  <si>
    <t>根据民法通则及相关规定，下列哪些民事案件的诉讼时效期间为两年？</t>
    <phoneticPr fontId="1" type="noConversion"/>
  </si>
  <si>
    <t>根据民事诉讼法及相关规定，在依当事人申请执行生效民事法律文书过程中，有下列哪些情形的，人民法院应当裁定中止执行？</t>
    <phoneticPr fontId="1" type="noConversion"/>
  </si>
  <si>
    <t>某公司就某行政机关对其作出的罚款5000元的行政处罚决定向人民法院起诉。在诉讼中，该行政机关变更了原处罚决定，将罚款数额改为3000元，并书面告知了人民法院，但该公司并未因此而申请撤诉。根据行政诉讼法及相关规定，下列说法哪些是正确的？</t>
    <phoneticPr fontId="1" type="noConversion"/>
  </si>
  <si>
    <t>人民法院应当裁定终结诉讼，并告知该公司另行起诉</t>
    <phoneticPr fontId="1" type="noConversion"/>
  </si>
  <si>
    <t>根据著作权法及相关规定，下列说法哪些是正确的?</t>
    <phoneticPr fontId="1" type="noConversion"/>
  </si>
  <si>
    <t>根据商标法及相关规定，关于对商标局初步审定予以公告的商标提出的异议，下列说法哪些是正确的？</t>
    <phoneticPr fontId="1" type="noConversion"/>
  </si>
  <si>
    <t>技术信息或者经营信息必须具备下列哪些要件，才能构成反不正当竞争法所称的商业秘密？</t>
    <phoneticPr fontId="1" type="noConversion"/>
  </si>
  <si>
    <t>根据民法通则及相关规定，下列哪些属于诉讼时效中断的事由？</t>
    <phoneticPr fontId="1" type="noConversion"/>
  </si>
  <si>
    <t>当事人采用数据电文形式订立合同，并约定在合同成立之前签订确认书的，签订确认书时合同成立</t>
    <phoneticPr fontId="1" type="noConversion"/>
  </si>
  <si>
    <t>某建筑设计院建筑师王某接受该院工作任务，绘制了一张建筑工程设计图。该设计图主要是利用设计院的物质技术条件创作，并由该院承担责任。王某与该设计院没有就设计图的著作权归属进行约定。根据著作权法及相关规定，下列说法哪些是正确的？</t>
    <phoneticPr fontId="1" type="noConversion"/>
  </si>
  <si>
    <t>王某享有该设计图的著作权，该设计院在其业务范围内可优先使用</t>
    <phoneticPr fontId="1" type="noConversion"/>
  </si>
  <si>
    <t>该设计院享有该设计图的所有著作权，但应当给予王某相应的奖励</t>
    <phoneticPr fontId="1" type="noConversion"/>
  </si>
  <si>
    <t>王某享有该设计图的发表权、署名权、修改权和保护作品完整权，该设计院享有该设计图著作权的其他权利</t>
    <phoneticPr fontId="1" type="noConversion"/>
  </si>
  <si>
    <t>王某享有该设计图的署名权，该设计院享有该设计图著作权的其他权利</t>
    <phoneticPr fontId="1" type="noConversion"/>
  </si>
  <si>
    <t>根据商标法及相关规定，下列哪些案件由商标评审委员会受理？</t>
    <phoneticPr fontId="1" type="noConversion"/>
  </si>
  <si>
    <t>商标注册申请人对商标局驳回申请的决定不服，申请复审的</t>
    <phoneticPr fontId="1" type="noConversion"/>
  </si>
  <si>
    <t>根据民法通则及相关规定，下列哪些属于涉外民事关系？</t>
    <phoneticPr fontId="1" type="noConversion"/>
  </si>
  <si>
    <t>民事关系一方当事人是无国籍人，另一方当事人是中国人的</t>
    <phoneticPr fontId="1" type="noConversion"/>
  </si>
  <si>
    <t>民事关系双方当事人均是外国人，但争议的标的物在中国的</t>
    <phoneticPr fontId="1" type="noConversion"/>
  </si>
  <si>
    <t>民事关系双方当事人是中国人，但争议的标的物在外国的</t>
    <phoneticPr fontId="1" type="noConversion"/>
  </si>
  <si>
    <t>民事关系一方当事人是中国人，但产生民事权利义务关系的法律事实发生在外国的</t>
    <phoneticPr fontId="1" type="noConversion"/>
  </si>
  <si>
    <t>根据行政复议法及相关规定，下列说法哪些是正确的？</t>
    <phoneticPr fontId="1" type="noConversion"/>
  </si>
  <si>
    <t>根据商标法及相关规定，在符合下列哪些条件的情况下，销售侵犯注册商标专用权的商品的行为人才可以不承担赔偿责任？</t>
    <phoneticPr fontId="1" type="noConversion"/>
  </si>
  <si>
    <t>能证明所销售商品是自己合法取得</t>
    <phoneticPr fontId="1" type="noConversion"/>
  </si>
  <si>
    <t>根据计算机软件保护条例的规定，受该条例保护的计算机软件应当符合下列哪些条件？</t>
    <phoneticPr fontId="1" type="noConversion"/>
  </si>
  <si>
    <t>由开发者独立开发</t>
    <phoneticPr fontId="1" type="noConversion"/>
  </si>
  <si>
    <t>已办理计算机软件登记</t>
    <phoneticPr fontId="1" type="noConversion"/>
  </si>
  <si>
    <t>已被固定在某种有形物体上</t>
    <phoneticPr fontId="1" type="noConversion"/>
  </si>
  <si>
    <t>已加注版权标记</t>
    <phoneticPr fontId="1" type="noConversion"/>
  </si>
  <si>
    <t>参考答案</t>
    <phoneticPr fontId="1" type="noConversion"/>
  </si>
  <si>
    <t>内容</t>
    <phoneticPr fontId="1" type="noConversion"/>
  </si>
  <si>
    <t>识别码</t>
    <phoneticPr fontId="1" type="noConversion"/>
  </si>
  <si>
    <t>根据民法通则及相关规定，对于6岁的王某实施的下列哪些行为，他人不得以王某无民事行为能力为由主张无效？</t>
    <phoneticPr fontId="1" type="noConversion"/>
  </si>
  <si>
    <t>接受亲友赠与的玩具</t>
    <phoneticPr fontId="1" type="noConversion"/>
  </si>
  <si>
    <t>接受某基金会的资助</t>
    <phoneticPr fontId="1" type="noConversion"/>
  </si>
  <si>
    <t>为自己购买一台电脑</t>
    <phoneticPr fontId="1" type="noConversion"/>
  </si>
  <si>
    <t>接受参加歌唱比赛所获得的奖品</t>
    <phoneticPr fontId="1" type="noConversion"/>
  </si>
  <si>
    <t>甲公司为建办公大楼以公告方式进行招标。乙公司根据招标公告制定了一份完整的投标书参加投标，但没有中标。根据合同法及相关规定，下列说法哪些是正确的？</t>
    <phoneticPr fontId="1" type="noConversion"/>
  </si>
  <si>
    <t>甲公司发布的招标公告为要约邀请</t>
    <phoneticPr fontId="1" type="noConversion"/>
  </si>
  <si>
    <t>乙公司提交的投标书为要约</t>
    <phoneticPr fontId="1" type="noConversion"/>
  </si>
  <si>
    <t>乙公司提交的投标书为承诺，合同成立</t>
    <phoneticPr fontId="1" type="noConversion"/>
  </si>
  <si>
    <t>乙公司没有中标，合同没有成立</t>
    <phoneticPr fontId="1" type="noConversion"/>
  </si>
  <si>
    <t>根据民事诉讼法及相关规定，下列关于公开审判制度的说法哪些是正确的？</t>
    <phoneticPr fontId="1" type="noConversion"/>
  </si>
  <si>
    <t>公开审判制度是民事诉讼的基本制度，所有民事案件一律公开审理</t>
    <phoneticPr fontId="1" type="noConversion"/>
  </si>
  <si>
    <t>涉及国家秘密、个人隐私的民事案件，不应当公开审理</t>
    <phoneticPr fontId="1" type="noConversion"/>
  </si>
  <si>
    <t>涉及商业秘密的民事案件，当事人申请不公开审理的，可以不公开审理</t>
    <phoneticPr fontId="1" type="noConversion"/>
  </si>
  <si>
    <t>离婚案件，当事人申请不公开审理的，可以不公开审理</t>
    <phoneticPr fontId="1" type="noConversion"/>
  </si>
  <si>
    <t>根据行政复议法及相关规定，下列说法哪些是正确的？</t>
    <phoneticPr fontId="1" type="noConversion"/>
  </si>
  <si>
    <t>根据行政诉讼法及相关规定，对下列哪些事项不能提起行政诉讼？</t>
    <phoneticPr fontId="1" type="noConversion"/>
  </si>
  <si>
    <t>国家作出的与某外国签订条约的决定</t>
    <phoneticPr fontId="1" type="noConversion"/>
  </si>
  <si>
    <t>公民认为某行政机关违法要求其履行义务的</t>
    <phoneticPr fontId="1" type="noConversion"/>
  </si>
  <si>
    <t>某市人民政府任免其工作人员的决定</t>
    <phoneticPr fontId="1" type="noConversion"/>
  </si>
  <si>
    <t>公民对吊销其许可证的行政处罚不服的</t>
    <phoneticPr fontId="1" type="noConversion"/>
  </si>
  <si>
    <t>下列各项中，哪些属于我国著作权法保护的客体？</t>
    <phoneticPr fontId="1" type="noConversion"/>
  </si>
  <si>
    <t>某公民创作的小说</t>
    <phoneticPr fontId="1" type="noConversion"/>
  </si>
  <si>
    <t>某法官发表的关于如何撰写判决书的论文</t>
    <phoneticPr fontId="1" type="noConversion"/>
  </si>
  <si>
    <t>某教授自行翻译的美国著作权法的中文译文</t>
    <phoneticPr fontId="1" type="noConversion"/>
  </si>
  <si>
    <t>某电视台报道的时事新闻</t>
    <phoneticPr fontId="1" type="noConversion"/>
  </si>
  <si>
    <t>根据商标法及相关规定，下列哪些可以作为商标申请注册？</t>
    <phoneticPr fontId="1" type="noConversion"/>
  </si>
  <si>
    <t>颜色组合</t>
    <phoneticPr fontId="1" type="noConversion"/>
  </si>
  <si>
    <t>下列关于《与贸易有关的知识产权协定》的说法哪些是正确的？</t>
    <phoneticPr fontId="1" type="noConversion"/>
  </si>
  <si>
    <t>根据民法通则及相关规定，下列关于监护的说法哪些是正确的？</t>
    <phoneticPr fontId="1" type="noConversion"/>
  </si>
  <si>
    <t>监护人被指定后，不得自行变更</t>
    <phoneticPr fontId="1" type="noConversion"/>
  </si>
  <si>
    <t>王某与张某2010年11月1日签订了一份房屋租赁合同，双方约定2011年4月1日该房屋租赁合同生效。根据合同法及相关规定，下列关于该合同的说法哪些是正确的？</t>
    <phoneticPr fontId="1" type="noConversion"/>
  </si>
  <si>
    <t>根据民事诉讼法及相关规定，下列哪些案件的一审只能由中级以上人民法院管辖？</t>
    <phoneticPr fontId="1" type="noConversion"/>
  </si>
  <si>
    <t>商标民事纠纷案件</t>
    <phoneticPr fontId="1" type="noConversion"/>
  </si>
  <si>
    <t>根据行政复议法及相关规定，下列说法哪些是正确的？</t>
    <phoneticPr fontId="1" type="noConversion"/>
  </si>
  <si>
    <t>申请人认为行政机关具体行政行为所依据的地方人民政府规章不合法的，在对具体行政行为申请行政复议时，可以一并提出对该规章的审查申请</t>
    <phoneticPr fontId="1" type="noConversion"/>
  </si>
  <si>
    <t>行政机关工作人员不服行政机关对其作出的行政处分决定的，可以依法申请行政复议</t>
    <phoneticPr fontId="1" type="noConversion"/>
  </si>
  <si>
    <t>对县级人民政府的具体行政行为不服的，向上一级地方人民政府申请行政复议</t>
    <phoneticPr fontId="1" type="noConversion"/>
  </si>
  <si>
    <t>行政复议决定作出前，申请人自愿撤回行政复议申请的，经行政复议机构同意，可以撤回</t>
    <phoneticPr fontId="1" type="noConversion"/>
  </si>
  <si>
    <t>刘某向某人民法院提起行政诉讼，受诉人民法院在7日内既不立案，又不作出裁定，根据行政诉讼法及相关规定，刘某可以如何处理？</t>
    <phoneticPr fontId="1" type="noConversion"/>
  </si>
  <si>
    <t>向上一级人民法院申诉</t>
    <phoneticPr fontId="1" type="noConversion"/>
  </si>
  <si>
    <t>向上一级人民法院起诉</t>
    <phoneticPr fontId="1" type="noConversion"/>
  </si>
  <si>
    <t>向上一级人民检察院抗诉</t>
    <phoneticPr fontId="1" type="noConversion"/>
  </si>
  <si>
    <t>请求同级人民检察院抗诉</t>
    <phoneticPr fontId="1" type="noConversion"/>
  </si>
  <si>
    <t>王某创作了一部小说。经王某许可，李某将该小说翻译成英文。杨某发表了一篇对该小说的评论。张某经王某许可，将该小说改编成了电视剧本。赵某受王某之邀为该小说作序。根据著作权法及相关规定，下列说法哪些是正确的？</t>
    <phoneticPr fontId="1" type="noConversion"/>
  </si>
  <si>
    <t>李某对该小说的上述英文译本享有著作权</t>
    <phoneticPr fontId="1" type="noConversion"/>
  </si>
  <si>
    <t>根据商标法及相关规定，下列哪些标志可以作为商标使用？</t>
    <phoneticPr fontId="1" type="noConversion"/>
  </si>
  <si>
    <t>根据《与贸易有关的知识产权协定》有关规定，受保护的工业品外观设计的所有人，对于载有或体现受保护的外观设计的复制品或者实质上是复制品的物品，至少应当有权制止第三方未经其同意而为商业目的进行下列哪些行为？</t>
    <phoneticPr fontId="1" type="noConversion"/>
  </si>
  <si>
    <t>王某于2002年4月1日离家出走、音讯消失，虽经多方努力，但仍然没有找到。根据民法通则及相关规定，王某的配偶欲申请宣告其死亡，最早可从何时提出申请？</t>
    <phoneticPr fontId="1" type="noConversion"/>
  </si>
  <si>
    <t>根据合同法及相关规定，合同中免除下列哪些责任的条款无效？</t>
    <phoneticPr fontId="1" type="noConversion"/>
  </si>
  <si>
    <t>造成对方人身伤害的</t>
    <phoneticPr fontId="1" type="noConversion"/>
  </si>
  <si>
    <t>因故意造成对方财产损失的</t>
    <phoneticPr fontId="1" type="noConversion"/>
  </si>
  <si>
    <t>因重大过失造成对方财产损失的</t>
    <phoneticPr fontId="1" type="noConversion"/>
  </si>
  <si>
    <t>因不可抗力造成对方财产损失的</t>
    <phoneticPr fontId="1" type="noConversion"/>
  </si>
  <si>
    <t>根据民事诉讼法及相关规定，在原告住所地与经常居住地不一致的情况下，下列哪些民事诉讼由原告经常居住地人民法院管辖？</t>
    <phoneticPr fontId="1" type="noConversion"/>
  </si>
  <si>
    <t>张某对被劳动教养的姚某提起侵权之诉</t>
    <phoneticPr fontId="1" type="noConversion"/>
  </si>
  <si>
    <t>王某对被监禁的刘某提起侵权之诉</t>
    <phoneticPr fontId="1" type="noConversion"/>
  </si>
  <si>
    <t>陈某对被宣告失踪的王某提起离婚之诉</t>
    <phoneticPr fontId="1" type="noConversion"/>
  </si>
  <si>
    <t>姜某对旅居美国的伊某提起离婚之诉</t>
    <phoneticPr fontId="1" type="noConversion"/>
  </si>
  <si>
    <t>根据行政复议法及相关规定，对有下列哪些情形的具体行政行为，行政复议机关可以决定撤销、变更或者确认其违法？</t>
    <phoneticPr fontId="1" type="noConversion"/>
  </si>
  <si>
    <t>根据行政诉讼法及相关规定，下列说法哪些是正确的？</t>
    <phoneticPr fontId="1" type="noConversion"/>
  </si>
  <si>
    <t>汇编若干作品的片段，对其内容的选择或者编排体现独创性的作品，属于汇编作品</t>
    <phoneticPr fontId="1" type="noConversion"/>
  </si>
  <si>
    <t>汇编作品的著作权由汇编人享有，但行使著作权时，不得侵犯原作品的著作权</t>
    <phoneticPr fontId="1" type="noConversion"/>
  </si>
  <si>
    <t>两人以上合作创作的作品，著作权由合作作者共同享有</t>
    <phoneticPr fontId="1" type="noConversion"/>
  </si>
  <si>
    <t>没有参加合作作品创作的人，不能成为合作作者</t>
    <phoneticPr fontId="1" type="noConversion"/>
  </si>
  <si>
    <t>根据商标法及相关规定，转让注册商标的，受让人自何时起享有商标专用权？</t>
    <phoneticPr fontId="1" type="noConversion"/>
  </si>
  <si>
    <t>转让合同成立之日</t>
    <phoneticPr fontId="1" type="noConversion"/>
  </si>
  <si>
    <t>转让合同生效之日</t>
    <phoneticPr fontId="1" type="noConversion"/>
  </si>
  <si>
    <t>转让人和受让人共同向商标局提出转让申请之日</t>
    <phoneticPr fontId="1" type="noConversion"/>
  </si>
  <si>
    <t>转让注册商标经核准后，予以公告之日</t>
    <phoneticPr fontId="1" type="noConversion"/>
  </si>
  <si>
    <t>根据《与贸易有关的知识产权协定》的规定，成员有义务给予保护的未公开的信息应当符合下列哪些条件？</t>
    <phoneticPr fontId="1" type="noConversion"/>
  </si>
  <si>
    <t>根据民法通则及相关规定，书面委托代理的委托书授权不明的，代理过程中产生的民事责任应如何承担？</t>
    <phoneticPr fontId="1" type="noConversion"/>
  </si>
  <si>
    <t>被代理人不应对第三人承担民事责任</t>
    <phoneticPr fontId="1" type="noConversion"/>
  </si>
  <si>
    <t>由代理人单独对第三人承担民事责任</t>
    <phoneticPr fontId="1" type="noConversion"/>
  </si>
  <si>
    <t>由被代理人单独对第三人承担民事责任，代理人不承担责任</t>
    <phoneticPr fontId="1" type="noConversion"/>
  </si>
  <si>
    <t>由被代理人对第三人承担民事责任，代理人承担连带责任</t>
    <phoneticPr fontId="1" type="noConversion"/>
  </si>
  <si>
    <t>甲乙两公司签订了一份购销合同，该合同标的是法律禁止流通的物品，其余条款均齐备并符合规定，并有独立存在的有关解决争议方法的条款。根据合同法及相关规定，下列关于该合同效力的说法哪些是正确的？</t>
    <phoneticPr fontId="1" type="noConversion"/>
  </si>
  <si>
    <t>该合同所有条款均无效</t>
    <phoneticPr fontId="1" type="noConversion"/>
  </si>
  <si>
    <t>该合同有效，但无法履行</t>
    <phoneticPr fontId="1" type="noConversion"/>
  </si>
  <si>
    <t>该合同无效，但不影响合同中独立存在的有关解决争议方法的条款的效力</t>
    <phoneticPr fontId="1" type="noConversion"/>
  </si>
  <si>
    <t>该合同的效力待定</t>
    <phoneticPr fontId="1" type="noConversion"/>
  </si>
  <si>
    <t>根据民事诉讼法及相关规定，下列关于民事诉讼第三人的说法哪些是正确的？</t>
    <phoneticPr fontId="1" type="noConversion"/>
  </si>
  <si>
    <t>张某因不服国家知识产权局作出的吊销其专利代理人资格证的行政决定，欲申请行政复议。根据行政复议法及相关规定，下列说法哪些是正确的？</t>
    <phoneticPr fontId="1" type="noConversion"/>
  </si>
  <si>
    <t>张某的行政复议申请应当向国务院提出</t>
    <phoneticPr fontId="1" type="noConversion"/>
  </si>
  <si>
    <t>张某的行政复议申请已经被行政复议机关依法受理的，在法定行政复议期限内，张某不得向人民法院提起行政诉讼</t>
    <phoneticPr fontId="1" type="noConversion"/>
  </si>
  <si>
    <t>张某在申请行政复议时，应当缴纳复议申请费</t>
    <phoneticPr fontId="1" type="noConversion"/>
  </si>
  <si>
    <t>根据行政诉讼法及相关规定，下列哪些经行政复议的案件可以由行政复议机关所在地人民法院，也可以由最初作出具体行为的行政机关所在地人民法院管辖？</t>
    <phoneticPr fontId="1" type="noConversion"/>
  </si>
  <si>
    <t>复议决定改变原具体行政行为所认定的主要事实和证据的</t>
    <phoneticPr fontId="1" type="noConversion"/>
  </si>
  <si>
    <t>复议决定维持原具体行政行为的</t>
    <phoneticPr fontId="1" type="noConversion"/>
  </si>
  <si>
    <t>复议决定部分撤销原具体行政行为处理结果的</t>
    <phoneticPr fontId="1" type="noConversion"/>
  </si>
  <si>
    <t>复议决定改变原具体行政行为所适用的规范依据且对定性产生影响的</t>
    <phoneticPr fontId="1" type="noConversion"/>
  </si>
  <si>
    <t>根据著作权法及相关规定，下列关于受委托创作作品著作权归属的说法哪些是正确的？</t>
    <phoneticPr fontId="1" type="noConversion"/>
  </si>
  <si>
    <t>委托人和受托人可以通过合同约定著作权的归属</t>
    <phoneticPr fontId="1" type="noConversion"/>
  </si>
  <si>
    <t>双方没有合同约定的，著作权由委托人、受托人共同享有</t>
    <phoneticPr fontId="1" type="noConversion"/>
  </si>
  <si>
    <t>双方没有合同约定的，著作权属于委托人</t>
    <phoneticPr fontId="1" type="noConversion"/>
  </si>
  <si>
    <t>双方没有合同约定的，著作权属于受托人</t>
    <phoneticPr fontId="1" type="noConversion"/>
  </si>
  <si>
    <t>根据商标法及相关规定，订立商标使用许可合同后应当到商标局办理下列哪些手续？</t>
    <phoneticPr fontId="1" type="noConversion"/>
  </si>
  <si>
    <t>注册</t>
    <phoneticPr fontId="1" type="noConversion"/>
  </si>
  <si>
    <t>登记</t>
    <phoneticPr fontId="1" type="noConversion"/>
  </si>
  <si>
    <t>备案</t>
    <phoneticPr fontId="1" type="noConversion"/>
  </si>
  <si>
    <t>核准</t>
    <phoneticPr fontId="1" type="noConversion"/>
  </si>
  <si>
    <t>根据《与贸易有关的知识产权协定》的规定，如果成员的法律允许在未经权利持有人许可的情况下对其专利的主题作经政府许可的第三方使用，则应当遵守下列哪些规定？</t>
    <phoneticPr fontId="1" type="noConversion"/>
  </si>
  <si>
    <t>根据民法通则及相关规定，所有权人依法对自己的财产享有下列哪些权利？</t>
    <phoneticPr fontId="1" type="noConversion"/>
  </si>
  <si>
    <t>王某与张某签订了一个二手汽车买卖合同，但王某隐瞒了该汽车存在重大质量瑕疵的情况。根据合同法及相关规定，下列说法哪些是正确的？</t>
    <phoneticPr fontId="1" type="noConversion"/>
  </si>
  <si>
    <t>郑某因与某公司发生合同纠纷，委托律师马某全权代理诉讼，但未作具体的授权。根据民事诉讼法及相关规定，在无郑某特别授权的情形下，马某在诉讼中无权代为实施下列哪些行为？</t>
    <phoneticPr fontId="1" type="noConversion"/>
  </si>
  <si>
    <t>根据行政复议法及相关规定，在其他法律对于行政复议的申请期限没有特殊规定的情况下，下列说法哪些是正确的？</t>
    <phoneticPr fontId="1" type="noConversion"/>
  </si>
  <si>
    <t>根据行政诉讼法及相关规定，下列关于行政诉讼的说法哪些是正确的？</t>
    <phoneticPr fontId="1" type="noConversion"/>
  </si>
  <si>
    <t>根据商标法及相关规定，销售侵犯注册商标专用权的商品，引起纠纷的，商标注册人或者利害关系人可以向人民法院起诉。对此，下列说法哪些是正确的？</t>
    <phoneticPr fontId="1" type="noConversion"/>
  </si>
  <si>
    <t>独占使用许可合同的被许可人可以向人民法院提起诉讼</t>
    <phoneticPr fontId="1" type="noConversion"/>
  </si>
  <si>
    <t>排他使用许可合同的被许可人可以和商标注册人共同向人民法院提起诉讼</t>
    <phoneticPr fontId="1" type="noConversion"/>
  </si>
  <si>
    <t>排他使用许可合同的被许可人，在商标注册人不起诉的情况下，可以自行向人民法院提起诉讼</t>
    <phoneticPr fontId="1" type="noConversion"/>
  </si>
  <si>
    <t>普通使用许可合同的被许可人经商标注册人明确授权，可以向人民法院提起诉讼</t>
    <phoneticPr fontId="1" type="noConversion"/>
  </si>
  <si>
    <t>下列哪些是《保护工业产权巴黎公约》规定的工业产权？</t>
    <phoneticPr fontId="1" type="noConversion"/>
  </si>
  <si>
    <t>根据民法通则的规定，按照代理权产生根据的不同，代理包括下列哪些种类？</t>
    <phoneticPr fontId="1" type="noConversion"/>
  </si>
  <si>
    <t>根据合同法及相关规定，对于因重大误解订立的合同，当事人一方有权请求人民法院予以撤销。对此，下列说法哪些是正确的？</t>
    <phoneticPr fontId="1" type="noConversion"/>
  </si>
  <si>
    <t>具有撤销权的当事人自知道或者应当知道撤销事由之日起一年内没有行使撤销权的，撤销权消灭</t>
    <phoneticPr fontId="1" type="noConversion"/>
  </si>
  <si>
    <t>具有撤销权的当事人自合同成立之日起六个月内没有行使撤销权的，撤销权消灭</t>
    <phoneticPr fontId="1" type="noConversion"/>
  </si>
  <si>
    <t>具有撤销权的当事人知道撤销事由后明确表示或者以自己的行为放弃撤销权的，撤销权消灭</t>
    <phoneticPr fontId="1" type="noConversion"/>
  </si>
  <si>
    <t>被撤销的合同自始没有法律约束力</t>
    <phoneticPr fontId="1" type="noConversion"/>
  </si>
  <si>
    <t>根据民事诉讼法及相关规定，下列关于民事诉讼证据的说法哪些是正确的？</t>
    <phoneticPr fontId="1" type="noConversion"/>
  </si>
  <si>
    <t>根据行政复议法及相关规定，行政复议决定作出后，对于申请人逾期不起诉又不履行行政复议决定的情况，下列说法哪些是正确的？</t>
    <phoneticPr fontId="1" type="noConversion"/>
  </si>
  <si>
    <t>对于维持具体行政行为的行政复议决定，由作出具体行政行为的行政机关依法强制执行，或者申请人民法院强制执行</t>
    <phoneticPr fontId="1" type="noConversion"/>
  </si>
  <si>
    <t>根据行政诉讼法及相关规定，在行政诉讼过程中，下列哪些行为须征得原告同意？</t>
    <phoneticPr fontId="1" type="noConversion"/>
  </si>
  <si>
    <t>根据著作权法及相关规定，下列说法哪些是正确的？</t>
    <phoneticPr fontId="1" type="noConversion"/>
  </si>
  <si>
    <t>商标注册申请人发现商标申请文件有明显错误的，可以申请更正</t>
    <phoneticPr fontId="1" type="noConversion"/>
  </si>
  <si>
    <t>根据《保护工业产权巴黎公约》的规定，下列关于优先权期间的说法哪些是正确的？</t>
    <phoneticPr fontId="1" type="noConversion"/>
  </si>
  <si>
    <t>根据民法通则及相关规定，在诉讼时效期间的最后六个月内，因不可抗力导致诉讼时效中止的，从中止时效的原因消除之日起，诉讼时效期间应如何计算？</t>
    <phoneticPr fontId="1" type="noConversion"/>
  </si>
  <si>
    <t>根据合同法及相关规定，有下列哪些情形的，当事人可以解除合同？</t>
    <phoneticPr fontId="1" type="noConversion"/>
  </si>
  <si>
    <t>根据民事诉讼法对第一审普通程序的规定，起诉必须符合下列哪些条件？</t>
    <phoneticPr fontId="1" type="noConversion"/>
  </si>
  <si>
    <t>原告是与本案有直接利害关系的公民、法人和其他组织</t>
    <phoneticPr fontId="1" type="noConversion"/>
  </si>
  <si>
    <t>有明确的被告</t>
    <phoneticPr fontId="1" type="noConversion"/>
  </si>
  <si>
    <t>有具体的诉讼请求和事实、理由</t>
    <phoneticPr fontId="1" type="noConversion"/>
  </si>
  <si>
    <t>属于人民法院受理民事诉讼的范围和受诉人民法院管辖</t>
    <phoneticPr fontId="1" type="noConversion"/>
  </si>
  <si>
    <t>行政复议机关收到行政复议申请后应当在5个工作日内进行审查，决定是否受理</t>
    <phoneticPr fontId="1" type="noConversion"/>
  </si>
  <si>
    <t>根据行政诉讼法及相关规定，下列关于向人民法院提起行政诉讼期限的说法哪些是正确的？</t>
    <phoneticPr fontId="1" type="noConversion"/>
  </si>
  <si>
    <t>根据著作权法及相关规定，下列哪些行为可以不经著作权人许可，不向其支付报酬？</t>
    <phoneticPr fontId="1" type="noConversion"/>
  </si>
  <si>
    <t>商标注册人王某拥有的注册商标将于2012年6月1日有效期满。根据商标法及相关规定，在符合其他规定的情况下，王某在下列哪些时间申请续展注册，可以获得核准？</t>
    <phoneticPr fontId="1" type="noConversion"/>
  </si>
  <si>
    <t>2012年6月1日</t>
    <phoneticPr fontId="1" type="noConversion"/>
  </si>
  <si>
    <t>根据民法通则及相关规定，第三人知道代理人超越代理权限还与其实施民事行为，而给被代理人造成损害的，下列说法哪些是正确的？</t>
    <phoneticPr fontId="1" type="noConversion"/>
  </si>
  <si>
    <t>某研究所与刘某签订了一份技术开发合同，约定由刘某为该研究所开发一套设备，但双方没有约定技术成果的归属。刘某按约定交付了符合要求的技术成果。后刘某欲就该技术成果申请专利，双方遂发生争执。根据合同法及相关规定，下列说法哪些是正确的？</t>
    <phoneticPr fontId="1" type="noConversion"/>
  </si>
  <si>
    <t>该研究所和刘某共同享有就该技术成果申请专利的权利，双方均可单独申请专利</t>
    <phoneticPr fontId="1" type="noConversion"/>
  </si>
  <si>
    <t>某民事诉讼案开庭审理时，原告王某临时申请审判长回避，根据民事诉讼法及相关规定，人民法院可以如何处理？</t>
    <phoneticPr fontId="1" type="noConversion"/>
  </si>
  <si>
    <t>根据知识产权海关保护条例及相关规定，下列说法哪些是正确的？</t>
    <phoneticPr fontId="1" type="noConversion"/>
  </si>
  <si>
    <t>根据行政诉讼法及相关规定，下列关于行政诉讼证据的说法哪些是正确的？</t>
    <phoneticPr fontId="1" type="noConversion"/>
  </si>
  <si>
    <t>被告应当提供作出被诉具体行政行为的证据和所依据的规范性文件</t>
    <phoneticPr fontId="1" type="noConversion"/>
  </si>
  <si>
    <t>人民法院有权要求当事人提供或者补充证据</t>
    <phoneticPr fontId="1" type="noConversion"/>
  </si>
  <si>
    <t>在诉讼过程中，被告可以自行向原告和证人收集证据</t>
    <phoneticPr fontId="1" type="noConversion"/>
  </si>
  <si>
    <t>被告认为原告起诉超过法定期限的，由被告承担举证责任</t>
    <phoneticPr fontId="1" type="noConversion"/>
  </si>
  <si>
    <t>根据著作权法及相关规定，为实施九年制义务教育和国家教育规划而编写出版教科书，在满足下列哪些条件的情况下，可以不经著作权人许可，在教科书中汇编其已发表的小说片段？</t>
    <phoneticPr fontId="1" type="noConversion"/>
  </si>
  <si>
    <t>根据商标法及相关规定，下列关于转让注册商标的说法哪些是正确的？</t>
    <phoneticPr fontId="1" type="noConversion"/>
  </si>
  <si>
    <t>根据民法通则及相关规定，下列关于按份共有人权利义务的说法哪些是正确的？</t>
    <phoneticPr fontId="1" type="noConversion"/>
  </si>
  <si>
    <t>甲公司和乙公司签订一份食用油买卖合同，现甲公司拟将其合同中全部权利义务一并转让给丙公司。根据合同法及相关规定，下列说法哪些是正确的？</t>
    <phoneticPr fontId="1" type="noConversion"/>
  </si>
  <si>
    <t>转让后，若丙公司违约，甲公司仍须承担连带责任</t>
    <phoneticPr fontId="1" type="noConversion"/>
  </si>
  <si>
    <t>根据民事诉讼法及相关规定，下列哪些情形下民事诉讼终结？</t>
    <phoneticPr fontId="1" type="noConversion"/>
  </si>
  <si>
    <t>原告死亡，继承人放弃诉讼权利的</t>
    <phoneticPr fontId="1" type="noConversion"/>
  </si>
  <si>
    <t>一方当事人因不可抗拒的事由，不能参加诉讼的</t>
    <phoneticPr fontId="1" type="noConversion"/>
  </si>
  <si>
    <t>根据植物新品种保护条例及相关规定，在下列哪些情形下审批机关可以作出实施植物新品种强制许可的决定？</t>
    <phoneticPr fontId="1" type="noConversion"/>
  </si>
  <si>
    <t>科研机构需要利用授权品种进行育种</t>
    <phoneticPr fontId="1" type="noConversion"/>
  </si>
  <si>
    <t>为了公共利益</t>
    <phoneticPr fontId="1" type="noConversion"/>
  </si>
  <si>
    <t>农民要自繁自用授权品种的繁殖材料</t>
    <phoneticPr fontId="1" type="noConversion"/>
  </si>
  <si>
    <t>根据行政诉讼法及相关规定，除因不可抗力或者客观上不能控制的其他正当事由外，行政诉讼的被告应当在何时提供据以作出被诉具体行政行为的全部证据和所依据的规范性文件？</t>
    <phoneticPr fontId="1" type="noConversion"/>
  </si>
  <si>
    <t>根据著作权法及相关规定，下列关于著作权转让合同的说法哪些是正确的？</t>
    <phoneticPr fontId="1" type="noConversion"/>
  </si>
  <si>
    <t>著作权转让合同应当采用书面形式</t>
    <phoneticPr fontId="1" type="noConversion"/>
  </si>
  <si>
    <t>著作权中的署名权不得转让</t>
    <phoneticPr fontId="1" type="noConversion"/>
  </si>
  <si>
    <t>著作权中的改编权可以转让</t>
    <phoneticPr fontId="1" type="noConversion"/>
  </si>
  <si>
    <t>著作权转让合同自向著作权行政管理部门备案之日起生效</t>
    <phoneticPr fontId="1" type="noConversion"/>
  </si>
  <si>
    <t>根据商标法及相关规定，如果已经注册的商标是以欺骗手段或者其他不正当手段取得注册的，则下列说法哪些是正确的？</t>
    <phoneticPr fontId="1" type="noConversion"/>
  </si>
  <si>
    <t>由商标评审委员会直接撤销该注册商标</t>
    <phoneticPr fontId="1" type="noConversion"/>
  </si>
  <si>
    <t>其他单位或者个人可以请求商标局裁定撤销该注册商标</t>
    <phoneticPr fontId="1" type="noConversion"/>
  </si>
  <si>
    <t>其他单位或者个人可以请求商标评审委员会裁定撤销该注册商标</t>
    <phoneticPr fontId="1" type="noConversion"/>
  </si>
  <si>
    <t>根据民法通则及相关规定，没有法定的或者约定的义务，为避免他人利益受损失进行管理的，管理人有权要求受益人偿付下列哪些必要费用？</t>
    <phoneticPr fontId="1" type="noConversion"/>
  </si>
  <si>
    <t>管理活动中直接支出的费用</t>
    <phoneticPr fontId="1" type="noConversion"/>
  </si>
  <si>
    <t>管理活动中受到的实际损失</t>
    <phoneticPr fontId="1" type="noConversion"/>
  </si>
  <si>
    <t>甲公司与乙公司签订了一份购销合同，合同总价款为20万元。双方约定，一方违约的，需支付总价款3%的违约金。甲公司还依照约定向乙公司支付了定金1万元。后乙公司未履行合同约定的义务。根据合同法及相关规定，下列说法哪些是正确的？</t>
    <phoneticPr fontId="1" type="noConversion"/>
  </si>
  <si>
    <t>根据著作权法及相关规定，下列哪些属于表演者对其表演所享有的权利？</t>
    <phoneticPr fontId="1" type="noConversion"/>
  </si>
  <si>
    <t>中国某公司就其培育的某花卉新品种向审批机关申请品种权，根据植物新品种保护条例及相关规定，下列说法哪些是正确的？</t>
    <phoneticPr fontId="1" type="noConversion"/>
  </si>
  <si>
    <t>根据行政诉讼法及相关规定，下列关于行政诉讼管辖的说法哪些是正确的？</t>
    <phoneticPr fontId="1" type="noConversion"/>
  </si>
  <si>
    <t>两个以上人民法院都有管辖权的案件，原告可以选择其中一个人民法院提起诉讼</t>
    <phoneticPr fontId="1" type="noConversion"/>
  </si>
  <si>
    <t>根据著作权法及相关规定，下列说法哪些是正确的？</t>
    <phoneticPr fontId="1" type="noConversion"/>
  </si>
  <si>
    <t>根据商标法及相关规定，如果某注册商标属于未经许可使用著作权人王某在先完成的美术作品，则下列说法哪些是正确的？</t>
    <phoneticPr fontId="1" type="noConversion"/>
  </si>
  <si>
    <t>根据民法通则及相关规定，下列关于法人的说法哪些是正确的？</t>
    <phoneticPr fontId="1" type="noConversion"/>
  </si>
  <si>
    <t>甲公司委托姚某购买一批化肥。在甲公司的授权范围内，姚某以自己的名义与乙公司签订了一份化肥买卖合同，并在订立合同的过程中，将他与甲公司之间的代理关系告诉了乙公司。根据合同法及相关规定，下列关于该买卖合同的说法哪些是正确的？</t>
    <phoneticPr fontId="1" type="noConversion"/>
  </si>
  <si>
    <t>根据民事诉讼法及相关规定，当事人对于人民法院在民事诉讼第一审程序中作出的下列哪些裁定不服的，可以提起上诉？</t>
    <phoneticPr fontId="1" type="noConversion"/>
  </si>
  <si>
    <t>根据集成电路布图设计保护条例及相关规定，下列说法哪些是正确的？</t>
    <phoneticPr fontId="1" type="noConversion"/>
  </si>
  <si>
    <t>根据商标法及相关规定，商标在中国政府主办的或者承认的国际展览会展出的商品上首次使用的，自该商品展出之日起多长时间内，就该商标提出注册申请的，该申请人可以享有优先权？</t>
    <phoneticPr fontId="1" type="noConversion"/>
  </si>
  <si>
    <t>在某案审理中，人民法院确认了以下事实：甲公司侵犯乙公司的著作权，乙公司因此遭受到的实际损失为100万元，甲公司因侵权行为取得违法所得为50万元，乙公司为制止侵权行为所支付的合理开支为10万元。根据著作权法及相关规定，甲公司应当给予乙公司的赔偿数额是多少？</t>
    <phoneticPr fontId="1" type="noConversion"/>
  </si>
  <si>
    <t>根据商标法及相关规定，使用注册商标有下列哪些行为的，由商标局责令限期改正或者撤销其注册商标？</t>
    <phoneticPr fontId="1" type="noConversion"/>
  </si>
  <si>
    <t>根据民法通则及相关规定，下列哪些属于民事责任的承担方式？</t>
    <phoneticPr fontId="1" type="noConversion"/>
  </si>
  <si>
    <t>根据合同法及相关规定，下列关于技术转让合同的说法哪些是正确的？</t>
    <phoneticPr fontId="1" type="noConversion"/>
  </si>
  <si>
    <t>根据民事诉讼法及相关规定，当事人不得对下列哪些已发生法律效力的法律文书申请再审？</t>
    <phoneticPr fontId="1" type="noConversion"/>
  </si>
  <si>
    <t>根据集成电路布图设计保护条例及相关规定，集成电路布图设计权利人甲公司可以要求行为人停止下列哪些未经其许可的行为？</t>
    <phoneticPr fontId="1" type="noConversion"/>
  </si>
  <si>
    <t>人民法院审理行政案件，应当收取诉讼费用</t>
    <phoneticPr fontId="1" type="noConversion"/>
  </si>
  <si>
    <t>甲公司有证据证明乙网络公司正在非法传播其享有著作权的某部影视作品，如不及时制止将会使其合法权益受到难以弥补的损害。根据著作权法及相关规定，甲公司可以在起诉前向人民法院申请采取下列哪些措施？</t>
    <phoneticPr fontId="1" type="noConversion"/>
  </si>
  <si>
    <t>根据商标法及相关规定，注册商标被撤销的，自撤销之日起多长时间内，商标局对与该商标相同或者近似的商标注册申请不予核准？</t>
    <phoneticPr fontId="1" type="noConversion"/>
  </si>
  <si>
    <t>根据民事诉讼法及相关规定，下列关于执行程序的说法哪些是正确的？</t>
    <phoneticPr fontId="1" type="noConversion"/>
  </si>
  <si>
    <t>王某委托胡某销售一批货物，双方约定胡某不收取报酬。根据合同法及相关规定，下列说法哪些是正确的？</t>
    <phoneticPr fontId="1" type="noConversion"/>
  </si>
  <si>
    <t>根据国家赔偿法的规定，行政机关及其工作人员在行使行政职权时有下列哪些情形之一的，受害人有取得赔偿的权利？</t>
    <phoneticPr fontId="1" type="noConversion"/>
  </si>
  <si>
    <t>违法拘留或者违法采取限制公民人身自由的行政强制措施的</t>
    <phoneticPr fontId="1" type="noConversion"/>
  </si>
  <si>
    <t>根据著作权法及相关规定，著作权合同纠纷双方当事人可以通过下列哪些途径解决其纠纷？</t>
    <phoneticPr fontId="1" type="noConversion"/>
  </si>
  <si>
    <t>调解</t>
    <phoneticPr fontId="1" type="noConversion"/>
  </si>
  <si>
    <t>依据书面仲裁协议申请仲裁</t>
    <phoneticPr fontId="1" type="noConversion"/>
  </si>
  <si>
    <t>向人民法院起诉</t>
    <phoneticPr fontId="1" type="noConversion"/>
  </si>
  <si>
    <t>请求著作权行政管理部门裁决</t>
    <phoneticPr fontId="1" type="noConversion"/>
  </si>
  <si>
    <t>根据商标法及相关规定，工商行政管理部门处理侵犯注册商标专用权纠纷，认定商标侵权行为成立的，可以作出下列哪些决定？</t>
    <phoneticPr fontId="1" type="noConversion"/>
  </si>
  <si>
    <t>责令立即停止侵权行为</t>
    <phoneticPr fontId="1" type="noConversion"/>
  </si>
  <si>
    <t>根据民事诉讼法及相关规定，在执行过程中出现下列哪种情形的，人民法院裁定终结执行？</t>
    <phoneticPr fontId="1" type="noConversion"/>
  </si>
  <si>
    <t>作为被执行人的公民因生活困难无力偿还借款，无收入来源，又丧失劳动能力的</t>
    <phoneticPr fontId="1" type="noConversion"/>
  </si>
  <si>
    <t>追索抚育费案件的权利人死亡的</t>
    <phoneticPr fontId="1" type="noConversion"/>
  </si>
  <si>
    <t>申请人撤销执行申请的</t>
    <phoneticPr fontId="1" type="noConversion"/>
  </si>
  <si>
    <t>据以执行的法律文书被撤销的</t>
    <phoneticPr fontId="1" type="noConversion"/>
  </si>
  <si>
    <t>根据信息网络传播权保护条例的规定，在下列哪些情形下，个人或者组织可以避开技术措施，但不得向他人提供避开技术措施的技术、装置或者部件，也不得侵犯权利人依法享有的其他权利？</t>
    <phoneticPr fontId="1" type="noConversion"/>
  </si>
  <si>
    <t>甲公司发现有侵犯其注册商标专用权嫌疑的货物即将出口，根据知识产权海关保护条例及相关规定，下列说法哪些是正确的？</t>
    <phoneticPr fontId="1" type="noConversion"/>
  </si>
  <si>
    <t>根据民事诉讼法及相关规定，在不违反法律强制性规定的前提下，下列哪些涉外民事纠纷的当事人可以用书面协议选择与争议有实际联系的地点的法院管辖？</t>
    <phoneticPr fontId="1" type="noConversion"/>
  </si>
  <si>
    <t>涉外收养关系纠纷</t>
    <phoneticPr fontId="1" type="noConversion"/>
  </si>
  <si>
    <t>根据计算机软件保护条例的规定，下列说法哪些是正确的？</t>
    <phoneticPr fontId="1" type="noConversion"/>
  </si>
  <si>
    <t>受保护的软件必须由开发者独立开发，并已固定在某种有形物体上</t>
    <phoneticPr fontId="1" type="noConversion"/>
  </si>
  <si>
    <t>对软件著作权的保护除了计算机程序及其有关文档外，还应当延及开发软件所用的思想和处理过程</t>
    <phoneticPr fontId="1" type="noConversion"/>
  </si>
  <si>
    <t>软件著作权人可以向国务院著作权行政管理部门认定的软件登记机构办理登记，软件登记机构发放的登记证明文件是登记事项的初步证明</t>
    <phoneticPr fontId="1" type="noConversion"/>
  </si>
  <si>
    <t>计算机软件著作权自计算机软件登记之日起产生，保护期为自软件登记之日起50年</t>
    <phoneticPr fontId="1" type="noConversion"/>
  </si>
  <si>
    <t>参考答案</t>
    <phoneticPr fontId="1" type="noConversion"/>
  </si>
  <si>
    <t>内容</t>
    <phoneticPr fontId="1" type="noConversion"/>
  </si>
  <si>
    <t>识别码</t>
    <phoneticPr fontId="1" type="noConversion"/>
  </si>
  <si>
    <t>根据民法通则及相关规定，下列哪些属于民法调整的范围？</t>
    <phoneticPr fontId="1" type="noConversion"/>
  </si>
  <si>
    <t>甲公司与乙公司之间因签订办公设备买卖合同产生的关系</t>
    <phoneticPr fontId="1" type="noConversion"/>
  </si>
  <si>
    <t>田某因申请专利与国家知识产权局产生的关系</t>
    <phoneticPr fontId="1" type="noConversion"/>
  </si>
  <si>
    <t>美国公民怀特与中国公民赵某因在中国结婚产生的关系</t>
    <phoneticPr fontId="1" type="noConversion"/>
  </si>
  <si>
    <t>石某死亡后其配偶与子女之间因财产继承产生的关系</t>
    <phoneticPr fontId="1" type="noConversion"/>
  </si>
  <si>
    <t>甲公司欠乙商场货款12万元，同时乙商场应付甲公司装修费12万元。现甲公司欠款到期，甲公司欲以已到期的装修费充抵货款。根据合同法及相关规定，下列说法哪些是正确的？</t>
    <phoneticPr fontId="1" type="noConversion"/>
  </si>
  <si>
    <t>甲公司可以将自己的债务与乙商场的债务抵销</t>
    <phoneticPr fontId="1" type="noConversion"/>
  </si>
  <si>
    <t>双方债务性质不同，不得抵销</t>
    <phoneticPr fontId="1" type="noConversion"/>
  </si>
  <si>
    <t>甲公司主张抵销的，须经乙商场同意</t>
    <phoneticPr fontId="1" type="noConversion"/>
  </si>
  <si>
    <t>甲公司主张抵销的，应当通知乙商场</t>
    <phoneticPr fontId="1" type="noConversion"/>
  </si>
  <si>
    <t>根据民事诉讼法及相关规定，下列说法哪些是正确的？</t>
    <phoneticPr fontId="1" type="noConversion"/>
  </si>
  <si>
    <t>涉及商业秘密案件不得公开审理</t>
    <phoneticPr fontId="1" type="noConversion"/>
  </si>
  <si>
    <t>涉及商业秘密案件是否公开审理由当事人协商决定</t>
    <phoneticPr fontId="1" type="noConversion"/>
  </si>
  <si>
    <t>涉及商业秘密案件当事人申请不公开审理的，一律不公开审理</t>
    <phoneticPr fontId="1" type="noConversion"/>
  </si>
  <si>
    <t>涉及商业秘密案件当事人申请不公开审理的，可以不公开审理</t>
    <phoneticPr fontId="1" type="noConversion"/>
  </si>
  <si>
    <t>根据行政复议法及相关规定，下列哪些情形可以申请行政复议？</t>
    <phoneticPr fontId="1" type="noConversion"/>
  </si>
  <si>
    <t>根据行政诉讼法及相关规定，对下列哪些事项提出的行政诉讼，人民法院不予受理？</t>
    <phoneticPr fontId="1" type="noConversion"/>
  </si>
  <si>
    <t>国家知识产权局发布的部门规章</t>
    <phoneticPr fontId="1" type="noConversion"/>
  </si>
  <si>
    <t>地方知识产权局对专利侵权纠纷的处理</t>
    <phoneticPr fontId="1" type="noConversion"/>
  </si>
  <si>
    <t>地方知识产权局对假冒专利行为的处罚</t>
    <phoneticPr fontId="1" type="noConversion"/>
  </si>
  <si>
    <t>公安机关依照刑事诉讼法明确授权实施的行为</t>
    <phoneticPr fontId="1" type="noConversion"/>
  </si>
  <si>
    <t>根据著作权法及相关规定，下列哪些是不受著作权法保护的客体？</t>
    <phoneticPr fontId="1" type="noConversion"/>
  </si>
  <si>
    <t>化学元素周期表</t>
    <phoneticPr fontId="1" type="noConversion"/>
  </si>
  <si>
    <t>北京市交通旅游地图</t>
    <phoneticPr fontId="1" type="noConversion"/>
  </si>
  <si>
    <t>人民日报评论员文章</t>
    <phoneticPr fontId="1" type="noConversion"/>
  </si>
  <si>
    <t>专利复审委员会作出的无效宣告请求审查决定</t>
    <phoneticPr fontId="1" type="noConversion"/>
  </si>
  <si>
    <t>甲、乙两公司均在同一种商品上向商标局申请注册“伊人”商标。根据商标法及相关规定，下列说法哪些是正确的？</t>
    <phoneticPr fontId="1" type="noConversion"/>
  </si>
  <si>
    <t>如果甲、乙两公司同一天提出注册申请，但乙公司使用在先，则商标局应初步审定并公告乙公司申请注册的商标</t>
    <phoneticPr fontId="1" type="noConversion"/>
  </si>
  <si>
    <t>下列哪些国际公约对用于服务的驰名商标明确提出了保护要求？</t>
    <phoneticPr fontId="1" type="noConversion"/>
  </si>
  <si>
    <t>根据民法通则及相关规定，下列哪些人是限制民事行为能力人？</t>
    <phoneticPr fontId="1" type="noConversion"/>
  </si>
  <si>
    <t>十九周岁待业青年赵某</t>
    <phoneticPr fontId="1" type="noConversion"/>
  </si>
  <si>
    <t>根据合同法及相关规定，下列哪些协议适用合同法的规定？</t>
    <phoneticPr fontId="1" type="noConversion"/>
  </si>
  <si>
    <t>根据民事诉讼法及相关规定，下列哪些情形下，民事诉讼案件由原告住所地人民法院管辖，原告住所地与经常居住地不一致的，由原告经常居住地人民法院管辖？</t>
    <phoneticPr fontId="1" type="noConversion"/>
  </si>
  <si>
    <t>对被监禁的人提起的诉讼</t>
    <phoneticPr fontId="1" type="noConversion"/>
  </si>
  <si>
    <t>根据行政复议法及相关规定，下列关于复议申请人的说法哪些是正确的？</t>
    <phoneticPr fontId="1" type="noConversion"/>
  </si>
  <si>
    <t>合伙企业申请行政复议的，应当以核准登记的企业为申请人</t>
    <phoneticPr fontId="1" type="noConversion"/>
  </si>
  <si>
    <t>合伙企业以外的其他合伙组织申请行政复议的，由其合伙人共同申请行政复议</t>
    <phoneticPr fontId="1" type="noConversion"/>
  </si>
  <si>
    <t>股份制企业的股东代表大会认为某行政机关作出的具体行政行为侵犯该企业合法权益的，可以以该企业的名义申请行政复议</t>
    <phoneticPr fontId="1" type="noConversion"/>
  </si>
  <si>
    <t>同一行政复议案件申请人超过5人的，应当推选1至3名代表参加行政复议</t>
    <phoneticPr fontId="1" type="noConversion"/>
  </si>
  <si>
    <t>根据行政诉讼法及相关规定，下列关于行政诉讼地域管辖的说法哪些是正确的？</t>
    <phoneticPr fontId="1" type="noConversion"/>
  </si>
  <si>
    <t>因不动产提起的行政诉讼，由不动产所在地人民法院管辖</t>
    <phoneticPr fontId="1" type="noConversion"/>
  </si>
  <si>
    <t>行政案件由最初作出具体行政行为的行政机关所在地人民法院管辖</t>
    <phoneticPr fontId="1" type="noConversion"/>
  </si>
  <si>
    <t>经复议的行政案件，复议机关改变原具体行政行为的，应由最初作出具体行政行为的行政机关所在地人民法院管辖</t>
    <phoneticPr fontId="1" type="noConversion"/>
  </si>
  <si>
    <t>对限制人身自由的行政强制措施不服提起的诉讼，由被告所在地或者原告所在地人民法院管辖</t>
    <phoneticPr fontId="1" type="noConversion"/>
  </si>
  <si>
    <t>甲影视公司未经王某同意在其影视作品中使用了王某的音乐作品作为背景音乐，双方由此产生纠纷。王某系某著作权集体管理组织的会员，并授权该组织行使其著作权。根据著作权法及相关规定，下列说法哪些是正确的？</t>
    <phoneticPr fontId="1" type="noConversion"/>
  </si>
  <si>
    <t>该著作权集体管理组织可以以自己的名义为王某主张权利</t>
    <phoneticPr fontId="1" type="noConversion"/>
  </si>
  <si>
    <t>甲公司就某商标于2009年8月6日向商标局提出注册申请，商标局于2010年9月10日初步审定并予以公告，并于2010年12月22日予以核准注册。根据商标法及相关规定，关于注册商标的有效期限，下列说法哪些是正确的？</t>
    <phoneticPr fontId="1" type="noConversion"/>
  </si>
  <si>
    <t>甲公司开发了一套财务管理软件，乙公司未经甲公司同意复制了大量该软件进行销售。甲公司向人民法院提起诉讼要求乙公司赔偿。下列关于赔偿数额的说法哪些是正确的？</t>
    <phoneticPr fontId="1" type="noConversion"/>
  </si>
  <si>
    <t>村民钱某与村办食品厂共同设立了具有独立法人资格的“美新农副产品有限责任公司”（以下简称“美新公司”）,钱某担任公司的执行董事并兼任经理。根据民法通则及相关规定，下列说法哪些是正确的？</t>
    <phoneticPr fontId="1" type="noConversion"/>
  </si>
  <si>
    <t>美新公司从其依法成立时具有民事权利能力和民事行为能力</t>
    <phoneticPr fontId="1" type="noConversion"/>
  </si>
  <si>
    <t>美新公司对钱某的经营活动承担民事责任</t>
    <phoneticPr fontId="1" type="noConversion"/>
  </si>
  <si>
    <t>美新公司在经营活动中产生的债务由钱某、食品厂按各自的出资比例承担</t>
    <phoneticPr fontId="1" type="noConversion"/>
  </si>
  <si>
    <t>钱某和食品厂对美新公司在经营活动中产生的债务承担连带责任</t>
    <phoneticPr fontId="1" type="noConversion"/>
  </si>
  <si>
    <t>根据合同法及相关规定，下列关于提存的说法哪些是正确的？</t>
    <phoneticPr fontId="1" type="noConversion"/>
  </si>
  <si>
    <t>标的物提存费用过高的，债务人依法可以拍卖或者变卖标的物，提存所得的价款</t>
    <phoneticPr fontId="1" type="noConversion"/>
  </si>
  <si>
    <t>标的物不适于提存的，债务人依法可以拍卖或者变卖标的物，提存所得的价款</t>
    <phoneticPr fontId="1" type="noConversion"/>
  </si>
  <si>
    <t>标的物提存后，毁损、灭失的风险由债权人承担</t>
    <phoneticPr fontId="1" type="noConversion"/>
  </si>
  <si>
    <t>提存期间，标的物的孳息归债务人所有，提存费用由债务人负担</t>
    <phoneticPr fontId="1" type="noConversion"/>
  </si>
  <si>
    <t>根据民事诉讼法及相关规定，下列说法哪些是正确的？</t>
    <phoneticPr fontId="1" type="noConversion"/>
  </si>
  <si>
    <t>民事诉讼当事人有权请求调解</t>
    <phoneticPr fontId="1" type="noConversion"/>
  </si>
  <si>
    <t>民事诉讼当事人有权提出回避申请</t>
    <phoneticPr fontId="1" type="noConversion"/>
  </si>
  <si>
    <t>民事诉讼当事人有权申请执行</t>
    <phoneticPr fontId="1" type="noConversion"/>
  </si>
  <si>
    <t>民事诉讼当事人可以按照相关规定查阅本案有关材料</t>
    <phoneticPr fontId="1" type="noConversion"/>
  </si>
  <si>
    <t>根据行政复议法及相关规定，下列关于行政复议受理机关的说法哪些是正确的？</t>
    <phoneticPr fontId="1" type="noConversion"/>
  </si>
  <si>
    <t>根据行政诉讼法及相关规定，下列关于行政诉讼被告的说法哪些是正确的？</t>
    <phoneticPr fontId="1" type="noConversion"/>
  </si>
  <si>
    <t>甲公司向社会征集广告用语，承诺如被采用将给应征者奖金。张某设计的广告用语被选中后获得了奖金，但甲公司和张某并未明确约定著作权的归属。甲公司使用该广告用语一年后，张某对该广告用语的著作权提出了主张，并要求甲公司停止使用。根据著作权法及相关规定，下列说法哪些是正确的？</t>
    <phoneticPr fontId="1" type="noConversion"/>
  </si>
  <si>
    <t>甲公司享有该广告用语的著作权</t>
    <phoneticPr fontId="1" type="noConversion"/>
  </si>
  <si>
    <t>甲公司和张某共同享有该广告用语的著作权</t>
    <phoneticPr fontId="1" type="noConversion"/>
  </si>
  <si>
    <t>张某享有该广告用语的著作权，但甲公司可以在其广告宣传活动中使用</t>
    <phoneticPr fontId="1" type="noConversion"/>
  </si>
  <si>
    <t>张某享有该广告用语的著作权，甲公司应当根据张某的要求停止使用</t>
    <phoneticPr fontId="1" type="noConversion"/>
  </si>
  <si>
    <t>根据商标法及相关规定，使用未注册商标有下列哪些情形的，由地方工商行政管理部门予以制止，限期改正？</t>
    <phoneticPr fontId="1" type="noConversion"/>
  </si>
  <si>
    <t>冒充注册商标</t>
    <phoneticPr fontId="1" type="noConversion"/>
  </si>
  <si>
    <t>商标标志缺乏显著特征</t>
    <phoneticPr fontId="1" type="noConversion"/>
  </si>
  <si>
    <t>商标标志夸大宣传并带有欺骗性</t>
    <phoneticPr fontId="1" type="noConversion"/>
  </si>
  <si>
    <t>使用商标的商品粗制滥造，以次充好，欺骗消费者</t>
    <phoneticPr fontId="1" type="noConversion"/>
  </si>
  <si>
    <t>根据《与贸易有关的知识产权协定》的规定，下列关于集成电路布图设计保护期的说法哪些是正确的？</t>
    <phoneticPr fontId="1" type="noConversion"/>
  </si>
  <si>
    <t>根据民法通则及相关规定，下列关于财产所有权的说法哪些是正确的？</t>
    <phoneticPr fontId="1" type="noConversion"/>
  </si>
  <si>
    <t>财产所有人依法对自己的财产享有占有、使用、收益和处分的权利</t>
    <phoneticPr fontId="1" type="noConversion"/>
  </si>
  <si>
    <t>财产所有权的取得，不得违反法律规定</t>
    <phoneticPr fontId="1" type="noConversion"/>
  </si>
  <si>
    <t>所有人不明的埋藏物、隐藏物，归发现的个人所有</t>
    <phoneticPr fontId="1" type="noConversion"/>
  </si>
  <si>
    <t>财产可以由两个以上的公民、法人共有</t>
    <phoneticPr fontId="1" type="noConversion"/>
  </si>
  <si>
    <t>田某在网站发声明求购某款二手手机一部，价格面议。钟某给田某打电话，表示有该款手机一部，八成新，售价800元，如果田某同意购买，即刻送货上门，货到付款。根据合同法及相关规定，下列说法哪些是正确的？</t>
    <phoneticPr fontId="1" type="noConversion"/>
  </si>
  <si>
    <t>田某的求购声明构成要约</t>
    <phoneticPr fontId="1" type="noConversion"/>
  </si>
  <si>
    <t>田某的求购声明构成要约邀请</t>
    <phoneticPr fontId="1" type="noConversion"/>
  </si>
  <si>
    <t>钟某的电话内容构成承诺</t>
    <phoneticPr fontId="1" type="noConversion"/>
  </si>
  <si>
    <t>钟某的电话内容构成要约</t>
    <phoneticPr fontId="1" type="noConversion"/>
  </si>
  <si>
    <t>根据民事诉讼法及相关规定，在民事诉讼一审程序中，无独立请求权的第三人享有下列哪些诉讼权利？</t>
    <phoneticPr fontId="1" type="noConversion"/>
  </si>
  <si>
    <t>根据行政复议法及相关规定，下列关于行政复议的被申请人的说法哪些是正确的？</t>
    <phoneticPr fontId="1" type="noConversion"/>
  </si>
  <si>
    <t>行政机关设立的派出机构，未经法律、法规授权，对外以自己名义作出具体行政行为的，该派出机构为被申请人</t>
    <phoneticPr fontId="1" type="noConversion"/>
  </si>
  <si>
    <t>下级行政机关依照规章规定，经上级行政机关批准作出具体行政行为的，下批准机关为被申请人</t>
    <phoneticPr fontId="1" type="noConversion"/>
  </si>
  <si>
    <t>下级行政机关依照法律规定，经上级行政机关批准作出具体行政行为的，该下级行政机关为被申请人</t>
    <phoneticPr fontId="1" type="noConversion"/>
  </si>
  <si>
    <t>根据行政诉讼法及相关规定，下列哪些主体可以依法提起行政诉讼？</t>
    <phoneticPr fontId="1" type="noConversion"/>
  </si>
  <si>
    <t>与被诉的行政复议决定有法律上利害关系的公民</t>
    <phoneticPr fontId="1" type="noConversion"/>
  </si>
  <si>
    <t>被诉的具体行政行为涉及其公平竞争权的法人</t>
    <phoneticPr fontId="1" type="noConversion"/>
  </si>
  <si>
    <t>在复议程序中被追加为第三人的法人</t>
    <phoneticPr fontId="1" type="noConversion"/>
  </si>
  <si>
    <t>要求主管行政机关依法追究加害人法律责任的公民</t>
    <phoneticPr fontId="1" type="noConversion"/>
  </si>
  <si>
    <t>根据著作权法及相关规定，下列哪些属于职务作品？</t>
    <phoneticPr fontId="1" type="noConversion"/>
  </si>
  <si>
    <t>某记者为其所在报社撰写的人物专访</t>
    <phoneticPr fontId="1" type="noConversion"/>
  </si>
  <si>
    <t>某编剧为其所在话剧团编写的话剧剧本</t>
    <phoneticPr fontId="1" type="noConversion"/>
  </si>
  <si>
    <t>某大学教授应某杂志邀请撰写的评论文章</t>
    <phoneticPr fontId="1" type="noConversion"/>
  </si>
  <si>
    <t>某公司程序员为执行公司确定的开发目标而设计的计算机程序</t>
    <phoneticPr fontId="1" type="noConversion"/>
  </si>
  <si>
    <t>甲公司认为乙公司侵犯了其注册商标专用权。根据商标法及相关规定，下列关于两者之间侵权纠纷解决途径的说法哪些是正确的？</t>
    <phoneticPr fontId="1" type="noConversion"/>
  </si>
  <si>
    <t>甲、乙两公司可以协商解决</t>
    <phoneticPr fontId="1" type="noConversion"/>
  </si>
  <si>
    <t>乙公司不愿协商的，甲公司可以向人民法院起诉，也可以请求工商行政管理部门处理</t>
    <phoneticPr fontId="1" type="noConversion"/>
  </si>
  <si>
    <t>乙公司不愿协商的，甲公司只能先请求工商行政管理部门处理，再向人民法院起诉</t>
    <phoneticPr fontId="1" type="noConversion"/>
  </si>
  <si>
    <t>乙公司不愿协商的，甲公司只能向人民法院起诉，不得请求工商行政管理部门处理</t>
    <phoneticPr fontId="1" type="noConversion"/>
  </si>
  <si>
    <t>根据《与贸易有关的知识产权协定》的规定，数据库满足下列哪些条件的，成员应当给予著作权保护？</t>
    <phoneticPr fontId="1" type="noConversion"/>
  </si>
  <si>
    <t>根据民法通则及相关规定，下列哪些情形下当事人获得的利益构成不当得利？</t>
    <phoneticPr fontId="1" type="noConversion"/>
  </si>
  <si>
    <t>根据合同法及相关规定，下列关于合同转让的说法哪些是正确的？</t>
    <phoneticPr fontId="1" type="noConversion"/>
  </si>
  <si>
    <t>根据民事诉讼法及相关规定，下列关于民事诉讼中回避的说法哪些是正确的？</t>
    <phoneticPr fontId="1" type="noConversion"/>
  </si>
  <si>
    <t>根据行政复议法及相关规定，下列关于行政复议证据的说法哪些是正确的？</t>
    <phoneticPr fontId="1" type="noConversion"/>
  </si>
  <si>
    <t>根据行政诉讼法及相关规定，下列说法哪些是正确的？</t>
    <phoneticPr fontId="1" type="noConversion"/>
  </si>
  <si>
    <t>黄某为完成公司的任务创作了一套软件。该创作主要是利用公司的物质技术条件，并由公司承担责任。后该软件被发表。根据著作权法及相关规定，下列说法哪些是正确的？</t>
    <phoneticPr fontId="1" type="noConversion"/>
  </si>
  <si>
    <t>巴黎公约某成员国的公民史密斯，首次将某商标向其所在国提出申请，此后欲就该商标向中国提出商标注册申请并要求优先权。根据商标法及相关规定，下列说法哪些是正确的？</t>
    <phoneticPr fontId="1" type="noConversion"/>
  </si>
  <si>
    <t>其优先权期限为自史密斯对该商标在该外国第一次提出商标注册申请之日起十二个月</t>
    <phoneticPr fontId="1" type="noConversion"/>
  </si>
  <si>
    <t>其优先权期限为自史密斯对该商标在该外国第一次获得商标注册之日起六个月</t>
    <phoneticPr fontId="1" type="noConversion"/>
  </si>
  <si>
    <t>为享有优先权，史密斯应当在提出商标注册申请的时候提出要求优先权的书面声明</t>
    <phoneticPr fontId="1" type="noConversion"/>
  </si>
  <si>
    <t>为享有优先权，史密斯应当在中国就相同商品以该商标提出商标注册申请</t>
    <phoneticPr fontId="1" type="noConversion"/>
  </si>
  <si>
    <t>根据《与贸易有关的知识产权协定》的规定，下列关于商标的说法哪些是正确的？</t>
    <phoneticPr fontId="1" type="noConversion"/>
  </si>
  <si>
    <t>根据民法通则及相关规定，下列说法哪些是正确的？</t>
    <phoneticPr fontId="1" type="noConversion"/>
  </si>
  <si>
    <t>根据合同法及相关规定，有下列哪些情形的，合同无效？</t>
    <phoneticPr fontId="1" type="noConversion"/>
  </si>
  <si>
    <t>以欺诈的手段订立合同，损害对方利益</t>
    <phoneticPr fontId="1" type="noConversion"/>
  </si>
  <si>
    <t>在订立时存在重大误解</t>
    <phoneticPr fontId="1" type="noConversion"/>
  </si>
  <si>
    <t>违反行政法规的强制性规定</t>
    <phoneticPr fontId="1" type="noConversion"/>
  </si>
  <si>
    <t>根据民事诉讼法及相关规定，下列关于举证责任的说法哪些是正确的？</t>
    <phoneticPr fontId="1" type="noConversion"/>
  </si>
  <si>
    <t>根据行政复议法及相关规定，行政复议机关负责法制工作的机构具体办理行政复议事项，应当履行下列哪些职责？</t>
    <phoneticPr fontId="1" type="noConversion"/>
  </si>
  <si>
    <t>审查申请行政复议的具体行政行为是否合法</t>
    <phoneticPr fontId="1" type="noConversion"/>
  </si>
  <si>
    <t>根据行政诉讼法及相关规定，下列哪些证据材料在任何情况下均不能作为定案依据？</t>
    <phoneticPr fontId="1" type="noConversion"/>
  </si>
  <si>
    <t>著名画家何某将其创作的奔马图赠送给某美术馆。根据著作权及相关规定，下列说法哪些是正确的？</t>
    <phoneticPr fontId="1" type="noConversion"/>
  </si>
  <si>
    <t>李某对商标局作出的驳回其注册申请的决定不服。根据商标法及相关规定，下列说法哪些是正确的？</t>
    <phoneticPr fontId="1" type="noConversion"/>
  </si>
  <si>
    <t>李某可以自收到通知之日起十五日内向商标局提出行政复议</t>
    <phoneticPr fontId="1" type="noConversion"/>
  </si>
  <si>
    <t>世界贸易组织成员关于商标转让的下列哪些规定是符合《与贸易有关的知识产权协定》的？</t>
    <phoneticPr fontId="1" type="noConversion"/>
  </si>
  <si>
    <t>根据民法通则及相关规定，下列说法哪些是正确的？</t>
    <phoneticPr fontId="1" type="noConversion"/>
  </si>
  <si>
    <t>根据合同法及相关规定，应当先履行债务的当事人，有确切证据证明对方有下列哪些情形的，可以中止履行？</t>
    <phoneticPr fontId="1" type="noConversion"/>
  </si>
  <si>
    <t>根据民事诉讼法及相关规定，下列关于起诉与受理的说法哪些是正确的？</t>
    <phoneticPr fontId="1" type="noConversion"/>
  </si>
  <si>
    <t>立案后发现起诉不符合受理条件的，人民法院应当裁定驳回起诉</t>
    <phoneticPr fontId="1" type="noConversion"/>
  </si>
  <si>
    <t>对本院没有管辖权的案件，人民法院应当告知原告向有管辖权的人民法院起诉；原告坚持起诉的，应予受理并移送至有管辖权的人民法院</t>
    <phoneticPr fontId="1" type="noConversion"/>
  </si>
  <si>
    <t>当事人撤诉后，又以同一诉讼请求再次起诉的，人民法院不予受理</t>
    <phoneticPr fontId="1" type="noConversion"/>
  </si>
  <si>
    <t>裁定驳回起诉的案件，原告再次起诉的，如果符合起诉条件的，人民法院应予受理</t>
    <phoneticPr fontId="1" type="noConversion"/>
  </si>
  <si>
    <t>甲公司对国务院某部门作出的某具体行政行为不服，欲申请行政复议。对此，下列说法哪些是正确的？</t>
    <phoneticPr fontId="1" type="noConversion"/>
  </si>
  <si>
    <t>甲公司应当向该部门提出行政复议申请；如果甲公司对行政复议决定不服，可以向人民法院提起行政诉讼</t>
    <phoneticPr fontId="1" type="noConversion"/>
  </si>
  <si>
    <t>根据行政诉讼法及相关规定，下列说法哪些是正确的？</t>
    <phoneticPr fontId="1" type="noConversion"/>
  </si>
  <si>
    <t>根据著作权法及相关规定，下列哪些侵权行为损害公共利益的，可由著作权行政管理部门给予行政处罚？</t>
    <phoneticPr fontId="1" type="noConversion"/>
  </si>
  <si>
    <t>澳大利亚人汤姆逊欲对我国商标局初步审定并予以公告的某商标提出异议。根据商标法及相关规定，下列说法哪些是正确的？</t>
    <phoneticPr fontId="1" type="noConversion"/>
  </si>
  <si>
    <t>汤姆逊无权对该商标提出异议</t>
    <phoneticPr fontId="1" type="noConversion"/>
  </si>
  <si>
    <t>汤姆逊有权提出异议，提出异议的时间期限为自公告之日起三个月内</t>
    <phoneticPr fontId="1" type="noConversion"/>
  </si>
  <si>
    <t>汤姆逊有权提出异议，其异议应由商标评审委员会裁定</t>
    <phoneticPr fontId="1" type="noConversion"/>
  </si>
  <si>
    <t>汤姆逊有权提出异议，其异议应由商标局裁定</t>
    <phoneticPr fontId="1" type="noConversion"/>
  </si>
  <si>
    <t>根据《保护工业产权巴黎公约》的规定，下列说法哪些是正确的？</t>
    <phoneticPr fontId="1" type="noConversion"/>
  </si>
  <si>
    <t>根据民法通则及相关规定，下列哪些行为属于代理行为？</t>
    <phoneticPr fontId="1" type="noConversion"/>
  </si>
  <si>
    <t>某公司董事长张某代表公司出席与外商的投资洽谈活动</t>
    <phoneticPr fontId="1" type="noConversion"/>
  </si>
  <si>
    <t>根据合同法及相关规定，在没有约定的情况下，对于采用数据电文形式订立合同，下列说法哪些是正确的？</t>
    <phoneticPr fontId="1" type="noConversion"/>
  </si>
  <si>
    <t>根据民事诉讼法及相关规定，关于第一审普通程序，下列说法哪些是正确的？</t>
    <phoneticPr fontId="1" type="noConversion"/>
  </si>
  <si>
    <t>李某认为某行政机关不履行法定职责，欲申请行政复议。根据行政复议法及相关规定，行政复议机关受理该行政复议申请后发现有下列哪些情形的，应当驳回该行政复议申请？</t>
    <phoneticPr fontId="1" type="noConversion"/>
  </si>
  <si>
    <t>该行政机关没有相应法定职责的</t>
    <phoneticPr fontId="1" type="noConversion"/>
  </si>
  <si>
    <t>该行政机关在受理前已经履行法定职责的</t>
    <phoneticPr fontId="1" type="noConversion"/>
  </si>
  <si>
    <t>行政复议申请的部分材料是在行政复议机构收到该行政复议申请之日起三日内补正的</t>
    <phoneticPr fontId="1" type="noConversion"/>
  </si>
  <si>
    <t>该申请不符合行政复议法及其实施条例规定的受理条件的</t>
    <phoneticPr fontId="1" type="noConversion"/>
  </si>
  <si>
    <t>根据行政诉讼法及相关规定，在下列哪些情形下，人民法院中止行政诉讼？</t>
    <phoneticPr fontId="1" type="noConversion"/>
  </si>
  <si>
    <t>黄某请李某执笔以黄某的人生经历为素材创作一本自传体小说。在小说写作过程中，黄某给李某提供了素材，在小说完成后，黄某向李某支付了5万元，但双方并未约定著作权的归属。根据著作权法及相关规定，下列说法哪些是正确的？</t>
    <phoneticPr fontId="1" type="noConversion"/>
  </si>
  <si>
    <t>甲公司在衬衫商品上注册了“百合”文字商标。根据商标法及相关规定，下列哪些行为侵犯其注册商标专用权？</t>
    <phoneticPr fontId="1" type="noConversion"/>
  </si>
  <si>
    <t>根据《保护工业产权巴黎公约》的规定，下列哪些主体可以在巴黎公约甲成员国享受国民待遇？</t>
    <phoneticPr fontId="1" type="noConversion"/>
  </si>
  <si>
    <t>在巴黎公约丁成员国有真实、有效的工商业营业所的巴黎公约戊成员国国民</t>
    <phoneticPr fontId="1" type="noConversion"/>
  </si>
  <si>
    <t>根据民法通则及相关规定，下列哪些属于侵犯知识产权的民事责任承担方式？</t>
    <phoneticPr fontId="1" type="noConversion"/>
  </si>
  <si>
    <t>赔偿损失</t>
    <phoneticPr fontId="1" type="noConversion"/>
  </si>
  <si>
    <t>没收违法所得</t>
    <phoneticPr fontId="1" type="noConversion"/>
  </si>
  <si>
    <t>甲公司有偿委托乙公司代为销售其产品。根据合同法及相关规定，下列说法哪些是正确的？</t>
    <phoneticPr fontId="1" type="noConversion"/>
  </si>
  <si>
    <t>除不可归责于当事人的事由以外，甲、乙不得解除该委托合同</t>
    <phoneticPr fontId="1" type="noConversion"/>
  </si>
  <si>
    <t>因乙的过错给甲带来损失的，甲可以要求乙赔偿</t>
    <phoneticPr fontId="1" type="noConversion"/>
  </si>
  <si>
    <t>经甲同意，乙可以转委托</t>
    <phoneticPr fontId="1" type="noConversion"/>
  </si>
  <si>
    <t>根据民事诉讼法及相关规定，关于民事案件的审判监督程序，下列说法哪些是正确的？</t>
    <phoneticPr fontId="1" type="noConversion"/>
  </si>
  <si>
    <t>根据行政诉讼法及相关规定，具体行政行为有下列哪些情形的，人民法院应当判决撤销或者部分撤销？</t>
    <phoneticPr fontId="1" type="noConversion"/>
  </si>
  <si>
    <t>违反法定程序的</t>
    <phoneticPr fontId="1" type="noConversion"/>
  </si>
  <si>
    <t>被诉具体行政行为合法但存在合理性问题的</t>
    <phoneticPr fontId="1" type="noConversion"/>
  </si>
  <si>
    <t>被诉具体行政行为合法，但因法律、政策变化需要变更或者废止的</t>
    <phoneticPr fontId="1" type="noConversion"/>
  </si>
  <si>
    <t>被告不履行法定职责，但判决责令其履行法定职责已无实际意义的</t>
    <phoneticPr fontId="1" type="noConversion"/>
  </si>
  <si>
    <t>根据著作权法及相关规定，下列哪些情况下使用作品，可以不经著作权人许可，不向其支付报酬，但不能侵犯著作权人依照著作权法享有的其他权利？</t>
    <phoneticPr fontId="1" type="noConversion"/>
  </si>
  <si>
    <t>将中国公民已经发表的以少数民族语言文字创作的作品翻译成汉语言文字作品在国内出版发行</t>
    <phoneticPr fontId="1" type="noConversion"/>
  </si>
  <si>
    <t>将已经发表的作品改成盲文出版</t>
    <phoneticPr fontId="1" type="noConversion"/>
  </si>
  <si>
    <t>为实施九年制义务教育和国家教育规划而编写出版教科书</t>
    <phoneticPr fontId="1" type="noConversion"/>
  </si>
  <si>
    <t>根据商标法及相关规定，下列哪些标志不得作为商标使用？</t>
    <phoneticPr fontId="1" type="noConversion"/>
  </si>
  <si>
    <t>拟用于葡萄酒上的“葡萄牌”字样</t>
    <phoneticPr fontId="1" type="noConversion"/>
  </si>
  <si>
    <t>拟用于风衣上的“橘子牌”字样</t>
    <phoneticPr fontId="1" type="noConversion"/>
  </si>
  <si>
    <t>根据知识产权海关保护条例及相关规定，下列关于知识产权海关保护备案的说法哪些是正确的？</t>
    <phoneticPr fontId="1" type="noConversion"/>
  </si>
  <si>
    <t>陈某欲就受到的身体伤害向加害人范某要求赔偿。根据民法通则及相关规定，下列说法哪些是正确的？</t>
    <phoneticPr fontId="1" type="noConversion"/>
  </si>
  <si>
    <t>因不可抗力不能履行合同的，应当全部免除责任</t>
    <phoneticPr fontId="1" type="noConversion"/>
  </si>
  <si>
    <t>某债务纠纷案件已由甲县人民法院一审、乙市中级人民法院二审终结，二审判决已发生法律效力。现乙市人民检察院发现该判决确有错误，拟启动审判监督程序。根据民事诉讼法及相关规定，下列说法哪些是正确的？</t>
    <phoneticPr fontId="1" type="noConversion"/>
  </si>
  <si>
    <t>王某对于审批机关驳回其品种权申请的决定不服，拟提起复审。根据植物新品种保护条例及相关规定，下列关于复审程序的说法哪些是正确的？</t>
    <phoneticPr fontId="1" type="noConversion"/>
  </si>
  <si>
    <t>根据行政诉讼法及相关规定，下列关于行政诉讼二审程序的说法哪些是正确的？</t>
    <phoneticPr fontId="1" type="noConversion"/>
  </si>
  <si>
    <t>李某将自己创作的一部小说交某出版社出版。根据著作权法及相关规定，下列说法哪些是正确的？</t>
    <phoneticPr fontId="1" type="noConversion"/>
  </si>
  <si>
    <t>根据商标法及相关规定，关于驰名商标的认定，下列说法哪些是正确的？</t>
    <phoneticPr fontId="1" type="noConversion"/>
  </si>
  <si>
    <t>根据反不正当竞争法及相关规定，下列哪些行为属于不正当竞争行为？</t>
    <phoneticPr fontId="1" type="noConversion"/>
  </si>
  <si>
    <t>根据民法通则及相关规定，下列哪些属于公民的近亲属？</t>
    <phoneticPr fontId="1" type="noConversion"/>
  </si>
  <si>
    <t>根据合同法及相关规定，下列关于技术转让合同的说法哪些是正确的？</t>
    <phoneticPr fontId="1" type="noConversion"/>
  </si>
  <si>
    <t>根据民事诉讼法及相关规定，下列关于财产保全的说法哪些是正确的？</t>
    <phoneticPr fontId="1" type="noConversion"/>
  </si>
  <si>
    <t>根据对外贸易法的规定，基于下列哪些原因，国家可以限制或者禁止有关货物的进口或者出口？</t>
    <phoneticPr fontId="1" type="noConversion"/>
  </si>
  <si>
    <t>根据行政诉讼法及相关规定，下列说法哪些是正确的？</t>
    <phoneticPr fontId="1" type="noConversion"/>
  </si>
  <si>
    <t>根据著作权法及相关规定，在著作权人未声明不许使用的情况下，下列说法哪些是正确的？</t>
    <phoneticPr fontId="1" type="noConversion"/>
  </si>
  <si>
    <t>根据商标法及相关规定，下列关于证明商标的说法哪些是正确的？</t>
    <phoneticPr fontId="1" type="noConversion"/>
  </si>
  <si>
    <t>根据民法通则及相关规定，下列哪些行为属于无效民事行为？</t>
    <phoneticPr fontId="1" type="noConversion"/>
  </si>
  <si>
    <t>间歇性精神病人刘某在发病期间实施的民事行为</t>
    <phoneticPr fontId="1" type="noConversion"/>
  </si>
  <si>
    <t>根据民事诉讼法及相关规定，下列关于发生法律效力的民事判决执行的说法哪些是正确的？</t>
    <phoneticPr fontId="1" type="noConversion"/>
  </si>
  <si>
    <t>根据国家赔偿法的规定，行政机关及其工作人员在行使行政职权时有下列哪些情形的，受害人有取得赔偿的权利？</t>
    <phoneticPr fontId="1" type="noConversion"/>
  </si>
  <si>
    <t>郭某撰写的毕业论文大量抄袭了胡某刊登在某杂志上的一篇翻译文章，而该译文原文的作者是美国学者詹姆斯。根据著作权法及相关规定，下列说法哪些是正确的？</t>
    <phoneticPr fontId="1" type="noConversion"/>
  </si>
  <si>
    <t>根据商标法及相关规定，下列哪些情况下，商标局可以责令商标注册人限期改正或者撤销其已注册的商标？</t>
    <phoneticPr fontId="1" type="noConversion"/>
  </si>
  <si>
    <t>黄某在行驶过程中将车开上了逆行道，对面正常行驶的钱某紧急中为躲避而撞坏了正在右侧正常行驶的韩某的私家车。根据民法通则及相关规定，韩某的损失应由谁承担？</t>
    <phoneticPr fontId="1" type="noConversion"/>
  </si>
  <si>
    <t>黄某</t>
    <phoneticPr fontId="1" type="noConversion"/>
  </si>
  <si>
    <t>根据植物新品种保护条例及相关规定，下列关于品种权的保护期限的说法哪些是正确的？</t>
    <phoneticPr fontId="1" type="noConversion"/>
  </si>
  <si>
    <t>林木的品种权保护期限为20年，自申请之日起算</t>
    <phoneticPr fontId="1" type="noConversion"/>
  </si>
  <si>
    <t>林木的品种权保护期限为20年，自授权之日起算</t>
    <phoneticPr fontId="1" type="noConversion"/>
  </si>
  <si>
    <t>藤本植物的品种权保护期限为15年，自申请之日起算</t>
    <phoneticPr fontId="1" type="noConversion"/>
  </si>
  <si>
    <t>藤本植物的品种权保护期限为15年，自授权之日起算</t>
    <phoneticPr fontId="1" type="noConversion"/>
  </si>
  <si>
    <t>根据刑法及相关规定，下列说法哪些是正确的？</t>
    <phoneticPr fontId="1" type="noConversion"/>
  </si>
  <si>
    <t>已满十四周岁不满十八周岁的人犯罪，应当从轻或者减轻处罚</t>
    <phoneticPr fontId="1" type="noConversion"/>
  </si>
  <si>
    <t>根据著作权法及相关规定，下列关于著作权纠纷解决途径的说法哪些是正确的？</t>
    <phoneticPr fontId="1" type="noConversion"/>
  </si>
  <si>
    <t>著作权纠纷可以先进行调解</t>
    <phoneticPr fontId="1" type="noConversion"/>
  </si>
  <si>
    <t>当事人可以根据达成的书面仲裁协议向仲裁机构申请仲裁</t>
    <phoneticPr fontId="1" type="noConversion"/>
  </si>
  <si>
    <t>当事人可以根据著作权合同中的仲裁条款向仲裁机构申请仲裁</t>
    <phoneticPr fontId="1" type="noConversion"/>
  </si>
  <si>
    <t>当事人没有书面仲裁协议，也没有在著作权合同中订立仲裁条款的，可以直接向人民法院起诉</t>
    <phoneticPr fontId="1" type="noConversion"/>
  </si>
  <si>
    <t>根据商标法及相关规定，下列说法哪些是正确的？</t>
    <phoneticPr fontId="1" type="noConversion"/>
  </si>
  <si>
    <t>根据集成电路布图设计保护条例及相关规定，下列哪些行为可以不经布图设计权利人许可，不向其支付报酬？</t>
    <phoneticPr fontId="1" type="noConversion"/>
  </si>
  <si>
    <t>根据知识产权海关保护条例及相关规定，下列关于海关没收的侵犯知识产权货物处理的说法哪些是正确的？</t>
    <phoneticPr fontId="1" type="noConversion"/>
  </si>
  <si>
    <t>知识产权权利人有收购意愿的，海关可以有偿转让给知识产权权利人</t>
    <phoneticPr fontId="1" type="noConversion"/>
  </si>
  <si>
    <t>1998年3月23日，甲公司获得“明辉”商标的核准注册，核定使用在金属合页商品上。乙公司于2008年6月3日开始在金属合页商品上使用“明辉”商标。甲公司欲续展其“明辉”商标。根据商标法及相关规定，下列说法哪些是正确的？</t>
    <phoneticPr fontId="1" type="noConversion"/>
  </si>
  <si>
    <t>甲公司应当在2007年9月23日至2008年3月23日期间内提出续展注册申请</t>
    <phoneticPr fontId="1" type="noConversion"/>
  </si>
  <si>
    <t>若甲公司的续展申请获得核准，则该商标的有效期自2008年3月24日起计算</t>
    <phoneticPr fontId="1" type="noConversion"/>
  </si>
  <si>
    <t>在甲公司提出续展申请后获得核准前，甲公司以乙公司侵犯其注册商标专用权提起诉讼的，人民法院可以不予受理</t>
    <phoneticPr fontId="1" type="noConversion"/>
  </si>
  <si>
    <t>若甲公司未获得商标续展，则对于乙公司2008年10月对其金属合页商品提出“明辉”商标的注册申请，商标局应不予核准注册</t>
    <phoneticPr fontId="1" type="noConversion"/>
  </si>
  <si>
    <t>下列各项中，哪项不属于我国著作权法保护的客体？</t>
    <phoneticPr fontId="1" type="noConversion"/>
  </si>
  <si>
    <t>某幼儿园小朋友的绘画</t>
    <phoneticPr fontId="1" type="noConversion"/>
  </si>
  <si>
    <t>某观众用手机拍摄的运动会100米决赛照片</t>
    <phoneticPr fontId="1" type="noConversion"/>
  </si>
  <si>
    <t>某农民在民歌节上即兴创作的歌曲</t>
    <phoneticPr fontId="1" type="noConversion"/>
  </si>
  <si>
    <t>某市人民政府发布的关于进一步加强社会保障房建设的通知</t>
    <phoneticPr fontId="1" type="noConversion"/>
  </si>
  <si>
    <t>根据合同法及相关规定，关于合同的转让，下列哪种说法是正确的？</t>
    <phoneticPr fontId="1" type="noConversion"/>
  </si>
  <si>
    <t>合同的权利可以转让给第三人，但合同的义务不能转移给第三人</t>
    <phoneticPr fontId="1" type="noConversion"/>
  </si>
  <si>
    <t>合同的义务可以转移给第三人，但合同的权利不能转让给第三人</t>
    <phoneticPr fontId="1" type="noConversion"/>
  </si>
  <si>
    <t>债权人将合同的权利全部或者部分转让给第三人的，应当经债务人同意</t>
    <phoneticPr fontId="1" type="noConversion"/>
  </si>
  <si>
    <t>债务人将合同的义务全部或者部分转移给第三人的，应当经债权人同意</t>
    <phoneticPr fontId="1" type="noConversion"/>
  </si>
  <si>
    <t>根据民法通则及相关规定，下列哪种情形存在不当得利？</t>
    <phoneticPr fontId="1" type="noConversion"/>
  </si>
  <si>
    <t>某地新建一公园，使得刘某在该公园周边的房屋大幅升值</t>
    <phoneticPr fontId="1" type="noConversion"/>
  </si>
  <si>
    <t>银行工作人员因失误多给了孙某100元钱</t>
    <phoneticPr fontId="1" type="noConversion"/>
  </si>
  <si>
    <t>赵某的朋友自愿替其偿还1万元债务</t>
    <phoneticPr fontId="1" type="noConversion"/>
  </si>
  <si>
    <t>丁某在垃圾箱中捡到1台废弃的电脑</t>
    <phoneticPr fontId="1" type="noConversion"/>
  </si>
  <si>
    <t>根据行政复议法及相关规定，对直辖市人民政府作出的具体行政行为不服的，可以通过下列哪种途径寻求救济？</t>
    <phoneticPr fontId="1" type="noConversion"/>
  </si>
  <si>
    <t>根据行政诉讼法及相关规定，下列哪项不属于行政诉讼的受案范围？</t>
    <phoneticPr fontId="1" type="noConversion"/>
  </si>
  <si>
    <t>公民王某对全国人大常委会修改专利法的决定不服的</t>
    <phoneticPr fontId="1" type="noConversion"/>
  </si>
  <si>
    <t>甲公司认为某行政机关的具体行政行为侵犯其经营自主权的</t>
    <phoneticPr fontId="1" type="noConversion"/>
  </si>
  <si>
    <t>乙公司对本市知识产权局责令其停止侵犯丙公司专利权的决定不服的</t>
    <phoneticPr fontId="1" type="noConversion"/>
  </si>
  <si>
    <t>公民赵某申请某行政机关履行保护其财产权的法定职责，该行政机关拒绝履行，赵某不服的</t>
    <phoneticPr fontId="1" type="noConversion"/>
  </si>
  <si>
    <t>根据商标法及相关规定，下列关于注册商标有效期的哪种说法是正确的？</t>
    <phoneticPr fontId="1" type="noConversion"/>
  </si>
  <si>
    <t>注册商标的有效期自申请之日起计算</t>
    <phoneticPr fontId="1" type="noConversion"/>
  </si>
  <si>
    <t>注册商标的有效期为20年</t>
    <phoneticPr fontId="1" type="noConversion"/>
  </si>
  <si>
    <t>注册商标有效期满，需要继续使用的，可以在期满前6个月内申请续展注册</t>
    <phoneticPr fontId="1" type="noConversion"/>
  </si>
  <si>
    <t>注册商标每次续展注册的有效期为7年，自核准续展注册之日起计算</t>
    <phoneticPr fontId="1" type="noConversion"/>
  </si>
  <si>
    <t>根据反不正当竞争法及相关规定，下列哪种行为属于不正当竞争行为？</t>
    <phoneticPr fontId="1" type="noConversion"/>
  </si>
  <si>
    <t>某餐厅以低于成本的价格甩卖鲜活海鲜</t>
    <phoneticPr fontId="1" type="noConversion"/>
  </si>
  <si>
    <t>某超市中秋节过后以低于成本的价格处理月饼</t>
    <phoneticPr fontId="1" type="noConversion"/>
  </si>
  <si>
    <t>某经销商以低于成本的价格销售电器，从而排挤竞争对手</t>
    <phoneticPr fontId="1" type="noConversion"/>
  </si>
  <si>
    <t>某图书网站以高于成本但低于定价的折扣销售图书，以获得竞争优势</t>
    <phoneticPr fontId="1" type="noConversion"/>
  </si>
  <si>
    <t>根据民法通则及相关规定，下列关于诉讼时效的哪种说法是正确的？</t>
    <phoneticPr fontId="1" type="noConversion"/>
  </si>
  <si>
    <t>张某于1994年2月9日创作完成了一部小说，并于1996年7月5日发表。 2001年9月18日张某去世。根据著作权法及相关规定，该小说著作权中的财产权的保护期截止于何时？</t>
    <phoneticPr fontId="1" type="noConversion"/>
  </si>
  <si>
    <t>2051年12月31日</t>
    <phoneticPr fontId="1" type="noConversion"/>
  </si>
  <si>
    <t>甲单位委托乙研究所就某技术项目提供可行性论证。双方在合同中约定乙研究所在三个月内提供咨询报告，甲单位在收到符合约定要求的报告后应支付乙研究所10万元报酬。根据合同法及相关规定，下列哪种说法是正确的？</t>
    <phoneticPr fontId="1" type="noConversion"/>
  </si>
  <si>
    <t>根据行政复议法及相关规定，下列哪种说法是正确的？</t>
    <phoneticPr fontId="1" type="noConversion"/>
  </si>
  <si>
    <t>行政复议一律采取书面审查的办法</t>
    <phoneticPr fontId="1" type="noConversion"/>
  </si>
  <si>
    <t>行政复议决定作出前，申请人不得撤回行政复议申请</t>
    <phoneticPr fontId="1" type="noConversion"/>
  </si>
  <si>
    <t>在行政复议过程中，被申请人不得自行向申请人和其他有关组织或者个人收集证据</t>
    <phoneticPr fontId="1" type="noConversion"/>
  </si>
  <si>
    <t>行政复议机关责令被申请人重新作出具体行政行为的，被申请人不得作出与原具体行政行为相同的具体行政行为</t>
    <phoneticPr fontId="1" type="noConversion"/>
  </si>
  <si>
    <t>王某不服某行政机关作出的具体行政行为，依法向人民法院提起行政诉讼。根据行政诉讼法及相关规定，下列哪种说法是正确的？</t>
    <phoneticPr fontId="1" type="noConversion"/>
  </si>
  <si>
    <t>王某和该行政机关均有权申请审判人员回避</t>
    <phoneticPr fontId="1" type="noConversion"/>
  </si>
  <si>
    <t>王某认为需要停止执行该具体行政行为的，该行政机关应当停止执行</t>
    <phoneticPr fontId="1" type="noConversion"/>
  </si>
  <si>
    <t>在人民法院对该行政案件宣告判决或者裁定前，该行政机关不能改变其所作的具体行政行为</t>
    <phoneticPr fontId="1" type="noConversion"/>
  </si>
  <si>
    <t>人民法院可以根据该行政机关的请求对该行政案件进行调解</t>
    <phoneticPr fontId="1" type="noConversion"/>
  </si>
  <si>
    <t>李某以乡村教师常某为原型创作了一部小说，并请王某提供了一些咨询意见。根据著作权法及相关规定，下列关于该小说作者的哪种说法是正确的？</t>
    <phoneticPr fontId="1" type="noConversion"/>
  </si>
  <si>
    <t>只有李某是作者</t>
    <phoneticPr fontId="1" type="noConversion"/>
  </si>
  <si>
    <t>只有常某是作者</t>
    <phoneticPr fontId="1" type="noConversion"/>
  </si>
  <si>
    <t>只有李某和常某是作者</t>
    <phoneticPr fontId="1" type="noConversion"/>
  </si>
  <si>
    <t>李某、常某和王某均是作者</t>
    <phoneticPr fontId="1" type="noConversion"/>
  </si>
  <si>
    <t>根据商标法及相关规定，商标所有人对商标局撤销其注册商标的决定不服的，可以选择下列哪项救济途径？</t>
    <phoneticPr fontId="1" type="noConversion"/>
  </si>
  <si>
    <t>向国家工商行政管理总局申请行政复议</t>
    <phoneticPr fontId="1" type="noConversion"/>
  </si>
  <si>
    <t>2008年，何某在一次意外事故中下落不明。2011年，经何某妻子申请，人民法院宣告何某死亡，其名下的财产也被继承。2012年，何某回到家中。原来何某在该次事故中被救起，后一直在其他城市打工，但未与家人联系。根据民法通则及相关规定，下列哪种说法是正确的？</t>
    <phoneticPr fontId="1" type="noConversion"/>
  </si>
  <si>
    <t>根据著作权法及相关规定，下列哪种说法是正确的？</t>
    <phoneticPr fontId="1" type="noConversion"/>
  </si>
  <si>
    <t>王某认为某行政机关不履行法定职责而申请行政复议，行政复议机关受理后发现该行政机关没有相应法定职责。根据行政复议法及相关规定，该行政复议机关应当如何处理？</t>
    <phoneticPr fontId="1" type="noConversion"/>
  </si>
  <si>
    <t>作出中止该行政复议的决定</t>
    <phoneticPr fontId="1" type="noConversion"/>
  </si>
  <si>
    <t>作出终止该行政复议的决定</t>
    <phoneticPr fontId="1" type="noConversion"/>
  </si>
  <si>
    <t>作出该行政复议申请视为撤回的决定</t>
    <phoneticPr fontId="1" type="noConversion"/>
  </si>
  <si>
    <t>作出驳回该行政复议申请的决定</t>
    <phoneticPr fontId="1" type="noConversion"/>
  </si>
  <si>
    <t>根据行政诉讼法及相关规定，合伙企业向人民法院提起诉讼的，下列哪种说法是正确的？</t>
    <phoneticPr fontId="1" type="noConversion"/>
  </si>
  <si>
    <t>应当以核准登记的字号为原告</t>
    <phoneticPr fontId="1" type="noConversion"/>
  </si>
  <si>
    <t>应当以所有合伙人为共同原告</t>
    <phoneticPr fontId="1" type="noConversion"/>
  </si>
  <si>
    <t>应当以执行合伙企业事务的合伙人为原告</t>
    <phoneticPr fontId="1" type="noConversion"/>
  </si>
  <si>
    <t>可以任一合伙人为原告</t>
    <phoneticPr fontId="1" type="noConversion"/>
  </si>
  <si>
    <t>我国公民李某在非洲某国旅游期间写了两篇游记，并将其中一篇发表在我国某杂志上。根据著作权法及相关规定，下列哪种说法是正确的？</t>
    <phoneticPr fontId="1" type="noConversion"/>
  </si>
  <si>
    <t>该两篇文章不是在我国创作的，不受我国著作权法保护</t>
    <phoneticPr fontId="1" type="noConversion"/>
  </si>
  <si>
    <t>该两篇文章是否受我国著作权法保护，取决于该非洲国家是否与我国签订了协议或共同参加了相关国际条约</t>
    <phoneticPr fontId="1" type="noConversion"/>
  </si>
  <si>
    <t>只有该已发表的文章受我国著作权法保护</t>
    <phoneticPr fontId="1" type="noConversion"/>
  </si>
  <si>
    <t>该两篇文章均受我国著作权法保护</t>
    <phoneticPr fontId="1" type="noConversion"/>
  </si>
  <si>
    <t>根据商标法及相关规定，下列哪种情况导致注册商标被撤销或注销的，该注册商标专用权视为自始即不存在？</t>
    <phoneticPr fontId="1" type="noConversion"/>
  </si>
  <si>
    <t>根据《与贸易有关的知识产权协定》，下列哪种说法是正确的？</t>
    <phoneticPr fontId="1" type="noConversion"/>
  </si>
  <si>
    <t>根据著作权法及相关规定，下列关于计算机软件的哪种说法是正确的？</t>
    <phoneticPr fontId="1" type="noConversion"/>
  </si>
  <si>
    <t>受著作权保护的计算机软件包括计算机程序及其有关文档</t>
    <phoneticPr fontId="1" type="noConversion"/>
  </si>
  <si>
    <t>同一计算机程序的源程序和目标程序为两个不同的作品</t>
    <phoneticPr fontId="1" type="noConversion"/>
  </si>
  <si>
    <t>未经登记的计算机软件不受我国著作权法保护</t>
    <phoneticPr fontId="1" type="noConversion"/>
  </si>
  <si>
    <t>对软件著作权的保护延及开发软件所用的处理过程和操作方法</t>
    <phoneticPr fontId="1" type="noConversion"/>
  </si>
  <si>
    <t>根据合同法及相关规定，下列关于代位权的哪种说法是错误的？</t>
    <phoneticPr fontId="1" type="noConversion"/>
  </si>
  <si>
    <t>代位权是债权人以自己的名义代位行使债务人的到期债权</t>
    <phoneticPr fontId="1" type="noConversion"/>
  </si>
  <si>
    <t>代位权的行使范围以债权人的债权为限</t>
    <phoneticPr fontId="1" type="noConversion"/>
  </si>
  <si>
    <t>对专属于债务人自身的债权，债权人不能行使代位权 </t>
    <phoneticPr fontId="1" type="noConversion"/>
  </si>
  <si>
    <t>债权人行使代位权的必要费用，由债权人自己负担</t>
    <phoneticPr fontId="1" type="noConversion"/>
  </si>
  <si>
    <t>根据商标法及相关规定，下列关于商标注册申请的哪种说法是错误的？</t>
    <phoneticPr fontId="1" type="noConversion"/>
  </si>
  <si>
    <t>根据民事诉讼法及相关规定，下列哪种说法是错误的？</t>
    <phoneticPr fontId="1" type="noConversion"/>
  </si>
  <si>
    <t>证据应当在法庭上出示，由当事人质证</t>
    <phoneticPr fontId="1" type="noConversion"/>
  </si>
  <si>
    <t>未经质证的证据，不能作为认定案件事实的根据</t>
    <phoneticPr fontId="1" type="noConversion"/>
  </si>
  <si>
    <t>涉及商业秘密的证据，不得在开庭时公开质证</t>
    <phoneticPr fontId="1" type="noConversion"/>
  </si>
  <si>
    <t>未出庭作证的证人证言不能作为认定案件事实的依据</t>
    <phoneticPr fontId="1" type="noConversion"/>
  </si>
  <si>
    <t>根据行政复议法及相关规定，下列哪种说法是错误的？</t>
    <phoneticPr fontId="1" type="noConversion"/>
  </si>
  <si>
    <t>申请人申请行政复议的，可以书面申请，也可以口头申请</t>
    <phoneticPr fontId="1" type="noConversion"/>
  </si>
  <si>
    <t>申请人申请行政复议的，应当缴纳复议申请费</t>
    <phoneticPr fontId="1" type="noConversion"/>
  </si>
  <si>
    <t>申请人申请行政复议的，应当在法律规定的申请期限内提出申请</t>
    <phoneticPr fontId="1" type="noConversion"/>
  </si>
  <si>
    <t>申请人申请行政复议的，可以委托代理人代为参加行政复议</t>
    <phoneticPr fontId="1" type="noConversion"/>
  </si>
  <si>
    <t>根据民事诉讼法及相关规定，下列关于审判监督程序的哪种说法是错误的？</t>
    <phoneticPr fontId="1" type="noConversion"/>
  </si>
  <si>
    <t>对于变更具体行政行为的行政复议决定，申请人逾期不起诉又不履行的，由行政复议机关依法强制执行，或者申请人民法院强制执行</t>
    <phoneticPr fontId="1" type="noConversion"/>
  </si>
  <si>
    <t>被申请人无正当理由拖延履行行政复议决定的，行政复议机关应当代为履行</t>
    <phoneticPr fontId="1" type="noConversion"/>
  </si>
  <si>
    <t>被申请人不履行行政复议决定的，行政复议机关或者有关上级行政机关应当责令其限期履行</t>
    <phoneticPr fontId="1" type="noConversion"/>
  </si>
  <si>
    <t>根据植物新品种保护条例及相关规定，下列哪种说法是错误的？</t>
    <phoneticPr fontId="1" type="noConversion"/>
  </si>
  <si>
    <t>申请品种权的植物新品种应当属于国家植物品种保护名录中列举的植物的属或者种</t>
    <phoneticPr fontId="1" type="noConversion"/>
  </si>
  <si>
    <t>授予品种权的植物新品种的名称可以仅以数字组成</t>
    <phoneticPr fontId="1" type="noConversion"/>
  </si>
  <si>
    <t>授予品种权的植物新品种应当具备的特异性，是指申请品种权的植物新品种应当明显区别于在递交申请以前已知的植物品种</t>
    <phoneticPr fontId="1" type="noConversion"/>
  </si>
  <si>
    <t>授予品种权的植物新品种应当具备的一致性，是指申请品种权的植物新品种经过繁殖，除可以预见的变异外，其相关的特征或者特性一致</t>
    <phoneticPr fontId="1" type="noConversion"/>
  </si>
  <si>
    <t>吴某在某报刊发表了一篇如何统筹利用时间的短文，未作任何不许使用的声明。根据著作权法及相关规定，下列哪种说法是正确的？</t>
    <phoneticPr fontId="1" type="noConversion"/>
  </si>
  <si>
    <t>其他出版社可以不经吴某同意，在其出版的畅销书中使用该短文，且无需支付报酬</t>
    <phoneticPr fontId="1" type="noConversion"/>
  </si>
  <si>
    <t>其他出版社可以不经吴某同意，在其出版的畅销书中使用该短文，但需按照规定支付报酬</t>
    <phoneticPr fontId="1" type="noConversion"/>
  </si>
  <si>
    <t>为实施九年制义务教育和国家教育规划而编写出版教科书的，可以不经吴某同意使用该短文，且无需支付报酬</t>
    <phoneticPr fontId="1" type="noConversion"/>
  </si>
  <si>
    <t>为实施九年制义务教育和国家教育规划而编写出版教科书的，可以不经吴某同意使用该短文，但需按照规定支付报酬</t>
    <phoneticPr fontId="1" type="noConversion"/>
  </si>
  <si>
    <t>根据民法通则及相关规定，下列哪些属于民法调整的范围？</t>
    <phoneticPr fontId="1" type="noConversion"/>
  </si>
  <si>
    <t>国家知识产权局受理王某提交的专利申请</t>
    <phoneticPr fontId="1" type="noConversion"/>
  </si>
  <si>
    <t>赵某与甲公司因专利权属产生纠纷</t>
    <phoneticPr fontId="1" type="noConversion"/>
  </si>
  <si>
    <t>钱某与乙律师事务所签订诉讼代理委托合同</t>
    <phoneticPr fontId="1" type="noConversion"/>
  </si>
  <si>
    <t>某政府机关从丙商场购买一批文具</t>
    <phoneticPr fontId="1" type="noConversion"/>
  </si>
  <si>
    <t>根据民事诉讼法及相关规定，下列哪些说法是正确的？</t>
    <phoneticPr fontId="1" type="noConversion"/>
  </si>
  <si>
    <t>下列哪些协议适用合同法的规定？</t>
    <phoneticPr fontId="1" type="noConversion"/>
  </si>
  <si>
    <t>根据行政复议法及相关规定，下列哪些说法是正确的？</t>
    <phoneticPr fontId="1" type="noConversion"/>
  </si>
  <si>
    <t>根据行政诉讼法及相关规定，下列哪些说法是正确的？</t>
    <phoneticPr fontId="1" type="noConversion"/>
  </si>
  <si>
    <t>人民法院审理行政案件，依法实行两审终审制度</t>
    <phoneticPr fontId="1" type="noConversion"/>
  </si>
  <si>
    <t>人民法院审理行政案件，对具体行政行为是否合法进行审查</t>
    <phoneticPr fontId="1" type="noConversion"/>
  </si>
  <si>
    <t>当事人在行政诉讼中的法律地位平等</t>
    <phoneticPr fontId="1" type="noConversion"/>
  </si>
  <si>
    <t>各民族公民都有用本民族语言、文字进行行政诉讼的权利</t>
    <phoneticPr fontId="1" type="noConversion"/>
  </si>
  <si>
    <t>根据商标法及相关规定，下列哪些可以作为商标申请注册？</t>
    <phoneticPr fontId="1" type="noConversion"/>
  </si>
  <si>
    <t>下列各项中，哪些属于我国著作权法规定的作品？</t>
    <phoneticPr fontId="1" type="noConversion"/>
  </si>
  <si>
    <t>根据反不正当竞争法及相关规定，下列关于商业秘密的哪些说法是正确的？</t>
    <phoneticPr fontId="1" type="noConversion"/>
  </si>
  <si>
    <t>根据《与贸易有关的知识产权协定》的规定，世界贸易组织成员可以针对下列哪些知识产权规定强制许可或者非自愿许可？</t>
    <phoneticPr fontId="1" type="noConversion"/>
  </si>
  <si>
    <t>专利</t>
    <phoneticPr fontId="1" type="noConversion"/>
  </si>
  <si>
    <t>商标</t>
    <phoneticPr fontId="1" type="noConversion"/>
  </si>
  <si>
    <t>工业品外观设计</t>
    <phoneticPr fontId="1" type="noConversion"/>
  </si>
  <si>
    <t>集成电路布图设计</t>
    <phoneticPr fontId="1" type="noConversion"/>
  </si>
  <si>
    <t>根据民法通则及相关规定，法人应当具备下列哪些条件？</t>
    <phoneticPr fontId="1" type="noConversion"/>
  </si>
  <si>
    <t>根据合同法及相关规定，关于合同中的格式条款，下列哪些说法是正确的？</t>
    <phoneticPr fontId="1" type="noConversion"/>
  </si>
  <si>
    <t>在证据可能灭失的情况下，原告可以向人民法院申请保全证据</t>
    <phoneticPr fontId="1" type="noConversion"/>
  </si>
  <si>
    <t>在证据可能灭失的情况下，人民法院可以主动采取保全措施</t>
    <phoneticPr fontId="1" type="noConversion"/>
  </si>
  <si>
    <t>在证据可能以后难以取得的情况下，人民法院可以主动采取保全措施</t>
    <phoneticPr fontId="1" type="noConversion"/>
  </si>
  <si>
    <t>在证据可能以后难以取得的情况下，有独立请求权的第三人可以向人民法院申请保全证据</t>
    <phoneticPr fontId="1" type="noConversion"/>
  </si>
  <si>
    <t>根据行政复议法及相关规定，公民、法人或者其他组织在下列哪些情形下可以申请行政复议？</t>
    <phoneticPr fontId="1" type="noConversion"/>
  </si>
  <si>
    <t>根据行政诉讼法及相关规定，下列关于管辖的哪些说法是正确的？</t>
    <phoneticPr fontId="1" type="noConversion"/>
  </si>
  <si>
    <t>上级人民法院有权审判由下级人民法院管辖的第一审行政案件</t>
    <phoneticPr fontId="1" type="noConversion"/>
  </si>
  <si>
    <t>根据商标法及相关规定，下列关于证明商标、集体商标的哪些说法是正确的？</t>
    <phoneticPr fontId="1" type="noConversion"/>
  </si>
  <si>
    <t>根据集成电路布图设计保护条例及相关规定，集成电路布图设计权利人享有下列哪些专有权？</t>
    <phoneticPr fontId="1" type="noConversion"/>
  </si>
  <si>
    <t>对受保护的布图设计的全部进行复制</t>
    <phoneticPr fontId="1" type="noConversion"/>
  </si>
  <si>
    <t>根据《保护工业产权巴黎公约》的规定，下列哪些说法是正确的？</t>
    <phoneticPr fontId="1" type="noConversion"/>
  </si>
  <si>
    <t>根据合同法及相关规定，下列哪些说法是正确的？</t>
    <phoneticPr fontId="1" type="noConversion"/>
  </si>
  <si>
    <t>根据民法通则及相关规定，关于民事权利能力和民事行为能力，下列哪些说法是正确的？</t>
    <phoneticPr fontId="1" type="noConversion"/>
  </si>
  <si>
    <t>根据民事诉讼法及相关规定，在不违反民事诉讼法对级别管辖和专属管辖规定的情况下，合同双方当事人可以就合同纠纷通过书面协议选择下列哪些人民法院管辖？</t>
    <phoneticPr fontId="1" type="noConversion"/>
  </si>
  <si>
    <t>被告住所地人民法院</t>
    <phoneticPr fontId="1" type="noConversion"/>
  </si>
  <si>
    <t>合同履行地人民法院</t>
    <phoneticPr fontId="1" type="noConversion"/>
  </si>
  <si>
    <t>合同签订地人民法院</t>
    <phoneticPr fontId="1" type="noConversion"/>
  </si>
  <si>
    <t>标的物所在地人民法院</t>
    <phoneticPr fontId="1" type="noConversion"/>
  </si>
  <si>
    <t>根据行政复议法及相关规定，公民、法人或者其他组织认为行政机关的具体行政行为所依据的下列哪些不合法的，可以在申请行政复议时一并申请对其进行审查？</t>
    <phoneticPr fontId="1" type="noConversion"/>
  </si>
  <si>
    <t>行政法规</t>
    <phoneticPr fontId="1" type="noConversion"/>
  </si>
  <si>
    <t>根据国家赔偿法及相关规定，行政机关及其工作人员在行使行政职权时有下列哪些行为的，受害人有取得赔偿的权利？</t>
    <phoneticPr fontId="1" type="noConversion"/>
  </si>
  <si>
    <t>根据商标法及相关规定，在中国申请注册商标或办理其他商标事宜的，下列哪些应当委托国家认可的具有商标代理资格的组织代理？</t>
    <phoneticPr fontId="1" type="noConversion"/>
  </si>
  <si>
    <t>根据著作权法及相关规定，关于著作权的继承，下列哪些说法是正确的？</t>
    <phoneticPr fontId="1" type="noConversion"/>
  </si>
  <si>
    <t>作者死亡后，其著作权无人继承又无人受遗赠的，其署名权、修改权和保护作品完整权不再受著作权法保护</t>
    <phoneticPr fontId="1" type="noConversion"/>
  </si>
  <si>
    <t>作者死亡后，其著作权无人继承又无人受遗赠的，其署名权、修改权和保护作品完整权由著作权行政管理部门保护</t>
    <phoneticPr fontId="1" type="noConversion"/>
  </si>
  <si>
    <t>作者生前未发表的作品，如作者未明确表示不发表，且没有继承人又无人受遗赠的，作者死亡后50年内，其发表权由作品原件的所有人行使</t>
    <phoneticPr fontId="1" type="noConversion"/>
  </si>
  <si>
    <t>合作作品作者之一死亡的，其对合作作品享有的著作权中的财产权无人继承又无人受遗赠的，由其他合作作者享有</t>
    <phoneticPr fontId="1" type="noConversion"/>
  </si>
  <si>
    <t>根据知识产权海关保护条例及相关规定，下列哪些知识产权的权利人可以请求海关实施知识产权海关保护？</t>
    <phoneticPr fontId="1" type="noConversion"/>
  </si>
  <si>
    <t>根据民事诉讼法及相关规定，下列哪些情形下民事诉讼终结？</t>
    <phoneticPr fontId="1" type="noConversion"/>
  </si>
  <si>
    <t>离婚案件一方当事人死亡的</t>
    <phoneticPr fontId="1" type="noConversion"/>
  </si>
  <si>
    <t>根据民法通则及相关规定，下列哪些属于无效民事行为？</t>
    <phoneticPr fontId="1" type="noConversion"/>
  </si>
  <si>
    <t>无民事行为能力人实施的民事行为</t>
    <phoneticPr fontId="1" type="noConversion"/>
  </si>
  <si>
    <t>恶意串通，损害国家利益的民事行为</t>
    <phoneticPr fontId="1" type="noConversion"/>
  </si>
  <si>
    <t>行为人对行为内容有重大误解的民事行为</t>
    <phoneticPr fontId="1" type="noConversion"/>
  </si>
  <si>
    <t>一方当事人利用优势致使双方权利与义务明显违反公平、等价有偿原则的民事行为</t>
    <phoneticPr fontId="1" type="noConversion"/>
  </si>
  <si>
    <t>边某与某工厂于2011年12月1日签订了一份设备租赁合同，双方约定该合同自2013年1月1日起生效，有效期为三年。根据合同法及相关规定，下列哪些说法是正确的？</t>
    <phoneticPr fontId="1" type="noConversion"/>
  </si>
  <si>
    <t>该合同是附生效条件和解除条件的合同</t>
    <phoneticPr fontId="1" type="noConversion"/>
  </si>
  <si>
    <t>该合同是附生效期限和终止期限的合同</t>
    <phoneticPr fontId="1" type="noConversion"/>
  </si>
  <si>
    <t>该合同自2011年12月1日起成立，但未生效</t>
    <phoneticPr fontId="1" type="noConversion"/>
  </si>
  <si>
    <t>该合同自有效期届满时失效</t>
    <phoneticPr fontId="1" type="noConversion"/>
  </si>
  <si>
    <t>甲公司发现乙公司侵犯其专利权，遂委托律师王某作为其诉讼代理人向人民法院提起专利侵权诉讼。根据民事诉讼法及相关规定，王某的下列哪些行为必须有甲公司的特别授</t>
    <phoneticPr fontId="1" type="noConversion"/>
  </si>
  <si>
    <t>代为进行和解</t>
    <phoneticPr fontId="1" type="noConversion"/>
  </si>
  <si>
    <t>代为放弃诉讼请求</t>
    <phoneticPr fontId="1" type="noConversion"/>
  </si>
  <si>
    <t>代为提出回避申请</t>
    <phoneticPr fontId="1" type="noConversion"/>
  </si>
  <si>
    <t>代为提起上诉</t>
    <phoneticPr fontId="1" type="noConversion"/>
  </si>
  <si>
    <t>根据行政复议法及相关规定，下列哪些说法是正确的？</t>
    <phoneticPr fontId="1" type="noConversion"/>
  </si>
  <si>
    <t>张某创作了一部小说，李某经张某同意将该小说改编为电影剧本，某电影公司欲将该剧</t>
    <phoneticPr fontId="1" type="noConversion"/>
  </si>
  <si>
    <t>张某对某市辖区教育局作出的一项具体行政行为不服，欲申请行政复议。根据行政复议法及相关规定，下列哪些说法是正确的？</t>
    <phoneticPr fontId="1" type="noConversion"/>
  </si>
  <si>
    <t>张某可向该区教育局申请行政复议</t>
    <phoneticPr fontId="1" type="noConversion"/>
  </si>
  <si>
    <t>张某可向该区政府申请行政复议</t>
    <phoneticPr fontId="1" type="noConversion"/>
  </si>
  <si>
    <t>张某可向该市教育局申请行政复议</t>
    <phoneticPr fontId="1" type="noConversion"/>
  </si>
  <si>
    <t>张某可向该市政府申请行政复议</t>
    <phoneticPr fontId="1" type="noConversion"/>
  </si>
  <si>
    <t>根据商标法及相关规定，下列关于商标注册申请的哪些说法是正确的？</t>
    <phoneticPr fontId="1" type="noConversion"/>
  </si>
  <si>
    <t>商标注册申请等有关文件，应当打字或者印刷</t>
    <phoneticPr fontId="1" type="noConversion"/>
  </si>
  <si>
    <t>根据集成电路布图设计保护条例及相关规定，下列哪些说法是正确的？</t>
    <phoneticPr fontId="1" type="noConversion"/>
  </si>
  <si>
    <t>布图设计自其在世界任何地方首次商业利用之日起1年内未向国务院知识产权行政部门提出登记申请的，国务院知识产权行政部门不再予以登记</t>
    <phoneticPr fontId="1" type="noConversion"/>
  </si>
  <si>
    <t>布图设计自其在世界任何地方首次商业利用之日起2年内未向国务院知识产权行政部门提出登记申请的，国务院知识产权行政部门不再予以登记</t>
    <phoneticPr fontId="1" type="noConversion"/>
  </si>
  <si>
    <t>根据民法通则及相关规定，下列关于民事法律行为的哪些说法是正确的？</t>
    <phoneticPr fontId="1" type="noConversion"/>
  </si>
  <si>
    <t>民事法律行为是公民或者法人设立、变更、终止民事权利和民事义务的合法行为</t>
    <phoneticPr fontId="1" type="noConversion"/>
  </si>
  <si>
    <t>民事法律行为必须采用书面形式</t>
    <phoneticPr fontId="1" type="noConversion"/>
  </si>
  <si>
    <t>民事法律行为从成立时起具有法律约束力</t>
    <phoneticPr fontId="1" type="noConversion"/>
  </si>
  <si>
    <t>根据合同法及相关规定，当事人在订立合同过程中有下列哪些行为，给对方造成损失的，应当承担损害赔偿责任？</t>
    <phoneticPr fontId="1" type="noConversion"/>
  </si>
  <si>
    <t>根据民事诉讼法及相关规定，下列哪些情形下可以延期开庭审理？</t>
    <phoneticPr fontId="1" type="noConversion"/>
  </si>
  <si>
    <t>必须到庭的当事人有正当理由没有到庭的</t>
    <phoneticPr fontId="1" type="noConversion"/>
  </si>
  <si>
    <t>当事人临时提出回避申请的</t>
    <phoneticPr fontId="1" type="noConversion"/>
  </si>
  <si>
    <t>需要通知新的证人到庭的</t>
    <phoneticPr fontId="1" type="noConversion"/>
  </si>
  <si>
    <t>本案必须以另一案的审理结果为依据，而另一案又尚未审结的</t>
    <phoneticPr fontId="1" type="noConversion"/>
  </si>
  <si>
    <t>根据行政诉讼法及相关规定，下列关于行政诉讼被告的哪些说法是正确的？</t>
    <phoneticPr fontId="1" type="noConversion"/>
  </si>
  <si>
    <t>由法律、法规授权的组织所作的具体行政行为，直接管理该组织的行政机关是被告</t>
    <phoneticPr fontId="1" type="noConversion"/>
  </si>
  <si>
    <t>由行政机关委托的组织所作的具体行政行为，该行政机关是被告</t>
    <phoneticPr fontId="1" type="noConversion"/>
  </si>
  <si>
    <t>由行政机关委托的组织所作的具体行政行为，该组织是被告</t>
    <phoneticPr fontId="1" type="noConversion"/>
  </si>
  <si>
    <t>美术学院教授王某受某公司委托，创作了一件象征该公司文化和精神的雕塑，并按照合同约定将该雕塑原件交付给该公司，但双方未约定该雕塑著作权的归属。根据著作权法及相关规定，下列哪些说法是正确的？</t>
    <phoneticPr fontId="1" type="noConversion"/>
  </si>
  <si>
    <t>王某享有该雕塑原件的展览权</t>
    <phoneticPr fontId="1" type="noConversion"/>
  </si>
  <si>
    <t>该公司享有该雕塑原件的展览权</t>
    <phoneticPr fontId="1" type="noConversion"/>
  </si>
  <si>
    <t>根据商标法及相关规定，下列哪些说法是正确的？</t>
    <phoneticPr fontId="1" type="noConversion"/>
  </si>
  <si>
    <t>根据知识产权海关保护条例及相关规定，下列哪些说法是正确的？</t>
    <phoneticPr fontId="1" type="noConversion"/>
  </si>
  <si>
    <t>根据《保护工业产权巴黎公约》的规定，成员国国民就其在本国提出的下列哪些工业产权的首次申请，又在其他成员国提出申请的，可以享有优先权？</t>
    <phoneticPr fontId="1" type="noConversion"/>
  </si>
  <si>
    <t>根据民法通则及相关规定，下列关于代理的哪些说法是正确的？</t>
    <phoneticPr fontId="1" type="noConversion"/>
  </si>
  <si>
    <t>代理包括委托代理、法定代理和指定代理</t>
    <phoneticPr fontId="1" type="noConversion"/>
  </si>
  <si>
    <t>根据合同法及相关规定，下列哪些说法是正确的？</t>
    <phoneticPr fontId="1" type="noConversion"/>
  </si>
  <si>
    <t>行为人没有代理权却以被代理人名义订立合同，未经被代理人追认的，对被代理人不发生效力，由行为人承担责任</t>
    <phoneticPr fontId="1" type="noConversion"/>
  </si>
  <si>
    <t>行为人代理权终止后仍以被代理人名义订立合同，相对人有理由相信行为人有代理权的，该代理行为有效</t>
    <phoneticPr fontId="1" type="noConversion"/>
  </si>
  <si>
    <t>限制民事行为能力人订立的任何合同均需经法定代理人追认后才有效</t>
    <phoneticPr fontId="1" type="noConversion"/>
  </si>
  <si>
    <t>无处分权的人处分他人财产，经权利人追认或者无处分权的人订立合同后取得处分权的，该合同有效</t>
    <phoneticPr fontId="1" type="noConversion"/>
  </si>
  <si>
    <t>根据民事诉讼法及相关规定，有关回避的规定适用于下列哪些人员？</t>
    <phoneticPr fontId="1" type="noConversion"/>
  </si>
  <si>
    <t>根据行政复议法及相关规定，下列哪些说法是正确的？</t>
    <phoneticPr fontId="1" type="noConversion"/>
  </si>
  <si>
    <t>根据商标法及相关规定，使用未注册商标，有下列哪些行为的，由地方工商行政管理部门予以制止，限期改正，并可以予以通报或者处以罚款？</t>
    <phoneticPr fontId="1" type="noConversion"/>
  </si>
  <si>
    <t>根据著作权法及相关规定，下列哪些使用作品的行为可以不经著作权人许可且不向其支付报酬？</t>
    <phoneticPr fontId="1" type="noConversion"/>
  </si>
  <si>
    <t>某期刊转载了王某在其他报纸上发表的一篇关于经济问题的时事性文章，而王某未作任何禁止转载的声明</t>
    <phoneticPr fontId="1" type="noConversion"/>
  </si>
  <si>
    <t>甲行政机关以违反法律相关规定为由对某公司进行了处罚。该公司不服，向乙复议机关申请行政复议。乙复议机关作出维持原具体行政行为的复议决定。该公司仍不服，欲向人民法院提起诉讼。根据行政诉讼法及相关规定，下列哪些说法是正确的？</t>
    <phoneticPr fontId="1" type="noConversion"/>
  </si>
  <si>
    <t>应以甲行政机关为被告</t>
    <phoneticPr fontId="1" type="noConversion"/>
  </si>
  <si>
    <t>应以乙复议机关为被告</t>
    <phoneticPr fontId="1" type="noConversion"/>
  </si>
  <si>
    <t>甲行政机关所在地人民法院对此案有管辖权</t>
    <phoneticPr fontId="1" type="noConversion"/>
  </si>
  <si>
    <t>乙复议机关所在地人民法院对此案有管辖权</t>
    <phoneticPr fontId="1" type="noConversion"/>
  </si>
  <si>
    <t>根据合同法及相关规定，有下列哪些情形的，合同的权利义务终止？</t>
    <phoneticPr fontId="1" type="noConversion"/>
  </si>
  <si>
    <t>合同解除</t>
    <phoneticPr fontId="1" type="noConversion"/>
  </si>
  <si>
    <t>债务相互抵销</t>
    <phoneticPr fontId="1" type="noConversion"/>
  </si>
  <si>
    <t>债权债务同归于一人</t>
    <phoneticPr fontId="1" type="noConversion"/>
  </si>
  <si>
    <t>债务已经按照约定履行</t>
    <phoneticPr fontId="1" type="noConversion"/>
  </si>
  <si>
    <t>根据商标法及相关规定，下列关于商标使用许可的哪些说法是正确的？</t>
    <phoneticPr fontId="1" type="noConversion"/>
  </si>
  <si>
    <t>根据《与贸易有关的知识产权协定》关于专利的规定，下列哪些说法是正确的？</t>
    <phoneticPr fontId="1" type="noConversion"/>
  </si>
  <si>
    <t>专利的获得和专利权的享有，不应因发明地点、技术领域以及产品是进口还是本国生产的不同而受到歧视</t>
    <phoneticPr fontId="1" type="noConversion"/>
  </si>
  <si>
    <t>治疗动物疾病的外科手术方法可以被排除在可享专利性以外</t>
    <phoneticPr fontId="1" type="noConversion"/>
  </si>
  <si>
    <t>专利权可享有的保护期间，自专利申请提交之日起计算的20年期间届满前不应终止</t>
    <phoneticPr fontId="1" type="noConversion"/>
  </si>
  <si>
    <t>对撤销或取消专利的任何决定，均应提供司法审查的机会</t>
    <phoneticPr fontId="1" type="noConversion"/>
  </si>
  <si>
    <t>根据民法通则及相关规定，下列哪些情形下委托代理终止？</t>
    <phoneticPr fontId="1" type="noConversion"/>
  </si>
  <si>
    <t>根据合同法及相关规定，下列关于违约责任的哪些说法是正确的？</t>
    <phoneticPr fontId="1" type="noConversion"/>
  </si>
  <si>
    <t>根据民事诉讼法及相关规定，下列关于财产保全的哪些说法是正确的？</t>
    <phoneticPr fontId="1" type="noConversion"/>
  </si>
  <si>
    <t>丁某创作了一部小说，获得了国际大奖。某图书出版社经其许可在国内出版该作品。根据著作权法及相关规定，下列哪些说法是正确的？</t>
    <phoneticPr fontId="1" type="noConversion"/>
  </si>
  <si>
    <t>根据合同法及相关规定，下列关于合同履行的哪些说法是正确的？</t>
    <phoneticPr fontId="1" type="noConversion"/>
  </si>
  <si>
    <t>当事人应当按照约定全面履行自己的义务</t>
    <phoneticPr fontId="1" type="noConversion"/>
  </si>
  <si>
    <t>根据民事诉讼法及相关规定，下列关于民事诉讼第二审程序的哪些说法是正确的？</t>
    <phoneticPr fontId="1" type="noConversion"/>
  </si>
  <si>
    <t>上诉应当递交上诉状</t>
    <phoneticPr fontId="1" type="noConversion"/>
  </si>
  <si>
    <t>第二审人民法院应当对上诉请求的有关事实和适用法律进行审查</t>
    <phoneticPr fontId="1" type="noConversion"/>
  </si>
  <si>
    <t>第二审人民法院对上诉案件，一律应开庭审理</t>
    <phoneticPr fontId="1" type="noConversion"/>
  </si>
  <si>
    <t>第二审人民法院审理上诉案件，不可以进行调解</t>
    <phoneticPr fontId="1" type="noConversion"/>
  </si>
  <si>
    <t>张某在同一种商品上注册了两件近似的商标。现其欲转让给王某。根据商标法及相关规定，下列哪些说法是正确的？</t>
    <phoneticPr fontId="1" type="noConversion"/>
  </si>
  <si>
    <t>根据行政诉讼法及相关规定，在下列哪些情形下，原告或者第三人可以要求相关行政执法人员作为证人出庭作证？</t>
    <phoneticPr fontId="1" type="noConversion"/>
  </si>
  <si>
    <t>根据民法通则及相关规定，关于涉外民事关系的法律适用，下列哪些说法是正确的？</t>
    <phoneticPr fontId="1" type="noConversion"/>
  </si>
  <si>
    <t>根据合同法及相关规定，下列关于委托合同的哪些说法是正确的？</t>
    <phoneticPr fontId="1" type="noConversion"/>
  </si>
  <si>
    <t>委托合同是委托人和受托人约定，由受托人处理委托人事务的合同</t>
    <phoneticPr fontId="1" type="noConversion"/>
  </si>
  <si>
    <t>受托人应当亲自处理委托事务，经委托人同意，受托人可以转委托</t>
    <phoneticPr fontId="1" type="noConversion"/>
  </si>
  <si>
    <t>受托人应当按照委托人的要求，报告委托事务的处理情况</t>
    <phoneticPr fontId="1" type="noConversion"/>
  </si>
  <si>
    <t>有偿的委托合同，因受托人的过错给委托人造成损失的，委托人可以要求赔偿损失</t>
    <phoneticPr fontId="1" type="noConversion"/>
  </si>
  <si>
    <t>根据行政诉讼法及相关规定，下列哪些证据不能作为认定被诉具体行政行为合法的依据？</t>
    <phoneticPr fontId="1" type="noConversion"/>
  </si>
  <si>
    <t>被告及其诉讼代理人在作出具体行政行为后自行收集的证据</t>
    <phoneticPr fontId="1" type="noConversion"/>
  </si>
  <si>
    <t>被告及其诉讼代理人在诉讼程序中自行收集的证据</t>
    <phoneticPr fontId="1" type="noConversion"/>
  </si>
  <si>
    <t>被告在行政程序中非法剥夺公民、法人或者其他组织依法享有的陈述、申辩或者听证权利所采用的证据</t>
    <phoneticPr fontId="1" type="noConversion"/>
  </si>
  <si>
    <t>原告在诉讼程序中提供的、被告在行政程序中未作为具体行政行为依据的证据</t>
    <phoneticPr fontId="1" type="noConversion"/>
  </si>
  <si>
    <t>甲公司未经乙公司许可，在同一种商品上使用了与乙公司注册商标相同的商标，引起纠纷。根据商标法及相关规定，乙公司可以选择下列哪些途径解决该纠纷？</t>
    <phoneticPr fontId="1" type="noConversion"/>
  </si>
  <si>
    <t>协商解决</t>
    <phoneticPr fontId="1" type="noConversion"/>
  </si>
  <si>
    <t>根据合同法及相关规定，下列哪些属于当事人可以请求人民法院变更或者撤销的合同？</t>
    <phoneticPr fontId="1" type="noConversion"/>
  </si>
  <si>
    <t>甲公司与乙公司恶意串通签订的损害丙公司利益的买卖合同</t>
    <phoneticPr fontId="1" type="noConversion"/>
  </si>
  <si>
    <t>贾某以欺诈的手段使齐某在违背真实意思的情况下与之订立的买卖合同</t>
    <phoneticPr fontId="1" type="noConversion"/>
  </si>
  <si>
    <t>韩某把一个古董花瓶错当成现代仿制花瓶与赵某签订的买卖合同</t>
    <phoneticPr fontId="1" type="noConversion"/>
  </si>
  <si>
    <t>非法垄断技术的技术合同</t>
    <phoneticPr fontId="1" type="noConversion"/>
  </si>
  <si>
    <t>根据行政诉讼法及相关规定，对于下列哪些诉讼请求，人民法院不予受理？</t>
    <phoneticPr fontId="1" type="noConversion"/>
  </si>
  <si>
    <t>根据民事诉讼法及相关规定，下列关于执行过程中查封、扣押财产的哪些说法是正确的？</t>
    <phoneticPr fontId="1" type="noConversion"/>
  </si>
  <si>
    <t>甲公司的某商标在我国被认定为驰名商标。根据商标法及相关规定，下列哪些说法是正确的？</t>
    <phoneticPr fontId="1" type="noConversion"/>
  </si>
  <si>
    <t>如果甲公司未在中国注册该商标，则他人就类似商品申请注册的商标是复制该驰名商标，容易导致混淆的，不予注册但允许使用</t>
    <phoneticPr fontId="1" type="noConversion"/>
  </si>
  <si>
    <t>根据《保护工业产权巴黎公约》关于专利的规定，下列哪些说法是正确的？</t>
    <phoneticPr fontId="1" type="noConversion"/>
  </si>
  <si>
    <t>成员国可以以专利产品的销售受到本国法律禁止为由拒绝授予专利权</t>
    <phoneticPr fontId="1" type="noConversion"/>
  </si>
  <si>
    <t>发明人有在专利中被记载为发明人的权利</t>
    <phoneticPr fontId="1" type="noConversion"/>
  </si>
  <si>
    <t>成员国可以将在商品上载明专利作为取得保护的条件</t>
    <phoneticPr fontId="1" type="noConversion"/>
  </si>
  <si>
    <t>一成员国国民向各成员国申请的专利，与在其他国家就同一发明所取得的专利是相互独立的</t>
    <phoneticPr fontId="1" type="noConversion"/>
  </si>
  <si>
    <t>参考答案</t>
    <phoneticPr fontId="1" type="noConversion"/>
  </si>
  <si>
    <t>企业法人甲公司的法定代表人赵某以甲公司名义从事经营活动，给他人造成了经济损失。根据民法通则及相关规定，应由谁就该经济损失承担民事责任？</t>
    <phoneticPr fontId="1" type="noConversion"/>
  </si>
  <si>
    <t>赵某</t>
    <phoneticPr fontId="1" type="noConversion"/>
  </si>
  <si>
    <t>甲公司</t>
    <phoneticPr fontId="1" type="noConversion"/>
  </si>
  <si>
    <t>赵某和甲公司</t>
    <phoneticPr fontId="1" type="noConversion"/>
  </si>
  <si>
    <t>赵某和甲公司均无须承担</t>
    <phoneticPr fontId="1" type="noConversion"/>
  </si>
  <si>
    <t>下列哪项不属于我国著作权法保护的客体？</t>
    <phoneticPr fontId="1" type="noConversion"/>
  </si>
  <si>
    <t>通过互联网发布的时事新闻</t>
    <phoneticPr fontId="1" type="noConversion"/>
  </si>
  <si>
    <t>建筑物的工程设计图</t>
    <phoneticPr fontId="1" type="noConversion"/>
  </si>
  <si>
    <t>未发表的小说</t>
    <phoneticPr fontId="1" type="noConversion"/>
  </si>
  <si>
    <t>用文字记录的舞蹈动作设计</t>
    <phoneticPr fontId="1" type="noConversion"/>
  </si>
  <si>
    <t>行为人超越代理权以被代理人名义订立合同，相对人有理由相信行为人有代理权的，根据合同法及相关规定，该代理行为的效力如何？</t>
    <phoneticPr fontId="1" type="noConversion"/>
  </si>
  <si>
    <t>有效</t>
    <phoneticPr fontId="1" type="noConversion"/>
  </si>
  <si>
    <t>无效</t>
    <phoneticPr fontId="1" type="noConversion"/>
  </si>
  <si>
    <t>经被代理人追认后才有效</t>
    <phoneticPr fontId="1" type="noConversion"/>
  </si>
  <si>
    <t>对被代理人不发生法律效力</t>
    <phoneticPr fontId="1" type="noConversion"/>
  </si>
  <si>
    <t>甲县的周某与乙县的郑某在丙县签订了一份合同，将周某位于丁县的厂房卖给郑某。后双方发生纠纷，周某欲起诉郑某。根据民事诉讼法及相关规定，周某应向何地人民法院起诉？</t>
    <phoneticPr fontId="1" type="noConversion"/>
  </si>
  <si>
    <t>某省知识产权局对职务发明人姚某与其所在单位的职务发明报酬纠纷作出了调解，姚某对该调解不服。根据行政复议法及相关规定，姚某可以通过下列哪种途径解决该纠纷？</t>
    <phoneticPr fontId="1" type="noConversion"/>
  </si>
  <si>
    <t>向该省知识产权局提出申诉</t>
    <phoneticPr fontId="1" type="noConversion"/>
  </si>
  <si>
    <t>向国家知识产权局申请行政复议</t>
    <phoneticPr fontId="1" type="noConversion"/>
  </si>
  <si>
    <t>向该省人民政府申请行政复议</t>
    <phoneticPr fontId="1" type="noConversion"/>
  </si>
  <si>
    <t>向人民法院提起诉讼</t>
    <phoneticPr fontId="1" type="noConversion"/>
  </si>
  <si>
    <t>根据商标法及相关规定，下列哪种说法是正确的？</t>
    <phoneticPr fontId="1" type="noConversion"/>
  </si>
  <si>
    <t>在市场上销售的任何商品均须使用注册商标</t>
    <phoneticPr fontId="1" type="noConversion"/>
  </si>
  <si>
    <t>两个以上的自然人、法人或其他组织不得共同申请注册同一商标</t>
    <phoneticPr fontId="1" type="noConversion"/>
  </si>
  <si>
    <t>商标使用人应当对其使用商标的商品质量负责</t>
    <phoneticPr fontId="1" type="noConversion"/>
  </si>
  <si>
    <t>商标中有商品地理标志的，不予注册并禁止使用</t>
    <phoneticPr fontId="1" type="noConversion"/>
  </si>
  <si>
    <t>王某不服县卫生局对其作出的某具体行政行为，依法向县人民政府申请行政复议。县人民政府经过复议后，维持了原具体行政行为。王某仍不服，拟向人民法院提起行政诉讼。根据行政诉讼法及相关规定，关于该行政诉讼被告的下列哪种说法是正确的？</t>
    <phoneticPr fontId="1" type="noConversion"/>
  </si>
  <si>
    <t>王某应以该县人民政府作为被告</t>
    <phoneticPr fontId="1" type="noConversion"/>
  </si>
  <si>
    <t>王某应以该县卫生局作为被告</t>
    <phoneticPr fontId="1" type="noConversion"/>
  </si>
  <si>
    <t>王某应以该县人民政府和卫生局作为共同被告</t>
    <phoneticPr fontId="1" type="noConversion"/>
  </si>
  <si>
    <t>王某可选择该县人民政府或卫生局作为被告</t>
    <phoneticPr fontId="1" type="noConversion"/>
  </si>
  <si>
    <t>下列哪项不属于《保护工业产权巴黎公约》规定的工业产权？</t>
    <phoneticPr fontId="1" type="noConversion"/>
  </si>
  <si>
    <t>王某以胁迫的手段，使李某在违背真实意思的情况下与其订立了一买卖合同。根据合同法及相关规定，下列哪种说法是正确的？</t>
    <phoneticPr fontId="1" type="noConversion"/>
  </si>
  <si>
    <t>该合同为无效合同</t>
    <phoneticPr fontId="1" type="noConversion"/>
  </si>
  <si>
    <t>李某有权请求人民法院变更该合同</t>
    <phoneticPr fontId="1" type="noConversion"/>
  </si>
  <si>
    <t>王某有权请求人民法院撤销该合同</t>
    <phoneticPr fontId="1" type="noConversion"/>
  </si>
  <si>
    <t>人民法院可以依职权主动撤销该合同</t>
    <phoneticPr fontId="1" type="noConversion"/>
  </si>
  <si>
    <t>根据行政复议法及相关规定，下列哪种说法是正确的？</t>
    <phoneticPr fontId="1" type="noConversion"/>
  </si>
  <si>
    <t>编剧王某和李某共同创作完成了一部不可分割使用的电影剧本。对于是否许可或转让该剧本的摄制权，王某和李某有不同意见，李某在无正当理由的情况下既不同意许可也不同意转让。根据著作权法及相关规定，下列哪种说法是正确的？</t>
    <phoneticPr fontId="1" type="noConversion"/>
  </si>
  <si>
    <t>王某不能许可他人将该剧本拍摄成电影</t>
    <phoneticPr fontId="1" type="noConversion"/>
  </si>
  <si>
    <t>王某可以许可他人将该剧本拍摄成电影，所得收益归王某所有</t>
    <phoneticPr fontId="1" type="noConversion"/>
  </si>
  <si>
    <t>王某可以许可他人将该剧本拍摄成电影，但所得收益应当与李某合理分配</t>
    <phoneticPr fontId="1" type="noConversion"/>
  </si>
  <si>
    <t>王某可以将该剧本的摄制权转让给他人，但所得收益应当与李某合理分配</t>
    <phoneticPr fontId="1" type="noConversion"/>
  </si>
  <si>
    <t>根据集成电路布图设计保护条例及相关规定，侵犯布图设计专有权，引起纠纷的，布图设计权利人或者利害关系人可以向下列哪一部门请求处理？</t>
    <phoneticPr fontId="1" type="noConversion"/>
  </si>
  <si>
    <t>国务院工商行政管理部门</t>
    <phoneticPr fontId="1" type="noConversion"/>
  </si>
  <si>
    <t>国务院知识产权行政部门</t>
    <phoneticPr fontId="1" type="noConversion"/>
  </si>
  <si>
    <t>国务院科学技术行政部门</t>
    <phoneticPr fontId="1" type="noConversion"/>
  </si>
  <si>
    <t>省级管理专利工作的部门</t>
    <phoneticPr fontId="1" type="noConversion"/>
  </si>
  <si>
    <t>甲公司自2010年底在其生产的洗涤剂上使用X商标，并于2012年9月20日向商标局申请注册该商标用于其生产的洗涤剂上。乙公司自2011年底在其生产的洗涤剂上使用相同的X商标，并于2012年7月10日向商标局申请注册X商标用于其生产的洗涤剂上。根据商标法及相关规定，在符合其他条件的情况下，下列哪种说法是正确的？</t>
    <phoneticPr fontId="1" type="noConversion"/>
  </si>
  <si>
    <t>商标局应当初步审定并公告甲公司申请的商标</t>
    <phoneticPr fontId="1" type="noConversion"/>
  </si>
  <si>
    <t>商标局应当初步审定并公告乙公司申请的商标</t>
    <phoneticPr fontId="1" type="noConversion"/>
  </si>
  <si>
    <t>商标局应当要求甲公司和乙公司协商确定商标注册申请人</t>
    <phoneticPr fontId="1" type="noConversion"/>
  </si>
  <si>
    <t>商标局应当要求甲公司和乙公司抽签确定商标注册申请人</t>
    <phoneticPr fontId="1" type="noConversion"/>
  </si>
  <si>
    <t>甲公司对某直辖市人民政府对其作出的具体行政行为不服，欲提起行政诉讼。根据行政诉讼法及相关规定，甲公司应向哪级人民法院提起诉讼？</t>
    <phoneticPr fontId="1" type="noConversion"/>
  </si>
  <si>
    <t>基层人民法院</t>
    <phoneticPr fontId="1" type="noConversion"/>
  </si>
  <si>
    <t>张某欠李某30万元借款到期未还。张某得知李某准备向人民法院起诉索款，便将自己价值50余万元的房产无偿转让给赵某，从而使自己名下无任何可供执行的财产。根据合同法及相关规定，李某得知这一情况后，可通过下列哪种途径维护自己的合法权益？</t>
    <phoneticPr fontId="1" type="noConversion"/>
  </si>
  <si>
    <t>某行政复议机关受理王某提出的行政复议申请后，发现王某在申请行政复议之前已向人民法院提起行政诉讼并被受理。根据行政复议法及相关规定，该行政复议机关应当如何处理？</t>
    <phoneticPr fontId="1" type="noConversion"/>
  </si>
  <si>
    <t>根据著作权法及相关规定，下列哪项属于著作权中的财产权？</t>
    <phoneticPr fontId="1" type="noConversion"/>
  </si>
  <si>
    <t>决定作品是否公之于众的权利</t>
    <phoneticPr fontId="1" type="noConversion"/>
  </si>
  <si>
    <t>授权他人修改作品的权利</t>
    <phoneticPr fontId="1" type="noConversion"/>
  </si>
  <si>
    <t>公开陈列美术作品复制件的权利</t>
    <phoneticPr fontId="1" type="noConversion"/>
  </si>
  <si>
    <t>表明作者身份，在作品上署名的权利</t>
    <phoneticPr fontId="1" type="noConversion"/>
  </si>
  <si>
    <t>甲公司为某注册商标的商标注册人，现其已连续三年停止使用该商标。根据商标法及相关规定，下列哪种说法是正确的？</t>
    <phoneticPr fontId="1" type="noConversion"/>
  </si>
  <si>
    <t>任何人均可向商标局提出异议</t>
    <phoneticPr fontId="1" type="noConversion"/>
  </si>
  <si>
    <t>任何人均可向商标局申请撤销该注册商标</t>
    <phoneticPr fontId="1" type="noConversion"/>
  </si>
  <si>
    <t>任何人均可向商标评审委员会提出异议</t>
    <phoneticPr fontId="1" type="noConversion"/>
  </si>
  <si>
    <t>任何人均可向商标评审委员会申请撤销该注册商标</t>
    <phoneticPr fontId="1" type="noConversion"/>
  </si>
  <si>
    <t>甲公司与乙公司互负债务，但标的物种类、品质不相同。根据合同法及相关规定，下列哪种说法是正确的？</t>
    <phoneticPr fontId="1" type="noConversion"/>
  </si>
  <si>
    <t>这两项债务不可能抵销</t>
    <phoneticPr fontId="1" type="noConversion"/>
  </si>
  <si>
    <t>这两项债务可自然抵销</t>
    <phoneticPr fontId="1" type="noConversion"/>
  </si>
  <si>
    <t>经双方协商一致，这两项债务可以抵销</t>
    <phoneticPr fontId="1" type="noConversion"/>
  </si>
  <si>
    <t>经任何一方主张，这两项债务即可抵销</t>
    <phoneticPr fontId="1" type="noConversion"/>
  </si>
  <si>
    <t>根据刑法及相关规定，下列哪种行为构成侵犯知识产权罪？</t>
    <phoneticPr fontId="1" type="noConversion"/>
  </si>
  <si>
    <t>赵某不服某具体行政行为，向两个有管辖权的人民法院分别提起了行政诉讼。根据行政诉讼法及相关规定，该行政诉讼应由下列哪个人民法院管辖？</t>
    <phoneticPr fontId="1" type="noConversion"/>
  </si>
  <si>
    <t>根据商标法及相关规定，商标在中国政府主办或承认的国际展览会展出的商品上首次使用的，自该商品展出之日起多长时间内，就该商标提出注册申请的，该申请人可以享有优先权？</t>
    <phoneticPr fontId="1" type="noConversion"/>
  </si>
  <si>
    <t>3个月</t>
    <phoneticPr fontId="1" type="noConversion"/>
  </si>
  <si>
    <t>6个月</t>
    <phoneticPr fontId="1" type="noConversion"/>
  </si>
  <si>
    <t>12个月</t>
    <phoneticPr fontId="1" type="noConversion"/>
  </si>
  <si>
    <t>18个月</t>
    <phoneticPr fontId="1" type="noConversion"/>
  </si>
  <si>
    <t>2010年作家钟某创作完成了一部小说，但未发表，也未明确表示不发表。后钟某将该小说的手稿送给好友李某收藏。2011年钟某因病去世，立下遗嘱由其唯一的儿子继承全部遗产。根据著作权法及相关规定，有关该小说发表权的下列哪种说法是正确的？</t>
    <phoneticPr fontId="1" type="noConversion"/>
  </si>
  <si>
    <t>该小说的发表权应由李某行使</t>
    <phoneticPr fontId="1" type="noConversion"/>
  </si>
  <si>
    <t>该小说的发表权可由钟某之子行使</t>
    <phoneticPr fontId="1" type="noConversion"/>
  </si>
  <si>
    <t>该小说的发表权应由钟某之子和李某共同行使</t>
    <phoneticPr fontId="1" type="noConversion"/>
  </si>
  <si>
    <t>该小说的发表权已不受著作权法保护</t>
    <phoneticPr fontId="1" type="noConversion"/>
  </si>
  <si>
    <t>12岁的周某在其某项发明专利申请获得授权后，接受了某基金会给予的一万元奖励。根据民法通则及相关规定，关于周某接受该奖励的行为，下列哪种说法是正确的？</t>
    <phoneticPr fontId="1" type="noConversion"/>
  </si>
  <si>
    <t>根据民事诉讼法及相关规定，当事人对人民法院在第一审程序中作出的下列哪种裁定不服的，可以上诉？</t>
    <phoneticPr fontId="1" type="noConversion"/>
  </si>
  <si>
    <t>驳回起诉</t>
    <phoneticPr fontId="1" type="noConversion"/>
  </si>
  <si>
    <t>不准许撤诉</t>
    <phoneticPr fontId="1" type="noConversion"/>
  </si>
  <si>
    <t>采取保全措施</t>
    <phoneticPr fontId="1" type="noConversion"/>
  </si>
  <si>
    <t>终结诉讼</t>
    <phoneticPr fontId="1" type="noConversion"/>
  </si>
  <si>
    <t>根据著作权法及相关规定，下列哪种说法是正确的？</t>
    <phoneticPr fontId="1" type="noConversion"/>
  </si>
  <si>
    <t>为个人学习而使用他人已经发表的作品，可以不经著作权人许可，不向其支付报酬</t>
    <phoneticPr fontId="1" type="noConversion"/>
  </si>
  <si>
    <t>为说明某一问题在作品中适当引用他人已经发表的作品，应当经著作权人许可，但可以不向其支付报酬</t>
    <phoneticPr fontId="1" type="noConversion"/>
  </si>
  <si>
    <t>在商业晚会上表演他人已发表的作品，仅向表演者支付了报酬，但未向公众收取费用的，可以不经著作权人许可，不向其支付报酬</t>
    <phoneticPr fontId="1" type="noConversion"/>
  </si>
  <si>
    <t>国家机关为执行公务在合理范围内使用已经发表的作品，可以不经著作权人同意，但应向其支付报酬</t>
    <phoneticPr fontId="1" type="noConversion"/>
  </si>
  <si>
    <t>根据《与贸易有关的知识产权协定》，下列哪种说法是正确的？</t>
    <phoneticPr fontId="1" type="noConversion"/>
  </si>
  <si>
    <t>甲公司与乙公司签订合同，由甲公司为乙公司翻译一批技术资料，约定完成全部翻译工作后再支付报酬。后甲公司有确切证据证明乙公司经营状况严重恶化，濒临破产。根据合同法及相关规定，下列哪种说法是正确的？</t>
    <phoneticPr fontId="1" type="noConversion"/>
  </si>
  <si>
    <t>甲公司可以中止履行该合同，并及时通知对方</t>
    <phoneticPr fontId="1" type="noConversion"/>
  </si>
  <si>
    <t>甲公司可以直接解除该合同</t>
    <phoneticPr fontId="1" type="noConversion"/>
  </si>
  <si>
    <t>甲公司可以要求乙公司承担违约责任</t>
    <phoneticPr fontId="1" type="noConversion"/>
  </si>
  <si>
    <t>根据商标法及相关规定，注册商标有效期从下列哪一日期起算？</t>
    <phoneticPr fontId="1" type="noConversion"/>
  </si>
  <si>
    <t>核准注册之日</t>
    <phoneticPr fontId="1" type="noConversion"/>
  </si>
  <si>
    <t>申请注册之日</t>
    <phoneticPr fontId="1" type="noConversion"/>
  </si>
  <si>
    <t>初审公告之日</t>
    <phoneticPr fontId="1" type="noConversion"/>
  </si>
  <si>
    <t>初审合格之日</t>
    <phoneticPr fontId="1" type="noConversion"/>
  </si>
  <si>
    <t>民事诉讼第二审人民法院对上诉案件进行调解后达成协议，并依法制作了调解书。根据民事诉讼法及相关规定，对于原审人民法院的判决，下列哪种说法是正确的？</t>
    <phoneticPr fontId="1" type="noConversion"/>
  </si>
  <si>
    <t>第二审人民法院应作出裁定，撤销原审人民法院的判决</t>
    <phoneticPr fontId="1" type="noConversion"/>
  </si>
  <si>
    <t>第二审人民法院应在调解书中注明撤销原审人民法院的判决</t>
    <phoneticPr fontId="1" type="noConversion"/>
  </si>
  <si>
    <t>原审人民法院应主动撤销原判决</t>
    <phoneticPr fontId="1" type="noConversion"/>
  </si>
  <si>
    <t>调解书送达后，原审人民法院的判决即视为撤销</t>
    <phoneticPr fontId="1" type="noConversion"/>
  </si>
  <si>
    <t>根据民法通则及相关规定，因下列哪些行为所产生的当事人之间的关系属于民法调整的范围？</t>
    <phoneticPr fontId="1" type="noConversion"/>
  </si>
  <si>
    <t>某交通管理局对张某作出违章停车罚款决定</t>
    <phoneticPr fontId="1" type="noConversion"/>
  </si>
  <si>
    <t>赵某委托某律师事务所办理诉讼事务</t>
    <phoneticPr fontId="1" type="noConversion"/>
  </si>
  <si>
    <t>某公司与某高校合作研发新技术</t>
    <phoneticPr fontId="1" type="noConversion"/>
  </si>
  <si>
    <t>海关检查入关者王某的可疑行李</t>
    <phoneticPr fontId="1" type="noConversion"/>
  </si>
  <si>
    <t>根据合同法及相关规定，下列哪些属于要约邀请？</t>
    <phoneticPr fontId="1" type="noConversion"/>
  </si>
  <si>
    <t>根据民事诉讼法及相关规定，下列哪些说法是正确的？</t>
    <phoneticPr fontId="1" type="noConversion"/>
  </si>
  <si>
    <t>甲行政机关依照相关法律规定，经其上级乙行政机关批准，对股份制企业丙公司作出行政处罚决定，丙公司董事会认为该具体行政行为侵犯了企业合法权益，欲申请行政复议。根据行政复议法及相关规定，下列哪些说法是正确的？</t>
    <phoneticPr fontId="1" type="noConversion"/>
  </si>
  <si>
    <t>根据著作权法及相关规定，下列哪些说法是正确的？</t>
    <phoneticPr fontId="1" type="noConversion"/>
  </si>
  <si>
    <t>作品应当具有独创性并能以某种有形形式复制</t>
    <phoneticPr fontId="1" type="noConversion"/>
  </si>
  <si>
    <t>文字作品，是指小说、诗词、散文、论文等以文字形式表现的作品</t>
    <phoneticPr fontId="1" type="noConversion"/>
  </si>
  <si>
    <t>为生产绘制的产品设计图属于图形作品</t>
    <phoneticPr fontId="1" type="noConversion"/>
  </si>
  <si>
    <t>为展示、试验或者观测等用途，根据物体的形状和结构按照一定比例制成的模型不属于作品</t>
    <phoneticPr fontId="1" type="noConversion"/>
  </si>
  <si>
    <t>根据行政诉讼法及相关规定，人民法院审理行政案件时以下列哪些作为依据？</t>
    <phoneticPr fontId="1" type="noConversion"/>
  </si>
  <si>
    <t>根据商标法及相关规定，下列哪些说法是正确的？</t>
    <phoneticPr fontId="1" type="noConversion"/>
  </si>
  <si>
    <t>根据《保护工业产权巴黎公约》，巴黎联盟成员国的法律可对下列哪些事项作出国民待遇原则的例外规定？</t>
    <phoneticPr fontId="1" type="noConversion"/>
  </si>
  <si>
    <t>根据民法通则及相关规定，关于民事权利能力和民事行为能力，下列哪些说法是正确的？</t>
    <phoneticPr fontId="1" type="noConversion"/>
  </si>
  <si>
    <t>公民从出生时起到死亡时止，具有民事权利能力，依法享有民事权利，承担民事义务</t>
    <phoneticPr fontId="1" type="noConversion"/>
  </si>
  <si>
    <t>公民的民事权利能力一律平等</t>
    <phoneticPr fontId="1" type="noConversion"/>
  </si>
  <si>
    <t>限制民事行为能力人可以进行与其年龄、智力相适应的民事活动</t>
    <phoneticPr fontId="1" type="noConversion"/>
  </si>
  <si>
    <t>无民事行为能力人的民事活动由其法定代理人代理</t>
    <phoneticPr fontId="1" type="noConversion"/>
  </si>
  <si>
    <t>下列哪些协议适用合同法的规定？</t>
    <phoneticPr fontId="1" type="noConversion"/>
  </si>
  <si>
    <t>行政复议期间，行政复议机构认为申请人以外的公民管某与被审查的具体行政行为有利害关系。根据行政复议法及相关规定，下列哪些说法是正确的？</t>
    <phoneticPr fontId="1" type="noConversion"/>
  </si>
  <si>
    <t>根据民事诉讼法及相关规定，有关管辖权异议的下列哪些说法是正确的？</t>
    <phoneticPr fontId="1" type="noConversion"/>
  </si>
  <si>
    <t>人民法院受理案件后，当事人对管辖权有异议的，应当在提交答辩状期间提出</t>
    <phoneticPr fontId="1" type="noConversion"/>
  </si>
  <si>
    <t>当 事人未提出管辖权异议，并应诉答辩的，视为受诉人民法院有管辖权，但违反级别管辖和专属管辖规定的除外</t>
    <phoneticPr fontId="1" type="noConversion"/>
  </si>
  <si>
    <t>经审查管辖权异议成立的，人民法院裁定将案件移送有管辖权的法院</t>
    <phoneticPr fontId="1" type="noConversion"/>
  </si>
  <si>
    <t>经审查管辖权异议不成立的，人民法院裁定驳回</t>
    <phoneticPr fontId="1" type="noConversion"/>
  </si>
  <si>
    <t>根据商标法及相关规定，下列哪些标志不得作为商标使用？</t>
    <phoneticPr fontId="1" type="noConversion"/>
  </si>
  <si>
    <t>根据《保护工业产权巴黎公约》的规定，对在巴黎联盟任何成员国领土内举办的官方国际展览会展出商品中的下列哪些工业产权保护对象，其他成员国应按其本国法律给予临时保护？</t>
    <phoneticPr fontId="1" type="noConversion"/>
  </si>
  <si>
    <t>实用新型</t>
    <phoneticPr fontId="1" type="noConversion"/>
  </si>
  <si>
    <t>经营者的下列哪些行为属于反不正当竞争法规定的不正当竞争行为？</t>
    <phoneticPr fontId="1" type="noConversion"/>
  </si>
  <si>
    <t>某县工商局和卫生局共同对张某的餐厅进行查封，给其造成了损失。张某认为该查封行为违法，欲要求国家赔偿。根据国家赔偿法及相关规定，下列哪些说法是正确的？</t>
    <phoneticPr fontId="1" type="noConversion"/>
  </si>
  <si>
    <t>无国籍人的作品首先在中国境内出版的，依法享有著作权</t>
    <phoneticPr fontId="1" type="noConversion"/>
  </si>
  <si>
    <t>根据民事诉讼法及相关规定，下列哪些情况下当事人可以在诉讼过程中向人民法院申请保全证据？</t>
    <phoneticPr fontId="1" type="noConversion"/>
  </si>
  <si>
    <t>根据合同法及相关规定，下列关于技术转让合同的哪些说法是正确的？</t>
    <phoneticPr fontId="1" type="noConversion"/>
  </si>
  <si>
    <t>根据民法通则及相关规定，下列哪些情形下法定代理终止？</t>
    <phoneticPr fontId="1" type="noConversion"/>
  </si>
  <si>
    <t>根据行政复议法及相关规定，在下列哪些情形下，当事人可以申请行政复议？</t>
    <phoneticPr fontId="1" type="noConversion"/>
  </si>
  <si>
    <t>某工商局对张某作出没收违法所得的处罚决定，张某不服的</t>
    <phoneticPr fontId="1" type="noConversion"/>
  </si>
  <si>
    <t>某公安局对其工作人员王某作出撤职的处分决定，王某不服的</t>
    <phoneticPr fontId="1" type="noConversion"/>
  </si>
  <si>
    <t>某民政局拒绝给刘某发放最低生活保障费，刘某不服的</t>
    <phoneticPr fontId="1" type="noConversion"/>
  </si>
  <si>
    <t>赵某认为乡人民政府违法集资的</t>
    <phoneticPr fontId="1" type="noConversion"/>
  </si>
  <si>
    <t>根据著作权法及相关规定，下列关于著作权集体管理组织的哪些说法是正确的？</t>
    <phoneticPr fontId="1" type="noConversion"/>
  </si>
  <si>
    <t>著作权人可以授权著作权集体管理组织行使著作权</t>
    <phoneticPr fontId="1" type="noConversion"/>
  </si>
  <si>
    <t>根据商标法及相关规定，针对商标局作出的下列哪些决定，当事人不服的，可以在法定期限内向商标评审委员会申请复审？</t>
    <phoneticPr fontId="1" type="noConversion"/>
  </si>
  <si>
    <t>根据《与贸易有关的知识产权协定》，如果成员的法律允许未经权利持有人许可即可由政府使用、或者由政府许可第三方使用专利，则这种使用应当遵守下列哪些规定？</t>
    <phoneticPr fontId="1" type="noConversion"/>
  </si>
  <si>
    <t>上级人民检察院对下级人民法院已经发生法律效力的判决，发现适用法律确有错误的，可以向下级人民法院提出检察建议，并报上级人民检察院备案</t>
    <phoneticPr fontId="1" type="noConversion"/>
  </si>
  <si>
    <t>上级人民检察院对下级人民法院已经发生法律效力的判决，发现适用法律确有错误的，应当提出抗诉</t>
    <phoneticPr fontId="1" type="noConversion"/>
  </si>
  <si>
    <t>地方各级人民检察院对同级人民法院已经发生法律效力的判决，发现适用法律确有错误的，可以向同级人民法院提出检察建议，并报上级人民检察院备案</t>
    <phoneticPr fontId="1" type="noConversion"/>
  </si>
  <si>
    <t>地方各级人民检察院对同级人民法院已经发生法律效力的判决，发现适用法律确有错误的，应当提出抗诉</t>
    <phoneticPr fontId="1" type="noConversion"/>
  </si>
  <si>
    <t>根据行政复议法及相关规定，下列有关行政复议调解的哪些说法是正确的？</t>
    <phoneticPr fontId="1" type="noConversion"/>
  </si>
  <si>
    <t>根据民法通则及相关规定，下列哪些属于民法通则中规定的近亲属？</t>
    <phoneticPr fontId="1" type="noConversion"/>
  </si>
  <si>
    <t>外孙女</t>
    <phoneticPr fontId="1" type="noConversion"/>
  </si>
  <si>
    <t>根据民事诉讼法及相关规定，当事人可以申请下列哪些人员回避？</t>
    <phoneticPr fontId="1" type="noConversion"/>
  </si>
  <si>
    <t>陪审员李某，其是被告诉讼代理人近亲属</t>
    <phoneticPr fontId="1" type="noConversion"/>
  </si>
  <si>
    <t>审判员刘某，其违反规定会见了原告</t>
    <phoneticPr fontId="1" type="noConversion"/>
  </si>
  <si>
    <t>鉴定 人陈某，其与本案有利害关系</t>
    <phoneticPr fontId="1" type="noConversion"/>
  </si>
  <si>
    <t>证人张某，其与被告是母子关系</t>
    <phoneticPr fontId="1" type="noConversion"/>
  </si>
  <si>
    <t>根据合同法及相关规定，有下列哪些情形的，要约失效？</t>
    <phoneticPr fontId="1" type="noConversion"/>
  </si>
  <si>
    <t>拒绝要约的通知到达要约人</t>
    <phoneticPr fontId="1" type="noConversion"/>
  </si>
  <si>
    <t>要约人依法撤销要约</t>
    <phoneticPr fontId="1" type="noConversion"/>
  </si>
  <si>
    <t>承诺期限届满，受要约人未作出承诺</t>
    <phoneticPr fontId="1" type="noConversion"/>
  </si>
  <si>
    <t>受要约人对要约的内容作出实质性变更</t>
    <phoneticPr fontId="1" type="noConversion"/>
  </si>
  <si>
    <t>林某不服县教育局对其作出的某具体行政行为，欲向行政复议机关申请行政复议。根据行政复议法及相关规定，下列哪些说法是正确的？</t>
    <phoneticPr fontId="1" type="noConversion"/>
  </si>
  <si>
    <t>林某可以口头申请行政复议</t>
    <phoneticPr fontId="1" type="noConversion"/>
  </si>
  <si>
    <t>林某可以传真的方式书面申请行政复议</t>
    <phoneticPr fontId="1" type="noConversion"/>
  </si>
  <si>
    <t>林某应当缴纳行政复议申请费</t>
    <phoneticPr fontId="1" type="noConversion"/>
  </si>
  <si>
    <t>林某可以委托代理人代为参加行政复议</t>
    <phoneticPr fontId="1" type="noConversion"/>
  </si>
  <si>
    <t>根据民法通则及相关规定，下列有关法人的哪些说法是正确的？</t>
    <phoneticPr fontId="1" type="noConversion"/>
  </si>
  <si>
    <t>根据行政诉讼法及相关规定，下列哪些说法是正确的？</t>
    <phoneticPr fontId="1" type="noConversion"/>
  </si>
  <si>
    <t>人民法院判决被告重新作出具体行政行为的，被告不得作出与原具体行政行为基本相同的具体行政行为</t>
    <phoneticPr fontId="1" type="noConversion"/>
  </si>
  <si>
    <t>复议决定维持原具体行政行为的，人民法院判决撤销原具体行政行为，复议决定自然无效</t>
    <phoneticPr fontId="1" type="noConversion"/>
  </si>
  <si>
    <t>人民法院审理行政案件不得加重对原告的处罚，但利害关系人同为原告的除外</t>
    <phoneticPr fontId="1" type="noConversion"/>
  </si>
  <si>
    <t>人民法院审理行政案件不得对行政机关未予处罚的人直接给予行政处罚</t>
    <phoneticPr fontId="1" type="noConversion"/>
  </si>
  <si>
    <t>根据商标法及相关规定，下列关于注册商标有效期的哪些说法是正确的？</t>
    <phoneticPr fontId="1" type="noConversion"/>
  </si>
  <si>
    <t>注册商标的每次续展注册有效期为10年</t>
    <phoneticPr fontId="1" type="noConversion"/>
  </si>
  <si>
    <t>根据知识产权海关保护条例，下列哪些说法是正确的？</t>
    <phoneticPr fontId="1" type="noConversion"/>
  </si>
  <si>
    <t>海关仅对与出口货物有关的知识产权实施保护</t>
    <phoneticPr fontId="1" type="noConversion"/>
  </si>
  <si>
    <t>海关实施保护的知识产权包括专利权、商标专用权、著作权和与著作权有关的权利</t>
    <phoneticPr fontId="1" type="noConversion"/>
  </si>
  <si>
    <t>对人民法院不予受理的裁定不服的，原告可以提起上诉</t>
    <phoneticPr fontId="1" type="noConversion"/>
  </si>
  <si>
    <t>原告在人民法院对行政案件宣告判决前申请撤诉的，由人民法院裁定是否准许</t>
    <phoneticPr fontId="1" type="noConversion"/>
  </si>
  <si>
    <t>人民法院审理行政案件，不适用调解</t>
    <phoneticPr fontId="1" type="noConversion"/>
  </si>
  <si>
    <t>根据著作权法及相关规定，关于广播电台电视台播放他人作品，下列哪些说法是正确的？</t>
    <phoneticPr fontId="1" type="noConversion"/>
  </si>
  <si>
    <t>根据民事诉讼法及相关规定，在民事诉讼中，下列哪些人员可以被委托为诉讼代理人？</t>
    <phoneticPr fontId="1" type="noConversion"/>
  </si>
  <si>
    <t>当事人的近亲属或者工作人员</t>
    <phoneticPr fontId="1" type="noConversion"/>
  </si>
  <si>
    <t>当事人所在社区、单位推荐的公民</t>
    <phoneticPr fontId="1" type="noConversion"/>
  </si>
  <si>
    <t>有关社会团体推荐的公民</t>
    <phoneticPr fontId="1" type="noConversion"/>
  </si>
  <si>
    <t>基层法律服务工作者</t>
    <phoneticPr fontId="1" type="noConversion"/>
  </si>
  <si>
    <t>甲公司委托乙研究所为其开发一种技术，并签订了技术开发合同，但双方没有约定技术成果的归属。乙研究所按约定交付了符合要求的技术成果，甲公司按约定支付了研究开发经费和报酬。后乙研究所就该技术成果提交了专利申请。根据合同法及相关规定，下列哪些说法是正确的？</t>
    <phoneticPr fontId="1" type="noConversion"/>
  </si>
  <si>
    <t>乙研究所享有就该技术成果申请专利的权利，但若乙研究所转让该专利申请权，则甲公司享有以同等条件优先受让的权利</t>
    <phoneticPr fontId="1" type="noConversion"/>
  </si>
  <si>
    <t>如果乙研究所的该专利申请被授予专利权，则甲公司未经乙研究所许可，不得以生产经营为目的实施该专利</t>
    <phoneticPr fontId="1" type="noConversion"/>
  </si>
  <si>
    <t>如果乙研究所的该专利申请被授予专利权，则甲公司可以免费实施该专利</t>
    <phoneticPr fontId="1" type="noConversion"/>
  </si>
  <si>
    <t>根据行政诉讼法及相关规定，人民法院不受理公民、法人或者其他组织对下列哪些事项提起的行政诉讼？</t>
    <phoneticPr fontId="1" type="noConversion"/>
  </si>
  <si>
    <t>法律规定的仲裁行为</t>
    <phoneticPr fontId="1" type="noConversion"/>
  </si>
  <si>
    <t>不具有强制力的行政指导行为</t>
    <phoneticPr fontId="1" type="noConversion"/>
  </si>
  <si>
    <t>根据民法通则及相关规定，下列有关代理的哪些说法是正确的？</t>
    <phoneticPr fontId="1" type="noConversion"/>
  </si>
  <si>
    <t>王某创作了一幅油画，以3万元的价格卖给李某并交付了画作。根据著作权法及相关规定，下列哪些说法是正确的？</t>
    <phoneticPr fontId="1" type="noConversion"/>
  </si>
  <si>
    <t>某县公安局以钟某扰乱社会秩序为由对其作出行政处罚决定，钟某不服，向市公安局申请行政复议。根据行政复议法及相关规定，关于行政复议期间该行政处罚决定的执行，下列哪些说法是正确的？</t>
    <phoneticPr fontId="1" type="noConversion"/>
  </si>
  <si>
    <t>根据商标法及相关规定，工商行政管理部门处理侵犯注册商标专用权纠纷，认定侵权行为成立的，可以作出下列哪些决定？</t>
    <phoneticPr fontId="1" type="noConversion"/>
  </si>
  <si>
    <t>责令立即停止侵权行为</t>
    <phoneticPr fontId="1" type="noConversion"/>
  </si>
  <si>
    <t>根据著作权法及相关规定，下列哪些行为侵犯了著作权或与著作权有关的权利？</t>
    <phoneticPr fontId="1" type="noConversion"/>
  </si>
  <si>
    <t>张某未经王某许可，发表了王某创作完成的小说</t>
    <phoneticPr fontId="1" type="noConversion"/>
  </si>
  <si>
    <t>郑某为谋取个人名利，在许某创作完成的作品上署名</t>
    <phoneticPr fontId="1" type="noConversion"/>
  </si>
  <si>
    <t>甲出版社未经乙出版社的许可，使用了其出版的图书的版式设计</t>
    <phoneticPr fontId="1" type="noConversion"/>
  </si>
  <si>
    <t>丙电视台未经歌星张某许可，录制了其表演</t>
    <phoneticPr fontId="1" type="noConversion"/>
  </si>
  <si>
    <t>下列哪些可作为行政诉讼中的证据？</t>
    <phoneticPr fontId="1" type="noConversion"/>
  </si>
  <si>
    <t>根据民法通则及相关规定，关于宣告失踪的下列哪些说法是正确的？</t>
    <phoneticPr fontId="1" type="noConversion"/>
  </si>
  <si>
    <t>根据合同法及相关规定，下列哪些说法是正确的？</t>
    <phoneticPr fontId="1" type="noConversion"/>
  </si>
  <si>
    <t>甲公司将其注册商标以独占许可的方式许可给乙公司使用，并向商标局办理了备案手续。根据商标法及相关规定，下列哪些说法是正确的？</t>
    <phoneticPr fontId="1" type="noConversion"/>
  </si>
  <si>
    <t>甲公司应当监督乙公司使用该商标的商品质量</t>
    <phoneticPr fontId="1" type="noConversion"/>
  </si>
  <si>
    <t>根据合同法及相关规定，下列关于合同权利和义务的哪些说法是正确的？</t>
    <phoneticPr fontId="1" type="noConversion"/>
  </si>
  <si>
    <t>当事人订立合同后合并的，由合并后的法人或者其他组织行使合同权利，履行合同义务</t>
    <phoneticPr fontId="1" type="noConversion"/>
  </si>
  <si>
    <t>债权人转让权利的，应当通知债务人，债务人接到债权转让通知后，债务人对让与人的抗辩，可以向受让人主张</t>
    <phoneticPr fontId="1" type="noConversion"/>
  </si>
  <si>
    <t>债务人将合同的义务全部转移给第三人的，应当经债权人同意</t>
    <phoneticPr fontId="1" type="noConversion"/>
  </si>
  <si>
    <t>债务人转移合同义务的，新债务人不得主张原债务人对债权人的抗辩</t>
    <phoneticPr fontId="1" type="noConversion"/>
  </si>
  <si>
    <t>甲公司与乙公司签订了家具买卖合同，并欲就发生合同纠纷时的管辖问题进行约定。根据民事诉讼法及相关规定，在不违反级别管辖和专属管辖规定的情况下，下列哪些约定符合规定？</t>
    <phoneticPr fontId="1" type="noConversion"/>
  </si>
  <si>
    <t>双方书面约定由合同签订地人民法院管辖</t>
    <phoneticPr fontId="1" type="noConversion"/>
  </si>
  <si>
    <t>双方口头约定由合同签订地人民法院管辖</t>
    <phoneticPr fontId="1" type="noConversion"/>
  </si>
  <si>
    <t>双方书面约定由原告住所地人民法院管辖</t>
    <phoneticPr fontId="1" type="noConversion"/>
  </si>
  <si>
    <t>双方口头约定由原告住所地人民法院管辖</t>
    <phoneticPr fontId="1" type="noConversion"/>
  </si>
  <si>
    <t>根据行政复议法及相关规定，下列哪些说法是正确的？</t>
    <phoneticPr fontId="1" type="noConversion"/>
  </si>
  <si>
    <t>某县公安局对张某作出了一项行政处罚决定。张某不服，遂向该县人民政府申请行政复议，但该县人民政府未在法定期限内作出复议决定。张某欲向人民法院提起行政诉讼。根据行政诉讼法及相关规定，下列哪些说法是正确的？</t>
    <phoneticPr fontId="1" type="noConversion"/>
  </si>
  <si>
    <t>张某因对该行政处罚决定不服提起诉讼的，应当以该县公安局为被告</t>
    <phoneticPr fontId="1" type="noConversion"/>
  </si>
  <si>
    <t>张某因对该行政处罚决定不服提起诉讼的，应当以该县人民政府为被告</t>
    <phoneticPr fontId="1" type="noConversion"/>
  </si>
  <si>
    <t>张某因对该县人民政府不作为不服提起诉讼的，应当以该县人民政府为被告</t>
    <phoneticPr fontId="1" type="noConversion"/>
  </si>
  <si>
    <t>张某因对该县人民政府不作为不服提起诉讼的，应当以该县人民政府和县公安局作为共同被告</t>
    <phoneticPr fontId="1" type="noConversion"/>
  </si>
  <si>
    <t>根据民法通则及相关规定，下列哪些属于诉讼时效中断的事由？</t>
    <phoneticPr fontId="1" type="noConversion"/>
  </si>
  <si>
    <t>小学教师邹某将其创作的一部童话故事作品向甲杂志社投稿，未对其版权作任何声明。该童话故事被甲杂志刊出后，乙报社转载了该童话故事，某教材编写单位则将该童话故事的精彩选段收录在为实施九年制义务教育的小学教材中。根据我国著作权法及相关规定，下列哪些说法是正确的？</t>
    <phoneticPr fontId="1" type="noConversion"/>
  </si>
  <si>
    <t>根据植物新品种保护条例及相关规定，下列哪些说法是正确的？</t>
    <phoneticPr fontId="1" type="noConversion"/>
  </si>
  <si>
    <t>根据行政诉讼法及相关规定，提起行政诉讼应当符合下列哪些条件？</t>
    <phoneticPr fontId="1" type="noConversion"/>
  </si>
  <si>
    <t>根据民法通则及相关规定，下列哪些属于法人所享有的人身权？</t>
    <phoneticPr fontId="1" type="noConversion"/>
  </si>
  <si>
    <t>姓名权</t>
    <phoneticPr fontId="1" type="noConversion"/>
  </si>
  <si>
    <t>刘某与萧某由于专利权属纠纷诉至法院。人民法院作出的一审判决发生法律效力后，刘某认为一审适用法律错误，欲申请再审。根据民事诉讼法及相关规定，下列哪些说法是正确的？</t>
    <phoneticPr fontId="1" type="noConversion"/>
  </si>
  <si>
    <t>刘某可以向原审人民法院申请再审</t>
    <phoneticPr fontId="1" type="noConversion"/>
  </si>
  <si>
    <t>刘某可以向原审人民法院的上一级人民法院申请再审</t>
    <phoneticPr fontId="1" type="noConversion"/>
  </si>
  <si>
    <t>刘某申请再审的，应当在一审判决发生法律效力后六个月内提出</t>
    <phoneticPr fontId="1" type="noConversion"/>
  </si>
  <si>
    <t>刘某申请再审的，人民法院应当裁定停止原判决的执行</t>
    <phoneticPr fontId="1" type="noConversion"/>
  </si>
  <si>
    <t>袁某创作完成了一部小说，并发表在某杂志上。此后，经许可，赵某将该小说改编成舞台剧剧本，陈某在某剧院公开演出该舞台剧，某电视台对该演出进行了现场录像并制作成光盘。根据著作权法及相关规定，下列哪些说法是正确的？</t>
    <phoneticPr fontId="1" type="noConversion"/>
  </si>
  <si>
    <t>根据民法通则及相关规定，下列哪些说法是正确的？</t>
    <phoneticPr fontId="1" type="noConversion"/>
  </si>
  <si>
    <t>根据集成电路布图设计保护条例及相关规定，下列哪些说法是正确的？</t>
    <phoneticPr fontId="1" type="noConversion"/>
  </si>
  <si>
    <t>根据民事诉讼法及相关规定，有下列哪些情形的，民事诉讼中止?</t>
    <phoneticPr fontId="1" type="noConversion"/>
  </si>
  <si>
    <t>一方当事人丧失诉讼行为能力，尚未确定法定代理人的</t>
    <phoneticPr fontId="1" type="noConversion"/>
  </si>
  <si>
    <t>本案必须以另一案的审理结果为依据，而另一案尚未审结的</t>
    <phoneticPr fontId="1" type="noConversion"/>
  </si>
  <si>
    <t>一方当事人因不可抗拒的事由，不能参加诉讼的</t>
    <phoneticPr fontId="1" type="noConversion"/>
  </si>
  <si>
    <t>离婚案件一方当事人死亡的</t>
    <phoneticPr fontId="1" type="noConversion"/>
  </si>
  <si>
    <t>赵某在某专利代理事务所实习，表现优异。该事务所与赵某达成约定，如果赵某当年通过了全国专利代理人资格考试，将资助其出国进修半年。根据民法通则及相关规定，在赵某参加全国专利代理人资格考试之前，下列哪些说法是正确的？</t>
    <phoneticPr fontId="1" type="noConversion"/>
  </si>
  <si>
    <t>该约定既未成立，也未生效</t>
    <phoneticPr fontId="1" type="noConversion"/>
  </si>
  <si>
    <t>该约定已经成立，但未生效</t>
    <phoneticPr fontId="1" type="noConversion"/>
  </si>
  <si>
    <t>该约定是附条件的民事法律行为</t>
    <phoneticPr fontId="1" type="noConversion"/>
  </si>
  <si>
    <t>该约定是附期限的民事法律行为</t>
    <phoneticPr fontId="1" type="noConversion"/>
  </si>
  <si>
    <t>根据计算机软件保护条例的规定，软件著作权人可以向国务院著作权行政管理部门认定的软件登记机构办理登记。关于软件登记，下列哪些说法是正确的？</t>
    <phoneticPr fontId="1" type="noConversion"/>
  </si>
  <si>
    <t>软件登记机构发放的登记证明文件是登记事项的初步证明</t>
    <phoneticPr fontId="1" type="noConversion"/>
  </si>
  <si>
    <t>根据行政诉讼法及相关规定，下列有关行政诉讼证据的哪些说法是正确的？</t>
    <phoneticPr fontId="1" type="noConversion"/>
  </si>
  <si>
    <t>原告不承担任何举证责任</t>
    <phoneticPr fontId="1" type="noConversion"/>
  </si>
  <si>
    <t>被告对作出的具体行政行为负有举证责任</t>
    <phoneticPr fontId="1" type="noConversion"/>
  </si>
  <si>
    <t>在诉讼过程当中，被告不得自行向原告和证人收集证据</t>
    <phoneticPr fontId="1" type="noConversion"/>
  </si>
  <si>
    <t>人民法院有权向有关行政机关以及其他组织、公民调取证据</t>
    <phoneticPr fontId="1" type="noConversion"/>
  </si>
  <si>
    <t>根据植物新品种保护条例及相关规定，在没有合同约定的情况下，下列哪些说法是正确的？</t>
    <phoneticPr fontId="1" type="noConversion"/>
  </si>
  <si>
    <t>根据商标法及相关规定，下列哪些属于侵犯注册商标专用权的行为？</t>
    <phoneticPr fontId="1" type="noConversion"/>
  </si>
  <si>
    <t>根据合同法及相关规定，有下列哪些情形的，当事人可以解除合同?</t>
    <phoneticPr fontId="1" type="noConversion"/>
  </si>
  <si>
    <t>因作为技术开发合同标的的技术已经由他人公开，致使技术开发合同的履行没有意义</t>
    <phoneticPr fontId="1" type="noConversion"/>
  </si>
  <si>
    <t>根据《与贸易有关的知识产权协定》，下列哪些应当受版权或者和版权有关的权利的保护？</t>
    <phoneticPr fontId="1" type="noConversion"/>
  </si>
  <si>
    <t>数学概念本身</t>
    <phoneticPr fontId="1" type="noConversion"/>
  </si>
  <si>
    <t>以源代码表达的计算机程序</t>
    <phoneticPr fontId="1" type="noConversion"/>
  </si>
  <si>
    <t>以目标代码表达的计算机程序</t>
    <phoneticPr fontId="1" type="noConversion"/>
  </si>
  <si>
    <t>录音制品</t>
    <phoneticPr fontId="1" type="noConversion"/>
  </si>
  <si>
    <t>参考答案</t>
    <phoneticPr fontId="1" type="noConversion"/>
  </si>
  <si>
    <t>内容</t>
    <phoneticPr fontId="1" type="noConversion"/>
  </si>
  <si>
    <t>识别码</t>
    <phoneticPr fontId="1" type="noConversion"/>
  </si>
  <si>
    <t>根据民法通则及相关规定，下列关于代理的哪种说法是正确的？</t>
    <phoneticPr fontId="1" type="noConversion"/>
  </si>
  <si>
    <t>公民、法人的任何民事法律行为，均可通过代理人实施</t>
    <phoneticPr fontId="1" type="noConversion"/>
  </si>
  <si>
    <t>代理人应当在代理权限内，以自己的名义实施民事法律行为</t>
    <phoneticPr fontId="1" type="noConversion"/>
  </si>
  <si>
    <t>民事法律行为的委托代理，应当采用书面形式</t>
    <phoneticPr fontId="1" type="noConversion"/>
  </si>
  <si>
    <t>代理人不履行职责而给被代理人造成损害的，应当承担民事责任</t>
    <phoneticPr fontId="1" type="noConversion"/>
  </si>
  <si>
    <t>王某和赵某签订合同，向其购买法律禁止买卖的物品。根据合同法及相关规定，下列关于该合同效力的哪种说法是正确的？</t>
    <phoneticPr fontId="1" type="noConversion"/>
  </si>
  <si>
    <t>该合同为无效合同</t>
    <phoneticPr fontId="1" type="noConversion"/>
  </si>
  <si>
    <t>该合同为可变更合同</t>
    <phoneticPr fontId="1" type="noConversion"/>
  </si>
  <si>
    <t>该合同为可撤销合同</t>
    <phoneticPr fontId="1" type="noConversion"/>
  </si>
  <si>
    <t>该合同效力待定</t>
    <phoneticPr fontId="1" type="noConversion"/>
  </si>
  <si>
    <t>根据行政诉讼法及相关规定，对国务院各部门所作的具体行政行为不服提起诉讼的第一审行政案件，由下列哪级人民法院管辖？</t>
    <phoneticPr fontId="1" type="noConversion"/>
  </si>
  <si>
    <t>基层人民法院</t>
    <phoneticPr fontId="1" type="noConversion"/>
  </si>
  <si>
    <t>中级人民法院</t>
    <phoneticPr fontId="1" type="noConversion"/>
  </si>
  <si>
    <t>高级人民法院</t>
    <phoneticPr fontId="1" type="noConversion"/>
  </si>
  <si>
    <t>最高人民法院</t>
    <phoneticPr fontId="1" type="noConversion"/>
  </si>
  <si>
    <t>根据商标法及相关规定，下列哪种标志可以作为商标使用？</t>
    <phoneticPr fontId="1" type="noConversion"/>
  </si>
  <si>
    <t>根据行政复议法及相关规定，公民、法人或者其他组织认为行政机关具体行政行为的下列哪项依据不合法的，可以在申请行政复议时一并申请对其进行审查？</t>
    <phoneticPr fontId="1" type="noConversion"/>
  </si>
  <si>
    <t>国务院部门规章</t>
    <phoneticPr fontId="1" type="noConversion"/>
  </si>
  <si>
    <t>国务院部门的规定</t>
    <phoneticPr fontId="1" type="noConversion"/>
  </si>
  <si>
    <t>省人民政府规章</t>
    <phoneticPr fontId="1" type="noConversion"/>
  </si>
  <si>
    <t>市人民政府规章</t>
    <phoneticPr fontId="1" type="noConversion"/>
  </si>
  <si>
    <t>根据著作权法及相关规定，下列哪项权利属于著作权中的人身权？</t>
    <phoneticPr fontId="1" type="noConversion"/>
  </si>
  <si>
    <t>改编权</t>
    <phoneticPr fontId="1" type="noConversion"/>
  </si>
  <si>
    <t>发行权</t>
    <phoneticPr fontId="1" type="noConversion"/>
  </si>
  <si>
    <t>根据民事诉讼法及相关规定，人民法院受理案件后，当事人对管辖权有异议的，应当在何时提出？</t>
    <phoneticPr fontId="1" type="noConversion"/>
  </si>
  <si>
    <t>起诉期间</t>
    <phoneticPr fontId="1" type="noConversion"/>
  </si>
  <si>
    <t>提交答辩状期间</t>
    <phoneticPr fontId="1" type="noConversion"/>
  </si>
  <si>
    <t>法庭调查期间</t>
    <phoneticPr fontId="1" type="noConversion"/>
  </si>
  <si>
    <t>法庭辩论终结前</t>
    <phoneticPr fontId="1" type="noConversion"/>
  </si>
  <si>
    <t>根据民法通则及相关规定，关于民事权利能力和民事行为能力，下列哪种说法是正确的？</t>
    <phoneticPr fontId="1" type="noConversion"/>
  </si>
  <si>
    <t>北京市的甲公司和上海市的乙公司采用合同书形式订立合同。在合同订立过程中，双方在深圳市谈妥合同主要条款后，在广州市盖章。根据合同法及相关规定，该合同成立的地点为下列哪个城市？</t>
    <phoneticPr fontId="1" type="noConversion"/>
  </si>
  <si>
    <t>北京市</t>
    <phoneticPr fontId="1" type="noConversion"/>
  </si>
  <si>
    <t>上海市</t>
    <phoneticPr fontId="1" type="noConversion"/>
  </si>
  <si>
    <t>深圳市</t>
    <phoneticPr fontId="1" type="noConversion"/>
  </si>
  <si>
    <t>广州市</t>
    <phoneticPr fontId="1" type="noConversion"/>
  </si>
  <si>
    <t>某公司工程师王某辞职后，非法使用了该公司的商业秘密。该公司因此向人民法院起诉王某。根据民事诉讼法及相关规定，关于该案件的审理，下列哪种说法是正确的？</t>
    <phoneticPr fontId="1" type="noConversion"/>
  </si>
  <si>
    <t>陈某和王某共同创作完成了一部长篇小说。后陈某于2000年4月6日病故，王某于2002年11月7日逝世。根据著作权法及相关规定，该小说复制权的保护期截止于何时？</t>
    <phoneticPr fontId="1" type="noConversion"/>
  </si>
  <si>
    <t>2050年4月6日</t>
    <phoneticPr fontId="1" type="noConversion"/>
  </si>
  <si>
    <t>2050年12月31日</t>
    <phoneticPr fontId="1" type="noConversion"/>
  </si>
  <si>
    <t>2052年11月7日</t>
    <phoneticPr fontId="1" type="noConversion"/>
  </si>
  <si>
    <t>2052年12月31日</t>
    <phoneticPr fontId="1" type="noConversion"/>
  </si>
  <si>
    <t>根据行政诉讼法及相关规定，下列哪种说法是正确的？</t>
    <phoneticPr fontId="1" type="noConversion"/>
  </si>
  <si>
    <t>人民法院审理行政案件，一律公开审理</t>
    <phoneticPr fontId="1" type="noConversion"/>
  </si>
  <si>
    <t>行政诉讼期间，应当停止具体行政行为的执行</t>
    <phoneticPr fontId="1" type="noConversion"/>
  </si>
  <si>
    <t>人民法院审理行政案件，不适用调解</t>
    <phoneticPr fontId="1" type="noConversion"/>
  </si>
  <si>
    <t>人民法院对行政案件宣告判决或者裁定前，原告不得申请撤诉</t>
    <phoneticPr fontId="1" type="noConversion"/>
  </si>
  <si>
    <t>根据《保护工业产权巴黎公约》的规定，下列哪项不属于工业产权的保护对象？</t>
    <phoneticPr fontId="1" type="noConversion"/>
  </si>
  <si>
    <t>专利</t>
    <phoneticPr fontId="1" type="noConversion"/>
  </si>
  <si>
    <t>原产地名称</t>
    <phoneticPr fontId="1" type="noConversion"/>
  </si>
  <si>
    <t>货源标记</t>
    <phoneticPr fontId="1" type="noConversion"/>
  </si>
  <si>
    <t>文字作品</t>
    <phoneticPr fontId="1" type="noConversion"/>
  </si>
  <si>
    <t>根据民法通则及相关规定，代理人和第三人串通，损害被代理人利益的，下列关于责任承担的哪种说法是正确的？</t>
    <phoneticPr fontId="1" type="noConversion"/>
  </si>
  <si>
    <t>由代理人和第三人负连带责任</t>
    <phoneticPr fontId="1" type="noConversion"/>
  </si>
  <si>
    <t>赵某因不服某行政机关对其作出的行政处罚，向对该案件都有管辖权的甲、乙两个人民法院提起了行政诉讼，甲人民法院比乙人民法院先收到起诉状。根据行政诉讼法及相关规定，该行政诉讼案件应由下列哪个人民法院管辖？</t>
    <phoneticPr fontId="1" type="noConversion"/>
  </si>
  <si>
    <t>针对商标局初步审定公告的某商标，某公司认为该商标摹仿其已经在中国注册的驰名商标，误导公众并致使公司利益受到损害。根据商标法及相关规定，该公司可以如何处理？</t>
    <phoneticPr fontId="1" type="noConversion"/>
  </si>
  <si>
    <t>某学院委托设计师陈某为其设计院徽，双方约定了院徽的使用范围，但未约定其著作权归属。该学院使用院徽一段时间后，双方对该院徽的著作权归属产生了争议。根据著作权法及相关规定，下列哪种说法是正确的？</t>
    <phoneticPr fontId="1" type="noConversion"/>
  </si>
  <si>
    <t>该学院享有该院徽的著作权</t>
    <phoneticPr fontId="1" type="noConversion"/>
  </si>
  <si>
    <t>该学院和陈某共同享有该院徽的著作权</t>
    <phoneticPr fontId="1" type="noConversion"/>
  </si>
  <si>
    <t>陈某享有该院徽的著作权，有权要求该学院停止使用</t>
    <phoneticPr fontId="1" type="noConversion"/>
  </si>
  <si>
    <t>陈某享有该院徽的著作权，但该学院在约定的使用范围内享有使用的权利</t>
    <phoneticPr fontId="1" type="noConversion"/>
  </si>
  <si>
    <t>刘某向某人民法院提起行政诉讼，该人民法院审查后在法定期限内作出不予受理的裁定。根据行政诉讼法及相关规定，刘某对该裁定不服的，可以选择下列哪种救济途径？</t>
    <phoneticPr fontId="1" type="noConversion"/>
  </si>
  <si>
    <t>向上一级人民法院申诉</t>
    <phoneticPr fontId="1" type="noConversion"/>
  </si>
  <si>
    <t>向上一级人民法院提起上诉</t>
    <phoneticPr fontId="1" type="noConversion"/>
  </si>
  <si>
    <t>向该人民法院申诉</t>
    <phoneticPr fontId="1" type="noConversion"/>
  </si>
  <si>
    <t>向该人民法院提起抗诉</t>
    <phoneticPr fontId="1" type="noConversion"/>
  </si>
  <si>
    <t>某公司就其培育的一个植物新品种向审批机关提出品种权申请并获得授权。该品种的育种完成日为2010年8月8日，申请日为2011年2月1日，初步审查合格公告日为2011年6月2日，授权日为2012年12月1日。根据植物新品种保护条例及相关规定，该品种权的保护期限自何日起算？</t>
    <phoneticPr fontId="1" type="noConversion"/>
  </si>
  <si>
    <t>2010年8月8日</t>
    <phoneticPr fontId="1" type="noConversion"/>
  </si>
  <si>
    <t>2011年2月1日</t>
    <phoneticPr fontId="1" type="noConversion"/>
  </si>
  <si>
    <t>2011年6月2日</t>
    <phoneticPr fontId="1" type="noConversion"/>
  </si>
  <si>
    <t>2012年12月1日</t>
    <phoneticPr fontId="1" type="noConversion"/>
  </si>
  <si>
    <t>王某认为某注册商标侵犯了其在先的著作权，根据商标法及相关规定，王某可以如何处理？</t>
    <phoneticPr fontId="1" type="noConversion"/>
  </si>
  <si>
    <t>甲公司与某专利代理机构签订合同，委托该专利代理机构为其办理专利申请事务，并约定由其子公司乙公司在年底结算时统一向该专利代理机构支付费用。但年底结算时，乙公司拒绝支付这一费用。根据合同法及相关规定，应由谁向该专利代理机构承担违约责任？</t>
    <phoneticPr fontId="1" type="noConversion"/>
  </si>
  <si>
    <t>根据著作权法及相关规定，以著作权出质的，由出质人和质权人向下列哪个部门办理出质登记？</t>
    <phoneticPr fontId="1" type="noConversion"/>
  </si>
  <si>
    <t>国务院著作权行政管理部门</t>
    <phoneticPr fontId="1" type="noConversion"/>
  </si>
  <si>
    <t>国务院工商行政管理部门</t>
    <phoneticPr fontId="1" type="noConversion"/>
  </si>
  <si>
    <t>省级人民政府著作权行政管理部门</t>
    <phoneticPr fontId="1" type="noConversion"/>
  </si>
  <si>
    <t>著作权集体管理组织</t>
    <phoneticPr fontId="1" type="noConversion"/>
  </si>
  <si>
    <t>甲公司是某注册商标的专用权人。在甲公司申请该商标注册前，乙公司已经在同一种商品上先于甲公司使用与该注册商标相同并有一定影响的商标。根据商标法及相关规定，下列哪种说法是正确的？</t>
    <phoneticPr fontId="1" type="noConversion"/>
  </si>
  <si>
    <t>甲公司有权禁止乙公司继续使用该商标并要求其赔偿损失</t>
    <phoneticPr fontId="1" type="noConversion"/>
  </si>
  <si>
    <t>甲公司有权禁止乙公司继续使用该商标，但无权要求其赔偿损失</t>
    <phoneticPr fontId="1" type="noConversion"/>
  </si>
  <si>
    <t>甲公司无权禁止乙公司在原使用范围内继续使用该商标，但可以要求其支付一定的使用费</t>
    <phoneticPr fontId="1" type="noConversion"/>
  </si>
  <si>
    <t>甲公司无权禁止乙公司在原使用范围内继续使用该商标，但可以要求其附加适当区别标识</t>
    <phoneticPr fontId="1" type="noConversion"/>
  </si>
  <si>
    <t>根据集成电路布图设计保护条例及相关规定，布图设计登记申请人对国家知识产权局驳回其登记申请的决定不服的，可以选择下列哪种救济途径？</t>
    <phoneticPr fontId="1" type="noConversion"/>
  </si>
  <si>
    <t>甲公司委托乙研究所研发一项新技术，双方签订了技术开发合同，但没有约定研发成果申请专利的权利的归属。根据合同法及相关规定，下列哪种说法是正确的？</t>
    <phoneticPr fontId="1" type="noConversion"/>
  </si>
  <si>
    <t>该研发成果申请专利的权利属于甲公司和乙研究所共有，当事人一方转让其共有的专利申请权的，另一方享有以同等条件优先受让的权利</t>
    <phoneticPr fontId="1" type="noConversion"/>
  </si>
  <si>
    <t>该研发成果申请专利的权利属于甲公司和乙研究所共有，当事人一方声明放弃其共有的专利申请权的，可以由另一方单独申请</t>
    <phoneticPr fontId="1" type="noConversion"/>
  </si>
  <si>
    <t>该研发成果申请专利的权利属于乙研究所，乙研究所取得专利权的，甲公司可以免费实施该专利</t>
    <phoneticPr fontId="1" type="noConversion"/>
  </si>
  <si>
    <t>该研发成果申请专利的权利属于甲公司，甲公司取得专利权的，乙研究所可以免费实施该专利</t>
    <phoneticPr fontId="1" type="noConversion"/>
  </si>
  <si>
    <t>根据行政诉讼法及相关规定，不服由行政机关委托的组织所作的具体行政行为的，应以谁为被告提起行政诉讼？</t>
    <phoneticPr fontId="1" type="noConversion"/>
  </si>
  <si>
    <t>作出委托的行政机关</t>
    <phoneticPr fontId="1" type="noConversion"/>
  </si>
  <si>
    <t>接受委托的组织</t>
    <phoneticPr fontId="1" type="noConversion"/>
  </si>
  <si>
    <t>作出委托的行政机关的上级机关</t>
    <phoneticPr fontId="1" type="noConversion"/>
  </si>
  <si>
    <t>作出委托的行政机关和接受委托的组织</t>
    <phoneticPr fontId="1" type="noConversion"/>
  </si>
  <si>
    <t>某注册商标在使用过程中成为了其核定使用的商品的通用名称。根据商标法及相关规定，下列有关该注册商标的哪种说法是正确的？</t>
    <phoneticPr fontId="1" type="noConversion"/>
  </si>
  <si>
    <t>甲公司与乙公司签订专利实施许可合同，并约定被许可方乙公司不得就该专利提出无效宣告请求。该合同还有独立存在的有关解决争议方法的条款。根据合同法及相关规定，下列关于该合同效力的哪种说法是正确的？</t>
    <phoneticPr fontId="1" type="noConversion"/>
  </si>
  <si>
    <t>该合同效力待定</t>
    <phoneticPr fontId="1" type="noConversion"/>
  </si>
  <si>
    <t>该合同无效，合同中独立存在的有关解决争议方法的条款也相应无效</t>
    <phoneticPr fontId="1" type="noConversion"/>
  </si>
  <si>
    <t>该合同无效，但不影响合同中独立存在的有关解决争议方法的条款的效力</t>
    <phoneticPr fontId="1" type="noConversion"/>
  </si>
  <si>
    <t>根据知识产权海关保护条例及相关规定，知识产权权利人可以将其知识产权向下列哪个部门申请知识产权海关保护备案？</t>
    <phoneticPr fontId="1" type="noConversion"/>
  </si>
  <si>
    <t>海关总署</t>
    <phoneticPr fontId="1" type="noConversion"/>
  </si>
  <si>
    <t>权利人所在地海关</t>
    <phoneticPr fontId="1" type="noConversion"/>
  </si>
  <si>
    <t>货物进出境地海关</t>
    <phoneticPr fontId="1" type="noConversion"/>
  </si>
  <si>
    <t>侵权人所在地海关</t>
    <phoneticPr fontId="1" type="noConversion"/>
  </si>
  <si>
    <t>根据《保护工业产权巴黎公约》的规定，关于专利的强制许可，下列哪种说法是正确的？</t>
    <phoneticPr fontId="1" type="noConversion"/>
  </si>
  <si>
    <t>成员国不得以不实施专利为由颁发强制许可</t>
    <phoneticPr fontId="1" type="noConversion"/>
  </si>
  <si>
    <t>强制许可在任何情况下都不可转让</t>
    <phoneticPr fontId="1" type="noConversion"/>
  </si>
  <si>
    <t>强制许可应当是非独占性的</t>
    <phoneticPr fontId="1" type="noConversion"/>
  </si>
  <si>
    <t>强制许可的被许可人无需向专利权人支付使用费</t>
    <phoneticPr fontId="1" type="noConversion"/>
  </si>
  <si>
    <t>根据民法通则及相关规定，下列哪些法律关系属于民法调整的范围？</t>
    <phoneticPr fontId="1" type="noConversion"/>
  </si>
  <si>
    <t>张某将其完成的发明创造向国家知识产权局提交专利申请</t>
    <phoneticPr fontId="1" type="noConversion"/>
  </si>
  <si>
    <t>王某与某专利代理机构签订委托合同</t>
    <phoneticPr fontId="1" type="noConversion"/>
  </si>
  <si>
    <t>赵某与他人签订专利权转让合同</t>
    <phoneticPr fontId="1" type="noConversion"/>
  </si>
  <si>
    <t>李某依法向税务局缴纳个人所得税</t>
    <phoneticPr fontId="1" type="noConversion"/>
  </si>
  <si>
    <t>当事人之间的下列哪些协议不适用合同法的规定？</t>
    <phoneticPr fontId="1" type="noConversion"/>
  </si>
  <si>
    <t>王某欲以刘某和赵某为共同被告提起民事诉讼。经查，王某的住所地和经常居住地均为甲地；刘某的住所地为乙地，经常居住地为丙地；赵某的住所地和经常居住地均为丁地。根据民事诉讼法及相关规定，下列哪些人民法院对该案有管辖权？</t>
    <phoneticPr fontId="1" type="noConversion"/>
  </si>
  <si>
    <t>根据行政复议法及相关规定，下列哪些情形可以申请行政复议？</t>
    <phoneticPr fontId="1" type="noConversion"/>
  </si>
  <si>
    <t>文字</t>
    <phoneticPr fontId="1" type="noConversion"/>
  </si>
  <si>
    <t>气味</t>
    <phoneticPr fontId="1" type="noConversion"/>
  </si>
  <si>
    <t>单一颜色</t>
    <phoneticPr fontId="1" type="noConversion"/>
  </si>
  <si>
    <t>声音</t>
    <phoneticPr fontId="1" type="noConversion"/>
  </si>
  <si>
    <t>根据行政诉讼法及相关规定，下列关于诉讼参加人的哪些说法是正确的？</t>
    <phoneticPr fontId="1" type="noConversion"/>
  </si>
  <si>
    <t>下列哪些不适用我国著作权法的规定？</t>
    <phoneticPr fontId="1" type="noConversion"/>
  </si>
  <si>
    <t>根据反不正当竞争法及相关规定，下列哪些属于侵犯他人商业秘密的行为？</t>
    <phoneticPr fontId="1" type="noConversion"/>
  </si>
  <si>
    <t>根据《与贸易有关的知识产权协定》的规定，受保护的工业品外观设计的所有人，对于载有或体现受保护的外观设计的复制品或者实质上是复制品的物品，至少应当有权制止第三方未经其同意而为商业目的进行下列哪些行为？</t>
    <phoneticPr fontId="1" type="noConversion"/>
  </si>
  <si>
    <t>制造</t>
    <phoneticPr fontId="1" type="noConversion"/>
  </si>
  <si>
    <t>使用</t>
    <phoneticPr fontId="1" type="noConversion"/>
  </si>
  <si>
    <t>销售</t>
    <phoneticPr fontId="1" type="noConversion"/>
  </si>
  <si>
    <t>进口</t>
    <phoneticPr fontId="1" type="noConversion"/>
  </si>
  <si>
    <t>某高校采用公告招标的方式选择专利代理机构为其办理专利申请事务。某专利代理机构根据该招标公告制定了一份完整的投标书参加投标。根据合同法及相关规定，下列哪些说法是正确的？</t>
    <phoneticPr fontId="1" type="noConversion"/>
  </si>
  <si>
    <t>根据民法通则及相关规定，民事法律行为应当具备下列哪些条件？</t>
    <phoneticPr fontId="1" type="noConversion"/>
  </si>
  <si>
    <t>根据民事诉讼法及相关规定，下列哪些情形下可以延期开庭审理？</t>
    <phoneticPr fontId="1" type="noConversion"/>
  </si>
  <si>
    <t>必须到庭的原告有正当理由没有到庭的</t>
    <phoneticPr fontId="1" type="noConversion"/>
  </si>
  <si>
    <t>被告临时提出回避申请的</t>
    <phoneticPr fontId="1" type="noConversion"/>
  </si>
  <si>
    <t>需要通知新的证人到庭的</t>
    <phoneticPr fontId="1" type="noConversion"/>
  </si>
  <si>
    <t>需要补充调查的</t>
    <phoneticPr fontId="1" type="noConversion"/>
  </si>
  <si>
    <t>根据行政复议法及相关规定，下列关于行政复议机关的哪些说法是正确的？</t>
    <phoneticPr fontId="1" type="noConversion"/>
  </si>
  <si>
    <t>根据商标法及相关规定，下列关于商标代理机构的哪些说法是正确的？</t>
    <phoneticPr fontId="1" type="noConversion"/>
  </si>
  <si>
    <t>申请商标注册或者办理其他商标事宜，应当委托商标代理机构办理</t>
    <phoneticPr fontId="1" type="noConversion"/>
  </si>
  <si>
    <t>根据行政诉讼法及相关规定，下列哪些属于行政诉讼受案范围？</t>
    <phoneticPr fontId="1" type="noConversion"/>
  </si>
  <si>
    <t>根据著作权法及相关规定，著作权人对其下列哪些作品享有出租权？</t>
    <phoneticPr fontId="1" type="noConversion"/>
  </si>
  <si>
    <t>根据植物新品种保护条例及相关规定，下列哪些说法是正确的？</t>
    <phoneticPr fontId="1" type="noConversion"/>
  </si>
  <si>
    <t>根据民法通则及相关规定，下列哪些民事行为无效？</t>
    <phoneticPr fontId="1" type="noConversion"/>
  </si>
  <si>
    <t>根据合同法及相关规定，在下列哪些情形下，要约不得撤销?</t>
    <phoneticPr fontId="1" type="noConversion"/>
  </si>
  <si>
    <t>赵某与其所在单位就某发明专利申请的权属产生纠纷，委托律师李某代为诉讼。根据民事诉讼法及相关规定，如无赵某的特别授权，李某在诉讼中无权实施下列哪些行为？</t>
    <phoneticPr fontId="1" type="noConversion"/>
  </si>
  <si>
    <t>根据行政复议法及相关规定，下列关于行政复议被申请人的哪些说法是正确的？</t>
    <phoneticPr fontId="1" type="noConversion"/>
  </si>
  <si>
    <t>行政机关与法律授权的组织以共同的名义作出具体行政行为的，行政机关和法律授权的组织为共同被申请人</t>
    <phoneticPr fontId="1" type="noConversion"/>
  </si>
  <si>
    <t>行政机关与法律授权的组织以共同的名义作出具体行政行为的，仅行政机关为被申请人</t>
    <phoneticPr fontId="1" type="noConversion"/>
  </si>
  <si>
    <t>行政机关设立的内设机构，未经法律、法规授权，对外以自己名义作出具体行政行为的，该内设机构为被申请人</t>
    <phoneticPr fontId="1" type="noConversion"/>
  </si>
  <si>
    <t>行政机关设立的内设机构，未经法律、法规授权，对外以自己名义作出具体行政行为的，该行政机关为被申请人</t>
    <phoneticPr fontId="1" type="noConversion"/>
  </si>
  <si>
    <t>根据行政诉讼法及相关规定，下列哪些可以作为证据？</t>
    <phoneticPr fontId="1" type="noConversion"/>
  </si>
  <si>
    <t>书证</t>
    <phoneticPr fontId="1" type="noConversion"/>
  </si>
  <si>
    <t>甲公司与乙公司签订商标使用许可合同，许可乙公司使用其注册商标。根据商标法及相关规定，下列哪些说法是正确的？</t>
    <phoneticPr fontId="1" type="noConversion"/>
  </si>
  <si>
    <t>金某于2012年12月24日创作完成了某小说，并于2013年2月14日发表于某网络文学网站。经金某许可，张某将该小说改编为电影剧本，甲公司作为电影制片者将该剧本拍摄成电影，导演为周某。根据著作权法及相关规定，下列哪些说法是正确的？</t>
    <phoneticPr fontId="1" type="noConversion"/>
  </si>
  <si>
    <t>商标的首次注册和注册的每次续展的期间不应少于7年</t>
    <phoneticPr fontId="1" type="noConversion"/>
  </si>
  <si>
    <t>商标的首次注册和注册的每次续展的期间不应少于10年</t>
    <phoneticPr fontId="1" type="noConversion"/>
  </si>
  <si>
    <t>工业品外观设计可享有的保护期间至少为10年</t>
    <phoneticPr fontId="1" type="noConversion"/>
  </si>
  <si>
    <t>工业品外观设计可享有的保护期间至少为15年</t>
    <phoneticPr fontId="1" type="noConversion"/>
  </si>
  <si>
    <t>根据国家赔偿法及相关规定，下列哪些说法是正确的？</t>
    <phoneticPr fontId="1" type="noConversion"/>
  </si>
  <si>
    <t>根据民法通则及相关规定，下列关于法人的哪些说法是正确的？</t>
    <phoneticPr fontId="1" type="noConversion"/>
  </si>
  <si>
    <t>企业法人对它的法定代表人和其他工作人员的经营活动，承担民事责任</t>
    <phoneticPr fontId="1" type="noConversion"/>
  </si>
  <si>
    <t>根据合同法及相关规定，下列关于合同中格式条款的哪些说法是正确的？</t>
    <phoneticPr fontId="1" type="noConversion"/>
  </si>
  <si>
    <t>提供格式条款一方免除其责任的条款无效</t>
    <phoneticPr fontId="1" type="noConversion"/>
  </si>
  <si>
    <t>提供格式条款一方排除对方主要权利的条款无效</t>
    <phoneticPr fontId="1" type="noConversion"/>
  </si>
  <si>
    <t>对格式条款有两种以上解释的，应当作出不利于提供格式条款一方的解释</t>
    <phoneticPr fontId="1" type="noConversion"/>
  </si>
  <si>
    <t>格式条款和非格式条款不一致的，应当采用格式条款</t>
    <phoneticPr fontId="1" type="noConversion"/>
  </si>
  <si>
    <t>根据民事诉讼法及相关规定，当事人的下列哪些做法符合关于证据的规定？</t>
    <phoneticPr fontId="1" type="noConversion"/>
  </si>
  <si>
    <t>原告赵某以电子数据作为证据来证明自己提出的主张</t>
    <phoneticPr fontId="1" type="noConversion"/>
  </si>
  <si>
    <t>原告张某因在人民法院确定的期限内提供证据确有困难，向人民法院申请延长期限</t>
    <phoneticPr fontId="1" type="noConversion"/>
  </si>
  <si>
    <t>被告李某因提交某书证原件确有困难，提交了经人民法院核对无异的复制件</t>
    <phoneticPr fontId="1" type="noConversion"/>
  </si>
  <si>
    <t>被告王某提交外文书证作为证据，未附中文译本</t>
    <phoneticPr fontId="1" type="noConversion"/>
  </si>
  <si>
    <t>赵某不服甲市乙区环保局对其作出的一项行政处罚决定，欲申请行政复议。根据行政复议法及相关规定，赵某可以向下列哪些行政机关申请行政复议？</t>
    <phoneticPr fontId="1" type="noConversion"/>
  </si>
  <si>
    <t>乙区环保局</t>
    <phoneticPr fontId="1" type="noConversion"/>
  </si>
  <si>
    <t>甲市环保局</t>
    <phoneticPr fontId="1" type="noConversion"/>
  </si>
  <si>
    <t>乙区人民政府</t>
    <phoneticPr fontId="1" type="noConversion"/>
  </si>
  <si>
    <t>甲市人民政府</t>
    <phoneticPr fontId="1" type="noConversion"/>
  </si>
  <si>
    <t>根据商标法及相关规定，下列关于商标注册申请的哪些说法是正确的？</t>
    <phoneticPr fontId="1" type="noConversion"/>
  </si>
  <si>
    <t>根据行政诉讼法及相关规定，人民法院不受理对下列哪些事项提起的诉讼？</t>
    <phoneticPr fontId="1" type="noConversion"/>
  </si>
  <si>
    <t>根据著作权法及相关规定，下列哪些说法是正确的？</t>
    <phoneticPr fontId="1" type="noConversion"/>
  </si>
  <si>
    <t>汇编若干作品的片段，对其内容的选择或者编排体现独创性的作品，属于汇编作品</t>
    <phoneticPr fontId="1" type="noConversion"/>
  </si>
  <si>
    <t>汇编作品不包括对不构成作品的数据或者其他材料进行的汇编</t>
    <phoneticPr fontId="1" type="noConversion"/>
  </si>
  <si>
    <t>汇编作品的著作权由汇编人和原作品的著作权人共同享有</t>
    <phoneticPr fontId="1" type="noConversion"/>
  </si>
  <si>
    <t>汇编作品的著作权由汇编人享有，但行使著作权时不得侵犯原作品的著作权</t>
    <phoneticPr fontId="1" type="noConversion"/>
  </si>
  <si>
    <t>根据合同法及相关规定，下列关于专利实施许可合同的哪些说法是正确的？</t>
    <phoneticPr fontId="1" type="noConversion"/>
  </si>
  <si>
    <t>许可人应当保证自己是所许可实施的专利的合法拥有者</t>
    <phoneticPr fontId="1" type="noConversion"/>
  </si>
  <si>
    <t>根据民法通则及相关规定，下列哪些情形构成不当得利？</t>
    <phoneticPr fontId="1" type="noConversion"/>
  </si>
  <si>
    <t>因收银员结算错误，张某在超市购物时少付了60元</t>
    <phoneticPr fontId="1" type="noConversion"/>
  </si>
  <si>
    <t>因会计人员工作失误，李某多领了1000元工资</t>
    <phoneticPr fontId="1" type="noConversion"/>
  </si>
  <si>
    <t>根据行政复议法及相关规定，下列哪些说法是正确的？</t>
    <phoneticPr fontId="1" type="noConversion"/>
  </si>
  <si>
    <t>申请人申请行政复议，可以书面申请，也可以口头申请</t>
    <phoneticPr fontId="1" type="noConversion"/>
  </si>
  <si>
    <t>行政复议申请人可以委托代理人参加行政复议</t>
    <phoneticPr fontId="1" type="noConversion"/>
  </si>
  <si>
    <t>根据民事诉讼法及相关规定，下列关于证据保全的哪些说法是正确的？</t>
    <phoneticPr fontId="1" type="noConversion"/>
  </si>
  <si>
    <t>根据商标法及相关规定，下列关于注册商标转让的哪些说法是正确的？</t>
    <phoneticPr fontId="1" type="noConversion"/>
  </si>
  <si>
    <t>转让人和受让人应当签订转让协议，并共同向商标局提出申请</t>
    <phoneticPr fontId="1" type="noConversion"/>
  </si>
  <si>
    <t>转让注册商标的，商标注册人对其在类似商品上注册的相同商标，应当一并转让</t>
    <phoneticPr fontId="1" type="noConversion"/>
  </si>
  <si>
    <t>对容易导致混淆的转让，商标局不予核准</t>
    <phoneticPr fontId="1" type="noConversion"/>
  </si>
  <si>
    <t>受让人自转让协议成立之日起享有商标专用权</t>
    <phoneticPr fontId="1" type="noConversion"/>
  </si>
  <si>
    <t>根据集成电路布图设计保护条例及相关规定，布图设计权利人享有下列哪些专有权？</t>
    <phoneticPr fontId="1" type="noConversion"/>
  </si>
  <si>
    <t>将含有受保护布图设计的集成电路以及含有该集成电路的物品投入商业利用</t>
    <phoneticPr fontId="1" type="noConversion"/>
  </si>
  <si>
    <t>对受保护的布图设计的全部进行复制</t>
    <phoneticPr fontId="1" type="noConversion"/>
  </si>
  <si>
    <t>对受保护的布图设计的任何具有独创性的部分进行复制</t>
    <phoneticPr fontId="1" type="noConversion"/>
  </si>
  <si>
    <t>根据民法通则及相关规定，下列哪些情形下委托代理终止？</t>
    <phoneticPr fontId="1" type="noConversion"/>
  </si>
  <si>
    <t>被代理人死亡</t>
    <phoneticPr fontId="1" type="noConversion"/>
  </si>
  <si>
    <t>作为被代理人的法人终止</t>
    <phoneticPr fontId="1" type="noConversion"/>
  </si>
  <si>
    <t>甲公司欠乙公司工程款50万元，债务到期后甲公司因资金不足久拖不还。同时，李某欠甲公司的80万元货款也已到期，但甲公司未以任何方式催促李某还款，对乙公司造成了损害。根据合同法及相关规定，下列关于乙公司行使代位权的哪些说法是正确的？</t>
    <phoneticPr fontId="1" type="noConversion"/>
  </si>
  <si>
    <t>乙公司可以向人民法院请求以自己的名义代位行使甲公司对李某的债权</t>
    <phoneticPr fontId="1" type="noConversion"/>
  </si>
  <si>
    <t>在某专利侵权诉讼中，原告张某依法向人民法院申请鉴定。具备资格的某鉴定人依法出具了鉴定意见，张某支付了鉴定费用。案件审理过程中，被告王某对该鉴定意见有异议，人民法院通知该鉴定人出庭作证，但其拒不出庭作证。据此，根据民事诉讼法及相关规定，下列哪些说法是正确的？</t>
    <phoneticPr fontId="1" type="noConversion"/>
  </si>
  <si>
    <t>根据商标法及相关规定，已经注册的商标有下列哪些情形的，由商标局宣告该注册商标无效？</t>
    <phoneticPr fontId="1" type="noConversion"/>
  </si>
  <si>
    <t>根据著作权法及相关规定，下列关于著作权转让的哪些说法是正确的？</t>
    <phoneticPr fontId="1" type="noConversion"/>
  </si>
  <si>
    <t>著作权人可以全部或者部分转让其依法享有的著作权中的财产权</t>
    <phoneticPr fontId="1" type="noConversion"/>
  </si>
  <si>
    <t>根据民法通则及相关规定，下列关于人身权的哪些说法是正确的？</t>
    <phoneticPr fontId="1" type="noConversion"/>
  </si>
  <si>
    <t>公民享有肖像权，未经本人同意，不得以营利为目的使用公民的肖像</t>
    <phoneticPr fontId="1" type="noConversion"/>
  </si>
  <si>
    <t>公民享有姓名权，有权决定、使用和依照规定改变自己的姓名</t>
    <phoneticPr fontId="1" type="noConversion"/>
  </si>
  <si>
    <t>企业法人享有名称权，有权使用自己的名称，但不得转让</t>
    <phoneticPr fontId="1" type="noConversion"/>
  </si>
  <si>
    <t>法人享有名誉权，禁止用侮辱、诽谤等方式损害法人的名誉</t>
    <phoneticPr fontId="1" type="noConversion"/>
  </si>
  <si>
    <t>根据合同法及相关规定，下列关于合同解除的哪些说法是正确的？</t>
    <phoneticPr fontId="1" type="noConversion"/>
  </si>
  <si>
    <t>根据民事诉讼法及相关规定，下列有关调解的哪些说法是正确的？</t>
    <phoneticPr fontId="1" type="noConversion"/>
  </si>
  <si>
    <t>根据商标法及相关规定，下列有关注册商标撤销和无效的哪些说法是正确的？</t>
    <phoneticPr fontId="1" type="noConversion"/>
  </si>
  <si>
    <t>根据行政复议法及相关规定，下列哪些说法是正确的？</t>
    <phoneticPr fontId="1" type="noConversion"/>
  </si>
  <si>
    <t>行政复议原则上采取书面审查的办法，但是行政复议机关负责法制工作的机构认为有必要时，可以向有关组织和人员调查情况</t>
    <phoneticPr fontId="1" type="noConversion"/>
  </si>
  <si>
    <t>赵某和程某合作创作了一部不可分割使用的小说。某出版社与赵某联系欲出版该小说，程某表示坚决反对，两人不能协商一致。根据著作权法及相关规定，下列哪些说法是正确的？</t>
    <phoneticPr fontId="1" type="noConversion"/>
  </si>
  <si>
    <t>赵某和程某为该小说的合作作者，共同享有著作权</t>
    <phoneticPr fontId="1" type="noConversion"/>
  </si>
  <si>
    <t>未经程某同意，赵某不得许可该出版社出版该小说</t>
    <phoneticPr fontId="1" type="noConversion"/>
  </si>
  <si>
    <t>程某无正当理由不得阻止赵某许可该出版社出版该小说，赵某由此所得收益无需分配给程某</t>
    <phoneticPr fontId="1" type="noConversion"/>
  </si>
  <si>
    <t>程某无正当理由不得阻止赵某许可该出版社出版该小说，但赵某由此所得收益应当合理分配给程某</t>
    <phoneticPr fontId="1" type="noConversion"/>
  </si>
  <si>
    <t>外观设计专利权</t>
    <phoneticPr fontId="1" type="noConversion"/>
  </si>
  <si>
    <t>注册商标专用权</t>
    <phoneticPr fontId="1" type="noConversion"/>
  </si>
  <si>
    <t>植物新品种权</t>
    <phoneticPr fontId="1" type="noConversion"/>
  </si>
  <si>
    <t>著作权</t>
    <phoneticPr fontId="1" type="noConversion"/>
  </si>
  <si>
    <t>根据民法通则及相关规定，下列哪些属于承担民事责任的方式？</t>
    <phoneticPr fontId="1" type="noConversion"/>
  </si>
  <si>
    <t>根据民事诉讼法及相关规定，当事人不服地方人民法院第一审判决提起上诉的，下列哪些说法是正确的？</t>
    <phoneticPr fontId="1" type="noConversion"/>
  </si>
  <si>
    <t>当事人应当在判决书送达之日起十五日内提起上诉</t>
    <phoneticPr fontId="1" type="noConversion"/>
  </si>
  <si>
    <t>上诉状应当向第二审人民法院提出</t>
    <phoneticPr fontId="1" type="noConversion"/>
  </si>
  <si>
    <t>第二审人民法院判决宣告前，上诉人不得撤回上诉</t>
    <phoneticPr fontId="1" type="noConversion"/>
  </si>
  <si>
    <t>第二审人民法院的判决是终审的判决</t>
    <phoneticPr fontId="1" type="noConversion"/>
  </si>
  <si>
    <t>根据行政复议法及相关规定，下列有关行政复议决定的哪些说法是正确的？</t>
    <phoneticPr fontId="1" type="noConversion"/>
  </si>
  <si>
    <t>根据著作权法及相关规定，表演者对其表演享有下列哪些权利？</t>
    <phoneticPr fontId="1" type="noConversion"/>
  </si>
  <si>
    <t>根据民法通则及相关规定，下列关于诉讼时效的哪些说法是正确的？</t>
    <phoneticPr fontId="1" type="noConversion"/>
  </si>
  <si>
    <t>根据行政诉讼法及相关规定，下列哪些说法是正确的？</t>
    <phoneticPr fontId="1" type="noConversion"/>
  </si>
  <si>
    <t>根据商标法及相关规定，工商行政管理部门处理侵犯注册商标专用权纠纷，认定侵权行为成立的，可以作出下列哪些决定？</t>
    <phoneticPr fontId="1" type="noConversion"/>
  </si>
  <si>
    <t>处以罚款</t>
    <phoneticPr fontId="1" type="noConversion"/>
  </si>
  <si>
    <t>根据侵权行为情节，判定侵权赔偿数额</t>
    <phoneticPr fontId="1" type="noConversion"/>
  </si>
  <si>
    <t>没收、销毁主要用于制造侵权商品的工具</t>
    <phoneticPr fontId="1" type="noConversion"/>
  </si>
  <si>
    <t>根据合同法及相关规定，下列关于合同转让的哪些说法是正确的？</t>
    <phoneticPr fontId="1" type="noConversion"/>
  </si>
  <si>
    <t>根据著作权法及相关规定，下列哪些说法是正确的？</t>
    <phoneticPr fontId="1" type="noConversion"/>
  </si>
  <si>
    <t>张某欲将珍藏多年的古董瓷器转让给赵某。两人在合同中约定，如果一方违约，需要支付给对方违约金，同时约定赵某支付一定数额的定金给张某作为债权的担保。交付前，张某的朋友李某不慎将该瓷器摔碎。根据合同法及相关规定，下列哪些说法是正确的？</t>
    <phoneticPr fontId="1" type="noConversion"/>
  </si>
  <si>
    <t>张某不能向赵某交付瓷器，构成违约，违约责任应由张某承担</t>
    <phoneticPr fontId="1" type="noConversion"/>
  </si>
  <si>
    <t>张某不能向赵某交付瓷器，构成违约，违约责任应由李某承担</t>
    <phoneticPr fontId="1" type="noConversion"/>
  </si>
  <si>
    <t>赵某追究违约责任时，可以要求同时适用违约金和定金条款</t>
    <phoneticPr fontId="1" type="noConversion"/>
  </si>
  <si>
    <t>赵某追究违约责任时，可以选择适用违约金或者定金条款</t>
    <phoneticPr fontId="1" type="noConversion"/>
  </si>
  <si>
    <t>根据民事诉讼法及相关规定，当事人的再审申请符合下列哪些情形的，人民法院应当再审？</t>
    <phoneticPr fontId="1" type="noConversion"/>
  </si>
  <si>
    <t>有新的证据，足以推翻原判决的</t>
    <phoneticPr fontId="1" type="noConversion"/>
  </si>
  <si>
    <t>原判决认定事实的主要证据未经质证的</t>
    <phoneticPr fontId="1" type="noConversion"/>
  </si>
  <si>
    <t>据以作出原判决的法律文书被撤销的</t>
    <phoneticPr fontId="1" type="noConversion"/>
  </si>
  <si>
    <t>原判决超出诉讼请求的</t>
    <phoneticPr fontId="1" type="noConversion"/>
  </si>
  <si>
    <t>根据民事诉讼法及相关规定，下列有关执行程序的哪些说法是正确的？</t>
    <phoneticPr fontId="1" type="noConversion"/>
  </si>
  <si>
    <t>发生法律效力的民事判决，由第一审人民法院或者与第一审人民法院同级的被执行的财产所在地人民法院执行</t>
    <phoneticPr fontId="1" type="noConversion"/>
  </si>
  <si>
    <t>根据商标法及相关规定，下列有关驰名商标的哪些说法是正确的？</t>
    <phoneticPr fontId="1" type="noConversion"/>
  </si>
  <si>
    <t>驰名商标应当根据当事人的请求，作为处理涉及商标案件需要认定的事实进行认定</t>
    <phoneticPr fontId="1" type="noConversion"/>
  </si>
  <si>
    <t>在商标注册审查过程中，商标局根据审查的需要，可以主动对商标驰名情况作出认定</t>
    <phoneticPr fontId="1" type="noConversion"/>
  </si>
  <si>
    <t>在商标争议处理过程中，商标评审委员会根据处理案件的需要，可以主动对商标驰名情况作出认定</t>
    <phoneticPr fontId="1" type="noConversion"/>
  </si>
  <si>
    <t>生产、经营者不得将“驰名商标”字样用于商品、商品包装或者容器上</t>
    <phoneticPr fontId="1" type="noConversion"/>
  </si>
  <si>
    <t>根据《保护工业产权巴黎公约》的规定，在工业产权保护方面，下列哪些人可在该公约成员国之一的美国享有国民待遇？</t>
    <phoneticPr fontId="1" type="noConversion"/>
  </si>
  <si>
    <t>根据计算机软件保护条例的规定，下列哪些说法是正确的？</t>
    <phoneticPr fontId="1" type="noConversion"/>
  </si>
  <si>
    <t>对软件著作权的保护不延及开发软件所用的思想、处理过程、操作方法或者数学概念</t>
    <phoneticPr fontId="1" type="noConversion"/>
  </si>
  <si>
    <t>排他性的返授条件</t>
    <phoneticPr fontId="1" type="noConversion"/>
  </si>
  <si>
    <t>强迫性的一揽子授予许可</t>
    <phoneticPr fontId="1" type="noConversion"/>
  </si>
  <si>
    <t>制止对知识产权有效性提出质疑的条件</t>
    <phoneticPr fontId="1" type="noConversion"/>
  </si>
  <si>
    <t>禁止被许可方将专利产品出口至许可方享有专利的另一成员境内</t>
    <phoneticPr fontId="1" type="noConversion"/>
  </si>
  <si>
    <t>参考答案</t>
    <phoneticPr fontId="1" type="noConversion"/>
  </si>
  <si>
    <t>内容</t>
    <phoneticPr fontId="1" type="noConversion"/>
  </si>
  <si>
    <t>识别码</t>
    <phoneticPr fontId="1" type="noConversion"/>
  </si>
  <si>
    <t>根据民法通则及相关规定，下列关于宣告死亡的哪种说法是正确的？</t>
    <phoneticPr fontId="1" type="noConversion"/>
  </si>
  <si>
    <t>公民下落不明满4年的，利害关系人可以向人民法院申请宣告他死亡</t>
    <phoneticPr fontId="1" type="noConversion"/>
  </si>
  <si>
    <t>宣告失踪是宣告死亡的必经程序</t>
    <phoneticPr fontId="1" type="noConversion"/>
  </si>
  <si>
    <t>有民事行为能力人在被宣告死亡期间实施的民事法律行为无效</t>
    <phoneticPr fontId="1" type="noConversion"/>
  </si>
  <si>
    <t>同一顺序的利害关系人，有的申请宣告死亡，有的不同意宣告死亡，则不应当宣告死亡</t>
    <phoneticPr fontId="1" type="noConversion"/>
  </si>
  <si>
    <t>根据民法通则的规定，按照合同取得财产的，除法律另有规定或者当事人另有约定的外，财产所有权从何时起转移？</t>
    <phoneticPr fontId="1" type="noConversion"/>
  </si>
  <si>
    <t>合同签订时</t>
    <phoneticPr fontId="1" type="noConversion"/>
  </si>
  <si>
    <t>合同生效时</t>
    <phoneticPr fontId="1" type="noConversion"/>
  </si>
  <si>
    <t>财产交付时</t>
    <phoneticPr fontId="1" type="noConversion"/>
  </si>
  <si>
    <t>货款交付时</t>
    <phoneticPr fontId="1" type="noConversion"/>
  </si>
  <si>
    <t>根据民法通则及相关规定，下列哪项不属于民法通则中规定的近亲属？</t>
    <phoneticPr fontId="1" type="noConversion"/>
  </si>
  <si>
    <t>配偶</t>
    <phoneticPr fontId="1" type="noConversion"/>
  </si>
  <si>
    <t>孙女</t>
    <phoneticPr fontId="1" type="noConversion"/>
  </si>
  <si>
    <t>兄弟</t>
    <phoneticPr fontId="1" type="noConversion"/>
  </si>
  <si>
    <t>堂兄弟</t>
    <phoneticPr fontId="1" type="noConversion"/>
  </si>
  <si>
    <t>根据民法通则及相关规定，下列关于诉讼时效期间的哪种说法是正确的？</t>
    <phoneticPr fontId="1" type="noConversion"/>
  </si>
  <si>
    <t>根据合同法及相关规定，平等民事主体之间的下列哪种协议适用合同法的规定？</t>
    <phoneticPr fontId="1" type="noConversion"/>
  </si>
  <si>
    <t>张某与某福利院签订的收养该福利院孤儿的协议</t>
    <phoneticPr fontId="1" type="noConversion"/>
  </si>
  <si>
    <t>专利权人李某与某公司签订的专利权转让协议</t>
    <phoneticPr fontId="1" type="noConversion"/>
  </si>
  <si>
    <t>王某与其前妻签订的变更子女监护权协议</t>
    <phoneticPr fontId="1" type="noConversion"/>
  </si>
  <si>
    <t>刘某与徐某签订的解除婚姻关系协议</t>
    <phoneticPr fontId="1" type="noConversion"/>
  </si>
  <si>
    <t>重庆甲公司和上海乙公司签订货物买卖合同，约定货物交付地点为乙公司在上海的某仓库。甲公司遂与丙公司签订运输合同，合同中载明乙公司为收货人。运输途中，丙公司车辆与丁公司车辆发生追尾事故致货物受损，无法向乙公司交货。根据合同法及相关规定，下列哪种说法是正确的？</t>
    <phoneticPr fontId="1" type="noConversion"/>
  </si>
  <si>
    <t>乙公司有权请求甲公司承担违约责任</t>
    <phoneticPr fontId="1" type="noConversion"/>
  </si>
  <si>
    <t>乙公司有权请求丙公司承担违约责任</t>
    <phoneticPr fontId="1" type="noConversion"/>
  </si>
  <si>
    <t>乙公司有权请求丙公司驾驶员承担违约责任</t>
    <phoneticPr fontId="1" type="noConversion"/>
  </si>
  <si>
    <t>乙公司有权请求丁公司驾驶员承担违约责任</t>
    <phoneticPr fontId="1" type="noConversion"/>
  </si>
  <si>
    <t>张某和李某合作开发完成一项发明创造，但未约定权利归属。该项发明创造完成后，张某想要申请专利，而李某则想通过商业秘密保护，不同意申请专利。根据合同法及相关规定，下列哪种说法是正确的？</t>
    <phoneticPr fontId="1" type="noConversion"/>
  </si>
  <si>
    <t>张某不得申请专利</t>
    <phoneticPr fontId="1" type="noConversion"/>
  </si>
  <si>
    <t>张某可以申请专利，获得授权后专利权归张某和李某共有</t>
    <phoneticPr fontId="1" type="noConversion"/>
  </si>
  <si>
    <t>张某可以申请专利，获得授权后专利权归张某所有，李某可以免费实施该专利</t>
    <phoneticPr fontId="1" type="noConversion"/>
  </si>
  <si>
    <t>张某可以申请专利，获得授权后专利权归张某所有，但获得的收益应在两人之间分配</t>
    <phoneticPr fontId="1" type="noConversion"/>
  </si>
  <si>
    <t>根据民事诉讼法及相关规定，原告向两个有管辖权的人民法院起诉的，由哪个人民法院管辖？</t>
    <phoneticPr fontId="1" type="noConversion"/>
  </si>
  <si>
    <t>根据民事诉讼法及相关规定，当事人可以申请人民法院通知具有专门知识的人出庭，代表当事人对案件事实所涉及的专业问题提出意见。下列关于该意见的哪种说法是正确的？</t>
    <phoneticPr fontId="1" type="noConversion"/>
  </si>
  <si>
    <t>该意见视为证人证言</t>
    <phoneticPr fontId="1" type="noConversion"/>
  </si>
  <si>
    <t>该意见视为当事人的陈述</t>
    <phoneticPr fontId="1" type="noConversion"/>
  </si>
  <si>
    <t>该意见视为鉴定意见</t>
    <phoneticPr fontId="1" type="noConversion"/>
  </si>
  <si>
    <t>该意见视为书证</t>
    <phoneticPr fontId="1" type="noConversion"/>
  </si>
  <si>
    <t xml:space="preserve">在一起侵犯专利权纠纷案件中，双方当事人达成调解协议后，人民法院制作了调解书，但原告在调解书送达前反悔，拒不签收。根据民事诉讼法及相关规定，下列哪种说法是正确的？ </t>
    <phoneticPr fontId="1" type="noConversion"/>
  </si>
  <si>
    <t>根据行政诉讼法及相关规定，有管辖权的基层人民法院由于特殊原因不能行使管辖权的，由谁指定管辖？</t>
    <phoneticPr fontId="1" type="noConversion"/>
  </si>
  <si>
    <t>同级人民检察院</t>
    <phoneticPr fontId="1" type="noConversion"/>
  </si>
  <si>
    <t>上级人民检察院</t>
    <phoneticPr fontId="1" type="noConversion"/>
  </si>
  <si>
    <t>所在地人民政府</t>
    <phoneticPr fontId="1" type="noConversion"/>
  </si>
  <si>
    <t>上级人民法院</t>
    <phoneticPr fontId="1" type="noConversion"/>
  </si>
  <si>
    <t>根据行政诉讼法及相关规定，基层人民法院有特殊情况不能在立案之日起6个月内作出第一审行政判决，需要延长期限的，应如何处理？</t>
    <phoneticPr fontId="1" type="noConversion"/>
  </si>
  <si>
    <t xml:space="preserve">由该基层人民法院院长批准  </t>
    <phoneticPr fontId="1" type="noConversion"/>
  </si>
  <si>
    <t>由上一级人民法院批准</t>
    <phoneticPr fontId="1" type="noConversion"/>
  </si>
  <si>
    <t xml:space="preserve">由高级人民法院批准 </t>
    <phoneticPr fontId="1" type="noConversion"/>
  </si>
  <si>
    <t>由最高人民法院批准</t>
    <phoneticPr fontId="1" type="noConversion"/>
  </si>
  <si>
    <t xml:space="preserve">王某不服某县公安局作出的对其拘留15天的行政处罚，向市公安局申请复议，市公安局改为行政拘留10天，王某仍然不服，欲提起行政诉讼。根据行政诉讼法及相关规定，下列关于被告的哪种说法是正确的？ </t>
    <phoneticPr fontId="1" type="noConversion"/>
  </si>
  <si>
    <t>应当以该县公安局为被告</t>
    <phoneticPr fontId="1" type="noConversion"/>
  </si>
  <si>
    <t>应当以该市公安局为被告</t>
    <phoneticPr fontId="1" type="noConversion"/>
  </si>
  <si>
    <t>应当以该县公安局局长为被告</t>
    <phoneticPr fontId="1" type="noConversion"/>
  </si>
  <si>
    <t>应当以该市公安局局长为被告</t>
    <phoneticPr fontId="1" type="noConversion"/>
  </si>
  <si>
    <t>根据行政诉讼法及相关规定，关于行政上诉案件的审理，下列哪种说法是正确的？</t>
    <phoneticPr fontId="1" type="noConversion"/>
  </si>
  <si>
    <t>第二审人民法院只审查原审人民法院的判决、裁定</t>
    <phoneticPr fontId="1" type="noConversion"/>
  </si>
  <si>
    <t>根据市政府整顿农贸市场的决定，某区工商局和卫生局对集贸市场进行联合检查。在检查过程中，因某个体户所售食品变质，两局以共同的名义对其作出罚款决定，该个体户不服，欲提起行政复议。根据行政复议法及相关规定，其应向谁申请行政复议？</t>
    <phoneticPr fontId="1" type="noConversion"/>
  </si>
  <si>
    <t>某行政复议机关受理行政复议申请后，发现该行政复议申请不符合行政复议法和行政复议法实施条例规定的受理条件。根据行政复议法及相关规定，该行政复议机关应当如何处理？</t>
    <phoneticPr fontId="1" type="noConversion"/>
  </si>
  <si>
    <t>根据行政复议法及相关规定，下列哪种情形可以申请行政复议？</t>
    <phoneticPr fontId="1" type="noConversion"/>
  </si>
  <si>
    <t>张某对国务院某部委发布的规章不服的</t>
    <phoneticPr fontId="1" type="noConversion"/>
  </si>
  <si>
    <t>公务员王某不服其所在的行政机关对其作出的降级处分的</t>
    <phoneticPr fontId="1" type="noConversion"/>
  </si>
  <si>
    <t>李某对某行政机关就其与某公司之间的民事纠纷作出的调解不服的</t>
    <phoneticPr fontId="1" type="noConversion"/>
  </si>
  <si>
    <t>赵某对某行政机关作出的暂扣其许可证的行政处罚决定不服的</t>
    <phoneticPr fontId="1" type="noConversion"/>
  </si>
  <si>
    <t xml:space="preserve"> 根据商标法及相关规定，下列关于商标注册申请的哪种说法是正确的？</t>
    <phoneticPr fontId="1" type="noConversion"/>
  </si>
  <si>
    <t xml:space="preserve"> 申请人可以通过一份申请就多个类别的商品申请注册同一商标</t>
    <phoneticPr fontId="1" type="noConversion"/>
  </si>
  <si>
    <t xml:space="preserve"> 申请人可以通过一份申请就多个类别的商品申请注册多个商标</t>
    <phoneticPr fontId="1" type="noConversion"/>
  </si>
  <si>
    <t xml:space="preserve"> 申请人可以通过一份申请就一个类别的商品申请注册多个商标</t>
    <phoneticPr fontId="1" type="noConversion"/>
  </si>
  <si>
    <t xml:space="preserve"> 申请人需要就多个类别的商品申请注册同一商标的，只能分别提出申请</t>
    <phoneticPr fontId="1" type="noConversion"/>
  </si>
  <si>
    <t xml:space="preserve"> 根据商标法及相关规定，在查处商标侵权案件过程中，权利人同时向人民法院提起商标侵权诉讼的，工商行政管理部门如何处理？</t>
    <phoneticPr fontId="1" type="noConversion"/>
  </si>
  <si>
    <t>应当中止案件查处</t>
    <phoneticPr fontId="1" type="noConversion"/>
  </si>
  <si>
    <t>可以中止案件查处</t>
    <phoneticPr fontId="1" type="noConversion"/>
  </si>
  <si>
    <t>应当终结案件查处</t>
    <phoneticPr fontId="1" type="noConversion"/>
  </si>
  <si>
    <t>应当及时移交司法机关依法处理</t>
    <phoneticPr fontId="1" type="noConversion"/>
  </si>
  <si>
    <t xml:space="preserve"> 根据商标法及相关规定，在侵犯商标专用权纠纷案件中，权利人因被侵权所受到的实际损失、侵权人因侵权所获得的利益、注册商标许可使用费难以确定的，赔偿数额应当如何确定？ </t>
    <phoneticPr fontId="1" type="noConversion"/>
  </si>
  <si>
    <t>工商行政管理部门处理侵犯注册商标专用权案件时，某销售商不知道所销售的是侵犯注册商标专用权的商品，能证明该商品是自己合法取得并说明了提供者。根据商标法及相关规定，下列哪种说法是正确的？</t>
    <phoneticPr fontId="1" type="noConversion"/>
  </si>
  <si>
    <t>某商标代理机构甲未经授权，以自己的名义将被代理人乙公司的商标进行注册，并获核准注册。根据商标法及相关规定，自该商标注册之日起五年内，乙公司可以采取下列哪种措施维护自身合法权益？</t>
    <phoneticPr fontId="1" type="noConversion"/>
  </si>
  <si>
    <t>请求商标局撤销该注册商标</t>
    <phoneticPr fontId="1" type="noConversion"/>
  </si>
  <si>
    <t>请求商标局宣告该注册商标无效</t>
    <phoneticPr fontId="1" type="noConversion"/>
  </si>
  <si>
    <t>请求商标评审委员会宣告该注册商标无效</t>
    <phoneticPr fontId="1" type="noConversion"/>
  </si>
  <si>
    <t>请求商标评审委员会撤销该注册商标</t>
    <phoneticPr fontId="1" type="noConversion"/>
  </si>
  <si>
    <t>根据著作权法及相关规定，下列哪项属于我国著作权法保护的客体？</t>
    <phoneticPr fontId="1" type="noConversion"/>
  </si>
  <si>
    <t>某人民法院就某专利权属纠纷案件作出的民事判决书</t>
    <phoneticPr fontId="1" type="noConversion"/>
  </si>
  <si>
    <t>某电视台报道的时事新闻</t>
    <phoneticPr fontId="1" type="noConversion"/>
  </si>
  <si>
    <t>化学元素周期表</t>
    <phoneticPr fontId="1" type="noConversion"/>
  </si>
  <si>
    <t>某幼儿园小朋友的绘画</t>
    <phoneticPr fontId="1" type="noConversion"/>
  </si>
  <si>
    <t xml:space="preserve">根据著作权法及相关规定，下列关于著作权产生时间的哪种说法是正确的？ </t>
    <phoneticPr fontId="1" type="noConversion"/>
  </si>
  <si>
    <t>李某在甲期刊上发表了一篇文章，未就转载问题做出声明，乙期刊欲转载该文章。根据著作权法及相关规定，下列哪种说法是正确的？</t>
    <phoneticPr fontId="1" type="noConversion"/>
  </si>
  <si>
    <t>乙期刊不可以转载，除非得到李某的同意</t>
    <phoneticPr fontId="1" type="noConversion"/>
  </si>
  <si>
    <t>乙期刊不可以转载，除非得到甲期刊的同意</t>
    <phoneticPr fontId="1" type="noConversion"/>
  </si>
  <si>
    <t>乙期刊可以转载，但应按照规定向李某支付报酬</t>
    <phoneticPr fontId="1" type="noConversion"/>
  </si>
  <si>
    <t>乙期刊可以转载，且不需要向李某支付报酬</t>
    <phoneticPr fontId="1" type="noConversion"/>
  </si>
  <si>
    <t>张某创作并演唱的某流行歌曲出版发行后，某网络公司将该歌曲上传到其网站，供在线播放和下载，但未经张某同意。根据著作权法及相关规定，该网络公司的行为侵犯了张某的下列哪项权利？</t>
    <phoneticPr fontId="1" type="noConversion"/>
  </si>
  <si>
    <t>表演权</t>
    <phoneticPr fontId="1" type="noConversion"/>
  </si>
  <si>
    <t>广播权</t>
    <phoneticPr fontId="1" type="noConversion"/>
  </si>
  <si>
    <t>信息网络传播权</t>
    <phoneticPr fontId="1" type="noConversion"/>
  </si>
  <si>
    <t>书法家王某为甲饭店题了一幅字，同意其在店内展示。乙食品公司未经王某和甲饭店许可，将该字幅拍摄照片后印制在其生产的产品包装上。根据著作权法及相关规定，下列哪项说法是正确的？</t>
    <phoneticPr fontId="1" type="noConversion"/>
  </si>
  <si>
    <t>根据著作权法及相关规定，下列哪项行为可以不经著作权人许可，不向其支付报酬？</t>
    <phoneticPr fontId="1" type="noConversion"/>
  </si>
  <si>
    <t>王某为说明某一问题，在作品中引用他人未发表的作品</t>
    <phoneticPr fontId="1" type="noConversion"/>
  </si>
  <si>
    <t>某出版社将美国公民李某已经发表的英文论文翻译成少数民族语言文字在我国国内出版</t>
    <phoneticPr fontId="1" type="noConversion"/>
  </si>
  <si>
    <t>某出版社为编写出版大学教科书，汇编已经发表的单幅美术作品</t>
    <phoneticPr fontId="1" type="noConversion"/>
  </si>
  <si>
    <t>根据集成电路布图设计保护条例及相关规定，下列哪种文件是申请布图设计登记应当提交的？</t>
    <phoneticPr fontId="1" type="noConversion"/>
  </si>
  <si>
    <t>权利要求书</t>
    <phoneticPr fontId="1" type="noConversion"/>
  </si>
  <si>
    <t>说明书</t>
    <phoneticPr fontId="1" type="noConversion"/>
  </si>
  <si>
    <t>说明书附图</t>
    <phoneticPr fontId="1" type="noConversion"/>
  </si>
  <si>
    <t>布图设计的复印件或者图样</t>
    <phoneticPr fontId="1" type="noConversion"/>
  </si>
  <si>
    <t xml:space="preserve">根据《与贸易有关的知识产权协定》的规定，关于知识产权的保护，一成员对任何其他国家的国民授予的任何利益、优惠、特权或豁免，除该协定规定的特殊情形之外应当立即无条件地给予所有其他成员的国民。上述规定可以概括为什么原则？ </t>
    <phoneticPr fontId="1" type="noConversion"/>
  </si>
  <si>
    <t>对等原则</t>
    <phoneticPr fontId="1" type="noConversion"/>
  </si>
  <si>
    <t>差别待遇原则</t>
    <phoneticPr fontId="1" type="noConversion"/>
  </si>
  <si>
    <t>最惠国待遇原则</t>
    <phoneticPr fontId="1" type="noConversion"/>
  </si>
  <si>
    <t>国民待遇原则</t>
    <phoneticPr fontId="1" type="noConversion"/>
  </si>
  <si>
    <t>根据民法通则的规定，民事活动应当遵循哪些原则？</t>
    <phoneticPr fontId="1" type="noConversion"/>
  </si>
  <si>
    <t>自愿</t>
    <phoneticPr fontId="1" type="noConversion"/>
  </si>
  <si>
    <t>公平</t>
    <phoneticPr fontId="1" type="noConversion"/>
  </si>
  <si>
    <t>等价有偿</t>
    <phoneticPr fontId="1" type="noConversion"/>
  </si>
  <si>
    <t>诚实信用</t>
    <phoneticPr fontId="1" type="noConversion"/>
  </si>
  <si>
    <t>根据民法通则及相关规定，对于12岁的刘某实施的下列哪些行为，他人不得以刘某无完全民事行为能力为由主张无效？</t>
    <phoneticPr fontId="1" type="noConversion"/>
  </si>
  <si>
    <t>根据民法通则及相关规定，下列关于法人的哪些说法是正确的？</t>
    <phoneticPr fontId="1" type="noConversion"/>
  </si>
  <si>
    <t>叶某与孙某签订了一份店铺租赁协议，双方约定如果叶某能够获得奖学金并办妥出国留学手续，就将其拥有的某店铺租给孙某经营。根据民法通则及相关规定，下列哪些说法是正确的？</t>
    <phoneticPr fontId="1" type="noConversion"/>
  </si>
  <si>
    <t>根据民法通则及相关规定，下列关于民事法律行为的哪些说法是正确的？</t>
    <phoneticPr fontId="1" type="noConversion"/>
  </si>
  <si>
    <t xml:space="preserve"> 民事法律行为是公民或者法人设立、变更、终止民事权利和民事义务的合法行为</t>
    <phoneticPr fontId="1" type="noConversion"/>
  </si>
  <si>
    <t xml:space="preserve"> 意思表示真实是民事法律行为应当具备的条件之一</t>
    <phoneticPr fontId="1" type="noConversion"/>
  </si>
  <si>
    <t xml:space="preserve"> 民事法律行为一律不能采取口头形式</t>
    <phoneticPr fontId="1" type="noConversion"/>
  </si>
  <si>
    <t xml:space="preserve"> 民事法律行为从成立时起具有法律约束力</t>
    <phoneticPr fontId="1" type="noConversion"/>
  </si>
  <si>
    <t>根据民法通则及相关规定，对于下列哪些民事行为，一方有权请求人民法院或者仲裁机关予以变更或者撤销？</t>
    <phoneticPr fontId="1" type="noConversion"/>
  </si>
  <si>
    <t>根据民法通则及相关规定，下列哪些行为应当承担侵权的民事责任？</t>
    <phoneticPr fontId="1" type="noConversion"/>
  </si>
  <si>
    <t xml:space="preserve">根据民法通则及相关规定，当事人可以采用下列哪些方式担保债务的履行？ </t>
    <phoneticPr fontId="1" type="noConversion"/>
  </si>
  <si>
    <t xml:space="preserve">甲化工厂发布公告就本厂的工业污水处理工程招标，乙、丙、丁公司分别根据公告制作了投标书参加投标，最终甲化工厂宣布丙公司中标。根据合同法及相关规定，下列哪些说法是正确的？ </t>
    <phoneticPr fontId="1" type="noConversion"/>
  </si>
  <si>
    <t>甲化工厂发布的招标公告为要约</t>
    <phoneticPr fontId="1" type="noConversion"/>
  </si>
  <si>
    <t>甲化工厂发布的招标公告为要约邀请</t>
    <phoneticPr fontId="1" type="noConversion"/>
  </si>
  <si>
    <t>乙、丙、丁公司提交的投标书均为要约</t>
    <phoneticPr fontId="1" type="noConversion"/>
  </si>
  <si>
    <t>甲化工厂宣布丙公司中标即为承诺</t>
    <phoneticPr fontId="1" type="noConversion"/>
  </si>
  <si>
    <t>根据合同法及相关规定，下列哪些情形会导致要约失效？</t>
    <phoneticPr fontId="1" type="noConversion"/>
  </si>
  <si>
    <t>根据合同法及相关规定，下列关于格式条款的哪些说法是正确的？</t>
    <phoneticPr fontId="1" type="noConversion"/>
  </si>
  <si>
    <t>甲乙两公司订立合同，约定甲公司送货到乙公司住所。后乙公司变更住所，未及时通知甲公司，导致甲公司无法按照约定地点交货。根据合同法及相关规定，下列哪些说法是正确的？</t>
    <phoneticPr fontId="1" type="noConversion"/>
  </si>
  <si>
    <t>甲公司应当及时联络乙公司并继续履行合同</t>
    <phoneticPr fontId="1" type="noConversion"/>
  </si>
  <si>
    <t>甲公司可以解除合同</t>
    <phoneticPr fontId="1" type="noConversion"/>
  </si>
  <si>
    <t>甲公司可以中止履行</t>
    <phoneticPr fontId="1" type="noConversion"/>
  </si>
  <si>
    <t>甲公司可以将标的物提存</t>
    <phoneticPr fontId="1" type="noConversion"/>
  </si>
  <si>
    <t>甲公司与乙公司达成买卖合同，约定甲公司有偿向乙公司供应原料。根据合同法及相关规定，下列关于合同履行抗辩权的哪些说法是正确的？</t>
    <phoneticPr fontId="1" type="noConversion"/>
  </si>
  <si>
    <t>甲公司和乙公司双方订立合同后，债权人甲公司欲将其合同的权利转让给丙公司。根据合同法及相关规定，下列哪些说法是正确的？</t>
    <phoneticPr fontId="1" type="noConversion"/>
  </si>
  <si>
    <t>甲公司只能将合同的权利全部转让给丙公司，不能部分转让</t>
    <phoneticPr fontId="1" type="noConversion"/>
  </si>
  <si>
    <t>根据合同法及相关规定，关于合同解除的效力，下列哪些说法是正确的？</t>
    <phoneticPr fontId="1" type="noConversion"/>
  </si>
  <si>
    <t>根据合同法及相关规定，合同当事人一方不履行非金钱债务的，下列哪些情形下，另一方当事人不能要求其继续履行？</t>
    <phoneticPr fontId="1" type="noConversion"/>
  </si>
  <si>
    <t>甲公司委托乙专利代理机构代为处理本公司专利事务。根据合同法及相关规定，下列哪些说法是正确的？</t>
    <phoneticPr fontId="1" type="noConversion"/>
  </si>
  <si>
    <t>委托合同终止时，乙机构应当向甲公司报告委托事务的结果</t>
    <phoneticPr fontId="1" type="noConversion"/>
  </si>
  <si>
    <t xml:space="preserve">甲农场委托乙运输公司将农场的水果运往某市水果市场。合同签订后，乙运输公司有更大的运输业务，欲将运输甲农场水果的任务委托给丙运输公司。根据合同法及相关规定，下列哪些说法是正确的？ </t>
    <phoneticPr fontId="1" type="noConversion"/>
  </si>
  <si>
    <t xml:space="preserve">根据合同法及相关规定，合同无效后可能产生下列哪些法律后果？ </t>
    <phoneticPr fontId="1" type="noConversion"/>
  </si>
  <si>
    <t>根据民事诉讼法及相关规定，下列哪些说法是正确的？</t>
    <phoneticPr fontId="1" type="noConversion"/>
  </si>
  <si>
    <t xml:space="preserve">根据民事诉讼法及相关规定，法律规定的机关和有关组织对下列哪些行为可以向人民法院提起公益诉讼？ </t>
    <phoneticPr fontId="1" type="noConversion"/>
  </si>
  <si>
    <t>污染环境的行为</t>
    <phoneticPr fontId="1" type="noConversion"/>
  </si>
  <si>
    <t>侵害众多消费者合法权益的行为</t>
    <phoneticPr fontId="1" type="noConversion"/>
  </si>
  <si>
    <t>侵犯某专利权、未损害社会公共利益的行为</t>
    <phoneticPr fontId="1" type="noConversion"/>
  </si>
  <si>
    <t>侵犯某商标权、未损害社会公共利益的行为</t>
    <phoneticPr fontId="1" type="noConversion"/>
  </si>
  <si>
    <t xml:space="preserve">根据民事诉讼法及相关规定，下列哪些人员可以被委托为民事诉讼的诉讼代理人？ </t>
    <phoneticPr fontId="1" type="noConversion"/>
  </si>
  <si>
    <t>律师</t>
    <phoneticPr fontId="1" type="noConversion"/>
  </si>
  <si>
    <t>根据民事诉讼法及相关规定，下列哪些可以作为民事诉讼证据？</t>
    <phoneticPr fontId="1" type="noConversion"/>
  </si>
  <si>
    <t xml:space="preserve">根据民事诉讼法及相关规定，下列哪些事实当事人无须举证证明？ </t>
    <phoneticPr fontId="1" type="noConversion"/>
  </si>
  <si>
    <t xml:space="preserve">根据民事诉讼法及相关规定，就外观设计专利权的权属纠纷提起民事诉讼的，起诉必须符合下列哪些条件？ </t>
    <phoneticPr fontId="1" type="noConversion"/>
  </si>
  <si>
    <t>原告是与本案有直接利害关系的公民、法人和其他组织</t>
    <phoneticPr fontId="1" type="noConversion"/>
  </si>
  <si>
    <t>有明确的被告</t>
    <phoneticPr fontId="1" type="noConversion"/>
  </si>
  <si>
    <t>属于人民法院受理民事诉讼的范围和受诉人民法院管辖</t>
    <phoneticPr fontId="1" type="noConversion"/>
  </si>
  <si>
    <t>有具体的诉讼请求和事实、理由</t>
    <phoneticPr fontId="1" type="noConversion"/>
  </si>
  <si>
    <t>根据民事诉讼法及相关规定，发生下列哪些情形可以中止诉讼？</t>
    <phoneticPr fontId="1" type="noConversion"/>
  </si>
  <si>
    <t xml:space="preserve">根据民事诉讼法及相关规定，对哪些裁定可以提起上诉？ </t>
    <phoneticPr fontId="1" type="noConversion"/>
  </si>
  <si>
    <t>管辖权异议的裁定</t>
    <phoneticPr fontId="1" type="noConversion"/>
  </si>
  <si>
    <t>根据民事诉讼法及相关规定，下列关于第二审程序的哪些说法是正确的？</t>
    <phoneticPr fontId="1" type="noConversion"/>
  </si>
  <si>
    <t>第二审人民法院仅对一审判决的法律适用进行审查</t>
    <phoneticPr fontId="1" type="noConversion"/>
  </si>
  <si>
    <t>第二审人民法院对不服第一审人民法院裁定的上诉案件的处理，一律使用裁定</t>
    <phoneticPr fontId="1" type="noConversion"/>
  </si>
  <si>
    <t>第二审人民法院审理上诉案件，不得进行调解</t>
    <phoneticPr fontId="1" type="noConversion"/>
  </si>
  <si>
    <t>原审人民法院对发回重审的案件作出判决后，当事人提起上诉的，第二审人民法院不得再次发回重审</t>
    <phoneticPr fontId="1" type="noConversion"/>
  </si>
  <si>
    <t>根据民事诉讼法及相关规定，下列关于审判监督程序的哪些说法是正确的？</t>
    <phoneticPr fontId="1" type="noConversion"/>
  </si>
  <si>
    <t>当事人对已经发生法律效力的裁定，不得申请再审</t>
    <phoneticPr fontId="1" type="noConversion"/>
  </si>
  <si>
    <t>当事人对已经发生法律效力的解除婚姻关系的调解书，不得申请再审</t>
    <phoneticPr fontId="1" type="noConversion"/>
  </si>
  <si>
    <t>当事人对已经发生法律效力的判决，认为有错误的，可以向上一级人民法院申请再审</t>
    <phoneticPr fontId="1" type="noConversion"/>
  </si>
  <si>
    <t>当事人申请再审的，应当停止判决的执行</t>
    <phoneticPr fontId="1" type="noConversion"/>
  </si>
  <si>
    <t>根据行政诉讼法及相关规定，关于人民法院审理行政案件应当遵循的制度，下列哪些说法是正确的？</t>
    <phoneticPr fontId="1" type="noConversion"/>
  </si>
  <si>
    <t>依法实行合议制度</t>
    <phoneticPr fontId="1" type="noConversion"/>
  </si>
  <si>
    <t>依法实行回避制度</t>
    <phoneticPr fontId="1" type="noConversion"/>
  </si>
  <si>
    <t>依法实行公开审判制度</t>
    <phoneticPr fontId="1" type="noConversion"/>
  </si>
  <si>
    <t>依法实行两审终审制度</t>
    <phoneticPr fontId="1" type="noConversion"/>
  </si>
  <si>
    <t>根据行政诉讼法及相关规定，人民法院受理公民、法人或者其他组织提起的下列哪些诉讼？</t>
    <phoneticPr fontId="1" type="noConversion"/>
  </si>
  <si>
    <t>根据行政诉讼法及相关规定，下列关于管辖权的哪些说法是正确的？</t>
    <phoneticPr fontId="1" type="noConversion"/>
  </si>
  <si>
    <t>根据行政诉讼法及相关规定，下列哪些属于人民法院审理行政案件的依据？</t>
    <phoneticPr fontId="1" type="noConversion"/>
  </si>
  <si>
    <t>法律</t>
    <phoneticPr fontId="1" type="noConversion"/>
  </si>
  <si>
    <t>地方性法规</t>
    <phoneticPr fontId="1" type="noConversion"/>
  </si>
  <si>
    <t xml:space="preserve">部门规章 </t>
    <phoneticPr fontId="1" type="noConversion"/>
  </si>
  <si>
    <t>根据行政诉讼法及相关规定，下列关于行政诉讼参加人的哪些说法是正确的？</t>
    <phoneticPr fontId="1" type="noConversion"/>
  </si>
  <si>
    <t>公民、法人或者其他组织同被诉行政行为有利害关系但没有提起诉讼的，可以作为第三人申请参加诉讼</t>
    <phoneticPr fontId="1" type="noConversion"/>
  </si>
  <si>
    <t>根据行政诉讼法及相关规定，下列哪些与本案有关的证据，原告或者第三人不能自行收集的，可以申请人民法院调取？</t>
    <phoneticPr fontId="1" type="noConversion"/>
  </si>
  <si>
    <t>由国家机关保存而须由人民法院调取的证据</t>
    <phoneticPr fontId="1" type="noConversion"/>
  </si>
  <si>
    <t>涉及国家秘密的证据</t>
    <phoneticPr fontId="1" type="noConversion"/>
  </si>
  <si>
    <t>根据行政诉讼法及相关规定，下列关于行政诉讼第一审普通程序的哪些说法是正确的？</t>
    <phoneticPr fontId="1" type="noConversion"/>
  </si>
  <si>
    <t>人民法院应当在立案之日起5日内，将起诉状副本发送被告</t>
    <phoneticPr fontId="1" type="noConversion"/>
  </si>
  <si>
    <t>被告在法定期限内不提出答辩状的，人民法院应当裁定终止行政诉讼</t>
    <phoneticPr fontId="1" type="noConversion"/>
  </si>
  <si>
    <t>人民法院对公开审理和不公开审理的案件，一律公开宣告判决</t>
    <phoneticPr fontId="1" type="noConversion"/>
  </si>
  <si>
    <t>根据行政诉讼法及相关规定，下列有关人民法院第一审判决的哪些说法是正确的？</t>
    <phoneticPr fontId="1" type="noConversion"/>
  </si>
  <si>
    <t>根据行政复议法及相关规定，下列哪些选项属于行政复议机关履行行政复议职责应当遵循的原则？</t>
    <phoneticPr fontId="1" type="noConversion"/>
  </si>
  <si>
    <t>公开原则</t>
    <phoneticPr fontId="1" type="noConversion"/>
  </si>
  <si>
    <t>及时原则</t>
    <phoneticPr fontId="1" type="noConversion"/>
  </si>
  <si>
    <t>合法原则</t>
    <phoneticPr fontId="1" type="noConversion"/>
  </si>
  <si>
    <t>口头审理原则</t>
    <phoneticPr fontId="1" type="noConversion"/>
  </si>
  <si>
    <t xml:space="preserve">根据行政复议法及相关规定，下列关于行政复议申请的哪些说法是正确的？ </t>
    <phoneticPr fontId="1" type="noConversion"/>
  </si>
  <si>
    <t>申请人申请行政复议，只能书面申请，不能口头申请</t>
    <phoneticPr fontId="1" type="noConversion"/>
  </si>
  <si>
    <t>行政复议机关受理行政复议申请，不得向申请人收取任何费用</t>
    <phoneticPr fontId="1" type="noConversion"/>
  </si>
  <si>
    <t>行政复议机关受理行政复议申请，应当向申请人收取申请费</t>
    <phoneticPr fontId="1" type="noConversion"/>
  </si>
  <si>
    <t>根据行政复议法及相关规定，下列关于行政复议受理机关的哪些说法是正确的？</t>
    <phoneticPr fontId="1" type="noConversion"/>
  </si>
  <si>
    <t>对省级人民政府的具体行政行为不服的，向国务院申请行政复议</t>
    <phoneticPr fontId="1" type="noConversion"/>
  </si>
  <si>
    <t>对国务院部门的具体行政行为不服的，向该国务院部门申请行政复议</t>
    <phoneticPr fontId="1" type="noConversion"/>
  </si>
  <si>
    <t>根据行政复议法及相关规定，下列关于行政复议机关进行的调解的哪些说法是正确的？</t>
    <phoneticPr fontId="1" type="noConversion"/>
  </si>
  <si>
    <t xml:space="preserve"> 当事人之间的行政赔偿纠纷，行政复议机关可以按照自愿、合法的原则进行调解</t>
    <phoneticPr fontId="1" type="noConversion"/>
  </si>
  <si>
    <t xml:space="preserve">根据行政复议法及相关规定，行政复议机关可以作出下列哪些行政复议决定？ </t>
    <phoneticPr fontId="1" type="noConversion"/>
  </si>
  <si>
    <t>根据行政复议法及相关规定，下列哪些情形下行政复议终止？</t>
    <phoneticPr fontId="1" type="noConversion"/>
  </si>
  <si>
    <t>电影《武林传奇》由李某编剧，由导演胡某执导，影星王某和赵某担任主演，制片者为某电影制片厂。根据著作权法及相关规定，下列哪些说法是正确的？</t>
    <phoneticPr fontId="1" type="noConversion"/>
  </si>
  <si>
    <t>编剧李某有权就其剧本单独行使著作权</t>
    <phoneticPr fontId="1" type="noConversion"/>
  </si>
  <si>
    <t>张某和李某于2013年合作创作了一部话剧剧本，后张某于2014年3月5日去世，张某没有继承人也未设立遗嘱。李某于2015年5月19日去世。根据著作权法及相关规定，下列哪些说法是正确的？</t>
    <phoneticPr fontId="1" type="noConversion"/>
  </si>
  <si>
    <t>张某去世前，该剧本的著作权由张某和李某共同享有</t>
    <phoneticPr fontId="1" type="noConversion"/>
  </si>
  <si>
    <t>2014年3月6日至2015年5月18日，该剧本的表演权由李某享有</t>
    <phoneticPr fontId="1" type="noConversion"/>
  </si>
  <si>
    <t>该剧本的著作权中的改编权保护期截止于2064年5月19日</t>
    <phoneticPr fontId="1" type="noConversion"/>
  </si>
  <si>
    <t>李某去世后，该剧本的改编权在著作权法规定的保护期内依照继承法的规定转移</t>
    <phoneticPr fontId="1" type="noConversion"/>
  </si>
  <si>
    <t>根据著作权法及相关规定，作者的下列哪些权利的保护期不受限制？</t>
    <phoneticPr fontId="1" type="noConversion"/>
  </si>
  <si>
    <t>文学家张某收集了近现代著名作家的作品，并按照其独特的文学理论进行分类，将上述作品的片段汇集成册，编写了《名人名家写人》《名人名家写景》《名人名家写事》等三本书。某出版社未经张某的许可复制上述三本书，向社会公开发行。根据著作权法及相关规定，下列哪些说法是正确的？</t>
    <phoneticPr fontId="1" type="noConversion"/>
  </si>
  <si>
    <t>甲电视台获得了某歌星演唱会的现场直播权，乙电视台未经许可将甲电视台播放的节目录制在音像载体上以备将来播放，并复制该音像载体。观众黄某未经许可将甲电视台的该节目复制一份供其儿子观看。根据著作权法及相关规定，下列哪些说法是正确的？</t>
    <phoneticPr fontId="1" type="noConversion"/>
  </si>
  <si>
    <t>根据著作权法及相关规定，关于录音录像制作者的权利义务，下列哪些说法是正确的？</t>
    <phoneticPr fontId="1" type="noConversion"/>
  </si>
  <si>
    <t>录音录像制作者使用他人作品制作录音录像制品，应当取得著作权人许可，并支付报酬</t>
    <phoneticPr fontId="1" type="noConversion"/>
  </si>
  <si>
    <t>根据著作权法及相关规定，下列哪些属于侵犯著作权应当承担的民事责任？</t>
    <phoneticPr fontId="1" type="noConversion"/>
  </si>
  <si>
    <t>停止侵害</t>
    <phoneticPr fontId="1" type="noConversion"/>
  </si>
  <si>
    <t>赔偿损失</t>
    <phoneticPr fontId="1" type="noConversion"/>
  </si>
  <si>
    <t>消除影响</t>
    <phoneticPr fontId="1" type="noConversion"/>
  </si>
  <si>
    <t>赔礼道歉</t>
    <phoneticPr fontId="1" type="noConversion"/>
  </si>
  <si>
    <t>根据信息网络传播权保护条例的规定，下列哪些是信息网络传播权的权利人？</t>
    <phoneticPr fontId="1" type="noConversion"/>
  </si>
  <si>
    <t>著作权人</t>
    <phoneticPr fontId="1" type="noConversion"/>
  </si>
  <si>
    <t>表演者</t>
    <phoneticPr fontId="1" type="noConversion"/>
  </si>
  <si>
    <t>录音录像制作者</t>
    <phoneticPr fontId="1" type="noConversion"/>
  </si>
  <si>
    <t>网络用户</t>
    <phoneticPr fontId="1" type="noConversion"/>
  </si>
  <si>
    <t>根据商标法及相关规定，下列哪些可以作为商标申请注册？</t>
    <phoneticPr fontId="1" type="noConversion"/>
  </si>
  <si>
    <t xml:space="preserve"> 根据商标法及相关规定，下列哪些标志不得作为商标使用？</t>
    <phoneticPr fontId="1" type="noConversion"/>
  </si>
  <si>
    <t>带有民族歧视性的</t>
    <phoneticPr fontId="1" type="noConversion"/>
  </si>
  <si>
    <t>带有欺骗性，容易使公众对商品的质量等特点或者产地产生误认的</t>
    <phoneticPr fontId="1" type="noConversion"/>
  </si>
  <si>
    <t>仅直接表示商品的质量、主要原料、功能、用途、重量、数量及其他特点的</t>
    <phoneticPr fontId="1" type="noConversion"/>
  </si>
  <si>
    <t>仅有本商品的通用名称、图形、型号的</t>
    <phoneticPr fontId="1" type="noConversion"/>
  </si>
  <si>
    <t>根据商标法及相关规定，商标注册申请等有关文件可以以下列哪些方式提出？</t>
    <phoneticPr fontId="1" type="noConversion"/>
  </si>
  <si>
    <t>根据商标法及相关规定，下列关于注册商标转让的哪些说法是正确的？</t>
    <phoneticPr fontId="1" type="noConversion"/>
  </si>
  <si>
    <t>根据商标法及相关规定，下列哪些用于识别商品来源的行为属于商标法意义上的“商标的使用”？</t>
    <phoneticPr fontId="1" type="noConversion"/>
  </si>
  <si>
    <t xml:space="preserve"> 根据商标法及相关规定，已经注册的商标存在下列哪些情形的，可以由商标局宣告该注册商标无效？</t>
    <phoneticPr fontId="1" type="noConversion"/>
  </si>
  <si>
    <t>根据商标法及相关规定，我国注册商标包括哪些类型？</t>
    <phoneticPr fontId="1" type="noConversion"/>
  </si>
  <si>
    <t>服务商标</t>
    <phoneticPr fontId="1" type="noConversion"/>
  </si>
  <si>
    <t xml:space="preserve"> 根据商标法及相关规定，下列哪些行为属于侵犯注册商标专用权的行为？</t>
    <phoneticPr fontId="1" type="noConversion"/>
  </si>
  <si>
    <t xml:space="preserve"> 销售侵犯注册商标专用权的商品的</t>
    <phoneticPr fontId="1" type="noConversion"/>
  </si>
  <si>
    <t xml:space="preserve"> 伪造、擅自制造他人注册商标标识的</t>
    <phoneticPr fontId="1" type="noConversion"/>
  </si>
  <si>
    <t xml:space="preserve"> 未经商标注册人同意，更换其注册商标并将该更换商标的商品又投入市场的</t>
    <phoneticPr fontId="1" type="noConversion"/>
  </si>
  <si>
    <t xml:space="preserve"> 故意为侵犯他人商标专用权行为提供便利条件，帮助他人实施侵犯商标专用权行为的</t>
    <phoneticPr fontId="1" type="noConversion"/>
  </si>
  <si>
    <t xml:space="preserve"> 根据商标法及相关规定，下列关于驰名商标的哪些说法是正确的？</t>
    <phoneticPr fontId="1" type="noConversion"/>
  </si>
  <si>
    <t>根据反不正当竞争法及相关规定，经营者不得以排挤竞争对手为目的，以低于成本的价格销售商品，但有下列哪些情形的，不属于不正当竞争行为？</t>
    <phoneticPr fontId="1" type="noConversion"/>
  </si>
  <si>
    <t>根据反不正当竞争法及相关规定，下列关于商业秘密的哪些说法是正确的？</t>
    <phoneticPr fontId="1" type="noConversion"/>
  </si>
  <si>
    <t>根据植物新品种保护条例及相关规定，下列哪些属于授予品种权的植物新品种应当具备的特性？</t>
    <phoneticPr fontId="1" type="noConversion"/>
  </si>
  <si>
    <t>新颖性</t>
    <phoneticPr fontId="1" type="noConversion"/>
  </si>
  <si>
    <t>独创性</t>
    <phoneticPr fontId="1" type="noConversion"/>
  </si>
  <si>
    <t>一致性</t>
    <phoneticPr fontId="1" type="noConversion"/>
  </si>
  <si>
    <t>实用性</t>
    <phoneticPr fontId="1" type="noConversion"/>
  </si>
  <si>
    <t>某公司于2014年5月6日在外国就某果树新品种提出品种权申请并被受理，并于2014年10月20日就同一品种在中国提出品种权申请，要求享有优先权并及时提交了相关文件。我国审批机关于2015年10月30日授予其品种权。根据植物新品种保护条例及相关规定，下列关于该品种权保护期限的哪些说法是正确的？</t>
    <phoneticPr fontId="1" type="noConversion"/>
  </si>
  <si>
    <t xml:space="preserve">保护期限从2014年5月6日起计算 </t>
    <phoneticPr fontId="1" type="noConversion"/>
  </si>
  <si>
    <t xml:space="preserve">保护期限从2014年10月20日起计算 </t>
    <phoneticPr fontId="1" type="noConversion"/>
  </si>
  <si>
    <t>保护期限从2015年10月30日起计算</t>
    <phoneticPr fontId="1" type="noConversion"/>
  </si>
  <si>
    <t>该品种权的保护期限是20年</t>
    <phoneticPr fontId="1" type="noConversion"/>
  </si>
  <si>
    <t>根据集成电路布图设计保护条例及相关规定，下列哪些说法是正确的？</t>
    <phoneticPr fontId="1" type="noConversion"/>
  </si>
  <si>
    <t>布图设计专有权的保护期为25年</t>
    <phoneticPr fontId="1" type="noConversion"/>
  </si>
  <si>
    <t>根据《与贸易有关的知识产权协定》的规定，受保护的工业品外观设计的所有人，对于载有或体现受保护的外观设计的复制品或者实质上是复制品的物品，应当有权制止第三方未经其同意而为商业目的进行下列哪些行为？</t>
    <phoneticPr fontId="1" type="noConversion"/>
  </si>
  <si>
    <t xml:space="preserve"> 制造</t>
    <phoneticPr fontId="1" type="noConversion"/>
  </si>
  <si>
    <t xml:space="preserve"> 进口</t>
    <phoneticPr fontId="1" type="noConversion"/>
  </si>
  <si>
    <t xml:space="preserve"> 许诺销售</t>
    <phoneticPr fontId="1" type="noConversion"/>
  </si>
  <si>
    <t xml:space="preserve"> 销售</t>
    <phoneticPr fontId="1" type="noConversion"/>
  </si>
  <si>
    <t xml:space="preserve">根据《与贸易有关的知识产权协定》的规定，下列哪些属于各成员在知识产权执法方面应当履行的义务？ </t>
    <phoneticPr fontId="1" type="noConversion"/>
  </si>
  <si>
    <t xml:space="preserve">根据《保护工业产权巴黎公约》的规定，下列关于优先权期间的哪些说法是正确的？ </t>
    <phoneticPr fontId="1" type="noConversion"/>
  </si>
  <si>
    <t>根据《保护工业产权巴黎公约》的规定，下列关于强制许可的哪些说法是正确的？</t>
    <phoneticPr fontId="1" type="noConversion"/>
  </si>
  <si>
    <t>专利强制许可在任何情况下都不得转让</t>
    <phoneticPr fontId="1" type="noConversion"/>
  </si>
  <si>
    <t>根据《保护工业产权巴黎公约》的规定，下列哪些说法是正确的？</t>
    <phoneticPr fontId="1" type="noConversion"/>
  </si>
  <si>
    <t>不得以专利产品的销售或依专利方法制造的产品的销售受到本国法律的禁止或限制为理由，而拒绝授予专利或使专利无效</t>
    <phoneticPr fontId="1" type="noConversion"/>
  </si>
  <si>
    <t>发明人有在专利中被记载为发明人的权利</t>
    <phoneticPr fontId="1" type="noConversion"/>
  </si>
  <si>
    <t>在巴黎公约联盟各国，因享有优先权的利益而取得的专利的期限，与没有优先权的利益而申请或授予的专利的期限相同</t>
    <phoneticPr fontId="1" type="noConversion"/>
  </si>
  <si>
    <t>巴黎公约联盟国家的国民向联盟各国申请的专利，与在其他国家就同一发明所取得的专利相互独立</t>
    <phoneticPr fontId="1" type="noConversion"/>
  </si>
  <si>
    <t>第2次</t>
  </si>
  <si>
    <t>第3次</t>
  </si>
  <si>
    <t>第4次</t>
  </si>
  <si>
    <t>第5次</t>
  </si>
  <si>
    <t>第6次</t>
  </si>
  <si>
    <t>第7次</t>
  </si>
  <si>
    <t>第8次</t>
  </si>
  <si>
    <t>第9次</t>
  </si>
  <si>
    <t>是否交卷？</t>
    <phoneticPr fontId="1" type="noConversion"/>
  </si>
  <si>
    <t>第1次</t>
    <phoneticPr fontId="1" type="noConversion"/>
  </si>
  <si>
    <t>做错累计</t>
    <phoneticPr fontId="1" type="noConversion"/>
  </si>
  <si>
    <t>第1次</t>
    <phoneticPr fontId="1" type="noConversion"/>
  </si>
  <si>
    <t>如果李某获得了实施王某专利的强制许可，则王某可以自行实施李某的专利</t>
    <phoneticPr fontId="1" type="noConversion"/>
  </si>
  <si>
    <t>第2次</t>
    <phoneticPr fontId="1" type="noConversion"/>
  </si>
  <si>
    <t>专利法</t>
    <phoneticPr fontId="1" type="noConversion"/>
  </si>
  <si>
    <t>相关法</t>
    <phoneticPr fontId="1" type="noConversion"/>
  </si>
  <si>
    <t>合计</t>
    <phoneticPr fontId="1" type="noConversion"/>
  </si>
  <si>
    <t>第3次</t>
    <phoneticPr fontId="1" type="noConversion"/>
  </si>
  <si>
    <t>第4次</t>
    <phoneticPr fontId="1" type="noConversion"/>
  </si>
  <si>
    <t>第5次</t>
    <phoneticPr fontId="1" type="noConversion"/>
  </si>
  <si>
    <t>第6次</t>
    <phoneticPr fontId="1" type="noConversion"/>
  </si>
  <si>
    <t>第7次</t>
    <phoneticPr fontId="1" type="noConversion"/>
  </si>
  <si>
    <t>第8次</t>
    <phoneticPr fontId="1" type="noConversion"/>
  </si>
  <si>
    <t>第9次</t>
    <phoneticPr fontId="1" type="noConversion"/>
  </si>
  <si>
    <t>是否交卷？</t>
    <phoneticPr fontId="1" type="noConversion"/>
  </si>
  <si>
    <t>“第N次”一栏，填写数字1才会变色</t>
    <phoneticPr fontId="1" type="noConversion"/>
  </si>
  <si>
    <t>“参考答案”一栏，填写数字1才会变成绿色</t>
    <phoneticPr fontId="1" type="noConversion"/>
  </si>
  <si>
    <t>作完题后，记得将“是否交卷”选择为“是”，选完后会立刻开始判分，所得分数马上在sheet“得分”中可以看到</t>
    <phoneticPr fontId="1" type="noConversion"/>
  </si>
  <si>
    <t>“累计做错”中，可以看到各题累计做错的次数；为的是帮助大家有目的地补短</t>
    <phoneticPr fontId="1" type="noConversion"/>
  </si>
  <si>
    <r>
      <t>“参考答案”、“内容”、“第N次”所在</t>
    </r>
    <r>
      <rPr>
        <sz val="11"/>
        <color theme="1"/>
        <rFont val="宋体"/>
        <family val="3"/>
        <charset val="134"/>
        <scheme val="minor"/>
      </rPr>
      <t>列</t>
    </r>
    <r>
      <rPr>
        <sz val="11"/>
        <color theme="1"/>
        <rFont val="宋体"/>
        <family val="2"/>
        <scheme val="minor"/>
      </rPr>
      <t>的内容是可以更改的；目的是大家如果发现有错误，可以自己更正</t>
    </r>
    <phoneticPr fontId="1" type="noConversion"/>
  </si>
  <si>
    <t>为了方便看，行高、列宽都可以调整/隐藏</t>
    <phoneticPr fontId="1" type="noConversion"/>
  </si>
  <si>
    <t>snipermx@live.cn</t>
    <phoneticPr fontId="1" type="noConversion"/>
  </si>
  <si>
    <t>作者：</t>
    <phoneticPr fontId="1" type="noConversion"/>
  </si>
  <si>
    <t>近期会增加功能：把做错的题目提出出来，可以有针对性的练习</t>
    <phoneticPr fontId="1" type="noConversion"/>
  </si>
  <si>
    <t>原本希望增加真题解析的内容，但是解析的内容太多了，一个人做不来，所以就没有加入解析的内容</t>
    <phoneticPr fontId="1" type="noConversion"/>
  </si>
  <si>
    <t>暂时就YY这么多了，如果还有不明白或者觉得需要改进的地方，可以邮件我：snipermx@live.cn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</si>
</sst>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quot;年&quot;m&quot;月&quot;d&quot;日&quot;;@"/>
    <numFmt numFmtId="177" formatCode="0_ "/>
  </numFmts>
  <fonts count="7" x14ac:knownFonts="1">
    <font>
      <sz val="11"/>
      <color theme="1"/>
      <name val="宋体"/>
      <family val="2"/>
      <scheme val="minor"/>
    </font>
    <font>
      <sz val="9"/>
      <name val="宋体"/>
      <family val="3"/>
      <charset val="134"/>
      <scheme val="minor"/>
    </font>
    <font>
      <sz val="11"/>
      <color theme="1"/>
      <name val="宋体"/>
      <family val="2"/>
      <scheme val="minor"/>
    </font>
    <font>
      <b/>
      <sz val="9"/>
      <color indexed="81"/>
      <name val="宋体"/>
      <family val="3"/>
      <charset val="134"/>
    </font>
    <font>
      <b/>
      <sz val="11"/>
      <color theme="1"/>
      <name val="宋体"/>
      <family val="3"/>
      <charset val="134"/>
      <scheme val="minor"/>
    </font>
    <font>
      <sz val="11"/>
      <color theme="1"/>
      <name val="宋体"/>
      <family val="3"/>
      <charset val="134"/>
      <scheme val="minor"/>
    </font>
    <font>
      <u/>
      <sz val="11"/>
      <color theme="10"/>
      <name val="宋体"/>
      <family val="2"/>
      <scheme val="minor"/>
    </font>
  </fonts>
  <fills count="4">
    <fill>
      <patternFill patternType="none"/>
    </fill>
    <fill>
      <patternFill patternType="gray125"/>
    </fill>
    <fill>
      <patternFill patternType="solid">
        <fgColor rgb="FF00B0F0"/>
        <bgColor indexed="64"/>
      </patternFill>
    </fill>
    <fill>
      <patternFill patternType="solid">
        <fgColor theme="0" tint="-0.14996795556505021"/>
        <bgColor indexed="64"/>
      </patternFill>
    </fill>
  </fills>
  <borders count="1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3">
    <xf numFmtId="0" fontId="0" fillId="0" borderId="0"/>
    <xf numFmtId="9" fontId="2" fillId="0" borderId="0" applyFont="0" applyFill="0" applyBorder="0" applyAlignment="0" applyProtection="0">
      <alignment vertical="center"/>
    </xf>
    <xf numFmtId="0" fontId="6" fillId="0" borderId="0" applyNumberFormat="0" applyFill="0" applyBorder="0" applyAlignment="0" applyProtection="0"/>
  </cellStyleXfs>
  <cellXfs count="50">
    <xf numFmtId="0" fontId="0" fillId="0" borderId="0" xfId="0"/>
    <xf numFmtId="0" fontId="0" fillId="0" borderId="0" xfId="0" applyAlignment="1">
      <alignment wrapText="1"/>
    </xf>
    <xf numFmtId="0" fontId="0" fillId="0" borderId="0" xfId="0" applyAlignment="1">
      <alignment vertical="center"/>
    </xf>
    <xf numFmtId="0" fontId="0" fillId="0" borderId="0" xfId="0" applyFill="1" applyAlignment="1">
      <alignment vertical="center"/>
    </xf>
    <xf numFmtId="0" fontId="0" fillId="0" borderId="0" xfId="0" applyAlignment="1">
      <alignment vertical="center" wrapText="1"/>
    </xf>
    <xf numFmtId="0" fontId="0" fillId="0" borderId="0" xfId="0" applyNumberFormat="1" applyAlignment="1">
      <alignment horizontal="center" vertical="center" wrapText="1"/>
    </xf>
    <xf numFmtId="0" fontId="0" fillId="0" borderId="0" xfId="0" applyNumberFormat="1" applyAlignment="1">
      <alignment horizontal="center" vertical="center"/>
    </xf>
    <xf numFmtId="0" fontId="0" fillId="0" borderId="0" xfId="0" applyNumberFormat="1" applyAlignment="1" applyProtection="1">
      <alignment vertical="center"/>
      <protection locked="0"/>
    </xf>
    <xf numFmtId="0" fontId="0" fillId="0" borderId="0" xfId="0" applyNumberFormat="1" applyAlignment="1" applyProtection="1">
      <alignment horizontal="center" vertical="center"/>
      <protection locked="0"/>
    </xf>
    <xf numFmtId="0" fontId="0" fillId="2" borderId="0" xfId="0" applyNumberFormat="1" applyFill="1" applyAlignment="1" applyProtection="1">
      <alignment horizontal="center" vertical="center"/>
    </xf>
    <xf numFmtId="0" fontId="0" fillId="0" borderId="0" xfId="0" applyAlignment="1">
      <alignment horizontal="center" vertical="center"/>
    </xf>
    <xf numFmtId="0" fontId="0" fillId="2" borderId="0" xfId="0" applyNumberFormat="1" applyFill="1" applyAlignment="1" applyProtection="1">
      <alignment horizontal="center" vertical="center"/>
      <protection locked="0"/>
    </xf>
    <xf numFmtId="0" fontId="0" fillId="0" borderId="0" xfId="0" applyNumberFormat="1" applyAlignment="1" applyProtection="1">
      <alignment horizontal="center" vertical="center"/>
    </xf>
    <xf numFmtId="0" fontId="0" fillId="0" borderId="0" xfId="0" applyNumberFormat="1" applyAlignment="1" applyProtection="1">
      <alignment horizontal="center" vertical="center" wrapText="1"/>
    </xf>
    <xf numFmtId="0" fontId="0" fillId="0" borderId="0" xfId="0" applyNumberFormat="1" applyAlignment="1" applyProtection="1">
      <alignment vertical="center"/>
    </xf>
    <xf numFmtId="0" fontId="0" fillId="0" borderId="4" xfId="0" applyNumberFormat="1" applyBorder="1" applyAlignment="1" applyProtection="1">
      <alignment vertical="center"/>
    </xf>
    <xf numFmtId="0" fontId="0" fillId="0" borderId="0" xfId="0" applyNumberFormat="1" applyAlignment="1" applyProtection="1">
      <alignment vertical="center" wrapText="1"/>
      <protection locked="0"/>
    </xf>
    <xf numFmtId="0" fontId="0" fillId="0" borderId="0" xfId="0" applyNumberFormat="1" applyAlignment="1" applyProtection="1">
      <alignment horizontal="left" vertical="center" wrapText="1"/>
      <protection locked="0"/>
    </xf>
    <xf numFmtId="31" fontId="0" fillId="0" borderId="0" xfId="0" quotePrefix="1" applyNumberFormat="1" applyAlignment="1" applyProtection="1">
      <alignment horizontal="left" vertical="center" wrapText="1"/>
      <protection locked="0"/>
    </xf>
    <xf numFmtId="176" fontId="0" fillId="0" borderId="0" xfId="0" applyNumberFormat="1" applyAlignment="1" applyProtection="1">
      <alignment horizontal="left" vertical="center" wrapText="1"/>
      <protection locked="0"/>
    </xf>
    <xf numFmtId="9" fontId="0" fillId="0" borderId="0" xfId="1" quotePrefix="1" applyFont="1" applyAlignment="1" applyProtection="1">
      <alignment horizontal="left" vertical="center" wrapText="1"/>
      <protection locked="0"/>
    </xf>
    <xf numFmtId="0" fontId="0" fillId="0" borderId="0" xfId="0" applyAlignment="1" applyProtection="1">
      <alignment vertical="center"/>
    </xf>
    <xf numFmtId="0" fontId="0" fillId="0" borderId="0" xfId="0" applyNumberFormat="1" applyAlignment="1" applyProtection="1"/>
    <xf numFmtId="0" fontId="0" fillId="0" borderId="0" xfId="0" applyProtection="1"/>
    <xf numFmtId="0" fontId="0" fillId="0" borderId="0" xfId="0" applyNumberFormat="1" applyAlignment="1" applyProtection="1">
      <alignment horizontal="left"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3" xfId="0" applyFill="1" applyBorder="1" applyAlignment="1">
      <alignment horizontal="center" vertical="center"/>
    </xf>
    <xf numFmtId="0" fontId="0" fillId="0" borderId="13" xfId="0" applyBorder="1" applyAlignment="1">
      <alignment horizontal="left" vertical="center"/>
    </xf>
    <xf numFmtId="0" fontId="0" fillId="0" borderId="8" xfId="0" applyBorder="1" applyAlignment="1">
      <alignment horizontal="left" vertical="center"/>
    </xf>
    <xf numFmtId="0" fontId="0" fillId="0" borderId="0" xfId="0" applyAlignment="1">
      <alignment horizontal="left" vertical="center"/>
    </xf>
    <xf numFmtId="0" fontId="4" fillId="3" borderId="6" xfId="0" applyFont="1" applyFill="1" applyBorder="1" applyAlignment="1">
      <alignment horizontal="left" vertical="center"/>
    </xf>
    <xf numFmtId="177" fontId="0" fillId="0" borderId="14" xfId="1" applyNumberFormat="1" applyFont="1" applyFill="1" applyBorder="1" applyAlignment="1" applyProtection="1">
      <alignment vertical="center"/>
    </xf>
    <xf numFmtId="177" fontId="0" fillId="0" borderId="15" xfId="1" applyNumberFormat="1" applyFont="1" applyFill="1" applyBorder="1" applyAlignment="1" applyProtection="1">
      <alignment vertical="center"/>
    </xf>
    <xf numFmtId="177" fontId="0" fillId="0" borderId="13" xfId="1" applyNumberFormat="1" applyFont="1" applyFill="1" applyBorder="1" applyAlignment="1" applyProtection="1">
      <alignment vertical="center"/>
    </xf>
    <xf numFmtId="177" fontId="0" fillId="0" borderId="10" xfId="1" applyNumberFormat="1" applyFont="1" applyFill="1" applyBorder="1" applyAlignment="1" applyProtection="1">
      <alignment vertical="center"/>
    </xf>
    <xf numFmtId="177" fontId="0" fillId="0" borderId="7" xfId="1" applyNumberFormat="1" applyFont="1" applyFill="1" applyBorder="1" applyAlignment="1" applyProtection="1">
      <alignment vertical="center"/>
    </xf>
    <xf numFmtId="177" fontId="0" fillId="0" borderId="8" xfId="1" applyNumberFormat="1" applyFont="1" applyFill="1" applyBorder="1" applyAlignment="1" applyProtection="1">
      <alignment vertical="center"/>
    </xf>
    <xf numFmtId="177" fontId="4" fillId="3" borderId="9" xfId="1" applyNumberFormat="1" applyFont="1" applyFill="1" applyBorder="1" applyAlignment="1" applyProtection="1">
      <alignment vertical="center"/>
    </xf>
    <xf numFmtId="177" fontId="4" fillId="3" borderId="5" xfId="1" applyNumberFormat="1" applyFont="1" applyFill="1" applyBorder="1" applyAlignment="1" applyProtection="1">
      <alignment vertical="center"/>
    </xf>
    <xf numFmtId="177" fontId="4" fillId="3" borderId="6" xfId="1" applyNumberFormat="1" applyFont="1" applyFill="1" applyBorder="1" applyAlignment="1" applyProtection="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4" xfId="0" applyNumberFormat="1" applyBorder="1" applyAlignment="1" applyProtection="1">
      <alignment horizontal="center" vertical="center"/>
    </xf>
    <xf numFmtId="0" fontId="0" fillId="2" borderId="4" xfId="0" applyNumberFormat="1" applyFill="1" applyBorder="1" applyAlignment="1" applyProtection="1">
      <alignment horizontal="center" vertical="center"/>
    </xf>
    <xf numFmtId="0" fontId="6" fillId="0" borderId="0" xfId="2" applyAlignment="1">
      <alignment horizontal="right" vertical="center"/>
    </xf>
    <xf numFmtId="0" fontId="0" fillId="0" borderId="0" xfId="0" applyAlignment="1">
      <alignment horizontal="right" vertical="center"/>
    </xf>
  </cellXfs>
  <cellStyles count="3">
    <cellStyle name="百分比" xfId="1" builtinId="5"/>
    <cellStyle name="常规" xfId="0" builtinId="0"/>
    <cellStyle name="超链接" xfId="2" builtinId="8"/>
  </cellStyles>
  <dxfs count="442">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92D050"/>
        </patternFill>
      </fill>
    </dxf>
    <dxf>
      <font>
        <b/>
        <i val="0"/>
      </font>
      <fill>
        <patternFill>
          <bgColor theme="0" tint="-0.1499679555650502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92D050"/>
        </patternFill>
      </fill>
    </dxf>
    <dxf>
      <font>
        <b/>
        <i val="0"/>
      </font>
      <fill>
        <patternFill>
          <bgColor theme="0" tint="-0.14996795556505021"/>
        </patternFill>
      </fill>
    </dxf>
    <dxf>
      <fill>
        <patternFill>
          <bgColor rgb="FF92D050"/>
        </patternFill>
      </fill>
    </dxf>
    <dxf>
      <fill>
        <patternFill>
          <bgColor rgb="FF92D050"/>
        </patternFill>
      </fill>
    </dxf>
    <dxf>
      <font>
        <b/>
        <i val="0"/>
      </font>
      <fill>
        <patternFill>
          <bgColor theme="0" tint="-0.14996795556505021"/>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24B0AEF7-D3AC-4895-85C6-2089971BB987}">
  <we:reference id="wa104379109" version="1.0.0.0" store="zh-CN"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hyperlink" Target="mailto:snipermx@live.c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comments" Target="../comments17.xml"/><Relationship Id="rId1" Type="http://schemas.openxmlformats.org/officeDocument/2006/relationships/vmlDrawing" Target="../drawings/vmlDrawing17.v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2" Type="http://schemas.openxmlformats.org/officeDocument/2006/relationships/comments" Target="../comments19.xml"/><Relationship Id="rId1" Type="http://schemas.openxmlformats.org/officeDocument/2006/relationships/vmlDrawing" Target="../drawings/vmlDrawing19.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20.xml"/><Relationship Id="rId1" Type="http://schemas.openxmlformats.org/officeDocument/2006/relationships/vmlDrawing" Target="../drawings/vmlDrawing20.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tabSelected="1" workbookViewId="0">
      <selection activeCell="B35" sqref="B35"/>
    </sheetView>
  </sheetViews>
  <sheetFormatPr defaultRowHeight="13.5" x14ac:dyDescent="0.15"/>
  <cols>
    <col min="1" max="1" width="2.5" style="10" bestFit="1" customWidth="1"/>
    <col min="2" max="2" width="99.5" style="2" customWidth="1"/>
    <col min="3" max="16384" width="9" style="2"/>
  </cols>
  <sheetData>
    <row r="1" spans="1:2" x14ac:dyDescent="0.15">
      <c r="A1" s="10">
        <v>1</v>
      </c>
      <c r="B1" s="30" t="s">
        <v>9663</v>
      </c>
    </row>
    <row r="2" spans="1:2" x14ac:dyDescent="0.15">
      <c r="A2" s="10">
        <v>2</v>
      </c>
      <c r="B2" s="2" t="s">
        <v>9662</v>
      </c>
    </row>
    <row r="3" spans="1:2" x14ac:dyDescent="0.15">
      <c r="A3" s="10">
        <v>3</v>
      </c>
      <c r="B3" s="2" t="s">
        <v>9667</v>
      </c>
    </row>
    <row r="4" spans="1:2" x14ac:dyDescent="0.15">
      <c r="A4" s="10">
        <v>4</v>
      </c>
      <c r="B4" s="2" t="s">
        <v>9664</v>
      </c>
    </row>
    <row r="5" spans="1:2" x14ac:dyDescent="0.15">
      <c r="A5" s="10">
        <v>5</v>
      </c>
      <c r="B5" s="2" t="s">
        <v>9665</v>
      </c>
    </row>
    <row r="6" spans="1:2" x14ac:dyDescent="0.15">
      <c r="A6" s="10">
        <v>6</v>
      </c>
      <c r="B6" s="2" t="s">
        <v>9666</v>
      </c>
    </row>
    <row r="7" spans="1:2" x14ac:dyDescent="0.15">
      <c r="A7" s="10">
        <v>7</v>
      </c>
      <c r="B7" s="2" t="s">
        <v>9671</v>
      </c>
    </row>
    <row r="8" spans="1:2" x14ac:dyDescent="0.15">
      <c r="A8" s="10">
        <v>8</v>
      </c>
      <c r="B8" s="2" t="s">
        <v>9670</v>
      </c>
    </row>
    <row r="9" spans="1:2" x14ac:dyDescent="0.15">
      <c r="A9" s="10">
        <v>9</v>
      </c>
      <c r="B9" s="2" t="s">
        <v>9672</v>
      </c>
    </row>
    <row r="11" spans="1:2" x14ac:dyDescent="0.15">
      <c r="B11" s="49" t="s">
        <v>9669</v>
      </c>
    </row>
    <row r="12" spans="1:2" x14ac:dyDescent="0.15">
      <c r="B12" s="48" t="s">
        <v>9668</v>
      </c>
    </row>
  </sheetData>
  <sheetProtection password="BB94" sheet="1" objects="1" scenarios="1"/>
  <phoneticPr fontId="1" type="noConversion"/>
  <hyperlinks>
    <hyperlink ref="B12"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F0"/>
  </sheetPr>
  <dimension ref="A1:L28"/>
  <sheetViews>
    <sheetView workbookViewId="0">
      <selection activeCell="D34" sqref="D34"/>
    </sheetView>
  </sheetViews>
  <sheetFormatPr defaultColWidth="9" defaultRowHeight="13.5" x14ac:dyDescent="0.15"/>
  <cols>
    <col min="1" max="1" width="6.25" style="2" bestFit="1" customWidth="1"/>
    <col min="2" max="2" width="7.125" style="30" bestFit="1" customWidth="1"/>
    <col min="3" max="7" width="7.625" style="3" customWidth="1"/>
    <col min="8" max="12" width="7.625" style="2" customWidth="1"/>
    <col min="13" max="16384" width="9" style="2"/>
  </cols>
  <sheetData>
    <row r="1" spans="1:12" s="10" customFormat="1" ht="14.25" thickBot="1" x14ac:dyDescent="0.2">
      <c r="A1" s="41"/>
      <c r="B1" s="42"/>
      <c r="C1" s="27">
        <v>2006</v>
      </c>
      <c r="D1" s="25">
        <v>2007</v>
      </c>
      <c r="E1" s="25">
        <v>2008</v>
      </c>
      <c r="F1" s="25">
        <v>2009</v>
      </c>
      <c r="G1" s="25">
        <v>2010</v>
      </c>
      <c r="H1" s="25">
        <v>2011</v>
      </c>
      <c r="I1" s="25">
        <v>2012</v>
      </c>
      <c r="J1" s="25">
        <v>2013</v>
      </c>
      <c r="K1" s="25">
        <v>2014</v>
      </c>
      <c r="L1" s="26">
        <v>2015</v>
      </c>
    </row>
    <row r="2" spans="1:12" x14ac:dyDescent="0.15">
      <c r="A2" s="43" t="s">
        <v>9648</v>
      </c>
      <c r="B2" s="28" t="s">
        <v>3069</v>
      </c>
      <c r="C2" s="32" t="str">
        <f ca="1">IF(OFFSET(INDIRECT("'"&amp;C$1&amp;IF($B2="专利法",1,2)&amp;"'!h502"),,RIGHT(LEFT($A2,2))-1)="是",(100-OFFSET(INDIRECT("'"&amp;C$1&amp;IF($B2="专利法",1,2)&amp;"'!S502"),,RIGHT(LEFT($A2,2))-1))*1.5,"")</f>
        <v/>
      </c>
      <c r="D2" s="33" t="str">
        <f t="shared" ref="D2:L2" ca="1" si="0">IF(OFFSET(INDIRECT("'"&amp;D$1&amp;IF($B2="专利法",1,2)&amp;"'!h502"),,RIGHT(LEFT($A2,2))-1)="是",(100-OFFSET(INDIRECT("'"&amp;D$1&amp;IF($B2="专利法",1,2)&amp;"'!S502"),,RIGHT(LEFT($A2,2))-1))*1.5,"")</f>
        <v/>
      </c>
      <c r="E2" s="33" t="str">
        <f t="shared" ca="1" si="0"/>
        <v/>
      </c>
      <c r="F2" s="33" t="str">
        <f t="shared" ca="1" si="0"/>
        <v/>
      </c>
      <c r="G2" s="33" t="str">
        <f t="shared" ca="1" si="0"/>
        <v/>
      </c>
      <c r="H2" s="33" t="str">
        <f t="shared" ca="1" si="0"/>
        <v/>
      </c>
      <c r="I2" s="33" t="str">
        <f t="shared" ca="1" si="0"/>
        <v/>
      </c>
      <c r="J2" s="33" t="str">
        <f t="shared" ca="1" si="0"/>
        <v/>
      </c>
      <c r="K2" s="33" t="str">
        <f t="shared" ca="1" si="0"/>
        <v/>
      </c>
      <c r="L2" s="34" t="str">
        <f t="shared" ca="1" si="0"/>
        <v/>
      </c>
    </row>
    <row r="3" spans="1:12" x14ac:dyDescent="0.15">
      <c r="A3" s="44"/>
      <c r="B3" s="29" t="s">
        <v>3070</v>
      </c>
      <c r="C3" s="35" t="str">
        <f ca="1">IF(OFFSET(INDIRECT("'"&amp;C$1&amp;IF($B3="专利法",1,2)&amp;"'!h502"),,RIGHT(LEFT($A2,2))-1)="是",(100-OFFSET(INDIRECT("'"&amp;C$1&amp;IF($B3="专利法",1,2)&amp;"'!S502"),,RIGHT(LEFT($A2,2))-1))*1,"")</f>
        <v/>
      </c>
      <c r="D3" s="36" t="str">
        <f t="shared" ref="D3:L3" ca="1" si="1">IF(OFFSET(INDIRECT("'"&amp;D$1&amp;IF($B3="专利法",1,2)&amp;"'!h502"),,RIGHT(LEFT($A2,2))-1)="是",(100-OFFSET(INDIRECT("'"&amp;D$1&amp;IF($B3="专利法",1,2)&amp;"'!S502"),,RIGHT(LEFT($A2,2))-1))*1,"")</f>
        <v/>
      </c>
      <c r="E3" s="36" t="str">
        <f t="shared" ca="1" si="1"/>
        <v/>
      </c>
      <c r="F3" s="36" t="str">
        <f t="shared" ca="1" si="1"/>
        <v/>
      </c>
      <c r="G3" s="36" t="str">
        <f t="shared" ca="1" si="1"/>
        <v/>
      </c>
      <c r="H3" s="36" t="str">
        <f t="shared" ca="1" si="1"/>
        <v/>
      </c>
      <c r="I3" s="36" t="str">
        <f t="shared" ca="1" si="1"/>
        <v/>
      </c>
      <c r="J3" s="36" t="str">
        <f t="shared" ca="1" si="1"/>
        <v/>
      </c>
      <c r="K3" s="36" t="str">
        <f t="shared" ca="1" si="1"/>
        <v/>
      </c>
      <c r="L3" s="37" t="str">
        <f t="shared" ca="1" si="1"/>
        <v/>
      </c>
    </row>
    <row r="4" spans="1:12" ht="14.25" thickBot="1" x14ac:dyDescent="0.2">
      <c r="A4" s="45"/>
      <c r="B4" s="31" t="s">
        <v>0</v>
      </c>
      <c r="C4" s="38" t="str">
        <f ca="1">IF(AND(C2&lt;&gt;"",C3&lt;&gt;""),SUM(C2:C3),"")</f>
        <v/>
      </c>
      <c r="D4" s="39" t="str">
        <f t="shared" ref="D4:L4" ca="1" si="2">IF(AND(D2&lt;&gt;"",D3&lt;&gt;""),SUM(D2:D3),"")</f>
        <v/>
      </c>
      <c r="E4" s="39" t="str">
        <f t="shared" ca="1" si="2"/>
        <v/>
      </c>
      <c r="F4" s="39" t="str">
        <f t="shared" ca="1" si="2"/>
        <v/>
      </c>
      <c r="G4" s="39" t="str">
        <f t="shared" ca="1" si="2"/>
        <v/>
      </c>
      <c r="H4" s="39" t="str">
        <f t="shared" ca="1" si="2"/>
        <v/>
      </c>
      <c r="I4" s="39" t="str">
        <f t="shared" ca="1" si="2"/>
        <v/>
      </c>
      <c r="J4" s="39" t="str">
        <f t="shared" ca="1" si="2"/>
        <v/>
      </c>
      <c r="K4" s="39" t="str">
        <f t="shared" ca="1" si="2"/>
        <v/>
      </c>
      <c r="L4" s="40" t="str">
        <f t="shared" ca="1" si="2"/>
        <v/>
      </c>
    </row>
    <row r="5" spans="1:12" collapsed="1" x14ac:dyDescent="0.15">
      <c r="A5" s="43" t="s">
        <v>9650</v>
      </c>
      <c r="B5" s="28" t="s">
        <v>9651</v>
      </c>
      <c r="C5" s="32" t="str">
        <f t="shared" ref="C5:L26" ca="1" si="3">IF(OFFSET(INDIRECT("'"&amp;C$1&amp;IF($B5="专利法",1,2)&amp;"'!h502"),,RIGHT(LEFT($A5,2))-1)="是",(100-OFFSET(INDIRECT("'"&amp;C$1&amp;IF($B5="专利法",1,2)&amp;"'!S502"),,RIGHT(LEFT($A5,2))-1))*1.5,"")</f>
        <v/>
      </c>
      <c r="D5" s="33" t="str">
        <f t="shared" ca="1" si="3"/>
        <v/>
      </c>
      <c r="E5" s="33" t="str">
        <f t="shared" ca="1" si="3"/>
        <v/>
      </c>
      <c r="F5" s="33" t="str">
        <f t="shared" ca="1" si="3"/>
        <v/>
      </c>
      <c r="G5" s="33" t="str">
        <f t="shared" ca="1" si="3"/>
        <v/>
      </c>
      <c r="H5" s="33" t="str">
        <f t="shared" ca="1" si="3"/>
        <v/>
      </c>
      <c r="I5" s="33" t="str">
        <f t="shared" ca="1" si="3"/>
        <v/>
      </c>
      <c r="J5" s="33" t="str">
        <f t="shared" ca="1" si="3"/>
        <v/>
      </c>
      <c r="K5" s="33" t="str">
        <f t="shared" ca="1" si="3"/>
        <v/>
      </c>
      <c r="L5" s="34" t="str">
        <f t="shared" ca="1" si="3"/>
        <v/>
      </c>
    </row>
    <row r="6" spans="1:12" x14ac:dyDescent="0.15">
      <c r="A6" s="44"/>
      <c r="B6" s="29" t="s">
        <v>9652</v>
      </c>
      <c r="C6" s="35" t="str">
        <f t="shared" ref="C6" ca="1" si="4">IF(OFFSET(INDIRECT("'"&amp;C$1&amp;IF($B6="专利法",1,2)&amp;"'!h502"),,RIGHT(LEFT($A5,2))-1)="是",(100-OFFSET(INDIRECT("'"&amp;C$1&amp;IF($B6="专利法",1,2)&amp;"'!S502"),,RIGHT(LEFT($A5,2))-1))*1,"")</f>
        <v/>
      </c>
      <c r="D6" s="36" t="str">
        <f t="shared" ref="D6" ca="1" si="5">IF(OFFSET(INDIRECT("'"&amp;D$1&amp;IF($B6="专利法",1,2)&amp;"'!h502"),,RIGHT(LEFT($A5,2))-1)="是",(100-OFFSET(INDIRECT("'"&amp;D$1&amp;IF($B6="专利法",1,2)&amp;"'!S502"),,RIGHT(LEFT($A5,2))-1))*1,"")</f>
        <v/>
      </c>
      <c r="E6" s="36" t="str">
        <f t="shared" ref="E6" ca="1" si="6">IF(OFFSET(INDIRECT("'"&amp;E$1&amp;IF($B6="专利法",1,2)&amp;"'!h502"),,RIGHT(LEFT($A5,2))-1)="是",(100-OFFSET(INDIRECT("'"&amp;E$1&amp;IF($B6="专利法",1,2)&amp;"'!S502"),,RIGHT(LEFT($A5,2))-1))*1,"")</f>
        <v/>
      </c>
      <c r="F6" s="36" t="str">
        <f t="shared" ref="F6" ca="1" si="7">IF(OFFSET(INDIRECT("'"&amp;F$1&amp;IF($B6="专利法",1,2)&amp;"'!h502"),,RIGHT(LEFT($A5,2))-1)="是",(100-OFFSET(INDIRECT("'"&amp;F$1&amp;IF($B6="专利法",1,2)&amp;"'!S502"),,RIGHT(LEFT($A5,2))-1))*1,"")</f>
        <v/>
      </c>
      <c r="G6" s="36" t="str">
        <f t="shared" ref="G6" ca="1" si="8">IF(OFFSET(INDIRECT("'"&amp;G$1&amp;IF($B6="专利法",1,2)&amp;"'!h502"),,RIGHT(LEFT($A5,2))-1)="是",(100-OFFSET(INDIRECT("'"&amp;G$1&amp;IF($B6="专利法",1,2)&amp;"'!S502"),,RIGHT(LEFT($A5,2))-1))*1,"")</f>
        <v/>
      </c>
      <c r="H6" s="36" t="str">
        <f t="shared" ref="H6" ca="1" si="9">IF(OFFSET(INDIRECT("'"&amp;H$1&amp;IF($B6="专利法",1,2)&amp;"'!h502"),,RIGHT(LEFT($A5,2))-1)="是",(100-OFFSET(INDIRECT("'"&amp;H$1&amp;IF($B6="专利法",1,2)&amp;"'!S502"),,RIGHT(LEFT($A5,2))-1))*1,"")</f>
        <v/>
      </c>
      <c r="I6" s="36" t="str">
        <f t="shared" ref="I6" ca="1" si="10">IF(OFFSET(INDIRECT("'"&amp;I$1&amp;IF($B6="专利法",1,2)&amp;"'!h502"),,RIGHT(LEFT($A5,2))-1)="是",(100-OFFSET(INDIRECT("'"&amp;I$1&amp;IF($B6="专利法",1,2)&amp;"'!S502"),,RIGHT(LEFT($A5,2))-1))*1,"")</f>
        <v/>
      </c>
      <c r="J6" s="36" t="str">
        <f t="shared" ref="J6" ca="1" si="11">IF(OFFSET(INDIRECT("'"&amp;J$1&amp;IF($B6="专利法",1,2)&amp;"'!h502"),,RIGHT(LEFT($A5,2))-1)="是",(100-OFFSET(INDIRECT("'"&amp;J$1&amp;IF($B6="专利法",1,2)&amp;"'!S502"),,RIGHT(LEFT($A5,2))-1))*1,"")</f>
        <v/>
      </c>
      <c r="K6" s="36" t="str">
        <f t="shared" ref="K6" ca="1" si="12">IF(OFFSET(INDIRECT("'"&amp;K$1&amp;IF($B6="专利法",1,2)&amp;"'!h502"),,RIGHT(LEFT($A5,2))-1)="是",(100-OFFSET(INDIRECT("'"&amp;K$1&amp;IF($B6="专利法",1,2)&amp;"'!S502"),,RIGHT(LEFT($A5,2))-1))*1,"")</f>
        <v/>
      </c>
      <c r="L6" s="37" t="str">
        <f t="shared" ref="L6" ca="1" si="13">IF(OFFSET(INDIRECT("'"&amp;L$1&amp;IF($B6="专利法",1,2)&amp;"'!h502"),,RIGHT(LEFT($A5,2))-1)="是",(100-OFFSET(INDIRECT("'"&amp;L$1&amp;IF($B6="专利法",1,2)&amp;"'!S502"),,RIGHT(LEFT($A5,2))-1))*1,"")</f>
        <v/>
      </c>
    </row>
    <row r="7" spans="1:12" ht="14.25" thickBot="1" x14ac:dyDescent="0.2">
      <c r="A7" s="45"/>
      <c r="B7" s="31" t="s">
        <v>9653</v>
      </c>
      <c r="C7" s="38" t="str">
        <f t="shared" ref="C7" ca="1" si="14">IF(AND(C5&lt;&gt;"",C6&lt;&gt;""),SUM(C5:C6),"")</f>
        <v/>
      </c>
      <c r="D7" s="39" t="str">
        <f t="shared" ref="D7" ca="1" si="15">IF(AND(D5&lt;&gt;"",D6&lt;&gt;""),SUM(D5:D6),"")</f>
        <v/>
      </c>
      <c r="E7" s="39" t="str">
        <f t="shared" ref="E7" ca="1" si="16">IF(AND(E5&lt;&gt;"",E6&lt;&gt;""),SUM(E5:E6),"")</f>
        <v/>
      </c>
      <c r="F7" s="39" t="str">
        <f t="shared" ref="F7" ca="1" si="17">IF(AND(F5&lt;&gt;"",F6&lt;&gt;""),SUM(F5:F6),"")</f>
        <v/>
      </c>
      <c r="G7" s="39" t="str">
        <f t="shared" ref="G7" ca="1" si="18">IF(AND(G5&lt;&gt;"",G6&lt;&gt;""),SUM(G5:G6),"")</f>
        <v/>
      </c>
      <c r="H7" s="39" t="str">
        <f t="shared" ref="H7" ca="1" si="19">IF(AND(H5&lt;&gt;"",H6&lt;&gt;""),SUM(H5:H6),"")</f>
        <v/>
      </c>
      <c r="I7" s="39" t="str">
        <f t="shared" ref="I7" ca="1" si="20">IF(AND(I5&lt;&gt;"",I6&lt;&gt;""),SUM(I5:I6),"")</f>
        <v/>
      </c>
      <c r="J7" s="39" t="str">
        <f t="shared" ref="J7" ca="1" si="21">IF(AND(J5&lt;&gt;"",J6&lt;&gt;""),SUM(J5:J6),"")</f>
        <v/>
      </c>
      <c r="K7" s="39" t="str">
        <f t="shared" ref="K7" ca="1" si="22">IF(AND(K5&lt;&gt;"",K6&lt;&gt;""),SUM(K5:K6),"")</f>
        <v/>
      </c>
      <c r="L7" s="40" t="str">
        <f t="shared" ref="L7" ca="1" si="23">IF(AND(L5&lt;&gt;"",L6&lt;&gt;""),SUM(L5:L6),"")</f>
        <v/>
      </c>
    </row>
    <row r="8" spans="1:12" x14ac:dyDescent="0.15">
      <c r="A8" s="43" t="s">
        <v>9654</v>
      </c>
      <c r="B8" s="28" t="s">
        <v>9651</v>
      </c>
      <c r="C8" s="32" t="str">
        <f t="shared" ref="C8" ca="1" si="24">IF(OFFSET(INDIRECT("'"&amp;C$1&amp;IF($B8="专利法",1,2)&amp;"'!h502"),,RIGHT(LEFT($A8,2))-1)="是",(100-OFFSET(INDIRECT("'"&amp;C$1&amp;IF($B8="专利法",1,2)&amp;"'!S502"),,RIGHT(LEFT($A8,2))-1))*1.5,"")</f>
        <v/>
      </c>
      <c r="D8" s="33" t="str">
        <f t="shared" ca="1" si="3"/>
        <v/>
      </c>
      <c r="E8" s="33" t="str">
        <f t="shared" ca="1" si="3"/>
        <v/>
      </c>
      <c r="F8" s="33" t="str">
        <f t="shared" ca="1" si="3"/>
        <v/>
      </c>
      <c r="G8" s="33" t="str">
        <f t="shared" ca="1" si="3"/>
        <v/>
      </c>
      <c r="H8" s="33" t="str">
        <f t="shared" ca="1" si="3"/>
        <v/>
      </c>
      <c r="I8" s="33" t="str">
        <f t="shared" ca="1" si="3"/>
        <v/>
      </c>
      <c r="J8" s="33" t="str">
        <f t="shared" ca="1" si="3"/>
        <v/>
      </c>
      <c r="K8" s="33" t="str">
        <f t="shared" ca="1" si="3"/>
        <v/>
      </c>
      <c r="L8" s="34" t="str">
        <f t="shared" ca="1" si="3"/>
        <v/>
      </c>
    </row>
    <row r="9" spans="1:12" x14ac:dyDescent="0.15">
      <c r="A9" s="44"/>
      <c r="B9" s="29" t="s">
        <v>9652</v>
      </c>
      <c r="C9" s="35" t="str">
        <f t="shared" ref="C9" ca="1" si="25">IF(OFFSET(INDIRECT("'"&amp;C$1&amp;IF($B9="专利法",1,2)&amp;"'!h502"),,RIGHT(LEFT($A8,2))-1)="是",(100-OFFSET(INDIRECT("'"&amp;C$1&amp;IF($B9="专利法",1,2)&amp;"'!S502"),,RIGHT(LEFT($A8,2))-1))*1,"")</f>
        <v/>
      </c>
      <c r="D9" s="36" t="str">
        <f t="shared" ref="D9" ca="1" si="26">IF(OFFSET(INDIRECT("'"&amp;D$1&amp;IF($B9="专利法",1,2)&amp;"'!h502"),,RIGHT(LEFT($A8,2))-1)="是",(100-OFFSET(INDIRECT("'"&amp;D$1&amp;IF($B9="专利法",1,2)&amp;"'!S502"),,RIGHT(LEFT($A8,2))-1))*1,"")</f>
        <v/>
      </c>
      <c r="E9" s="36" t="str">
        <f t="shared" ref="E9" ca="1" si="27">IF(OFFSET(INDIRECT("'"&amp;E$1&amp;IF($B9="专利法",1,2)&amp;"'!h502"),,RIGHT(LEFT($A8,2))-1)="是",(100-OFFSET(INDIRECT("'"&amp;E$1&amp;IF($B9="专利法",1,2)&amp;"'!S502"),,RIGHT(LEFT($A8,2))-1))*1,"")</f>
        <v/>
      </c>
      <c r="F9" s="36" t="str">
        <f t="shared" ref="F9" ca="1" si="28">IF(OFFSET(INDIRECT("'"&amp;F$1&amp;IF($B9="专利法",1,2)&amp;"'!h502"),,RIGHT(LEFT($A8,2))-1)="是",(100-OFFSET(INDIRECT("'"&amp;F$1&amp;IF($B9="专利法",1,2)&amp;"'!S502"),,RIGHT(LEFT($A8,2))-1))*1,"")</f>
        <v/>
      </c>
      <c r="G9" s="36" t="str">
        <f t="shared" ref="G9" ca="1" si="29">IF(OFFSET(INDIRECT("'"&amp;G$1&amp;IF($B9="专利法",1,2)&amp;"'!h502"),,RIGHT(LEFT($A8,2))-1)="是",(100-OFFSET(INDIRECT("'"&amp;G$1&amp;IF($B9="专利法",1,2)&amp;"'!S502"),,RIGHT(LEFT($A8,2))-1))*1,"")</f>
        <v/>
      </c>
      <c r="H9" s="36" t="str">
        <f t="shared" ref="H9" ca="1" si="30">IF(OFFSET(INDIRECT("'"&amp;H$1&amp;IF($B9="专利法",1,2)&amp;"'!h502"),,RIGHT(LEFT($A8,2))-1)="是",(100-OFFSET(INDIRECT("'"&amp;H$1&amp;IF($B9="专利法",1,2)&amp;"'!S502"),,RIGHT(LEFT($A8,2))-1))*1,"")</f>
        <v/>
      </c>
      <c r="I9" s="36" t="str">
        <f t="shared" ref="I9" ca="1" si="31">IF(OFFSET(INDIRECT("'"&amp;I$1&amp;IF($B9="专利法",1,2)&amp;"'!h502"),,RIGHT(LEFT($A8,2))-1)="是",(100-OFFSET(INDIRECT("'"&amp;I$1&amp;IF($B9="专利法",1,2)&amp;"'!S502"),,RIGHT(LEFT($A8,2))-1))*1,"")</f>
        <v/>
      </c>
      <c r="J9" s="36" t="str">
        <f t="shared" ref="J9" ca="1" si="32">IF(OFFSET(INDIRECT("'"&amp;J$1&amp;IF($B9="专利法",1,2)&amp;"'!h502"),,RIGHT(LEFT($A8,2))-1)="是",(100-OFFSET(INDIRECT("'"&amp;J$1&amp;IF($B9="专利法",1,2)&amp;"'!S502"),,RIGHT(LEFT($A8,2))-1))*1,"")</f>
        <v/>
      </c>
      <c r="K9" s="36" t="str">
        <f t="shared" ref="K9" ca="1" si="33">IF(OFFSET(INDIRECT("'"&amp;K$1&amp;IF($B9="专利法",1,2)&amp;"'!h502"),,RIGHT(LEFT($A8,2))-1)="是",(100-OFFSET(INDIRECT("'"&amp;K$1&amp;IF($B9="专利法",1,2)&amp;"'!S502"),,RIGHT(LEFT($A8,2))-1))*1,"")</f>
        <v/>
      </c>
      <c r="L9" s="37" t="str">
        <f t="shared" ref="L9" ca="1" si="34">IF(OFFSET(INDIRECT("'"&amp;L$1&amp;IF($B9="专利法",1,2)&amp;"'!h502"),,RIGHT(LEFT($A8,2))-1)="是",(100-OFFSET(INDIRECT("'"&amp;L$1&amp;IF($B9="专利法",1,2)&amp;"'!S502"),,RIGHT(LEFT($A8,2))-1))*1,"")</f>
        <v/>
      </c>
    </row>
    <row r="10" spans="1:12" ht="14.25" thickBot="1" x14ac:dyDescent="0.2">
      <c r="A10" s="45"/>
      <c r="B10" s="31" t="s">
        <v>9653</v>
      </c>
      <c r="C10" s="38" t="str">
        <f t="shared" ref="C10" ca="1" si="35">IF(AND(C8&lt;&gt;"",C9&lt;&gt;""),SUM(C8:C9),"")</f>
        <v/>
      </c>
      <c r="D10" s="39" t="str">
        <f t="shared" ref="D10" ca="1" si="36">IF(AND(D8&lt;&gt;"",D9&lt;&gt;""),SUM(D8:D9),"")</f>
        <v/>
      </c>
      <c r="E10" s="39" t="str">
        <f t="shared" ref="E10" ca="1" si="37">IF(AND(E8&lt;&gt;"",E9&lt;&gt;""),SUM(E8:E9),"")</f>
        <v/>
      </c>
      <c r="F10" s="39" t="str">
        <f t="shared" ref="F10" ca="1" si="38">IF(AND(F8&lt;&gt;"",F9&lt;&gt;""),SUM(F8:F9),"")</f>
        <v/>
      </c>
      <c r="G10" s="39" t="str">
        <f t="shared" ref="G10" ca="1" si="39">IF(AND(G8&lt;&gt;"",G9&lt;&gt;""),SUM(G8:G9),"")</f>
        <v/>
      </c>
      <c r="H10" s="39" t="str">
        <f t="shared" ref="H10" ca="1" si="40">IF(AND(H8&lt;&gt;"",H9&lt;&gt;""),SUM(H8:H9),"")</f>
        <v/>
      </c>
      <c r="I10" s="39" t="str">
        <f t="shared" ref="I10" ca="1" si="41">IF(AND(I8&lt;&gt;"",I9&lt;&gt;""),SUM(I8:I9),"")</f>
        <v/>
      </c>
      <c r="J10" s="39" t="str">
        <f t="shared" ref="J10" ca="1" si="42">IF(AND(J8&lt;&gt;"",J9&lt;&gt;""),SUM(J8:J9),"")</f>
        <v/>
      </c>
      <c r="K10" s="39" t="str">
        <f t="shared" ref="K10" ca="1" si="43">IF(AND(K8&lt;&gt;"",K9&lt;&gt;""),SUM(K8:K9),"")</f>
        <v/>
      </c>
      <c r="L10" s="40" t="str">
        <f t="shared" ref="L10" ca="1" si="44">IF(AND(L8&lt;&gt;"",L9&lt;&gt;""),SUM(L8:L9),"")</f>
        <v/>
      </c>
    </row>
    <row r="11" spans="1:12" x14ac:dyDescent="0.15">
      <c r="A11" s="43" t="s">
        <v>9655</v>
      </c>
      <c r="B11" s="28" t="s">
        <v>9651</v>
      </c>
      <c r="C11" s="32" t="str">
        <f t="shared" ref="C11" ca="1" si="45">IF(OFFSET(INDIRECT("'"&amp;C$1&amp;IF($B11="专利法",1,2)&amp;"'!h502"),,RIGHT(LEFT($A11,2))-1)="是",(100-OFFSET(INDIRECT("'"&amp;C$1&amp;IF($B11="专利法",1,2)&amp;"'!S502"),,RIGHT(LEFT($A11,2))-1))*1.5,"")</f>
        <v/>
      </c>
      <c r="D11" s="33" t="str">
        <f t="shared" ca="1" si="3"/>
        <v/>
      </c>
      <c r="E11" s="33" t="str">
        <f t="shared" ca="1" si="3"/>
        <v/>
      </c>
      <c r="F11" s="33" t="str">
        <f t="shared" ca="1" si="3"/>
        <v/>
      </c>
      <c r="G11" s="33" t="str">
        <f t="shared" ca="1" si="3"/>
        <v/>
      </c>
      <c r="H11" s="33" t="str">
        <f t="shared" ca="1" si="3"/>
        <v/>
      </c>
      <c r="I11" s="33" t="str">
        <f t="shared" ca="1" si="3"/>
        <v/>
      </c>
      <c r="J11" s="33" t="str">
        <f t="shared" ca="1" si="3"/>
        <v/>
      </c>
      <c r="K11" s="33" t="str">
        <f t="shared" ca="1" si="3"/>
        <v/>
      </c>
      <c r="L11" s="34" t="str">
        <f t="shared" ca="1" si="3"/>
        <v/>
      </c>
    </row>
    <row r="12" spans="1:12" x14ac:dyDescent="0.15">
      <c r="A12" s="44"/>
      <c r="B12" s="29" t="s">
        <v>9652</v>
      </c>
      <c r="C12" s="35" t="str">
        <f t="shared" ref="C12" ca="1" si="46">IF(OFFSET(INDIRECT("'"&amp;C$1&amp;IF($B12="专利法",1,2)&amp;"'!h502"),,RIGHT(LEFT($A11,2))-1)="是",(100-OFFSET(INDIRECT("'"&amp;C$1&amp;IF($B12="专利法",1,2)&amp;"'!S502"),,RIGHT(LEFT($A11,2))-1))*1,"")</f>
        <v/>
      </c>
      <c r="D12" s="36" t="str">
        <f t="shared" ref="D12" ca="1" si="47">IF(OFFSET(INDIRECT("'"&amp;D$1&amp;IF($B12="专利法",1,2)&amp;"'!h502"),,RIGHT(LEFT($A11,2))-1)="是",(100-OFFSET(INDIRECT("'"&amp;D$1&amp;IF($B12="专利法",1,2)&amp;"'!S502"),,RIGHT(LEFT($A11,2))-1))*1,"")</f>
        <v/>
      </c>
      <c r="E12" s="36" t="str">
        <f t="shared" ref="E12" ca="1" si="48">IF(OFFSET(INDIRECT("'"&amp;E$1&amp;IF($B12="专利法",1,2)&amp;"'!h502"),,RIGHT(LEFT($A11,2))-1)="是",(100-OFFSET(INDIRECT("'"&amp;E$1&amp;IF($B12="专利法",1,2)&amp;"'!S502"),,RIGHT(LEFT($A11,2))-1))*1,"")</f>
        <v/>
      </c>
      <c r="F12" s="36" t="str">
        <f t="shared" ref="F12" ca="1" si="49">IF(OFFSET(INDIRECT("'"&amp;F$1&amp;IF($B12="专利法",1,2)&amp;"'!h502"),,RIGHT(LEFT($A11,2))-1)="是",(100-OFFSET(INDIRECT("'"&amp;F$1&amp;IF($B12="专利法",1,2)&amp;"'!S502"),,RIGHT(LEFT($A11,2))-1))*1,"")</f>
        <v/>
      </c>
      <c r="G12" s="36" t="str">
        <f t="shared" ref="G12" ca="1" si="50">IF(OFFSET(INDIRECT("'"&amp;G$1&amp;IF($B12="专利法",1,2)&amp;"'!h502"),,RIGHT(LEFT($A11,2))-1)="是",(100-OFFSET(INDIRECT("'"&amp;G$1&amp;IF($B12="专利法",1,2)&amp;"'!S502"),,RIGHT(LEFT($A11,2))-1))*1,"")</f>
        <v/>
      </c>
      <c r="H12" s="36" t="str">
        <f t="shared" ref="H12" ca="1" si="51">IF(OFFSET(INDIRECT("'"&amp;H$1&amp;IF($B12="专利法",1,2)&amp;"'!h502"),,RIGHT(LEFT($A11,2))-1)="是",(100-OFFSET(INDIRECT("'"&amp;H$1&amp;IF($B12="专利法",1,2)&amp;"'!S502"),,RIGHT(LEFT($A11,2))-1))*1,"")</f>
        <v/>
      </c>
      <c r="I12" s="36" t="str">
        <f t="shared" ref="I12" ca="1" si="52">IF(OFFSET(INDIRECT("'"&amp;I$1&amp;IF($B12="专利法",1,2)&amp;"'!h502"),,RIGHT(LEFT($A11,2))-1)="是",(100-OFFSET(INDIRECT("'"&amp;I$1&amp;IF($B12="专利法",1,2)&amp;"'!S502"),,RIGHT(LEFT($A11,2))-1))*1,"")</f>
        <v/>
      </c>
      <c r="J12" s="36" t="str">
        <f t="shared" ref="J12" ca="1" si="53">IF(OFFSET(INDIRECT("'"&amp;J$1&amp;IF($B12="专利法",1,2)&amp;"'!h502"),,RIGHT(LEFT($A11,2))-1)="是",(100-OFFSET(INDIRECT("'"&amp;J$1&amp;IF($B12="专利法",1,2)&amp;"'!S502"),,RIGHT(LEFT($A11,2))-1))*1,"")</f>
        <v/>
      </c>
      <c r="K12" s="36" t="str">
        <f t="shared" ref="K12" ca="1" si="54">IF(OFFSET(INDIRECT("'"&amp;K$1&amp;IF($B12="专利法",1,2)&amp;"'!h502"),,RIGHT(LEFT($A11,2))-1)="是",(100-OFFSET(INDIRECT("'"&amp;K$1&amp;IF($B12="专利法",1,2)&amp;"'!S502"),,RIGHT(LEFT($A11,2))-1))*1,"")</f>
        <v/>
      </c>
      <c r="L12" s="37" t="str">
        <f t="shared" ref="L12" ca="1" si="55">IF(OFFSET(INDIRECT("'"&amp;L$1&amp;IF($B12="专利法",1,2)&amp;"'!h502"),,RIGHT(LEFT($A11,2))-1)="是",(100-OFFSET(INDIRECT("'"&amp;L$1&amp;IF($B12="专利法",1,2)&amp;"'!S502"),,RIGHT(LEFT($A11,2))-1))*1,"")</f>
        <v/>
      </c>
    </row>
    <row r="13" spans="1:12" ht="14.25" thickBot="1" x14ac:dyDescent="0.2">
      <c r="A13" s="45"/>
      <c r="B13" s="31" t="s">
        <v>9653</v>
      </c>
      <c r="C13" s="38" t="str">
        <f t="shared" ref="C13" ca="1" si="56">IF(AND(C11&lt;&gt;"",C12&lt;&gt;""),SUM(C11:C12),"")</f>
        <v/>
      </c>
      <c r="D13" s="39" t="str">
        <f t="shared" ref="D13" ca="1" si="57">IF(AND(D11&lt;&gt;"",D12&lt;&gt;""),SUM(D11:D12),"")</f>
        <v/>
      </c>
      <c r="E13" s="39" t="str">
        <f t="shared" ref="E13" ca="1" si="58">IF(AND(E11&lt;&gt;"",E12&lt;&gt;""),SUM(E11:E12),"")</f>
        <v/>
      </c>
      <c r="F13" s="39" t="str">
        <f t="shared" ref="F13" ca="1" si="59">IF(AND(F11&lt;&gt;"",F12&lt;&gt;""),SUM(F11:F12),"")</f>
        <v/>
      </c>
      <c r="G13" s="39" t="str">
        <f t="shared" ref="G13" ca="1" si="60">IF(AND(G11&lt;&gt;"",G12&lt;&gt;""),SUM(G11:G12),"")</f>
        <v/>
      </c>
      <c r="H13" s="39" t="str">
        <f t="shared" ref="H13" ca="1" si="61">IF(AND(H11&lt;&gt;"",H12&lt;&gt;""),SUM(H11:H12),"")</f>
        <v/>
      </c>
      <c r="I13" s="39" t="str">
        <f t="shared" ref="I13" ca="1" si="62">IF(AND(I11&lt;&gt;"",I12&lt;&gt;""),SUM(I11:I12),"")</f>
        <v/>
      </c>
      <c r="J13" s="39" t="str">
        <f t="shared" ref="J13" ca="1" si="63">IF(AND(J11&lt;&gt;"",J12&lt;&gt;""),SUM(J11:J12),"")</f>
        <v/>
      </c>
      <c r="K13" s="39" t="str">
        <f t="shared" ref="K13" ca="1" si="64">IF(AND(K11&lt;&gt;"",K12&lt;&gt;""),SUM(K11:K12),"")</f>
        <v/>
      </c>
      <c r="L13" s="40" t="str">
        <f t="shared" ref="L13" ca="1" si="65">IF(AND(L11&lt;&gt;"",L12&lt;&gt;""),SUM(L11:L12),"")</f>
        <v/>
      </c>
    </row>
    <row r="14" spans="1:12" x14ac:dyDescent="0.15">
      <c r="A14" s="43" t="s">
        <v>9656</v>
      </c>
      <c r="B14" s="28" t="s">
        <v>9651</v>
      </c>
      <c r="C14" s="32" t="str">
        <f t="shared" ref="C14" ca="1" si="66">IF(OFFSET(INDIRECT("'"&amp;C$1&amp;IF($B14="专利法",1,2)&amp;"'!h502"),,RIGHT(LEFT($A14,2))-1)="是",(100-OFFSET(INDIRECT("'"&amp;C$1&amp;IF($B14="专利法",1,2)&amp;"'!S502"),,RIGHT(LEFT($A14,2))-1))*1.5,"")</f>
        <v/>
      </c>
      <c r="D14" s="33" t="str">
        <f t="shared" ca="1" si="3"/>
        <v/>
      </c>
      <c r="E14" s="33" t="str">
        <f t="shared" ca="1" si="3"/>
        <v/>
      </c>
      <c r="F14" s="33" t="str">
        <f t="shared" ca="1" si="3"/>
        <v/>
      </c>
      <c r="G14" s="33" t="str">
        <f t="shared" ca="1" si="3"/>
        <v/>
      </c>
      <c r="H14" s="33" t="str">
        <f t="shared" ca="1" si="3"/>
        <v/>
      </c>
      <c r="I14" s="33" t="str">
        <f t="shared" ca="1" si="3"/>
        <v/>
      </c>
      <c r="J14" s="33" t="str">
        <f t="shared" ca="1" si="3"/>
        <v/>
      </c>
      <c r="K14" s="33" t="str">
        <f t="shared" ca="1" si="3"/>
        <v/>
      </c>
      <c r="L14" s="34" t="str">
        <f t="shared" ca="1" si="3"/>
        <v/>
      </c>
    </row>
    <row r="15" spans="1:12" x14ac:dyDescent="0.15">
      <c r="A15" s="44"/>
      <c r="B15" s="29" t="s">
        <v>9652</v>
      </c>
      <c r="C15" s="35" t="str">
        <f t="shared" ref="C15" ca="1" si="67">IF(OFFSET(INDIRECT("'"&amp;C$1&amp;IF($B15="专利法",1,2)&amp;"'!h502"),,RIGHT(LEFT($A14,2))-1)="是",(100-OFFSET(INDIRECT("'"&amp;C$1&amp;IF($B15="专利法",1,2)&amp;"'!S502"),,RIGHT(LEFT($A14,2))-1))*1,"")</f>
        <v/>
      </c>
      <c r="D15" s="36" t="str">
        <f t="shared" ref="D15" ca="1" si="68">IF(OFFSET(INDIRECT("'"&amp;D$1&amp;IF($B15="专利法",1,2)&amp;"'!h502"),,RIGHT(LEFT($A14,2))-1)="是",(100-OFFSET(INDIRECT("'"&amp;D$1&amp;IF($B15="专利法",1,2)&amp;"'!S502"),,RIGHT(LEFT($A14,2))-1))*1,"")</f>
        <v/>
      </c>
      <c r="E15" s="36" t="str">
        <f t="shared" ref="E15" ca="1" si="69">IF(OFFSET(INDIRECT("'"&amp;E$1&amp;IF($B15="专利法",1,2)&amp;"'!h502"),,RIGHT(LEFT($A14,2))-1)="是",(100-OFFSET(INDIRECT("'"&amp;E$1&amp;IF($B15="专利法",1,2)&amp;"'!S502"),,RIGHT(LEFT($A14,2))-1))*1,"")</f>
        <v/>
      </c>
      <c r="F15" s="36" t="str">
        <f t="shared" ref="F15" ca="1" si="70">IF(OFFSET(INDIRECT("'"&amp;F$1&amp;IF($B15="专利法",1,2)&amp;"'!h502"),,RIGHT(LEFT($A14,2))-1)="是",(100-OFFSET(INDIRECT("'"&amp;F$1&amp;IF($B15="专利法",1,2)&amp;"'!S502"),,RIGHT(LEFT($A14,2))-1))*1,"")</f>
        <v/>
      </c>
      <c r="G15" s="36" t="str">
        <f t="shared" ref="G15" ca="1" si="71">IF(OFFSET(INDIRECT("'"&amp;G$1&amp;IF($B15="专利法",1,2)&amp;"'!h502"),,RIGHT(LEFT($A14,2))-1)="是",(100-OFFSET(INDIRECT("'"&amp;G$1&amp;IF($B15="专利法",1,2)&amp;"'!S502"),,RIGHT(LEFT($A14,2))-1))*1,"")</f>
        <v/>
      </c>
      <c r="H15" s="36" t="str">
        <f t="shared" ref="H15" ca="1" si="72">IF(OFFSET(INDIRECT("'"&amp;H$1&amp;IF($B15="专利法",1,2)&amp;"'!h502"),,RIGHT(LEFT($A14,2))-1)="是",(100-OFFSET(INDIRECT("'"&amp;H$1&amp;IF($B15="专利法",1,2)&amp;"'!S502"),,RIGHT(LEFT($A14,2))-1))*1,"")</f>
        <v/>
      </c>
      <c r="I15" s="36" t="str">
        <f t="shared" ref="I15" ca="1" si="73">IF(OFFSET(INDIRECT("'"&amp;I$1&amp;IF($B15="专利法",1,2)&amp;"'!h502"),,RIGHT(LEFT($A14,2))-1)="是",(100-OFFSET(INDIRECT("'"&amp;I$1&amp;IF($B15="专利法",1,2)&amp;"'!S502"),,RIGHT(LEFT($A14,2))-1))*1,"")</f>
        <v/>
      </c>
      <c r="J15" s="36" t="str">
        <f t="shared" ref="J15" ca="1" si="74">IF(OFFSET(INDIRECT("'"&amp;J$1&amp;IF($B15="专利法",1,2)&amp;"'!h502"),,RIGHT(LEFT($A14,2))-1)="是",(100-OFFSET(INDIRECT("'"&amp;J$1&amp;IF($B15="专利法",1,2)&amp;"'!S502"),,RIGHT(LEFT($A14,2))-1))*1,"")</f>
        <v/>
      </c>
      <c r="K15" s="36" t="str">
        <f t="shared" ref="K15" ca="1" si="75">IF(OFFSET(INDIRECT("'"&amp;K$1&amp;IF($B15="专利法",1,2)&amp;"'!h502"),,RIGHT(LEFT($A14,2))-1)="是",(100-OFFSET(INDIRECT("'"&amp;K$1&amp;IF($B15="专利法",1,2)&amp;"'!S502"),,RIGHT(LEFT($A14,2))-1))*1,"")</f>
        <v/>
      </c>
      <c r="L15" s="37" t="str">
        <f t="shared" ref="L15" ca="1" si="76">IF(OFFSET(INDIRECT("'"&amp;L$1&amp;IF($B15="专利法",1,2)&amp;"'!h502"),,RIGHT(LEFT($A14,2))-1)="是",(100-OFFSET(INDIRECT("'"&amp;L$1&amp;IF($B15="专利法",1,2)&amp;"'!S502"),,RIGHT(LEFT($A14,2))-1))*1,"")</f>
        <v/>
      </c>
    </row>
    <row r="16" spans="1:12" ht="14.25" thickBot="1" x14ac:dyDescent="0.2">
      <c r="A16" s="45"/>
      <c r="B16" s="31" t="s">
        <v>9653</v>
      </c>
      <c r="C16" s="38" t="str">
        <f t="shared" ref="C16" ca="1" si="77">IF(AND(C14&lt;&gt;"",C15&lt;&gt;""),SUM(C14:C15),"")</f>
        <v/>
      </c>
      <c r="D16" s="39" t="str">
        <f t="shared" ref="D16" ca="1" si="78">IF(AND(D14&lt;&gt;"",D15&lt;&gt;""),SUM(D14:D15),"")</f>
        <v/>
      </c>
      <c r="E16" s="39" t="str">
        <f t="shared" ref="E16" ca="1" si="79">IF(AND(E14&lt;&gt;"",E15&lt;&gt;""),SUM(E14:E15),"")</f>
        <v/>
      </c>
      <c r="F16" s="39" t="str">
        <f t="shared" ref="F16" ca="1" si="80">IF(AND(F14&lt;&gt;"",F15&lt;&gt;""),SUM(F14:F15),"")</f>
        <v/>
      </c>
      <c r="G16" s="39" t="str">
        <f t="shared" ref="G16" ca="1" si="81">IF(AND(G14&lt;&gt;"",G15&lt;&gt;""),SUM(G14:G15),"")</f>
        <v/>
      </c>
      <c r="H16" s="39" t="str">
        <f t="shared" ref="H16" ca="1" si="82">IF(AND(H14&lt;&gt;"",H15&lt;&gt;""),SUM(H14:H15),"")</f>
        <v/>
      </c>
      <c r="I16" s="39" t="str">
        <f t="shared" ref="I16" ca="1" si="83">IF(AND(I14&lt;&gt;"",I15&lt;&gt;""),SUM(I14:I15),"")</f>
        <v/>
      </c>
      <c r="J16" s="39" t="str">
        <f t="shared" ref="J16" ca="1" si="84">IF(AND(J14&lt;&gt;"",J15&lt;&gt;""),SUM(J14:J15),"")</f>
        <v/>
      </c>
      <c r="K16" s="39" t="str">
        <f t="shared" ref="K16" ca="1" si="85">IF(AND(K14&lt;&gt;"",K15&lt;&gt;""),SUM(K14:K15),"")</f>
        <v/>
      </c>
      <c r="L16" s="40" t="str">
        <f t="shared" ref="L16" ca="1" si="86">IF(AND(L14&lt;&gt;"",L15&lt;&gt;""),SUM(L14:L15),"")</f>
        <v/>
      </c>
    </row>
    <row r="17" spans="1:12" x14ac:dyDescent="0.15">
      <c r="A17" s="43" t="s">
        <v>9657</v>
      </c>
      <c r="B17" s="28" t="s">
        <v>9651</v>
      </c>
      <c r="C17" s="32" t="str">
        <f t="shared" ref="C17" ca="1" si="87">IF(OFFSET(INDIRECT("'"&amp;C$1&amp;IF($B17="专利法",1,2)&amp;"'!h502"),,RIGHT(LEFT($A17,2))-1)="是",(100-OFFSET(INDIRECT("'"&amp;C$1&amp;IF($B17="专利法",1,2)&amp;"'!S502"),,RIGHT(LEFT($A17,2))-1))*1.5,"")</f>
        <v/>
      </c>
      <c r="D17" s="33" t="str">
        <f t="shared" ca="1" si="3"/>
        <v/>
      </c>
      <c r="E17" s="33" t="str">
        <f t="shared" ca="1" si="3"/>
        <v/>
      </c>
      <c r="F17" s="33" t="str">
        <f t="shared" ca="1" si="3"/>
        <v/>
      </c>
      <c r="G17" s="33" t="str">
        <f t="shared" ca="1" si="3"/>
        <v/>
      </c>
      <c r="H17" s="33" t="str">
        <f t="shared" ca="1" si="3"/>
        <v/>
      </c>
      <c r="I17" s="33" t="str">
        <f t="shared" ca="1" si="3"/>
        <v/>
      </c>
      <c r="J17" s="33" t="str">
        <f t="shared" ca="1" si="3"/>
        <v/>
      </c>
      <c r="K17" s="33" t="str">
        <f t="shared" ca="1" si="3"/>
        <v/>
      </c>
      <c r="L17" s="34" t="str">
        <f t="shared" ca="1" si="3"/>
        <v/>
      </c>
    </row>
    <row r="18" spans="1:12" x14ac:dyDescent="0.15">
      <c r="A18" s="44"/>
      <c r="B18" s="29" t="s">
        <v>9652</v>
      </c>
      <c r="C18" s="35" t="str">
        <f t="shared" ref="C18" ca="1" si="88">IF(OFFSET(INDIRECT("'"&amp;C$1&amp;IF($B18="专利法",1,2)&amp;"'!h502"),,RIGHT(LEFT($A17,2))-1)="是",(100-OFFSET(INDIRECT("'"&amp;C$1&amp;IF($B18="专利法",1,2)&amp;"'!S502"),,RIGHT(LEFT($A17,2))-1))*1,"")</f>
        <v/>
      </c>
      <c r="D18" s="36" t="str">
        <f t="shared" ref="D18" ca="1" si="89">IF(OFFSET(INDIRECT("'"&amp;D$1&amp;IF($B18="专利法",1,2)&amp;"'!h502"),,RIGHT(LEFT($A17,2))-1)="是",(100-OFFSET(INDIRECT("'"&amp;D$1&amp;IF($B18="专利法",1,2)&amp;"'!S502"),,RIGHT(LEFT($A17,2))-1))*1,"")</f>
        <v/>
      </c>
      <c r="E18" s="36" t="str">
        <f t="shared" ref="E18" ca="1" si="90">IF(OFFSET(INDIRECT("'"&amp;E$1&amp;IF($B18="专利法",1,2)&amp;"'!h502"),,RIGHT(LEFT($A17,2))-1)="是",(100-OFFSET(INDIRECT("'"&amp;E$1&amp;IF($B18="专利法",1,2)&amp;"'!S502"),,RIGHT(LEFT($A17,2))-1))*1,"")</f>
        <v/>
      </c>
      <c r="F18" s="36" t="str">
        <f t="shared" ref="F18" ca="1" si="91">IF(OFFSET(INDIRECT("'"&amp;F$1&amp;IF($B18="专利法",1,2)&amp;"'!h502"),,RIGHT(LEFT($A17,2))-1)="是",(100-OFFSET(INDIRECT("'"&amp;F$1&amp;IF($B18="专利法",1,2)&amp;"'!S502"),,RIGHT(LEFT($A17,2))-1))*1,"")</f>
        <v/>
      </c>
      <c r="G18" s="36" t="str">
        <f t="shared" ref="G18" ca="1" si="92">IF(OFFSET(INDIRECT("'"&amp;G$1&amp;IF($B18="专利法",1,2)&amp;"'!h502"),,RIGHT(LEFT($A17,2))-1)="是",(100-OFFSET(INDIRECT("'"&amp;G$1&amp;IF($B18="专利法",1,2)&amp;"'!S502"),,RIGHT(LEFT($A17,2))-1))*1,"")</f>
        <v/>
      </c>
      <c r="H18" s="36" t="str">
        <f t="shared" ref="H18" ca="1" si="93">IF(OFFSET(INDIRECT("'"&amp;H$1&amp;IF($B18="专利法",1,2)&amp;"'!h502"),,RIGHT(LEFT($A17,2))-1)="是",(100-OFFSET(INDIRECT("'"&amp;H$1&amp;IF($B18="专利法",1,2)&amp;"'!S502"),,RIGHT(LEFT($A17,2))-1))*1,"")</f>
        <v/>
      </c>
      <c r="I18" s="36" t="str">
        <f t="shared" ref="I18" ca="1" si="94">IF(OFFSET(INDIRECT("'"&amp;I$1&amp;IF($B18="专利法",1,2)&amp;"'!h502"),,RIGHT(LEFT($A17,2))-1)="是",(100-OFFSET(INDIRECT("'"&amp;I$1&amp;IF($B18="专利法",1,2)&amp;"'!S502"),,RIGHT(LEFT($A17,2))-1))*1,"")</f>
        <v/>
      </c>
      <c r="J18" s="36" t="str">
        <f t="shared" ref="J18" ca="1" si="95">IF(OFFSET(INDIRECT("'"&amp;J$1&amp;IF($B18="专利法",1,2)&amp;"'!h502"),,RIGHT(LEFT($A17,2))-1)="是",(100-OFFSET(INDIRECT("'"&amp;J$1&amp;IF($B18="专利法",1,2)&amp;"'!S502"),,RIGHT(LEFT($A17,2))-1))*1,"")</f>
        <v/>
      </c>
      <c r="K18" s="36" t="str">
        <f t="shared" ref="K18" ca="1" si="96">IF(OFFSET(INDIRECT("'"&amp;K$1&amp;IF($B18="专利法",1,2)&amp;"'!h502"),,RIGHT(LEFT($A17,2))-1)="是",(100-OFFSET(INDIRECT("'"&amp;K$1&amp;IF($B18="专利法",1,2)&amp;"'!S502"),,RIGHT(LEFT($A17,2))-1))*1,"")</f>
        <v/>
      </c>
      <c r="L18" s="37" t="str">
        <f t="shared" ref="L18" ca="1" si="97">IF(OFFSET(INDIRECT("'"&amp;L$1&amp;IF($B18="专利法",1,2)&amp;"'!h502"),,RIGHT(LEFT($A17,2))-1)="是",(100-OFFSET(INDIRECT("'"&amp;L$1&amp;IF($B18="专利法",1,2)&amp;"'!S502"),,RIGHT(LEFT($A17,2))-1))*1,"")</f>
        <v/>
      </c>
    </row>
    <row r="19" spans="1:12" ht="14.25" thickBot="1" x14ac:dyDescent="0.2">
      <c r="A19" s="45"/>
      <c r="B19" s="31" t="s">
        <v>9653</v>
      </c>
      <c r="C19" s="38" t="str">
        <f t="shared" ref="C19" ca="1" si="98">IF(AND(C17&lt;&gt;"",C18&lt;&gt;""),SUM(C17:C18),"")</f>
        <v/>
      </c>
      <c r="D19" s="39" t="str">
        <f t="shared" ref="D19" ca="1" si="99">IF(AND(D17&lt;&gt;"",D18&lt;&gt;""),SUM(D17:D18),"")</f>
        <v/>
      </c>
      <c r="E19" s="39" t="str">
        <f t="shared" ref="E19" ca="1" si="100">IF(AND(E17&lt;&gt;"",E18&lt;&gt;""),SUM(E17:E18),"")</f>
        <v/>
      </c>
      <c r="F19" s="39" t="str">
        <f t="shared" ref="F19" ca="1" si="101">IF(AND(F17&lt;&gt;"",F18&lt;&gt;""),SUM(F17:F18),"")</f>
        <v/>
      </c>
      <c r="G19" s="39" t="str">
        <f t="shared" ref="G19" ca="1" si="102">IF(AND(G17&lt;&gt;"",G18&lt;&gt;""),SUM(G17:G18),"")</f>
        <v/>
      </c>
      <c r="H19" s="39" t="str">
        <f t="shared" ref="H19" ca="1" si="103">IF(AND(H17&lt;&gt;"",H18&lt;&gt;""),SUM(H17:H18),"")</f>
        <v/>
      </c>
      <c r="I19" s="39" t="str">
        <f t="shared" ref="I19" ca="1" si="104">IF(AND(I17&lt;&gt;"",I18&lt;&gt;""),SUM(I17:I18),"")</f>
        <v/>
      </c>
      <c r="J19" s="39" t="str">
        <f t="shared" ref="J19" ca="1" si="105">IF(AND(J17&lt;&gt;"",J18&lt;&gt;""),SUM(J17:J18),"")</f>
        <v/>
      </c>
      <c r="K19" s="39" t="str">
        <f t="shared" ref="K19" ca="1" si="106">IF(AND(K17&lt;&gt;"",K18&lt;&gt;""),SUM(K17:K18),"")</f>
        <v/>
      </c>
      <c r="L19" s="40" t="str">
        <f t="shared" ref="L19" ca="1" si="107">IF(AND(L17&lt;&gt;"",L18&lt;&gt;""),SUM(L17:L18),"")</f>
        <v/>
      </c>
    </row>
    <row r="20" spans="1:12" x14ac:dyDescent="0.15">
      <c r="A20" s="43" t="s">
        <v>9658</v>
      </c>
      <c r="B20" s="28" t="s">
        <v>9651</v>
      </c>
      <c r="C20" s="32" t="str">
        <f t="shared" ref="C20" ca="1" si="108">IF(OFFSET(INDIRECT("'"&amp;C$1&amp;IF($B20="专利法",1,2)&amp;"'!h502"),,RIGHT(LEFT($A20,2))-1)="是",(100-OFFSET(INDIRECT("'"&amp;C$1&amp;IF($B20="专利法",1,2)&amp;"'!S502"),,RIGHT(LEFT($A20,2))-1))*1.5,"")</f>
        <v/>
      </c>
      <c r="D20" s="33" t="str">
        <f t="shared" ca="1" si="3"/>
        <v/>
      </c>
      <c r="E20" s="33" t="str">
        <f t="shared" ca="1" si="3"/>
        <v/>
      </c>
      <c r="F20" s="33" t="str">
        <f t="shared" ca="1" si="3"/>
        <v/>
      </c>
      <c r="G20" s="33" t="str">
        <f t="shared" ca="1" si="3"/>
        <v/>
      </c>
      <c r="H20" s="33" t="str">
        <f t="shared" ca="1" si="3"/>
        <v/>
      </c>
      <c r="I20" s="33" t="str">
        <f t="shared" ca="1" si="3"/>
        <v/>
      </c>
      <c r="J20" s="33" t="str">
        <f t="shared" ca="1" si="3"/>
        <v/>
      </c>
      <c r="K20" s="33" t="str">
        <f t="shared" ca="1" si="3"/>
        <v/>
      </c>
      <c r="L20" s="34" t="str">
        <f t="shared" ca="1" si="3"/>
        <v/>
      </c>
    </row>
    <row r="21" spans="1:12" x14ac:dyDescent="0.15">
      <c r="A21" s="44"/>
      <c r="B21" s="29" t="s">
        <v>9652</v>
      </c>
      <c r="C21" s="35" t="str">
        <f t="shared" ref="C21" ca="1" si="109">IF(OFFSET(INDIRECT("'"&amp;C$1&amp;IF($B21="专利法",1,2)&amp;"'!h502"),,RIGHT(LEFT($A20,2))-1)="是",(100-OFFSET(INDIRECT("'"&amp;C$1&amp;IF($B21="专利法",1,2)&amp;"'!S502"),,RIGHT(LEFT($A20,2))-1))*1,"")</f>
        <v/>
      </c>
      <c r="D21" s="36" t="str">
        <f t="shared" ref="D21" ca="1" si="110">IF(OFFSET(INDIRECT("'"&amp;D$1&amp;IF($B21="专利法",1,2)&amp;"'!h502"),,RIGHT(LEFT($A20,2))-1)="是",(100-OFFSET(INDIRECT("'"&amp;D$1&amp;IF($B21="专利法",1,2)&amp;"'!S502"),,RIGHT(LEFT($A20,2))-1))*1,"")</f>
        <v/>
      </c>
      <c r="E21" s="36" t="str">
        <f t="shared" ref="E21" ca="1" si="111">IF(OFFSET(INDIRECT("'"&amp;E$1&amp;IF($B21="专利法",1,2)&amp;"'!h502"),,RIGHT(LEFT($A20,2))-1)="是",(100-OFFSET(INDIRECT("'"&amp;E$1&amp;IF($B21="专利法",1,2)&amp;"'!S502"),,RIGHT(LEFT($A20,2))-1))*1,"")</f>
        <v/>
      </c>
      <c r="F21" s="36" t="str">
        <f t="shared" ref="F21" ca="1" si="112">IF(OFFSET(INDIRECT("'"&amp;F$1&amp;IF($B21="专利法",1,2)&amp;"'!h502"),,RIGHT(LEFT($A20,2))-1)="是",(100-OFFSET(INDIRECT("'"&amp;F$1&amp;IF($B21="专利法",1,2)&amp;"'!S502"),,RIGHT(LEFT($A20,2))-1))*1,"")</f>
        <v/>
      </c>
      <c r="G21" s="36" t="str">
        <f t="shared" ref="G21" ca="1" si="113">IF(OFFSET(INDIRECT("'"&amp;G$1&amp;IF($B21="专利法",1,2)&amp;"'!h502"),,RIGHT(LEFT($A20,2))-1)="是",(100-OFFSET(INDIRECT("'"&amp;G$1&amp;IF($B21="专利法",1,2)&amp;"'!S502"),,RIGHT(LEFT($A20,2))-1))*1,"")</f>
        <v/>
      </c>
      <c r="H21" s="36" t="str">
        <f t="shared" ref="H21" ca="1" si="114">IF(OFFSET(INDIRECT("'"&amp;H$1&amp;IF($B21="专利法",1,2)&amp;"'!h502"),,RIGHT(LEFT($A20,2))-1)="是",(100-OFFSET(INDIRECT("'"&amp;H$1&amp;IF($B21="专利法",1,2)&amp;"'!S502"),,RIGHT(LEFT($A20,2))-1))*1,"")</f>
        <v/>
      </c>
      <c r="I21" s="36" t="str">
        <f t="shared" ref="I21" ca="1" si="115">IF(OFFSET(INDIRECT("'"&amp;I$1&amp;IF($B21="专利法",1,2)&amp;"'!h502"),,RIGHT(LEFT($A20,2))-1)="是",(100-OFFSET(INDIRECT("'"&amp;I$1&amp;IF($B21="专利法",1,2)&amp;"'!S502"),,RIGHT(LEFT($A20,2))-1))*1,"")</f>
        <v/>
      </c>
      <c r="J21" s="36" t="str">
        <f t="shared" ref="J21" ca="1" si="116">IF(OFFSET(INDIRECT("'"&amp;J$1&amp;IF($B21="专利法",1,2)&amp;"'!h502"),,RIGHT(LEFT($A20,2))-1)="是",(100-OFFSET(INDIRECT("'"&amp;J$1&amp;IF($B21="专利法",1,2)&amp;"'!S502"),,RIGHT(LEFT($A20,2))-1))*1,"")</f>
        <v/>
      </c>
      <c r="K21" s="36" t="str">
        <f t="shared" ref="K21" ca="1" si="117">IF(OFFSET(INDIRECT("'"&amp;K$1&amp;IF($B21="专利法",1,2)&amp;"'!h502"),,RIGHT(LEFT($A20,2))-1)="是",(100-OFFSET(INDIRECT("'"&amp;K$1&amp;IF($B21="专利法",1,2)&amp;"'!S502"),,RIGHT(LEFT($A20,2))-1))*1,"")</f>
        <v/>
      </c>
      <c r="L21" s="37" t="str">
        <f t="shared" ref="L21" ca="1" si="118">IF(OFFSET(INDIRECT("'"&amp;L$1&amp;IF($B21="专利法",1,2)&amp;"'!h502"),,RIGHT(LEFT($A20,2))-1)="是",(100-OFFSET(INDIRECT("'"&amp;L$1&amp;IF($B21="专利法",1,2)&amp;"'!S502"),,RIGHT(LEFT($A20,2))-1))*1,"")</f>
        <v/>
      </c>
    </row>
    <row r="22" spans="1:12" ht="14.25" thickBot="1" x14ac:dyDescent="0.2">
      <c r="A22" s="45"/>
      <c r="B22" s="31" t="s">
        <v>9653</v>
      </c>
      <c r="C22" s="38" t="str">
        <f t="shared" ref="C22" ca="1" si="119">IF(AND(C20&lt;&gt;"",C21&lt;&gt;""),SUM(C20:C21),"")</f>
        <v/>
      </c>
      <c r="D22" s="39" t="str">
        <f t="shared" ref="D22" ca="1" si="120">IF(AND(D20&lt;&gt;"",D21&lt;&gt;""),SUM(D20:D21),"")</f>
        <v/>
      </c>
      <c r="E22" s="39" t="str">
        <f t="shared" ref="E22" ca="1" si="121">IF(AND(E20&lt;&gt;"",E21&lt;&gt;""),SUM(E20:E21),"")</f>
        <v/>
      </c>
      <c r="F22" s="39" t="str">
        <f t="shared" ref="F22" ca="1" si="122">IF(AND(F20&lt;&gt;"",F21&lt;&gt;""),SUM(F20:F21),"")</f>
        <v/>
      </c>
      <c r="G22" s="39" t="str">
        <f t="shared" ref="G22" ca="1" si="123">IF(AND(G20&lt;&gt;"",G21&lt;&gt;""),SUM(G20:G21),"")</f>
        <v/>
      </c>
      <c r="H22" s="39" t="str">
        <f t="shared" ref="H22" ca="1" si="124">IF(AND(H20&lt;&gt;"",H21&lt;&gt;""),SUM(H20:H21),"")</f>
        <v/>
      </c>
      <c r="I22" s="39" t="str">
        <f t="shared" ref="I22" ca="1" si="125">IF(AND(I20&lt;&gt;"",I21&lt;&gt;""),SUM(I20:I21),"")</f>
        <v/>
      </c>
      <c r="J22" s="39" t="str">
        <f t="shared" ref="J22" ca="1" si="126">IF(AND(J20&lt;&gt;"",J21&lt;&gt;""),SUM(J20:J21),"")</f>
        <v/>
      </c>
      <c r="K22" s="39" t="str">
        <f t="shared" ref="K22" ca="1" si="127">IF(AND(K20&lt;&gt;"",K21&lt;&gt;""),SUM(K20:K21),"")</f>
        <v/>
      </c>
      <c r="L22" s="40" t="str">
        <f t="shared" ref="L22" ca="1" si="128">IF(AND(L20&lt;&gt;"",L21&lt;&gt;""),SUM(L20:L21),"")</f>
        <v/>
      </c>
    </row>
    <row r="23" spans="1:12" x14ac:dyDescent="0.15">
      <c r="A23" s="43" t="s">
        <v>9659</v>
      </c>
      <c r="B23" s="28" t="s">
        <v>9651</v>
      </c>
      <c r="C23" s="32" t="str">
        <f t="shared" ref="C23" ca="1" si="129">IF(OFFSET(INDIRECT("'"&amp;C$1&amp;IF($B23="专利法",1,2)&amp;"'!h502"),,RIGHT(LEFT($A23,2))-1)="是",(100-OFFSET(INDIRECT("'"&amp;C$1&amp;IF($B23="专利法",1,2)&amp;"'!S502"),,RIGHT(LEFT($A23,2))-1))*1.5,"")</f>
        <v/>
      </c>
      <c r="D23" s="33" t="str">
        <f t="shared" ca="1" si="3"/>
        <v/>
      </c>
      <c r="E23" s="33" t="str">
        <f t="shared" ca="1" si="3"/>
        <v/>
      </c>
      <c r="F23" s="33" t="str">
        <f t="shared" ca="1" si="3"/>
        <v/>
      </c>
      <c r="G23" s="33" t="str">
        <f t="shared" ca="1" si="3"/>
        <v/>
      </c>
      <c r="H23" s="33" t="str">
        <f t="shared" ca="1" si="3"/>
        <v/>
      </c>
      <c r="I23" s="33" t="str">
        <f t="shared" ca="1" si="3"/>
        <v/>
      </c>
      <c r="J23" s="33" t="str">
        <f t="shared" ca="1" si="3"/>
        <v/>
      </c>
      <c r="K23" s="33" t="str">
        <f t="shared" ca="1" si="3"/>
        <v/>
      </c>
      <c r="L23" s="34" t="str">
        <f t="shared" ca="1" si="3"/>
        <v/>
      </c>
    </row>
    <row r="24" spans="1:12" x14ac:dyDescent="0.15">
      <c r="A24" s="44"/>
      <c r="B24" s="29" t="s">
        <v>9652</v>
      </c>
      <c r="C24" s="35" t="str">
        <f t="shared" ref="C24" ca="1" si="130">IF(OFFSET(INDIRECT("'"&amp;C$1&amp;IF($B24="专利法",1,2)&amp;"'!h502"),,RIGHT(LEFT($A23,2))-1)="是",(100-OFFSET(INDIRECT("'"&amp;C$1&amp;IF($B24="专利法",1,2)&amp;"'!S502"),,RIGHT(LEFT($A23,2))-1))*1,"")</f>
        <v/>
      </c>
      <c r="D24" s="36" t="str">
        <f t="shared" ref="D24" ca="1" si="131">IF(OFFSET(INDIRECT("'"&amp;D$1&amp;IF($B24="专利法",1,2)&amp;"'!h502"),,RIGHT(LEFT($A23,2))-1)="是",(100-OFFSET(INDIRECT("'"&amp;D$1&amp;IF($B24="专利法",1,2)&amp;"'!S502"),,RIGHT(LEFT($A23,2))-1))*1,"")</f>
        <v/>
      </c>
      <c r="E24" s="36" t="str">
        <f t="shared" ref="E24" ca="1" si="132">IF(OFFSET(INDIRECT("'"&amp;E$1&amp;IF($B24="专利法",1,2)&amp;"'!h502"),,RIGHT(LEFT($A23,2))-1)="是",(100-OFFSET(INDIRECT("'"&amp;E$1&amp;IF($B24="专利法",1,2)&amp;"'!S502"),,RIGHT(LEFT($A23,2))-1))*1,"")</f>
        <v/>
      </c>
      <c r="F24" s="36" t="str">
        <f t="shared" ref="F24" ca="1" si="133">IF(OFFSET(INDIRECT("'"&amp;F$1&amp;IF($B24="专利法",1,2)&amp;"'!h502"),,RIGHT(LEFT($A23,2))-1)="是",(100-OFFSET(INDIRECT("'"&amp;F$1&amp;IF($B24="专利法",1,2)&amp;"'!S502"),,RIGHT(LEFT($A23,2))-1))*1,"")</f>
        <v/>
      </c>
      <c r="G24" s="36" t="str">
        <f t="shared" ref="G24" ca="1" si="134">IF(OFFSET(INDIRECT("'"&amp;G$1&amp;IF($B24="专利法",1,2)&amp;"'!h502"),,RIGHT(LEFT($A23,2))-1)="是",(100-OFFSET(INDIRECT("'"&amp;G$1&amp;IF($B24="专利法",1,2)&amp;"'!S502"),,RIGHT(LEFT($A23,2))-1))*1,"")</f>
        <v/>
      </c>
      <c r="H24" s="36" t="str">
        <f t="shared" ref="H24" ca="1" si="135">IF(OFFSET(INDIRECT("'"&amp;H$1&amp;IF($B24="专利法",1,2)&amp;"'!h502"),,RIGHT(LEFT($A23,2))-1)="是",(100-OFFSET(INDIRECT("'"&amp;H$1&amp;IF($B24="专利法",1,2)&amp;"'!S502"),,RIGHT(LEFT($A23,2))-1))*1,"")</f>
        <v/>
      </c>
      <c r="I24" s="36" t="str">
        <f t="shared" ref="I24" ca="1" si="136">IF(OFFSET(INDIRECT("'"&amp;I$1&amp;IF($B24="专利法",1,2)&amp;"'!h502"),,RIGHT(LEFT($A23,2))-1)="是",(100-OFFSET(INDIRECT("'"&amp;I$1&amp;IF($B24="专利法",1,2)&amp;"'!S502"),,RIGHT(LEFT($A23,2))-1))*1,"")</f>
        <v/>
      </c>
      <c r="J24" s="36" t="str">
        <f t="shared" ref="J24" ca="1" si="137">IF(OFFSET(INDIRECT("'"&amp;J$1&amp;IF($B24="专利法",1,2)&amp;"'!h502"),,RIGHT(LEFT($A23,2))-1)="是",(100-OFFSET(INDIRECT("'"&amp;J$1&amp;IF($B24="专利法",1,2)&amp;"'!S502"),,RIGHT(LEFT($A23,2))-1))*1,"")</f>
        <v/>
      </c>
      <c r="K24" s="36" t="str">
        <f t="shared" ref="K24" ca="1" si="138">IF(OFFSET(INDIRECT("'"&amp;K$1&amp;IF($B24="专利法",1,2)&amp;"'!h502"),,RIGHT(LEFT($A23,2))-1)="是",(100-OFFSET(INDIRECT("'"&amp;K$1&amp;IF($B24="专利法",1,2)&amp;"'!S502"),,RIGHT(LEFT($A23,2))-1))*1,"")</f>
        <v/>
      </c>
      <c r="L24" s="37" t="str">
        <f t="shared" ref="L24" ca="1" si="139">IF(OFFSET(INDIRECT("'"&amp;L$1&amp;IF($B24="专利法",1,2)&amp;"'!h502"),,RIGHT(LEFT($A23,2))-1)="是",(100-OFFSET(INDIRECT("'"&amp;L$1&amp;IF($B24="专利法",1,2)&amp;"'!S502"),,RIGHT(LEFT($A23,2))-1))*1,"")</f>
        <v/>
      </c>
    </row>
    <row r="25" spans="1:12" ht="14.25" thickBot="1" x14ac:dyDescent="0.2">
      <c r="A25" s="45"/>
      <c r="B25" s="31" t="s">
        <v>9653</v>
      </c>
      <c r="C25" s="38" t="str">
        <f t="shared" ref="C25" ca="1" si="140">IF(AND(C23&lt;&gt;"",C24&lt;&gt;""),SUM(C23:C24),"")</f>
        <v/>
      </c>
      <c r="D25" s="39" t="str">
        <f t="shared" ref="D25" ca="1" si="141">IF(AND(D23&lt;&gt;"",D24&lt;&gt;""),SUM(D23:D24),"")</f>
        <v/>
      </c>
      <c r="E25" s="39" t="str">
        <f t="shared" ref="E25" ca="1" si="142">IF(AND(E23&lt;&gt;"",E24&lt;&gt;""),SUM(E23:E24),"")</f>
        <v/>
      </c>
      <c r="F25" s="39" t="str">
        <f t="shared" ref="F25" ca="1" si="143">IF(AND(F23&lt;&gt;"",F24&lt;&gt;""),SUM(F23:F24),"")</f>
        <v/>
      </c>
      <c r="G25" s="39" t="str">
        <f t="shared" ref="G25" ca="1" si="144">IF(AND(G23&lt;&gt;"",G24&lt;&gt;""),SUM(G23:G24),"")</f>
        <v/>
      </c>
      <c r="H25" s="39" t="str">
        <f t="shared" ref="H25" ca="1" si="145">IF(AND(H23&lt;&gt;"",H24&lt;&gt;""),SUM(H23:H24),"")</f>
        <v/>
      </c>
      <c r="I25" s="39" t="str">
        <f t="shared" ref="I25" ca="1" si="146">IF(AND(I23&lt;&gt;"",I24&lt;&gt;""),SUM(I23:I24),"")</f>
        <v/>
      </c>
      <c r="J25" s="39" t="str">
        <f t="shared" ref="J25" ca="1" si="147">IF(AND(J23&lt;&gt;"",J24&lt;&gt;""),SUM(J23:J24),"")</f>
        <v/>
      </c>
      <c r="K25" s="39" t="str">
        <f t="shared" ref="K25" ca="1" si="148">IF(AND(K23&lt;&gt;"",K24&lt;&gt;""),SUM(K23:K24),"")</f>
        <v/>
      </c>
      <c r="L25" s="40" t="str">
        <f t="shared" ref="L25" ca="1" si="149">IF(AND(L23&lt;&gt;"",L24&lt;&gt;""),SUM(L23:L24),"")</f>
        <v/>
      </c>
    </row>
    <row r="26" spans="1:12" x14ac:dyDescent="0.15">
      <c r="A26" s="43" t="s">
        <v>9660</v>
      </c>
      <c r="B26" s="28" t="s">
        <v>9651</v>
      </c>
      <c r="C26" s="32" t="str">
        <f t="shared" ref="C26" ca="1" si="150">IF(OFFSET(INDIRECT("'"&amp;C$1&amp;IF($B26="专利法",1,2)&amp;"'!h502"),,RIGHT(LEFT($A26,2))-1)="是",(100-OFFSET(INDIRECT("'"&amp;C$1&amp;IF($B26="专利法",1,2)&amp;"'!S502"),,RIGHT(LEFT($A26,2))-1))*1.5,"")</f>
        <v/>
      </c>
      <c r="D26" s="33" t="str">
        <f t="shared" ca="1" si="3"/>
        <v/>
      </c>
      <c r="E26" s="33" t="str">
        <f t="shared" ca="1" si="3"/>
        <v/>
      </c>
      <c r="F26" s="33" t="str">
        <f t="shared" ca="1" si="3"/>
        <v/>
      </c>
      <c r="G26" s="33" t="str">
        <f t="shared" ca="1" si="3"/>
        <v/>
      </c>
      <c r="H26" s="33" t="str">
        <f t="shared" ca="1" si="3"/>
        <v/>
      </c>
      <c r="I26" s="33" t="str">
        <f t="shared" ca="1" si="3"/>
        <v/>
      </c>
      <c r="J26" s="33" t="str">
        <f t="shared" ca="1" si="3"/>
        <v/>
      </c>
      <c r="K26" s="33" t="str">
        <f t="shared" ca="1" si="3"/>
        <v/>
      </c>
      <c r="L26" s="34" t="str">
        <f t="shared" ca="1" si="3"/>
        <v/>
      </c>
    </row>
    <row r="27" spans="1:12" x14ac:dyDescent="0.15">
      <c r="A27" s="44"/>
      <c r="B27" s="29" t="s">
        <v>9652</v>
      </c>
      <c r="C27" s="35" t="str">
        <f t="shared" ref="C27" ca="1" si="151">IF(OFFSET(INDIRECT("'"&amp;C$1&amp;IF($B27="专利法",1,2)&amp;"'!h502"),,RIGHT(LEFT($A26,2))-1)="是",(100-OFFSET(INDIRECT("'"&amp;C$1&amp;IF($B27="专利法",1,2)&amp;"'!S502"),,RIGHT(LEFT($A26,2))-1))*1,"")</f>
        <v/>
      </c>
      <c r="D27" s="36" t="str">
        <f t="shared" ref="D27" ca="1" si="152">IF(OFFSET(INDIRECT("'"&amp;D$1&amp;IF($B27="专利法",1,2)&amp;"'!h502"),,RIGHT(LEFT($A26,2))-1)="是",(100-OFFSET(INDIRECT("'"&amp;D$1&amp;IF($B27="专利法",1,2)&amp;"'!S502"),,RIGHT(LEFT($A26,2))-1))*1,"")</f>
        <v/>
      </c>
      <c r="E27" s="36" t="str">
        <f t="shared" ref="E27" ca="1" si="153">IF(OFFSET(INDIRECT("'"&amp;E$1&amp;IF($B27="专利法",1,2)&amp;"'!h502"),,RIGHT(LEFT($A26,2))-1)="是",(100-OFFSET(INDIRECT("'"&amp;E$1&amp;IF($B27="专利法",1,2)&amp;"'!S502"),,RIGHT(LEFT($A26,2))-1))*1,"")</f>
        <v/>
      </c>
      <c r="F27" s="36" t="str">
        <f t="shared" ref="F27" ca="1" si="154">IF(OFFSET(INDIRECT("'"&amp;F$1&amp;IF($B27="专利法",1,2)&amp;"'!h502"),,RIGHT(LEFT($A26,2))-1)="是",(100-OFFSET(INDIRECT("'"&amp;F$1&amp;IF($B27="专利法",1,2)&amp;"'!S502"),,RIGHT(LEFT($A26,2))-1))*1,"")</f>
        <v/>
      </c>
      <c r="G27" s="36" t="str">
        <f t="shared" ref="G27" ca="1" si="155">IF(OFFSET(INDIRECT("'"&amp;G$1&amp;IF($B27="专利法",1,2)&amp;"'!h502"),,RIGHT(LEFT($A26,2))-1)="是",(100-OFFSET(INDIRECT("'"&amp;G$1&amp;IF($B27="专利法",1,2)&amp;"'!S502"),,RIGHT(LEFT($A26,2))-1))*1,"")</f>
        <v/>
      </c>
      <c r="H27" s="36" t="str">
        <f t="shared" ref="H27" ca="1" si="156">IF(OFFSET(INDIRECT("'"&amp;H$1&amp;IF($B27="专利法",1,2)&amp;"'!h502"),,RIGHT(LEFT($A26,2))-1)="是",(100-OFFSET(INDIRECT("'"&amp;H$1&amp;IF($B27="专利法",1,2)&amp;"'!S502"),,RIGHT(LEFT($A26,2))-1))*1,"")</f>
        <v/>
      </c>
      <c r="I27" s="36" t="str">
        <f t="shared" ref="I27" ca="1" si="157">IF(OFFSET(INDIRECT("'"&amp;I$1&amp;IF($B27="专利法",1,2)&amp;"'!h502"),,RIGHT(LEFT($A26,2))-1)="是",(100-OFFSET(INDIRECT("'"&amp;I$1&amp;IF($B27="专利法",1,2)&amp;"'!S502"),,RIGHT(LEFT($A26,2))-1))*1,"")</f>
        <v/>
      </c>
      <c r="J27" s="36" t="str">
        <f t="shared" ref="J27" ca="1" si="158">IF(OFFSET(INDIRECT("'"&amp;J$1&amp;IF($B27="专利法",1,2)&amp;"'!h502"),,RIGHT(LEFT($A26,2))-1)="是",(100-OFFSET(INDIRECT("'"&amp;J$1&amp;IF($B27="专利法",1,2)&amp;"'!S502"),,RIGHT(LEFT($A26,2))-1))*1,"")</f>
        <v/>
      </c>
      <c r="K27" s="36" t="str">
        <f t="shared" ref="K27" ca="1" si="159">IF(OFFSET(INDIRECT("'"&amp;K$1&amp;IF($B27="专利法",1,2)&amp;"'!h502"),,RIGHT(LEFT($A26,2))-1)="是",(100-OFFSET(INDIRECT("'"&amp;K$1&amp;IF($B27="专利法",1,2)&amp;"'!S502"),,RIGHT(LEFT($A26,2))-1))*1,"")</f>
        <v/>
      </c>
      <c r="L27" s="37" t="str">
        <f t="shared" ref="L27" ca="1" si="160">IF(OFFSET(INDIRECT("'"&amp;L$1&amp;IF($B27="专利法",1,2)&amp;"'!h502"),,RIGHT(LEFT($A26,2))-1)="是",(100-OFFSET(INDIRECT("'"&amp;L$1&amp;IF($B27="专利法",1,2)&amp;"'!S502"),,RIGHT(LEFT($A26,2))-1))*1,"")</f>
        <v/>
      </c>
    </row>
    <row r="28" spans="1:12" ht="14.25" thickBot="1" x14ac:dyDescent="0.2">
      <c r="A28" s="45"/>
      <c r="B28" s="31" t="s">
        <v>9653</v>
      </c>
      <c r="C28" s="38" t="str">
        <f t="shared" ref="C28" ca="1" si="161">IF(AND(C26&lt;&gt;"",C27&lt;&gt;""),SUM(C26:C27),"")</f>
        <v/>
      </c>
      <c r="D28" s="39" t="str">
        <f t="shared" ref="D28" ca="1" si="162">IF(AND(D26&lt;&gt;"",D27&lt;&gt;""),SUM(D26:D27),"")</f>
        <v/>
      </c>
      <c r="E28" s="39" t="str">
        <f t="shared" ref="E28" ca="1" si="163">IF(AND(E26&lt;&gt;"",E27&lt;&gt;""),SUM(E26:E27),"")</f>
        <v/>
      </c>
      <c r="F28" s="39" t="str">
        <f t="shared" ref="F28" ca="1" si="164">IF(AND(F26&lt;&gt;"",F27&lt;&gt;""),SUM(F26:F27),"")</f>
        <v/>
      </c>
      <c r="G28" s="39" t="str">
        <f t="shared" ref="G28" ca="1" si="165">IF(AND(G26&lt;&gt;"",G27&lt;&gt;""),SUM(G26:G27),"")</f>
        <v/>
      </c>
      <c r="H28" s="39" t="str">
        <f t="shared" ref="H28" ca="1" si="166">IF(AND(H26&lt;&gt;"",H27&lt;&gt;""),SUM(H26:H27),"")</f>
        <v/>
      </c>
      <c r="I28" s="39" t="str">
        <f t="shared" ref="I28" ca="1" si="167">IF(AND(I26&lt;&gt;"",I27&lt;&gt;""),SUM(I26:I27),"")</f>
        <v/>
      </c>
      <c r="J28" s="39" t="str">
        <f t="shared" ref="J28" ca="1" si="168">IF(AND(J26&lt;&gt;"",J27&lt;&gt;""),SUM(J26:J27),"")</f>
        <v/>
      </c>
      <c r="K28" s="39" t="str">
        <f t="shared" ref="K28" ca="1" si="169">IF(AND(K26&lt;&gt;"",K27&lt;&gt;""),SUM(K26:K27),"")</f>
        <v/>
      </c>
      <c r="L28" s="40" t="str">
        <f t="shared" ref="L28" ca="1" si="170">IF(AND(L26&lt;&gt;"",L27&lt;&gt;""),SUM(L26:L27),"")</f>
        <v/>
      </c>
    </row>
  </sheetData>
  <sheetProtection password="BB94" sheet="1" objects="1" scenarios="1" formatCells="0" formatColumns="0" formatRows="0"/>
  <dataConsolidate/>
  <mergeCells count="10">
    <mergeCell ref="A1:B1"/>
    <mergeCell ref="A17:A19"/>
    <mergeCell ref="A20:A22"/>
    <mergeCell ref="A23:A25"/>
    <mergeCell ref="A26:A28"/>
    <mergeCell ref="A2:A4"/>
    <mergeCell ref="A5:A7"/>
    <mergeCell ref="A8:A10"/>
    <mergeCell ref="A11:A13"/>
    <mergeCell ref="A14:A16"/>
  </mergeCells>
  <phoneticPr fontId="1" type="noConversion"/>
  <pageMargins left="0.7" right="0.7" top="0.75" bottom="0.75" header="0.3" footer="0.3"/>
  <pageSetup paperSize="9" orientation="portrait" r:id="rId1"/>
  <ignoredErrors>
    <ignoredError sqref="C2:L28"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H12330"/>
  <sheetViews>
    <sheetView workbookViewId="0">
      <pane ySplit="1" topLeftCell="A38" activePane="bottomLeft" state="frozen"/>
      <selection pane="bottomLeft" activeCell="G14" sqref="G14"/>
    </sheetView>
  </sheetViews>
  <sheetFormatPr defaultRowHeight="13.5" x14ac:dyDescent="0.15"/>
  <cols>
    <col min="1" max="1" width="6.5" bestFit="1" customWidth="1"/>
    <col min="2" max="2" width="5.25" customWidth="1"/>
    <col min="3" max="3" width="5.25" bestFit="1" customWidth="1"/>
    <col min="4" max="4" width="5.25" customWidth="1"/>
    <col min="5" max="5" width="9" style="2" bestFit="1" customWidth="1"/>
    <col min="6" max="6" width="70.625" style="4" customWidth="1"/>
    <col min="7" max="7" width="10.25" customWidth="1"/>
  </cols>
  <sheetData>
    <row r="1" spans="1:8" s="6" customFormat="1" x14ac:dyDescent="0.15">
      <c r="A1" s="6" t="s">
        <v>1</v>
      </c>
      <c r="B1" s="6" t="s">
        <v>4</v>
      </c>
      <c r="C1" s="6" t="s">
        <v>2</v>
      </c>
      <c r="D1" s="6" t="s">
        <v>3</v>
      </c>
      <c r="E1" s="8" t="s">
        <v>6372</v>
      </c>
      <c r="F1" s="5" t="s">
        <v>3551</v>
      </c>
      <c r="G1" s="6" t="s">
        <v>3024</v>
      </c>
    </row>
    <row r="2" spans="1:8" x14ac:dyDescent="0.15">
      <c r="A2">
        <f ca="1">INDIRECT("'"&amp;(2006+ROUNDDOWN((ROW()-2)/1000,0))&amp;IF(MOD(ROUNDDOWN((ROW()-2+500)/500,0),2)=1,1,2)&amp;"'!"&amp;CHAR(64+COLUMN())&amp;(ROW()-500*(ROUNDDOWN((ROW()-2+500)/500,0)-1)))</f>
        <v>2006</v>
      </c>
      <c r="B2">
        <f t="shared" ref="B2:G17" ca="1" si="0">INDIRECT("'"&amp;(2006+ROUNDDOWN((ROW()-2)/1000,0))&amp;IF(MOD(ROUNDDOWN((ROW()-2+500)/500,0),2)=1,1,2)&amp;"'!"&amp;CHAR(64+COLUMN())&amp;(ROW()-500*(ROUNDDOWN((ROW()-2+500)/500,0)-1)))</f>
        <v>1</v>
      </c>
      <c r="C2">
        <f t="shared" ca="1" si="0"/>
        <v>1</v>
      </c>
      <c r="D2">
        <f t="shared" ca="1" si="0"/>
        <v>0</v>
      </c>
      <c r="E2" s="2">
        <f t="shared" ca="1" si="0"/>
        <v>0</v>
      </c>
      <c r="F2" s="4" t="str">
        <f t="shared" ca="1" si="0"/>
        <v xml:space="preserve"> 截至目前我国参加了以下哪些国际条约？</v>
      </c>
      <c r="G2">
        <f t="shared" ca="1" si="0"/>
        <v>2006110</v>
      </c>
      <c r="H2" s="1"/>
    </row>
    <row r="3" spans="1:8" x14ac:dyDescent="0.15">
      <c r="A3">
        <f t="shared" ref="A3:G32" ca="1" si="1">INDIRECT("'"&amp;(2006+ROUNDDOWN((ROW()-2)/1000,0))&amp;IF(MOD(ROUNDDOWN((ROW()-2+500)/500,0),2)=1,1,2)&amp;"'!"&amp;CHAR(64+COLUMN())&amp;(ROW()-500*(ROUNDDOWN((ROW()-2+500)/500,0)-1)))</f>
        <v>2006</v>
      </c>
      <c r="B3">
        <f t="shared" ca="1" si="0"/>
        <v>1</v>
      </c>
      <c r="C3">
        <f t="shared" ca="1" si="0"/>
        <v>1</v>
      </c>
      <c r="D3">
        <f t="shared" ca="1" si="0"/>
        <v>1</v>
      </c>
      <c r="E3" s="2">
        <f t="shared" ca="1" si="0"/>
        <v>0</v>
      </c>
      <c r="F3" s="4" t="str">
        <f t="shared" ca="1" si="0"/>
        <v>专利法条约</v>
      </c>
      <c r="G3">
        <f t="shared" ca="1" si="0"/>
        <v>2006111</v>
      </c>
    </row>
    <row r="4" spans="1:8" x14ac:dyDescent="0.15">
      <c r="A4">
        <f t="shared" ca="1" si="1"/>
        <v>2006</v>
      </c>
      <c r="B4">
        <f t="shared" ca="1" si="0"/>
        <v>1</v>
      </c>
      <c r="C4">
        <f t="shared" ca="1" si="0"/>
        <v>1</v>
      </c>
      <c r="D4">
        <f t="shared" ca="1" si="0"/>
        <v>2</v>
      </c>
      <c r="E4" s="2">
        <f t="shared" ca="1" si="0"/>
        <v>1</v>
      </c>
      <c r="F4" s="4" t="str">
        <f t="shared" ca="1" si="0"/>
        <v>专利合作条约</v>
      </c>
      <c r="G4">
        <f t="shared" ca="1" si="0"/>
        <v>2006112</v>
      </c>
    </row>
    <row r="5" spans="1:8" x14ac:dyDescent="0.15">
      <c r="A5">
        <f t="shared" ca="1" si="1"/>
        <v>2006</v>
      </c>
      <c r="B5">
        <f t="shared" ca="1" si="0"/>
        <v>1</v>
      </c>
      <c r="C5">
        <f t="shared" ca="1" si="0"/>
        <v>1</v>
      </c>
      <c r="D5">
        <f t="shared" ca="1" si="0"/>
        <v>3</v>
      </c>
      <c r="E5" s="2">
        <f t="shared" ca="1" si="0"/>
        <v>1</v>
      </c>
      <c r="F5" s="4" t="str">
        <f t="shared" ca="1" si="0"/>
        <v>国际承认用于专利程序的微生物保存布达佩斯条约</v>
      </c>
      <c r="G5">
        <f t="shared" ca="1" si="0"/>
        <v>2006113</v>
      </c>
    </row>
    <row r="6" spans="1:8" x14ac:dyDescent="0.15">
      <c r="A6">
        <f t="shared" ca="1" si="1"/>
        <v>2006</v>
      </c>
      <c r="B6">
        <f t="shared" ca="1" si="0"/>
        <v>1</v>
      </c>
      <c r="C6">
        <f t="shared" ca="1" si="0"/>
        <v>1</v>
      </c>
      <c r="D6">
        <f t="shared" ca="1" si="0"/>
        <v>4</v>
      </c>
      <c r="E6" s="2">
        <f t="shared" ca="1" si="0"/>
        <v>1</v>
      </c>
      <c r="F6" s="4" t="str">
        <f t="shared" ca="1" si="0"/>
        <v>国际专利分类斯特拉斯堡协定</v>
      </c>
      <c r="G6">
        <f t="shared" ca="1" si="0"/>
        <v>2006114</v>
      </c>
    </row>
    <row r="7" spans="1:8" x14ac:dyDescent="0.15">
      <c r="A7">
        <f t="shared" ca="1" si="1"/>
        <v>2006</v>
      </c>
      <c r="B7">
        <f t="shared" ca="1" si="0"/>
        <v>1</v>
      </c>
      <c r="C7">
        <f t="shared" ca="1" si="0"/>
        <v>2</v>
      </c>
      <c r="D7">
        <f t="shared" ca="1" si="0"/>
        <v>0</v>
      </c>
      <c r="E7" s="2">
        <f t="shared" ca="1" si="0"/>
        <v>0</v>
      </c>
      <c r="F7" s="4" t="str">
        <f t="shared" ca="1" si="0"/>
        <v xml:space="preserve"> 下列说法哪些是正确的？</v>
      </c>
      <c r="G7">
        <f t="shared" ca="1" si="0"/>
        <v>2006120</v>
      </c>
    </row>
    <row r="8" spans="1:8" x14ac:dyDescent="0.15">
      <c r="A8">
        <f t="shared" ca="1" si="1"/>
        <v>2006</v>
      </c>
      <c r="B8">
        <f t="shared" ca="1" si="0"/>
        <v>1</v>
      </c>
      <c r="C8">
        <f t="shared" ca="1" si="0"/>
        <v>2</v>
      </c>
      <c r="D8">
        <f t="shared" ca="1" si="0"/>
        <v>1</v>
      </c>
      <c r="E8" s="2">
        <f t="shared" ca="1" si="0"/>
        <v>1</v>
      </c>
      <c r="F8" s="4" t="str">
        <f t="shared" ca="1" si="0"/>
        <v>我国对发明专利申请实行实质审查制</v>
      </c>
      <c r="G8">
        <f t="shared" ca="1" si="0"/>
        <v>2006121</v>
      </c>
    </row>
    <row r="9" spans="1:8" ht="27" x14ac:dyDescent="0.15">
      <c r="A9">
        <f t="shared" ca="1" si="1"/>
        <v>2006</v>
      </c>
      <c r="B9">
        <f t="shared" ca="1" si="0"/>
        <v>1</v>
      </c>
      <c r="C9">
        <f t="shared" ca="1" si="0"/>
        <v>2</v>
      </c>
      <c r="D9">
        <f t="shared" ca="1" si="0"/>
        <v>2</v>
      </c>
      <c r="E9" s="2">
        <f t="shared" ca="1" si="0"/>
        <v>0</v>
      </c>
      <c r="F9" s="4" t="str">
        <f t="shared" ca="1" si="0"/>
        <v>授予实用新型专利权的决定公告后，任何人均可以请求国家知识产权局作出实用新型检索报告</v>
      </c>
      <c r="G9">
        <f t="shared" ca="1" si="0"/>
        <v>2006122</v>
      </c>
    </row>
    <row r="10" spans="1:8" ht="27" x14ac:dyDescent="0.15">
      <c r="A10">
        <f t="shared" ca="1" si="1"/>
        <v>2006</v>
      </c>
      <c r="B10">
        <f t="shared" ca="1" si="0"/>
        <v>1</v>
      </c>
      <c r="C10">
        <f t="shared" ca="1" si="0"/>
        <v>2</v>
      </c>
      <c r="D10">
        <f t="shared" ca="1" si="0"/>
        <v>3</v>
      </c>
      <c r="E10" s="2">
        <f t="shared" ca="1" si="0"/>
        <v>1</v>
      </c>
      <c r="F10" s="4" t="str">
        <f t="shared" ca="1" si="0"/>
        <v>国家知识产权局及其专利复审委员会应当按照客观、公正、准确、及时的要求，依法处理有关专利的申请和请求</v>
      </c>
      <c r="G10">
        <f t="shared" ca="1" si="0"/>
        <v>2006123</v>
      </c>
    </row>
    <row r="11" spans="1:8" ht="27" x14ac:dyDescent="0.15">
      <c r="A11">
        <f t="shared" ca="1" si="1"/>
        <v>2006</v>
      </c>
      <c r="B11">
        <f t="shared" ca="1" si="0"/>
        <v>1</v>
      </c>
      <c r="C11">
        <f t="shared" ca="1" si="0"/>
        <v>2</v>
      </c>
      <c r="D11">
        <f t="shared" ca="1" si="0"/>
        <v>4</v>
      </c>
      <c r="E11" s="2">
        <f t="shared" ca="1" si="0"/>
        <v>1</v>
      </c>
      <c r="F11" s="4" t="str">
        <f t="shared" ca="1" si="0"/>
        <v>在专利申请公布或者公告前，国家知识产权局的工作人员及有关人员对其内容负有保密责任</v>
      </c>
      <c r="G11">
        <f t="shared" ca="1" si="0"/>
        <v>2006124</v>
      </c>
    </row>
    <row r="12" spans="1:8" x14ac:dyDescent="0.15">
      <c r="A12">
        <f t="shared" ca="1" si="1"/>
        <v>2006</v>
      </c>
      <c r="B12">
        <f t="shared" ca="1" si="0"/>
        <v>1</v>
      </c>
      <c r="C12">
        <f t="shared" ca="1" si="0"/>
        <v>3</v>
      </c>
      <c r="D12">
        <f t="shared" ca="1" si="0"/>
        <v>0</v>
      </c>
      <c r="E12" s="2">
        <f t="shared" ca="1" si="0"/>
        <v>0</v>
      </c>
      <c r="F12" s="4" t="str">
        <f t="shared" ca="1" si="0"/>
        <v xml:space="preserve"> 下列哪些物品属于外观设计专利保护的客体？</v>
      </c>
      <c r="G12">
        <f t="shared" ca="1" si="0"/>
        <v>2006130</v>
      </c>
    </row>
    <row r="13" spans="1:8" x14ac:dyDescent="0.15">
      <c r="A13">
        <f t="shared" ca="1" si="1"/>
        <v>2006</v>
      </c>
      <c r="B13">
        <f t="shared" ca="1" si="0"/>
        <v>1</v>
      </c>
      <c r="C13">
        <f t="shared" ca="1" si="0"/>
        <v>3</v>
      </c>
      <c r="D13">
        <f t="shared" ca="1" si="0"/>
        <v>1</v>
      </c>
      <c r="E13" s="2">
        <f t="shared" ca="1" si="0"/>
        <v>0</v>
      </c>
      <c r="F13" s="4" t="str">
        <f t="shared" ca="1" si="0"/>
        <v>根雕</v>
      </c>
      <c r="G13">
        <f t="shared" ca="1" si="0"/>
        <v>2006131</v>
      </c>
    </row>
    <row r="14" spans="1:8" x14ac:dyDescent="0.15">
      <c r="A14">
        <f t="shared" ca="1" si="1"/>
        <v>2006</v>
      </c>
      <c r="B14">
        <f t="shared" ca="1" si="0"/>
        <v>1</v>
      </c>
      <c r="C14">
        <f t="shared" ca="1" si="0"/>
        <v>3</v>
      </c>
      <c r="D14">
        <f t="shared" ca="1" si="0"/>
        <v>2</v>
      </c>
      <c r="E14" s="2">
        <f t="shared" ca="1" si="0"/>
        <v>0</v>
      </c>
      <c r="F14" s="4" t="str">
        <f t="shared" ca="1" si="0"/>
        <v>需要放大镜才能识别的微雕产品</v>
      </c>
      <c r="G14">
        <f t="shared" ca="1" si="0"/>
        <v>2006132</v>
      </c>
    </row>
    <row r="15" spans="1:8" x14ac:dyDescent="0.15">
      <c r="A15">
        <f t="shared" ca="1" si="1"/>
        <v>2006</v>
      </c>
      <c r="B15">
        <f t="shared" ca="1" si="0"/>
        <v>1</v>
      </c>
      <c r="C15">
        <f t="shared" ca="1" si="0"/>
        <v>3</v>
      </c>
      <c r="D15">
        <f t="shared" ca="1" si="0"/>
        <v>3</v>
      </c>
      <c r="E15" s="2">
        <f t="shared" ca="1" si="0"/>
        <v>1</v>
      </c>
      <c r="F15" s="4" t="str">
        <f t="shared" ca="1" si="0"/>
        <v>活动售报亭</v>
      </c>
      <c r="G15">
        <f t="shared" ca="1" si="0"/>
        <v>2006133</v>
      </c>
    </row>
    <row r="16" spans="1:8" x14ac:dyDescent="0.15">
      <c r="A16">
        <f t="shared" ca="1" si="1"/>
        <v>2006</v>
      </c>
      <c r="B16">
        <f t="shared" ca="1" si="0"/>
        <v>1</v>
      </c>
      <c r="C16">
        <f t="shared" ca="1" si="0"/>
        <v>3</v>
      </c>
      <c r="D16">
        <f t="shared" ca="1" si="0"/>
        <v>4</v>
      </c>
      <c r="E16" s="2">
        <f t="shared" ca="1" si="0"/>
        <v>0</v>
      </c>
      <c r="F16" s="4" t="str">
        <f t="shared" ca="1" si="0"/>
        <v>《清明上河图》的原作</v>
      </c>
      <c r="G16">
        <f t="shared" ca="1" si="0"/>
        <v>2006134</v>
      </c>
    </row>
    <row r="17" spans="1:7" ht="40.5" x14ac:dyDescent="0.15">
      <c r="A17">
        <f t="shared" ca="1" si="1"/>
        <v>2006</v>
      </c>
      <c r="B17">
        <f t="shared" ca="1" si="0"/>
        <v>1</v>
      </c>
      <c r="C17">
        <f t="shared" ca="1" si="0"/>
        <v>4</v>
      </c>
      <c r="D17">
        <f t="shared" ca="1" si="0"/>
        <v>0</v>
      </c>
      <c r="E17" s="2">
        <f t="shared" ca="1" si="0"/>
        <v>0</v>
      </c>
      <c r="F17" s="4" t="str">
        <f t="shared" ca="1" si="0"/>
        <v xml:space="preserve"> 王某于2006年5月3日完成了某项发明创造，并于2006年7月13日申请了专利；李某于2006年5月7日完成了同样的发明创造，并于2006年6月23日申请了专利。如果王、李二人的申请均符合其他授予专利权条件，则专利权应授予何人？</v>
      </c>
      <c r="G17">
        <f t="shared" ca="1" si="0"/>
        <v>2006140</v>
      </c>
    </row>
    <row r="18" spans="1:7" x14ac:dyDescent="0.15">
      <c r="A18">
        <f t="shared" ca="1" si="1"/>
        <v>2006</v>
      </c>
      <c r="B18">
        <f t="shared" ca="1" si="1"/>
        <v>1</v>
      </c>
      <c r="C18">
        <f t="shared" ca="1" si="1"/>
        <v>4</v>
      </c>
      <c r="D18">
        <f t="shared" ca="1" si="1"/>
        <v>1</v>
      </c>
      <c r="E18" s="2">
        <f t="shared" ca="1" si="1"/>
        <v>0</v>
      </c>
      <c r="F18" s="4" t="str">
        <f t="shared" ca="1" si="1"/>
        <v>王某</v>
      </c>
      <c r="G18">
        <f t="shared" ca="1" si="1"/>
        <v>2006141</v>
      </c>
    </row>
    <row r="19" spans="1:7" x14ac:dyDescent="0.15">
      <c r="A19">
        <f t="shared" ca="1" si="1"/>
        <v>2006</v>
      </c>
      <c r="B19">
        <f t="shared" ca="1" si="1"/>
        <v>1</v>
      </c>
      <c r="C19">
        <f t="shared" ca="1" si="1"/>
        <v>4</v>
      </c>
      <c r="D19">
        <f t="shared" ca="1" si="1"/>
        <v>2</v>
      </c>
      <c r="E19" s="2">
        <f t="shared" ca="1" si="1"/>
        <v>1</v>
      </c>
      <c r="F19" s="4" t="str">
        <f t="shared" ca="1" si="1"/>
        <v>李某</v>
      </c>
      <c r="G19">
        <f t="shared" ca="1" si="1"/>
        <v>2006142</v>
      </c>
    </row>
    <row r="20" spans="1:7" x14ac:dyDescent="0.15">
      <c r="A20">
        <f t="shared" ca="1" si="1"/>
        <v>2006</v>
      </c>
      <c r="B20">
        <f t="shared" ca="1" si="1"/>
        <v>1</v>
      </c>
      <c r="C20">
        <f t="shared" ca="1" si="1"/>
        <v>4</v>
      </c>
      <c r="D20">
        <f t="shared" ca="1" si="1"/>
        <v>3</v>
      </c>
      <c r="E20" s="2">
        <f t="shared" ca="1" si="1"/>
        <v>0</v>
      </c>
      <c r="F20" s="4" t="str">
        <f t="shared" ca="1" si="1"/>
        <v>王某和李某</v>
      </c>
      <c r="G20">
        <f t="shared" ca="1" si="1"/>
        <v>2006143</v>
      </c>
    </row>
    <row r="21" spans="1:7" x14ac:dyDescent="0.15">
      <c r="A21">
        <f t="shared" ca="1" si="1"/>
        <v>2006</v>
      </c>
      <c r="B21">
        <f t="shared" ca="1" si="1"/>
        <v>1</v>
      </c>
      <c r="C21">
        <f t="shared" ca="1" si="1"/>
        <v>4</v>
      </c>
      <c r="D21">
        <f t="shared" ca="1" si="1"/>
        <v>4</v>
      </c>
      <c r="E21" s="2">
        <f t="shared" ca="1" si="1"/>
        <v>0</v>
      </c>
      <c r="F21" s="4" t="str">
        <f t="shared" ca="1" si="1"/>
        <v>由王某和李某协商确定</v>
      </c>
      <c r="G21">
        <f t="shared" ca="1" si="1"/>
        <v>2006144</v>
      </c>
    </row>
    <row r="22" spans="1:7" x14ac:dyDescent="0.15">
      <c r="A22">
        <f t="shared" ca="1" si="1"/>
        <v>2006</v>
      </c>
      <c r="B22">
        <f t="shared" ca="1" si="1"/>
        <v>1</v>
      </c>
      <c r="C22">
        <f t="shared" ca="1" si="1"/>
        <v>5</v>
      </c>
      <c r="D22">
        <f t="shared" ca="1" si="1"/>
        <v>0</v>
      </c>
      <c r="E22" s="2">
        <f t="shared" ca="1" si="1"/>
        <v>0</v>
      </c>
      <c r="F22" s="4" t="str">
        <f t="shared" ca="1" si="1"/>
        <v xml:space="preserve"> 下列有关发明人和设计人的哪些说法是正确的？</v>
      </c>
      <c r="G22">
        <f t="shared" ca="1" si="1"/>
        <v>2006150</v>
      </c>
    </row>
    <row r="23" spans="1:7" x14ac:dyDescent="0.15">
      <c r="A23">
        <f t="shared" ca="1" si="1"/>
        <v>2006</v>
      </c>
      <c r="B23">
        <f t="shared" ca="1" si="1"/>
        <v>1</v>
      </c>
      <c r="C23">
        <f t="shared" ca="1" si="1"/>
        <v>5</v>
      </c>
      <c r="D23">
        <f t="shared" ca="1" si="1"/>
        <v>1</v>
      </c>
      <c r="E23" s="2">
        <f t="shared" ca="1" si="1"/>
        <v>0</v>
      </c>
      <c r="F23" s="4" t="str">
        <f t="shared" ca="1" si="1"/>
        <v>发明人和设计人既可以是自然人，也可以是法人</v>
      </c>
      <c r="G23">
        <f t="shared" ca="1" si="1"/>
        <v>2006151</v>
      </c>
    </row>
    <row r="24" spans="1:7" x14ac:dyDescent="0.15">
      <c r="A24">
        <f t="shared" ca="1" si="1"/>
        <v>2006</v>
      </c>
      <c r="B24">
        <f t="shared" ca="1" si="1"/>
        <v>1</v>
      </c>
      <c r="C24">
        <f t="shared" ca="1" si="1"/>
        <v>5</v>
      </c>
      <c r="D24">
        <f t="shared" ca="1" si="1"/>
        <v>2</v>
      </c>
      <c r="E24" s="2">
        <f t="shared" ca="1" si="1"/>
        <v>1</v>
      </c>
      <c r="F24" s="4" t="str">
        <f t="shared" ca="1" si="1"/>
        <v>发明人或者设计人有权在专利文件中写明自己是发明人或者设计人</v>
      </c>
      <c r="G24">
        <f t="shared" ca="1" si="1"/>
        <v>2006152</v>
      </c>
    </row>
    <row r="25" spans="1:7" x14ac:dyDescent="0.15">
      <c r="A25">
        <f t="shared" ca="1" si="1"/>
        <v>2006</v>
      </c>
      <c r="B25">
        <f t="shared" ca="1" si="1"/>
        <v>1</v>
      </c>
      <c r="C25">
        <f t="shared" ca="1" si="1"/>
        <v>5</v>
      </c>
      <c r="D25">
        <f t="shared" ca="1" si="1"/>
        <v>3</v>
      </c>
      <c r="E25" s="2">
        <f t="shared" ca="1" si="1"/>
        <v>1</v>
      </c>
      <c r="F25" s="4" t="str">
        <f t="shared" ca="1" si="1"/>
        <v>在完成发明创造的过程中，只负责管理和维护实验设备的人员不是发明人或者设计人</v>
      </c>
      <c r="G25">
        <f t="shared" ca="1" si="1"/>
        <v>2006153</v>
      </c>
    </row>
    <row r="26" spans="1:7" x14ac:dyDescent="0.15">
      <c r="A26">
        <f t="shared" ca="1" si="1"/>
        <v>2006</v>
      </c>
      <c r="B26">
        <f t="shared" ca="1" si="1"/>
        <v>1</v>
      </c>
      <c r="C26">
        <f t="shared" ca="1" si="1"/>
        <v>5</v>
      </c>
      <c r="D26">
        <f t="shared" ca="1" si="1"/>
        <v>4</v>
      </c>
      <c r="E26" s="2">
        <f t="shared" ca="1" si="1"/>
        <v>0</v>
      </c>
      <c r="F26" s="4" t="str">
        <f t="shared" ca="1" si="1"/>
        <v>发明人和设计人就其完成的任何发明创造均有权申请专利</v>
      </c>
      <c r="G26">
        <f t="shared" ca="1" si="1"/>
        <v>2006154</v>
      </c>
    </row>
    <row r="27" spans="1:7" ht="54" x14ac:dyDescent="0.15">
      <c r="A27">
        <f t="shared" ca="1" si="1"/>
        <v>2006</v>
      </c>
      <c r="B27">
        <f t="shared" ca="1" si="1"/>
        <v>1</v>
      </c>
      <c r="C27">
        <f t="shared" ca="1" si="1"/>
        <v>6</v>
      </c>
      <c r="D27">
        <f t="shared" ca="1" si="1"/>
        <v>0</v>
      </c>
      <c r="E27" s="2">
        <f t="shared" ca="1" si="1"/>
        <v>0</v>
      </c>
      <c r="F27" s="4" t="str">
        <f t="shared" ca="1" si="1"/>
        <v xml:space="preserve"> 王某侵犯刘某的专利权，刘某于2005年3月14日请求管理专利工作的部门进行处理。2005年5月16日管理专利工作的部门做出责令王某立即停止侵权行为的决定，王某于2005年5月23日收到该处理通知。如果王某对该处理决定不服，他最迟可以在哪日向人民法院起诉？</v>
      </c>
      <c r="G27">
        <f t="shared" ca="1" si="1"/>
        <v>2006160</v>
      </c>
    </row>
    <row r="28" spans="1:7" x14ac:dyDescent="0.15">
      <c r="A28">
        <f t="shared" ca="1" si="1"/>
        <v>2006</v>
      </c>
      <c r="B28">
        <f t="shared" ca="1" si="1"/>
        <v>1</v>
      </c>
      <c r="C28">
        <f t="shared" ca="1" si="1"/>
        <v>6</v>
      </c>
      <c r="D28">
        <f t="shared" ca="1" si="1"/>
        <v>1</v>
      </c>
      <c r="E28" s="2">
        <f t="shared" ca="1" si="1"/>
        <v>0</v>
      </c>
      <c r="F28" s="4" t="str">
        <f t="shared" ca="1" si="1"/>
        <v>2005/5/31</v>
      </c>
      <c r="G28">
        <f t="shared" ca="1" si="1"/>
        <v>2006161</v>
      </c>
    </row>
    <row r="29" spans="1:7" x14ac:dyDescent="0.15">
      <c r="A29">
        <f t="shared" ca="1" si="1"/>
        <v>2006</v>
      </c>
      <c r="B29">
        <f t="shared" ca="1" si="1"/>
        <v>1</v>
      </c>
      <c r="C29">
        <f t="shared" ca="1" si="1"/>
        <v>6</v>
      </c>
      <c r="D29">
        <f t="shared" ca="1" si="1"/>
        <v>2</v>
      </c>
      <c r="E29" s="2">
        <f t="shared" ca="1" si="1"/>
        <v>1</v>
      </c>
      <c r="F29" s="4" t="str">
        <f t="shared" ca="1" si="1"/>
        <v>2005/6/7</v>
      </c>
      <c r="G29">
        <f t="shared" ca="1" si="1"/>
        <v>2006162</v>
      </c>
    </row>
    <row r="30" spans="1:7" x14ac:dyDescent="0.15">
      <c r="A30">
        <f t="shared" ca="1" si="1"/>
        <v>2006</v>
      </c>
      <c r="B30">
        <f t="shared" ca="1" si="1"/>
        <v>1</v>
      </c>
      <c r="C30">
        <f t="shared" ca="1" si="1"/>
        <v>6</v>
      </c>
      <c r="D30">
        <f t="shared" ca="1" si="1"/>
        <v>3</v>
      </c>
      <c r="E30" s="2">
        <f t="shared" ca="1" si="1"/>
        <v>0</v>
      </c>
      <c r="F30" s="4" t="str">
        <f t="shared" ca="1" si="1"/>
        <v>2005/8/23</v>
      </c>
      <c r="G30">
        <f t="shared" ca="1" si="1"/>
        <v>2006163</v>
      </c>
    </row>
    <row r="31" spans="1:7" x14ac:dyDescent="0.15">
      <c r="A31">
        <f t="shared" ca="1" si="1"/>
        <v>2006</v>
      </c>
      <c r="B31">
        <f t="shared" ca="1" si="1"/>
        <v>1</v>
      </c>
      <c r="C31">
        <f t="shared" ca="1" si="1"/>
        <v>6</v>
      </c>
      <c r="D31">
        <f t="shared" ca="1" si="1"/>
        <v>4</v>
      </c>
      <c r="E31" s="2">
        <f t="shared" ca="1" si="1"/>
        <v>0</v>
      </c>
      <c r="F31" s="4" t="str">
        <f t="shared" ca="1" si="1"/>
        <v>2007/3/14</v>
      </c>
      <c r="G31">
        <f t="shared" ca="1" si="1"/>
        <v>2006164</v>
      </c>
    </row>
    <row r="32" spans="1:7" x14ac:dyDescent="0.15">
      <c r="A32">
        <f t="shared" ca="1" si="1"/>
        <v>2006</v>
      </c>
      <c r="B32">
        <f t="shared" ca="1" si="1"/>
        <v>1</v>
      </c>
      <c r="C32">
        <f t="shared" ca="1" si="1"/>
        <v>7</v>
      </c>
      <c r="D32">
        <f t="shared" ca="1" si="1"/>
        <v>0</v>
      </c>
      <c r="E32" s="2">
        <f t="shared" ca="1" si="1"/>
        <v>0</v>
      </c>
      <c r="F32" s="4" t="str">
        <f t="shared" ca="1" si="1"/>
        <v xml:space="preserve"> 下列哪些说法是正确的？</v>
      </c>
      <c r="G32">
        <f t="shared" ca="1" si="1"/>
        <v>2006170</v>
      </c>
    </row>
    <row r="33" spans="1:7" x14ac:dyDescent="0.15">
      <c r="A33">
        <f t="shared" ref="A33:G48" ca="1" si="2">INDIRECT("'"&amp;(2006+ROUNDDOWN((ROW()-2)/1000,0))&amp;IF(MOD(ROUNDDOWN((ROW()-2+500)/500,0),2)=1,1,2)&amp;"'!"&amp;CHAR(64+COLUMN())&amp;(ROW()-500*(ROUNDDOWN((ROW()-2+500)/500,0)-1)))</f>
        <v>2006</v>
      </c>
      <c r="B33">
        <f t="shared" ca="1" si="2"/>
        <v>1</v>
      </c>
      <c r="C33">
        <f t="shared" ca="1" si="2"/>
        <v>7</v>
      </c>
      <c r="D33">
        <f t="shared" ca="1" si="2"/>
        <v>1</v>
      </c>
      <c r="E33" s="2">
        <f t="shared" ca="1" si="2"/>
        <v>1</v>
      </c>
      <c r="F33" s="4" t="str">
        <f t="shared" ca="1" si="2"/>
        <v>专利代理人在从事专利代理业务期间不得申请专利</v>
      </c>
      <c r="G33">
        <f t="shared" ca="1" si="2"/>
        <v>2006171</v>
      </c>
    </row>
    <row r="34" spans="1:7" x14ac:dyDescent="0.15">
      <c r="A34">
        <f t="shared" ca="1" si="2"/>
        <v>2006</v>
      </c>
      <c r="B34">
        <f t="shared" ca="1" si="2"/>
        <v>1</v>
      </c>
      <c r="C34">
        <f t="shared" ca="1" si="2"/>
        <v>7</v>
      </c>
      <c r="D34">
        <f t="shared" ca="1" si="2"/>
        <v>2</v>
      </c>
      <c r="E34" s="2">
        <f t="shared" ca="1" si="2"/>
        <v>1</v>
      </c>
      <c r="F34" s="4" t="str">
        <f t="shared" ca="1" si="2"/>
        <v>专利代理人在脱离专利代理业务后一年内不得申请专利</v>
      </c>
      <c r="G34">
        <f t="shared" ca="1" si="2"/>
        <v>2006172</v>
      </c>
    </row>
    <row r="35" spans="1:7" x14ac:dyDescent="0.15">
      <c r="A35">
        <f t="shared" ca="1" si="2"/>
        <v>2006</v>
      </c>
      <c r="B35">
        <f t="shared" ca="1" si="2"/>
        <v>1</v>
      </c>
      <c r="C35">
        <f t="shared" ca="1" si="2"/>
        <v>7</v>
      </c>
      <c r="D35">
        <f t="shared" ca="1" si="2"/>
        <v>3</v>
      </c>
      <c r="E35" s="2">
        <f t="shared" ca="1" si="2"/>
        <v>0</v>
      </c>
      <c r="F35" s="4" t="str">
        <f t="shared" ca="1" si="2"/>
        <v>专利代理人在脱离专利代理业务后二年内不得申请专利</v>
      </c>
      <c r="G35">
        <f t="shared" ca="1" si="2"/>
        <v>2006173</v>
      </c>
    </row>
    <row r="36" spans="1:7" x14ac:dyDescent="0.15">
      <c r="A36">
        <f t="shared" ca="1" si="2"/>
        <v>2006</v>
      </c>
      <c r="B36">
        <f t="shared" ca="1" si="2"/>
        <v>1</v>
      </c>
      <c r="C36">
        <f t="shared" ca="1" si="2"/>
        <v>7</v>
      </c>
      <c r="D36">
        <f t="shared" ca="1" si="2"/>
        <v>4</v>
      </c>
      <c r="E36" s="2">
        <f t="shared" ca="1" si="2"/>
        <v>0</v>
      </c>
      <c r="F36" s="4" t="str">
        <f t="shared" ca="1" si="2"/>
        <v>专利代理人在脱离专利代理业务后三年内不得申请专利</v>
      </c>
      <c r="G36">
        <f t="shared" ca="1" si="2"/>
        <v>2006174</v>
      </c>
    </row>
    <row r="37" spans="1:7" x14ac:dyDescent="0.15">
      <c r="A37">
        <f t="shared" ca="1" si="2"/>
        <v>2006</v>
      </c>
      <c r="B37">
        <f t="shared" ca="1" si="2"/>
        <v>1</v>
      </c>
      <c r="C37">
        <f t="shared" ca="1" si="2"/>
        <v>8</v>
      </c>
      <c r="D37">
        <f t="shared" ca="1" si="2"/>
        <v>0</v>
      </c>
      <c r="E37" s="2">
        <f t="shared" ca="1" si="2"/>
        <v>0</v>
      </c>
      <c r="F37" s="4" t="str">
        <f t="shared" ca="1" si="2"/>
        <v xml:space="preserve"> 下列哪些人可以向国家知识产权局提出专利申请？</v>
      </c>
      <c r="G37">
        <f t="shared" ca="1" si="2"/>
        <v>2006180</v>
      </c>
    </row>
    <row r="38" spans="1:7" x14ac:dyDescent="0.15">
      <c r="A38">
        <f t="shared" ca="1" si="2"/>
        <v>2006</v>
      </c>
      <c r="B38">
        <f t="shared" ca="1" si="2"/>
        <v>1</v>
      </c>
      <c r="C38">
        <f t="shared" ca="1" si="2"/>
        <v>8</v>
      </c>
      <c r="D38">
        <f t="shared" ca="1" si="2"/>
        <v>1</v>
      </c>
      <c r="E38" s="2">
        <f t="shared" ca="1" si="2"/>
        <v>1</v>
      </c>
      <c r="F38" s="4" t="str">
        <f t="shared" ca="1" si="2"/>
        <v>在我国境内只设有代表处的美国公司</v>
      </c>
      <c r="G38">
        <f t="shared" ca="1" si="2"/>
        <v>2006181</v>
      </c>
    </row>
    <row r="39" spans="1:7" x14ac:dyDescent="0.15">
      <c r="A39">
        <f t="shared" ca="1" si="2"/>
        <v>2006</v>
      </c>
      <c r="B39">
        <f t="shared" ca="1" si="2"/>
        <v>1</v>
      </c>
      <c r="C39">
        <f t="shared" ca="1" si="2"/>
        <v>8</v>
      </c>
      <c r="D39">
        <f t="shared" ca="1" si="2"/>
        <v>2</v>
      </c>
      <c r="E39" s="2">
        <f t="shared" ca="1" si="2"/>
        <v>1</v>
      </c>
      <c r="F39" s="4" t="str">
        <f t="shared" ca="1" si="2"/>
        <v>在英国境内有经常居所的老挝人</v>
      </c>
      <c r="G39">
        <f t="shared" ca="1" si="2"/>
        <v>2006182</v>
      </c>
    </row>
    <row r="40" spans="1:7" x14ac:dyDescent="0.15">
      <c r="A40">
        <f t="shared" ca="1" si="2"/>
        <v>2006</v>
      </c>
      <c r="B40">
        <f t="shared" ca="1" si="2"/>
        <v>1</v>
      </c>
      <c r="C40">
        <f t="shared" ca="1" si="2"/>
        <v>8</v>
      </c>
      <c r="D40">
        <f t="shared" ca="1" si="2"/>
        <v>3</v>
      </c>
      <c r="E40" s="2">
        <f t="shared" ca="1" si="2"/>
        <v>1</v>
      </c>
      <c r="F40" s="4" t="str">
        <f t="shared" ca="1" si="2"/>
        <v>营业所设在法国的企业</v>
      </c>
      <c r="G40">
        <f t="shared" ca="1" si="2"/>
        <v>2006183</v>
      </c>
    </row>
    <row r="41" spans="1:7" x14ac:dyDescent="0.15">
      <c r="A41">
        <f t="shared" ca="1" si="2"/>
        <v>2006</v>
      </c>
      <c r="B41">
        <f t="shared" ca="1" si="2"/>
        <v>1</v>
      </c>
      <c r="C41">
        <f t="shared" ca="1" si="2"/>
        <v>8</v>
      </c>
      <c r="D41">
        <f t="shared" ca="1" si="2"/>
        <v>4</v>
      </c>
      <c r="E41" s="2">
        <f t="shared" ca="1" si="2"/>
        <v>1</v>
      </c>
      <c r="F41" s="4" t="str">
        <f t="shared" ca="1" si="2"/>
        <v>在我国境内有经常居所的无国籍人</v>
      </c>
      <c r="G41">
        <f t="shared" ca="1" si="2"/>
        <v>2006184</v>
      </c>
    </row>
    <row r="42" spans="1:7" ht="27" x14ac:dyDescent="0.15">
      <c r="A42">
        <f t="shared" ca="1" si="2"/>
        <v>2006</v>
      </c>
      <c r="B42">
        <f t="shared" ca="1" si="2"/>
        <v>1</v>
      </c>
      <c r="C42">
        <f t="shared" ca="1" si="2"/>
        <v>9</v>
      </c>
      <c r="D42">
        <f t="shared" ca="1" si="2"/>
        <v>0</v>
      </c>
      <c r="E42" s="2">
        <f t="shared" ca="1" si="2"/>
        <v>0</v>
      </c>
      <c r="F42" s="4" t="str">
        <f t="shared" ca="1" si="2"/>
        <v xml:space="preserve"> 吴某所完成的职务发明创造被授予了发明专利权，其所在的国有企业给予吴某的下列奖励或报酬哪些是符合专利法及其实施细则规定的？</v>
      </c>
      <c r="G42">
        <f t="shared" ca="1" si="2"/>
        <v>2006190</v>
      </c>
    </row>
    <row r="43" spans="1:7" x14ac:dyDescent="0.15">
      <c r="A43">
        <f t="shared" ca="1" si="2"/>
        <v>2006</v>
      </c>
      <c r="B43">
        <f t="shared" ca="1" si="2"/>
        <v>1</v>
      </c>
      <c r="C43">
        <f t="shared" ca="1" si="2"/>
        <v>9</v>
      </c>
      <c r="D43">
        <f t="shared" ca="1" si="2"/>
        <v>1</v>
      </c>
      <c r="E43" s="2">
        <f t="shared" ca="1" si="2"/>
        <v>0</v>
      </c>
      <c r="F43" s="4" t="str">
        <f t="shared" ca="1" si="2"/>
        <v>在专利授权公告半年后发给吴某2000元奖金</v>
      </c>
      <c r="G43">
        <f t="shared" ca="1" si="2"/>
        <v>2006191</v>
      </c>
    </row>
    <row r="44" spans="1:7" ht="27" x14ac:dyDescent="0.15">
      <c r="A44">
        <f t="shared" ca="1" si="2"/>
        <v>2006</v>
      </c>
      <c r="B44">
        <f t="shared" ca="1" si="2"/>
        <v>1</v>
      </c>
      <c r="C44">
        <f t="shared" ca="1" si="2"/>
        <v>9</v>
      </c>
      <c r="D44">
        <f t="shared" ca="1" si="2"/>
        <v>2</v>
      </c>
      <c r="E44" s="2">
        <f t="shared" ca="1" si="2"/>
        <v>0</v>
      </c>
      <c r="F44" s="4" t="str">
        <f t="shared" ca="1" si="2"/>
        <v>在专利权有效期内，实施专利后，每年从实施该专利所得利润纳税后提取3%作为报酬支付给吴某</v>
      </c>
      <c r="G44">
        <f t="shared" ca="1" si="2"/>
        <v>2006192</v>
      </c>
    </row>
    <row r="45" spans="1:7" ht="27" x14ac:dyDescent="0.15">
      <c r="A45">
        <f t="shared" ca="1" si="2"/>
        <v>2006</v>
      </c>
      <c r="B45">
        <f t="shared" ca="1" si="2"/>
        <v>1</v>
      </c>
      <c r="C45">
        <f t="shared" ca="1" si="2"/>
        <v>9</v>
      </c>
      <c r="D45">
        <f t="shared" ca="1" si="2"/>
        <v>3</v>
      </c>
      <c r="E45" s="2">
        <f t="shared" ca="1" si="2"/>
        <v>0</v>
      </c>
      <c r="F45" s="4" t="str">
        <f t="shared" ca="1" si="2"/>
        <v>在专利权有效期内，实施专利后，每年从实施该专利所得利润纳税后提取0.2%作为报酬支付给吴某</v>
      </c>
      <c r="G45">
        <f t="shared" ca="1" si="2"/>
        <v>2006193</v>
      </c>
    </row>
    <row r="46" spans="1:7" ht="27" x14ac:dyDescent="0.15">
      <c r="A46">
        <f t="shared" ca="1" si="2"/>
        <v>2006</v>
      </c>
      <c r="B46">
        <f t="shared" ca="1" si="2"/>
        <v>1</v>
      </c>
      <c r="C46">
        <f t="shared" ca="1" si="2"/>
        <v>9</v>
      </c>
      <c r="D46">
        <f t="shared" ca="1" si="2"/>
        <v>4</v>
      </c>
      <c r="E46" s="2">
        <f t="shared" ca="1" si="2"/>
        <v>0</v>
      </c>
      <c r="F46" s="4" t="str">
        <f t="shared" ca="1" si="2"/>
        <v>该国有企业许可其他单位实施该项专利后，从许可实施该项专利收取的使用费纳税后提取10%作为报酬支付给吴某</v>
      </c>
      <c r="G46">
        <f t="shared" ca="1" si="2"/>
        <v>2006194</v>
      </c>
    </row>
    <row r="47" spans="1:7" ht="27" x14ac:dyDescent="0.15">
      <c r="A47">
        <f t="shared" ca="1" si="2"/>
        <v>2006</v>
      </c>
      <c r="B47">
        <f t="shared" ca="1" si="2"/>
        <v>1</v>
      </c>
      <c r="C47">
        <f t="shared" ca="1" si="2"/>
        <v>10</v>
      </c>
      <c r="D47">
        <f t="shared" ca="1" si="2"/>
        <v>0</v>
      </c>
      <c r="E47" s="2">
        <f t="shared" ca="1" si="2"/>
        <v>0</v>
      </c>
      <c r="F47" s="4" t="str">
        <f t="shared" ca="1" si="2"/>
        <v xml:space="preserve"> 钱某是某公司的职员。关于钱某所作的发明创造申请专利的权利，以下哪些说法是正确的？</v>
      </c>
      <c r="G47">
        <f t="shared" ca="1" si="2"/>
        <v>20061100</v>
      </c>
    </row>
    <row r="48" spans="1:7" x14ac:dyDescent="0.15">
      <c r="A48">
        <f t="shared" ca="1" si="2"/>
        <v>2006</v>
      </c>
      <c r="B48">
        <f t="shared" ca="1" si="2"/>
        <v>1</v>
      </c>
      <c r="C48">
        <f t="shared" ca="1" si="2"/>
        <v>10</v>
      </c>
      <c r="D48">
        <f t="shared" ca="1" si="2"/>
        <v>1</v>
      </c>
      <c r="E48" s="2">
        <f t="shared" ca="1" si="2"/>
        <v>1</v>
      </c>
      <c r="F48" s="4" t="str">
        <f t="shared" ca="1" si="2"/>
        <v>钱某在执行该公司的任务过程中完成的发明创造，申请专利的权利属于公司</v>
      </c>
      <c r="G48">
        <f t="shared" ca="1" si="2"/>
        <v>20061101</v>
      </c>
    </row>
    <row r="49" spans="1:7" ht="27" x14ac:dyDescent="0.15">
      <c r="A49">
        <f t="shared" ref="A49:A112" ca="1" si="3">INDIRECT("'"&amp;(2006+ROUNDDOWN((ROW()-2)/1000,0))&amp;IF(MOD(ROUNDDOWN((ROW()-2+500)/500,0),2)=1,1,2)&amp;"'!"&amp;CHAR(64+COLUMN())&amp;(ROW()-500*(ROUNDDOWN((ROW()-2+500)/500,0)-1)))</f>
        <v>2006</v>
      </c>
      <c r="B49">
        <f t="shared" ref="B49:G65" ca="1" si="4">INDIRECT("'"&amp;(2006+ROUNDDOWN((ROW()-2)/1000,0))&amp;IF(MOD(ROUNDDOWN((ROW()-2+500)/500,0),2)=1,1,2)&amp;"'!"&amp;CHAR(64+COLUMN())&amp;(ROW()-500*(ROUNDDOWN((ROW()-2+500)/500,0)-1)))</f>
        <v>1</v>
      </c>
      <c r="C49">
        <f t="shared" ca="1" si="4"/>
        <v>10</v>
      </c>
      <c r="D49">
        <f t="shared" ca="1" si="4"/>
        <v>2</v>
      </c>
      <c r="E49" s="2">
        <f t="shared" ca="1" si="4"/>
        <v>1</v>
      </c>
      <c r="F49" s="4" t="str">
        <f t="shared" ca="1" si="4"/>
        <v>钱某主要利用该公司的设备所完成的发明创造，如果钱某与该公司没有签订相关合同，则申请专利的权利属于该公司</v>
      </c>
      <c r="G49">
        <f t="shared" ca="1" si="4"/>
        <v>20061102</v>
      </c>
    </row>
    <row r="50" spans="1:7" ht="27" x14ac:dyDescent="0.15">
      <c r="A50">
        <f t="shared" ca="1" si="3"/>
        <v>2006</v>
      </c>
      <c r="B50">
        <f t="shared" ca="1" si="4"/>
        <v>1</v>
      </c>
      <c r="C50">
        <f t="shared" ca="1" si="4"/>
        <v>10</v>
      </c>
      <c r="D50">
        <f t="shared" ca="1" si="4"/>
        <v>3</v>
      </c>
      <c r="E50" s="2">
        <f t="shared" ca="1" si="4"/>
        <v>1</v>
      </c>
      <c r="F50" s="4" t="str">
        <f t="shared" ca="1" si="4"/>
        <v>钱某利用该公司对外公开的技术资料所作的与该公司的任务无关的发明创造，申请专利的权利属于钱某</v>
      </c>
      <c r="G50">
        <f t="shared" ca="1" si="4"/>
        <v>20061103</v>
      </c>
    </row>
    <row r="51" spans="1:7" ht="27" x14ac:dyDescent="0.15">
      <c r="A51">
        <f t="shared" ca="1" si="3"/>
        <v>2006</v>
      </c>
      <c r="B51">
        <f t="shared" ca="1" si="4"/>
        <v>1</v>
      </c>
      <c r="C51">
        <f t="shared" ca="1" si="4"/>
        <v>10</v>
      </c>
      <c r="D51">
        <f t="shared" ca="1" si="4"/>
        <v>4</v>
      </c>
      <c r="E51" s="2">
        <f t="shared" ca="1" si="4"/>
        <v>0</v>
      </c>
      <c r="F51" s="4" t="str">
        <f t="shared" ca="1" si="4"/>
        <v>钱某在离开该公司一年内所作的与其在该公司承担本职工作相关的发明创造，申请专利的权利属于钱某</v>
      </c>
      <c r="G51">
        <f t="shared" ca="1" si="4"/>
        <v>20061104</v>
      </c>
    </row>
    <row r="52" spans="1:7" ht="40.5" x14ac:dyDescent="0.15">
      <c r="A52">
        <f t="shared" ca="1" si="3"/>
        <v>2006</v>
      </c>
      <c r="B52">
        <f t="shared" ca="1" si="4"/>
        <v>1</v>
      </c>
      <c r="C52">
        <f t="shared" ca="1" si="4"/>
        <v>11</v>
      </c>
      <c r="D52">
        <f t="shared" ca="1" si="4"/>
        <v>0</v>
      </c>
      <c r="E52" s="2">
        <f t="shared" ca="1" si="4"/>
        <v>0</v>
      </c>
      <c r="F52" s="4" t="str">
        <f t="shared" ca="1" si="4"/>
        <v xml:space="preserve"> 甲、乙、丙共同开发了一种新的印染技术，甲负提供资金，乙负责提供设备，丙负责具体研究开发工作。如果三人未就开发成果申请专利的事宜作出约定，则该项新的印染技术申请专利的权利应当属于谁？</v>
      </c>
      <c r="G52">
        <f t="shared" ca="1" si="4"/>
        <v>20061110</v>
      </c>
    </row>
    <row r="53" spans="1:7" x14ac:dyDescent="0.15">
      <c r="A53">
        <f t="shared" ca="1" si="3"/>
        <v>2006</v>
      </c>
      <c r="B53">
        <f t="shared" ca="1" si="4"/>
        <v>1</v>
      </c>
      <c r="C53">
        <f t="shared" ca="1" si="4"/>
        <v>11</v>
      </c>
      <c r="D53">
        <f t="shared" ca="1" si="4"/>
        <v>1</v>
      </c>
      <c r="E53" s="2">
        <f t="shared" ca="1" si="4"/>
        <v>0</v>
      </c>
      <c r="F53" s="4" t="str">
        <f t="shared" ca="1" si="4"/>
        <v>甲</v>
      </c>
      <c r="G53">
        <f t="shared" ca="1" si="4"/>
        <v>20061111</v>
      </c>
    </row>
    <row r="54" spans="1:7" x14ac:dyDescent="0.15">
      <c r="A54">
        <f t="shared" ca="1" si="3"/>
        <v>2006</v>
      </c>
      <c r="B54">
        <f t="shared" ca="1" si="4"/>
        <v>1</v>
      </c>
      <c r="C54">
        <f t="shared" ca="1" si="4"/>
        <v>11</v>
      </c>
      <c r="D54">
        <f t="shared" ca="1" si="4"/>
        <v>2</v>
      </c>
      <c r="E54" s="2">
        <f t="shared" ca="1" si="4"/>
        <v>0</v>
      </c>
      <c r="F54" s="4" t="str">
        <f t="shared" ca="1" si="4"/>
        <v>乙</v>
      </c>
      <c r="G54">
        <f t="shared" ca="1" si="4"/>
        <v>20061112</v>
      </c>
    </row>
    <row r="55" spans="1:7" x14ac:dyDescent="0.15">
      <c r="A55">
        <f t="shared" ca="1" si="3"/>
        <v>2006</v>
      </c>
      <c r="B55">
        <f t="shared" ca="1" si="4"/>
        <v>1</v>
      </c>
      <c r="C55">
        <f t="shared" ca="1" si="4"/>
        <v>11</v>
      </c>
      <c r="D55">
        <f t="shared" ca="1" si="4"/>
        <v>3</v>
      </c>
      <c r="E55" s="2">
        <f t="shared" ca="1" si="4"/>
        <v>1</v>
      </c>
      <c r="F55" s="4" t="str">
        <f t="shared" ca="1" si="4"/>
        <v>丙</v>
      </c>
      <c r="G55">
        <f t="shared" ca="1" si="4"/>
        <v>20061113</v>
      </c>
    </row>
    <row r="56" spans="1:7" x14ac:dyDescent="0.15">
      <c r="A56">
        <f t="shared" ca="1" si="3"/>
        <v>2006</v>
      </c>
      <c r="B56">
        <f t="shared" ca="1" si="4"/>
        <v>1</v>
      </c>
      <c r="C56">
        <f t="shared" ca="1" si="4"/>
        <v>11</v>
      </c>
      <c r="D56">
        <f t="shared" ca="1" si="4"/>
        <v>4</v>
      </c>
      <c r="E56" s="2">
        <f t="shared" ca="1" si="4"/>
        <v>0</v>
      </c>
      <c r="F56" s="4" t="str">
        <f t="shared" ca="1" si="4"/>
        <v>甲、乙、丙共同享有</v>
      </c>
      <c r="G56">
        <f t="shared" ca="1" si="4"/>
        <v>20061114</v>
      </c>
    </row>
    <row r="57" spans="1:7" ht="27" x14ac:dyDescent="0.15">
      <c r="A57">
        <f t="shared" ca="1" si="3"/>
        <v>2006</v>
      </c>
      <c r="B57">
        <f t="shared" ca="1" si="4"/>
        <v>1</v>
      </c>
      <c r="C57">
        <f t="shared" ca="1" si="4"/>
        <v>12</v>
      </c>
      <c r="D57">
        <f t="shared" ca="1" si="4"/>
        <v>0</v>
      </c>
      <c r="E57" s="2">
        <f t="shared" ca="1" si="4"/>
        <v>0</v>
      </c>
      <c r="F57" s="4" t="str">
        <f t="shared" ca="1" si="4"/>
        <v xml:space="preserve"> 章某是某代理公司的一名专利代理人，他的以下哪些行为不符合《专利代理条例》的有关规定？</v>
      </c>
      <c r="G57">
        <f t="shared" ca="1" si="4"/>
        <v>20061120</v>
      </c>
    </row>
    <row r="58" spans="1:7" x14ac:dyDescent="0.15">
      <c r="A58">
        <f t="shared" ca="1" si="3"/>
        <v>2006</v>
      </c>
      <c r="B58">
        <f t="shared" ca="1" si="4"/>
        <v>1</v>
      </c>
      <c r="C58">
        <f t="shared" ca="1" si="4"/>
        <v>12</v>
      </c>
      <c r="D58">
        <f t="shared" ca="1" si="4"/>
        <v>1</v>
      </c>
      <c r="E58" s="2">
        <f t="shared" ca="1" si="4"/>
        <v>1</v>
      </c>
      <c r="F58" s="4" t="str">
        <f t="shared" ca="1" si="4"/>
        <v>章某私下接受好友徐某的委托，代理其申请专利，并收取了代理费</v>
      </c>
      <c r="G58">
        <f t="shared" ca="1" si="4"/>
        <v>20061121</v>
      </c>
    </row>
    <row r="59" spans="1:7" x14ac:dyDescent="0.15">
      <c r="A59">
        <f t="shared" ca="1" si="3"/>
        <v>2006</v>
      </c>
      <c r="B59">
        <f t="shared" ca="1" si="4"/>
        <v>1</v>
      </c>
      <c r="C59">
        <f t="shared" ca="1" si="4"/>
        <v>12</v>
      </c>
      <c r="D59">
        <f t="shared" ca="1" si="4"/>
        <v>2</v>
      </c>
      <c r="E59" s="2">
        <f t="shared" ca="1" si="4"/>
        <v>1</v>
      </c>
      <c r="F59" s="4" t="str">
        <f t="shared" ca="1" si="4"/>
        <v>章某在从事专利代理业务期间，以自己的名义申请了一项外观设计专利</v>
      </c>
      <c r="G59">
        <f t="shared" ca="1" si="4"/>
        <v>20061122</v>
      </c>
    </row>
    <row r="60" spans="1:7" x14ac:dyDescent="0.15">
      <c r="A60">
        <f t="shared" ca="1" si="3"/>
        <v>2006</v>
      </c>
      <c r="B60">
        <f t="shared" ca="1" si="4"/>
        <v>1</v>
      </c>
      <c r="C60">
        <f t="shared" ca="1" si="4"/>
        <v>12</v>
      </c>
      <c r="D60">
        <f t="shared" ca="1" si="4"/>
        <v>3</v>
      </c>
      <c r="E60" s="2">
        <f t="shared" ca="1" si="4"/>
        <v>1</v>
      </c>
      <c r="F60" s="4" t="str">
        <f t="shared" ca="1" si="4"/>
        <v>章某将其在从事专利代理业务中了解的未公开的发明创造内容告诉了好友徐某</v>
      </c>
      <c r="G60">
        <f t="shared" ca="1" si="4"/>
        <v>20061123</v>
      </c>
    </row>
    <row r="61" spans="1:7" ht="27" x14ac:dyDescent="0.15">
      <c r="A61">
        <f t="shared" ca="1" si="3"/>
        <v>2006</v>
      </c>
      <c r="B61">
        <f t="shared" ca="1" si="4"/>
        <v>1</v>
      </c>
      <c r="C61">
        <f t="shared" ca="1" si="4"/>
        <v>12</v>
      </c>
      <c r="D61">
        <f t="shared" ca="1" si="4"/>
        <v>4</v>
      </c>
      <c r="E61" s="2">
        <f t="shared" ca="1" si="4"/>
        <v>0</v>
      </c>
      <c r="F61" s="4" t="str">
        <f t="shared" ca="1" si="4"/>
        <v>章某在该代理公司从事专利代理业务期间，报名参加国家知识产权局招聘公务员的考试</v>
      </c>
      <c r="G61">
        <f t="shared" ca="1" si="4"/>
        <v>20061124</v>
      </c>
    </row>
    <row r="62" spans="1:7" x14ac:dyDescent="0.15">
      <c r="A62">
        <f t="shared" ca="1" si="3"/>
        <v>2006</v>
      </c>
      <c r="B62">
        <f t="shared" ca="1" si="4"/>
        <v>1</v>
      </c>
      <c r="C62">
        <f t="shared" ca="1" si="4"/>
        <v>13</v>
      </c>
      <c r="D62">
        <f t="shared" ca="1" si="4"/>
        <v>0</v>
      </c>
      <c r="E62" s="2">
        <f t="shared" ca="1" si="4"/>
        <v>0</v>
      </c>
      <c r="F62" s="4" t="str">
        <f t="shared" ca="1" si="4"/>
        <v xml:space="preserve"> 以下有关专利代理机构的说法哪些是正确的？</v>
      </c>
      <c r="G62">
        <f t="shared" ca="1" si="4"/>
        <v>20061130</v>
      </c>
    </row>
    <row r="63" spans="1:7" x14ac:dyDescent="0.15">
      <c r="A63">
        <f t="shared" ca="1" si="3"/>
        <v>2006</v>
      </c>
      <c r="B63">
        <f t="shared" ca="1" si="4"/>
        <v>1</v>
      </c>
      <c r="C63">
        <f t="shared" ca="1" si="4"/>
        <v>13</v>
      </c>
      <c r="D63">
        <f t="shared" ca="1" si="4"/>
        <v>1</v>
      </c>
      <c r="E63" s="2">
        <f t="shared" ca="1" si="4"/>
        <v>0</v>
      </c>
      <c r="F63" s="4" t="str">
        <f t="shared" ca="1" si="4"/>
        <v>申请设立办事机构的专利代理机构应当具有5名以上专利代理人</v>
      </c>
      <c r="G63">
        <f t="shared" ca="1" si="4"/>
        <v>20061131</v>
      </c>
    </row>
    <row r="64" spans="1:7" x14ac:dyDescent="0.15">
      <c r="A64">
        <f t="shared" ca="1" si="3"/>
        <v>2006</v>
      </c>
      <c r="B64">
        <f t="shared" ca="1" si="4"/>
        <v>1</v>
      </c>
      <c r="C64">
        <f t="shared" ca="1" si="4"/>
        <v>13</v>
      </c>
      <c r="D64">
        <f t="shared" ca="1" si="4"/>
        <v>2</v>
      </c>
      <c r="E64" s="2">
        <f t="shared" ca="1" si="4"/>
        <v>1</v>
      </c>
      <c r="F64" s="4" t="str">
        <f t="shared" ca="1" si="4"/>
        <v>合伙制专利代理机构应当由3名以上合伙人共同出资发起</v>
      </c>
      <c r="G64">
        <f t="shared" ca="1" si="4"/>
        <v>20061132</v>
      </c>
    </row>
    <row r="65" spans="1:7" x14ac:dyDescent="0.15">
      <c r="A65">
        <f t="shared" ca="1" si="3"/>
        <v>2006</v>
      </c>
      <c r="B65">
        <f t="shared" ca="1" si="4"/>
        <v>1</v>
      </c>
      <c r="C65">
        <f t="shared" ca="1" si="4"/>
        <v>13</v>
      </c>
      <c r="D65">
        <f t="shared" ca="1" si="4"/>
        <v>3</v>
      </c>
      <c r="E65" s="2">
        <f t="shared" ca="1" si="4"/>
        <v>1</v>
      </c>
      <c r="F65" s="4" t="str">
        <f t="shared" ca="1" si="4"/>
        <v>有限责任制专利代理机构应当由5名以上股东共同出资发起</v>
      </c>
      <c r="G65">
        <f t="shared" ca="1" si="4"/>
        <v>20061133</v>
      </c>
    </row>
    <row r="66" spans="1:7" x14ac:dyDescent="0.15">
      <c r="A66">
        <f t="shared" ca="1" si="3"/>
        <v>2006</v>
      </c>
      <c r="B66">
        <f t="shared" ref="B66:G82" ca="1" si="5">INDIRECT("'"&amp;(2006+ROUNDDOWN((ROW()-2)/1000,0))&amp;IF(MOD(ROUNDDOWN((ROW()-2+500)/500,0),2)=1,1,2)&amp;"'!"&amp;CHAR(64+COLUMN())&amp;(ROW()-500*(ROUNDDOWN((ROW()-2+500)/500,0)-1)))</f>
        <v>1</v>
      </c>
      <c r="C66">
        <f t="shared" ca="1" si="5"/>
        <v>13</v>
      </c>
      <c r="D66">
        <f t="shared" ca="1" si="5"/>
        <v>4</v>
      </c>
      <c r="E66" s="2">
        <f t="shared" ca="1" si="5"/>
        <v>1</v>
      </c>
      <c r="F66" s="4" t="str">
        <f t="shared" ca="1" si="5"/>
        <v>专利代理机构的合伙人或者股东应当能够专职从事专利代理业务</v>
      </c>
      <c r="G66">
        <f t="shared" ca="1" si="5"/>
        <v>20061134</v>
      </c>
    </row>
    <row r="67" spans="1:7" x14ac:dyDescent="0.15">
      <c r="A67">
        <f t="shared" ca="1" si="3"/>
        <v>2006</v>
      </c>
      <c r="B67">
        <f t="shared" ca="1" si="5"/>
        <v>1</v>
      </c>
      <c r="C67">
        <f t="shared" ca="1" si="5"/>
        <v>14</v>
      </c>
      <c r="D67">
        <f t="shared" ca="1" si="5"/>
        <v>0</v>
      </c>
      <c r="E67" s="2">
        <f t="shared" ca="1" si="5"/>
        <v>0</v>
      </c>
      <c r="F67" s="4" t="str">
        <f t="shared" ca="1" si="5"/>
        <v xml:space="preserve"> 下列有关无效宣告程序的说法哪些是正确的？</v>
      </c>
      <c r="G67">
        <f t="shared" ca="1" si="5"/>
        <v>20061140</v>
      </c>
    </row>
    <row r="68" spans="1:7" ht="27" x14ac:dyDescent="0.15">
      <c r="A68">
        <f t="shared" ca="1" si="3"/>
        <v>2006</v>
      </c>
      <c r="B68">
        <f t="shared" ca="1" si="5"/>
        <v>1</v>
      </c>
      <c r="C68">
        <f t="shared" ca="1" si="5"/>
        <v>14</v>
      </c>
      <c r="D68">
        <f t="shared" ca="1" si="5"/>
        <v>1</v>
      </c>
      <c r="E68" s="2">
        <f t="shared" ca="1" si="5"/>
        <v>1</v>
      </c>
      <c r="F68" s="4" t="str">
        <f t="shared" ca="1" si="5"/>
        <v>专利复审委员会就无效宣告请求做出决定之后，他人又以同样的理由和证据提出无效宣告请求的，专利复审委员会不予受理</v>
      </c>
      <c r="G68">
        <f t="shared" ca="1" si="5"/>
        <v>20061141</v>
      </c>
    </row>
    <row r="69" spans="1:7" x14ac:dyDescent="0.15">
      <c r="A69">
        <f t="shared" ca="1" si="3"/>
        <v>2006</v>
      </c>
      <c r="B69">
        <f t="shared" ca="1" si="5"/>
        <v>1</v>
      </c>
      <c r="C69">
        <f t="shared" ca="1" si="5"/>
        <v>14</v>
      </c>
      <c r="D69">
        <f t="shared" ca="1" si="5"/>
        <v>2</v>
      </c>
      <c r="E69" s="2">
        <f t="shared" ca="1" si="5"/>
        <v>1</v>
      </c>
      <c r="F69" s="4" t="str">
        <f t="shared" ca="1" si="5"/>
        <v>在无效宣告程序中，专利复审委员会指定的期限不得延长</v>
      </c>
      <c r="G69">
        <f t="shared" ca="1" si="5"/>
        <v>20061142</v>
      </c>
    </row>
    <row r="70" spans="1:7" x14ac:dyDescent="0.15">
      <c r="A70">
        <f t="shared" ca="1" si="3"/>
        <v>2006</v>
      </c>
      <c r="B70">
        <f t="shared" ca="1" si="5"/>
        <v>1</v>
      </c>
      <c r="C70">
        <f t="shared" ca="1" si="5"/>
        <v>14</v>
      </c>
      <c r="D70">
        <f t="shared" ca="1" si="5"/>
        <v>3</v>
      </c>
      <c r="E70" s="2">
        <f t="shared" ca="1" si="5"/>
        <v>1</v>
      </c>
      <c r="F70" s="4" t="str">
        <f t="shared" ca="1" si="5"/>
        <v>无效宣告请求人在无效宣告审查决定作出之前可以撤回无效宣告请求</v>
      </c>
      <c r="G70">
        <f t="shared" ca="1" si="5"/>
        <v>20061143</v>
      </c>
    </row>
    <row r="71" spans="1:7" ht="27" x14ac:dyDescent="0.15">
      <c r="A71">
        <f t="shared" ca="1" si="3"/>
        <v>2006</v>
      </c>
      <c r="B71">
        <f t="shared" ca="1" si="5"/>
        <v>1</v>
      </c>
      <c r="C71">
        <f t="shared" ca="1" si="5"/>
        <v>14</v>
      </c>
      <c r="D71">
        <f t="shared" ca="1" si="5"/>
        <v>4</v>
      </c>
      <c r="E71" s="2">
        <f t="shared" ca="1" si="5"/>
        <v>1</v>
      </c>
      <c r="F71" s="4" t="str">
        <f t="shared" ca="1" si="5"/>
        <v>当事人未在指定期限内答复专利复审委员会发出的转送文件通知书或者无效宣告请求审查通知的，不影响专利复审委员审理</v>
      </c>
      <c r="G71">
        <f t="shared" ca="1" si="5"/>
        <v>20061144</v>
      </c>
    </row>
    <row r="72" spans="1:7" ht="81" x14ac:dyDescent="0.15">
      <c r="A72">
        <f t="shared" ca="1" si="3"/>
        <v>2006</v>
      </c>
      <c r="B72">
        <f t="shared" ca="1" si="5"/>
        <v>1</v>
      </c>
      <c r="C72">
        <f t="shared" ca="1" si="5"/>
        <v>15</v>
      </c>
      <c r="D72">
        <f t="shared" ca="1" si="5"/>
        <v>0</v>
      </c>
      <c r="E72" s="2">
        <f t="shared" ca="1" si="5"/>
        <v>0</v>
      </c>
      <c r="F72" s="4" t="str">
        <f t="shared" ca="1" si="5"/>
        <v xml:space="preserve"> 甲于2003年8月10日向国家知识产权局提交了一项发明专利申请，该申请于2005年3月11日公布，并于2006年6月16日被公告授予专利权。乙于2004年1月6日自行研制出了与甲完全相同的发明，并随即予以实施。2004年8月4日甲获知了乙实施该发明的情况，向乙发出了信函，明确告之其已就该发明提出了专利申请，要求乙停止实施并支付一定的费用。根据以上事实，下列哪些说法是正确的？</v>
      </c>
      <c r="G72">
        <f t="shared" ca="1" si="5"/>
        <v>20061150</v>
      </c>
    </row>
    <row r="73" spans="1:7" x14ac:dyDescent="0.15">
      <c r="A73">
        <f t="shared" ca="1" si="3"/>
        <v>2006</v>
      </c>
      <c r="B73">
        <f t="shared" ca="1" si="5"/>
        <v>1</v>
      </c>
      <c r="C73">
        <f t="shared" ca="1" si="5"/>
        <v>15</v>
      </c>
      <c r="D73">
        <f t="shared" ca="1" si="5"/>
        <v>1</v>
      </c>
      <c r="E73" s="2">
        <f t="shared" ca="1" si="5"/>
        <v>0</v>
      </c>
      <c r="F73" s="4" t="str">
        <f t="shared" ca="1" si="5"/>
        <v>甲可以在2005年3月11日至2006年6月16日之间，就乙的行为向人民法院提起诉讼</v>
      </c>
      <c r="G73">
        <f t="shared" ca="1" si="5"/>
        <v>20061151</v>
      </c>
    </row>
    <row r="74" spans="1:7" x14ac:dyDescent="0.15">
      <c r="A74">
        <f t="shared" ca="1" si="3"/>
        <v>2006</v>
      </c>
      <c r="B74">
        <f t="shared" ca="1" si="5"/>
        <v>1</v>
      </c>
      <c r="C74">
        <f t="shared" ca="1" si="5"/>
        <v>15</v>
      </c>
      <c r="D74">
        <f t="shared" ca="1" si="5"/>
        <v>2</v>
      </c>
      <c r="E74" s="2">
        <f t="shared" ca="1" si="5"/>
        <v>1</v>
      </c>
      <c r="F74" s="4" t="str">
        <f t="shared" ca="1" si="5"/>
        <v>乙不必就其在2005年3月11日前实施该发明的行为向甲支付任何费用</v>
      </c>
      <c r="G74">
        <f t="shared" ca="1" si="5"/>
        <v>20061152</v>
      </c>
    </row>
    <row r="75" spans="1:7" ht="27" x14ac:dyDescent="0.15">
      <c r="A75">
        <f t="shared" ca="1" si="3"/>
        <v>2006</v>
      </c>
      <c r="B75">
        <f t="shared" ca="1" si="5"/>
        <v>1</v>
      </c>
      <c r="C75">
        <f t="shared" ca="1" si="5"/>
        <v>15</v>
      </c>
      <c r="D75">
        <f t="shared" ca="1" si="5"/>
        <v>3</v>
      </c>
      <c r="E75" s="2">
        <f t="shared" ca="1" si="5"/>
        <v>1</v>
      </c>
      <c r="F75" s="4" t="str">
        <f t="shared" ca="1" si="5"/>
        <v>甲可以在2005年3月11日至2006年6月16日之间，要求仍在实施该发明的乙支付适当的费用</v>
      </c>
      <c r="G75">
        <f t="shared" ca="1" si="5"/>
        <v>20061153</v>
      </c>
    </row>
    <row r="76" spans="1:7" x14ac:dyDescent="0.15">
      <c r="A76">
        <f t="shared" ca="1" si="3"/>
        <v>2006</v>
      </c>
      <c r="B76">
        <f t="shared" ca="1" si="5"/>
        <v>1</v>
      </c>
      <c r="C76">
        <f t="shared" ca="1" si="5"/>
        <v>15</v>
      </c>
      <c r="D76">
        <f t="shared" ca="1" si="5"/>
        <v>4</v>
      </c>
      <c r="E76" s="2">
        <f t="shared" ca="1" si="5"/>
        <v>1</v>
      </c>
      <c r="F76" s="4" t="str">
        <f t="shared" ca="1" si="5"/>
        <v>如果乙在2006年6月16日后仍继续实施该发明，则甲可以对乙提起侵权诉讼</v>
      </c>
      <c r="G76">
        <f t="shared" ca="1" si="5"/>
        <v>20061154</v>
      </c>
    </row>
    <row r="77" spans="1:7" x14ac:dyDescent="0.15">
      <c r="A77">
        <f t="shared" ca="1" si="3"/>
        <v>2006</v>
      </c>
      <c r="B77">
        <f t="shared" ca="1" si="5"/>
        <v>1</v>
      </c>
      <c r="C77">
        <f t="shared" ca="1" si="5"/>
        <v>16</v>
      </c>
      <c r="D77">
        <f t="shared" ca="1" si="5"/>
        <v>0</v>
      </c>
      <c r="E77" s="2">
        <f t="shared" ca="1" si="5"/>
        <v>0</v>
      </c>
      <c r="F77" s="4" t="str">
        <f t="shared" ca="1" si="5"/>
        <v xml:space="preserve"> 下列各项哪些不属于授予专利权的主题？</v>
      </c>
      <c r="G77">
        <f t="shared" ca="1" si="5"/>
        <v>20061160</v>
      </c>
    </row>
    <row r="78" spans="1:7" x14ac:dyDescent="0.15">
      <c r="A78">
        <f t="shared" ca="1" si="3"/>
        <v>2006</v>
      </c>
      <c r="B78">
        <f t="shared" ca="1" si="5"/>
        <v>1</v>
      </c>
      <c r="C78">
        <f t="shared" ca="1" si="5"/>
        <v>16</v>
      </c>
      <c r="D78">
        <f t="shared" ca="1" si="5"/>
        <v>1</v>
      </c>
      <c r="E78" s="2">
        <f t="shared" ca="1" si="5"/>
        <v>1</v>
      </c>
      <c r="F78" s="4" t="str">
        <f t="shared" ca="1" si="5"/>
        <v>一种内窥镜诊断方法</v>
      </c>
      <c r="G78">
        <f t="shared" ca="1" si="5"/>
        <v>20061161</v>
      </c>
    </row>
    <row r="79" spans="1:7" x14ac:dyDescent="0.15">
      <c r="A79">
        <f t="shared" ca="1" si="3"/>
        <v>2006</v>
      </c>
      <c r="B79">
        <f t="shared" ca="1" si="5"/>
        <v>1</v>
      </c>
      <c r="C79">
        <f t="shared" ca="1" si="5"/>
        <v>16</v>
      </c>
      <c r="D79">
        <f t="shared" ca="1" si="5"/>
        <v>2</v>
      </c>
      <c r="E79" s="2">
        <f t="shared" ca="1" si="5"/>
        <v>1</v>
      </c>
      <c r="F79" s="4" t="str">
        <f t="shared" ca="1" si="5"/>
        <v>一种日历的编排方法</v>
      </c>
      <c r="G79">
        <f t="shared" ca="1" si="5"/>
        <v>20061162</v>
      </c>
    </row>
    <row r="80" spans="1:7" x14ac:dyDescent="0.15">
      <c r="A80">
        <f t="shared" ca="1" si="3"/>
        <v>2006</v>
      </c>
      <c r="B80">
        <f t="shared" ca="1" si="5"/>
        <v>1</v>
      </c>
      <c r="C80">
        <f t="shared" ca="1" si="5"/>
        <v>16</v>
      </c>
      <c r="D80">
        <f t="shared" ca="1" si="5"/>
        <v>3</v>
      </c>
      <c r="E80" s="2">
        <f t="shared" ca="1" si="5"/>
        <v>1</v>
      </c>
      <c r="F80" s="4" t="str">
        <f t="shared" ca="1" si="5"/>
        <v>一种移动电话机的操作说明</v>
      </c>
      <c r="G80">
        <f t="shared" ca="1" si="5"/>
        <v>20061163</v>
      </c>
    </row>
    <row r="81" spans="1:7" x14ac:dyDescent="0.15">
      <c r="A81">
        <f t="shared" ca="1" si="3"/>
        <v>2006</v>
      </c>
      <c r="B81">
        <f t="shared" ca="1" si="5"/>
        <v>1</v>
      </c>
      <c r="C81">
        <f t="shared" ca="1" si="5"/>
        <v>16</v>
      </c>
      <c r="D81">
        <f t="shared" ca="1" si="5"/>
        <v>4</v>
      </c>
      <c r="E81" s="2">
        <f t="shared" ca="1" si="5"/>
        <v>0</v>
      </c>
      <c r="F81" s="4" t="str">
        <f t="shared" ca="1" si="5"/>
        <v>一种实现核变换方法的设备</v>
      </c>
      <c r="G81">
        <f t="shared" ca="1" si="5"/>
        <v>20061164</v>
      </c>
    </row>
    <row r="82" spans="1:7" ht="27" x14ac:dyDescent="0.15">
      <c r="A82">
        <f t="shared" ca="1" si="3"/>
        <v>2006</v>
      </c>
      <c r="B82">
        <f t="shared" ca="1" si="5"/>
        <v>1</v>
      </c>
      <c r="C82">
        <f t="shared" ca="1" si="5"/>
        <v>17</v>
      </c>
      <c r="D82">
        <f t="shared" ca="1" si="5"/>
        <v>0</v>
      </c>
      <c r="E82" s="2">
        <f t="shared" ca="1" si="5"/>
        <v>0</v>
      </c>
      <c r="F82" s="4" t="str">
        <f t="shared" ca="1" si="5"/>
        <v xml:space="preserve"> 某出版物标注的印刷日是2005年11月，则在专利审查中应如何认定该出版物的公开日？</v>
      </c>
      <c r="G82">
        <f t="shared" ca="1" si="5"/>
        <v>20061170</v>
      </c>
    </row>
    <row r="83" spans="1:7" x14ac:dyDescent="0.15">
      <c r="A83">
        <f t="shared" ca="1" si="3"/>
        <v>2006</v>
      </c>
      <c r="B83">
        <f t="shared" ref="B83:G99" ca="1" si="6">INDIRECT("'"&amp;(2006+ROUNDDOWN((ROW()-2)/1000,0))&amp;IF(MOD(ROUNDDOWN((ROW()-2+500)/500,0),2)=1,1,2)&amp;"'!"&amp;CHAR(64+COLUMN())&amp;(ROW()-500*(ROUNDDOWN((ROW()-2+500)/500,0)-1)))</f>
        <v>1</v>
      </c>
      <c r="C83">
        <f t="shared" ca="1" si="6"/>
        <v>17</v>
      </c>
      <c r="D83">
        <f t="shared" ca="1" si="6"/>
        <v>1</v>
      </c>
      <c r="E83" s="2">
        <f t="shared" ca="1" si="6"/>
        <v>0</v>
      </c>
      <c r="F83" s="4" t="str">
        <f t="shared" ca="1" si="6"/>
        <v>无法认定其公开日</v>
      </c>
      <c r="G83">
        <f t="shared" ca="1" si="6"/>
        <v>20061171</v>
      </c>
    </row>
    <row r="84" spans="1:7" x14ac:dyDescent="0.15">
      <c r="A84">
        <f t="shared" ca="1" si="3"/>
        <v>2006</v>
      </c>
      <c r="B84">
        <f t="shared" ca="1" si="6"/>
        <v>1</v>
      </c>
      <c r="C84">
        <f t="shared" ca="1" si="6"/>
        <v>17</v>
      </c>
      <c r="D84">
        <f t="shared" ca="1" si="6"/>
        <v>2</v>
      </c>
      <c r="E84" s="2">
        <f t="shared" ca="1" si="6"/>
        <v>0</v>
      </c>
      <c r="F84" s="4" t="str">
        <f t="shared" ca="1" si="6"/>
        <v>2005/11/1</v>
      </c>
      <c r="G84">
        <f t="shared" ca="1" si="6"/>
        <v>20061172</v>
      </c>
    </row>
    <row r="85" spans="1:7" x14ac:dyDescent="0.15">
      <c r="A85">
        <f t="shared" ca="1" si="3"/>
        <v>2006</v>
      </c>
      <c r="B85">
        <f t="shared" ca="1" si="6"/>
        <v>1</v>
      </c>
      <c r="C85">
        <f t="shared" ca="1" si="6"/>
        <v>17</v>
      </c>
      <c r="D85">
        <f t="shared" ca="1" si="6"/>
        <v>3</v>
      </c>
      <c r="E85" s="2">
        <f t="shared" ca="1" si="6"/>
        <v>1</v>
      </c>
      <c r="F85" s="4" t="str">
        <f t="shared" ca="1" si="6"/>
        <v>2005/11/30</v>
      </c>
      <c r="G85">
        <f t="shared" ca="1" si="6"/>
        <v>20061173</v>
      </c>
    </row>
    <row r="86" spans="1:7" x14ac:dyDescent="0.15">
      <c r="A86">
        <f t="shared" ca="1" si="3"/>
        <v>2006</v>
      </c>
      <c r="B86">
        <f t="shared" ca="1" si="6"/>
        <v>1</v>
      </c>
      <c r="C86">
        <f t="shared" ca="1" si="6"/>
        <v>17</v>
      </c>
      <c r="D86">
        <f t="shared" ca="1" si="6"/>
        <v>4</v>
      </c>
      <c r="E86" s="2">
        <f t="shared" ca="1" si="6"/>
        <v>0</v>
      </c>
      <c r="F86" s="4" t="str">
        <f t="shared" ca="1" si="6"/>
        <v>2005/12/31</v>
      </c>
      <c r="G86">
        <f t="shared" ca="1" si="6"/>
        <v>20061174</v>
      </c>
    </row>
    <row r="87" spans="1:7" ht="27" x14ac:dyDescent="0.15">
      <c r="A87">
        <f t="shared" ca="1" si="3"/>
        <v>2006</v>
      </c>
      <c r="B87">
        <f t="shared" ca="1" si="6"/>
        <v>1</v>
      </c>
      <c r="C87">
        <f t="shared" ca="1" si="6"/>
        <v>18</v>
      </c>
      <c r="D87">
        <f t="shared" ca="1" si="6"/>
        <v>0</v>
      </c>
      <c r="E87" s="2">
        <f t="shared" ca="1" si="6"/>
        <v>0</v>
      </c>
      <c r="F87" s="4" t="str">
        <f t="shared" ca="1" si="6"/>
        <v xml:space="preserve"> 甲于2003年3月14日在我国提出了一件发明专利申请，该申请于2004年9月24日公布。以下内容相同的申请哪些构成了该申请的抵触申请？</v>
      </c>
      <c r="G87">
        <f t="shared" ca="1" si="6"/>
        <v>20061180</v>
      </c>
    </row>
    <row r="88" spans="1:7" x14ac:dyDescent="0.15">
      <c r="A88">
        <f t="shared" ca="1" si="3"/>
        <v>2006</v>
      </c>
      <c r="B88">
        <f t="shared" ca="1" si="6"/>
        <v>1</v>
      </c>
      <c r="C88">
        <f t="shared" ca="1" si="6"/>
        <v>18</v>
      </c>
      <c r="D88">
        <f t="shared" ca="1" si="6"/>
        <v>1</v>
      </c>
      <c r="E88" s="2">
        <f t="shared" ca="1" si="6"/>
        <v>0</v>
      </c>
      <c r="F88" s="4" t="str">
        <f t="shared" ca="1" si="6"/>
        <v>乙于2003年2月14日在日本提出的发明专利申请，该申请于2004年9月17日公布</v>
      </c>
      <c r="G88">
        <f t="shared" ca="1" si="6"/>
        <v>20061181</v>
      </c>
    </row>
    <row r="89" spans="1:7" ht="27" x14ac:dyDescent="0.15">
      <c r="A89">
        <f t="shared" ca="1" si="3"/>
        <v>2006</v>
      </c>
      <c r="B89">
        <f t="shared" ca="1" si="6"/>
        <v>1</v>
      </c>
      <c r="C89">
        <f t="shared" ca="1" si="6"/>
        <v>18</v>
      </c>
      <c r="D89">
        <f t="shared" ca="1" si="6"/>
        <v>2</v>
      </c>
      <c r="E89" s="2">
        <f t="shared" ca="1" si="6"/>
        <v>1</v>
      </c>
      <c r="F89" s="4" t="str">
        <f t="shared" ca="1" si="6"/>
        <v>乙于2003年2月21日提出的PCT国际申请，国际公布日为2004年10月8日，进入中国国家阶段日为2005年3月1日，中国国家公布日为2005年8月1日</v>
      </c>
      <c r="G89">
        <f t="shared" ca="1" si="6"/>
        <v>20061182</v>
      </c>
    </row>
    <row r="90" spans="1:7" x14ac:dyDescent="0.15">
      <c r="A90">
        <f t="shared" ca="1" si="3"/>
        <v>2006</v>
      </c>
      <c r="B90">
        <f t="shared" ca="1" si="6"/>
        <v>1</v>
      </c>
      <c r="C90">
        <f t="shared" ca="1" si="6"/>
        <v>18</v>
      </c>
      <c r="D90">
        <f t="shared" ca="1" si="6"/>
        <v>3</v>
      </c>
      <c r="E90" s="2">
        <f t="shared" ca="1" si="6"/>
        <v>0</v>
      </c>
      <c r="F90" s="4" t="str">
        <f t="shared" ca="1" si="6"/>
        <v>乙于2003年3月14日在我国提出的一件发明专利申请，该申请于2004年10月15日公布</v>
      </c>
      <c r="G90">
        <f t="shared" ca="1" si="6"/>
        <v>20061183</v>
      </c>
    </row>
    <row r="91" spans="1:7" ht="27" x14ac:dyDescent="0.15">
      <c r="A91">
        <f t="shared" ca="1" si="3"/>
        <v>2006</v>
      </c>
      <c r="B91">
        <f t="shared" ca="1" si="6"/>
        <v>1</v>
      </c>
      <c r="C91">
        <f t="shared" ca="1" si="6"/>
        <v>18</v>
      </c>
      <c r="D91">
        <f t="shared" ca="1" si="6"/>
        <v>4</v>
      </c>
      <c r="E91" s="2">
        <f t="shared" ca="1" si="6"/>
        <v>1</v>
      </c>
      <c r="F91" s="4" t="str">
        <f t="shared" ca="1" si="6"/>
        <v>甲于2003年3月1日在我国提出的一件实用新型专利申请，该申请于2004年6月3日被公告授予专利权</v>
      </c>
      <c r="G91">
        <f t="shared" ca="1" si="6"/>
        <v>20061184</v>
      </c>
    </row>
    <row r="92" spans="1:7" ht="40.5" x14ac:dyDescent="0.15">
      <c r="A92">
        <f t="shared" ca="1" si="3"/>
        <v>2006</v>
      </c>
      <c r="B92">
        <f t="shared" ca="1" si="6"/>
        <v>1</v>
      </c>
      <c r="C92">
        <f t="shared" ca="1" si="6"/>
        <v>19</v>
      </c>
      <c r="D92">
        <f t="shared" ca="1" si="6"/>
        <v>0</v>
      </c>
      <c r="E92" s="2">
        <f t="shared" ca="1" si="6"/>
        <v>0</v>
      </c>
      <c r="F92" s="4" t="str">
        <f t="shared" ca="1" si="6"/>
        <v xml:space="preserve"> 甲提交了一项发明专利申请，其申请日为2006年3月11日。在提交专利申请时，甲依据专利法第二十四条及实施细则第三十一条的规定，在请求书中作了其发明创造不丧失新颖性的声明。甲在何时提交证明材料符合规定的期限？</v>
      </c>
      <c r="G92">
        <f t="shared" ca="1" si="6"/>
        <v>20061190</v>
      </c>
    </row>
    <row r="93" spans="1:7" x14ac:dyDescent="0.15">
      <c r="A93">
        <f t="shared" ca="1" si="3"/>
        <v>2006</v>
      </c>
      <c r="B93">
        <f t="shared" ca="1" si="6"/>
        <v>1</v>
      </c>
      <c r="C93">
        <f t="shared" ca="1" si="6"/>
        <v>19</v>
      </c>
      <c r="D93">
        <f t="shared" ca="1" si="6"/>
        <v>1</v>
      </c>
      <c r="E93" s="2">
        <f t="shared" ca="1" si="6"/>
        <v>1</v>
      </c>
      <c r="F93" s="4" t="str">
        <f t="shared" ca="1" si="6"/>
        <v>在提交申请文件的同时</v>
      </c>
      <c r="G93">
        <f t="shared" ca="1" si="6"/>
        <v>20061191</v>
      </c>
    </row>
    <row r="94" spans="1:7" x14ac:dyDescent="0.15">
      <c r="A94">
        <f t="shared" ca="1" si="3"/>
        <v>2006</v>
      </c>
      <c r="B94">
        <f t="shared" ca="1" si="6"/>
        <v>1</v>
      </c>
      <c r="C94">
        <f t="shared" ca="1" si="6"/>
        <v>19</v>
      </c>
      <c r="D94">
        <f t="shared" ca="1" si="6"/>
        <v>2</v>
      </c>
      <c r="E94" s="2">
        <f t="shared" ca="1" si="6"/>
        <v>1</v>
      </c>
      <c r="F94" s="4" t="str">
        <f t="shared" ca="1" si="6"/>
        <v>在2006年5月11日前</v>
      </c>
      <c r="G94">
        <f t="shared" ca="1" si="6"/>
        <v>20061192</v>
      </c>
    </row>
    <row r="95" spans="1:7" x14ac:dyDescent="0.15">
      <c r="A95">
        <f t="shared" ca="1" si="3"/>
        <v>2006</v>
      </c>
      <c r="B95">
        <f t="shared" ca="1" si="6"/>
        <v>1</v>
      </c>
      <c r="C95">
        <f t="shared" ca="1" si="6"/>
        <v>19</v>
      </c>
      <c r="D95">
        <f t="shared" ca="1" si="6"/>
        <v>3</v>
      </c>
      <c r="E95" s="2">
        <f t="shared" ca="1" si="6"/>
        <v>0</v>
      </c>
      <c r="F95" s="4" t="str">
        <f t="shared" ca="1" si="6"/>
        <v>在2006年5月26日前</v>
      </c>
      <c r="G95">
        <f t="shared" ca="1" si="6"/>
        <v>20061193</v>
      </c>
    </row>
    <row r="96" spans="1:7" x14ac:dyDescent="0.15">
      <c r="A96">
        <f t="shared" ca="1" si="3"/>
        <v>2006</v>
      </c>
      <c r="B96">
        <f t="shared" ca="1" si="6"/>
        <v>1</v>
      </c>
      <c r="C96">
        <f t="shared" ca="1" si="6"/>
        <v>19</v>
      </c>
      <c r="D96">
        <f t="shared" ca="1" si="6"/>
        <v>4</v>
      </c>
      <c r="E96" s="2">
        <f t="shared" ca="1" si="6"/>
        <v>0</v>
      </c>
      <c r="F96" s="4" t="str">
        <f t="shared" ca="1" si="6"/>
        <v>在提出实质审查请求后的三个月内</v>
      </c>
      <c r="G96">
        <f t="shared" ca="1" si="6"/>
        <v>20061194</v>
      </c>
    </row>
    <row r="97" spans="1:7" ht="67.5" x14ac:dyDescent="0.15">
      <c r="A97">
        <f t="shared" ca="1" si="3"/>
        <v>2006</v>
      </c>
      <c r="B97">
        <f t="shared" ca="1" si="6"/>
        <v>1</v>
      </c>
      <c r="C97">
        <f t="shared" ca="1" si="6"/>
        <v>20</v>
      </c>
      <c r="D97">
        <f t="shared" ca="1" si="6"/>
        <v>0</v>
      </c>
      <c r="E97" s="2">
        <f t="shared" ca="1" si="6"/>
        <v>0</v>
      </c>
      <c r="F97" s="4" t="str">
        <f t="shared" ca="1" si="6"/>
        <v xml:space="preserve"> 甲于2005年5月9日在我国政府主办的一个国际展览会上首次展出了其研制的新产品，2005年9月10日出版发行的《中国电子产品》上对该新产品的技术方案进行了详细的介绍。乙于2005年10月10日独立作出了与甲完全相同的新产品，并于2005年10月15日提出了专利申请。甲于2005年11月1日也提出了专利申请。下列说法中哪些是正确的？</v>
      </c>
      <c r="G97">
        <f t="shared" ca="1" si="6"/>
        <v>20061200</v>
      </c>
    </row>
    <row r="98" spans="1:7" x14ac:dyDescent="0.15">
      <c r="A98">
        <f t="shared" ca="1" si="3"/>
        <v>2006</v>
      </c>
      <c r="B98">
        <f t="shared" ca="1" si="6"/>
        <v>1</v>
      </c>
      <c r="C98">
        <f t="shared" ca="1" si="6"/>
        <v>20</v>
      </c>
      <c r="D98">
        <f t="shared" ca="1" si="6"/>
        <v>1</v>
      </c>
      <c r="E98" s="2">
        <f t="shared" ca="1" si="6"/>
        <v>1</v>
      </c>
      <c r="F98" s="4" t="str">
        <f t="shared" ca="1" si="6"/>
        <v>甲的发明在其申请日前已经被出版物公开，因此不能被授予专利权</v>
      </c>
      <c r="G98">
        <f t="shared" ca="1" si="6"/>
        <v>20061201</v>
      </c>
    </row>
    <row r="99" spans="1:7" x14ac:dyDescent="0.15">
      <c r="A99">
        <f t="shared" ca="1" si="3"/>
        <v>2006</v>
      </c>
      <c r="B99">
        <f t="shared" ca="1" si="6"/>
        <v>1</v>
      </c>
      <c r="C99">
        <f t="shared" ca="1" si="6"/>
        <v>20</v>
      </c>
      <c r="D99">
        <f t="shared" ca="1" si="6"/>
        <v>2</v>
      </c>
      <c r="E99" s="2">
        <f t="shared" ca="1" si="6"/>
        <v>0</v>
      </c>
      <c r="F99" s="4" t="str">
        <f t="shared" ca="1" si="6"/>
        <v>甲的发明享有六个月的新颖性宽限期，因此并不丧失新颖性</v>
      </c>
      <c r="G99">
        <f t="shared" ca="1" si="6"/>
        <v>20061202</v>
      </c>
    </row>
    <row r="100" spans="1:7" x14ac:dyDescent="0.15">
      <c r="A100">
        <f t="shared" ca="1" si="3"/>
        <v>2006</v>
      </c>
      <c r="B100">
        <f t="shared" ref="B100:G116" ca="1" si="7">INDIRECT("'"&amp;(2006+ROUNDDOWN((ROW()-2)/1000,0))&amp;IF(MOD(ROUNDDOWN((ROW()-2+500)/500,0),2)=1,1,2)&amp;"'!"&amp;CHAR(64+COLUMN())&amp;(ROW()-500*(ROUNDDOWN((ROW()-2+500)/500,0)-1)))</f>
        <v>1</v>
      </c>
      <c r="C100">
        <f t="shared" ca="1" si="7"/>
        <v>20</v>
      </c>
      <c r="D100">
        <f t="shared" ca="1" si="7"/>
        <v>3</v>
      </c>
      <c r="E100" s="2">
        <f t="shared" ca="1" si="7"/>
        <v>0</v>
      </c>
      <c r="F100" s="4" t="str">
        <f t="shared" ca="1" si="7"/>
        <v>乙的发明属于独立做出，因此可以被授予专利权</v>
      </c>
      <c r="G100">
        <f t="shared" ca="1" si="7"/>
        <v>20061203</v>
      </c>
    </row>
    <row r="101" spans="1:7" x14ac:dyDescent="0.15">
      <c r="A101">
        <f t="shared" ca="1" si="3"/>
        <v>2006</v>
      </c>
      <c r="B101">
        <f t="shared" ca="1" si="7"/>
        <v>1</v>
      </c>
      <c r="C101">
        <f t="shared" ca="1" si="7"/>
        <v>20</v>
      </c>
      <c r="D101">
        <f t="shared" ca="1" si="7"/>
        <v>4</v>
      </c>
      <c r="E101" s="2">
        <f t="shared" ca="1" si="7"/>
        <v>1</v>
      </c>
      <c r="F101" s="4" t="str">
        <f t="shared" ca="1" si="7"/>
        <v>乙的发明丧失了新颖性，因此不能被授予专利权</v>
      </c>
      <c r="G101">
        <f t="shared" ca="1" si="7"/>
        <v>20061204</v>
      </c>
    </row>
    <row r="102" spans="1:7" ht="67.5" x14ac:dyDescent="0.15">
      <c r="A102">
        <f t="shared" ca="1" si="3"/>
        <v>2006</v>
      </c>
      <c r="B102">
        <f t="shared" ca="1" si="7"/>
        <v>1</v>
      </c>
      <c r="C102">
        <f t="shared" ca="1" si="7"/>
        <v>21</v>
      </c>
      <c r="D102">
        <f t="shared" ca="1" si="7"/>
        <v>0</v>
      </c>
      <c r="E102" s="2">
        <f t="shared" ca="1" si="7"/>
        <v>0</v>
      </c>
      <c r="F102" s="4" t="str">
        <f t="shared" ca="1" si="7"/>
        <v xml:space="preserve"> 申请人甲于2005年5月9日完成一项发明创造，并于2005年8月12日下午到国家知识产权局面交了专利申请；申请人乙于2005年7月8日独立完成相同发明创造，并于2005年8月12日上午到邮局用挂号信将专利申请文件寄交国家知识产权局，寄出的邮戳日是2005年8月12日。假设两件申请均符合其他授权条件，专利权应当授予谁？</v>
      </c>
      <c r="G102">
        <f t="shared" ca="1" si="7"/>
        <v>20061210</v>
      </c>
    </row>
    <row r="103" spans="1:7" x14ac:dyDescent="0.15">
      <c r="A103">
        <f t="shared" ca="1" si="3"/>
        <v>2006</v>
      </c>
      <c r="B103">
        <f t="shared" ca="1" si="7"/>
        <v>1</v>
      </c>
      <c r="C103">
        <f t="shared" ca="1" si="7"/>
        <v>21</v>
      </c>
      <c r="D103">
        <f t="shared" ca="1" si="7"/>
        <v>1</v>
      </c>
      <c r="E103" s="2">
        <f t="shared" ca="1" si="7"/>
        <v>0</v>
      </c>
      <c r="F103" s="4" t="str">
        <f t="shared" ca="1" si="7"/>
        <v>直接授予甲</v>
      </c>
      <c r="G103">
        <f t="shared" ca="1" si="7"/>
        <v>20061211</v>
      </c>
    </row>
    <row r="104" spans="1:7" x14ac:dyDescent="0.15">
      <c r="A104">
        <f t="shared" ca="1" si="3"/>
        <v>2006</v>
      </c>
      <c r="B104">
        <f t="shared" ca="1" si="7"/>
        <v>1</v>
      </c>
      <c r="C104">
        <f t="shared" ca="1" si="7"/>
        <v>21</v>
      </c>
      <c r="D104">
        <f t="shared" ca="1" si="7"/>
        <v>2</v>
      </c>
      <c r="E104" s="2">
        <f t="shared" ca="1" si="7"/>
        <v>0</v>
      </c>
      <c r="F104" s="4" t="str">
        <f t="shared" ca="1" si="7"/>
        <v>直接授予乙</v>
      </c>
      <c r="G104">
        <f t="shared" ca="1" si="7"/>
        <v>20061212</v>
      </c>
    </row>
    <row r="105" spans="1:7" x14ac:dyDescent="0.15">
      <c r="A105">
        <f t="shared" ca="1" si="3"/>
        <v>2006</v>
      </c>
      <c r="B105">
        <f t="shared" ca="1" si="7"/>
        <v>1</v>
      </c>
      <c r="C105">
        <f t="shared" ca="1" si="7"/>
        <v>21</v>
      </c>
      <c r="D105">
        <f t="shared" ca="1" si="7"/>
        <v>3</v>
      </c>
      <c r="E105" s="2">
        <f t="shared" ca="1" si="7"/>
        <v>0</v>
      </c>
      <c r="F105" s="4" t="str">
        <f t="shared" ca="1" si="7"/>
        <v>直接授予甲和乙</v>
      </c>
      <c r="G105">
        <f t="shared" ca="1" si="7"/>
        <v>20061213</v>
      </c>
    </row>
    <row r="106" spans="1:7" x14ac:dyDescent="0.15">
      <c r="A106">
        <f t="shared" ca="1" si="3"/>
        <v>2006</v>
      </c>
      <c r="B106">
        <f t="shared" ca="1" si="7"/>
        <v>1</v>
      </c>
      <c r="C106">
        <f t="shared" ca="1" si="7"/>
        <v>21</v>
      </c>
      <c r="D106">
        <f t="shared" ca="1" si="7"/>
        <v>4</v>
      </c>
      <c r="E106" s="2">
        <f t="shared" ca="1" si="7"/>
        <v>1</v>
      </c>
      <c r="F106" s="4" t="str">
        <f t="shared" ca="1" si="7"/>
        <v>授予甲和乙协商确定的申请人</v>
      </c>
      <c r="G106">
        <f t="shared" ca="1" si="7"/>
        <v>20061214</v>
      </c>
    </row>
    <row r="107" spans="1:7" ht="27" x14ac:dyDescent="0.15">
      <c r="A107">
        <f t="shared" ca="1" si="3"/>
        <v>2006</v>
      </c>
      <c r="B107">
        <f t="shared" ca="1" si="7"/>
        <v>1</v>
      </c>
      <c r="C107">
        <f t="shared" ca="1" si="7"/>
        <v>22</v>
      </c>
      <c r="D107">
        <f t="shared" ca="1" si="7"/>
        <v>0</v>
      </c>
      <c r="E107" s="2">
        <f t="shared" ca="1" si="7"/>
        <v>0</v>
      </c>
      <c r="F107" s="4" t="str">
        <f t="shared" ca="1" si="7"/>
        <v xml:space="preserve"> 对于一件要求外国优先权的发明专利申请，在其优先权期限内发生的下列哪些事件不会损害其新颖性？</v>
      </c>
      <c r="G107">
        <f t="shared" ca="1" si="7"/>
        <v>20061220</v>
      </c>
    </row>
    <row r="108" spans="1:7" x14ac:dyDescent="0.15">
      <c r="A108">
        <f t="shared" ca="1" si="3"/>
        <v>2006</v>
      </c>
      <c r="B108">
        <f t="shared" ca="1" si="7"/>
        <v>1</v>
      </c>
      <c r="C108">
        <f t="shared" ca="1" si="7"/>
        <v>22</v>
      </c>
      <c r="D108">
        <f t="shared" ca="1" si="7"/>
        <v>1</v>
      </c>
      <c r="E108" s="2">
        <f t="shared" ca="1" si="7"/>
        <v>1</v>
      </c>
      <c r="F108" s="4" t="str">
        <f t="shared" ca="1" si="7"/>
        <v>他人就相同主题在我国提出另外一件实用新型专利申请</v>
      </c>
      <c r="G108">
        <f t="shared" ca="1" si="7"/>
        <v>20061221</v>
      </c>
    </row>
    <row r="109" spans="1:7" x14ac:dyDescent="0.15">
      <c r="A109">
        <f t="shared" ca="1" si="3"/>
        <v>2006</v>
      </c>
      <c r="B109">
        <f t="shared" ca="1" si="7"/>
        <v>1</v>
      </c>
      <c r="C109">
        <f t="shared" ca="1" si="7"/>
        <v>22</v>
      </c>
      <c r="D109">
        <f t="shared" ca="1" si="7"/>
        <v>2</v>
      </c>
      <c r="E109" s="2">
        <f t="shared" ca="1" si="7"/>
        <v>1</v>
      </c>
      <c r="F109" s="4" t="str">
        <f t="shared" ca="1" si="7"/>
        <v>他人将相同主题的发明创造在一本国外刊物上公开</v>
      </c>
      <c r="G109">
        <f t="shared" ca="1" si="7"/>
        <v>20061222</v>
      </c>
    </row>
    <row r="110" spans="1:7" x14ac:dyDescent="0.15">
      <c r="A110">
        <f t="shared" ca="1" si="3"/>
        <v>2006</v>
      </c>
      <c r="B110">
        <f t="shared" ca="1" si="7"/>
        <v>1</v>
      </c>
      <c r="C110">
        <f t="shared" ca="1" si="7"/>
        <v>22</v>
      </c>
      <c r="D110">
        <f t="shared" ca="1" si="7"/>
        <v>3</v>
      </c>
      <c r="E110" s="2">
        <f t="shared" ca="1" si="7"/>
        <v>1</v>
      </c>
      <c r="F110" s="4" t="str">
        <f t="shared" ca="1" si="7"/>
        <v>一家企业在我国境内实施相同主题的发明创造</v>
      </c>
      <c r="G110">
        <f t="shared" ca="1" si="7"/>
        <v>20061223</v>
      </c>
    </row>
    <row r="111" spans="1:7" x14ac:dyDescent="0.15">
      <c r="A111">
        <f t="shared" ca="1" si="3"/>
        <v>2006</v>
      </c>
      <c r="B111">
        <f t="shared" ca="1" si="7"/>
        <v>1</v>
      </c>
      <c r="C111">
        <f t="shared" ca="1" si="7"/>
        <v>22</v>
      </c>
      <c r="D111">
        <f t="shared" ca="1" si="7"/>
        <v>4</v>
      </c>
      <c r="E111" s="2">
        <f t="shared" ca="1" si="7"/>
        <v>1</v>
      </c>
      <c r="F111" s="4" t="str">
        <f t="shared" ca="1" si="7"/>
        <v>其作为优先权基础的在先申请在外国被授予专利权</v>
      </c>
      <c r="G111">
        <f t="shared" ca="1" si="7"/>
        <v>20061224</v>
      </c>
    </row>
    <row r="112" spans="1:7" ht="67.5" x14ac:dyDescent="0.15">
      <c r="A112">
        <f t="shared" ca="1" si="3"/>
        <v>2006</v>
      </c>
      <c r="B112">
        <f t="shared" ca="1" si="7"/>
        <v>1</v>
      </c>
      <c r="C112">
        <f t="shared" ca="1" si="7"/>
        <v>23</v>
      </c>
      <c r="D112">
        <f t="shared" ca="1" si="7"/>
        <v>0</v>
      </c>
      <c r="E112" s="2">
        <f t="shared" ca="1" si="7"/>
        <v>0</v>
      </c>
      <c r="F112" s="4" t="str">
        <f t="shared" ca="1" si="7"/>
        <v xml:space="preserve"> 一件专利申请公开了一种组合物，该组合物由植物材料A经过步骤X、Y和Z加工处理制得，并公开了该组合物可用来杀菌。该申请的申请日为2004年6月1日。一篇2003年3月1日公开的文献记载了一种由植物材料A经过步骤X、Y和Z加工处理制得的染料组合物，该文献没有公开所得组合物可用来杀菌。相对于该篇文献，该申请下列哪些权利要求具有新颖性?</v>
      </c>
      <c r="G112">
        <f t="shared" ca="1" si="7"/>
        <v>20061230</v>
      </c>
    </row>
    <row r="113" spans="1:7" ht="27" x14ac:dyDescent="0.15">
      <c r="A113">
        <f t="shared" ref="A113:A176" ca="1" si="8">INDIRECT("'"&amp;(2006+ROUNDDOWN((ROW()-2)/1000,0))&amp;IF(MOD(ROUNDDOWN((ROW()-2+500)/500,0),2)=1,1,2)&amp;"'!"&amp;CHAR(64+COLUMN())&amp;(ROW()-500*(ROUNDDOWN((ROW()-2+500)/500,0)-1)))</f>
        <v>2006</v>
      </c>
      <c r="B113">
        <f t="shared" ca="1" si="7"/>
        <v>1</v>
      </c>
      <c r="C113">
        <f t="shared" ca="1" si="7"/>
        <v>23</v>
      </c>
      <c r="D113">
        <f t="shared" ca="1" si="7"/>
        <v>1</v>
      </c>
      <c r="E113" s="2">
        <f t="shared" ca="1" si="7"/>
        <v>0</v>
      </c>
      <c r="F113" s="4" t="str">
        <f t="shared" ca="1" si="7"/>
        <v>一种由植物材料A经过步骤X、Y和Z加工处理制得的组合物，其特征在于该组合物可以杀菌</v>
      </c>
      <c r="G113">
        <f t="shared" ca="1" si="7"/>
        <v>20061231</v>
      </c>
    </row>
    <row r="114" spans="1:7" x14ac:dyDescent="0.15">
      <c r="A114">
        <f t="shared" ca="1" si="8"/>
        <v>2006</v>
      </c>
      <c r="B114">
        <f t="shared" ca="1" si="7"/>
        <v>1</v>
      </c>
      <c r="C114">
        <f t="shared" ca="1" si="7"/>
        <v>23</v>
      </c>
      <c r="D114">
        <f t="shared" ca="1" si="7"/>
        <v>2</v>
      </c>
      <c r="E114" s="2">
        <f t="shared" ca="1" si="7"/>
        <v>0</v>
      </c>
      <c r="F114" s="4" t="str">
        <f t="shared" ca="1" si="7"/>
        <v>一种杀菌组合物，该组合物由植物材料A经过步骤X、Y和Z加工处理制得</v>
      </c>
      <c r="G114">
        <f t="shared" ca="1" si="7"/>
        <v>20061232</v>
      </c>
    </row>
    <row r="115" spans="1:7" x14ac:dyDescent="0.15">
      <c r="A115">
        <f t="shared" ca="1" si="8"/>
        <v>2006</v>
      </c>
      <c r="B115">
        <f t="shared" ca="1" si="7"/>
        <v>1</v>
      </c>
      <c r="C115">
        <f t="shared" ca="1" si="7"/>
        <v>23</v>
      </c>
      <c r="D115">
        <f t="shared" ca="1" si="7"/>
        <v>3</v>
      </c>
      <c r="E115" s="2">
        <f t="shared" ca="1" si="7"/>
        <v>0</v>
      </c>
      <c r="F115" s="4" t="str">
        <f t="shared" ca="1" si="7"/>
        <v>一种制备杀菌组合物的方法，该方法包括将植物材料A经过步骤X、Y和Z加工处理</v>
      </c>
      <c r="G115">
        <f t="shared" ca="1" si="7"/>
        <v>20061233</v>
      </c>
    </row>
    <row r="116" spans="1:7" ht="27" x14ac:dyDescent="0.15">
      <c r="A116">
        <f t="shared" ca="1" si="8"/>
        <v>2006</v>
      </c>
      <c r="B116">
        <f t="shared" ca="1" si="7"/>
        <v>1</v>
      </c>
      <c r="C116">
        <f t="shared" ca="1" si="7"/>
        <v>23</v>
      </c>
      <c r="D116">
        <f t="shared" ca="1" si="7"/>
        <v>4</v>
      </c>
      <c r="E116" s="2">
        <f t="shared" ca="1" si="7"/>
        <v>1</v>
      </c>
      <c r="F116" s="4" t="str">
        <f t="shared" ca="1" si="7"/>
        <v>一种杀菌方法，包括使用有效量的由植物材料A经过步骤X、Y和Z加工处理制得的一种组合物</v>
      </c>
      <c r="G116">
        <f t="shared" ca="1" si="7"/>
        <v>20061234</v>
      </c>
    </row>
    <row r="117" spans="1:7" ht="40.5" x14ac:dyDescent="0.15">
      <c r="A117">
        <f t="shared" ca="1" si="8"/>
        <v>2006</v>
      </c>
      <c r="B117">
        <f t="shared" ref="B117:G133" ca="1" si="9">INDIRECT("'"&amp;(2006+ROUNDDOWN((ROW()-2)/1000,0))&amp;IF(MOD(ROUNDDOWN((ROW()-2+500)/500,0),2)=1,1,2)&amp;"'!"&amp;CHAR(64+COLUMN())&amp;(ROW()-500*(ROUNDDOWN((ROW()-2+500)/500,0)-1)))</f>
        <v>1</v>
      </c>
      <c r="C117">
        <f t="shared" ca="1" si="9"/>
        <v>24</v>
      </c>
      <c r="D117">
        <f t="shared" ca="1" si="9"/>
        <v>0</v>
      </c>
      <c r="E117" s="2">
        <f t="shared" ca="1" si="9"/>
        <v>0</v>
      </c>
      <c r="F117" s="4" t="str">
        <f t="shared" ca="1" si="9"/>
        <v xml:space="preserve"> 甲、乙先后就同样的发明创造提出发明专利申请，甲的申请日是2005年3月28日，乙的申请日是2005年5月9日。如果没有其他事实发生，则以下说法中哪些是正确的？</v>
      </c>
      <c r="G117">
        <f t="shared" ca="1" si="9"/>
        <v>20061240</v>
      </c>
    </row>
    <row r="118" spans="1:7" x14ac:dyDescent="0.15">
      <c r="A118">
        <f t="shared" ca="1" si="8"/>
        <v>2006</v>
      </c>
      <c r="B118">
        <f t="shared" ca="1" si="9"/>
        <v>1</v>
      </c>
      <c r="C118">
        <f t="shared" ca="1" si="9"/>
        <v>24</v>
      </c>
      <c r="D118">
        <f t="shared" ca="1" si="9"/>
        <v>1</v>
      </c>
      <c r="E118" s="2">
        <f t="shared" ca="1" si="9"/>
        <v>1</v>
      </c>
      <c r="F118" s="4" t="str">
        <f t="shared" ca="1" si="9"/>
        <v>如果甲在2005年4月2日撤回了其申请，则乙申请的新颖性不受影响</v>
      </c>
      <c r="G118">
        <f t="shared" ca="1" si="9"/>
        <v>20061241</v>
      </c>
    </row>
    <row r="119" spans="1:7" ht="27" x14ac:dyDescent="0.15">
      <c r="A119">
        <f t="shared" ca="1" si="8"/>
        <v>2006</v>
      </c>
      <c r="B119">
        <f t="shared" ca="1" si="9"/>
        <v>1</v>
      </c>
      <c r="C119">
        <f t="shared" ca="1" si="9"/>
        <v>24</v>
      </c>
      <c r="D119">
        <f t="shared" ca="1" si="9"/>
        <v>2</v>
      </c>
      <c r="E119" s="2">
        <f t="shared" ca="1" si="9"/>
        <v>1</v>
      </c>
      <c r="F119" s="4" t="str">
        <f t="shared" ca="1" si="9"/>
        <v>如果甲的申请在2006年9月8日公布，随后甲撤回其申请，则乙申请的新颖性会受到影响</v>
      </c>
      <c r="G119">
        <f t="shared" ca="1" si="9"/>
        <v>20061242</v>
      </c>
    </row>
    <row r="120" spans="1:7" x14ac:dyDescent="0.15">
      <c r="A120">
        <f t="shared" ca="1" si="8"/>
        <v>2006</v>
      </c>
      <c r="B120">
        <f t="shared" ca="1" si="9"/>
        <v>1</v>
      </c>
      <c r="C120">
        <f t="shared" ca="1" si="9"/>
        <v>24</v>
      </c>
      <c r="D120">
        <f t="shared" ca="1" si="9"/>
        <v>3</v>
      </c>
      <c r="E120" s="2">
        <f t="shared" ca="1" si="9"/>
        <v>0</v>
      </c>
      <c r="F120" s="4" t="str">
        <f t="shared" ca="1" si="9"/>
        <v>如果甲在2005年5月11日撤回了其申请，则乙申请的新颖性会受到影响</v>
      </c>
      <c r="G120">
        <f t="shared" ca="1" si="9"/>
        <v>20061243</v>
      </c>
    </row>
    <row r="121" spans="1:7" ht="40.5" x14ac:dyDescent="0.15">
      <c r="A121">
        <f t="shared" ca="1" si="8"/>
        <v>2006</v>
      </c>
      <c r="B121">
        <f t="shared" ca="1" si="9"/>
        <v>1</v>
      </c>
      <c r="C121">
        <f t="shared" ca="1" si="9"/>
        <v>24</v>
      </c>
      <c r="D121">
        <f t="shared" ca="1" si="9"/>
        <v>4</v>
      </c>
      <c r="E121" s="2">
        <f t="shared" ca="1" si="9"/>
        <v>1</v>
      </c>
      <c r="F121" s="4" t="str">
        <f t="shared" ca="1" si="9"/>
        <v>如果甲在2005年4月2日撤回其申请后，又于2005年5月8日提出了另一件相关的申请，并要求了其2005年3月28日申请的优先权，则其新申请公布后，乙申请的新颖性会受到影响</v>
      </c>
      <c r="G121">
        <f t="shared" ca="1" si="9"/>
        <v>20061244</v>
      </c>
    </row>
    <row r="122" spans="1:7" x14ac:dyDescent="0.15">
      <c r="A122">
        <f t="shared" ca="1" si="8"/>
        <v>2006</v>
      </c>
      <c r="B122">
        <f t="shared" ca="1" si="9"/>
        <v>1</v>
      </c>
      <c r="C122">
        <f t="shared" ca="1" si="9"/>
        <v>25</v>
      </c>
      <c r="D122">
        <f t="shared" ca="1" si="9"/>
        <v>0</v>
      </c>
      <c r="E122" s="2">
        <f t="shared" ca="1" si="9"/>
        <v>0</v>
      </c>
      <c r="F122" s="4" t="str">
        <f t="shared" ca="1" si="9"/>
        <v xml:space="preserve"> 专利法中</v>
      </c>
      <c r="G122">
        <f t="shared" ca="1" si="9"/>
        <v>20061250</v>
      </c>
    </row>
    <row r="123" spans="1:7" x14ac:dyDescent="0.15">
      <c r="A123">
        <f t="shared" ca="1" si="8"/>
        <v>2006</v>
      </c>
      <c r="B123">
        <f t="shared" ca="1" si="9"/>
        <v>1</v>
      </c>
      <c r="C123">
        <f t="shared" ca="1" si="9"/>
        <v>25</v>
      </c>
      <c r="D123">
        <f t="shared" ca="1" si="9"/>
        <v>1</v>
      </c>
      <c r="E123" s="2">
        <f t="shared" ca="1" si="9"/>
        <v>1</v>
      </c>
      <c r="F123" s="4" t="str">
        <f t="shared" ca="1" si="9"/>
        <v>所属技术领域的技术人员不是真实存在的人</v>
      </c>
      <c r="G123">
        <f t="shared" ca="1" si="9"/>
        <v>20061251</v>
      </c>
    </row>
    <row r="124" spans="1:7" x14ac:dyDescent="0.15">
      <c r="A124">
        <f t="shared" ca="1" si="8"/>
        <v>2006</v>
      </c>
      <c r="B124">
        <f t="shared" ca="1" si="9"/>
        <v>1</v>
      </c>
      <c r="C124">
        <f t="shared" ca="1" si="9"/>
        <v>25</v>
      </c>
      <c r="D124">
        <f t="shared" ca="1" si="9"/>
        <v>2</v>
      </c>
      <c r="E124" s="2">
        <f t="shared" ca="1" si="9"/>
        <v>1</v>
      </c>
      <c r="F124" s="4" t="str">
        <f t="shared" ca="1" si="9"/>
        <v>所属技术领域的技术人员不具有创造能力</v>
      </c>
      <c r="G124">
        <f t="shared" ca="1" si="9"/>
        <v>20061252</v>
      </c>
    </row>
    <row r="125" spans="1:7" x14ac:dyDescent="0.15">
      <c r="A125">
        <f t="shared" ca="1" si="8"/>
        <v>2006</v>
      </c>
      <c r="B125">
        <f t="shared" ca="1" si="9"/>
        <v>1</v>
      </c>
      <c r="C125">
        <f t="shared" ca="1" si="9"/>
        <v>25</v>
      </c>
      <c r="D125">
        <f t="shared" ca="1" si="9"/>
        <v>3</v>
      </c>
      <c r="E125" s="2">
        <f t="shared" ca="1" si="9"/>
        <v>0</v>
      </c>
      <c r="F125" s="4" t="str">
        <f t="shared" ca="1" si="9"/>
        <v>所属技术领域的技术人员知晓申请日或者优先权日之前所有技术领域的普通技术知识</v>
      </c>
      <c r="G125">
        <f t="shared" ca="1" si="9"/>
        <v>20061253</v>
      </c>
    </row>
    <row r="126" spans="1:7" ht="27" x14ac:dyDescent="0.15">
      <c r="A126">
        <f t="shared" ca="1" si="8"/>
        <v>2006</v>
      </c>
      <c r="B126">
        <f t="shared" ca="1" si="9"/>
        <v>1</v>
      </c>
      <c r="C126">
        <f t="shared" ca="1" si="9"/>
        <v>25</v>
      </c>
      <c r="D126">
        <f t="shared" ca="1" si="9"/>
        <v>4</v>
      </c>
      <c r="E126" s="2">
        <f t="shared" ca="1" si="9"/>
        <v>1</v>
      </c>
      <c r="F126" s="4" t="str">
        <f t="shared" ca="1" si="9"/>
        <v>所属技术领域的技术人员能够获知所属技术领域中所有的现有技术，并且具有应用申请日或者优先权日之前的常规实验的手段和能力</v>
      </c>
      <c r="G126">
        <f t="shared" ca="1" si="9"/>
        <v>20061254</v>
      </c>
    </row>
    <row r="127" spans="1:7" x14ac:dyDescent="0.15">
      <c r="A127">
        <f t="shared" ca="1" si="8"/>
        <v>2006</v>
      </c>
      <c r="B127">
        <f t="shared" ca="1" si="9"/>
        <v>1</v>
      </c>
      <c r="C127">
        <f t="shared" ca="1" si="9"/>
        <v>26</v>
      </c>
      <c r="D127">
        <f t="shared" ca="1" si="9"/>
        <v>0</v>
      </c>
      <c r="E127" s="2">
        <f t="shared" ca="1" si="9"/>
        <v>0</v>
      </c>
      <c r="F127" s="4" t="str">
        <f t="shared" ca="1" si="9"/>
        <v xml:space="preserve"> 下列各项发明主题中哪些不具有实用性？</v>
      </c>
      <c r="G127">
        <f t="shared" ca="1" si="9"/>
        <v>20061260</v>
      </c>
    </row>
    <row r="128" spans="1:7" x14ac:dyDescent="0.15">
      <c r="A128">
        <f t="shared" ca="1" si="8"/>
        <v>2006</v>
      </c>
      <c r="B128">
        <f t="shared" ca="1" si="9"/>
        <v>1</v>
      </c>
      <c r="C128">
        <f t="shared" ca="1" si="9"/>
        <v>26</v>
      </c>
      <c r="D128">
        <f t="shared" ca="1" si="9"/>
        <v>1</v>
      </c>
      <c r="E128" s="2">
        <f t="shared" ca="1" si="9"/>
        <v>1</v>
      </c>
      <c r="F128" s="4" t="str">
        <f t="shared" ca="1" si="9"/>
        <v>一种采用外科手术从活牛身体上摘取牛黄的方法</v>
      </c>
      <c r="G128">
        <f t="shared" ca="1" si="9"/>
        <v>20061261</v>
      </c>
    </row>
    <row r="129" spans="1:7" x14ac:dyDescent="0.15">
      <c r="A129">
        <f t="shared" ca="1" si="8"/>
        <v>2006</v>
      </c>
      <c r="B129">
        <f t="shared" ca="1" si="9"/>
        <v>1</v>
      </c>
      <c r="C129">
        <f t="shared" ca="1" si="9"/>
        <v>26</v>
      </c>
      <c r="D129">
        <f t="shared" ca="1" si="9"/>
        <v>2</v>
      </c>
      <c r="E129" s="2">
        <f t="shared" ca="1" si="9"/>
        <v>1</v>
      </c>
      <c r="F129" s="4" t="str">
        <f t="shared" ca="1" si="9"/>
        <v>一种通过逐渐降低羊的体温以测量其耐寒程度的方法</v>
      </c>
      <c r="G129">
        <f t="shared" ca="1" si="9"/>
        <v>20061262</v>
      </c>
    </row>
    <row r="130" spans="1:7" x14ac:dyDescent="0.15">
      <c r="A130">
        <f t="shared" ca="1" si="8"/>
        <v>2006</v>
      </c>
      <c r="B130">
        <f t="shared" ca="1" si="9"/>
        <v>1</v>
      </c>
      <c r="C130">
        <f t="shared" ca="1" si="9"/>
        <v>26</v>
      </c>
      <c r="D130">
        <f t="shared" ca="1" si="9"/>
        <v>3</v>
      </c>
      <c r="E130" s="2">
        <f t="shared" ca="1" si="9"/>
        <v>0</v>
      </c>
      <c r="F130" s="4" t="str">
        <f t="shared" ca="1" si="9"/>
        <v>一种用于实施外科手术方法的微型机器人</v>
      </c>
      <c r="G130">
        <f t="shared" ca="1" si="9"/>
        <v>20061263</v>
      </c>
    </row>
    <row r="131" spans="1:7" x14ac:dyDescent="0.15">
      <c r="A131">
        <f t="shared" ca="1" si="8"/>
        <v>2006</v>
      </c>
      <c r="B131">
        <f t="shared" ca="1" si="9"/>
        <v>1</v>
      </c>
      <c r="C131">
        <f t="shared" ca="1" si="9"/>
        <v>26</v>
      </c>
      <c r="D131">
        <f t="shared" ca="1" si="9"/>
        <v>4</v>
      </c>
      <c r="E131" s="2">
        <f t="shared" ca="1" si="9"/>
        <v>0</v>
      </c>
      <c r="F131" s="4" t="str">
        <f t="shared" ca="1" si="9"/>
        <v>一种会使患者服用后食欲减退的治疗肺炎的药品</v>
      </c>
      <c r="G131">
        <f t="shared" ca="1" si="9"/>
        <v>20061264</v>
      </c>
    </row>
    <row r="132" spans="1:7" ht="40.5" x14ac:dyDescent="0.15">
      <c r="A132">
        <f t="shared" ca="1" si="8"/>
        <v>2006</v>
      </c>
      <c r="B132">
        <f t="shared" ca="1" si="9"/>
        <v>1</v>
      </c>
      <c r="C132">
        <f t="shared" ca="1" si="9"/>
        <v>27</v>
      </c>
      <c r="D132">
        <f t="shared" ca="1" si="9"/>
        <v>0</v>
      </c>
      <c r="E132" s="2">
        <f t="shared" ca="1" si="9"/>
        <v>0</v>
      </c>
      <c r="F132" s="4" t="str">
        <f t="shared" ca="1" si="9"/>
        <v xml:space="preserve"> 某屏风厂未经许可将画家陈某未公开发表的绘画作品印制在其设计的屏风上，并申请和获得了外观设计专利。该屏风产品在市场上销售很好。陈某发现后认为该屏风厂侵犯了他的著作权。根据上述情况，判断以下哪些说法是正确的？</v>
      </c>
      <c r="G132">
        <f t="shared" ca="1" si="9"/>
        <v>20061270</v>
      </c>
    </row>
    <row r="133" spans="1:7" x14ac:dyDescent="0.15">
      <c r="A133">
        <f t="shared" ca="1" si="8"/>
        <v>2006</v>
      </c>
      <c r="B133">
        <f t="shared" ca="1" si="9"/>
        <v>1</v>
      </c>
      <c r="C133">
        <f t="shared" ca="1" si="9"/>
        <v>27</v>
      </c>
      <c r="D133">
        <f t="shared" ca="1" si="9"/>
        <v>1</v>
      </c>
      <c r="E133" s="2">
        <f t="shared" ca="1" si="9"/>
        <v>0</v>
      </c>
      <c r="F133" s="4" t="str">
        <f t="shared" ca="1" si="9"/>
        <v>由于屏风厂享有外观设计专利权，因此并不侵犯陈某的著作权</v>
      </c>
      <c r="G133">
        <f t="shared" ca="1" si="9"/>
        <v>20061271</v>
      </c>
    </row>
    <row r="134" spans="1:7" ht="27" x14ac:dyDescent="0.15">
      <c r="A134">
        <f t="shared" ca="1" si="8"/>
        <v>2006</v>
      </c>
      <c r="B134">
        <f t="shared" ref="B134:G150" ca="1" si="10">INDIRECT("'"&amp;(2006+ROUNDDOWN((ROW()-2)/1000,0))&amp;IF(MOD(ROUNDDOWN((ROW()-2+500)/500,0),2)=1,1,2)&amp;"'!"&amp;CHAR(64+COLUMN())&amp;(ROW()-500*(ROUNDDOWN((ROW()-2+500)/500,0)-1)))</f>
        <v>1</v>
      </c>
      <c r="C134">
        <f t="shared" ca="1" si="10"/>
        <v>27</v>
      </c>
      <c r="D134">
        <f t="shared" ca="1" si="10"/>
        <v>2</v>
      </c>
      <c r="E134" s="2">
        <f t="shared" ca="1" si="10"/>
        <v>1</v>
      </c>
      <c r="F134" s="4" t="str">
        <f t="shared" ca="1" si="10"/>
        <v>陈某可以以屏风厂的外观设计专利权与其在先取得的合法权利相冲突为由，向专利复审委员会请求宣告屏风厂的专利权无效</v>
      </c>
      <c r="G134">
        <f t="shared" ca="1" si="10"/>
        <v>20061272</v>
      </c>
    </row>
    <row r="135" spans="1:7" ht="27" x14ac:dyDescent="0.15">
      <c r="A135">
        <f t="shared" ca="1" si="8"/>
        <v>2006</v>
      </c>
      <c r="B135">
        <f t="shared" ca="1" si="10"/>
        <v>1</v>
      </c>
      <c r="C135">
        <f t="shared" ca="1" si="10"/>
        <v>27</v>
      </c>
      <c r="D135">
        <f t="shared" ca="1" si="10"/>
        <v>3</v>
      </c>
      <c r="E135" s="2">
        <f t="shared" ca="1" si="10"/>
        <v>0</v>
      </c>
      <c r="F135" s="4" t="str">
        <f t="shared" ca="1" si="10"/>
        <v>由于陈某的作品没有公开发表，因此不影响屏风厂外观设计申请的新颖性，该外观设计专利权不应当被宣告无效</v>
      </c>
      <c r="G135">
        <f t="shared" ca="1" si="10"/>
        <v>20061273</v>
      </c>
    </row>
    <row r="136" spans="1:7" ht="27" x14ac:dyDescent="0.15">
      <c r="A136">
        <f t="shared" ca="1" si="8"/>
        <v>2006</v>
      </c>
      <c r="B136">
        <f t="shared" ca="1" si="10"/>
        <v>1</v>
      </c>
      <c r="C136">
        <f t="shared" ca="1" si="10"/>
        <v>27</v>
      </c>
      <c r="D136">
        <f t="shared" ca="1" si="10"/>
        <v>4</v>
      </c>
      <c r="E136" s="2">
        <f t="shared" ca="1" si="10"/>
        <v>1</v>
      </c>
      <c r="F136" s="4" t="str">
        <f t="shared" ca="1" si="10"/>
        <v>陈某可以其著作权受到侵害为由，直接向人民法院提起诉讼，要求屏风厂承担侵权责任</v>
      </c>
      <c r="G136">
        <f t="shared" ca="1" si="10"/>
        <v>20061274</v>
      </c>
    </row>
    <row r="137" spans="1:7" ht="54" x14ac:dyDescent="0.15">
      <c r="A137">
        <f t="shared" ca="1" si="8"/>
        <v>2006</v>
      </c>
      <c r="B137">
        <f t="shared" ca="1" si="10"/>
        <v>1</v>
      </c>
      <c r="C137">
        <f t="shared" ca="1" si="10"/>
        <v>28</v>
      </c>
      <c r="D137">
        <f t="shared" ca="1" si="10"/>
        <v>0</v>
      </c>
      <c r="E137" s="2">
        <f t="shared" ca="1" si="10"/>
        <v>0</v>
      </c>
      <c r="F137" s="4" t="str">
        <f t="shared" ca="1" si="10"/>
        <v xml:space="preserve"> 甲研究所接受乙公司的委托开发一项新技术。在开发过程中，由于开发需要，乙公司派技术人员参与了甲研究所的开发工作。该技术人员与甲研究所的科研人员一道对所开发技术的实质性特点作出了创造性贡献。如果甲乙签订的委托合同中没有就申请专利事宜作出约定，则下列哪些说法是正确的？</v>
      </c>
      <c r="G137">
        <f t="shared" ca="1" si="10"/>
        <v>20061280</v>
      </c>
    </row>
    <row r="138" spans="1:7" x14ac:dyDescent="0.15">
      <c r="A138">
        <f t="shared" ca="1" si="8"/>
        <v>2006</v>
      </c>
      <c r="B138">
        <f t="shared" ca="1" si="10"/>
        <v>1</v>
      </c>
      <c r="C138">
        <f t="shared" ca="1" si="10"/>
        <v>28</v>
      </c>
      <c r="D138">
        <f t="shared" ca="1" si="10"/>
        <v>1</v>
      </c>
      <c r="E138" s="2">
        <f t="shared" ca="1" si="10"/>
        <v>0</v>
      </c>
      <c r="F138" s="4" t="str">
        <f t="shared" ca="1" si="10"/>
        <v>申请专利的权利应当属于甲研究所</v>
      </c>
      <c r="G138">
        <f t="shared" ca="1" si="10"/>
        <v>20061281</v>
      </c>
    </row>
    <row r="139" spans="1:7" x14ac:dyDescent="0.15">
      <c r="A139">
        <f t="shared" ca="1" si="8"/>
        <v>2006</v>
      </c>
      <c r="B139">
        <f t="shared" ca="1" si="10"/>
        <v>1</v>
      </c>
      <c r="C139">
        <f t="shared" ca="1" si="10"/>
        <v>28</v>
      </c>
      <c r="D139">
        <f t="shared" ca="1" si="10"/>
        <v>2</v>
      </c>
      <c r="E139" s="2">
        <f t="shared" ca="1" si="10"/>
        <v>0</v>
      </c>
      <c r="F139" s="4" t="str">
        <f t="shared" ca="1" si="10"/>
        <v>申请专利的权利应当属于乙公司</v>
      </c>
      <c r="G139">
        <f t="shared" ca="1" si="10"/>
        <v>20061282</v>
      </c>
    </row>
    <row r="140" spans="1:7" x14ac:dyDescent="0.15">
      <c r="A140">
        <f t="shared" ca="1" si="8"/>
        <v>2006</v>
      </c>
      <c r="B140">
        <f t="shared" ca="1" si="10"/>
        <v>1</v>
      </c>
      <c r="C140">
        <f t="shared" ca="1" si="10"/>
        <v>28</v>
      </c>
      <c r="D140">
        <f t="shared" ca="1" si="10"/>
        <v>3</v>
      </c>
      <c r="E140" s="2">
        <f t="shared" ca="1" si="10"/>
        <v>1</v>
      </c>
      <c r="F140" s="4" t="str">
        <f t="shared" ca="1" si="10"/>
        <v>申请专利的权利应当属于甲研究所和乙公司共有</v>
      </c>
      <c r="G140">
        <f t="shared" ca="1" si="10"/>
        <v>20061283</v>
      </c>
    </row>
    <row r="141" spans="1:7" x14ac:dyDescent="0.15">
      <c r="A141">
        <f t="shared" ca="1" si="8"/>
        <v>2006</v>
      </c>
      <c r="B141">
        <f t="shared" ca="1" si="10"/>
        <v>1</v>
      </c>
      <c r="C141">
        <f t="shared" ca="1" si="10"/>
        <v>28</v>
      </c>
      <c r="D141">
        <f t="shared" ca="1" si="10"/>
        <v>4</v>
      </c>
      <c r="E141" s="2">
        <f t="shared" ca="1" si="10"/>
        <v>0</v>
      </c>
      <c r="F141" s="4" t="str">
        <f t="shared" ca="1" si="10"/>
        <v>申请专利的权利应当属于甲研究所和乙公司所派技术人员共有</v>
      </c>
      <c r="G141">
        <f t="shared" ca="1" si="10"/>
        <v>20061284</v>
      </c>
    </row>
    <row r="142" spans="1:7" x14ac:dyDescent="0.15">
      <c r="A142">
        <f t="shared" ca="1" si="8"/>
        <v>2006</v>
      </c>
      <c r="B142">
        <f t="shared" ca="1" si="10"/>
        <v>1</v>
      </c>
      <c r="C142">
        <f t="shared" ca="1" si="10"/>
        <v>29</v>
      </c>
      <c r="D142">
        <f t="shared" ca="1" si="10"/>
        <v>0</v>
      </c>
      <c r="E142" s="2">
        <f t="shared" ca="1" si="10"/>
        <v>0</v>
      </c>
      <c r="F142" s="4" t="str">
        <f t="shared" ca="1" si="10"/>
        <v xml:space="preserve"> 以下关于权利要求的说法哪些是正确的？</v>
      </c>
      <c r="G142">
        <f t="shared" ca="1" si="10"/>
        <v>20061290</v>
      </c>
    </row>
    <row r="143" spans="1:7" ht="27" x14ac:dyDescent="0.15">
      <c r="A143">
        <f t="shared" ca="1" si="8"/>
        <v>2006</v>
      </c>
      <c r="B143">
        <f t="shared" ca="1" si="10"/>
        <v>1</v>
      </c>
      <c r="C143">
        <f t="shared" ca="1" si="10"/>
        <v>29</v>
      </c>
      <c r="D143">
        <f t="shared" ca="1" si="10"/>
        <v>1</v>
      </c>
      <c r="E143" s="2">
        <f t="shared" ca="1" si="10"/>
        <v>1</v>
      </c>
      <c r="F143" s="4" t="str">
        <f t="shared" ca="1" si="10"/>
        <v>独立权利要求不具有新颖性，从属于该独立权利要求的从属权利要求有可能具有新颖性</v>
      </c>
      <c r="G143">
        <f t="shared" ca="1" si="10"/>
        <v>20061291</v>
      </c>
    </row>
    <row r="144" spans="1:7" ht="27" x14ac:dyDescent="0.15">
      <c r="A144">
        <f t="shared" ca="1" si="8"/>
        <v>2006</v>
      </c>
      <c r="B144">
        <f t="shared" ca="1" si="10"/>
        <v>1</v>
      </c>
      <c r="C144">
        <f t="shared" ca="1" si="10"/>
        <v>29</v>
      </c>
      <c r="D144">
        <f t="shared" ca="1" si="10"/>
        <v>2</v>
      </c>
      <c r="E144" s="2">
        <f t="shared" ca="1" si="10"/>
        <v>0</v>
      </c>
      <c r="F144" s="4" t="str">
        <f t="shared" ca="1" si="10"/>
        <v>独立权利要求具有新颖性，从属于该独立权利要求的从属权利要求有可能不具有新颖性</v>
      </c>
      <c r="G144">
        <f t="shared" ca="1" si="10"/>
        <v>20061292</v>
      </c>
    </row>
    <row r="145" spans="1:7" x14ac:dyDescent="0.15">
      <c r="A145">
        <f t="shared" ca="1" si="8"/>
        <v>2006</v>
      </c>
      <c r="B145">
        <f t="shared" ca="1" si="10"/>
        <v>1</v>
      </c>
      <c r="C145">
        <f t="shared" ca="1" si="10"/>
        <v>29</v>
      </c>
      <c r="D145">
        <f t="shared" ca="1" si="10"/>
        <v>3</v>
      </c>
      <c r="E145" s="2">
        <f t="shared" ca="1" si="10"/>
        <v>1</v>
      </c>
      <c r="F145" s="4" t="str">
        <f t="shared" ca="1" si="10"/>
        <v>从属权利要求不具有创造性，其所从属的独立权利要求不能具有创造性</v>
      </c>
      <c r="G145">
        <f t="shared" ca="1" si="10"/>
        <v>20061293</v>
      </c>
    </row>
    <row r="146" spans="1:7" x14ac:dyDescent="0.15">
      <c r="A146">
        <f t="shared" ca="1" si="8"/>
        <v>2006</v>
      </c>
      <c r="B146">
        <f t="shared" ca="1" si="10"/>
        <v>1</v>
      </c>
      <c r="C146">
        <f t="shared" ca="1" si="10"/>
        <v>29</v>
      </c>
      <c r="D146">
        <f t="shared" ca="1" si="10"/>
        <v>4</v>
      </c>
      <c r="E146" s="2">
        <f t="shared" ca="1" si="10"/>
        <v>1</v>
      </c>
      <c r="F146" s="4" t="str">
        <f t="shared" ca="1" si="10"/>
        <v>从属权利要求不具有实用性，其所从属的独立权利要求有可能具有实用性</v>
      </c>
      <c r="G146">
        <f t="shared" ca="1" si="10"/>
        <v>20061294</v>
      </c>
    </row>
    <row r="147" spans="1:7" x14ac:dyDescent="0.15">
      <c r="A147">
        <f t="shared" ca="1" si="8"/>
        <v>2006</v>
      </c>
      <c r="B147">
        <f t="shared" ca="1" si="10"/>
        <v>1</v>
      </c>
      <c r="C147">
        <f t="shared" ca="1" si="10"/>
        <v>30</v>
      </c>
      <c r="D147">
        <f t="shared" ca="1" si="10"/>
        <v>0</v>
      </c>
      <c r="E147" s="2">
        <f t="shared" ca="1" si="10"/>
        <v>0</v>
      </c>
      <c r="F147" s="4" t="str">
        <f t="shared" ca="1" si="10"/>
        <v xml:space="preserve"> 下面哪些是说明书"技术领域"部分应当满足的要求？</v>
      </c>
      <c r="G147">
        <f t="shared" ca="1" si="10"/>
        <v>20061300</v>
      </c>
    </row>
    <row r="148" spans="1:7" ht="27" x14ac:dyDescent="0.15">
      <c r="A148">
        <f t="shared" ca="1" si="8"/>
        <v>2006</v>
      </c>
      <c r="B148">
        <f t="shared" ca="1" si="10"/>
        <v>1</v>
      </c>
      <c r="C148">
        <f t="shared" ca="1" si="10"/>
        <v>30</v>
      </c>
      <c r="D148">
        <f t="shared" ca="1" si="10"/>
        <v>1</v>
      </c>
      <c r="E148" s="2">
        <f t="shared" ca="1" si="10"/>
        <v>1</v>
      </c>
      <c r="F148" s="4" t="str">
        <f t="shared" ca="1" si="10"/>
        <v>技术领域应当是要求保护的发明或者实用新型技术方案所属或者直接应用的具体技术领域</v>
      </c>
      <c r="G148">
        <f t="shared" ca="1" si="10"/>
        <v>20061301</v>
      </c>
    </row>
    <row r="149" spans="1:7" ht="27" x14ac:dyDescent="0.15">
      <c r="A149">
        <f t="shared" ca="1" si="8"/>
        <v>2006</v>
      </c>
      <c r="B149">
        <f t="shared" ca="1" si="10"/>
        <v>1</v>
      </c>
      <c r="C149">
        <f t="shared" ca="1" si="10"/>
        <v>30</v>
      </c>
      <c r="D149">
        <f t="shared" ca="1" si="10"/>
        <v>2</v>
      </c>
      <c r="E149" s="2">
        <f t="shared" ca="1" si="10"/>
        <v>0</v>
      </c>
      <c r="F149" s="4" t="str">
        <f t="shared" ca="1" si="10"/>
        <v>技术领域应当是要求保护的发明或者实用新型技术方案所属具体技术领域的上位技术领域</v>
      </c>
      <c r="G149">
        <f t="shared" ca="1" si="10"/>
        <v>20061302</v>
      </c>
    </row>
    <row r="150" spans="1:7" ht="27" x14ac:dyDescent="0.15">
      <c r="A150">
        <f t="shared" ca="1" si="8"/>
        <v>2006</v>
      </c>
      <c r="B150">
        <f t="shared" ca="1" si="10"/>
        <v>1</v>
      </c>
      <c r="C150">
        <f t="shared" ca="1" si="10"/>
        <v>30</v>
      </c>
      <c r="D150">
        <f t="shared" ca="1" si="10"/>
        <v>3</v>
      </c>
      <c r="E150" s="2">
        <f t="shared" ca="1" si="10"/>
        <v>0</v>
      </c>
      <c r="F150" s="4" t="str">
        <f t="shared" ca="1" si="10"/>
        <v>技术领域中需要写入所要求保护的发明或者实用新型独立权利要求技术方案中的区别技术特征</v>
      </c>
      <c r="G150">
        <f t="shared" ca="1" si="10"/>
        <v>20061303</v>
      </c>
    </row>
    <row r="151" spans="1:7" x14ac:dyDescent="0.15">
      <c r="A151">
        <f t="shared" ca="1" si="8"/>
        <v>2006</v>
      </c>
      <c r="B151">
        <f t="shared" ref="B151:G167" ca="1" si="11">INDIRECT("'"&amp;(2006+ROUNDDOWN((ROW()-2)/1000,0))&amp;IF(MOD(ROUNDDOWN((ROW()-2+500)/500,0),2)=1,1,2)&amp;"'!"&amp;CHAR(64+COLUMN())&amp;(ROW()-500*(ROUNDDOWN((ROW()-2+500)/500,0)-1)))</f>
        <v>1</v>
      </c>
      <c r="C151">
        <f t="shared" ca="1" si="11"/>
        <v>30</v>
      </c>
      <c r="D151">
        <f t="shared" ca="1" si="11"/>
        <v>4</v>
      </c>
      <c r="E151" s="2">
        <f t="shared" ca="1" si="11"/>
        <v>0</v>
      </c>
      <c r="F151" s="4" t="str">
        <f t="shared" ca="1" si="11"/>
        <v>技术领域应当是要求保护的发明或者实用新型技术方案相邻的技术领域</v>
      </c>
      <c r="G151">
        <f t="shared" ca="1" si="11"/>
        <v>20061304</v>
      </c>
    </row>
    <row r="152" spans="1:7" x14ac:dyDescent="0.15">
      <c r="A152">
        <f t="shared" ca="1" si="8"/>
        <v>2006</v>
      </c>
      <c r="B152">
        <f t="shared" ca="1" si="11"/>
        <v>1</v>
      </c>
      <c r="C152">
        <f t="shared" ca="1" si="11"/>
        <v>31</v>
      </c>
      <c r="D152">
        <f t="shared" ca="1" si="11"/>
        <v>0</v>
      </c>
      <c r="E152" s="2">
        <f t="shared" ca="1" si="11"/>
        <v>0</v>
      </c>
      <c r="F152" s="4" t="str">
        <f t="shared" ca="1" si="11"/>
        <v xml:space="preserve"> 下列有关说明书摘要的说法哪些是正确的？</v>
      </c>
      <c r="G152">
        <f t="shared" ca="1" si="11"/>
        <v>20061310</v>
      </c>
    </row>
    <row r="153" spans="1:7" x14ac:dyDescent="0.15">
      <c r="A153">
        <f t="shared" ca="1" si="8"/>
        <v>2006</v>
      </c>
      <c r="B153">
        <f t="shared" ca="1" si="11"/>
        <v>1</v>
      </c>
      <c r="C153">
        <f t="shared" ca="1" si="11"/>
        <v>31</v>
      </c>
      <c r="D153">
        <f t="shared" ca="1" si="11"/>
        <v>1</v>
      </c>
      <c r="E153" s="2">
        <f t="shared" ca="1" si="11"/>
        <v>1</v>
      </c>
      <c r="F153" s="4" t="str">
        <f t="shared" ca="1" si="11"/>
        <v>说明书摘要是一种技术情报</v>
      </c>
      <c r="G153">
        <f t="shared" ca="1" si="11"/>
        <v>20061311</v>
      </c>
    </row>
    <row r="154" spans="1:7" x14ac:dyDescent="0.15">
      <c r="A154">
        <f t="shared" ca="1" si="8"/>
        <v>2006</v>
      </c>
      <c r="B154">
        <f t="shared" ca="1" si="11"/>
        <v>1</v>
      </c>
      <c r="C154">
        <f t="shared" ca="1" si="11"/>
        <v>31</v>
      </c>
      <c r="D154">
        <f t="shared" ca="1" si="11"/>
        <v>2</v>
      </c>
      <c r="E154" s="2">
        <f t="shared" ca="1" si="11"/>
        <v>0</v>
      </c>
      <c r="F154" s="4" t="str">
        <f t="shared" ca="1" si="11"/>
        <v>说明书摘要属于发明原始公开的内容</v>
      </c>
      <c r="G154">
        <f t="shared" ca="1" si="11"/>
        <v>20061312</v>
      </c>
    </row>
    <row r="155" spans="1:7" x14ac:dyDescent="0.15">
      <c r="A155">
        <f t="shared" ca="1" si="8"/>
        <v>2006</v>
      </c>
      <c r="B155">
        <f t="shared" ca="1" si="11"/>
        <v>1</v>
      </c>
      <c r="C155">
        <f t="shared" ca="1" si="11"/>
        <v>31</v>
      </c>
      <c r="D155">
        <f t="shared" ca="1" si="11"/>
        <v>3</v>
      </c>
      <c r="E155" s="2">
        <f t="shared" ca="1" si="11"/>
        <v>1</v>
      </c>
      <c r="F155" s="4" t="str">
        <f t="shared" ca="1" si="11"/>
        <v>说明书摘要不能用来解释专利权的保护范围</v>
      </c>
      <c r="G155">
        <f t="shared" ca="1" si="11"/>
        <v>20061313</v>
      </c>
    </row>
    <row r="156" spans="1:7" x14ac:dyDescent="0.15">
      <c r="A156">
        <f t="shared" ca="1" si="8"/>
        <v>2006</v>
      </c>
      <c r="B156">
        <f t="shared" ca="1" si="11"/>
        <v>1</v>
      </c>
      <c r="C156">
        <f t="shared" ca="1" si="11"/>
        <v>31</v>
      </c>
      <c r="D156">
        <f t="shared" ca="1" si="11"/>
        <v>4</v>
      </c>
      <c r="E156" s="2">
        <f t="shared" ca="1" si="11"/>
        <v>1</v>
      </c>
      <c r="F156" s="4" t="str">
        <f t="shared" ca="1" si="11"/>
        <v>说明书摘要可以包括摘要附图</v>
      </c>
      <c r="G156">
        <f t="shared" ca="1" si="11"/>
        <v>20061314</v>
      </c>
    </row>
    <row r="157" spans="1:7" x14ac:dyDescent="0.15">
      <c r="A157">
        <f t="shared" ca="1" si="8"/>
        <v>2006</v>
      </c>
      <c r="B157">
        <f t="shared" ca="1" si="11"/>
        <v>1</v>
      </c>
      <c r="C157">
        <f t="shared" ca="1" si="11"/>
        <v>32</v>
      </c>
      <c r="D157">
        <f t="shared" ca="1" si="11"/>
        <v>0</v>
      </c>
      <c r="E157" s="2">
        <f t="shared" ca="1" si="11"/>
        <v>0</v>
      </c>
      <c r="F157" s="4" t="str">
        <f t="shared" ca="1" si="11"/>
        <v xml:space="preserve"> 下列在请求书中写明的使用外观设计的产品名称哪些是正确的？</v>
      </c>
      <c r="G157">
        <f t="shared" ca="1" si="11"/>
        <v>20061320</v>
      </c>
    </row>
    <row r="158" spans="1:7" x14ac:dyDescent="0.15">
      <c r="A158">
        <f t="shared" ca="1" si="8"/>
        <v>2006</v>
      </c>
      <c r="B158">
        <f t="shared" ca="1" si="11"/>
        <v>1</v>
      </c>
      <c r="C158">
        <f t="shared" ca="1" si="11"/>
        <v>32</v>
      </c>
      <c r="D158">
        <f t="shared" ca="1" si="11"/>
        <v>1</v>
      </c>
      <c r="E158" s="2">
        <f t="shared" ca="1" si="11"/>
        <v>0</v>
      </c>
      <c r="F158" s="4" t="str">
        <f t="shared" ca="1" si="11"/>
        <v>灭害灵</v>
      </c>
      <c r="G158">
        <f t="shared" ca="1" si="11"/>
        <v>20061321</v>
      </c>
    </row>
    <row r="159" spans="1:7" x14ac:dyDescent="0.15">
      <c r="A159">
        <f t="shared" ca="1" si="8"/>
        <v>2006</v>
      </c>
      <c r="B159">
        <f t="shared" ca="1" si="11"/>
        <v>1</v>
      </c>
      <c r="C159">
        <f t="shared" ca="1" si="11"/>
        <v>32</v>
      </c>
      <c r="D159">
        <f t="shared" ca="1" si="11"/>
        <v>2</v>
      </c>
      <c r="E159" s="2">
        <f t="shared" ca="1" si="11"/>
        <v>1</v>
      </c>
      <c r="F159" s="4" t="str">
        <f t="shared" ca="1" si="11"/>
        <v>床上用品</v>
      </c>
      <c r="G159">
        <f t="shared" ca="1" si="11"/>
        <v>20061322</v>
      </c>
    </row>
    <row r="160" spans="1:7" x14ac:dyDescent="0.15">
      <c r="A160">
        <f t="shared" ca="1" si="8"/>
        <v>2006</v>
      </c>
      <c r="B160">
        <f t="shared" ca="1" si="11"/>
        <v>1</v>
      </c>
      <c r="C160">
        <f t="shared" ca="1" si="11"/>
        <v>32</v>
      </c>
      <c r="D160">
        <f t="shared" ca="1" si="11"/>
        <v>3</v>
      </c>
      <c r="E160" s="2">
        <f t="shared" ca="1" si="11"/>
        <v>1</v>
      </c>
      <c r="F160" s="4" t="str">
        <f t="shared" ca="1" si="11"/>
        <v>手风琴</v>
      </c>
      <c r="G160">
        <f t="shared" ca="1" si="11"/>
        <v>20061323</v>
      </c>
    </row>
    <row r="161" spans="1:7" x14ac:dyDescent="0.15">
      <c r="A161">
        <f t="shared" ca="1" si="8"/>
        <v>2006</v>
      </c>
      <c r="B161">
        <f t="shared" ca="1" si="11"/>
        <v>1</v>
      </c>
      <c r="C161">
        <f t="shared" ca="1" si="11"/>
        <v>32</v>
      </c>
      <c r="D161">
        <f t="shared" ca="1" si="11"/>
        <v>4</v>
      </c>
      <c r="E161" s="2">
        <f t="shared" ca="1" si="11"/>
        <v>0</v>
      </c>
      <c r="F161" s="4" t="str">
        <f t="shared" ca="1" si="11"/>
        <v>文具</v>
      </c>
      <c r="G161">
        <f t="shared" ca="1" si="11"/>
        <v>20061324</v>
      </c>
    </row>
    <row r="162" spans="1:7" ht="27" x14ac:dyDescent="0.15">
      <c r="A162">
        <f t="shared" ca="1" si="8"/>
        <v>2006</v>
      </c>
      <c r="B162">
        <f t="shared" ca="1" si="11"/>
        <v>1</v>
      </c>
      <c r="C162">
        <f t="shared" ca="1" si="11"/>
        <v>33</v>
      </c>
      <c r="D162">
        <f t="shared" ca="1" si="11"/>
        <v>0</v>
      </c>
      <c r="E162" s="2">
        <f t="shared" ca="1" si="11"/>
        <v>0</v>
      </c>
      <c r="F162" s="4" t="str">
        <f t="shared" ca="1" si="11"/>
        <v xml:space="preserve"> 下列各图是某外观设计专利申请图片的视图。已知主视图和立体图正确，下列哪些视图明显错误？</v>
      </c>
      <c r="G162">
        <f t="shared" ca="1" si="11"/>
        <v>20061330</v>
      </c>
    </row>
    <row r="163" spans="1:7" x14ac:dyDescent="0.15">
      <c r="A163">
        <f t="shared" ca="1" si="8"/>
        <v>2006</v>
      </c>
      <c r="B163">
        <f t="shared" ca="1" si="11"/>
        <v>1</v>
      </c>
      <c r="C163">
        <f t="shared" ca="1" si="11"/>
        <v>33</v>
      </c>
      <c r="D163">
        <f t="shared" ca="1" si="11"/>
        <v>1</v>
      </c>
      <c r="E163" s="2">
        <f t="shared" ca="1" si="11"/>
        <v>0</v>
      </c>
      <c r="F163" s="4" t="str">
        <f t="shared" ca="1" si="11"/>
        <v>左视图</v>
      </c>
      <c r="G163">
        <f t="shared" ca="1" si="11"/>
        <v>20061331</v>
      </c>
    </row>
    <row r="164" spans="1:7" x14ac:dyDescent="0.15">
      <c r="A164">
        <f t="shared" ca="1" si="8"/>
        <v>2006</v>
      </c>
      <c r="B164">
        <f t="shared" ca="1" si="11"/>
        <v>1</v>
      </c>
      <c r="C164">
        <f t="shared" ca="1" si="11"/>
        <v>33</v>
      </c>
      <c r="D164">
        <f t="shared" ca="1" si="11"/>
        <v>2</v>
      </c>
      <c r="E164" s="2">
        <f t="shared" ca="1" si="11"/>
        <v>0</v>
      </c>
      <c r="F164" s="4" t="str">
        <f t="shared" ca="1" si="11"/>
        <v>右视图</v>
      </c>
      <c r="G164">
        <f t="shared" ca="1" si="11"/>
        <v>20061332</v>
      </c>
    </row>
    <row r="165" spans="1:7" x14ac:dyDescent="0.15">
      <c r="A165">
        <f t="shared" ca="1" si="8"/>
        <v>2006</v>
      </c>
      <c r="B165">
        <f t="shared" ca="1" si="11"/>
        <v>1</v>
      </c>
      <c r="C165">
        <f t="shared" ca="1" si="11"/>
        <v>33</v>
      </c>
      <c r="D165">
        <f t="shared" ca="1" si="11"/>
        <v>3</v>
      </c>
      <c r="E165" s="2">
        <f t="shared" ca="1" si="11"/>
        <v>0</v>
      </c>
      <c r="F165" s="4" t="str">
        <f t="shared" ca="1" si="11"/>
        <v>俯视图</v>
      </c>
      <c r="G165">
        <f t="shared" ca="1" si="11"/>
        <v>20061333</v>
      </c>
    </row>
    <row r="166" spans="1:7" x14ac:dyDescent="0.15">
      <c r="A166">
        <f t="shared" ca="1" si="8"/>
        <v>2006</v>
      </c>
      <c r="B166">
        <f t="shared" ca="1" si="11"/>
        <v>1</v>
      </c>
      <c r="C166">
        <f t="shared" ca="1" si="11"/>
        <v>33</v>
      </c>
      <c r="D166">
        <f t="shared" ca="1" si="11"/>
        <v>4</v>
      </c>
      <c r="E166" s="2">
        <f t="shared" ca="1" si="11"/>
        <v>0</v>
      </c>
      <c r="F166" s="4" t="str">
        <f t="shared" ca="1" si="11"/>
        <v>仰视图</v>
      </c>
      <c r="G166">
        <f t="shared" ca="1" si="11"/>
        <v>20061334</v>
      </c>
    </row>
    <row r="167" spans="1:7" ht="94.5" x14ac:dyDescent="0.15">
      <c r="A167">
        <f t="shared" ca="1" si="8"/>
        <v>2006</v>
      </c>
      <c r="B167">
        <f t="shared" ca="1" si="11"/>
        <v>1</v>
      </c>
      <c r="C167">
        <f t="shared" ca="1" si="11"/>
        <v>34</v>
      </c>
      <c r="D167">
        <f t="shared" ca="1" si="11"/>
        <v>0</v>
      </c>
      <c r="E167" s="2">
        <f t="shared" ca="1" si="11"/>
        <v>0</v>
      </c>
      <c r="F167" s="4" t="str">
        <f t="shared" ca="1" si="11"/>
        <v xml:space="preserve"> 一件发明专利申请的权利要求书包括下列权利要求
要求1：一种不锈钢材料X。
要求2：制备不锈钢材料X的方法，其特征在于使用Y为原料。
要求3：根据权利要求2制备不锈钢材料X的方法，其特征在于所述的原料Y是由原料Z制备的。
要求4：一种用不锈钢材料X制成的汽轮机叶片，该叶片具有形状特征S。
X、Y、Z、S均为特定技术特征。请判断以下哪些结论是错误的？</v>
      </c>
      <c r="G167">
        <f t="shared" ca="1" si="11"/>
        <v>20061340</v>
      </c>
    </row>
    <row r="168" spans="1:7" x14ac:dyDescent="0.15">
      <c r="A168">
        <f t="shared" ca="1" si="8"/>
        <v>2006</v>
      </c>
      <c r="B168">
        <f t="shared" ref="B168:G184" ca="1" si="12">INDIRECT("'"&amp;(2006+ROUNDDOWN((ROW()-2)/1000,0))&amp;IF(MOD(ROUNDDOWN((ROW()-2+500)/500,0),2)=1,1,2)&amp;"'!"&amp;CHAR(64+COLUMN())&amp;(ROW()-500*(ROUNDDOWN((ROW()-2+500)/500,0)-1)))</f>
        <v>1</v>
      </c>
      <c r="C168">
        <f t="shared" ca="1" si="12"/>
        <v>34</v>
      </c>
      <c r="D168">
        <f t="shared" ca="1" si="12"/>
        <v>1</v>
      </c>
      <c r="E168" s="2">
        <f t="shared" ca="1" si="12"/>
        <v>1</v>
      </c>
      <c r="F168" s="4" t="str">
        <f t="shared" ca="1" si="12"/>
        <v>权利要求1与权利要求3不具有单一性</v>
      </c>
      <c r="G168">
        <f t="shared" ca="1" si="12"/>
        <v>20061341</v>
      </c>
    </row>
    <row r="169" spans="1:7" x14ac:dyDescent="0.15">
      <c r="A169">
        <f t="shared" ca="1" si="8"/>
        <v>2006</v>
      </c>
      <c r="B169">
        <f t="shared" ca="1" si="12"/>
        <v>1</v>
      </c>
      <c r="C169">
        <f t="shared" ca="1" si="12"/>
        <v>34</v>
      </c>
      <c r="D169">
        <f t="shared" ca="1" si="12"/>
        <v>2</v>
      </c>
      <c r="E169" s="2">
        <f t="shared" ca="1" si="12"/>
        <v>1</v>
      </c>
      <c r="F169" s="4" t="str">
        <f t="shared" ca="1" si="12"/>
        <v>权利要求1与权利要求4不具有单一性</v>
      </c>
      <c r="G169">
        <f t="shared" ca="1" si="12"/>
        <v>20061342</v>
      </c>
    </row>
    <row r="170" spans="1:7" x14ac:dyDescent="0.15">
      <c r="A170">
        <f t="shared" ca="1" si="8"/>
        <v>2006</v>
      </c>
      <c r="B170">
        <f t="shared" ca="1" si="12"/>
        <v>1</v>
      </c>
      <c r="C170">
        <f t="shared" ca="1" si="12"/>
        <v>34</v>
      </c>
      <c r="D170">
        <f t="shared" ca="1" si="12"/>
        <v>3</v>
      </c>
      <c r="E170" s="2">
        <f t="shared" ca="1" si="12"/>
        <v>1</v>
      </c>
      <c r="F170" s="4" t="str">
        <f t="shared" ca="1" si="12"/>
        <v>权利要求2与权利要求3不具有单一性</v>
      </c>
      <c r="G170">
        <f t="shared" ca="1" si="12"/>
        <v>20061343</v>
      </c>
    </row>
    <row r="171" spans="1:7" x14ac:dyDescent="0.15">
      <c r="A171">
        <f t="shared" ca="1" si="8"/>
        <v>2006</v>
      </c>
      <c r="B171">
        <f t="shared" ca="1" si="12"/>
        <v>1</v>
      </c>
      <c r="C171">
        <f t="shared" ca="1" si="12"/>
        <v>34</v>
      </c>
      <c r="D171">
        <f t="shared" ca="1" si="12"/>
        <v>4</v>
      </c>
      <c r="E171" s="2">
        <f t="shared" ca="1" si="12"/>
        <v>1</v>
      </c>
      <c r="F171" s="4" t="str">
        <f t="shared" ca="1" si="12"/>
        <v>权利要求3与权利要求4不具有单一性</v>
      </c>
      <c r="G171">
        <f t="shared" ca="1" si="12"/>
        <v>20061344</v>
      </c>
    </row>
    <row r="172" spans="1:7" ht="135" x14ac:dyDescent="0.15">
      <c r="A172">
        <f t="shared" ca="1" si="8"/>
        <v>2006</v>
      </c>
      <c r="B172">
        <f t="shared" ca="1" si="12"/>
        <v>1</v>
      </c>
      <c r="C172">
        <f t="shared" ca="1" si="12"/>
        <v>35</v>
      </c>
      <c r="D172">
        <f t="shared" ca="1" si="12"/>
        <v>0</v>
      </c>
      <c r="E172" s="2">
        <f t="shared" ca="1" si="12"/>
        <v>0</v>
      </c>
      <c r="F172" s="4" t="str">
        <f t="shared" ca="1" si="12"/>
        <v xml:space="preserve"> 一件发明专利申请的权利要求书包括下列权利要求：
要求1：一种含有防尘物质X的涂料。
要求2：制备权利要求1的涂料的方法。
要求3：应用权利要求1的涂料喷涂制品的方法。
要求4：根据权利要求3的方法喷涂得到的一种制品。
要求5：用于权利要求3方法的一种喷涂机，其特征在于有一喷嘴C能使涂料均匀分布在制品上。
有技术相比，含有物质X的涂料是新的并具有创造性，喷嘴C也是新的并具有创造性。
判断以下哪些结论是正确的？</v>
      </c>
      <c r="G172">
        <f t="shared" ca="1" si="12"/>
        <v>20061350</v>
      </c>
    </row>
    <row r="173" spans="1:7" x14ac:dyDescent="0.15">
      <c r="A173">
        <f t="shared" ca="1" si="8"/>
        <v>2006</v>
      </c>
      <c r="B173">
        <f t="shared" ca="1" si="12"/>
        <v>1</v>
      </c>
      <c r="C173">
        <f t="shared" ca="1" si="12"/>
        <v>35</v>
      </c>
      <c r="D173">
        <f t="shared" ca="1" si="12"/>
        <v>1</v>
      </c>
      <c r="E173" s="2">
        <f t="shared" ca="1" si="12"/>
        <v>0</v>
      </c>
      <c r="F173" s="4" t="str">
        <f t="shared" ca="1" si="12"/>
        <v>权利要求1至5具有单一性</v>
      </c>
      <c r="G173">
        <f t="shared" ca="1" si="12"/>
        <v>20061351</v>
      </c>
    </row>
    <row r="174" spans="1:7" x14ac:dyDescent="0.15">
      <c r="A174">
        <f t="shared" ca="1" si="8"/>
        <v>2006</v>
      </c>
      <c r="B174">
        <f t="shared" ca="1" si="12"/>
        <v>1</v>
      </c>
      <c r="C174">
        <f t="shared" ca="1" si="12"/>
        <v>35</v>
      </c>
      <c r="D174">
        <f t="shared" ca="1" si="12"/>
        <v>2</v>
      </c>
      <c r="E174" s="2">
        <f t="shared" ca="1" si="12"/>
        <v>0</v>
      </c>
      <c r="F174" s="4" t="str">
        <f t="shared" ca="1" si="12"/>
        <v>权利要求1至4具有单一性</v>
      </c>
      <c r="G174">
        <f t="shared" ca="1" si="12"/>
        <v>20061352</v>
      </c>
    </row>
    <row r="175" spans="1:7" x14ac:dyDescent="0.15">
      <c r="A175">
        <f t="shared" ca="1" si="8"/>
        <v>2006</v>
      </c>
      <c r="B175">
        <f t="shared" ca="1" si="12"/>
        <v>1</v>
      </c>
      <c r="C175">
        <f t="shared" ca="1" si="12"/>
        <v>35</v>
      </c>
      <c r="D175">
        <f t="shared" ca="1" si="12"/>
        <v>3</v>
      </c>
      <c r="E175" s="2">
        <f t="shared" ca="1" si="12"/>
        <v>1</v>
      </c>
      <c r="F175" s="4" t="str">
        <f t="shared" ca="1" si="12"/>
        <v>权利要求1至3具有单一性</v>
      </c>
      <c r="G175">
        <f t="shared" ca="1" si="12"/>
        <v>20061353</v>
      </c>
    </row>
    <row r="176" spans="1:7" x14ac:dyDescent="0.15">
      <c r="A176">
        <f t="shared" ca="1" si="8"/>
        <v>2006</v>
      </c>
      <c r="B176">
        <f t="shared" ca="1" si="12"/>
        <v>1</v>
      </c>
      <c r="C176">
        <f t="shared" ca="1" si="12"/>
        <v>35</v>
      </c>
      <c r="D176">
        <f t="shared" ca="1" si="12"/>
        <v>4</v>
      </c>
      <c r="E176" s="2">
        <f t="shared" ca="1" si="12"/>
        <v>1</v>
      </c>
      <c r="F176" s="4" t="str">
        <f t="shared" ca="1" si="12"/>
        <v>权利要求3与权利要求5具有单一性</v>
      </c>
      <c r="G176">
        <f t="shared" ca="1" si="12"/>
        <v>20061354</v>
      </c>
    </row>
    <row r="177" spans="1:7" x14ac:dyDescent="0.15">
      <c r="A177">
        <f t="shared" ref="A177:A240" ca="1" si="13">INDIRECT("'"&amp;(2006+ROUNDDOWN((ROW()-2)/1000,0))&amp;IF(MOD(ROUNDDOWN((ROW()-2+500)/500,0),2)=1,1,2)&amp;"'!"&amp;CHAR(64+COLUMN())&amp;(ROW()-500*(ROUNDDOWN((ROW()-2+500)/500,0)-1)))</f>
        <v>2006</v>
      </c>
      <c r="B177">
        <f t="shared" ca="1" si="12"/>
        <v>1</v>
      </c>
      <c r="C177">
        <f t="shared" ca="1" si="12"/>
        <v>36</v>
      </c>
      <c r="D177">
        <f t="shared" ca="1" si="12"/>
        <v>0</v>
      </c>
      <c r="E177" s="2">
        <f t="shared" ca="1" si="12"/>
        <v>0</v>
      </c>
      <c r="F177" s="4" t="str">
        <f t="shared" ca="1" si="12"/>
        <v xml:space="preserve"> 下列哪些属于不授予专利权的主题?</v>
      </c>
      <c r="G177">
        <f t="shared" ca="1" si="12"/>
        <v>20061360</v>
      </c>
    </row>
    <row r="178" spans="1:7" x14ac:dyDescent="0.15">
      <c r="A178">
        <f t="shared" ca="1" si="13"/>
        <v>2006</v>
      </c>
      <c r="B178">
        <f t="shared" ca="1" si="12"/>
        <v>1</v>
      </c>
      <c r="C178">
        <f t="shared" ca="1" si="12"/>
        <v>36</v>
      </c>
      <c r="D178">
        <f t="shared" ca="1" si="12"/>
        <v>1</v>
      </c>
      <c r="E178" s="2">
        <f t="shared" ca="1" si="12"/>
        <v>1</v>
      </c>
      <c r="F178" s="4" t="str">
        <f t="shared" ca="1" si="12"/>
        <v>通过重组DNA技术由普通棉花获得的转基因棉花品种</v>
      </c>
      <c r="G178">
        <f t="shared" ca="1" si="12"/>
        <v>20061361</v>
      </c>
    </row>
    <row r="179" spans="1:7" x14ac:dyDescent="0.15">
      <c r="A179">
        <f t="shared" ca="1" si="13"/>
        <v>2006</v>
      </c>
      <c r="B179">
        <f t="shared" ca="1" si="12"/>
        <v>1</v>
      </c>
      <c r="C179">
        <f t="shared" ca="1" si="12"/>
        <v>36</v>
      </c>
      <c r="D179">
        <f t="shared" ca="1" si="12"/>
        <v>2</v>
      </c>
      <c r="E179" s="2">
        <f t="shared" ca="1" si="12"/>
        <v>1</v>
      </c>
      <c r="F179" s="4" t="str">
        <f t="shared" ca="1" si="12"/>
        <v>一种编排英汉词典的方法，该方法是根据英文单词使用频率的高低顺序进行编排</v>
      </c>
      <c r="G179">
        <f t="shared" ca="1" si="12"/>
        <v>20061362</v>
      </c>
    </row>
    <row r="180" spans="1:7" x14ac:dyDescent="0.15">
      <c r="A180">
        <f t="shared" ca="1" si="13"/>
        <v>2006</v>
      </c>
      <c r="B180">
        <f t="shared" ca="1" si="12"/>
        <v>1</v>
      </c>
      <c r="C180">
        <f t="shared" ca="1" si="12"/>
        <v>36</v>
      </c>
      <c r="D180">
        <f t="shared" ca="1" si="12"/>
        <v>3</v>
      </c>
      <c r="E180" s="2">
        <f t="shared" ca="1" si="12"/>
        <v>1</v>
      </c>
      <c r="F180" s="4" t="str">
        <f t="shared" ca="1" si="12"/>
        <v>通过高能加速器获得的一种新的铕同位素</v>
      </c>
      <c r="G180">
        <f t="shared" ca="1" si="12"/>
        <v>20061363</v>
      </c>
    </row>
    <row r="181" spans="1:7" ht="27" x14ac:dyDescent="0.15">
      <c r="A181">
        <f t="shared" ca="1" si="13"/>
        <v>2006</v>
      </c>
      <c r="B181">
        <f t="shared" ca="1" si="12"/>
        <v>1</v>
      </c>
      <c r="C181">
        <f t="shared" ca="1" si="12"/>
        <v>36</v>
      </c>
      <c r="D181">
        <f t="shared" ca="1" si="12"/>
        <v>4</v>
      </c>
      <c r="E181" s="2">
        <f t="shared" ca="1" si="12"/>
        <v>1</v>
      </c>
      <c r="F181" s="4" t="str">
        <f t="shared" ca="1" si="12"/>
        <v>记载着计算机程序的光盘，虽然对该光盘本身的物理特性没有作出任何改进，但将该光盘上的程序装入到计算机后能使该计算机处理图像信息的功能得到增强</v>
      </c>
      <c r="G181">
        <f t="shared" ca="1" si="12"/>
        <v>20061364</v>
      </c>
    </row>
    <row r="182" spans="1:7" x14ac:dyDescent="0.15">
      <c r="A182">
        <f t="shared" ca="1" si="13"/>
        <v>2006</v>
      </c>
      <c r="B182">
        <f t="shared" ca="1" si="12"/>
        <v>1</v>
      </c>
      <c r="C182">
        <f t="shared" ca="1" si="12"/>
        <v>37</v>
      </c>
      <c r="D182">
        <f t="shared" ca="1" si="12"/>
        <v>0</v>
      </c>
      <c r="E182" s="2">
        <f t="shared" ca="1" si="12"/>
        <v>0</v>
      </c>
      <c r="F182" s="4" t="str">
        <f t="shared" ca="1" si="12"/>
        <v xml:space="preserve"> 以下哪些内容可以在外观设计简要说明中写明？</v>
      </c>
      <c r="G182">
        <f t="shared" ca="1" si="12"/>
        <v>20061370</v>
      </c>
    </row>
    <row r="183" spans="1:7" x14ac:dyDescent="0.15">
      <c r="A183">
        <f t="shared" ca="1" si="13"/>
        <v>2006</v>
      </c>
      <c r="B183">
        <f t="shared" ca="1" si="12"/>
        <v>1</v>
      </c>
      <c r="C183">
        <f t="shared" ca="1" si="12"/>
        <v>37</v>
      </c>
      <c r="D183">
        <f t="shared" ca="1" si="12"/>
        <v>1</v>
      </c>
      <c r="E183" s="2">
        <f t="shared" ca="1" si="12"/>
        <v>1</v>
      </c>
      <c r="F183" s="4" t="str">
        <f t="shared" ca="1" si="12"/>
        <v>新开发产品的使用方法或用途</v>
      </c>
      <c r="G183">
        <f t="shared" ca="1" si="12"/>
        <v>20061371</v>
      </c>
    </row>
    <row r="184" spans="1:7" x14ac:dyDescent="0.15">
      <c r="A184">
        <f t="shared" ca="1" si="13"/>
        <v>2006</v>
      </c>
      <c r="B184">
        <f t="shared" ca="1" si="12"/>
        <v>1</v>
      </c>
      <c r="C184">
        <f t="shared" ca="1" si="12"/>
        <v>37</v>
      </c>
      <c r="D184">
        <f t="shared" ca="1" si="12"/>
        <v>2</v>
      </c>
      <c r="E184" s="2">
        <f t="shared" ca="1" si="12"/>
        <v>1</v>
      </c>
      <c r="F184" s="4" t="str">
        <f t="shared" ca="1" si="12"/>
        <v>产品的透明部分</v>
      </c>
      <c r="G184">
        <f t="shared" ca="1" si="12"/>
        <v>20061372</v>
      </c>
    </row>
    <row r="185" spans="1:7" x14ac:dyDescent="0.15">
      <c r="A185">
        <f t="shared" ca="1" si="13"/>
        <v>2006</v>
      </c>
      <c r="B185">
        <f t="shared" ref="B185:G201" ca="1" si="14">INDIRECT("'"&amp;(2006+ROUNDDOWN((ROW()-2)/1000,0))&amp;IF(MOD(ROUNDDOWN((ROW()-2+500)/500,0),2)=1,1,2)&amp;"'!"&amp;CHAR(64+COLUMN())&amp;(ROW()-500*(ROUNDDOWN((ROW()-2+500)/500,0)-1)))</f>
        <v>1</v>
      </c>
      <c r="C185">
        <f t="shared" ca="1" si="14"/>
        <v>37</v>
      </c>
      <c r="D185">
        <f t="shared" ca="1" si="14"/>
        <v>3</v>
      </c>
      <c r="E185" s="2">
        <f t="shared" ca="1" si="14"/>
        <v>0</v>
      </c>
      <c r="F185" s="4" t="str">
        <f t="shared" ca="1" si="14"/>
        <v>产品的性能和结构</v>
      </c>
      <c r="G185">
        <f t="shared" ca="1" si="14"/>
        <v>20061373</v>
      </c>
    </row>
    <row r="186" spans="1:7" x14ac:dyDescent="0.15">
      <c r="A186">
        <f t="shared" ca="1" si="13"/>
        <v>2006</v>
      </c>
      <c r="B186">
        <f t="shared" ca="1" si="14"/>
        <v>1</v>
      </c>
      <c r="C186">
        <f t="shared" ca="1" si="14"/>
        <v>37</v>
      </c>
      <c r="D186">
        <f t="shared" ca="1" si="14"/>
        <v>4</v>
      </c>
      <c r="E186" s="2">
        <f t="shared" ca="1" si="14"/>
        <v>1</v>
      </c>
      <c r="F186" s="4" t="str">
        <f t="shared" ca="1" si="14"/>
        <v>请求保护的外观设计包含有色彩</v>
      </c>
      <c r="G186">
        <f t="shared" ca="1" si="14"/>
        <v>20061374</v>
      </c>
    </row>
    <row r="187" spans="1:7" ht="27" x14ac:dyDescent="0.15">
      <c r="A187">
        <f t="shared" ca="1" si="13"/>
        <v>2006</v>
      </c>
      <c r="B187">
        <f t="shared" ca="1" si="14"/>
        <v>1</v>
      </c>
      <c r="C187">
        <f t="shared" ca="1" si="14"/>
        <v>38</v>
      </c>
      <c r="D187">
        <f t="shared" ca="1" si="14"/>
        <v>0</v>
      </c>
      <c r="E187" s="2">
        <f t="shared" ca="1" si="14"/>
        <v>0</v>
      </c>
      <c r="F187" s="4" t="str">
        <f t="shared" ca="1" si="14"/>
        <v xml:space="preserve"> 专利权人甲将其专利许可乙实施，并与乙签订了实施许可合同。以下有关诉前申请停止侵犯专利权行为的哪些说法是正确的？</v>
      </c>
      <c r="G187">
        <f t="shared" ca="1" si="14"/>
        <v>20061380</v>
      </c>
    </row>
    <row r="188" spans="1:7" x14ac:dyDescent="0.15">
      <c r="A188">
        <f t="shared" ca="1" si="13"/>
        <v>2006</v>
      </c>
      <c r="B188">
        <f t="shared" ca="1" si="14"/>
        <v>1</v>
      </c>
      <c r="C188">
        <f t="shared" ca="1" si="14"/>
        <v>38</v>
      </c>
      <c r="D188">
        <f t="shared" ca="1" si="14"/>
        <v>1</v>
      </c>
      <c r="E188" s="2">
        <f t="shared" ca="1" si="14"/>
        <v>1</v>
      </c>
      <c r="F188" s="4" t="str">
        <f t="shared" ca="1" si="14"/>
        <v>无论甲与乙签订的是何种类型的实施许可合同，甲都可以单独向人民法院提出申请</v>
      </c>
      <c r="G188">
        <f t="shared" ca="1" si="14"/>
        <v>20061381</v>
      </c>
    </row>
    <row r="189" spans="1:7" x14ac:dyDescent="0.15">
      <c r="A189">
        <f t="shared" ca="1" si="13"/>
        <v>2006</v>
      </c>
      <c r="B189">
        <f t="shared" ca="1" si="14"/>
        <v>1</v>
      </c>
      <c r="C189">
        <f t="shared" ca="1" si="14"/>
        <v>38</v>
      </c>
      <c r="D189">
        <f t="shared" ca="1" si="14"/>
        <v>2</v>
      </c>
      <c r="E189" s="2">
        <f t="shared" ca="1" si="14"/>
        <v>1</v>
      </c>
      <c r="F189" s="4" t="str">
        <f t="shared" ca="1" si="14"/>
        <v>如果甲与乙签订的是独占实施许可合同，则乙可以单独向人民法院提出申请</v>
      </c>
      <c r="G189">
        <f t="shared" ca="1" si="14"/>
        <v>20061382</v>
      </c>
    </row>
    <row r="190" spans="1:7" ht="27" x14ac:dyDescent="0.15">
      <c r="A190">
        <f t="shared" ca="1" si="13"/>
        <v>2006</v>
      </c>
      <c r="B190">
        <f t="shared" ca="1" si="14"/>
        <v>1</v>
      </c>
      <c r="C190">
        <f t="shared" ca="1" si="14"/>
        <v>38</v>
      </c>
      <c r="D190">
        <f t="shared" ca="1" si="14"/>
        <v>3</v>
      </c>
      <c r="E190" s="2">
        <f t="shared" ca="1" si="14"/>
        <v>1</v>
      </c>
      <c r="F190" s="4" t="str">
        <f t="shared" ca="1" si="14"/>
        <v>如果甲与乙签订的是排他实施许可合同，则在甲不申请的情况下，乙可以单独向人民法院提出申请</v>
      </c>
      <c r="G190">
        <f t="shared" ca="1" si="14"/>
        <v>20061383</v>
      </c>
    </row>
    <row r="191" spans="1:7" x14ac:dyDescent="0.15">
      <c r="A191">
        <f t="shared" ca="1" si="13"/>
        <v>2006</v>
      </c>
      <c r="B191">
        <f t="shared" ca="1" si="14"/>
        <v>1</v>
      </c>
      <c r="C191">
        <f t="shared" ca="1" si="14"/>
        <v>38</v>
      </c>
      <c r="D191">
        <f t="shared" ca="1" si="14"/>
        <v>4</v>
      </c>
      <c r="E191" s="2">
        <f t="shared" ca="1" si="14"/>
        <v>0</v>
      </c>
      <c r="F191" s="4" t="str">
        <f t="shared" ca="1" si="14"/>
        <v>即使甲与乙签订的是普通实施许可合同，乙也可以单独向人民法院提出申请</v>
      </c>
      <c r="G191">
        <f t="shared" ca="1" si="14"/>
        <v>20061384</v>
      </c>
    </row>
    <row r="192" spans="1:7" x14ac:dyDescent="0.15">
      <c r="A192">
        <f t="shared" ca="1" si="13"/>
        <v>2006</v>
      </c>
      <c r="B192">
        <f t="shared" ca="1" si="14"/>
        <v>1</v>
      </c>
      <c r="C192">
        <f t="shared" ca="1" si="14"/>
        <v>39</v>
      </c>
      <c r="D192">
        <f t="shared" ca="1" si="14"/>
        <v>0</v>
      </c>
      <c r="E192" s="2">
        <f t="shared" ca="1" si="14"/>
        <v>0</v>
      </c>
      <c r="F192" s="4" t="str">
        <f t="shared" ca="1" si="14"/>
        <v xml:space="preserve"> 享有优先权的专利申请，哪些期限或者情况的判断应当以优先权日为准？</v>
      </c>
      <c r="G192">
        <f t="shared" ca="1" si="14"/>
        <v>20061390</v>
      </c>
    </row>
    <row r="193" spans="1:7" x14ac:dyDescent="0.15">
      <c r="A193">
        <f t="shared" ca="1" si="13"/>
        <v>2006</v>
      </c>
      <c r="B193">
        <f t="shared" ca="1" si="14"/>
        <v>1</v>
      </c>
      <c r="C193">
        <f t="shared" ca="1" si="14"/>
        <v>39</v>
      </c>
      <c r="D193">
        <f t="shared" ca="1" si="14"/>
        <v>1</v>
      </c>
      <c r="E193" s="2">
        <f t="shared" ca="1" si="14"/>
        <v>0</v>
      </c>
      <c r="F193" s="4" t="str">
        <f t="shared" ca="1" si="14"/>
        <v>缴纳年费的期限</v>
      </c>
      <c r="G193">
        <f t="shared" ca="1" si="14"/>
        <v>20061391</v>
      </c>
    </row>
    <row r="194" spans="1:7" x14ac:dyDescent="0.15">
      <c r="A194">
        <f t="shared" ca="1" si="13"/>
        <v>2006</v>
      </c>
      <c r="B194">
        <f t="shared" ca="1" si="14"/>
        <v>1</v>
      </c>
      <c r="C194">
        <f t="shared" ca="1" si="14"/>
        <v>39</v>
      </c>
      <c r="D194">
        <f t="shared" ca="1" si="14"/>
        <v>2</v>
      </c>
      <c r="E194" s="2">
        <f t="shared" ca="1" si="14"/>
        <v>1</v>
      </c>
      <c r="F194" s="4" t="str">
        <f t="shared" ca="1" si="14"/>
        <v>判断申请专利的发明是否具有创造性</v>
      </c>
      <c r="G194">
        <f t="shared" ca="1" si="14"/>
        <v>20061392</v>
      </c>
    </row>
    <row r="195" spans="1:7" x14ac:dyDescent="0.15">
      <c r="A195">
        <f t="shared" ca="1" si="13"/>
        <v>2006</v>
      </c>
      <c r="B195">
        <f t="shared" ca="1" si="14"/>
        <v>1</v>
      </c>
      <c r="C195">
        <f t="shared" ca="1" si="14"/>
        <v>39</v>
      </c>
      <c r="D195">
        <f t="shared" ca="1" si="14"/>
        <v>3</v>
      </c>
      <c r="E195" s="2">
        <f t="shared" ca="1" si="14"/>
        <v>1</v>
      </c>
      <c r="F195" s="4" t="str">
        <f t="shared" ca="1" si="14"/>
        <v>判断申请专利的外观设计是否与他人在先取得的合法权利相冲突</v>
      </c>
      <c r="G195">
        <f t="shared" ca="1" si="14"/>
        <v>20061393</v>
      </c>
    </row>
    <row r="196" spans="1:7" x14ac:dyDescent="0.15">
      <c r="A196">
        <f t="shared" ca="1" si="13"/>
        <v>2006</v>
      </c>
      <c r="B196">
        <f t="shared" ca="1" si="14"/>
        <v>1</v>
      </c>
      <c r="C196">
        <f t="shared" ca="1" si="14"/>
        <v>39</v>
      </c>
      <c r="D196">
        <f t="shared" ca="1" si="14"/>
        <v>4</v>
      </c>
      <c r="E196" s="2">
        <f t="shared" ca="1" si="14"/>
        <v>1</v>
      </c>
      <c r="F196" s="4" t="str">
        <f t="shared" ca="1" si="14"/>
        <v>发明专利申请请求实质审查的期限</v>
      </c>
      <c r="G196">
        <f t="shared" ca="1" si="14"/>
        <v>20061394</v>
      </c>
    </row>
    <row r="197" spans="1:7" ht="40.5" x14ac:dyDescent="0.15">
      <c r="A197">
        <f t="shared" ca="1" si="13"/>
        <v>2006</v>
      </c>
      <c r="B197">
        <f t="shared" ca="1" si="14"/>
        <v>1</v>
      </c>
      <c r="C197">
        <f t="shared" ca="1" si="14"/>
        <v>40</v>
      </c>
      <c r="D197">
        <f t="shared" ca="1" si="14"/>
        <v>0</v>
      </c>
      <c r="E197" s="2">
        <f t="shared" ca="1" si="14"/>
        <v>0</v>
      </c>
      <c r="F197" s="4" t="str">
        <f t="shared" ca="1" si="14"/>
        <v xml:space="preserve"> 第一次审查意见通知书于2005年4月1日送达申请人，该通知书指定其应当于收到之日起四个月内答复。如果申请人请求延长答复期限，以下哪些情况延长答复期限的请求不应当被批准？</v>
      </c>
      <c r="G197">
        <f t="shared" ca="1" si="14"/>
        <v>20061400</v>
      </c>
    </row>
    <row r="198" spans="1:7" ht="27" x14ac:dyDescent="0.15">
      <c r="A198">
        <f t="shared" ca="1" si="13"/>
        <v>2006</v>
      </c>
      <c r="B198">
        <f t="shared" ca="1" si="14"/>
        <v>1</v>
      </c>
      <c r="C198">
        <f t="shared" ca="1" si="14"/>
        <v>40</v>
      </c>
      <c r="D198">
        <f t="shared" ca="1" si="14"/>
        <v>1</v>
      </c>
      <c r="E198" s="2">
        <f t="shared" ca="1" si="14"/>
        <v>1</v>
      </c>
      <c r="F198" s="4" t="str">
        <f t="shared" ca="1" si="14"/>
        <v>申请人于2005年7月29日打电话给国家知识产权局，请求延期答复审查意见通知书。之后于8月3日提交延长期限请求书，并缴纳了延长期限请求费</v>
      </c>
      <c r="G198">
        <f t="shared" ca="1" si="14"/>
        <v>20061401</v>
      </c>
    </row>
    <row r="199" spans="1:7" ht="27" x14ac:dyDescent="0.15">
      <c r="A199">
        <f t="shared" ca="1" si="13"/>
        <v>2006</v>
      </c>
      <c r="B199">
        <f t="shared" ca="1" si="14"/>
        <v>1</v>
      </c>
      <c r="C199">
        <f t="shared" ca="1" si="14"/>
        <v>40</v>
      </c>
      <c r="D199">
        <f t="shared" ca="1" si="14"/>
        <v>2</v>
      </c>
      <c r="E199" s="2">
        <f t="shared" ca="1" si="14"/>
        <v>0</v>
      </c>
      <c r="F199" s="4" t="str">
        <f t="shared" ca="1" si="14"/>
        <v>申请人于2005年5月27日提交延长期限请求书，并于该日后的2个月内缴纳了延长期限请求费</v>
      </c>
      <c r="G199">
        <f t="shared" ca="1" si="14"/>
        <v>20061402</v>
      </c>
    </row>
    <row r="200" spans="1:7" ht="27" x14ac:dyDescent="0.15">
      <c r="A200">
        <f t="shared" ca="1" si="13"/>
        <v>2006</v>
      </c>
      <c r="B200">
        <f t="shared" ca="1" si="14"/>
        <v>1</v>
      </c>
      <c r="C200">
        <f t="shared" ca="1" si="14"/>
        <v>40</v>
      </c>
      <c r="D200">
        <f t="shared" ca="1" si="14"/>
        <v>3</v>
      </c>
      <c r="E200" s="2">
        <f t="shared" ca="1" si="14"/>
        <v>1</v>
      </c>
      <c r="F200" s="4" t="str">
        <f t="shared" ca="1" si="14"/>
        <v>申请人于2005年8月2日提交延长期限请求书，并于该日后1个月内缴纳了延长期限请求费</v>
      </c>
      <c r="G200">
        <f t="shared" ca="1" si="14"/>
        <v>20061403</v>
      </c>
    </row>
    <row r="201" spans="1:7" ht="27" x14ac:dyDescent="0.15">
      <c r="A201">
        <f t="shared" ca="1" si="13"/>
        <v>2006</v>
      </c>
      <c r="B201">
        <f t="shared" ca="1" si="14"/>
        <v>1</v>
      </c>
      <c r="C201">
        <f t="shared" ca="1" si="14"/>
        <v>40</v>
      </c>
      <c r="D201">
        <f t="shared" ca="1" si="14"/>
        <v>4</v>
      </c>
      <c r="E201" s="2">
        <f t="shared" ca="1" si="14"/>
        <v>0</v>
      </c>
      <c r="F201" s="4" t="str">
        <f t="shared" ca="1" si="14"/>
        <v>申请人于2005年7月1日提交延长期限请求书，并于该日后1个月内缴纳了延长期限请求费</v>
      </c>
      <c r="G201">
        <f t="shared" ca="1" si="14"/>
        <v>20061404</v>
      </c>
    </row>
    <row r="202" spans="1:7" ht="27" x14ac:dyDescent="0.15">
      <c r="A202">
        <f t="shared" ca="1" si="13"/>
        <v>2006</v>
      </c>
      <c r="B202">
        <f t="shared" ref="B202:G218" ca="1" si="15">INDIRECT("'"&amp;(2006+ROUNDDOWN((ROW()-2)/1000,0))&amp;IF(MOD(ROUNDDOWN((ROW()-2+500)/500,0),2)=1,1,2)&amp;"'!"&amp;CHAR(64+COLUMN())&amp;(ROW()-500*(ROUNDDOWN((ROW()-2+500)/500,0)-1)))</f>
        <v>1</v>
      </c>
      <c r="C202">
        <f t="shared" ca="1" si="15"/>
        <v>41</v>
      </c>
      <c r="D202">
        <f t="shared" ca="1" si="15"/>
        <v>0</v>
      </c>
      <c r="E202" s="2">
        <f t="shared" ca="1" si="15"/>
        <v>0</v>
      </c>
      <c r="F202" s="4" t="str">
        <f t="shared" ca="1" si="15"/>
        <v xml:space="preserve"> 专利申请文件有以下哪些情形的，国家知识产权局不予受理，并且通知申请人？</v>
      </c>
      <c r="G202">
        <f t="shared" ca="1" si="15"/>
        <v>20061410</v>
      </c>
    </row>
    <row r="203" spans="1:7" x14ac:dyDescent="0.15">
      <c r="A203">
        <f t="shared" ca="1" si="13"/>
        <v>2006</v>
      </c>
      <c r="B203">
        <f t="shared" ca="1" si="15"/>
        <v>1</v>
      </c>
      <c r="C203">
        <f t="shared" ca="1" si="15"/>
        <v>41</v>
      </c>
      <c r="D203">
        <f t="shared" ca="1" si="15"/>
        <v>1</v>
      </c>
      <c r="E203" s="2">
        <f t="shared" ca="1" si="15"/>
        <v>1</v>
      </c>
      <c r="F203" s="4" t="str">
        <f t="shared" ca="1" si="15"/>
        <v>专利申请类别(发明、实用新型或者外观设计)不明确或者难以确定</v>
      </c>
      <c r="G203">
        <f t="shared" ca="1" si="15"/>
        <v>20061411</v>
      </c>
    </row>
    <row r="204" spans="1:7" x14ac:dyDescent="0.15">
      <c r="A204">
        <f t="shared" ca="1" si="13"/>
        <v>2006</v>
      </c>
      <c r="B204">
        <f t="shared" ca="1" si="15"/>
        <v>1</v>
      </c>
      <c r="C204">
        <f t="shared" ca="1" si="15"/>
        <v>41</v>
      </c>
      <c r="D204">
        <f t="shared" ca="1" si="15"/>
        <v>2</v>
      </c>
      <c r="E204" s="2">
        <f t="shared" ca="1" si="15"/>
        <v>1</v>
      </c>
      <c r="F204" s="4" t="str">
        <f t="shared" ca="1" si="15"/>
        <v>请求书中缺少申请人的地址</v>
      </c>
      <c r="G204">
        <f t="shared" ca="1" si="15"/>
        <v>20061412</v>
      </c>
    </row>
    <row r="205" spans="1:7" x14ac:dyDescent="0.15">
      <c r="A205">
        <f t="shared" ca="1" si="13"/>
        <v>2006</v>
      </c>
      <c r="B205">
        <f t="shared" ca="1" si="15"/>
        <v>1</v>
      </c>
      <c r="C205">
        <f t="shared" ca="1" si="15"/>
        <v>41</v>
      </c>
      <c r="D205">
        <f t="shared" ca="1" si="15"/>
        <v>3</v>
      </c>
      <c r="E205" s="2">
        <f t="shared" ca="1" si="15"/>
        <v>1</v>
      </c>
      <c r="F205" s="4" t="str">
        <f t="shared" ca="1" si="15"/>
        <v>说明书使用日文撰写</v>
      </c>
      <c r="G205">
        <f t="shared" ca="1" si="15"/>
        <v>20061413</v>
      </c>
    </row>
    <row r="206" spans="1:7" x14ac:dyDescent="0.15">
      <c r="A206">
        <f t="shared" ca="1" si="13"/>
        <v>2006</v>
      </c>
      <c r="B206">
        <f t="shared" ca="1" si="15"/>
        <v>1</v>
      </c>
      <c r="C206">
        <f t="shared" ca="1" si="15"/>
        <v>41</v>
      </c>
      <c r="D206">
        <f t="shared" ca="1" si="15"/>
        <v>4</v>
      </c>
      <c r="E206" s="2">
        <f t="shared" ca="1" si="15"/>
        <v>0</v>
      </c>
      <c r="F206" s="4" t="str">
        <f t="shared" ca="1" si="15"/>
        <v>发明或者实用新型专利申请缺少说明书摘要</v>
      </c>
      <c r="G206">
        <f t="shared" ca="1" si="15"/>
        <v>20061414</v>
      </c>
    </row>
    <row r="207" spans="1:7" x14ac:dyDescent="0.15">
      <c r="A207">
        <f t="shared" ca="1" si="13"/>
        <v>2006</v>
      </c>
      <c r="B207">
        <f t="shared" ca="1" si="15"/>
        <v>1</v>
      </c>
      <c r="C207">
        <f t="shared" ca="1" si="15"/>
        <v>42</v>
      </c>
      <c r="D207">
        <f t="shared" ca="1" si="15"/>
        <v>0</v>
      </c>
      <c r="E207" s="2">
        <f t="shared" ca="1" si="15"/>
        <v>0</v>
      </c>
      <c r="F207" s="4" t="str">
        <f t="shared" ca="1" si="15"/>
        <v xml:space="preserve"> 以下有关专利代理委托的哪些说法是正确的？</v>
      </c>
      <c r="G207">
        <f t="shared" ca="1" si="15"/>
        <v>20061420</v>
      </c>
    </row>
    <row r="208" spans="1:7" ht="27" x14ac:dyDescent="0.15">
      <c r="A208">
        <f t="shared" ca="1" si="13"/>
        <v>2006</v>
      </c>
      <c r="B208">
        <f t="shared" ca="1" si="15"/>
        <v>1</v>
      </c>
      <c r="C208">
        <f t="shared" ca="1" si="15"/>
        <v>42</v>
      </c>
      <c r="D208">
        <f t="shared" ca="1" si="15"/>
        <v>1</v>
      </c>
      <c r="E208" s="2">
        <f t="shared" ca="1" si="15"/>
        <v>0</v>
      </c>
      <c r="F208" s="4" t="str">
        <f t="shared" ca="1" si="15"/>
        <v>本国人和外国人共同申请专利且第一署名人是外国人的，应当委托国家知识产权局指定的专利代理机构办理</v>
      </c>
      <c r="G208">
        <f t="shared" ca="1" si="15"/>
        <v>20061421</v>
      </c>
    </row>
    <row r="209" spans="1:7" x14ac:dyDescent="0.15">
      <c r="A209">
        <f t="shared" ca="1" si="13"/>
        <v>2006</v>
      </c>
      <c r="B209">
        <f t="shared" ca="1" si="15"/>
        <v>1</v>
      </c>
      <c r="C209">
        <f t="shared" ca="1" si="15"/>
        <v>42</v>
      </c>
      <c r="D209">
        <f t="shared" ca="1" si="15"/>
        <v>2</v>
      </c>
      <c r="E209" s="2">
        <f t="shared" ca="1" si="15"/>
        <v>0</v>
      </c>
      <c r="F209" s="4" t="str">
        <f t="shared" ca="1" si="15"/>
        <v>港澳台法人申请专利的，应当委托国家知识产权局指定的专利代理机构办理</v>
      </c>
      <c r="G209">
        <f t="shared" ca="1" si="15"/>
        <v>20061422</v>
      </c>
    </row>
    <row r="210" spans="1:7" x14ac:dyDescent="0.15">
      <c r="A210">
        <f t="shared" ca="1" si="13"/>
        <v>2006</v>
      </c>
      <c r="B210">
        <f t="shared" ca="1" si="15"/>
        <v>1</v>
      </c>
      <c r="C210">
        <f t="shared" ca="1" si="15"/>
        <v>42</v>
      </c>
      <c r="D210">
        <f t="shared" ca="1" si="15"/>
        <v>3</v>
      </c>
      <c r="E210" s="2">
        <f t="shared" ca="1" si="15"/>
        <v>1</v>
      </c>
      <c r="F210" s="4" t="str">
        <f t="shared" ca="1" si="15"/>
        <v>中国个人作为第一申请人与外国个人共同申请专利的，可以不委托专利代理机构</v>
      </c>
      <c r="G210">
        <f t="shared" ca="1" si="15"/>
        <v>20061423</v>
      </c>
    </row>
    <row r="211" spans="1:7" ht="27" x14ac:dyDescent="0.15">
      <c r="A211">
        <f t="shared" ca="1" si="13"/>
        <v>2006</v>
      </c>
      <c r="B211">
        <f t="shared" ca="1" si="15"/>
        <v>1</v>
      </c>
      <c r="C211">
        <f t="shared" ca="1" si="15"/>
        <v>42</v>
      </c>
      <c r="D211">
        <f t="shared" ca="1" si="15"/>
        <v>4</v>
      </c>
      <c r="E211" s="2">
        <f t="shared" ca="1" si="15"/>
        <v>0</v>
      </c>
      <c r="F211" s="4" t="str">
        <f t="shared" ca="1" si="15"/>
        <v>港澳台个人申请专利的，可以不委托专利代理机构，但应通过其内地亲友办理各种专利事务</v>
      </c>
      <c r="G211">
        <f t="shared" ca="1" si="15"/>
        <v>20061424</v>
      </c>
    </row>
    <row r="212" spans="1:7" x14ac:dyDescent="0.15">
      <c r="A212">
        <f t="shared" ca="1" si="13"/>
        <v>2006</v>
      </c>
      <c r="B212">
        <f t="shared" ca="1" si="15"/>
        <v>1</v>
      </c>
      <c r="C212">
        <f t="shared" ca="1" si="15"/>
        <v>43</v>
      </c>
      <c r="D212">
        <f t="shared" ca="1" si="15"/>
        <v>0</v>
      </c>
      <c r="E212" s="2">
        <f t="shared" ca="1" si="15"/>
        <v>0</v>
      </c>
      <c r="F212" s="4" t="str">
        <f t="shared" ca="1" si="15"/>
        <v xml:space="preserve"> 下述关于代表人的说法哪些是正确的？</v>
      </c>
      <c r="G212">
        <f t="shared" ca="1" si="15"/>
        <v>20061430</v>
      </c>
    </row>
    <row r="213" spans="1:7" ht="27" x14ac:dyDescent="0.15">
      <c r="A213">
        <f t="shared" ca="1" si="13"/>
        <v>2006</v>
      </c>
      <c r="B213">
        <f t="shared" ca="1" si="15"/>
        <v>1</v>
      </c>
      <c r="C213">
        <f t="shared" ca="1" si="15"/>
        <v>43</v>
      </c>
      <c r="D213">
        <f t="shared" ca="1" si="15"/>
        <v>1</v>
      </c>
      <c r="E213" s="2">
        <f t="shared" ca="1" si="15"/>
        <v>0</v>
      </c>
      <c r="F213" s="4" t="str">
        <f t="shared" ca="1" si="15"/>
        <v>申请人有两人以上且未委托专利代理机构的，应当指定一人为代表人，被指定的代表人必须是申请人之一</v>
      </c>
      <c r="G213">
        <f t="shared" ca="1" si="15"/>
        <v>20061431</v>
      </c>
    </row>
    <row r="214" spans="1:7" x14ac:dyDescent="0.15">
      <c r="A214">
        <f t="shared" ca="1" si="13"/>
        <v>2006</v>
      </c>
      <c r="B214">
        <f t="shared" ca="1" si="15"/>
        <v>1</v>
      </c>
      <c r="C214">
        <f t="shared" ca="1" si="15"/>
        <v>43</v>
      </c>
      <c r="D214">
        <f t="shared" ca="1" si="15"/>
        <v>2</v>
      </c>
      <c r="E214" s="2">
        <f t="shared" ca="1" si="15"/>
        <v>0</v>
      </c>
      <c r="F214" s="4" t="str">
        <f t="shared" ca="1" si="15"/>
        <v>除申请人在请求书中另有声明外，以请求书中的第一申请人(即第一署名人)为代表人</v>
      </c>
      <c r="G214">
        <f t="shared" ca="1" si="15"/>
        <v>20061432</v>
      </c>
    </row>
    <row r="215" spans="1:7" x14ac:dyDescent="0.15">
      <c r="A215">
        <f t="shared" ca="1" si="13"/>
        <v>2006</v>
      </c>
      <c r="B215">
        <f t="shared" ca="1" si="15"/>
        <v>1</v>
      </c>
      <c r="C215">
        <f t="shared" ca="1" si="15"/>
        <v>43</v>
      </c>
      <c r="D215">
        <f t="shared" ca="1" si="15"/>
        <v>3</v>
      </c>
      <c r="E215" s="2">
        <f t="shared" ca="1" si="15"/>
        <v>0</v>
      </c>
      <c r="F215" s="4" t="str">
        <f t="shared" ca="1" si="15"/>
        <v>代表人有权代表共同申请人办理委托专利代理、要求提前公开的手续</v>
      </c>
      <c r="G215">
        <f t="shared" ca="1" si="15"/>
        <v>20061433</v>
      </c>
    </row>
    <row r="216" spans="1:7" x14ac:dyDescent="0.15">
      <c r="A216">
        <f t="shared" ca="1" si="13"/>
        <v>2006</v>
      </c>
      <c r="B216">
        <f t="shared" ca="1" si="15"/>
        <v>1</v>
      </c>
      <c r="C216">
        <f t="shared" ca="1" si="15"/>
        <v>43</v>
      </c>
      <c r="D216">
        <f t="shared" ca="1" si="15"/>
        <v>4</v>
      </c>
      <c r="E216" s="2">
        <f t="shared" ca="1" si="15"/>
        <v>0</v>
      </c>
      <c r="F216" s="4" t="str">
        <f t="shared" ca="1" si="15"/>
        <v>申请人为法人的，代表人就是其指定的联系人</v>
      </c>
      <c r="G216">
        <f t="shared" ca="1" si="15"/>
        <v>20061434</v>
      </c>
    </row>
    <row r="217" spans="1:7" ht="54" x14ac:dyDescent="0.15">
      <c r="A217">
        <f t="shared" ca="1" si="13"/>
        <v>2006</v>
      </c>
      <c r="B217">
        <f t="shared" ca="1" si="15"/>
        <v>1</v>
      </c>
      <c r="C217">
        <f t="shared" ca="1" si="15"/>
        <v>44</v>
      </c>
      <c r="D217">
        <f t="shared" ca="1" si="15"/>
        <v>0</v>
      </c>
      <c r="E217" s="2">
        <f t="shared" ca="1" si="15"/>
        <v>0</v>
      </c>
      <c r="F217" s="4" t="str">
        <f t="shared" ca="1" si="15"/>
        <v xml:space="preserve"> 李某2005年12月5日向国家知识产权局提交了一发明专利申请，该申请要求了其2005年12月1日在日本提交的专利申请的优先权。在初审阶段，李某又要求增加一项2004年12月5日在日本提交的专利申请的优先权。下列哪些说法是正确的？</v>
      </c>
      <c r="G217">
        <f t="shared" ca="1" si="15"/>
        <v>20061440</v>
      </c>
    </row>
    <row r="218" spans="1:7" x14ac:dyDescent="0.15">
      <c r="A218">
        <f t="shared" ca="1" si="13"/>
        <v>2006</v>
      </c>
      <c r="B218">
        <f t="shared" ca="1" si="15"/>
        <v>1</v>
      </c>
      <c r="C218">
        <f t="shared" ca="1" si="15"/>
        <v>44</v>
      </c>
      <c r="D218">
        <f t="shared" ca="1" si="15"/>
        <v>1</v>
      </c>
      <c r="E218" s="2">
        <f t="shared" ca="1" si="15"/>
        <v>1</v>
      </c>
      <c r="F218" s="4" t="str">
        <f t="shared" ca="1" si="15"/>
        <v>李某不可以增加优先权要求，优先权要求只能在提交专利申请的同时提出</v>
      </c>
      <c r="G218">
        <f t="shared" ca="1" si="15"/>
        <v>20061441</v>
      </c>
    </row>
    <row r="219" spans="1:7" x14ac:dyDescent="0.15">
      <c r="A219">
        <f t="shared" ca="1" si="13"/>
        <v>2006</v>
      </c>
      <c r="B219">
        <f t="shared" ref="B219:G235" ca="1" si="16">INDIRECT("'"&amp;(2006+ROUNDDOWN((ROW()-2)/1000,0))&amp;IF(MOD(ROUNDDOWN((ROW()-2+500)/500,0),2)=1,1,2)&amp;"'!"&amp;CHAR(64+COLUMN())&amp;(ROW()-500*(ROUNDDOWN((ROW()-2+500)/500,0)-1)))</f>
        <v>1</v>
      </c>
      <c r="C219">
        <f t="shared" ca="1" si="16"/>
        <v>44</v>
      </c>
      <c r="D219">
        <f t="shared" ca="1" si="16"/>
        <v>2</v>
      </c>
      <c r="E219" s="2">
        <f t="shared" ca="1" si="16"/>
        <v>0</v>
      </c>
      <c r="F219" s="4" t="str">
        <f t="shared" ca="1" si="16"/>
        <v>李某可以增加优先权要求，但需要提交新的发明专利请求书</v>
      </c>
      <c r="G219">
        <f t="shared" ca="1" si="16"/>
        <v>20061442</v>
      </c>
    </row>
    <row r="220" spans="1:7" x14ac:dyDescent="0.15">
      <c r="A220">
        <f t="shared" ca="1" si="13"/>
        <v>2006</v>
      </c>
      <c r="B220">
        <f t="shared" ca="1" si="16"/>
        <v>1</v>
      </c>
      <c r="C220">
        <f t="shared" ca="1" si="16"/>
        <v>44</v>
      </c>
      <c r="D220">
        <f t="shared" ca="1" si="16"/>
        <v>3</v>
      </c>
      <c r="E220" s="2">
        <f t="shared" ca="1" si="16"/>
        <v>0</v>
      </c>
      <c r="F220" s="4" t="str">
        <f t="shared" ca="1" si="16"/>
        <v>李某不可以增加优先权要求，该增加的优先权要求超出了十二个月期限</v>
      </c>
      <c r="G220">
        <f t="shared" ca="1" si="16"/>
        <v>20061443</v>
      </c>
    </row>
    <row r="221" spans="1:7" x14ac:dyDescent="0.15">
      <c r="A221">
        <f t="shared" ca="1" si="13"/>
        <v>2006</v>
      </c>
      <c r="B221">
        <f t="shared" ca="1" si="16"/>
        <v>1</v>
      </c>
      <c r="C221">
        <f t="shared" ca="1" si="16"/>
        <v>44</v>
      </c>
      <c r="D221">
        <f t="shared" ca="1" si="16"/>
        <v>4</v>
      </c>
      <c r="E221" s="2">
        <f t="shared" ca="1" si="16"/>
        <v>0</v>
      </c>
      <c r="F221" s="4" t="str">
        <f t="shared" ca="1" si="16"/>
        <v>李某可以增加优先权要求，但需提交一份著录项目变更申报书</v>
      </c>
      <c r="G221">
        <f t="shared" ca="1" si="16"/>
        <v>20061444</v>
      </c>
    </row>
    <row r="222" spans="1:7" x14ac:dyDescent="0.15">
      <c r="A222">
        <f t="shared" ca="1" si="13"/>
        <v>2006</v>
      </c>
      <c r="B222">
        <f t="shared" ca="1" si="16"/>
        <v>1</v>
      </c>
      <c r="C222">
        <f t="shared" ca="1" si="16"/>
        <v>45</v>
      </c>
      <c r="D222">
        <f t="shared" ca="1" si="16"/>
        <v>0</v>
      </c>
      <c r="E222" s="2">
        <f t="shared" ca="1" si="16"/>
        <v>0</v>
      </c>
      <c r="F222" s="4" t="str">
        <f t="shared" ca="1" si="16"/>
        <v xml:space="preserve"> 下列有关优先权的说法哪些是正确的？</v>
      </c>
      <c r="G222">
        <f t="shared" ca="1" si="16"/>
        <v>20061450</v>
      </c>
    </row>
    <row r="223" spans="1:7" x14ac:dyDescent="0.15">
      <c r="A223">
        <f t="shared" ca="1" si="13"/>
        <v>2006</v>
      </c>
      <c r="B223">
        <f t="shared" ca="1" si="16"/>
        <v>1</v>
      </c>
      <c r="C223">
        <f t="shared" ca="1" si="16"/>
        <v>45</v>
      </c>
      <c r="D223">
        <f t="shared" ca="1" si="16"/>
        <v>1</v>
      </c>
      <c r="E223" s="2">
        <f t="shared" ca="1" si="16"/>
        <v>1</v>
      </c>
      <c r="F223" s="4" t="str">
        <f t="shared" ca="1" si="16"/>
        <v>外观设计专利申请不能作为本国优先权的基础</v>
      </c>
      <c r="G223">
        <f t="shared" ca="1" si="16"/>
        <v>20061451</v>
      </c>
    </row>
    <row r="224" spans="1:7" x14ac:dyDescent="0.15">
      <c r="A224">
        <f t="shared" ca="1" si="13"/>
        <v>2006</v>
      </c>
      <c r="B224">
        <f t="shared" ca="1" si="16"/>
        <v>1</v>
      </c>
      <c r="C224">
        <f t="shared" ca="1" si="16"/>
        <v>45</v>
      </c>
      <c r="D224">
        <f t="shared" ca="1" si="16"/>
        <v>2</v>
      </c>
      <c r="E224" s="2">
        <f t="shared" ca="1" si="16"/>
        <v>0</v>
      </c>
      <c r="F224" s="4" t="str">
        <f t="shared" ca="1" si="16"/>
        <v>要求本国优先权的实用新型专利申请，其在先申请只能是实用新型专利申请</v>
      </c>
      <c r="G224">
        <f t="shared" ca="1" si="16"/>
        <v>20061452</v>
      </c>
    </row>
    <row r="225" spans="1:7" x14ac:dyDescent="0.15">
      <c r="A225">
        <f t="shared" ca="1" si="13"/>
        <v>2006</v>
      </c>
      <c r="B225">
        <f t="shared" ca="1" si="16"/>
        <v>1</v>
      </c>
      <c r="C225">
        <f t="shared" ca="1" si="16"/>
        <v>45</v>
      </c>
      <c r="D225">
        <f t="shared" ca="1" si="16"/>
        <v>3</v>
      </c>
      <c r="E225" s="2">
        <f t="shared" ca="1" si="16"/>
        <v>1</v>
      </c>
      <c r="F225" s="4" t="str">
        <f t="shared" ca="1" si="16"/>
        <v>要求本国优先权的发明专利申请，其在先申请可以是实用新型专利申请</v>
      </c>
      <c r="G225">
        <f t="shared" ca="1" si="16"/>
        <v>20061453</v>
      </c>
    </row>
    <row r="226" spans="1:7" ht="27" x14ac:dyDescent="0.15">
      <c r="A226">
        <f t="shared" ca="1" si="13"/>
        <v>2006</v>
      </c>
      <c r="B226">
        <f t="shared" ca="1" si="16"/>
        <v>1</v>
      </c>
      <c r="C226">
        <f t="shared" ca="1" si="16"/>
        <v>45</v>
      </c>
      <c r="D226">
        <f t="shared" ca="1" si="16"/>
        <v>4</v>
      </c>
      <c r="E226" s="2">
        <f t="shared" ca="1" si="16"/>
        <v>1</v>
      </c>
      <c r="F226" s="4" t="str">
        <f t="shared" ca="1" si="16"/>
        <v>要求外国优先权的实用新型专利申请，其在先申请既可以是实用新型专利申请，也可以是发明专利申请</v>
      </c>
      <c r="G226">
        <f t="shared" ca="1" si="16"/>
        <v>20061454</v>
      </c>
    </row>
    <row r="227" spans="1:7" x14ac:dyDescent="0.15">
      <c r="A227">
        <f t="shared" ca="1" si="13"/>
        <v>2006</v>
      </c>
      <c r="B227">
        <f t="shared" ca="1" si="16"/>
        <v>1</v>
      </c>
      <c r="C227">
        <f t="shared" ca="1" si="16"/>
        <v>46</v>
      </c>
      <c r="D227">
        <f t="shared" ca="1" si="16"/>
        <v>0</v>
      </c>
      <c r="E227" s="2">
        <f t="shared" ca="1" si="16"/>
        <v>0</v>
      </c>
      <c r="F227" s="4" t="str">
        <f t="shared" ca="1" si="16"/>
        <v xml:space="preserve"> 以下关于判断发明创造性基准的描述，哪些是错误的？</v>
      </c>
      <c r="G227">
        <f t="shared" ca="1" si="16"/>
        <v>20061460</v>
      </c>
    </row>
    <row r="228" spans="1:7" x14ac:dyDescent="0.15">
      <c r="A228">
        <f t="shared" ca="1" si="13"/>
        <v>2006</v>
      </c>
      <c r="B228">
        <f t="shared" ca="1" si="16"/>
        <v>1</v>
      </c>
      <c r="C228">
        <f t="shared" ca="1" si="16"/>
        <v>46</v>
      </c>
      <c r="D228">
        <f t="shared" ca="1" si="16"/>
        <v>1</v>
      </c>
      <c r="E228" s="2">
        <f t="shared" ca="1" si="16"/>
        <v>1</v>
      </c>
      <c r="F228" s="4" t="str">
        <f t="shared" ca="1" si="16"/>
        <v>应当根据发明专利申请说明书背景技术部分的描述确定最接近的现有技术</v>
      </c>
      <c r="G228">
        <f t="shared" ca="1" si="16"/>
        <v>20061461</v>
      </c>
    </row>
    <row r="229" spans="1:7" x14ac:dyDescent="0.15">
      <c r="A229">
        <f t="shared" ca="1" si="13"/>
        <v>2006</v>
      </c>
      <c r="B229">
        <f t="shared" ca="1" si="16"/>
        <v>1</v>
      </c>
      <c r="C229">
        <f t="shared" ca="1" si="16"/>
        <v>46</v>
      </c>
      <c r="D229">
        <f t="shared" ca="1" si="16"/>
        <v>2</v>
      </c>
      <c r="E229" s="2">
        <f t="shared" ca="1" si="16"/>
        <v>0</v>
      </c>
      <c r="F229" s="4" t="str">
        <f t="shared" ca="1" si="16"/>
        <v>只有在发明具备新颖性的条件下才判断该发明是否具有创造性</v>
      </c>
      <c r="G229">
        <f t="shared" ca="1" si="16"/>
        <v>20061462</v>
      </c>
    </row>
    <row r="230" spans="1:7" x14ac:dyDescent="0.15">
      <c r="A230">
        <f t="shared" ca="1" si="13"/>
        <v>2006</v>
      </c>
      <c r="B230">
        <f t="shared" ca="1" si="16"/>
        <v>1</v>
      </c>
      <c r="C230">
        <f t="shared" ca="1" si="16"/>
        <v>46</v>
      </c>
      <c r="D230">
        <f t="shared" ca="1" si="16"/>
        <v>3</v>
      </c>
      <c r="E230" s="2">
        <f t="shared" ca="1" si="16"/>
        <v>1</v>
      </c>
      <c r="F230" s="4" t="str">
        <f t="shared" ca="1" si="16"/>
        <v>评价发明是否具有创造性，只需要考虑其技术方案和要解决的技术问题</v>
      </c>
      <c r="G230">
        <f t="shared" ca="1" si="16"/>
        <v>20061463</v>
      </c>
    </row>
    <row r="231" spans="1:7" x14ac:dyDescent="0.15">
      <c r="A231">
        <f t="shared" ca="1" si="13"/>
        <v>2006</v>
      </c>
      <c r="B231">
        <f t="shared" ca="1" si="16"/>
        <v>1</v>
      </c>
      <c r="C231">
        <f t="shared" ca="1" si="16"/>
        <v>46</v>
      </c>
      <c r="D231">
        <f t="shared" ca="1" si="16"/>
        <v>4</v>
      </c>
      <c r="E231" s="2">
        <f t="shared" ca="1" si="16"/>
        <v>1</v>
      </c>
      <c r="F231" s="4" t="str">
        <f t="shared" ca="1" si="16"/>
        <v>如果发明所产生的技术效果与现有技术相同，即可得出该发明不具有创造性的结论</v>
      </c>
      <c r="G231">
        <f t="shared" ca="1" si="16"/>
        <v>20061464</v>
      </c>
    </row>
    <row r="232" spans="1:7" x14ac:dyDescent="0.15">
      <c r="A232">
        <f t="shared" ca="1" si="13"/>
        <v>2006</v>
      </c>
      <c r="B232">
        <f t="shared" ca="1" si="16"/>
        <v>1</v>
      </c>
      <c r="C232">
        <f t="shared" ca="1" si="16"/>
        <v>47</v>
      </c>
      <c r="D232">
        <f t="shared" ca="1" si="16"/>
        <v>0</v>
      </c>
      <c r="E232" s="2">
        <f t="shared" ca="1" si="16"/>
        <v>0</v>
      </c>
      <c r="F232" s="4" t="str">
        <f t="shared" ca="1" si="16"/>
        <v xml:space="preserve"> 以下关于保密专利申请审批程序的说法中哪些是正确的？</v>
      </c>
      <c r="G232">
        <f t="shared" ca="1" si="16"/>
        <v>20061470</v>
      </c>
    </row>
    <row r="233" spans="1:7" x14ac:dyDescent="0.15">
      <c r="A233">
        <f t="shared" ca="1" si="13"/>
        <v>2006</v>
      </c>
      <c r="B233">
        <f t="shared" ca="1" si="16"/>
        <v>1</v>
      </c>
      <c r="C233">
        <f t="shared" ca="1" si="16"/>
        <v>47</v>
      </c>
      <c r="D233">
        <f t="shared" ca="1" si="16"/>
        <v>1</v>
      </c>
      <c r="E233" s="2">
        <f t="shared" ca="1" si="16"/>
        <v>0</v>
      </c>
      <c r="F233" s="4" t="str">
        <f t="shared" ca="1" si="16"/>
        <v>初步审查按照与一般发明专利申请不同的基准进行</v>
      </c>
      <c r="G233">
        <f t="shared" ca="1" si="16"/>
        <v>20061471</v>
      </c>
    </row>
    <row r="234" spans="1:7" x14ac:dyDescent="0.15">
      <c r="A234">
        <f t="shared" ca="1" si="13"/>
        <v>2006</v>
      </c>
      <c r="B234">
        <f t="shared" ca="1" si="16"/>
        <v>1</v>
      </c>
      <c r="C234">
        <f t="shared" ca="1" si="16"/>
        <v>47</v>
      </c>
      <c r="D234">
        <f t="shared" ca="1" si="16"/>
        <v>2</v>
      </c>
      <c r="E234" s="2">
        <f t="shared" ca="1" si="16"/>
        <v>1</v>
      </c>
      <c r="F234" s="4" t="str">
        <f t="shared" ca="1" si="16"/>
        <v>初步审查合格的保密专利申请不予公布</v>
      </c>
      <c r="G234">
        <f t="shared" ca="1" si="16"/>
        <v>20061472</v>
      </c>
    </row>
    <row r="235" spans="1:7" x14ac:dyDescent="0.15">
      <c r="A235">
        <f t="shared" ca="1" si="13"/>
        <v>2006</v>
      </c>
      <c r="B235">
        <f t="shared" ca="1" si="16"/>
        <v>1</v>
      </c>
      <c r="C235">
        <f t="shared" ca="1" si="16"/>
        <v>47</v>
      </c>
      <c r="D235">
        <f t="shared" ca="1" si="16"/>
        <v>3</v>
      </c>
      <c r="E235" s="2">
        <f t="shared" ca="1" si="16"/>
        <v>1</v>
      </c>
      <c r="F235" s="4" t="str">
        <f t="shared" ca="1" si="16"/>
        <v>实质审按照与一般发明专利申请相同的基准进行</v>
      </c>
      <c r="G235">
        <f t="shared" ca="1" si="16"/>
        <v>20061473</v>
      </c>
    </row>
    <row r="236" spans="1:7" x14ac:dyDescent="0.15">
      <c r="A236">
        <f t="shared" ca="1" si="13"/>
        <v>2006</v>
      </c>
      <c r="B236">
        <f t="shared" ref="B236:G252" ca="1" si="17">INDIRECT("'"&amp;(2006+ROUNDDOWN((ROW()-2)/1000,0))&amp;IF(MOD(ROUNDDOWN((ROW()-2+500)/500,0),2)=1,1,2)&amp;"'!"&amp;CHAR(64+COLUMN())&amp;(ROW()-500*(ROUNDDOWN((ROW()-2+500)/500,0)-1)))</f>
        <v>1</v>
      </c>
      <c r="C236">
        <f t="shared" ca="1" si="17"/>
        <v>47</v>
      </c>
      <c r="D236">
        <f t="shared" ca="1" si="17"/>
        <v>4</v>
      </c>
      <c r="E236" s="2">
        <f t="shared" ca="1" si="17"/>
        <v>0</v>
      </c>
      <c r="F236" s="4" t="str">
        <f t="shared" ca="1" si="17"/>
        <v>对保密专利申请授予专利权不进行任何形式的公告</v>
      </c>
      <c r="G236">
        <f t="shared" ca="1" si="17"/>
        <v>20061474</v>
      </c>
    </row>
    <row r="237" spans="1:7" ht="27" x14ac:dyDescent="0.15">
      <c r="A237">
        <f t="shared" ca="1" si="13"/>
        <v>2006</v>
      </c>
      <c r="B237">
        <f t="shared" ca="1" si="17"/>
        <v>1</v>
      </c>
      <c r="C237">
        <f t="shared" ca="1" si="17"/>
        <v>48</v>
      </c>
      <c r="D237">
        <f t="shared" ca="1" si="17"/>
        <v>0</v>
      </c>
      <c r="E237" s="2">
        <f t="shared" ca="1" si="17"/>
        <v>0</v>
      </c>
      <c r="F237" s="4" t="str">
        <f t="shared" ca="1" si="17"/>
        <v xml:space="preserve"> 申请人在提出实质审查请求时，对其发明专利申请文件做出了修改，以下哪些修改是不允许的？</v>
      </c>
      <c r="G237">
        <f t="shared" ca="1" si="17"/>
        <v>20061480</v>
      </c>
    </row>
    <row r="238" spans="1:7" ht="27" x14ac:dyDescent="0.15">
      <c r="A238">
        <f t="shared" ca="1" si="13"/>
        <v>2006</v>
      </c>
      <c r="B238">
        <f t="shared" ca="1" si="17"/>
        <v>1</v>
      </c>
      <c r="C238">
        <f t="shared" ca="1" si="17"/>
        <v>48</v>
      </c>
      <c r="D238">
        <f t="shared" ca="1" si="17"/>
        <v>1</v>
      </c>
      <c r="E238" s="2">
        <f t="shared" ca="1" si="17"/>
        <v>1</v>
      </c>
      <c r="F238" s="4" t="str">
        <f t="shared" ca="1" si="17"/>
        <v>原说明书和权利要求书仅公开了“弹簧”，修改后的说明书和权利要求书将“弹簧”改为“弹性部件”。</v>
      </c>
      <c r="G238">
        <f t="shared" ca="1" si="17"/>
        <v>20061481</v>
      </c>
    </row>
    <row r="239" spans="1:7" ht="40.5" x14ac:dyDescent="0.15">
      <c r="A239">
        <f t="shared" ca="1" si="13"/>
        <v>2006</v>
      </c>
      <c r="B239">
        <f t="shared" ca="1" si="17"/>
        <v>1</v>
      </c>
      <c r="C239">
        <f t="shared" ca="1" si="17"/>
        <v>48</v>
      </c>
      <c r="D239">
        <f t="shared" ca="1" si="17"/>
        <v>2</v>
      </c>
      <c r="E239" s="2">
        <f t="shared" ca="1" si="17"/>
        <v>0</v>
      </c>
      <c r="F239" s="4" t="str">
        <f t="shared" ca="1" si="17"/>
        <v>原说明书和独立权利要求1仅公开了“电绝缘支持物”，从属权利要求2将所引用的权利要求1中的“电绝缘支持物”进一步限定为“不导电塑料支持物”，修改后的说明书增加新内容：“该电绝缘支持物可以是不导电塑料支持物”。</v>
      </c>
      <c r="G239">
        <f t="shared" ca="1" si="17"/>
        <v>20061482</v>
      </c>
    </row>
    <row r="240" spans="1:7" ht="27" x14ac:dyDescent="0.15">
      <c r="A240">
        <f t="shared" ca="1" si="13"/>
        <v>2006</v>
      </c>
      <c r="B240">
        <f t="shared" ca="1" si="17"/>
        <v>1</v>
      </c>
      <c r="C240">
        <f t="shared" ca="1" si="17"/>
        <v>48</v>
      </c>
      <c r="D240">
        <f t="shared" ca="1" si="17"/>
        <v>3</v>
      </c>
      <c r="E240" s="2">
        <f t="shared" ca="1" si="17"/>
        <v>1</v>
      </c>
      <c r="F240" s="4" t="str">
        <f t="shared" ca="1" si="17"/>
        <v>原说明书和权利要求书对其中所述“夹持物”没有定义和解释，修改后的说明书对该“夹持物”给出定义：“该夹持物为夹子、钳子或挂钩”。</v>
      </c>
      <c r="G240">
        <f t="shared" ca="1" si="17"/>
        <v>20061483</v>
      </c>
    </row>
    <row r="241" spans="1:7" ht="27" x14ac:dyDescent="0.15">
      <c r="A241">
        <f t="shared" ref="A241:A304" ca="1" si="18">INDIRECT("'"&amp;(2006+ROUNDDOWN((ROW()-2)/1000,0))&amp;IF(MOD(ROUNDDOWN((ROW()-2+500)/500,0),2)=1,1,2)&amp;"'!"&amp;CHAR(64+COLUMN())&amp;(ROW()-500*(ROUNDDOWN((ROW()-2+500)/500,0)-1)))</f>
        <v>2006</v>
      </c>
      <c r="B241">
        <f t="shared" ca="1" si="17"/>
        <v>1</v>
      </c>
      <c r="C241">
        <f t="shared" ca="1" si="17"/>
        <v>48</v>
      </c>
      <c r="D241">
        <f t="shared" ca="1" si="17"/>
        <v>4</v>
      </c>
      <c r="E241" s="2">
        <f t="shared" ca="1" si="17"/>
        <v>1</v>
      </c>
      <c r="F241" s="4" t="str">
        <f t="shared" ca="1" si="17"/>
        <v>原权利要求书和说明书仅公开了“合金材料”，修改后的权利要求书和说明书将“合金材料”改为“铝合金材料”。</v>
      </c>
      <c r="G241">
        <f t="shared" ca="1" si="17"/>
        <v>20061484</v>
      </c>
    </row>
    <row r="242" spans="1:7" ht="40.5" x14ac:dyDescent="0.15">
      <c r="A242">
        <f t="shared" ca="1" si="18"/>
        <v>2006</v>
      </c>
      <c r="B242">
        <f t="shared" ca="1" si="17"/>
        <v>1</v>
      </c>
      <c r="C242">
        <f t="shared" ca="1" si="17"/>
        <v>49</v>
      </c>
      <c r="D242">
        <f t="shared" ca="1" si="17"/>
        <v>0</v>
      </c>
      <c r="E242" s="2">
        <f t="shared" ca="1" si="17"/>
        <v>0</v>
      </c>
      <c r="F242" s="4" t="str">
        <f t="shared" ca="1" si="17"/>
        <v xml:space="preserve"> 一件有关多层层压板的发明专利申请，其权利要求和说明书中描述了外层为聚乙烯的层压板结构。若申请人对申请文件进行修改，以下哪些修改是不允许的？</v>
      </c>
      <c r="G242">
        <f t="shared" ca="1" si="17"/>
        <v>20061490</v>
      </c>
    </row>
    <row r="243" spans="1:7" x14ac:dyDescent="0.15">
      <c r="A243">
        <f t="shared" ca="1" si="18"/>
        <v>2006</v>
      </c>
      <c r="B243">
        <f t="shared" ca="1" si="17"/>
        <v>1</v>
      </c>
      <c r="C243">
        <f t="shared" ca="1" si="17"/>
        <v>49</v>
      </c>
      <c r="D243">
        <f t="shared" ca="1" si="17"/>
        <v>1</v>
      </c>
      <c r="E243" s="2">
        <f t="shared" ca="1" si="17"/>
        <v>1</v>
      </c>
      <c r="F243" s="4" t="str">
        <f t="shared" ca="1" si="17"/>
        <v>修改说明书，将外层的聚乙烯改变为聚丙烯</v>
      </c>
      <c r="G243">
        <f t="shared" ca="1" si="17"/>
        <v>20061491</v>
      </c>
    </row>
    <row r="244" spans="1:7" x14ac:dyDescent="0.15">
      <c r="A244">
        <f t="shared" ca="1" si="18"/>
        <v>2006</v>
      </c>
      <c r="B244">
        <f t="shared" ca="1" si="17"/>
        <v>1</v>
      </c>
      <c r="C244">
        <f t="shared" ca="1" si="17"/>
        <v>49</v>
      </c>
      <c r="D244">
        <f t="shared" ca="1" si="17"/>
        <v>2</v>
      </c>
      <c r="E244" s="2">
        <f t="shared" ca="1" si="17"/>
        <v>1</v>
      </c>
      <c r="F244" s="4" t="str">
        <f t="shared" ca="1" si="17"/>
        <v>修改说明书，将外层的聚乙烯去掉</v>
      </c>
      <c r="G244">
        <f t="shared" ca="1" si="17"/>
        <v>20061492</v>
      </c>
    </row>
    <row r="245" spans="1:7" x14ac:dyDescent="0.15">
      <c r="A245">
        <f t="shared" ca="1" si="18"/>
        <v>2006</v>
      </c>
      <c r="B245">
        <f t="shared" ca="1" si="17"/>
        <v>1</v>
      </c>
      <c r="C245">
        <f t="shared" ca="1" si="17"/>
        <v>49</v>
      </c>
      <c r="D245">
        <f t="shared" ca="1" si="17"/>
        <v>3</v>
      </c>
      <c r="E245" s="2">
        <f t="shared" ca="1" si="17"/>
        <v>1</v>
      </c>
      <c r="F245" s="4" t="str">
        <f t="shared" ca="1" si="17"/>
        <v>修改说明书，将外层的聚乙烯修改为防腐层</v>
      </c>
      <c r="G245">
        <f t="shared" ca="1" si="17"/>
        <v>20061493</v>
      </c>
    </row>
    <row r="246" spans="1:7" x14ac:dyDescent="0.15">
      <c r="A246">
        <f t="shared" ca="1" si="18"/>
        <v>2006</v>
      </c>
      <c r="B246">
        <f t="shared" ca="1" si="17"/>
        <v>1</v>
      </c>
      <c r="C246">
        <f t="shared" ca="1" si="17"/>
        <v>49</v>
      </c>
      <c r="D246">
        <f t="shared" ca="1" si="17"/>
        <v>4</v>
      </c>
      <c r="E246" s="2">
        <f t="shared" ca="1" si="17"/>
        <v>1</v>
      </c>
      <c r="F246" s="4" t="str">
        <f t="shared" ca="1" si="17"/>
        <v>修改说明书，将外层的聚乙烯修改为塑料层</v>
      </c>
      <c r="G246">
        <f t="shared" ca="1" si="17"/>
        <v>20061494</v>
      </c>
    </row>
    <row r="247" spans="1:7" x14ac:dyDescent="0.15">
      <c r="A247">
        <f t="shared" ca="1" si="18"/>
        <v>2006</v>
      </c>
      <c r="B247">
        <f t="shared" ca="1" si="17"/>
        <v>1</v>
      </c>
      <c r="C247">
        <f t="shared" ca="1" si="17"/>
        <v>50</v>
      </c>
      <c r="D247">
        <f t="shared" ca="1" si="17"/>
        <v>0</v>
      </c>
      <c r="E247" s="2">
        <f t="shared" ca="1" si="17"/>
        <v>0</v>
      </c>
      <c r="F247" s="4" t="str">
        <f t="shared" ca="1" si="17"/>
        <v xml:space="preserve"> 下列哪些分案申请不符合规定？</v>
      </c>
      <c r="G247">
        <f t="shared" ca="1" si="17"/>
        <v>20061500</v>
      </c>
    </row>
    <row r="248" spans="1:7" x14ac:dyDescent="0.15">
      <c r="A248">
        <f t="shared" ca="1" si="18"/>
        <v>2006</v>
      </c>
      <c r="B248">
        <f t="shared" ca="1" si="17"/>
        <v>1</v>
      </c>
      <c r="C248">
        <f t="shared" ca="1" si="17"/>
        <v>50</v>
      </c>
      <c r="D248">
        <f t="shared" ca="1" si="17"/>
        <v>1</v>
      </c>
      <c r="E248" s="2">
        <f t="shared" ca="1" si="17"/>
        <v>1</v>
      </c>
      <c r="F248" s="4" t="str">
        <f t="shared" ca="1" si="17"/>
        <v>甲对其已经驳回且已生效的发明专利申请提出的分案申请</v>
      </c>
      <c r="G248">
        <f t="shared" ca="1" si="17"/>
        <v>20061501</v>
      </c>
    </row>
    <row r="249" spans="1:7" x14ac:dyDescent="0.15">
      <c r="A249">
        <f t="shared" ca="1" si="18"/>
        <v>2006</v>
      </c>
      <c r="B249">
        <f t="shared" ca="1" si="17"/>
        <v>1</v>
      </c>
      <c r="C249">
        <f t="shared" ca="1" si="17"/>
        <v>50</v>
      </c>
      <c r="D249">
        <f t="shared" ca="1" si="17"/>
        <v>2</v>
      </c>
      <c r="E249" s="2">
        <f t="shared" ca="1" si="17"/>
        <v>1</v>
      </c>
      <c r="F249" s="4" t="str">
        <f t="shared" ca="1" si="17"/>
        <v>乙对其已经主动撤回的外观设计专利申请提出的分案申请</v>
      </c>
      <c r="G249">
        <f t="shared" ca="1" si="17"/>
        <v>20061502</v>
      </c>
    </row>
    <row r="250" spans="1:7" x14ac:dyDescent="0.15">
      <c r="A250">
        <f t="shared" ca="1" si="18"/>
        <v>2006</v>
      </c>
      <c r="B250">
        <f t="shared" ca="1" si="17"/>
        <v>1</v>
      </c>
      <c r="C250">
        <f t="shared" ca="1" si="17"/>
        <v>50</v>
      </c>
      <c r="D250">
        <f t="shared" ca="1" si="17"/>
        <v>3</v>
      </c>
      <c r="E250" s="2">
        <f t="shared" ca="1" si="17"/>
        <v>1</v>
      </c>
      <c r="F250" s="4" t="str">
        <f t="shared" ca="1" si="17"/>
        <v>丙对其正在初审中的发明专利申请提出的实用新型专利分案申请</v>
      </c>
      <c r="G250">
        <f t="shared" ca="1" si="17"/>
        <v>20061503</v>
      </c>
    </row>
    <row r="251" spans="1:7" x14ac:dyDescent="0.15">
      <c r="A251">
        <f t="shared" ca="1" si="18"/>
        <v>2006</v>
      </c>
      <c r="B251">
        <f t="shared" ca="1" si="17"/>
        <v>1</v>
      </c>
      <c r="C251">
        <f t="shared" ca="1" si="17"/>
        <v>50</v>
      </c>
      <c r="D251">
        <f t="shared" ca="1" si="17"/>
        <v>4</v>
      </c>
      <c r="E251" s="2">
        <f t="shared" ca="1" si="17"/>
        <v>0</v>
      </c>
      <c r="F251" s="4" t="str">
        <f t="shared" ca="1" si="17"/>
        <v>丁将原申请中的发明人A、B和C减少为分案申请中的B和C</v>
      </c>
      <c r="G251">
        <f t="shared" ca="1" si="17"/>
        <v>20061504</v>
      </c>
    </row>
    <row r="252" spans="1:7" x14ac:dyDescent="0.15">
      <c r="A252">
        <f t="shared" ca="1" si="18"/>
        <v>2006</v>
      </c>
      <c r="B252">
        <f t="shared" ca="1" si="17"/>
        <v>1</v>
      </c>
      <c r="C252">
        <f t="shared" ca="1" si="17"/>
        <v>51</v>
      </c>
      <c r="D252">
        <f t="shared" ca="1" si="17"/>
        <v>0</v>
      </c>
      <c r="E252" s="2">
        <f t="shared" ca="1" si="17"/>
        <v>0</v>
      </c>
      <c r="F252" s="4" t="str">
        <f t="shared" ca="1" si="17"/>
        <v xml:space="preserve"> 下列哪些属于专利登记簿登记的事项？</v>
      </c>
      <c r="G252">
        <f t="shared" ca="1" si="17"/>
        <v>20061510</v>
      </c>
    </row>
    <row r="253" spans="1:7" x14ac:dyDescent="0.15">
      <c r="A253">
        <f t="shared" ca="1" si="18"/>
        <v>2006</v>
      </c>
      <c r="B253">
        <f t="shared" ref="B253:G269" ca="1" si="19">INDIRECT("'"&amp;(2006+ROUNDDOWN((ROW()-2)/1000,0))&amp;IF(MOD(ROUNDDOWN((ROW()-2+500)/500,0),2)=1,1,2)&amp;"'!"&amp;CHAR(64+COLUMN())&amp;(ROW()-500*(ROUNDDOWN((ROW()-2+500)/500,0)-1)))</f>
        <v>1</v>
      </c>
      <c r="C253">
        <f t="shared" ca="1" si="19"/>
        <v>51</v>
      </c>
      <c r="D253">
        <f t="shared" ca="1" si="19"/>
        <v>1</v>
      </c>
      <c r="E253" s="2">
        <f t="shared" ca="1" si="19"/>
        <v>1</v>
      </c>
      <c r="F253" s="4" t="str">
        <f t="shared" ca="1" si="19"/>
        <v>专利权的质押、保全及其解除</v>
      </c>
      <c r="G253">
        <f t="shared" ca="1" si="19"/>
        <v>20061511</v>
      </c>
    </row>
    <row r="254" spans="1:7" x14ac:dyDescent="0.15">
      <c r="A254">
        <f t="shared" ca="1" si="18"/>
        <v>2006</v>
      </c>
      <c r="B254">
        <f t="shared" ca="1" si="19"/>
        <v>1</v>
      </c>
      <c r="C254">
        <f t="shared" ca="1" si="19"/>
        <v>51</v>
      </c>
      <c r="D254">
        <f t="shared" ca="1" si="19"/>
        <v>2</v>
      </c>
      <c r="E254" s="2">
        <f t="shared" ca="1" si="19"/>
        <v>1</v>
      </c>
      <c r="F254" s="4" t="str">
        <f t="shared" ca="1" si="19"/>
        <v>专利权的无效宣告</v>
      </c>
      <c r="G254">
        <f t="shared" ca="1" si="19"/>
        <v>20061512</v>
      </c>
    </row>
    <row r="255" spans="1:7" x14ac:dyDescent="0.15">
      <c r="A255">
        <f t="shared" ca="1" si="18"/>
        <v>2006</v>
      </c>
      <c r="B255">
        <f t="shared" ca="1" si="19"/>
        <v>1</v>
      </c>
      <c r="C255">
        <f t="shared" ca="1" si="19"/>
        <v>51</v>
      </c>
      <c r="D255">
        <f t="shared" ca="1" si="19"/>
        <v>3</v>
      </c>
      <c r="E255" s="2">
        <f t="shared" ca="1" si="19"/>
        <v>1</v>
      </c>
      <c r="F255" s="4" t="str">
        <f t="shared" ca="1" si="19"/>
        <v>专利权的恢复</v>
      </c>
      <c r="G255">
        <f t="shared" ca="1" si="19"/>
        <v>20061513</v>
      </c>
    </row>
    <row r="256" spans="1:7" x14ac:dyDescent="0.15">
      <c r="A256">
        <f t="shared" ca="1" si="18"/>
        <v>2006</v>
      </c>
      <c r="B256">
        <f t="shared" ca="1" si="19"/>
        <v>1</v>
      </c>
      <c r="C256">
        <f t="shared" ca="1" si="19"/>
        <v>51</v>
      </c>
      <c r="D256">
        <f t="shared" ca="1" si="19"/>
        <v>4</v>
      </c>
      <c r="E256" s="2">
        <f t="shared" ca="1" si="19"/>
        <v>1</v>
      </c>
      <c r="F256" s="4" t="str">
        <f t="shared" ca="1" si="19"/>
        <v>专利权人的姓名或者名称、国籍和地址的变更</v>
      </c>
      <c r="G256">
        <f t="shared" ca="1" si="19"/>
        <v>20061514</v>
      </c>
    </row>
    <row r="257" spans="1:7" x14ac:dyDescent="0.15">
      <c r="A257">
        <f t="shared" ca="1" si="18"/>
        <v>2006</v>
      </c>
      <c r="B257">
        <f t="shared" ca="1" si="19"/>
        <v>1</v>
      </c>
      <c r="C257">
        <f t="shared" ca="1" si="19"/>
        <v>52</v>
      </c>
      <c r="D257">
        <f t="shared" ca="1" si="19"/>
        <v>0</v>
      </c>
      <c r="E257" s="2">
        <f t="shared" ca="1" si="19"/>
        <v>0</v>
      </c>
      <c r="F257" s="4" t="str">
        <f t="shared" ca="1" si="19"/>
        <v xml:space="preserve"> 李某欲撤回其提出的发明专利申请。以下关于其撤回的说法中哪些是正确的？</v>
      </c>
      <c r="G257">
        <f t="shared" ca="1" si="19"/>
        <v>20061520</v>
      </c>
    </row>
    <row r="258" spans="1:7" x14ac:dyDescent="0.15">
      <c r="A258">
        <f t="shared" ca="1" si="18"/>
        <v>2006</v>
      </c>
      <c r="B258">
        <f t="shared" ca="1" si="19"/>
        <v>1</v>
      </c>
      <c r="C258">
        <f t="shared" ca="1" si="19"/>
        <v>52</v>
      </c>
      <c r="D258">
        <f t="shared" ca="1" si="19"/>
        <v>1</v>
      </c>
      <c r="E258" s="2">
        <f t="shared" ca="1" si="19"/>
        <v>1</v>
      </c>
      <c r="F258" s="4" t="str">
        <f t="shared" ca="1" si="19"/>
        <v>李某在被授予专利权之前，可以随时撤回其专利申请</v>
      </c>
      <c r="G258">
        <f t="shared" ca="1" si="19"/>
        <v>20061521</v>
      </c>
    </row>
    <row r="259" spans="1:7" ht="27" x14ac:dyDescent="0.15">
      <c r="A259">
        <f t="shared" ca="1" si="18"/>
        <v>2006</v>
      </c>
      <c r="B259">
        <f t="shared" ca="1" si="19"/>
        <v>1</v>
      </c>
      <c r="C259">
        <f t="shared" ca="1" si="19"/>
        <v>52</v>
      </c>
      <c r="D259">
        <f t="shared" ca="1" si="19"/>
        <v>2</v>
      </c>
      <c r="E259" s="2">
        <f t="shared" ca="1" si="19"/>
        <v>1</v>
      </c>
      <c r="F259" s="4" t="str">
        <f t="shared" ca="1" si="19"/>
        <v>如果李某撤回其申请的声明是在国家知识产权局作好公布其专利申请文件的准备工作之后提出的，则其申请文件仍予公布</v>
      </c>
      <c r="G259">
        <f t="shared" ca="1" si="19"/>
        <v>20061522</v>
      </c>
    </row>
    <row r="260" spans="1:7" ht="27" x14ac:dyDescent="0.15">
      <c r="A260">
        <f t="shared" ca="1" si="18"/>
        <v>2006</v>
      </c>
      <c r="B260">
        <f t="shared" ca="1" si="19"/>
        <v>1</v>
      </c>
      <c r="C260">
        <f t="shared" ca="1" si="19"/>
        <v>52</v>
      </c>
      <c r="D260">
        <f t="shared" ca="1" si="19"/>
        <v>3</v>
      </c>
      <c r="E260" s="2">
        <f t="shared" ca="1" si="19"/>
        <v>0</v>
      </c>
      <c r="F260" s="4" t="str">
        <f t="shared" ca="1" si="19"/>
        <v>如果李某的专利申请是委托专利代理机构代为办理的，则撤回声明应当由代理机构提出，且不需要李某签章或提供同意撤回申请的证明材料</v>
      </c>
      <c r="G260">
        <f t="shared" ca="1" si="19"/>
        <v>20061523</v>
      </c>
    </row>
    <row r="261" spans="1:7" x14ac:dyDescent="0.15">
      <c r="A261">
        <f t="shared" ca="1" si="18"/>
        <v>2006</v>
      </c>
      <c r="B261">
        <f t="shared" ca="1" si="19"/>
        <v>1</v>
      </c>
      <c r="C261">
        <f t="shared" ca="1" si="19"/>
        <v>52</v>
      </c>
      <c r="D261">
        <f t="shared" ca="1" si="19"/>
        <v>4</v>
      </c>
      <c r="E261" s="2">
        <f t="shared" ca="1" si="19"/>
        <v>1</v>
      </c>
      <c r="F261" s="4" t="str">
        <f t="shared" ca="1" si="19"/>
        <v>李某撤回其专利申请不得附有任何条件</v>
      </c>
      <c r="G261">
        <f t="shared" ca="1" si="19"/>
        <v>20061524</v>
      </c>
    </row>
    <row r="262" spans="1:7" ht="27" x14ac:dyDescent="0.15">
      <c r="A262">
        <f t="shared" ca="1" si="18"/>
        <v>2006</v>
      </c>
      <c r="B262">
        <f t="shared" ca="1" si="19"/>
        <v>1</v>
      </c>
      <c r="C262">
        <f t="shared" ca="1" si="19"/>
        <v>53</v>
      </c>
      <c r="D262">
        <f t="shared" ca="1" si="19"/>
        <v>0</v>
      </c>
      <c r="E262" s="2">
        <f t="shared" ca="1" si="19"/>
        <v>0</v>
      </c>
      <c r="F262" s="4" t="str">
        <f t="shared" ca="1" si="19"/>
        <v xml:space="preserve"> 当事人因专利申请权纠纷而请求中止实质审查程序。关于该中止的实质审查程序，以下哪些说法是正确的？</v>
      </c>
      <c r="G262">
        <f t="shared" ca="1" si="19"/>
        <v>20061530</v>
      </c>
    </row>
    <row r="263" spans="1:7" ht="27" x14ac:dyDescent="0.15">
      <c r="A263">
        <f t="shared" ca="1" si="18"/>
        <v>2006</v>
      </c>
      <c r="B263">
        <f t="shared" ca="1" si="19"/>
        <v>1</v>
      </c>
      <c r="C263">
        <f t="shared" ca="1" si="19"/>
        <v>53</v>
      </c>
      <c r="D263">
        <f t="shared" ca="1" si="19"/>
        <v>1</v>
      </c>
      <c r="E263" s="2">
        <f t="shared" ca="1" si="19"/>
        <v>1</v>
      </c>
      <c r="F263" s="4" t="str">
        <f t="shared" ca="1" si="19"/>
        <v>凡不涉及权利人变动的，国家知识产权局在收到发生法律效力的调解决定或判决书后，应当及时予以恢复</v>
      </c>
      <c r="G263">
        <f t="shared" ca="1" si="19"/>
        <v>20061531</v>
      </c>
    </row>
    <row r="264" spans="1:7" ht="27" x14ac:dyDescent="0.15">
      <c r="A264">
        <f t="shared" ca="1" si="18"/>
        <v>2006</v>
      </c>
      <c r="B264">
        <f t="shared" ca="1" si="19"/>
        <v>1</v>
      </c>
      <c r="C264">
        <f t="shared" ca="1" si="19"/>
        <v>53</v>
      </c>
      <c r="D264">
        <f t="shared" ca="1" si="19"/>
        <v>2</v>
      </c>
      <c r="E264" s="2">
        <f t="shared" ca="1" si="19"/>
        <v>1</v>
      </c>
      <c r="F264" s="4" t="str">
        <f t="shared" ca="1" si="19"/>
        <v>凡涉及权利人变动的，国家知识产权局在收到发生法律效力的调解决定或判决书后，如果当事人办理了相应的著录项目变更手续，则应予以恢复</v>
      </c>
      <c r="G264">
        <f t="shared" ca="1" si="19"/>
        <v>20061532</v>
      </c>
    </row>
    <row r="265" spans="1:7" ht="27" x14ac:dyDescent="0.15">
      <c r="A265">
        <f t="shared" ca="1" si="18"/>
        <v>2006</v>
      </c>
      <c r="B265">
        <f t="shared" ca="1" si="19"/>
        <v>1</v>
      </c>
      <c r="C265">
        <f t="shared" ca="1" si="19"/>
        <v>53</v>
      </c>
      <c r="D265">
        <f t="shared" ca="1" si="19"/>
        <v>3</v>
      </c>
      <c r="E265" s="2">
        <f t="shared" ca="1" si="19"/>
        <v>1</v>
      </c>
      <c r="F265" s="4" t="str">
        <f t="shared" ca="1" si="19"/>
        <v>如果自请求中止之日起一年内，专利申请权纠纷未能结案，请求人又未请求延长中止的，国家知识产权局将自行恢复</v>
      </c>
      <c r="G265">
        <f t="shared" ca="1" si="19"/>
        <v>20061533</v>
      </c>
    </row>
    <row r="266" spans="1:7" x14ac:dyDescent="0.15">
      <c r="A266">
        <f t="shared" ca="1" si="18"/>
        <v>2006</v>
      </c>
      <c r="B266">
        <f t="shared" ca="1" si="19"/>
        <v>1</v>
      </c>
      <c r="C266">
        <f t="shared" ca="1" si="19"/>
        <v>53</v>
      </c>
      <c r="D266">
        <f t="shared" ca="1" si="19"/>
        <v>4</v>
      </c>
      <c r="E266" s="2">
        <f t="shared" ca="1" si="19"/>
        <v>0</v>
      </c>
      <c r="F266" s="4" t="str">
        <f t="shared" ca="1" si="19"/>
        <v>只能依当事人的请求才能恢复</v>
      </c>
      <c r="G266">
        <f t="shared" ca="1" si="19"/>
        <v>20061534</v>
      </c>
    </row>
    <row r="267" spans="1:7" x14ac:dyDescent="0.15">
      <c r="A267">
        <f t="shared" ca="1" si="18"/>
        <v>2006</v>
      </c>
      <c r="B267">
        <f t="shared" ca="1" si="19"/>
        <v>1</v>
      </c>
      <c r="C267">
        <f t="shared" ca="1" si="19"/>
        <v>54</v>
      </c>
      <c r="D267">
        <f t="shared" ca="1" si="19"/>
        <v>0</v>
      </c>
      <c r="E267" s="2">
        <f t="shared" ca="1" si="19"/>
        <v>0</v>
      </c>
      <c r="F267" s="4" t="str">
        <f t="shared" ca="1" si="19"/>
        <v xml:space="preserve"> 请求国家知识产权局作出实用新型专利检索报告的时间应当为下列何时？</v>
      </c>
      <c r="G267">
        <f t="shared" ca="1" si="19"/>
        <v>20061540</v>
      </c>
    </row>
    <row r="268" spans="1:7" x14ac:dyDescent="0.15">
      <c r="A268">
        <f t="shared" ca="1" si="18"/>
        <v>2006</v>
      </c>
      <c r="B268">
        <f t="shared" ca="1" si="19"/>
        <v>1</v>
      </c>
      <c r="C268">
        <f t="shared" ca="1" si="19"/>
        <v>54</v>
      </c>
      <c r="D268">
        <f t="shared" ca="1" si="19"/>
        <v>1</v>
      </c>
      <c r="E268" s="2">
        <f t="shared" ca="1" si="19"/>
        <v>0</v>
      </c>
      <c r="F268" s="4" t="str">
        <f t="shared" ca="1" si="19"/>
        <v>提出实用新型专利申请前</v>
      </c>
      <c r="G268">
        <f t="shared" ca="1" si="19"/>
        <v>20061541</v>
      </c>
    </row>
    <row r="269" spans="1:7" x14ac:dyDescent="0.15">
      <c r="A269">
        <f t="shared" ca="1" si="18"/>
        <v>2006</v>
      </c>
      <c r="B269">
        <f t="shared" ca="1" si="19"/>
        <v>1</v>
      </c>
      <c r="C269">
        <f t="shared" ca="1" si="19"/>
        <v>54</v>
      </c>
      <c r="D269">
        <f t="shared" ca="1" si="19"/>
        <v>2</v>
      </c>
      <c r="E269" s="2">
        <f t="shared" ca="1" si="19"/>
        <v>0</v>
      </c>
      <c r="F269" s="4" t="str">
        <f t="shared" ca="1" si="19"/>
        <v>提出实用新型专利申请后任何时间</v>
      </c>
      <c r="G269">
        <f t="shared" ca="1" si="19"/>
        <v>20061542</v>
      </c>
    </row>
    <row r="270" spans="1:7" x14ac:dyDescent="0.15">
      <c r="A270">
        <f t="shared" ca="1" si="18"/>
        <v>2006</v>
      </c>
      <c r="B270">
        <f t="shared" ref="B270:G286" ca="1" si="20">INDIRECT("'"&amp;(2006+ROUNDDOWN((ROW()-2)/1000,0))&amp;IF(MOD(ROUNDDOWN((ROW()-2+500)/500,0),2)=1,1,2)&amp;"'!"&amp;CHAR(64+COLUMN())&amp;(ROW()-500*(ROUNDDOWN((ROW()-2+500)/500,0)-1)))</f>
        <v>1</v>
      </c>
      <c r="C270">
        <f t="shared" ca="1" si="20"/>
        <v>54</v>
      </c>
      <c r="D270">
        <f t="shared" ca="1" si="20"/>
        <v>3</v>
      </c>
      <c r="E270" s="2">
        <f t="shared" ca="1" si="20"/>
        <v>0</v>
      </c>
      <c r="F270" s="4" t="str">
        <f t="shared" ca="1" si="20"/>
        <v>授予实用新型专利权的决定公告前</v>
      </c>
      <c r="G270">
        <f t="shared" ca="1" si="20"/>
        <v>20061543</v>
      </c>
    </row>
    <row r="271" spans="1:7" x14ac:dyDescent="0.15">
      <c r="A271">
        <f t="shared" ca="1" si="18"/>
        <v>2006</v>
      </c>
      <c r="B271">
        <f t="shared" ca="1" si="20"/>
        <v>1</v>
      </c>
      <c r="C271">
        <f t="shared" ca="1" si="20"/>
        <v>54</v>
      </c>
      <c r="D271">
        <f t="shared" ca="1" si="20"/>
        <v>4</v>
      </c>
      <c r="E271" s="2">
        <f t="shared" ca="1" si="20"/>
        <v>1</v>
      </c>
      <c r="F271" s="4" t="str">
        <f t="shared" ca="1" si="20"/>
        <v>授予实用新型专利权的决定公告后</v>
      </c>
      <c r="G271">
        <f t="shared" ca="1" si="20"/>
        <v>20061544</v>
      </c>
    </row>
    <row r="272" spans="1:7" x14ac:dyDescent="0.15">
      <c r="A272">
        <f t="shared" ca="1" si="18"/>
        <v>2006</v>
      </c>
      <c r="B272">
        <f t="shared" ca="1" si="20"/>
        <v>1</v>
      </c>
      <c r="C272">
        <f t="shared" ca="1" si="20"/>
        <v>55</v>
      </c>
      <c r="D272">
        <f t="shared" ca="1" si="20"/>
        <v>0</v>
      </c>
      <c r="E272" s="2">
        <f t="shared" ca="1" si="20"/>
        <v>0</v>
      </c>
      <c r="F272" s="4" t="str">
        <f t="shared" ca="1" si="20"/>
        <v xml:space="preserve"> 对下列哪些情形，当事人可以向国家知识产权局申请行政复议？</v>
      </c>
      <c r="G272">
        <f t="shared" ca="1" si="20"/>
        <v>20061550</v>
      </c>
    </row>
    <row r="273" spans="1:7" x14ac:dyDescent="0.15">
      <c r="A273">
        <f t="shared" ca="1" si="18"/>
        <v>2006</v>
      </c>
      <c r="B273">
        <f t="shared" ca="1" si="20"/>
        <v>1</v>
      </c>
      <c r="C273">
        <f t="shared" ca="1" si="20"/>
        <v>55</v>
      </c>
      <c r="D273">
        <f t="shared" ca="1" si="20"/>
        <v>1</v>
      </c>
      <c r="E273" s="2">
        <f t="shared" ca="1" si="20"/>
        <v>1</v>
      </c>
      <c r="F273" s="4" t="str">
        <f t="shared" ca="1" si="20"/>
        <v>专利申请人对不予受理其申请不服的</v>
      </c>
      <c r="G273">
        <f t="shared" ca="1" si="20"/>
        <v>20061551</v>
      </c>
    </row>
    <row r="274" spans="1:7" x14ac:dyDescent="0.15">
      <c r="A274">
        <f t="shared" ca="1" si="18"/>
        <v>2006</v>
      </c>
      <c r="B274">
        <f t="shared" ca="1" si="20"/>
        <v>1</v>
      </c>
      <c r="C274">
        <f t="shared" ca="1" si="20"/>
        <v>55</v>
      </c>
      <c r="D274">
        <f t="shared" ca="1" si="20"/>
        <v>2</v>
      </c>
      <c r="E274" s="2">
        <f t="shared" ca="1" si="20"/>
        <v>1</v>
      </c>
      <c r="F274" s="4" t="str">
        <f t="shared" ca="1" si="20"/>
        <v>专利权人对专利权终止不服的</v>
      </c>
      <c r="G274">
        <f t="shared" ca="1" si="20"/>
        <v>20061552</v>
      </c>
    </row>
    <row r="275" spans="1:7" x14ac:dyDescent="0.15">
      <c r="A275">
        <f t="shared" ca="1" si="18"/>
        <v>2006</v>
      </c>
      <c r="B275">
        <f t="shared" ca="1" si="20"/>
        <v>1</v>
      </c>
      <c r="C275">
        <f t="shared" ca="1" si="20"/>
        <v>55</v>
      </c>
      <c r="D275">
        <f t="shared" ca="1" si="20"/>
        <v>3</v>
      </c>
      <c r="E275" s="2">
        <f t="shared" ca="1" si="20"/>
        <v>1</v>
      </c>
      <c r="F275" s="4" t="str">
        <f t="shared" ca="1" si="20"/>
        <v>专利代理人对吊销其《专利代理人资格证书》的处罚不服的</v>
      </c>
      <c r="G275">
        <f t="shared" ca="1" si="20"/>
        <v>20061553</v>
      </c>
    </row>
    <row r="276" spans="1:7" x14ac:dyDescent="0.15">
      <c r="A276">
        <f t="shared" ca="1" si="18"/>
        <v>2006</v>
      </c>
      <c r="B276">
        <f t="shared" ca="1" si="20"/>
        <v>1</v>
      </c>
      <c r="C276">
        <f t="shared" ca="1" si="20"/>
        <v>55</v>
      </c>
      <c r="D276">
        <f t="shared" ca="1" si="20"/>
        <v>4</v>
      </c>
      <c r="E276" s="2">
        <f t="shared" ca="1" si="20"/>
        <v>0</v>
      </c>
      <c r="F276" s="4" t="str">
        <f t="shared" ca="1" si="20"/>
        <v>专利申请人对驳回其申请的决定不服的</v>
      </c>
      <c r="G276">
        <f t="shared" ca="1" si="20"/>
        <v>20061554</v>
      </c>
    </row>
    <row r="277" spans="1:7" ht="40.5" x14ac:dyDescent="0.15">
      <c r="A277">
        <f t="shared" ca="1" si="18"/>
        <v>2006</v>
      </c>
      <c r="B277">
        <f t="shared" ca="1" si="20"/>
        <v>1</v>
      </c>
      <c r="C277">
        <f t="shared" ca="1" si="20"/>
        <v>56</v>
      </c>
      <c r="D277">
        <f t="shared" ca="1" si="20"/>
        <v>0</v>
      </c>
      <c r="E277" s="2">
        <f t="shared" ca="1" si="20"/>
        <v>0</v>
      </c>
      <c r="F277" s="4" t="str">
        <f t="shared" ca="1" si="20"/>
        <v xml:space="preserve"> 李某于2005年10月23日提出了一件名称为“一种节约水箱”的实用新型专利申请，其于2005年11月2日对申请文件进行了主动补正。下列那些修改是不允许的？</v>
      </c>
      <c r="G277">
        <f t="shared" ca="1" si="20"/>
        <v>20061560</v>
      </c>
    </row>
    <row r="278" spans="1:7" ht="27" x14ac:dyDescent="0.15">
      <c r="A278">
        <f t="shared" ca="1" si="18"/>
        <v>2006</v>
      </c>
      <c r="B278">
        <f t="shared" ca="1" si="20"/>
        <v>1</v>
      </c>
      <c r="C278">
        <f t="shared" ca="1" si="20"/>
        <v>56</v>
      </c>
      <c r="D278">
        <f t="shared" ca="1" si="20"/>
        <v>1</v>
      </c>
      <c r="E278" s="2">
        <f t="shared" ca="1" si="20"/>
        <v>1</v>
      </c>
      <c r="F278" s="4" t="str">
        <f t="shared" ca="1" si="20"/>
        <v>将权利要求中限定的“喷射泵与潜水泵呈30度～60度角”修改为“喷射泵与潜水泵呈20度～80度角”</v>
      </c>
      <c r="G278">
        <f t="shared" ca="1" si="20"/>
        <v>20061561</v>
      </c>
    </row>
    <row r="279" spans="1:7" x14ac:dyDescent="0.15">
      <c r="A279">
        <f t="shared" ca="1" si="18"/>
        <v>2006</v>
      </c>
      <c r="B279">
        <f t="shared" ca="1" si="20"/>
        <v>1</v>
      </c>
      <c r="C279">
        <f t="shared" ca="1" si="20"/>
        <v>56</v>
      </c>
      <c r="D279">
        <f t="shared" ca="1" si="20"/>
        <v>2</v>
      </c>
      <c r="E279" s="2">
        <f t="shared" ca="1" si="20"/>
        <v>0</v>
      </c>
      <c r="F279" s="4" t="str">
        <f t="shared" ca="1" si="20"/>
        <v>将权利要求书中记载的“副箱体上方有一个敞口”这一特征补入说明书</v>
      </c>
      <c r="G279">
        <f t="shared" ca="1" si="20"/>
        <v>20061562</v>
      </c>
    </row>
    <row r="280" spans="1:7" x14ac:dyDescent="0.15">
      <c r="A280">
        <f t="shared" ca="1" si="18"/>
        <v>2006</v>
      </c>
      <c r="B280">
        <f t="shared" ca="1" si="20"/>
        <v>1</v>
      </c>
      <c r="C280">
        <f t="shared" ca="1" si="20"/>
        <v>56</v>
      </c>
      <c r="D280">
        <f t="shared" ca="1" si="20"/>
        <v>3</v>
      </c>
      <c r="E280" s="2">
        <f t="shared" ca="1" si="20"/>
        <v>0</v>
      </c>
      <c r="F280" s="4" t="str">
        <f t="shared" ca="1" si="20"/>
        <v>将实用新型名称修改为“一种节水水箱”</v>
      </c>
      <c r="G280">
        <f t="shared" ca="1" si="20"/>
        <v>20061563</v>
      </c>
    </row>
    <row r="281" spans="1:7" x14ac:dyDescent="0.15">
      <c r="A281">
        <f t="shared" ca="1" si="18"/>
        <v>2006</v>
      </c>
      <c r="B281">
        <f t="shared" ca="1" si="20"/>
        <v>1</v>
      </c>
      <c r="C281">
        <f t="shared" ca="1" si="20"/>
        <v>56</v>
      </c>
      <c r="D281">
        <f t="shared" ca="1" si="20"/>
        <v>4</v>
      </c>
      <c r="E281" s="2">
        <f t="shared" ca="1" si="20"/>
        <v>1</v>
      </c>
      <c r="F281" s="4" t="str">
        <f t="shared" ca="1" si="20"/>
        <v>将说明书中记载的制造该水箱的方法补入权利要求书</v>
      </c>
      <c r="G281">
        <f t="shared" ca="1" si="20"/>
        <v>20061564</v>
      </c>
    </row>
    <row r="282" spans="1:7" ht="108" x14ac:dyDescent="0.15">
      <c r="A282">
        <f t="shared" ca="1" si="18"/>
        <v>2006</v>
      </c>
      <c r="B282">
        <f t="shared" ca="1" si="20"/>
        <v>1</v>
      </c>
      <c r="C282">
        <f t="shared" ca="1" si="20"/>
        <v>57</v>
      </c>
      <c r="D282">
        <f t="shared" ca="1" si="20"/>
        <v>0</v>
      </c>
      <c r="E282" s="2">
        <f t="shared" ca="1" si="20"/>
        <v>0</v>
      </c>
      <c r="F282" s="4" t="str">
        <f t="shared" ca="1" si="20"/>
        <v xml:space="preserve"> 下表为国际专利分类表的部分节选
F 1/00?按所用磁性材料区分的磁体或磁性物体
F 1/01?无机材料的
F 1/03??按其矫顽力区分的
F 1/032???硬磁材料的
F 1/04????金属或合金
F 1/047?????按其成分区分的合金
上表对</v>
      </c>
      <c r="G282">
        <f t="shared" ca="1" si="20"/>
        <v>20061570</v>
      </c>
    </row>
    <row r="283" spans="1:7" x14ac:dyDescent="0.15">
      <c r="A283">
        <f t="shared" ca="1" si="18"/>
        <v>2006</v>
      </c>
      <c r="B283">
        <f t="shared" ca="1" si="20"/>
        <v>1</v>
      </c>
      <c r="C283">
        <f t="shared" ca="1" si="20"/>
        <v>57</v>
      </c>
      <c r="D283">
        <f t="shared" ca="1" si="20"/>
        <v>1</v>
      </c>
      <c r="E283" s="2">
        <f t="shared" ca="1" si="20"/>
        <v>0</v>
      </c>
      <c r="F283" s="4" t="str">
        <f t="shared" ca="1" si="20"/>
        <v>H01F 1/01、H 01F 1/03、H 01F 1/032和H 01F 1/04</v>
      </c>
      <c r="G283">
        <f t="shared" ca="1" si="20"/>
        <v>20061571</v>
      </c>
    </row>
    <row r="284" spans="1:7" x14ac:dyDescent="0.15">
      <c r="A284">
        <f t="shared" ca="1" si="18"/>
        <v>2006</v>
      </c>
      <c r="B284">
        <f t="shared" ca="1" si="20"/>
        <v>1</v>
      </c>
      <c r="C284">
        <f t="shared" ca="1" si="20"/>
        <v>57</v>
      </c>
      <c r="D284">
        <f t="shared" ca="1" si="20"/>
        <v>2</v>
      </c>
      <c r="E284" s="2">
        <f t="shared" ca="1" si="20"/>
        <v>0</v>
      </c>
      <c r="F284" s="4" t="str">
        <f t="shared" ca="1" si="20"/>
        <v>H01F 1/04</v>
      </c>
      <c r="G284">
        <f t="shared" ca="1" si="20"/>
        <v>20061572</v>
      </c>
    </row>
    <row r="285" spans="1:7" x14ac:dyDescent="0.15">
      <c r="A285">
        <f t="shared" ca="1" si="18"/>
        <v>2006</v>
      </c>
      <c r="B285">
        <f t="shared" ca="1" si="20"/>
        <v>1</v>
      </c>
      <c r="C285">
        <f t="shared" ca="1" si="20"/>
        <v>57</v>
      </c>
      <c r="D285">
        <f t="shared" ca="1" si="20"/>
        <v>3</v>
      </c>
      <c r="E285" s="2">
        <f t="shared" ca="1" si="20"/>
        <v>0</v>
      </c>
      <c r="F285" s="4" t="str">
        <f t="shared" ca="1" si="20"/>
        <v>H01F 1/047</v>
      </c>
      <c r="G285">
        <f t="shared" ca="1" si="20"/>
        <v>20061573</v>
      </c>
    </row>
    <row r="286" spans="1:7" x14ac:dyDescent="0.15">
      <c r="A286">
        <f t="shared" ca="1" si="18"/>
        <v>2006</v>
      </c>
      <c r="B286">
        <f t="shared" ca="1" si="20"/>
        <v>1</v>
      </c>
      <c r="C286">
        <f t="shared" ca="1" si="20"/>
        <v>57</v>
      </c>
      <c r="D286">
        <f t="shared" ca="1" si="20"/>
        <v>4</v>
      </c>
      <c r="E286" s="2">
        <f t="shared" ca="1" si="20"/>
        <v>0</v>
      </c>
      <c r="F286" s="4" t="str">
        <f t="shared" ca="1" si="20"/>
        <v>H01F 1/00</v>
      </c>
      <c r="G286">
        <f t="shared" ca="1" si="20"/>
        <v>20061574</v>
      </c>
    </row>
    <row r="287" spans="1:7" x14ac:dyDescent="0.15">
      <c r="A287">
        <f t="shared" ca="1" si="18"/>
        <v>2006</v>
      </c>
      <c r="B287">
        <f t="shared" ref="B287:G303" ca="1" si="21">INDIRECT("'"&amp;(2006+ROUNDDOWN((ROW()-2)/1000,0))&amp;IF(MOD(ROUNDDOWN((ROW()-2+500)/500,0),2)=1,1,2)&amp;"'!"&amp;CHAR(64+COLUMN())&amp;(ROW()-500*(ROUNDDOWN((ROW()-2+500)/500,0)-1)))</f>
        <v>1</v>
      </c>
      <c r="C287">
        <f t="shared" ca="1" si="21"/>
        <v>58</v>
      </c>
      <c r="D287">
        <f t="shared" ca="1" si="21"/>
        <v>0</v>
      </c>
      <c r="E287" s="2">
        <f t="shared" ca="1" si="21"/>
        <v>0</v>
      </c>
      <c r="F287" s="4" t="str">
        <f t="shared" ca="1" si="21"/>
        <v xml:space="preserve"> 以下有关外观设计相同或相近似判断的观点中哪些是正确的？</v>
      </c>
      <c r="G287">
        <f t="shared" ca="1" si="21"/>
        <v>20061580</v>
      </c>
    </row>
    <row r="288" spans="1:7" x14ac:dyDescent="0.15">
      <c r="A288">
        <f t="shared" ca="1" si="18"/>
        <v>2006</v>
      </c>
      <c r="B288">
        <f t="shared" ca="1" si="21"/>
        <v>1</v>
      </c>
      <c r="C288">
        <f t="shared" ca="1" si="21"/>
        <v>58</v>
      </c>
      <c r="D288">
        <f t="shared" ca="1" si="21"/>
        <v>1</v>
      </c>
      <c r="E288" s="2">
        <f t="shared" ca="1" si="21"/>
        <v>0</v>
      </c>
      <c r="F288" s="4" t="str">
        <f t="shared" ca="1" si="21"/>
        <v>对于外观设计无法看清的部分，可使用放大镜进行观察</v>
      </c>
      <c r="G288">
        <f t="shared" ca="1" si="21"/>
        <v>20061581</v>
      </c>
    </row>
    <row r="289" spans="1:7" x14ac:dyDescent="0.15">
      <c r="A289">
        <f t="shared" ca="1" si="18"/>
        <v>2006</v>
      </c>
      <c r="B289">
        <f t="shared" ca="1" si="21"/>
        <v>1</v>
      </c>
      <c r="C289">
        <f t="shared" ca="1" si="21"/>
        <v>58</v>
      </c>
      <c r="D289">
        <f t="shared" ca="1" si="21"/>
        <v>2</v>
      </c>
      <c r="E289" s="2">
        <f t="shared" ca="1" si="21"/>
        <v>1</v>
      </c>
      <c r="F289" s="4" t="str">
        <f t="shared" ca="1" si="21"/>
        <v>汽车和玩具汽车不属于同一种类的产品</v>
      </c>
      <c r="G289">
        <f t="shared" ca="1" si="21"/>
        <v>20061582</v>
      </c>
    </row>
    <row r="290" spans="1:7" x14ac:dyDescent="0.15">
      <c r="A290">
        <f t="shared" ca="1" si="18"/>
        <v>2006</v>
      </c>
      <c r="B290">
        <f t="shared" ca="1" si="21"/>
        <v>1</v>
      </c>
      <c r="C290">
        <f t="shared" ca="1" si="21"/>
        <v>58</v>
      </c>
      <c r="D290">
        <f t="shared" ca="1" si="21"/>
        <v>3</v>
      </c>
      <c r="E290" s="2">
        <f t="shared" ca="1" si="21"/>
        <v>0</v>
      </c>
      <c r="F290" s="4" t="str">
        <f t="shared" ca="1" si="21"/>
        <v>对于伞具这类产品，应当以其出售时的形状来判断</v>
      </c>
      <c r="G290">
        <f t="shared" ca="1" si="21"/>
        <v>20061583</v>
      </c>
    </row>
    <row r="291" spans="1:7" x14ac:dyDescent="0.15">
      <c r="A291">
        <f t="shared" ca="1" si="18"/>
        <v>2006</v>
      </c>
      <c r="B291">
        <f t="shared" ca="1" si="21"/>
        <v>1</v>
      </c>
      <c r="C291">
        <f t="shared" ca="1" si="21"/>
        <v>58</v>
      </c>
      <c r="D291">
        <f t="shared" ca="1" si="21"/>
        <v>4</v>
      </c>
      <c r="E291" s="2">
        <f t="shared" ca="1" si="21"/>
        <v>0</v>
      </c>
      <c r="F291" s="4" t="str">
        <f t="shared" ca="1" si="21"/>
        <v>外观设计相同和相近似判断仅以产品的外观作为判断的对象</v>
      </c>
      <c r="G291">
        <f t="shared" ca="1" si="21"/>
        <v>20061584</v>
      </c>
    </row>
    <row r="292" spans="1:7" x14ac:dyDescent="0.15">
      <c r="A292">
        <f t="shared" ca="1" si="18"/>
        <v>2006</v>
      </c>
      <c r="B292">
        <f t="shared" ca="1" si="21"/>
        <v>1</v>
      </c>
      <c r="C292">
        <f t="shared" ca="1" si="21"/>
        <v>59</v>
      </c>
      <c r="D292">
        <f t="shared" ca="1" si="21"/>
        <v>0</v>
      </c>
      <c r="E292" s="2">
        <f t="shared" ca="1" si="21"/>
        <v>0</v>
      </c>
      <c r="F292" s="4" t="str">
        <f t="shared" ca="1" si="21"/>
        <v xml:space="preserve"> 下列哪些情况构成专利法中所述的公开发表？</v>
      </c>
      <c r="G292">
        <f t="shared" ca="1" si="21"/>
        <v>20061590</v>
      </c>
    </row>
    <row r="293" spans="1:7" x14ac:dyDescent="0.15">
      <c r="A293">
        <f t="shared" ca="1" si="18"/>
        <v>2006</v>
      </c>
      <c r="B293">
        <f t="shared" ca="1" si="21"/>
        <v>1</v>
      </c>
      <c r="C293">
        <f t="shared" ca="1" si="21"/>
        <v>59</v>
      </c>
      <c r="D293">
        <f t="shared" ca="1" si="21"/>
        <v>1</v>
      </c>
      <c r="E293" s="2">
        <f t="shared" ca="1" si="21"/>
        <v>0</v>
      </c>
      <c r="F293" s="4" t="str">
        <f t="shared" ca="1" si="21"/>
        <v>一件新产品已经在某省政府给国务院的报告中描述过</v>
      </c>
      <c r="G293">
        <f t="shared" ca="1" si="21"/>
        <v>20061591</v>
      </c>
    </row>
    <row r="294" spans="1:7" x14ac:dyDescent="0.15">
      <c r="A294">
        <f t="shared" ca="1" si="18"/>
        <v>2006</v>
      </c>
      <c r="B294">
        <f t="shared" ca="1" si="21"/>
        <v>1</v>
      </c>
      <c r="C294">
        <f t="shared" ca="1" si="21"/>
        <v>59</v>
      </c>
      <c r="D294">
        <f t="shared" ca="1" si="21"/>
        <v>2</v>
      </c>
      <c r="E294" s="2">
        <f t="shared" ca="1" si="21"/>
        <v>1</v>
      </c>
      <c r="F294" s="4" t="str">
        <f t="shared" ca="1" si="21"/>
        <v>一本描述某新产品的科技书已经在新华书店的橱窗中陈列，但尚未售出过</v>
      </c>
      <c r="G294">
        <f t="shared" ca="1" si="21"/>
        <v>20061592</v>
      </c>
    </row>
    <row r="295" spans="1:7" x14ac:dyDescent="0.15">
      <c r="A295">
        <f t="shared" ca="1" si="18"/>
        <v>2006</v>
      </c>
      <c r="B295">
        <f t="shared" ca="1" si="21"/>
        <v>1</v>
      </c>
      <c r="C295">
        <f t="shared" ca="1" si="21"/>
        <v>59</v>
      </c>
      <c r="D295">
        <f t="shared" ca="1" si="21"/>
        <v>3</v>
      </c>
      <c r="E295" s="2">
        <f t="shared" ca="1" si="21"/>
        <v>1</v>
      </c>
      <c r="F295" s="4" t="str">
        <f t="shared" ca="1" si="21"/>
        <v>一本描述某新产品的杂志陈列在大兴安岭林区某县文化馆的书架上</v>
      </c>
      <c r="G295">
        <f t="shared" ca="1" si="21"/>
        <v>20061593</v>
      </c>
    </row>
    <row r="296" spans="1:7" x14ac:dyDescent="0.15">
      <c r="A296">
        <f t="shared" ca="1" si="18"/>
        <v>2006</v>
      </c>
      <c r="B296">
        <f t="shared" ca="1" si="21"/>
        <v>1</v>
      </c>
      <c r="C296">
        <f t="shared" ca="1" si="21"/>
        <v>59</v>
      </c>
      <c r="D296">
        <f t="shared" ca="1" si="21"/>
        <v>4</v>
      </c>
      <c r="E296" s="2">
        <f t="shared" ca="1" si="21"/>
        <v>0</v>
      </c>
      <c r="F296" s="4" t="str">
        <f t="shared" ca="1" si="21"/>
        <v>某新产品的鉴定报告已在一本仅供内部使用且标有“内部发行”的刊物上发表</v>
      </c>
      <c r="G296">
        <f t="shared" ca="1" si="21"/>
        <v>20061594</v>
      </c>
    </row>
    <row r="297" spans="1:7" x14ac:dyDescent="0.15">
      <c r="A297">
        <f t="shared" ca="1" si="18"/>
        <v>2006</v>
      </c>
      <c r="B297">
        <f t="shared" ca="1" si="21"/>
        <v>1</v>
      </c>
      <c r="C297">
        <f t="shared" ca="1" si="21"/>
        <v>60</v>
      </c>
      <c r="D297">
        <f t="shared" ca="1" si="21"/>
        <v>0</v>
      </c>
      <c r="E297" s="2">
        <f t="shared" ca="1" si="21"/>
        <v>0</v>
      </c>
      <c r="F297" s="4" t="str">
        <f t="shared" ca="1" si="21"/>
        <v xml:space="preserve"> 审理无效宣告请求案件的合议组成员有下列哪些情形的应当回避？</v>
      </c>
      <c r="G297">
        <f t="shared" ca="1" si="21"/>
        <v>20061600</v>
      </c>
    </row>
    <row r="298" spans="1:7" x14ac:dyDescent="0.15">
      <c r="A298">
        <f t="shared" ca="1" si="18"/>
        <v>2006</v>
      </c>
      <c r="B298">
        <f t="shared" ca="1" si="21"/>
        <v>1</v>
      </c>
      <c r="C298">
        <f t="shared" ca="1" si="21"/>
        <v>60</v>
      </c>
      <c r="D298">
        <f t="shared" ca="1" si="21"/>
        <v>1</v>
      </c>
      <c r="E298" s="2">
        <f t="shared" ca="1" si="21"/>
        <v>1</v>
      </c>
      <c r="F298" s="4" t="str">
        <f t="shared" ca="1" si="21"/>
        <v>是当事人或者其代理人的近亲属的</v>
      </c>
      <c r="G298">
        <f t="shared" ca="1" si="21"/>
        <v>20061601</v>
      </c>
    </row>
    <row r="299" spans="1:7" x14ac:dyDescent="0.15">
      <c r="A299">
        <f t="shared" ca="1" si="18"/>
        <v>2006</v>
      </c>
      <c r="B299">
        <f t="shared" ca="1" si="21"/>
        <v>1</v>
      </c>
      <c r="C299">
        <f t="shared" ca="1" si="21"/>
        <v>60</v>
      </c>
      <c r="D299">
        <f t="shared" ca="1" si="21"/>
        <v>2</v>
      </c>
      <c r="E299" s="2">
        <f t="shared" ca="1" si="21"/>
        <v>1</v>
      </c>
      <c r="F299" s="4" t="str">
        <f t="shared" ca="1" si="21"/>
        <v>与专利权有利害关系的</v>
      </c>
      <c r="G299">
        <f t="shared" ca="1" si="21"/>
        <v>20061602</v>
      </c>
    </row>
    <row r="300" spans="1:7" x14ac:dyDescent="0.15">
      <c r="A300">
        <f t="shared" ca="1" si="18"/>
        <v>2006</v>
      </c>
      <c r="B300">
        <f t="shared" ca="1" si="21"/>
        <v>1</v>
      </c>
      <c r="C300">
        <f t="shared" ca="1" si="21"/>
        <v>60</v>
      </c>
      <c r="D300">
        <f t="shared" ca="1" si="21"/>
        <v>3</v>
      </c>
      <c r="E300" s="2">
        <f t="shared" ca="1" si="21"/>
        <v>1</v>
      </c>
      <c r="F300" s="4" t="str">
        <f t="shared" ca="1" si="21"/>
        <v>与当事人或者其代理人有其他关系，可能影响公正审理的</v>
      </c>
      <c r="G300">
        <f t="shared" ca="1" si="21"/>
        <v>20061603</v>
      </c>
    </row>
    <row r="301" spans="1:7" x14ac:dyDescent="0.15">
      <c r="A301">
        <f t="shared" ca="1" si="18"/>
        <v>2006</v>
      </c>
      <c r="B301">
        <f t="shared" ca="1" si="21"/>
        <v>1</v>
      </c>
      <c r="C301">
        <f t="shared" ca="1" si="21"/>
        <v>60</v>
      </c>
      <c r="D301">
        <f t="shared" ca="1" si="21"/>
        <v>4</v>
      </c>
      <c r="E301" s="2">
        <f t="shared" ca="1" si="21"/>
        <v>1</v>
      </c>
      <c r="F301" s="4" t="str">
        <f t="shared" ca="1" si="21"/>
        <v>曾参与原申请的审查的</v>
      </c>
      <c r="G301">
        <f t="shared" ca="1" si="21"/>
        <v>20061604</v>
      </c>
    </row>
    <row r="302" spans="1:7" x14ac:dyDescent="0.15">
      <c r="A302">
        <f t="shared" ca="1" si="18"/>
        <v>2006</v>
      </c>
      <c r="B302">
        <f t="shared" ca="1" si="21"/>
        <v>1</v>
      </c>
      <c r="C302">
        <f t="shared" ca="1" si="21"/>
        <v>61</v>
      </c>
      <c r="D302">
        <f t="shared" ca="1" si="21"/>
        <v>0</v>
      </c>
      <c r="E302" s="2">
        <f t="shared" ca="1" si="21"/>
        <v>0</v>
      </c>
      <c r="F302" s="4" t="str">
        <f t="shared" ca="1" si="21"/>
        <v xml:space="preserve"> 下列有关复审请求的说法哪些是正确的？</v>
      </c>
      <c r="G302">
        <f t="shared" ca="1" si="21"/>
        <v>20061610</v>
      </c>
    </row>
    <row r="303" spans="1:7" x14ac:dyDescent="0.15">
      <c r="A303">
        <f t="shared" ca="1" si="18"/>
        <v>2006</v>
      </c>
      <c r="B303">
        <f t="shared" ca="1" si="21"/>
        <v>1</v>
      </c>
      <c r="C303">
        <f t="shared" ca="1" si="21"/>
        <v>61</v>
      </c>
      <c r="D303">
        <f t="shared" ca="1" si="21"/>
        <v>1</v>
      </c>
      <c r="E303" s="2">
        <f t="shared" ca="1" si="21"/>
        <v>1</v>
      </c>
      <c r="F303" s="4" t="str">
        <f t="shared" ca="1" si="21"/>
        <v>对驳回外观设计专利申请的决定不服的，可以请求复审</v>
      </c>
      <c r="G303">
        <f t="shared" ca="1" si="21"/>
        <v>20061611</v>
      </c>
    </row>
    <row r="304" spans="1:7" x14ac:dyDescent="0.15">
      <c r="A304">
        <f t="shared" ca="1" si="18"/>
        <v>2006</v>
      </c>
      <c r="B304">
        <f t="shared" ref="B304:G320" ca="1" si="22">INDIRECT("'"&amp;(2006+ROUNDDOWN((ROW()-2)/1000,0))&amp;IF(MOD(ROUNDDOWN((ROW()-2+500)/500,0),2)=1,1,2)&amp;"'!"&amp;CHAR(64+COLUMN())&amp;(ROW()-500*(ROUNDDOWN((ROW()-2+500)/500,0)-1)))</f>
        <v>1</v>
      </c>
      <c r="C304">
        <f t="shared" ca="1" si="22"/>
        <v>61</v>
      </c>
      <c r="D304">
        <f t="shared" ca="1" si="22"/>
        <v>2</v>
      </c>
      <c r="E304" s="2">
        <f t="shared" ca="1" si="22"/>
        <v>0</v>
      </c>
      <c r="F304" s="4" t="str">
        <f t="shared" ca="1" si="22"/>
        <v>复审请求可以由任何人提出</v>
      </c>
      <c r="G304">
        <f t="shared" ca="1" si="22"/>
        <v>20061612</v>
      </c>
    </row>
    <row r="305" spans="1:7" x14ac:dyDescent="0.15">
      <c r="A305">
        <f t="shared" ref="A305:A368" ca="1" si="23">INDIRECT("'"&amp;(2006+ROUNDDOWN((ROW()-2)/1000,0))&amp;IF(MOD(ROUNDDOWN((ROW()-2+500)/500,0),2)=1,1,2)&amp;"'!"&amp;CHAR(64+COLUMN())&amp;(ROW()-500*(ROUNDDOWN((ROW()-2+500)/500,0)-1)))</f>
        <v>2006</v>
      </c>
      <c r="B305">
        <f t="shared" ca="1" si="22"/>
        <v>1</v>
      </c>
      <c r="C305">
        <f t="shared" ca="1" si="22"/>
        <v>61</v>
      </c>
      <c r="D305">
        <f t="shared" ca="1" si="22"/>
        <v>3</v>
      </c>
      <c r="E305" s="2">
        <f t="shared" ca="1" si="22"/>
        <v>1</v>
      </c>
      <c r="F305" s="4" t="str">
        <f t="shared" ca="1" si="22"/>
        <v>请求复审的期限是自收到通知之日起的三个月</v>
      </c>
      <c r="G305">
        <f t="shared" ca="1" si="22"/>
        <v>20061613</v>
      </c>
    </row>
    <row r="306" spans="1:7" x14ac:dyDescent="0.15">
      <c r="A306">
        <f t="shared" ca="1" si="23"/>
        <v>2006</v>
      </c>
      <c r="B306">
        <f t="shared" ca="1" si="22"/>
        <v>1</v>
      </c>
      <c r="C306">
        <f t="shared" ca="1" si="22"/>
        <v>61</v>
      </c>
      <c r="D306">
        <f t="shared" ca="1" si="22"/>
        <v>4</v>
      </c>
      <c r="E306" s="2">
        <f t="shared" ca="1" si="22"/>
        <v>1</v>
      </c>
      <c r="F306" s="4" t="str">
        <f t="shared" ca="1" si="22"/>
        <v>复审请求应当用书面形式提出</v>
      </c>
      <c r="G306">
        <f t="shared" ca="1" si="22"/>
        <v>20061614</v>
      </c>
    </row>
    <row r="307" spans="1:7" x14ac:dyDescent="0.15">
      <c r="A307">
        <f t="shared" ca="1" si="23"/>
        <v>2006</v>
      </c>
      <c r="B307">
        <f t="shared" ca="1" si="22"/>
        <v>1</v>
      </c>
      <c r="C307">
        <f t="shared" ca="1" si="22"/>
        <v>62</v>
      </c>
      <c r="D307">
        <f t="shared" ca="1" si="22"/>
        <v>0</v>
      </c>
      <c r="E307" s="2">
        <f t="shared" ca="1" si="22"/>
        <v>0</v>
      </c>
      <c r="F307" s="4" t="str">
        <f t="shared" ca="1" si="22"/>
        <v xml:space="preserve"> 下列权利要求所要求保护的发明创造，哪些不属于实用新型专利保护的客体？</v>
      </c>
      <c r="G307">
        <f t="shared" ca="1" si="22"/>
        <v>20061620</v>
      </c>
    </row>
    <row r="308" spans="1:7" x14ac:dyDescent="0.15">
      <c r="A308">
        <f t="shared" ca="1" si="23"/>
        <v>2006</v>
      </c>
      <c r="B308">
        <f t="shared" ca="1" si="22"/>
        <v>1</v>
      </c>
      <c r="C308">
        <f t="shared" ca="1" si="22"/>
        <v>62</v>
      </c>
      <c r="D308">
        <f t="shared" ca="1" si="22"/>
        <v>1</v>
      </c>
      <c r="E308" s="2">
        <f t="shared" ca="1" si="22"/>
        <v>1</v>
      </c>
      <c r="F308" s="4" t="str">
        <f t="shared" ca="1" si="22"/>
        <v>一种消毒巾，其特征在于：该消毒巾先经过消毒处理，然后经过烘干制成干性消毒巾</v>
      </c>
      <c r="G308">
        <f t="shared" ca="1" si="22"/>
        <v>20061621</v>
      </c>
    </row>
    <row r="309" spans="1:7" x14ac:dyDescent="0.15">
      <c r="A309">
        <f t="shared" ca="1" si="23"/>
        <v>2006</v>
      </c>
      <c r="B309">
        <f t="shared" ca="1" si="22"/>
        <v>1</v>
      </c>
      <c r="C309">
        <f t="shared" ca="1" si="22"/>
        <v>62</v>
      </c>
      <c r="D309">
        <f t="shared" ca="1" si="22"/>
        <v>2</v>
      </c>
      <c r="E309" s="2">
        <f t="shared" ca="1" si="22"/>
        <v>0</v>
      </c>
      <c r="F309" s="4" t="str">
        <f t="shared" ca="1" si="22"/>
        <v>一种消毒巾，其特征在于：在长纤维绒毛浆块的表面附有一层无纺布</v>
      </c>
      <c r="G309">
        <f t="shared" ca="1" si="22"/>
        <v>20061622</v>
      </c>
    </row>
    <row r="310" spans="1:7" ht="27" x14ac:dyDescent="0.15">
      <c r="A310">
        <f t="shared" ca="1" si="23"/>
        <v>2006</v>
      </c>
      <c r="B310">
        <f t="shared" ca="1" si="22"/>
        <v>1</v>
      </c>
      <c r="C310">
        <f t="shared" ca="1" si="22"/>
        <v>62</v>
      </c>
      <c r="D310">
        <f t="shared" ca="1" si="22"/>
        <v>3</v>
      </c>
      <c r="E310" s="2">
        <f t="shared" ca="1" si="22"/>
        <v>1</v>
      </c>
      <c r="F310" s="4" t="str">
        <f t="shared" ca="1" si="22"/>
        <v>一种消毒巾，其特征在于：该消毒巾可以制成干、湿两种类型，湿性消毒巾的湿度为95%～98%</v>
      </c>
      <c r="G310">
        <f t="shared" ca="1" si="22"/>
        <v>20061623</v>
      </c>
    </row>
    <row r="311" spans="1:7" x14ac:dyDescent="0.15">
      <c r="A311">
        <f t="shared" ca="1" si="23"/>
        <v>2006</v>
      </c>
      <c r="B311">
        <f t="shared" ca="1" si="22"/>
        <v>1</v>
      </c>
      <c r="C311">
        <f t="shared" ca="1" si="22"/>
        <v>62</v>
      </c>
      <c r="D311">
        <f t="shared" ca="1" si="22"/>
        <v>4</v>
      </c>
      <c r="E311" s="2">
        <f t="shared" ca="1" si="22"/>
        <v>1</v>
      </c>
      <c r="F311" s="4" t="str">
        <f t="shared" ca="1" si="22"/>
        <v>一种消毒巾，其特征在于：该消毒巾用于手术后消毒医疗器械</v>
      </c>
      <c r="G311">
        <f t="shared" ca="1" si="22"/>
        <v>20061624</v>
      </c>
    </row>
    <row r="312" spans="1:7" ht="40.5" x14ac:dyDescent="0.15">
      <c r="A312">
        <f t="shared" ca="1" si="23"/>
        <v>2006</v>
      </c>
      <c r="B312">
        <f t="shared" ca="1" si="22"/>
        <v>1</v>
      </c>
      <c r="C312">
        <f t="shared" ca="1" si="22"/>
        <v>63</v>
      </c>
      <c r="D312">
        <f t="shared" ca="1" si="22"/>
        <v>0</v>
      </c>
      <c r="E312" s="2">
        <f t="shared" ca="1" si="22"/>
        <v>0</v>
      </c>
      <c r="F312" s="4" t="str">
        <f t="shared" ca="1" si="22"/>
        <v xml:space="preserve"> 外国某公司甲拟请求宣告中国公民乙的发明专利权无效。乙申请专利时全权委托了专利代理机构丙，由该机构的专利代理人丁办理了专利申请事宜。对此下列说法哪些是正确的？</v>
      </c>
      <c r="G312">
        <f t="shared" ca="1" si="22"/>
        <v>20061630</v>
      </c>
    </row>
    <row r="313" spans="1:7" ht="27" x14ac:dyDescent="0.15">
      <c r="A313">
        <f t="shared" ca="1" si="23"/>
        <v>2006</v>
      </c>
      <c r="B313">
        <f t="shared" ca="1" si="22"/>
        <v>1</v>
      </c>
      <c r="C313">
        <f t="shared" ca="1" si="22"/>
        <v>63</v>
      </c>
      <c r="D313">
        <f t="shared" ca="1" si="22"/>
        <v>1</v>
      </c>
      <c r="E313" s="2">
        <f t="shared" ca="1" si="22"/>
        <v>0</v>
      </c>
      <c r="F313" s="4" t="str">
        <f t="shared" ca="1" si="22"/>
        <v>专利代理机构丙可以接受甲的委托，并可以委派专利代理人丁办理请求宣告乙专利权无效事宜</v>
      </c>
      <c r="G313">
        <f t="shared" ca="1" si="22"/>
        <v>20061631</v>
      </c>
    </row>
    <row r="314" spans="1:7" x14ac:dyDescent="0.15">
      <c r="A314">
        <f t="shared" ca="1" si="23"/>
        <v>2006</v>
      </c>
      <c r="B314">
        <f t="shared" ca="1" si="22"/>
        <v>1</v>
      </c>
      <c r="C314">
        <f t="shared" ca="1" si="22"/>
        <v>63</v>
      </c>
      <c r="D314">
        <f t="shared" ca="1" si="22"/>
        <v>2</v>
      </c>
      <c r="E314" s="2">
        <f t="shared" ca="1" si="22"/>
        <v>0</v>
      </c>
      <c r="F314" s="4" t="str">
        <f t="shared" ca="1" si="22"/>
        <v>甲可以自行办理有关无效宣告请求的手续并参加无效宣告程序</v>
      </c>
      <c r="G314">
        <f t="shared" ca="1" si="22"/>
        <v>20061632</v>
      </c>
    </row>
    <row r="315" spans="1:7" ht="27" x14ac:dyDescent="0.15">
      <c r="A315">
        <f t="shared" ca="1" si="23"/>
        <v>2006</v>
      </c>
      <c r="B315">
        <f t="shared" ca="1" si="22"/>
        <v>1</v>
      </c>
      <c r="C315">
        <f t="shared" ca="1" si="22"/>
        <v>63</v>
      </c>
      <c r="D315">
        <f t="shared" ca="1" si="22"/>
        <v>3</v>
      </c>
      <c r="E315" s="2">
        <f t="shared" ca="1" si="22"/>
        <v>0</v>
      </c>
      <c r="F315" s="4" t="str">
        <f t="shared" ca="1" si="22"/>
        <v>专利代理机构丙可以接受甲的委托，但应当委派除丁以外的其他专利代理人办理请求宣告乙专利权无效事宜</v>
      </c>
      <c r="G315">
        <f t="shared" ca="1" si="22"/>
        <v>20061633</v>
      </c>
    </row>
    <row r="316" spans="1:7" x14ac:dyDescent="0.15">
      <c r="A316">
        <f t="shared" ca="1" si="23"/>
        <v>2006</v>
      </c>
      <c r="B316">
        <f t="shared" ca="1" si="22"/>
        <v>1</v>
      </c>
      <c r="C316">
        <f t="shared" ca="1" si="22"/>
        <v>63</v>
      </c>
      <c r="D316">
        <f t="shared" ca="1" si="22"/>
        <v>4</v>
      </c>
      <c r="E316" s="2">
        <f t="shared" ca="1" si="22"/>
        <v>1</v>
      </c>
      <c r="F316" s="4" t="str">
        <f t="shared" ca="1" si="22"/>
        <v>专利代理机构丙不得接受甲的委托办理请求宣告乙专利权无效事宜</v>
      </c>
      <c r="G316">
        <f t="shared" ca="1" si="22"/>
        <v>20061634</v>
      </c>
    </row>
    <row r="317" spans="1:7" ht="27" x14ac:dyDescent="0.15">
      <c r="A317">
        <f t="shared" ca="1" si="23"/>
        <v>2006</v>
      </c>
      <c r="B317">
        <f t="shared" ca="1" si="22"/>
        <v>1</v>
      </c>
      <c r="C317">
        <f t="shared" ca="1" si="22"/>
        <v>64</v>
      </c>
      <c r="D317">
        <f t="shared" ca="1" si="22"/>
        <v>0</v>
      </c>
      <c r="E317" s="2">
        <f t="shared" ca="1" si="22"/>
        <v>0</v>
      </c>
      <c r="F317" s="4" t="str">
        <f t="shared" ca="1" si="22"/>
        <v xml:space="preserve"> 在无效宣告程序中，请求人未在指定期限内答复口头审理通知书，并且未参加口头审理。对此，下列哪些说法是正确的？</v>
      </c>
      <c r="G317">
        <f t="shared" ca="1" si="22"/>
        <v>20061640</v>
      </c>
    </row>
    <row r="318" spans="1:7" x14ac:dyDescent="0.15">
      <c r="A318">
        <f t="shared" ca="1" si="23"/>
        <v>2006</v>
      </c>
      <c r="B318">
        <f t="shared" ca="1" si="22"/>
        <v>1</v>
      </c>
      <c r="C318">
        <f t="shared" ca="1" si="22"/>
        <v>64</v>
      </c>
      <c r="D318">
        <f t="shared" ca="1" si="22"/>
        <v>1</v>
      </c>
      <c r="E318" s="2">
        <f t="shared" ca="1" si="22"/>
        <v>0</v>
      </c>
      <c r="F318" s="4" t="str">
        <f t="shared" ca="1" si="22"/>
        <v>专利复审委员会应当作出维持专利权有效的无效宣告请求审查决定</v>
      </c>
      <c r="G318">
        <f t="shared" ca="1" si="22"/>
        <v>20061641</v>
      </c>
    </row>
    <row r="319" spans="1:7" x14ac:dyDescent="0.15">
      <c r="A319">
        <f t="shared" ca="1" si="23"/>
        <v>2006</v>
      </c>
      <c r="B319">
        <f t="shared" ca="1" si="22"/>
        <v>1</v>
      </c>
      <c r="C319">
        <f t="shared" ca="1" si="22"/>
        <v>64</v>
      </c>
      <c r="D319">
        <f t="shared" ca="1" si="22"/>
        <v>2</v>
      </c>
      <c r="E319" s="2">
        <f t="shared" ca="1" si="22"/>
        <v>1</v>
      </c>
      <c r="F319" s="4" t="str">
        <f t="shared" ca="1" si="22"/>
        <v>其无效宣告请求被视为撤回</v>
      </c>
      <c r="G319">
        <f t="shared" ca="1" si="22"/>
        <v>20061642</v>
      </c>
    </row>
    <row r="320" spans="1:7" x14ac:dyDescent="0.15">
      <c r="A320">
        <f t="shared" ca="1" si="23"/>
        <v>2006</v>
      </c>
      <c r="B320">
        <f t="shared" ca="1" si="22"/>
        <v>1</v>
      </c>
      <c r="C320">
        <f t="shared" ca="1" si="22"/>
        <v>64</v>
      </c>
      <c r="D320">
        <f t="shared" ca="1" si="22"/>
        <v>3</v>
      </c>
      <c r="E320" s="2">
        <f t="shared" ca="1" si="22"/>
        <v>0</v>
      </c>
      <c r="F320" s="4" t="str">
        <f t="shared" ca="1" si="22"/>
        <v>该无效宣告请求审查程序中止</v>
      </c>
      <c r="G320">
        <f t="shared" ca="1" si="22"/>
        <v>20061643</v>
      </c>
    </row>
    <row r="321" spans="1:7" x14ac:dyDescent="0.15">
      <c r="A321">
        <f t="shared" ca="1" si="23"/>
        <v>2006</v>
      </c>
      <c r="B321">
        <f t="shared" ref="B321:G337" ca="1" si="24">INDIRECT("'"&amp;(2006+ROUNDDOWN((ROW()-2)/1000,0))&amp;IF(MOD(ROUNDDOWN((ROW()-2+500)/500,0),2)=1,1,2)&amp;"'!"&amp;CHAR(64+COLUMN())&amp;(ROW()-500*(ROUNDDOWN((ROW()-2+500)/500,0)-1)))</f>
        <v>1</v>
      </c>
      <c r="C321">
        <f t="shared" ca="1" si="24"/>
        <v>64</v>
      </c>
      <c r="D321">
        <f t="shared" ca="1" si="24"/>
        <v>4</v>
      </c>
      <c r="E321" s="2">
        <f t="shared" ca="1" si="24"/>
        <v>0</v>
      </c>
      <c r="F321" s="4" t="str">
        <f t="shared" ca="1" si="24"/>
        <v>专利复审委员会可以自行决定是否继续进行该审查程序</v>
      </c>
      <c r="G321">
        <f t="shared" ca="1" si="24"/>
        <v>20061644</v>
      </c>
    </row>
    <row r="322" spans="1:7" x14ac:dyDescent="0.15">
      <c r="A322">
        <f t="shared" ca="1" si="23"/>
        <v>2006</v>
      </c>
      <c r="B322">
        <f t="shared" ca="1" si="24"/>
        <v>1</v>
      </c>
      <c r="C322">
        <f t="shared" ca="1" si="24"/>
        <v>65</v>
      </c>
      <c r="D322">
        <f t="shared" ca="1" si="24"/>
        <v>0</v>
      </c>
      <c r="E322" s="2">
        <f t="shared" ca="1" si="24"/>
        <v>0</v>
      </c>
      <c r="F322" s="4" t="str">
        <f t="shared" ca="1" si="24"/>
        <v xml:space="preserve"> 无效宣告程序中止后，下列哪些情形之一发生时，专利复审委员会恢复审查？</v>
      </c>
      <c r="G322">
        <f t="shared" ca="1" si="24"/>
        <v>20061650</v>
      </c>
    </row>
    <row r="323" spans="1:7" x14ac:dyDescent="0.15">
      <c r="A323">
        <f t="shared" ca="1" si="23"/>
        <v>2006</v>
      </c>
      <c r="B323">
        <f t="shared" ca="1" si="24"/>
        <v>1</v>
      </c>
      <c r="C323">
        <f t="shared" ca="1" si="24"/>
        <v>65</v>
      </c>
      <c r="D323">
        <f t="shared" ca="1" si="24"/>
        <v>1</v>
      </c>
      <c r="E323" s="2">
        <f t="shared" ca="1" si="24"/>
        <v>1</v>
      </c>
      <c r="F323" s="4" t="str">
        <f t="shared" ca="1" si="24"/>
        <v>中止请求人要求恢复审查</v>
      </c>
      <c r="G323">
        <f t="shared" ca="1" si="24"/>
        <v>20061651</v>
      </c>
    </row>
    <row r="324" spans="1:7" ht="27" x14ac:dyDescent="0.15">
      <c r="A324">
        <f t="shared" ca="1" si="23"/>
        <v>2006</v>
      </c>
      <c r="B324">
        <f t="shared" ca="1" si="24"/>
        <v>1</v>
      </c>
      <c r="C324">
        <f t="shared" ca="1" si="24"/>
        <v>65</v>
      </c>
      <c r="D324">
        <f t="shared" ca="1" si="24"/>
        <v>2</v>
      </c>
      <c r="E324" s="2">
        <f t="shared" ca="1" si="24"/>
        <v>0</v>
      </c>
      <c r="F324" s="4" t="str">
        <f t="shared" ca="1" si="24"/>
        <v>中止审查已满六个月，并且未收到中止请求人提出的、附具专利权归属纠纷尚未审结证明的延长中止请求</v>
      </c>
      <c r="G324">
        <f t="shared" ca="1" si="24"/>
        <v>20061652</v>
      </c>
    </row>
    <row r="325" spans="1:7" x14ac:dyDescent="0.15">
      <c r="A325">
        <f t="shared" ca="1" si="23"/>
        <v>2006</v>
      </c>
      <c r="B325">
        <f t="shared" ca="1" si="24"/>
        <v>1</v>
      </c>
      <c r="C325">
        <f t="shared" ca="1" si="24"/>
        <v>65</v>
      </c>
      <c r="D325">
        <f t="shared" ca="1" si="24"/>
        <v>3</v>
      </c>
      <c r="E325" s="2">
        <f t="shared" ca="1" si="24"/>
        <v>1</v>
      </c>
      <c r="F325" s="4" t="str">
        <f t="shared" ca="1" si="24"/>
        <v>保全期限届满，并且未收到人民法院裁定继续采取保全措施的通知</v>
      </c>
      <c r="G325">
        <f t="shared" ca="1" si="24"/>
        <v>20061653</v>
      </c>
    </row>
    <row r="326" spans="1:7" x14ac:dyDescent="0.15">
      <c r="A326">
        <f t="shared" ca="1" si="23"/>
        <v>2006</v>
      </c>
      <c r="B326">
        <f t="shared" ca="1" si="24"/>
        <v>1</v>
      </c>
      <c r="C326">
        <f t="shared" ca="1" si="24"/>
        <v>65</v>
      </c>
      <c r="D326">
        <f t="shared" ca="1" si="24"/>
        <v>4</v>
      </c>
      <c r="E326" s="2">
        <f t="shared" ca="1" si="24"/>
        <v>1</v>
      </c>
      <c r="F326" s="4" t="str">
        <f t="shared" ca="1" si="24"/>
        <v>收到人民法院做出的生效判决副本并且在必要时进行了专利权人变更</v>
      </c>
      <c r="G326">
        <f t="shared" ca="1" si="24"/>
        <v>20061654</v>
      </c>
    </row>
    <row r="327" spans="1:7" ht="81" x14ac:dyDescent="0.15">
      <c r="A327">
        <f t="shared" ca="1" si="23"/>
        <v>2006</v>
      </c>
      <c r="B327">
        <f t="shared" ca="1" si="24"/>
        <v>1</v>
      </c>
      <c r="C327">
        <f t="shared" ca="1" si="24"/>
        <v>66</v>
      </c>
      <c r="D327">
        <f t="shared" ca="1" si="24"/>
        <v>0</v>
      </c>
      <c r="E327" s="2">
        <f t="shared" ca="1" si="24"/>
        <v>0</v>
      </c>
      <c r="F327" s="4" t="str">
        <f t="shared" ca="1" si="24"/>
        <v xml:space="preserve"> 毛某于2002年11月5日就其自行研制的一项新的技术方案提出了发明专利申请，该申请于2004年6月6日公布，并于2005年9月16日被公告授予专利权。甲公司在未获得毛某同意的情况下，从2004年8月17日开始使用毛某的技术方案。毛某于2005年3月24日得知了甲公司的行为，并立即发函要求甲公司支付使用费，但甲公司对此置之不理。如果毛某欲针对甲公司在专利授权前的行为提起诉讼，则有关的诉讼时效自何日起计算？</v>
      </c>
      <c r="G327">
        <f t="shared" ca="1" si="24"/>
        <v>20061660</v>
      </c>
    </row>
    <row r="328" spans="1:7" x14ac:dyDescent="0.15">
      <c r="A328">
        <f t="shared" ca="1" si="23"/>
        <v>2006</v>
      </c>
      <c r="B328">
        <f t="shared" ca="1" si="24"/>
        <v>1</v>
      </c>
      <c r="C328">
        <f t="shared" ca="1" si="24"/>
        <v>66</v>
      </c>
      <c r="D328">
        <f t="shared" ca="1" si="24"/>
        <v>1</v>
      </c>
      <c r="E328" s="2">
        <f t="shared" ca="1" si="24"/>
        <v>0</v>
      </c>
      <c r="F328" s="4" t="str">
        <f t="shared" ca="1" si="24"/>
        <v>2004/6/6</v>
      </c>
      <c r="G328">
        <f t="shared" ca="1" si="24"/>
        <v>20061661</v>
      </c>
    </row>
    <row r="329" spans="1:7" x14ac:dyDescent="0.15">
      <c r="A329">
        <f t="shared" ca="1" si="23"/>
        <v>2006</v>
      </c>
      <c r="B329">
        <f t="shared" ca="1" si="24"/>
        <v>1</v>
      </c>
      <c r="C329">
        <f t="shared" ca="1" si="24"/>
        <v>66</v>
      </c>
      <c r="D329">
        <f t="shared" ca="1" si="24"/>
        <v>2</v>
      </c>
      <c r="E329" s="2">
        <f t="shared" ca="1" si="24"/>
        <v>0</v>
      </c>
      <c r="F329" s="4" t="str">
        <f t="shared" ca="1" si="24"/>
        <v>2004/8/17</v>
      </c>
      <c r="G329">
        <f t="shared" ca="1" si="24"/>
        <v>20061662</v>
      </c>
    </row>
    <row r="330" spans="1:7" x14ac:dyDescent="0.15">
      <c r="A330">
        <f t="shared" ca="1" si="23"/>
        <v>2006</v>
      </c>
      <c r="B330">
        <f t="shared" ca="1" si="24"/>
        <v>1</v>
      </c>
      <c r="C330">
        <f t="shared" ca="1" si="24"/>
        <v>66</v>
      </c>
      <c r="D330">
        <f t="shared" ca="1" si="24"/>
        <v>3</v>
      </c>
      <c r="E330" s="2">
        <f t="shared" ca="1" si="24"/>
        <v>0</v>
      </c>
      <c r="F330" s="4" t="str">
        <f t="shared" ca="1" si="24"/>
        <v>2005/3/24</v>
      </c>
      <c r="G330">
        <f t="shared" ca="1" si="24"/>
        <v>20061663</v>
      </c>
    </row>
    <row r="331" spans="1:7" x14ac:dyDescent="0.15">
      <c r="A331">
        <f t="shared" ca="1" si="23"/>
        <v>2006</v>
      </c>
      <c r="B331">
        <f t="shared" ca="1" si="24"/>
        <v>1</v>
      </c>
      <c r="C331">
        <f t="shared" ca="1" si="24"/>
        <v>66</v>
      </c>
      <c r="D331">
        <f t="shared" ca="1" si="24"/>
        <v>4</v>
      </c>
      <c r="E331" s="2">
        <f t="shared" ca="1" si="24"/>
        <v>1</v>
      </c>
      <c r="F331" s="4" t="str">
        <f t="shared" ca="1" si="24"/>
        <v>2005/9/16</v>
      </c>
      <c r="G331">
        <f t="shared" ca="1" si="24"/>
        <v>20061664</v>
      </c>
    </row>
    <row r="332" spans="1:7" ht="27" x14ac:dyDescent="0.15">
      <c r="A332">
        <f t="shared" ca="1" si="23"/>
        <v>2006</v>
      </c>
      <c r="B332">
        <f t="shared" ca="1" si="24"/>
        <v>1</v>
      </c>
      <c r="C332">
        <f t="shared" ca="1" si="24"/>
        <v>67</v>
      </c>
      <c r="D332">
        <f t="shared" ca="1" si="24"/>
        <v>0</v>
      </c>
      <c r="E332" s="2">
        <f t="shared" ca="1" si="24"/>
        <v>0</v>
      </c>
      <c r="F332" s="4" t="str">
        <f t="shared" ca="1" si="24"/>
        <v xml:space="preserve"> 下列各组用以表示公布专利文献的国家或机构的国际标准代码，哪些存在错误？</v>
      </c>
      <c r="G332">
        <f t="shared" ca="1" si="24"/>
        <v>20061670</v>
      </c>
    </row>
    <row r="333" spans="1:7" x14ac:dyDescent="0.15">
      <c r="A333">
        <f t="shared" ca="1" si="23"/>
        <v>2006</v>
      </c>
      <c r="B333">
        <f t="shared" ca="1" si="24"/>
        <v>1</v>
      </c>
      <c r="C333">
        <f t="shared" ca="1" si="24"/>
        <v>67</v>
      </c>
      <c r="D333">
        <f t="shared" ca="1" si="24"/>
        <v>1</v>
      </c>
      <c r="E333" s="2">
        <f t="shared" ca="1" si="24"/>
        <v>0</v>
      </c>
      <c r="F333" s="4" t="str">
        <f t="shared" ca="1" si="24"/>
        <v>澳大利亚AU、瑞士CH、俄罗斯联邦RU</v>
      </c>
      <c r="G333">
        <f t="shared" ca="1" si="24"/>
        <v>20061671</v>
      </c>
    </row>
    <row r="334" spans="1:7" x14ac:dyDescent="0.15">
      <c r="A334">
        <f t="shared" ca="1" si="23"/>
        <v>2006</v>
      </c>
      <c r="B334">
        <f t="shared" ca="1" si="24"/>
        <v>1</v>
      </c>
      <c r="C334">
        <f t="shared" ca="1" si="24"/>
        <v>67</v>
      </c>
      <c r="D334">
        <f t="shared" ca="1" si="24"/>
        <v>2</v>
      </c>
      <c r="E334" s="2">
        <f t="shared" ca="1" si="24"/>
        <v>1</v>
      </c>
      <c r="F334" s="4" t="str">
        <f t="shared" ca="1" si="24"/>
        <v>欧洲专利局EP、英国UK、法国FR</v>
      </c>
      <c r="G334">
        <f t="shared" ca="1" si="24"/>
        <v>20061672</v>
      </c>
    </row>
    <row r="335" spans="1:7" x14ac:dyDescent="0.15">
      <c r="A335">
        <f t="shared" ca="1" si="23"/>
        <v>2006</v>
      </c>
      <c r="B335">
        <f t="shared" ca="1" si="24"/>
        <v>1</v>
      </c>
      <c r="C335">
        <f t="shared" ca="1" si="24"/>
        <v>67</v>
      </c>
      <c r="D335">
        <f t="shared" ca="1" si="24"/>
        <v>3</v>
      </c>
      <c r="E335" s="2">
        <f t="shared" ca="1" si="24"/>
        <v>0</v>
      </c>
      <c r="F335" s="4" t="str">
        <f t="shared" ca="1" si="24"/>
        <v>韩国KR、西班牙ES、奥地利AT</v>
      </c>
      <c r="G335">
        <f t="shared" ca="1" si="24"/>
        <v>20061673</v>
      </c>
    </row>
    <row r="336" spans="1:7" x14ac:dyDescent="0.15">
      <c r="A336">
        <f t="shared" ca="1" si="23"/>
        <v>2006</v>
      </c>
      <c r="B336">
        <f t="shared" ca="1" si="24"/>
        <v>1</v>
      </c>
      <c r="C336">
        <f t="shared" ca="1" si="24"/>
        <v>67</v>
      </c>
      <c r="D336">
        <f t="shared" ca="1" si="24"/>
        <v>4</v>
      </c>
      <c r="E336" s="2">
        <f t="shared" ca="1" si="24"/>
        <v>1</v>
      </c>
      <c r="F336" s="4" t="str">
        <f t="shared" ca="1" si="24"/>
        <v>日本JP、瑞典SE、世界知识产权组织WIPO</v>
      </c>
      <c r="G336">
        <f t="shared" ca="1" si="24"/>
        <v>20061674</v>
      </c>
    </row>
    <row r="337" spans="1:7" x14ac:dyDescent="0.15">
      <c r="A337">
        <f t="shared" ca="1" si="23"/>
        <v>2006</v>
      </c>
      <c r="B337">
        <f t="shared" ca="1" si="24"/>
        <v>1</v>
      </c>
      <c r="C337">
        <f t="shared" ca="1" si="24"/>
        <v>68</v>
      </c>
      <c r="D337">
        <f t="shared" ca="1" si="24"/>
        <v>0</v>
      </c>
      <c r="E337" s="2">
        <f t="shared" ca="1" si="24"/>
        <v>0</v>
      </c>
      <c r="F337" s="4" t="str">
        <f t="shared" ca="1" si="24"/>
        <v xml:space="preserve"> 下列有关国际申请进入中国国家阶段的说法哪些是正确的？</v>
      </c>
      <c r="G337">
        <f t="shared" ca="1" si="24"/>
        <v>20061680</v>
      </c>
    </row>
    <row r="338" spans="1:7" x14ac:dyDescent="0.15">
      <c r="A338">
        <f t="shared" ca="1" si="23"/>
        <v>2006</v>
      </c>
      <c r="B338">
        <f t="shared" ref="B338:G354" ca="1" si="25">INDIRECT("'"&amp;(2006+ROUNDDOWN((ROW()-2)/1000,0))&amp;IF(MOD(ROUNDDOWN((ROW()-2+500)/500,0),2)=1,1,2)&amp;"'!"&amp;CHAR(64+COLUMN())&amp;(ROW()-500*(ROUNDDOWN((ROW()-2+500)/500,0)-1)))</f>
        <v>1</v>
      </c>
      <c r="C338">
        <f t="shared" ca="1" si="25"/>
        <v>68</v>
      </c>
      <c r="D338">
        <f t="shared" ca="1" si="25"/>
        <v>1</v>
      </c>
      <c r="E338" s="2">
        <f t="shared" ca="1" si="25"/>
        <v>1</v>
      </c>
      <c r="F338" s="4" t="str">
        <f t="shared" ca="1" si="25"/>
        <v>国际申请中未指明发明人的，应当在进入中国国家阶段的声明中指明发明人姓名</v>
      </c>
      <c r="G338">
        <f t="shared" ca="1" si="25"/>
        <v>20061681</v>
      </c>
    </row>
    <row r="339" spans="1:7" x14ac:dyDescent="0.15">
      <c r="A339">
        <f t="shared" ca="1" si="23"/>
        <v>2006</v>
      </c>
      <c r="B339">
        <f t="shared" ca="1" si="25"/>
        <v>1</v>
      </c>
      <c r="C339">
        <f t="shared" ca="1" si="25"/>
        <v>68</v>
      </c>
      <c r="D339">
        <f t="shared" ca="1" si="25"/>
        <v>2</v>
      </c>
      <c r="E339" s="2">
        <f t="shared" ca="1" si="25"/>
        <v>1</v>
      </c>
      <c r="F339" s="4" t="str">
        <f t="shared" ca="1" si="25"/>
        <v>在国际阶段申请人行过变更的，应当提交变更后的申请人享有申请权的证明材料</v>
      </c>
      <c r="G339">
        <f t="shared" ca="1" si="25"/>
        <v>20061682</v>
      </c>
    </row>
    <row r="340" spans="1:7" ht="27" x14ac:dyDescent="0.15">
      <c r="A340">
        <f t="shared" ca="1" si="23"/>
        <v>2006</v>
      </c>
      <c r="B340">
        <f t="shared" ca="1" si="25"/>
        <v>1</v>
      </c>
      <c r="C340">
        <f t="shared" ca="1" si="25"/>
        <v>68</v>
      </c>
      <c r="D340">
        <f t="shared" ca="1" si="25"/>
        <v>3</v>
      </c>
      <c r="E340" s="2">
        <f t="shared" ca="1" si="25"/>
        <v>0</v>
      </c>
      <c r="F340" s="4" t="str">
        <f t="shared" ca="1" si="25"/>
        <v>如果国际检索单位和国际初审单位在国际阶段未提出单一性问题，则进入中国国家阶段后，审查员不能再提出其不满足单一性要求的问题</v>
      </c>
      <c r="G340">
        <f t="shared" ca="1" si="25"/>
        <v>20061683</v>
      </c>
    </row>
    <row r="341" spans="1:7" ht="27" x14ac:dyDescent="0.15">
      <c r="A341">
        <f t="shared" ca="1" si="23"/>
        <v>2006</v>
      </c>
      <c r="B341">
        <f t="shared" ca="1" si="25"/>
        <v>1</v>
      </c>
      <c r="C341">
        <f t="shared" ca="1" si="25"/>
        <v>68</v>
      </c>
      <c r="D341">
        <f t="shared" ca="1" si="25"/>
        <v>4</v>
      </c>
      <c r="E341" s="2">
        <f t="shared" ca="1" si="25"/>
        <v>0</v>
      </c>
      <c r="F341" s="4" t="str">
        <f t="shared" ca="1" si="25"/>
        <v>如果申请涉及一种博彩工具，因该主题不属于PCT实施细则相关规定排除的内容，因此进入中国国家阶段后，也应当给予专利保护</v>
      </c>
      <c r="G341">
        <f t="shared" ca="1" si="25"/>
        <v>20061684</v>
      </c>
    </row>
    <row r="342" spans="1:7" x14ac:dyDescent="0.15">
      <c r="A342">
        <f t="shared" ca="1" si="23"/>
        <v>2006</v>
      </c>
      <c r="B342">
        <f t="shared" ca="1" si="25"/>
        <v>1</v>
      </c>
      <c r="C342">
        <f t="shared" ca="1" si="25"/>
        <v>69</v>
      </c>
      <c r="D342">
        <f t="shared" ca="1" si="25"/>
        <v>0</v>
      </c>
      <c r="E342" s="2">
        <f t="shared" ca="1" si="25"/>
        <v>0</v>
      </c>
      <c r="F342" s="4" t="str">
        <f t="shared" ca="1" si="25"/>
        <v xml:space="preserve"> 下列关于无效宣告程序中口头审理的说法哪些是正确的？</v>
      </c>
      <c r="G342">
        <f t="shared" ca="1" si="25"/>
        <v>20061690</v>
      </c>
    </row>
    <row r="343" spans="1:7" ht="27" x14ac:dyDescent="0.15">
      <c r="A343">
        <f t="shared" ca="1" si="23"/>
        <v>2006</v>
      </c>
      <c r="B343">
        <f t="shared" ca="1" si="25"/>
        <v>1</v>
      </c>
      <c r="C343">
        <f t="shared" ca="1" si="25"/>
        <v>69</v>
      </c>
      <c r="D343">
        <f t="shared" ca="1" si="25"/>
        <v>1</v>
      </c>
      <c r="E343" s="2">
        <f t="shared" ca="1" si="25"/>
        <v>1</v>
      </c>
      <c r="F343" s="4" t="str">
        <f t="shared" ca="1" si="25"/>
        <v>当事人表示参加口头审理的，应当在“口头审理通知书”回执中注明参加口头审理人员的姓名</v>
      </c>
      <c r="G343">
        <f t="shared" ca="1" si="25"/>
        <v>20061691</v>
      </c>
    </row>
    <row r="344" spans="1:7" ht="27" x14ac:dyDescent="0.15">
      <c r="A344">
        <f t="shared" ca="1" si="23"/>
        <v>2006</v>
      </c>
      <c r="B344">
        <f t="shared" ca="1" si="25"/>
        <v>1</v>
      </c>
      <c r="C344">
        <f t="shared" ca="1" si="25"/>
        <v>69</v>
      </c>
      <c r="D344">
        <f t="shared" ca="1" si="25"/>
        <v>2</v>
      </c>
      <c r="E344" s="2">
        <f t="shared" ca="1" si="25"/>
        <v>1</v>
      </c>
      <c r="F344" s="4" t="str">
        <f t="shared" ca="1" si="25"/>
        <v>要求委派出具过证言的证人就其证言出庭作证的，应当在“口头审理通知书”回执中声明</v>
      </c>
      <c r="G344">
        <f t="shared" ca="1" si="25"/>
        <v>20061692</v>
      </c>
    </row>
    <row r="345" spans="1:7" x14ac:dyDescent="0.15">
      <c r="A345">
        <f t="shared" ca="1" si="23"/>
        <v>2006</v>
      </c>
      <c r="B345">
        <f t="shared" ca="1" si="25"/>
        <v>1</v>
      </c>
      <c r="C345">
        <f t="shared" ca="1" si="25"/>
        <v>69</v>
      </c>
      <c r="D345">
        <f t="shared" ca="1" si="25"/>
        <v>3</v>
      </c>
      <c r="E345" s="2">
        <f t="shared" ca="1" si="25"/>
        <v>1</v>
      </c>
      <c r="F345" s="4" t="str">
        <f t="shared" ca="1" si="25"/>
        <v>口头审理通知书回执中应当有当事人的签名或者盖章</v>
      </c>
      <c r="G345">
        <f t="shared" ca="1" si="25"/>
        <v>20061693</v>
      </c>
    </row>
    <row r="346" spans="1:7" x14ac:dyDescent="0.15">
      <c r="A346">
        <f t="shared" ca="1" si="23"/>
        <v>2006</v>
      </c>
      <c r="B346">
        <f t="shared" ca="1" si="25"/>
        <v>1</v>
      </c>
      <c r="C346">
        <f t="shared" ca="1" si="25"/>
        <v>69</v>
      </c>
      <c r="D346">
        <f t="shared" ca="1" si="25"/>
        <v>4</v>
      </c>
      <c r="E346" s="2">
        <f t="shared" ca="1" si="25"/>
        <v>1</v>
      </c>
      <c r="F346" s="4" t="str">
        <f t="shared" ca="1" si="25"/>
        <v>参加口头审理的每方当事人及其代理人的人数不得超过4人</v>
      </c>
      <c r="G346">
        <f t="shared" ca="1" si="25"/>
        <v>20061694</v>
      </c>
    </row>
    <row r="347" spans="1:7" ht="67.5" x14ac:dyDescent="0.15">
      <c r="A347">
        <f t="shared" ca="1" si="23"/>
        <v>2006</v>
      </c>
      <c r="B347">
        <f t="shared" ca="1" si="25"/>
        <v>1</v>
      </c>
      <c r="C347">
        <f t="shared" ca="1" si="25"/>
        <v>70</v>
      </c>
      <c r="D347">
        <f t="shared" ca="1" si="25"/>
        <v>0</v>
      </c>
      <c r="E347" s="2">
        <f t="shared" ca="1" si="25"/>
        <v>0</v>
      </c>
      <c r="F347" s="4" t="str">
        <f t="shared" ca="1" si="25"/>
        <v xml:space="preserve"> 甲公司于2003年2月研制出一种用于测试室内空气清洁度的装置，并于2003年6月提交了发明专利申请。乙厂于2003年1月研制出了同样的装置，并于2003年5月作好制造备后开始投产，于2003年11月将生产出的1500台装置投放市场销售。2006年3月10日，甲公司的发明专利申请被公告授予专利权，此时，乙厂依然在进行生产，但规模一直控制在1500台以内。以下说法哪些是正确的？</v>
      </c>
      <c r="G347">
        <f t="shared" ca="1" si="25"/>
        <v>20061700</v>
      </c>
    </row>
    <row r="348" spans="1:7" x14ac:dyDescent="0.15">
      <c r="A348">
        <f t="shared" ca="1" si="23"/>
        <v>2006</v>
      </c>
      <c r="B348">
        <f t="shared" ca="1" si="25"/>
        <v>1</v>
      </c>
      <c r="C348">
        <f t="shared" ca="1" si="25"/>
        <v>70</v>
      </c>
      <c r="D348">
        <f t="shared" ca="1" si="25"/>
        <v>1</v>
      </c>
      <c r="E348" s="2">
        <f t="shared" ca="1" si="25"/>
        <v>0</v>
      </c>
      <c r="F348" s="4" t="str">
        <f t="shared" ca="1" si="25"/>
        <v>甲公司的专利权应当被宣告无效，因为甲公司研制出该装置的时间是在乙厂之后</v>
      </c>
      <c r="G348">
        <f t="shared" ca="1" si="25"/>
        <v>20061701</v>
      </c>
    </row>
    <row r="349" spans="1:7" x14ac:dyDescent="0.15">
      <c r="A349">
        <f t="shared" ca="1" si="23"/>
        <v>2006</v>
      </c>
      <c r="B349">
        <f t="shared" ca="1" si="25"/>
        <v>1</v>
      </c>
      <c r="C349">
        <f t="shared" ca="1" si="25"/>
        <v>70</v>
      </c>
      <c r="D349">
        <f t="shared" ca="1" si="25"/>
        <v>2</v>
      </c>
      <c r="E349" s="2">
        <f t="shared" ca="1" si="25"/>
        <v>0</v>
      </c>
      <c r="F349" s="4" t="str">
        <f t="shared" ca="1" si="25"/>
        <v>乙厂2003年11月的销售行为构成了对甲公司专利权的侵犯</v>
      </c>
      <c r="G349">
        <f t="shared" ca="1" si="25"/>
        <v>20061702</v>
      </c>
    </row>
    <row r="350" spans="1:7" ht="27" x14ac:dyDescent="0.15">
      <c r="A350">
        <f t="shared" ca="1" si="23"/>
        <v>2006</v>
      </c>
      <c r="B350">
        <f t="shared" ca="1" si="25"/>
        <v>1</v>
      </c>
      <c r="C350">
        <f t="shared" ca="1" si="25"/>
        <v>70</v>
      </c>
      <c r="D350">
        <f t="shared" ca="1" si="25"/>
        <v>3</v>
      </c>
      <c r="E350" s="2">
        <f t="shared" ca="1" si="25"/>
        <v>0</v>
      </c>
      <c r="F350" s="4" t="str">
        <f t="shared" ca="1" si="25"/>
        <v>乙厂在2006年3月10日前的行为并不构成侵权，但其后的生产销售行为侵犯了甲公司的专利权</v>
      </c>
      <c r="G350">
        <f t="shared" ca="1" si="25"/>
        <v>20061703</v>
      </c>
    </row>
    <row r="351" spans="1:7" x14ac:dyDescent="0.15">
      <c r="A351">
        <f t="shared" ca="1" si="23"/>
        <v>2006</v>
      </c>
      <c r="B351">
        <f t="shared" ca="1" si="25"/>
        <v>1</v>
      </c>
      <c r="C351">
        <f t="shared" ca="1" si="25"/>
        <v>70</v>
      </c>
      <c r="D351">
        <f t="shared" ca="1" si="25"/>
        <v>4</v>
      </c>
      <c r="E351" s="2">
        <f t="shared" ca="1" si="25"/>
        <v>1</v>
      </c>
      <c r="F351" s="4" t="str">
        <f t="shared" ca="1" si="25"/>
        <v>乙厂在2006年3月10日后的生产销售行为不视为侵犯甲厂的专利权</v>
      </c>
      <c r="G351">
        <f t="shared" ca="1" si="25"/>
        <v>20061704</v>
      </c>
    </row>
    <row r="352" spans="1:7" ht="27" x14ac:dyDescent="0.15">
      <c r="A352">
        <f t="shared" ca="1" si="23"/>
        <v>2006</v>
      </c>
      <c r="B352">
        <f t="shared" ca="1" si="25"/>
        <v>1</v>
      </c>
      <c r="C352">
        <f t="shared" ca="1" si="25"/>
        <v>71</v>
      </c>
      <c r="D352">
        <f t="shared" ca="1" si="25"/>
        <v>0</v>
      </c>
      <c r="E352" s="2">
        <f t="shared" ca="1" si="25"/>
        <v>0</v>
      </c>
      <c r="F352" s="4" t="str">
        <f t="shared" ca="1" si="25"/>
        <v xml:space="preserve"> 根据专利合作条约第十九条规定，申请人在收到国际检索报告后，有权享受一次修改的机会。以下有关该修改的说法哪些是正确的？</v>
      </c>
      <c r="G352">
        <f t="shared" ca="1" si="25"/>
        <v>20061710</v>
      </c>
    </row>
    <row r="353" spans="1:7" x14ac:dyDescent="0.15">
      <c r="A353">
        <f t="shared" ca="1" si="23"/>
        <v>2006</v>
      </c>
      <c r="B353">
        <f t="shared" ca="1" si="25"/>
        <v>1</v>
      </c>
      <c r="C353">
        <f t="shared" ca="1" si="25"/>
        <v>71</v>
      </c>
      <c r="D353">
        <f t="shared" ca="1" si="25"/>
        <v>1</v>
      </c>
      <c r="E353" s="2">
        <f t="shared" ca="1" si="25"/>
        <v>1</v>
      </c>
      <c r="F353" s="4" t="str">
        <f t="shared" ca="1" si="25"/>
        <v>可以对权利要求书提出修改</v>
      </c>
      <c r="G353">
        <f t="shared" ca="1" si="25"/>
        <v>20061711</v>
      </c>
    </row>
    <row r="354" spans="1:7" x14ac:dyDescent="0.15">
      <c r="A354">
        <f t="shared" ca="1" si="23"/>
        <v>2006</v>
      </c>
      <c r="B354">
        <f t="shared" ca="1" si="25"/>
        <v>1</v>
      </c>
      <c r="C354">
        <f t="shared" ca="1" si="25"/>
        <v>71</v>
      </c>
      <c r="D354">
        <f t="shared" ca="1" si="25"/>
        <v>2</v>
      </c>
      <c r="E354" s="2">
        <f t="shared" ca="1" si="25"/>
        <v>0</v>
      </c>
      <c r="F354" s="4" t="str">
        <f t="shared" ca="1" si="25"/>
        <v>可以对说明书提出修改</v>
      </c>
      <c r="G354">
        <f t="shared" ca="1" si="25"/>
        <v>20061712</v>
      </c>
    </row>
    <row r="355" spans="1:7" x14ac:dyDescent="0.15">
      <c r="A355">
        <f t="shared" ca="1" si="23"/>
        <v>2006</v>
      </c>
      <c r="B355">
        <f t="shared" ref="B355:G371" ca="1" si="26">INDIRECT("'"&amp;(2006+ROUNDDOWN((ROW()-2)/1000,0))&amp;IF(MOD(ROUNDDOWN((ROW()-2+500)/500,0),2)=1,1,2)&amp;"'!"&amp;CHAR(64+COLUMN())&amp;(ROW()-500*(ROUNDDOWN((ROW()-2+500)/500,0)-1)))</f>
        <v>1</v>
      </c>
      <c r="C355">
        <f t="shared" ca="1" si="26"/>
        <v>71</v>
      </c>
      <c r="D355">
        <f t="shared" ca="1" si="26"/>
        <v>3</v>
      </c>
      <c r="E355" s="2">
        <f t="shared" ca="1" si="26"/>
        <v>0</v>
      </c>
      <c r="F355" s="4" t="str">
        <f t="shared" ca="1" si="26"/>
        <v>修改的期限为三个月，自国际检索单位向申请人送交国际检索报告之日起计算</v>
      </c>
      <c r="G355">
        <f t="shared" ca="1" si="26"/>
        <v>20061713</v>
      </c>
    </row>
    <row r="356" spans="1:7" x14ac:dyDescent="0.15">
      <c r="A356">
        <f t="shared" ca="1" si="23"/>
        <v>2006</v>
      </c>
      <c r="B356">
        <f t="shared" ca="1" si="26"/>
        <v>1</v>
      </c>
      <c r="C356">
        <f t="shared" ca="1" si="26"/>
        <v>71</v>
      </c>
      <c r="D356">
        <f t="shared" ca="1" si="26"/>
        <v>4</v>
      </c>
      <c r="E356" s="2">
        <f t="shared" ca="1" si="26"/>
        <v>1</v>
      </c>
      <c r="F356" s="4" t="str">
        <f t="shared" ca="1" si="26"/>
        <v>修改应直接向国际局提出</v>
      </c>
      <c r="G356">
        <f t="shared" ca="1" si="26"/>
        <v>20061714</v>
      </c>
    </row>
    <row r="357" spans="1:7" ht="27" x14ac:dyDescent="0.15">
      <c r="A357">
        <f t="shared" ca="1" si="23"/>
        <v>2006</v>
      </c>
      <c r="B357">
        <f t="shared" ca="1" si="26"/>
        <v>1</v>
      </c>
      <c r="C357">
        <f t="shared" ca="1" si="26"/>
        <v>72</v>
      </c>
      <c r="D357">
        <f t="shared" ca="1" si="26"/>
        <v>0</v>
      </c>
      <c r="E357" s="2">
        <f t="shared" ca="1" si="26"/>
        <v>0</v>
      </c>
      <c r="F357" s="4" t="str">
        <f t="shared" ca="1" si="26"/>
        <v xml:space="preserve"> 以下有关专利权人在无效宣告程序中对专利文件进行修改的说法中，哪些是正确的？</v>
      </c>
      <c r="G357">
        <f t="shared" ca="1" si="26"/>
        <v>20061720</v>
      </c>
    </row>
    <row r="358" spans="1:7" x14ac:dyDescent="0.15">
      <c r="A358">
        <f t="shared" ca="1" si="23"/>
        <v>2006</v>
      </c>
      <c r="B358">
        <f t="shared" ca="1" si="26"/>
        <v>1</v>
      </c>
      <c r="C358">
        <f t="shared" ca="1" si="26"/>
        <v>72</v>
      </c>
      <c r="D358">
        <f t="shared" ca="1" si="26"/>
        <v>1</v>
      </c>
      <c r="E358" s="2">
        <f t="shared" ca="1" si="26"/>
        <v>1</v>
      </c>
      <c r="F358" s="4" t="str">
        <f t="shared" ca="1" si="26"/>
        <v>可以修改发明专利文件的权利要求书，但不得扩大原专利的保护范围</v>
      </c>
      <c r="G358">
        <f t="shared" ca="1" si="26"/>
        <v>20061721</v>
      </c>
    </row>
    <row r="359" spans="1:7" x14ac:dyDescent="0.15">
      <c r="A359">
        <f t="shared" ca="1" si="23"/>
        <v>2006</v>
      </c>
      <c r="B359">
        <f t="shared" ca="1" si="26"/>
        <v>1</v>
      </c>
      <c r="C359">
        <f t="shared" ca="1" si="26"/>
        <v>72</v>
      </c>
      <c r="D359">
        <f t="shared" ca="1" si="26"/>
        <v>2</v>
      </c>
      <c r="E359" s="2">
        <f t="shared" ca="1" si="26"/>
        <v>0</v>
      </c>
      <c r="F359" s="4" t="str">
        <f t="shared" ca="1" si="26"/>
        <v>可以修改实用新型专利文件的权利要求书和说明书</v>
      </c>
      <c r="G359">
        <f t="shared" ca="1" si="26"/>
        <v>20061722</v>
      </c>
    </row>
    <row r="360" spans="1:7" x14ac:dyDescent="0.15">
      <c r="A360">
        <f t="shared" ca="1" si="23"/>
        <v>2006</v>
      </c>
      <c r="B360">
        <f t="shared" ca="1" si="26"/>
        <v>1</v>
      </c>
      <c r="C360">
        <f t="shared" ca="1" si="26"/>
        <v>72</v>
      </c>
      <c r="D360">
        <f t="shared" ca="1" si="26"/>
        <v>3</v>
      </c>
      <c r="E360" s="2">
        <f t="shared" ca="1" si="26"/>
        <v>1</v>
      </c>
      <c r="F360" s="4" t="str">
        <f t="shared" ca="1" si="26"/>
        <v>对外观设计专利文件的照片、图片和简要说明不得进行修改</v>
      </c>
      <c r="G360">
        <f t="shared" ca="1" si="26"/>
        <v>20061723</v>
      </c>
    </row>
    <row r="361" spans="1:7" ht="27" x14ac:dyDescent="0.15">
      <c r="A361">
        <f t="shared" ca="1" si="23"/>
        <v>2006</v>
      </c>
      <c r="B361">
        <f t="shared" ca="1" si="26"/>
        <v>1</v>
      </c>
      <c r="C361">
        <f t="shared" ca="1" si="26"/>
        <v>72</v>
      </c>
      <c r="D361">
        <f t="shared" ca="1" si="26"/>
        <v>4</v>
      </c>
      <c r="E361" s="2">
        <f t="shared" ca="1" si="26"/>
        <v>0</v>
      </c>
      <c r="F361" s="4" t="str">
        <f t="shared" ca="1" si="26"/>
        <v>在修改权利要求时，可以增加未包含在授权的权利要求书中但记载在授权的专利说明书中的技术特征</v>
      </c>
      <c r="G361">
        <f t="shared" ca="1" si="26"/>
        <v>20061724</v>
      </c>
    </row>
    <row r="362" spans="1:7" ht="67.5" x14ac:dyDescent="0.15">
      <c r="A362">
        <f t="shared" ca="1" si="23"/>
        <v>2006</v>
      </c>
      <c r="B362">
        <f t="shared" ca="1" si="26"/>
        <v>1</v>
      </c>
      <c r="C362">
        <f t="shared" ca="1" si="26"/>
        <v>73</v>
      </c>
      <c r="D362">
        <f t="shared" ca="1" si="26"/>
        <v>0</v>
      </c>
      <c r="E362" s="2">
        <f t="shared" ca="1" si="26"/>
        <v>0</v>
      </c>
      <c r="F362" s="4" t="str">
        <f t="shared" ca="1" si="26"/>
        <v>一件专利申请的权利要求1和2如下：
权利要求1：一种椅子，包括：(1)正方形底座，(2)装在底座底面上的四个细长构件，(3)装在底座上的圆形靠背。
权利要求2：根据权利要求1的椅子，还包括连接靠背和底座的弹簧。
在都能够得到说明书支持的情况下，下面撰写的权利要求3哪些存在错误？</v>
      </c>
      <c r="G362">
        <f t="shared" ca="1" si="26"/>
        <v>20061730</v>
      </c>
    </row>
    <row r="363" spans="1:7" x14ac:dyDescent="0.15">
      <c r="A363">
        <f t="shared" ca="1" si="23"/>
        <v>2006</v>
      </c>
      <c r="B363">
        <f t="shared" ca="1" si="26"/>
        <v>1</v>
      </c>
      <c r="C363">
        <f t="shared" ca="1" si="26"/>
        <v>73</v>
      </c>
      <c r="D363">
        <f t="shared" ca="1" si="26"/>
        <v>1</v>
      </c>
      <c r="E363" s="2">
        <f t="shared" ca="1" si="26"/>
        <v>1</v>
      </c>
      <c r="F363" s="4" t="str">
        <f t="shared" ca="1" si="26"/>
        <v>权利要求3：根据权利要求1的椅子，其特征在于底座是长方形的。</v>
      </c>
      <c r="G363">
        <f t="shared" ca="1" si="26"/>
        <v>20061731</v>
      </c>
    </row>
    <row r="364" spans="1:7" ht="27" x14ac:dyDescent="0.15">
      <c r="A364">
        <f t="shared" ca="1" si="23"/>
        <v>2006</v>
      </c>
      <c r="B364">
        <f t="shared" ca="1" si="26"/>
        <v>1</v>
      </c>
      <c r="C364">
        <f t="shared" ca="1" si="26"/>
        <v>73</v>
      </c>
      <c r="D364">
        <f t="shared" ca="1" si="26"/>
        <v>2</v>
      </c>
      <c r="E364" s="2">
        <f t="shared" ca="1" si="26"/>
        <v>1</v>
      </c>
      <c r="F364" s="4" t="str">
        <f t="shared" ca="1" si="26"/>
        <v>权利要求3：根据权利要求2的椅子，其特征在于所述连接在每个细长构件上的轮子是塑料的。</v>
      </c>
      <c r="G364">
        <f t="shared" ca="1" si="26"/>
        <v>20061732</v>
      </c>
    </row>
    <row r="365" spans="1:7" x14ac:dyDescent="0.15">
      <c r="A365">
        <f t="shared" ca="1" si="23"/>
        <v>2006</v>
      </c>
      <c r="B365">
        <f t="shared" ca="1" si="26"/>
        <v>1</v>
      </c>
      <c r="C365">
        <f t="shared" ca="1" si="26"/>
        <v>73</v>
      </c>
      <c r="D365">
        <f t="shared" ca="1" si="26"/>
        <v>3</v>
      </c>
      <c r="E365" s="2">
        <f t="shared" ca="1" si="26"/>
        <v>0</v>
      </c>
      <c r="F365" s="4" t="str">
        <f t="shared" ca="1" si="26"/>
        <v>权利要求3：根据上述任何一项权利要求的椅子，其中圆形靠背是木制的。</v>
      </c>
      <c r="G365">
        <f t="shared" ca="1" si="26"/>
        <v>20061733</v>
      </c>
    </row>
    <row r="366" spans="1:7" x14ac:dyDescent="0.15">
      <c r="A366">
        <f t="shared" ca="1" si="23"/>
        <v>2006</v>
      </c>
      <c r="B366">
        <f t="shared" ca="1" si="26"/>
        <v>1</v>
      </c>
      <c r="C366">
        <f t="shared" ca="1" si="26"/>
        <v>73</v>
      </c>
      <c r="D366">
        <f t="shared" ca="1" si="26"/>
        <v>4</v>
      </c>
      <c r="E366" s="2">
        <f t="shared" ca="1" si="26"/>
        <v>1</v>
      </c>
      <c r="F366" s="4" t="str">
        <f t="shared" ca="1" si="26"/>
        <v>权利要求3：根据上述权利要求的椅子，还包括连接在底座上的压敏装置。</v>
      </c>
      <c r="G366">
        <f t="shared" ca="1" si="26"/>
        <v>20061734</v>
      </c>
    </row>
    <row r="367" spans="1:7" ht="27" x14ac:dyDescent="0.15">
      <c r="A367">
        <f t="shared" ca="1" si="23"/>
        <v>2006</v>
      </c>
      <c r="B367">
        <f t="shared" ca="1" si="26"/>
        <v>1</v>
      </c>
      <c r="C367">
        <f t="shared" ca="1" si="26"/>
        <v>74</v>
      </c>
      <c r="D367">
        <f t="shared" ca="1" si="26"/>
        <v>0</v>
      </c>
      <c r="E367" s="2">
        <f t="shared" ca="1" si="26"/>
        <v>0</v>
      </c>
      <c r="F367" s="4" t="str">
        <f t="shared" ca="1" si="26"/>
        <v xml:space="preserve"> 在审查复审请求过程中，在下列哪些情形下，合议组应当发出“复审通知书”？</v>
      </c>
      <c r="G367">
        <f t="shared" ca="1" si="26"/>
        <v>20061740</v>
      </c>
    </row>
    <row r="368" spans="1:7" x14ac:dyDescent="0.15">
      <c r="A368">
        <f t="shared" ca="1" si="23"/>
        <v>2006</v>
      </c>
      <c r="B368">
        <f t="shared" ca="1" si="26"/>
        <v>1</v>
      </c>
      <c r="C368">
        <f t="shared" ca="1" si="26"/>
        <v>74</v>
      </c>
      <c r="D368">
        <f t="shared" ca="1" si="26"/>
        <v>1</v>
      </c>
      <c r="E368" s="2">
        <f t="shared" ca="1" si="26"/>
        <v>1</v>
      </c>
      <c r="F368" s="4" t="str">
        <f t="shared" ca="1" si="26"/>
        <v>复审决定将维持原驳回决定的</v>
      </c>
      <c r="G368">
        <f t="shared" ca="1" si="26"/>
        <v>20061741</v>
      </c>
    </row>
    <row r="369" spans="1:7" x14ac:dyDescent="0.15">
      <c r="A369">
        <f t="shared" ref="A369:A432" ca="1" si="27">INDIRECT("'"&amp;(2006+ROUNDDOWN((ROW()-2)/1000,0))&amp;IF(MOD(ROUNDDOWN((ROW()-2+500)/500,0),2)=1,1,2)&amp;"'!"&amp;CHAR(64+COLUMN())&amp;(ROW()-500*(ROUNDDOWN((ROW()-2+500)/500,0)-1)))</f>
        <v>2006</v>
      </c>
      <c r="B369">
        <f t="shared" ca="1" si="26"/>
        <v>1</v>
      </c>
      <c r="C369">
        <f t="shared" ca="1" si="26"/>
        <v>74</v>
      </c>
      <c r="D369">
        <f t="shared" ca="1" si="26"/>
        <v>2</v>
      </c>
      <c r="E369" s="2">
        <f t="shared" ca="1" si="26"/>
        <v>1</v>
      </c>
      <c r="F369" s="4" t="str">
        <f t="shared" ca="1" si="26"/>
        <v>需要引入驳回决定未提出的理由或者证据的</v>
      </c>
      <c r="G369">
        <f t="shared" ca="1" si="26"/>
        <v>20061742</v>
      </c>
    </row>
    <row r="370" spans="1:7" x14ac:dyDescent="0.15">
      <c r="A370">
        <f t="shared" ca="1" si="27"/>
        <v>2006</v>
      </c>
      <c r="B370">
        <f t="shared" ca="1" si="26"/>
        <v>1</v>
      </c>
      <c r="C370">
        <f t="shared" ca="1" si="26"/>
        <v>74</v>
      </c>
      <c r="D370">
        <f t="shared" ca="1" si="26"/>
        <v>3</v>
      </c>
      <c r="E370" s="2">
        <f t="shared" ca="1" si="26"/>
        <v>0</v>
      </c>
      <c r="F370" s="4" t="str">
        <f t="shared" ca="1" si="26"/>
        <v>复审请求的理由成立，将撤销原驳回决定的</v>
      </c>
      <c r="G370">
        <f t="shared" ca="1" si="26"/>
        <v>20061743</v>
      </c>
    </row>
    <row r="371" spans="1:7" x14ac:dyDescent="0.15">
      <c r="A371">
        <f t="shared" ca="1" si="27"/>
        <v>2006</v>
      </c>
      <c r="B371">
        <f t="shared" ca="1" si="26"/>
        <v>1</v>
      </c>
      <c r="C371">
        <f t="shared" ca="1" si="26"/>
        <v>74</v>
      </c>
      <c r="D371">
        <f t="shared" ca="1" si="26"/>
        <v>4</v>
      </c>
      <c r="E371" s="2">
        <f t="shared" ca="1" si="26"/>
        <v>1</v>
      </c>
      <c r="F371" s="4" t="str">
        <f t="shared" ca="1" si="26"/>
        <v>需要复审请求人进一步提供证据或者对有关问题予以阐明的</v>
      </c>
      <c r="G371">
        <f t="shared" ca="1" si="26"/>
        <v>20061744</v>
      </c>
    </row>
    <row r="372" spans="1:7" ht="54" x14ac:dyDescent="0.15">
      <c r="A372">
        <f t="shared" ca="1" si="27"/>
        <v>2006</v>
      </c>
      <c r="B372">
        <f t="shared" ref="B372:G388" ca="1" si="28">INDIRECT("'"&amp;(2006+ROUNDDOWN((ROW()-2)/1000,0))&amp;IF(MOD(ROUNDDOWN((ROW()-2+500)/500,0),2)=1,1,2)&amp;"'!"&amp;CHAR(64+COLUMN())&amp;(ROW()-500*(ROUNDDOWN((ROW()-2+500)/500,0)-1)))</f>
        <v>1</v>
      </c>
      <c r="C372">
        <f t="shared" ca="1" si="28"/>
        <v>75</v>
      </c>
      <c r="D372">
        <f t="shared" ca="1" si="28"/>
        <v>0</v>
      </c>
      <c r="E372" s="2">
        <f t="shared" ca="1" si="28"/>
        <v>0</v>
      </c>
      <c r="F372" s="4" t="str">
        <f t="shared" ca="1" si="28"/>
        <v xml:space="preserve"> 某种由动物引发的疾病在我国迅速蔓延。外国甲公司在我国拥有预防、治疗该疾病的药物专利。位于华南的乙制药公司在具备生产该种药物的条件下，多次以合理条件请求甲公司给予实施许可，甲公司都予拒绝。基于以上事实，下列哪些说法是正确的？</v>
      </c>
      <c r="G372">
        <f t="shared" ca="1" si="28"/>
        <v>20061750</v>
      </c>
    </row>
    <row r="373" spans="1:7" ht="27" x14ac:dyDescent="0.15">
      <c r="A373">
        <f t="shared" ca="1" si="27"/>
        <v>2006</v>
      </c>
      <c r="B373">
        <f t="shared" ca="1" si="28"/>
        <v>1</v>
      </c>
      <c r="C373">
        <f t="shared" ca="1" si="28"/>
        <v>75</v>
      </c>
      <c r="D373">
        <f t="shared" ca="1" si="28"/>
        <v>1</v>
      </c>
      <c r="E373" s="2">
        <f t="shared" ca="1" si="28"/>
        <v>0</v>
      </c>
      <c r="F373" s="4" t="str">
        <f t="shared" ca="1" si="28"/>
        <v>如甲公司的专利权被授予已超过三年，则乙公司可以请求国务院专利行政部门给予实施该项专利的强制许可</v>
      </c>
      <c r="G373">
        <f t="shared" ca="1" si="28"/>
        <v>20061751</v>
      </c>
    </row>
    <row r="374" spans="1:7" ht="27" x14ac:dyDescent="0.15">
      <c r="A374">
        <f t="shared" ca="1" si="27"/>
        <v>2006</v>
      </c>
      <c r="B374">
        <f t="shared" ca="1" si="28"/>
        <v>1</v>
      </c>
      <c r="C374">
        <f t="shared" ca="1" si="28"/>
        <v>75</v>
      </c>
      <c r="D374">
        <f t="shared" ca="1" si="28"/>
        <v>2</v>
      </c>
      <c r="E374" s="2">
        <f t="shared" ca="1" si="28"/>
        <v>1</v>
      </c>
      <c r="F374" s="4" t="str">
        <f t="shared" ca="1" si="28"/>
        <v>国务院专利行政部门可以国家出现急状态或者非常情况为由，给予实施该项专利的强制许可</v>
      </c>
      <c r="G374">
        <f t="shared" ca="1" si="28"/>
        <v>20061752</v>
      </c>
    </row>
    <row r="375" spans="1:7" x14ac:dyDescent="0.15">
      <c r="A375">
        <f t="shared" ca="1" si="27"/>
        <v>2006</v>
      </c>
      <c r="B375">
        <f t="shared" ca="1" si="28"/>
        <v>1</v>
      </c>
      <c r="C375">
        <f t="shared" ca="1" si="28"/>
        <v>75</v>
      </c>
      <c r="D375">
        <f t="shared" ca="1" si="28"/>
        <v>3</v>
      </c>
      <c r="E375" s="2">
        <f t="shared" ca="1" si="28"/>
        <v>0</v>
      </c>
      <c r="F375" s="4" t="str">
        <f t="shared" ca="1" si="28"/>
        <v>乙公司有权以国家出现紧急状态或者非常情况为由，直接实施该项专利</v>
      </c>
      <c r="G375">
        <f t="shared" ca="1" si="28"/>
        <v>20061753</v>
      </c>
    </row>
    <row r="376" spans="1:7" ht="27" x14ac:dyDescent="0.15">
      <c r="A376">
        <f t="shared" ca="1" si="27"/>
        <v>2006</v>
      </c>
      <c r="B376">
        <f t="shared" ca="1" si="28"/>
        <v>1</v>
      </c>
      <c r="C376">
        <f t="shared" ca="1" si="28"/>
        <v>75</v>
      </c>
      <c r="D376">
        <f t="shared" ca="1" si="28"/>
        <v>4</v>
      </c>
      <c r="E376" s="2">
        <f t="shared" ca="1" si="28"/>
        <v>0</v>
      </c>
      <c r="F376" s="4" t="str">
        <f t="shared" ca="1" si="28"/>
        <v>国务院卫生行政部门可以为了公共健康的目的，决定在疾病蔓延地区免费推广应用该项专利</v>
      </c>
      <c r="G376">
        <f t="shared" ca="1" si="28"/>
        <v>20061754</v>
      </c>
    </row>
    <row r="377" spans="1:7" x14ac:dyDescent="0.15">
      <c r="A377">
        <f t="shared" ca="1" si="27"/>
        <v>2006</v>
      </c>
      <c r="B377">
        <f t="shared" ca="1" si="28"/>
        <v>1</v>
      </c>
      <c r="C377">
        <f t="shared" ca="1" si="28"/>
        <v>76</v>
      </c>
      <c r="D377">
        <f t="shared" ca="1" si="28"/>
        <v>0</v>
      </c>
      <c r="E377" s="2">
        <f t="shared" ca="1" si="28"/>
        <v>0</v>
      </c>
      <c r="F377" s="4" t="str">
        <f t="shared" ca="1" si="28"/>
        <v xml:space="preserve"> 以下有关无效宣告审查决定的哪些说法是正确的？</v>
      </c>
      <c r="G377">
        <f t="shared" ca="1" si="28"/>
        <v>20061760</v>
      </c>
    </row>
    <row r="378" spans="1:7" ht="27" x14ac:dyDescent="0.15">
      <c r="A378">
        <f t="shared" ca="1" si="27"/>
        <v>2006</v>
      </c>
      <c r="B378">
        <f t="shared" ca="1" si="28"/>
        <v>1</v>
      </c>
      <c r="C378">
        <f t="shared" ca="1" si="28"/>
        <v>76</v>
      </c>
      <c r="D378">
        <f t="shared" ca="1" si="28"/>
        <v>1</v>
      </c>
      <c r="E378" s="2">
        <f t="shared" ca="1" si="28"/>
        <v>0</v>
      </c>
      <c r="F378" s="4" t="str">
        <f t="shared" ca="1" si="28"/>
        <v>专利权被宣告部分无效后，其经过修改被予以维持的权利要求应视为自修改之日起存在</v>
      </c>
      <c r="G378">
        <f t="shared" ca="1" si="28"/>
        <v>20061761</v>
      </c>
    </row>
    <row r="379" spans="1:7" ht="27" x14ac:dyDescent="0.15">
      <c r="A379">
        <f t="shared" ca="1" si="27"/>
        <v>2006</v>
      </c>
      <c r="B379">
        <f t="shared" ca="1" si="28"/>
        <v>1</v>
      </c>
      <c r="C379">
        <f t="shared" ca="1" si="28"/>
        <v>76</v>
      </c>
      <c r="D379">
        <f t="shared" ca="1" si="28"/>
        <v>2</v>
      </c>
      <c r="E379" s="2">
        <f t="shared" ca="1" si="28"/>
        <v>0</v>
      </c>
      <c r="F379" s="4" t="str">
        <f t="shared" ca="1" si="28"/>
        <v>专利复审委员会作出维持专利权有效的审查决定后，由国家知识产权局即行登记和公告</v>
      </c>
      <c r="G379">
        <f t="shared" ca="1" si="28"/>
        <v>20061762</v>
      </c>
    </row>
    <row r="380" spans="1:7" ht="27" x14ac:dyDescent="0.15">
      <c r="A380">
        <f t="shared" ca="1" si="27"/>
        <v>2006</v>
      </c>
      <c r="B380">
        <f t="shared" ca="1" si="28"/>
        <v>1</v>
      </c>
      <c r="C380">
        <f t="shared" ca="1" si="28"/>
        <v>76</v>
      </c>
      <c r="D380">
        <f t="shared" ca="1" si="28"/>
        <v>3</v>
      </c>
      <c r="E380" s="2">
        <f t="shared" ca="1" si="28"/>
        <v>1</v>
      </c>
      <c r="F380" s="4" t="str">
        <f t="shared" ca="1" si="28"/>
        <v>专利复审委员会作出宣告专利权无效的审查决定并且该决定生效后，由国家知识产权局登记和公告</v>
      </c>
      <c r="G380">
        <f t="shared" ca="1" si="28"/>
        <v>20061763</v>
      </c>
    </row>
    <row r="381" spans="1:7" ht="40.5" x14ac:dyDescent="0.15">
      <c r="A381">
        <f t="shared" ca="1" si="27"/>
        <v>2006</v>
      </c>
      <c r="B381">
        <f t="shared" ca="1" si="28"/>
        <v>1</v>
      </c>
      <c r="C381">
        <f t="shared" ca="1" si="28"/>
        <v>76</v>
      </c>
      <c r="D381">
        <f t="shared" ca="1" si="28"/>
        <v>4</v>
      </c>
      <c r="E381" s="2">
        <f t="shared" ca="1" si="28"/>
        <v>1</v>
      </c>
      <c r="F381" s="4" t="str">
        <f t="shared" ca="1" si="28"/>
        <v>对于涉及侵权案件的无效宣告请求，在无效宣告请求审查开始之前曾通知有关人民法院的，专利复审委员会应当在作出决定后，将审查决定和“无效宣告审查结案通知书”送交有关人民法院</v>
      </c>
      <c r="G381">
        <f t="shared" ca="1" si="28"/>
        <v>20061764</v>
      </c>
    </row>
    <row r="382" spans="1:7" ht="27" x14ac:dyDescent="0.15">
      <c r="A382">
        <f t="shared" ca="1" si="27"/>
        <v>2006</v>
      </c>
      <c r="B382">
        <f t="shared" ca="1" si="28"/>
        <v>1</v>
      </c>
      <c r="C382">
        <f t="shared" ca="1" si="28"/>
        <v>77</v>
      </c>
      <c r="D382">
        <f t="shared" ca="1" si="28"/>
        <v>0</v>
      </c>
      <c r="E382" s="2">
        <f t="shared" ca="1" si="28"/>
        <v>0</v>
      </c>
      <c r="F382" s="4" t="str">
        <f t="shared" ca="1" si="28"/>
        <v xml:space="preserve"> 外观设计专利权被授予后，任何单位或者个人未经专利权人许可，都不得实施其专利。下列哪些属于上述所说的实施？</v>
      </c>
      <c r="G382">
        <f t="shared" ca="1" si="28"/>
        <v>20061770</v>
      </c>
    </row>
    <row r="383" spans="1:7" x14ac:dyDescent="0.15">
      <c r="A383">
        <f t="shared" ca="1" si="27"/>
        <v>2006</v>
      </c>
      <c r="B383">
        <f t="shared" ca="1" si="28"/>
        <v>1</v>
      </c>
      <c r="C383">
        <f t="shared" ca="1" si="28"/>
        <v>77</v>
      </c>
      <c r="D383">
        <f t="shared" ca="1" si="28"/>
        <v>1</v>
      </c>
      <c r="E383" s="2">
        <f t="shared" ca="1" si="28"/>
        <v>1</v>
      </c>
      <c r="F383" s="4" t="str">
        <f t="shared" ca="1" si="28"/>
        <v>为生产经营目的制造该外观设计专利产品</v>
      </c>
      <c r="G383">
        <f t="shared" ca="1" si="28"/>
        <v>20061771</v>
      </c>
    </row>
    <row r="384" spans="1:7" x14ac:dyDescent="0.15">
      <c r="A384">
        <f t="shared" ca="1" si="27"/>
        <v>2006</v>
      </c>
      <c r="B384">
        <f t="shared" ca="1" si="28"/>
        <v>1</v>
      </c>
      <c r="C384">
        <f t="shared" ca="1" si="28"/>
        <v>77</v>
      </c>
      <c r="D384">
        <f t="shared" ca="1" si="28"/>
        <v>2</v>
      </c>
      <c r="E384" s="2">
        <f t="shared" ca="1" si="28"/>
        <v>0</v>
      </c>
      <c r="F384" s="4" t="str">
        <f t="shared" ca="1" si="28"/>
        <v>为生产经营目的使用该外观设计专利产品</v>
      </c>
      <c r="G384">
        <f t="shared" ca="1" si="28"/>
        <v>20061772</v>
      </c>
    </row>
    <row r="385" spans="1:7" x14ac:dyDescent="0.15">
      <c r="A385">
        <f t="shared" ca="1" si="27"/>
        <v>2006</v>
      </c>
      <c r="B385">
        <f t="shared" ca="1" si="28"/>
        <v>1</v>
      </c>
      <c r="C385">
        <f t="shared" ca="1" si="28"/>
        <v>77</v>
      </c>
      <c r="D385">
        <f t="shared" ca="1" si="28"/>
        <v>3</v>
      </c>
      <c r="E385" s="2">
        <f t="shared" ca="1" si="28"/>
        <v>1</v>
      </c>
      <c r="F385" s="4" t="str">
        <f t="shared" ca="1" si="28"/>
        <v>为生产经营目的许诺销售该外观设计专利产品</v>
      </c>
      <c r="G385">
        <f t="shared" ca="1" si="28"/>
        <v>20061773</v>
      </c>
    </row>
    <row r="386" spans="1:7" x14ac:dyDescent="0.15">
      <c r="A386">
        <f t="shared" ca="1" si="27"/>
        <v>2006</v>
      </c>
      <c r="B386">
        <f t="shared" ca="1" si="28"/>
        <v>1</v>
      </c>
      <c r="C386">
        <f t="shared" ca="1" si="28"/>
        <v>77</v>
      </c>
      <c r="D386">
        <f t="shared" ca="1" si="28"/>
        <v>4</v>
      </c>
      <c r="E386" s="2">
        <f t="shared" ca="1" si="28"/>
        <v>1</v>
      </c>
      <c r="F386" s="4" t="str">
        <f t="shared" ca="1" si="28"/>
        <v>为生产经营目的进口该外观设计专利产品</v>
      </c>
      <c r="G386">
        <f t="shared" ca="1" si="28"/>
        <v>20061774</v>
      </c>
    </row>
    <row r="387" spans="1:7" ht="54" x14ac:dyDescent="0.15">
      <c r="A387">
        <f t="shared" ca="1" si="27"/>
        <v>2006</v>
      </c>
      <c r="B387">
        <f t="shared" ca="1" si="28"/>
        <v>1</v>
      </c>
      <c r="C387">
        <f t="shared" ca="1" si="28"/>
        <v>78</v>
      </c>
      <c r="D387">
        <f t="shared" ca="1" si="28"/>
        <v>0</v>
      </c>
      <c r="E387" s="2">
        <f t="shared" ca="1" si="28"/>
        <v>0</v>
      </c>
      <c r="F387" s="4" t="str">
        <f t="shared" ca="1" si="28"/>
        <v xml:space="preserve"> 王某的发明专利申请于2002年10月18日被公告授予专利权。李某在对王某的发明进行研究后，作出了一个具有更好效果的新发明，但该发明的实施依赖于王某的发明的实施。李某对其发明也提出了专利申请，该申请于2005年7月20日被公告授予专利权。下列说法中哪些是正确的？</v>
      </c>
      <c r="G387">
        <f t="shared" ca="1" si="28"/>
        <v>20061780</v>
      </c>
    </row>
    <row r="388" spans="1:7" x14ac:dyDescent="0.15">
      <c r="A388">
        <f t="shared" ca="1" si="27"/>
        <v>2006</v>
      </c>
      <c r="B388">
        <f t="shared" ca="1" si="28"/>
        <v>1</v>
      </c>
      <c r="C388">
        <f t="shared" ca="1" si="28"/>
        <v>78</v>
      </c>
      <c r="D388">
        <f t="shared" ca="1" si="28"/>
        <v>1</v>
      </c>
      <c r="E388" s="2">
        <f t="shared" ca="1" si="28"/>
        <v>1</v>
      </c>
      <c r="F388" s="4" t="str">
        <f t="shared" ca="1" si="28"/>
        <v>胡欲实施李某的专利，既要得到李某的许可也要得到王某的许可</v>
      </c>
      <c r="G388">
        <f t="shared" ca="1" si="28"/>
        <v>20061781</v>
      </c>
    </row>
    <row r="389" spans="1:7" x14ac:dyDescent="0.15">
      <c r="A389">
        <f t="shared" ca="1" si="27"/>
        <v>2006</v>
      </c>
      <c r="B389">
        <f t="shared" ref="B389:G405" ca="1" si="29">INDIRECT("'"&amp;(2006+ROUNDDOWN((ROW()-2)/1000,0))&amp;IF(MOD(ROUNDDOWN((ROW()-2+500)/500,0),2)=1,1,2)&amp;"'!"&amp;CHAR(64+COLUMN())&amp;(ROW()-500*(ROUNDDOWN((ROW()-2+500)/500,0)-1)))</f>
        <v>1</v>
      </c>
      <c r="C389">
        <f t="shared" ca="1" si="29"/>
        <v>78</v>
      </c>
      <c r="D389">
        <f t="shared" ca="1" si="29"/>
        <v>2</v>
      </c>
      <c r="E389" s="2">
        <f t="shared" ca="1" si="29"/>
        <v>0</v>
      </c>
      <c r="F389" s="4" t="str">
        <f t="shared" ca="1" si="29"/>
        <v>李某可以不经王某的许可，自行实施其专利</v>
      </c>
      <c r="G389">
        <f t="shared" ca="1" si="29"/>
        <v>20061782</v>
      </c>
    </row>
    <row r="390" spans="1:7" x14ac:dyDescent="0.15">
      <c r="A390">
        <f t="shared" ca="1" si="27"/>
        <v>2006</v>
      </c>
      <c r="B390">
        <f t="shared" ca="1" si="29"/>
        <v>1</v>
      </c>
      <c r="C390">
        <f t="shared" ca="1" si="29"/>
        <v>78</v>
      </c>
      <c r="D390">
        <f t="shared" ca="1" si="29"/>
        <v>3</v>
      </c>
      <c r="E390" s="2">
        <f t="shared" ca="1" si="29"/>
        <v>0</v>
      </c>
      <c r="F390" s="4" t="str">
        <f t="shared" ca="1" si="29"/>
        <v>如果李某获得了实施王某专利的强制许可，则王某可以自行实施李某的专利</v>
      </c>
      <c r="G390">
        <f t="shared" ca="1" si="29"/>
        <v>20061783</v>
      </c>
    </row>
    <row r="391" spans="1:7" x14ac:dyDescent="0.15">
      <c r="A391">
        <f t="shared" ca="1" si="27"/>
        <v>2006</v>
      </c>
      <c r="B391">
        <f t="shared" ca="1" si="29"/>
        <v>1</v>
      </c>
      <c r="C391">
        <f t="shared" ca="1" si="29"/>
        <v>78</v>
      </c>
      <c r="D391">
        <f t="shared" ca="1" si="29"/>
        <v>4</v>
      </c>
      <c r="E391" s="2">
        <f t="shared" ca="1" si="29"/>
        <v>1</v>
      </c>
      <c r="F391" s="4" t="str">
        <f t="shared" ca="1" si="29"/>
        <v>李某可以通过与王某签订交叉许可合同来实施其专利</v>
      </c>
      <c r="G391">
        <f t="shared" ca="1" si="29"/>
        <v>20061784</v>
      </c>
    </row>
    <row r="392" spans="1:7" x14ac:dyDescent="0.15">
      <c r="A392">
        <f t="shared" ca="1" si="27"/>
        <v>2006</v>
      </c>
      <c r="B392">
        <f t="shared" ca="1" si="29"/>
        <v>1</v>
      </c>
      <c r="C392">
        <f t="shared" ca="1" si="29"/>
        <v>79</v>
      </c>
      <c r="D392">
        <f t="shared" ca="1" si="29"/>
        <v>0</v>
      </c>
      <c r="E392" s="2">
        <f t="shared" ca="1" si="29"/>
        <v>0</v>
      </c>
      <c r="F392" s="4" t="str">
        <f t="shared" ca="1" si="29"/>
        <v xml:space="preserve"> 以下有关向外国人转让专利权的说法哪些是正确的？</v>
      </c>
      <c r="G392">
        <f t="shared" ca="1" si="29"/>
        <v>20061790</v>
      </c>
    </row>
    <row r="393" spans="1:7" x14ac:dyDescent="0.15">
      <c r="A393">
        <f t="shared" ca="1" si="27"/>
        <v>2006</v>
      </c>
      <c r="B393">
        <f t="shared" ca="1" si="29"/>
        <v>1</v>
      </c>
      <c r="C393">
        <f t="shared" ca="1" si="29"/>
        <v>79</v>
      </c>
      <c r="D393">
        <f t="shared" ca="1" si="29"/>
        <v>1</v>
      </c>
      <c r="E393" s="2">
        <f t="shared" ca="1" si="29"/>
        <v>0</v>
      </c>
      <c r="F393" s="4" t="str">
        <f t="shared" ca="1" si="29"/>
        <v>国有企事业单位向外国人转让专利权的，应当经国务院有关主管部门批准</v>
      </c>
      <c r="G393">
        <f t="shared" ca="1" si="29"/>
        <v>20061791</v>
      </c>
    </row>
    <row r="394" spans="1:7" ht="27" x14ac:dyDescent="0.15">
      <c r="A394">
        <f t="shared" ca="1" si="27"/>
        <v>2006</v>
      </c>
      <c r="B394">
        <f t="shared" ca="1" si="29"/>
        <v>1</v>
      </c>
      <c r="C394">
        <f t="shared" ca="1" si="29"/>
        <v>79</v>
      </c>
      <c r="D394">
        <f t="shared" ca="1" si="29"/>
        <v>2</v>
      </c>
      <c r="E394" s="2">
        <f t="shared" ca="1" si="29"/>
        <v>0</v>
      </c>
      <c r="F394" s="4" t="str">
        <f t="shared" ca="1" si="29"/>
        <v>在中国设立的外商独资企业向外国人转让专利权的，可以不经国务院有关主管部门批准</v>
      </c>
      <c r="G394">
        <f t="shared" ca="1" si="29"/>
        <v>20061792</v>
      </c>
    </row>
    <row r="395" spans="1:7" x14ac:dyDescent="0.15">
      <c r="A395">
        <f t="shared" ca="1" si="27"/>
        <v>2006</v>
      </c>
      <c r="B395">
        <f t="shared" ca="1" si="29"/>
        <v>1</v>
      </c>
      <c r="C395">
        <f t="shared" ca="1" si="29"/>
        <v>79</v>
      </c>
      <c r="D395">
        <f t="shared" ca="1" si="29"/>
        <v>3</v>
      </c>
      <c r="E395" s="2">
        <f t="shared" ca="1" si="29"/>
        <v>0</v>
      </c>
      <c r="F395" s="4" t="str">
        <f t="shared" ca="1" si="29"/>
        <v>民营企业向外国人转让专利权的，应当经国务院专利行政部门批准</v>
      </c>
      <c r="G395">
        <f t="shared" ca="1" si="29"/>
        <v>20061793</v>
      </c>
    </row>
    <row r="396" spans="1:7" x14ac:dyDescent="0.15">
      <c r="A396">
        <f t="shared" ca="1" si="27"/>
        <v>2006</v>
      </c>
      <c r="B396">
        <f t="shared" ca="1" si="29"/>
        <v>1</v>
      </c>
      <c r="C396">
        <f t="shared" ca="1" si="29"/>
        <v>79</v>
      </c>
      <c r="D396">
        <f t="shared" ca="1" si="29"/>
        <v>4</v>
      </c>
      <c r="E396" s="2">
        <f t="shared" ca="1" si="29"/>
        <v>0</v>
      </c>
      <c r="F396" s="4" t="str">
        <f t="shared" ca="1" si="29"/>
        <v>中国个人向外国人转让专利权的，应当经国务院专利行政部门批准</v>
      </c>
      <c r="G396">
        <f t="shared" ca="1" si="29"/>
        <v>20061794</v>
      </c>
    </row>
    <row r="397" spans="1:7" ht="54" x14ac:dyDescent="0.15">
      <c r="A397">
        <f t="shared" ca="1" si="27"/>
        <v>2006</v>
      </c>
      <c r="B397">
        <f t="shared" ca="1" si="29"/>
        <v>1</v>
      </c>
      <c r="C397">
        <f t="shared" ca="1" si="29"/>
        <v>80</v>
      </c>
      <c r="D397">
        <f t="shared" ca="1" si="29"/>
        <v>0</v>
      </c>
      <c r="E397" s="2">
        <f t="shared" ca="1" si="29"/>
        <v>0</v>
      </c>
      <c r="F397" s="4" t="str">
        <f t="shared" ca="1" si="29"/>
        <v xml:space="preserve"> 国家知识产权局2006年3月20日对甲公司的发明专利申请公告授予专利权。2006年4月7日，甲公司与乙公司签订了专利权转让合同，双方约定合同的生效日期为2006年的4月8日。2006年8月10日国家知识产权局对该专利权的转让进行了登记。请问该专利权的转让自何时起生效？</v>
      </c>
      <c r="G397">
        <f t="shared" ca="1" si="29"/>
        <v>20061800</v>
      </c>
    </row>
    <row r="398" spans="1:7" x14ac:dyDescent="0.15">
      <c r="A398">
        <f t="shared" ca="1" si="27"/>
        <v>2006</v>
      </c>
      <c r="B398">
        <f t="shared" ca="1" si="29"/>
        <v>1</v>
      </c>
      <c r="C398">
        <f t="shared" ca="1" si="29"/>
        <v>80</v>
      </c>
      <c r="D398">
        <f t="shared" ca="1" si="29"/>
        <v>1</v>
      </c>
      <c r="E398" s="2">
        <f t="shared" ca="1" si="29"/>
        <v>0</v>
      </c>
      <c r="F398" s="4" t="str">
        <f t="shared" ca="1" si="29"/>
        <v>2006/3/20</v>
      </c>
      <c r="G398">
        <f t="shared" ca="1" si="29"/>
        <v>20061801</v>
      </c>
    </row>
    <row r="399" spans="1:7" x14ac:dyDescent="0.15">
      <c r="A399">
        <f t="shared" ca="1" si="27"/>
        <v>2006</v>
      </c>
      <c r="B399">
        <f t="shared" ca="1" si="29"/>
        <v>1</v>
      </c>
      <c r="C399">
        <f t="shared" ca="1" si="29"/>
        <v>80</v>
      </c>
      <c r="D399">
        <f t="shared" ca="1" si="29"/>
        <v>2</v>
      </c>
      <c r="E399" s="2">
        <f t="shared" ca="1" si="29"/>
        <v>0</v>
      </c>
      <c r="F399" s="4" t="str">
        <f t="shared" ca="1" si="29"/>
        <v>2006/4/7</v>
      </c>
      <c r="G399">
        <f t="shared" ca="1" si="29"/>
        <v>20061802</v>
      </c>
    </row>
    <row r="400" spans="1:7" x14ac:dyDescent="0.15">
      <c r="A400">
        <f t="shared" ca="1" si="27"/>
        <v>2006</v>
      </c>
      <c r="B400">
        <f t="shared" ca="1" si="29"/>
        <v>1</v>
      </c>
      <c r="C400">
        <f t="shared" ca="1" si="29"/>
        <v>80</v>
      </c>
      <c r="D400">
        <f t="shared" ca="1" si="29"/>
        <v>3</v>
      </c>
      <c r="E400" s="2">
        <f t="shared" ca="1" si="29"/>
        <v>0</v>
      </c>
      <c r="F400" s="4" t="str">
        <f t="shared" ca="1" si="29"/>
        <v>2006/4/8</v>
      </c>
      <c r="G400">
        <f t="shared" ca="1" si="29"/>
        <v>20061803</v>
      </c>
    </row>
    <row r="401" spans="1:7" x14ac:dyDescent="0.15">
      <c r="A401">
        <f t="shared" ca="1" si="27"/>
        <v>2006</v>
      </c>
      <c r="B401">
        <f t="shared" ca="1" si="29"/>
        <v>1</v>
      </c>
      <c r="C401">
        <f t="shared" ca="1" si="29"/>
        <v>80</v>
      </c>
      <c r="D401">
        <f t="shared" ca="1" si="29"/>
        <v>4</v>
      </c>
      <c r="E401" s="2">
        <f t="shared" ca="1" si="29"/>
        <v>1</v>
      </c>
      <c r="F401" s="4" t="str">
        <f t="shared" ca="1" si="29"/>
        <v>2006/8/10</v>
      </c>
      <c r="G401">
        <f t="shared" ca="1" si="29"/>
        <v>20061804</v>
      </c>
    </row>
    <row r="402" spans="1:7" x14ac:dyDescent="0.15">
      <c r="A402">
        <f t="shared" ca="1" si="27"/>
        <v>2006</v>
      </c>
      <c r="B402">
        <f t="shared" ca="1" si="29"/>
        <v>1</v>
      </c>
      <c r="C402">
        <f t="shared" ca="1" si="29"/>
        <v>81</v>
      </c>
      <c r="D402">
        <f t="shared" ca="1" si="29"/>
        <v>0</v>
      </c>
      <c r="E402" s="2">
        <f t="shared" ca="1" si="29"/>
        <v>0</v>
      </c>
      <c r="F402" s="4" t="str">
        <f t="shared" ca="1" si="29"/>
        <v xml:space="preserve"> 下述哪些属于说明书未充分公开发明或实用新型的情况？</v>
      </c>
      <c r="G402">
        <f t="shared" ca="1" si="29"/>
        <v>20061810</v>
      </c>
    </row>
    <row r="403" spans="1:7" ht="27" x14ac:dyDescent="0.15">
      <c r="A403">
        <f t="shared" ca="1" si="27"/>
        <v>2006</v>
      </c>
      <c r="B403">
        <f t="shared" ca="1" si="29"/>
        <v>1</v>
      </c>
      <c r="C403">
        <f t="shared" ca="1" si="29"/>
        <v>81</v>
      </c>
      <c r="D403">
        <f t="shared" ca="1" si="29"/>
        <v>1</v>
      </c>
      <c r="E403" s="2">
        <f t="shared" ca="1" si="29"/>
        <v>1</v>
      </c>
      <c r="F403" s="4" t="str">
        <f t="shared" ca="1" si="29"/>
        <v>一种在天空中形成一层能阻隔冰雹降落的屏障而防止冰雹对农作物伤害的方法，但在说明书中未给出如何形成屏障的技术手段</v>
      </c>
      <c r="G403">
        <f t="shared" ca="1" si="29"/>
        <v>20061811</v>
      </c>
    </row>
    <row r="404" spans="1:7" ht="40.5" x14ac:dyDescent="0.15">
      <c r="A404">
        <f t="shared" ca="1" si="27"/>
        <v>2006</v>
      </c>
      <c r="B404">
        <f t="shared" ca="1" si="29"/>
        <v>1</v>
      </c>
      <c r="C404">
        <f t="shared" ca="1" si="29"/>
        <v>81</v>
      </c>
      <c r="D404">
        <f t="shared" ca="1" si="29"/>
        <v>2</v>
      </c>
      <c r="E404" s="2">
        <f t="shared" ca="1" si="29"/>
        <v>0</v>
      </c>
      <c r="F404" s="4" t="str">
        <f t="shared" ca="1" si="29"/>
        <v>一种方法，其中要采用一种催化剂，在说明书中指出该催化剂为由本申请人在先向国家知识产局提出的发明专利申请(给出了申请号)中的催化剂，该在先申请中给出了该催化剂的化学结构式及其制造方法，并在本申请的申请日后、公开日前公布</v>
      </c>
      <c r="G404">
        <f t="shared" ca="1" si="29"/>
        <v>20061812</v>
      </c>
    </row>
    <row r="405" spans="1:7" ht="27" x14ac:dyDescent="0.15">
      <c r="A405">
        <f t="shared" ca="1" si="27"/>
        <v>2006</v>
      </c>
      <c r="B405">
        <f t="shared" ca="1" si="29"/>
        <v>1</v>
      </c>
      <c r="C405">
        <f t="shared" ca="1" si="29"/>
        <v>81</v>
      </c>
      <c r="D405">
        <f t="shared" ca="1" si="29"/>
        <v>3</v>
      </c>
      <c r="E405" s="2">
        <f t="shared" ca="1" si="29"/>
        <v>0</v>
      </c>
      <c r="F405" s="4" t="str">
        <f t="shared" ca="1" si="29"/>
        <v>说明书中仅给出了虽能解决技术问题但效果较差的技术方案，却将最佳实施方案作为技术秘密保留而未写入说明书</v>
      </c>
      <c r="G405">
        <f t="shared" ca="1" si="29"/>
        <v>20061813</v>
      </c>
    </row>
    <row r="406" spans="1:7" ht="27" x14ac:dyDescent="0.15">
      <c r="A406">
        <f t="shared" ca="1" si="27"/>
        <v>2006</v>
      </c>
      <c r="B406">
        <f t="shared" ref="B406:G422" ca="1" si="30">INDIRECT("'"&amp;(2006+ROUNDDOWN((ROW()-2)/1000,0))&amp;IF(MOD(ROUNDDOWN((ROW()-2+500)/500,0),2)=1,1,2)&amp;"'!"&amp;CHAR(64+COLUMN())&amp;(ROW()-500*(ROUNDDOWN((ROW()-2+500)/500,0)-1)))</f>
        <v>1</v>
      </c>
      <c r="C406">
        <f t="shared" ca="1" si="30"/>
        <v>81</v>
      </c>
      <c r="D406">
        <f t="shared" ca="1" si="30"/>
        <v>4</v>
      </c>
      <c r="E406" s="2">
        <f t="shared" ca="1" si="30"/>
        <v>1</v>
      </c>
      <c r="F406" s="4" t="str">
        <f t="shared" ca="1" si="30"/>
        <v>一种涉及新蛋白质的发明专利申请，说明书中未提供任何实验数据，但在审查期间补充了实验数据供审查员参考</v>
      </c>
      <c r="G406">
        <f t="shared" ca="1" si="30"/>
        <v>20061814</v>
      </c>
    </row>
    <row r="407" spans="1:7" ht="27" x14ac:dyDescent="0.15">
      <c r="A407">
        <f t="shared" ca="1" si="27"/>
        <v>2006</v>
      </c>
      <c r="B407">
        <f t="shared" ca="1" si="30"/>
        <v>1</v>
      </c>
      <c r="C407">
        <f t="shared" ca="1" si="30"/>
        <v>82</v>
      </c>
      <c r="D407">
        <f t="shared" ca="1" si="30"/>
        <v>0</v>
      </c>
      <c r="E407" s="2">
        <f t="shared" ca="1" si="30"/>
        <v>0</v>
      </c>
      <c r="F407" s="4" t="str">
        <f t="shared" ca="1" si="30"/>
        <v xml:space="preserve"> 甲、乙、丙三人为一项专利权的共同权利人。以下有关放弃权利的说法中哪些是正确的？</v>
      </c>
      <c r="G407">
        <f t="shared" ca="1" si="30"/>
        <v>20061820</v>
      </c>
    </row>
    <row r="408" spans="1:7" x14ac:dyDescent="0.15">
      <c r="A408">
        <f t="shared" ca="1" si="27"/>
        <v>2006</v>
      </c>
      <c r="B408">
        <f t="shared" ca="1" si="30"/>
        <v>1</v>
      </c>
      <c r="C408">
        <f t="shared" ca="1" si="30"/>
        <v>82</v>
      </c>
      <c r="D408">
        <f t="shared" ca="1" si="30"/>
        <v>1</v>
      </c>
      <c r="E408" s="2">
        <f t="shared" ca="1" si="30"/>
        <v>1</v>
      </c>
      <c r="F408" s="4" t="str">
        <f t="shared" ca="1" si="30"/>
        <v>甲、乙、丙一致放弃该专利权的，应当向国家知识产权局提交书面声明</v>
      </c>
      <c r="G408">
        <f t="shared" ca="1" si="30"/>
        <v>20061821</v>
      </c>
    </row>
    <row r="409" spans="1:7" x14ac:dyDescent="0.15">
      <c r="A409">
        <f t="shared" ca="1" si="27"/>
        <v>2006</v>
      </c>
      <c r="B409">
        <f t="shared" ca="1" si="30"/>
        <v>1</v>
      </c>
      <c r="C409">
        <f t="shared" ca="1" si="30"/>
        <v>82</v>
      </c>
      <c r="D409">
        <f t="shared" ca="1" si="30"/>
        <v>2</v>
      </c>
      <c r="E409" s="2">
        <f t="shared" ca="1" si="30"/>
        <v>0</v>
      </c>
      <c r="F409" s="4" t="str">
        <f t="shared" ca="1" si="30"/>
        <v>甲、乙、丙可以放弃全部的专利权，也可以放弃部分权利要求</v>
      </c>
      <c r="G409">
        <f t="shared" ca="1" si="30"/>
        <v>20061822</v>
      </c>
    </row>
    <row r="410" spans="1:7" x14ac:dyDescent="0.15">
      <c r="A410">
        <f t="shared" ca="1" si="27"/>
        <v>2006</v>
      </c>
      <c r="B410">
        <f t="shared" ca="1" si="30"/>
        <v>1</v>
      </c>
      <c r="C410">
        <f t="shared" ca="1" si="30"/>
        <v>82</v>
      </c>
      <c r="D410">
        <f t="shared" ca="1" si="30"/>
        <v>3</v>
      </c>
      <c r="E410" s="2">
        <f t="shared" ca="1" si="30"/>
        <v>0</v>
      </c>
      <c r="F410" s="4" t="str">
        <f t="shared" ca="1" si="30"/>
        <v>甲、乙、丙声明放弃专利权后，该专利权视为自始即不存在</v>
      </c>
      <c r="G410">
        <f t="shared" ca="1" si="30"/>
        <v>20061823</v>
      </c>
    </row>
    <row r="411" spans="1:7" x14ac:dyDescent="0.15">
      <c r="A411">
        <f t="shared" ca="1" si="27"/>
        <v>2006</v>
      </c>
      <c r="B411">
        <f t="shared" ca="1" si="30"/>
        <v>1</v>
      </c>
      <c r="C411">
        <f t="shared" ca="1" si="30"/>
        <v>82</v>
      </c>
      <c r="D411">
        <f t="shared" ca="1" si="30"/>
        <v>4</v>
      </c>
      <c r="E411" s="2">
        <f t="shared" ca="1" si="30"/>
        <v>1</v>
      </c>
      <c r="F411" s="4" t="str">
        <f t="shared" ca="1" si="30"/>
        <v>如果甲放弃其对该专利权的共有权利，则应当办理著录事项变更手续</v>
      </c>
      <c r="G411">
        <f t="shared" ca="1" si="30"/>
        <v>20061824</v>
      </c>
    </row>
    <row r="412" spans="1:7" x14ac:dyDescent="0.15">
      <c r="A412">
        <f t="shared" ca="1" si="27"/>
        <v>2006</v>
      </c>
      <c r="B412">
        <f t="shared" ca="1" si="30"/>
        <v>1</v>
      </c>
      <c r="C412">
        <f t="shared" ca="1" si="30"/>
        <v>83</v>
      </c>
      <c r="D412">
        <f t="shared" ca="1" si="30"/>
        <v>0</v>
      </c>
      <c r="E412" s="2">
        <f t="shared" ca="1" si="30"/>
        <v>0</v>
      </c>
      <c r="F412" s="4" t="str">
        <f t="shared" ca="1" si="30"/>
        <v xml:space="preserve"> 下列说法哪些是正确的？</v>
      </c>
      <c r="G412">
        <f t="shared" ca="1" si="30"/>
        <v>20061830</v>
      </c>
    </row>
    <row r="413" spans="1:7" x14ac:dyDescent="0.15">
      <c r="A413">
        <f t="shared" ca="1" si="27"/>
        <v>2006</v>
      </c>
      <c r="B413">
        <f t="shared" ca="1" si="30"/>
        <v>1</v>
      </c>
      <c r="C413">
        <f t="shared" ca="1" si="30"/>
        <v>83</v>
      </c>
      <c r="D413">
        <f t="shared" ca="1" si="30"/>
        <v>1</v>
      </c>
      <c r="E413" s="2">
        <f t="shared" ca="1" si="30"/>
        <v>1</v>
      </c>
      <c r="F413" s="4" t="str">
        <f t="shared" ca="1" si="30"/>
        <v>专利权人有权在专利产品或者该产品的包装上标明专利标记和专利号</v>
      </c>
      <c r="G413">
        <f t="shared" ca="1" si="30"/>
        <v>20061831</v>
      </c>
    </row>
    <row r="414" spans="1:7" x14ac:dyDescent="0.15">
      <c r="A414">
        <f t="shared" ca="1" si="27"/>
        <v>2006</v>
      </c>
      <c r="B414">
        <f t="shared" ca="1" si="30"/>
        <v>1</v>
      </c>
      <c r="C414">
        <f t="shared" ca="1" si="30"/>
        <v>83</v>
      </c>
      <c r="D414">
        <f t="shared" ca="1" si="30"/>
        <v>2</v>
      </c>
      <c r="E414" s="2">
        <f t="shared" ca="1" si="30"/>
        <v>0</v>
      </c>
      <c r="F414" s="4" t="str">
        <f t="shared" ca="1" si="30"/>
        <v>专利权人必须在专利产品或者该产品的包装上标明专利标记和专利号</v>
      </c>
      <c r="G414">
        <f t="shared" ca="1" si="30"/>
        <v>20061832</v>
      </c>
    </row>
    <row r="415" spans="1:7" ht="27" x14ac:dyDescent="0.15">
      <c r="A415">
        <f t="shared" ca="1" si="27"/>
        <v>2006</v>
      </c>
      <c r="B415">
        <f t="shared" ca="1" si="30"/>
        <v>1</v>
      </c>
      <c r="C415">
        <f t="shared" ca="1" si="30"/>
        <v>83</v>
      </c>
      <c r="D415">
        <f t="shared" ca="1" si="30"/>
        <v>3</v>
      </c>
      <c r="E415" s="2">
        <f t="shared" ca="1" si="30"/>
        <v>0</v>
      </c>
      <c r="F415" s="4" t="str">
        <f t="shared" ca="1" si="30"/>
        <v>在专利侵权诉讼中，侵权行为人可以专利权人未在其专利产品或者该产品的包装上标明专利标记和专利号为理由进行抗辩</v>
      </c>
      <c r="G415">
        <f t="shared" ca="1" si="30"/>
        <v>20061833</v>
      </c>
    </row>
    <row r="416" spans="1:7" ht="27" x14ac:dyDescent="0.15">
      <c r="A416">
        <f t="shared" ca="1" si="27"/>
        <v>2006</v>
      </c>
      <c r="B416">
        <f t="shared" ca="1" si="30"/>
        <v>1</v>
      </c>
      <c r="C416">
        <f t="shared" ca="1" si="30"/>
        <v>83</v>
      </c>
      <c r="D416">
        <f t="shared" ca="1" si="30"/>
        <v>4</v>
      </c>
      <c r="E416" s="2">
        <f t="shared" ca="1" si="30"/>
        <v>1</v>
      </c>
      <c r="F416" s="4" t="str">
        <f t="shared" ca="1" si="30"/>
        <v>如果专利权人在其专利产品或者该产品的包装上标明专利标记，则应当按照国家知识产权局规定的方式予以标明</v>
      </c>
      <c r="G416">
        <f t="shared" ca="1" si="30"/>
        <v>20061834</v>
      </c>
    </row>
    <row r="417" spans="1:7" x14ac:dyDescent="0.15">
      <c r="A417">
        <f t="shared" ca="1" si="27"/>
        <v>2006</v>
      </c>
      <c r="B417">
        <f t="shared" ca="1" si="30"/>
        <v>1</v>
      </c>
      <c r="C417">
        <f t="shared" ca="1" si="30"/>
        <v>84</v>
      </c>
      <c r="D417">
        <f t="shared" ca="1" si="30"/>
        <v>0</v>
      </c>
      <c r="E417" s="2">
        <f t="shared" ca="1" si="30"/>
        <v>0</v>
      </c>
      <c r="F417" s="4" t="str">
        <f t="shared" ca="1" si="30"/>
        <v xml:space="preserve"> 下列有关专利权期限的说法哪些是正确的？</v>
      </c>
      <c r="G417">
        <f t="shared" ca="1" si="30"/>
        <v>20061840</v>
      </c>
    </row>
    <row r="418" spans="1:7" ht="27" x14ac:dyDescent="0.15">
      <c r="A418">
        <f t="shared" ca="1" si="27"/>
        <v>2006</v>
      </c>
      <c r="B418">
        <f t="shared" ca="1" si="30"/>
        <v>1</v>
      </c>
      <c r="C418">
        <f t="shared" ca="1" si="30"/>
        <v>84</v>
      </c>
      <c r="D418">
        <f t="shared" ca="1" si="30"/>
        <v>1</v>
      </c>
      <c r="E418" s="2">
        <f t="shared" ca="1" si="30"/>
        <v>0</v>
      </c>
      <c r="F418" s="4" t="str">
        <f t="shared" ca="1" si="30"/>
        <v>某分案申请的提交日为2004年3月18日，原案申请日为2003年5月7日，则该专利权的期限自2004年3月18日起计算</v>
      </c>
      <c r="G418">
        <f t="shared" ca="1" si="30"/>
        <v>20061841</v>
      </c>
    </row>
    <row r="419" spans="1:7" ht="27" x14ac:dyDescent="0.15">
      <c r="A419">
        <f t="shared" ca="1" si="27"/>
        <v>2006</v>
      </c>
      <c r="B419">
        <f t="shared" ca="1" si="30"/>
        <v>1</v>
      </c>
      <c r="C419">
        <f t="shared" ca="1" si="30"/>
        <v>84</v>
      </c>
      <c r="D419">
        <f t="shared" ca="1" si="30"/>
        <v>2</v>
      </c>
      <c r="E419" s="2">
        <f t="shared" ca="1" si="30"/>
        <v>0</v>
      </c>
      <c r="F419" s="4" t="str">
        <f t="shared" ca="1" si="30"/>
        <v>PCT申请的国际申请日为2003年5月7日，进入中国国家阶段的日期是2005年3月18日，则该专利权的期限自2005年3月18日起计算</v>
      </c>
      <c r="G419">
        <f t="shared" ca="1" si="30"/>
        <v>20061842</v>
      </c>
    </row>
    <row r="420" spans="1:7" ht="27" x14ac:dyDescent="0.15">
      <c r="A420">
        <f t="shared" ca="1" si="27"/>
        <v>2006</v>
      </c>
      <c r="B420">
        <f t="shared" ca="1" si="30"/>
        <v>1</v>
      </c>
      <c r="C420">
        <f t="shared" ca="1" si="30"/>
        <v>84</v>
      </c>
      <c r="D420">
        <f t="shared" ca="1" si="30"/>
        <v>3</v>
      </c>
      <c r="E420" s="2">
        <f t="shared" ca="1" si="30"/>
        <v>0</v>
      </c>
      <c r="F420" s="4" t="str">
        <f t="shared" ca="1" si="30"/>
        <v>某享有国内优先权的专利申请，申请日为2004年3月18日，在先申请的申请日为2003年5月7日，则该专利权的期限自2003年5月7日起计算</v>
      </c>
      <c r="G420">
        <f t="shared" ca="1" si="30"/>
        <v>20061843</v>
      </c>
    </row>
    <row r="421" spans="1:7" ht="27" x14ac:dyDescent="0.15">
      <c r="A421">
        <f t="shared" ca="1" si="27"/>
        <v>2006</v>
      </c>
      <c r="B421">
        <f t="shared" ca="1" si="30"/>
        <v>1</v>
      </c>
      <c r="C421">
        <f t="shared" ca="1" si="30"/>
        <v>84</v>
      </c>
      <c r="D421">
        <f t="shared" ca="1" si="30"/>
        <v>4</v>
      </c>
      <c r="E421" s="2">
        <f t="shared" ca="1" si="30"/>
        <v>1</v>
      </c>
      <c r="F421" s="4" t="str">
        <f t="shared" ca="1" si="30"/>
        <v>某享有外国优先权的专利申请，申请日为2004年3月18日，在先申请的申请日为2003年5月7日，则该专利权的期限自2004年3月18日起计算</v>
      </c>
      <c r="G421">
        <f t="shared" ca="1" si="30"/>
        <v>20061844</v>
      </c>
    </row>
    <row r="422" spans="1:7" x14ac:dyDescent="0.15">
      <c r="A422">
        <f t="shared" ca="1" si="27"/>
        <v>2006</v>
      </c>
      <c r="B422">
        <f t="shared" ca="1" si="30"/>
        <v>1</v>
      </c>
      <c r="C422">
        <f t="shared" ca="1" si="30"/>
        <v>85</v>
      </c>
      <c r="D422">
        <f t="shared" ca="1" si="30"/>
        <v>0</v>
      </c>
      <c r="E422" s="2">
        <f t="shared" ca="1" si="30"/>
        <v>0</v>
      </c>
      <c r="F422" s="4" t="str">
        <f t="shared" ca="1" si="30"/>
        <v xml:space="preserve"> 以下哪些说法是正确的？</v>
      </c>
      <c r="G422">
        <f t="shared" ca="1" si="30"/>
        <v>20061850</v>
      </c>
    </row>
    <row r="423" spans="1:7" ht="27" x14ac:dyDescent="0.15">
      <c r="A423">
        <f t="shared" ca="1" si="27"/>
        <v>2006</v>
      </c>
      <c r="B423">
        <f t="shared" ref="B423:G439" ca="1" si="31">INDIRECT("'"&amp;(2006+ROUNDDOWN((ROW()-2)/1000,0))&amp;IF(MOD(ROUNDDOWN((ROW()-2+500)/500,0),2)=1,1,2)&amp;"'!"&amp;CHAR(64+COLUMN())&amp;(ROW()-500*(ROUNDDOWN((ROW()-2+500)/500,0)-1)))</f>
        <v>1</v>
      </c>
      <c r="C423">
        <f t="shared" ca="1" si="31"/>
        <v>85</v>
      </c>
      <c r="D423">
        <f t="shared" ca="1" si="31"/>
        <v>1</v>
      </c>
      <c r="E423" s="2">
        <f t="shared" ca="1" si="31"/>
        <v>1</v>
      </c>
      <c r="F423" s="4" t="str">
        <f t="shared" ca="1" si="31"/>
        <v>除专利法另有规定外，方法发明专利权人有权禁止他人为生产经营目的销售依照其专利方法直接获得的产品</v>
      </c>
      <c r="G423">
        <f t="shared" ca="1" si="31"/>
        <v>20061851</v>
      </c>
    </row>
    <row r="424" spans="1:7" ht="40.5" x14ac:dyDescent="0.15">
      <c r="A424">
        <f t="shared" ca="1" si="27"/>
        <v>2006</v>
      </c>
      <c r="B424">
        <f t="shared" ca="1" si="31"/>
        <v>1</v>
      </c>
      <c r="C424">
        <f t="shared" ca="1" si="31"/>
        <v>85</v>
      </c>
      <c r="D424">
        <f t="shared" ca="1" si="31"/>
        <v>2</v>
      </c>
      <c r="E424" s="2">
        <f t="shared" ca="1" si="31"/>
        <v>0</v>
      </c>
      <c r="F424" s="4" t="str">
        <f t="shared" ca="1" si="31"/>
        <v>某市医院在采购时，认为欲购买的某种专利医疗设备价格偏高，遂购进了一台他人未经专利权人许可而仿制的相同医疗设备并用于临床诊断。由于该医院是公益性机构，因此其使用所述医疗设备的行为不视为侵犯专利权</v>
      </c>
      <c r="G424">
        <f t="shared" ca="1" si="31"/>
        <v>20061852</v>
      </c>
    </row>
    <row r="425" spans="1:7" ht="40.5" x14ac:dyDescent="0.15">
      <c r="A425">
        <f t="shared" ca="1" si="27"/>
        <v>2006</v>
      </c>
      <c r="B425">
        <f t="shared" ca="1" si="31"/>
        <v>1</v>
      </c>
      <c r="C425">
        <f t="shared" ca="1" si="31"/>
        <v>85</v>
      </c>
      <c r="D425">
        <f t="shared" ca="1" si="31"/>
        <v>3</v>
      </c>
      <c r="E425" s="2">
        <f t="shared" ca="1" si="31"/>
        <v>0</v>
      </c>
      <c r="F425" s="4" t="str">
        <f t="shared" ca="1" si="31"/>
        <v>在一件发明专利申请的申请日当天，某人独立开发出与专利产品相同的产品并在申请日后开始生产制造。因此，该人享有先用权，可以在上述专利申请被授权后在原有范围内继续生产该产品</v>
      </c>
      <c r="G425">
        <f t="shared" ca="1" si="31"/>
        <v>20061853</v>
      </c>
    </row>
    <row r="426" spans="1:7" ht="27" x14ac:dyDescent="0.15">
      <c r="A426">
        <f t="shared" ca="1" si="27"/>
        <v>2006</v>
      </c>
      <c r="B426">
        <f t="shared" ca="1" si="31"/>
        <v>1</v>
      </c>
      <c r="C426">
        <f t="shared" ca="1" si="31"/>
        <v>85</v>
      </c>
      <c r="D426">
        <f t="shared" ca="1" si="31"/>
        <v>4</v>
      </c>
      <c r="E426" s="2">
        <f t="shared" ca="1" si="31"/>
        <v>1</v>
      </c>
      <c r="F426" s="4" t="str">
        <f t="shared" ca="1" si="31"/>
        <v>专利权人进口的专利产品售出后，任何人将其所购该产品再次销售的，不视为侵犯专利权</v>
      </c>
      <c r="G426">
        <f t="shared" ca="1" si="31"/>
        <v>20061854</v>
      </c>
    </row>
    <row r="427" spans="1:7" ht="27" x14ac:dyDescent="0.15">
      <c r="A427">
        <f t="shared" ca="1" si="27"/>
        <v>2006</v>
      </c>
      <c r="B427">
        <f t="shared" ca="1" si="31"/>
        <v>1</v>
      </c>
      <c r="C427">
        <f t="shared" ca="1" si="31"/>
        <v>86</v>
      </c>
      <c r="D427">
        <f t="shared" ca="1" si="31"/>
        <v>0</v>
      </c>
      <c r="E427" s="2">
        <f t="shared" ca="1" si="31"/>
        <v>0</v>
      </c>
      <c r="F427" s="4" t="str">
        <f t="shared" ca="1" si="31"/>
        <v xml:space="preserve"> 管理专利工作的部门在处理专利纠纷的过程中，可以采取以下哪些方式调查取证？</v>
      </c>
      <c r="G427">
        <f t="shared" ca="1" si="31"/>
        <v>20061860</v>
      </c>
    </row>
    <row r="428" spans="1:7" x14ac:dyDescent="0.15">
      <c r="A428">
        <f t="shared" ca="1" si="27"/>
        <v>2006</v>
      </c>
      <c r="B428">
        <f t="shared" ca="1" si="31"/>
        <v>1</v>
      </c>
      <c r="C428">
        <f t="shared" ca="1" si="31"/>
        <v>86</v>
      </c>
      <c r="D428">
        <f t="shared" ca="1" si="31"/>
        <v>1</v>
      </c>
      <c r="E428" s="2">
        <f t="shared" ca="1" si="31"/>
        <v>0</v>
      </c>
      <c r="F428" s="4" t="str">
        <f t="shared" ca="1" si="31"/>
        <v>扣押涉嫌产品</v>
      </c>
      <c r="G428">
        <f t="shared" ca="1" si="31"/>
        <v>20061861</v>
      </c>
    </row>
    <row r="429" spans="1:7" x14ac:dyDescent="0.15">
      <c r="A429">
        <f t="shared" ca="1" si="27"/>
        <v>2006</v>
      </c>
      <c r="B429">
        <f t="shared" ca="1" si="31"/>
        <v>1</v>
      </c>
      <c r="C429">
        <f t="shared" ca="1" si="31"/>
        <v>86</v>
      </c>
      <c r="D429">
        <f t="shared" ca="1" si="31"/>
        <v>2</v>
      </c>
      <c r="E429" s="2">
        <f t="shared" ca="1" si="31"/>
        <v>1</v>
      </c>
      <c r="F429" s="4" t="str">
        <f t="shared" ca="1" si="31"/>
        <v>查阅有关帐册</v>
      </c>
      <c r="G429">
        <f t="shared" ca="1" si="31"/>
        <v>20061862</v>
      </c>
    </row>
    <row r="430" spans="1:7" x14ac:dyDescent="0.15">
      <c r="A430">
        <f t="shared" ca="1" si="27"/>
        <v>2006</v>
      </c>
      <c r="B430">
        <f t="shared" ca="1" si="31"/>
        <v>1</v>
      </c>
      <c r="C430">
        <f t="shared" ca="1" si="31"/>
        <v>86</v>
      </c>
      <c r="D430">
        <f t="shared" ca="1" si="31"/>
        <v>3</v>
      </c>
      <c r="E430" s="2">
        <f t="shared" ca="1" si="31"/>
        <v>1</v>
      </c>
      <c r="F430" s="4" t="str">
        <f t="shared" ca="1" si="31"/>
        <v>抽样取证</v>
      </c>
      <c r="G430">
        <f t="shared" ca="1" si="31"/>
        <v>20061863</v>
      </c>
    </row>
    <row r="431" spans="1:7" x14ac:dyDescent="0.15">
      <c r="A431">
        <f t="shared" ca="1" si="27"/>
        <v>2006</v>
      </c>
      <c r="B431">
        <f t="shared" ca="1" si="31"/>
        <v>1</v>
      </c>
      <c r="C431">
        <f t="shared" ca="1" si="31"/>
        <v>86</v>
      </c>
      <c r="D431">
        <f t="shared" ca="1" si="31"/>
        <v>4</v>
      </c>
      <c r="E431" s="2">
        <f t="shared" ca="1" si="31"/>
        <v>1</v>
      </c>
      <c r="F431" s="4" t="str">
        <f t="shared" ca="1" si="31"/>
        <v>登记保存</v>
      </c>
      <c r="G431">
        <f t="shared" ca="1" si="31"/>
        <v>20061864</v>
      </c>
    </row>
    <row r="432" spans="1:7" ht="27" x14ac:dyDescent="0.15">
      <c r="A432">
        <f t="shared" ca="1" si="27"/>
        <v>2006</v>
      </c>
      <c r="B432">
        <f t="shared" ca="1" si="31"/>
        <v>1</v>
      </c>
      <c r="C432">
        <f t="shared" ca="1" si="31"/>
        <v>87</v>
      </c>
      <c r="D432">
        <f t="shared" ca="1" si="31"/>
        <v>0</v>
      </c>
      <c r="E432" s="2">
        <f t="shared" ca="1" si="31"/>
        <v>0</v>
      </c>
      <c r="F432" s="4" t="str">
        <f t="shared" ca="1" si="31"/>
        <v xml:space="preserve"> 涉及某项专利权的权属纠纷已被人民法院受理，当事人请求国家知识产权局中止有关程序的，应当向国家知识产权局办理下列哪些手续？</v>
      </c>
      <c r="G432">
        <f t="shared" ca="1" si="31"/>
        <v>20061870</v>
      </c>
    </row>
    <row r="433" spans="1:7" x14ac:dyDescent="0.15">
      <c r="A433">
        <f t="shared" ref="A433:A496" ca="1" si="32">INDIRECT("'"&amp;(2006+ROUNDDOWN((ROW()-2)/1000,0))&amp;IF(MOD(ROUNDDOWN((ROW()-2+500)/500,0),2)=1,1,2)&amp;"'!"&amp;CHAR(64+COLUMN())&amp;(ROW()-500*(ROUNDDOWN((ROW()-2+500)/500,0)-1)))</f>
        <v>2006</v>
      </c>
      <c r="B433">
        <f t="shared" ca="1" si="31"/>
        <v>1</v>
      </c>
      <c r="C433">
        <f t="shared" ca="1" si="31"/>
        <v>87</v>
      </c>
      <c r="D433">
        <f t="shared" ca="1" si="31"/>
        <v>1</v>
      </c>
      <c r="E433" s="2">
        <f t="shared" ca="1" si="31"/>
        <v>1</v>
      </c>
      <c r="F433" s="4" t="str">
        <f t="shared" ca="1" si="31"/>
        <v>提交中止程序请求书</v>
      </c>
      <c r="G433">
        <f t="shared" ca="1" si="31"/>
        <v>20061871</v>
      </c>
    </row>
    <row r="434" spans="1:7" x14ac:dyDescent="0.15">
      <c r="A434">
        <f t="shared" ca="1" si="32"/>
        <v>2006</v>
      </c>
      <c r="B434">
        <f t="shared" ca="1" si="31"/>
        <v>1</v>
      </c>
      <c r="C434">
        <f t="shared" ca="1" si="31"/>
        <v>87</v>
      </c>
      <c r="D434">
        <f t="shared" ca="1" si="31"/>
        <v>2</v>
      </c>
      <c r="E434" s="2">
        <f t="shared" ca="1" si="31"/>
        <v>0</v>
      </c>
      <c r="F434" s="4" t="str">
        <f t="shared" ca="1" si="31"/>
        <v>提交有管辖权的人民法院作出的要求国家知识产权局中止有关程序的裁定书</v>
      </c>
      <c r="G434">
        <f t="shared" ca="1" si="31"/>
        <v>20061872</v>
      </c>
    </row>
    <row r="435" spans="1:7" x14ac:dyDescent="0.15">
      <c r="A435">
        <f t="shared" ca="1" si="32"/>
        <v>2006</v>
      </c>
      <c r="B435">
        <f t="shared" ca="1" si="31"/>
        <v>1</v>
      </c>
      <c r="C435">
        <f t="shared" ca="1" si="31"/>
        <v>87</v>
      </c>
      <c r="D435">
        <f t="shared" ca="1" si="31"/>
        <v>3</v>
      </c>
      <c r="E435" s="2">
        <f t="shared" ca="1" si="31"/>
        <v>1</v>
      </c>
      <c r="F435" s="4" t="str">
        <f t="shared" ca="1" si="31"/>
        <v>提交有管辖权的人民法院的受理文件副本</v>
      </c>
      <c r="G435">
        <f t="shared" ca="1" si="31"/>
        <v>20061873</v>
      </c>
    </row>
    <row r="436" spans="1:7" x14ac:dyDescent="0.15">
      <c r="A436">
        <f t="shared" ca="1" si="32"/>
        <v>2006</v>
      </c>
      <c r="B436">
        <f t="shared" ca="1" si="31"/>
        <v>1</v>
      </c>
      <c r="C436">
        <f t="shared" ca="1" si="31"/>
        <v>87</v>
      </c>
      <c r="D436">
        <f t="shared" ca="1" si="31"/>
        <v>4</v>
      </c>
      <c r="E436" s="2">
        <f t="shared" ca="1" si="31"/>
        <v>1</v>
      </c>
      <c r="F436" s="4" t="str">
        <f t="shared" ca="1" si="31"/>
        <v>在提出请求之日起一个月内，缴纳中止程序请求费</v>
      </c>
      <c r="G436">
        <f t="shared" ca="1" si="31"/>
        <v>20061874</v>
      </c>
    </row>
    <row r="437" spans="1:7" ht="67.5" x14ac:dyDescent="0.15">
      <c r="A437">
        <f t="shared" ca="1" si="32"/>
        <v>2006</v>
      </c>
      <c r="B437">
        <f t="shared" ca="1" si="31"/>
        <v>1</v>
      </c>
      <c r="C437">
        <f t="shared" ca="1" si="31"/>
        <v>88</v>
      </c>
      <c r="D437">
        <f t="shared" ca="1" si="31"/>
        <v>0</v>
      </c>
      <c r="E437" s="2">
        <f t="shared" ca="1" si="31"/>
        <v>0</v>
      </c>
      <c r="F437" s="4" t="str">
        <f t="shared" ca="1" si="31"/>
        <v xml:space="preserve"> 甲见市场上某种台灯设计十分独特，便在自己的灯具厂进行了仿制，但甲并不知道他人就该台灯享有外观设计专利权。乙明知甲生产的台灯侵犯了他人的专利权，仍然大量购入并进行批发销售。丙通过正常的商业渠道从乙处购入了一部分台灯进行零售，但始终不知乙批发的是侵权产品。丁从丙处购得一盏台灯自行使用。基于以上事实，下列哪些说法是正确的？</v>
      </c>
      <c r="G437">
        <f t="shared" ca="1" si="31"/>
        <v>20061880</v>
      </c>
    </row>
    <row r="438" spans="1:7" x14ac:dyDescent="0.15">
      <c r="A438">
        <f t="shared" ca="1" si="32"/>
        <v>2006</v>
      </c>
      <c r="B438">
        <f t="shared" ca="1" si="31"/>
        <v>1</v>
      </c>
      <c r="C438">
        <f t="shared" ca="1" si="31"/>
        <v>88</v>
      </c>
      <c r="D438">
        <f t="shared" ca="1" si="31"/>
        <v>1</v>
      </c>
      <c r="E438" s="2">
        <f t="shared" ca="1" si="31"/>
        <v>1</v>
      </c>
      <c r="F438" s="4" t="str">
        <f t="shared" ca="1" si="31"/>
        <v>甲虽然不知道其制造的台灯侵犯了他人的专利权，但仍应当承担侵权责任</v>
      </c>
      <c r="G438">
        <f t="shared" ca="1" si="31"/>
        <v>20061881</v>
      </c>
    </row>
    <row r="439" spans="1:7" ht="27" x14ac:dyDescent="0.15">
      <c r="A439">
        <f t="shared" ca="1" si="32"/>
        <v>2006</v>
      </c>
      <c r="B439">
        <f t="shared" ca="1" si="31"/>
        <v>1</v>
      </c>
      <c r="C439">
        <f t="shared" ca="1" si="31"/>
        <v>88</v>
      </c>
      <c r="D439">
        <f t="shared" ca="1" si="31"/>
        <v>2</v>
      </c>
      <c r="E439" s="2">
        <f t="shared" ca="1" si="31"/>
        <v>0</v>
      </c>
      <c r="F439" s="4" t="str">
        <f t="shared" ca="1" si="31"/>
        <v>乙如果在人民法院审理案件过程中，主动说出其产品的来源，则可以免予承担赔偿责任</v>
      </c>
      <c r="G439">
        <f t="shared" ca="1" si="31"/>
        <v>20061882</v>
      </c>
    </row>
    <row r="440" spans="1:7" ht="27" x14ac:dyDescent="0.15">
      <c r="A440">
        <f t="shared" ca="1" si="32"/>
        <v>2006</v>
      </c>
      <c r="B440">
        <f t="shared" ref="B440:G456" ca="1" si="33">INDIRECT("'"&amp;(2006+ROUNDDOWN((ROW()-2)/1000,0))&amp;IF(MOD(ROUNDDOWN((ROW()-2+500)/500,0),2)=1,1,2)&amp;"'!"&amp;CHAR(64+COLUMN())&amp;(ROW()-500*(ROUNDDOWN((ROW()-2+500)/500,0)-1)))</f>
        <v>1</v>
      </c>
      <c r="C440">
        <f t="shared" ca="1" si="33"/>
        <v>88</v>
      </c>
      <c r="D440">
        <f t="shared" ca="1" si="33"/>
        <v>3</v>
      </c>
      <c r="E440" s="2">
        <f t="shared" ca="1" si="33"/>
        <v>1</v>
      </c>
      <c r="F440" s="4" t="str">
        <f t="shared" ca="1" si="33"/>
        <v>丙如果在人民法院审理案件过程中，主动说出其产品的来源，则可以免予承担赔偿责任</v>
      </c>
      <c r="G440">
        <f t="shared" ca="1" si="33"/>
        <v>20061883</v>
      </c>
    </row>
    <row r="441" spans="1:7" x14ac:dyDescent="0.15">
      <c r="A441">
        <f t="shared" ca="1" si="32"/>
        <v>2006</v>
      </c>
      <c r="B441">
        <f t="shared" ca="1" si="33"/>
        <v>1</v>
      </c>
      <c r="C441">
        <f t="shared" ca="1" si="33"/>
        <v>88</v>
      </c>
      <c r="D441">
        <f t="shared" ca="1" si="33"/>
        <v>4</v>
      </c>
      <c r="E441" s="2">
        <f t="shared" ca="1" si="33"/>
        <v>1</v>
      </c>
      <c r="F441" s="4" t="str">
        <f t="shared" ca="1" si="33"/>
        <v>丁不承担侵权责任</v>
      </c>
      <c r="G441">
        <f t="shared" ca="1" si="33"/>
        <v>20061884</v>
      </c>
    </row>
    <row r="442" spans="1:7" x14ac:dyDescent="0.15">
      <c r="A442">
        <f t="shared" ca="1" si="32"/>
        <v>2006</v>
      </c>
      <c r="B442">
        <f t="shared" ca="1" si="33"/>
        <v>1</v>
      </c>
      <c r="C442">
        <f t="shared" ca="1" si="33"/>
        <v>89</v>
      </c>
      <c r="D442">
        <f t="shared" ca="1" si="33"/>
        <v>0</v>
      </c>
      <c r="E442" s="2">
        <f t="shared" ca="1" si="33"/>
        <v>0</v>
      </c>
      <c r="F442" s="4" t="str">
        <f t="shared" ca="1" si="33"/>
        <v xml:space="preserve"> 以下哪些行为属于假冒专利行为？</v>
      </c>
      <c r="G442">
        <f t="shared" ca="1" si="33"/>
        <v>20061890</v>
      </c>
    </row>
    <row r="443" spans="1:7" ht="27" x14ac:dyDescent="0.15">
      <c r="A443">
        <f t="shared" ca="1" si="32"/>
        <v>2006</v>
      </c>
      <c r="B443">
        <f t="shared" ca="1" si="33"/>
        <v>1</v>
      </c>
      <c r="C443">
        <f t="shared" ca="1" si="33"/>
        <v>89</v>
      </c>
      <c r="D443">
        <f t="shared" ca="1" si="33"/>
        <v>1</v>
      </c>
      <c r="E443" s="2">
        <f t="shared" ca="1" si="33"/>
        <v>1</v>
      </c>
      <c r="F443" s="4" t="str">
        <f t="shared" ca="1" si="33"/>
        <v>甲将自己的实用新型专利证书变造为发明专利证书，以便于在签订实施许可合同时获得更多的许可使用费</v>
      </c>
      <c r="G443">
        <f t="shared" ca="1" si="33"/>
        <v>20061891</v>
      </c>
    </row>
    <row r="444" spans="1:7" x14ac:dyDescent="0.15">
      <c r="A444">
        <f t="shared" ca="1" si="32"/>
        <v>2006</v>
      </c>
      <c r="B444">
        <f t="shared" ca="1" si="33"/>
        <v>1</v>
      </c>
      <c r="C444">
        <f t="shared" ca="1" si="33"/>
        <v>89</v>
      </c>
      <c r="D444">
        <f t="shared" ca="1" si="33"/>
        <v>2</v>
      </c>
      <c r="E444" s="2">
        <f t="shared" ca="1" si="33"/>
        <v>1</v>
      </c>
      <c r="F444" s="4" t="str">
        <f t="shared" ca="1" si="33"/>
        <v>甲的专利权已被宣告无效，乙在其制造和销售的产品上标注甲原有的专利号</v>
      </c>
      <c r="G444">
        <f t="shared" ca="1" si="33"/>
        <v>20061892</v>
      </c>
    </row>
    <row r="445" spans="1:7" x14ac:dyDescent="0.15">
      <c r="A445">
        <f t="shared" ca="1" si="32"/>
        <v>2006</v>
      </c>
      <c r="B445">
        <f t="shared" ca="1" si="33"/>
        <v>1</v>
      </c>
      <c r="C445">
        <f t="shared" ca="1" si="33"/>
        <v>89</v>
      </c>
      <c r="D445">
        <f t="shared" ca="1" si="33"/>
        <v>3</v>
      </c>
      <c r="E445" s="2">
        <f t="shared" ca="1" si="33"/>
        <v>1</v>
      </c>
      <c r="F445" s="4" t="str">
        <f t="shared" ca="1" si="33"/>
        <v>甲的专利权已被宣告无效，但甲仍将其库存的标有专利标志的产品拿出来公开销售</v>
      </c>
      <c r="G445">
        <f t="shared" ca="1" si="33"/>
        <v>20061893</v>
      </c>
    </row>
    <row r="446" spans="1:7" x14ac:dyDescent="0.15">
      <c r="A446">
        <f t="shared" ca="1" si="32"/>
        <v>2006</v>
      </c>
      <c r="B446">
        <f t="shared" ca="1" si="33"/>
        <v>1</v>
      </c>
      <c r="C446">
        <f t="shared" ca="1" si="33"/>
        <v>89</v>
      </c>
      <c r="D446">
        <f t="shared" ca="1" si="33"/>
        <v>4</v>
      </c>
      <c r="E446" s="2">
        <f t="shared" ca="1" si="33"/>
        <v>1</v>
      </c>
      <c r="F446" s="4" t="str">
        <f t="shared" ca="1" si="33"/>
        <v>甲提交了发明专利申请，但尚未获得授权就在其制造销售的产品上标注</v>
      </c>
      <c r="G446">
        <f t="shared" ca="1" si="33"/>
        <v>20061894</v>
      </c>
    </row>
    <row r="447" spans="1:7" x14ac:dyDescent="0.15">
      <c r="A447">
        <f t="shared" ca="1" si="32"/>
        <v>2006</v>
      </c>
      <c r="B447">
        <f t="shared" ca="1" si="33"/>
        <v>1</v>
      </c>
      <c r="C447">
        <f t="shared" ca="1" si="33"/>
        <v>90</v>
      </c>
      <c r="D447">
        <f t="shared" ca="1" si="33"/>
        <v>0</v>
      </c>
      <c r="E447" s="2">
        <f t="shared" ca="1" si="33"/>
        <v>0</v>
      </c>
      <c r="F447" s="4" t="str">
        <f t="shared" ca="1" si="33"/>
        <v xml:space="preserve"> 以下关于强制许可的哪些说法是错误的？</v>
      </c>
      <c r="G447">
        <f t="shared" ca="1" si="33"/>
        <v>20061900</v>
      </c>
    </row>
    <row r="448" spans="1:7" x14ac:dyDescent="0.15">
      <c r="A448">
        <f t="shared" ca="1" si="32"/>
        <v>2006</v>
      </c>
      <c r="B448">
        <f t="shared" ca="1" si="33"/>
        <v>1</v>
      </c>
      <c r="C448">
        <f t="shared" ca="1" si="33"/>
        <v>90</v>
      </c>
      <c r="D448">
        <f t="shared" ca="1" si="33"/>
        <v>1</v>
      </c>
      <c r="E448" s="2">
        <f t="shared" ca="1" si="33"/>
        <v>1</v>
      </c>
      <c r="F448" s="4" t="str">
        <f t="shared" ca="1" si="33"/>
        <v>强制许可仅适用于发明专利</v>
      </c>
      <c r="G448">
        <f t="shared" ca="1" si="33"/>
        <v>20061901</v>
      </c>
    </row>
    <row r="449" spans="1:7" x14ac:dyDescent="0.15">
      <c r="A449">
        <f t="shared" ca="1" si="32"/>
        <v>2006</v>
      </c>
      <c r="B449">
        <f t="shared" ca="1" si="33"/>
        <v>1</v>
      </c>
      <c r="C449">
        <f t="shared" ca="1" si="33"/>
        <v>90</v>
      </c>
      <c r="D449">
        <f t="shared" ca="1" si="33"/>
        <v>2</v>
      </c>
      <c r="E449" s="2">
        <f t="shared" ca="1" si="33"/>
        <v>1</v>
      </c>
      <c r="F449" s="4" t="str">
        <f t="shared" ca="1" si="33"/>
        <v>请求强制许可的主体只能是单位，个人不能请求</v>
      </c>
      <c r="G449">
        <f t="shared" ca="1" si="33"/>
        <v>20061902</v>
      </c>
    </row>
    <row r="450" spans="1:7" x14ac:dyDescent="0.15">
      <c r="A450">
        <f t="shared" ca="1" si="32"/>
        <v>2006</v>
      </c>
      <c r="B450">
        <f t="shared" ca="1" si="33"/>
        <v>1</v>
      </c>
      <c r="C450">
        <f t="shared" ca="1" si="33"/>
        <v>90</v>
      </c>
      <c r="D450">
        <f t="shared" ca="1" si="33"/>
        <v>3</v>
      </c>
      <c r="E450" s="2">
        <f t="shared" ca="1" si="33"/>
        <v>1</v>
      </c>
      <c r="F450" s="4" t="str">
        <f t="shared" ca="1" si="33"/>
        <v>强制许可使用费的数额由国家知识产权局在作出强制许可决定时一并裁决</v>
      </c>
      <c r="G450">
        <f t="shared" ca="1" si="33"/>
        <v>20061903</v>
      </c>
    </row>
    <row r="451" spans="1:7" x14ac:dyDescent="0.15">
      <c r="A451">
        <f t="shared" ca="1" si="32"/>
        <v>2006</v>
      </c>
      <c r="B451">
        <f t="shared" ca="1" si="33"/>
        <v>1</v>
      </c>
      <c r="C451">
        <f t="shared" ca="1" si="33"/>
        <v>90</v>
      </c>
      <c r="D451">
        <f t="shared" ca="1" si="33"/>
        <v>4</v>
      </c>
      <c r="E451" s="2">
        <f t="shared" ca="1" si="33"/>
        <v>1</v>
      </c>
      <c r="F451" s="4" t="str">
        <f t="shared" ca="1" si="33"/>
        <v>在国家知识产权局作出强制许可决定后，专利权人无权再许可他人实施其专利</v>
      </c>
      <c r="G451">
        <f t="shared" ca="1" si="33"/>
        <v>20061904</v>
      </c>
    </row>
    <row r="452" spans="1:7" x14ac:dyDescent="0.15">
      <c r="A452">
        <f t="shared" ca="1" si="32"/>
        <v>2006</v>
      </c>
      <c r="B452">
        <f t="shared" ca="1" si="33"/>
        <v>1</v>
      </c>
      <c r="C452">
        <f t="shared" ca="1" si="33"/>
        <v>91</v>
      </c>
      <c r="D452">
        <f t="shared" ca="1" si="33"/>
        <v>0</v>
      </c>
      <c r="E452" s="2">
        <f t="shared" ca="1" si="33"/>
        <v>0</v>
      </c>
      <c r="F452" s="4" t="str">
        <f t="shared" ca="1" si="33"/>
        <v xml:space="preserve"> 以下有关专利权期限的说法哪些是正确的？</v>
      </c>
      <c r="G452">
        <f t="shared" ca="1" si="33"/>
        <v>20061910</v>
      </c>
    </row>
    <row r="453" spans="1:7" x14ac:dyDescent="0.15">
      <c r="A453">
        <f t="shared" ca="1" si="32"/>
        <v>2006</v>
      </c>
      <c r="B453">
        <f t="shared" ca="1" si="33"/>
        <v>1</v>
      </c>
      <c r="C453">
        <f t="shared" ca="1" si="33"/>
        <v>91</v>
      </c>
      <c r="D453">
        <f t="shared" ca="1" si="33"/>
        <v>1</v>
      </c>
      <c r="E453" s="2">
        <f t="shared" ca="1" si="33"/>
        <v>0</v>
      </c>
      <c r="F453" s="4" t="str">
        <f t="shared" ca="1" si="33"/>
        <v>专利权的期限自办理登记日起计算</v>
      </c>
      <c r="G453">
        <f t="shared" ca="1" si="33"/>
        <v>20061911</v>
      </c>
    </row>
    <row r="454" spans="1:7" x14ac:dyDescent="0.15">
      <c r="A454">
        <f t="shared" ca="1" si="32"/>
        <v>2006</v>
      </c>
      <c r="B454">
        <f t="shared" ca="1" si="33"/>
        <v>1</v>
      </c>
      <c r="C454">
        <f t="shared" ca="1" si="33"/>
        <v>91</v>
      </c>
      <c r="D454">
        <f t="shared" ca="1" si="33"/>
        <v>2</v>
      </c>
      <c r="E454" s="2">
        <f t="shared" ca="1" si="33"/>
        <v>0</v>
      </c>
      <c r="F454" s="4" t="str">
        <f t="shared" ca="1" si="33"/>
        <v>专利权的期限自授权公告日起计算</v>
      </c>
      <c r="G454">
        <f t="shared" ca="1" si="33"/>
        <v>20061912</v>
      </c>
    </row>
    <row r="455" spans="1:7" x14ac:dyDescent="0.15">
      <c r="A455">
        <f t="shared" ca="1" si="32"/>
        <v>2006</v>
      </c>
      <c r="B455">
        <f t="shared" ca="1" si="33"/>
        <v>1</v>
      </c>
      <c r="C455">
        <f t="shared" ca="1" si="33"/>
        <v>91</v>
      </c>
      <c r="D455">
        <f t="shared" ca="1" si="33"/>
        <v>3</v>
      </c>
      <c r="E455" s="2">
        <f t="shared" ca="1" si="33"/>
        <v>0</v>
      </c>
      <c r="F455" s="4" t="str">
        <f t="shared" ca="1" si="33"/>
        <v>专利权的期限自优先权日起计算</v>
      </c>
      <c r="G455">
        <f t="shared" ca="1" si="33"/>
        <v>20061913</v>
      </c>
    </row>
    <row r="456" spans="1:7" x14ac:dyDescent="0.15">
      <c r="A456">
        <f t="shared" ca="1" si="32"/>
        <v>2006</v>
      </c>
      <c r="B456">
        <f t="shared" ca="1" si="33"/>
        <v>1</v>
      </c>
      <c r="C456">
        <f t="shared" ca="1" si="33"/>
        <v>91</v>
      </c>
      <c r="D456">
        <f t="shared" ca="1" si="33"/>
        <v>4</v>
      </c>
      <c r="E456" s="2">
        <f t="shared" ca="1" si="33"/>
        <v>1</v>
      </c>
      <c r="F456" s="4" t="str">
        <f t="shared" ca="1" si="33"/>
        <v>专利权的期限自申请日起计算</v>
      </c>
      <c r="G456">
        <f t="shared" ca="1" si="33"/>
        <v>20061914</v>
      </c>
    </row>
    <row r="457" spans="1:7" x14ac:dyDescent="0.15">
      <c r="A457">
        <f t="shared" ca="1" si="32"/>
        <v>2006</v>
      </c>
      <c r="B457">
        <f t="shared" ref="B457:G473" ca="1" si="34">INDIRECT("'"&amp;(2006+ROUNDDOWN((ROW()-2)/1000,0))&amp;IF(MOD(ROUNDDOWN((ROW()-2+500)/500,0),2)=1,1,2)&amp;"'!"&amp;CHAR(64+COLUMN())&amp;(ROW()-500*(ROUNDDOWN((ROW()-2+500)/500,0)-1)))</f>
        <v>1</v>
      </c>
      <c r="C457">
        <f t="shared" ca="1" si="34"/>
        <v>92</v>
      </c>
      <c r="D457">
        <f t="shared" ca="1" si="34"/>
        <v>0</v>
      </c>
      <c r="E457" s="2">
        <f t="shared" ca="1" si="34"/>
        <v>0</v>
      </c>
      <c r="F457" s="4" t="str">
        <f t="shared" ca="1" si="34"/>
        <v xml:space="preserve"> 下列有关外观设计专利权保护范围的说法哪些是正确的？</v>
      </c>
      <c r="G457">
        <f t="shared" ca="1" si="34"/>
        <v>20061920</v>
      </c>
    </row>
    <row r="458" spans="1:7" x14ac:dyDescent="0.15">
      <c r="A458">
        <f t="shared" ca="1" si="32"/>
        <v>2006</v>
      </c>
      <c r="B458">
        <f t="shared" ca="1" si="34"/>
        <v>1</v>
      </c>
      <c r="C458">
        <f t="shared" ca="1" si="34"/>
        <v>92</v>
      </c>
      <c r="D458">
        <f t="shared" ca="1" si="34"/>
        <v>1</v>
      </c>
      <c r="E458" s="2">
        <f t="shared" ca="1" si="34"/>
        <v>0</v>
      </c>
      <c r="F458" s="4" t="str">
        <f t="shared" ca="1" si="34"/>
        <v>以请求书和简要说明为准</v>
      </c>
      <c r="G458">
        <f t="shared" ca="1" si="34"/>
        <v>20061921</v>
      </c>
    </row>
    <row r="459" spans="1:7" x14ac:dyDescent="0.15">
      <c r="A459">
        <f t="shared" ca="1" si="32"/>
        <v>2006</v>
      </c>
      <c r="B459">
        <f t="shared" ca="1" si="34"/>
        <v>1</v>
      </c>
      <c r="C459">
        <f t="shared" ca="1" si="34"/>
        <v>92</v>
      </c>
      <c r="D459">
        <f t="shared" ca="1" si="34"/>
        <v>2</v>
      </c>
      <c r="E459" s="2">
        <f t="shared" ca="1" si="34"/>
        <v>0</v>
      </c>
      <c r="F459" s="4" t="str">
        <f t="shared" ca="1" si="34"/>
        <v>以说明书和图片或者照片为准</v>
      </c>
      <c r="G459">
        <f t="shared" ca="1" si="34"/>
        <v>20061922</v>
      </c>
    </row>
    <row r="460" spans="1:7" x14ac:dyDescent="0.15">
      <c r="A460">
        <f t="shared" ca="1" si="32"/>
        <v>2006</v>
      </c>
      <c r="B460">
        <f t="shared" ca="1" si="34"/>
        <v>1</v>
      </c>
      <c r="C460">
        <f t="shared" ca="1" si="34"/>
        <v>92</v>
      </c>
      <c r="D460">
        <f t="shared" ca="1" si="34"/>
        <v>3</v>
      </c>
      <c r="E460" s="2">
        <f t="shared" ca="1" si="34"/>
        <v>0</v>
      </c>
      <c r="F460" s="4" t="str">
        <f t="shared" ca="1" si="34"/>
        <v>以表示在图片或者照片中的该外观设计专利产品为准</v>
      </c>
      <c r="G460">
        <f t="shared" ca="1" si="34"/>
        <v>20061923</v>
      </c>
    </row>
    <row r="461" spans="1:7" x14ac:dyDescent="0.15">
      <c r="A461">
        <f t="shared" ca="1" si="32"/>
        <v>2006</v>
      </c>
      <c r="B461">
        <f t="shared" ca="1" si="34"/>
        <v>1</v>
      </c>
      <c r="C461">
        <f t="shared" ca="1" si="34"/>
        <v>92</v>
      </c>
      <c r="D461">
        <f t="shared" ca="1" si="34"/>
        <v>4</v>
      </c>
      <c r="E461" s="2">
        <f t="shared" ca="1" si="34"/>
        <v>0</v>
      </c>
      <c r="F461" s="4" t="str">
        <f t="shared" ca="1" si="34"/>
        <v>以产品名称和简要说明为准</v>
      </c>
      <c r="G461">
        <f t="shared" ca="1" si="34"/>
        <v>20061924</v>
      </c>
    </row>
    <row r="462" spans="1:7" ht="27" x14ac:dyDescent="0.15">
      <c r="A462">
        <f t="shared" ca="1" si="32"/>
        <v>2006</v>
      </c>
      <c r="B462">
        <f t="shared" ca="1" si="34"/>
        <v>1</v>
      </c>
      <c r="C462">
        <f t="shared" ca="1" si="34"/>
        <v>93</v>
      </c>
      <c r="D462">
        <f t="shared" ca="1" si="34"/>
        <v>0</v>
      </c>
      <c r="E462" s="2">
        <f t="shared" ca="1" si="34"/>
        <v>0</v>
      </c>
      <c r="F462" s="4" t="str">
        <f t="shared" ca="1" si="34"/>
        <v xml:space="preserve"> 复审请求人在专利复审委员会作出复审决定前撤回其复审请求。对此，下列哪些说法是正确的？</v>
      </c>
      <c r="G462">
        <f t="shared" ca="1" si="34"/>
        <v>20061930</v>
      </c>
    </row>
    <row r="463" spans="1:7" x14ac:dyDescent="0.15">
      <c r="A463">
        <f t="shared" ca="1" si="32"/>
        <v>2006</v>
      </c>
      <c r="B463">
        <f t="shared" ca="1" si="34"/>
        <v>1</v>
      </c>
      <c r="C463">
        <f t="shared" ca="1" si="34"/>
        <v>93</v>
      </c>
      <c r="D463">
        <f t="shared" ca="1" si="34"/>
        <v>1</v>
      </c>
      <c r="E463" s="2">
        <f t="shared" ca="1" si="34"/>
        <v>0</v>
      </c>
      <c r="F463" s="4" t="str">
        <f t="shared" ca="1" si="34"/>
        <v>复审程序继续进行</v>
      </c>
      <c r="G463">
        <f t="shared" ca="1" si="34"/>
        <v>20061931</v>
      </c>
    </row>
    <row r="464" spans="1:7" x14ac:dyDescent="0.15">
      <c r="A464">
        <f t="shared" ca="1" si="32"/>
        <v>2006</v>
      </c>
      <c r="B464">
        <f t="shared" ca="1" si="34"/>
        <v>1</v>
      </c>
      <c r="C464">
        <f t="shared" ca="1" si="34"/>
        <v>93</v>
      </c>
      <c r="D464">
        <f t="shared" ca="1" si="34"/>
        <v>2</v>
      </c>
      <c r="E464" s="2">
        <f t="shared" ca="1" si="34"/>
        <v>0</v>
      </c>
      <c r="F464" s="4" t="str">
        <f t="shared" ca="1" si="34"/>
        <v>原驳回决定理由不充分的，复审程序应当继续进行</v>
      </c>
      <c r="G464">
        <f t="shared" ca="1" si="34"/>
        <v>20061932</v>
      </c>
    </row>
    <row r="465" spans="1:7" x14ac:dyDescent="0.15">
      <c r="A465">
        <f t="shared" ca="1" si="32"/>
        <v>2006</v>
      </c>
      <c r="B465">
        <f t="shared" ca="1" si="34"/>
        <v>1</v>
      </c>
      <c r="C465">
        <f t="shared" ca="1" si="34"/>
        <v>93</v>
      </c>
      <c r="D465">
        <f t="shared" ca="1" si="34"/>
        <v>3</v>
      </c>
      <c r="E465" s="2">
        <f t="shared" ca="1" si="34"/>
        <v>0</v>
      </c>
      <c r="F465" s="4" t="str">
        <f t="shared" ca="1" si="34"/>
        <v>复审程序是否继续进行由合议组决定</v>
      </c>
      <c r="G465">
        <f t="shared" ca="1" si="34"/>
        <v>20061933</v>
      </c>
    </row>
    <row r="466" spans="1:7" x14ac:dyDescent="0.15">
      <c r="A466">
        <f t="shared" ca="1" si="32"/>
        <v>2006</v>
      </c>
      <c r="B466">
        <f t="shared" ca="1" si="34"/>
        <v>1</v>
      </c>
      <c r="C466">
        <f t="shared" ca="1" si="34"/>
        <v>93</v>
      </c>
      <c r="D466">
        <f t="shared" ca="1" si="34"/>
        <v>4</v>
      </c>
      <c r="E466" s="2">
        <f t="shared" ca="1" si="34"/>
        <v>1</v>
      </c>
      <c r="F466" s="4" t="str">
        <f t="shared" ca="1" si="34"/>
        <v>复审程序终止</v>
      </c>
      <c r="G466">
        <f t="shared" ca="1" si="34"/>
        <v>20061934</v>
      </c>
    </row>
    <row r="467" spans="1:7" x14ac:dyDescent="0.15">
      <c r="A467">
        <f t="shared" ca="1" si="32"/>
        <v>2006</v>
      </c>
      <c r="B467">
        <f t="shared" ca="1" si="34"/>
        <v>1</v>
      </c>
      <c r="C467">
        <f t="shared" ca="1" si="34"/>
        <v>94</v>
      </c>
      <c r="D467">
        <f t="shared" ca="1" si="34"/>
        <v>0</v>
      </c>
      <c r="E467" s="2">
        <f t="shared" ca="1" si="34"/>
        <v>0</v>
      </c>
      <c r="F467" s="4" t="str">
        <f t="shared" ca="1" si="34"/>
        <v xml:space="preserve"> 甲、乙二人因专利权归属产生了纠纷，他们可以选择以下哪些途径解决？</v>
      </c>
      <c r="G467">
        <f t="shared" ca="1" si="34"/>
        <v>20061940</v>
      </c>
    </row>
    <row r="468" spans="1:7" x14ac:dyDescent="0.15">
      <c r="A468">
        <f t="shared" ca="1" si="32"/>
        <v>2006</v>
      </c>
      <c r="B468">
        <f t="shared" ca="1" si="34"/>
        <v>1</v>
      </c>
      <c r="C468">
        <f t="shared" ca="1" si="34"/>
        <v>94</v>
      </c>
      <c r="D468">
        <f t="shared" ca="1" si="34"/>
        <v>1</v>
      </c>
      <c r="E468" s="2">
        <f t="shared" ca="1" si="34"/>
        <v>1</v>
      </c>
      <c r="F468" s="4" t="str">
        <f t="shared" ca="1" si="34"/>
        <v>两人自行协商</v>
      </c>
      <c r="G468">
        <f t="shared" ca="1" si="34"/>
        <v>20061941</v>
      </c>
    </row>
    <row r="469" spans="1:7" x14ac:dyDescent="0.15">
      <c r="A469">
        <f t="shared" ca="1" si="32"/>
        <v>2006</v>
      </c>
      <c r="B469">
        <f t="shared" ca="1" si="34"/>
        <v>1</v>
      </c>
      <c r="C469">
        <f t="shared" ca="1" si="34"/>
        <v>94</v>
      </c>
      <c r="D469">
        <f t="shared" ca="1" si="34"/>
        <v>2</v>
      </c>
      <c r="E469" s="2">
        <f t="shared" ca="1" si="34"/>
        <v>0</v>
      </c>
      <c r="F469" s="4" t="str">
        <f t="shared" ca="1" si="34"/>
        <v>请求国家知识产权局处理</v>
      </c>
      <c r="G469">
        <f t="shared" ca="1" si="34"/>
        <v>20061942</v>
      </c>
    </row>
    <row r="470" spans="1:7" x14ac:dyDescent="0.15">
      <c r="A470">
        <f t="shared" ca="1" si="32"/>
        <v>2006</v>
      </c>
      <c r="B470">
        <f t="shared" ca="1" si="34"/>
        <v>1</v>
      </c>
      <c r="C470">
        <f t="shared" ca="1" si="34"/>
        <v>94</v>
      </c>
      <c r="D470">
        <f t="shared" ca="1" si="34"/>
        <v>3</v>
      </c>
      <c r="E470" s="2">
        <f t="shared" ca="1" si="34"/>
        <v>1</v>
      </c>
      <c r="F470" s="4" t="str">
        <f t="shared" ca="1" si="34"/>
        <v>向人民法院起诉</v>
      </c>
      <c r="G470">
        <f t="shared" ca="1" si="34"/>
        <v>20061943</v>
      </c>
    </row>
    <row r="471" spans="1:7" x14ac:dyDescent="0.15">
      <c r="A471">
        <f t="shared" ca="1" si="32"/>
        <v>2006</v>
      </c>
      <c r="B471">
        <f t="shared" ca="1" si="34"/>
        <v>1</v>
      </c>
      <c r="C471">
        <f t="shared" ca="1" si="34"/>
        <v>94</v>
      </c>
      <c r="D471">
        <f t="shared" ca="1" si="34"/>
        <v>4</v>
      </c>
      <c r="E471" s="2">
        <f t="shared" ca="1" si="34"/>
        <v>1</v>
      </c>
      <c r="F471" s="4" t="str">
        <f t="shared" ca="1" si="34"/>
        <v>请求管理专利工作的部门调解</v>
      </c>
      <c r="G471">
        <f t="shared" ca="1" si="34"/>
        <v>20061944</v>
      </c>
    </row>
    <row r="472" spans="1:7" ht="27" x14ac:dyDescent="0.15">
      <c r="A472">
        <f t="shared" ca="1" si="32"/>
        <v>2006</v>
      </c>
      <c r="B472">
        <f t="shared" ca="1" si="34"/>
        <v>1</v>
      </c>
      <c r="C472">
        <f t="shared" ca="1" si="34"/>
        <v>95</v>
      </c>
      <c r="D472">
        <f t="shared" ca="1" si="34"/>
        <v>0</v>
      </c>
      <c r="E472" s="2">
        <f t="shared" ca="1" si="34"/>
        <v>0</v>
      </c>
      <c r="F472" s="4" t="str">
        <f t="shared" ca="1" si="34"/>
        <v xml:space="preserve"> 通过专利合作条约途径，申请人可以在成员国获得以下哪些类型的工业产权保护？</v>
      </c>
      <c r="G472">
        <f t="shared" ca="1" si="34"/>
        <v>20061950</v>
      </c>
    </row>
    <row r="473" spans="1:7" x14ac:dyDescent="0.15">
      <c r="A473">
        <f t="shared" ca="1" si="32"/>
        <v>2006</v>
      </c>
      <c r="B473">
        <f t="shared" ca="1" si="34"/>
        <v>1</v>
      </c>
      <c r="C473">
        <f t="shared" ca="1" si="34"/>
        <v>95</v>
      </c>
      <c r="D473">
        <f t="shared" ca="1" si="34"/>
        <v>1</v>
      </c>
      <c r="E473" s="2">
        <f t="shared" ca="1" si="34"/>
        <v>1</v>
      </c>
      <c r="F473" s="4" t="str">
        <f t="shared" ca="1" si="34"/>
        <v>发明专利</v>
      </c>
      <c r="G473">
        <f t="shared" ca="1" si="34"/>
        <v>20061951</v>
      </c>
    </row>
    <row r="474" spans="1:7" x14ac:dyDescent="0.15">
      <c r="A474">
        <f t="shared" ca="1" si="32"/>
        <v>2006</v>
      </c>
      <c r="B474">
        <f t="shared" ref="B474:G490" ca="1" si="35">INDIRECT("'"&amp;(2006+ROUNDDOWN((ROW()-2)/1000,0))&amp;IF(MOD(ROUNDDOWN((ROW()-2+500)/500,0),2)=1,1,2)&amp;"'!"&amp;CHAR(64+COLUMN())&amp;(ROW()-500*(ROUNDDOWN((ROW()-2+500)/500,0)-1)))</f>
        <v>1</v>
      </c>
      <c r="C474">
        <f t="shared" ca="1" si="35"/>
        <v>95</v>
      </c>
      <c r="D474">
        <f t="shared" ca="1" si="35"/>
        <v>2</v>
      </c>
      <c r="E474" s="2">
        <f t="shared" ca="1" si="35"/>
        <v>1</v>
      </c>
      <c r="F474" s="4" t="str">
        <f t="shared" ca="1" si="35"/>
        <v>实用新型</v>
      </c>
      <c r="G474">
        <f t="shared" ca="1" si="35"/>
        <v>20061952</v>
      </c>
    </row>
    <row r="475" spans="1:7" x14ac:dyDescent="0.15">
      <c r="A475">
        <f t="shared" ca="1" si="32"/>
        <v>2006</v>
      </c>
      <c r="B475">
        <f t="shared" ca="1" si="35"/>
        <v>1</v>
      </c>
      <c r="C475">
        <f t="shared" ca="1" si="35"/>
        <v>95</v>
      </c>
      <c r="D475">
        <f t="shared" ca="1" si="35"/>
        <v>3</v>
      </c>
      <c r="E475" s="2">
        <f t="shared" ca="1" si="35"/>
        <v>0</v>
      </c>
      <c r="F475" s="4" t="str">
        <f t="shared" ca="1" si="35"/>
        <v>商标</v>
      </c>
      <c r="G475">
        <f t="shared" ca="1" si="35"/>
        <v>20061953</v>
      </c>
    </row>
    <row r="476" spans="1:7" x14ac:dyDescent="0.15">
      <c r="A476">
        <f t="shared" ca="1" si="32"/>
        <v>2006</v>
      </c>
      <c r="B476">
        <f t="shared" ca="1" si="35"/>
        <v>1</v>
      </c>
      <c r="C476">
        <f t="shared" ca="1" si="35"/>
        <v>95</v>
      </c>
      <c r="D476">
        <f t="shared" ca="1" si="35"/>
        <v>4</v>
      </c>
      <c r="E476" s="2">
        <f t="shared" ca="1" si="35"/>
        <v>0</v>
      </c>
      <c r="F476" s="4" t="str">
        <f t="shared" ca="1" si="35"/>
        <v>外观设计</v>
      </c>
      <c r="G476">
        <f t="shared" ca="1" si="35"/>
        <v>20061954</v>
      </c>
    </row>
    <row r="477" spans="1:7" ht="27" x14ac:dyDescent="0.15">
      <c r="A477">
        <f t="shared" ca="1" si="32"/>
        <v>2006</v>
      </c>
      <c r="B477">
        <f t="shared" ca="1" si="35"/>
        <v>1</v>
      </c>
      <c r="C477">
        <f t="shared" ca="1" si="35"/>
        <v>96</v>
      </c>
      <c r="D477">
        <f t="shared" ca="1" si="35"/>
        <v>0</v>
      </c>
      <c r="E477" s="2">
        <f t="shared" ca="1" si="35"/>
        <v>0</v>
      </c>
      <c r="F477" s="4" t="str">
        <f t="shared" ca="1" si="35"/>
        <v xml:space="preserve"> 下列各组表示了国际专利分类表部的类号所指示的部的类名，请判断哪些组存在错误？</v>
      </c>
      <c r="G477">
        <f t="shared" ca="1" si="35"/>
        <v>20061960</v>
      </c>
    </row>
    <row r="478" spans="1:7" ht="54" x14ac:dyDescent="0.15">
      <c r="A478">
        <f t="shared" ca="1" si="32"/>
        <v>2006</v>
      </c>
      <c r="B478">
        <f t="shared" ca="1" si="35"/>
        <v>1</v>
      </c>
      <c r="C478">
        <f t="shared" ca="1" si="35"/>
        <v>96</v>
      </c>
      <c r="D478">
        <f t="shared" ca="1" si="35"/>
        <v>1</v>
      </c>
      <c r="E478" s="2">
        <f t="shared" ca="1" si="35"/>
        <v>1</v>
      </c>
      <c r="F478" s="4" t="str">
        <f t="shared" ca="1" si="35"/>
        <v>G部：固定建筑物
F部：机械工程；照明；加热；武器；爆破
D部：物理
H部：人类生活必需</v>
      </c>
      <c r="G478">
        <f t="shared" ca="1" si="35"/>
        <v>20061961</v>
      </c>
    </row>
    <row r="479" spans="1:7" ht="54" x14ac:dyDescent="0.15">
      <c r="A479">
        <f t="shared" ca="1" si="32"/>
        <v>2006</v>
      </c>
      <c r="B479">
        <f t="shared" ca="1" si="35"/>
        <v>1</v>
      </c>
      <c r="C479">
        <f t="shared" ca="1" si="35"/>
        <v>96</v>
      </c>
      <c r="D479">
        <f t="shared" ca="1" si="35"/>
        <v>2</v>
      </c>
      <c r="E479" s="2">
        <f t="shared" ca="1" si="35"/>
        <v>1</v>
      </c>
      <c r="F479" s="4" t="str">
        <f t="shared" ca="1" si="35"/>
        <v>E部：电学
C部：化学；冶金
B部：作业；运输
G部：物理</v>
      </c>
      <c r="G479">
        <f t="shared" ca="1" si="35"/>
        <v>20061962</v>
      </c>
    </row>
    <row r="480" spans="1:7" ht="54" x14ac:dyDescent="0.15">
      <c r="A480">
        <f t="shared" ca="1" si="32"/>
        <v>2006</v>
      </c>
      <c r="B480">
        <f t="shared" ca="1" si="35"/>
        <v>1</v>
      </c>
      <c r="C480">
        <f t="shared" ca="1" si="35"/>
        <v>96</v>
      </c>
      <c r="D480">
        <f t="shared" ca="1" si="35"/>
        <v>3</v>
      </c>
      <c r="E480" s="2">
        <f t="shared" ca="1" si="35"/>
        <v>0</v>
      </c>
      <c r="F480" s="4" t="str">
        <f t="shared" ca="1" si="35"/>
        <v>A部：人类生活必需
D部：纺织；造纸
E部：固定建筑物
H部：电学</v>
      </c>
      <c r="G480">
        <f t="shared" ca="1" si="35"/>
        <v>20061963</v>
      </c>
    </row>
    <row r="481" spans="1:7" ht="54" x14ac:dyDescent="0.15">
      <c r="A481">
        <f t="shared" ca="1" si="32"/>
        <v>2006</v>
      </c>
      <c r="B481">
        <f t="shared" ca="1" si="35"/>
        <v>1</v>
      </c>
      <c r="C481">
        <f t="shared" ca="1" si="35"/>
        <v>96</v>
      </c>
      <c r="D481">
        <f t="shared" ca="1" si="35"/>
        <v>4</v>
      </c>
      <c r="E481" s="2">
        <f t="shared" ca="1" si="35"/>
        <v>1</v>
      </c>
      <c r="F481" s="4" t="str">
        <f t="shared" ca="1" si="35"/>
        <v>F部：纺织；造纸
B部：化学；冶金
C部：作业；运输
A部：机械工程；照明；加热；武器；爆破</v>
      </c>
      <c r="G481">
        <f t="shared" ca="1" si="35"/>
        <v>20061964</v>
      </c>
    </row>
    <row r="482" spans="1:7" ht="27" x14ac:dyDescent="0.15">
      <c r="A482">
        <f t="shared" ca="1" si="32"/>
        <v>2006</v>
      </c>
      <c r="B482">
        <f t="shared" ca="1" si="35"/>
        <v>1</v>
      </c>
      <c r="C482">
        <f t="shared" ca="1" si="35"/>
        <v>97</v>
      </c>
      <c r="D482">
        <f t="shared" ca="1" si="35"/>
        <v>0</v>
      </c>
      <c r="E482" s="2">
        <f t="shared" ca="1" si="35"/>
        <v>0</v>
      </c>
      <c r="F482" s="4" t="str">
        <f t="shared" ca="1" si="35"/>
        <v xml:space="preserve"> 在无效宣告请求审查程序中，当事人可以依据下列哪些理由请求进行口头审理？</v>
      </c>
      <c r="G482">
        <f t="shared" ca="1" si="35"/>
        <v>20061970</v>
      </c>
    </row>
    <row r="483" spans="1:7" x14ac:dyDescent="0.15">
      <c r="A483">
        <f t="shared" ca="1" si="32"/>
        <v>2006</v>
      </c>
      <c r="B483">
        <f t="shared" ca="1" si="35"/>
        <v>1</v>
      </c>
      <c r="C483">
        <f t="shared" ca="1" si="35"/>
        <v>97</v>
      </c>
      <c r="D483">
        <f t="shared" ca="1" si="35"/>
        <v>1</v>
      </c>
      <c r="E483" s="2">
        <f t="shared" ca="1" si="35"/>
        <v>1</v>
      </c>
      <c r="F483" s="4" t="str">
        <f t="shared" ca="1" si="35"/>
        <v>要求同对方当事人当面质证和辩论</v>
      </c>
      <c r="G483">
        <f t="shared" ca="1" si="35"/>
        <v>20061971</v>
      </c>
    </row>
    <row r="484" spans="1:7" x14ac:dyDescent="0.15">
      <c r="A484">
        <f t="shared" ca="1" si="32"/>
        <v>2006</v>
      </c>
      <c r="B484">
        <f t="shared" ca="1" si="35"/>
        <v>1</v>
      </c>
      <c r="C484">
        <f t="shared" ca="1" si="35"/>
        <v>97</v>
      </c>
      <c r="D484">
        <f t="shared" ca="1" si="35"/>
        <v>2</v>
      </c>
      <c r="E484" s="2">
        <f t="shared" ca="1" si="35"/>
        <v>1</v>
      </c>
      <c r="F484" s="4" t="str">
        <f t="shared" ca="1" si="35"/>
        <v>需要当面向合议组说明事实</v>
      </c>
      <c r="G484">
        <f t="shared" ca="1" si="35"/>
        <v>20061972</v>
      </c>
    </row>
    <row r="485" spans="1:7" x14ac:dyDescent="0.15">
      <c r="A485">
        <f t="shared" ca="1" si="32"/>
        <v>2006</v>
      </c>
      <c r="B485">
        <f t="shared" ca="1" si="35"/>
        <v>1</v>
      </c>
      <c r="C485">
        <f t="shared" ca="1" si="35"/>
        <v>97</v>
      </c>
      <c r="D485">
        <f t="shared" ca="1" si="35"/>
        <v>3</v>
      </c>
      <c r="E485" s="2">
        <f t="shared" ca="1" si="35"/>
        <v>0</v>
      </c>
      <c r="F485" s="4" t="str">
        <f t="shared" ca="1" si="35"/>
        <v>需要与对方当事人和解</v>
      </c>
      <c r="G485">
        <f t="shared" ca="1" si="35"/>
        <v>20061973</v>
      </c>
    </row>
    <row r="486" spans="1:7" x14ac:dyDescent="0.15">
      <c r="A486">
        <f t="shared" ca="1" si="32"/>
        <v>2006</v>
      </c>
      <c r="B486">
        <f t="shared" ca="1" si="35"/>
        <v>1</v>
      </c>
      <c r="C486">
        <f t="shared" ca="1" si="35"/>
        <v>97</v>
      </c>
      <c r="D486">
        <f t="shared" ca="1" si="35"/>
        <v>4</v>
      </c>
      <c r="E486" s="2">
        <f t="shared" ca="1" si="35"/>
        <v>1</v>
      </c>
      <c r="F486" s="4" t="str">
        <f t="shared" ca="1" si="35"/>
        <v>需要请出具过证言的证人作证</v>
      </c>
      <c r="G486">
        <f t="shared" ca="1" si="35"/>
        <v>20061974</v>
      </c>
    </row>
    <row r="487" spans="1:7" x14ac:dyDescent="0.15">
      <c r="A487">
        <f t="shared" ca="1" si="32"/>
        <v>2006</v>
      </c>
      <c r="B487">
        <f t="shared" ca="1" si="35"/>
        <v>1</v>
      </c>
      <c r="C487">
        <f t="shared" ca="1" si="35"/>
        <v>98</v>
      </c>
      <c r="D487">
        <f t="shared" ca="1" si="35"/>
        <v>0</v>
      </c>
      <c r="E487" s="2">
        <f t="shared" ca="1" si="35"/>
        <v>0</v>
      </c>
      <c r="F487" s="4" t="str">
        <f t="shared" ca="1" si="35"/>
        <v xml:space="preserve"> 下列关于办理国际申请进入中国国家阶段手续的说法哪些是正确的？</v>
      </c>
      <c r="G487">
        <f t="shared" ca="1" si="35"/>
        <v>20061980</v>
      </c>
    </row>
    <row r="488" spans="1:7" x14ac:dyDescent="0.15">
      <c r="A488">
        <f t="shared" ca="1" si="32"/>
        <v>2006</v>
      </c>
      <c r="B488">
        <f t="shared" ca="1" si="35"/>
        <v>1</v>
      </c>
      <c r="C488">
        <f t="shared" ca="1" si="35"/>
        <v>98</v>
      </c>
      <c r="D488">
        <f t="shared" ca="1" si="35"/>
        <v>1</v>
      </c>
      <c r="E488" s="2">
        <f t="shared" ca="1" si="35"/>
        <v>1</v>
      </c>
      <c r="F488" s="4" t="str">
        <f t="shared" ca="1" si="35"/>
        <v>申请人应当提交进入中国国家阶段的书面声明</v>
      </c>
      <c r="G488">
        <f t="shared" ca="1" si="35"/>
        <v>20061981</v>
      </c>
    </row>
    <row r="489" spans="1:7" x14ac:dyDescent="0.15">
      <c r="A489">
        <f t="shared" ca="1" si="32"/>
        <v>2006</v>
      </c>
      <c r="B489">
        <f t="shared" ca="1" si="35"/>
        <v>1</v>
      </c>
      <c r="C489">
        <f t="shared" ca="1" si="35"/>
        <v>98</v>
      </c>
      <c r="D489">
        <f t="shared" ca="1" si="35"/>
        <v>2</v>
      </c>
      <c r="E489" s="2">
        <f t="shared" ca="1" si="35"/>
        <v>1</v>
      </c>
      <c r="F489" s="4" t="str">
        <f t="shared" ca="1" si="35"/>
        <v>申请人应当缴纳申请费、申请附加费和公布印刷费</v>
      </c>
      <c r="G489">
        <f t="shared" ca="1" si="35"/>
        <v>20061982</v>
      </c>
    </row>
    <row r="490" spans="1:7" ht="27" x14ac:dyDescent="0.15">
      <c r="A490">
        <f t="shared" ca="1" si="32"/>
        <v>2006</v>
      </c>
      <c r="B490">
        <f t="shared" ca="1" si="35"/>
        <v>1</v>
      </c>
      <c r="C490">
        <f t="shared" ca="1" si="35"/>
        <v>98</v>
      </c>
      <c r="D490">
        <f t="shared" ca="1" si="35"/>
        <v>3</v>
      </c>
      <c r="E490" s="2">
        <f t="shared" ca="1" si="35"/>
        <v>1</v>
      </c>
      <c r="F490" s="4" t="str">
        <f t="shared" ca="1" si="35"/>
        <v>国际申请以中文以外的文字提出的，申请人应当提交原始国际申请的说明书、权利要求书、附图中的文字和摘要的中文译文</v>
      </c>
      <c r="G490">
        <f t="shared" ca="1" si="35"/>
        <v>20061983</v>
      </c>
    </row>
    <row r="491" spans="1:7" x14ac:dyDescent="0.15">
      <c r="A491">
        <f t="shared" ca="1" si="32"/>
        <v>2006</v>
      </c>
      <c r="B491">
        <f t="shared" ref="B491:G507" ca="1" si="36">INDIRECT("'"&amp;(2006+ROUNDDOWN((ROW()-2)/1000,0))&amp;IF(MOD(ROUNDDOWN((ROW()-2+500)/500,0),2)=1,1,2)&amp;"'!"&amp;CHAR(64+COLUMN())&amp;(ROW()-500*(ROUNDDOWN((ROW()-2+500)/500,0)-1)))</f>
        <v>1</v>
      </c>
      <c r="C491">
        <f t="shared" ca="1" si="36"/>
        <v>98</v>
      </c>
      <c r="D491">
        <f t="shared" ca="1" si="36"/>
        <v>4</v>
      </c>
      <c r="E491" s="2">
        <f t="shared" ca="1" si="36"/>
        <v>1</v>
      </c>
      <c r="F491" s="4" t="str">
        <f t="shared" ca="1" si="36"/>
        <v>国际申请以中文提出的，申请人应当提交国际公布文件中的摘要副本</v>
      </c>
      <c r="G491">
        <f t="shared" ca="1" si="36"/>
        <v>20061984</v>
      </c>
    </row>
    <row r="492" spans="1:7" ht="40.5" x14ac:dyDescent="0.15">
      <c r="A492">
        <f t="shared" ca="1" si="32"/>
        <v>2006</v>
      </c>
      <c r="B492">
        <f t="shared" ca="1" si="36"/>
        <v>1</v>
      </c>
      <c r="C492">
        <f t="shared" ca="1" si="36"/>
        <v>99</v>
      </c>
      <c r="D492">
        <f t="shared" ca="1" si="36"/>
        <v>0</v>
      </c>
      <c r="E492" s="2">
        <f t="shared" ca="1" si="36"/>
        <v>0</v>
      </c>
      <c r="F492" s="4" t="str">
        <f t="shared" ca="1" si="36"/>
        <v xml:space="preserve"> 甲酒厂将其生产的白酒的酒瓶申请了外观设计专利。由于该酒瓶美丽的外观，甲酒厂生产的白酒销量剧增。乙酒厂见状，仿造了甲酒厂的酒瓶，并在酒瓶上标注了甲酒厂的专利号。乙酒厂的行为应当如何认定？</v>
      </c>
      <c r="G492">
        <f t="shared" ca="1" si="36"/>
        <v>20061990</v>
      </c>
    </row>
    <row r="493" spans="1:7" x14ac:dyDescent="0.15">
      <c r="A493">
        <f t="shared" ca="1" si="32"/>
        <v>2006</v>
      </c>
      <c r="B493">
        <f t="shared" ca="1" si="36"/>
        <v>1</v>
      </c>
      <c r="C493">
        <f t="shared" ca="1" si="36"/>
        <v>99</v>
      </c>
      <c r="D493">
        <f t="shared" ca="1" si="36"/>
        <v>1</v>
      </c>
      <c r="E493" s="2">
        <f t="shared" ca="1" si="36"/>
        <v>0</v>
      </c>
      <c r="F493" s="4" t="str">
        <f t="shared" ca="1" si="36"/>
        <v>属于合法的商业行为</v>
      </c>
      <c r="G493">
        <f t="shared" ca="1" si="36"/>
        <v>20061991</v>
      </c>
    </row>
    <row r="494" spans="1:7" x14ac:dyDescent="0.15">
      <c r="A494">
        <f t="shared" ca="1" si="32"/>
        <v>2006</v>
      </c>
      <c r="B494">
        <f t="shared" ca="1" si="36"/>
        <v>1</v>
      </c>
      <c r="C494">
        <f t="shared" ca="1" si="36"/>
        <v>99</v>
      </c>
      <c r="D494">
        <f t="shared" ca="1" si="36"/>
        <v>2</v>
      </c>
      <c r="E494" s="2">
        <f t="shared" ca="1" si="36"/>
        <v>1</v>
      </c>
      <c r="F494" s="4" t="str">
        <f t="shared" ca="1" si="36"/>
        <v>构成了假冒他人专利行为（根据新法，本选项改为“假冒专利行为”）</v>
      </c>
      <c r="G494">
        <f t="shared" ca="1" si="36"/>
        <v>20061992</v>
      </c>
    </row>
    <row r="495" spans="1:7" x14ac:dyDescent="0.15">
      <c r="A495">
        <f t="shared" ca="1" si="32"/>
        <v>2006</v>
      </c>
      <c r="B495">
        <f t="shared" ca="1" si="36"/>
        <v>1</v>
      </c>
      <c r="C495">
        <f t="shared" ca="1" si="36"/>
        <v>99</v>
      </c>
      <c r="D495">
        <f t="shared" ca="1" si="36"/>
        <v>3</v>
      </c>
      <c r="E495" s="2">
        <f t="shared" ca="1" si="36"/>
        <v>0</v>
      </c>
      <c r="F495" s="4" t="str">
        <f t="shared" ca="1" si="36"/>
        <v>构成了冒充专利行为</v>
      </c>
      <c r="G495">
        <f t="shared" ca="1" si="36"/>
        <v>20061993</v>
      </c>
    </row>
    <row r="496" spans="1:7" x14ac:dyDescent="0.15">
      <c r="A496">
        <f t="shared" ca="1" si="32"/>
        <v>2006</v>
      </c>
      <c r="B496">
        <f t="shared" ca="1" si="36"/>
        <v>1</v>
      </c>
      <c r="C496">
        <f t="shared" ca="1" si="36"/>
        <v>99</v>
      </c>
      <c r="D496">
        <f t="shared" ca="1" si="36"/>
        <v>4</v>
      </c>
      <c r="E496" s="2">
        <f t="shared" ca="1" si="36"/>
        <v>1</v>
      </c>
      <c r="F496" s="4" t="str">
        <f t="shared" ca="1" si="36"/>
        <v>侵犯了甲酒厂的专利权</v>
      </c>
      <c r="G496">
        <f t="shared" ca="1" si="36"/>
        <v>20061994</v>
      </c>
    </row>
    <row r="497" spans="1:7" ht="40.5" x14ac:dyDescent="0.15">
      <c r="A497">
        <f t="shared" ref="A497:A560" ca="1" si="37">INDIRECT("'"&amp;(2006+ROUNDDOWN((ROW()-2)/1000,0))&amp;IF(MOD(ROUNDDOWN((ROW()-2+500)/500,0),2)=1,1,2)&amp;"'!"&amp;CHAR(64+COLUMN())&amp;(ROW()-500*(ROUNDDOWN((ROW()-2+500)/500,0)-1)))</f>
        <v>2006</v>
      </c>
      <c r="B497">
        <f t="shared" ca="1" si="36"/>
        <v>1</v>
      </c>
      <c r="C497">
        <f t="shared" ca="1" si="36"/>
        <v>100</v>
      </c>
      <c r="D497">
        <f t="shared" ca="1" si="36"/>
        <v>0</v>
      </c>
      <c r="E497" s="2">
        <f t="shared" ca="1" si="36"/>
        <v>0</v>
      </c>
      <c r="F497" s="4" t="str">
        <f t="shared" ca="1" si="36"/>
        <v xml:space="preserve"> 一件国际申请，优先权日为2003年12月26日，申请日为2004年12月26日，检索报告的发文日为2005年2月15日，则申请人应当在下列哪个日期前提出初步审查要求书？</v>
      </c>
      <c r="G497">
        <f t="shared" ca="1" si="36"/>
        <v>200611000</v>
      </c>
    </row>
    <row r="498" spans="1:7" x14ac:dyDescent="0.15">
      <c r="A498">
        <f t="shared" ca="1" si="37"/>
        <v>2006</v>
      </c>
      <c r="B498">
        <f t="shared" ca="1" si="36"/>
        <v>1</v>
      </c>
      <c r="C498">
        <f t="shared" ca="1" si="36"/>
        <v>100</v>
      </c>
      <c r="D498">
        <f t="shared" ca="1" si="36"/>
        <v>1</v>
      </c>
      <c r="E498" s="2">
        <f t="shared" ca="1" si="36"/>
        <v>0</v>
      </c>
      <c r="F498" s="4" t="str">
        <f t="shared" ca="1" si="36"/>
        <v>2005/5/15</v>
      </c>
      <c r="G498">
        <f t="shared" ca="1" si="36"/>
        <v>200611001</v>
      </c>
    </row>
    <row r="499" spans="1:7" x14ac:dyDescent="0.15">
      <c r="A499">
        <f t="shared" ca="1" si="37"/>
        <v>2006</v>
      </c>
      <c r="B499">
        <f t="shared" ca="1" si="36"/>
        <v>1</v>
      </c>
      <c r="C499">
        <f t="shared" ca="1" si="36"/>
        <v>100</v>
      </c>
      <c r="D499">
        <f t="shared" ca="1" si="36"/>
        <v>2</v>
      </c>
      <c r="E499" s="2">
        <f t="shared" ca="1" si="36"/>
        <v>0</v>
      </c>
      <c r="F499" s="4" t="str">
        <f t="shared" ca="1" si="36"/>
        <v>2005/7/26</v>
      </c>
      <c r="G499">
        <f t="shared" ca="1" si="36"/>
        <v>200611002</v>
      </c>
    </row>
    <row r="500" spans="1:7" x14ac:dyDescent="0.15">
      <c r="A500">
        <f t="shared" ca="1" si="37"/>
        <v>2006</v>
      </c>
      <c r="B500">
        <f t="shared" ca="1" si="36"/>
        <v>1</v>
      </c>
      <c r="C500">
        <f t="shared" ca="1" si="36"/>
        <v>100</v>
      </c>
      <c r="D500">
        <f t="shared" ca="1" si="36"/>
        <v>3</v>
      </c>
      <c r="E500" s="2">
        <f t="shared" ca="1" si="36"/>
        <v>1</v>
      </c>
      <c r="F500" s="4" t="str">
        <f t="shared" ca="1" si="36"/>
        <v>2005/10/26</v>
      </c>
      <c r="G500">
        <f t="shared" ca="1" si="36"/>
        <v>200611003</v>
      </c>
    </row>
    <row r="501" spans="1:7" x14ac:dyDescent="0.15">
      <c r="A501">
        <f t="shared" ca="1" si="37"/>
        <v>2006</v>
      </c>
      <c r="B501">
        <f t="shared" ca="1" si="36"/>
        <v>1</v>
      </c>
      <c r="C501">
        <f t="shared" ca="1" si="36"/>
        <v>100</v>
      </c>
      <c r="D501">
        <f t="shared" ca="1" si="36"/>
        <v>4</v>
      </c>
      <c r="E501" s="2">
        <f t="shared" ca="1" si="36"/>
        <v>0</v>
      </c>
      <c r="F501" s="4" t="str">
        <f t="shared" ca="1" si="36"/>
        <v>2006/4/26</v>
      </c>
      <c r="G501">
        <f t="shared" ca="1" si="36"/>
        <v>200611004</v>
      </c>
    </row>
    <row r="502" spans="1:7" x14ac:dyDescent="0.15">
      <c r="A502">
        <f t="shared" ca="1" si="37"/>
        <v>2006</v>
      </c>
      <c r="B502">
        <f t="shared" ca="1" si="36"/>
        <v>2</v>
      </c>
      <c r="C502">
        <f t="shared" ca="1" si="36"/>
        <v>1</v>
      </c>
      <c r="D502">
        <f t="shared" ca="1" si="36"/>
        <v>0</v>
      </c>
      <c r="E502" s="2">
        <f t="shared" ca="1" si="36"/>
        <v>0</v>
      </c>
      <c r="F502" s="4" t="str">
        <f t="shared" ca="1" si="36"/>
        <v>根据民法通则的规定，民事活动应当遵循下列哪些原则？</v>
      </c>
      <c r="G502">
        <f t="shared" ca="1" si="36"/>
        <v>2006210</v>
      </c>
    </row>
    <row r="503" spans="1:7" x14ac:dyDescent="0.15">
      <c r="A503">
        <f t="shared" ca="1" si="37"/>
        <v>2006</v>
      </c>
      <c r="B503">
        <f t="shared" ca="1" si="36"/>
        <v>2</v>
      </c>
      <c r="C503">
        <f t="shared" ca="1" si="36"/>
        <v>1</v>
      </c>
      <c r="D503">
        <f t="shared" ca="1" si="36"/>
        <v>1</v>
      </c>
      <c r="E503" s="2">
        <f t="shared" ca="1" si="36"/>
        <v>0</v>
      </c>
      <c r="F503" s="4" t="str">
        <f t="shared" ca="1" si="36"/>
        <v>自愿、公平原则</v>
      </c>
      <c r="G503">
        <f t="shared" ca="1" si="36"/>
        <v>2006211</v>
      </c>
    </row>
    <row r="504" spans="1:7" x14ac:dyDescent="0.15">
      <c r="A504">
        <f t="shared" ca="1" si="37"/>
        <v>2006</v>
      </c>
      <c r="B504">
        <f t="shared" ca="1" si="36"/>
        <v>2</v>
      </c>
      <c r="C504">
        <f t="shared" ca="1" si="36"/>
        <v>1</v>
      </c>
      <c r="D504">
        <f t="shared" ca="1" si="36"/>
        <v>2</v>
      </c>
      <c r="E504" s="2">
        <f t="shared" ca="1" si="36"/>
        <v>0</v>
      </c>
      <c r="F504" s="4" t="str">
        <f t="shared" ca="1" si="36"/>
        <v>等价有偿原则</v>
      </c>
      <c r="G504">
        <f t="shared" ca="1" si="36"/>
        <v>2006212</v>
      </c>
    </row>
    <row r="505" spans="1:7" x14ac:dyDescent="0.15">
      <c r="A505">
        <f t="shared" ca="1" si="37"/>
        <v>2006</v>
      </c>
      <c r="B505">
        <f t="shared" ca="1" si="36"/>
        <v>2</v>
      </c>
      <c r="C505">
        <f t="shared" ca="1" si="36"/>
        <v>1</v>
      </c>
      <c r="D505">
        <f t="shared" ca="1" si="36"/>
        <v>3</v>
      </c>
      <c r="E505" s="2">
        <f t="shared" ca="1" si="36"/>
        <v>0</v>
      </c>
      <c r="F505" s="4" t="str">
        <f t="shared" ca="1" si="36"/>
        <v>公开透明原则</v>
      </c>
      <c r="G505">
        <f t="shared" ca="1" si="36"/>
        <v>2006213</v>
      </c>
    </row>
    <row r="506" spans="1:7" x14ac:dyDescent="0.15">
      <c r="A506">
        <f t="shared" ca="1" si="37"/>
        <v>2006</v>
      </c>
      <c r="B506">
        <f t="shared" ca="1" si="36"/>
        <v>2</v>
      </c>
      <c r="C506">
        <f t="shared" ca="1" si="36"/>
        <v>1</v>
      </c>
      <c r="D506">
        <f t="shared" ca="1" si="36"/>
        <v>4</v>
      </c>
      <c r="E506" s="2">
        <f t="shared" ca="1" si="36"/>
        <v>0</v>
      </c>
      <c r="F506" s="4" t="str">
        <f t="shared" ca="1" si="36"/>
        <v>诚实信用原则</v>
      </c>
      <c r="G506">
        <f t="shared" ca="1" si="36"/>
        <v>2006214</v>
      </c>
    </row>
    <row r="507" spans="1:7" x14ac:dyDescent="0.15">
      <c r="A507">
        <f t="shared" ca="1" si="37"/>
        <v>2006</v>
      </c>
      <c r="B507">
        <f t="shared" ca="1" si="36"/>
        <v>2</v>
      </c>
      <c r="C507">
        <f t="shared" ca="1" si="36"/>
        <v>2</v>
      </c>
      <c r="D507">
        <f t="shared" ca="1" si="36"/>
        <v>0</v>
      </c>
      <c r="E507" s="2">
        <f t="shared" ca="1" si="36"/>
        <v>0</v>
      </c>
      <c r="F507" s="4" t="str">
        <f t="shared" ca="1" si="36"/>
        <v>人民法院审理民事案件，依照法律规定实行下列哪些审判制度？</v>
      </c>
      <c r="G507">
        <f t="shared" ca="1" si="36"/>
        <v>2006220</v>
      </c>
    </row>
    <row r="508" spans="1:7" x14ac:dyDescent="0.15">
      <c r="A508">
        <f t="shared" ca="1" si="37"/>
        <v>2006</v>
      </c>
      <c r="B508">
        <f t="shared" ref="B508:G524" ca="1" si="38">INDIRECT("'"&amp;(2006+ROUNDDOWN((ROW()-2)/1000,0))&amp;IF(MOD(ROUNDDOWN((ROW()-2+500)/500,0),2)=1,1,2)&amp;"'!"&amp;CHAR(64+COLUMN())&amp;(ROW()-500*(ROUNDDOWN((ROW()-2+500)/500,0)-1)))</f>
        <v>2</v>
      </c>
      <c r="C508">
        <f t="shared" ca="1" si="38"/>
        <v>2</v>
      </c>
      <c r="D508">
        <f t="shared" ca="1" si="38"/>
        <v>1</v>
      </c>
      <c r="E508" s="2">
        <f t="shared" ca="1" si="38"/>
        <v>0</v>
      </c>
      <c r="F508" s="4" t="str">
        <f t="shared" ca="1" si="38"/>
        <v>合议制</v>
      </c>
      <c r="G508">
        <f t="shared" ca="1" si="38"/>
        <v>2006221</v>
      </c>
    </row>
    <row r="509" spans="1:7" x14ac:dyDescent="0.15">
      <c r="A509">
        <f t="shared" ca="1" si="37"/>
        <v>2006</v>
      </c>
      <c r="B509">
        <f t="shared" ca="1" si="38"/>
        <v>2</v>
      </c>
      <c r="C509">
        <f t="shared" ca="1" si="38"/>
        <v>2</v>
      </c>
      <c r="D509">
        <f t="shared" ca="1" si="38"/>
        <v>2</v>
      </c>
      <c r="E509" s="2">
        <f t="shared" ca="1" si="38"/>
        <v>0</v>
      </c>
      <c r="F509" s="4" t="str">
        <f t="shared" ca="1" si="38"/>
        <v>回避制</v>
      </c>
      <c r="G509">
        <f t="shared" ca="1" si="38"/>
        <v>2006222</v>
      </c>
    </row>
    <row r="510" spans="1:7" x14ac:dyDescent="0.15">
      <c r="A510">
        <f t="shared" ca="1" si="37"/>
        <v>2006</v>
      </c>
      <c r="B510">
        <f t="shared" ca="1" si="38"/>
        <v>2</v>
      </c>
      <c r="C510">
        <f t="shared" ca="1" si="38"/>
        <v>2</v>
      </c>
      <c r="D510">
        <f t="shared" ca="1" si="38"/>
        <v>3</v>
      </c>
      <c r="E510" s="2">
        <f t="shared" ca="1" si="38"/>
        <v>0</v>
      </c>
      <c r="F510" s="4" t="str">
        <f t="shared" ca="1" si="38"/>
        <v>公开审判制</v>
      </c>
      <c r="G510">
        <f t="shared" ca="1" si="38"/>
        <v>2006223</v>
      </c>
    </row>
    <row r="511" spans="1:7" x14ac:dyDescent="0.15">
      <c r="A511">
        <f t="shared" ca="1" si="37"/>
        <v>2006</v>
      </c>
      <c r="B511">
        <f t="shared" ca="1" si="38"/>
        <v>2</v>
      </c>
      <c r="C511">
        <f t="shared" ca="1" si="38"/>
        <v>2</v>
      </c>
      <c r="D511">
        <f t="shared" ca="1" si="38"/>
        <v>4</v>
      </c>
      <c r="E511" s="2">
        <f t="shared" ca="1" si="38"/>
        <v>0</v>
      </c>
      <c r="F511" s="4" t="str">
        <f t="shared" ca="1" si="38"/>
        <v>两审终审制</v>
      </c>
      <c r="G511">
        <f t="shared" ca="1" si="38"/>
        <v>2006224</v>
      </c>
    </row>
    <row r="512" spans="1:7" ht="27" x14ac:dyDescent="0.15">
      <c r="A512">
        <f t="shared" ca="1" si="37"/>
        <v>2006</v>
      </c>
      <c r="B512">
        <f t="shared" ca="1" si="38"/>
        <v>2</v>
      </c>
      <c r="C512">
        <f t="shared" ca="1" si="38"/>
        <v>3</v>
      </c>
      <c r="D512">
        <f t="shared" ca="1" si="38"/>
        <v>0</v>
      </c>
      <c r="E512" s="2">
        <f t="shared" ca="1" si="38"/>
        <v>0</v>
      </c>
      <c r="F512" s="4" t="str">
        <f t="shared" ca="1" si="38"/>
        <v>公民、法人或其他组织对行政机关委托的组织作出的具体行政行为不服而提起行政诉讼的，应当以谁为被告？</v>
      </c>
      <c r="G512">
        <f t="shared" ca="1" si="38"/>
        <v>2006230</v>
      </c>
    </row>
    <row r="513" spans="1:7" x14ac:dyDescent="0.15">
      <c r="A513">
        <f t="shared" ca="1" si="37"/>
        <v>2006</v>
      </c>
      <c r="B513">
        <f t="shared" ca="1" si="38"/>
        <v>2</v>
      </c>
      <c r="C513">
        <f t="shared" ca="1" si="38"/>
        <v>3</v>
      </c>
      <c r="D513">
        <f t="shared" ca="1" si="38"/>
        <v>1</v>
      </c>
      <c r="E513" s="2">
        <f t="shared" ca="1" si="38"/>
        <v>0</v>
      </c>
      <c r="F513" s="4" t="str">
        <f t="shared" ca="1" si="38"/>
        <v>该行政机关</v>
      </c>
      <c r="G513">
        <f t="shared" ca="1" si="38"/>
        <v>2006231</v>
      </c>
    </row>
    <row r="514" spans="1:7" x14ac:dyDescent="0.15">
      <c r="A514">
        <f t="shared" ca="1" si="37"/>
        <v>2006</v>
      </c>
      <c r="B514">
        <f t="shared" ca="1" si="38"/>
        <v>2</v>
      </c>
      <c r="C514">
        <f t="shared" ca="1" si="38"/>
        <v>3</v>
      </c>
      <c r="D514">
        <f t="shared" ca="1" si="38"/>
        <v>2</v>
      </c>
      <c r="E514" s="2">
        <f t="shared" ca="1" si="38"/>
        <v>0</v>
      </c>
      <c r="F514" s="4" t="str">
        <f t="shared" ca="1" si="38"/>
        <v>作出具体行政行为的组织</v>
      </c>
      <c r="G514">
        <f t="shared" ca="1" si="38"/>
        <v>2006232</v>
      </c>
    </row>
    <row r="515" spans="1:7" x14ac:dyDescent="0.15">
      <c r="A515">
        <f t="shared" ca="1" si="37"/>
        <v>2006</v>
      </c>
      <c r="B515">
        <f t="shared" ca="1" si="38"/>
        <v>2</v>
      </c>
      <c r="C515">
        <f t="shared" ca="1" si="38"/>
        <v>3</v>
      </c>
      <c r="D515">
        <f t="shared" ca="1" si="38"/>
        <v>3</v>
      </c>
      <c r="E515" s="2">
        <f t="shared" ca="1" si="38"/>
        <v>0</v>
      </c>
      <c r="F515" s="4" t="str">
        <f t="shared" ca="1" si="38"/>
        <v>该行政机关的上级主管机关</v>
      </c>
      <c r="G515">
        <f t="shared" ca="1" si="38"/>
        <v>2006233</v>
      </c>
    </row>
    <row r="516" spans="1:7" x14ac:dyDescent="0.15">
      <c r="A516">
        <f t="shared" ca="1" si="37"/>
        <v>2006</v>
      </c>
      <c r="B516">
        <f t="shared" ca="1" si="38"/>
        <v>2</v>
      </c>
      <c r="C516">
        <f t="shared" ca="1" si="38"/>
        <v>3</v>
      </c>
      <c r="D516">
        <f t="shared" ca="1" si="38"/>
        <v>4</v>
      </c>
      <c r="E516" s="2">
        <f t="shared" ca="1" si="38"/>
        <v>0</v>
      </c>
      <c r="F516" s="4" t="str">
        <f t="shared" ca="1" si="38"/>
        <v>作出具体行政行为的组织和该行政机关为共同被告</v>
      </c>
      <c r="G516">
        <f t="shared" ca="1" si="38"/>
        <v>2006234</v>
      </c>
    </row>
    <row r="517" spans="1:7" ht="27" x14ac:dyDescent="0.15">
      <c r="A517">
        <f t="shared" ca="1" si="37"/>
        <v>2006</v>
      </c>
      <c r="B517">
        <f t="shared" ca="1" si="38"/>
        <v>2</v>
      </c>
      <c r="C517">
        <f t="shared" ca="1" si="38"/>
        <v>4</v>
      </c>
      <c r="D517">
        <f t="shared" ca="1" si="38"/>
        <v>0</v>
      </c>
      <c r="E517" s="2">
        <f t="shared" ca="1" si="38"/>
        <v>0</v>
      </c>
      <c r="F517" s="4" t="str">
        <f t="shared" ca="1" si="38"/>
        <v>根据商标法及其实施条例的规定，在下列哪些情形下，需要重新提出商标注册申请？</v>
      </c>
      <c r="G517">
        <f t="shared" ca="1" si="38"/>
        <v>2006240</v>
      </c>
    </row>
    <row r="518" spans="1:7" x14ac:dyDescent="0.15">
      <c r="A518">
        <f t="shared" ca="1" si="37"/>
        <v>2006</v>
      </c>
      <c r="B518">
        <f t="shared" ca="1" si="38"/>
        <v>2</v>
      </c>
      <c r="C518">
        <f t="shared" ca="1" si="38"/>
        <v>4</v>
      </c>
      <c r="D518">
        <f t="shared" ca="1" si="38"/>
        <v>1</v>
      </c>
      <c r="E518" s="2">
        <f t="shared" ca="1" si="38"/>
        <v>0</v>
      </c>
      <c r="F518" s="4" t="str">
        <f t="shared" ca="1" si="38"/>
        <v>变更注册人的名义</v>
      </c>
      <c r="G518">
        <f t="shared" ca="1" si="38"/>
        <v>2006241</v>
      </c>
    </row>
    <row r="519" spans="1:7" x14ac:dyDescent="0.15">
      <c r="A519">
        <f t="shared" ca="1" si="37"/>
        <v>2006</v>
      </c>
      <c r="B519">
        <f t="shared" ca="1" si="38"/>
        <v>2</v>
      </c>
      <c r="C519">
        <f t="shared" ca="1" si="38"/>
        <v>4</v>
      </c>
      <c r="D519">
        <f t="shared" ca="1" si="38"/>
        <v>2</v>
      </c>
      <c r="E519" s="2">
        <f t="shared" ca="1" si="38"/>
        <v>0</v>
      </c>
      <c r="F519" s="4" t="str">
        <f t="shared" ca="1" si="38"/>
        <v>改变注册商标标志</v>
      </c>
      <c r="G519">
        <f t="shared" ca="1" si="38"/>
        <v>2006242</v>
      </c>
    </row>
    <row r="520" spans="1:7" x14ac:dyDescent="0.15">
      <c r="A520">
        <f t="shared" ca="1" si="37"/>
        <v>2006</v>
      </c>
      <c r="B520">
        <f t="shared" ca="1" si="38"/>
        <v>2</v>
      </c>
      <c r="C520">
        <f t="shared" ca="1" si="38"/>
        <v>4</v>
      </c>
      <c r="D520">
        <f t="shared" ca="1" si="38"/>
        <v>3</v>
      </c>
      <c r="E520" s="2">
        <f t="shared" ca="1" si="38"/>
        <v>0</v>
      </c>
      <c r="F520" s="4" t="str">
        <f t="shared" ca="1" si="38"/>
        <v>变更注册人的地址</v>
      </c>
      <c r="G520">
        <f t="shared" ca="1" si="38"/>
        <v>2006243</v>
      </c>
    </row>
    <row r="521" spans="1:7" x14ac:dyDescent="0.15">
      <c r="A521">
        <f t="shared" ca="1" si="37"/>
        <v>2006</v>
      </c>
      <c r="B521">
        <f t="shared" ca="1" si="38"/>
        <v>2</v>
      </c>
      <c r="C521">
        <f t="shared" ca="1" si="38"/>
        <v>4</v>
      </c>
      <c r="D521">
        <f t="shared" ca="1" si="38"/>
        <v>4</v>
      </c>
      <c r="E521" s="2">
        <f t="shared" ca="1" si="38"/>
        <v>0</v>
      </c>
      <c r="F521" s="4" t="str">
        <f t="shared" ca="1" si="38"/>
        <v>删减指定的商品</v>
      </c>
      <c r="G521">
        <f t="shared" ca="1" si="38"/>
        <v>2006244</v>
      </c>
    </row>
    <row r="522" spans="1:7" x14ac:dyDescent="0.15">
      <c r="A522">
        <f t="shared" ca="1" si="37"/>
        <v>2006</v>
      </c>
      <c r="B522">
        <f t="shared" ca="1" si="38"/>
        <v>2</v>
      </c>
      <c r="C522">
        <f t="shared" ca="1" si="38"/>
        <v>5</v>
      </c>
      <c r="D522">
        <f t="shared" ca="1" si="38"/>
        <v>0</v>
      </c>
      <c r="E522" s="2">
        <f t="shared" ca="1" si="38"/>
        <v>0</v>
      </c>
      <c r="F522" s="4" t="str">
        <f t="shared" ca="1" si="38"/>
        <v>根据民法通则的规定，下列哪些权利属于人身权？</v>
      </c>
      <c r="G522">
        <f t="shared" ca="1" si="38"/>
        <v>2006250</v>
      </c>
    </row>
    <row r="523" spans="1:7" x14ac:dyDescent="0.15">
      <c r="A523">
        <f t="shared" ca="1" si="37"/>
        <v>2006</v>
      </c>
      <c r="B523">
        <f t="shared" ca="1" si="38"/>
        <v>2</v>
      </c>
      <c r="C523">
        <f t="shared" ca="1" si="38"/>
        <v>5</v>
      </c>
      <c r="D523">
        <f t="shared" ca="1" si="38"/>
        <v>1</v>
      </c>
      <c r="E523" s="2">
        <f t="shared" ca="1" si="38"/>
        <v>0</v>
      </c>
      <c r="F523" s="4" t="str">
        <f t="shared" ca="1" si="38"/>
        <v>选举权</v>
      </c>
      <c r="G523">
        <f t="shared" ca="1" si="38"/>
        <v>2006251</v>
      </c>
    </row>
    <row r="524" spans="1:7" x14ac:dyDescent="0.15">
      <c r="A524">
        <f t="shared" ca="1" si="37"/>
        <v>2006</v>
      </c>
      <c r="B524">
        <f t="shared" ca="1" si="38"/>
        <v>2</v>
      </c>
      <c r="C524">
        <f t="shared" ca="1" si="38"/>
        <v>5</v>
      </c>
      <c r="D524">
        <f t="shared" ca="1" si="38"/>
        <v>2</v>
      </c>
      <c r="E524" s="2">
        <f t="shared" ca="1" si="38"/>
        <v>0</v>
      </c>
      <c r="F524" s="4" t="str">
        <f t="shared" ca="1" si="38"/>
        <v>生命健康权</v>
      </c>
      <c r="G524">
        <f t="shared" ca="1" si="38"/>
        <v>2006252</v>
      </c>
    </row>
    <row r="525" spans="1:7" x14ac:dyDescent="0.15">
      <c r="A525">
        <f t="shared" ca="1" si="37"/>
        <v>2006</v>
      </c>
      <c r="B525">
        <f t="shared" ref="B525:G541" ca="1" si="39">INDIRECT("'"&amp;(2006+ROUNDDOWN((ROW()-2)/1000,0))&amp;IF(MOD(ROUNDDOWN((ROW()-2+500)/500,0),2)=1,1,2)&amp;"'!"&amp;CHAR(64+COLUMN())&amp;(ROW()-500*(ROUNDDOWN((ROW()-2+500)/500,0)-1)))</f>
        <v>2</v>
      </c>
      <c r="C525">
        <f t="shared" ca="1" si="39"/>
        <v>5</v>
      </c>
      <c r="D525">
        <f t="shared" ca="1" si="39"/>
        <v>3</v>
      </c>
      <c r="E525" s="2">
        <f t="shared" ca="1" si="39"/>
        <v>0</v>
      </c>
      <c r="F525" s="4" t="str">
        <f t="shared" ca="1" si="39"/>
        <v>荣誉权</v>
      </c>
      <c r="G525">
        <f t="shared" ca="1" si="39"/>
        <v>2006253</v>
      </c>
    </row>
    <row r="526" spans="1:7" x14ac:dyDescent="0.15">
      <c r="A526">
        <f t="shared" ca="1" si="37"/>
        <v>2006</v>
      </c>
      <c r="B526">
        <f t="shared" ca="1" si="39"/>
        <v>2</v>
      </c>
      <c r="C526">
        <f t="shared" ca="1" si="39"/>
        <v>5</v>
      </c>
      <c r="D526">
        <f t="shared" ca="1" si="39"/>
        <v>4</v>
      </c>
      <c r="E526" s="2">
        <f t="shared" ca="1" si="39"/>
        <v>0</v>
      </c>
      <c r="F526" s="4" t="str">
        <f t="shared" ca="1" si="39"/>
        <v>婚姻自主权</v>
      </c>
      <c r="G526">
        <f t="shared" ca="1" si="39"/>
        <v>2006254</v>
      </c>
    </row>
    <row r="527" spans="1:7" ht="27" x14ac:dyDescent="0.15">
      <c r="A527">
        <f t="shared" ca="1" si="37"/>
        <v>2006</v>
      </c>
      <c r="B527">
        <f t="shared" ca="1" si="39"/>
        <v>2</v>
      </c>
      <c r="C527">
        <f t="shared" ca="1" si="39"/>
        <v>6</v>
      </c>
      <c r="D527">
        <f t="shared" ca="1" si="39"/>
        <v>0</v>
      </c>
      <c r="E527" s="2">
        <f t="shared" ca="1" si="39"/>
        <v>0</v>
      </c>
      <c r="F527" s="4" t="str">
        <f t="shared" ca="1" si="39"/>
        <v>胡某将自己收藏的著名画家齐某的20幅绘画作品整理成《齐某画册》，署名齐某送出版社出版，取得10万元稿酬。胡某的行为侵犯了齐某的下列哪些权利？</v>
      </c>
      <c r="G527">
        <f t="shared" ca="1" si="39"/>
        <v>2006260</v>
      </c>
    </row>
    <row r="528" spans="1:7" x14ac:dyDescent="0.15">
      <c r="A528">
        <f t="shared" ca="1" si="37"/>
        <v>2006</v>
      </c>
      <c r="B528">
        <f t="shared" ca="1" si="39"/>
        <v>2</v>
      </c>
      <c r="C528">
        <f t="shared" ca="1" si="39"/>
        <v>6</v>
      </c>
      <c r="D528">
        <f t="shared" ca="1" si="39"/>
        <v>1</v>
      </c>
      <c r="E528" s="2">
        <f t="shared" ca="1" si="39"/>
        <v>0</v>
      </c>
      <c r="F528" s="4" t="str">
        <f t="shared" ca="1" si="39"/>
        <v>齐某对画的财产所有权</v>
      </c>
      <c r="G528">
        <f t="shared" ca="1" si="39"/>
        <v>2006261</v>
      </c>
    </row>
    <row r="529" spans="1:7" x14ac:dyDescent="0.15">
      <c r="A529">
        <f t="shared" ca="1" si="37"/>
        <v>2006</v>
      </c>
      <c r="B529">
        <f t="shared" ca="1" si="39"/>
        <v>2</v>
      </c>
      <c r="C529">
        <f t="shared" ca="1" si="39"/>
        <v>6</v>
      </c>
      <c r="D529">
        <f t="shared" ca="1" si="39"/>
        <v>2</v>
      </c>
      <c r="E529" s="2">
        <f t="shared" ca="1" si="39"/>
        <v>0</v>
      </c>
      <c r="F529" s="4" t="str">
        <f t="shared" ca="1" si="39"/>
        <v>齐某对其作品的发行权</v>
      </c>
      <c r="G529">
        <f t="shared" ca="1" si="39"/>
        <v>2006262</v>
      </c>
    </row>
    <row r="530" spans="1:7" x14ac:dyDescent="0.15">
      <c r="A530">
        <f t="shared" ca="1" si="37"/>
        <v>2006</v>
      </c>
      <c r="B530">
        <f t="shared" ca="1" si="39"/>
        <v>2</v>
      </c>
      <c r="C530">
        <f t="shared" ca="1" si="39"/>
        <v>6</v>
      </c>
      <c r="D530">
        <f t="shared" ca="1" si="39"/>
        <v>3</v>
      </c>
      <c r="E530" s="2">
        <f t="shared" ca="1" si="39"/>
        <v>0</v>
      </c>
      <c r="F530" s="4" t="str">
        <f t="shared" ca="1" si="39"/>
        <v>齐某对其作品的展览权</v>
      </c>
      <c r="G530">
        <f t="shared" ca="1" si="39"/>
        <v>2006263</v>
      </c>
    </row>
    <row r="531" spans="1:7" x14ac:dyDescent="0.15">
      <c r="A531">
        <f t="shared" ca="1" si="37"/>
        <v>2006</v>
      </c>
      <c r="B531">
        <f t="shared" ca="1" si="39"/>
        <v>2</v>
      </c>
      <c r="C531">
        <f t="shared" ca="1" si="39"/>
        <v>6</v>
      </c>
      <c r="D531">
        <f t="shared" ca="1" si="39"/>
        <v>4</v>
      </c>
      <c r="E531" s="2">
        <f t="shared" ca="1" si="39"/>
        <v>0</v>
      </c>
      <c r="F531" s="4" t="str">
        <f t="shared" ca="1" si="39"/>
        <v>齐某对其作品的复制权</v>
      </c>
      <c r="G531">
        <f t="shared" ca="1" si="39"/>
        <v>2006264</v>
      </c>
    </row>
    <row r="532" spans="1:7" x14ac:dyDescent="0.15">
      <c r="A532">
        <f t="shared" ca="1" si="37"/>
        <v>2006</v>
      </c>
      <c r="B532">
        <f t="shared" ca="1" si="39"/>
        <v>2</v>
      </c>
      <c r="C532">
        <f t="shared" ca="1" si="39"/>
        <v>7</v>
      </c>
      <c r="D532">
        <f t="shared" ca="1" si="39"/>
        <v>0</v>
      </c>
      <c r="E532" s="2">
        <f t="shared" ca="1" si="39"/>
        <v>0</v>
      </c>
      <c r="F532" s="4" t="str">
        <f t="shared" ca="1" si="39"/>
        <v>根据《与贸易有关的知识产权协议》的规定，下列说法哪些是正确的？</v>
      </c>
      <c r="G532">
        <f t="shared" ca="1" si="39"/>
        <v>2006270</v>
      </c>
    </row>
    <row r="533" spans="1:7" x14ac:dyDescent="0.15">
      <c r="A533">
        <f t="shared" ca="1" si="37"/>
        <v>2006</v>
      </c>
      <c r="B533">
        <f t="shared" ca="1" si="39"/>
        <v>2</v>
      </c>
      <c r="C533">
        <f t="shared" ca="1" si="39"/>
        <v>7</v>
      </c>
      <c r="D533">
        <f t="shared" ca="1" si="39"/>
        <v>1</v>
      </c>
      <c r="E533" s="2">
        <f t="shared" ca="1" si="39"/>
        <v>0</v>
      </c>
      <c r="F533" s="4" t="str">
        <f t="shared" ca="1" si="39"/>
        <v>成员必须利用专利制度对植物新品种给予保护</v>
      </c>
      <c r="G533">
        <f t="shared" ca="1" si="39"/>
        <v>2006271</v>
      </c>
    </row>
    <row r="534" spans="1:7" x14ac:dyDescent="0.15">
      <c r="A534">
        <f t="shared" ca="1" si="37"/>
        <v>2006</v>
      </c>
      <c r="B534">
        <f t="shared" ca="1" si="39"/>
        <v>2</v>
      </c>
      <c r="C534">
        <f t="shared" ca="1" si="39"/>
        <v>7</v>
      </c>
      <c r="D534">
        <f t="shared" ca="1" si="39"/>
        <v>2</v>
      </c>
      <c r="E534" s="2">
        <f t="shared" ca="1" si="39"/>
        <v>0</v>
      </c>
      <c r="F534" s="4" t="str">
        <f t="shared" ca="1" si="39"/>
        <v>成员可以利用专利制度以外的有效的专门制度对植物新品种给予保护</v>
      </c>
      <c r="G534">
        <f t="shared" ca="1" si="39"/>
        <v>2006272</v>
      </c>
    </row>
    <row r="535" spans="1:7" x14ac:dyDescent="0.15">
      <c r="A535">
        <f t="shared" ca="1" si="37"/>
        <v>2006</v>
      </c>
      <c r="B535">
        <f t="shared" ca="1" si="39"/>
        <v>2</v>
      </c>
      <c r="C535">
        <f t="shared" ca="1" si="39"/>
        <v>7</v>
      </c>
      <c r="D535">
        <f t="shared" ca="1" si="39"/>
        <v>3</v>
      </c>
      <c r="E535" s="2">
        <f t="shared" ca="1" si="39"/>
        <v>0</v>
      </c>
      <c r="F535" s="4" t="str">
        <f t="shared" ca="1" si="39"/>
        <v>成员可以将专利制度和其他有效的专门制度相结合对植物新品种给予保护</v>
      </c>
      <c r="G535">
        <f t="shared" ca="1" si="39"/>
        <v>2006273</v>
      </c>
    </row>
    <row r="536" spans="1:7" x14ac:dyDescent="0.15">
      <c r="A536">
        <f t="shared" ca="1" si="37"/>
        <v>2006</v>
      </c>
      <c r="B536">
        <f t="shared" ca="1" si="39"/>
        <v>2</v>
      </c>
      <c r="C536">
        <f t="shared" ca="1" si="39"/>
        <v>7</v>
      </c>
      <c r="D536">
        <f t="shared" ca="1" si="39"/>
        <v>4</v>
      </c>
      <c r="E536" s="2">
        <f t="shared" ca="1" si="39"/>
        <v>0</v>
      </c>
      <c r="F536" s="4" t="str">
        <f t="shared" ca="1" si="39"/>
        <v>成员必须利用不同于专利制度的有效的专门制度对植物新品种给予保护</v>
      </c>
      <c r="G536">
        <f t="shared" ca="1" si="39"/>
        <v>2006274</v>
      </c>
    </row>
    <row r="537" spans="1:7" ht="27" x14ac:dyDescent="0.15">
      <c r="A537">
        <f t="shared" ca="1" si="37"/>
        <v>2006</v>
      </c>
      <c r="B537">
        <f t="shared" ca="1" si="39"/>
        <v>2</v>
      </c>
      <c r="C537">
        <f t="shared" ca="1" si="39"/>
        <v>8</v>
      </c>
      <c r="D537">
        <f t="shared" ca="1" si="39"/>
        <v>0</v>
      </c>
      <c r="E537" s="2">
        <f t="shared" ca="1" si="39"/>
        <v>0</v>
      </c>
      <c r="F537" s="4" t="str">
        <f t="shared" ca="1" si="39"/>
        <v>代理人与第三人串通，损害被代理人利益的，根据民法通则的规定，应当如何处理？</v>
      </c>
      <c r="G537">
        <f t="shared" ca="1" si="39"/>
        <v>2006280</v>
      </c>
    </row>
    <row r="538" spans="1:7" x14ac:dyDescent="0.15">
      <c r="A538">
        <f t="shared" ca="1" si="37"/>
        <v>2006</v>
      </c>
      <c r="B538">
        <f t="shared" ca="1" si="39"/>
        <v>2</v>
      </c>
      <c r="C538">
        <f t="shared" ca="1" si="39"/>
        <v>8</v>
      </c>
      <c r="D538">
        <f t="shared" ca="1" si="39"/>
        <v>1</v>
      </c>
      <c r="E538" s="2">
        <f t="shared" ca="1" si="39"/>
        <v>0</v>
      </c>
      <c r="F538" s="4" t="str">
        <f t="shared" ca="1" si="39"/>
        <v>由代理人和第三人负连带责任</v>
      </c>
      <c r="G538">
        <f t="shared" ca="1" si="39"/>
        <v>2006281</v>
      </c>
    </row>
    <row r="539" spans="1:7" x14ac:dyDescent="0.15">
      <c r="A539">
        <f t="shared" ca="1" si="37"/>
        <v>2006</v>
      </c>
      <c r="B539">
        <f t="shared" ca="1" si="39"/>
        <v>2</v>
      </c>
      <c r="C539">
        <f t="shared" ca="1" si="39"/>
        <v>8</v>
      </c>
      <c r="D539">
        <f t="shared" ca="1" si="39"/>
        <v>2</v>
      </c>
      <c r="E539" s="2">
        <f t="shared" ca="1" si="39"/>
        <v>0</v>
      </c>
      <c r="F539" s="4" t="str">
        <f t="shared" ca="1" si="39"/>
        <v>由代理人承担全部责任</v>
      </c>
      <c r="G539">
        <f t="shared" ca="1" si="39"/>
        <v>2006282</v>
      </c>
    </row>
    <row r="540" spans="1:7" x14ac:dyDescent="0.15">
      <c r="A540">
        <f t="shared" ca="1" si="37"/>
        <v>2006</v>
      </c>
      <c r="B540">
        <f t="shared" ca="1" si="39"/>
        <v>2</v>
      </c>
      <c r="C540">
        <f t="shared" ca="1" si="39"/>
        <v>8</v>
      </c>
      <c r="D540">
        <f t="shared" ca="1" si="39"/>
        <v>3</v>
      </c>
      <c r="E540" s="2">
        <f t="shared" ca="1" si="39"/>
        <v>0</v>
      </c>
      <c r="F540" s="4" t="str">
        <f t="shared" ca="1" si="39"/>
        <v>代理人承担次要责任，第三人承担主要责任</v>
      </c>
      <c r="G540">
        <f t="shared" ca="1" si="39"/>
        <v>2006283</v>
      </c>
    </row>
    <row r="541" spans="1:7" x14ac:dyDescent="0.15">
      <c r="A541">
        <f t="shared" ca="1" si="37"/>
        <v>2006</v>
      </c>
      <c r="B541">
        <f t="shared" ca="1" si="39"/>
        <v>2</v>
      </c>
      <c r="C541">
        <f t="shared" ca="1" si="39"/>
        <v>8</v>
      </c>
      <c r="D541">
        <f t="shared" ca="1" si="39"/>
        <v>4</v>
      </c>
      <c r="E541" s="2">
        <f t="shared" ca="1" si="39"/>
        <v>0</v>
      </c>
      <c r="F541" s="4" t="str">
        <f t="shared" ca="1" si="39"/>
        <v>代理人承担主要责任，第三人承担次要责任</v>
      </c>
      <c r="G541">
        <f t="shared" ca="1" si="39"/>
        <v>2006284</v>
      </c>
    </row>
    <row r="542" spans="1:7" x14ac:dyDescent="0.15">
      <c r="A542">
        <f t="shared" ca="1" si="37"/>
        <v>2006</v>
      </c>
      <c r="B542">
        <f t="shared" ref="B542:G558" ca="1" si="40">INDIRECT("'"&amp;(2006+ROUNDDOWN((ROW()-2)/1000,0))&amp;IF(MOD(ROUNDDOWN((ROW()-2+500)/500,0),2)=1,1,2)&amp;"'!"&amp;CHAR(64+COLUMN())&amp;(ROW()-500*(ROUNDDOWN((ROW()-2+500)/500,0)-1)))</f>
        <v>2</v>
      </c>
      <c r="C542">
        <f t="shared" ca="1" si="40"/>
        <v>9</v>
      </c>
      <c r="D542">
        <f t="shared" ca="1" si="40"/>
        <v>0</v>
      </c>
      <c r="E542" s="2">
        <f t="shared" ca="1" si="40"/>
        <v>0</v>
      </c>
      <c r="F542" s="4" t="str">
        <f t="shared" ca="1" si="40"/>
        <v>关于涉外民事关系的法律适用，下列说法哪些是正确的？</v>
      </c>
      <c r="G542">
        <f t="shared" ca="1" si="40"/>
        <v>2006290</v>
      </c>
    </row>
    <row r="543" spans="1:7" ht="27" x14ac:dyDescent="0.15">
      <c r="A543">
        <f t="shared" ca="1" si="37"/>
        <v>2006</v>
      </c>
      <c r="B543">
        <f t="shared" ca="1" si="40"/>
        <v>2</v>
      </c>
      <c r="C543">
        <f t="shared" ca="1" si="40"/>
        <v>9</v>
      </c>
      <c r="D543">
        <f t="shared" ca="1" si="40"/>
        <v>1</v>
      </c>
      <c r="E543" s="2">
        <f t="shared" ca="1" si="40"/>
        <v>0</v>
      </c>
      <c r="F543" s="4" t="str">
        <f t="shared" ca="1" si="40"/>
        <v>我国缔结或者参加的国际条约同我国的民事法律有不同规定的，适用国际条约的规定，但我国声明保留的条款除外</v>
      </c>
      <c r="G543">
        <f t="shared" ca="1" si="40"/>
        <v>2006291</v>
      </c>
    </row>
    <row r="544" spans="1:7" x14ac:dyDescent="0.15">
      <c r="A544">
        <f t="shared" ca="1" si="37"/>
        <v>2006</v>
      </c>
      <c r="B544">
        <f t="shared" ca="1" si="40"/>
        <v>2</v>
      </c>
      <c r="C544">
        <f t="shared" ca="1" si="40"/>
        <v>9</v>
      </c>
      <c r="D544">
        <f t="shared" ca="1" si="40"/>
        <v>2</v>
      </c>
      <c r="E544" s="2">
        <f t="shared" ca="1" si="40"/>
        <v>0</v>
      </c>
      <c r="F544" s="4" t="str">
        <f t="shared" ca="1" si="40"/>
        <v>我国法律和我国缔结或者参加的国际条约没有规定的，可以适用国际惯例</v>
      </c>
      <c r="G544">
        <f t="shared" ca="1" si="40"/>
        <v>2006292</v>
      </c>
    </row>
    <row r="545" spans="1:7" x14ac:dyDescent="0.15">
      <c r="A545">
        <f t="shared" ca="1" si="37"/>
        <v>2006</v>
      </c>
      <c r="B545">
        <f t="shared" ca="1" si="40"/>
        <v>2</v>
      </c>
      <c r="C545">
        <f t="shared" ca="1" si="40"/>
        <v>9</v>
      </c>
      <c r="D545">
        <f t="shared" ca="1" si="40"/>
        <v>3</v>
      </c>
      <c r="E545" s="2">
        <f t="shared" ca="1" si="40"/>
        <v>0</v>
      </c>
      <c r="F545" s="4" t="str">
        <f t="shared" ca="1" si="40"/>
        <v>我国公民不论定居在国内还是国外，他的民事行为能力只能适用我国法律</v>
      </c>
      <c r="G545">
        <f t="shared" ca="1" si="40"/>
        <v>2006293</v>
      </c>
    </row>
    <row r="546" spans="1:7" x14ac:dyDescent="0.15">
      <c r="A546">
        <f t="shared" ca="1" si="37"/>
        <v>2006</v>
      </c>
      <c r="B546">
        <f t="shared" ca="1" si="40"/>
        <v>2</v>
      </c>
      <c r="C546">
        <f t="shared" ca="1" si="40"/>
        <v>9</v>
      </c>
      <c r="D546">
        <f t="shared" ca="1" si="40"/>
        <v>4</v>
      </c>
      <c r="E546" s="2">
        <f t="shared" ca="1" si="40"/>
        <v>0</v>
      </c>
      <c r="F546" s="4" t="str">
        <f t="shared" ca="1" si="40"/>
        <v>涉外合同的当事人可以选择处理合同争议所适用的法律，但法律另有规定的除外</v>
      </c>
      <c r="G546">
        <f t="shared" ca="1" si="40"/>
        <v>2006294</v>
      </c>
    </row>
    <row r="547" spans="1:7" ht="40.5" x14ac:dyDescent="0.15">
      <c r="A547">
        <f t="shared" ca="1" si="37"/>
        <v>2006</v>
      </c>
      <c r="B547">
        <f t="shared" ca="1" si="40"/>
        <v>2</v>
      </c>
      <c r="C547">
        <f t="shared" ca="1" si="40"/>
        <v>10</v>
      </c>
      <c r="D547">
        <f t="shared" ca="1" si="40"/>
        <v>0</v>
      </c>
      <c r="E547" s="2">
        <f t="shared" ca="1" si="40"/>
        <v>0</v>
      </c>
      <c r="F547" s="4" t="str">
        <f t="shared" ca="1" si="40"/>
        <v>甲公司与乙公司就数码相机购销协议进行洽谈，其间，乙的商业秘密被甲公司获悉。甲公司将该商业秘密泄漏给乙公司的竞争对手，导致乙的市场份额锐减。据此，下列哪些说法是正确的?</v>
      </c>
      <c r="G547">
        <f t="shared" ca="1" si="40"/>
        <v>20062100</v>
      </c>
    </row>
    <row r="548" spans="1:7" x14ac:dyDescent="0.15">
      <c r="A548">
        <f t="shared" ca="1" si="37"/>
        <v>2006</v>
      </c>
      <c r="B548">
        <f t="shared" ca="1" si="40"/>
        <v>2</v>
      </c>
      <c r="C548">
        <f t="shared" ca="1" si="40"/>
        <v>10</v>
      </c>
      <c r="D548">
        <f t="shared" ca="1" si="40"/>
        <v>1</v>
      </c>
      <c r="E548" s="2">
        <f t="shared" ca="1" si="40"/>
        <v>0</v>
      </c>
      <c r="F548" s="4" t="str">
        <f t="shared" ca="1" si="40"/>
        <v>甲的行为属于正常的商业行为</v>
      </c>
      <c r="G548">
        <f t="shared" ca="1" si="40"/>
        <v>20062101</v>
      </c>
    </row>
    <row r="549" spans="1:7" x14ac:dyDescent="0.15">
      <c r="A549">
        <f t="shared" ca="1" si="37"/>
        <v>2006</v>
      </c>
      <c r="B549">
        <f t="shared" ca="1" si="40"/>
        <v>2</v>
      </c>
      <c r="C549">
        <f t="shared" ca="1" si="40"/>
        <v>10</v>
      </c>
      <c r="D549">
        <f t="shared" ca="1" si="40"/>
        <v>2</v>
      </c>
      <c r="E549" s="2">
        <f t="shared" ca="1" si="40"/>
        <v>0</v>
      </c>
      <c r="F549" s="4" t="str">
        <f t="shared" ca="1" si="40"/>
        <v>甲的行为侵犯了乙的商业秘密</v>
      </c>
      <c r="G549">
        <f t="shared" ca="1" si="40"/>
        <v>20062102</v>
      </c>
    </row>
    <row r="550" spans="1:7" x14ac:dyDescent="0.15">
      <c r="A550">
        <f t="shared" ca="1" si="37"/>
        <v>2006</v>
      </c>
      <c r="B550">
        <f t="shared" ca="1" si="40"/>
        <v>2</v>
      </c>
      <c r="C550">
        <f t="shared" ca="1" si="40"/>
        <v>10</v>
      </c>
      <c r="D550">
        <f t="shared" ca="1" si="40"/>
        <v>3</v>
      </c>
      <c r="E550" s="2">
        <f t="shared" ca="1" si="40"/>
        <v>0</v>
      </c>
      <c r="F550" s="4" t="str">
        <f t="shared" ca="1" si="40"/>
        <v>甲应当承担违约责任</v>
      </c>
      <c r="G550">
        <f t="shared" ca="1" si="40"/>
        <v>20062103</v>
      </c>
    </row>
    <row r="551" spans="1:7" x14ac:dyDescent="0.15">
      <c r="A551">
        <f t="shared" ca="1" si="37"/>
        <v>2006</v>
      </c>
      <c r="B551">
        <f t="shared" ca="1" si="40"/>
        <v>2</v>
      </c>
      <c r="C551">
        <f t="shared" ca="1" si="40"/>
        <v>10</v>
      </c>
      <c r="D551">
        <f t="shared" ca="1" si="40"/>
        <v>4</v>
      </c>
      <c r="E551" s="2">
        <f t="shared" ca="1" si="40"/>
        <v>0</v>
      </c>
      <c r="F551" s="4" t="str">
        <f t="shared" ca="1" si="40"/>
        <v>甲应当承担损害赔偿责任</v>
      </c>
      <c r="G551">
        <f t="shared" ca="1" si="40"/>
        <v>20062104</v>
      </c>
    </row>
    <row r="552" spans="1:7" x14ac:dyDescent="0.15">
      <c r="A552">
        <f t="shared" ca="1" si="37"/>
        <v>2006</v>
      </c>
      <c r="B552">
        <f t="shared" ca="1" si="40"/>
        <v>2</v>
      </c>
      <c r="C552">
        <f t="shared" ca="1" si="40"/>
        <v>11</v>
      </c>
      <c r="D552">
        <f t="shared" ca="1" si="40"/>
        <v>0</v>
      </c>
      <c r="E552" s="2">
        <f t="shared" ca="1" si="40"/>
        <v>0</v>
      </c>
      <c r="F552" s="4" t="str">
        <f t="shared" ca="1" si="40"/>
        <v>根据合同法的有关规定，在下列哪些情形下，要约不得撤销?</v>
      </c>
      <c r="G552">
        <f t="shared" ca="1" si="40"/>
        <v>20062110</v>
      </c>
    </row>
    <row r="553" spans="1:7" x14ac:dyDescent="0.15">
      <c r="A553">
        <f t="shared" ca="1" si="37"/>
        <v>2006</v>
      </c>
      <c r="B553">
        <f t="shared" ca="1" si="40"/>
        <v>2</v>
      </c>
      <c r="C553">
        <f t="shared" ca="1" si="40"/>
        <v>11</v>
      </c>
      <c r="D553">
        <f t="shared" ca="1" si="40"/>
        <v>1</v>
      </c>
      <c r="E553" s="2">
        <f t="shared" ca="1" si="40"/>
        <v>0</v>
      </c>
      <c r="F553" s="4" t="str">
        <f t="shared" ca="1" si="40"/>
        <v>要约已经到达受要约人</v>
      </c>
      <c r="G553">
        <f t="shared" ca="1" si="40"/>
        <v>20062111</v>
      </c>
    </row>
    <row r="554" spans="1:7" x14ac:dyDescent="0.15">
      <c r="A554">
        <f t="shared" ca="1" si="37"/>
        <v>2006</v>
      </c>
      <c r="B554">
        <f t="shared" ca="1" si="40"/>
        <v>2</v>
      </c>
      <c r="C554">
        <f t="shared" ca="1" si="40"/>
        <v>11</v>
      </c>
      <c r="D554">
        <f t="shared" ca="1" si="40"/>
        <v>2</v>
      </c>
      <c r="E554" s="2">
        <f t="shared" ca="1" si="40"/>
        <v>0</v>
      </c>
      <c r="F554" s="4" t="str">
        <f t="shared" ca="1" si="40"/>
        <v>要约人确定了承诺期限</v>
      </c>
      <c r="G554">
        <f t="shared" ca="1" si="40"/>
        <v>20062112</v>
      </c>
    </row>
    <row r="555" spans="1:7" x14ac:dyDescent="0.15">
      <c r="A555">
        <f t="shared" ca="1" si="37"/>
        <v>2006</v>
      </c>
      <c r="B555">
        <f t="shared" ca="1" si="40"/>
        <v>2</v>
      </c>
      <c r="C555">
        <f t="shared" ca="1" si="40"/>
        <v>11</v>
      </c>
      <c r="D555">
        <f t="shared" ca="1" si="40"/>
        <v>3</v>
      </c>
      <c r="E555" s="2">
        <f t="shared" ca="1" si="40"/>
        <v>0</v>
      </c>
      <c r="F555" s="4" t="str">
        <f t="shared" ca="1" si="40"/>
        <v>要约人明示要约不可撤销</v>
      </c>
      <c r="G555">
        <f t="shared" ca="1" si="40"/>
        <v>20062113</v>
      </c>
    </row>
    <row r="556" spans="1:7" x14ac:dyDescent="0.15">
      <c r="A556">
        <f t="shared" ca="1" si="37"/>
        <v>2006</v>
      </c>
      <c r="B556">
        <f t="shared" ca="1" si="40"/>
        <v>2</v>
      </c>
      <c r="C556">
        <f t="shared" ca="1" si="40"/>
        <v>11</v>
      </c>
      <c r="D556">
        <f t="shared" ca="1" si="40"/>
        <v>4</v>
      </c>
      <c r="E556" s="2">
        <f t="shared" ca="1" si="40"/>
        <v>0</v>
      </c>
      <c r="F556" s="4" t="str">
        <f t="shared" ca="1" si="40"/>
        <v>受要约人有理由认为要约是不可撤销的,并已经为履行合同作了准备工作</v>
      </c>
      <c r="G556">
        <f t="shared" ca="1" si="40"/>
        <v>20062114</v>
      </c>
    </row>
    <row r="557" spans="1:7" x14ac:dyDescent="0.15">
      <c r="A557">
        <f t="shared" ca="1" si="37"/>
        <v>2006</v>
      </c>
      <c r="B557">
        <f t="shared" ca="1" si="40"/>
        <v>2</v>
      </c>
      <c r="C557">
        <f t="shared" ca="1" si="40"/>
        <v>12</v>
      </c>
      <c r="D557">
        <f t="shared" ca="1" si="40"/>
        <v>0</v>
      </c>
      <c r="E557" s="2">
        <f t="shared" ca="1" si="40"/>
        <v>0</v>
      </c>
      <c r="F557" s="4" t="str">
        <f t="shared" ca="1" si="40"/>
        <v>根据商标法的规定，下列说法哪些是正确的？</v>
      </c>
      <c r="G557">
        <f t="shared" ca="1" si="40"/>
        <v>20062120</v>
      </c>
    </row>
    <row r="558" spans="1:7" x14ac:dyDescent="0.15">
      <c r="A558">
        <f t="shared" ca="1" si="37"/>
        <v>2006</v>
      </c>
      <c r="B558">
        <f t="shared" ca="1" si="40"/>
        <v>2</v>
      </c>
      <c r="C558">
        <f t="shared" ca="1" si="40"/>
        <v>12</v>
      </c>
      <c r="D558">
        <f t="shared" ca="1" si="40"/>
        <v>1</v>
      </c>
      <c r="E558" s="2">
        <f t="shared" ca="1" si="40"/>
        <v>0</v>
      </c>
      <c r="F558" s="4" t="str">
        <f t="shared" ca="1" si="40"/>
        <v>对初步审定的商标，自公告之日起3个月内任何人均可以提出异议</v>
      </c>
      <c r="G558">
        <f t="shared" ca="1" si="40"/>
        <v>20062121</v>
      </c>
    </row>
    <row r="559" spans="1:7" x14ac:dyDescent="0.15">
      <c r="A559">
        <f t="shared" ca="1" si="37"/>
        <v>2006</v>
      </c>
      <c r="B559">
        <f t="shared" ref="B559:G575" ca="1" si="41">INDIRECT("'"&amp;(2006+ROUNDDOWN((ROW()-2)/1000,0))&amp;IF(MOD(ROUNDDOWN((ROW()-2+500)/500,0),2)=1,1,2)&amp;"'!"&amp;CHAR(64+COLUMN())&amp;(ROW()-500*(ROUNDDOWN((ROW()-2+500)/500,0)-1)))</f>
        <v>2</v>
      </c>
      <c r="C559">
        <f t="shared" ca="1" si="41"/>
        <v>12</v>
      </c>
      <c r="D559">
        <f t="shared" ca="1" si="41"/>
        <v>2</v>
      </c>
      <c r="E559" s="2">
        <f t="shared" ca="1" si="41"/>
        <v>0</v>
      </c>
      <c r="F559" s="4" t="str">
        <f t="shared" ca="1" si="41"/>
        <v>异议应当向商标局提出</v>
      </c>
      <c r="G559">
        <f t="shared" ca="1" si="41"/>
        <v>20062122</v>
      </c>
    </row>
    <row r="560" spans="1:7" x14ac:dyDescent="0.15">
      <c r="A560">
        <f t="shared" ca="1" si="37"/>
        <v>2006</v>
      </c>
      <c r="B560">
        <f t="shared" ca="1" si="41"/>
        <v>2</v>
      </c>
      <c r="C560">
        <f t="shared" ca="1" si="41"/>
        <v>12</v>
      </c>
      <c r="D560">
        <f t="shared" ca="1" si="41"/>
        <v>3</v>
      </c>
      <c r="E560" s="2">
        <f t="shared" ca="1" si="41"/>
        <v>0</v>
      </c>
      <c r="F560" s="4" t="str">
        <f t="shared" ca="1" si="41"/>
        <v>异议应当向商标评审委员会提出</v>
      </c>
      <c r="G560">
        <f t="shared" ca="1" si="41"/>
        <v>20062123</v>
      </c>
    </row>
    <row r="561" spans="1:7" ht="27" x14ac:dyDescent="0.15">
      <c r="A561">
        <f t="shared" ref="A561:A624" ca="1" si="42">INDIRECT("'"&amp;(2006+ROUNDDOWN((ROW()-2)/1000,0))&amp;IF(MOD(ROUNDDOWN((ROW()-2+500)/500,0),2)=1,1,2)&amp;"'!"&amp;CHAR(64+COLUMN())&amp;(ROW()-500*(ROUNDDOWN((ROW()-2+500)/500,0)-1)))</f>
        <v>2006</v>
      </c>
      <c r="B561">
        <f t="shared" ca="1" si="41"/>
        <v>2</v>
      </c>
      <c r="C561">
        <f t="shared" ca="1" si="41"/>
        <v>12</v>
      </c>
      <c r="D561">
        <f t="shared" ca="1" si="41"/>
        <v>4</v>
      </c>
      <c r="E561" s="2">
        <f t="shared" ca="1" si="41"/>
        <v>0</v>
      </c>
      <c r="F561" s="4" t="str">
        <f t="shared" ca="1" si="41"/>
        <v>经裁定异议不能成立而核准注册的，商标注册申请人取得商标专用权的时间从核准注册之日起计算</v>
      </c>
      <c r="G561">
        <f t="shared" ca="1" si="41"/>
        <v>20062124</v>
      </c>
    </row>
    <row r="562" spans="1:7" x14ac:dyDescent="0.15">
      <c r="A562">
        <f t="shared" ca="1" si="42"/>
        <v>2006</v>
      </c>
      <c r="B562">
        <f t="shared" ca="1" si="41"/>
        <v>2</v>
      </c>
      <c r="C562">
        <f t="shared" ca="1" si="41"/>
        <v>13</v>
      </c>
      <c r="D562">
        <f t="shared" ca="1" si="41"/>
        <v>0</v>
      </c>
      <c r="E562" s="2">
        <f t="shared" ca="1" si="41"/>
        <v>0</v>
      </c>
      <c r="F562" s="4" t="str">
        <f t="shared" ca="1" si="41"/>
        <v>关于行政诉讼中的举证责任，下列说法哪些是正确的？</v>
      </c>
      <c r="G562">
        <f t="shared" ca="1" si="41"/>
        <v>20062130</v>
      </c>
    </row>
    <row r="563" spans="1:7" x14ac:dyDescent="0.15">
      <c r="A563">
        <f t="shared" ca="1" si="42"/>
        <v>2006</v>
      </c>
      <c r="B563">
        <f t="shared" ca="1" si="41"/>
        <v>2</v>
      </c>
      <c r="C563">
        <f t="shared" ca="1" si="41"/>
        <v>13</v>
      </c>
      <c r="D563">
        <f t="shared" ca="1" si="41"/>
        <v>1</v>
      </c>
      <c r="E563" s="2">
        <f t="shared" ca="1" si="41"/>
        <v>0</v>
      </c>
      <c r="F563" s="4" t="str">
        <f t="shared" ca="1" si="41"/>
        <v>被告应当提供作出被诉具体行政行为的证据</v>
      </c>
      <c r="G563">
        <f t="shared" ca="1" si="41"/>
        <v>20062131</v>
      </c>
    </row>
    <row r="564" spans="1:7" x14ac:dyDescent="0.15">
      <c r="A564">
        <f t="shared" ca="1" si="42"/>
        <v>2006</v>
      </c>
      <c r="B564">
        <f t="shared" ca="1" si="41"/>
        <v>2</v>
      </c>
      <c r="C564">
        <f t="shared" ca="1" si="41"/>
        <v>13</v>
      </c>
      <c r="D564">
        <f t="shared" ca="1" si="41"/>
        <v>2</v>
      </c>
      <c r="E564" s="2">
        <f t="shared" ca="1" si="41"/>
        <v>0</v>
      </c>
      <c r="F564" s="4" t="str">
        <f t="shared" ca="1" si="41"/>
        <v>被告应当提供作出被诉具体行政行为所依据的规范性文件</v>
      </c>
      <c r="G564">
        <f t="shared" ca="1" si="41"/>
        <v>20062132</v>
      </c>
    </row>
    <row r="565" spans="1:7" x14ac:dyDescent="0.15">
      <c r="A565">
        <f t="shared" ca="1" si="42"/>
        <v>2006</v>
      </c>
      <c r="B565">
        <f t="shared" ca="1" si="41"/>
        <v>2</v>
      </c>
      <c r="C565">
        <f t="shared" ca="1" si="41"/>
        <v>13</v>
      </c>
      <c r="D565">
        <f t="shared" ca="1" si="41"/>
        <v>3</v>
      </c>
      <c r="E565" s="2">
        <f t="shared" ca="1" si="41"/>
        <v>0</v>
      </c>
      <c r="F565" s="4" t="str">
        <f t="shared" ca="1" si="41"/>
        <v>原告应当提供被告侵犯其合法权益的证据</v>
      </c>
      <c r="G565">
        <f t="shared" ca="1" si="41"/>
        <v>20062133</v>
      </c>
    </row>
    <row r="566" spans="1:7" x14ac:dyDescent="0.15">
      <c r="A566">
        <f t="shared" ca="1" si="42"/>
        <v>2006</v>
      </c>
      <c r="B566">
        <f t="shared" ca="1" si="41"/>
        <v>2</v>
      </c>
      <c r="C566">
        <f t="shared" ca="1" si="41"/>
        <v>13</v>
      </c>
      <c r="D566">
        <f t="shared" ca="1" si="41"/>
        <v>4</v>
      </c>
      <c r="E566" s="2">
        <f t="shared" ca="1" si="41"/>
        <v>0</v>
      </c>
      <c r="F566" s="4" t="str">
        <f t="shared" ca="1" si="41"/>
        <v>原告应当提供被告有过错的证据</v>
      </c>
      <c r="G566">
        <f t="shared" ca="1" si="41"/>
        <v>20062134</v>
      </c>
    </row>
    <row r="567" spans="1:7" ht="40.5" x14ac:dyDescent="0.15">
      <c r="A567">
        <f t="shared" ca="1" si="42"/>
        <v>2006</v>
      </c>
      <c r="B567">
        <f t="shared" ca="1" si="41"/>
        <v>2</v>
      </c>
      <c r="C567">
        <f t="shared" ca="1" si="41"/>
        <v>14</v>
      </c>
      <c r="D567">
        <f t="shared" ca="1" si="41"/>
        <v>0</v>
      </c>
      <c r="E567" s="2">
        <f t="shared" ca="1" si="41"/>
        <v>0</v>
      </c>
      <c r="F567" s="4" t="str">
        <f t="shared" ca="1" si="41"/>
        <v>湖南A工厂向四川B公司购买一批物品，合同对付款地点和交货期限没有约定，事后未能达成补充协议，并且按照合同有关条款或交易习惯也不能确定。根据合同法的规定，下列哪些说法是正确的？</v>
      </c>
      <c r="G567">
        <f t="shared" ca="1" si="41"/>
        <v>20062140</v>
      </c>
    </row>
    <row r="568" spans="1:7" x14ac:dyDescent="0.15">
      <c r="A568">
        <f t="shared" ca="1" si="42"/>
        <v>2006</v>
      </c>
      <c r="B568">
        <f t="shared" ca="1" si="41"/>
        <v>2</v>
      </c>
      <c r="C568">
        <f t="shared" ca="1" si="41"/>
        <v>14</v>
      </c>
      <c r="D568">
        <f t="shared" ca="1" si="41"/>
        <v>1</v>
      </c>
      <c r="E568" s="2">
        <f t="shared" ca="1" si="41"/>
        <v>0</v>
      </c>
      <c r="F568" s="4" t="str">
        <f t="shared" ca="1" si="41"/>
        <v>湖南A工厂付款给四川B公司应在湖南履行</v>
      </c>
      <c r="G568">
        <f t="shared" ca="1" si="41"/>
        <v>20062141</v>
      </c>
    </row>
    <row r="569" spans="1:7" x14ac:dyDescent="0.15">
      <c r="A569">
        <f t="shared" ca="1" si="42"/>
        <v>2006</v>
      </c>
      <c r="B569">
        <f t="shared" ca="1" si="41"/>
        <v>2</v>
      </c>
      <c r="C569">
        <f t="shared" ca="1" si="41"/>
        <v>14</v>
      </c>
      <c r="D569">
        <f t="shared" ca="1" si="41"/>
        <v>2</v>
      </c>
      <c r="E569" s="2">
        <f t="shared" ca="1" si="41"/>
        <v>0</v>
      </c>
      <c r="F569" s="4" t="str">
        <f t="shared" ca="1" si="41"/>
        <v>湖南A工厂付款给四川B公司应在四川履行</v>
      </c>
      <c r="G569">
        <f t="shared" ca="1" si="41"/>
        <v>20062142</v>
      </c>
    </row>
    <row r="570" spans="1:7" x14ac:dyDescent="0.15">
      <c r="A570">
        <f t="shared" ca="1" si="42"/>
        <v>2006</v>
      </c>
      <c r="B570">
        <f t="shared" ca="1" si="41"/>
        <v>2</v>
      </c>
      <c r="C570">
        <f t="shared" ca="1" si="41"/>
        <v>14</v>
      </c>
      <c r="D570">
        <f t="shared" ca="1" si="41"/>
        <v>3</v>
      </c>
      <c r="E570" s="2">
        <f t="shared" ca="1" si="41"/>
        <v>0</v>
      </c>
      <c r="F570" s="4" t="str">
        <f t="shared" ca="1" si="41"/>
        <v>四川B公司可以随时交货给湖南A工厂，A工厂不得有异议</v>
      </c>
      <c r="G570">
        <f t="shared" ca="1" si="41"/>
        <v>20062143</v>
      </c>
    </row>
    <row r="571" spans="1:7" x14ac:dyDescent="0.15">
      <c r="A571">
        <f t="shared" ca="1" si="42"/>
        <v>2006</v>
      </c>
      <c r="B571">
        <f t="shared" ca="1" si="41"/>
        <v>2</v>
      </c>
      <c r="C571">
        <f t="shared" ca="1" si="41"/>
        <v>14</v>
      </c>
      <c r="D571">
        <f t="shared" ca="1" si="41"/>
        <v>4</v>
      </c>
      <c r="E571" s="2">
        <f t="shared" ca="1" si="41"/>
        <v>0</v>
      </c>
      <c r="F571" s="4" t="str">
        <f t="shared" ca="1" si="41"/>
        <v>四川B公司可以随时交货给湖南A工厂，但是应当给该厂必要的准备时间</v>
      </c>
      <c r="G571">
        <f t="shared" ca="1" si="41"/>
        <v>20062144</v>
      </c>
    </row>
    <row r="572" spans="1:7" ht="27" x14ac:dyDescent="0.15">
      <c r="A572">
        <f t="shared" ca="1" si="42"/>
        <v>2006</v>
      </c>
      <c r="B572">
        <f t="shared" ca="1" si="41"/>
        <v>2</v>
      </c>
      <c r="C572">
        <f t="shared" ca="1" si="41"/>
        <v>15</v>
      </c>
      <c r="D572">
        <f t="shared" ca="1" si="41"/>
        <v>0</v>
      </c>
      <c r="E572" s="2">
        <f t="shared" ca="1" si="41"/>
        <v>0</v>
      </c>
      <c r="F572" s="4" t="str">
        <f t="shared" ca="1" si="41"/>
        <v>根据知识产权海关保护条例的规定，知识产权权利人请求海关扣留侵权嫌疑货物的，应当办理哪些手续？</v>
      </c>
      <c r="G572">
        <f t="shared" ca="1" si="41"/>
        <v>20062150</v>
      </c>
    </row>
    <row r="573" spans="1:7" x14ac:dyDescent="0.15">
      <c r="A573">
        <f t="shared" ca="1" si="42"/>
        <v>2006</v>
      </c>
      <c r="B573">
        <f t="shared" ca="1" si="41"/>
        <v>2</v>
      </c>
      <c r="C573">
        <f t="shared" ca="1" si="41"/>
        <v>15</v>
      </c>
      <c r="D573">
        <f t="shared" ca="1" si="41"/>
        <v>1</v>
      </c>
      <c r="E573" s="2">
        <f t="shared" ca="1" si="41"/>
        <v>0</v>
      </c>
      <c r="F573" s="4" t="str">
        <f t="shared" ca="1" si="41"/>
        <v>提交申请书</v>
      </c>
      <c r="G573">
        <f t="shared" ca="1" si="41"/>
        <v>20062151</v>
      </c>
    </row>
    <row r="574" spans="1:7" x14ac:dyDescent="0.15">
      <c r="A574">
        <f t="shared" ca="1" si="42"/>
        <v>2006</v>
      </c>
      <c r="B574">
        <f t="shared" ca="1" si="41"/>
        <v>2</v>
      </c>
      <c r="C574">
        <f t="shared" ca="1" si="41"/>
        <v>15</v>
      </c>
      <c r="D574">
        <f t="shared" ca="1" si="41"/>
        <v>2</v>
      </c>
      <c r="E574" s="2">
        <f t="shared" ca="1" si="41"/>
        <v>0</v>
      </c>
      <c r="F574" s="4" t="str">
        <f t="shared" ca="1" si="41"/>
        <v>提交相关证明文件</v>
      </c>
      <c r="G574">
        <f t="shared" ca="1" si="41"/>
        <v>20062152</v>
      </c>
    </row>
    <row r="575" spans="1:7" x14ac:dyDescent="0.15">
      <c r="A575">
        <f t="shared" ca="1" si="42"/>
        <v>2006</v>
      </c>
      <c r="B575">
        <f t="shared" ca="1" si="41"/>
        <v>2</v>
      </c>
      <c r="C575">
        <f t="shared" ca="1" si="41"/>
        <v>15</v>
      </c>
      <c r="D575">
        <f t="shared" ca="1" si="41"/>
        <v>3</v>
      </c>
      <c r="E575" s="2">
        <f t="shared" ca="1" si="41"/>
        <v>0</v>
      </c>
      <c r="F575" s="4" t="str">
        <f t="shared" ca="1" si="41"/>
        <v>提供足以证明侵权事实明显存在的证据</v>
      </c>
      <c r="G575">
        <f t="shared" ca="1" si="41"/>
        <v>20062153</v>
      </c>
    </row>
    <row r="576" spans="1:7" x14ac:dyDescent="0.15">
      <c r="A576">
        <f t="shared" ca="1" si="42"/>
        <v>2006</v>
      </c>
      <c r="B576">
        <f t="shared" ref="B576:G592" ca="1" si="43">INDIRECT("'"&amp;(2006+ROUNDDOWN((ROW()-2)/1000,0))&amp;IF(MOD(ROUNDDOWN((ROW()-2+500)/500,0),2)=1,1,2)&amp;"'!"&amp;CHAR(64+COLUMN())&amp;(ROW()-500*(ROUNDDOWN((ROW()-2+500)/500,0)-1)))</f>
        <v>2</v>
      </c>
      <c r="C576">
        <f t="shared" ca="1" si="43"/>
        <v>15</v>
      </c>
      <c r="D576">
        <f t="shared" ca="1" si="43"/>
        <v>4</v>
      </c>
      <c r="E576" s="2">
        <f t="shared" ca="1" si="43"/>
        <v>0</v>
      </c>
      <c r="F576" s="4" t="str">
        <f t="shared" ca="1" si="43"/>
        <v>提供不超过货物等值的担保</v>
      </c>
      <c r="G576">
        <f t="shared" ca="1" si="43"/>
        <v>20062154</v>
      </c>
    </row>
    <row r="577" spans="1:7" x14ac:dyDescent="0.15">
      <c r="A577">
        <f t="shared" ca="1" si="42"/>
        <v>2006</v>
      </c>
      <c r="B577">
        <f t="shared" ca="1" si="43"/>
        <v>2</v>
      </c>
      <c r="C577">
        <f t="shared" ca="1" si="43"/>
        <v>16</v>
      </c>
      <c r="D577">
        <f t="shared" ca="1" si="43"/>
        <v>0</v>
      </c>
      <c r="E577" s="2">
        <f t="shared" ca="1" si="43"/>
        <v>0</v>
      </c>
      <c r="F577" s="4" t="str">
        <f t="shared" ca="1" si="43"/>
        <v>根据《与贸易有关的知识产权协议》的规定，下列说法哪些是正确的？</v>
      </c>
      <c r="G577">
        <f t="shared" ca="1" si="43"/>
        <v>20062160</v>
      </c>
    </row>
    <row r="578" spans="1:7" x14ac:dyDescent="0.15">
      <c r="A578">
        <f t="shared" ca="1" si="42"/>
        <v>2006</v>
      </c>
      <c r="B578">
        <f t="shared" ca="1" si="43"/>
        <v>2</v>
      </c>
      <c r="C578">
        <f t="shared" ca="1" si="43"/>
        <v>16</v>
      </c>
      <c r="D578">
        <f t="shared" ca="1" si="43"/>
        <v>1</v>
      </c>
      <c r="E578" s="2">
        <f t="shared" ca="1" si="43"/>
        <v>0</v>
      </c>
      <c r="F578" s="4" t="str">
        <f t="shared" ca="1" si="43"/>
        <v>商标的首次注册期限至少为7年</v>
      </c>
      <c r="G578">
        <f t="shared" ca="1" si="43"/>
        <v>20062161</v>
      </c>
    </row>
    <row r="579" spans="1:7" x14ac:dyDescent="0.15">
      <c r="A579">
        <f t="shared" ca="1" si="42"/>
        <v>2006</v>
      </c>
      <c r="B579">
        <f t="shared" ca="1" si="43"/>
        <v>2</v>
      </c>
      <c r="C579">
        <f t="shared" ca="1" si="43"/>
        <v>16</v>
      </c>
      <c r="D579">
        <f t="shared" ca="1" si="43"/>
        <v>2</v>
      </c>
      <c r="E579" s="2">
        <f t="shared" ca="1" si="43"/>
        <v>0</v>
      </c>
      <c r="F579" s="4" t="str">
        <f t="shared" ca="1" si="43"/>
        <v>商标的首次注册期限至多为10年</v>
      </c>
      <c r="G579">
        <f t="shared" ca="1" si="43"/>
        <v>20062162</v>
      </c>
    </row>
    <row r="580" spans="1:7" x14ac:dyDescent="0.15">
      <c r="A580">
        <f t="shared" ca="1" si="42"/>
        <v>2006</v>
      </c>
      <c r="B580">
        <f t="shared" ca="1" si="43"/>
        <v>2</v>
      </c>
      <c r="C580">
        <f t="shared" ca="1" si="43"/>
        <v>16</v>
      </c>
      <c r="D580">
        <f t="shared" ca="1" si="43"/>
        <v>3</v>
      </c>
      <c r="E580" s="2">
        <f t="shared" ca="1" si="43"/>
        <v>0</v>
      </c>
      <c r="F580" s="4" t="str">
        <f t="shared" ca="1" si="43"/>
        <v>注册商标的续展期限每次至少为10年</v>
      </c>
      <c r="G580">
        <f t="shared" ca="1" si="43"/>
        <v>20062163</v>
      </c>
    </row>
    <row r="581" spans="1:7" x14ac:dyDescent="0.15">
      <c r="A581">
        <f t="shared" ca="1" si="42"/>
        <v>2006</v>
      </c>
      <c r="B581">
        <f t="shared" ca="1" si="43"/>
        <v>2</v>
      </c>
      <c r="C581">
        <f t="shared" ca="1" si="43"/>
        <v>16</v>
      </c>
      <c r="D581">
        <f t="shared" ca="1" si="43"/>
        <v>4</v>
      </c>
      <c r="E581" s="2">
        <f t="shared" ca="1" si="43"/>
        <v>0</v>
      </c>
      <c r="F581" s="4" t="str">
        <f t="shared" ca="1" si="43"/>
        <v>注册商标的续展期限每次至多为20年</v>
      </c>
      <c r="G581">
        <f t="shared" ca="1" si="43"/>
        <v>20062164</v>
      </c>
    </row>
    <row r="582" spans="1:7" ht="27" x14ac:dyDescent="0.15">
      <c r="A582">
        <f t="shared" ca="1" si="42"/>
        <v>2006</v>
      </c>
      <c r="B582">
        <f t="shared" ca="1" si="43"/>
        <v>2</v>
      </c>
      <c r="C582">
        <f t="shared" ca="1" si="43"/>
        <v>17</v>
      </c>
      <c r="D582">
        <f t="shared" ca="1" si="43"/>
        <v>0</v>
      </c>
      <c r="E582" s="2">
        <f t="shared" ca="1" si="43"/>
        <v>0</v>
      </c>
      <c r="F582" s="4" t="str">
        <f t="shared" ca="1" si="43"/>
        <v>甲向乙借款2万元，并约定一年后由甲的儿子丙向乙偿还借款。一年后丙未能按约定履行债务。据此，谁应当向乙承担违约责任？</v>
      </c>
      <c r="G582">
        <f t="shared" ca="1" si="43"/>
        <v>20062170</v>
      </c>
    </row>
    <row r="583" spans="1:7" x14ac:dyDescent="0.15">
      <c r="A583">
        <f t="shared" ca="1" si="42"/>
        <v>2006</v>
      </c>
      <c r="B583">
        <f t="shared" ca="1" si="43"/>
        <v>2</v>
      </c>
      <c r="C583">
        <f t="shared" ca="1" si="43"/>
        <v>17</v>
      </c>
      <c r="D583">
        <f t="shared" ca="1" si="43"/>
        <v>1</v>
      </c>
      <c r="E583" s="2">
        <f t="shared" ca="1" si="43"/>
        <v>0</v>
      </c>
      <c r="F583" s="4" t="str">
        <f t="shared" ca="1" si="43"/>
        <v>甲</v>
      </c>
      <c r="G583">
        <f t="shared" ca="1" si="43"/>
        <v>20062171</v>
      </c>
    </row>
    <row r="584" spans="1:7" x14ac:dyDescent="0.15">
      <c r="A584">
        <f t="shared" ca="1" si="42"/>
        <v>2006</v>
      </c>
      <c r="B584">
        <f t="shared" ca="1" si="43"/>
        <v>2</v>
      </c>
      <c r="C584">
        <f t="shared" ca="1" si="43"/>
        <v>17</v>
      </c>
      <c r="D584">
        <f t="shared" ca="1" si="43"/>
        <v>2</v>
      </c>
      <c r="E584" s="2">
        <f t="shared" ca="1" si="43"/>
        <v>0</v>
      </c>
      <c r="F584" s="4" t="str">
        <f t="shared" ca="1" si="43"/>
        <v>丙</v>
      </c>
      <c r="G584">
        <f t="shared" ca="1" si="43"/>
        <v>20062172</v>
      </c>
    </row>
    <row r="585" spans="1:7" x14ac:dyDescent="0.15">
      <c r="A585">
        <f t="shared" ca="1" si="42"/>
        <v>2006</v>
      </c>
      <c r="B585">
        <f t="shared" ca="1" si="43"/>
        <v>2</v>
      </c>
      <c r="C585">
        <f t="shared" ca="1" si="43"/>
        <v>17</v>
      </c>
      <c r="D585">
        <f t="shared" ca="1" si="43"/>
        <v>3</v>
      </c>
      <c r="E585" s="2">
        <f t="shared" ca="1" si="43"/>
        <v>0</v>
      </c>
      <c r="F585" s="4" t="str">
        <f t="shared" ca="1" si="43"/>
        <v>甲或丙</v>
      </c>
      <c r="G585">
        <f t="shared" ca="1" si="43"/>
        <v>20062173</v>
      </c>
    </row>
    <row r="586" spans="1:7" x14ac:dyDescent="0.15">
      <c r="A586">
        <f t="shared" ca="1" si="42"/>
        <v>2006</v>
      </c>
      <c r="B586">
        <f t="shared" ca="1" si="43"/>
        <v>2</v>
      </c>
      <c r="C586">
        <f t="shared" ca="1" si="43"/>
        <v>17</v>
      </c>
      <c r="D586">
        <f t="shared" ca="1" si="43"/>
        <v>4</v>
      </c>
      <c r="E586" s="2">
        <f t="shared" ca="1" si="43"/>
        <v>0</v>
      </c>
      <c r="F586" s="4" t="str">
        <f t="shared" ca="1" si="43"/>
        <v>甲和丙</v>
      </c>
      <c r="G586">
        <f t="shared" ca="1" si="43"/>
        <v>20062174</v>
      </c>
    </row>
    <row r="587" spans="1:7" x14ac:dyDescent="0.15">
      <c r="A587">
        <f t="shared" ca="1" si="42"/>
        <v>2006</v>
      </c>
      <c r="B587">
        <f t="shared" ca="1" si="43"/>
        <v>2</v>
      </c>
      <c r="C587">
        <f t="shared" ca="1" si="43"/>
        <v>18</v>
      </c>
      <c r="D587">
        <f t="shared" ca="1" si="43"/>
        <v>0</v>
      </c>
      <c r="E587" s="2">
        <f t="shared" ca="1" si="43"/>
        <v>0</v>
      </c>
      <c r="F587" s="4" t="str">
        <f t="shared" ca="1" si="43"/>
        <v>根据合同法的规定，下列关于技术转让合同的说法哪些是正确的？</v>
      </c>
      <c r="G587">
        <f t="shared" ca="1" si="43"/>
        <v>20062180</v>
      </c>
    </row>
    <row r="588" spans="1:7" x14ac:dyDescent="0.15">
      <c r="A588">
        <f t="shared" ca="1" si="42"/>
        <v>2006</v>
      </c>
      <c r="B588">
        <f t="shared" ca="1" si="43"/>
        <v>2</v>
      </c>
      <c r="C588">
        <f t="shared" ca="1" si="43"/>
        <v>18</v>
      </c>
      <c r="D588">
        <f t="shared" ca="1" si="43"/>
        <v>1</v>
      </c>
      <c r="E588" s="2">
        <f t="shared" ca="1" si="43"/>
        <v>0</v>
      </c>
      <c r="F588" s="4" t="str">
        <f t="shared" ca="1" si="43"/>
        <v>技术转让合同既可以采用书面形式，也可采用口头形式</v>
      </c>
      <c r="G588">
        <f t="shared" ca="1" si="43"/>
        <v>20062181</v>
      </c>
    </row>
    <row r="589" spans="1:7" ht="27" x14ac:dyDescent="0.15">
      <c r="A589">
        <f t="shared" ca="1" si="42"/>
        <v>2006</v>
      </c>
      <c r="B589">
        <f t="shared" ca="1" si="43"/>
        <v>2</v>
      </c>
      <c r="C589">
        <f t="shared" ca="1" si="43"/>
        <v>18</v>
      </c>
      <c r="D589">
        <f t="shared" ca="1" si="43"/>
        <v>2</v>
      </c>
      <c r="E589" s="2">
        <f t="shared" ca="1" si="43"/>
        <v>0</v>
      </c>
      <c r="F589" s="4" t="str">
        <f t="shared" ca="1" si="43"/>
        <v>技术转让合同可以约定让与人和受让人实施专利或者使用技术秘密的范围，但不得限制技术竞争和技术发展</v>
      </c>
      <c r="G589">
        <f t="shared" ca="1" si="43"/>
        <v>20062182</v>
      </c>
    </row>
    <row r="590" spans="1:7" x14ac:dyDescent="0.15">
      <c r="A590">
        <f t="shared" ca="1" si="42"/>
        <v>2006</v>
      </c>
      <c r="B590">
        <f t="shared" ca="1" si="43"/>
        <v>2</v>
      </c>
      <c r="C590">
        <f t="shared" ca="1" si="43"/>
        <v>18</v>
      </c>
      <c r="D590">
        <f t="shared" ca="1" si="43"/>
        <v>3</v>
      </c>
      <c r="E590" s="2">
        <f t="shared" ca="1" si="43"/>
        <v>0</v>
      </c>
      <c r="F590" s="4" t="str">
        <f t="shared" ca="1" si="43"/>
        <v>专利实施许可合同的有效期间可以由双方当事人任意约定</v>
      </c>
      <c r="G590">
        <f t="shared" ca="1" si="43"/>
        <v>20062183</v>
      </c>
    </row>
    <row r="591" spans="1:7" ht="27" x14ac:dyDescent="0.15">
      <c r="A591">
        <f t="shared" ca="1" si="42"/>
        <v>2006</v>
      </c>
      <c r="B591">
        <f t="shared" ca="1" si="43"/>
        <v>2</v>
      </c>
      <c r="C591">
        <f t="shared" ca="1" si="43"/>
        <v>18</v>
      </c>
      <c r="D591">
        <f t="shared" ca="1" si="43"/>
        <v>4</v>
      </c>
      <c r="E591" s="2">
        <f t="shared" ca="1" si="43"/>
        <v>0</v>
      </c>
      <c r="F591" s="4" t="str">
        <f t="shared" ca="1" si="43"/>
        <v>专利实施许可合同的受让人应当按照约定实施专利，不得许可约定以外的第三人实施该专利</v>
      </c>
      <c r="G591">
        <f t="shared" ca="1" si="43"/>
        <v>20062184</v>
      </c>
    </row>
    <row r="592" spans="1:7" ht="27" x14ac:dyDescent="0.15">
      <c r="A592">
        <f t="shared" ca="1" si="42"/>
        <v>2006</v>
      </c>
      <c r="B592">
        <f t="shared" ca="1" si="43"/>
        <v>2</v>
      </c>
      <c r="C592">
        <f t="shared" ca="1" si="43"/>
        <v>19</v>
      </c>
      <c r="D592">
        <f t="shared" ca="1" si="43"/>
        <v>0</v>
      </c>
      <c r="E592" s="2">
        <f t="shared" ca="1" si="43"/>
        <v>0</v>
      </c>
      <c r="F592" s="4" t="str">
        <f t="shared" ca="1" si="43"/>
        <v>某公司注册商标的有效期将于2005年6月1日届满，该公司需要继续使用该商标。对此，下列说法哪些是正确的？</v>
      </c>
      <c r="G592">
        <f t="shared" ca="1" si="43"/>
        <v>20062190</v>
      </c>
    </row>
    <row r="593" spans="1:7" x14ac:dyDescent="0.15">
      <c r="A593">
        <f t="shared" ca="1" si="42"/>
        <v>2006</v>
      </c>
      <c r="B593">
        <f t="shared" ref="B593:G609" ca="1" si="44">INDIRECT("'"&amp;(2006+ROUNDDOWN((ROW()-2)/1000,0))&amp;IF(MOD(ROUNDDOWN((ROW()-2+500)/500,0),2)=1,1,2)&amp;"'!"&amp;CHAR(64+COLUMN())&amp;(ROW()-500*(ROUNDDOWN((ROW()-2+500)/500,0)-1)))</f>
        <v>2</v>
      </c>
      <c r="C593">
        <f t="shared" ca="1" si="44"/>
        <v>19</v>
      </c>
      <c r="D593">
        <f t="shared" ca="1" si="44"/>
        <v>1</v>
      </c>
      <c r="E593" s="2">
        <f t="shared" ca="1" si="44"/>
        <v>0</v>
      </c>
      <c r="F593" s="4" t="str">
        <f t="shared" ca="1" si="44"/>
        <v>某公司可以在2005年6月1日前的6个月内向商标局申请续展注册</v>
      </c>
      <c r="G593">
        <f t="shared" ca="1" si="44"/>
        <v>20062191</v>
      </c>
    </row>
    <row r="594" spans="1:7" ht="27" x14ac:dyDescent="0.15">
      <c r="A594">
        <f t="shared" ca="1" si="42"/>
        <v>2006</v>
      </c>
      <c r="B594">
        <f t="shared" ca="1" si="44"/>
        <v>2</v>
      </c>
      <c r="C594">
        <f t="shared" ca="1" si="44"/>
        <v>19</v>
      </c>
      <c r="D594">
        <f t="shared" ca="1" si="44"/>
        <v>2</v>
      </c>
      <c r="E594" s="2">
        <f t="shared" ca="1" si="44"/>
        <v>0</v>
      </c>
      <c r="F594" s="4" t="str">
        <f t="shared" ca="1" si="44"/>
        <v>对于某公司在2005年6月1日之后提出的续展注册申请，商标局不予受理，并注销其注册商标</v>
      </c>
      <c r="G594">
        <f t="shared" ca="1" si="44"/>
        <v>20062192</v>
      </c>
    </row>
    <row r="595" spans="1:7" x14ac:dyDescent="0.15">
      <c r="A595">
        <f t="shared" ca="1" si="42"/>
        <v>2006</v>
      </c>
      <c r="B595">
        <f t="shared" ca="1" si="44"/>
        <v>2</v>
      </c>
      <c r="C595">
        <f t="shared" ca="1" si="44"/>
        <v>19</v>
      </c>
      <c r="D595">
        <f t="shared" ca="1" si="44"/>
        <v>3</v>
      </c>
      <c r="E595" s="2">
        <f t="shared" ca="1" si="44"/>
        <v>0</v>
      </c>
      <c r="F595" s="4" t="str">
        <f t="shared" ca="1" si="44"/>
        <v>商标局收到续展注册申请后即予以公告</v>
      </c>
      <c r="G595">
        <f t="shared" ca="1" si="44"/>
        <v>20062193</v>
      </c>
    </row>
    <row r="596" spans="1:7" x14ac:dyDescent="0.15">
      <c r="A596">
        <f t="shared" ca="1" si="42"/>
        <v>2006</v>
      </c>
      <c r="B596">
        <f t="shared" ca="1" si="44"/>
        <v>2</v>
      </c>
      <c r="C596">
        <f t="shared" ca="1" si="44"/>
        <v>19</v>
      </c>
      <c r="D596">
        <f t="shared" ca="1" si="44"/>
        <v>4</v>
      </c>
      <c r="E596" s="2">
        <f t="shared" ca="1" si="44"/>
        <v>0</v>
      </c>
      <c r="F596" s="4" t="str">
        <f t="shared" ca="1" si="44"/>
        <v>每次续展注册的有效期为10年</v>
      </c>
      <c r="G596">
        <f t="shared" ca="1" si="44"/>
        <v>20062194</v>
      </c>
    </row>
    <row r="597" spans="1:7" ht="27" x14ac:dyDescent="0.15">
      <c r="A597">
        <f t="shared" ca="1" si="42"/>
        <v>2006</v>
      </c>
      <c r="B597">
        <f t="shared" ca="1" si="44"/>
        <v>2</v>
      </c>
      <c r="C597">
        <f t="shared" ca="1" si="44"/>
        <v>20</v>
      </c>
      <c r="D597">
        <f t="shared" ca="1" si="44"/>
        <v>0</v>
      </c>
      <c r="E597" s="2">
        <f t="shared" ca="1" si="44"/>
        <v>0</v>
      </c>
      <c r="F597" s="4" t="str">
        <f t="shared" ca="1" si="44"/>
        <v>根据民事诉讼法的规定，人民法院审理民事案件，应当根据下列哪些原则进行调解？</v>
      </c>
      <c r="G597">
        <f t="shared" ca="1" si="44"/>
        <v>20062200</v>
      </c>
    </row>
    <row r="598" spans="1:7" x14ac:dyDescent="0.15">
      <c r="A598">
        <f t="shared" ca="1" si="42"/>
        <v>2006</v>
      </c>
      <c r="B598">
        <f t="shared" ca="1" si="44"/>
        <v>2</v>
      </c>
      <c r="C598">
        <f t="shared" ca="1" si="44"/>
        <v>20</v>
      </c>
      <c r="D598">
        <f t="shared" ca="1" si="44"/>
        <v>1</v>
      </c>
      <c r="E598" s="2">
        <f t="shared" ca="1" si="44"/>
        <v>0</v>
      </c>
      <c r="F598" s="4" t="str">
        <f t="shared" ca="1" si="44"/>
        <v>自愿</v>
      </c>
      <c r="G598">
        <f t="shared" ca="1" si="44"/>
        <v>20062201</v>
      </c>
    </row>
    <row r="599" spans="1:7" x14ac:dyDescent="0.15">
      <c r="A599">
        <f t="shared" ca="1" si="42"/>
        <v>2006</v>
      </c>
      <c r="B599">
        <f t="shared" ca="1" si="44"/>
        <v>2</v>
      </c>
      <c r="C599">
        <f t="shared" ca="1" si="44"/>
        <v>20</v>
      </c>
      <c r="D599">
        <f t="shared" ca="1" si="44"/>
        <v>2</v>
      </c>
      <c r="E599" s="2">
        <f t="shared" ca="1" si="44"/>
        <v>0</v>
      </c>
      <c r="F599" s="4" t="str">
        <f t="shared" ca="1" si="44"/>
        <v>公开</v>
      </c>
      <c r="G599">
        <f t="shared" ca="1" si="44"/>
        <v>20062202</v>
      </c>
    </row>
    <row r="600" spans="1:7" x14ac:dyDescent="0.15">
      <c r="A600">
        <f t="shared" ca="1" si="42"/>
        <v>2006</v>
      </c>
      <c r="B600">
        <f t="shared" ca="1" si="44"/>
        <v>2</v>
      </c>
      <c r="C600">
        <f t="shared" ca="1" si="44"/>
        <v>20</v>
      </c>
      <c r="D600">
        <f t="shared" ca="1" si="44"/>
        <v>3</v>
      </c>
      <c r="E600" s="2">
        <f t="shared" ca="1" si="44"/>
        <v>0</v>
      </c>
      <c r="F600" s="4" t="str">
        <f t="shared" ca="1" si="44"/>
        <v>准确</v>
      </c>
      <c r="G600">
        <f t="shared" ca="1" si="44"/>
        <v>20062203</v>
      </c>
    </row>
    <row r="601" spans="1:7" x14ac:dyDescent="0.15">
      <c r="A601">
        <f t="shared" ca="1" si="42"/>
        <v>2006</v>
      </c>
      <c r="B601">
        <f t="shared" ca="1" si="44"/>
        <v>2</v>
      </c>
      <c r="C601">
        <f t="shared" ca="1" si="44"/>
        <v>20</v>
      </c>
      <c r="D601">
        <f t="shared" ca="1" si="44"/>
        <v>4</v>
      </c>
      <c r="E601" s="2">
        <f t="shared" ca="1" si="44"/>
        <v>0</v>
      </c>
      <c r="F601" s="4" t="str">
        <f t="shared" ca="1" si="44"/>
        <v>合法</v>
      </c>
      <c r="G601">
        <f t="shared" ca="1" si="44"/>
        <v>20062204</v>
      </c>
    </row>
    <row r="602" spans="1:7" x14ac:dyDescent="0.15">
      <c r="A602">
        <f t="shared" ca="1" si="42"/>
        <v>2006</v>
      </c>
      <c r="B602">
        <f t="shared" ca="1" si="44"/>
        <v>2</v>
      </c>
      <c r="C602">
        <f t="shared" ca="1" si="44"/>
        <v>21</v>
      </c>
      <c r="D602">
        <f t="shared" ca="1" si="44"/>
        <v>0</v>
      </c>
      <c r="E602" s="2">
        <f t="shared" ca="1" si="44"/>
        <v>0</v>
      </c>
      <c r="F602" s="4" t="str">
        <f t="shared" ca="1" si="44"/>
        <v>关于行政复议，下列说法中哪些是正确的？</v>
      </c>
      <c r="G602">
        <f t="shared" ca="1" si="44"/>
        <v>20062210</v>
      </c>
    </row>
    <row r="603" spans="1:7" x14ac:dyDescent="0.15">
      <c r="A603">
        <f t="shared" ca="1" si="42"/>
        <v>2006</v>
      </c>
      <c r="B603">
        <f t="shared" ca="1" si="44"/>
        <v>2</v>
      </c>
      <c r="C603">
        <f t="shared" ca="1" si="44"/>
        <v>21</v>
      </c>
      <c r="D603">
        <f t="shared" ca="1" si="44"/>
        <v>1</v>
      </c>
      <c r="E603" s="2">
        <f t="shared" ca="1" si="44"/>
        <v>0</v>
      </c>
      <c r="F603" s="4" t="str">
        <f t="shared" ca="1" si="44"/>
        <v>行政复议过程中，被申请人可以与申请人和解或者请求行政复议机关进行调解</v>
      </c>
      <c r="G603">
        <f t="shared" ca="1" si="44"/>
        <v>20062211</v>
      </c>
    </row>
    <row r="604" spans="1:7" x14ac:dyDescent="0.15">
      <c r="A604">
        <f t="shared" ca="1" si="42"/>
        <v>2006</v>
      </c>
      <c r="B604">
        <f t="shared" ca="1" si="44"/>
        <v>2</v>
      </c>
      <c r="C604">
        <f t="shared" ca="1" si="44"/>
        <v>21</v>
      </c>
      <c r="D604">
        <f t="shared" ca="1" si="44"/>
        <v>2</v>
      </c>
      <c r="E604" s="2">
        <f t="shared" ca="1" si="44"/>
        <v>0</v>
      </c>
      <c r="F604" s="4" t="str">
        <f t="shared" ca="1" si="44"/>
        <v>行政复议决定作出之前，申请人不得要求撤回其行政复议申请</v>
      </c>
      <c r="G604">
        <f t="shared" ca="1" si="44"/>
        <v>20062212</v>
      </c>
    </row>
    <row r="605" spans="1:7" ht="27" x14ac:dyDescent="0.15">
      <c r="A605">
        <f t="shared" ca="1" si="42"/>
        <v>2006</v>
      </c>
      <c r="B605">
        <f t="shared" ca="1" si="44"/>
        <v>2</v>
      </c>
      <c r="C605">
        <f t="shared" ca="1" si="44"/>
        <v>21</v>
      </c>
      <c r="D605">
        <f t="shared" ca="1" si="44"/>
        <v>3</v>
      </c>
      <c r="E605" s="2">
        <f t="shared" ca="1" si="44"/>
        <v>0</v>
      </c>
      <c r="F605" s="4" t="str">
        <f t="shared" ca="1" si="44"/>
        <v>行政复议的第三人不得查阅被申请人提出的书面答复、作出具体行政行为的证据、依据和其他有关材料</v>
      </c>
      <c r="G605">
        <f t="shared" ca="1" si="44"/>
        <v>20062213</v>
      </c>
    </row>
    <row r="606" spans="1:7" x14ac:dyDescent="0.15">
      <c r="A606">
        <f t="shared" ca="1" si="42"/>
        <v>2006</v>
      </c>
      <c r="B606">
        <f t="shared" ca="1" si="44"/>
        <v>2</v>
      </c>
      <c r="C606">
        <f t="shared" ca="1" si="44"/>
        <v>21</v>
      </c>
      <c r="D606">
        <f t="shared" ca="1" si="44"/>
        <v>4</v>
      </c>
      <c r="E606" s="2">
        <f t="shared" ca="1" si="44"/>
        <v>0</v>
      </c>
      <c r="F606" s="4" t="str">
        <f t="shared" ca="1" si="44"/>
        <v>行政复议过程中，被申请人不得自行向申请人和其他有关组织或者个人收集证据</v>
      </c>
      <c r="G606">
        <f t="shared" ca="1" si="44"/>
        <v>20062214</v>
      </c>
    </row>
    <row r="607" spans="1:7" x14ac:dyDescent="0.15">
      <c r="A607">
        <f t="shared" ca="1" si="42"/>
        <v>2006</v>
      </c>
      <c r="B607">
        <f t="shared" ca="1" si="44"/>
        <v>2</v>
      </c>
      <c r="C607">
        <f t="shared" ca="1" si="44"/>
        <v>22</v>
      </c>
      <c r="D607">
        <f t="shared" ca="1" si="44"/>
        <v>0</v>
      </c>
      <c r="E607" s="2">
        <f t="shared" ca="1" si="44"/>
        <v>0</v>
      </c>
      <c r="F607" s="4" t="str">
        <f t="shared" ca="1" si="44"/>
        <v>根据反不正当竞争法的规定，经营者的下列哪些行为属于不正当竞争行为？</v>
      </c>
      <c r="G607">
        <f t="shared" ca="1" si="44"/>
        <v>20062220</v>
      </c>
    </row>
    <row r="608" spans="1:7" x14ac:dyDescent="0.15">
      <c r="A608">
        <f t="shared" ca="1" si="42"/>
        <v>2006</v>
      </c>
      <c r="B608">
        <f t="shared" ca="1" si="44"/>
        <v>2</v>
      </c>
      <c r="C608">
        <f t="shared" ca="1" si="44"/>
        <v>22</v>
      </c>
      <c r="D608">
        <f t="shared" ca="1" si="44"/>
        <v>1</v>
      </c>
      <c r="E608" s="2">
        <f t="shared" ca="1" si="44"/>
        <v>0</v>
      </c>
      <c r="F608" s="4" t="str">
        <f t="shared" ca="1" si="44"/>
        <v>以低于成本价格销售鲜活商品</v>
      </c>
      <c r="G608">
        <f t="shared" ca="1" si="44"/>
        <v>20062221</v>
      </c>
    </row>
    <row r="609" spans="1:7" x14ac:dyDescent="0.15">
      <c r="A609">
        <f t="shared" ca="1" si="42"/>
        <v>2006</v>
      </c>
      <c r="B609">
        <f t="shared" ca="1" si="44"/>
        <v>2</v>
      </c>
      <c r="C609">
        <f t="shared" ca="1" si="44"/>
        <v>22</v>
      </c>
      <c r="D609">
        <f t="shared" ca="1" si="44"/>
        <v>2</v>
      </c>
      <c r="E609" s="2">
        <f t="shared" ca="1" si="44"/>
        <v>0</v>
      </c>
      <c r="F609" s="4" t="str">
        <f t="shared" ca="1" si="44"/>
        <v>抽奖式有奖销售商品，最高奖的金额为1万元</v>
      </c>
      <c r="G609">
        <f t="shared" ca="1" si="44"/>
        <v>20062222</v>
      </c>
    </row>
    <row r="610" spans="1:7" x14ac:dyDescent="0.15">
      <c r="A610">
        <f t="shared" ca="1" si="42"/>
        <v>2006</v>
      </c>
      <c r="B610">
        <f t="shared" ref="B610:G626" ca="1" si="45">INDIRECT("'"&amp;(2006+ROUNDDOWN((ROW()-2)/1000,0))&amp;IF(MOD(ROUNDDOWN((ROW()-2+500)/500,0),2)=1,1,2)&amp;"'!"&amp;CHAR(64+COLUMN())&amp;(ROW()-500*(ROUNDDOWN((ROW()-2+500)/500,0)-1)))</f>
        <v>2</v>
      </c>
      <c r="C610">
        <f t="shared" ca="1" si="45"/>
        <v>22</v>
      </c>
      <c r="D610">
        <f t="shared" ca="1" si="45"/>
        <v>3</v>
      </c>
      <c r="E610" s="2">
        <f t="shared" ca="1" si="45"/>
        <v>0</v>
      </c>
      <c r="F610" s="4" t="str">
        <f t="shared" ca="1" si="45"/>
        <v>在账外暗中给予对方单位回扣以销售商品</v>
      </c>
      <c r="G610">
        <f t="shared" ca="1" si="45"/>
        <v>20062223</v>
      </c>
    </row>
    <row r="611" spans="1:7" x14ac:dyDescent="0.15">
      <c r="A611">
        <f t="shared" ca="1" si="42"/>
        <v>2006</v>
      </c>
      <c r="B611">
        <f t="shared" ca="1" si="45"/>
        <v>2</v>
      </c>
      <c r="C611">
        <f t="shared" ca="1" si="45"/>
        <v>22</v>
      </c>
      <c r="D611">
        <f t="shared" ca="1" si="45"/>
        <v>4</v>
      </c>
      <c r="E611" s="2">
        <f t="shared" ca="1" si="45"/>
        <v>0</v>
      </c>
      <c r="F611" s="4" t="str">
        <f t="shared" ca="1" si="45"/>
        <v>因清偿债务而降价销售商品</v>
      </c>
      <c r="G611">
        <f t="shared" ca="1" si="45"/>
        <v>20062224</v>
      </c>
    </row>
    <row r="612" spans="1:7" ht="27" x14ac:dyDescent="0.15">
      <c r="A612">
        <f t="shared" ca="1" si="42"/>
        <v>2006</v>
      </c>
      <c r="B612">
        <f t="shared" ca="1" si="45"/>
        <v>2</v>
      </c>
      <c r="C612">
        <f t="shared" ca="1" si="45"/>
        <v>23</v>
      </c>
      <c r="D612">
        <f t="shared" ca="1" si="45"/>
        <v>0</v>
      </c>
      <c r="E612" s="2">
        <f t="shared" ca="1" si="45"/>
        <v>0</v>
      </c>
      <c r="F612" s="4" t="str">
        <f t="shared" ca="1" si="45"/>
        <v>在民事诉讼过程中，对于超过举证期限而提交的证据，人民法院应当如何处理？</v>
      </c>
      <c r="G612">
        <f t="shared" ca="1" si="45"/>
        <v>20062230</v>
      </c>
    </row>
    <row r="613" spans="1:7" x14ac:dyDescent="0.15">
      <c r="A613">
        <f t="shared" ca="1" si="42"/>
        <v>2006</v>
      </c>
      <c r="B613">
        <f t="shared" ca="1" si="45"/>
        <v>2</v>
      </c>
      <c r="C613">
        <f t="shared" ca="1" si="45"/>
        <v>23</v>
      </c>
      <c r="D613">
        <f t="shared" ca="1" si="45"/>
        <v>1</v>
      </c>
      <c r="E613" s="2">
        <f t="shared" ca="1" si="45"/>
        <v>0</v>
      </c>
      <c r="F613" s="4" t="str">
        <f t="shared" ca="1" si="45"/>
        <v>应当组织质证</v>
      </c>
      <c r="G613">
        <f t="shared" ca="1" si="45"/>
        <v>20062231</v>
      </c>
    </row>
    <row r="614" spans="1:7" x14ac:dyDescent="0.15">
      <c r="A614">
        <f t="shared" ca="1" si="42"/>
        <v>2006</v>
      </c>
      <c r="B614">
        <f t="shared" ca="1" si="45"/>
        <v>2</v>
      </c>
      <c r="C614">
        <f t="shared" ca="1" si="45"/>
        <v>23</v>
      </c>
      <c r="D614">
        <f t="shared" ca="1" si="45"/>
        <v>2</v>
      </c>
      <c r="E614" s="2">
        <f t="shared" ca="1" si="45"/>
        <v>0</v>
      </c>
      <c r="F614" s="4" t="str">
        <f t="shared" ca="1" si="45"/>
        <v>经对方当事人同意的，可以组织质证</v>
      </c>
      <c r="G614">
        <f t="shared" ca="1" si="45"/>
        <v>20062232</v>
      </c>
    </row>
    <row r="615" spans="1:7" x14ac:dyDescent="0.15">
      <c r="A615">
        <f t="shared" ca="1" si="42"/>
        <v>2006</v>
      </c>
      <c r="B615">
        <f t="shared" ca="1" si="45"/>
        <v>2</v>
      </c>
      <c r="C615">
        <f t="shared" ca="1" si="45"/>
        <v>23</v>
      </c>
      <c r="D615">
        <f t="shared" ca="1" si="45"/>
        <v>3</v>
      </c>
      <c r="E615" s="2">
        <f t="shared" ca="1" si="45"/>
        <v>0</v>
      </c>
      <c r="F615" s="4" t="str">
        <f t="shared" ca="1" si="45"/>
        <v>一律不组织质证</v>
      </c>
      <c r="G615">
        <f t="shared" ca="1" si="45"/>
        <v>20062233</v>
      </c>
    </row>
    <row r="616" spans="1:7" x14ac:dyDescent="0.15">
      <c r="A616">
        <f t="shared" ca="1" si="42"/>
        <v>2006</v>
      </c>
      <c r="B616">
        <f t="shared" ca="1" si="45"/>
        <v>2</v>
      </c>
      <c r="C616">
        <f t="shared" ca="1" si="45"/>
        <v>23</v>
      </c>
      <c r="D616">
        <f t="shared" ca="1" si="45"/>
        <v>4</v>
      </c>
      <c r="E616" s="2">
        <f t="shared" ca="1" si="45"/>
        <v>0</v>
      </c>
      <c r="F616" s="4" t="str">
        <f t="shared" ca="1" si="45"/>
        <v>是否质证由人民法院决定</v>
      </c>
      <c r="G616">
        <f t="shared" ca="1" si="45"/>
        <v>20062234</v>
      </c>
    </row>
    <row r="617" spans="1:7" ht="27" x14ac:dyDescent="0.15">
      <c r="A617">
        <f t="shared" ca="1" si="42"/>
        <v>2006</v>
      </c>
      <c r="B617">
        <f t="shared" ca="1" si="45"/>
        <v>2</v>
      </c>
      <c r="C617">
        <f t="shared" ca="1" si="45"/>
        <v>24</v>
      </c>
      <c r="D617">
        <f t="shared" ca="1" si="45"/>
        <v>0</v>
      </c>
      <c r="E617" s="2">
        <f t="shared" ca="1" si="45"/>
        <v>0</v>
      </c>
      <c r="F617" s="4" t="str">
        <f t="shared" ca="1" si="45"/>
        <v>根据《保护工业产权巴黎公约》的规定，关于专利的强制许可，下列说法哪些是正确的？</v>
      </c>
      <c r="G617">
        <f t="shared" ca="1" si="45"/>
        <v>20062240</v>
      </c>
    </row>
    <row r="618" spans="1:7" x14ac:dyDescent="0.15">
      <c r="A618">
        <f t="shared" ca="1" si="42"/>
        <v>2006</v>
      </c>
      <c r="B618">
        <f t="shared" ca="1" si="45"/>
        <v>2</v>
      </c>
      <c r="C618">
        <f t="shared" ca="1" si="45"/>
        <v>24</v>
      </c>
      <c r="D618">
        <f t="shared" ca="1" si="45"/>
        <v>1</v>
      </c>
      <c r="E618" s="2">
        <f t="shared" ca="1" si="45"/>
        <v>0</v>
      </c>
      <c r="F618" s="4" t="str">
        <f t="shared" ca="1" si="45"/>
        <v>成员国不得以不实施专利为由颁发强制许可</v>
      </c>
      <c r="G618">
        <f t="shared" ca="1" si="45"/>
        <v>20062241</v>
      </c>
    </row>
    <row r="619" spans="1:7" x14ac:dyDescent="0.15">
      <c r="A619">
        <f t="shared" ca="1" si="42"/>
        <v>2006</v>
      </c>
      <c r="B619">
        <f t="shared" ca="1" si="45"/>
        <v>2</v>
      </c>
      <c r="C619">
        <f t="shared" ca="1" si="45"/>
        <v>24</v>
      </c>
      <c r="D619">
        <f t="shared" ca="1" si="45"/>
        <v>2</v>
      </c>
      <c r="E619" s="2">
        <f t="shared" ca="1" si="45"/>
        <v>0</v>
      </c>
      <c r="F619" s="4" t="str">
        <f t="shared" ca="1" si="45"/>
        <v>强制许可是非独占性的</v>
      </c>
      <c r="G619">
        <f t="shared" ca="1" si="45"/>
        <v>20062242</v>
      </c>
    </row>
    <row r="620" spans="1:7" x14ac:dyDescent="0.15">
      <c r="A620">
        <f t="shared" ca="1" si="42"/>
        <v>2006</v>
      </c>
      <c r="B620">
        <f t="shared" ca="1" si="45"/>
        <v>2</v>
      </c>
      <c r="C620">
        <f t="shared" ca="1" si="45"/>
        <v>24</v>
      </c>
      <c r="D620">
        <f t="shared" ca="1" si="45"/>
        <v>3</v>
      </c>
      <c r="E620" s="2">
        <f t="shared" ca="1" si="45"/>
        <v>0</v>
      </c>
      <c r="F620" s="4" t="str">
        <f t="shared" ca="1" si="45"/>
        <v>强制许可在任何情况下都不可转让</v>
      </c>
      <c r="G620">
        <f t="shared" ca="1" si="45"/>
        <v>20062243</v>
      </c>
    </row>
    <row r="621" spans="1:7" x14ac:dyDescent="0.15">
      <c r="A621">
        <f t="shared" ca="1" si="42"/>
        <v>2006</v>
      </c>
      <c r="B621">
        <f t="shared" ca="1" si="45"/>
        <v>2</v>
      </c>
      <c r="C621">
        <f t="shared" ca="1" si="45"/>
        <v>24</v>
      </c>
      <c r="D621">
        <f t="shared" ca="1" si="45"/>
        <v>4</v>
      </c>
      <c r="E621" s="2">
        <f t="shared" ca="1" si="45"/>
        <v>0</v>
      </c>
      <c r="F621" s="4" t="str">
        <f t="shared" ca="1" si="45"/>
        <v>强制许可的被许可人应当向专利权人支付使用费</v>
      </c>
      <c r="G621">
        <f t="shared" ca="1" si="45"/>
        <v>20062244</v>
      </c>
    </row>
    <row r="622" spans="1:7" ht="27" x14ac:dyDescent="0.15">
      <c r="A622">
        <f t="shared" ca="1" si="42"/>
        <v>2006</v>
      </c>
      <c r="B622">
        <f t="shared" ca="1" si="45"/>
        <v>2</v>
      </c>
      <c r="C622">
        <f t="shared" ca="1" si="45"/>
        <v>25</v>
      </c>
      <c r="D622">
        <f t="shared" ca="1" si="45"/>
        <v>0</v>
      </c>
      <c r="E622" s="2">
        <f t="shared" ca="1" si="45"/>
        <v>0</v>
      </c>
      <c r="F622" s="4" t="str">
        <f t="shared" ca="1" si="45"/>
        <v>根据民事诉讼法的规定，第二审人民法院对上诉案件经过审理，认为原判决认定事实清楚，但适用法律错误的，应当如何处理？</v>
      </c>
      <c r="G622">
        <f t="shared" ca="1" si="45"/>
        <v>20062250</v>
      </c>
    </row>
    <row r="623" spans="1:7" x14ac:dyDescent="0.15">
      <c r="A623">
        <f t="shared" ca="1" si="42"/>
        <v>2006</v>
      </c>
      <c r="B623">
        <f t="shared" ca="1" si="45"/>
        <v>2</v>
      </c>
      <c r="C623">
        <f t="shared" ca="1" si="45"/>
        <v>25</v>
      </c>
      <c r="D623">
        <f t="shared" ca="1" si="45"/>
        <v>1</v>
      </c>
      <c r="E623" s="2">
        <f t="shared" ca="1" si="45"/>
        <v>0</v>
      </c>
      <c r="F623" s="4" t="str">
        <f t="shared" ca="1" si="45"/>
        <v>发回原审人民法院重审</v>
      </c>
      <c r="G623">
        <f t="shared" ca="1" si="45"/>
        <v>20062251</v>
      </c>
    </row>
    <row r="624" spans="1:7" x14ac:dyDescent="0.15">
      <c r="A624">
        <f t="shared" ca="1" si="42"/>
        <v>2006</v>
      </c>
      <c r="B624">
        <f t="shared" ca="1" si="45"/>
        <v>2</v>
      </c>
      <c r="C624">
        <f t="shared" ca="1" si="45"/>
        <v>25</v>
      </c>
      <c r="D624">
        <f t="shared" ca="1" si="45"/>
        <v>2</v>
      </c>
      <c r="E624" s="2">
        <f t="shared" ca="1" si="45"/>
        <v>0</v>
      </c>
      <c r="F624" s="4" t="str">
        <f t="shared" ca="1" si="45"/>
        <v>要求原审人民法院改判</v>
      </c>
      <c r="G624">
        <f t="shared" ca="1" si="45"/>
        <v>20062252</v>
      </c>
    </row>
    <row r="625" spans="1:7" x14ac:dyDescent="0.15">
      <c r="A625">
        <f t="shared" ref="A625:A688" ca="1" si="46">INDIRECT("'"&amp;(2006+ROUNDDOWN((ROW()-2)/1000,0))&amp;IF(MOD(ROUNDDOWN((ROW()-2+500)/500,0),2)=1,1,2)&amp;"'!"&amp;CHAR(64+COLUMN())&amp;(ROW()-500*(ROUNDDOWN((ROW()-2+500)/500,0)-1)))</f>
        <v>2006</v>
      </c>
      <c r="B625">
        <f t="shared" ca="1" si="45"/>
        <v>2</v>
      </c>
      <c r="C625">
        <f t="shared" ca="1" si="45"/>
        <v>25</v>
      </c>
      <c r="D625">
        <f t="shared" ca="1" si="45"/>
        <v>3</v>
      </c>
      <c r="E625" s="2">
        <f t="shared" ca="1" si="45"/>
        <v>0</v>
      </c>
      <c r="F625" s="4" t="str">
        <f t="shared" ca="1" si="45"/>
        <v>裁定撤销原判决</v>
      </c>
      <c r="G625">
        <f t="shared" ca="1" si="45"/>
        <v>20062253</v>
      </c>
    </row>
    <row r="626" spans="1:7" x14ac:dyDescent="0.15">
      <c r="A626">
        <f t="shared" ca="1" si="46"/>
        <v>2006</v>
      </c>
      <c r="B626">
        <f t="shared" ca="1" si="45"/>
        <v>2</v>
      </c>
      <c r="C626">
        <f t="shared" ca="1" si="45"/>
        <v>25</v>
      </c>
      <c r="D626">
        <f t="shared" ca="1" si="45"/>
        <v>4</v>
      </c>
      <c r="E626" s="2">
        <f t="shared" ca="1" si="45"/>
        <v>0</v>
      </c>
      <c r="F626" s="4" t="str">
        <f t="shared" ca="1" si="45"/>
        <v>依法改判</v>
      </c>
      <c r="G626">
        <f t="shared" ca="1" si="45"/>
        <v>20062254</v>
      </c>
    </row>
    <row r="627" spans="1:7" x14ac:dyDescent="0.15">
      <c r="A627">
        <f t="shared" ca="1" si="46"/>
        <v>2006</v>
      </c>
      <c r="B627">
        <f t="shared" ref="B627:G643" ca="1" si="47">INDIRECT("'"&amp;(2006+ROUNDDOWN((ROW()-2)/1000,0))&amp;IF(MOD(ROUNDDOWN((ROW()-2+500)/500,0),2)=1,1,2)&amp;"'!"&amp;CHAR(64+COLUMN())&amp;(ROW()-500*(ROUNDDOWN((ROW()-2+500)/500,0)-1)))</f>
        <v>2</v>
      </c>
      <c r="C627">
        <f t="shared" ca="1" si="47"/>
        <v>26</v>
      </c>
      <c r="D627">
        <f t="shared" ca="1" si="47"/>
        <v>0</v>
      </c>
      <c r="E627" s="2">
        <f t="shared" ca="1" si="47"/>
        <v>0</v>
      </c>
      <c r="F627" s="4" t="str">
        <f t="shared" ca="1" si="47"/>
        <v>根据商标法的规定，下列说法哪些是正确的？</v>
      </c>
      <c r="G627">
        <f t="shared" ca="1" si="47"/>
        <v>20062260</v>
      </c>
    </row>
    <row r="628" spans="1:7" x14ac:dyDescent="0.15">
      <c r="A628">
        <f t="shared" ca="1" si="46"/>
        <v>2006</v>
      </c>
      <c r="B628">
        <f t="shared" ca="1" si="47"/>
        <v>2</v>
      </c>
      <c r="C628">
        <f t="shared" ca="1" si="47"/>
        <v>26</v>
      </c>
      <c r="D628">
        <f t="shared" ca="1" si="47"/>
        <v>1</v>
      </c>
      <c r="E628" s="2">
        <f t="shared" ca="1" si="47"/>
        <v>0</v>
      </c>
      <c r="F628" s="4" t="str">
        <f t="shared" ca="1" si="47"/>
        <v>商标注册申请人应当是已经在我国生产商品或者提供服务的经营者</v>
      </c>
      <c r="G628">
        <f t="shared" ca="1" si="47"/>
        <v>20062261</v>
      </c>
    </row>
    <row r="629" spans="1:7" x14ac:dyDescent="0.15">
      <c r="A629">
        <f t="shared" ca="1" si="46"/>
        <v>2006</v>
      </c>
      <c r="B629">
        <f t="shared" ca="1" si="47"/>
        <v>2</v>
      </c>
      <c r="C629">
        <f t="shared" ca="1" si="47"/>
        <v>26</v>
      </c>
      <c r="D629">
        <f t="shared" ca="1" si="47"/>
        <v>2</v>
      </c>
      <c r="E629" s="2">
        <f t="shared" ca="1" si="47"/>
        <v>0</v>
      </c>
      <c r="F629" s="4" t="str">
        <f t="shared" ca="1" si="47"/>
        <v>商标注册申请人应当具有法定的经营主体资格</v>
      </c>
      <c r="G629">
        <f t="shared" ca="1" si="47"/>
        <v>20062262</v>
      </c>
    </row>
    <row r="630" spans="1:7" x14ac:dyDescent="0.15">
      <c r="A630">
        <f t="shared" ca="1" si="46"/>
        <v>2006</v>
      </c>
      <c r="B630">
        <f t="shared" ca="1" si="47"/>
        <v>2</v>
      </c>
      <c r="C630">
        <f t="shared" ca="1" si="47"/>
        <v>26</v>
      </c>
      <c r="D630">
        <f t="shared" ca="1" si="47"/>
        <v>3</v>
      </c>
      <c r="E630" s="2">
        <f t="shared" ca="1" si="47"/>
        <v>0</v>
      </c>
      <c r="F630" s="4" t="str">
        <f t="shared" ca="1" si="47"/>
        <v>商标注册申请人可以是在中国没有经常居所的外国人</v>
      </c>
      <c r="G630">
        <f t="shared" ca="1" si="47"/>
        <v>20062263</v>
      </c>
    </row>
    <row r="631" spans="1:7" x14ac:dyDescent="0.15">
      <c r="A631">
        <f t="shared" ca="1" si="46"/>
        <v>2006</v>
      </c>
      <c r="B631">
        <f t="shared" ca="1" si="47"/>
        <v>2</v>
      </c>
      <c r="C631">
        <f t="shared" ca="1" si="47"/>
        <v>26</v>
      </c>
      <c r="D631">
        <f t="shared" ca="1" si="47"/>
        <v>4</v>
      </c>
      <c r="E631" s="2">
        <f t="shared" ca="1" si="47"/>
        <v>0</v>
      </c>
      <c r="F631" s="4" t="str">
        <f t="shared" ca="1" si="47"/>
        <v>商标注册申请人可以是两个或两个以上的自然人</v>
      </c>
      <c r="G631">
        <f t="shared" ca="1" si="47"/>
        <v>20062264</v>
      </c>
    </row>
    <row r="632" spans="1:7" x14ac:dyDescent="0.15">
      <c r="A632">
        <f t="shared" ca="1" si="46"/>
        <v>2006</v>
      </c>
      <c r="B632">
        <f t="shared" ca="1" si="47"/>
        <v>2</v>
      </c>
      <c r="C632">
        <f t="shared" ca="1" si="47"/>
        <v>27</v>
      </c>
      <c r="D632">
        <f t="shared" ca="1" si="47"/>
        <v>0</v>
      </c>
      <c r="E632" s="2">
        <f t="shared" ca="1" si="47"/>
        <v>0</v>
      </c>
      <c r="F632" s="4" t="str">
        <f t="shared" ca="1" si="47"/>
        <v>在下列哪些情况下使用作品，可以不经著作权人许可，并且不向其支付报酬?</v>
      </c>
      <c r="G632">
        <f t="shared" ca="1" si="47"/>
        <v>20062270</v>
      </c>
    </row>
    <row r="633" spans="1:7" x14ac:dyDescent="0.15">
      <c r="A633">
        <f t="shared" ca="1" si="46"/>
        <v>2006</v>
      </c>
      <c r="B633">
        <f t="shared" ca="1" si="47"/>
        <v>2</v>
      </c>
      <c r="C633">
        <f t="shared" ca="1" si="47"/>
        <v>27</v>
      </c>
      <c r="D633">
        <f t="shared" ca="1" si="47"/>
        <v>1</v>
      </c>
      <c r="E633" s="2">
        <f t="shared" ca="1" si="47"/>
        <v>0</v>
      </c>
      <c r="F633" s="4" t="str">
        <f t="shared" ca="1" si="47"/>
        <v>将已发表的作品改成盲文出版</v>
      </c>
      <c r="G633">
        <f t="shared" ca="1" si="47"/>
        <v>20062271</v>
      </c>
    </row>
    <row r="634" spans="1:7" x14ac:dyDescent="0.15">
      <c r="A634">
        <f t="shared" ca="1" si="46"/>
        <v>2006</v>
      </c>
      <c r="B634">
        <f t="shared" ca="1" si="47"/>
        <v>2</v>
      </c>
      <c r="C634">
        <f t="shared" ca="1" si="47"/>
        <v>27</v>
      </c>
      <c r="D634">
        <f t="shared" ca="1" si="47"/>
        <v>2</v>
      </c>
      <c r="E634" s="2">
        <f t="shared" ca="1" si="47"/>
        <v>0</v>
      </c>
      <c r="F634" s="4" t="str">
        <f t="shared" ca="1" si="47"/>
        <v>免费表演已发表的作品，该表演未向公众收取费用，也未向表演者支付费用</v>
      </c>
      <c r="G634">
        <f t="shared" ca="1" si="47"/>
        <v>20062272</v>
      </c>
    </row>
    <row r="635" spans="1:7" x14ac:dyDescent="0.15">
      <c r="A635">
        <f t="shared" ca="1" si="46"/>
        <v>2006</v>
      </c>
      <c r="B635">
        <f t="shared" ca="1" si="47"/>
        <v>2</v>
      </c>
      <c r="C635">
        <f t="shared" ca="1" si="47"/>
        <v>27</v>
      </c>
      <c r="D635">
        <f t="shared" ca="1" si="47"/>
        <v>3</v>
      </c>
      <c r="E635" s="2">
        <f t="shared" ca="1" si="47"/>
        <v>0</v>
      </c>
      <c r="F635" s="4" t="str">
        <f t="shared" ca="1" si="47"/>
        <v>将已发表的少数民族语言文字作品翻译成汉语言文字作品出版</v>
      </c>
      <c r="G635">
        <f t="shared" ca="1" si="47"/>
        <v>20062273</v>
      </c>
    </row>
    <row r="636" spans="1:7" x14ac:dyDescent="0.15">
      <c r="A636">
        <f t="shared" ca="1" si="46"/>
        <v>2006</v>
      </c>
      <c r="B636">
        <f t="shared" ca="1" si="47"/>
        <v>2</v>
      </c>
      <c r="C636">
        <f t="shared" ca="1" si="47"/>
        <v>27</v>
      </c>
      <c r="D636">
        <f t="shared" ca="1" si="47"/>
        <v>4</v>
      </c>
      <c r="E636" s="2">
        <f t="shared" ca="1" si="47"/>
        <v>0</v>
      </c>
      <c r="F636" s="4" t="str">
        <f t="shared" ca="1" si="47"/>
        <v>国家机关为执行公务在合理范围内使用已发表的作品</v>
      </c>
      <c r="G636">
        <f t="shared" ca="1" si="47"/>
        <v>20062274</v>
      </c>
    </row>
    <row r="637" spans="1:7" x14ac:dyDescent="0.15">
      <c r="A637">
        <f t="shared" ca="1" si="46"/>
        <v>2006</v>
      </c>
      <c r="B637">
        <f t="shared" ca="1" si="47"/>
        <v>2</v>
      </c>
      <c r="C637">
        <f t="shared" ca="1" si="47"/>
        <v>28</v>
      </c>
      <c r="D637">
        <f t="shared" ca="1" si="47"/>
        <v>0</v>
      </c>
      <c r="E637" s="2">
        <f t="shared" ca="1" si="47"/>
        <v>0</v>
      </c>
      <c r="F637" s="4" t="str">
        <f t="shared" ca="1" si="47"/>
        <v>关于行政诉讼与行政复议，下列说法哪些是正确的？</v>
      </c>
      <c r="G637">
        <f t="shared" ca="1" si="47"/>
        <v>20062280</v>
      </c>
    </row>
    <row r="638" spans="1:7" x14ac:dyDescent="0.15">
      <c r="A638">
        <f t="shared" ca="1" si="46"/>
        <v>2006</v>
      </c>
      <c r="B638">
        <f t="shared" ca="1" si="47"/>
        <v>2</v>
      </c>
      <c r="C638">
        <f t="shared" ca="1" si="47"/>
        <v>28</v>
      </c>
      <c r="D638">
        <f t="shared" ca="1" si="47"/>
        <v>1</v>
      </c>
      <c r="E638" s="2">
        <f t="shared" ca="1" si="47"/>
        <v>0</v>
      </c>
      <c r="F638" s="4" t="str">
        <f t="shared" ca="1" si="47"/>
        <v>公民、法人或者其他组织提起行政诉讼前必须先申请行政复议</v>
      </c>
      <c r="G638">
        <f t="shared" ca="1" si="47"/>
        <v>20062281</v>
      </c>
    </row>
    <row r="639" spans="1:7" ht="27" x14ac:dyDescent="0.15">
      <c r="A639">
        <f t="shared" ca="1" si="46"/>
        <v>2006</v>
      </c>
      <c r="B639">
        <f t="shared" ca="1" si="47"/>
        <v>2</v>
      </c>
      <c r="C639">
        <f t="shared" ca="1" si="47"/>
        <v>28</v>
      </c>
      <c r="D639">
        <f t="shared" ca="1" si="47"/>
        <v>2</v>
      </c>
      <c r="E639" s="2">
        <f t="shared" ca="1" si="47"/>
        <v>0</v>
      </c>
      <c r="F639" s="4" t="str">
        <f t="shared" ca="1" si="47"/>
        <v>人民法院审理行政案件，应当收取诉讼费用。行政复议机关受理行政复议申请不得向申请人收取任何费用</v>
      </c>
      <c r="G639">
        <f t="shared" ca="1" si="47"/>
        <v>20062282</v>
      </c>
    </row>
    <row r="640" spans="1:7" x14ac:dyDescent="0.15">
      <c r="A640">
        <f t="shared" ca="1" si="46"/>
        <v>2006</v>
      </c>
      <c r="B640">
        <f t="shared" ca="1" si="47"/>
        <v>2</v>
      </c>
      <c r="C640">
        <f t="shared" ca="1" si="47"/>
        <v>28</v>
      </c>
      <c r="D640">
        <f t="shared" ca="1" si="47"/>
        <v>3</v>
      </c>
      <c r="E640" s="2">
        <f t="shared" ca="1" si="47"/>
        <v>0</v>
      </c>
      <c r="F640" s="4" t="str">
        <f t="shared" ca="1" si="47"/>
        <v>行政诉讼和行政复议都只对具体行政行为是否合法进行审查</v>
      </c>
      <c r="G640">
        <f t="shared" ca="1" si="47"/>
        <v>20062283</v>
      </c>
    </row>
    <row r="641" spans="1:7" ht="27" x14ac:dyDescent="0.15">
      <c r="A641">
        <f t="shared" ca="1" si="46"/>
        <v>2006</v>
      </c>
      <c r="B641">
        <f t="shared" ca="1" si="47"/>
        <v>2</v>
      </c>
      <c r="C641">
        <f t="shared" ca="1" si="47"/>
        <v>28</v>
      </c>
      <c r="D641">
        <f t="shared" ca="1" si="47"/>
        <v>4</v>
      </c>
      <c r="E641" s="2">
        <f t="shared" ca="1" si="47"/>
        <v>0</v>
      </c>
      <c r="F641" s="4" t="str">
        <f t="shared" ca="1" si="47"/>
        <v>公民、法人或者其他组织向人民法院提起诉讼，人民法院已经依法受理的，不得申请行政复议</v>
      </c>
      <c r="G641">
        <f t="shared" ca="1" si="47"/>
        <v>20062284</v>
      </c>
    </row>
    <row r="642" spans="1:7" ht="27" x14ac:dyDescent="0.15">
      <c r="A642">
        <f t="shared" ca="1" si="46"/>
        <v>2006</v>
      </c>
      <c r="B642">
        <f t="shared" ca="1" si="47"/>
        <v>2</v>
      </c>
      <c r="C642">
        <f t="shared" ca="1" si="47"/>
        <v>29</v>
      </c>
      <c r="D642">
        <f t="shared" ca="1" si="47"/>
        <v>0</v>
      </c>
      <c r="E642" s="2">
        <f t="shared" ca="1" si="47"/>
        <v>0</v>
      </c>
      <c r="F642" s="4" t="str">
        <f t="shared" ca="1" si="47"/>
        <v>演出公司甲举行演唱会，聘请歌手乙演出节目，乙演唱了丙创作且已发表的歌曲。对此，下列说法中哪些是正确的？</v>
      </c>
      <c r="G642">
        <f t="shared" ca="1" si="47"/>
        <v>20062290</v>
      </c>
    </row>
    <row r="643" spans="1:7" x14ac:dyDescent="0.15">
      <c r="A643">
        <f t="shared" ca="1" si="46"/>
        <v>2006</v>
      </c>
      <c r="B643">
        <f t="shared" ca="1" si="47"/>
        <v>2</v>
      </c>
      <c r="C643">
        <f t="shared" ca="1" si="47"/>
        <v>29</v>
      </c>
      <c r="D643">
        <f t="shared" ca="1" si="47"/>
        <v>1</v>
      </c>
      <c r="E643" s="2">
        <f t="shared" ca="1" si="47"/>
        <v>0</v>
      </c>
      <c r="F643" s="4" t="str">
        <f t="shared" ca="1" si="47"/>
        <v>乙应当取得丙的许可，并支付报酬</v>
      </c>
      <c r="G643">
        <f t="shared" ca="1" si="47"/>
        <v>20062291</v>
      </c>
    </row>
    <row r="644" spans="1:7" x14ac:dyDescent="0.15">
      <c r="A644">
        <f t="shared" ca="1" si="46"/>
        <v>2006</v>
      </c>
      <c r="B644">
        <f t="shared" ref="B644:G660" ca="1" si="48">INDIRECT("'"&amp;(2006+ROUNDDOWN((ROW()-2)/1000,0))&amp;IF(MOD(ROUNDDOWN((ROW()-2+500)/500,0),2)=1,1,2)&amp;"'!"&amp;CHAR(64+COLUMN())&amp;(ROW()-500*(ROUNDDOWN((ROW()-2+500)/500,0)-1)))</f>
        <v>2</v>
      </c>
      <c r="C644">
        <f t="shared" ca="1" si="48"/>
        <v>29</v>
      </c>
      <c r="D644">
        <f t="shared" ca="1" si="48"/>
        <v>2</v>
      </c>
      <c r="E644" s="2">
        <f t="shared" ca="1" si="48"/>
        <v>0</v>
      </c>
      <c r="F644" s="4" t="str">
        <f t="shared" ca="1" si="48"/>
        <v>甲应当取得丙的许可，并支付报酬</v>
      </c>
      <c r="G644">
        <f t="shared" ca="1" si="48"/>
        <v>20062292</v>
      </c>
    </row>
    <row r="645" spans="1:7" x14ac:dyDescent="0.15">
      <c r="A645">
        <f t="shared" ca="1" si="46"/>
        <v>2006</v>
      </c>
      <c r="B645">
        <f t="shared" ca="1" si="48"/>
        <v>2</v>
      </c>
      <c r="C645">
        <f t="shared" ca="1" si="48"/>
        <v>29</v>
      </c>
      <c r="D645">
        <f t="shared" ca="1" si="48"/>
        <v>3</v>
      </c>
      <c r="E645" s="2">
        <f t="shared" ca="1" si="48"/>
        <v>0</v>
      </c>
      <c r="F645" s="4" t="str">
        <f t="shared" ca="1" si="48"/>
        <v>可以不经丙许可，但是应当由乙向丙支付报酬</v>
      </c>
      <c r="G645">
        <f t="shared" ca="1" si="48"/>
        <v>20062293</v>
      </c>
    </row>
    <row r="646" spans="1:7" x14ac:dyDescent="0.15">
      <c r="A646">
        <f t="shared" ca="1" si="46"/>
        <v>2006</v>
      </c>
      <c r="B646">
        <f t="shared" ca="1" si="48"/>
        <v>2</v>
      </c>
      <c r="C646">
        <f t="shared" ca="1" si="48"/>
        <v>29</v>
      </c>
      <c r="D646">
        <f t="shared" ca="1" si="48"/>
        <v>4</v>
      </c>
      <c r="E646" s="2">
        <f t="shared" ca="1" si="48"/>
        <v>0</v>
      </c>
      <c r="F646" s="4" t="str">
        <f t="shared" ca="1" si="48"/>
        <v>可以不经丙许可，但是应当由甲向丙支付报酬</v>
      </c>
      <c r="G646">
        <f t="shared" ca="1" si="48"/>
        <v>20062294</v>
      </c>
    </row>
    <row r="647" spans="1:7" ht="27" x14ac:dyDescent="0.15">
      <c r="A647">
        <f t="shared" ca="1" si="46"/>
        <v>2006</v>
      </c>
      <c r="B647">
        <f t="shared" ca="1" si="48"/>
        <v>2</v>
      </c>
      <c r="C647">
        <f t="shared" ca="1" si="48"/>
        <v>30</v>
      </c>
      <c r="D647">
        <f t="shared" ca="1" si="48"/>
        <v>0</v>
      </c>
      <c r="E647" s="2">
        <f t="shared" ca="1" si="48"/>
        <v>0</v>
      </c>
      <c r="F647" s="4" t="str">
        <f t="shared" ca="1" si="48"/>
        <v>根据集成电路布图设计保护条例的规定，布图设计登记申请人对国家知识产权局驳回其登记申请的决定不服的，可以如何处理？</v>
      </c>
      <c r="G647">
        <f t="shared" ca="1" si="48"/>
        <v>20062300</v>
      </c>
    </row>
    <row r="648" spans="1:7" x14ac:dyDescent="0.15">
      <c r="A648">
        <f t="shared" ca="1" si="46"/>
        <v>2006</v>
      </c>
      <c r="B648">
        <f t="shared" ca="1" si="48"/>
        <v>2</v>
      </c>
      <c r="C648">
        <f t="shared" ca="1" si="48"/>
        <v>30</v>
      </c>
      <c r="D648">
        <f t="shared" ca="1" si="48"/>
        <v>1</v>
      </c>
      <c r="E648" s="2">
        <f t="shared" ca="1" si="48"/>
        <v>0</v>
      </c>
      <c r="F648" s="4" t="str">
        <f t="shared" ca="1" si="48"/>
        <v>自收到通知之日起3个月内，向国家知识产权局申请行政复议</v>
      </c>
      <c r="G648">
        <f t="shared" ca="1" si="48"/>
        <v>20062301</v>
      </c>
    </row>
    <row r="649" spans="1:7" x14ac:dyDescent="0.15">
      <c r="A649">
        <f t="shared" ca="1" si="46"/>
        <v>2006</v>
      </c>
      <c r="B649">
        <f t="shared" ca="1" si="48"/>
        <v>2</v>
      </c>
      <c r="C649">
        <f t="shared" ca="1" si="48"/>
        <v>30</v>
      </c>
      <c r="D649">
        <f t="shared" ca="1" si="48"/>
        <v>2</v>
      </c>
      <c r="E649" s="2">
        <f t="shared" ca="1" si="48"/>
        <v>0</v>
      </c>
      <c r="F649" s="4" t="str">
        <f t="shared" ca="1" si="48"/>
        <v>自收到通知之日起3个月内，向国家知识产权局申诉</v>
      </c>
      <c r="G649">
        <f t="shared" ca="1" si="48"/>
        <v>20062302</v>
      </c>
    </row>
    <row r="650" spans="1:7" x14ac:dyDescent="0.15">
      <c r="A650">
        <f t="shared" ca="1" si="46"/>
        <v>2006</v>
      </c>
      <c r="B650">
        <f t="shared" ca="1" si="48"/>
        <v>2</v>
      </c>
      <c r="C650">
        <f t="shared" ca="1" si="48"/>
        <v>30</v>
      </c>
      <c r="D650">
        <f t="shared" ca="1" si="48"/>
        <v>3</v>
      </c>
      <c r="E650" s="2">
        <f t="shared" ca="1" si="48"/>
        <v>0</v>
      </c>
      <c r="F650" s="4" t="str">
        <f t="shared" ca="1" si="48"/>
        <v>自收到通知之日起3个月内，向国家知识产权局请求复审</v>
      </c>
      <c r="G650">
        <f t="shared" ca="1" si="48"/>
        <v>20062303</v>
      </c>
    </row>
    <row r="651" spans="1:7" x14ac:dyDescent="0.15">
      <c r="A651">
        <f t="shared" ca="1" si="46"/>
        <v>2006</v>
      </c>
      <c r="B651">
        <f t="shared" ca="1" si="48"/>
        <v>2</v>
      </c>
      <c r="C651">
        <f t="shared" ca="1" si="48"/>
        <v>30</v>
      </c>
      <c r="D651">
        <f t="shared" ca="1" si="48"/>
        <v>4</v>
      </c>
      <c r="E651" s="2">
        <f t="shared" ca="1" si="48"/>
        <v>0</v>
      </c>
      <c r="F651" s="4" t="str">
        <f t="shared" ca="1" si="48"/>
        <v>自收到通知之日起3个月内，向人民法院提起行政诉讼</v>
      </c>
      <c r="G651">
        <f t="shared" ca="1" si="48"/>
        <v>20062304</v>
      </c>
    </row>
    <row r="652" spans="1:7" x14ac:dyDescent="0.15">
      <c r="A652">
        <f t="shared" ca="1" si="46"/>
        <v>2006</v>
      </c>
      <c r="B652">
        <f t="shared" ca="1" si="48"/>
        <v>2</v>
      </c>
      <c r="C652">
        <f t="shared" ca="1" si="48"/>
        <v>31</v>
      </c>
      <c r="D652">
        <f t="shared" ca="1" si="48"/>
        <v>0</v>
      </c>
      <c r="E652" s="2">
        <f t="shared" ca="1" si="48"/>
        <v>0</v>
      </c>
      <c r="F652" s="4" t="str">
        <f t="shared" ca="1" si="48"/>
        <v>根据行政诉讼法的规定，下列哪些第一审行政案件应当由中级人民法院管辖？</v>
      </c>
      <c r="G652">
        <f t="shared" ca="1" si="48"/>
        <v>20062310</v>
      </c>
    </row>
    <row r="653" spans="1:7" x14ac:dyDescent="0.15">
      <c r="A653">
        <f t="shared" ca="1" si="46"/>
        <v>2006</v>
      </c>
      <c r="B653">
        <f t="shared" ca="1" si="48"/>
        <v>2</v>
      </c>
      <c r="C653">
        <f t="shared" ca="1" si="48"/>
        <v>31</v>
      </c>
      <c r="D653">
        <f t="shared" ca="1" si="48"/>
        <v>1</v>
      </c>
      <c r="E653" s="2">
        <f t="shared" ca="1" si="48"/>
        <v>0</v>
      </c>
      <c r="F653" s="4" t="str">
        <f t="shared" ca="1" si="48"/>
        <v>确认发明专利权的案件</v>
      </c>
      <c r="G653">
        <f t="shared" ca="1" si="48"/>
        <v>20062311</v>
      </c>
    </row>
    <row r="654" spans="1:7" x14ac:dyDescent="0.15">
      <c r="A654">
        <f t="shared" ca="1" si="46"/>
        <v>2006</v>
      </c>
      <c r="B654">
        <f t="shared" ca="1" si="48"/>
        <v>2</v>
      </c>
      <c r="C654">
        <f t="shared" ca="1" si="48"/>
        <v>31</v>
      </c>
      <c r="D654">
        <f t="shared" ca="1" si="48"/>
        <v>2</v>
      </c>
      <c r="E654" s="2">
        <f t="shared" ca="1" si="48"/>
        <v>0</v>
      </c>
      <c r="F654" s="4" t="str">
        <f t="shared" ca="1" si="48"/>
        <v>海关处理的案件</v>
      </c>
      <c r="G654">
        <f t="shared" ca="1" si="48"/>
        <v>20062312</v>
      </c>
    </row>
    <row r="655" spans="1:7" x14ac:dyDescent="0.15">
      <c r="A655">
        <f t="shared" ca="1" si="46"/>
        <v>2006</v>
      </c>
      <c r="B655">
        <f t="shared" ca="1" si="48"/>
        <v>2</v>
      </c>
      <c r="C655">
        <f t="shared" ca="1" si="48"/>
        <v>31</v>
      </c>
      <c r="D655">
        <f t="shared" ca="1" si="48"/>
        <v>3</v>
      </c>
      <c r="E655" s="2">
        <f t="shared" ca="1" si="48"/>
        <v>0</v>
      </c>
      <c r="F655" s="4" t="str">
        <f t="shared" ca="1" si="48"/>
        <v>对国务院各部门所作的具体行政行为提起诉讼的案件</v>
      </c>
      <c r="G655">
        <f t="shared" ca="1" si="48"/>
        <v>20062313</v>
      </c>
    </row>
    <row r="656" spans="1:7" x14ac:dyDescent="0.15">
      <c r="A656">
        <f t="shared" ca="1" si="46"/>
        <v>2006</v>
      </c>
      <c r="B656">
        <f t="shared" ca="1" si="48"/>
        <v>2</v>
      </c>
      <c r="C656">
        <f t="shared" ca="1" si="48"/>
        <v>31</v>
      </c>
      <c r="D656">
        <f t="shared" ca="1" si="48"/>
        <v>4</v>
      </c>
      <c r="E656" s="2">
        <f t="shared" ca="1" si="48"/>
        <v>0</v>
      </c>
      <c r="F656" s="4" t="str">
        <f t="shared" ca="1" si="48"/>
        <v>对省、自治区、直辖市人民政府所作的具体行政行为提起诉讼的案件</v>
      </c>
      <c r="G656">
        <f t="shared" ca="1" si="48"/>
        <v>20062314</v>
      </c>
    </row>
    <row r="657" spans="1:7" x14ac:dyDescent="0.15">
      <c r="A657">
        <f t="shared" ca="1" si="46"/>
        <v>2006</v>
      </c>
      <c r="B657">
        <f t="shared" ca="1" si="48"/>
        <v>2</v>
      </c>
      <c r="C657">
        <f t="shared" ca="1" si="48"/>
        <v>32</v>
      </c>
      <c r="D657">
        <f t="shared" ca="1" si="48"/>
        <v>0</v>
      </c>
      <c r="E657" s="2">
        <f t="shared" ca="1" si="48"/>
        <v>0</v>
      </c>
      <c r="F657" s="4" t="str">
        <f t="shared" ca="1" si="48"/>
        <v>根据民法通则的规定，下列哪些自然人属于限制民事行为能力人？</v>
      </c>
      <c r="G657">
        <f t="shared" ca="1" si="48"/>
        <v>20062320</v>
      </c>
    </row>
    <row r="658" spans="1:7" x14ac:dyDescent="0.15">
      <c r="A658">
        <f t="shared" ca="1" si="46"/>
        <v>2006</v>
      </c>
      <c r="B658">
        <f t="shared" ca="1" si="48"/>
        <v>2</v>
      </c>
      <c r="C658">
        <f t="shared" ca="1" si="48"/>
        <v>32</v>
      </c>
      <c r="D658">
        <f t="shared" ca="1" si="48"/>
        <v>1</v>
      </c>
      <c r="E658" s="2">
        <f t="shared" ca="1" si="48"/>
        <v>0</v>
      </c>
      <c r="F658" s="4" t="str">
        <f t="shared" ca="1" si="48"/>
        <v>8岁的儿童</v>
      </c>
      <c r="G658">
        <f t="shared" ca="1" si="48"/>
        <v>20062321</v>
      </c>
    </row>
    <row r="659" spans="1:7" x14ac:dyDescent="0.15">
      <c r="A659">
        <f t="shared" ca="1" si="46"/>
        <v>2006</v>
      </c>
      <c r="B659">
        <f t="shared" ca="1" si="48"/>
        <v>2</v>
      </c>
      <c r="C659">
        <f t="shared" ca="1" si="48"/>
        <v>32</v>
      </c>
      <c r="D659">
        <f t="shared" ca="1" si="48"/>
        <v>2</v>
      </c>
      <c r="E659" s="2">
        <f t="shared" ca="1" si="48"/>
        <v>0</v>
      </c>
      <c r="F659" s="4" t="str">
        <f t="shared" ca="1" si="48"/>
        <v>12岁的中学生</v>
      </c>
      <c r="G659">
        <f t="shared" ca="1" si="48"/>
        <v>20062322</v>
      </c>
    </row>
    <row r="660" spans="1:7" x14ac:dyDescent="0.15">
      <c r="A660">
        <f t="shared" ca="1" si="46"/>
        <v>2006</v>
      </c>
      <c r="B660">
        <f t="shared" ca="1" si="48"/>
        <v>2</v>
      </c>
      <c r="C660">
        <f t="shared" ca="1" si="48"/>
        <v>32</v>
      </c>
      <c r="D660">
        <f t="shared" ca="1" si="48"/>
        <v>3</v>
      </c>
      <c r="E660" s="2">
        <f t="shared" ca="1" si="48"/>
        <v>0</v>
      </c>
      <c r="F660" s="4" t="str">
        <f t="shared" ca="1" si="48"/>
        <v>不能辨认自己行为的精神病人</v>
      </c>
      <c r="G660">
        <f t="shared" ca="1" si="48"/>
        <v>20062323</v>
      </c>
    </row>
    <row r="661" spans="1:7" x14ac:dyDescent="0.15">
      <c r="A661">
        <f t="shared" ca="1" si="46"/>
        <v>2006</v>
      </c>
      <c r="B661">
        <f t="shared" ref="B661:G677" ca="1" si="49">INDIRECT("'"&amp;(2006+ROUNDDOWN((ROW()-2)/1000,0))&amp;IF(MOD(ROUNDDOWN((ROW()-2+500)/500,0),2)=1,1,2)&amp;"'!"&amp;CHAR(64+COLUMN())&amp;(ROW()-500*(ROUNDDOWN((ROW()-2+500)/500,0)-1)))</f>
        <v>2</v>
      </c>
      <c r="C661">
        <f t="shared" ca="1" si="49"/>
        <v>32</v>
      </c>
      <c r="D661">
        <f t="shared" ca="1" si="49"/>
        <v>4</v>
      </c>
      <c r="E661" s="2">
        <f t="shared" ca="1" si="49"/>
        <v>0</v>
      </c>
      <c r="F661" s="4" t="str">
        <f t="shared" ca="1" si="49"/>
        <v>不能完全辨认自己行为的精神病人</v>
      </c>
      <c r="G661">
        <f t="shared" ca="1" si="49"/>
        <v>20062324</v>
      </c>
    </row>
    <row r="662" spans="1:7" x14ac:dyDescent="0.15">
      <c r="A662">
        <f t="shared" ca="1" si="46"/>
        <v>2006</v>
      </c>
      <c r="B662">
        <f t="shared" ca="1" si="49"/>
        <v>2</v>
      </c>
      <c r="C662">
        <f t="shared" ca="1" si="49"/>
        <v>33</v>
      </c>
      <c r="D662">
        <f t="shared" ca="1" si="49"/>
        <v>0</v>
      </c>
      <c r="E662" s="2">
        <f t="shared" ca="1" si="49"/>
        <v>0</v>
      </c>
      <c r="F662" s="4" t="str">
        <f t="shared" ca="1" si="49"/>
        <v>根据合同法的规定，在下列哪些情形下，当事人可以解除合同?</v>
      </c>
      <c r="G662">
        <f t="shared" ca="1" si="49"/>
        <v>20062330</v>
      </c>
    </row>
    <row r="663" spans="1:7" x14ac:dyDescent="0.15">
      <c r="A663">
        <f t="shared" ca="1" si="46"/>
        <v>2006</v>
      </c>
      <c r="B663">
        <f t="shared" ca="1" si="49"/>
        <v>2</v>
      </c>
      <c r="C663">
        <f t="shared" ca="1" si="49"/>
        <v>33</v>
      </c>
      <c r="D663">
        <f t="shared" ca="1" si="49"/>
        <v>1</v>
      </c>
      <c r="E663" s="2">
        <f t="shared" ca="1" si="49"/>
        <v>0</v>
      </c>
      <c r="F663" s="4" t="str">
        <f t="shared" ca="1" si="49"/>
        <v>因不可抗力致使不能实现合同目的</v>
      </c>
      <c r="G663">
        <f t="shared" ca="1" si="49"/>
        <v>20062331</v>
      </c>
    </row>
    <row r="664" spans="1:7" x14ac:dyDescent="0.15">
      <c r="A664">
        <f t="shared" ca="1" si="46"/>
        <v>2006</v>
      </c>
      <c r="B664">
        <f t="shared" ca="1" si="49"/>
        <v>2</v>
      </c>
      <c r="C664">
        <f t="shared" ca="1" si="49"/>
        <v>33</v>
      </c>
      <c r="D664">
        <f t="shared" ca="1" si="49"/>
        <v>2</v>
      </c>
      <c r="E664" s="2">
        <f t="shared" ca="1" si="49"/>
        <v>0</v>
      </c>
      <c r="F664" s="4" t="str">
        <f t="shared" ca="1" si="49"/>
        <v>因作为技术开发合同标的的技术已由他人公开，致使履行技术开发合同已经没有意义</v>
      </c>
      <c r="G664">
        <f t="shared" ca="1" si="49"/>
        <v>20062332</v>
      </c>
    </row>
    <row r="665" spans="1:7" x14ac:dyDescent="0.15">
      <c r="A665">
        <f t="shared" ca="1" si="46"/>
        <v>2006</v>
      </c>
      <c r="B665">
        <f t="shared" ca="1" si="49"/>
        <v>2</v>
      </c>
      <c r="C665">
        <f t="shared" ca="1" si="49"/>
        <v>33</v>
      </c>
      <c r="D665">
        <f t="shared" ca="1" si="49"/>
        <v>3</v>
      </c>
      <c r="E665" s="2">
        <f t="shared" ca="1" si="49"/>
        <v>0</v>
      </c>
      <c r="F665" s="4" t="str">
        <f t="shared" ca="1" si="49"/>
        <v>对方当事人迟延履行主要债务，经催告后在合理期限内仍未履行</v>
      </c>
      <c r="G665">
        <f t="shared" ca="1" si="49"/>
        <v>20062333</v>
      </c>
    </row>
    <row r="666" spans="1:7" x14ac:dyDescent="0.15">
      <c r="A666">
        <f t="shared" ca="1" si="46"/>
        <v>2006</v>
      </c>
      <c r="B666">
        <f t="shared" ca="1" si="49"/>
        <v>2</v>
      </c>
      <c r="C666">
        <f t="shared" ca="1" si="49"/>
        <v>33</v>
      </c>
      <c r="D666">
        <f t="shared" ca="1" si="49"/>
        <v>4</v>
      </c>
      <c r="E666" s="2">
        <f t="shared" ca="1" si="49"/>
        <v>0</v>
      </c>
      <c r="F666" s="4" t="str">
        <f t="shared" ca="1" si="49"/>
        <v>在履行期限届满之前，对方当事人明确表示不履行主要债务</v>
      </c>
      <c r="G666">
        <f t="shared" ca="1" si="49"/>
        <v>20062334</v>
      </c>
    </row>
    <row r="667" spans="1:7" x14ac:dyDescent="0.15">
      <c r="A667">
        <f t="shared" ca="1" si="46"/>
        <v>2006</v>
      </c>
      <c r="B667">
        <f t="shared" ca="1" si="49"/>
        <v>2</v>
      </c>
      <c r="C667">
        <f t="shared" ca="1" si="49"/>
        <v>34</v>
      </c>
      <c r="D667">
        <f t="shared" ca="1" si="49"/>
        <v>0</v>
      </c>
      <c r="E667" s="2">
        <f t="shared" ca="1" si="49"/>
        <v>0</v>
      </c>
      <c r="F667" s="4" t="str">
        <f t="shared" ca="1" si="49"/>
        <v>根据民事诉讼法的规定，下列哪些第一审民事案件应当由中级人民法院管辖？</v>
      </c>
      <c r="G667">
        <f t="shared" ca="1" si="49"/>
        <v>20062340</v>
      </c>
    </row>
    <row r="668" spans="1:7" x14ac:dyDescent="0.15">
      <c r="A668">
        <f t="shared" ca="1" si="46"/>
        <v>2006</v>
      </c>
      <c r="B668">
        <f t="shared" ca="1" si="49"/>
        <v>2</v>
      </c>
      <c r="C668">
        <f t="shared" ca="1" si="49"/>
        <v>34</v>
      </c>
      <c r="D668">
        <f t="shared" ca="1" si="49"/>
        <v>1</v>
      </c>
      <c r="E668" s="2">
        <f t="shared" ca="1" si="49"/>
        <v>0</v>
      </c>
      <c r="F668" s="4" t="str">
        <f t="shared" ca="1" si="49"/>
        <v>专利侵权纠纷案件</v>
      </c>
      <c r="G668">
        <f t="shared" ca="1" si="49"/>
        <v>20062341</v>
      </c>
    </row>
    <row r="669" spans="1:7" x14ac:dyDescent="0.15">
      <c r="A669">
        <f t="shared" ca="1" si="46"/>
        <v>2006</v>
      </c>
      <c r="B669">
        <f t="shared" ca="1" si="49"/>
        <v>2</v>
      </c>
      <c r="C669">
        <f t="shared" ca="1" si="49"/>
        <v>34</v>
      </c>
      <c r="D669">
        <f t="shared" ca="1" si="49"/>
        <v>2</v>
      </c>
      <c r="E669" s="2">
        <f t="shared" ca="1" si="49"/>
        <v>0</v>
      </c>
      <c r="F669" s="4" t="str">
        <f t="shared" ca="1" si="49"/>
        <v>在其辖区有重大影响的案件</v>
      </c>
      <c r="G669">
        <f t="shared" ca="1" si="49"/>
        <v>20062342</v>
      </c>
    </row>
    <row r="670" spans="1:7" x14ac:dyDescent="0.15">
      <c r="A670">
        <f t="shared" ca="1" si="46"/>
        <v>2006</v>
      </c>
      <c r="B670">
        <f t="shared" ca="1" si="49"/>
        <v>2</v>
      </c>
      <c r="C670">
        <f t="shared" ca="1" si="49"/>
        <v>34</v>
      </c>
      <c r="D670">
        <f t="shared" ca="1" si="49"/>
        <v>3</v>
      </c>
      <c r="E670" s="2">
        <f t="shared" ca="1" si="49"/>
        <v>0</v>
      </c>
      <c r="F670" s="4" t="str">
        <f t="shared" ca="1" si="49"/>
        <v>专利权归属纠纷案件</v>
      </c>
      <c r="G670">
        <f t="shared" ca="1" si="49"/>
        <v>20062343</v>
      </c>
    </row>
    <row r="671" spans="1:7" x14ac:dyDescent="0.15">
      <c r="A671">
        <f t="shared" ca="1" si="46"/>
        <v>2006</v>
      </c>
      <c r="B671">
        <f t="shared" ca="1" si="49"/>
        <v>2</v>
      </c>
      <c r="C671">
        <f t="shared" ca="1" si="49"/>
        <v>34</v>
      </c>
      <c r="D671">
        <f t="shared" ca="1" si="49"/>
        <v>4</v>
      </c>
      <c r="E671" s="2">
        <f t="shared" ca="1" si="49"/>
        <v>0</v>
      </c>
      <c r="F671" s="4" t="str">
        <f t="shared" ca="1" si="49"/>
        <v>所有涉外民事案件</v>
      </c>
      <c r="G671">
        <f t="shared" ca="1" si="49"/>
        <v>20062344</v>
      </c>
    </row>
    <row r="672" spans="1:7" ht="27" x14ac:dyDescent="0.15">
      <c r="A672">
        <f t="shared" ca="1" si="46"/>
        <v>2006</v>
      </c>
      <c r="B672">
        <f t="shared" ca="1" si="49"/>
        <v>2</v>
      </c>
      <c r="C672">
        <f t="shared" ca="1" si="49"/>
        <v>35</v>
      </c>
      <c r="D672">
        <f t="shared" ca="1" si="49"/>
        <v>0</v>
      </c>
      <c r="E672" s="2">
        <f t="shared" ca="1" si="49"/>
        <v>0</v>
      </c>
      <c r="F672" s="4" t="str">
        <f t="shared" ca="1" si="49"/>
        <v>人民法院在收到行政诉讼起诉状后的7日内既不立案，又不裁定不予受理的，起诉人可以如何处理？</v>
      </c>
      <c r="G672">
        <f t="shared" ca="1" si="49"/>
        <v>20062350</v>
      </c>
    </row>
    <row r="673" spans="1:7" x14ac:dyDescent="0.15">
      <c r="A673">
        <f t="shared" ca="1" si="46"/>
        <v>2006</v>
      </c>
      <c r="B673">
        <f t="shared" ca="1" si="49"/>
        <v>2</v>
      </c>
      <c r="C673">
        <f t="shared" ca="1" si="49"/>
        <v>35</v>
      </c>
      <c r="D673">
        <f t="shared" ca="1" si="49"/>
        <v>1</v>
      </c>
      <c r="E673" s="2">
        <f t="shared" ca="1" si="49"/>
        <v>0</v>
      </c>
      <c r="F673" s="4" t="str">
        <f t="shared" ca="1" si="49"/>
        <v>向上一级人民法院申诉</v>
      </c>
      <c r="G673">
        <f t="shared" ca="1" si="49"/>
        <v>20062351</v>
      </c>
    </row>
    <row r="674" spans="1:7" x14ac:dyDescent="0.15">
      <c r="A674">
        <f t="shared" ca="1" si="46"/>
        <v>2006</v>
      </c>
      <c r="B674">
        <f t="shared" ca="1" si="49"/>
        <v>2</v>
      </c>
      <c r="C674">
        <f t="shared" ca="1" si="49"/>
        <v>35</v>
      </c>
      <c r="D674">
        <f t="shared" ca="1" si="49"/>
        <v>2</v>
      </c>
      <c r="E674" s="2">
        <f t="shared" ca="1" si="49"/>
        <v>0</v>
      </c>
      <c r="F674" s="4" t="str">
        <f t="shared" ca="1" si="49"/>
        <v>向上一级人民法院起诉</v>
      </c>
      <c r="G674">
        <f t="shared" ca="1" si="49"/>
        <v>20062352</v>
      </c>
    </row>
    <row r="675" spans="1:7" x14ac:dyDescent="0.15">
      <c r="A675">
        <f t="shared" ca="1" si="46"/>
        <v>2006</v>
      </c>
      <c r="B675">
        <f t="shared" ca="1" si="49"/>
        <v>2</v>
      </c>
      <c r="C675">
        <f t="shared" ca="1" si="49"/>
        <v>35</v>
      </c>
      <c r="D675">
        <f t="shared" ca="1" si="49"/>
        <v>3</v>
      </c>
      <c r="E675" s="2">
        <f t="shared" ca="1" si="49"/>
        <v>0</v>
      </c>
      <c r="F675" s="4" t="str">
        <f t="shared" ca="1" si="49"/>
        <v>向上一级人民法院上诉</v>
      </c>
      <c r="G675">
        <f t="shared" ca="1" si="49"/>
        <v>20062353</v>
      </c>
    </row>
    <row r="676" spans="1:7" x14ac:dyDescent="0.15">
      <c r="A676">
        <f t="shared" ca="1" si="46"/>
        <v>2006</v>
      </c>
      <c r="B676">
        <f t="shared" ca="1" si="49"/>
        <v>2</v>
      </c>
      <c r="C676">
        <f t="shared" ca="1" si="49"/>
        <v>35</v>
      </c>
      <c r="D676">
        <f t="shared" ca="1" si="49"/>
        <v>4</v>
      </c>
      <c r="E676" s="2">
        <f t="shared" ca="1" si="49"/>
        <v>0</v>
      </c>
      <c r="F676" s="4" t="str">
        <f t="shared" ca="1" si="49"/>
        <v>请求同级人民检察院抗诉</v>
      </c>
      <c r="G676">
        <f t="shared" ca="1" si="49"/>
        <v>20062354</v>
      </c>
    </row>
    <row r="677" spans="1:7" x14ac:dyDescent="0.15">
      <c r="A677">
        <f t="shared" ca="1" si="46"/>
        <v>2006</v>
      </c>
      <c r="B677">
        <f t="shared" ca="1" si="49"/>
        <v>2</v>
      </c>
      <c r="C677">
        <f t="shared" ca="1" si="49"/>
        <v>36</v>
      </c>
      <c r="D677">
        <f t="shared" ca="1" si="49"/>
        <v>0</v>
      </c>
      <c r="E677" s="2">
        <f t="shared" ca="1" si="49"/>
        <v>0</v>
      </c>
      <c r="F677" s="4" t="str">
        <f t="shared" ca="1" si="49"/>
        <v>根据商标法的规定，商标注册人享有下列哪些权利？</v>
      </c>
      <c r="G677">
        <f t="shared" ca="1" si="49"/>
        <v>20062360</v>
      </c>
    </row>
    <row r="678" spans="1:7" x14ac:dyDescent="0.15">
      <c r="A678">
        <f t="shared" ca="1" si="46"/>
        <v>2006</v>
      </c>
      <c r="B678">
        <f t="shared" ref="B678:G694" ca="1" si="50">INDIRECT("'"&amp;(2006+ROUNDDOWN((ROW()-2)/1000,0))&amp;IF(MOD(ROUNDDOWN((ROW()-2+500)/500,0),2)=1,1,2)&amp;"'!"&amp;CHAR(64+COLUMN())&amp;(ROW()-500*(ROUNDDOWN((ROW()-2+500)/500,0)-1)))</f>
        <v>2</v>
      </c>
      <c r="C678">
        <f t="shared" ca="1" si="50"/>
        <v>36</v>
      </c>
      <c r="D678">
        <f t="shared" ca="1" si="50"/>
        <v>1</v>
      </c>
      <c r="E678" s="2">
        <f t="shared" ca="1" si="50"/>
        <v>0</v>
      </c>
      <c r="F678" s="4" t="str">
        <f t="shared" ca="1" si="50"/>
        <v>许可他人使用注册商标的权利</v>
      </c>
      <c r="G678">
        <f t="shared" ca="1" si="50"/>
        <v>20062361</v>
      </c>
    </row>
    <row r="679" spans="1:7" x14ac:dyDescent="0.15">
      <c r="A679">
        <f t="shared" ca="1" si="46"/>
        <v>2006</v>
      </c>
      <c r="B679">
        <f t="shared" ca="1" si="50"/>
        <v>2</v>
      </c>
      <c r="C679">
        <f t="shared" ca="1" si="50"/>
        <v>36</v>
      </c>
      <c r="D679">
        <f t="shared" ca="1" si="50"/>
        <v>2</v>
      </c>
      <c r="E679" s="2">
        <f t="shared" ca="1" si="50"/>
        <v>0</v>
      </c>
      <c r="F679" s="4" t="str">
        <f t="shared" ca="1" si="50"/>
        <v>禁止他人在同一种或类似商品上使用相同或近似商标的权利</v>
      </c>
      <c r="G679">
        <f t="shared" ca="1" si="50"/>
        <v>20062362</v>
      </c>
    </row>
    <row r="680" spans="1:7" x14ac:dyDescent="0.15">
      <c r="A680">
        <f t="shared" ca="1" si="46"/>
        <v>2006</v>
      </c>
      <c r="B680">
        <f t="shared" ca="1" si="50"/>
        <v>2</v>
      </c>
      <c r="C680">
        <f t="shared" ca="1" si="50"/>
        <v>36</v>
      </c>
      <c r="D680">
        <f t="shared" ca="1" si="50"/>
        <v>3</v>
      </c>
      <c r="E680" s="2">
        <f t="shared" ca="1" si="50"/>
        <v>0</v>
      </c>
      <c r="F680" s="4" t="str">
        <f t="shared" ca="1" si="50"/>
        <v>在核定商品上使用注册商标的权利</v>
      </c>
      <c r="G680">
        <f t="shared" ca="1" si="50"/>
        <v>20062363</v>
      </c>
    </row>
    <row r="681" spans="1:7" x14ac:dyDescent="0.15">
      <c r="A681">
        <f t="shared" ca="1" si="46"/>
        <v>2006</v>
      </c>
      <c r="B681">
        <f t="shared" ca="1" si="50"/>
        <v>2</v>
      </c>
      <c r="C681">
        <f t="shared" ca="1" si="50"/>
        <v>36</v>
      </c>
      <c r="D681">
        <f t="shared" ca="1" si="50"/>
        <v>4</v>
      </c>
      <c r="E681" s="2">
        <f t="shared" ca="1" si="50"/>
        <v>0</v>
      </c>
      <c r="F681" s="4" t="str">
        <f t="shared" ca="1" si="50"/>
        <v>在与核定商品相类似的商品上使用注册商标的专用权</v>
      </c>
      <c r="G681">
        <f t="shared" ca="1" si="50"/>
        <v>20062364</v>
      </c>
    </row>
    <row r="682" spans="1:7" ht="27" x14ac:dyDescent="0.15">
      <c r="A682">
        <f t="shared" ca="1" si="46"/>
        <v>2006</v>
      </c>
      <c r="B682">
        <f t="shared" ca="1" si="50"/>
        <v>2</v>
      </c>
      <c r="C682">
        <f t="shared" ca="1" si="50"/>
        <v>37</v>
      </c>
      <c r="D682">
        <f t="shared" ca="1" si="50"/>
        <v>0</v>
      </c>
      <c r="E682" s="2">
        <f t="shared" ca="1" si="50"/>
        <v>0</v>
      </c>
      <c r="F682" s="4" t="str">
        <f t="shared" ca="1" si="50"/>
        <v>根据合同法的规定，下列哪些属于当事人可以请求人民法院变更或者撤销的合同？</v>
      </c>
      <c r="G682">
        <f t="shared" ca="1" si="50"/>
        <v>20062370</v>
      </c>
    </row>
    <row r="683" spans="1:7" x14ac:dyDescent="0.15">
      <c r="A683">
        <f t="shared" ca="1" si="46"/>
        <v>2006</v>
      </c>
      <c r="B683">
        <f t="shared" ca="1" si="50"/>
        <v>2</v>
      </c>
      <c r="C683">
        <f t="shared" ca="1" si="50"/>
        <v>37</v>
      </c>
      <c r="D683">
        <f t="shared" ca="1" si="50"/>
        <v>1</v>
      </c>
      <c r="E683" s="2">
        <f t="shared" ca="1" si="50"/>
        <v>0</v>
      </c>
      <c r="F683" s="4" t="str">
        <f t="shared" ca="1" si="50"/>
        <v>在订立合同时显失公平的</v>
      </c>
      <c r="G683">
        <f t="shared" ca="1" si="50"/>
        <v>20062371</v>
      </c>
    </row>
    <row r="684" spans="1:7" x14ac:dyDescent="0.15">
      <c r="A684">
        <f t="shared" ca="1" si="46"/>
        <v>2006</v>
      </c>
      <c r="B684">
        <f t="shared" ca="1" si="50"/>
        <v>2</v>
      </c>
      <c r="C684">
        <f t="shared" ca="1" si="50"/>
        <v>37</v>
      </c>
      <c r="D684">
        <f t="shared" ca="1" si="50"/>
        <v>2</v>
      </c>
      <c r="E684" s="2">
        <f t="shared" ca="1" si="50"/>
        <v>0</v>
      </c>
      <c r="F684" s="4" t="str">
        <f t="shared" ca="1" si="50"/>
        <v>无权代理订立的合同</v>
      </c>
      <c r="G684">
        <f t="shared" ca="1" si="50"/>
        <v>20062372</v>
      </c>
    </row>
    <row r="685" spans="1:7" x14ac:dyDescent="0.15">
      <c r="A685">
        <f t="shared" ca="1" si="46"/>
        <v>2006</v>
      </c>
      <c r="B685">
        <f t="shared" ca="1" si="50"/>
        <v>2</v>
      </c>
      <c r="C685">
        <f t="shared" ca="1" si="50"/>
        <v>37</v>
      </c>
      <c r="D685">
        <f t="shared" ca="1" si="50"/>
        <v>3</v>
      </c>
      <c r="E685" s="2">
        <f t="shared" ca="1" si="50"/>
        <v>0</v>
      </c>
      <c r="F685" s="4" t="str">
        <f t="shared" ca="1" si="50"/>
        <v>一方以欺诈的手段订立合同且损害国家利益的</v>
      </c>
      <c r="G685">
        <f t="shared" ca="1" si="50"/>
        <v>20062373</v>
      </c>
    </row>
    <row r="686" spans="1:7" x14ac:dyDescent="0.15">
      <c r="A686">
        <f t="shared" ca="1" si="46"/>
        <v>2006</v>
      </c>
      <c r="B686">
        <f t="shared" ca="1" si="50"/>
        <v>2</v>
      </c>
      <c r="C686">
        <f t="shared" ca="1" si="50"/>
        <v>37</v>
      </c>
      <c r="D686">
        <f t="shared" ca="1" si="50"/>
        <v>4</v>
      </c>
      <c r="E686" s="2">
        <f t="shared" ca="1" si="50"/>
        <v>0</v>
      </c>
      <c r="F686" s="4" t="str">
        <f t="shared" ca="1" si="50"/>
        <v>损害社会公共利益的合同</v>
      </c>
      <c r="G686">
        <f t="shared" ca="1" si="50"/>
        <v>20062374</v>
      </c>
    </row>
    <row r="687" spans="1:7" ht="27" x14ac:dyDescent="0.15">
      <c r="A687">
        <f t="shared" ca="1" si="46"/>
        <v>2006</v>
      </c>
      <c r="B687">
        <f t="shared" ca="1" si="50"/>
        <v>2</v>
      </c>
      <c r="C687">
        <f t="shared" ca="1" si="50"/>
        <v>38</v>
      </c>
      <c r="D687">
        <f t="shared" ca="1" si="50"/>
        <v>0</v>
      </c>
      <c r="E687" s="2">
        <f t="shared" ca="1" si="50"/>
        <v>0</v>
      </c>
      <c r="F687" s="4" t="str">
        <f t="shared" ca="1" si="50"/>
        <v>人民法院在审理行政诉讼案件过程中，认为具体行政行为所依据的地方人民政府规章与国务院部、委规章不一致时，应当如何处理？</v>
      </c>
      <c r="G687">
        <f t="shared" ca="1" si="50"/>
        <v>20062380</v>
      </c>
    </row>
    <row r="688" spans="1:7" x14ac:dyDescent="0.15">
      <c r="A688">
        <f t="shared" ca="1" si="46"/>
        <v>2006</v>
      </c>
      <c r="B688">
        <f t="shared" ca="1" si="50"/>
        <v>2</v>
      </c>
      <c r="C688">
        <f t="shared" ca="1" si="50"/>
        <v>38</v>
      </c>
      <c r="D688">
        <f t="shared" ca="1" si="50"/>
        <v>1</v>
      </c>
      <c r="E688" s="2">
        <f t="shared" ca="1" si="50"/>
        <v>0</v>
      </c>
      <c r="F688" s="4" t="str">
        <f t="shared" ca="1" si="50"/>
        <v>适用地方人民政府规章</v>
      </c>
      <c r="G688">
        <f t="shared" ca="1" si="50"/>
        <v>20062381</v>
      </c>
    </row>
    <row r="689" spans="1:7" x14ac:dyDescent="0.15">
      <c r="A689">
        <f t="shared" ref="A689:A752" ca="1" si="51">INDIRECT("'"&amp;(2006+ROUNDDOWN((ROW()-2)/1000,0))&amp;IF(MOD(ROUNDDOWN((ROW()-2+500)/500,0),2)=1,1,2)&amp;"'!"&amp;CHAR(64+COLUMN())&amp;(ROW()-500*(ROUNDDOWN((ROW()-2+500)/500,0)-1)))</f>
        <v>2006</v>
      </c>
      <c r="B689">
        <f t="shared" ca="1" si="50"/>
        <v>2</v>
      </c>
      <c r="C689">
        <f t="shared" ca="1" si="50"/>
        <v>38</v>
      </c>
      <c r="D689">
        <f t="shared" ca="1" si="50"/>
        <v>2</v>
      </c>
      <c r="E689" s="2">
        <f t="shared" ca="1" si="50"/>
        <v>0</v>
      </c>
      <c r="F689" s="4" t="str">
        <f t="shared" ca="1" si="50"/>
        <v>适用国务院部、委规章</v>
      </c>
      <c r="G689">
        <f t="shared" ca="1" si="50"/>
        <v>20062382</v>
      </c>
    </row>
    <row r="690" spans="1:7" x14ac:dyDescent="0.15">
      <c r="A690">
        <f t="shared" ca="1" si="51"/>
        <v>2006</v>
      </c>
      <c r="B690">
        <f t="shared" ca="1" si="50"/>
        <v>2</v>
      </c>
      <c r="C690">
        <f t="shared" ca="1" si="50"/>
        <v>38</v>
      </c>
      <c r="D690">
        <f t="shared" ca="1" si="50"/>
        <v>3</v>
      </c>
      <c r="E690" s="2">
        <f t="shared" ca="1" si="50"/>
        <v>0</v>
      </c>
      <c r="F690" s="4" t="str">
        <f t="shared" ca="1" si="50"/>
        <v>由受理该案的人民法院送请最高人民法院作出解释</v>
      </c>
      <c r="G690">
        <f t="shared" ca="1" si="50"/>
        <v>20062383</v>
      </c>
    </row>
    <row r="691" spans="1:7" x14ac:dyDescent="0.15">
      <c r="A691">
        <f t="shared" ca="1" si="51"/>
        <v>2006</v>
      </c>
      <c r="B691">
        <f t="shared" ca="1" si="50"/>
        <v>2</v>
      </c>
      <c r="C691">
        <f t="shared" ca="1" si="50"/>
        <v>38</v>
      </c>
      <c r="D691">
        <f t="shared" ca="1" si="50"/>
        <v>4</v>
      </c>
      <c r="E691" s="2">
        <f t="shared" ca="1" si="50"/>
        <v>0</v>
      </c>
      <c r="F691" s="4" t="str">
        <f t="shared" ca="1" si="50"/>
        <v>由最高人民法院送请国务院作出解释或者裁决</v>
      </c>
      <c r="G691">
        <f t="shared" ca="1" si="50"/>
        <v>20062384</v>
      </c>
    </row>
    <row r="692" spans="1:7" ht="81" x14ac:dyDescent="0.15">
      <c r="A692">
        <f t="shared" ca="1" si="51"/>
        <v>2006</v>
      </c>
      <c r="B692">
        <f t="shared" ca="1" si="50"/>
        <v>2</v>
      </c>
      <c r="C692">
        <f t="shared" ca="1" si="50"/>
        <v>39</v>
      </c>
      <c r="D692">
        <f t="shared" ca="1" si="50"/>
        <v>0</v>
      </c>
      <c r="E692" s="2">
        <f t="shared" ca="1" si="50"/>
        <v>0</v>
      </c>
      <c r="F692" s="4" t="str">
        <f t="shared" ca="1" si="50"/>
        <v>甲方与乙方于2004年8月26日签订了一份技术开发合同。合同约定，甲方委托乙方研究开发汽车减震装置。双方约定，研发费用由甲方支付，对研制出的成果甲方可以免费使用。4个月后，乙方研制成功，甲方按约定支付研制费，同时依约定使用该技术成果。2005年1月10日乙方就该技术成果向国家知识产权局申请发明专利。甲方得知后也就该技术申请发明专利。对此，根据合同法的规定，下列说法哪些是正确的？</v>
      </c>
      <c r="G692">
        <f t="shared" ca="1" si="50"/>
        <v>20062390</v>
      </c>
    </row>
    <row r="693" spans="1:7" ht="27" x14ac:dyDescent="0.15">
      <c r="A693">
        <f t="shared" ca="1" si="51"/>
        <v>2006</v>
      </c>
      <c r="B693">
        <f t="shared" ca="1" si="50"/>
        <v>2</v>
      </c>
      <c r="C693">
        <f t="shared" ca="1" si="50"/>
        <v>39</v>
      </c>
      <c r="D693">
        <f t="shared" ca="1" si="50"/>
        <v>1</v>
      </c>
      <c r="E693" s="2">
        <f t="shared" ca="1" si="50"/>
        <v>0</v>
      </c>
      <c r="F693" s="4" t="str">
        <f t="shared" ca="1" si="50"/>
        <v>申请专利的权利属于甲方和乙方共有，如果甲方不同意申请专利，乙方不得单独提出专利申请</v>
      </c>
      <c r="G693">
        <f t="shared" ca="1" si="50"/>
        <v>20062391</v>
      </c>
    </row>
    <row r="694" spans="1:7" x14ac:dyDescent="0.15">
      <c r="A694">
        <f t="shared" ca="1" si="51"/>
        <v>2006</v>
      </c>
      <c r="B694">
        <f t="shared" ca="1" si="50"/>
        <v>2</v>
      </c>
      <c r="C694">
        <f t="shared" ca="1" si="50"/>
        <v>39</v>
      </c>
      <c r="D694">
        <f t="shared" ca="1" si="50"/>
        <v>2</v>
      </c>
      <c r="E694" s="2">
        <f t="shared" ca="1" si="50"/>
        <v>0</v>
      </c>
      <c r="F694" s="4" t="str">
        <f t="shared" ca="1" si="50"/>
        <v>申请专利的权利属于乙方</v>
      </c>
      <c r="G694">
        <f t="shared" ca="1" si="50"/>
        <v>20062392</v>
      </c>
    </row>
    <row r="695" spans="1:7" x14ac:dyDescent="0.15">
      <c r="A695">
        <f t="shared" ca="1" si="51"/>
        <v>2006</v>
      </c>
      <c r="B695">
        <f t="shared" ref="B695:G711" ca="1" si="52">INDIRECT("'"&amp;(2006+ROUNDDOWN((ROW()-2)/1000,0))&amp;IF(MOD(ROUNDDOWN((ROW()-2+500)/500,0),2)=1,1,2)&amp;"'!"&amp;CHAR(64+COLUMN())&amp;(ROW()-500*(ROUNDDOWN((ROW()-2+500)/500,0)-1)))</f>
        <v>2</v>
      </c>
      <c r="C695">
        <f t="shared" ca="1" si="52"/>
        <v>39</v>
      </c>
      <c r="D695">
        <f t="shared" ca="1" si="52"/>
        <v>3</v>
      </c>
      <c r="E695" s="2">
        <f t="shared" ca="1" si="52"/>
        <v>0</v>
      </c>
      <c r="F695" s="4" t="str">
        <f t="shared" ca="1" si="52"/>
        <v>如果乙方转让该专利申请权，甲方在同等条件下有权优先受让</v>
      </c>
      <c r="G695">
        <f t="shared" ca="1" si="52"/>
        <v>20062393</v>
      </c>
    </row>
    <row r="696" spans="1:7" x14ac:dyDescent="0.15">
      <c r="A696">
        <f t="shared" ca="1" si="51"/>
        <v>2006</v>
      </c>
      <c r="B696">
        <f t="shared" ca="1" si="52"/>
        <v>2</v>
      </c>
      <c r="C696">
        <f t="shared" ca="1" si="52"/>
        <v>39</v>
      </c>
      <c r="D696">
        <f t="shared" ca="1" si="52"/>
        <v>4</v>
      </c>
      <c r="E696" s="2">
        <f t="shared" ca="1" si="52"/>
        <v>0</v>
      </c>
      <c r="F696" s="4" t="str">
        <f t="shared" ca="1" si="52"/>
        <v>如果乙方取得专利权，甲方可以免费实施该专利</v>
      </c>
      <c r="G696">
        <f t="shared" ca="1" si="52"/>
        <v>20062394</v>
      </c>
    </row>
    <row r="697" spans="1:7" x14ac:dyDescent="0.15">
      <c r="A697">
        <f t="shared" ca="1" si="51"/>
        <v>2006</v>
      </c>
      <c r="B697">
        <f t="shared" ca="1" si="52"/>
        <v>2</v>
      </c>
      <c r="C697">
        <f t="shared" ca="1" si="52"/>
        <v>40</v>
      </c>
      <c r="D697">
        <f t="shared" ca="1" si="52"/>
        <v>0</v>
      </c>
      <c r="E697" s="2">
        <f t="shared" ca="1" si="52"/>
        <v>0</v>
      </c>
      <c r="F697" s="4" t="str">
        <f t="shared" ca="1" si="52"/>
        <v>根据民法通则的规定，下列哪些属于承担民事责任的方式？</v>
      </c>
      <c r="G697">
        <f t="shared" ca="1" si="52"/>
        <v>20062400</v>
      </c>
    </row>
    <row r="698" spans="1:7" x14ac:dyDescent="0.15">
      <c r="A698">
        <f t="shared" ca="1" si="51"/>
        <v>2006</v>
      </c>
      <c r="B698">
        <f t="shared" ca="1" si="52"/>
        <v>2</v>
      </c>
      <c r="C698">
        <f t="shared" ca="1" si="52"/>
        <v>40</v>
      </c>
      <c r="D698">
        <f t="shared" ca="1" si="52"/>
        <v>1</v>
      </c>
      <c r="E698" s="2">
        <f t="shared" ca="1" si="52"/>
        <v>0</v>
      </c>
      <c r="F698" s="4" t="str">
        <f t="shared" ca="1" si="52"/>
        <v>停止侵害</v>
      </c>
      <c r="G698">
        <f t="shared" ca="1" si="52"/>
        <v>20062401</v>
      </c>
    </row>
    <row r="699" spans="1:7" x14ac:dyDescent="0.15">
      <c r="A699">
        <f t="shared" ca="1" si="51"/>
        <v>2006</v>
      </c>
      <c r="B699">
        <f t="shared" ca="1" si="52"/>
        <v>2</v>
      </c>
      <c r="C699">
        <f t="shared" ca="1" si="52"/>
        <v>40</v>
      </c>
      <c r="D699">
        <f t="shared" ca="1" si="52"/>
        <v>2</v>
      </c>
      <c r="E699" s="2">
        <f t="shared" ca="1" si="52"/>
        <v>0</v>
      </c>
      <c r="F699" s="4" t="str">
        <f t="shared" ca="1" si="52"/>
        <v>吊销营业执照</v>
      </c>
      <c r="G699">
        <f t="shared" ca="1" si="52"/>
        <v>20062402</v>
      </c>
    </row>
    <row r="700" spans="1:7" x14ac:dyDescent="0.15">
      <c r="A700">
        <f t="shared" ca="1" si="51"/>
        <v>2006</v>
      </c>
      <c r="B700">
        <f t="shared" ca="1" si="52"/>
        <v>2</v>
      </c>
      <c r="C700">
        <f t="shared" ca="1" si="52"/>
        <v>40</v>
      </c>
      <c r="D700">
        <f t="shared" ca="1" si="52"/>
        <v>3</v>
      </c>
      <c r="E700" s="2">
        <f t="shared" ca="1" si="52"/>
        <v>0</v>
      </c>
      <c r="F700" s="4" t="str">
        <f t="shared" ca="1" si="52"/>
        <v>赔礼道歉</v>
      </c>
      <c r="G700">
        <f t="shared" ca="1" si="52"/>
        <v>20062403</v>
      </c>
    </row>
    <row r="701" spans="1:7" x14ac:dyDescent="0.15">
      <c r="A701">
        <f t="shared" ca="1" si="51"/>
        <v>2006</v>
      </c>
      <c r="B701">
        <f t="shared" ca="1" si="52"/>
        <v>2</v>
      </c>
      <c r="C701">
        <f t="shared" ca="1" si="52"/>
        <v>40</v>
      </c>
      <c r="D701">
        <f t="shared" ca="1" si="52"/>
        <v>4</v>
      </c>
      <c r="E701" s="2">
        <f t="shared" ca="1" si="52"/>
        <v>0</v>
      </c>
      <c r="F701" s="4" t="str">
        <f t="shared" ca="1" si="52"/>
        <v>修理、重作、更换</v>
      </c>
      <c r="G701">
        <f t="shared" ca="1" si="52"/>
        <v>20062404</v>
      </c>
    </row>
    <row r="702" spans="1:7" ht="27" x14ac:dyDescent="0.15">
      <c r="A702">
        <f t="shared" ca="1" si="51"/>
        <v>2006</v>
      </c>
      <c r="B702">
        <f t="shared" ca="1" si="52"/>
        <v>2</v>
      </c>
      <c r="C702">
        <f t="shared" ca="1" si="52"/>
        <v>41</v>
      </c>
      <c r="D702">
        <f t="shared" ca="1" si="52"/>
        <v>0</v>
      </c>
      <c r="E702" s="2">
        <f t="shared" ca="1" si="52"/>
        <v>0</v>
      </c>
      <c r="F702" s="4" t="str">
        <f t="shared" ca="1" si="52"/>
        <v>法律、行政法规未规定行政复议是行政诉讼的必经程序，公民、法人或者其他组织既提起行政诉讼又申请行政复议的，应当如何处理？</v>
      </c>
      <c r="G702">
        <f t="shared" ca="1" si="52"/>
        <v>20062410</v>
      </c>
    </row>
    <row r="703" spans="1:7" x14ac:dyDescent="0.15">
      <c r="A703">
        <f t="shared" ca="1" si="51"/>
        <v>2006</v>
      </c>
      <c r="B703">
        <f t="shared" ca="1" si="52"/>
        <v>2</v>
      </c>
      <c r="C703">
        <f t="shared" ca="1" si="52"/>
        <v>41</v>
      </c>
      <c r="D703">
        <f t="shared" ca="1" si="52"/>
        <v>1</v>
      </c>
      <c r="E703" s="2">
        <f t="shared" ca="1" si="52"/>
        <v>0</v>
      </c>
      <c r="F703" s="4" t="str">
        <f t="shared" ca="1" si="52"/>
        <v>由行政复议机关管辖</v>
      </c>
      <c r="G703">
        <f t="shared" ca="1" si="52"/>
        <v>20062411</v>
      </c>
    </row>
    <row r="704" spans="1:7" x14ac:dyDescent="0.15">
      <c r="A704">
        <f t="shared" ca="1" si="51"/>
        <v>2006</v>
      </c>
      <c r="B704">
        <f t="shared" ca="1" si="52"/>
        <v>2</v>
      </c>
      <c r="C704">
        <f t="shared" ca="1" si="52"/>
        <v>41</v>
      </c>
      <c r="D704">
        <f t="shared" ca="1" si="52"/>
        <v>2</v>
      </c>
      <c r="E704" s="2">
        <f t="shared" ca="1" si="52"/>
        <v>0</v>
      </c>
      <c r="F704" s="4" t="str">
        <f t="shared" ca="1" si="52"/>
        <v>由人民法院管辖</v>
      </c>
      <c r="G704">
        <f t="shared" ca="1" si="52"/>
        <v>20062412</v>
      </c>
    </row>
    <row r="705" spans="1:7" x14ac:dyDescent="0.15">
      <c r="A705">
        <f t="shared" ca="1" si="51"/>
        <v>2006</v>
      </c>
      <c r="B705">
        <f t="shared" ca="1" si="52"/>
        <v>2</v>
      </c>
      <c r="C705">
        <f t="shared" ca="1" si="52"/>
        <v>41</v>
      </c>
      <c r="D705">
        <f t="shared" ca="1" si="52"/>
        <v>3</v>
      </c>
      <c r="E705" s="2">
        <f t="shared" ca="1" si="52"/>
        <v>0</v>
      </c>
      <c r="F705" s="4" t="str">
        <f t="shared" ca="1" si="52"/>
        <v>由先受理的机关管辖，但同时受理的，由公民、法人或者其他组织选择</v>
      </c>
      <c r="G705">
        <f t="shared" ca="1" si="52"/>
        <v>20062413</v>
      </c>
    </row>
    <row r="706" spans="1:7" x14ac:dyDescent="0.15">
      <c r="A706">
        <f t="shared" ca="1" si="51"/>
        <v>2006</v>
      </c>
      <c r="B706">
        <f t="shared" ca="1" si="52"/>
        <v>2</v>
      </c>
      <c r="C706">
        <f t="shared" ca="1" si="52"/>
        <v>41</v>
      </c>
      <c r="D706">
        <f t="shared" ca="1" si="52"/>
        <v>4</v>
      </c>
      <c r="E706" s="2">
        <f t="shared" ca="1" si="52"/>
        <v>0</v>
      </c>
      <c r="F706" s="4" t="str">
        <f t="shared" ca="1" si="52"/>
        <v>由行政复议机关和人民法院协商解决</v>
      </c>
      <c r="G706">
        <f t="shared" ca="1" si="52"/>
        <v>20062414</v>
      </c>
    </row>
    <row r="707" spans="1:7" ht="27" x14ac:dyDescent="0.15">
      <c r="A707">
        <f t="shared" ca="1" si="51"/>
        <v>2006</v>
      </c>
      <c r="B707">
        <f t="shared" ca="1" si="52"/>
        <v>2</v>
      </c>
      <c r="C707">
        <f t="shared" ca="1" si="52"/>
        <v>42</v>
      </c>
      <c r="D707">
        <f t="shared" ca="1" si="52"/>
        <v>0</v>
      </c>
      <c r="E707" s="2">
        <f t="shared" ca="1" si="52"/>
        <v>0</v>
      </c>
      <c r="F707" s="4" t="str">
        <f t="shared" ca="1" si="52"/>
        <v>当事人双方签订买卖合同，一方当事人根据合同向另一方给付了定金。根据民法通则的规定，以下关于定金的说法哪些是正确的？</v>
      </c>
      <c r="G707">
        <f t="shared" ca="1" si="52"/>
        <v>20062420</v>
      </c>
    </row>
    <row r="708" spans="1:7" x14ac:dyDescent="0.15">
      <c r="A708">
        <f t="shared" ca="1" si="51"/>
        <v>2006</v>
      </c>
      <c r="B708">
        <f t="shared" ca="1" si="52"/>
        <v>2</v>
      </c>
      <c r="C708">
        <f t="shared" ca="1" si="52"/>
        <v>42</v>
      </c>
      <c r="D708">
        <f t="shared" ca="1" si="52"/>
        <v>1</v>
      </c>
      <c r="E708" s="2">
        <f t="shared" ca="1" si="52"/>
        <v>0</v>
      </c>
      <c r="F708" s="4" t="str">
        <f t="shared" ca="1" si="52"/>
        <v>债务人履行债务后，定金应当抵作价款或者收回</v>
      </c>
      <c r="G708">
        <f t="shared" ca="1" si="52"/>
        <v>20062421</v>
      </c>
    </row>
    <row r="709" spans="1:7" x14ac:dyDescent="0.15">
      <c r="A709">
        <f t="shared" ca="1" si="51"/>
        <v>2006</v>
      </c>
      <c r="B709">
        <f t="shared" ca="1" si="52"/>
        <v>2</v>
      </c>
      <c r="C709">
        <f t="shared" ca="1" si="52"/>
        <v>42</v>
      </c>
      <c r="D709">
        <f t="shared" ca="1" si="52"/>
        <v>2</v>
      </c>
      <c r="E709" s="2">
        <f t="shared" ca="1" si="52"/>
        <v>0</v>
      </c>
      <c r="F709" s="4" t="str">
        <f t="shared" ca="1" si="52"/>
        <v>给付定金的一方不履行债务的，无权要求返还定金</v>
      </c>
      <c r="G709">
        <f t="shared" ca="1" si="52"/>
        <v>20062422</v>
      </c>
    </row>
    <row r="710" spans="1:7" x14ac:dyDescent="0.15">
      <c r="A710">
        <f t="shared" ca="1" si="51"/>
        <v>2006</v>
      </c>
      <c r="B710">
        <f t="shared" ca="1" si="52"/>
        <v>2</v>
      </c>
      <c r="C710">
        <f t="shared" ca="1" si="52"/>
        <v>42</v>
      </c>
      <c r="D710">
        <f t="shared" ca="1" si="52"/>
        <v>3</v>
      </c>
      <c r="E710" s="2">
        <f t="shared" ca="1" si="52"/>
        <v>0</v>
      </c>
      <c r="F710" s="4" t="str">
        <f t="shared" ca="1" si="52"/>
        <v>接受定金的一方不履行债务的，应当如数返还定金并支付利息</v>
      </c>
      <c r="G710">
        <f t="shared" ca="1" si="52"/>
        <v>20062423</v>
      </c>
    </row>
    <row r="711" spans="1:7" x14ac:dyDescent="0.15">
      <c r="A711">
        <f t="shared" ca="1" si="51"/>
        <v>2006</v>
      </c>
      <c r="B711">
        <f t="shared" ca="1" si="52"/>
        <v>2</v>
      </c>
      <c r="C711">
        <f t="shared" ca="1" si="52"/>
        <v>42</v>
      </c>
      <c r="D711">
        <f t="shared" ca="1" si="52"/>
        <v>4</v>
      </c>
      <c r="E711" s="2">
        <f t="shared" ca="1" si="52"/>
        <v>0</v>
      </c>
      <c r="F711" s="4" t="str">
        <f t="shared" ca="1" si="52"/>
        <v>接受定金的一方不履行债务的，应当双倍返还定金</v>
      </c>
      <c r="G711">
        <f t="shared" ca="1" si="52"/>
        <v>20062424</v>
      </c>
    </row>
    <row r="712" spans="1:7" x14ac:dyDescent="0.15">
      <c r="A712">
        <f t="shared" ca="1" si="51"/>
        <v>2006</v>
      </c>
      <c r="B712">
        <f t="shared" ref="B712:G728" ca="1" si="53">INDIRECT("'"&amp;(2006+ROUNDDOWN((ROW()-2)/1000,0))&amp;IF(MOD(ROUNDDOWN((ROW()-2+500)/500,0),2)=1,1,2)&amp;"'!"&amp;CHAR(64+COLUMN())&amp;(ROW()-500*(ROUNDDOWN((ROW()-2+500)/500,0)-1)))</f>
        <v>2</v>
      </c>
      <c r="C712">
        <f t="shared" ca="1" si="53"/>
        <v>43</v>
      </c>
      <c r="D712">
        <f t="shared" ca="1" si="53"/>
        <v>0</v>
      </c>
      <c r="E712" s="2">
        <f t="shared" ca="1" si="53"/>
        <v>0</v>
      </c>
      <c r="F712" s="4" t="str">
        <f t="shared" ca="1" si="53"/>
        <v>根据商标法的规定，下列哪些标志不得作为商标使用？</v>
      </c>
      <c r="G712">
        <f t="shared" ca="1" si="53"/>
        <v>20062430</v>
      </c>
    </row>
    <row r="713" spans="1:7" x14ac:dyDescent="0.15">
      <c r="A713">
        <f t="shared" ca="1" si="51"/>
        <v>2006</v>
      </c>
      <c r="B713">
        <f t="shared" ca="1" si="53"/>
        <v>2</v>
      </c>
      <c r="C713">
        <f t="shared" ca="1" si="53"/>
        <v>43</v>
      </c>
      <c r="D713">
        <f t="shared" ca="1" si="53"/>
        <v>1</v>
      </c>
      <c r="E713" s="2">
        <f t="shared" ca="1" si="53"/>
        <v>0</v>
      </c>
      <c r="F713" s="4" t="str">
        <f t="shared" ca="1" si="53"/>
        <v>同中央国家机关所在地特定地点的名称相同的标志</v>
      </c>
      <c r="G713">
        <f t="shared" ca="1" si="53"/>
        <v>20062431</v>
      </c>
    </row>
    <row r="714" spans="1:7" x14ac:dyDescent="0.15">
      <c r="A714">
        <f t="shared" ca="1" si="51"/>
        <v>2006</v>
      </c>
      <c r="B714">
        <f t="shared" ca="1" si="53"/>
        <v>2</v>
      </c>
      <c r="C714">
        <f t="shared" ca="1" si="53"/>
        <v>43</v>
      </c>
      <c r="D714">
        <f t="shared" ca="1" si="53"/>
        <v>2</v>
      </c>
      <c r="E714" s="2">
        <f t="shared" ca="1" si="53"/>
        <v>0</v>
      </c>
      <c r="F714" s="4" t="str">
        <f t="shared" ca="1" si="53"/>
        <v>同"红十字"、"红新月"的名称、标志近似的标志</v>
      </c>
      <c r="G714">
        <f t="shared" ca="1" si="53"/>
        <v>20062432</v>
      </c>
    </row>
    <row r="715" spans="1:7" x14ac:dyDescent="0.15">
      <c r="A715">
        <f t="shared" ca="1" si="51"/>
        <v>2006</v>
      </c>
      <c r="B715">
        <f t="shared" ca="1" si="53"/>
        <v>2</v>
      </c>
      <c r="C715">
        <f t="shared" ca="1" si="53"/>
        <v>43</v>
      </c>
      <c r="D715">
        <f t="shared" ca="1" si="53"/>
        <v>3</v>
      </c>
      <c r="E715" s="2">
        <f t="shared" ca="1" si="53"/>
        <v>0</v>
      </c>
      <c r="F715" s="4" t="str">
        <f t="shared" ca="1" si="53"/>
        <v>夸大宣传并带有欺骗性的标志</v>
      </c>
      <c r="G715">
        <f t="shared" ca="1" si="53"/>
        <v>20062433</v>
      </c>
    </row>
    <row r="716" spans="1:7" x14ac:dyDescent="0.15">
      <c r="A716">
        <f t="shared" ca="1" si="51"/>
        <v>2006</v>
      </c>
      <c r="B716">
        <f t="shared" ca="1" si="53"/>
        <v>2</v>
      </c>
      <c r="C716">
        <f t="shared" ca="1" si="53"/>
        <v>43</v>
      </c>
      <c r="D716">
        <f t="shared" ca="1" si="53"/>
        <v>4</v>
      </c>
      <c r="E716" s="2">
        <f t="shared" ca="1" si="53"/>
        <v>0</v>
      </c>
      <c r="F716" s="4" t="str">
        <f t="shared" ca="1" si="53"/>
        <v>缺乏显著特征的标志</v>
      </c>
      <c r="G716">
        <f t="shared" ca="1" si="53"/>
        <v>20062434</v>
      </c>
    </row>
    <row r="717" spans="1:7" ht="27" x14ac:dyDescent="0.15">
      <c r="A717">
        <f t="shared" ca="1" si="51"/>
        <v>2006</v>
      </c>
      <c r="B717">
        <f t="shared" ca="1" si="53"/>
        <v>2</v>
      </c>
      <c r="C717">
        <f t="shared" ca="1" si="53"/>
        <v>44</v>
      </c>
      <c r="D717">
        <f t="shared" ca="1" si="53"/>
        <v>0</v>
      </c>
      <c r="E717" s="2">
        <f t="shared" ca="1" si="53"/>
        <v>0</v>
      </c>
      <c r="F717" s="4" t="str">
        <f t="shared" ca="1" si="53"/>
        <v>当事人根据民事诉讼法的规定，在起诉前向人民法院申请财产保全措施的，应当向下列哪个人民法院提出申请？</v>
      </c>
      <c r="G717">
        <f t="shared" ca="1" si="53"/>
        <v>20062440</v>
      </c>
    </row>
    <row r="718" spans="1:7" x14ac:dyDescent="0.15">
      <c r="A718">
        <f t="shared" ca="1" si="51"/>
        <v>2006</v>
      </c>
      <c r="B718">
        <f t="shared" ca="1" si="53"/>
        <v>2</v>
      </c>
      <c r="C718">
        <f t="shared" ca="1" si="53"/>
        <v>44</v>
      </c>
      <c r="D718">
        <f t="shared" ca="1" si="53"/>
        <v>1</v>
      </c>
      <c r="E718" s="2">
        <f t="shared" ca="1" si="53"/>
        <v>0</v>
      </c>
      <c r="F718" s="4" t="str">
        <f t="shared" ca="1" si="53"/>
        <v>申请人住所地的人民法院</v>
      </c>
      <c r="G718">
        <f t="shared" ca="1" si="53"/>
        <v>20062441</v>
      </c>
    </row>
    <row r="719" spans="1:7" x14ac:dyDescent="0.15">
      <c r="A719">
        <f t="shared" ca="1" si="51"/>
        <v>2006</v>
      </c>
      <c r="B719">
        <f t="shared" ca="1" si="53"/>
        <v>2</v>
      </c>
      <c r="C719">
        <f t="shared" ca="1" si="53"/>
        <v>44</v>
      </c>
      <c r="D719">
        <f t="shared" ca="1" si="53"/>
        <v>2</v>
      </c>
      <c r="E719" s="2">
        <f t="shared" ca="1" si="53"/>
        <v>0</v>
      </c>
      <c r="F719" s="4" t="str">
        <f t="shared" ca="1" si="53"/>
        <v>被申请人住所地的人民法院</v>
      </c>
      <c r="G719">
        <f t="shared" ca="1" si="53"/>
        <v>20062442</v>
      </c>
    </row>
    <row r="720" spans="1:7" x14ac:dyDescent="0.15">
      <c r="A720">
        <f t="shared" ca="1" si="51"/>
        <v>2006</v>
      </c>
      <c r="B720">
        <f t="shared" ca="1" si="53"/>
        <v>2</v>
      </c>
      <c r="C720">
        <f t="shared" ca="1" si="53"/>
        <v>44</v>
      </c>
      <c r="D720">
        <f t="shared" ca="1" si="53"/>
        <v>3</v>
      </c>
      <c r="E720" s="2">
        <f t="shared" ca="1" si="53"/>
        <v>0</v>
      </c>
      <c r="F720" s="4" t="str">
        <f t="shared" ca="1" si="53"/>
        <v>财产所在地的人民法院</v>
      </c>
      <c r="G720">
        <f t="shared" ca="1" si="53"/>
        <v>20062443</v>
      </c>
    </row>
    <row r="721" spans="1:7" x14ac:dyDescent="0.15">
      <c r="A721">
        <f t="shared" ca="1" si="51"/>
        <v>2006</v>
      </c>
      <c r="B721">
        <f t="shared" ca="1" si="53"/>
        <v>2</v>
      </c>
      <c r="C721">
        <f t="shared" ca="1" si="53"/>
        <v>44</v>
      </c>
      <c r="D721">
        <f t="shared" ca="1" si="53"/>
        <v>4</v>
      </c>
      <c r="E721" s="2">
        <f t="shared" ca="1" si="53"/>
        <v>0</v>
      </c>
      <c r="F721" s="4" t="str">
        <f t="shared" ca="1" si="53"/>
        <v>凡涉及合同纠纷的，为合同履行地的人民法院</v>
      </c>
      <c r="G721">
        <f t="shared" ca="1" si="53"/>
        <v>20062444</v>
      </c>
    </row>
    <row r="722" spans="1:7" ht="27" x14ac:dyDescent="0.15">
      <c r="A722">
        <f t="shared" ca="1" si="51"/>
        <v>2006</v>
      </c>
      <c r="B722">
        <f t="shared" ca="1" si="53"/>
        <v>2</v>
      </c>
      <c r="C722">
        <f t="shared" ca="1" si="53"/>
        <v>45</v>
      </c>
      <c r="D722">
        <f t="shared" ca="1" si="53"/>
        <v>0</v>
      </c>
      <c r="E722" s="2">
        <f t="shared" ca="1" si="53"/>
        <v>0</v>
      </c>
      <c r="F722" s="4" t="str">
        <f t="shared" ca="1" si="53"/>
        <v>根据商标法的规定，下列哪些情形下，巴黎公约成员国的商标注册申请人可以在中国享有优先权？</v>
      </c>
      <c r="G722">
        <f t="shared" ca="1" si="53"/>
        <v>20062450</v>
      </c>
    </row>
    <row r="723" spans="1:7" ht="27" x14ac:dyDescent="0.15">
      <c r="A723">
        <f t="shared" ca="1" si="51"/>
        <v>2006</v>
      </c>
      <c r="B723">
        <f t="shared" ca="1" si="53"/>
        <v>2</v>
      </c>
      <c r="C723">
        <f t="shared" ca="1" si="53"/>
        <v>45</v>
      </c>
      <c r="D723">
        <f t="shared" ca="1" si="53"/>
        <v>1</v>
      </c>
      <c r="E723" s="2">
        <f t="shared" ca="1" si="53"/>
        <v>0</v>
      </c>
      <c r="F723" s="4" t="str">
        <f t="shared" ca="1" si="53"/>
        <v>申请人自其商标在巴黎公约成员国第一次提出商标注册申请之日起6个月内，又在中国就相同商品以同一商标提出商标注册申请的</v>
      </c>
      <c r="G723">
        <f t="shared" ca="1" si="53"/>
        <v>20062451</v>
      </c>
    </row>
    <row r="724" spans="1:7" ht="27" x14ac:dyDescent="0.15">
      <c r="A724">
        <f t="shared" ca="1" si="51"/>
        <v>2006</v>
      </c>
      <c r="B724">
        <f t="shared" ca="1" si="53"/>
        <v>2</v>
      </c>
      <c r="C724">
        <f t="shared" ca="1" si="53"/>
        <v>45</v>
      </c>
      <c r="D724">
        <f t="shared" ca="1" si="53"/>
        <v>2</v>
      </c>
      <c r="E724" s="2">
        <f t="shared" ca="1" si="53"/>
        <v>0</v>
      </c>
      <c r="F724" s="4" t="str">
        <f t="shared" ca="1" si="53"/>
        <v>申请人自其商标在巴黎公约成员国第一次提出商标注册申请之日起6个月内，又在中国就类似商品以同一商标提出商标注册申请的</v>
      </c>
      <c r="G724">
        <f t="shared" ca="1" si="53"/>
        <v>20062452</v>
      </c>
    </row>
    <row r="725" spans="1:7" ht="27" x14ac:dyDescent="0.15">
      <c r="A725">
        <f t="shared" ca="1" si="51"/>
        <v>2006</v>
      </c>
      <c r="B725">
        <f t="shared" ca="1" si="53"/>
        <v>2</v>
      </c>
      <c r="C725">
        <f t="shared" ca="1" si="53"/>
        <v>45</v>
      </c>
      <c r="D725">
        <f t="shared" ca="1" si="53"/>
        <v>3</v>
      </c>
      <c r="E725" s="2">
        <f t="shared" ca="1" si="53"/>
        <v>0</v>
      </c>
      <c r="F725" s="4" t="str">
        <f t="shared" ca="1" si="53"/>
        <v>申请人在中国政府主办的国际展览会展出的商品上首次使用的商标，自该商品展出之日起6个月内，在中国就相同商品以同一商标提出商标注册申请的</v>
      </c>
      <c r="G725">
        <f t="shared" ca="1" si="53"/>
        <v>20062453</v>
      </c>
    </row>
    <row r="726" spans="1:7" ht="27" x14ac:dyDescent="0.15">
      <c r="A726">
        <f t="shared" ca="1" si="51"/>
        <v>2006</v>
      </c>
      <c r="B726">
        <f t="shared" ca="1" si="53"/>
        <v>2</v>
      </c>
      <c r="C726">
        <f t="shared" ca="1" si="53"/>
        <v>45</v>
      </c>
      <c r="D726">
        <f t="shared" ca="1" si="53"/>
        <v>4</v>
      </c>
      <c r="E726" s="2">
        <f t="shared" ca="1" si="53"/>
        <v>0</v>
      </c>
      <c r="F726" s="4" t="str">
        <f t="shared" ca="1" si="53"/>
        <v>申请人在中国政府承认的国际展览会展出的商品上首次使用的商标，自该商品展出之日起6个月内，在中国就相同商品以同一商标提出商标注册申请的</v>
      </c>
      <c r="G726">
        <f t="shared" ca="1" si="53"/>
        <v>20062454</v>
      </c>
    </row>
    <row r="727" spans="1:7" ht="27" x14ac:dyDescent="0.15">
      <c r="A727">
        <f t="shared" ca="1" si="51"/>
        <v>2006</v>
      </c>
      <c r="B727">
        <f t="shared" ca="1" si="53"/>
        <v>2</v>
      </c>
      <c r="C727">
        <f t="shared" ca="1" si="53"/>
        <v>46</v>
      </c>
      <c r="D727">
        <f t="shared" ca="1" si="53"/>
        <v>0</v>
      </c>
      <c r="E727" s="2">
        <f t="shared" ca="1" si="53"/>
        <v>0</v>
      </c>
      <c r="F727" s="4" t="str">
        <f t="shared" ca="1" si="53"/>
        <v>根据行政诉讼法的规定，公民、法人或者其他组织对下列哪些事项提起的诉讼人民法院不受理？</v>
      </c>
      <c r="G727">
        <f t="shared" ca="1" si="53"/>
        <v>20062460</v>
      </c>
    </row>
    <row r="728" spans="1:7" x14ac:dyDescent="0.15">
      <c r="A728">
        <f t="shared" ca="1" si="51"/>
        <v>2006</v>
      </c>
      <c r="B728">
        <f t="shared" ca="1" si="53"/>
        <v>2</v>
      </c>
      <c r="C728">
        <f t="shared" ca="1" si="53"/>
        <v>46</v>
      </c>
      <c r="D728">
        <f t="shared" ca="1" si="53"/>
        <v>1</v>
      </c>
      <c r="E728" s="2">
        <f t="shared" ca="1" si="53"/>
        <v>0</v>
      </c>
      <c r="F728" s="4" t="str">
        <f t="shared" ca="1" si="53"/>
        <v>行政法规</v>
      </c>
      <c r="G728">
        <f t="shared" ca="1" si="53"/>
        <v>20062461</v>
      </c>
    </row>
    <row r="729" spans="1:7" x14ac:dyDescent="0.15">
      <c r="A729">
        <f t="shared" ca="1" si="51"/>
        <v>2006</v>
      </c>
      <c r="B729">
        <f t="shared" ref="B729:G745" ca="1" si="54">INDIRECT("'"&amp;(2006+ROUNDDOWN((ROW()-2)/1000,0))&amp;IF(MOD(ROUNDDOWN((ROW()-2+500)/500,0),2)=1,1,2)&amp;"'!"&amp;CHAR(64+COLUMN())&amp;(ROW()-500*(ROUNDDOWN((ROW()-2+500)/500,0)-1)))</f>
        <v>2</v>
      </c>
      <c r="C729">
        <f t="shared" ca="1" si="54"/>
        <v>46</v>
      </c>
      <c r="D729">
        <f t="shared" ca="1" si="54"/>
        <v>2</v>
      </c>
      <c r="E729" s="2">
        <f t="shared" ca="1" si="54"/>
        <v>0</v>
      </c>
      <c r="F729" s="4" t="str">
        <f t="shared" ca="1" si="54"/>
        <v>规章</v>
      </c>
      <c r="G729">
        <f t="shared" ca="1" si="54"/>
        <v>20062462</v>
      </c>
    </row>
    <row r="730" spans="1:7" x14ac:dyDescent="0.15">
      <c r="A730">
        <f t="shared" ca="1" si="51"/>
        <v>2006</v>
      </c>
      <c r="B730">
        <f t="shared" ca="1" si="54"/>
        <v>2</v>
      </c>
      <c r="C730">
        <f t="shared" ca="1" si="54"/>
        <v>46</v>
      </c>
      <c r="D730">
        <f t="shared" ca="1" si="54"/>
        <v>3</v>
      </c>
      <c r="E730" s="2">
        <f t="shared" ca="1" si="54"/>
        <v>0</v>
      </c>
      <c r="F730" s="4" t="str">
        <f t="shared" ca="1" si="54"/>
        <v>行政机关对其工作人员作出的奖惩决定</v>
      </c>
      <c r="G730">
        <f t="shared" ca="1" si="54"/>
        <v>20062463</v>
      </c>
    </row>
    <row r="731" spans="1:7" x14ac:dyDescent="0.15">
      <c r="A731">
        <f t="shared" ca="1" si="51"/>
        <v>2006</v>
      </c>
      <c r="B731">
        <f t="shared" ca="1" si="54"/>
        <v>2</v>
      </c>
      <c r="C731">
        <f t="shared" ca="1" si="54"/>
        <v>46</v>
      </c>
      <c r="D731">
        <f t="shared" ca="1" si="54"/>
        <v>4</v>
      </c>
      <c r="E731" s="2">
        <f t="shared" ca="1" si="54"/>
        <v>0</v>
      </c>
      <c r="F731" s="4" t="str">
        <f t="shared" ca="1" si="54"/>
        <v>行政机关发布的具有普遍约束力的决定</v>
      </c>
      <c r="G731">
        <f t="shared" ca="1" si="54"/>
        <v>20062464</v>
      </c>
    </row>
    <row r="732" spans="1:7" x14ac:dyDescent="0.15">
      <c r="A732">
        <f t="shared" ca="1" si="51"/>
        <v>2006</v>
      </c>
      <c r="B732">
        <f t="shared" ca="1" si="54"/>
        <v>2</v>
      </c>
      <c r="C732">
        <f t="shared" ca="1" si="54"/>
        <v>47</v>
      </c>
      <c r="D732">
        <f t="shared" ca="1" si="54"/>
        <v>0</v>
      </c>
      <c r="E732" s="2">
        <f t="shared" ca="1" si="54"/>
        <v>0</v>
      </c>
      <c r="F732" s="4" t="str">
        <f t="shared" ca="1" si="54"/>
        <v>根据民法通则的规定，法人以下列哪些地点为其住所？</v>
      </c>
      <c r="G732">
        <f t="shared" ca="1" si="54"/>
        <v>20062470</v>
      </c>
    </row>
    <row r="733" spans="1:7" x14ac:dyDescent="0.15">
      <c r="A733">
        <f t="shared" ca="1" si="51"/>
        <v>2006</v>
      </c>
      <c r="B733">
        <f t="shared" ca="1" si="54"/>
        <v>2</v>
      </c>
      <c r="C733">
        <f t="shared" ca="1" si="54"/>
        <v>47</v>
      </c>
      <c r="D733">
        <f t="shared" ca="1" si="54"/>
        <v>1</v>
      </c>
      <c r="E733" s="2">
        <f t="shared" ca="1" si="54"/>
        <v>0</v>
      </c>
      <c r="F733" s="4" t="str">
        <f t="shared" ca="1" si="54"/>
        <v>不动产所在地</v>
      </c>
      <c r="G733">
        <f t="shared" ca="1" si="54"/>
        <v>20062471</v>
      </c>
    </row>
    <row r="734" spans="1:7" x14ac:dyDescent="0.15">
      <c r="A734">
        <f t="shared" ca="1" si="51"/>
        <v>2006</v>
      </c>
      <c r="B734">
        <f t="shared" ca="1" si="54"/>
        <v>2</v>
      </c>
      <c r="C734">
        <f t="shared" ca="1" si="54"/>
        <v>47</v>
      </c>
      <c r="D734">
        <f t="shared" ca="1" si="54"/>
        <v>2</v>
      </c>
      <c r="E734" s="2">
        <f t="shared" ca="1" si="54"/>
        <v>0</v>
      </c>
      <c r="F734" s="4" t="str">
        <f t="shared" ca="1" si="54"/>
        <v>主要办事机构所在地</v>
      </c>
      <c r="G734">
        <f t="shared" ca="1" si="54"/>
        <v>20062472</v>
      </c>
    </row>
    <row r="735" spans="1:7" x14ac:dyDescent="0.15">
      <c r="A735">
        <f t="shared" ca="1" si="51"/>
        <v>2006</v>
      </c>
      <c r="B735">
        <f t="shared" ca="1" si="54"/>
        <v>2</v>
      </c>
      <c r="C735">
        <f t="shared" ca="1" si="54"/>
        <v>47</v>
      </c>
      <c r="D735">
        <f t="shared" ca="1" si="54"/>
        <v>3</v>
      </c>
      <c r="E735" s="2">
        <f t="shared" ca="1" si="54"/>
        <v>0</v>
      </c>
      <c r="F735" s="4" t="str">
        <f t="shared" ca="1" si="54"/>
        <v>法定代表人的住所地</v>
      </c>
      <c r="G735">
        <f t="shared" ca="1" si="54"/>
        <v>20062473</v>
      </c>
    </row>
    <row r="736" spans="1:7" x14ac:dyDescent="0.15">
      <c r="A736">
        <f t="shared" ca="1" si="51"/>
        <v>2006</v>
      </c>
      <c r="B736">
        <f t="shared" ca="1" si="54"/>
        <v>2</v>
      </c>
      <c r="C736">
        <f t="shared" ca="1" si="54"/>
        <v>47</v>
      </c>
      <c r="D736">
        <f t="shared" ca="1" si="54"/>
        <v>4</v>
      </c>
      <c r="E736" s="2">
        <f t="shared" ca="1" si="54"/>
        <v>0</v>
      </c>
      <c r="F736" s="4" t="str">
        <f t="shared" ca="1" si="54"/>
        <v>主要经营活动地</v>
      </c>
      <c r="G736">
        <f t="shared" ca="1" si="54"/>
        <v>20062474</v>
      </c>
    </row>
    <row r="737" spans="1:7" ht="40.5" x14ac:dyDescent="0.15">
      <c r="A737">
        <f t="shared" ca="1" si="51"/>
        <v>2006</v>
      </c>
      <c r="B737">
        <f t="shared" ca="1" si="54"/>
        <v>2</v>
      </c>
      <c r="C737">
        <f t="shared" ca="1" si="54"/>
        <v>48</v>
      </c>
      <c r="D737">
        <f t="shared" ca="1" si="54"/>
        <v>0</v>
      </c>
      <c r="E737" s="2">
        <f t="shared" ca="1" si="54"/>
        <v>0</v>
      </c>
      <c r="F737" s="4" t="str">
        <f t="shared" ca="1" si="54"/>
        <v>张某诉李某债务纠纷一案由某县人民法院组成合议庭公开审理，其中审判员甲是张某的近亲属，书记员乙是李某所聘律师的近亲属，证人丙与本案有利害关系。对此，下列说法哪些是正确的？</v>
      </c>
      <c r="G737">
        <f t="shared" ca="1" si="54"/>
        <v>20062480</v>
      </c>
    </row>
    <row r="738" spans="1:7" x14ac:dyDescent="0.15">
      <c r="A738">
        <f t="shared" ca="1" si="51"/>
        <v>2006</v>
      </c>
      <c r="B738">
        <f t="shared" ca="1" si="54"/>
        <v>2</v>
      </c>
      <c r="C738">
        <f t="shared" ca="1" si="54"/>
        <v>48</v>
      </c>
      <c r="D738">
        <f t="shared" ca="1" si="54"/>
        <v>1</v>
      </c>
      <c r="E738" s="2">
        <f t="shared" ca="1" si="54"/>
        <v>0</v>
      </c>
      <c r="F738" s="4" t="str">
        <f t="shared" ca="1" si="54"/>
        <v>甲应当回避</v>
      </c>
      <c r="G738">
        <f t="shared" ca="1" si="54"/>
        <v>20062481</v>
      </c>
    </row>
    <row r="739" spans="1:7" x14ac:dyDescent="0.15">
      <c r="A739">
        <f t="shared" ca="1" si="51"/>
        <v>2006</v>
      </c>
      <c r="B739">
        <f t="shared" ca="1" si="54"/>
        <v>2</v>
      </c>
      <c r="C739">
        <f t="shared" ca="1" si="54"/>
        <v>48</v>
      </c>
      <c r="D739">
        <f t="shared" ca="1" si="54"/>
        <v>2</v>
      </c>
      <c r="E739" s="2">
        <f t="shared" ca="1" si="54"/>
        <v>0</v>
      </c>
      <c r="F739" s="4" t="str">
        <f t="shared" ca="1" si="54"/>
        <v>乙应当回避</v>
      </c>
      <c r="G739">
        <f t="shared" ca="1" si="54"/>
        <v>20062482</v>
      </c>
    </row>
    <row r="740" spans="1:7" x14ac:dyDescent="0.15">
      <c r="A740">
        <f t="shared" ca="1" si="51"/>
        <v>2006</v>
      </c>
      <c r="B740">
        <f t="shared" ca="1" si="54"/>
        <v>2</v>
      </c>
      <c r="C740">
        <f t="shared" ca="1" si="54"/>
        <v>48</v>
      </c>
      <c r="D740">
        <f t="shared" ca="1" si="54"/>
        <v>3</v>
      </c>
      <c r="E740" s="2">
        <f t="shared" ca="1" si="54"/>
        <v>0</v>
      </c>
      <c r="F740" s="4" t="str">
        <f t="shared" ca="1" si="54"/>
        <v>丙应当回避</v>
      </c>
      <c r="G740">
        <f t="shared" ca="1" si="54"/>
        <v>20062483</v>
      </c>
    </row>
    <row r="741" spans="1:7" x14ac:dyDescent="0.15">
      <c r="A741">
        <f t="shared" ca="1" si="51"/>
        <v>2006</v>
      </c>
      <c r="B741">
        <f t="shared" ca="1" si="54"/>
        <v>2</v>
      </c>
      <c r="C741">
        <f t="shared" ca="1" si="54"/>
        <v>48</v>
      </c>
      <c r="D741">
        <f t="shared" ca="1" si="54"/>
        <v>4</v>
      </c>
      <c r="E741" s="2">
        <f t="shared" ca="1" si="54"/>
        <v>0</v>
      </c>
      <c r="F741" s="4" t="str">
        <f t="shared" ca="1" si="54"/>
        <v>丙不应当回避</v>
      </c>
      <c r="G741">
        <f t="shared" ca="1" si="54"/>
        <v>20062484</v>
      </c>
    </row>
    <row r="742" spans="1:7" x14ac:dyDescent="0.15">
      <c r="A742">
        <f t="shared" ca="1" si="51"/>
        <v>2006</v>
      </c>
      <c r="B742">
        <f t="shared" ca="1" si="54"/>
        <v>2</v>
      </c>
      <c r="C742">
        <f t="shared" ca="1" si="54"/>
        <v>49</v>
      </c>
      <c r="D742">
        <f t="shared" ca="1" si="54"/>
        <v>0</v>
      </c>
      <c r="E742" s="2">
        <f t="shared" ca="1" si="54"/>
        <v>0</v>
      </c>
      <c r="F742" s="4" t="str">
        <f t="shared" ca="1" si="54"/>
        <v>根据行政诉讼法及相关规定，下列说法哪些是正确的？</v>
      </c>
      <c r="G742">
        <f t="shared" ca="1" si="54"/>
        <v>20062490</v>
      </c>
    </row>
    <row r="743" spans="1:7" x14ac:dyDescent="0.15">
      <c r="A743">
        <f t="shared" ca="1" si="51"/>
        <v>2006</v>
      </c>
      <c r="B743">
        <f t="shared" ca="1" si="54"/>
        <v>2</v>
      </c>
      <c r="C743">
        <f t="shared" ca="1" si="54"/>
        <v>49</v>
      </c>
      <c r="D743">
        <f t="shared" ca="1" si="54"/>
        <v>1</v>
      </c>
      <c r="E743" s="2">
        <f t="shared" ca="1" si="54"/>
        <v>0</v>
      </c>
      <c r="F743" s="4" t="str">
        <f t="shared" ca="1" si="54"/>
        <v>对人民检察院按照审判监督程序提出抗诉的案件，人民法院应当再审</v>
      </c>
      <c r="G743">
        <f t="shared" ca="1" si="54"/>
        <v>20062491</v>
      </c>
    </row>
    <row r="744" spans="1:7" x14ac:dyDescent="0.15">
      <c r="A744">
        <f t="shared" ca="1" si="51"/>
        <v>2006</v>
      </c>
      <c r="B744">
        <f t="shared" ca="1" si="54"/>
        <v>2</v>
      </c>
      <c r="C744">
        <f t="shared" ca="1" si="54"/>
        <v>49</v>
      </c>
      <c r="D744">
        <f t="shared" ca="1" si="54"/>
        <v>2</v>
      </c>
      <c r="E744" s="2">
        <f t="shared" ca="1" si="54"/>
        <v>0</v>
      </c>
      <c r="F744" s="4" t="str">
        <f t="shared" ca="1" si="54"/>
        <v>按照审判监督程序决定再审的案件，应当裁定中止原判决的执行</v>
      </c>
      <c r="G744">
        <f t="shared" ca="1" si="54"/>
        <v>20062492</v>
      </c>
    </row>
    <row r="745" spans="1:7" ht="27" x14ac:dyDescent="0.15">
      <c r="A745">
        <f t="shared" ca="1" si="51"/>
        <v>2006</v>
      </c>
      <c r="B745">
        <f t="shared" ca="1" si="54"/>
        <v>2</v>
      </c>
      <c r="C745">
        <f t="shared" ca="1" si="54"/>
        <v>49</v>
      </c>
      <c r="D745">
        <f t="shared" ca="1" si="54"/>
        <v>3</v>
      </c>
      <c r="E745" s="2">
        <f t="shared" ca="1" si="54"/>
        <v>0</v>
      </c>
      <c r="F745" s="4" t="str">
        <f t="shared" ca="1" si="54"/>
        <v>人民法院院长对本院已经发生法律效力的判决，发现违反法律、法规规定的，可以决定对该案进行再审</v>
      </c>
      <c r="G745">
        <f t="shared" ca="1" si="54"/>
        <v>20062493</v>
      </c>
    </row>
    <row r="746" spans="1:7" ht="27" x14ac:dyDescent="0.15">
      <c r="A746">
        <f t="shared" ca="1" si="51"/>
        <v>2006</v>
      </c>
      <c r="B746">
        <f t="shared" ref="B746:G762" ca="1" si="55">INDIRECT("'"&amp;(2006+ROUNDDOWN((ROW()-2)/1000,0))&amp;IF(MOD(ROUNDDOWN((ROW()-2+500)/500,0),2)=1,1,2)&amp;"'!"&amp;CHAR(64+COLUMN())&amp;(ROW()-500*(ROUNDDOWN((ROW()-2+500)/500,0)-1)))</f>
        <v>2</v>
      </c>
      <c r="C746">
        <f t="shared" ca="1" si="55"/>
        <v>49</v>
      </c>
      <c r="D746">
        <f t="shared" ca="1" si="55"/>
        <v>4</v>
      </c>
      <c r="E746" s="2">
        <f t="shared" ca="1" si="55"/>
        <v>0</v>
      </c>
      <c r="F746" s="4" t="str">
        <f t="shared" ca="1" si="55"/>
        <v>上级人民法院发现下级人民法院已经发生法律效力的判决违反法律规定的，有权提审或者指令下级人民法院再审</v>
      </c>
      <c r="G746">
        <f t="shared" ca="1" si="55"/>
        <v>20062494</v>
      </c>
    </row>
    <row r="747" spans="1:7" x14ac:dyDescent="0.15">
      <c r="A747">
        <f t="shared" ca="1" si="51"/>
        <v>2006</v>
      </c>
      <c r="B747">
        <f t="shared" ca="1" si="55"/>
        <v>2</v>
      </c>
      <c r="C747">
        <f t="shared" ca="1" si="55"/>
        <v>50</v>
      </c>
      <c r="D747">
        <f t="shared" ca="1" si="55"/>
        <v>0</v>
      </c>
      <c r="E747" s="2">
        <f t="shared" ca="1" si="55"/>
        <v>0</v>
      </c>
      <c r="F747" s="4" t="str">
        <f t="shared" ca="1" si="55"/>
        <v>关于著作权集体管理组织，下列说法中哪些是正确的？</v>
      </c>
      <c r="G747">
        <f t="shared" ca="1" si="55"/>
        <v>20062500</v>
      </c>
    </row>
    <row r="748" spans="1:7" ht="27" x14ac:dyDescent="0.15">
      <c r="A748">
        <f t="shared" ca="1" si="51"/>
        <v>2006</v>
      </c>
      <c r="B748">
        <f t="shared" ca="1" si="55"/>
        <v>2</v>
      </c>
      <c r="C748">
        <f t="shared" ca="1" si="55"/>
        <v>50</v>
      </c>
      <c r="D748">
        <f t="shared" ca="1" si="55"/>
        <v>1</v>
      </c>
      <c r="E748" s="2">
        <f t="shared" ca="1" si="55"/>
        <v>0</v>
      </c>
      <c r="F748" s="4" t="str">
        <f t="shared" ca="1" si="55"/>
        <v>著作权人和与著作权有关的权利人可以授权著作权集体管理组织行使著作权或者与著作权有关的权利</v>
      </c>
      <c r="G748">
        <f t="shared" ca="1" si="55"/>
        <v>20062501</v>
      </c>
    </row>
    <row r="749" spans="1:7" ht="27" x14ac:dyDescent="0.15">
      <c r="A749">
        <f t="shared" ca="1" si="51"/>
        <v>2006</v>
      </c>
      <c r="B749">
        <f t="shared" ca="1" si="55"/>
        <v>2</v>
      </c>
      <c r="C749">
        <f t="shared" ca="1" si="55"/>
        <v>50</v>
      </c>
      <c r="D749">
        <f t="shared" ca="1" si="55"/>
        <v>2</v>
      </c>
      <c r="E749" s="2">
        <f t="shared" ca="1" si="55"/>
        <v>0</v>
      </c>
      <c r="F749" s="4" t="str">
        <f t="shared" ca="1" si="55"/>
        <v>著作权集体管理组织被授权后，可以以自己的名义为著作权人和与著作权有关的权利人主张权利</v>
      </c>
      <c r="G749">
        <f t="shared" ca="1" si="55"/>
        <v>20062502</v>
      </c>
    </row>
    <row r="750" spans="1:7" x14ac:dyDescent="0.15">
      <c r="A750">
        <f t="shared" ca="1" si="51"/>
        <v>2006</v>
      </c>
      <c r="B750">
        <f t="shared" ca="1" si="55"/>
        <v>2</v>
      </c>
      <c r="C750">
        <f t="shared" ca="1" si="55"/>
        <v>50</v>
      </c>
      <c r="D750">
        <f t="shared" ca="1" si="55"/>
        <v>3</v>
      </c>
      <c r="E750" s="2">
        <f t="shared" ca="1" si="55"/>
        <v>0</v>
      </c>
      <c r="F750" s="4" t="str">
        <f t="shared" ca="1" si="55"/>
        <v>著作权集体管理组织不得作为侵犯著作权诉讼的当事人</v>
      </c>
      <c r="G750">
        <f t="shared" ca="1" si="55"/>
        <v>20062503</v>
      </c>
    </row>
    <row r="751" spans="1:7" x14ac:dyDescent="0.15">
      <c r="A751">
        <f t="shared" ca="1" si="51"/>
        <v>2006</v>
      </c>
      <c r="B751">
        <f t="shared" ca="1" si="55"/>
        <v>2</v>
      </c>
      <c r="C751">
        <f t="shared" ca="1" si="55"/>
        <v>50</v>
      </c>
      <c r="D751">
        <f t="shared" ca="1" si="55"/>
        <v>4</v>
      </c>
      <c r="E751" s="2">
        <f t="shared" ca="1" si="55"/>
        <v>0</v>
      </c>
      <c r="F751" s="4" t="str">
        <f t="shared" ca="1" si="55"/>
        <v>著作权集体管理组织是非营利性组织</v>
      </c>
      <c r="G751">
        <f t="shared" ca="1" si="55"/>
        <v>20062504</v>
      </c>
    </row>
    <row r="752" spans="1:7" x14ac:dyDescent="0.15">
      <c r="A752">
        <f t="shared" ca="1" si="51"/>
        <v>2006</v>
      </c>
      <c r="B752">
        <f t="shared" ca="1" si="55"/>
        <v>2</v>
      </c>
      <c r="C752">
        <f t="shared" ca="1" si="55"/>
        <v>51</v>
      </c>
      <c r="D752">
        <f t="shared" ca="1" si="55"/>
        <v>0</v>
      </c>
      <c r="E752" s="2">
        <f t="shared" ca="1" si="55"/>
        <v>0</v>
      </c>
      <c r="F752" s="4" t="str">
        <f t="shared" ca="1" si="55"/>
        <v>根据商标法的规定，下列关于商标使用许可的说法哪些是正确的？</v>
      </c>
      <c r="G752">
        <f t="shared" ca="1" si="55"/>
        <v>20062510</v>
      </c>
    </row>
    <row r="753" spans="1:7" x14ac:dyDescent="0.15">
      <c r="A753">
        <f t="shared" ref="A753:A816" ca="1" si="56">INDIRECT("'"&amp;(2006+ROUNDDOWN((ROW()-2)/1000,0))&amp;IF(MOD(ROUNDDOWN((ROW()-2+500)/500,0),2)=1,1,2)&amp;"'!"&amp;CHAR(64+COLUMN())&amp;(ROW()-500*(ROUNDDOWN((ROW()-2+500)/500,0)-1)))</f>
        <v>2006</v>
      </c>
      <c r="B753">
        <f t="shared" ca="1" si="55"/>
        <v>2</v>
      </c>
      <c r="C753">
        <f t="shared" ca="1" si="55"/>
        <v>51</v>
      </c>
      <c r="D753">
        <f t="shared" ca="1" si="55"/>
        <v>1</v>
      </c>
      <c r="E753" s="2">
        <f t="shared" ca="1" si="55"/>
        <v>0</v>
      </c>
      <c r="F753" s="4" t="str">
        <f t="shared" ca="1" si="55"/>
        <v>许可人应当监督被许可人使用其注册商标的商品质量</v>
      </c>
      <c r="G753">
        <f t="shared" ca="1" si="55"/>
        <v>20062511</v>
      </c>
    </row>
    <row r="754" spans="1:7" x14ac:dyDescent="0.15">
      <c r="A754">
        <f t="shared" ca="1" si="56"/>
        <v>2006</v>
      </c>
      <c r="B754">
        <f t="shared" ca="1" si="55"/>
        <v>2</v>
      </c>
      <c r="C754">
        <f t="shared" ca="1" si="55"/>
        <v>51</v>
      </c>
      <c r="D754">
        <f t="shared" ca="1" si="55"/>
        <v>2</v>
      </c>
      <c r="E754" s="2">
        <f t="shared" ca="1" si="55"/>
        <v>0</v>
      </c>
      <c r="F754" s="4" t="str">
        <f t="shared" ca="1" si="55"/>
        <v>被许可人应当保证使用注册商标的商品质量</v>
      </c>
      <c r="G754">
        <f t="shared" ca="1" si="55"/>
        <v>20062512</v>
      </c>
    </row>
    <row r="755" spans="1:7" x14ac:dyDescent="0.15">
      <c r="A755">
        <f t="shared" ca="1" si="56"/>
        <v>2006</v>
      </c>
      <c r="B755">
        <f t="shared" ca="1" si="55"/>
        <v>2</v>
      </c>
      <c r="C755">
        <f t="shared" ca="1" si="55"/>
        <v>51</v>
      </c>
      <c r="D755">
        <f t="shared" ca="1" si="55"/>
        <v>3</v>
      </c>
      <c r="E755" s="2">
        <f t="shared" ca="1" si="55"/>
        <v>0</v>
      </c>
      <c r="F755" s="4" t="str">
        <f t="shared" ca="1" si="55"/>
        <v>商标使用许可合同应当报商标局核准</v>
      </c>
      <c r="G755">
        <f t="shared" ca="1" si="55"/>
        <v>20062513</v>
      </c>
    </row>
    <row r="756" spans="1:7" x14ac:dyDescent="0.15">
      <c r="A756">
        <f t="shared" ca="1" si="56"/>
        <v>2006</v>
      </c>
      <c r="B756">
        <f t="shared" ca="1" si="55"/>
        <v>2</v>
      </c>
      <c r="C756">
        <f t="shared" ca="1" si="55"/>
        <v>51</v>
      </c>
      <c r="D756">
        <f t="shared" ca="1" si="55"/>
        <v>4</v>
      </c>
      <c r="E756" s="2">
        <f t="shared" ca="1" si="55"/>
        <v>0</v>
      </c>
      <c r="F756" s="4" t="str">
        <f t="shared" ca="1" si="55"/>
        <v>商标使用许可合同应当报商标局备案</v>
      </c>
      <c r="G756">
        <f t="shared" ca="1" si="55"/>
        <v>20062514</v>
      </c>
    </row>
    <row r="757" spans="1:7" ht="27" x14ac:dyDescent="0.15">
      <c r="A757">
        <f t="shared" ca="1" si="56"/>
        <v>2006</v>
      </c>
      <c r="B757">
        <f t="shared" ca="1" si="55"/>
        <v>2</v>
      </c>
      <c r="C757">
        <f t="shared" ca="1" si="55"/>
        <v>52</v>
      </c>
      <c r="D757">
        <f t="shared" ca="1" si="55"/>
        <v>0</v>
      </c>
      <c r="E757" s="2">
        <f t="shared" ca="1" si="55"/>
        <v>0</v>
      </c>
      <c r="F757" s="4" t="str">
        <f t="shared" ca="1" si="55"/>
        <v>甲国、乙国为《保护工业产权巴黎公约》的成员国，丙国为非成员国。根据该公约的规定，下列哪些说法是正确的？</v>
      </c>
      <c r="G757">
        <f t="shared" ca="1" si="55"/>
        <v>20062520</v>
      </c>
    </row>
    <row r="758" spans="1:7" x14ac:dyDescent="0.15">
      <c r="A758">
        <f t="shared" ca="1" si="56"/>
        <v>2006</v>
      </c>
      <c r="B758">
        <f t="shared" ca="1" si="55"/>
        <v>2</v>
      </c>
      <c r="C758">
        <f t="shared" ca="1" si="55"/>
        <v>52</v>
      </c>
      <c r="D758">
        <f t="shared" ca="1" si="55"/>
        <v>1</v>
      </c>
      <c r="E758" s="2">
        <f t="shared" ca="1" si="55"/>
        <v>0</v>
      </c>
      <c r="F758" s="4" t="str">
        <f t="shared" ca="1" si="55"/>
        <v>在甲国有住所的丙国公民在乙国可以享有国民待遇</v>
      </c>
      <c r="G758">
        <f t="shared" ca="1" si="55"/>
        <v>20062521</v>
      </c>
    </row>
    <row r="759" spans="1:7" x14ac:dyDescent="0.15">
      <c r="A759">
        <f t="shared" ca="1" si="56"/>
        <v>2006</v>
      </c>
      <c r="B759">
        <f t="shared" ca="1" si="55"/>
        <v>2</v>
      </c>
      <c r="C759">
        <f t="shared" ca="1" si="55"/>
        <v>52</v>
      </c>
      <c r="D759">
        <f t="shared" ca="1" si="55"/>
        <v>2</v>
      </c>
      <c r="E759" s="2">
        <f t="shared" ca="1" si="55"/>
        <v>0</v>
      </c>
      <c r="F759" s="4" t="str">
        <f t="shared" ca="1" si="55"/>
        <v>在乙国没有住所的甲国公民在乙国可以享有国民待遇</v>
      </c>
      <c r="G759">
        <f t="shared" ca="1" si="55"/>
        <v>20062522</v>
      </c>
    </row>
    <row r="760" spans="1:7" x14ac:dyDescent="0.15">
      <c r="A760">
        <f t="shared" ca="1" si="56"/>
        <v>2006</v>
      </c>
      <c r="B760">
        <f t="shared" ca="1" si="55"/>
        <v>2</v>
      </c>
      <c r="C760">
        <f t="shared" ca="1" si="55"/>
        <v>52</v>
      </c>
      <c r="D760">
        <f t="shared" ca="1" si="55"/>
        <v>3</v>
      </c>
      <c r="E760" s="2">
        <f t="shared" ca="1" si="55"/>
        <v>0</v>
      </c>
      <c r="F760" s="4" t="str">
        <f t="shared" ca="1" si="55"/>
        <v>在丙国有住所的乙国公民在甲国可以享有国民待遇</v>
      </c>
      <c r="G760">
        <f t="shared" ca="1" si="55"/>
        <v>20062523</v>
      </c>
    </row>
    <row r="761" spans="1:7" x14ac:dyDescent="0.15">
      <c r="A761">
        <f t="shared" ca="1" si="56"/>
        <v>2006</v>
      </c>
      <c r="B761">
        <f t="shared" ca="1" si="55"/>
        <v>2</v>
      </c>
      <c r="C761">
        <f t="shared" ca="1" si="55"/>
        <v>52</v>
      </c>
      <c r="D761">
        <f t="shared" ca="1" si="55"/>
        <v>4</v>
      </c>
      <c r="E761" s="2">
        <f t="shared" ca="1" si="55"/>
        <v>0</v>
      </c>
      <c r="F761" s="4" t="str">
        <f t="shared" ca="1" si="55"/>
        <v>在丙国有住所的甲国公民在乙国可以享有国民待遇</v>
      </c>
      <c r="G761">
        <f t="shared" ca="1" si="55"/>
        <v>20062524</v>
      </c>
    </row>
    <row r="762" spans="1:7" x14ac:dyDescent="0.15">
      <c r="A762">
        <f t="shared" ca="1" si="56"/>
        <v>2006</v>
      </c>
      <c r="B762">
        <f t="shared" ca="1" si="55"/>
        <v>2</v>
      </c>
      <c r="C762">
        <f t="shared" ca="1" si="55"/>
        <v>53</v>
      </c>
      <c r="D762">
        <f t="shared" ca="1" si="55"/>
        <v>0</v>
      </c>
      <c r="E762" s="2">
        <f t="shared" ca="1" si="55"/>
        <v>0</v>
      </c>
      <c r="F762" s="4" t="str">
        <f t="shared" ca="1" si="55"/>
        <v>根据民法通则的规定，下列哪些民事行为无效？</v>
      </c>
      <c r="G762">
        <f t="shared" ca="1" si="55"/>
        <v>20062530</v>
      </c>
    </row>
    <row r="763" spans="1:7" x14ac:dyDescent="0.15">
      <c r="A763">
        <f t="shared" ca="1" si="56"/>
        <v>2006</v>
      </c>
      <c r="B763">
        <f t="shared" ref="B763:G779" ca="1" si="57">INDIRECT("'"&amp;(2006+ROUNDDOWN((ROW()-2)/1000,0))&amp;IF(MOD(ROUNDDOWN((ROW()-2+500)/500,0),2)=1,1,2)&amp;"'!"&amp;CHAR(64+COLUMN())&amp;(ROW()-500*(ROUNDDOWN((ROW()-2+500)/500,0)-1)))</f>
        <v>2</v>
      </c>
      <c r="C763">
        <f t="shared" ca="1" si="57"/>
        <v>53</v>
      </c>
      <c r="D763">
        <f t="shared" ca="1" si="57"/>
        <v>1</v>
      </c>
      <c r="E763" s="2">
        <f t="shared" ca="1" si="57"/>
        <v>0</v>
      </c>
      <c r="F763" s="4" t="str">
        <f t="shared" ca="1" si="57"/>
        <v>无民事行为能力人实施的</v>
      </c>
      <c r="G763">
        <f t="shared" ca="1" si="57"/>
        <v>20062531</v>
      </c>
    </row>
    <row r="764" spans="1:7" x14ac:dyDescent="0.15">
      <c r="A764">
        <f t="shared" ca="1" si="56"/>
        <v>2006</v>
      </c>
      <c r="B764">
        <f t="shared" ca="1" si="57"/>
        <v>2</v>
      </c>
      <c r="C764">
        <f t="shared" ca="1" si="57"/>
        <v>53</v>
      </c>
      <c r="D764">
        <f t="shared" ca="1" si="57"/>
        <v>2</v>
      </c>
      <c r="E764" s="2">
        <f t="shared" ca="1" si="57"/>
        <v>0</v>
      </c>
      <c r="F764" s="4" t="str">
        <f t="shared" ca="1" si="57"/>
        <v>显失公平的</v>
      </c>
      <c r="G764">
        <f t="shared" ca="1" si="57"/>
        <v>20062532</v>
      </c>
    </row>
    <row r="765" spans="1:7" x14ac:dyDescent="0.15">
      <c r="A765">
        <f t="shared" ca="1" si="56"/>
        <v>2006</v>
      </c>
      <c r="B765">
        <f t="shared" ca="1" si="57"/>
        <v>2</v>
      </c>
      <c r="C765">
        <f t="shared" ca="1" si="57"/>
        <v>53</v>
      </c>
      <c r="D765">
        <f t="shared" ca="1" si="57"/>
        <v>3</v>
      </c>
      <c r="E765" s="2">
        <f t="shared" ca="1" si="57"/>
        <v>0</v>
      </c>
      <c r="F765" s="4" t="str">
        <f t="shared" ca="1" si="57"/>
        <v>恶意串通，损害第三人利益的</v>
      </c>
      <c r="G765">
        <f t="shared" ca="1" si="57"/>
        <v>20062533</v>
      </c>
    </row>
    <row r="766" spans="1:7" x14ac:dyDescent="0.15">
      <c r="A766">
        <f t="shared" ca="1" si="56"/>
        <v>2006</v>
      </c>
      <c r="B766">
        <f t="shared" ca="1" si="57"/>
        <v>2</v>
      </c>
      <c r="C766">
        <f t="shared" ca="1" si="57"/>
        <v>53</v>
      </c>
      <c r="D766">
        <f t="shared" ca="1" si="57"/>
        <v>4</v>
      </c>
      <c r="E766" s="2">
        <f t="shared" ca="1" si="57"/>
        <v>0</v>
      </c>
      <c r="F766" s="4" t="str">
        <f t="shared" ca="1" si="57"/>
        <v>以合法形式掩盖非法目的的</v>
      </c>
      <c r="G766">
        <f t="shared" ca="1" si="57"/>
        <v>20062534</v>
      </c>
    </row>
    <row r="767" spans="1:7" ht="27" x14ac:dyDescent="0.15">
      <c r="A767">
        <f t="shared" ca="1" si="56"/>
        <v>2006</v>
      </c>
      <c r="B767">
        <f t="shared" ca="1" si="57"/>
        <v>2</v>
      </c>
      <c r="C767">
        <f t="shared" ca="1" si="57"/>
        <v>54</v>
      </c>
      <c r="D767">
        <f t="shared" ca="1" si="57"/>
        <v>0</v>
      </c>
      <c r="E767" s="2">
        <f t="shared" ca="1" si="57"/>
        <v>0</v>
      </c>
      <c r="F767" s="4" t="str">
        <f t="shared" ca="1" si="57"/>
        <v>依据民事诉讼法的规定，当事人的再审申请符合下列哪些情形的，人民法院应当再审？</v>
      </c>
      <c r="G767">
        <f t="shared" ca="1" si="57"/>
        <v>20062540</v>
      </c>
    </row>
    <row r="768" spans="1:7" x14ac:dyDescent="0.15">
      <c r="A768">
        <f t="shared" ca="1" si="56"/>
        <v>2006</v>
      </c>
      <c r="B768">
        <f t="shared" ca="1" si="57"/>
        <v>2</v>
      </c>
      <c r="C768">
        <f t="shared" ca="1" si="57"/>
        <v>54</v>
      </c>
      <c r="D768">
        <f t="shared" ca="1" si="57"/>
        <v>1</v>
      </c>
      <c r="E768" s="2">
        <f t="shared" ca="1" si="57"/>
        <v>0</v>
      </c>
      <c r="F768" s="4" t="str">
        <f t="shared" ca="1" si="57"/>
        <v>有新的证据，足以推翻原判决</v>
      </c>
      <c r="G768">
        <f t="shared" ca="1" si="57"/>
        <v>20062541</v>
      </c>
    </row>
    <row r="769" spans="1:7" x14ac:dyDescent="0.15">
      <c r="A769">
        <f t="shared" ca="1" si="56"/>
        <v>2006</v>
      </c>
      <c r="B769">
        <f t="shared" ca="1" si="57"/>
        <v>2</v>
      </c>
      <c r="C769">
        <f t="shared" ca="1" si="57"/>
        <v>54</v>
      </c>
      <c r="D769">
        <f t="shared" ca="1" si="57"/>
        <v>2</v>
      </c>
      <c r="E769" s="2">
        <f t="shared" ca="1" si="57"/>
        <v>0</v>
      </c>
      <c r="F769" s="4" t="str">
        <f t="shared" ca="1" si="57"/>
        <v>原判决认定事实的主要证据不足</v>
      </c>
      <c r="G769">
        <f t="shared" ca="1" si="57"/>
        <v>20062542</v>
      </c>
    </row>
    <row r="770" spans="1:7" x14ac:dyDescent="0.15">
      <c r="A770">
        <f t="shared" ca="1" si="56"/>
        <v>2006</v>
      </c>
      <c r="B770">
        <f t="shared" ca="1" si="57"/>
        <v>2</v>
      </c>
      <c r="C770">
        <f t="shared" ca="1" si="57"/>
        <v>54</v>
      </c>
      <c r="D770">
        <f t="shared" ca="1" si="57"/>
        <v>3</v>
      </c>
      <c r="E770" s="2">
        <f t="shared" ca="1" si="57"/>
        <v>0</v>
      </c>
      <c r="F770" s="4" t="str">
        <f t="shared" ca="1" si="57"/>
        <v>原判决适用法律确有错误</v>
      </c>
      <c r="G770">
        <f t="shared" ca="1" si="57"/>
        <v>20062543</v>
      </c>
    </row>
    <row r="771" spans="1:7" x14ac:dyDescent="0.15">
      <c r="A771">
        <f t="shared" ca="1" si="56"/>
        <v>2006</v>
      </c>
      <c r="B771">
        <f t="shared" ca="1" si="57"/>
        <v>2</v>
      </c>
      <c r="C771">
        <f t="shared" ca="1" si="57"/>
        <v>54</v>
      </c>
      <c r="D771">
        <f t="shared" ca="1" si="57"/>
        <v>4</v>
      </c>
      <c r="E771" s="2">
        <f t="shared" ca="1" si="57"/>
        <v>0</v>
      </c>
      <c r="F771" s="4" t="str">
        <f t="shared" ca="1" si="57"/>
        <v>审判人员在审理该案件时有贪污受贿行为</v>
      </c>
      <c r="G771">
        <f t="shared" ca="1" si="57"/>
        <v>20062544</v>
      </c>
    </row>
    <row r="772" spans="1:7" ht="27" x14ac:dyDescent="0.15">
      <c r="A772">
        <f t="shared" ca="1" si="56"/>
        <v>2006</v>
      </c>
      <c r="B772">
        <f t="shared" ca="1" si="57"/>
        <v>2</v>
      </c>
      <c r="C772">
        <f t="shared" ca="1" si="57"/>
        <v>55</v>
      </c>
      <c r="D772">
        <f t="shared" ca="1" si="57"/>
        <v>0</v>
      </c>
      <c r="E772" s="2">
        <f t="shared" ca="1" si="57"/>
        <v>0</v>
      </c>
      <c r="F772" s="4" t="str">
        <f t="shared" ca="1" si="57"/>
        <v>深圳市南山区某牛奶公司向商标局申请注册"南山"商标，商标局审查后以"南山"系县级以上行政区划名称为由驳回申请。对此，下列说法哪些是正确的？</v>
      </c>
      <c r="G772">
        <f t="shared" ca="1" si="57"/>
        <v>20062550</v>
      </c>
    </row>
    <row r="773" spans="1:7" ht="27" x14ac:dyDescent="0.15">
      <c r="A773">
        <f t="shared" ca="1" si="56"/>
        <v>2006</v>
      </c>
      <c r="B773">
        <f t="shared" ca="1" si="57"/>
        <v>2</v>
      </c>
      <c r="C773">
        <f t="shared" ca="1" si="57"/>
        <v>55</v>
      </c>
      <c r="D773">
        <f t="shared" ca="1" si="57"/>
        <v>1</v>
      </c>
      <c r="E773" s="2">
        <f t="shared" ca="1" si="57"/>
        <v>0</v>
      </c>
      <c r="F773" s="4" t="str">
        <f t="shared" ca="1" si="57"/>
        <v>牛奶公司如果不服商标局的决定，可以自收到通知之日起1个月内向商标评审委员会申请复审</v>
      </c>
      <c r="G773">
        <f t="shared" ca="1" si="57"/>
        <v>20062551</v>
      </c>
    </row>
    <row r="774" spans="1:7" ht="27" x14ac:dyDescent="0.15">
      <c r="A774">
        <f t="shared" ca="1" si="56"/>
        <v>2006</v>
      </c>
      <c r="B774">
        <f t="shared" ca="1" si="57"/>
        <v>2</v>
      </c>
      <c r="C774">
        <f t="shared" ca="1" si="57"/>
        <v>55</v>
      </c>
      <c r="D774">
        <f t="shared" ca="1" si="57"/>
        <v>2</v>
      </c>
      <c r="E774" s="2">
        <f t="shared" ca="1" si="57"/>
        <v>0</v>
      </c>
      <c r="F774" s="4" t="str">
        <f t="shared" ca="1" si="57"/>
        <v>牛奶公司如果不服商标局的决定，可以自收到通知之日起15日内向商标评审委员会申请复审</v>
      </c>
      <c r="G774">
        <f t="shared" ca="1" si="57"/>
        <v>20062552</v>
      </c>
    </row>
    <row r="775" spans="1:7" ht="27" x14ac:dyDescent="0.15">
      <c r="A775">
        <f t="shared" ca="1" si="56"/>
        <v>2006</v>
      </c>
      <c r="B775">
        <f t="shared" ca="1" si="57"/>
        <v>2</v>
      </c>
      <c r="C775">
        <f t="shared" ca="1" si="57"/>
        <v>55</v>
      </c>
      <c r="D775">
        <f t="shared" ca="1" si="57"/>
        <v>3</v>
      </c>
      <c r="E775" s="2">
        <f t="shared" ca="1" si="57"/>
        <v>0</v>
      </c>
      <c r="F775" s="4" t="str">
        <f t="shared" ca="1" si="57"/>
        <v>牛奶公司如果不服商标评审委员会的决定，可以自收到通知之日起30日内向人民法院起诉</v>
      </c>
      <c r="G775">
        <f t="shared" ca="1" si="57"/>
        <v>20062553</v>
      </c>
    </row>
    <row r="776" spans="1:7" ht="27" x14ac:dyDescent="0.15">
      <c r="A776">
        <f t="shared" ca="1" si="56"/>
        <v>2006</v>
      </c>
      <c r="B776">
        <f t="shared" ca="1" si="57"/>
        <v>2</v>
      </c>
      <c r="C776">
        <f t="shared" ca="1" si="57"/>
        <v>55</v>
      </c>
      <c r="D776">
        <f t="shared" ca="1" si="57"/>
        <v>4</v>
      </c>
      <c r="E776" s="2">
        <f t="shared" ca="1" si="57"/>
        <v>0</v>
      </c>
      <c r="F776" s="4" t="str">
        <f t="shared" ca="1" si="57"/>
        <v>牛奶公司如果不服商标评审委员会的决定，可以自收到通知之日起三个月内向人民法院起诉</v>
      </c>
      <c r="G776">
        <f t="shared" ca="1" si="57"/>
        <v>20062554</v>
      </c>
    </row>
    <row r="777" spans="1:7" x14ac:dyDescent="0.15">
      <c r="A777">
        <f t="shared" ca="1" si="56"/>
        <v>2006</v>
      </c>
      <c r="B777">
        <f t="shared" ca="1" si="57"/>
        <v>2</v>
      </c>
      <c r="C777">
        <f t="shared" ca="1" si="57"/>
        <v>56</v>
      </c>
      <c r="D777">
        <f t="shared" ca="1" si="57"/>
        <v>0</v>
      </c>
      <c r="E777" s="2">
        <f t="shared" ca="1" si="57"/>
        <v>0</v>
      </c>
      <c r="F777" s="4" t="str">
        <f t="shared" ca="1" si="57"/>
        <v>下列哪些属于著作权法所称的作品？</v>
      </c>
      <c r="G777">
        <f t="shared" ca="1" si="57"/>
        <v>20062560</v>
      </c>
    </row>
    <row r="778" spans="1:7" x14ac:dyDescent="0.15">
      <c r="A778">
        <f t="shared" ca="1" si="56"/>
        <v>2006</v>
      </c>
      <c r="B778">
        <f t="shared" ca="1" si="57"/>
        <v>2</v>
      </c>
      <c r="C778">
        <f t="shared" ca="1" si="57"/>
        <v>56</v>
      </c>
      <c r="D778">
        <f t="shared" ca="1" si="57"/>
        <v>1</v>
      </c>
      <c r="E778" s="2">
        <f t="shared" ca="1" si="57"/>
        <v>0</v>
      </c>
      <c r="F778" s="4" t="str">
        <f t="shared" ca="1" si="57"/>
        <v>杂技艺术作品</v>
      </c>
      <c r="G778">
        <f t="shared" ca="1" si="57"/>
        <v>20062561</v>
      </c>
    </row>
    <row r="779" spans="1:7" x14ac:dyDescent="0.15">
      <c r="A779">
        <f t="shared" ca="1" si="56"/>
        <v>2006</v>
      </c>
      <c r="B779">
        <f t="shared" ca="1" si="57"/>
        <v>2</v>
      </c>
      <c r="C779">
        <f t="shared" ca="1" si="57"/>
        <v>56</v>
      </c>
      <c r="D779">
        <f t="shared" ca="1" si="57"/>
        <v>2</v>
      </c>
      <c r="E779" s="2">
        <f t="shared" ca="1" si="57"/>
        <v>0</v>
      </c>
      <c r="F779" s="4" t="str">
        <f t="shared" ca="1" si="57"/>
        <v>时事新闻</v>
      </c>
      <c r="G779">
        <f t="shared" ca="1" si="57"/>
        <v>20062562</v>
      </c>
    </row>
    <row r="780" spans="1:7" x14ac:dyDescent="0.15">
      <c r="A780">
        <f t="shared" ca="1" si="56"/>
        <v>2006</v>
      </c>
      <c r="B780">
        <f t="shared" ref="B780:G796" ca="1" si="58">INDIRECT("'"&amp;(2006+ROUNDDOWN((ROW()-2)/1000,0))&amp;IF(MOD(ROUNDDOWN((ROW()-2+500)/500,0),2)=1,1,2)&amp;"'!"&amp;CHAR(64+COLUMN())&amp;(ROW()-500*(ROUNDDOWN((ROW()-2+500)/500,0)-1)))</f>
        <v>2</v>
      </c>
      <c r="C780">
        <f t="shared" ca="1" si="58"/>
        <v>56</v>
      </c>
      <c r="D780">
        <f t="shared" ca="1" si="58"/>
        <v>3</v>
      </c>
      <c r="E780" s="2">
        <f t="shared" ca="1" si="58"/>
        <v>0</v>
      </c>
      <c r="F780" s="4" t="str">
        <f t="shared" ca="1" si="58"/>
        <v>地图</v>
      </c>
      <c r="G780">
        <f t="shared" ca="1" si="58"/>
        <v>20062563</v>
      </c>
    </row>
    <row r="781" spans="1:7" x14ac:dyDescent="0.15">
      <c r="A781">
        <f t="shared" ca="1" si="56"/>
        <v>2006</v>
      </c>
      <c r="B781">
        <f t="shared" ca="1" si="58"/>
        <v>2</v>
      </c>
      <c r="C781">
        <f t="shared" ca="1" si="58"/>
        <v>56</v>
      </c>
      <c r="D781">
        <f t="shared" ca="1" si="58"/>
        <v>4</v>
      </c>
      <c r="E781" s="2">
        <f t="shared" ca="1" si="58"/>
        <v>0</v>
      </c>
      <c r="F781" s="4" t="str">
        <f t="shared" ca="1" si="58"/>
        <v>九九乘法表</v>
      </c>
      <c r="G781">
        <f t="shared" ca="1" si="58"/>
        <v>20062564</v>
      </c>
    </row>
    <row r="782" spans="1:7" ht="27" x14ac:dyDescent="0.15">
      <c r="A782">
        <f t="shared" ca="1" si="56"/>
        <v>2006</v>
      </c>
      <c r="B782">
        <f t="shared" ca="1" si="58"/>
        <v>2</v>
      </c>
      <c r="C782">
        <f t="shared" ca="1" si="58"/>
        <v>57</v>
      </c>
      <c r="D782">
        <f t="shared" ca="1" si="58"/>
        <v>0</v>
      </c>
      <c r="E782" s="2">
        <f t="shared" ca="1" si="58"/>
        <v>0</v>
      </c>
      <c r="F782" s="4" t="str">
        <f t="shared" ca="1" si="58"/>
        <v>根据民事诉讼法的规定，人民法院受理案件后，当事人对管辖权有异议的，应当在下列何时提出？</v>
      </c>
      <c r="G782">
        <f t="shared" ca="1" si="58"/>
        <v>20062570</v>
      </c>
    </row>
    <row r="783" spans="1:7" x14ac:dyDescent="0.15">
      <c r="A783">
        <f t="shared" ca="1" si="56"/>
        <v>2006</v>
      </c>
      <c r="B783">
        <f t="shared" ca="1" si="58"/>
        <v>2</v>
      </c>
      <c r="C783">
        <f t="shared" ca="1" si="58"/>
        <v>57</v>
      </c>
      <c r="D783">
        <f t="shared" ca="1" si="58"/>
        <v>1</v>
      </c>
      <c r="E783" s="2">
        <f t="shared" ca="1" si="58"/>
        <v>0</v>
      </c>
      <c r="F783" s="4" t="str">
        <f t="shared" ca="1" si="58"/>
        <v>起诉期间</v>
      </c>
      <c r="G783">
        <f t="shared" ca="1" si="58"/>
        <v>20062571</v>
      </c>
    </row>
    <row r="784" spans="1:7" x14ac:dyDescent="0.15">
      <c r="A784">
        <f t="shared" ca="1" si="56"/>
        <v>2006</v>
      </c>
      <c r="B784">
        <f t="shared" ca="1" si="58"/>
        <v>2</v>
      </c>
      <c r="C784">
        <f t="shared" ca="1" si="58"/>
        <v>57</v>
      </c>
      <c r="D784">
        <f t="shared" ca="1" si="58"/>
        <v>2</v>
      </c>
      <c r="E784" s="2">
        <f t="shared" ca="1" si="58"/>
        <v>0</v>
      </c>
      <c r="F784" s="4" t="str">
        <f t="shared" ca="1" si="58"/>
        <v>提交答辩状期间</v>
      </c>
      <c r="G784">
        <f t="shared" ca="1" si="58"/>
        <v>20062572</v>
      </c>
    </row>
    <row r="785" spans="1:7" x14ac:dyDescent="0.15">
      <c r="A785">
        <f t="shared" ca="1" si="56"/>
        <v>2006</v>
      </c>
      <c r="B785">
        <f t="shared" ca="1" si="58"/>
        <v>2</v>
      </c>
      <c r="C785">
        <f t="shared" ca="1" si="58"/>
        <v>57</v>
      </c>
      <c r="D785">
        <f t="shared" ca="1" si="58"/>
        <v>3</v>
      </c>
      <c r="E785" s="2">
        <f t="shared" ca="1" si="58"/>
        <v>0</v>
      </c>
      <c r="F785" s="4" t="str">
        <f t="shared" ca="1" si="58"/>
        <v>审理期间</v>
      </c>
      <c r="G785">
        <f t="shared" ca="1" si="58"/>
        <v>20062573</v>
      </c>
    </row>
    <row r="786" spans="1:7" x14ac:dyDescent="0.15">
      <c r="A786">
        <f t="shared" ca="1" si="56"/>
        <v>2006</v>
      </c>
      <c r="B786">
        <f t="shared" ca="1" si="58"/>
        <v>2</v>
      </c>
      <c r="C786">
        <f t="shared" ca="1" si="58"/>
        <v>57</v>
      </c>
      <c r="D786">
        <f t="shared" ca="1" si="58"/>
        <v>4</v>
      </c>
      <c r="E786" s="2">
        <f t="shared" ca="1" si="58"/>
        <v>0</v>
      </c>
      <c r="F786" s="4" t="str">
        <f t="shared" ca="1" si="58"/>
        <v>法庭调查期间</v>
      </c>
      <c r="G786">
        <f t="shared" ca="1" si="58"/>
        <v>20062574</v>
      </c>
    </row>
    <row r="787" spans="1:7" ht="27" x14ac:dyDescent="0.15">
      <c r="A787">
        <f t="shared" ca="1" si="56"/>
        <v>2006</v>
      </c>
      <c r="B787">
        <f t="shared" ca="1" si="58"/>
        <v>2</v>
      </c>
      <c r="C787">
        <f t="shared" ca="1" si="58"/>
        <v>58</v>
      </c>
      <c r="D787">
        <f t="shared" ca="1" si="58"/>
        <v>0</v>
      </c>
      <c r="E787" s="2">
        <f t="shared" ca="1" si="58"/>
        <v>0</v>
      </c>
      <c r="F787" s="4" t="str">
        <f t="shared" ca="1" si="58"/>
        <v>根据行政复议法的规定，如果法律对于行政复议的申请期限没有特殊规定，则申请人应当在下列哪个期限内提出行政复议申请？</v>
      </c>
      <c r="G787">
        <f t="shared" ca="1" si="58"/>
        <v>20062580</v>
      </c>
    </row>
    <row r="788" spans="1:7" x14ac:dyDescent="0.15">
      <c r="A788">
        <f t="shared" ca="1" si="56"/>
        <v>2006</v>
      </c>
      <c r="B788">
        <f t="shared" ca="1" si="58"/>
        <v>2</v>
      </c>
      <c r="C788">
        <f t="shared" ca="1" si="58"/>
        <v>58</v>
      </c>
      <c r="D788">
        <f t="shared" ca="1" si="58"/>
        <v>1</v>
      </c>
      <c r="E788" s="2">
        <f t="shared" ca="1" si="58"/>
        <v>0</v>
      </c>
      <c r="F788" s="4" t="str">
        <f t="shared" ca="1" si="58"/>
        <v>自知道具体行政行为之日起三十日内</v>
      </c>
      <c r="G788">
        <f t="shared" ca="1" si="58"/>
        <v>20062581</v>
      </c>
    </row>
    <row r="789" spans="1:7" x14ac:dyDescent="0.15">
      <c r="A789">
        <f t="shared" ca="1" si="56"/>
        <v>2006</v>
      </c>
      <c r="B789">
        <f t="shared" ca="1" si="58"/>
        <v>2</v>
      </c>
      <c r="C789">
        <f t="shared" ca="1" si="58"/>
        <v>58</v>
      </c>
      <c r="D789">
        <f t="shared" ca="1" si="58"/>
        <v>2</v>
      </c>
      <c r="E789" s="2">
        <f t="shared" ca="1" si="58"/>
        <v>0</v>
      </c>
      <c r="F789" s="4" t="str">
        <f t="shared" ca="1" si="58"/>
        <v>自知道具体行政行为之日起六十日内</v>
      </c>
      <c r="G789">
        <f t="shared" ca="1" si="58"/>
        <v>20062582</v>
      </c>
    </row>
    <row r="790" spans="1:7" x14ac:dyDescent="0.15">
      <c r="A790">
        <f t="shared" ca="1" si="56"/>
        <v>2006</v>
      </c>
      <c r="B790">
        <f t="shared" ca="1" si="58"/>
        <v>2</v>
      </c>
      <c r="C790">
        <f t="shared" ca="1" si="58"/>
        <v>58</v>
      </c>
      <c r="D790">
        <f t="shared" ca="1" si="58"/>
        <v>3</v>
      </c>
      <c r="E790" s="2">
        <f t="shared" ca="1" si="58"/>
        <v>0</v>
      </c>
      <c r="F790" s="4" t="str">
        <f t="shared" ca="1" si="58"/>
        <v>自知道或应当知道具体行政行为之日起三十日内</v>
      </c>
      <c r="G790">
        <f t="shared" ca="1" si="58"/>
        <v>20062583</v>
      </c>
    </row>
    <row r="791" spans="1:7" x14ac:dyDescent="0.15">
      <c r="A791">
        <f t="shared" ca="1" si="56"/>
        <v>2006</v>
      </c>
      <c r="B791">
        <f t="shared" ca="1" si="58"/>
        <v>2</v>
      </c>
      <c r="C791">
        <f t="shared" ca="1" si="58"/>
        <v>58</v>
      </c>
      <c r="D791">
        <f t="shared" ca="1" si="58"/>
        <v>4</v>
      </c>
      <c r="E791" s="2">
        <f t="shared" ca="1" si="58"/>
        <v>0</v>
      </c>
      <c r="F791" s="4" t="str">
        <f t="shared" ca="1" si="58"/>
        <v>自知道或应当知道具体行政行为之日起六十日内</v>
      </c>
      <c r="G791">
        <f t="shared" ca="1" si="58"/>
        <v>20062584</v>
      </c>
    </row>
    <row r="792" spans="1:7" x14ac:dyDescent="0.15">
      <c r="A792">
        <f t="shared" ca="1" si="56"/>
        <v>2006</v>
      </c>
      <c r="B792">
        <f t="shared" ca="1" si="58"/>
        <v>2</v>
      </c>
      <c r="C792">
        <f t="shared" ca="1" si="58"/>
        <v>59</v>
      </c>
      <c r="D792">
        <f t="shared" ca="1" si="58"/>
        <v>0</v>
      </c>
      <c r="E792" s="2">
        <f t="shared" ca="1" si="58"/>
        <v>0</v>
      </c>
      <c r="F792" s="4" t="str">
        <f t="shared" ca="1" si="58"/>
        <v>出版者的下列行为中哪些应当经作者许可？</v>
      </c>
      <c r="G792">
        <f t="shared" ca="1" si="58"/>
        <v>20062590</v>
      </c>
    </row>
    <row r="793" spans="1:7" x14ac:dyDescent="0.15">
      <c r="A793">
        <f t="shared" ca="1" si="56"/>
        <v>2006</v>
      </c>
      <c r="B793">
        <f t="shared" ca="1" si="58"/>
        <v>2</v>
      </c>
      <c r="C793">
        <f t="shared" ca="1" si="58"/>
        <v>59</v>
      </c>
      <c r="D793">
        <f t="shared" ca="1" si="58"/>
        <v>1</v>
      </c>
      <c r="E793" s="2">
        <f t="shared" ca="1" si="58"/>
        <v>0</v>
      </c>
      <c r="F793" s="4" t="str">
        <f t="shared" ca="1" si="58"/>
        <v>图书出版者对作品进行修改</v>
      </c>
      <c r="G793">
        <f t="shared" ca="1" si="58"/>
        <v>20062591</v>
      </c>
    </row>
    <row r="794" spans="1:7" x14ac:dyDescent="0.15">
      <c r="A794">
        <f t="shared" ca="1" si="56"/>
        <v>2006</v>
      </c>
      <c r="B794">
        <f t="shared" ca="1" si="58"/>
        <v>2</v>
      </c>
      <c r="C794">
        <f t="shared" ca="1" si="58"/>
        <v>59</v>
      </c>
      <c r="D794">
        <f t="shared" ca="1" si="58"/>
        <v>2</v>
      </c>
      <c r="E794" s="2">
        <f t="shared" ca="1" si="58"/>
        <v>0</v>
      </c>
      <c r="F794" s="4" t="str">
        <f t="shared" ca="1" si="58"/>
        <v>图书出版者对作品进行删节</v>
      </c>
      <c r="G794">
        <f t="shared" ca="1" si="58"/>
        <v>20062592</v>
      </c>
    </row>
    <row r="795" spans="1:7" x14ac:dyDescent="0.15">
      <c r="A795">
        <f t="shared" ca="1" si="56"/>
        <v>2006</v>
      </c>
      <c r="B795">
        <f t="shared" ca="1" si="58"/>
        <v>2</v>
      </c>
      <c r="C795">
        <f t="shared" ca="1" si="58"/>
        <v>59</v>
      </c>
      <c r="D795">
        <f t="shared" ca="1" si="58"/>
        <v>3</v>
      </c>
      <c r="E795" s="2">
        <f t="shared" ca="1" si="58"/>
        <v>0</v>
      </c>
      <c r="F795" s="4" t="str">
        <f t="shared" ca="1" si="58"/>
        <v>报社、期刊社对作品内容进行修改</v>
      </c>
      <c r="G795">
        <f t="shared" ca="1" si="58"/>
        <v>20062593</v>
      </c>
    </row>
    <row r="796" spans="1:7" x14ac:dyDescent="0.15">
      <c r="A796">
        <f t="shared" ca="1" si="56"/>
        <v>2006</v>
      </c>
      <c r="B796">
        <f t="shared" ca="1" si="58"/>
        <v>2</v>
      </c>
      <c r="C796">
        <f t="shared" ca="1" si="58"/>
        <v>59</v>
      </c>
      <c r="D796">
        <f t="shared" ca="1" si="58"/>
        <v>4</v>
      </c>
      <c r="E796" s="2">
        <f t="shared" ca="1" si="58"/>
        <v>0</v>
      </c>
      <c r="F796" s="4" t="str">
        <f t="shared" ca="1" si="58"/>
        <v>报社、期刊社对作品作文字性修改</v>
      </c>
      <c r="G796">
        <f t="shared" ca="1" si="58"/>
        <v>20062594</v>
      </c>
    </row>
    <row r="797" spans="1:7" ht="27" x14ac:dyDescent="0.15">
      <c r="A797">
        <f t="shared" ca="1" si="56"/>
        <v>2006</v>
      </c>
      <c r="B797">
        <f t="shared" ref="B797:G813" ca="1" si="59">INDIRECT("'"&amp;(2006+ROUNDDOWN((ROW()-2)/1000,0))&amp;IF(MOD(ROUNDDOWN((ROW()-2+500)/500,0),2)=1,1,2)&amp;"'!"&amp;CHAR(64+COLUMN())&amp;(ROW()-500*(ROUNDDOWN((ROW()-2+500)/500,0)-1)))</f>
        <v>2</v>
      </c>
      <c r="C797">
        <f t="shared" ca="1" si="59"/>
        <v>60</v>
      </c>
      <c r="D797">
        <f t="shared" ca="1" si="59"/>
        <v>0</v>
      </c>
      <c r="E797" s="2">
        <f t="shared" ca="1" si="59"/>
        <v>0</v>
      </c>
      <c r="F797" s="4" t="str">
        <f t="shared" ca="1" si="59"/>
        <v>根据民事诉讼法的规定，当事人对下列哪些民事诉讼裁定不服的，可以提出上诉？</v>
      </c>
      <c r="G797">
        <f t="shared" ca="1" si="59"/>
        <v>20062600</v>
      </c>
    </row>
    <row r="798" spans="1:7" x14ac:dyDescent="0.15">
      <c r="A798">
        <f t="shared" ca="1" si="56"/>
        <v>2006</v>
      </c>
      <c r="B798">
        <f t="shared" ca="1" si="59"/>
        <v>2</v>
      </c>
      <c r="C798">
        <f t="shared" ca="1" si="59"/>
        <v>60</v>
      </c>
      <c r="D798">
        <f t="shared" ca="1" si="59"/>
        <v>1</v>
      </c>
      <c r="E798" s="2">
        <f t="shared" ca="1" si="59"/>
        <v>0</v>
      </c>
      <c r="F798" s="4" t="str">
        <f t="shared" ca="1" si="59"/>
        <v>驳回起诉</v>
      </c>
      <c r="G798">
        <f t="shared" ca="1" si="59"/>
        <v>20062601</v>
      </c>
    </row>
    <row r="799" spans="1:7" x14ac:dyDescent="0.15">
      <c r="A799">
        <f t="shared" ca="1" si="56"/>
        <v>2006</v>
      </c>
      <c r="B799">
        <f t="shared" ca="1" si="59"/>
        <v>2</v>
      </c>
      <c r="C799">
        <f t="shared" ca="1" si="59"/>
        <v>60</v>
      </c>
      <c r="D799">
        <f t="shared" ca="1" si="59"/>
        <v>2</v>
      </c>
      <c r="E799" s="2">
        <f t="shared" ca="1" si="59"/>
        <v>0</v>
      </c>
      <c r="F799" s="4" t="str">
        <f t="shared" ca="1" si="59"/>
        <v>财产保全</v>
      </c>
      <c r="G799">
        <f t="shared" ca="1" si="59"/>
        <v>20062602</v>
      </c>
    </row>
    <row r="800" spans="1:7" x14ac:dyDescent="0.15">
      <c r="A800">
        <f t="shared" ca="1" si="56"/>
        <v>2006</v>
      </c>
      <c r="B800">
        <f t="shared" ca="1" si="59"/>
        <v>2</v>
      </c>
      <c r="C800">
        <f t="shared" ca="1" si="59"/>
        <v>60</v>
      </c>
      <c r="D800">
        <f t="shared" ca="1" si="59"/>
        <v>3</v>
      </c>
      <c r="E800" s="2">
        <f t="shared" ca="1" si="59"/>
        <v>0</v>
      </c>
      <c r="F800" s="4" t="str">
        <f t="shared" ca="1" si="59"/>
        <v>中止诉讼</v>
      </c>
      <c r="G800">
        <f t="shared" ca="1" si="59"/>
        <v>20062603</v>
      </c>
    </row>
    <row r="801" spans="1:7" x14ac:dyDescent="0.15">
      <c r="A801">
        <f t="shared" ca="1" si="56"/>
        <v>2006</v>
      </c>
      <c r="B801">
        <f t="shared" ca="1" si="59"/>
        <v>2</v>
      </c>
      <c r="C801">
        <f t="shared" ca="1" si="59"/>
        <v>60</v>
      </c>
      <c r="D801">
        <f t="shared" ca="1" si="59"/>
        <v>4</v>
      </c>
      <c r="E801" s="2">
        <f t="shared" ca="1" si="59"/>
        <v>0</v>
      </c>
      <c r="F801" s="4" t="str">
        <f t="shared" ca="1" si="59"/>
        <v>管辖权异议</v>
      </c>
      <c r="G801">
        <f t="shared" ca="1" si="59"/>
        <v>20062604</v>
      </c>
    </row>
    <row r="802" spans="1:7" ht="27" x14ac:dyDescent="0.15">
      <c r="A802">
        <f t="shared" ca="1" si="56"/>
        <v>2006</v>
      </c>
      <c r="B802">
        <f t="shared" ca="1" si="59"/>
        <v>2</v>
      </c>
      <c r="C802">
        <f t="shared" ca="1" si="59"/>
        <v>61</v>
      </c>
      <c r="D802">
        <f t="shared" ca="1" si="59"/>
        <v>0</v>
      </c>
      <c r="E802" s="2">
        <f t="shared" ca="1" si="59"/>
        <v>0</v>
      </c>
      <c r="F802" s="4" t="str">
        <f t="shared" ca="1" si="59"/>
        <v>下列关于《保护工业产权巴黎公约》和《与贸易有关的知识产权协议》的说法哪些是正确的？</v>
      </c>
      <c r="G802">
        <f t="shared" ca="1" si="59"/>
        <v>20062610</v>
      </c>
    </row>
    <row r="803" spans="1:7" x14ac:dyDescent="0.15">
      <c r="A803">
        <f t="shared" ca="1" si="56"/>
        <v>2006</v>
      </c>
      <c r="B803">
        <f t="shared" ca="1" si="59"/>
        <v>2</v>
      </c>
      <c r="C803">
        <f t="shared" ca="1" si="59"/>
        <v>61</v>
      </c>
      <c r="D803">
        <f t="shared" ca="1" si="59"/>
        <v>1</v>
      </c>
      <c r="E803" s="2">
        <f t="shared" ca="1" si="59"/>
        <v>0</v>
      </c>
      <c r="F803" s="4" t="str">
        <f t="shared" ca="1" si="59"/>
        <v>两者都规定了国民待遇原则</v>
      </c>
      <c r="G803">
        <f t="shared" ca="1" si="59"/>
        <v>20062611</v>
      </c>
    </row>
    <row r="804" spans="1:7" x14ac:dyDescent="0.15">
      <c r="A804">
        <f t="shared" ca="1" si="56"/>
        <v>2006</v>
      </c>
      <c r="B804">
        <f t="shared" ca="1" si="59"/>
        <v>2</v>
      </c>
      <c r="C804">
        <f t="shared" ca="1" si="59"/>
        <v>61</v>
      </c>
      <c r="D804">
        <f t="shared" ca="1" si="59"/>
        <v>2</v>
      </c>
      <c r="E804" s="2">
        <f t="shared" ca="1" si="59"/>
        <v>0</v>
      </c>
      <c r="F804" s="4" t="str">
        <f t="shared" ca="1" si="59"/>
        <v>两者都规定了最惠国待遇原则</v>
      </c>
      <c r="G804">
        <f t="shared" ca="1" si="59"/>
        <v>20062612</v>
      </c>
    </row>
    <row r="805" spans="1:7" x14ac:dyDescent="0.15">
      <c r="A805">
        <f t="shared" ca="1" si="56"/>
        <v>2006</v>
      </c>
      <c r="B805">
        <f t="shared" ca="1" si="59"/>
        <v>2</v>
      </c>
      <c r="C805">
        <f t="shared" ca="1" si="59"/>
        <v>61</v>
      </c>
      <c r="D805">
        <f t="shared" ca="1" si="59"/>
        <v>3</v>
      </c>
      <c r="E805" s="2">
        <f t="shared" ca="1" si="59"/>
        <v>0</v>
      </c>
      <c r="F805" s="4" t="str">
        <f t="shared" ca="1" si="59"/>
        <v>两者都规定了透明度原则</v>
      </c>
      <c r="G805">
        <f t="shared" ca="1" si="59"/>
        <v>20062613</v>
      </c>
    </row>
    <row r="806" spans="1:7" x14ac:dyDescent="0.15">
      <c r="A806">
        <f t="shared" ca="1" si="56"/>
        <v>2006</v>
      </c>
      <c r="B806">
        <f t="shared" ca="1" si="59"/>
        <v>2</v>
      </c>
      <c r="C806">
        <f t="shared" ca="1" si="59"/>
        <v>61</v>
      </c>
      <c r="D806">
        <f t="shared" ca="1" si="59"/>
        <v>4</v>
      </c>
      <c r="E806" s="2">
        <f t="shared" ca="1" si="59"/>
        <v>0</v>
      </c>
      <c r="F806" s="4" t="str">
        <f t="shared" ca="1" si="59"/>
        <v>两者都规定了争端解决机制</v>
      </c>
      <c r="G806">
        <f t="shared" ca="1" si="59"/>
        <v>20062614</v>
      </c>
    </row>
    <row r="807" spans="1:7" ht="54" x14ac:dyDescent="0.15">
      <c r="A807">
        <f t="shared" ca="1" si="56"/>
        <v>2006</v>
      </c>
      <c r="B807">
        <f t="shared" ca="1" si="59"/>
        <v>2</v>
      </c>
      <c r="C807">
        <f t="shared" ca="1" si="59"/>
        <v>62</v>
      </c>
      <c r="D807">
        <f t="shared" ca="1" si="59"/>
        <v>0</v>
      </c>
      <c r="E807" s="2">
        <f t="shared" ca="1" si="59"/>
        <v>0</v>
      </c>
      <c r="F807" s="4" t="str">
        <f t="shared" ca="1" si="59"/>
        <v>甲公司向乙公司购买20吨钢材，并约定由乙公司将所购钢材运送到甲公司。后乙公司委托丙运输公司运送该货物。丙运输公司司机王某在运送途中发生交通事故，未能将所运送货物按时交付给甲公司，甲公司因此遭受损失。据此，甲公司应当向谁要求赔偿其损失？</v>
      </c>
      <c r="G807">
        <f t="shared" ca="1" si="59"/>
        <v>20062620</v>
      </c>
    </row>
    <row r="808" spans="1:7" x14ac:dyDescent="0.15">
      <c r="A808">
        <f t="shared" ca="1" si="56"/>
        <v>2006</v>
      </c>
      <c r="B808">
        <f t="shared" ca="1" si="59"/>
        <v>2</v>
      </c>
      <c r="C808">
        <f t="shared" ca="1" si="59"/>
        <v>62</v>
      </c>
      <c r="D808">
        <f t="shared" ca="1" si="59"/>
        <v>1</v>
      </c>
      <c r="E808" s="2">
        <f t="shared" ca="1" si="59"/>
        <v>0</v>
      </c>
      <c r="F808" s="4" t="str">
        <f t="shared" ca="1" si="59"/>
        <v>乙公司</v>
      </c>
      <c r="G808">
        <f t="shared" ca="1" si="59"/>
        <v>20062621</v>
      </c>
    </row>
    <row r="809" spans="1:7" x14ac:dyDescent="0.15">
      <c r="A809">
        <f t="shared" ca="1" si="56"/>
        <v>2006</v>
      </c>
      <c r="B809">
        <f t="shared" ca="1" si="59"/>
        <v>2</v>
      </c>
      <c r="C809">
        <f t="shared" ca="1" si="59"/>
        <v>62</v>
      </c>
      <c r="D809">
        <f t="shared" ca="1" si="59"/>
        <v>2</v>
      </c>
      <c r="E809" s="2">
        <f t="shared" ca="1" si="59"/>
        <v>0</v>
      </c>
      <c r="F809" s="4" t="str">
        <f t="shared" ca="1" si="59"/>
        <v>丙公司</v>
      </c>
      <c r="G809">
        <f t="shared" ca="1" si="59"/>
        <v>20062622</v>
      </c>
    </row>
    <row r="810" spans="1:7" x14ac:dyDescent="0.15">
      <c r="A810">
        <f t="shared" ca="1" si="56"/>
        <v>2006</v>
      </c>
      <c r="B810">
        <f t="shared" ca="1" si="59"/>
        <v>2</v>
      </c>
      <c r="C810">
        <f t="shared" ca="1" si="59"/>
        <v>62</v>
      </c>
      <c r="D810">
        <f t="shared" ca="1" si="59"/>
        <v>3</v>
      </c>
      <c r="E810" s="2">
        <f t="shared" ca="1" si="59"/>
        <v>0</v>
      </c>
      <c r="F810" s="4" t="str">
        <f t="shared" ca="1" si="59"/>
        <v>乙公司和丙公司</v>
      </c>
      <c r="G810">
        <f t="shared" ca="1" si="59"/>
        <v>20062623</v>
      </c>
    </row>
    <row r="811" spans="1:7" x14ac:dyDescent="0.15">
      <c r="A811">
        <f t="shared" ca="1" si="56"/>
        <v>2006</v>
      </c>
      <c r="B811">
        <f t="shared" ca="1" si="59"/>
        <v>2</v>
      </c>
      <c r="C811">
        <f t="shared" ca="1" si="59"/>
        <v>62</v>
      </c>
      <c r="D811">
        <f t="shared" ca="1" si="59"/>
        <v>4</v>
      </c>
      <c r="E811" s="2">
        <f t="shared" ca="1" si="59"/>
        <v>0</v>
      </c>
      <c r="F811" s="4" t="str">
        <f t="shared" ca="1" si="59"/>
        <v>王某</v>
      </c>
      <c r="G811">
        <f t="shared" ca="1" si="59"/>
        <v>20062624</v>
      </c>
    </row>
    <row r="812" spans="1:7" ht="27" x14ac:dyDescent="0.15">
      <c r="A812">
        <f t="shared" ca="1" si="56"/>
        <v>2006</v>
      </c>
      <c r="B812">
        <f t="shared" ca="1" si="59"/>
        <v>2</v>
      </c>
      <c r="C812">
        <f t="shared" ca="1" si="59"/>
        <v>63</v>
      </c>
      <c r="D812">
        <f t="shared" ca="1" si="59"/>
        <v>0</v>
      </c>
      <c r="E812" s="2">
        <f t="shared" ca="1" si="59"/>
        <v>0</v>
      </c>
      <c r="F812" s="4" t="str">
        <f t="shared" ca="1" si="59"/>
        <v>根据著作权法的规定，下列哪些作品复制权的保护期截止于作品首次发表后第五十年的12月31日？</v>
      </c>
      <c r="G812">
        <f t="shared" ca="1" si="59"/>
        <v>20062630</v>
      </c>
    </row>
    <row r="813" spans="1:7" x14ac:dyDescent="0.15">
      <c r="A813">
        <f t="shared" ca="1" si="56"/>
        <v>2006</v>
      </c>
      <c r="B813">
        <f t="shared" ca="1" si="59"/>
        <v>2</v>
      </c>
      <c r="C813">
        <f t="shared" ca="1" si="59"/>
        <v>63</v>
      </c>
      <c r="D813">
        <f t="shared" ca="1" si="59"/>
        <v>1</v>
      </c>
      <c r="E813" s="2">
        <f t="shared" ca="1" si="59"/>
        <v>0</v>
      </c>
      <c r="F813" s="4" t="str">
        <f t="shared" ca="1" si="59"/>
        <v>摄影作品</v>
      </c>
      <c r="G813">
        <f t="shared" ca="1" si="59"/>
        <v>20062631</v>
      </c>
    </row>
    <row r="814" spans="1:7" x14ac:dyDescent="0.15">
      <c r="A814">
        <f t="shared" ca="1" si="56"/>
        <v>2006</v>
      </c>
      <c r="B814">
        <f t="shared" ref="B814:G830" ca="1" si="60">INDIRECT("'"&amp;(2006+ROUNDDOWN((ROW()-2)/1000,0))&amp;IF(MOD(ROUNDDOWN((ROW()-2+500)/500,0),2)=1,1,2)&amp;"'!"&amp;CHAR(64+COLUMN())&amp;(ROW()-500*(ROUNDDOWN((ROW()-2+500)/500,0)-1)))</f>
        <v>2</v>
      </c>
      <c r="C814">
        <f t="shared" ca="1" si="60"/>
        <v>63</v>
      </c>
      <c r="D814">
        <f t="shared" ca="1" si="60"/>
        <v>2</v>
      </c>
      <c r="E814" s="2">
        <f t="shared" ca="1" si="60"/>
        <v>0</v>
      </c>
      <c r="F814" s="4" t="str">
        <f t="shared" ca="1" si="60"/>
        <v>电影作品</v>
      </c>
      <c r="G814">
        <f t="shared" ca="1" si="60"/>
        <v>20062632</v>
      </c>
    </row>
    <row r="815" spans="1:7" x14ac:dyDescent="0.15">
      <c r="A815">
        <f t="shared" ca="1" si="56"/>
        <v>2006</v>
      </c>
      <c r="B815">
        <f t="shared" ca="1" si="60"/>
        <v>2</v>
      </c>
      <c r="C815">
        <f t="shared" ca="1" si="60"/>
        <v>63</v>
      </c>
      <c r="D815">
        <f t="shared" ca="1" si="60"/>
        <v>3</v>
      </c>
      <c r="E815" s="2">
        <f t="shared" ca="1" si="60"/>
        <v>0</v>
      </c>
      <c r="F815" s="4" t="str">
        <f t="shared" ca="1" si="60"/>
        <v>法人的作品</v>
      </c>
      <c r="G815">
        <f t="shared" ca="1" si="60"/>
        <v>20062633</v>
      </c>
    </row>
    <row r="816" spans="1:7" x14ac:dyDescent="0.15">
      <c r="A816">
        <f t="shared" ca="1" si="56"/>
        <v>2006</v>
      </c>
      <c r="B816">
        <f t="shared" ca="1" si="60"/>
        <v>2</v>
      </c>
      <c r="C816">
        <f t="shared" ca="1" si="60"/>
        <v>63</v>
      </c>
      <c r="D816">
        <f t="shared" ca="1" si="60"/>
        <v>4</v>
      </c>
      <c r="E816" s="2">
        <f t="shared" ca="1" si="60"/>
        <v>0</v>
      </c>
      <c r="F816" s="4" t="str">
        <f t="shared" ca="1" si="60"/>
        <v>以类似摄制电影的方法创作的作品</v>
      </c>
      <c r="G816">
        <f t="shared" ca="1" si="60"/>
        <v>20062634</v>
      </c>
    </row>
    <row r="817" spans="1:7" ht="27" x14ac:dyDescent="0.15">
      <c r="A817">
        <f t="shared" ref="A817:A880" ca="1" si="61">INDIRECT("'"&amp;(2006+ROUNDDOWN((ROW()-2)/1000,0))&amp;IF(MOD(ROUNDDOWN((ROW()-2+500)/500,0),2)=1,1,2)&amp;"'!"&amp;CHAR(64+COLUMN())&amp;(ROW()-500*(ROUNDDOWN((ROW()-2+500)/500,0)-1)))</f>
        <v>2006</v>
      </c>
      <c r="B817">
        <f t="shared" ca="1" si="60"/>
        <v>2</v>
      </c>
      <c r="C817">
        <f t="shared" ca="1" si="60"/>
        <v>64</v>
      </c>
      <c r="D817">
        <f t="shared" ca="1" si="60"/>
        <v>0</v>
      </c>
      <c r="E817" s="2">
        <f t="shared" ca="1" si="60"/>
        <v>0</v>
      </c>
      <c r="F817" s="4" t="str">
        <f t="shared" ca="1" si="60"/>
        <v>根据行政复议法的规定，对下列哪些规定不服的，可以在对具体行政行为申请行政复议时一并向行政复议机关提出对该规定的审查申请？</v>
      </c>
      <c r="G817">
        <f t="shared" ca="1" si="60"/>
        <v>20062640</v>
      </c>
    </row>
    <row r="818" spans="1:7" x14ac:dyDescent="0.15">
      <c r="A818">
        <f t="shared" ca="1" si="61"/>
        <v>2006</v>
      </c>
      <c r="B818">
        <f t="shared" ca="1" si="60"/>
        <v>2</v>
      </c>
      <c r="C818">
        <f t="shared" ca="1" si="60"/>
        <v>64</v>
      </c>
      <c r="D818">
        <f t="shared" ca="1" si="60"/>
        <v>1</v>
      </c>
      <c r="E818" s="2">
        <f t="shared" ca="1" si="60"/>
        <v>0</v>
      </c>
      <c r="F818" s="4" t="str">
        <f t="shared" ca="1" si="60"/>
        <v>国务院各部、委员会规章</v>
      </c>
      <c r="G818">
        <f t="shared" ca="1" si="60"/>
        <v>20062641</v>
      </c>
    </row>
    <row r="819" spans="1:7" x14ac:dyDescent="0.15">
      <c r="A819">
        <f t="shared" ca="1" si="61"/>
        <v>2006</v>
      </c>
      <c r="B819">
        <f t="shared" ca="1" si="60"/>
        <v>2</v>
      </c>
      <c r="C819">
        <f t="shared" ca="1" si="60"/>
        <v>64</v>
      </c>
      <c r="D819">
        <f t="shared" ca="1" si="60"/>
        <v>2</v>
      </c>
      <c r="E819" s="2">
        <f t="shared" ca="1" si="60"/>
        <v>0</v>
      </c>
      <c r="F819" s="4" t="str">
        <f t="shared" ca="1" si="60"/>
        <v>地方人民政府规章</v>
      </c>
      <c r="G819">
        <f t="shared" ca="1" si="60"/>
        <v>20062642</v>
      </c>
    </row>
    <row r="820" spans="1:7" x14ac:dyDescent="0.15">
      <c r="A820">
        <f t="shared" ca="1" si="61"/>
        <v>2006</v>
      </c>
      <c r="B820">
        <f t="shared" ca="1" si="60"/>
        <v>2</v>
      </c>
      <c r="C820">
        <f t="shared" ca="1" si="60"/>
        <v>64</v>
      </c>
      <c r="D820">
        <f t="shared" ca="1" si="60"/>
        <v>3</v>
      </c>
      <c r="E820" s="2">
        <f t="shared" ca="1" si="60"/>
        <v>0</v>
      </c>
      <c r="F820" s="4" t="str">
        <f t="shared" ca="1" si="60"/>
        <v>县级人民政府及其工作部门的规定</v>
      </c>
      <c r="G820">
        <f t="shared" ca="1" si="60"/>
        <v>20062643</v>
      </c>
    </row>
    <row r="821" spans="1:7" x14ac:dyDescent="0.15">
      <c r="A821">
        <f t="shared" ca="1" si="61"/>
        <v>2006</v>
      </c>
      <c r="B821">
        <f t="shared" ca="1" si="60"/>
        <v>2</v>
      </c>
      <c r="C821">
        <f t="shared" ca="1" si="60"/>
        <v>64</v>
      </c>
      <c r="D821">
        <f t="shared" ca="1" si="60"/>
        <v>4</v>
      </c>
      <c r="E821" s="2">
        <f t="shared" ca="1" si="60"/>
        <v>0</v>
      </c>
      <c r="F821" s="4" t="str">
        <f t="shared" ca="1" si="60"/>
        <v>乡、镇人民政府的规定</v>
      </c>
      <c r="G821">
        <f t="shared" ca="1" si="60"/>
        <v>20062644</v>
      </c>
    </row>
    <row r="822" spans="1:7" ht="27" x14ac:dyDescent="0.15">
      <c r="A822">
        <f t="shared" ca="1" si="61"/>
        <v>2006</v>
      </c>
      <c r="B822">
        <f t="shared" ca="1" si="60"/>
        <v>2</v>
      </c>
      <c r="C822">
        <f t="shared" ca="1" si="60"/>
        <v>65</v>
      </c>
      <c r="D822">
        <f t="shared" ca="1" si="60"/>
        <v>0</v>
      </c>
      <c r="E822" s="2">
        <f t="shared" ca="1" si="60"/>
        <v>0</v>
      </c>
      <c r="F822" s="4" t="str">
        <f t="shared" ca="1" si="60"/>
        <v>根据商标法及其实施条例的规定，下列哪些行为属于侵犯注册商标专用权的行为？</v>
      </c>
      <c r="G822">
        <f t="shared" ca="1" si="60"/>
        <v>20062650</v>
      </c>
    </row>
    <row r="823" spans="1:7" x14ac:dyDescent="0.15">
      <c r="A823">
        <f t="shared" ca="1" si="61"/>
        <v>2006</v>
      </c>
      <c r="B823">
        <f t="shared" ca="1" si="60"/>
        <v>2</v>
      </c>
      <c r="C823">
        <f t="shared" ca="1" si="60"/>
        <v>65</v>
      </c>
      <c r="D823">
        <f t="shared" ca="1" si="60"/>
        <v>1</v>
      </c>
      <c r="E823" s="2">
        <f t="shared" ca="1" si="60"/>
        <v>0</v>
      </c>
      <c r="F823" s="4" t="str">
        <f t="shared" ca="1" si="60"/>
        <v>伪造他人注册商标标识</v>
      </c>
      <c r="G823">
        <f t="shared" ca="1" si="60"/>
        <v>20062651</v>
      </c>
    </row>
    <row r="824" spans="1:7" x14ac:dyDescent="0.15">
      <c r="A824">
        <f t="shared" ca="1" si="61"/>
        <v>2006</v>
      </c>
      <c r="B824">
        <f t="shared" ca="1" si="60"/>
        <v>2</v>
      </c>
      <c r="C824">
        <f t="shared" ca="1" si="60"/>
        <v>65</v>
      </c>
      <c r="D824">
        <f t="shared" ca="1" si="60"/>
        <v>2</v>
      </c>
      <c r="E824" s="2">
        <f t="shared" ca="1" si="60"/>
        <v>0</v>
      </c>
      <c r="F824" s="4" t="str">
        <f t="shared" ca="1" si="60"/>
        <v>擅自制造他人注册商标标识</v>
      </c>
      <c r="G824">
        <f t="shared" ca="1" si="60"/>
        <v>20062652</v>
      </c>
    </row>
    <row r="825" spans="1:7" x14ac:dyDescent="0.15">
      <c r="A825">
        <f t="shared" ca="1" si="61"/>
        <v>2006</v>
      </c>
      <c r="B825">
        <f t="shared" ca="1" si="60"/>
        <v>2</v>
      </c>
      <c r="C825">
        <f t="shared" ca="1" si="60"/>
        <v>65</v>
      </c>
      <c r="D825">
        <f t="shared" ca="1" si="60"/>
        <v>3</v>
      </c>
      <c r="E825" s="2">
        <f t="shared" ca="1" si="60"/>
        <v>0</v>
      </c>
      <c r="F825" s="4" t="str">
        <f t="shared" ca="1" si="60"/>
        <v>销售伪造的注册商标标识</v>
      </c>
      <c r="G825">
        <f t="shared" ca="1" si="60"/>
        <v>20062653</v>
      </c>
    </row>
    <row r="826" spans="1:7" x14ac:dyDescent="0.15">
      <c r="A826">
        <f t="shared" ca="1" si="61"/>
        <v>2006</v>
      </c>
      <c r="B826">
        <f t="shared" ca="1" si="60"/>
        <v>2</v>
      </c>
      <c r="C826">
        <f t="shared" ca="1" si="60"/>
        <v>65</v>
      </c>
      <c r="D826">
        <f t="shared" ca="1" si="60"/>
        <v>4</v>
      </c>
      <c r="E826" s="2">
        <f t="shared" ca="1" si="60"/>
        <v>0</v>
      </c>
      <c r="F826" s="4" t="str">
        <f t="shared" ca="1" si="60"/>
        <v>故意为他人伪造第三人注册商标标识提供便利条件</v>
      </c>
      <c r="G826">
        <f t="shared" ca="1" si="60"/>
        <v>20062654</v>
      </c>
    </row>
    <row r="827" spans="1:7" ht="27" x14ac:dyDescent="0.15">
      <c r="A827">
        <f t="shared" ca="1" si="61"/>
        <v>2006</v>
      </c>
      <c r="B827">
        <f t="shared" ca="1" si="60"/>
        <v>2</v>
      </c>
      <c r="C827">
        <f t="shared" ca="1" si="60"/>
        <v>66</v>
      </c>
      <c r="D827">
        <f t="shared" ca="1" si="60"/>
        <v>0</v>
      </c>
      <c r="E827" s="2">
        <f t="shared" ca="1" si="60"/>
        <v>0</v>
      </c>
      <c r="F827" s="4" t="str">
        <f t="shared" ca="1" si="60"/>
        <v>歌剧团甲欲在其创作的歌剧中使用作曲家乙创作但尚未发表的乐曲。根据著作权法的规定，下列说法中哪些是正确的？</v>
      </c>
      <c r="G827">
        <f t="shared" ca="1" si="60"/>
        <v>20062660</v>
      </c>
    </row>
    <row r="828" spans="1:7" x14ac:dyDescent="0.15">
      <c r="A828">
        <f t="shared" ca="1" si="61"/>
        <v>2006</v>
      </c>
      <c r="B828">
        <f t="shared" ca="1" si="60"/>
        <v>2</v>
      </c>
      <c r="C828">
        <f t="shared" ca="1" si="60"/>
        <v>66</v>
      </c>
      <c r="D828">
        <f t="shared" ca="1" si="60"/>
        <v>1</v>
      </c>
      <c r="E828" s="2">
        <f t="shared" ca="1" si="60"/>
        <v>0</v>
      </c>
      <c r="F828" s="4" t="str">
        <f t="shared" ca="1" si="60"/>
        <v>甲可以不经乙的许可，但应当向乙支付报酬</v>
      </c>
      <c r="G828">
        <f t="shared" ca="1" si="60"/>
        <v>20062661</v>
      </c>
    </row>
    <row r="829" spans="1:7" x14ac:dyDescent="0.15">
      <c r="A829">
        <f t="shared" ca="1" si="61"/>
        <v>2006</v>
      </c>
      <c r="B829">
        <f t="shared" ca="1" si="60"/>
        <v>2</v>
      </c>
      <c r="C829">
        <f t="shared" ca="1" si="60"/>
        <v>66</v>
      </c>
      <c r="D829">
        <f t="shared" ca="1" si="60"/>
        <v>2</v>
      </c>
      <c r="E829" s="2">
        <f t="shared" ca="1" si="60"/>
        <v>0</v>
      </c>
      <c r="F829" s="4" t="str">
        <f t="shared" ca="1" si="60"/>
        <v>甲应当获得乙的许可，并向乙支付报酬</v>
      </c>
      <c r="G829">
        <f t="shared" ca="1" si="60"/>
        <v>20062662</v>
      </c>
    </row>
    <row r="830" spans="1:7" x14ac:dyDescent="0.15">
      <c r="A830">
        <f t="shared" ca="1" si="61"/>
        <v>2006</v>
      </c>
      <c r="B830">
        <f t="shared" ca="1" si="60"/>
        <v>2</v>
      </c>
      <c r="C830">
        <f t="shared" ca="1" si="60"/>
        <v>66</v>
      </c>
      <c r="D830">
        <f t="shared" ca="1" si="60"/>
        <v>3</v>
      </c>
      <c r="E830" s="2">
        <f t="shared" ca="1" si="60"/>
        <v>0</v>
      </c>
      <c r="F830" s="4" t="str">
        <f t="shared" ca="1" si="60"/>
        <v>甲应当获得乙的许可，但不必向乙支付报酬</v>
      </c>
      <c r="G830">
        <f t="shared" ca="1" si="60"/>
        <v>20062663</v>
      </c>
    </row>
    <row r="831" spans="1:7" x14ac:dyDescent="0.15">
      <c r="A831">
        <f t="shared" ca="1" si="61"/>
        <v>2006</v>
      </c>
      <c r="B831">
        <f t="shared" ref="B831:G847" ca="1" si="62">INDIRECT("'"&amp;(2006+ROUNDDOWN((ROW()-2)/1000,0))&amp;IF(MOD(ROUNDDOWN((ROW()-2+500)/500,0),2)=1,1,2)&amp;"'!"&amp;CHAR(64+COLUMN())&amp;(ROW()-500*(ROUNDDOWN((ROW()-2+500)/500,0)-1)))</f>
        <v>2</v>
      </c>
      <c r="C831">
        <f t="shared" ca="1" si="62"/>
        <v>66</v>
      </c>
      <c r="D831">
        <f t="shared" ca="1" si="62"/>
        <v>4</v>
      </c>
      <c r="E831" s="2">
        <f t="shared" ca="1" si="62"/>
        <v>0</v>
      </c>
      <c r="F831" s="4" t="str">
        <f t="shared" ca="1" si="62"/>
        <v>甲可以不经乙的许可，也不必向乙支付报酬</v>
      </c>
      <c r="G831">
        <f t="shared" ca="1" si="62"/>
        <v>20062664</v>
      </c>
    </row>
    <row r="832" spans="1:7" ht="27" x14ac:dyDescent="0.15">
      <c r="A832">
        <f t="shared" ca="1" si="61"/>
        <v>2006</v>
      </c>
      <c r="B832">
        <f t="shared" ca="1" si="62"/>
        <v>2</v>
      </c>
      <c r="C832">
        <f t="shared" ca="1" si="62"/>
        <v>67</v>
      </c>
      <c r="D832">
        <f t="shared" ca="1" si="62"/>
        <v>0</v>
      </c>
      <c r="E832" s="2">
        <f t="shared" ca="1" si="62"/>
        <v>0</v>
      </c>
      <c r="F832" s="4" t="str">
        <f t="shared" ca="1" si="62"/>
        <v>根据植物新品种保护条例的规定，申请品种权的，应当向审批机关提交下列哪些文件或资料？</v>
      </c>
      <c r="G832">
        <f t="shared" ca="1" si="62"/>
        <v>20062670</v>
      </c>
    </row>
    <row r="833" spans="1:7" x14ac:dyDescent="0.15">
      <c r="A833">
        <f t="shared" ca="1" si="61"/>
        <v>2006</v>
      </c>
      <c r="B833">
        <f t="shared" ca="1" si="62"/>
        <v>2</v>
      </c>
      <c r="C833">
        <f t="shared" ca="1" si="62"/>
        <v>67</v>
      </c>
      <c r="D833">
        <f t="shared" ca="1" si="62"/>
        <v>1</v>
      </c>
      <c r="E833" s="2">
        <f t="shared" ca="1" si="62"/>
        <v>0</v>
      </c>
      <c r="F833" s="4" t="str">
        <f t="shared" ca="1" si="62"/>
        <v>请求书</v>
      </c>
      <c r="G833">
        <f t="shared" ca="1" si="62"/>
        <v>20062671</v>
      </c>
    </row>
    <row r="834" spans="1:7" x14ac:dyDescent="0.15">
      <c r="A834">
        <f t="shared" ca="1" si="61"/>
        <v>2006</v>
      </c>
      <c r="B834">
        <f t="shared" ca="1" si="62"/>
        <v>2</v>
      </c>
      <c r="C834">
        <f t="shared" ca="1" si="62"/>
        <v>67</v>
      </c>
      <c r="D834">
        <f t="shared" ca="1" si="62"/>
        <v>2</v>
      </c>
      <c r="E834" s="2">
        <f t="shared" ca="1" si="62"/>
        <v>0</v>
      </c>
      <c r="F834" s="4" t="str">
        <f t="shared" ca="1" si="62"/>
        <v>权利要求书</v>
      </c>
      <c r="G834">
        <f t="shared" ca="1" si="62"/>
        <v>20062672</v>
      </c>
    </row>
    <row r="835" spans="1:7" x14ac:dyDescent="0.15">
      <c r="A835">
        <f t="shared" ca="1" si="61"/>
        <v>2006</v>
      </c>
      <c r="B835">
        <f t="shared" ca="1" si="62"/>
        <v>2</v>
      </c>
      <c r="C835">
        <f t="shared" ca="1" si="62"/>
        <v>67</v>
      </c>
      <c r="D835">
        <f t="shared" ca="1" si="62"/>
        <v>3</v>
      </c>
      <c r="E835" s="2">
        <f t="shared" ca="1" si="62"/>
        <v>0</v>
      </c>
      <c r="F835" s="4" t="str">
        <f t="shared" ca="1" si="62"/>
        <v>说明书</v>
      </c>
      <c r="G835">
        <f t="shared" ca="1" si="62"/>
        <v>20062673</v>
      </c>
    </row>
    <row r="836" spans="1:7" x14ac:dyDescent="0.15">
      <c r="A836">
        <f t="shared" ca="1" si="61"/>
        <v>2006</v>
      </c>
      <c r="B836">
        <f t="shared" ca="1" si="62"/>
        <v>2</v>
      </c>
      <c r="C836">
        <f t="shared" ca="1" si="62"/>
        <v>67</v>
      </c>
      <c r="D836">
        <f t="shared" ca="1" si="62"/>
        <v>4</v>
      </c>
      <c r="E836" s="2">
        <f t="shared" ca="1" si="62"/>
        <v>0</v>
      </c>
      <c r="F836" s="4" t="str">
        <f t="shared" ca="1" si="62"/>
        <v>该品种的照片</v>
      </c>
      <c r="G836">
        <f t="shared" ca="1" si="62"/>
        <v>20062674</v>
      </c>
    </row>
    <row r="837" spans="1:7" x14ac:dyDescent="0.15">
      <c r="A837">
        <f t="shared" ca="1" si="61"/>
        <v>2006</v>
      </c>
      <c r="B837">
        <f t="shared" ca="1" si="62"/>
        <v>2</v>
      </c>
      <c r="C837">
        <f t="shared" ca="1" si="62"/>
        <v>68</v>
      </c>
      <c r="D837">
        <f t="shared" ca="1" si="62"/>
        <v>0</v>
      </c>
      <c r="E837" s="2">
        <f t="shared" ca="1" si="62"/>
        <v>0</v>
      </c>
      <c r="F837" s="4" t="str">
        <f t="shared" ca="1" si="62"/>
        <v>根据行政复议法的规定，下列说法中哪些是正确的？</v>
      </c>
      <c r="G837">
        <f t="shared" ca="1" si="62"/>
        <v>20062680</v>
      </c>
    </row>
    <row r="838" spans="1:7" x14ac:dyDescent="0.15">
      <c r="A838">
        <f t="shared" ca="1" si="61"/>
        <v>2006</v>
      </c>
      <c r="B838">
        <f t="shared" ca="1" si="62"/>
        <v>2</v>
      </c>
      <c r="C838">
        <f t="shared" ca="1" si="62"/>
        <v>68</v>
      </c>
      <c r="D838">
        <f t="shared" ca="1" si="62"/>
        <v>1</v>
      </c>
      <c r="E838" s="2">
        <f t="shared" ca="1" si="62"/>
        <v>0</v>
      </c>
      <c r="F838" s="4" t="str">
        <f t="shared" ca="1" si="62"/>
        <v>当事人申请行政复议的，应当提交书面申请</v>
      </c>
      <c r="G838">
        <f t="shared" ca="1" si="62"/>
        <v>20062681</v>
      </c>
    </row>
    <row r="839" spans="1:7" x14ac:dyDescent="0.15">
      <c r="A839">
        <f t="shared" ca="1" si="61"/>
        <v>2006</v>
      </c>
      <c r="B839">
        <f t="shared" ca="1" si="62"/>
        <v>2</v>
      </c>
      <c r="C839">
        <f t="shared" ca="1" si="62"/>
        <v>68</v>
      </c>
      <c r="D839">
        <f t="shared" ca="1" si="62"/>
        <v>2</v>
      </c>
      <c r="E839" s="2">
        <f t="shared" ca="1" si="62"/>
        <v>0</v>
      </c>
      <c r="F839" s="4" t="str">
        <f t="shared" ca="1" si="62"/>
        <v>当事人申请行政复议的，应当按照规定缴纳申请费</v>
      </c>
      <c r="G839">
        <f t="shared" ca="1" si="62"/>
        <v>20062682</v>
      </c>
    </row>
    <row r="840" spans="1:7" x14ac:dyDescent="0.15">
      <c r="A840">
        <f t="shared" ca="1" si="61"/>
        <v>2006</v>
      </c>
      <c r="B840">
        <f t="shared" ca="1" si="62"/>
        <v>2</v>
      </c>
      <c r="C840">
        <f t="shared" ca="1" si="62"/>
        <v>68</v>
      </c>
      <c r="D840">
        <f t="shared" ca="1" si="62"/>
        <v>3</v>
      </c>
      <c r="E840" s="2">
        <f t="shared" ca="1" si="62"/>
        <v>0</v>
      </c>
      <c r="F840" s="4" t="str">
        <f t="shared" ca="1" si="62"/>
        <v>对国务院部门的具体行政行为不服的，应当向该国务院部门申请行政复议</v>
      </c>
      <c r="G840">
        <f t="shared" ca="1" si="62"/>
        <v>20062683</v>
      </c>
    </row>
    <row r="841" spans="1:7" ht="27" x14ac:dyDescent="0.15">
      <c r="A841">
        <f t="shared" ca="1" si="61"/>
        <v>2006</v>
      </c>
      <c r="B841">
        <f t="shared" ca="1" si="62"/>
        <v>2</v>
      </c>
      <c r="C841">
        <f t="shared" ca="1" si="62"/>
        <v>68</v>
      </c>
      <c r="D841">
        <f t="shared" ca="1" si="62"/>
        <v>4</v>
      </c>
      <c r="E841" s="2">
        <f t="shared" ca="1" si="62"/>
        <v>0</v>
      </c>
      <c r="F841" s="4" t="str">
        <f t="shared" ca="1" si="62"/>
        <v>如果复议机关包括本级人民政府和上一级主管部门，申请人可以任意选择其一提出复议申请</v>
      </c>
      <c r="G841">
        <f t="shared" ca="1" si="62"/>
        <v>20062684</v>
      </c>
    </row>
    <row r="842" spans="1:7" x14ac:dyDescent="0.15">
      <c r="A842">
        <f t="shared" ca="1" si="61"/>
        <v>2006</v>
      </c>
      <c r="B842">
        <f t="shared" ca="1" si="62"/>
        <v>2</v>
      </c>
      <c r="C842">
        <f t="shared" ca="1" si="62"/>
        <v>69</v>
      </c>
      <c r="D842">
        <f t="shared" ca="1" si="62"/>
        <v>0</v>
      </c>
      <c r="E842" s="2">
        <f t="shared" ca="1" si="62"/>
        <v>0</v>
      </c>
      <c r="F842" s="4" t="str">
        <f t="shared" ca="1" si="62"/>
        <v>根据著作权法的规定，下列哪些权利可以转让？</v>
      </c>
      <c r="G842">
        <f t="shared" ca="1" si="62"/>
        <v>20062690</v>
      </c>
    </row>
    <row r="843" spans="1:7" x14ac:dyDescent="0.15">
      <c r="A843">
        <f t="shared" ca="1" si="61"/>
        <v>2006</v>
      </c>
      <c r="B843">
        <f t="shared" ca="1" si="62"/>
        <v>2</v>
      </c>
      <c r="C843">
        <f t="shared" ca="1" si="62"/>
        <v>69</v>
      </c>
      <c r="D843">
        <f t="shared" ca="1" si="62"/>
        <v>1</v>
      </c>
      <c r="E843" s="2">
        <f t="shared" ca="1" si="62"/>
        <v>0</v>
      </c>
      <c r="F843" s="4" t="str">
        <f t="shared" ca="1" si="62"/>
        <v>汇编权</v>
      </c>
      <c r="G843">
        <f t="shared" ca="1" si="62"/>
        <v>20062691</v>
      </c>
    </row>
    <row r="844" spans="1:7" x14ac:dyDescent="0.15">
      <c r="A844">
        <f t="shared" ca="1" si="61"/>
        <v>2006</v>
      </c>
      <c r="B844">
        <f t="shared" ca="1" si="62"/>
        <v>2</v>
      </c>
      <c r="C844">
        <f t="shared" ca="1" si="62"/>
        <v>69</v>
      </c>
      <c r="D844">
        <f t="shared" ca="1" si="62"/>
        <v>2</v>
      </c>
      <c r="E844" s="2">
        <f t="shared" ca="1" si="62"/>
        <v>0</v>
      </c>
      <c r="F844" s="4" t="str">
        <f t="shared" ca="1" si="62"/>
        <v>出租权</v>
      </c>
      <c r="G844">
        <f t="shared" ca="1" si="62"/>
        <v>20062692</v>
      </c>
    </row>
    <row r="845" spans="1:7" x14ac:dyDescent="0.15">
      <c r="A845">
        <f t="shared" ca="1" si="61"/>
        <v>2006</v>
      </c>
      <c r="B845">
        <f t="shared" ca="1" si="62"/>
        <v>2</v>
      </c>
      <c r="C845">
        <f t="shared" ca="1" si="62"/>
        <v>69</v>
      </c>
      <c r="D845">
        <f t="shared" ca="1" si="62"/>
        <v>3</v>
      </c>
      <c r="E845" s="2">
        <f t="shared" ca="1" si="62"/>
        <v>0</v>
      </c>
      <c r="F845" s="4" t="str">
        <f t="shared" ca="1" si="62"/>
        <v>修改权</v>
      </c>
      <c r="G845">
        <f t="shared" ca="1" si="62"/>
        <v>20062693</v>
      </c>
    </row>
    <row r="846" spans="1:7" x14ac:dyDescent="0.15">
      <c r="A846">
        <f t="shared" ca="1" si="61"/>
        <v>2006</v>
      </c>
      <c r="B846">
        <f t="shared" ca="1" si="62"/>
        <v>2</v>
      </c>
      <c r="C846">
        <f t="shared" ca="1" si="62"/>
        <v>69</v>
      </c>
      <c r="D846">
        <f t="shared" ca="1" si="62"/>
        <v>4</v>
      </c>
      <c r="E846" s="2">
        <f t="shared" ca="1" si="62"/>
        <v>0</v>
      </c>
      <c r="F846" s="4" t="str">
        <f t="shared" ca="1" si="62"/>
        <v>发表权</v>
      </c>
      <c r="G846">
        <f t="shared" ca="1" si="62"/>
        <v>20062694</v>
      </c>
    </row>
    <row r="847" spans="1:7" ht="27" x14ac:dyDescent="0.15">
      <c r="A847">
        <f t="shared" ca="1" si="61"/>
        <v>2006</v>
      </c>
      <c r="B847">
        <f t="shared" ca="1" si="62"/>
        <v>2</v>
      </c>
      <c r="C847">
        <f t="shared" ca="1" si="62"/>
        <v>70</v>
      </c>
      <c r="D847">
        <f t="shared" ca="1" si="62"/>
        <v>0</v>
      </c>
      <c r="E847" s="2">
        <f t="shared" ca="1" si="62"/>
        <v>0</v>
      </c>
      <c r="F847" s="4" t="str">
        <f t="shared" ca="1" si="62"/>
        <v>甲和乙在类似商品上就近似商标在同一天申请注册，并且甲和乙在申请日前均未使用其商标。根据商标法及其实施条例的规定，应当如何处理？</v>
      </c>
      <c r="G847">
        <f t="shared" ca="1" si="62"/>
        <v>20062700</v>
      </c>
    </row>
    <row r="848" spans="1:7" x14ac:dyDescent="0.15">
      <c r="A848">
        <f t="shared" ca="1" si="61"/>
        <v>2006</v>
      </c>
      <c r="B848">
        <f t="shared" ref="B848:G864" ca="1" si="63">INDIRECT("'"&amp;(2006+ROUNDDOWN((ROW()-2)/1000,0))&amp;IF(MOD(ROUNDDOWN((ROW()-2+500)/500,0),2)=1,1,2)&amp;"'!"&amp;CHAR(64+COLUMN())&amp;(ROW()-500*(ROUNDDOWN((ROW()-2+500)/500,0)-1)))</f>
        <v>2</v>
      </c>
      <c r="C848">
        <f t="shared" ca="1" si="63"/>
        <v>70</v>
      </c>
      <c r="D848">
        <f t="shared" ca="1" si="63"/>
        <v>1</v>
      </c>
      <c r="E848" s="2">
        <f t="shared" ca="1" si="63"/>
        <v>0</v>
      </c>
      <c r="F848" s="4" t="str">
        <f t="shared" ca="1" si="63"/>
        <v>甲和乙应当在收到商标局通知之日起30日内自行协商确定申请人</v>
      </c>
      <c r="G848">
        <f t="shared" ca="1" si="63"/>
        <v>20062701</v>
      </c>
    </row>
    <row r="849" spans="1:7" x14ac:dyDescent="0.15">
      <c r="A849">
        <f t="shared" ca="1" si="61"/>
        <v>2006</v>
      </c>
      <c r="B849">
        <f t="shared" ca="1" si="63"/>
        <v>2</v>
      </c>
      <c r="C849">
        <f t="shared" ca="1" si="63"/>
        <v>70</v>
      </c>
      <c r="D849">
        <f t="shared" ca="1" si="63"/>
        <v>2</v>
      </c>
      <c r="E849" s="2">
        <f t="shared" ca="1" si="63"/>
        <v>0</v>
      </c>
      <c r="F849" s="4" t="str">
        <f t="shared" ca="1" si="63"/>
        <v>商标局应当依职权确定申请人</v>
      </c>
      <c r="G849">
        <f t="shared" ca="1" si="63"/>
        <v>20062702</v>
      </c>
    </row>
    <row r="850" spans="1:7" x14ac:dyDescent="0.15">
      <c r="A850">
        <f t="shared" ca="1" si="61"/>
        <v>2006</v>
      </c>
      <c r="B850">
        <f t="shared" ca="1" si="63"/>
        <v>2</v>
      </c>
      <c r="C850">
        <f t="shared" ca="1" si="63"/>
        <v>70</v>
      </c>
      <c r="D850">
        <f t="shared" ca="1" si="63"/>
        <v>3</v>
      </c>
      <c r="E850" s="2">
        <f t="shared" ca="1" si="63"/>
        <v>0</v>
      </c>
      <c r="F850" s="4" t="str">
        <f t="shared" ca="1" si="63"/>
        <v>甲和乙不愿协商确定的，对其商标注册申请均予以驳回</v>
      </c>
      <c r="G850">
        <f t="shared" ca="1" si="63"/>
        <v>20062703</v>
      </c>
    </row>
    <row r="851" spans="1:7" ht="27" x14ac:dyDescent="0.15">
      <c r="A851">
        <f t="shared" ca="1" si="61"/>
        <v>2006</v>
      </c>
      <c r="B851">
        <f t="shared" ca="1" si="63"/>
        <v>2</v>
      </c>
      <c r="C851">
        <f t="shared" ca="1" si="63"/>
        <v>70</v>
      </c>
      <c r="D851">
        <f t="shared" ca="1" si="63"/>
        <v>4</v>
      </c>
      <c r="E851" s="2">
        <f t="shared" ca="1" si="63"/>
        <v>0</v>
      </c>
      <c r="F851" s="4" t="str">
        <f t="shared" ca="1" si="63"/>
        <v>甲和乙协商不成的，商标局通知甲和乙以抽签的方式确定一个申请人，驳回另一人的注册申请</v>
      </c>
      <c r="G851">
        <f t="shared" ca="1" si="63"/>
        <v>20062704</v>
      </c>
    </row>
    <row r="852" spans="1:7" x14ac:dyDescent="0.15">
      <c r="A852">
        <f t="shared" ca="1" si="61"/>
        <v>2006</v>
      </c>
      <c r="B852">
        <f t="shared" ca="1" si="63"/>
        <v>2</v>
      </c>
      <c r="C852">
        <f t="shared" ca="1" si="63"/>
        <v>71</v>
      </c>
      <c r="D852">
        <f t="shared" ca="1" si="63"/>
        <v>0</v>
      </c>
      <c r="E852" s="2">
        <f t="shared" ca="1" si="63"/>
        <v>0</v>
      </c>
      <c r="F852" s="4" t="str">
        <f t="shared" ca="1" si="63"/>
        <v>有下列哪些情形的，行政复议期间可以停止执行具体行政行为？</v>
      </c>
      <c r="G852">
        <f t="shared" ca="1" si="63"/>
        <v>20062710</v>
      </c>
    </row>
    <row r="853" spans="1:7" x14ac:dyDescent="0.15">
      <c r="A853">
        <f t="shared" ca="1" si="61"/>
        <v>2006</v>
      </c>
      <c r="B853">
        <f t="shared" ca="1" si="63"/>
        <v>2</v>
      </c>
      <c r="C853">
        <f t="shared" ca="1" si="63"/>
        <v>71</v>
      </c>
      <c r="D853">
        <f t="shared" ca="1" si="63"/>
        <v>1</v>
      </c>
      <c r="E853" s="2">
        <f t="shared" ca="1" si="63"/>
        <v>0</v>
      </c>
      <c r="F853" s="4" t="str">
        <f t="shared" ca="1" si="63"/>
        <v>申请人认为需要停止执行的</v>
      </c>
      <c r="G853">
        <f t="shared" ca="1" si="63"/>
        <v>20062711</v>
      </c>
    </row>
    <row r="854" spans="1:7" x14ac:dyDescent="0.15">
      <c r="A854">
        <f t="shared" ca="1" si="61"/>
        <v>2006</v>
      </c>
      <c r="B854">
        <f t="shared" ca="1" si="63"/>
        <v>2</v>
      </c>
      <c r="C854">
        <f t="shared" ca="1" si="63"/>
        <v>71</v>
      </c>
      <c r="D854">
        <f t="shared" ca="1" si="63"/>
        <v>2</v>
      </c>
      <c r="E854" s="2">
        <f t="shared" ca="1" si="63"/>
        <v>0</v>
      </c>
      <c r="F854" s="4" t="str">
        <f t="shared" ca="1" si="63"/>
        <v>作出具体行政行为的行政机关认为需要停止执行的</v>
      </c>
      <c r="G854">
        <f t="shared" ca="1" si="63"/>
        <v>20062712</v>
      </c>
    </row>
    <row r="855" spans="1:7" x14ac:dyDescent="0.15">
      <c r="A855">
        <f t="shared" ca="1" si="61"/>
        <v>2006</v>
      </c>
      <c r="B855">
        <f t="shared" ca="1" si="63"/>
        <v>2</v>
      </c>
      <c r="C855">
        <f t="shared" ca="1" si="63"/>
        <v>71</v>
      </c>
      <c r="D855">
        <f t="shared" ca="1" si="63"/>
        <v>3</v>
      </c>
      <c r="E855" s="2">
        <f t="shared" ca="1" si="63"/>
        <v>0</v>
      </c>
      <c r="F855" s="4" t="str">
        <f t="shared" ca="1" si="63"/>
        <v>行政复议机关认为需要停止执行的</v>
      </c>
      <c r="G855">
        <f t="shared" ca="1" si="63"/>
        <v>20062713</v>
      </c>
    </row>
    <row r="856" spans="1:7" x14ac:dyDescent="0.15">
      <c r="A856">
        <f t="shared" ca="1" si="61"/>
        <v>2006</v>
      </c>
      <c r="B856">
        <f t="shared" ca="1" si="63"/>
        <v>2</v>
      </c>
      <c r="C856">
        <f t="shared" ca="1" si="63"/>
        <v>71</v>
      </c>
      <c r="D856">
        <f t="shared" ca="1" si="63"/>
        <v>4</v>
      </c>
      <c r="E856" s="2">
        <f t="shared" ca="1" si="63"/>
        <v>0</v>
      </c>
      <c r="F856" s="4" t="str">
        <f t="shared" ca="1" si="63"/>
        <v>法律规定应当停止执行的</v>
      </c>
      <c r="G856">
        <f t="shared" ca="1" si="63"/>
        <v>20062714</v>
      </c>
    </row>
    <row r="857" spans="1:7" ht="27" x14ac:dyDescent="0.15">
      <c r="A857">
        <f t="shared" ca="1" si="61"/>
        <v>2006</v>
      </c>
      <c r="B857">
        <f t="shared" ca="1" si="63"/>
        <v>2</v>
      </c>
      <c r="C857">
        <f t="shared" ca="1" si="63"/>
        <v>72</v>
      </c>
      <c r="D857">
        <f t="shared" ca="1" si="63"/>
        <v>0</v>
      </c>
      <c r="E857" s="2">
        <f t="shared" ca="1" si="63"/>
        <v>0</v>
      </c>
      <c r="F857" s="4" t="str">
        <f t="shared" ca="1" si="63"/>
        <v>根据《行政诉讼法》的规定，下列哪些事项属于人民法院行政诉讼的受案范围？</v>
      </c>
      <c r="G857">
        <f t="shared" ca="1" si="63"/>
        <v>20062720</v>
      </c>
    </row>
    <row r="858" spans="1:7" x14ac:dyDescent="0.15">
      <c r="A858">
        <f t="shared" ca="1" si="61"/>
        <v>2006</v>
      </c>
      <c r="B858">
        <f t="shared" ca="1" si="63"/>
        <v>2</v>
      </c>
      <c r="C858">
        <f t="shared" ca="1" si="63"/>
        <v>72</v>
      </c>
      <c r="D858">
        <f t="shared" ca="1" si="63"/>
        <v>1</v>
      </c>
      <c r="E858" s="2">
        <f t="shared" ca="1" si="63"/>
        <v>0</v>
      </c>
      <c r="F858" s="4" t="str">
        <f t="shared" ca="1" si="63"/>
        <v>甲认为行政机关对其作出的罚款决定侵犯了其合法权益</v>
      </c>
      <c r="G858">
        <f t="shared" ca="1" si="63"/>
        <v>20062721</v>
      </c>
    </row>
    <row r="859" spans="1:7" x14ac:dyDescent="0.15">
      <c r="A859">
        <f t="shared" ca="1" si="61"/>
        <v>2006</v>
      </c>
      <c r="B859">
        <f t="shared" ca="1" si="63"/>
        <v>2</v>
      </c>
      <c r="C859">
        <f t="shared" ca="1" si="63"/>
        <v>72</v>
      </c>
      <c r="D859">
        <f t="shared" ca="1" si="63"/>
        <v>2</v>
      </c>
      <c r="E859" s="2">
        <f t="shared" ca="1" si="63"/>
        <v>0</v>
      </c>
      <c r="F859" s="4" t="str">
        <f t="shared" ca="1" si="63"/>
        <v>乙认为行政机关工作人员王某私自搭建车棚侵犯了其合法权益</v>
      </c>
      <c r="G859">
        <f t="shared" ca="1" si="63"/>
        <v>20062722</v>
      </c>
    </row>
    <row r="860" spans="1:7" x14ac:dyDescent="0.15">
      <c r="A860">
        <f t="shared" ca="1" si="61"/>
        <v>2006</v>
      </c>
      <c r="B860">
        <f t="shared" ca="1" si="63"/>
        <v>2</v>
      </c>
      <c r="C860">
        <f t="shared" ca="1" si="63"/>
        <v>72</v>
      </c>
      <c r="D860">
        <f t="shared" ca="1" si="63"/>
        <v>3</v>
      </c>
      <c r="E860" s="2">
        <f t="shared" ca="1" si="63"/>
        <v>0</v>
      </c>
      <c r="F860" s="4" t="str">
        <f t="shared" ca="1" si="63"/>
        <v>丙认为税务机关的征税行为侵犯了其合法权益</v>
      </c>
      <c r="G860">
        <f t="shared" ca="1" si="63"/>
        <v>20062723</v>
      </c>
    </row>
    <row r="861" spans="1:7" x14ac:dyDescent="0.15">
      <c r="A861">
        <f t="shared" ca="1" si="61"/>
        <v>2006</v>
      </c>
      <c r="B861">
        <f t="shared" ca="1" si="63"/>
        <v>2</v>
      </c>
      <c r="C861">
        <f t="shared" ca="1" si="63"/>
        <v>72</v>
      </c>
      <c r="D861">
        <f t="shared" ca="1" si="63"/>
        <v>4</v>
      </c>
      <c r="E861" s="2">
        <f t="shared" ca="1" si="63"/>
        <v>0</v>
      </c>
      <c r="F861" s="4" t="str">
        <f t="shared" ca="1" si="63"/>
        <v>丁认为行政机关发布的《二手车流通管理办法》侵犯了其合法权益</v>
      </c>
      <c r="G861">
        <f t="shared" ca="1" si="63"/>
        <v>20062724</v>
      </c>
    </row>
    <row r="862" spans="1:7" x14ac:dyDescent="0.15">
      <c r="A862">
        <f t="shared" ca="1" si="61"/>
        <v>2006</v>
      </c>
      <c r="B862">
        <f t="shared" ca="1" si="63"/>
        <v>2</v>
      </c>
      <c r="C862">
        <f t="shared" ca="1" si="63"/>
        <v>73</v>
      </c>
      <c r="D862">
        <f t="shared" ca="1" si="63"/>
        <v>0</v>
      </c>
      <c r="E862" s="2">
        <f t="shared" ca="1" si="63"/>
        <v>0</v>
      </c>
      <c r="F862" s="4" t="str">
        <f t="shared" ca="1" si="63"/>
        <v>关于行政复议期限，下列说法哪些是正确的？</v>
      </c>
      <c r="G862">
        <f t="shared" ca="1" si="63"/>
        <v>20062730</v>
      </c>
    </row>
    <row r="863" spans="1:7" ht="27" x14ac:dyDescent="0.15">
      <c r="A863">
        <f t="shared" ca="1" si="61"/>
        <v>2006</v>
      </c>
      <c r="B863">
        <f t="shared" ca="1" si="63"/>
        <v>2</v>
      </c>
      <c r="C863">
        <f t="shared" ca="1" si="63"/>
        <v>73</v>
      </c>
      <c r="D863">
        <f t="shared" ca="1" si="63"/>
        <v>1</v>
      </c>
      <c r="E863" s="2">
        <f t="shared" ca="1" si="63"/>
        <v>0</v>
      </c>
      <c r="F863" s="4" t="str">
        <f t="shared" ca="1" si="63"/>
        <v>行政复议机关应当自受理申请之日起60日内作出行政复议决定，但是法律规定少于60日的除外</v>
      </c>
      <c r="G863">
        <f t="shared" ca="1" si="63"/>
        <v>20062731</v>
      </c>
    </row>
    <row r="864" spans="1:7" x14ac:dyDescent="0.15">
      <c r="A864">
        <f t="shared" ca="1" si="61"/>
        <v>2006</v>
      </c>
      <c r="B864">
        <f t="shared" ca="1" si="63"/>
        <v>2</v>
      </c>
      <c r="C864">
        <f t="shared" ca="1" si="63"/>
        <v>73</v>
      </c>
      <c r="D864">
        <f t="shared" ca="1" si="63"/>
        <v>2</v>
      </c>
      <c r="E864" s="2">
        <f t="shared" ca="1" si="63"/>
        <v>0</v>
      </c>
      <c r="F864" s="4" t="str">
        <f t="shared" ca="1" si="63"/>
        <v>行政复议期限可以延长，但是应当经上一级行政机关批准，并通知申请人和被申请人</v>
      </c>
      <c r="G864">
        <f t="shared" ca="1" si="63"/>
        <v>20062732</v>
      </c>
    </row>
    <row r="865" spans="1:7" x14ac:dyDescent="0.15">
      <c r="A865">
        <f t="shared" ca="1" si="61"/>
        <v>2006</v>
      </c>
      <c r="B865">
        <f t="shared" ref="B865:G881" ca="1" si="64">INDIRECT("'"&amp;(2006+ROUNDDOWN((ROW()-2)/1000,0))&amp;IF(MOD(ROUNDDOWN((ROW()-2+500)/500,0),2)=1,1,2)&amp;"'!"&amp;CHAR(64+COLUMN())&amp;(ROW()-500*(ROUNDDOWN((ROW()-2+500)/500,0)-1)))</f>
        <v>2</v>
      </c>
      <c r="C865">
        <f t="shared" ca="1" si="64"/>
        <v>73</v>
      </c>
      <c r="D865">
        <f t="shared" ca="1" si="64"/>
        <v>3</v>
      </c>
      <c r="E865" s="2">
        <f t="shared" ca="1" si="64"/>
        <v>0</v>
      </c>
      <c r="F865" s="4" t="str">
        <f t="shared" ca="1" si="64"/>
        <v>行政复议期限经批准后可以延长，但延长期限最多不超过20日</v>
      </c>
      <c r="G865">
        <f t="shared" ca="1" si="64"/>
        <v>20062733</v>
      </c>
    </row>
    <row r="866" spans="1:7" x14ac:dyDescent="0.15">
      <c r="A866">
        <f t="shared" ca="1" si="61"/>
        <v>2006</v>
      </c>
      <c r="B866">
        <f t="shared" ca="1" si="64"/>
        <v>2</v>
      </c>
      <c r="C866">
        <f t="shared" ca="1" si="64"/>
        <v>73</v>
      </c>
      <c r="D866">
        <f t="shared" ca="1" si="64"/>
        <v>4</v>
      </c>
      <c r="E866" s="2">
        <f t="shared" ca="1" si="64"/>
        <v>0</v>
      </c>
      <c r="F866" s="4" t="str">
        <f t="shared" ca="1" si="64"/>
        <v>行政复议期限经批准后可以延长，但延长期限最多不超过30日</v>
      </c>
      <c r="G866">
        <f t="shared" ca="1" si="64"/>
        <v>20062734</v>
      </c>
    </row>
    <row r="867" spans="1:7" ht="27" x14ac:dyDescent="0.15">
      <c r="A867">
        <f t="shared" ca="1" si="61"/>
        <v>2006</v>
      </c>
      <c r="B867">
        <f t="shared" ca="1" si="64"/>
        <v>2</v>
      </c>
      <c r="C867">
        <f t="shared" ca="1" si="64"/>
        <v>74</v>
      </c>
      <c r="D867">
        <f t="shared" ca="1" si="64"/>
        <v>0</v>
      </c>
      <c r="E867" s="2">
        <f t="shared" ca="1" si="64"/>
        <v>0</v>
      </c>
      <c r="F867" s="4" t="str">
        <f t="shared" ca="1" si="64"/>
        <v>根据著作权法的规定，下列哪些侵权行为如果同时损害公共利益的，除应当承担民事责任外，还可以由著作权行政管理部门给予行政处罚？</v>
      </c>
      <c r="G867">
        <f t="shared" ca="1" si="64"/>
        <v>20062740</v>
      </c>
    </row>
    <row r="868" spans="1:7" x14ac:dyDescent="0.15">
      <c r="A868">
        <f t="shared" ca="1" si="61"/>
        <v>2006</v>
      </c>
      <c r="B868">
        <f t="shared" ca="1" si="64"/>
        <v>2</v>
      </c>
      <c r="C868">
        <f t="shared" ca="1" si="64"/>
        <v>74</v>
      </c>
      <c r="D868">
        <f t="shared" ca="1" si="64"/>
        <v>1</v>
      </c>
      <c r="E868" s="2">
        <f t="shared" ca="1" si="64"/>
        <v>0</v>
      </c>
      <c r="F868" s="4" t="str">
        <f t="shared" ca="1" si="64"/>
        <v>未经著作权人许可，发表其作品的</v>
      </c>
      <c r="G868">
        <f t="shared" ca="1" si="64"/>
        <v>20062741</v>
      </c>
    </row>
    <row r="869" spans="1:7" x14ac:dyDescent="0.15">
      <c r="A869">
        <f t="shared" ca="1" si="61"/>
        <v>2006</v>
      </c>
      <c r="B869">
        <f t="shared" ca="1" si="64"/>
        <v>2</v>
      </c>
      <c r="C869">
        <f t="shared" ca="1" si="64"/>
        <v>74</v>
      </c>
      <c r="D869">
        <f t="shared" ca="1" si="64"/>
        <v>2</v>
      </c>
      <c r="E869" s="2">
        <f t="shared" ca="1" si="64"/>
        <v>0</v>
      </c>
      <c r="F869" s="4" t="str">
        <f t="shared" ca="1" si="64"/>
        <v>出版他人享有专有出版权的图书的</v>
      </c>
      <c r="G869">
        <f t="shared" ca="1" si="64"/>
        <v>20062742</v>
      </c>
    </row>
    <row r="870" spans="1:7" x14ac:dyDescent="0.15">
      <c r="A870">
        <f t="shared" ca="1" si="61"/>
        <v>2006</v>
      </c>
      <c r="B870">
        <f t="shared" ca="1" si="64"/>
        <v>2</v>
      </c>
      <c r="C870">
        <f t="shared" ca="1" si="64"/>
        <v>74</v>
      </c>
      <c r="D870">
        <f t="shared" ca="1" si="64"/>
        <v>3</v>
      </c>
      <c r="E870" s="2">
        <f t="shared" ca="1" si="64"/>
        <v>0</v>
      </c>
      <c r="F870" s="4" t="str">
        <f t="shared" ca="1" si="64"/>
        <v>制作、出售假冒他人署名的作品的</v>
      </c>
      <c r="G870">
        <f t="shared" ca="1" si="64"/>
        <v>20062743</v>
      </c>
    </row>
    <row r="871" spans="1:7" x14ac:dyDescent="0.15">
      <c r="A871">
        <f t="shared" ca="1" si="61"/>
        <v>2006</v>
      </c>
      <c r="B871">
        <f t="shared" ca="1" si="64"/>
        <v>2</v>
      </c>
      <c r="C871">
        <f t="shared" ca="1" si="64"/>
        <v>74</v>
      </c>
      <c r="D871">
        <f t="shared" ca="1" si="64"/>
        <v>4</v>
      </c>
      <c r="E871" s="2">
        <f t="shared" ca="1" si="64"/>
        <v>0</v>
      </c>
      <c r="F871" s="4" t="str">
        <f t="shared" ca="1" si="64"/>
        <v>剽窃他人作品的</v>
      </c>
      <c r="G871">
        <f t="shared" ca="1" si="64"/>
        <v>20062744</v>
      </c>
    </row>
    <row r="872" spans="1:7" ht="27" x14ac:dyDescent="0.15">
      <c r="A872">
        <f t="shared" ca="1" si="61"/>
        <v>2006</v>
      </c>
      <c r="B872">
        <f t="shared" ca="1" si="64"/>
        <v>2</v>
      </c>
      <c r="C872">
        <f t="shared" ca="1" si="64"/>
        <v>75</v>
      </c>
      <c r="D872">
        <f t="shared" ca="1" si="64"/>
        <v>0</v>
      </c>
      <c r="E872" s="2">
        <f t="shared" ca="1" si="64"/>
        <v>0</v>
      </c>
      <c r="F872" s="4" t="str">
        <f t="shared" ca="1" si="64"/>
        <v>根据《与贸易有关的知识产权协议》的规定，成员至少应当对下列哪些故意的、具有商业规模的案件规定刑事程序和处罚？</v>
      </c>
      <c r="G872">
        <f t="shared" ca="1" si="64"/>
        <v>20062750</v>
      </c>
    </row>
    <row r="873" spans="1:7" x14ac:dyDescent="0.15">
      <c r="A873">
        <f t="shared" ca="1" si="61"/>
        <v>2006</v>
      </c>
      <c r="B873">
        <f t="shared" ca="1" si="64"/>
        <v>2</v>
      </c>
      <c r="C873">
        <f t="shared" ca="1" si="64"/>
        <v>75</v>
      </c>
      <c r="D873">
        <f t="shared" ca="1" si="64"/>
        <v>1</v>
      </c>
      <c r="E873" s="2">
        <f t="shared" ca="1" si="64"/>
        <v>0</v>
      </c>
      <c r="F873" s="4" t="str">
        <f t="shared" ca="1" si="64"/>
        <v>假冒商标案件</v>
      </c>
      <c r="G873">
        <f t="shared" ca="1" si="64"/>
        <v>20062751</v>
      </c>
    </row>
    <row r="874" spans="1:7" x14ac:dyDescent="0.15">
      <c r="A874">
        <f t="shared" ca="1" si="61"/>
        <v>2006</v>
      </c>
      <c r="B874">
        <f t="shared" ca="1" si="64"/>
        <v>2</v>
      </c>
      <c r="C874">
        <f t="shared" ca="1" si="64"/>
        <v>75</v>
      </c>
      <c r="D874">
        <f t="shared" ca="1" si="64"/>
        <v>2</v>
      </c>
      <c r="E874" s="2">
        <f t="shared" ca="1" si="64"/>
        <v>0</v>
      </c>
      <c r="F874" s="4" t="str">
        <f t="shared" ca="1" si="64"/>
        <v>盗版案件</v>
      </c>
      <c r="G874">
        <f t="shared" ca="1" si="64"/>
        <v>20062752</v>
      </c>
    </row>
    <row r="875" spans="1:7" x14ac:dyDescent="0.15">
      <c r="A875">
        <f t="shared" ca="1" si="61"/>
        <v>2006</v>
      </c>
      <c r="B875">
        <f t="shared" ca="1" si="64"/>
        <v>2</v>
      </c>
      <c r="C875">
        <f t="shared" ca="1" si="64"/>
        <v>75</v>
      </c>
      <c r="D875">
        <f t="shared" ca="1" si="64"/>
        <v>3</v>
      </c>
      <c r="E875" s="2">
        <f t="shared" ca="1" si="64"/>
        <v>0</v>
      </c>
      <c r="F875" s="4" t="str">
        <f t="shared" ca="1" si="64"/>
        <v>假冒专利案件</v>
      </c>
      <c r="G875">
        <f t="shared" ca="1" si="64"/>
        <v>20062753</v>
      </c>
    </row>
    <row r="876" spans="1:7" x14ac:dyDescent="0.15">
      <c r="A876">
        <f t="shared" ca="1" si="61"/>
        <v>2006</v>
      </c>
      <c r="B876">
        <f t="shared" ca="1" si="64"/>
        <v>2</v>
      </c>
      <c r="C876">
        <f t="shared" ca="1" si="64"/>
        <v>75</v>
      </c>
      <c r="D876">
        <f t="shared" ca="1" si="64"/>
        <v>4</v>
      </c>
      <c r="E876" s="2">
        <f t="shared" ca="1" si="64"/>
        <v>0</v>
      </c>
      <c r="F876" s="4" t="str">
        <f t="shared" ca="1" si="64"/>
        <v>侵犯集成电路布图设计专有权的案件</v>
      </c>
      <c r="G876">
        <f t="shared" ca="1" si="64"/>
        <v>20062754</v>
      </c>
    </row>
    <row r="877" spans="1:7" x14ac:dyDescent="0.15">
      <c r="A877">
        <f t="shared" ca="1" si="61"/>
        <v>2006</v>
      </c>
      <c r="B877">
        <f t="shared" ca="1" si="64"/>
        <v>2</v>
      </c>
      <c r="C877">
        <f t="shared" ca="1" si="64"/>
        <v>76</v>
      </c>
      <c r="D877">
        <f t="shared" ca="1" si="64"/>
        <v>0</v>
      </c>
      <c r="E877" s="2">
        <f t="shared" ca="1" si="64"/>
        <v>0</v>
      </c>
      <c r="F877" s="4" t="str">
        <f t="shared" ca="1" si="64"/>
        <v>根据民事诉讼法的规定，下列说法中哪些是正确的？</v>
      </c>
      <c r="G877">
        <f t="shared" ca="1" si="64"/>
        <v>20062760</v>
      </c>
    </row>
    <row r="878" spans="1:7" x14ac:dyDescent="0.15">
      <c r="A878">
        <f t="shared" ca="1" si="61"/>
        <v>2006</v>
      </c>
      <c r="B878">
        <f t="shared" ca="1" si="64"/>
        <v>2</v>
      </c>
      <c r="C878">
        <f t="shared" ca="1" si="64"/>
        <v>76</v>
      </c>
      <c r="D878">
        <f t="shared" ca="1" si="64"/>
        <v>1</v>
      </c>
      <c r="E878" s="2">
        <f t="shared" ca="1" si="64"/>
        <v>0</v>
      </c>
      <c r="F878" s="4" t="str">
        <f t="shared" ca="1" si="64"/>
        <v>人民法院审理第二审民事案件，由审判员和陪审员组成合议庭</v>
      </c>
      <c r="G878">
        <f t="shared" ca="1" si="64"/>
        <v>20062761</v>
      </c>
    </row>
    <row r="879" spans="1:7" x14ac:dyDescent="0.15">
      <c r="A879">
        <f t="shared" ca="1" si="61"/>
        <v>2006</v>
      </c>
      <c r="B879">
        <f t="shared" ca="1" si="64"/>
        <v>2</v>
      </c>
      <c r="C879">
        <f t="shared" ca="1" si="64"/>
        <v>76</v>
      </c>
      <c r="D879">
        <f t="shared" ca="1" si="64"/>
        <v>2</v>
      </c>
      <c r="E879" s="2">
        <f t="shared" ca="1" si="64"/>
        <v>0</v>
      </c>
      <c r="F879" s="4" t="str">
        <f t="shared" ca="1" si="64"/>
        <v>合议庭的成员人数，必须是单数</v>
      </c>
      <c r="G879">
        <f t="shared" ca="1" si="64"/>
        <v>20062762</v>
      </c>
    </row>
    <row r="880" spans="1:7" x14ac:dyDescent="0.15">
      <c r="A880">
        <f t="shared" ca="1" si="61"/>
        <v>2006</v>
      </c>
      <c r="B880">
        <f t="shared" ca="1" si="64"/>
        <v>2</v>
      </c>
      <c r="C880">
        <f t="shared" ca="1" si="64"/>
        <v>76</v>
      </c>
      <c r="D880">
        <f t="shared" ca="1" si="64"/>
        <v>3</v>
      </c>
      <c r="E880" s="2">
        <f t="shared" ca="1" si="64"/>
        <v>0</v>
      </c>
      <c r="F880" s="4" t="str">
        <f t="shared" ca="1" si="64"/>
        <v>陪审员在执行陪审职务时，与审判员有同等的权利义务</v>
      </c>
      <c r="G880">
        <f t="shared" ca="1" si="64"/>
        <v>20062763</v>
      </c>
    </row>
    <row r="881" spans="1:7" x14ac:dyDescent="0.15">
      <c r="A881">
        <f t="shared" ref="A881:A944" ca="1" si="65">INDIRECT("'"&amp;(2006+ROUNDDOWN((ROW()-2)/1000,0))&amp;IF(MOD(ROUNDDOWN((ROW()-2+500)/500,0),2)=1,1,2)&amp;"'!"&amp;CHAR(64+COLUMN())&amp;(ROW()-500*(ROUNDDOWN((ROW()-2+500)/500,0)-1)))</f>
        <v>2006</v>
      </c>
      <c r="B881">
        <f t="shared" ca="1" si="64"/>
        <v>2</v>
      </c>
      <c r="C881">
        <f t="shared" ca="1" si="64"/>
        <v>76</v>
      </c>
      <c r="D881">
        <f t="shared" ca="1" si="64"/>
        <v>4</v>
      </c>
      <c r="E881" s="2">
        <f t="shared" ca="1" si="64"/>
        <v>0</v>
      </c>
      <c r="F881" s="4" t="str">
        <f t="shared" ca="1" si="64"/>
        <v>合议庭评议案件中的不同意见，必须如实记入笔录</v>
      </c>
      <c r="G881">
        <f t="shared" ca="1" si="64"/>
        <v>20062764</v>
      </c>
    </row>
    <row r="882" spans="1:7" ht="54" x14ac:dyDescent="0.15">
      <c r="A882">
        <f t="shared" ca="1" si="65"/>
        <v>2006</v>
      </c>
      <c r="B882">
        <f t="shared" ref="B882:G898" ca="1" si="66">INDIRECT("'"&amp;(2006+ROUNDDOWN((ROW()-2)/1000,0))&amp;IF(MOD(ROUNDDOWN((ROW()-2+500)/500,0),2)=1,1,2)&amp;"'!"&amp;CHAR(64+COLUMN())&amp;(ROW()-500*(ROUNDDOWN((ROW()-2+500)/500,0)-1)))</f>
        <v>2</v>
      </c>
      <c r="C882">
        <f t="shared" ca="1" si="66"/>
        <v>77</v>
      </c>
      <c r="D882">
        <f t="shared" ca="1" si="66"/>
        <v>0</v>
      </c>
      <c r="E882" s="2">
        <f t="shared" ca="1" si="66"/>
        <v>0</v>
      </c>
      <c r="F882" s="4" t="str">
        <f t="shared" ca="1" si="66"/>
        <v>某公司违法建筑大楼，在施工过程中，区城建部门作出责令其停止施工的决定。该公司不服申请行政复议。市城建部门经审查作出行政复议决定，维持原具体行政行为。但该公司既不停止施工，也没有在法定期间内向人民法院提起行政诉讼。根据行政复议法的规定，本案可以如何处理？</v>
      </c>
      <c r="G882">
        <f t="shared" ca="1" si="66"/>
        <v>20062770</v>
      </c>
    </row>
    <row r="883" spans="1:7" x14ac:dyDescent="0.15">
      <c r="A883">
        <f t="shared" ca="1" si="65"/>
        <v>2006</v>
      </c>
      <c r="B883">
        <f t="shared" ca="1" si="66"/>
        <v>2</v>
      </c>
      <c r="C883">
        <f t="shared" ca="1" si="66"/>
        <v>77</v>
      </c>
      <c r="D883">
        <f t="shared" ca="1" si="66"/>
        <v>1</v>
      </c>
      <c r="E883" s="2">
        <f t="shared" ca="1" si="66"/>
        <v>0</v>
      </c>
      <c r="F883" s="4" t="str">
        <f t="shared" ca="1" si="66"/>
        <v>由区城建部门依法强制该公司停止施工</v>
      </c>
      <c r="G883">
        <f t="shared" ca="1" si="66"/>
        <v>20062771</v>
      </c>
    </row>
    <row r="884" spans="1:7" x14ac:dyDescent="0.15">
      <c r="A884">
        <f t="shared" ca="1" si="65"/>
        <v>2006</v>
      </c>
      <c r="B884">
        <f t="shared" ca="1" si="66"/>
        <v>2</v>
      </c>
      <c r="C884">
        <f t="shared" ca="1" si="66"/>
        <v>77</v>
      </c>
      <c r="D884">
        <f t="shared" ca="1" si="66"/>
        <v>2</v>
      </c>
      <c r="E884" s="2">
        <f t="shared" ca="1" si="66"/>
        <v>0</v>
      </c>
      <c r="F884" s="4" t="str">
        <f t="shared" ca="1" si="66"/>
        <v>由市城建部门依法强制该公司停止施工</v>
      </c>
      <c r="G884">
        <f t="shared" ca="1" si="66"/>
        <v>20062772</v>
      </c>
    </row>
    <row r="885" spans="1:7" x14ac:dyDescent="0.15">
      <c r="A885">
        <f t="shared" ca="1" si="65"/>
        <v>2006</v>
      </c>
      <c r="B885">
        <f t="shared" ca="1" si="66"/>
        <v>2</v>
      </c>
      <c r="C885">
        <f t="shared" ca="1" si="66"/>
        <v>77</v>
      </c>
      <c r="D885">
        <f t="shared" ca="1" si="66"/>
        <v>3</v>
      </c>
      <c r="E885" s="2">
        <f t="shared" ca="1" si="66"/>
        <v>0</v>
      </c>
      <c r="F885" s="4" t="str">
        <f t="shared" ca="1" si="66"/>
        <v>由区城建部门申请人民法院强制执行</v>
      </c>
      <c r="G885">
        <f t="shared" ca="1" si="66"/>
        <v>20062773</v>
      </c>
    </row>
    <row r="886" spans="1:7" x14ac:dyDescent="0.15">
      <c r="A886">
        <f t="shared" ca="1" si="65"/>
        <v>2006</v>
      </c>
      <c r="B886">
        <f t="shared" ca="1" si="66"/>
        <v>2</v>
      </c>
      <c r="C886">
        <f t="shared" ca="1" si="66"/>
        <v>77</v>
      </c>
      <c r="D886">
        <f t="shared" ca="1" si="66"/>
        <v>4</v>
      </c>
      <c r="E886" s="2">
        <f t="shared" ca="1" si="66"/>
        <v>0</v>
      </c>
      <c r="F886" s="4" t="str">
        <f t="shared" ca="1" si="66"/>
        <v>由市城建部门申请人民法院强制执行</v>
      </c>
      <c r="G886">
        <f t="shared" ca="1" si="66"/>
        <v>20062774</v>
      </c>
    </row>
    <row r="887" spans="1:7" ht="27" x14ac:dyDescent="0.15">
      <c r="A887">
        <f t="shared" ca="1" si="65"/>
        <v>2006</v>
      </c>
      <c r="B887">
        <f t="shared" ca="1" si="66"/>
        <v>2</v>
      </c>
      <c r="C887">
        <f t="shared" ca="1" si="66"/>
        <v>78</v>
      </c>
      <c r="D887">
        <f t="shared" ca="1" si="66"/>
        <v>0</v>
      </c>
      <c r="E887" s="2">
        <f t="shared" ca="1" si="66"/>
        <v>0</v>
      </c>
      <c r="F887" s="4" t="str">
        <f t="shared" ca="1" si="66"/>
        <v>对于下列债务人给债权人造成损害的哪些行为，债权人可以请求人民法院撤销？</v>
      </c>
      <c r="G887">
        <f t="shared" ca="1" si="66"/>
        <v>20062780</v>
      </c>
    </row>
    <row r="888" spans="1:7" x14ac:dyDescent="0.15">
      <c r="A888">
        <f t="shared" ca="1" si="65"/>
        <v>2006</v>
      </c>
      <c r="B888">
        <f t="shared" ca="1" si="66"/>
        <v>2</v>
      </c>
      <c r="C888">
        <f t="shared" ca="1" si="66"/>
        <v>78</v>
      </c>
      <c r="D888">
        <f t="shared" ca="1" si="66"/>
        <v>1</v>
      </c>
      <c r="E888" s="2">
        <f t="shared" ca="1" si="66"/>
        <v>0</v>
      </c>
      <c r="F888" s="4" t="str">
        <f t="shared" ca="1" si="66"/>
        <v>债务人怠于行使其到期债权</v>
      </c>
      <c r="G888">
        <f t="shared" ca="1" si="66"/>
        <v>20062781</v>
      </c>
    </row>
    <row r="889" spans="1:7" x14ac:dyDescent="0.15">
      <c r="A889">
        <f t="shared" ca="1" si="65"/>
        <v>2006</v>
      </c>
      <c r="B889">
        <f t="shared" ca="1" si="66"/>
        <v>2</v>
      </c>
      <c r="C889">
        <f t="shared" ca="1" si="66"/>
        <v>78</v>
      </c>
      <c r="D889">
        <f t="shared" ca="1" si="66"/>
        <v>2</v>
      </c>
      <c r="E889" s="2">
        <f t="shared" ca="1" si="66"/>
        <v>0</v>
      </c>
      <c r="F889" s="4" t="str">
        <f t="shared" ca="1" si="66"/>
        <v>债务人放弃其到期债权</v>
      </c>
      <c r="G889">
        <f t="shared" ca="1" si="66"/>
        <v>20062782</v>
      </c>
    </row>
    <row r="890" spans="1:7" x14ac:dyDescent="0.15">
      <c r="A890">
        <f t="shared" ca="1" si="65"/>
        <v>2006</v>
      </c>
      <c r="B890">
        <f t="shared" ca="1" si="66"/>
        <v>2</v>
      </c>
      <c r="C890">
        <f t="shared" ca="1" si="66"/>
        <v>78</v>
      </c>
      <c r="D890">
        <f t="shared" ca="1" si="66"/>
        <v>3</v>
      </c>
      <c r="E890" s="2">
        <f t="shared" ca="1" si="66"/>
        <v>0</v>
      </c>
      <c r="F890" s="4" t="str">
        <f t="shared" ca="1" si="66"/>
        <v>债务人无偿转让财产</v>
      </c>
      <c r="G890">
        <f t="shared" ca="1" si="66"/>
        <v>20062783</v>
      </c>
    </row>
    <row r="891" spans="1:7" x14ac:dyDescent="0.15">
      <c r="A891">
        <f t="shared" ca="1" si="65"/>
        <v>2006</v>
      </c>
      <c r="B891">
        <f t="shared" ca="1" si="66"/>
        <v>2</v>
      </c>
      <c r="C891">
        <f t="shared" ca="1" si="66"/>
        <v>78</v>
      </c>
      <c r="D891">
        <f t="shared" ca="1" si="66"/>
        <v>4</v>
      </c>
      <c r="E891" s="2">
        <f t="shared" ca="1" si="66"/>
        <v>0</v>
      </c>
      <c r="F891" s="4" t="str">
        <f t="shared" ca="1" si="66"/>
        <v>债务人以明显不合理的低价转让财产，且受让人知道该情形</v>
      </c>
      <c r="G891">
        <f t="shared" ca="1" si="66"/>
        <v>20062784</v>
      </c>
    </row>
    <row r="892" spans="1:7" x14ac:dyDescent="0.15">
      <c r="A892">
        <f t="shared" ca="1" si="65"/>
        <v>2006</v>
      </c>
      <c r="B892">
        <f t="shared" ca="1" si="66"/>
        <v>2</v>
      </c>
      <c r="C892">
        <f t="shared" ca="1" si="66"/>
        <v>79</v>
      </c>
      <c r="D892">
        <f t="shared" ca="1" si="66"/>
        <v>0</v>
      </c>
      <c r="E892" s="2">
        <f t="shared" ca="1" si="66"/>
        <v>0</v>
      </c>
      <c r="F892" s="4" t="str">
        <f t="shared" ca="1" si="66"/>
        <v>根据《保护工业产权巴黎公约》的规定，下列哪些申请可以享有优先权？</v>
      </c>
      <c r="G892">
        <f t="shared" ca="1" si="66"/>
        <v>20062790</v>
      </c>
    </row>
    <row r="893" spans="1:7" x14ac:dyDescent="0.15">
      <c r="A893">
        <f t="shared" ca="1" si="65"/>
        <v>2006</v>
      </c>
      <c r="B893">
        <f t="shared" ca="1" si="66"/>
        <v>2</v>
      </c>
      <c r="C893">
        <f t="shared" ca="1" si="66"/>
        <v>79</v>
      </c>
      <c r="D893">
        <f t="shared" ca="1" si="66"/>
        <v>1</v>
      </c>
      <c r="E893" s="2">
        <f t="shared" ca="1" si="66"/>
        <v>0</v>
      </c>
      <c r="F893" s="4" t="str">
        <f t="shared" ca="1" si="66"/>
        <v>发明人证书</v>
      </c>
      <c r="G893">
        <f t="shared" ca="1" si="66"/>
        <v>20062791</v>
      </c>
    </row>
    <row r="894" spans="1:7" x14ac:dyDescent="0.15">
      <c r="A894">
        <f t="shared" ca="1" si="65"/>
        <v>2006</v>
      </c>
      <c r="B894">
        <f t="shared" ca="1" si="66"/>
        <v>2</v>
      </c>
      <c r="C894">
        <f t="shared" ca="1" si="66"/>
        <v>79</v>
      </c>
      <c r="D894">
        <f t="shared" ca="1" si="66"/>
        <v>2</v>
      </c>
      <c r="E894" s="2">
        <f t="shared" ca="1" si="66"/>
        <v>0</v>
      </c>
      <c r="F894" s="4" t="str">
        <f t="shared" ca="1" si="66"/>
        <v>实用新型注册</v>
      </c>
      <c r="G894">
        <f t="shared" ca="1" si="66"/>
        <v>20062792</v>
      </c>
    </row>
    <row r="895" spans="1:7" x14ac:dyDescent="0.15">
      <c r="A895">
        <f t="shared" ca="1" si="65"/>
        <v>2006</v>
      </c>
      <c r="B895">
        <f t="shared" ca="1" si="66"/>
        <v>2</v>
      </c>
      <c r="C895">
        <f t="shared" ca="1" si="66"/>
        <v>79</v>
      </c>
      <c r="D895">
        <f t="shared" ca="1" si="66"/>
        <v>3</v>
      </c>
      <c r="E895" s="2">
        <f t="shared" ca="1" si="66"/>
        <v>0</v>
      </c>
      <c r="F895" s="4" t="str">
        <f t="shared" ca="1" si="66"/>
        <v>外观设计注册</v>
      </c>
      <c r="G895">
        <f t="shared" ca="1" si="66"/>
        <v>20062793</v>
      </c>
    </row>
    <row r="896" spans="1:7" x14ac:dyDescent="0.15">
      <c r="A896">
        <f t="shared" ca="1" si="65"/>
        <v>2006</v>
      </c>
      <c r="B896">
        <f t="shared" ca="1" si="66"/>
        <v>2</v>
      </c>
      <c r="C896">
        <f t="shared" ca="1" si="66"/>
        <v>79</v>
      </c>
      <c r="D896">
        <f t="shared" ca="1" si="66"/>
        <v>4</v>
      </c>
      <c r="E896" s="2">
        <f t="shared" ca="1" si="66"/>
        <v>0</v>
      </c>
      <c r="F896" s="4" t="str">
        <f t="shared" ca="1" si="66"/>
        <v>商标注册</v>
      </c>
      <c r="G896">
        <f t="shared" ca="1" si="66"/>
        <v>20062794</v>
      </c>
    </row>
    <row r="897" spans="1:7" x14ac:dyDescent="0.15">
      <c r="A897">
        <f t="shared" ca="1" si="65"/>
        <v>2006</v>
      </c>
      <c r="B897">
        <f t="shared" ca="1" si="66"/>
        <v>2</v>
      </c>
      <c r="C897">
        <f t="shared" ca="1" si="66"/>
        <v>80</v>
      </c>
      <c r="D897">
        <f t="shared" ca="1" si="66"/>
        <v>0</v>
      </c>
      <c r="E897" s="2">
        <f t="shared" ca="1" si="66"/>
        <v>0</v>
      </c>
      <c r="F897" s="4" t="str">
        <f t="shared" ca="1" si="66"/>
        <v>关于行政诉讼案件，下列说法哪些是正确的？</v>
      </c>
      <c r="G897">
        <f t="shared" ca="1" si="66"/>
        <v>20062800</v>
      </c>
    </row>
    <row r="898" spans="1:7" x14ac:dyDescent="0.15">
      <c r="A898">
        <f t="shared" ca="1" si="65"/>
        <v>2006</v>
      </c>
      <c r="B898">
        <f t="shared" ca="1" si="66"/>
        <v>2</v>
      </c>
      <c r="C898">
        <f t="shared" ca="1" si="66"/>
        <v>80</v>
      </c>
      <c r="D898">
        <f t="shared" ca="1" si="66"/>
        <v>1</v>
      </c>
      <c r="E898" s="2">
        <f t="shared" ca="1" si="66"/>
        <v>0</v>
      </c>
      <c r="F898" s="4" t="str">
        <f t="shared" ca="1" si="66"/>
        <v>在行政诉讼过程中，被告无权请求调解</v>
      </c>
      <c r="G898">
        <f t="shared" ca="1" si="66"/>
        <v>20062801</v>
      </c>
    </row>
    <row r="899" spans="1:7" x14ac:dyDescent="0.15">
      <c r="A899">
        <f t="shared" ca="1" si="65"/>
        <v>2006</v>
      </c>
      <c r="B899">
        <f t="shared" ref="B899:G915" ca="1" si="67">INDIRECT("'"&amp;(2006+ROUNDDOWN((ROW()-2)/1000,0))&amp;IF(MOD(ROUNDDOWN((ROW()-2+500)/500,0),2)=1,1,2)&amp;"'!"&amp;CHAR(64+COLUMN())&amp;(ROW()-500*(ROUNDDOWN((ROW()-2+500)/500,0)-1)))</f>
        <v>2</v>
      </c>
      <c r="C899">
        <f t="shared" ca="1" si="67"/>
        <v>80</v>
      </c>
      <c r="D899">
        <f t="shared" ca="1" si="67"/>
        <v>2</v>
      </c>
      <c r="E899" s="2">
        <f t="shared" ca="1" si="67"/>
        <v>0</v>
      </c>
      <c r="F899" s="4" t="str">
        <f t="shared" ca="1" si="67"/>
        <v>在行政诉讼过程中，被告无权自行向原告和证人收集证据</v>
      </c>
      <c r="G899">
        <f t="shared" ca="1" si="67"/>
        <v>20062802</v>
      </c>
    </row>
    <row r="900" spans="1:7" x14ac:dyDescent="0.15">
      <c r="A900">
        <f t="shared" ca="1" si="65"/>
        <v>2006</v>
      </c>
      <c r="B900">
        <f t="shared" ca="1" si="67"/>
        <v>2</v>
      </c>
      <c r="C900">
        <f t="shared" ca="1" si="67"/>
        <v>80</v>
      </c>
      <c r="D900">
        <f t="shared" ca="1" si="67"/>
        <v>3</v>
      </c>
      <c r="E900" s="2">
        <f t="shared" ca="1" si="67"/>
        <v>0</v>
      </c>
      <c r="F900" s="4" t="str">
        <f t="shared" ca="1" si="67"/>
        <v>在行政诉讼过程中，被告无权作出停止执行原具体行政行为的决定</v>
      </c>
      <c r="G900">
        <f t="shared" ca="1" si="67"/>
        <v>20062803</v>
      </c>
    </row>
    <row r="901" spans="1:7" x14ac:dyDescent="0.15">
      <c r="A901">
        <f t="shared" ca="1" si="65"/>
        <v>2006</v>
      </c>
      <c r="B901">
        <f t="shared" ca="1" si="67"/>
        <v>2</v>
      </c>
      <c r="C901">
        <f t="shared" ca="1" si="67"/>
        <v>80</v>
      </c>
      <c r="D901">
        <f t="shared" ca="1" si="67"/>
        <v>4</v>
      </c>
      <c r="E901" s="2">
        <f t="shared" ca="1" si="67"/>
        <v>0</v>
      </c>
      <c r="F901" s="4" t="str">
        <f t="shared" ca="1" si="67"/>
        <v>在行政诉讼过程中，被告无权改变自己所作的具体行政行为</v>
      </c>
      <c r="G901">
        <f t="shared" ca="1" si="67"/>
        <v>20062804</v>
      </c>
    </row>
    <row r="902" spans="1:7" x14ac:dyDescent="0.15">
      <c r="A902">
        <f t="shared" ca="1" si="65"/>
        <v>2006</v>
      </c>
      <c r="B902">
        <f t="shared" ca="1" si="67"/>
        <v>2</v>
      </c>
      <c r="C902">
        <f t="shared" ca="1" si="67"/>
        <v>81</v>
      </c>
      <c r="D902">
        <f t="shared" ca="1" si="67"/>
        <v>0</v>
      </c>
      <c r="E902" s="2">
        <f t="shared" ca="1" si="67"/>
        <v>0</v>
      </c>
      <c r="F902" s="4" t="str">
        <f t="shared" ca="1" si="67"/>
        <v>下列哪些属于《与贸易有关的知识产权协议》规定的知识产权的范围？</v>
      </c>
      <c r="G902">
        <f t="shared" ca="1" si="67"/>
        <v>20062810</v>
      </c>
    </row>
    <row r="903" spans="1:7" x14ac:dyDescent="0.15">
      <c r="A903">
        <f t="shared" ca="1" si="65"/>
        <v>2006</v>
      </c>
      <c r="B903">
        <f t="shared" ca="1" si="67"/>
        <v>2</v>
      </c>
      <c r="C903">
        <f t="shared" ca="1" si="67"/>
        <v>81</v>
      </c>
      <c r="D903">
        <f t="shared" ca="1" si="67"/>
        <v>1</v>
      </c>
      <c r="E903" s="2">
        <f t="shared" ca="1" si="67"/>
        <v>0</v>
      </c>
      <c r="F903" s="4" t="str">
        <f t="shared" ca="1" si="67"/>
        <v>版权</v>
      </c>
      <c r="G903">
        <f t="shared" ca="1" si="67"/>
        <v>20062811</v>
      </c>
    </row>
    <row r="904" spans="1:7" x14ac:dyDescent="0.15">
      <c r="A904">
        <f t="shared" ca="1" si="65"/>
        <v>2006</v>
      </c>
      <c r="B904">
        <f t="shared" ca="1" si="67"/>
        <v>2</v>
      </c>
      <c r="C904">
        <f t="shared" ca="1" si="67"/>
        <v>81</v>
      </c>
      <c r="D904">
        <f t="shared" ca="1" si="67"/>
        <v>2</v>
      </c>
      <c r="E904" s="2">
        <f t="shared" ca="1" si="67"/>
        <v>0</v>
      </c>
      <c r="F904" s="4" t="str">
        <f t="shared" ca="1" si="67"/>
        <v>工业品外观设计</v>
      </c>
      <c r="G904">
        <f t="shared" ca="1" si="67"/>
        <v>20062812</v>
      </c>
    </row>
    <row r="905" spans="1:7" x14ac:dyDescent="0.15">
      <c r="A905">
        <f t="shared" ca="1" si="65"/>
        <v>2006</v>
      </c>
      <c r="B905">
        <f t="shared" ca="1" si="67"/>
        <v>2</v>
      </c>
      <c r="C905">
        <f t="shared" ca="1" si="67"/>
        <v>81</v>
      </c>
      <c r="D905">
        <f t="shared" ca="1" si="67"/>
        <v>3</v>
      </c>
      <c r="E905" s="2">
        <f t="shared" ca="1" si="67"/>
        <v>0</v>
      </c>
      <c r="F905" s="4" t="str">
        <f t="shared" ca="1" si="67"/>
        <v>地理标志</v>
      </c>
      <c r="G905">
        <f t="shared" ca="1" si="67"/>
        <v>20062813</v>
      </c>
    </row>
    <row r="906" spans="1:7" x14ac:dyDescent="0.15">
      <c r="A906">
        <f t="shared" ca="1" si="65"/>
        <v>2006</v>
      </c>
      <c r="B906">
        <f t="shared" ca="1" si="67"/>
        <v>2</v>
      </c>
      <c r="C906">
        <f t="shared" ca="1" si="67"/>
        <v>81</v>
      </c>
      <c r="D906">
        <f t="shared" ca="1" si="67"/>
        <v>4</v>
      </c>
      <c r="E906" s="2">
        <f t="shared" ca="1" si="67"/>
        <v>0</v>
      </c>
      <c r="F906" s="4" t="str">
        <f t="shared" ca="1" si="67"/>
        <v>实用新型</v>
      </c>
      <c r="G906">
        <f t="shared" ca="1" si="67"/>
        <v>20062814</v>
      </c>
    </row>
    <row r="907" spans="1:7" x14ac:dyDescent="0.15">
      <c r="A907">
        <f t="shared" ca="1" si="65"/>
        <v>2006</v>
      </c>
      <c r="B907">
        <f t="shared" ca="1" si="67"/>
        <v>2</v>
      </c>
      <c r="C907">
        <f t="shared" ca="1" si="67"/>
        <v>82</v>
      </c>
      <c r="D907">
        <f t="shared" ca="1" si="67"/>
        <v>0</v>
      </c>
      <c r="E907" s="2">
        <f t="shared" ca="1" si="67"/>
        <v>0</v>
      </c>
      <c r="F907" s="4" t="str">
        <f t="shared" ca="1" si="67"/>
        <v>根据商标法的规定，认定驰名商标应当考虑下列哪些因素？</v>
      </c>
      <c r="G907">
        <f t="shared" ca="1" si="67"/>
        <v>20062820</v>
      </c>
    </row>
    <row r="908" spans="1:7" x14ac:dyDescent="0.15">
      <c r="A908">
        <f t="shared" ca="1" si="65"/>
        <v>2006</v>
      </c>
      <c r="B908">
        <f t="shared" ca="1" si="67"/>
        <v>2</v>
      </c>
      <c r="C908">
        <f t="shared" ca="1" si="67"/>
        <v>82</v>
      </c>
      <c r="D908">
        <f t="shared" ca="1" si="67"/>
        <v>1</v>
      </c>
      <c r="E908" s="2">
        <f t="shared" ca="1" si="67"/>
        <v>0</v>
      </c>
      <c r="F908" s="4" t="str">
        <f t="shared" ca="1" si="67"/>
        <v>全体社会公众对该商标的知晓程度</v>
      </c>
      <c r="G908">
        <f t="shared" ca="1" si="67"/>
        <v>20062821</v>
      </c>
    </row>
    <row r="909" spans="1:7" x14ac:dyDescent="0.15">
      <c r="A909">
        <f t="shared" ca="1" si="65"/>
        <v>2006</v>
      </c>
      <c r="B909">
        <f t="shared" ca="1" si="67"/>
        <v>2</v>
      </c>
      <c r="C909">
        <f t="shared" ca="1" si="67"/>
        <v>82</v>
      </c>
      <c r="D909">
        <f t="shared" ca="1" si="67"/>
        <v>2</v>
      </c>
      <c r="E909" s="2">
        <f t="shared" ca="1" si="67"/>
        <v>0</v>
      </c>
      <c r="F909" s="4" t="str">
        <f t="shared" ca="1" si="67"/>
        <v>该商标使用的持续时间</v>
      </c>
      <c r="G909">
        <f t="shared" ca="1" si="67"/>
        <v>20062822</v>
      </c>
    </row>
    <row r="910" spans="1:7" x14ac:dyDescent="0.15">
      <c r="A910">
        <f t="shared" ca="1" si="65"/>
        <v>2006</v>
      </c>
      <c r="B910">
        <f t="shared" ca="1" si="67"/>
        <v>2</v>
      </c>
      <c r="C910">
        <f t="shared" ca="1" si="67"/>
        <v>82</v>
      </c>
      <c r="D910">
        <f t="shared" ca="1" si="67"/>
        <v>3</v>
      </c>
      <c r="E910" s="2">
        <f t="shared" ca="1" si="67"/>
        <v>0</v>
      </c>
      <c r="F910" s="4" t="str">
        <f t="shared" ca="1" si="67"/>
        <v>该商标的任何宣传工作的持续时间、程度和地理范围</v>
      </c>
      <c r="G910">
        <f t="shared" ca="1" si="67"/>
        <v>20062823</v>
      </c>
    </row>
    <row r="911" spans="1:7" x14ac:dyDescent="0.15">
      <c r="A911">
        <f t="shared" ca="1" si="65"/>
        <v>2006</v>
      </c>
      <c r="B911">
        <f t="shared" ca="1" si="67"/>
        <v>2</v>
      </c>
      <c r="C911">
        <f t="shared" ca="1" si="67"/>
        <v>82</v>
      </c>
      <c r="D911">
        <f t="shared" ca="1" si="67"/>
        <v>4</v>
      </c>
      <c r="E911" s="2">
        <f t="shared" ca="1" si="67"/>
        <v>0</v>
      </c>
      <c r="F911" s="4" t="str">
        <f t="shared" ca="1" si="67"/>
        <v>该商标作为驰名商标受保护的记录</v>
      </c>
      <c r="G911">
        <f t="shared" ca="1" si="67"/>
        <v>20062824</v>
      </c>
    </row>
    <row r="912" spans="1:7" ht="40.5" x14ac:dyDescent="0.15">
      <c r="A912">
        <f t="shared" ca="1" si="65"/>
        <v>2006</v>
      </c>
      <c r="B912">
        <f t="shared" ca="1" si="67"/>
        <v>2</v>
      </c>
      <c r="C912">
        <f t="shared" ca="1" si="67"/>
        <v>83</v>
      </c>
      <c r="D912">
        <f t="shared" ca="1" si="67"/>
        <v>0</v>
      </c>
      <c r="E912" s="2">
        <f t="shared" ca="1" si="67"/>
        <v>0</v>
      </c>
      <c r="F912" s="4" t="str">
        <f t="shared" ca="1" si="67"/>
        <v>甲公司欠乙公司100万元。后甲公司分立为丙公司和丁公司，并且确定由丙公司偿还乙公司欠款。但甲公司并未与乙公司就甲公司分立后的债务承担作任何约定。现乙公司要求偿还欠款。根据合同法的规定，该债务应当如何处理？</v>
      </c>
      <c r="G912">
        <f t="shared" ca="1" si="67"/>
        <v>20062830</v>
      </c>
    </row>
    <row r="913" spans="1:7" x14ac:dyDescent="0.15">
      <c r="A913">
        <f t="shared" ca="1" si="65"/>
        <v>2006</v>
      </c>
      <c r="B913">
        <f t="shared" ca="1" si="67"/>
        <v>2</v>
      </c>
      <c r="C913">
        <f t="shared" ca="1" si="67"/>
        <v>83</v>
      </c>
      <c r="D913">
        <f t="shared" ca="1" si="67"/>
        <v>1</v>
      </c>
      <c r="E913" s="2">
        <f t="shared" ca="1" si="67"/>
        <v>0</v>
      </c>
      <c r="F913" s="4" t="str">
        <f t="shared" ca="1" si="67"/>
        <v>由丙公司承担债务</v>
      </c>
      <c r="G913">
        <f t="shared" ca="1" si="67"/>
        <v>20062831</v>
      </c>
    </row>
    <row r="914" spans="1:7" x14ac:dyDescent="0.15">
      <c r="A914">
        <f t="shared" ca="1" si="65"/>
        <v>2006</v>
      </c>
      <c r="B914">
        <f t="shared" ca="1" si="67"/>
        <v>2</v>
      </c>
      <c r="C914">
        <f t="shared" ca="1" si="67"/>
        <v>83</v>
      </c>
      <c r="D914">
        <f t="shared" ca="1" si="67"/>
        <v>2</v>
      </c>
      <c r="E914" s="2">
        <f t="shared" ca="1" si="67"/>
        <v>0</v>
      </c>
      <c r="F914" s="4" t="str">
        <f t="shared" ca="1" si="67"/>
        <v>由丁公司承担债务</v>
      </c>
      <c r="G914">
        <f t="shared" ca="1" si="67"/>
        <v>20062832</v>
      </c>
    </row>
    <row r="915" spans="1:7" x14ac:dyDescent="0.15">
      <c r="A915">
        <f t="shared" ca="1" si="65"/>
        <v>2006</v>
      </c>
      <c r="B915">
        <f t="shared" ca="1" si="67"/>
        <v>2</v>
      </c>
      <c r="C915">
        <f t="shared" ca="1" si="67"/>
        <v>83</v>
      </c>
      <c r="D915">
        <f t="shared" ca="1" si="67"/>
        <v>3</v>
      </c>
      <c r="E915" s="2">
        <f t="shared" ca="1" si="67"/>
        <v>0</v>
      </c>
      <c r="F915" s="4" t="str">
        <f t="shared" ca="1" si="67"/>
        <v>由丙公司和丁公司各自承担一半债务</v>
      </c>
      <c r="G915">
        <f t="shared" ca="1" si="67"/>
        <v>20062833</v>
      </c>
    </row>
    <row r="916" spans="1:7" x14ac:dyDescent="0.15">
      <c r="A916">
        <f t="shared" ca="1" si="65"/>
        <v>2006</v>
      </c>
      <c r="B916">
        <f t="shared" ref="B916:G932" ca="1" si="68">INDIRECT("'"&amp;(2006+ROUNDDOWN((ROW()-2)/1000,0))&amp;IF(MOD(ROUNDDOWN((ROW()-2+500)/500,0),2)=1,1,2)&amp;"'!"&amp;CHAR(64+COLUMN())&amp;(ROW()-500*(ROUNDDOWN((ROW()-2+500)/500,0)-1)))</f>
        <v>2</v>
      </c>
      <c r="C916">
        <f t="shared" ca="1" si="68"/>
        <v>83</v>
      </c>
      <c r="D916">
        <f t="shared" ca="1" si="68"/>
        <v>4</v>
      </c>
      <c r="E916" s="2">
        <f t="shared" ca="1" si="68"/>
        <v>0</v>
      </c>
      <c r="F916" s="4" t="str">
        <f t="shared" ca="1" si="68"/>
        <v>由丙公司和丁公司承担连带债务</v>
      </c>
      <c r="G916">
        <f t="shared" ca="1" si="68"/>
        <v>20062834</v>
      </c>
    </row>
    <row r="917" spans="1:7" ht="40.5" x14ac:dyDescent="0.15">
      <c r="A917">
        <f t="shared" ca="1" si="65"/>
        <v>2006</v>
      </c>
      <c r="B917">
        <f t="shared" ca="1" si="68"/>
        <v>2</v>
      </c>
      <c r="C917">
        <f t="shared" ca="1" si="68"/>
        <v>84</v>
      </c>
      <c r="D917">
        <f t="shared" ca="1" si="68"/>
        <v>0</v>
      </c>
      <c r="E917" s="2">
        <f t="shared" ca="1" si="68"/>
        <v>0</v>
      </c>
      <c r="F917" s="4" t="str">
        <f t="shared" ca="1" si="68"/>
        <v>行政机关对王某处以没收财物的行政处罚。王某不服，申请行政复议，但没有提出行政赔偿请求。行政复议机关经审查决定撤销原处罚决定。根据行政复议法的规定，行政复议机关对赔偿事宜应当如何处理？</v>
      </c>
      <c r="G917">
        <f t="shared" ca="1" si="68"/>
        <v>20062840</v>
      </c>
    </row>
    <row r="918" spans="1:7" x14ac:dyDescent="0.15">
      <c r="A918">
        <f t="shared" ca="1" si="65"/>
        <v>2006</v>
      </c>
      <c r="B918">
        <f t="shared" ca="1" si="68"/>
        <v>2</v>
      </c>
      <c r="C918">
        <f t="shared" ca="1" si="68"/>
        <v>84</v>
      </c>
      <c r="D918">
        <f t="shared" ca="1" si="68"/>
        <v>1</v>
      </c>
      <c r="E918" s="2">
        <f t="shared" ca="1" si="68"/>
        <v>0</v>
      </c>
      <c r="F918" s="4" t="str">
        <f t="shared" ca="1" si="68"/>
        <v>根据不告不理的原则，对行政赔偿事宜不予考虑</v>
      </c>
      <c r="G918">
        <f t="shared" ca="1" si="68"/>
        <v>20062841</v>
      </c>
    </row>
    <row r="919" spans="1:7" x14ac:dyDescent="0.15">
      <c r="A919">
        <f t="shared" ca="1" si="65"/>
        <v>2006</v>
      </c>
      <c r="B919">
        <f t="shared" ca="1" si="68"/>
        <v>2</v>
      </c>
      <c r="C919">
        <f t="shared" ca="1" si="68"/>
        <v>84</v>
      </c>
      <c r="D919">
        <f t="shared" ca="1" si="68"/>
        <v>2</v>
      </c>
      <c r="E919" s="2">
        <f t="shared" ca="1" si="68"/>
        <v>0</v>
      </c>
      <c r="F919" s="4" t="str">
        <f t="shared" ca="1" si="68"/>
        <v>通知申请人增加复议请求</v>
      </c>
      <c r="G919">
        <f t="shared" ca="1" si="68"/>
        <v>20062842</v>
      </c>
    </row>
    <row r="920" spans="1:7" x14ac:dyDescent="0.15">
      <c r="A920">
        <f t="shared" ca="1" si="65"/>
        <v>2006</v>
      </c>
      <c r="B920">
        <f t="shared" ca="1" si="68"/>
        <v>2</v>
      </c>
      <c r="C920">
        <f t="shared" ca="1" si="68"/>
        <v>84</v>
      </c>
      <c r="D920">
        <f t="shared" ca="1" si="68"/>
        <v>3</v>
      </c>
      <c r="E920" s="2">
        <f t="shared" ca="1" si="68"/>
        <v>0</v>
      </c>
      <c r="F920" s="4" t="str">
        <f t="shared" ca="1" si="68"/>
        <v>在做出复议决定的同时，告知申请人就行政赔偿事宜另行申请行政复议</v>
      </c>
      <c r="G920">
        <f t="shared" ca="1" si="68"/>
        <v>20062843</v>
      </c>
    </row>
    <row r="921" spans="1:7" x14ac:dyDescent="0.15">
      <c r="A921">
        <f t="shared" ca="1" si="65"/>
        <v>2006</v>
      </c>
      <c r="B921">
        <f t="shared" ca="1" si="68"/>
        <v>2</v>
      </c>
      <c r="C921">
        <f t="shared" ca="1" si="68"/>
        <v>84</v>
      </c>
      <c r="D921">
        <f t="shared" ca="1" si="68"/>
        <v>4</v>
      </c>
      <c r="E921" s="2">
        <f t="shared" ca="1" si="68"/>
        <v>0</v>
      </c>
      <c r="F921" s="4" t="str">
        <f t="shared" ca="1" si="68"/>
        <v>在做出复议决定的同时，责令被申请人返还财物或者赔偿相应的价款</v>
      </c>
      <c r="G921">
        <f t="shared" ca="1" si="68"/>
        <v>20062844</v>
      </c>
    </row>
    <row r="922" spans="1:7" x14ac:dyDescent="0.15">
      <c r="A922">
        <f t="shared" ca="1" si="65"/>
        <v>2006</v>
      </c>
      <c r="B922">
        <f t="shared" ca="1" si="68"/>
        <v>2</v>
      </c>
      <c r="C922">
        <f t="shared" ca="1" si="68"/>
        <v>85</v>
      </c>
      <c r="D922">
        <f t="shared" ca="1" si="68"/>
        <v>0</v>
      </c>
      <c r="E922" s="2">
        <f t="shared" ca="1" si="68"/>
        <v>0</v>
      </c>
      <c r="F922" s="4" t="str">
        <f t="shared" ca="1" si="68"/>
        <v>根据《与贸易有关的知识产权协议》的规定，下列说法哪些是正确的？</v>
      </c>
      <c r="G922">
        <f t="shared" ca="1" si="68"/>
        <v>20062850</v>
      </c>
    </row>
    <row r="923" spans="1:7" ht="27" x14ac:dyDescent="0.15">
      <c r="A923">
        <f t="shared" ca="1" si="65"/>
        <v>2006</v>
      </c>
      <c r="B923">
        <f t="shared" ca="1" si="68"/>
        <v>2</v>
      </c>
      <c r="C923">
        <f t="shared" ca="1" si="68"/>
        <v>85</v>
      </c>
      <c r="D923">
        <f t="shared" ca="1" si="68"/>
        <v>1</v>
      </c>
      <c r="E923" s="2">
        <f t="shared" ca="1" si="68"/>
        <v>0</v>
      </c>
      <c r="F923" s="4" t="str">
        <f t="shared" ca="1" si="68"/>
        <v>数据或者其他资料的汇编，因对其内容的选择或者安排而构成智力创作，应当给予版权保护</v>
      </c>
      <c r="G923">
        <f t="shared" ca="1" si="68"/>
        <v>20062851</v>
      </c>
    </row>
    <row r="924" spans="1:7" x14ac:dyDescent="0.15">
      <c r="A924">
        <f t="shared" ca="1" si="65"/>
        <v>2006</v>
      </c>
      <c r="B924">
        <f t="shared" ca="1" si="68"/>
        <v>2</v>
      </c>
      <c r="C924">
        <f t="shared" ca="1" si="68"/>
        <v>85</v>
      </c>
      <c r="D924">
        <f t="shared" ca="1" si="68"/>
        <v>2</v>
      </c>
      <c r="E924" s="2">
        <f t="shared" ca="1" si="68"/>
        <v>0</v>
      </c>
      <c r="F924" s="4" t="str">
        <f t="shared" ca="1" si="68"/>
        <v>版权的保护应当及于表达和构思</v>
      </c>
      <c r="G924">
        <f t="shared" ca="1" si="68"/>
        <v>20062852</v>
      </c>
    </row>
    <row r="925" spans="1:7" x14ac:dyDescent="0.15">
      <c r="A925">
        <f t="shared" ca="1" si="65"/>
        <v>2006</v>
      </c>
      <c r="B925">
        <f t="shared" ca="1" si="68"/>
        <v>2</v>
      </c>
      <c r="C925">
        <f t="shared" ca="1" si="68"/>
        <v>85</v>
      </c>
      <c r="D925">
        <f t="shared" ca="1" si="68"/>
        <v>3</v>
      </c>
      <c r="E925" s="2">
        <f t="shared" ca="1" si="68"/>
        <v>0</v>
      </c>
      <c r="F925" s="4" t="str">
        <f t="shared" ca="1" si="68"/>
        <v>成员应当将计算机程序作为文字作品给予保护</v>
      </c>
      <c r="G925">
        <f t="shared" ca="1" si="68"/>
        <v>20062853</v>
      </c>
    </row>
    <row r="926" spans="1:7" x14ac:dyDescent="0.15">
      <c r="A926">
        <f t="shared" ca="1" si="65"/>
        <v>2006</v>
      </c>
      <c r="B926">
        <f t="shared" ca="1" si="68"/>
        <v>2</v>
      </c>
      <c r="C926">
        <f t="shared" ca="1" si="68"/>
        <v>85</v>
      </c>
      <c r="D926">
        <f t="shared" ca="1" si="68"/>
        <v>4</v>
      </c>
      <c r="E926" s="2">
        <f t="shared" ca="1" si="68"/>
        <v>0</v>
      </c>
      <c r="F926" s="4" t="str">
        <f t="shared" ca="1" si="68"/>
        <v>录音制品制作者应当享有许可或者禁止直接或间接复制其录音制品的权利</v>
      </c>
      <c r="G926">
        <f t="shared" ca="1" si="68"/>
        <v>20062854</v>
      </c>
    </row>
    <row r="927" spans="1:7" x14ac:dyDescent="0.15">
      <c r="A927">
        <f t="shared" ca="1" si="65"/>
        <v>2006</v>
      </c>
      <c r="B927">
        <f t="shared" ca="1" si="68"/>
        <v>2</v>
      </c>
      <c r="C927">
        <f t="shared" ca="1" si="68"/>
        <v>86</v>
      </c>
      <c r="D927">
        <f t="shared" ca="1" si="68"/>
        <v>0</v>
      </c>
      <c r="E927" s="2">
        <f t="shared" ca="1" si="68"/>
        <v>0</v>
      </c>
      <c r="F927" s="4" t="str">
        <f t="shared" ca="1" si="68"/>
        <v>根据民事诉讼法的规定，下列哪些案件人民法院一律不公开审理？</v>
      </c>
      <c r="G927">
        <f t="shared" ca="1" si="68"/>
        <v>20062860</v>
      </c>
    </row>
    <row r="928" spans="1:7" x14ac:dyDescent="0.15">
      <c r="A928">
        <f t="shared" ca="1" si="65"/>
        <v>2006</v>
      </c>
      <c r="B928">
        <f t="shared" ca="1" si="68"/>
        <v>2</v>
      </c>
      <c r="C928">
        <f t="shared" ca="1" si="68"/>
        <v>86</v>
      </c>
      <c r="D928">
        <f t="shared" ca="1" si="68"/>
        <v>1</v>
      </c>
      <c r="E928" s="2">
        <f t="shared" ca="1" si="68"/>
        <v>0</v>
      </c>
      <c r="F928" s="4" t="str">
        <f t="shared" ca="1" si="68"/>
        <v>涉及国家秘密的案件</v>
      </c>
      <c r="G928">
        <f t="shared" ca="1" si="68"/>
        <v>20062861</v>
      </c>
    </row>
    <row r="929" spans="1:7" x14ac:dyDescent="0.15">
      <c r="A929">
        <f t="shared" ca="1" si="65"/>
        <v>2006</v>
      </c>
      <c r="B929">
        <f t="shared" ca="1" si="68"/>
        <v>2</v>
      </c>
      <c r="C929">
        <f t="shared" ca="1" si="68"/>
        <v>86</v>
      </c>
      <c r="D929">
        <f t="shared" ca="1" si="68"/>
        <v>2</v>
      </c>
      <c r="E929" s="2">
        <f t="shared" ca="1" si="68"/>
        <v>0</v>
      </c>
      <c r="F929" s="4" t="str">
        <f t="shared" ca="1" si="68"/>
        <v>离婚案件</v>
      </c>
      <c r="G929">
        <f t="shared" ca="1" si="68"/>
        <v>20062862</v>
      </c>
    </row>
    <row r="930" spans="1:7" x14ac:dyDescent="0.15">
      <c r="A930">
        <f t="shared" ca="1" si="65"/>
        <v>2006</v>
      </c>
      <c r="B930">
        <f t="shared" ca="1" si="68"/>
        <v>2</v>
      </c>
      <c r="C930">
        <f t="shared" ca="1" si="68"/>
        <v>86</v>
      </c>
      <c r="D930">
        <f t="shared" ca="1" si="68"/>
        <v>3</v>
      </c>
      <c r="E930" s="2">
        <f t="shared" ca="1" si="68"/>
        <v>0</v>
      </c>
      <c r="F930" s="4" t="str">
        <f t="shared" ca="1" si="68"/>
        <v>涉及个人隐私的案件</v>
      </c>
      <c r="G930">
        <f t="shared" ca="1" si="68"/>
        <v>20062863</v>
      </c>
    </row>
    <row r="931" spans="1:7" x14ac:dyDescent="0.15">
      <c r="A931">
        <f t="shared" ca="1" si="65"/>
        <v>2006</v>
      </c>
      <c r="B931">
        <f t="shared" ca="1" si="68"/>
        <v>2</v>
      </c>
      <c r="C931">
        <f t="shared" ca="1" si="68"/>
        <v>86</v>
      </c>
      <c r="D931">
        <f t="shared" ca="1" si="68"/>
        <v>4</v>
      </c>
      <c r="E931" s="2">
        <f t="shared" ca="1" si="68"/>
        <v>0</v>
      </c>
      <c r="F931" s="4" t="str">
        <f t="shared" ca="1" si="68"/>
        <v>涉及商业秘密的案件</v>
      </c>
      <c r="G931">
        <f t="shared" ca="1" si="68"/>
        <v>20062864</v>
      </c>
    </row>
    <row r="932" spans="1:7" ht="27" x14ac:dyDescent="0.15">
      <c r="A932">
        <f t="shared" ca="1" si="65"/>
        <v>2006</v>
      </c>
      <c r="B932">
        <f t="shared" ca="1" si="68"/>
        <v>2</v>
      </c>
      <c r="C932">
        <f t="shared" ca="1" si="68"/>
        <v>87</v>
      </c>
      <c r="D932">
        <f t="shared" ca="1" si="68"/>
        <v>0</v>
      </c>
      <c r="E932" s="2">
        <f t="shared" ca="1" si="68"/>
        <v>0</v>
      </c>
      <c r="F932" s="4" t="str">
        <f t="shared" ca="1" si="68"/>
        <v>甲因过错损害了乙的财产，但乙对损害的发生也有过错。根据民法通则的规定，当事人应当如何承担民事责任？</v>
      </c>
      <c r="G932">
        <f t="shared" ca="1" si="68"/>
        <v>20062870</v>
      </c>
    </row>
    <row r="933" spans="1:7" x14ac:dyDescent="0.15">
      <c r="A933">
        <f t="shared" ca="1" si="65"/>
        <v>2006</v>
      </c>
      <c r="B933">
        <f t="shared" ref="B933:G949" ca="1" si="69">INDIRECT("'"&amp;(2006+ROUNDDOWN((ROW()-2)/1000,0))&amp;IF(MOD(ROUNDDOWN((ROW()-2+500)/500,0),2)=1,1,2)&amp;"'!"&amp;CHAR(64+COLUMN())&amp;(ROW()-500*(ROUNDDOWN((ROW()-2+500)/500,0)-1)))</f>
        <v>2</v>
      </c>
      <c r="C933">
        <f t="shared" ca="1" si="69"/>
        <v>87</v>
      </c>
      <c r="D933">
        <f t="shared" ca="1" si="69"/>
        <v>1</v>
      </c>
      <c r="E933" s="2">
        <f t="shared" ca="1" si="69"/>
        <v>0</v>
      </c>
      <c r="F933" s="4" t="str">
        <f t="shared" ca="1" si="69"/>
        <v>由甲全部承担</v>
      </c>
      <c r="G933">
        <f t="shared" ca="1" si="69"/>
        <v>20062871</v>
      </c>
    </row>
    <row r="934" spans="1:7" x14ac:dyDescent="0.15">
      <c r="A934">
        <f t="shared" ca="1" si="65"/>
        <v>2006</v>
      </c>
      <c r="B934">
        <f t="shared" ca="1" si="69"/>
        <v>2</v>
      </c>
      <c r="C934">
        <f t="shared" ca="1" si="69"/>
        <v>87</v>
      </c>
      <c r="D934">
        <f t="shared" ca="1" si="69"/>
        <v>2</v>
      </c>
      <c r="E934" s="2">
        <f t="shared" ca="1" si="69"/>
        <v>0</v>
      </c>
      <c r="F934" s="4" t="str">
        <f t="shared" ca="1" si="69"/>
        <v>由乙全部承担</v>
      </c>
      <c r="G934">
        <f t="shared" ca="1" si="69"/>
        <v>20062872</v>
      </c>
    </row>
    <row r="935" spans="1:7" x14ac:dyDescent="0.15">
      <c r="A935">
        <f t="shared" ca="1" si="65"/>
        <v>2006</v>
      </c>
      <c r="B935">
        <f t="shared" ca="1" si="69"/>
        <v>2</v>
      </c>
      <c r="C935">
        <f t="shared" ca="1" si="69"/>
        <v>87</v>
      </c>
      <c r="D935">
        <f t="shared" ca="1" si="69"/>
        <v>3</v>
      </c>
      <c r="E935" s="2">
        <f t="shared" ca="1" si="69"/>
        <v>0</v>
      </c>
      <c r="F935" s="4" t="str">
        <f t="shared" ca="1" si="69"/>
        <v>由甲承担，但是可以减轻其民事责任</v>
      </c>
      <c r="G935">
        <f t="shared" ca="1" si="69"/>
        <v>20062873</v>
      </c>
    </row>
    <row r="936" spans="1:7" x14ac:dyDescent="0.15">
      <c r="A936">
        <f t="shared" ca="1" si="65"/>
        <v>2006</v>
      </c>
      <c r="B936">
        <f t="shared" ca="1" si="69"/>
        <v>2</v>
      </c>
      <c r="C936">
        <f t="shared" ca="1" si="69"/>
        <v>87</v>
      </c>
      <c r="D936">
        <f t="shared" ca="1" si="69"/>
        <v>4</v>
      </c>
      <c r="E936" s="2">
        <f t="shared" ca="1" si="69"/>
        <v>0</v>
      </c>
      <c r="F936" s="4" t="str">
        <f t="shared" ca="1" si="69"/>
        <v>甲不承担民事责任，但其应当对乙的损失给予适当补偿</v>
      </c>
      <c r="G936">
        <f t="shared" ca="1" si="69"/>
        <v>20062874</v>
      </c>
    </row>
    <row r="937" spans="1:7" ht="27" x14ac:dyDescent="0.15">
      <c r="A937">
        <f t="shared" ca="1" si="65"/>
        <v>2006</v>
      </c>
      <c r="B937">
        <f t="shared" ca="1" si="69"/>
        <v>2</v>
      </c>
      <c r="C937">
        <f t="shared" ca="1" si="69"/>
        <v>88</v>
      </c>
      <c r="D937">
        <f t="shared" ca="1" si="69"/>
        <v>0</v>
      </c>
      <c r="E937" s="2">
        <f t="shared" ca="1" si="69"/>
        <v>0</v>
      </c>
      <c r="F937" s="4" t="str">
        <f t="shared" ca="1" si="69"/>
        <v>根据《集成电路布图设计保护条例》的规定，下列哪些行为可以不经布图设计专有权人的许可并且可以不向其支付报酬？</v>
      </c>
      <c r="G937">
        <f t="shared" ca="1" si="69"/>
        <v>20062880</v>
      </c>
    </row>
    <row r="938" spans="1:7" x14ac:dyDescent="0.15">
      <c r="A938">
        <f t="shared" ca="1" si="65"/>
        <v>2006</v>
      </c>
      <c r="B938">
        <f t="shared" ca="1" si="69"/>
        <v>2</v>
      </c>
      <c r="C938">
        <f t="shared" ca="1" si="69"/>
        <v>88</v>
      </c>
      <c r="D938">
        <f t="shared" ca="1" si="69"/>
        <v>1</v>
      </c>
      <c r="E938" s="2">
        <f t="shared" ca="1" si="69"/>
        <v>0</v>
      </c>
      <c r="F938" s="4" t="str">
        <f t="shared" ca="1" si="69"/>
        <v>单纯为评价、分析目的而复制受保护的布图设计</v>
      </c>
      <c r="G938">
        <f t="shared" ca="1" si="69"/>
        <v>20062881</v>
      </c>
    </row>
    <row r="939" spans="1:7" x14ac:dyDescent="0.15">
      <c r="A939">
        <f t="shared" ca="1" si="65"/>
        <v>2006</v>
      </c>
      <c r="B939">
        <f t="shared" ca="1" si="69"/>
        <v>2</v>
      </c>
      <c r="C939">
        <f t="shared" ca="1" si="69"/>
        <v>88</v>
      </c>
      <c r="D939">
        <f t="shared" ca="1" si="69"/>
        <v>2</v>
      </c>
      <c r="E939" s="2">
        <f t="shared" ca="1" si="69"/>
        <v>0</v>
      </c>
      <c r="F939" s="4" t="str">
        <f t="shared" ca="1" si="69"/>
        <v>对受保护的布图设计中某些具有独创性的部分进行复制</v>
      </c>
      <c r="G939">
        <f t="shared" ca="1" si="69"/>
        <v>20062882</v>
      </c>
    </row>
    <row r="940" spans="1:7" x14ac:dyDescent="0.15">
      <c r="A940">
        <f t="shared" ca="1" si="65"/>
        <v>2006</v>
      </c>
      <c r="B940">
        <f t="shared" ca="1" si="69"/>
        <v>2</v>
      </c>
      <c r="C940">
        <f t="shared" ca="1" si="69"/>
        <v>88</v>
      </c>
      <c r="D940">
        <f t="shared" ca="1" si="69"/>
        <v>3</v>
      </c>
      <c r="E940" s="2">
        <f t="shared" ca="1" si="69"/>
        <v>0</v>
      </c>
      <c r="F940" s="4" t="str">
        <f t="shared" ca="1" si="69"/>
        <v>将布图设计专有权人投放市场的含有受保护布图设计的集成电路再次进行商业利用</v>
      </c>
      <c r="G940">
        <f t="shared" ca="1" si="69"/>
        <v>20062883</v>
      </c>
    </row>
    <row r="941" spans="1:7" x14ac:dyDescent="0.15">
      <c r="A941">
        <f t="shared" ca="1" si="65"/>
        <v>2006</v>
      </c>
      <c r="B941">
        <f t="shared" ca="1" si="69"/>
        <v>2</v>
      </c>
      <c r="C941">
        <f t="shared" ca="1" si="69"/>
        <v>88</v>
      </c>
      <c r="D941">
        <f t="shared" ca="1" si="69"/>
        <v>4</v>
      </c>
      <c r="E941" s="2">
        <f t="shared" ca="1" si="69"/>
        <v>0</v>
      </c>
      <c r="F941" s="4" t="str">
        <f t="shared" ca="1" si="69"/>
        <v>将自己独立创作的与受保护的布图设计相同的布图设计投入商业利用</v>
      </c>
      <c r="G941">
        <f t="shared" ca="1" si="69"/>
        <v>20062884</v>
      </c>
    </row>
    <row r="942" spans="1:7" ht="27" x14ac:dyDescent="0.15">
      <c r="A942">
        <f t="shared" ca="1" si="65"/>
        <v>2006</v>
      </c>
      <c r="B942">
        <f t="shared" ca="1" si="69"/>
        <v>2</v>
      </c>
      <c r="C942">
        <f t="shared" ca="1" si="69"/>
        <v>89</v>
      </c>
      <c r="D942">
        <f t="shared" ca="1" si="69"/>
        <v>0</v>
      </c>
      <c r="E942" s="2">
        <f t="shared" ca="1" si="69"/>
        <v>0</v>
      </c>
      <c r="F942" s="4" t="str">
        <f t="shared" ca="1" si="69"/>
        <v>根据知识产权海关保护条例的规定，知识产权权利人申请海关保护备案的，应当向下列哪个部门提出申请？</v>
      </c>
      <c r="G942">
        <f t="shared" ca="1" si="69"/>
        <v>20062890</v>
      </c>
    </row>
    <row r="943" spans="1:7" x14ac:dyDescent="0.15">
      <c r="A943">
        <f t="shared" ca="1" si="65"/>
        <v>2006</v>
      </c>
      <c r="B943">
        <f t="shared" ca="1" si="69"/>
        <v>2</v>
      </c>
      <c r="C943">
        <f t="shared" ca="1" si="69"/>
        <v>89</v>
      </c>
      <c r="D943">
        <f t="shared" ca="1" si="69"/>
        <v>1</v>
      </c>
      <c r="E943" s="2">
        <f t="shared" ca="1" si="69"/>
        <v>0</v>
      </c>
      <c r="F943" s="4" t="str">
        <f t="shared" ca="1" si="69"/>
        <v>权利人所在地海关</v>
      </c>
      <c r="G943">
        <f t="shared" ca="1" si="69"/>
        <v>20062891</v>
      </c>
    </row>
    <row r="944" spans="1:7" x14ac:dyDescent="0.15">
      <c r="A944">
        <f t="shared" ca="1" si="65"/>
        <v>2006</v>
      </c>
      <c r="B944">
        <f t="shared" ca="1" si="69"/>
        <v>2</v>
      </c>
      <c r="C944">
        <f t="shared" ca="1" si="69"/>
        <v>89</v>
      </c>
      <c r="D944">
        <f t="shared" ca="1" si="69"/>
        <v>2</v>
      </c>
      <c r="E944" s="2">
        <f t="shared" ca="1" si="69"/>
        <v>0</v>
      </c>
      <c r="F944" s="4" t="str">
        <f t="shared" ca="1" si="69"/>
        <v>侵权嫌疑人所在地海关</v>
      </c>
      <c r="G944">
        <f t="shared" ca="1" si="69"/>
        <v>20062892</v>
      </c>
    </row>
    <row r="945" spans="1:7" x14ac:dyDescent="0.15">
      <c r="A945">
        <f t="shared" ref="A945:A1008" ca="1" si="70">INDIRECT("'"&amp;(2006+ROUNDDOWN((ROW()-2)/1000,0))&amp;IF(MOD(ROUNDDOWN((ROW()-2+500)/500,0),2)=1,1,2)&amp;"'!"&amp;CHAR(64+COLUMN())&amp;(ROW()-500*(ROUNDDOWN((ROW()-2+500)/500,0)-1)))</f>
        <v>2006</v>
      </c>
      <c r="B945">
        <f t="shared" ca="1" si="69"/>
        <v>2</v>
      </c>
      <c r="C945">
        <f t="shared" ca="1" si="69"/>
        <v>89</v>
      </c>
      <c r="D945">
        <f t="shared" ca="1" si="69"/>
        <v>3</v>
      </c>
      <c r="E945" s="2">
        <f t="shared" ca="1" si="69"/>
        <v>0</v>
      </c>
      <c r="F945" s="4" t="str">
        <f t="shared" ca="1" si="69"/>
        <v>侵权嫌疑货物收货人所在地海关</v>
      </c>
      <c r="G945">
        <f t="shared" ca="1" si="69"/>
        <v>20062893</v>
      </c>
    </row>
    <row r="946" spans="1:7" x14ac:dyDescent="0.15">
      <c r="A946">
        <f t="shared" ca="1" si="70"/>
        <v>2006</v>
      </c>
      <c r="B946">
        <f t="shared" ca="1" si="69"/>
        <v>2</v>
      </c>
      <c r="C946">
        <f t="shared" ca="1" si="69"/>
        <v>89</v>
      </c>
      <c r="D946">
        <f t="shared" ca="1" si="69"/>
        <v>4</v>
      </c>
      <c r="E946" s="2">
        <f t="shared" ca="1" si="69"/>
        <v>0</v>
      </c>
      <c r="F946" s="4" t="str">
        <f t="shared" ca="1" si="69"/>
        <v>海关总署</v>
      </c>
      <c r="G946">
        <f t="shared" ca="1" si="69"/>
        <v>20062894</v>
      </c>
    </row>
    <row r="947" spans="1:7" x14ac:dyDescent="0.15">
      <c r="A947">
        <f t="shared" ca="1" si="70"/>
        <v>2006</v>
      </c>
      <c r="B947">
        <f t="shared" ca="1" si="69"/>
        <v>2</v>
      </c>
      <c r="C947">
        <f t="shared" ca="1" si="69"/>
        <v>90</v>
      </c>
      <c r="D947">
        <f t="shared" ca="1" si="69"/>
        <v>0</v>
      </c>
      <c r="E947" s="2">
        <f t="shared" ca="1" si="69"/>
        <v>0</v>
      </c>
      <c r="F947" s="4" t="str">
        <f t="shared" ca="1" si="69"/>
        <v>根据行政复议法的规定，下列哪些行政复议申请应当不予受理？</v>
      </c>
      <c r="G947">
        <f t="shared" ca="1" si="69"/>
        <v>20062900</v>
      </c>
    </row>
    <row r="948" spans="1:7" x14ac:dyDescent="0.15">
      <c r="A948">
        <f t="shared" ca="1" si="70"/>
        <v>2006</v>
      </c>
      <c r="B948">
        <f t="shared" ca="1" si="69"/>
        <v>2</v>
      </c>
      <c r="C948">
        <f t="shared" ca="1" si="69"/>
        <v>90</v>
      </c>
      <c r="D948">
        <f t="shared" ca="1" si="69"/>
        <v>1</v>
      </c>
      <c r="E948" s="2">
        <f t="shared" ca="1" si="69"/>
        <v>0</v>
      </c>
      <c r="F948" s="4" t="str">
        <f t="shared" ca="1" si="69"/>
        <v>不服行政机关对民事纠纷作出的调解而申请行政复议的</v>
      </c>
      <c r="G948">
        <f t="shared" ca="1" si="69"/>
        <v>20062901</v>
      </c>
    </row>
    <row r="949" spans="1:7" x14ac:dyDescent="0.15">
      <c r="A949">
        <f t="shared" ca="1" si="70"/>
        <v>2006</v>
      </c>
      <c r="B949">
        <f t="shared" ca="1" si="69"/>
        <v>2</v>
      </c>
      <c r="C949">
        <f t="shared" ca="1" si="69"/>
        <v>90</v>
      </c>
      <c r="D949">
        <f t="shared" ca="1" si="69"/>
        <v>2</v>
      </c>
      <c r="E949" s="2">
        <f t="shared" ca="1" si="69"/>
        <v>0</v>
      </c>
      <c r="F949" s="4" t="str">
        <f t="shared" ca="1" si="69"/>
        <v>认为国务院某部门的规章不符合法律规定而申请行政复议的</v>
      </c>
      <c r="G949">
        <f t="shared" ca="1" si="69"/>
        <v>20062902</v>
      </c>
    </row>
    <row r="950" spans="1:7" x14ac:dyDescent="0.15">
      <c r="A950">
        <f t="shared" ca="1" si="70"/>
        <v>2006</v>
      </c>
      <c r="B950">
        <f t="shared" ref="B950:G966" ca="1" si="71">INDIRECT("'"&amp;(2006+ROUNDDOWN((ROW()-2)/1000,0))&amp;IF(MOD(ROUNDDOWN((ROW()-2+500)/500,0),2)=1,1,2)&amp;"'!"&amp;CHAR(64+COLUMN())&amp;(ROW()-500*(ROUNDDOWN((ROW()-2+500)/500,0)-1)))</f>
        <v>2</v>
      </c>
      <c r="C950">
        <f t="shared" ca="1" si="71"/>
        <v>90</v>
      </c>
      <c r="D950">
        <f t="shared" ca="1" si="71"/>
        <v>3</v>
      </c>
      <c r="E950" s="2">
        <f t="shared" ca="1" si="71"/>
        <v>0</v>
      </c>
      <c r="F950" s="4" t="str">
        <f t="shared" ca="1" si="71"/>
        <v>对行政机关作出的关于确认土地使用权的决定不服而申请行政复议的</v>
      </c>
      <c r="G950">
        <f t="shared" ca="1" si="71"/>
        <v>20062903</v>
      </c>
    </row>
    <row r="951" spans="1:7" ht="27" x14ac:dyDescent="0.15">
      <c r="A951">
        <f t="shared" ca="1" si="70"/>
        <v>2006</v>
      </c>
      <c r="B951">
        <f t="shared" ca="1" si="71"/>
        <v>2</v>
      </c>
      <c r="C951">
        <f t="shared" ca="1" si="71"/>
        <v>90</v>
      </c>
      <c r="D951">
        <f t="shared" ca="1" si="71"/>
        <v>4</v>
      </c>
      <c r="E951" s="2">
        <f t="shared" ca="1" si="71"/>
        <v>0</v>
      </c>
      <c r="F951" s="4" t="str">
        <f t="shared" ca="1" si="71"/>
        <v>申请人向人民法院提起行政诉讼并且法院已经依法受理，又向复议机关申请行政复议的</v>
      </c>
      <c r="G951">
        <f t="shared" ca="1" si="71"/>
        <v>20062904</v>
      </c>
    </row>
    <row r="952" spans="1:7" ht="27" x14ac:dyDescent="0.15">
      <c r="A952">
        <f t="shared" ca="1" si="70"/>
        <v>2006</v>
      </c>
      <c r="B952">
        <f t="shared" ca="1" si="71"/>
        <v>2</v>
      </c>
      <c r="C952">
        <f t="shared" ca="1" si="71"/>
        <v>91</v>
      </c>
      <c r="D952">
        <f t="shared" ca="1" si="71"/>
        <v>0</v>
      </c>
      <c r="E952" s="2">
        <f t="shared" ca="1" si="71"/>
        <v>0</v>
      </c>
      <c r="F952" s="4" t="str">
        <f t="shared" ca="1" si="71"/>
        <v>甲根据合同对乙享有债权。后甲将该债权转让给丙，但是没有通知乙。根据合同法的规定，下列说法哪些是正确的？</v>
      </c>
      <c r="G952">
        <f t="shared" ca="1" si="71"/>
        <v>20062910</v>
      </c>
    </row>
    <row r="953" spans="1:7" x14ac:dyDescent="0.15">
      <c r="A953">
        <f t="shared" ca="1" si="70"/>
        <v>2006</v>
      </c>
      <c r="B953">
        <f t="shared" ca="1" si="71"/>
        <v>2</v>
      </c>
      <c r="C953">
        <f t="shared" ca="1" si="71"/>
        <v>91</v>
      </c>
      <c r="D953">
        <f t="shared" ca="1" si="71"/>
        <v>1</v>
      </c>
      <c r="E953" s="2">
        <f t="shared" ca="1" si="71"/>
        <v>0</v>
      </c>
      <c r="F953" s="4" t="str">
        <f t="shared" ca="1" si="71"/>
        <v>甲将债权转让给丙，应当经乙同意，否则对乙不发生效力</v>
      </c>
      <c r="G953">
        <f t="shared" ca="1" si="71"/>
        <v>20062911</v>
      </c>
    </row>
    <row r="954" spans="1:7" x14ac:dyDescent="0.15">
      <c r="A954">
        <f t="shared" ca="1" si="70"/>
        <v>2006</v>
      </c>
      <c r="B954">
        <f t="shared" ca="1" si="71"/>
        <v>2</v>
      </c>
      <c r="C954">
        <f t="shared" ca="1" si="71"/>
        <v>91</v>
      </c>
      <c r="D954">
        <f t="shared" ca="1" si="71"/>
        <v>2</v>
      </c>
      <c r="E954" s="2">
        <f t="shared" ca="1" si="71"/>
        <v>0</v>
      </c>
      <c r="F954" s="4" t="str">
        <f t="shared" ca="1" si="71"/>
        <v>甲将债权转让给丙，应当通知乙</v>
      </c>
      <c r="G954">
        <f t="shared" ca="1" si="71"/>
        <v>20062912</v>
      </c>
    </row>
    <row r="955" spans="1:7" x14ac:dyDescent="0.15">
      <c r="A955">
        <f t="shared" ca="1" si="70"/>
        <v>2006</v>
      </c>
      <c r="B955">
        <f t="shared" ca="1" si="71"/>
        <v>2</v>
      </c>
      <c r="C955">
        <f t="shared" ca="1" si="71"/>
        <v>91</v>
      </c>
      <c r="D955">
        <f t="shared" ca="1" si="71"/>
        <v>3</v>
      </c>
      <c r="E955" s="2">
        <f t="shared" ca="1" si="71"/>
        <v>0</v>
      </c>
      <c r="F955" s="4" t="str">
        <f t="shared" ca="1" si="71"/>
        <v>本案中的债权转让对乙不发生效力</v>
      </c>
      <c r="G955">
        <f t="shared" ca="1" si="71"/>
        <v>20062913</v>
      </c>
    </row>
    <row r="956" spans="1:7" x14ac:dyDescent="0.15">
      <c r="A956">
        <f t="shared" ca="1" si="70"/>
        <v>2006</v>
      </c>
      <c r="B956">
        <f t="shared" ca="1" si="71"/>
        <v>2</v>
      </c>
      <c r="C956">
        <f t="shared" ca="1" si="71"/>
        <v>91</v>
      </c>
      <c r="D956">
        <f t="shared" ca="1" si="71"/>
        <v>4</v>
      </c>
      <c r="E956" s="2">
        <f t="shared" ca="1" si="71"/>
        <v>0</v>
      </c>
      <c r="F956" s="4" t="str">
        <f t="shared" ca="1" si="71"/>
        <v>如果甲将债权转让通知了乙，则未经乙同意，该通知不得撤销</v>
      </c>
      <c r="G956">
        <f t="shared" ca="1" si="71"/>
        <v>20062914</v>
      </c>
    </row>
    <row r="957" spans="1:7" ht="27" x14ac:dyDescent="0.15">
      <c r="A957">
        <f t="shared" ca="1" si="70"/>
        <v>2006</v>
      </c>
      <c r="B957">
        <f t="shared" ca="1" si="71"/>
        <v>2</v>
      </c>
      <c r="C957">
        <f t="shared" ca="1" si="71"/>
        <v>92</v>
      </c>
      <c r="D957">
        <f t="shared" ca="1" si="71"/>
        <v>0</v>
      </c>
      <c r="E957" s="2">
        <f t="shared" ca="1" si="71"/>
        <v>0</v>
      </c>
      <c r="F957" s="4" t="str">
        <f t="shared" ca="1" si="71"/>
        <v>甲发明了一种饮料配方，并就该配方向律师乙咨询专利保护和商业秘密保护的区别。乙提供了下列咨询意见。请问哪些是正确的？</v>
      </c>
      <c r="G957">
        <f t="shared" ca="1" si="71"/>
        <v>20062920</v>
      </c>
    </row>
    <row r="958" spans="1:7" x14ac:dyDescent="0.15">
      <c r="A958">
        <f t="shared" ca="1" si="70"/>
        <v>2006</v>
      </c>
      <c r="B958">
        <f t="shared" ca="1" si="71"/>
        <v>2</v>
      </c>
      <c r="C958">
        <f t="shared" ca="1" si="71"/>
        <v>92</v>
      </c>
      <c r="D958">
        <f t="shared" ca="1" si="71"/>
        <v>1</v>
      </c>
      <c r="E958" s="2">
        <f t="shared" ca="1" si="71"/>
        <v>0</v>
      </c>
      <c r="F958" s="4" t="str">
        <f t="shared" ca="1" si="71"/>
        <v>专利保护有法定期限，而商业秘密保护没有法定期限</v>
      </c>
      <c r="G958">
        <f t="shared" ca="1" si="71"/>
        <v>20062921</v>
      </c>
    </row>
    <row r="959" spans="1:7" ht="27" x14ac:dyDescent="0.15">
      <c r="A959">
        <f t="shared" ca="1" si="70"/>
        <v>2006</v>
      </c>
      <c r="B959">
        <f t="shared" ca="1" si="71"/>
        <v>2</v>
      </c>
      <c r="C959">
        <f t="shared" ca="1" si="71"/>
        <v>92</v>
      </c>
      <c r="D959">
        <f t="shared" ca="1" si="71"/>
        <v>2</v>
      </c>
      <c r="E959" s="2">
        <f t="shared" ca="1" si="71"/>
        <v>0</v>
      </c>
      <c r="F959" s="4" t="str">
        <f t="shared" ca="1" si="71"/>
        <v>如果他人就同样的配方提出专利申请，并且该专利申请已被公布的，则甲不能再就其配方获得商业秘密保护</v>
      </c>
      <c r="G959">
        <f t="shared" ca="1" si="71"/>
        <v>20062922</v>
      </c>
    </row>
    <row r="960" spans="1:7" x14ac:dyDescent="0.15">
      <c r="A960">
        <f t="shared" ca="1" si="70"/>
        <v>2006</v>
      </c>
      <c r="B960">
        <f t="shared" ca="1" si="71"/>
        <v>2</v>
      </c>
      <c r="C960">
        <f t="shared" ca="1" si="71"/>
        <v>92</v>
      </c>
      <c r="D960">
        <f t="shared" ca="1" si="71"/>
        <v>3</v>
      </c>
      <c r="E960" s="2">
        <f t="shared" ca="1" si="71"/>
        <v>0</v>
      </c>
      <c r="F960" s="4" t="str">
        <f t="shared" ca="1" si="71"/>
        <v>甲只有就其配方向国务院有关行政管理部门登记备案后才能获得商业秘密保护</v>
      </c>
      <c r="G960">
        <f t="shared" ca="1" si="71"/>
        <v>20062923</v>
      </c>
    </row>
    <row r="961" spans="1:7" ht="27" x14ac:dyDescent="0.15">
      <c r="A961">
        <f t="shared" ca="1" si="70"/>
        <v>2006</v>
      </c>
      <c r="B961">
        <f t="shared" ca="1" si="71"/>
        <v>2</v>
      </c>
      <c r="C961">
        <f t="shared" ca="1" si="71"/>
        <v>92</v>
      </c>
      <c r="D961">
        <f t="shared" ca="1" si="71"/>
        <v>4</v>
      </c>
      <c r="E961" s="2">
        <f t="shared" ca="1" si="71"/>
        <v>0</v>
      </c>
      <c r="F961" s="4" t="str">
        <f t="shared" ca="1" si="71"/>
        <v>在甲将其配方作为商业秘密加以保护的期间内，甲有权禁止他人自行研发并使用同样的配方</v>
      </c>
      <c r="G961">
        <f t="shared" ca="1" si="71"/>
        <v>20062924</v>
      </c>
    </row>
    <row r="962" spans="1:7" x14ac:dyDescent="0.15">
      <c r="A962">
        <f t="shared" ca="1" si="70"/>
        <v>2006</v>
      </c>
      <c r="B962">
        <f t="shared" ca="1" si="71"/>
        <v>2</v>
      </c>
      <c r="C962">
        <f t="shared" ca="1" si="71"/>
        <v>93</v>
      </c>
      <c r="D962">
        <f t="shared" ca="1" si="71"/>
        <v>0</v>
      </c>
      <c r="E962" s="2">
        <f t="shared" ca="1" si="71"/>
        <v>0</v>
      </c>
      <c r="F962" s="4" t="str">
        <f t="shared" ca="1" si="71"/>
        <v>根据植物新品种保护条例的规定，品种权的保护期限自何日起计算？</v>
      </c>
      <c r="G962">
        <f t="shared" ca="1" si="71"/>
        <v>20062930</v>
      </c>
    </row>
    <row r="963" spans="1:7" x14ac:dyDescent="0.15">
      <c r="A963">
        <f t="shared" ca="1" si="70"/>
        <v>2006</v>
      </c>
      <c r="B963">
        <f t="shared" ca="1" si="71"/>
        <v>2</v>
      </c>
      <c r="C963">
        <f t="shared" ca="1" si="71"/>
        <v>93</v>
      </c>
      <c r="D963">
        <f t="shared" ca="1" si="71"/>
        <v>1</v>
      </c>
      <c r="E963" s="2">
        <f t="shared" ca="1" si="71"/>
        <v>0</v>
      </c>
      <c r="F963" s="4" t="str">
        <f t="shared" ca="1" si="71"/>
        <v>首次销售之日</v>
      </c>
      <c r="G963">
        <f t="shared" ca="1" si="71"/>
        <v>20062931</v>
      </c>
    </row>
    <row r="964" spans="1:7" x14ac:dyDescent="0.15">
      <c r="A964">
        <f t="shared" ca="1" si="70"/>
        <v>2006</v>
      </c>
      <c r="B964">
        <f t="shared" ca="1" si="71"/>
        <v>2</v>
      </c>
      <c r="C964">
        <f t="shared" ca="1" si="71"/>
        <v>93</v>
      </c>
      <c r="D964">
        <f t="shared" ca="1" si="71"/>
        <v>2</v>
      </c>
      <c r="E964" s="2">
        <f t="shared" ca="1" si="71"/>
        <v>0</v>
      </c>
      <c r="F964" s="4" t="str">
        <f t="shared" ca="1" si="71"/>
        <v>申请之日</v>
      </c>
      <c r="G964">
        <f t="shared" ca="1" si="71"/>
        <v>20062932</v>
      </c>
    </row>
    <row r="965" spans="1:7" x14ac:dyDescent="0.15">
      <c r="A965">
        <f t="shared" ca="1" si="70"/>
        <v>2006</v>
      </c>
      <c r="B965">
        <f t="shared" ca="1" si="71"/>
        <v>2</v>
      </c>
      <c r="C965">
        <f t="shared" ca="1" si="71"/>
        <v>93</v>
      </c>
      <c r="D965">
        <f t="shared" ca="1" si="71"/>
        <v>3</v>
      </c>
      <c r="E965" s="2">
        <f t="shared" ca="1" si="71"/>
        <v>0</v>
      </c>
      <c r="F965" s="4" t="str">
        <f t="shared" ca="1" si="71"/>
        <v>授权之日</v>
      </c>
      <c r="G965">
        <f t="shared" ca="1" si="71"/>
        <v>20062933</v>
      </c>
    </row>
    <row r="966" spans="1:7" x14ac:dyDescent="0.15">
      <c r="A966">
        <f t="shared" ca="1" si="70"/>
        <v>2006</v>
      </c>
      <c r="B966">
        <f t="shared" ca="1" si="71"/>
        <v>2</v>
      </c>
      <c r="C966">
        <f t="shared" ca="1" si="71"/>
        <v>93</v>
      </c>
      <c r="D966">
        <f t="shared" ca="1" si="71"/>
        <v>4</v>
      </c>
      <c r="E966" s="2">
        <f t="shared" ca="1" si="71"/>
        <v>0</v>
      </c>
      <c r="F966" s="4" t="str">
        <f t="shared" ca="1" si="71"/>
        <v>初审合格公告之日</v>
      </c>
      <c r="G966">
        <f t="shared" ca="1" si="71"/>
        <v>20062934</v>
      </c>
    </row>
    <row r="967" spans="1:7" x14ac:dyDescent="0.15">
      <c r="A967">
        <f t="shared" ca="1" si="70"/>
        <v>2006</v>
      </c>
      <c r="B967">
        <f t="shared" ref="B967:G983" ca="1" si="72">INDIRECT("'"&amp;(2006+ROUNDDOWN((ROW()-2)/1000,0))&amp;IF(MOD(ROUNDDOWN((ROW()-2+500)/500,0),2)=1,1,2)&amp;"'!"&amp;CHAR(64+COLUMN())&amp;(ROW()-500*(ROUNDDOWN((ROW()-2+500)/500,0)-1)))</f>
        <v>2</v>
      </c>
      <c r="C967">
        <f t="shared" ca="1" si="72"/>
        <v>94</v>
      </c>
      <c r="D967">
        <f t="shared" ca="1" si="72"/>
        <v>0</v>
      </c>
      <c r="E967" s="2">
        <f t="shared" ca="1" si="72"/>
        <v>0</v>
      </c>
      <c r="F967" s="4" t="str">
        <f t="shared" ca="1" si="72"/>
        <v>根据刑法的规定，假冒他人专利罪可以判处下列哪些刑罚？</v>
      </c>
      <c r="G967">
        <f t="shared" ca="1" si="72"/>
        <v>20062940</v>
      </c>
    </row>
    <row r="968" spans="1:7" x14ac:dyDescent="0.15">
      <c r="A968">
        <f t="shared" ca="1" si="70"/>
        <v>2006</v>
      </c>
      <c r="B968">
        <f t="shared" ca="1" si="72"/>
        <v>2</v>
      </c>
      <c r="C968">
        <f t="shared" ca="1" si="72"/>
        <v>94</v>
      </c>
      <c r="D968">
        <f t="shared" ca="1" si="72"/>
        <v>1</v>
      </c>
      <c r="E968" s="2">
        <f t="shared" ca="1" si="72"/>
        <v>0</v>
      </c>
      <c r="F968" s="4" t="str">
        <f t="shared" ca="1" si="72"/>
        <v>单处罚金</v>
      </c>
      <c r="G968">
        <f t="shared" ca="1" si="72"/>
        <v>20062941</v>
      </c>
    </row>
    <row r="969" spans="1:7" x14ac:dyDescent="0.15">
      <c r="A969">
        <f t="shared" ca="1" si="70"/>
        <v>2006</v>
      </c>
      <c r="B969">
        <f t="shared" ca="1" si="72"/>
        <v>2</v>
      </c>
      <c r="C969">
        <f t="shared" ca="1" si="72"/>
        <v>94</v>
      </c>
      <c r="D969">
        <f t="shared" ca="1" si="72"/>
        <v>2</v>
      </c>
      <c r="E969" s="2">
        <f t="shared" ca="1" si="72"/>
        <v>0</v>
      </c>
      <c r="F969" s="4" t="str">
        <f t="shared" ca="1" si="72"/>
        <v>处以三年以下有期徒刑，并处罚金</v>
      </c>
      <c r="G969">
        <f t="shared" ca="1" si="72"/>
        <v>20062942</v>
      </c>
    </row>
    <row r="970" spans="1:7" x14ac:dyDescent="0.15">
      <c r="A970">
        <f t="shared" ca="1" si="70"/>
        <v>2006</v>
      </c>
      <c r="B970">
        <f t="shared" ca="1" si="72"/>
        <v>2</v>
      </c>
      <c r="C970">
        <f t="shared" ca="1" si="72"/>
        <v>94</v>
      </c>
      <c r="D970">
        <f t="shared" ca="1" si="72"/>
        <v>3</v>
      </c>
      <c r="E970" s="2">
        <f t="shared" ca="1" si="72"/>
        <v>0</v>
      </c>
      <c r="F970" s="4" t="str">
        <f t="shared" ca="1" si="72"/>
        <v>处以拘役，并处罚金</v>
      </c>
      <c r="G970">
        <f t="shared" ca="1" si="72"/>
        <v>20062943</v>
      </c>
    </row>
    <row r="971" spans="1:7" x14ac:dyDescent="0.15">
      <c r="A971">
        <f t="shared" ca="1" si="70"/>
        <v>2006</v>
      </c>
      <c r="B971">
        <f t="shared" ca="1" si="72"/>
        <v>2</v>
      </c>
      <c r="C971">
        <f t="shared" ca="1" si="72"/>
        <v>94</v>
      </c>
      <c r="D971">
        <f t="shared" ca="1" si="72"/>
        <v>4</v>
      </c>
      <c r="E971" s="2">
        <f t="shared" ca="1" si="72"/>
        <v>0</v>
      </c>
      <c r="F971" s="4" t="str">
        <f t="shared" ca="1" si="72"/>
        <v>处以三年以上七年以下有期徒刑，并处罚金</v>
      </c>
      <c r="G971">
        <f t="shared" ca="1" si="72"/>
        <v>20062944</v>
      </c>
    </row>
    <row r="972" spans="1:7" ht="27" x14ac:dyDescent="0.15">
      <c r="A972">
        <f t="shared" ca="1" si="70"/>
        <v>2006</v>
      </c>
      <c r="B972">
        <f t="shared" ca="1" si="72"/>
        <v>2</v>
      </c>
      <c r="C972">
        <f t="shared" ca="1" si="72"/>
        <v>95</v>
      </c>
      <c r="D972">
        <f t="shared" ca="1" si="72"/>
        <v>0</v>
      </c>
      <c r="E972" s="2">
        <f t="shared" ca="1" si="72"/>
        <v>0</v>
      </c>
      <c r="F972" s="4" t="str">
        <f t="shared" ca="1" si="72"/>
        <v>具体行政行为有下列哪些情形的，复议机关可以决定撤销、变更或者确认该具体行政行为违法？</v>
      </c>
      <c r="G972">
        <f t="shared" ca="1" si="72"/>
        <v>20062950</v>
      </c>
    </row>
    <row r="973" spans="1:7" x14ac:dyDescent="0.15">
      <c r="A973">
        <f t="shared" ca="1" si="70"/>
        <v>2006</v>
      </c>
      <c r="B973">
        <f t="shared" ca="1" si="72"/>
        <v>2</v>
      </c>
      <c r="C973">
        <f t="shared" ca="1" si="72"/>
        <v>95</v>
      </c>
      <c r="D973">
        <f t="shared" ca="1" si="72"/>
        <v>1</v>
      </c>
      <c r="E973" s="2">
        <f t="shared" ca="1" si="72"/>
        <v>0</v>
      </c>
      <c r="F973" s="4" t="str">
        <f t="shared" ca="1" si="72"/>
        <v>适用依据错误的</v>
      </c>
      <c r="G973">
        <f t="shared" ca="1" si="72"/>
        <v>20062951</v>
      </c>
    </row>
    <row r="974" spans="1:7" x14ac:dyDescent="0.15">
      <c r="A974">
        <f t="shared" ca="1" si="70"/>
        <v>2006</v>
      </c>
      <c r="B974">
        <f t="shared" ca="1" si="72"/>
        <v>2</v>
      </c>
      <c r="C974">
        <f t="shared" ca="1" si="72"/>
        <v>95</v>
      </c>
      <c r="D974">
        <f t="shared" ca="1" si="72"/>
        <v>2</v>
      </c>
      <c r="E974" s="2">
        <f t="shared" ca="1" si="72"/>
        <v>0</v>
      </c>
      <c r="F974" s="4" t="str">
        <f t="shared" ca="1" si="72"/>
        <v>违反法定程序的</v>
      </c>
      <c r="G974">
        <f t="shared" ca="1" si="72"/>
        <v>20062952</v>
      </c>
    </row>
    <row r="975" spans="1:7" x14ac:dyDescent="0.15">
      <c r="A975">
        <f t="shared" ca="1" si="70"/>
        <v>2006</v>
      </c>
      <c r="B975">
        <f t="shared" ca="1" si="72"/>
        <v>2</v>
      </c>
      <c r="C975">
        <f t="shared" ca="1" si="72"/>
        <v>95</v>
      </c>
      <c r="D975">
        <f t="shared" ca="1" si="72"/>
        <v>3</v>
      </c>
      <c r="E975" s="2">
        <f t="shared" ca="1" si="72"/>
        <v>0</v>
      </c>
      <c r="F975" s="4" t="str">
        <f t="shared" ca="1" si="72"/>
        <v>超越职权的</v>
      </c>
      <c r="G975">
        <f t="shared" ca="1" si="72"/>
        <v>20062953</v>
      </c>
    </row>
    <row r="976" spans="1:7" x14ac:dyDescent="0.15">
      <c r="A976">
        <f t="shared" ca="1" si="70"/>
        <v>2006</v>
      </c>
      <c r="B976">
        <f t="shared" ca="1" si="72"/>
        <v>2</v>
      </c>
      <c r="C976">
        <f t="shared" ca="1" si="72"/>
        <v>95</v>
      </c>
      <c r="D976">
        <f t="shared" ca="1" si="72"/>
        <v>4</v>
      </c>
      <c r="E976" s="2">
        <f t="shared" ca="1" si="72"/>
        <v>0</v>
      </c>
      <c r="F976" s="4" t="str">
        <f t="shared" ca="1" si="72"/>
        <v>具体行政行为明显不当的</v>
      </c>
      <c r="G976">
        <f t="shared" ca="1" si="72"/>
        <v>20062954</v>
      </c>
    </row>
    <row r="977" spans="1:7" x14ac:dyDescent="0.15">
      <c r="A977">
        <f t="shared" ca="1" si="70"/>
        <v>2006</v>
      </c>
      <c r="B977">
        <f t="shared" ca="1" si="72"/>
        <v>2</v>
      </c>
      <c r="C977">
        <f t="shared" ca="1" si="72"/>
        <v>96</v>
      </c>
      <c r="D977">
        <f t="shared" ca="1" si="72"/>
        <v>0</v>
      </c>
      <c r="E977" s="2">
        <f t="shared" ca="1" si="72"/>
        <v>0</v>
      </c>
      <c r="F977" s="4" t="str">
        <f t="shared" ca="1" si="72"/>
        <v>甲公司向银行贷款，以其专利权设定质押。对此，下列说法哪些是正确的？</v>
      </c>
      <c r="G977">
        <f t="shared" ca="1" si="72"/>
        <v>20062960</v>
      </c>
    </row>
    <row r="978" spans="1:7" x14ac:dyDescent="0.15">
      <c r="A978">
        <f t="shared" ca="1" si="70"/>
        <v>2006</v>
      </c>
      <c r="B978">
        <f t="shared" ca="1" si="72"/>
        <v>2</v>
      </c>
      <c r="C978">
        <f t="shared" ca="1" si="72"/>
        <v>96</v>
      </c>
      <c r="D978">
        <f t="shared" ca="1" si="72"/>
        <v>1</v>
      </c>
      <c r="E978" s="2">
        <f t="shared" ca="1" si="72"/>
        <v>0</v>
      </c>
      <c r="F978" s="4" t="str">
        <f t="shared" ca="1" si="72"/>
        <v>质押合同应当采用书面形式</v>
      </c>
      <c r="G978">
        <f t="shared" ca="1" si="72"/>
        <v>20062961</v>
      </c>
    </row>
    <row r="979" spans="1:7" x14ac:dyDescent="0.15">
      <c r="A979">
        <f t="shared" ca="1" si="70"/>
        <v>2006</v>
      </c>
      <c r="B979">
        <f t="shared" ca="1" si="72"/>
        <v>2</v>
      </c>
      <c r="C979">
        <f t="shared" ca="1" si="72"/>
        <v>96</v>
      </c>
      <c r="D979">
        <f t="shared" ca="1" si="72"/>
        <v>2</v>
      </c>
      <c r="E979" s="2">
        <f t="shared" ca="1" si="72"/>
        <v>0</v>
      </c>
      <c r="F979" s="4" t="str">
        <f t="shared" ca="1" si="72"/>
        <v>质押合同可以采用口头形式</v>
      </c>
      <c r="G979">
        <f t="shared" ca="1" si="72"/>
        <v>20062962</v>
      </c>
    </row>
    <row r="980" spans="1:7" x14ac:dyDescent="0.15">
      <c r="A980">
        <f t="shared" ca="1" si="70"/>
        <v>2006</v>
      </c>
      <c r="B980">
        <f t="shared" ca="1" si="72"/>
        <v>2</v>
      </c>
      <c r="C980">
        <f t="shared" ca="1" si="72"/>
        <v>96</v>
      </c>
      <c r="D980">
        <f t="shared" ca="1" si="72"/>
        <v>3</v>
      </c>
      <c r="E980" s="2">
        <f t="shared" ca="1" si="72"/>
        <v>0</v>
      </c>
      <c r="F980" s="4" t="str">
        <f t="shared" ca="1" si="72"/>
        <v>质押合同自合同成立之日起生效</v>
      </c>
      <c r="G980">
        <f t="shared" ca="1" si="72"/>
        <v>20062963</v>
      </c>
    </row>
    <row r="981" spans="1:7" x14ac:dyDescent="0.15">
      <c r="A981">
        <f t="shared" ca="1" si="70"/>
        <v>2006</v>
      </c>
      <c r="B981">
        <f t="shared" ca="1" si="72"/>
        <v>2</v>
      </c>
      <c r="C981">
        <f t="shared" ca="1" si="72"/>
        <v>96</v>
      </c>
      <c r="D981">
        <f t="shared" ca="1" si="72"/>
        <v>4</v>
      </c>
      <c r="E981" s="2">
        <f t="shared" ca="1" si="72"/>
        <v>0</v>
      </c>
      <c r="F981" s="4" t="str">
        <f t="shared" ca="1" si="72"/>
        <v>质押合同自登记之日起生效</v>
      </c>
      <c r="G981">
        <f t="shared" ca="1" si="72"/>
        <v>20062964</v>
      </c>
    </row>
    <row r="982" spans="1:7" x14ac:dyDescent="0.15">
      <c r="A982">
        <f t="shared" ca="1" si="70"/>
        <v>2006</v>
      </c>
      <c r="B982">
        <f t="shared" ca="1" si="72"/>
        <v>2</v>
      </c>
      <c r="C982">
        <f t="shared" ca="1" si="72"/>
        <v>97</v>
      </c>
      <c r="D982">
        <f t="shared" ca="1" si="72"/>
        <v>0</v>
      </c>
      <c r="E982" s="2">
        <f t="shared" ca="1" si="72"/>
        <v>0</v>
      </c>
      <c r="F982" s="4" t="str">
        <f t="shared" ca="1" si="72"/>
        <v>根据国家赔偿法的规定，有下列哪些情形的，国家不承担赔偿责任？</v>
      </c>
      <c r="G982">
        <f t="shared" ca="1" si="72"/>
        <v>20062970</v>
      </c>
    </row>
    <row r="983" spans="1:7" x14ac:dyDescent="0.15">
      <c r="A983">
        <f t="shared" ca="1" si="70"/>
        <v>2006</v>
      </c>
      <c r="B983">
        <f t="shared" ca="1" si="72"/>
        <v>2</v>
      </c>
      <c r="C983">
        <f t="shared" ca="1" si="72"/>
        <v>97</v>
      </c>
      <c r="D983">
        <f t="shared" ca="1" si="72"/>
        <v>1</v>
      </c>
      <c r="E983" s="2">
        <f t="shared" ca="1" si="72"/>
        <v>0</v>
      </c>
      <c r="F983" s="4" t="str">
        <f t="shared" ca="1" si="72"/>
        <v>行政机关工作人员与行使职权无关的个人行为</v>
      </c>
      <c r="G983">
        <f t="shared" ca="1" si="72"/>
        <v>20062971</v>
      </c>
    </row>
    <row r="984" spans="1:7" x14ac:dyDescent="0.15">
      <c r="A984">
        <f t="shared" ca="1" si="70"/>
        <v>2006</v>
      </c>
      <c r="B984">
        <f t="shared" ref="B984:G1000" ca="1" si="73">INDIRECT("'"&amp;(2006+ROUNDDOWN((ROW()-2)/1000,0))&amp;IF(MOD(ROUNDDOWN((ROW()-2+500)/500,0),2)=1,1,2)&amp;"'!"&amp;CHAR(64+COLUMN())&amp;(ROW()-500*(ROUNDDOWN((ROW()-2+500)/500,0)-1)))</f>
        <v>2</v>
      </c>
      <c r="C984">
        <f t="shared" ca="1" si="73"/>
        <v>97</v>
      </c>
      <c r="D984">
        <f t="shared" ca="1" si="73"/>
        <v>2</v>
      </c>
      <c r="E984" s="2">
        <f t="shared" ca="1" si="73"/>
        <v>0</v>
      </c>
      <c r="F984" s="4" t="str">
        <f t="shared" ca="1" si="73"/>
        <v>因公民、法人和其他组织自己的行为致使损害发生的</v>
      </c>
      <c r="G984">
        <f t="shared" ca="1" si="73"/>
        <v>20062972</v>
      </c>
    </row>
    <row r="985" spans="1:7" x14ac:dyDescent="0.15">
      <c r="A985">
        <f t="shared" ca="1" si="70"/>
        <v>2006</v>
      </c>
      <c r="B985">
        <f t="shared" ca="1" si="73"/>
        <v>2</v>
      </c>
      <c r="C985">
        <f t="shared" ca="1" si="73"/>
        <v>97</v>
      </c>
      <c r="D985">
        <f t="shared" ca="1" si="73"/>
        <v>3</v>
      </c>
      <c r="E985" s="2">
        <f t="shared" ca="1" si="73"/>
        <v>0</v>
      </c>
      <c r="F985" s="4" t="str">
        <f t="shared" ca="1" si="73"/>
        <v>行政机关工作人员在行使行政职权时，以暴力行为造成公民身体伤害的</v>
      </c>
      <c r="G985">
        <f t="shared" ca="1" si="73"/>
        <v>20062973</v>
      </c>
    </row>
    <row r="986" spans="1:7" x14ac:dyDescent="0.15">
      <c r="A986">
        <f t="shared" ca="1" si="70"/>
        <v>2006</v>
      </c>
      <c r="B986">
        <f t="shared" ca="1" si="73"/>
        <v>2</v>
      </c>
      <c r="C986">
        <f t="shared" ca="1" si="73"/>
        <v>97</v>
      </c>
      <c r="D986">
        <f t="shared" ca="1" si="73"/>
        <v>4</v>
      </c>
      <c r="E986" s="2">
        <f t="shared" ca="1" si="73"/>
        <v>0</v>
      </c>
      <c r="F986" s="4" t="str">
        <f t="shared" ca="1" si="73"/>
        <v>行政机关工作人员在行使行政职权时，违反国家规定摊派费用的</v>
      </c>
      <c r="G986">
        <f t="shared" ca="1" si="73"/>
        <v>20062974</v>
      </c>
    </row>
    <row r="987" spans="1:7" ht="40.5" x14ac:dyDescent="0.15">
      <c r="A987">
        <f t="shared" ca="1" si="70"/>
        <v>2006</v>
      </c>
      <c r="B987">
        <f t="shared" ca="1" si="73"/>
        <v>2</v>
      </c>
      <c r="C987">
        <f t="shared" ca="1" si="73"/>
        <v>98</v>
      </c>
      <c r="D987">
        <f t="shared" ca="1" si="73"/>
        <v>0</v>
      </c>
      <c r="E987" s="2">
        <f t="shared" ca="1" si="73"/>
        <v>0</v>
      </c>
      <c r="F987" s="4" t="str">
        <f t="shared" ca="1" si="73"/>
        <v>甲借给乙1万元人民币，约定2005年6月30日还款，但乙未按期还款。2005年12月31日甲的律师向乙发出律师函，要求乙还款。乙于2006年1月15日收到该律师函。根据民法通则的规定，该律师函对诉讼时效将产生何种影响？</v>
      </c>
      <c r="G987">
        <f t="shared" ca="1" si="73"/>
        <v>20062980</v>
      </c>
    </row>
    <row r="988" spans="1:7" x14ac:dyDescent="0.15">
      <c r="A988">
        <f t="shared" ca="1" si="70"/>
        <v>2006</v>
      </c>
      <c r="B988">
        <f t="shared" ca="1" si="73"/>
        <v>2</v>
      </c>
      <c r="C988">
        <f t="shared" ca="1" si="73"/>
        <v>98</v>
      </c>
      <c r="D988">
        <f t="shared" ca="1" si="73"/>
        <v>1</v>
      </c>
      <c r="E988" s="2">
        <f t="shared" ca="1" si="73"/>
        <v>0</v>
      </c>
      <c r="F988" s="4" t="str">
        <f t="shared" ca="1" si="73"/>
        <v>诉讼时效中止</v>
      </c>
      <c r="G988">
        <f t="shared" ca="1" si="73"/>
        <v>20062981</v>
      </c>
    </row>
    <row r="989" spans="1:7" x14ac:dyDescent="0.15">
      <c r="A989">
        <f t="shared" ca="1" si="70"/>
        <v>2006</v>
      </c>
      <c r="B989">
        <f t="shared" ca="1" si="73"/>
        <v>2</v>
      </c>
      <c r="C989">
        <f t="shared" ca="1" si="73"/>
        <v>98</v>
      </c>
      <c r="D989">
        <f t="shared" ca="1" si="73"/>
        <v>2</v>
      </c>
      <c r="E989" s="2">
        <f t="shared" ca="1" si="73"/>
        <v>0</v>
      </c>
      <c r="F989" s="4" t="str">
        <f t="shared" ca="1" si="73"/>
        <v>诉讼时效终止</v>
      </c>
      <c r="G989">
        <f t="shared" ca="1" si="73"/>
        <v>20062982</v>
      </c>
    </row>
    <row r="990" spans="1:7" x14ac:dyDescent="0.15">
      <c r="A990">
        <f t="shared" ca="1" si="70"/>
        <v>2006</v>
      </c>
      <c r="B990">
        <f t="shared" ca="1" si="73"/>
        <v>2</v>
      </c>
      <c r="C990">
        <f t="shared" ca="1" si="73"/>
        <v>98</v>
      </c>
      <c r="D990">
        <f t="shared" ca="1" si="73"/>
        <v>3</v>
      </c>
      <c r="E990" s="2">
        <f t="shared" ca="1" si="73"/>
        <v>0</v>
      </c>
      <c r="F990" s="4" t="str">
        <f t="shared" ca="1" si="73"/>
        <v>诉讼时效中断</v>
      </c>
      <c r="G990">
        <f t="shared" ca="1" si="73"/>
        <v>20062983</v>
      </c>
    </row>
    <row r="991" spans="1:7" x14ac:dyDescent="0.15">
      <c r="A991">
        <f t="shared" ca="1" si="70"/>
        <v>2006</v>
      </c>
      <c r="B991">
        <f t="shared" ca="1" si="73"/>
        <v>2</v>
      </c>
      <c r="C991">
        <f t="shared" ca="1" si="73"/>
        <v>98</v>
      </c>
      <c r="D991">
        <f t="shared" ca="1" si="73"/>
        <v>4</v>
      </c>
      <c r="E991" s="2">
        <f t="shared" ca="1" si="73"/>
        <v>0</v>
      </c>
      <c r="F991" s="4" t="str">
        <f t="shared" ca="1" si="73"/>
        <v>诉讼时效延长</v>
      </c>
      <c r="G991">
        <f t="shared" ca="1" si="73"/>
        <v>20062984</v>
      </c>
    </row>
    <row r="992" spans="1:7" ht="27" x14ac:dyDescent="0.15">
      <c r="A992">
        <f t="shared" ca="1" si="70"/>
        <v>2006</v>
      </c>
      <c r="B992">
        <f t="shared" ca="1" si="73"/>
        <v>2</v>
      </c>
      <c r="C992">
        <f t="shared" ca="1" si="73"/>
        <v>99</v>
      </c>
      <c r="D992">
        <f t="shared" ca="1" si="73"/>
        <v>0</v>
      </c>
      <c r="E992" s="2">
        <f t="shared" ca="1" si="73"/>
        <v>0</v>
      </c>
      <c r="F992" s="4" t="str">
        <f t="shared" ca="1" si="73"/>
        <v>甲委托专利事务所乙代写专利申请文件，并办理专利申请事务。乙根据委托合同的约定收取了相应报酬。根据合同法的规定，下列说法哪些是正确的?</v>
      </c>
      <c r="G992">
        <f t="shared" ca="1" si="73"/>
        <v>20062990</v>
      </c>
    </row>
    <row r="993" spans="1:7" x14ac:dyDescent="0.15">
      <c r="A993">
        <f t="shared" ca="1" si="70"/>
        <v>2006</v>
      </c>
      <c r="B993">
        <f t="shared" ca="1" si="73"/>
        <v>2</v>
      </c>
      <c r="C993">
        <f t="shared" ca="1" si="73"/>
        <v>99</v>
      </c>
      <c r="D993">
        <f t="shared" ca="1" si="73"/>
        <v>1</v>
      </c>
      <c r="E993" s="2">
        <f t="shared" ca="1" si="73"/>
        <v>0</v>
      </c>
      <c r="F993" s="4" t="str">
        <f t="shared" ca="1" si="73"/>
        <v>乙因为过失给甲造成损失的，甲可以要求乙赔偿损失</v>
      </c>
      <c r="G993">
        <f t="shared" ca="1" si="73"/>
        <v>20062991</v>
      </c>
    </row>
    <row r="994" spans="1:7" ht="27" x14ac:dyDescent="0.15">
      <c r="A994">
        <f t="shared" ca="1" si="70"/>
        <v>2006</v>
      </c>
      <c r="B994">
        <f t="shared" ca="1" si="73"/>
        <v>2</v>
      </c>
      <c r="C994">
        <f t="shared" ca="1" si="73"/>
        <v>99</v>
      </c>
      <c r="D994">
        <f t="shared" ca="1" si="73"/>
        <v>2</v>
      </c>
      <c r="E994" s="2">
        <f t="shared" ca="1" si="73"/>
        <v>0</v>
      </c>
      <c r="F994" s="4" t="str">
        <f t="shared" ca="1" si="73"/>
        <v>乙经甲同意，转委托第三人处理委托事务的，乙仅就第三人的选任及其对第三人的指示承担责任</v>
      </c>
      <c r="G994">
        <f t="shared" ca="1" si="73"/>
        <v>20062992</v>
      </c>
    </row>
    <row r="995" spans="1:7" x14ac:dyDescent="0.15">
      <c r="A995">
        <f t="shared" ca="1" si="70"/>
        <v>2006</v>
      </c>
      <c r="B995">
        <f t="shared" ca="1" si="73"/>
        <v>2</v>
      </c>
      <c r="C995">
        <f t="shared" ca="1" si="73"/>
        <v>99</v>
      </c>
      <c r="D995">
        <f t="shared" ca="1" si="73"/>
        <v>3</v>
      </c>
      <c r="E995" s="2">
        <f t="shared" ca="1" si="73"/>
        <v>0</v>
      </c>
      <c r="F995" s="4" t="str">
        <f t="shared" ca="1" si="73"/>
        <v>乙超越权限给甲造成损失的，甲可以要求乙赔偿损失</v>
      </c>
      <c r="G995">
        <f t="shared" ca="1" si="73"/>
        <v>20062993</v>
      </c>
    </row>
    <row r="996" spans="1:7" x14ac:dyDescent="0.15">
      <c r="A996">
        <f t="shared" ca="1" si="70"/>
        <v>2006</v>
      </c>
      <c r="B996">
        <f t="shared" ca="1" si="73"/>
        <v>2</v>
      </c>
      <c r="C996">
        <f t="shared" ca="1" si="73"/>
        <v>99</v>
      </c>
      <c r="D996">
        <f t="shared" ca="1" si="73"/>
        <v>4</v>
      </c>
      <c r="E996" s="2">
        <f t="shared" ca="1" si="73"/>
        <v>0</v>
      </c>
      <c r="F996" s="4" t="str">
        <f t="shared" ca="1" si="73"/>
        <v>甲、乙可以随时解除双方之间的委托合同</v>
      </c>
      <c r="G996">
        <f t="shared" ca="1" si="73"/>
        <v>20062994</v>
      </c>
    </row>
    <row r="997" spans="1:7" ht="27" x14ac:dyDescent="0.15">
      <c r="A997">
        <f t="shared" ca="1" si="70"/>
        <v>2006</v>
      </c>
      <c r="B997">
        <f t="shared" ca="1" si="73"/>
        <v>2</v>
      </c>
      <c r="C997">
        <f t="shared" ca="1" si="73"/>
        <v>100</v>
      </c>
      <c r="D997">
        <f t="shared" ca="1" si="73"/>
        <v>0</v>
      </c>
      <c r="E997" s="2">
        <f t="shared" ca="1" si="73"/>
        <v>0</v>
      </c>
      <c r="F997" s="4" t="str">
        <f t="shared" ca="1" si="73"/>
        <v>根据奥林匹克标志保护条例的规定，下列哪些选项属于该条例所称的奥林匹克标志？</v>
      </c>
      <c r="G997">
        <f t="shared" ca="1" si="73"/>
        <v>200621000</v>
      </c>
    </row>
    <row r="998" spans="1:7" x14ac:dyDescent="0.15">
      <c r="A998">
        <f t="shared" ca="1" si="70"/>
        <v>2006</v>
      </c>
      <c r="B998">
        <f t="shared" ca="1" si="73"/>
        <v>2</v>
      </c>
      <c r="C998">
        <f t="shared" ca="1" si="73"/>
        <v>100</v>
      </c>
      <c r="D998">
        <f t="shared" ca="1" si="73"/>
        <v>1</v>
      </c>
      <c r="E998" s="2">
        <f t="shared" ca="1" si="73"/>
        <v>0</v>
      </c>
      <c r="F998" s="4" t="str">
        <f t="shared" ca="1" si="73"/>
        <v>北京2008</v>
      </c>
      <c r="G998">
        <f t="shared" ca="1" si="73"/>
        <v>200621001</v>
      </c>
    </row>
    <row r="999" spans="1:7" x14ac:dyDescent="0.15">
      <c r="A999">
        <f t="shared" ca="1" si="70"/>
        <v>2006</v>
      </c>
      <c r="B999">
        <f t="shared" ca="1" si="73"/>
        <v>2</v>
      </c>
      <c r="C999">
        <f t="shared" ca="1" si="73"/>
        <v>100</v>
      </c>
      <c r="D999">
        <f t="shared" ca="1" si="73"/>
        <v>2</v>
      </c>
      <c r="E999" s="2">
        <f t="shared" ca="1" si="73"/>
        <v>0</v>
      </c>
      <c r="F999" s="4" t="str">
        <f t="shared" ca="1" si="73"/>
        <v>第29届奥林匹克运动会的吉祥物</v>
      </c>
      <c r="G999">
        <f t="shared" ca="1" si="73"/>
        <v>200621002</v>
      </c>
    </row>
    <row r="1000" spans="1:7" x14ac:dyDescent="0.15">
      <c r="A1000">
        <f t="shared" ca="1" si="70"/>
        <v>2006</v>
      </c>
      <c r="B1000">
        <f t="shared" ca="1" si="73"/>
        <v>2</v>
      </c>
      <c r="C1000">
        <f t="shared" ca="1" si="73"/>
        <v>100</v>
      </c>
      <c r="D1000">
        <f t="shared" ca="1" si="73"/>
        <v>3</v>
      </c>
      <c r="E1000" s="2">
        <f t="shared" ca="1" si="73"/>
        <v>0</v>
      </c>
      <c r="F1000" s="4" t="str">
        <f t="shared" ca="1" si="73"/>
        <v>奥林匹亚</v>
      </c>
      <c r="G1000">
        <f t="shared" ca="1" si="73"/>
        <v>200621003</v>
      </c>
    </row>
    <row r="1001" spans="1:7" x14ac:dyDescent="0.15">
      <c r="A1001">
        <f t="shared" ca="1" si="70"/>
        <v>2006</v>
      </c>
      <c r="B1001">
        <f t="shared" ref="B1001:G1017" ca="1" si="74">INDIRECT("'"&amp;(2006+ROUNDDOWN((ROW()-2)/1000,0))&amp;IF(MOD(ROUNDDOWN((ROW()-2+500)/500,0),2)=1,1,2)&amp;"'!"&amp;CHAR(64+COLUMN())&amp;(ROW()-500*(ROUNDDOWN((ROW()-2+500)/500,0)-1)))</f>
        <v>2</v>
      </c>
      <c r="C1001">
        <f t="shared" ca="1" si="74"/>
        <v>100</v>
      </c>
      <c r="D1001">
        <f t="shared" ca="1" si="74"/>
        <v>4</v>
      </c>
      <c r="E1001" s="2">
        <f t="shared" ca="1" si="74"/>
        <v>0</v>
      </c>
      <c r="F1001" s="4" t="str">
        <f t="shared" ca="1" si="74"/>
        <v>北京2008年奥林匹克运动会申办委员会的徽记</v>
      </c>
      <c r="G1001">
        <f t="shared" ca="1" si="74"/>
        <v>200621004</v>
      </c>
    </row>
    <row r="1002" spans="1:7" x14ac:dyDescent="0.15">
      <c r="A1002">
        <f t="shared" ca="1" si="70"/>
        <v>2007</v>
      </c>
      <c r="B1002">
        <f t="shared" ca="1" si="74"/>
        <v>1</v>
      </c>
      <c r="C1002">
        <f t="shared" ca="1" si="74"/>
        <v>1</v>
      </c>
      <c r="D1002">
        <f t="shared" ca="1" si="74"/>
        <v>0</v>
      </c>
      <c r="E1002" s="2">
        <f t="shared" ca="1" si="74"/>
        <v>0</v>
      </c>
      <c r="F1002" s="4" t="str">
        <f t="shared" ca="1" si="74"/>
        <v>专利代理人在从事专利代理工作中应当符合下列哪些要求？</v>
      </c>
      <c r="G1002">
        <f t="shared" ca="1" si="74"/>
        <v>2007110</v>
      </c>
    </row>
    <row r="1003" spans="1:7" x14ac:dyDescent="0.15">
      <c r="A1003">
        <f t="shared" ca="1" si="70"/>
        <v>2007</v>
      </c>
      <c r="B1003">
        <f t="shared" ca="1" si="74"/>
        <v>1</v>
      </c>
      <c r="C1003">
        <f t="shared" ca="1" si="74"/>
        <v>1</v>
      </c>
      <c r="D1003">
        <f t="shared" ca="1" si="74"/>
        <v>1</v>
      </c>
      <c r="E1003" s="2">
        <f t="shared" ca="1" si="74"/>
        <v>1</v>
      </c>
      <c r="F1003" s="4" t="str">
        <f t="shared" ca="1" si="74"/>
        <v>专利代理人调离专利代理机构前，必须妥善处理尚未办结的专利代理案件</v>
      </c>
      <c r="G1003">
        <f t="shared" ca="1" si="74"/>
        <v>2007111</v>
      </c>
    </row>
    <row r="1004" spans="1:7" x14ac:dyDescent="0.15">
      <c r="A1004">
        <f t="shared" ca="1" si="70"/>
        <v>2007</v>
      </c>
      <c r="B1004">
        <f t="shared" ca="1" si="74"/>
        <v>1</v>
      </c>
      <c r="C1004">
        <f t="shared" ca="1" si="74"/>
        <v>1</v>
      </c>
      <c r="D1004">
        <f t="shared" ca="1" si="74"/>
        <v>2</v>
      </c>
      <c r="E1004" s="2">
        <f t="shared" ca="1" si="74"/>
        <v>1</v>
      </c>
      <c r="F1004" s="4" t="str">
        <f t="shared" ca="1" si="74"/>
        <v>专利代理人在从事专利代理业务期间，不得申请专利</v>
      </c>
      <c r="G1004">
        <f t="shared" ca="1" si="74"/>
        <v>2007112</v>
      </c>
    </row>
    <row r="1005" spans="1:7" ht="27" x14ac:dyDescent="0.15">
      <c r="A1005">
        <f t="shared" ca="1" si="70"/>
        <v>2007</v>
      </c>
      <c r="B1005">
        <f t="shared" ca="1" si="74"/>
        <v>1</v>
      </c>
      <c r="C1005">
        <f t="shared" ca="1" si="74"/>
        <v>1</v>
      </c>
      <c r="D1005">
        <f t="shared" ca="1" si="74"/>
        <v>3</v>
      </c>
      <c r="E1005" s="2">
        <f t="shared" ca="1" si="74"/>
        <v>1</v>
      </c>
      <c r="F1005" s="4" t="str">
        <f t="shared" ca="1" si="74"/>
        <v>专利代理人对其在代理业务活动中了解的发明创造的内容，除专利申请已经公布或者公告的以外，负有保守秘密的责任</v>
      </c>
      <c r="G1005">
        <f t="shared" ca="1" si="74"/>
        <v>2007113</v>
      </c>
    </row>
    <row r="1006" spans="1:7" x14ac:dyDescent="0.15">
      <c r="A1006">
        <f t="shared" ca="1" si="70"/>
        <v>2007</v>
      </c>
      <c r="B1006">
        <f t="shared" ca="1" si="74"/>
        <v>1</v>
      </c>
      <c r="C1006">
        <f t="shared" ca="1" si="74"/>
        <v>1</v>
      </c>
      <c r="D1006">
        <f t="shared" ca="1" si="74"/>
        <v>4</v>
      </c>
      <c r="E1006" s="2">
        <f t="shared" ca="1" si="74"/>
        <v>1</v>
      </c>
      <c r="F1006" s="4" t="str">
        <f t="shared" ca="1" si="74"/>
        <v>专利代理人不得同时在两个以上专利代理机构从事专利代理业务</v>
      </c>
      <c r="G1006">
        <f t="shared" ca="1" si="74"/>
        <v>2007114</v>
      </c>
    </row>
    <row r="1007" spans="1:7" ht="81" x14ac:dyDescent="0.15">
      <c r="A1007">
        <f t="shared" ca="1" si="70"/>
        <v>2007</v>
      </c>
      <c r="B1007">
        <f t="shared" ca="1" si="74"/>
        <v>1</v>
      </c>
      <c r="C1007">
        <f t="shared" ca="1" si="74"/>
        <v>2</v>
      </c>
      <c r="D1007">
        <f t="shared" ca="1" si="74"/>
        <v>0</v>
      </c>
      <c r="E1007" s="2">
        <f t="shared" ca="1" si="74"/>
        <v>0</v>
      </c>
      <c r="F1007" s="4" t="str">
        <f t="shared" ca="1" si="74"/>
        <v>申请人张某以邮寄的方式向国家知识产权局递交了一件发明专利申请，寄出的邮戳日为2007年1月17日，国家知识产权局2007年1月21日收到了该申请。由于张某的疏忽，在邮寄的申请文件中未放入说明书摘要和说明书中提及的附图1、附图3。张某向国家知识产权局补寄了所缺的说明书附图，寄出的邮戳日为2007年1月22日，并于2007年1月23日来到国家知识产权局补交了说明书摘要。根据以上事实，张某的该项发明专利申请的申请日为哪一天？</v>
      </c>
      <c r="G1007">
        <f t="shared" ca="1" si="74"/>
        <v>2007120</v>
      </c>
    </row>
    <row r="1008" spans="1:7" x14ac:dyDescent="0.15">
      <c r="A1008">
        <f t="shared" ca="1" si="70"/>
        <v>2007</v>
      </c>
      <c r="B1008">
        <f t="shared" ca="1" si="74"/>
        <v>1</v>
      </c>
      <c r="C1008">
        <f t="shared" ca="1" si="74"/>
        <v>2</v>
      </c>
      <c r="D1008">
        <f t="shared" ca="1" si="74"/>
        <v>1</v>
      </c>
      <c r="E1008" s="2">
        <f t="shared" ca="1" si="74"/>
        <v>0</v>
      </c>
      <c r="F1008" s="4" t="str">
        <f t="shared" ca="1" si="74"/>
        <v>2007/1/17</v>
      </c>
      <c r="G1008">
        <f t="shared" ca="1" si="74"/>
        <v>2007121</v>
      </c>
    </row>
    <row r="1009" spans="1:7" x14ac:dyDescent="0.15">
      <c r="A1009">
        <f t="shared" ref="A1009:A1072" ca="1" si="75">INDIRECT("'"&amp;(2006+ROUNDDOWN((ROW()-2)/1000,0))&amp;IF(MOD(ROUNDDOWN((ROW()-2+500)/500,0),2)=1,1,2)&amp;"'!"&amp;CHAR(64+COLUMN())&amp;(ROW()-500*(ROUNDDOWN((ROW()-2+500)/500,0)-1)))</f>
        <v>2007</v>
      </c>
      <c r="B1009">
        <f t="shared" ca="1" si="74"/>
        <v>1</v>
      </c>
      <c r="C1009">
        <f t="shared" ca="1" si="74"/>
        <v>2</v>
      </c>
      <c r="D1009">
        <f t="shared" ca="1" si="74"/>
        <v>2</v>
      </c>
      <c r="E1009" s="2">
        <f t="shared" ca="1" si="74"/>
        <v>0</v>
      </c>
      <c r="F1009" s="4" t="str">
        <f t="shared" ca="1" si="74"/>
        <v>2007/1/21</v>
      </c>
      <c r="G1009">
        <f t="shared" ca="1" si="74"/>
        <v>2007122</v>
      </c>
    </row>
    <row r="1010" spans="1:7" x14ac:dyDescent="0.15">
      <c r="A1010">
        <f t="shared" ca="1" si="75"/>
        <v>2007</v>
      </c>
      <c r="B1010">
        <f t="shared" ca="1" si="74"/>
        <v>1</v>
      </c>
      <c r="C1010">
        <f t="shared" ca="1" si="74"/>
        <v>2</v>
      </c>
      <c r="D1010">
        <f t="shared" ca="1" si="74"/>
        <v>3</v>
      </c>
      <c r="E1010" s="2">
        <f t="shared" ca="1" si="74"/>
        <v>1</v>
      </c>
      <c r="F1010" s="4" t="str">
        <f t="shared" ca="1" si="74"/>
        <v>2007/1/22</v>
      </c>
      <c r="G1010">
        <f t="shared" ca="1" si="74"/>
        <v>2007123</v>
      </c>
    </row>
    <row r="1011" spans="1:7" x14ac:dyDescent="0.15">
      <c r="A1011">
        <f t="shared" ca="1" si="75"/>
        <v>2007</v>
      </c>
      <c r="B1011">
        <f t="shared" ca="1" si="74"/>
        <v>1</v>
      </c>
      <c r="C1011">
        <f t="shared" ca="1" si="74"/>
        <v>2</v>
      </c>
      <c r="D1011">
        <f t="shared" ca="1" si="74"/>
        <v>4</v>
      </c>
      <c r="E1011" s="2">
        <f t="shared" ca="1" si="74"/>
        <v>0</v>
      </c>
      <c r="F1011" s="4" t="str">
        <f t="shared" ca="1" si="74"/>
        <v>2007/1/23</v>
      </c>
      <c r="G1011">
        <f t="shared" ca="1" si="74"/>
        <v>2007124</v>
      </c>
    </row>
    <row r="1012" spans="1:7" ht="54" x14ac:dyDescent="0.15">
      <c r="A1012">
        <f t="shared" ca="1" si="75"/>
        <v>2007</v>
      </c>
      <c r="B1012">
        <f t="shared" ca="1" si="74"/>
        <v>1</v>
      </c>
      <c r="C1012">
        <f t="shared" ca="1" si="74"/>
        <v>3</v>
      </c>
      <c r="D1012">
        <f t="shared" ca="1" si="74"/>
        <v>0</v>
      </c>
      <c r="E1012" s="2">
        <f t="shared" ca="1" si="74"/>
        <v>0</v>
      </c>
      <c r="F1012" s="4" t="str">
        <f t="shared" ca="1" si="74"/>
        <v>一件专利申请的权利要求1撰写如下：一种冷饮杯，具有以导热材料制成的内杯胆和外杯胆，其特征是：在内、外杯胆之间的夹层内封装有蓄冷剂，所述蓄冷剂选自一种相变温度在0℃～－18℃范围的蓄冷材料。在都能够得到说明书支持的情况下，下列哪些权利要求的撰写形式不符合规定？</v>
      </c>
      <c r="G1012">
        <f t="shared" ca="1" si="74"/>
        <v>2007130</v>
      </c>
    </row>
    <row r="1013" spans="1:7" ht="27" x14ac:dyDescent="0.15">
      <c r="A1013">
        <f t="shared" ca="1" si="75"/>
        <v>2007</v>
      </c>
      <c r="B1013">
        <f t="shared" ca="1" si="74"/>
        <v>1</v>
      </c>
      <c r="C1013">
        <f t="shared" ca="1" si="74"/>
        <v>3</v>
      </c>
      <c r="D1013">
        <f t="shared" ca="1" si="74"/>
        <v>1</v>
      </c>
      <c r="E1013" s="2">
        <f t="shared" ca="1" si="74"/>
        <v>0</v>
      </c>
      <c r="F1013" s="4" t="str">
        <f t="shared" ca="1" si="74"/>
        <v>如权利要求1所述的冷饮杯，其特征是：所述蓄冷剂选自一种相变温度在－5℃～－10℃范围的蓄冷材料。</v>
      </c>
      <c r="G1013">
        <f t="shared" ca="1" si="74"/>
        <v>2007131</v>
      </c>
    </row>
    <row r="1014" spans="1:7" ht="27" x14ac:dyDescent="0.15">
      <c r="A1014">
        <f t="shared" ca="1" si="75"/>
        <v>2007</v>
      </c>
      <c r="B1014">
        <f t="shared" ca="1" si="74"/>
        <v>1</v>
      </c>
      <c r="C1014">
        <f t="shared" ca="1" si="74"/>
        <v>3</v>
      </c>
      <c r="D1014">
        <f t="shared" ca="1" si="74"/>
        <v>2</v>
      </c>
      <c r="E1014" s="2">
        <f t="shared" ca="1" si="74"/>
        <v>1</v>
      </c>
      <c r="F1014" s="4" t="str">
        <f t="shared" ca="1" si="74"/>
        <v>如权利要求1所述的冷饮杯，其特征是：所述蓄冷剂选自一种相变温度在0℃～10℃范围的蓄冷材料。</v>
      </c>
      <c r="G1014">
        <f t="shared" ca="1" si="74"/>
        <v>2007132</v>
      </c>
    </row>
    <row r="1015" spans="1:7" ht="27" x14ac:dyDescent="0.15">
      <c r="A1015">
        <f t="shared" ca="1" si="75"/>
        <v>2007</v>
      </c>
      <c r="B1015">
        <f t="shared" ca="1" si="74"/>
        <v>1</v>
      </c>
      <c r="C1015">
        <f t="shared" ca="1" si="74"/>
        <v>3</v>
      </c>
      <c r="D1015">
        <f t="shared" ca="1" si="74"/>
        <v>3</v>
      </c>
      <c r="E1015" s="2">
        <f t="shared" ca="1" si="74"/>
        <v>1</v>
      </c>
      <c r="F1015" s="4" t="str">
        <f t="shared" ca="1" si="74"/>
        <v>如权利要求1所述的冷饮杯，其特征是：所述蓄冷剂选自一种相变温度在大约－5℃～－20℃范围的蓄冷材料。</v>
      </c>
      <c r="G1015">
        <f t="shared" ca="1" si="74"/>
        <v>2007133</v>
      </c>
    </row>
    <row r="1016" spans="1:7" ht="27" x14ac:dyDescent="0.15">
      <c r="A1016">
        <f t="shared" ca="1" si="75"/>
        <v>2007</v>
      </c>
      <c r="B1016">
        <f t="shared" ca="1" si="74"/>
        <v>1</v>
      </c>
      <c r="C1016">
        <f t="shared" ca="1" si="74"/>
        <v>3</v>
      </c>
      <c r="D1016">
        <f t="shared" ca="1" si="74"/>
        <v>4</v>
      </c>
      <c r="E1016" s="2">
        <f t="shared" ca="1" si="74"/>
        <v>0</v>
      </c>
      <c r="F1016" s="4" t="str">
        <f t="shared" ca="1" si="74"/>
        <v>如权利要求1所述的冷饮杯，其特征是：所述蓄冷剂选自一种相变温度为0℃的蓄冷材料。</v>
      </c>
      <c r="G1016">
        <f t="shared" ca="1" si="74"/>
        <v>2007134</v>
      </c>
    </row>
    <row r="1017" spans="1:7" x14ac:dyDescent="0.15">
      <c r="A1017">
        <f t="shared" ca="1" si="75"/>
        <v>2007</v>
      </c>
      <c r="B1017">
        <f t="shared" ca="1" si="74"/>
        <v>1</v>
      </c>
      <c r="C1017">
        <f t="shared" ca="1" si="74"/>
        <v>4</v>
      </c>
      <c r="D1017">
        <f t="shared" ca="1" si="74"/>
        <v>0</v>
      </c>
      <c r="E1017" s="2">
        <f t="shared" ca="1" si="74"/>
        <v>0</v>
      </c>
      <c r="F1017" s="4" t="str">
        <f t="shared" ca="1" si="74"/>
        <v>下列哪些事项属于专利登记簿登记的内容？</v>
      </c>
      <c r="G1017">
        <f t="shared" ca="1" si="74"/>
        <v>2007140</v>
      </c>
    </row>
    <row r="1018" spans="1:7" x14ac:dyDescent="0.15">
      <c r="A1018">
        <f t="shared" ca="1" si="75"/>
        <v>2007</v>
      </c>
      <c r="B1018">
        <f t="shared" ref="B1018:G1034" ca="1" si="76">INDIRECT("'"&amp;(2006+ROUNDDOWN((ROW()-2)/1000,0))&amp;IF(MOD(ROUNDDOWN((ROW()-2+500)/500,0),2)=1,1,2)&amp;"'!"&amp;CHAR(64+COLUMN())&amp;(ROW()-500*(ROUNDDOWN((ROW()-2+500)/500,0)-1)))</f>
        <v>1</v>
      </c>
      <c r="C1018">
        <f t="shared" ca="1" si="76"/>
        <v>4</v>
      </c>
      <c r="D1018">
        <f t="shared" ca="1" si="76"/>
        <v>1</v>
      </c>
      <c r="E1018" s="2">
        <f t="shared" ca="1" si="76"/>
        <v>1</v>
      </c>
      <c r="F1018" s="4" t="str">
        <f t="shared" ca="1" si="76"/>
        <v>专利权的转移</v>
      </c>
      <c r="G1018">
        <f t="shared" ca="1" si="76"/>
        <v>2007141</v>
      </c>
    </row>
    <row r="1019" spans="1:7" x14ac:dyDescent="0.15">
      <c r="A1019">
        <f t="shared" ca="1" si="75"/>
        <v>2007</v>
      </c>
      <c r="B1019">
        <f t="shared" ca="1" si="76"/>
        <v>1</v>
      </c>
      <c r="C1019">
        <f t="shared" ca="1" si="76"/>
        <v>4</v>
      </c>
      <c r="D1019">
        <f t="shared" ca="1" si="76"/>
        <v>2</v>
      </c>
      <c r="E1019" s="2">
        <f t="shared" ca="1" si="76"/>
        <v>1</v>
      </c>
      <c r="F1019" s="4" t="str">
        <f t="shared" ca="1" si="76"/>
        <v>专利实施许可合同的备案</v>
      </c>
      <c r="G1019">
        <f t="shared" ca="1" si="76"/>
        <v>2007142</v>
      </c>
    </row>
    <row r="1020" spans="1:7" x14ac:dyDescent="0.15">
      <c r="A1020">
        <f t="shared" ca="1" si="75"/>
        <v>2007</v>
      </c>
      <c r="B1020">
        <f t="shared" ca="1" si="76"/>
        <v>1</v>
      </c>
      <c r="C1020">
        <f t="shared" ca="1" si="76"/>
        <v>4</v>
      </c>
      <c r="D1020">
        <f t="shared" ca="1" si="76"/>
        <v>3</v>
      </c>
      <c r="E1020" s="2">
        <f t="shared" ca="1" si="76"/>
        <v>1</v>
      </c>
      <c r="F1020" s="4" t="str">
        <f t="shared" ca="1" si="76"/>
        <v>专利权的终止</v>
      </c>
      <c r="G1020">
        <f t="shared" ca="1" si="76"/>
        <v>2007143</v>
      </c>
    </row>
    <row r="1021" spans="1:7" x14ac:dyDescent="0.15">
      <c r="A1021">
        <f t="shared" ca="1" si="75"/>
        <v>2007</v>
      </c>
      <c r="B1021">
        <f t="shared" ca="1" si="76"/>
        <v>1</v>
      </c>
      <c r="C1021">
        <f t="shared" ca="1" si="76"/>
        <v>4</v>
      </c>
      <c r="D1021">
        <f t="shared" ca="1" si="76"/>
        <v>4</v>
      </c>
      <c r="E1021" s="2">
        <f t="shared" ca="1" si="76"/>
        <v>1</v>
      </c>
      <c r="F1021" s="4" t="str">
        <f t="shared" ca="1" si="76"/>
        <v>专利权的质押</v>
      </c>
      <c r="G1021">
        <f t="shared" ca="1" si="76"/>
        <v>2007144</v>
      </c>
    </row>
    <row r="1022" spans="1:7" ht="40.5" x14ac:dyDescent="0.15">
      <c r="A1022">
        <f t="shared" ca="1" si="75"/>
        <v>2007</v>
      </c>
      <c r="B1022">
        <f t="shared" ca="1" si="76"/>
        <v>1</v>
      </c>
      <c r="C1022">
        <f t="shared" ca="1" si="76"/>
        <v>5</v>
      </c>
      <c r="D1022">
        <f t="shared" ca="1" si="76"/>
        <v>0</v>
      </c>
      <c r="E1022" s="2">
        <f t="shared" ca="1" si="76"/>
        <v>0</v>
      </c>
      <c r="F1022" s="4" t="str">
        <f t="shared" ca="1" si="76"/>
        <v>著名外科医生张某发明了一种用于清洗伤口的药水，按照其独特的方法涂抹该药水可促进伤口的愈合，张某欲就该药水和使用该药水促进伤口愈合的方法申请专利。下列说法哪些是正确的？</v>
      </c>
      <c r="G1022">
        <f t="shared" ca="1" si="76"/>
        <v>2007150</v>
      </c>
    </row>
    <row r="1023" spans="1:7" x14ac:dyDescent="0.15">
      <c r="A1023">
        <f t="shared" ca="1" si="75"/>
        <v>2007</v>
      </c>
      <c r="B1023">
        <f t="shared" ca="1" si="76"/>
        <v>1</v>
      </c>
      <c r="C1023">
        <f t="shared" ca="1" si="76"/>
        <v>5</v>
      </c>
      <c r="D1023">
        <f t="shared" ca="1" si="76"/>
        <v>1</v>
      </c>
      <c r="E1023" s="2">
        <f t="shared" ca="1" si="76"/>
        <v>1</v>
      </c>
      <c r="F1023" s="4" t="str">
        <f t="shared" ca="1" si="76"/>
        <v>该药水属于可授予专利权的主题</v>
      </c>
      <c r="G1023">
        <f t="shared" ca="1" si="76"/>
        <v>2007151</v>
      </c>
    </row>
    <row r="1024" spans="1:7" x14ac:dyDescent="0.15">
      <c r="A1024">
        <f t="shared" ca="1" si="75"/>
        <v>2007</v>
      </c>
      <c r="B1024">
        <f t="shared" ca="1" si="76"/>
        <v>1</v>
      </c>
      <c r="C1024">
        <f t="shared" ca="1" si="76"/>
        <v>5</v>
      </c>
      <c r="D1024">
        <f t="shared" ca="1" si="76"/>
        <v>2</v>
      </c>
      <c r="E1024" s="2">
        <f t="shared" ca="1" si="76"/>
        <v>0</v>
      </c>
      <c r="F1024" s="4" t="str">
        <f t="shared" ca="1" si="76"/>
        <v>使用该药水促进伤口愈合的方法属于可授予专利权的主题</v>
      </c>
      <c r="G1024">
        <f t="shared" ca="1" si="76"/>
        <v>2007152</v>
      </c>
    </row>
    <row r="1025" spans="1:7" x14ac:dyDescent="0.15">
      <c r="A1025">
        <f t="shared" ca="1" si="75"/>
        <v>2007</v>
      </c>
      <c r="B1025">
        <f t="shared" ca="1" si="76"/>
        <v>1</v>
      </c>
      <c r="C1025">
        <f t="shared" ca="1" si="76"/>
        <v>5</v>
      </c>
      <c r="D1025">
        <f t="shared" ca="1" si="76"/>
        <v>3</v>
      </c>
      <c r="E1025" s="2">
        <f t="shared" ca="1" si="76"/>
        <v>0</v>
      </c>
      <c r="F1025" s="4" t="str">
        <f t="shared" ca="1" si="76"/>
        <v>该药水和使用该药水促进伤口愈合的方法都属于可授予专利权的主题</v>
      </c>
      <c r="G1025">
        <f t="shared" ca="1" si="76"/>
        <v>2007153</v>
      </c>
    </row>
    <row r="1026" spans="1:7" x14ac:dyDescent="0.15">
      <c r="A1026">
        <f t="shared" ca="1" si="75"/>
        <v>2007</v>
      </c>
      <c r="B1026">
        <f t="shared" ca="1" si="76"/>
        <v>1</v>
      </c>
      <c r="C1026">
        <f t="shared" ca="1" si="76"/>
        <v>5</v>
      </c>
      <c r="D1026">
        <f t="shared" ca="1" si="76"/>
        <v>4</v>
      </c>
      <c r="E1026" s="2">
        <f t="shared" ca="1" si="76"/>
        <v>0</v>
      </c>
      <c r="F1026" s="4" t="str">
        <f t="shared" ca="1" si="76"/>
        <v>该药水和使用该药水促进伤口愈合的方法都不属于可授予专利权的主题</v>
      </c>
      <c r="G1026">
        <f t="shared" ca="1" si="76"/>
        <v>2007154</v>
      </c>
    </row>
    <row r="1027" spans="1:7" ht="40.5" x14ac:dyDescent="0.15">
      <c r="A1027">
        <f t="shared" ca="1" si="75"/>
        <v>2007</v>
      </c>
      <c r="B1027">
        <f t="shared" ca="1" si="76"/>
        <v>1</v>
      </c>
      <c r="C1027">
        <f t="shared" ca="1" si="76"/>
        <v>6</v>
      </c>
      <c r="D1027">
        <f t="shared" ca="1" si="76"/>
        <v>0</v>
      </c>
      <c r="E1027" s="2">
        <f t="shared" ca="1" si="76"/>
        <v>0</v>
      </c>
      <c r="F1027" s="4" t="str">
        <f t="shared" ca="1" si="76"/>
        <v>专利复审委员会于2006年7月28日向张某发出复审请求口头审理通知书，告知张某将于2006年9月11日举行口头审理，张某于2006年8月11日收到该通知书。以下哪些说法是正确的？</v>
      </c>
      <c r="G1027">
        <f t="shared" ca="1" si="76"/>
        <v>2007160</v>
      </c>
    </row>
    <row r="1028" spans="1:7" x14ac:dyDescent="0.15">
      <c r="A1028">
        <f t="shared" ca="1" si="75"/>
        <v>2007</v>
      </c>
      <c r="B1028">
        <f t="shared" ca="1" si="76"/>
        <v>1</v>
      </c>
      <c r="C1028">
        <f t="shared" ca="1" si="76"/>
        <v>6</v>
      </c>
      <c r="D1028">
        <f t="shared" ca="1" si="76"/>
        <v>1</v>
      </c>
      <c r="E1028" s="2">
        <f t="shared" ca="1" si="76"/>
        <v>0</v>
      </c>
      <c r="F1028" s="4" t="str">
        <f t="shared" ca="1" si="76"/>
        <v>张某应当在2006年9月11日参加口头审理，否则其复审请求将被视为撤回</v>
      </c>
      <c r="G1028">
        <f t="shared" ca="1" si="76"/>
        <v>2007161</v>
      </c>
    </row>
    <row r="1029" spans="1:7" ht="27" x14ac:dyDescent="0.15">
      <c r="A1029">
        <f t="shared" ca="1" si="75"/>
        <v>2007</v>
      </c>
      <c r="B1029">
        <f t="shared" ca="1" si="76"/>
        <v>1</v>
      </c>
      <c r="C1029">
        <f t="shared" ca="1" si="76"/>
        <v>6</v>
      </c>
      <c r="D1029">
        <f t="shared" ca="1" si="76"/>
        <v>2</v>
      </c>
      <c r="E1029" s="2">
        <f t="shared" ca="1" si="76"/>
        <v>1</v>
      </c>
      <c r="F1029" s="4" t="str">
        <f t="shared" ca="1" si="76"/>
        <v>张某应当在2006年9月11日参加口头审理，若不参加口头审理，则应当在2006年9月12日之前进行书面答复，否则其复审请求将被视为撤回</v>
      </c>
      <c r="G1029">
        <f t="shared" ca="1" si="76"/>
        <v>2007162</v>
      </c>
    </row>
    <row r="1030" spans="1:7" x14ac:dyDescent="0.15">
      <c r="A1030">
        <f t="shared" ca="1" si="75"/>
        <v>2007</v>
      </c>
      <c r="B1030">
        <f t="shared" ca="1" si="76"/>
        <v>1</v>
      </c>
      <c r="C1030">
        <f t="shared" ca="1" si="76"/>
        <v>6</v>
      </c>
      <c r="D1030">
        <f t="shared" ca="1" si="76"/>
        <v>3</v>
      </c>
      <c r="E1030" s="2">
        <f t="shared" ca="1" si="76"/>
        <v>1</v>
      </c>
      <c r="F1030" s="4" t="str">
        <f t="shared" ca="1" si="76"/>
        <v>张某可以在口头审理中修改权利要求书，缩小权利要求的保护范围</v>
      </c>
      <c r="G1030">
        <f t="shared" ca="1" si="76"/>
        <v>2007163</v>
      </c>
    </row>
    <row r="1031" spans="1:7" x14ac:dyDescent="0.15">
      <c r="A1031">
        <f t="shared" ca="1" si="75"/>
        <v>2007</v>
      </c>
      <c r="B1031">
        <f t="shared" ca="1" si="76"/>
        <v>1</v>
      </c>
      <c r="C1031">
        <f t="shared" ca="1" si="76"/>
        <v>6</v>
      </c>
      <c r="D1031">
        <f t="shared" ca="1" si="76"/>
        <v>4</v>
      </c>
      <c r="E1031" s="2">
        <f t="shared" ca="1" si="76"/>
        <v>0</v>
      </c>
      <c r="F1031" s="4" t="str">
        <f t="shared" ca="1" si="76"/>
        <v>张某既不参加口头审理且期满也未进行书面答复，不影响复审委员会继续进行审理</v>
      </c>
      <c r="G1031">
        <f t="shared" ca="1" si="76"/>
        <v>2007164</v>
      </c>
    </row>
    <row r="1032" spans="1:7" x14ac:dyDescent="0.15">
      <c r="A1032">
        <f t="shared" ca="1" si="75"/>
        <v>2007</v>
      </c>
      <c r="B1032">
        <f t="shared" ca="1" si="76"/>
        <v>1</v>
      </c>
      <c r="C1032">
        <f t="shared" ca="1" si="76"/>
        <v>7</v>
      </c>
      <c r="D1032">
        <f t="shared" ca="1" si="76"/>
        <v>0</v>
      </c>
      <c r="E1032" s="2">
        <f t="shared" ca="1" si="76"/>
        <v>0</v>
      </c>
      <c r="F1032" s="4" t="str">
        <f t="shared" ca="1" si="76"/>
        <v>在下列哪些情况中，当事人可以直接向人民法院提起行政诉讼?</v>
      </c>
      <c r="G1032">
        <f t="shared" ca="1" si="76"/>
        <v>2007170</v>
      </c>
    </row>
    <row r="1033" spans="1:7" x14ac:dyDescent="0.15">
      <c r="A1033">
        <f t="shared" ca="1" si="75"/>
        <v>2007</v>
      </c>
      <c r="B1033">
        <f t="shared" ca="1" si="76"/>
        <v>1</v>
      </c>
      <c r="C1033">
        <f t="shared" ca="1" si="76"/>
        <v>7</v>
      </c>
      <c r="D1033">
        <f t="shared" ca="1" si="76"/>
        <v>1</v>
      </c>
      <c r="E1033" s="2">
        <f t="shared" ca="1" si="76"/>
        <v>1</v>
      </c>
      <c r="F1033" s="4" t="str">
        <f t="shared" ca="1" si="76"/>
        <v>专利申请人对国家知识产权局作出的视为未要求优先权的决定不服</v>
      </c>
      <c r="G1033">
        <f t="shared" ca="1" si="76"/>
        <v>2007171</v>
      </c>
    </row>
    <row r="1034" spans="1:7" x14ac:dyDescent="0.15">
      <c r="A1034">
        <f t="shared" ca="1" si="75"/>
        <v>2007</v>
      </c>
      <c r="B1034">
        <f t="shared" ca="1" si="76"/>
        <v>1</v>
      </c>
      <c r="C1034">
        <f t="shared" ca="1" si="76"/>
        <v>7</v>
      </c>
      <c r="D1034">
        <f t="shared" ca="1" si="76"/>
        <v>2</v>
      </c>
      <c r="E1034" s="2">
        <f t="shared" ca="1" si="76"/>
        <v>1</v>
      </c>
      <c r="F1034" s="4" t="str">
        <f t="shared" ca="1" si="76"/>
        <v>专利权人对国家知识产权局终止其专利权的决定不服</v>
      </c>
      <c r="G1034">
        <f t="shared" ca="1" si="76"/>
        <v>2007172</v>
      </c>
    </row>
    <row r="1035" spans="1:7" x14ac:dyDescent="0.15">
      <c r="A1035">
        <f t="shared" ca="1" si="75"/>
        <v>2007</v>
      </c>
      <c r="B1035">
        <f t="shared" ref="B1035:G1051" ca="1" si="77">INDIRECT("'"&amp;(2006+ROUNDDOWN((ROW()-2)/1000,0))&amp;IF(MOD(ROUNDDOWN((ROW()-2+500)/500,0),2)=1,1,2)&amp;"'!"&amp;CHAR(64+COLUMN())&amp;(ROW()-500*(ROUNDDOWN((ROW()-2+500)/500,0)-1)))</f>
        <v>1</v>
      </c>
      <c r="C1035">
        <f t="shared" ca="1" si="77"/>
        <v>7</v>
      </c>
      <c r="D1035">
        <f t="shared" ca="1" si="77"/>
        <v>3</v>
      </c>
      <c r="E1035" s="2">
        <f t="shared" ca="1" si="77"/>
        <v>1</v>
      </c>
      <c r="F1035" s="4" t="str">
        <f t="shared" ca="1" si="77"/>
        <v>专利权人对国家知识产权局给予实施其专利的强制许可的决定不服</v>
      </c>
      <c r="G1035">
        <f t="shared" ca="1" si="77"/>
        <v>2007173</v>
      </c>
    </row>
    <row r="1036" spans="1:7" x14ac:dyDescent="0.15">
      <c r="A1036">
        <f t="shared" ca="1" si="75"/>
        <v>2007</v>
      </c>
      <c r="B1036">
        <f t="shared" ca="1" si="77"/>
        <v>1</v>
      </c>
      <c r="C1036">
        <f t="shared" ca="1" si="77"/>
        <v>7</v>
      </c>
      <c r="D1036">
        <f t="shared" ca="1" si="77"/>
        <v>4</v>
      </c>
      <c r="E1036" s="2">
        <f t="shared" ca="1" si="77"/>
        <v>1</v>
      </c>
      <c r="F1036" s="4" t="str">
        <f t="shared" ca="1" si="77"/>
        <v>专利代理人对国家知识产权局吊销其《专利代理人资格证书》的处罚不服</v>
      </c>
      <c r="G1036">
        <f t="shared" ca="1" si="77"/>
        <v>2007174</v>
      </c>
    </row>
    <row r="1037" spans="1:7" ht="27" x14ac:dyDescent="0.15">
      <c r="A1037">
        <f t="shared" ca="1" si="75"/>
        <v>2007</v>
      </c>
      <c r="B1037">
        <f t="shared" ca="1" si="77"/>
        <v>1</v>
      </c>
      <c r="C1037">
        <f t="shared" ca="1" si="77"/>
        <v>8</v>
      </c>
      <c r="D1037">
        <f t="shared" ca="1" si="77"/>
        <v>0</v>
      </c>
      <c r="E1037" s="2">
        <f t="shared" ca="1" si="77"/>
        <v>0</v>
      </c>
      <c r="F1037" s="4" t="str">
        <f t="shared" ca="1" si="77"/>
        <v>某研究所就一种低辐射显示器向国家知识产权局提交了发明专利申请并获得了授权，以下哪些行为侵犯了该研究所的专利权？</v>
      </c>
      <c r="G1037">
        <f t="shared" ca="1" si="77"/>
        <v>2007180</v>
      </c>
    </row>
    <row r="1038" spans="1:7" x14ac:dyDescent="0.15">
      <c r="A1038">
        <f t="shared" ca="1" si="75"/>
        <v>2007</v>
      </c>
      <c r="B1038">
        <f t="shared" ca="1" si="77"/>
        <v>1</v>
      </c>
      <c r="C1038">
        <f t="shared" ca="1" si="77"/>
        <v>8</v>
      </c>
      <c r="D1038">
        <f t="shared" ca="1" si="77"/>
        <v>1</v>
      </c>
      <c r="E1038" s="2">
        <f t="shared" ca="1" si="77"/>
        <v>1</v>
      </c>
      <c r="F1038" s="4" t="str">
        <f t="shared" ca="1" si="77"/>
        <v>甲医院擅自制造了一批显示器用于其医疗仪器上</v>
      </c>
      <c r="G1038">
        <f t="shared" ca="1" si="77"/>
        <v>2007181</v>
      </c>
    </row>
    <row r="1039" spans="1:7" x14ac:dyDescent="0.15">
      <c r="A1039">
        <f t="shared" ca="1" si="75"/>
        <v>2007</v>
      </c>
      <c r="B1039">
        <f t="shared" ca="1" si="77"/>
        <v>1</v>
      </c>
      <c r="C1039">
        <f t="shared" ca="1" si="77"/>
        <v>8</v>
      </c>
      <c r="D1039">
        <f t="shared" ca="1" si="77"/>
        <v>2</v>
      </c>
      <c r="E1039" s="2">
        <f t="shared" ca="1" si="77"/>
        <v>0</v>
      </c>
      <c r="F1039" s="4" t="str">
        <f t="shared" ca="1" si="77"/>
        <v>获得实施许可的乙公司将其制造的显示器出口到该研究所没有获得专利权的国家</v>
      </c>
      <c r="G1039">
        <f t="shared" ca="1" si="77"/>
        <v>2007182</v>
      </c>
    </row>
    <row r="1040" spans="1:7" x14ac:dyDescent="0.15">
      <c r="A1040">
        <f t="shared" ca="1" si="75"/>
        <v>2007</v>
      </c>
      <c r="B1040">
        <f t="shared" ca="1" si="77"/>
        <v>1</v>
      </c>
      <c r="C1040">
        <f t="shared" ca="1" si="77"/>
        <v>8</v>
      </c>
      <c r="D1040">
        <f t="shared" ca="1" si="77"/>
        <v>3</v>
      </c>
      <c r="E1040" s="2">
        <f t="shared" ca="1" si="77"/>
        <v>1</v>
      </c>
      <c r="F1040" s="4" t="str">
        <f t="shared" ca="1" si="77"/>
        <v>未获得实施许可的丙公司在网络上发布出售该显示器的信息</v>
      </c>
      <c r="G1040">
        <f t="shared" ca="1" si="77"/>
        <v>2007183</v>
      </c>
    </row>
    <row r="1041" spans="1:7" x14ac:dyDescent="0.15">
      <c r="A1041">
        <f t="shared" ca="1" si="75"/>
        <v>2007</v>
      </c>
      <c r="B1041">
        <f t="shared" ca="1" si="77"/>
        <v>1</v>
      </c>
      <c r="C1041">
        <f t="shared" ca="1" si="77"/>
        <v>8</v>
      </c>
      <c r="D1041">
        <f t="shared" ca="1" si="77"/>
        <v>4</v>
      </c>
      <c r="E1041" s="2">
        <f t="shared" ca="1" si="77"/>
        <v>1</v>
      </c>
      <c r="F1041" s="4" t="str">
        <f t="shared" ca="1" si="77"/>
        <v>丁公司经合法渠道购买了一批不知是未经该研究所许可而制造的显示器后进行销售</v>
      </c>
      <c r="G1041">
        <f t="shared" ca="1" si="77"/>
        <v>2007184</v>
      </c>
    </row>
    <row r="1042" spans="1:7" ht="27" x14ac:dyDescent="0.15">
      <c r="A1042">
        <f t="shared" ca="1" si="75"/>
        <v>2007</v>
      </c>
      <c r="B1042">
        <f t="shared" ca="1" si="77"/>
        <v>1</v>
      </c>
      <c r="C1042">
        <f t="shared" ca="1" si="77"/>
        <v>9</v>
      </c>
      <c r="D1042">
        <f t="shared" ca="1" si="77"/>
        <v>0</v>
      </c>
      <c r="E1042" s="2">
        <f t="shared" ca="1" si="77"/>
        <v>0</v>
      </c>
      <c r="F1042" s="4" t="str">
        <f t="shared" ca="1" si="77"/>
        <v>国际申请受理局收到的国际申请文件有下列哪些情形的，该国际申请不能以受理局收到文件之日作为国际申请日？</v>
      </c>
      <c r="G1042">
        <f t="shared" ca="1" si="77"/>
        <v>2007190</v>
      </c>
    </row>
    <row r="1043" spans="1:7" x14ac:dyDescent="0.15">
      <c r="A1043">
        <f t="shared" ca="1" si="75"/>
        <v>2007</v>
      </c>
      <c r="B1043">
        <f t="shared" ca="1" si="77"/>
        <v>1</v>
      </c>
      <c r="C1043">
        <f t="shared" ca="1" si="77"/>
        <v>9</v>
      </c>
      <c r="D1043">
        <f t="shared" ca="1" si="77"/>
        <v>1</v>
      </c>
      <c r="E1043" s="2">
        <f t="shared" ca="1" si="77"/>
        <v>0</v>
      </c>
      <c r="F1043" s="4" t="str">
        <f t="shared" ca="1" si="77"/>
        <v>申请中没有包含附图</v>
      </c>
      <c r="G1043">
        <f t="shared" ca="1" si="77"/>
        <v>2007191</v>
      </c>
    </row>
    <row r="1044" spans="1:7" x14ac:dyDescent="0.15">
      <c r="A1044">
        <f t="shared" ca="1" si="75"/>
        <v>2007</v>
      </c>
      <c r="B1044">
        <f t="shared" ca="1" si="77"/>
        <v>1</v>
      </c>
      <c r="C1044">
        <f t="shared" ca="1" si="77"/>
        <v>9</v>
      </c>
      <c r="D1044">
        <f t="shared" ca="1" si="77"/>
        <v>2</v>
      </c>
      <c r="E1044" s="2">
        <f t="shared" ca="1" si="77"/>
        <v>1</v>
      </c>
      <c r="F1044" s="4" t="str">
        <f t="shared" ca="1" si="77"/>
        <v>申请中未按规定方式写明申请人的姓名或者名称</v>
      </c>
      <c r="G1044">
        <f t="shared" ca="1" si="77"/>
        <v>2007192</v>
      </c>
    </row>
    <row r="1045" spans="1:7" x14ac:dyDescent="0.15">
      <c r="A1045">
        <f t="shared" ca="1" si="75"/>
        <v>2007</v>
      </c>
      <c r="B1045">
        <f t="shared" ca="1" si="77"/>
        <v>1</v>
      </c>
      <c r="C1045">
        <f t="shared" ca="1" si="77"/>
        <v>9</v>
      </c>
      <c r="D1045">
        <f t="shared" ca="1" si="77"/>
        <v>3</v>
      </c>
      <c r="E1045" s="2">
        <f t="shared" ca="1" si="77"/>
        <v>0</v>
      </c>
      <c r="F1045" s="4" t="str">
        <f t="shared" ca="1" si="77"/>
        <v>没有缴纳国际申请费和手续费</v>
      </c>
      <c r="G1045">
        <f t="shared" ca="1" si="77"/>
        <v>2007193</v>
      </c>
    </row>
    <row r="1046" spans="1:7" x14ac:dyDescent="0.15">
      <c r="A1046">
        <f t="shared" ca="1" si="75"/>
        <v>2007</v>
      </c>
      <c r="B1046">
        <f t="shared" ca="1" si="77"/>
        <v>1</v>
      </c>
      <c r="C1046">
        <f t="shared" ca="1" si="77"/>
        <v>9</v>
      </c>
      <c r="D1046">
        <f t="shared" ca="1" si="77"/>
        <v>4</v>
      </c>
      <c r="E1046" s="2">
        <f t="shared" ca="1" si="77"/>
        <v>1</v>
      </c>
      <c r="F1046" s="4" t="str">
        <f t="shared" ca="1" si="77"/>
        <v>国际申请没有用规定的语言撰写</v>
      </c>
      <c r="G1046">
        <f t="shared" ca="1" si="77"/>
        <v>2007194</v>
      </c>
    </row>
    <row r="1047" spans="1:7" ht="27" x14ac:dyDescent="0.15">
      <c r="A1047">
        <f t="shared" ca="1" si="75"/>
        <v>2007</v>
      </c>
      <c r="B1047">
        <f t="shared" ca="1" si="77"/>
        <v>1</v>
      </c>
      <c r="C1047">
        <f t="shared" ca="1" si="77"/>
        <v>10</v>
      </c>
      <c r="D1047">
        <f t="shared" ca="1" si="77"/>
        <v>0</v>
      </c>
      <c r="E1047" s="2">
        <f t="shared" ca="1" si="77"/>
        <v>0</v>
      </c>
      <c r="F1047" s="4" t="str">
        <f t="shared" ca="1" si="77"/>
        <v>一件享有外国优先权的发明专利申请的优先权日为2006年2月20日，申请日为2007年2月7日。以下说法哪些是正确的？</v>
      </c>
      <c r="G1047">
        <f t="shared" ca="1" si="77"/>
        <v>20071100</v>
      </c>
    </row>
    <row r="1048" spans="1:7" x14ac:dyDescent="0.15">
      <c r="A1048">
        <f t="shared" ca="1" si="75"/>
        <v>2007</v>
      </c>
      <c r="B1048">
        <f t="shared" ca="1" si="77"/>
        <v>1</v>
      </c>
      <c r="C1048">
        <f t="shared" ca="1" si="77"/>
        <v>10</v>
      </c>
      <c r="D1048">
        <f t="shared" ca="1" si="77"/>
        <v>1</v>
      </c>
      <c r="E1048" s="2">
        <f t="shared" ca="1" si="77"/>
        <v>0</v>
      </c>
      <c r="F1048" s="4" t="str">
        <f t="shared" ca="1" si="77"/>
        <v>该申请自2007年2月7日起满十八个月即行公布</v>
      </c>
      <c r="G1048">
        <f t="shared" ca="1" si="77"/>
        <v>20071101</v>
      </c>
    </row>
    <row r="1049" spans="1:7" x14ac:dyDescent="0.15">
      <c r="A1049">
        <f t="shared" ca="1" si="75"/>
        <v>2007</v>
      </c>
      <c r="B1049">
        <f t="shared" ca="1" si="77"/>
        <v>1</v>
      </c>
      <c r="C1049">
        <f t="shared" ca="1" si="77"/>
        <v>10</v>
      </c>
      <c r="D1049">
        <f t="shared" ca="1" si="77"/>
        <v>2</v>
      </c>
      <c r="E1049" s="2">
        <f t="shared" ca="1" si="77"/>
        <v>1</v>
      </c>
      <c r="F1049" s="4" t="str">
        <f t="shared" ca="1" si="77"/>
        <v>申请人提出实质审查请求的期限为自2006年2月20日起三年</v>
      </c>
      <c r="G1049">
        <f t="shared" ca="1" si="77"/>
        <v>20071102</v>
      </c>
    </row>
    <row r="1050" spans="1:7" x14ac:dyDescent="0.15">
      <c r="A1050">
        <f t="shared" ca="1" si="75"/>
        <v>2007</v>
      </c>
      <c r="B1050">
        <f t="shared" ca="1" si="77"/>
        <v>1</v>
      </c>
      <c r="C1050">
        <f t="shared" ca="1" si="77"/>
        <v>10</v>
      </c>
      <c r="D1050">
        <f t="shared" ca="1" si="77"/>
        <v>3</v>
      </c>
      <c r="E1050" s="2">
        <f t="shared" ca="1" si="77"/>
        <v>1</v>
      </c>
      <c r="F1050" s="4" t="str">
        <f t="shared" ca="1" si="77"/>
        <v>如果该项专利申请被授予专利权，则其保护期限自2007年2月7日起计算</v>
      </c>
      <c r="G1050">
        <f t="shared" ca="1" si="77"/>
        <v>20071103</v>
      </c>
    </row>
    <row r="1051" spans="1:7" x14ac:dyDescent="0.15">
      <c r="A1051">
        <f t="shared" ca="1" si="75"/>
        <v>2007</v>
      </c>
      <c r="B1051">
        <f t="shared" ca="1" si="77"/>
        <v>1</v>
      </c>
      <c r="C1051">
        <f t="shared" ca="1" si="77"/>
        <v>10</v>
      </c>
      <c r="D1051">
        <f t="shared" ca="1" si="77"/>
        <v>4</v>
      </c>
      <c r="E1051" s="2">
        <f t="shared" ca="1" si="77"/>
        <v>1</v>
      </c>
      <c r="F1051" s="4" t="str">
        <f t="shared" ca="1" si="77"/>
        <v>2006年2月20日以前在出版物上公开发表的技术属于该发明专利申请的现有技术</v>
      </c>
      <c r="G1051">
        <f t="shared" ca="1" si="77"/>
        <v>20071104</v>
      </c>
    </row>
    <row r="1052" spans="1:7" ht="175.5" x14ac:dyDescent="0.15">
      <c r="A1052">
        <f t="shared" ca="1" si="75"/>
        <v>2007</v>
      </c>
      <c r="B1052">
        <f t="shared" ref="B1052:G1068" ca="1" si="78">INDIRECT("'"&amp;(2006+ROUNDDOWN((ROW()-2)/1000,0))&amp;IF(MOD(ROUNDDOWN((ROW()-2+500)/500,0),2)=1,1,2)&amp;"'!"&amp;CHAR(64+COLUMN())&amp;(ROW()-500*(ROUNDDOWN((ROW()-2+500)/500,0)-1)))</f>
        <v>1</v>
      </c>
      <c r="C1052">
        <f t="shared" ca="1" si="78"/>
        <v>11</v>
      </c>
      <c r="D1052">
        <f t="shared" ca="1" si="78"/>
        <v>0</v>
      </c>
      <c r="E1052" s="2">
        <f t="shared" ca="1" si="78"/>
        <v>0</v>
      </c>
      <c r="F1052" s="4" t="str">
        <f t="shared" ca="1" si="78"/>
        <v>某项发明涉及一种供盲人使用的反光安全探路手杖。该探路手杖对现有盲人探路工具的改进是在探路手杖外表涂以反光涂料并装有反光物体，当有光线照射时可以产生明显反光，从而使盲人在夜晚行走时的人身交通安全得到保障。就该发明提出申请的权利要求书撰写如下：
一种盲人用探路手杖，包括杖杆、弯手把，其特征在于杖杆外表涂以反光涂料并装有反光物体。
根据权利要求1所述的盲人用探路手杖，其特征是杖杆外表的中部可装有反光物体。
根据权利要求2所述的盲人用探路手杖上的反光物体，其特征是其形状为圆柱形或多棱形。
根据权利要求1所述的盲人用探路手杖，其特征是所述涂在杖杆上的反光涂料至少有两种颜色。
在上述权利要求均得到说明书支持的情况下，哪些权利要求撰写上存在错误？</v>
      </c>
      <c r="G1052">
        <f t="shared" ca="1" si="78"/>
        <v>20071110</v>
      </c>
    </row>
    <row r="1053" spans="1:7" x14ac:dyDescent="0.15">
      <c r="A1053">
        <f t="shared" ca="1" si="75"/>
        <v>2007</v>
      </c>
      <c r="B1053">
        <f t="shared" ca="1" si="78"/>
        <v>1</v>
      </c>
      <c r="C1053">
        <f t="shared" ca="1" si="78"/>
        <v>11</v>
      </c>
      <c r="D1053">
        <f t="shared" ca="1" si="78"/>
        <v>1</v>
      </c>
      <c r="E1053" s="2">
        <f t="shared" ca="1" si="78"/>
        <v>0</v>
      </c>
      <c r="F1053" s="4" t="str">
        <f t="shared" ca="1" si="78"/>
        <v>权利要求1</v>
      </c>
      <c r="G1053">
        <f t="shared" ca="1" si="78"/>
        <v>20071111</v>
      </c>
    </row>
    <row r="1054" spans="1:7" x14ac:dyDescent="0.15">
      <c r="A1054">
        <f t="shared" ca="1" si="75"/>
        <v>2007</v>
      </c>
      <c r="B1054">
        <f t="shared" ca="1" si="78"/>
        <v>1</v>
      </c>
      <c r="C1054">
        <f t="shared" ca="1" si="78"/>
        <v>11</v>
      </c>
      <c r="D1054">
        <f t="shared" ca="1" si="78"/>
        <v>2</v>
      </c>
      <c r="E1054" s="2">
        <f t="shared" ca="1" si="78"/>
        <v>1</v>
      </c>
      <c r="F1054" s="4" t="str">
        <f t="shared" ca="1" si="78"/>
        <v>权利要求2</v>
      </c>
      <c r="G1054">
        <f t="shared" ca="1" si="78"/>
        <v>20071112</v>
      </c>
    </row>
    <row r="1055" spans="1:7" x14ac:dyDescent="0.15">
      <c r="A1055">
        <f t="shared" ca="1" si="75"/>
        <v>2007</v>
      </c>
      <c r="B1055">
        <f t="shared" ca="1" si="78"/>
        <v>1</v>
      </c>
      <c r="C1055">
        <f t="shared" ca="1" si="78"/>
        <v>11</v>
      </c>
      <c r="D1055">
        <f t="shared" ca="1" si="78"/>
        <v>3</v>
      </c>
      <c r="E1055" s="2">
        <f t="shared" ca="1" si="78"/>
        <v>1</v>
      </c>
      <c r="F1055" s="4" t="str">
        <f t="shared" ca="1" si="78"/>
        <v>权利要求3</v>
      </c>
      <c r="G1055">
        <f t="shared" ca="1" si="78"/>
        <v>20071113</v>
      </c>
    </row>
    <row r="1056" spans="1:7" x14ac:dyDescent="0.15">
      <c r="A1056">
        <f t="shared" ca="1" si="75"/>
        <v>2007</v>
      </c>
      <c r="B1056">
        <f t="shared" ca="1" si="78"/>
        <v>1</v>
      </c>
      <c r="C1056">
        <f t="shared" ca="1" si="78"/>
        <v>11</v>
      </c>
      <c r="D1056">
        <f t="shared" ca="1" si="78"/>
        <v>4</v>
      </c>
      <c r="E1056" s="2">
        <f t="shared" ca="1" si="78"/>
        <v>0</v>
      </c>
      <c r="F1056" s="4" t="str">
        <f t="shared" ca="1" si="78"/>
        <v>权利要求4</v>
      </c>
      <c r="G1056">
        <f t="shared" ca="1" si="78"/>
        <v>20071114</v>
      </c>
    </row>
    <row r="1057" spans="1:7" x14ac:dyDescent="0.15">
      <c r="A1057">
        <f t="shared" ca="1" si="75"/>
        <v>2007</v>
      </c>
      <c r="B1057">
        <f t="shared" ca="1" si="78"/>
        <v>1</v>
      </c>
      <c r="C1057">
        <f t="shared" ca="1" si="78"/>
        <v>12</v>
      </c>
      <c r="D1057">
        <f t="shared" ca="1" si="78"/>
        <v>0</v>
      </c>
      <c r="E1057" s="2">
        <f t="shared" ca="1" si="78"/>
        <v>0</v>
      </c>
      <c r="F1057" s="4" t="str">
        <f t="shared" ca="1" si="78"/>
        <v>下列说法哪些是正确的？</v>
      </c>
      <c r="G1057">
        <f t="shared" ca="1" si="78"/>
        <v>20071120</v>
      </c>
    </row>
    <row r="1058" spans="1:7" x14ac:dyDescent="0.15">
      <c r="A1058">
        <f t="shared" ca="1" si="75"/>
        <v>2007</v>
      </c>
      <c r="B1058">
        <f t="shared" ca="1" si="78"/>
        <v>1</v>
      </c>
      <c r="C1058">
        <f t="shared" ca="1" si="78"/>
        <v>12</v>
      </c>
      <c r="D1058">
        <f t="shared" ca="1" si="78"/>
        <v>1</v>
      </c>
      <c r="E1058" s="2">
        <f t="shared" ca="1" si="78"/>
        <v>0</v>
      </c>
      <c r="F1058" s="4" t="str">
        <f t="shared" ca="1" si="78"/>
        <v>“锗的半导体性能”属于能够获得发明专利保护的客体</v>
      </c>
      <c r="G1058">
        <f t="shared" ca="1" si="78"/>
        <v>20071121</v>
      </c>
    </row>
    <row r="1059" spans="1:7" x14ac:dyDescent="0.15">
      <c r="A1059">
        <f t="shared" ca="1" si="75"/>
        <v>2007</v>
      </c>
      <c r="B1059">
        <f t="shared" ca="1" si="78"/>
        <v>1</v>
      </c>
      <c r="C1059">
        <f t="shared" ca="1" si="78"/>
        <v>12</v>
      </c>
      <c r="D1059">
        <f t="shared" ca="1" si="78"/>
        <v>2</v>
      </c>
      <c r="E1059" s="2">
        <f t="shared" ca="1" si="78"/>
        <v>1</v>
      </c>
      <c r="F1059" s="4" t="str">
        <f t="shared" ca="1" si="78"/>
        <v>“一种足疗按摩仪”属于能够获得实用新型专利保护的客体</v>
      </c>
      <c r="G1059">
        <f t="shared" ca="1" si="78"/>
        <v>20071122</v>
      </c>
    </row>
    <row r="1060" spans="1:7" x14ac:dyDescent="0.15">
      <c r="A1060">
        <f t="shared" ca="1" si="75"/>
        <v>2007</v>
      </c>
      <c r="B1060">
        <f t="shared" ca="1" si="78"/>
        <v>1</v>
      </c>
      <c r="C1060">
        <f t="shared" ca="1" si="78"/>
        <v>12</v>
      </c>
      <c r="D1060">
        <f t="shared" ca="1" si="78"/>
        <v>3</v>
      </c>
      <c r="E1060" s="2">
        <f t="shared" ca="1" si="78"/>
        <v>0</v>
      </c>
      <c r="F1060" s="4" t="str">
        <f t="shared" ca="1" si="78"/>
        <v>“餐巾折叠成百合花形状”属于能够获得外观设计专利保护的客体</v>
      </c>
      <c r="G1060">
        <f t="shared" ca="1" si="78"/>
        <v>20071123</v>
      </c>
    </row>
    <row r="1061" spans="1:7" x14ac:dyDescent="0.15">
      <c r="A1061">
        <f t="shared" ca="1" si="75"/>
        <v>2007</v>
      </c>
      <c r="B1061">
        <f t="shared" ca="1" si="78"/>
        <v>1</v>
      </c>
      <c r="C1061">
        <f t="shared" ca="1" si="78"/>
        <v>12</v>
      </c>
      <c r="D1061">
        <f t="shared" ca="1" si="78"/>
        <v>4</v>
      </c>
      <c r="E1061" s="2">
        <f t="shared" ca="1" si="78"/>
        <v>1</v>
      </c>
      <c r="F1061" s="4" t="str">
        <f t="shared" ca="1" si="78"/>
        <v>“一种计算机程序控制的机器刺绣工艺”属于能够获得发明专利保护的客体</v>
      </c>
      <c r="G1061">
        <f t="shared" ca="1" si="78"/>
        <v>20071124</v>
      </c>
    </row>
    <row r="1062" spans="1:7" ht="27" x14ac:dyDescent="0.15">
      <c r="A1062">
        <f t="shared" ca="1" si="75"/>
        <v>2007</v>
      </c>
      <c r="B1062">
        <f t="shared" ca="1" si="78"/>
        <v>1</v>
      </c>
      <c r="C1062">
        <f t="shared" ca="1" si="78"/>
        <v>13</v>
      </c>
      <c r="D1062">
        <f t="shared" ca="1" si="78"/>
        <v>0</v>
      </c>
      <c r="E1062" s="2">
        <f t="shared" ca="1" si="78"/>
        <v>0</v>
      </c>
      <c r="F1062" s="4" t="str">
        <f t="shared" ca="1" si="78"/>
        <v>张某完成了一项职务发明创造，其单位就此项发明创造提出了发明专利申请。以下哪些说法是正确的？</v>
      </c>
      <c r="G1062">
        <f t="shared" ca="1" si="78"/>
        <v>20071130</v>
      </c>
    </row>
    <row r="1063" spans="1:7" ht="27" x14ac:dyDescent="0.15">
      <c r="A1063">
        <f t="shared" ca="1" si="75"/>
        <v>2007</v>
      </c>
      <c r="B1063">
        <f t="shared" ca="1" si="78"/>
        <v>1</v>
      </c>
      <c r="C1063">
        <f t="shared" ca="1" si="78"/>
        <v>13</v>
      </c>
      <c r="D1063">
        <f t="shared" ca="1" si="78"/>
        <v>1</v>
      </c>
      <c r="E1063" s="2">
        <f t="shared" ca="1" si="78"/>
        <v>1</v>
      </c>
      <c r="F1063" s="4" t="str">
        <f t="shared" ca="1" si="78"/>
        <v>在提出专利申请时，张某请求不公布其姓名，则应当在请求书“发明人”一栏所填写的张某姓名后注明“（不公布姓名）”</v>
      </c>
      <c r="G1063">
        <f t="shared" ca="1" si="78"/>
        <v>20071131</v>
      </c>
    </row>
    <row r="1064" spans="1:7" ht="27" x14ac:dyDescent="0.15">
      <c r="A1064">
        <f t="shared" ca="1" si="75"/>
        <v>2007</v>
      </c>
      <c r="B1064">
        <f t="shared" ca="1" si="78"/>
        <v>1</v>
      </c>
      <c r="C1064">
        <f t="shared" ca="1" si="78"/>
        <v>13</v>
      </c>
      <c r="D1064">
        <f t="shared" ca="1" si="78"/>
        <v>2</v>
      </c>
      <c r="E1064" s="2">
        <f t="shared" ca="1" si="78"/>
        <v>1</v>
      </c>
      <c r="F1064" s="4" t="str">
        <f t="shared" ca="1" si="78"/>
        <v>在提出专利申请后，张某请求不公布其姓名，则应当提交张某签字或者盖章的书面声明</v>
      </c>
      <c r="G1064">
        <f t="shared" ca="1" si="78"/>
        <v>20071132</v>
      </c>
    </row>
    <row r="1065" spans="1:7" x14ac:dyDescent="0.15">
      <c r="A1065">
        <f t="shared" ca="1" si="75"/>
        <v>2007</v>
      </c>
      <c r="B1065">
        <f t="shared" ca="1" si="78"/>
        <v>1</v>
      </c>
      <c r="C1065">
        <f t="shared" ca="1" si="78"/>
        <v>13</v>
      </c>
      <c r="D1065">
        <f t="shared" ca="1" si="78"/>
        <v>3</v>
      </c>
      <c r="E1065" s="2">
        <f t="shared" ca="1" si="78"/>
        <v>1</v>
      </c>
      <c r="F1065" s="4" t="str">
        <f t="shared" ca="1" si="78"/>
        <v>在专利申请进入公报编辑后，张某请求不公布其姓名，则张某的请求将被视为未提出</v>
      </c>
      <c r="G1065">
        <f t="shared" ca="1" si="78"/>
        <v>20071133</v>
      </c>
    </row>
    <row r="1066" spans="1:7" ht="27" x14ac:dyDescent="0.15">
      <c r="A1066">
        <f t="shared" ca="1" si="75"/>
        <v>2007</v>
      </c>
      <c r="B1066">
        <f t="shared" ca="1" si="78"/>
        <v>1</v>
      </c>
      <c r="C1066">
        <f t="shared" ca="1" si="78"/>
        <v>13</v>
      </c>
      <c r="D1066">
        <f t="shared" ca="1" si="78"/>
        <v>4</v>
      </c>
      <c r="E1066" s="2">
        <f t="shared" ca="1" si="78"/>
        <v>1</v>
      </c>
      <c r="F1066" s="4" t="str">
        <f t="shared" ca="1" si="78"/>
        <v>张某不公布其姓名的请求被批准后，专利局在专利公报、说明书单行本以及专利证书中均不公布其姓名</v>
      </c>
      <c r="G1066">
        <f t="shared" ca="1" si="78"/>
        <v>20071134</v>
      </c>
    </row>
    <row r="1067" spans="1:7" x14ac:dyDescent="0.15">
      <c r="A1067">
        <f t="shared" ca="1" si="75"/>
        <v>2007</v>
      </c>
      <c r="B1067">
        <f t="shared" ca="1" si="78"/>
        <v>1</v>
      </c>
      <c r="C1067">
        <f t="shared" ca="1" si="78"/>
        <v>14</v>
      </c>
      <c r="D1067">
        <f t="shared" ca="1" si="78"/>
        <v>0</v>
      </c>
      <c r="E1067" s="2">
        <f t="shared" ca="1" si="78"/>
        <v>0</v>
      </c>
      <c r="F1067" s="4" t="str">
        <f t="shared" ca="1" si="78"/>
        <v>下列哪些说法是正确的？</v>
      </c>
      <c r="G1067">
        <f t="shared" ca="1" si="78"/>
        <v>20071140</v>
      </c>
    </row>
    <row r="1068" spans="1:7" x14ac:dyDescent="0.15">
      <c r="A1068">
        <f t="shared" ca="1" si="75"/>
        <v>2007</v>
      </c>
      <c r="B1068">
        <f t="shared" ca="1" si="78"/>
        <v>1</v>
      </c>
      <c r="C1068">
        <f t="shared" ca="1" si="78"/>
        <v>14</v>
      </c>
      <c r="D1068">
        <f t="shared" ca="1" si="78"/>
        <v>1</v>
      </c>
      <c r="E1068" s="2">
        <f t="shared" ca="1" si="78"/>
        <v>1</v>
      </c>
      <c r="F1068" s="4" t="str">
        <f t="shared" ca="1" si="78"/>
        <v>复审请求人在专利复审委员会作出决定前，可以撤回其复审请求</v>
      </c>
      <c r="G1068">
        <f t="shared" ca="1" si="78"/>
        <v>20071141</v>
      </c>
    </row>
    <row r="1069" spans="1:7" x14ac:dyDescent="0.15">
      <c r="A1069">
        <f t="shared" ca="1" si="75"/>
        <v>2007</v>
      </c>
      <c r="B1069">
        <f t="shared" ref="B1069:G1085" ca="1" si="79">INDIRECT("'"&amp;(2006+ROUNDDOWN((ROW()-2)/1000,0))&amp;IF(MOD(ROUNDDOWN((ROW()-2+500)/500,0),2)=1,1,2)&amp;"'!"&amp;CHAR(64+COLUMN())&amp;(ROW()-500*(ROUNDDOWN((ROW()-2+500)/500,0)-1)))</f>
        <v>1</v>
      </c>
      <c r="C1069">
        <f t="shared" ca="1" si="79"/>
        <v>14</v>
      </c>
      <c r="D1069">
        <f t="shared" ca="1" si="79"/>
        <v>2</v>
      </c>
      <c r="E1069" s="2">
        <f t="shared" ca="1" si="79"/>
        <v>0</v>
      </c>
      <c r="F1069" s="4" t="str">
        <f t="shared" ca="1" si="79"/>
        <v>复审请求人认为驳回理由不成立的，可以请求专利复审委员会作出授予专利权的决定</v>
      </c>
      <c r="G1069">
        <f t="shared" ca="1" si="79"/>
        <v>20071142</v>
      </c>
    </row>
    <row r="1070" spans="1:7" x14ac:dyDescent="0.15">
      <c r="A1070">
        <f t="shared" ca="1" si="75"/>
        <v>2007</v>
      </c>
      <c r="B1070">
        <f t="shared" ca="1" si="79"/>
        <v>1</v>
      </c>
      <c r="C1070">
        <f t="shared" ca="1" si="79"/>
        <v>14</v>
      </c>
      <c r="D1070">
        <f t="shared" ca="1" si="79"/>
        <v>3</v>
      </c>
      <c r="E1070" s="2">
        <f t="shared" ca="1" si="79"/>
        <v>1</v>
      </c>
      <c r="F1070" s="4" t="str">
        <f t="shared" ca="1" si="79"/>
        <v>复审请求人需要进行实物演示的，可以请求专利复审委员会进行口头审理</v>
      </c>
      <c r="G1070">
        <f t="shared" ca="1" si="79"/>
        <v>20071143</v>
      </c>
    </row>
    <row r="1071" spans="1:7" x14ac:dyDescent="0.15">
      <c r="A1071">
        <f t="shared" ca="1" si="75"/>
        <v>2007</v>
      </c>
      <c r="B1071">
        <f t="shared" ca="1" si="79"/>
        <v>1</v>
      </c>
      <c r="C1071">
        <f t="shared" ca="1" si="79"/>
        <v>14</v>
      </c>
      <c r="D1071">
        <f t="shared" ca="1" si="79"/>
        <v>4</v>
      </c>
      <c r="E1071" s="2">
        <f t="shared" ca="1" si="79"/>
        <v>0</v>
      </c>
      <c r="F1071" s="4" t="str">
        <f t="shared" ca="1" si="79"/>
        <v>复审请求人在答复复审通知书时，可以修改权利要求但不能修改说明书</v>
      </c>
      <c r="G1071">
        <f t="shared" ca="1" si="79"/>
        <v>20071144</v>
      </c>
    </row>
    <row r="1072" spans="1:7" ht="54" x14ac:dyDescent="0.15">
      <c r="A1072">
        <f t="shared" ca="1" si="75"/>
        <v>2007</v>
      </c>
      <c r="B1072">
        <f t="shared" ca="1" si="79"/>
        <v>1</v>
      </c>
      <c r="C1072">
        <f t="shared" ca="1" si="79"/>
        <v>15</v>
      </c>
      <c r="D1072">
        <f t="shared" ca="1" si="79"/>
        <v>0</v>
      </c>
      <c r="E1072" s="2">
        <f t="shared" ca="1" si="79"/>
        <v>0</v>
      </c>
      <c r="F1072" s="4" t="str">
        <f t="shared" ca="1" si="79"/>
        <v>李某发明了一种从花生中提炼食用油的新方法，采用该方法提炼的食用油与现有花生食用油没有任何区别，但在提炼过程中同时产生了一种可用于食品加工的新物质G。李某就该提炼食用油的方法及新物质G分别申请了专利并获得了授权。以下哪些说法是正确的？</v>
      </c>
      <c r="G1072">
        <f t="shared" ca="1" si="79"/>
        <v>20071150</v>
      </c>
    </row>
    <row r="1073" spans="1:7" ht="27" x14ac:dyDescent="0.15">
      <c r="A1073">
        <f t="shared" ref="A1073:A1136" ca="1" si="80">INDIRECT("'"&amp;(2006+ROUNDDOWN((ROW()-2)/1000,0))&amp;IF(MOD(ROUNDDOWN((ROW()-2+500)/500,0),2)=1,1,2)&amp;"'!"&amp;CHAR(64+COLUMN())&amp;(ROW()-500*(ROUNDDOWN((ROW()-2+500)/500,0)-1)))</f>
        <v>2007</v>
      </c>
      <c r="B1073">
        <f t="shared" ca="1" si="79"/>
        <v>1</v>
      </c>
      <c r="C1073">
        <f t="shared" ca="1" si="79"/>
        <v>15</v>
      </c>
      <c r="D1073">
        <f t="shared" ca="1" si="79"/>
        <v>1</v>
      </c>
      <c r="E1073" s="2">
        <f t="shared" ca="1" si="79"/>
        <v>1</v>
      </c>
      <c r="F1073" s="4" t="str">
        <f t="shared" ca="1" si="79"/>
        <v>王某未经李某许可使用该新方法从花生中提炼食用油，并交由张某进行销售，张某的行为侵犯了李某的专利权</v>
      </c>
      <c r="G1073">
        <f t="shared" ca="1" si="79"/>
        <v>20071151</v>
      </c>
    </row>
    <row r="1074" spans="1:7" x14ac:dyDescent="0.15">
      <c r="A1074">
        <f t="shared" ca="1" si="80"/>
        <v>2007</v>
      </c>
      <c r="B1074">
        <f t="shared" ca="1" si="79"/>
        <v>1</v>
      </c>
      <c r="C1074">
        <f t="shared" ca="1" si="79"/>
        <v>15</v>
      </c>
      <c r="D1074">
        <f t="shared" ca="1" si="79"/>
        <v>2</v>
      </c>
      <c r="E1074" s="2">
        <f t="shared" ca="1" si="79"/>
        <v>1</v>
      </c>
      <c r="F1074" s="4" t="str">
        <f t="shared" ca="1" si="79"/>
        <v>刘某使用其他方法制造并销售物质G，刘某的行为侵犯了李某的专利权</v>
      </c>
      <c r="G1074">
        <f t="shared" ca="1" si="79"/>
        <v>20071152</v>
      </c>
    </row>
    <row r="1075" spans="1:7" ht="27" x14ac:dyDescent="0.15">
      <c r="A1075">
        <f t="shared" ca="1" si="80"/>
        <v>2007</v>
      </c>
      <c r="B1075">
        <f t="shared" ca="1" si="79"/>
        <v>1</v>
      </c>
      <c r="C1075">
        <f t="shared" ca="1" si="79"/>
        <v>15</v>
      </c>
      <c r="D1075">
        <f t="shared" ca="1" si="79"/>
        <v>3</v>
      </c>
      <c r="E1075" s="2">
        <f t="shared" ca="1" si="79"/>
        <v>0</v>
      </c>
      <c r="F1075" s="4" t="str">
        <f t="shared" ca="1" si="79"/>
        <v>吕某未经李某许可使用该新方法从花生中提炼食用油自行食用，并将产生的物质G无偿送给了黄某，黄某将物质G售出，吕某的行为侵犯了李某的专利权</v>
      </c>
      <c r="G1075">
        <f t="shared" ca="1" si="79"/>
        <v>20071153</v>
      </c>
    </row>
    <row r="1076" spans="1:7" ht="40.5" x14ac:dyDescent="0.15">
      <c r="A1076">
        <f t="shared" ca="1" si="80"/>
        <v>2007</v>
      </c>
      <c r="B1076">
        <f t="shared" ca="1" si="79"/>
        <v>1</v>
      </c>
      <c r="C1076">
        <f t="shared" ca="1" si="79"/>
        <v>15</v>
      </c>
      <c r="D1076">
        <f t="shared" ca="1" si="79"/>
        <v>4</v>
      </c>
      <c r="E1076" s="2">
        <f t="shared" ca="1" si="79"/>
        <v>1</v>
      </c>
      <c r="F1076" s="4" t="str">
        <f t="shared" ca="1" si="79"/>
        <v>某食品加工厂在李某的专利申请提出之后公布之前，自行研制出了该种提炼食用油的新方法，并在李某的申请授权后使用该方法来制造物质G用于食品加工，该食品加工厂的行为侵犯了李某的专利权</v>
      </c>
      <c r="G1076">
        <f t="shared" ca="1" si="79"/>
        <v>20071154</v>
      </c>
    </row>
    <row r="1077" spans="1:7" x14ac:dyDescent="0.15">
      <c r="A1077">
        <f t="shared" ca="1" si="80"/>
        <v>2007</v>
      </c>
      <c r="B1077">
        <f t="shared" ca="1" si="79"/>
        <v>1</v>
      </c>
      <c r="C1077">
        <f t="shared" ca="1" si="79"/>
        <v>16</v>
      </c>
      <c r="D1077">
        <f t="shared" ca="1" si="79"/>
        <v>0</v>
      </c>
      <c r="E1077" s="2">
        <f t="shared" ca="1" si="79"/>
        <v>0</v>
      </c>
      <c r="F1077" s="4" t="str">
        <f t="shared" ca="1" si="79"/>
        <v>下述哪些说法是正确的？</v>
      </c>
      <c r="G1077">
        <f t="shared" ca="1" si="79"/>
        <v>20071160</v>
      </c>
    </row>
    <row r="1078" spans="1:7" x14ac:dyDescent="0.15">
      <c r="A1078">
        <f t="shared" ca="1" si="80"/>
        <v>2007</v>
      </c>
      <c r="B1078">
        <f t="shared" ca="1" si="79"/>
        <v>1</v>
      </c>
      <c r="C1078">
        <f t="shared" ca="1" si="79"/>
        <v>16</v>
      </c>
      <c r="D1078">
        <f t="shared" ca="1" si="79"/>
        <v>1</v>
      </c>
      <c r="E1078" s="2">
        <f t="shared" ca="1" si="79"/>
        <v>1</v>
      </c>
      <c r="F1078" s="4" t="str">
        <f t="shared" ca="1" si="79"/>
        <v>中国采用国际专利分类法对发明专利申请进行分类</v>
      </c>
      <c r="G1078">
        <f t="shared" ca="1" si="79"/>
        <v>20071161</v>
      </c>
    </row>
    <row r="1079" spans="1:7" x14ac:dyDescent="0.15">
      <c r="A1079">
        <f t="shared" ca="1" si="80"/>
        <v>2007</v>
      </c>
      <c r="B1079">
        <f t="shared" ca="1" si="79"/>
        <v>1</v>
      </c>
      <c r="C1079">
        <f t="shared" ca="1" si="79"/>
        <v>16</v>
      </c>
      <c r="D1079">
        <f t="shared" ca="1" si="79"/>
        <v>2</v>
      </c>
      <c r="E1079" s="2">
        <f t="shared" ca="1" si="79"/>
        <v>1</v>
      </c>
      <c r="F1079" s="4" t="str">
        <f t="shared" ca="1" si="79"/>
        <v>中国采用国际专利分类法对实用新型专利申请进行分类</v>
      </c>
      <c r="G1079">
        <f t="shared" ca="1" si="79"/>
        <v>20071162</v>
      </c>
    </row>
    <row r="1080" spans="1:7" x14ac:dyDescent="0.15">
      <c r="A1080">
        <f t="shared" ca="1" si="80"/>
        <v>2007</v>
      </c>
      <c r="B1080">
        <f t="shared" ca="1" si="79"/>
        <v>1</v>
      </c>
      <c r="C1080">
        <f t="shared" ca="1" si="79"/>
        <v>16</v>
      </c>
      <c r="D1080">
        <f t="shared" ca="1" si="79"/>
        <v>3</v>
      </c>
      <c r="E1080" s="2">
        <f t="shared" ca="1" si="79"/>
        <v>0</v>
      </c>
      <c r="F1080" s="4" t="str">
        <f t="shared" ca="1" si="79"/>
        <v>中国采用洛迦诺分类法对实用新型专利申请进行分类</v>
      </c>
      <c r="G1080">
        <f t="shared" ca="1" si="79"/>
        <v>20071163</v>
      </c>
    </row>
    <row r="1081" spans="1:7" x14ac:dyDescent="0.15">
      <c r="A1081">
        <f t="shared" ca="1" si="80"/>
        <v>2007</v>
      </c>
      <c r="B1081">
        <f t="shared" ca="1" si="79"/>
        <v>1</v>
      </c>
      <c r="C1081">
        <f t="shared" ca="1" si="79"/>
        <v>16</v>
      </c>
      <c r="D1081">
        <f t="shared" ca="1" si="79"/>
        <v>4</v>
      </c>
      <c r="E1081" s="2">
        <f t="shared" ca="1" si="79"/>
        <v>1</v>
      </c>
      <c r="F1081" s="4" t="str">
        <f t="shared" ca="1" si="79"/>
        <v>中国采用洛迦诺分类法对外观设计专利申请进行分类</v>
      </c>
      <c r="G1081">
        <f t="shared" ca="1" si="79"/>
        <v>20071164</v>
      </c>
    </row>
    <row r="1082" spans="1:7" x14ac:dyDescent="0.15">
      <c r="A1082">
        <f t="shared" ca="1" si="80"/>
        <v>2007</v>
      </c>
      <c r="B1082">
        <f t="shared" ca="1" si="79"/>
        <v>1</v>
      </c>
      <c r="C1082">
        <f t="shared" ca="1" si="79"/>
        <v>17</v>
      </c>
      <c r="D1082">
        <f t="shared" ca="1" si="79"/>
        <v>0</v>
      </c>
      <c r="E1082" s="2">
        <f t="shared" ca="1" si="79"/>
        <v>0</v>
      </c>
      <c r="F1082" s="4" t="str">
        <f t="shared" ca="1" si="79"/>
        <v>下列说法哪些是正确的？</v>
      </c>
      <c r="G1082">
        <f t="shared" ca="1" si="79"/>
        <v>20071170</v>
      </c>
    </row>
    <row r="1083" spans="1:7" ht="27" x14ac:dyDescent="0.15">
      <c r="A1083">
        <f t="shared" ca="1" si="80"/>
        <v>2007</v>
      </c>
      <c r="B1083">
        <f t="shared" ca="1" si="79"/>
        <v>1</v>
      </c>
      <c r="C1083">
        <f t="shared" ca="1" si="79"/>
        <v>17</v>
      </c>
      <c r="D1083">
        <f t="shared" ca="1" si="79"/>
        <v>1</v>
      </c>
      <c r="E1083" s="2">
        <f t="shared" ca="1" si="79"/>
        <v>0</v>
      </c>
      <c r="F1083" s="4" t="str">
        <f t="shared" ca="1" si="79"/>
        <v>申请人应当在收到受理通知书之日起两个月内缴纳申请费、公布印刷费和必要的附加费</v>
      </c>
      <c r="G1083">
        <f t="shared" ca="1" si="79"/>
        <v>20071171</v>
      </c>
    </row>
    <row r="1084" spans="1:7" ht="27" x14ac:dyDescent="0.15">
      <c r="A1084">
        <f t="shared" ca="1" si="80"/>
        <v>2007</v>
      </c>
      <c r="B1084">
        <f t="shared" ca="1" si="79"/>
        <v>1</v>
      </c>
      <c r="C1084">
        <f t="shared" ca="1" si="79"/>
        <v>17</v>
      </c>
      <c r="D1084">
        <f t="shared" ca="1" si="79"/>
        <v>2</v>
      </c>
      <c r="E1084" s="2">
        <f t="shared" ca="1" si="79"/>
        <v>1</v>
      </c>
      <c r="F1084" s="4" t="str">
        <f t="shared" ca="1" si="79"/>
        <v>申请人要求外国优先权的，应当在申请的时候提出书面声明，并且在三个月内提交第一次提出的专利申请文件的副本</v>
      </c>
      <c r="G1084">
        <f t="shared" ca="1" si="79"/>
        <v>20071172</v>
      </c>
    </row>
    <row r="1085" spans="1:7" ht="27" x14ac:dyDescent="0.15">
      <c r="A1085">
        <f t="shared" ca="1" si="80"/>
        <v>2007</v>
      </c>
      <c r="B1085">
        <f t="shared" ca="1" si="79"/>
        <v>1</v>
      </c>
      <c r="C1085">
        <f t="shared" ca="1" si="79"/>
        <v>17</v>
      </c>
      <c r="D1085">
        <f t="shared" ca="1" si="79"/>
        <v>3</v>
      </c>
      <c r="E1085" s="2">
        <f t="shared" ca="1" si="79"/>
        <v>1</v>
      </c>
      <c r="F1085" s="4" t="str">
        <f t="shared" ca="1" si="79"/>
        <v>当事人对专利复审委员会宣告专利权无效或者维持专利权的决定不服的，可以自收到通知之日起三个月内向人民法院起诉</v>
      </c>
      <c r="G1085">
        <f t="shared" ca="1" si="79"/>
        <v>20071173</v>
      </c>
    </row>
    <row r="1086" spans="1:7" ht="27" x14ac:dyDescent="0.15">
      <c r="A1086">
        <f t="shared" ca="1" si="80"/>
        <v>2007</v>
      </c>
      <c r="B1086">
        <f t="shared" ref="B1086:G1102" ca="1" si="81">INDIRECT("'"&amp;(2006+ROUNDDOWN((ROW()-2)/1000,0))&amp;IF(MOD(ROUNDDOWN((ROW()-2+500)/500,0),2)=1,1,2)&amp;"'!"&amp;CHAR(64+COLUMN())&amp;(ROW()-500*(ROUNDDOWN((ROW()-2+500)/500,0)-1)))</f>
        <v>1</v>
      </c>
      <c r="C1086">
        <f t="shared" ca="1" si="81"/>
        <v>17</v>
      </c>
      <c r="D1086">
        <f t="shared" ca="1" si="81"/>
        <v>4</v>
      </c>
      <c r="E1086" s="2">
        <f t="shared" ca="1" si="81"/>
        <v>1</v>
      </c>
      <c r="F1086" s="4" t="str">
        <f t="shared" ca="1" si="81"/>
        <v>实用新型或者外观设计专利申请人自申请日起两个月内，可以对实用新型或者外观设计专利申请主动提出修改</v>
      </c>
      <c r="G1086">
        <f t="shared" ca="1" si="81"/>
        <v>20071174</v>
      </c>
    </row>
    <row r="1087" spans="1:7" ht="54" x14ac:dyDescent="0.15">
      <c r="A1087">
        <f t="shared" ca="1" si="80"/>
        <v>2007</v>
      </c>
      <c r="B1087">
        <f t="shared" ca="1" si="81"/>
        <v>1</v>
      </c>
      <c r="C1087">
        <f t="shared" ca="1" si="81"/>
        <v>18</v>
      </c>
      <c r="D1087">
        <f t="shared" ca="1" si="81"/>
        <v>0</v>
      </c>
      <c r="E1087" s="2">
        <f t="shared" ca="1" si="81"/>
        <v>0</v>
      </c>
      <c r="F1087" s="4" t="str">
        <f t="shared" ca="1" si="81"/>
        <v>一件专利申请的权利要求1如下：一种用于脱除氮氧化物的催化剂，其特征在于由整体式沸石载体和负载于所述载体上的活性组分组成，所述活性组分由化合物X和Y组成。在得到说明书支持的情况下，下面哪些权利要求2的撰写存在错误？</v>
      </c>
      <c r="G1087">
        <f t="shared" ca="1" si="81"/>
        <v>20071180</v>
      </c>
    </row>
    <row r="1088" spans="1:7" ht="27" x14ac:dyDescent="0.15">
      <c r="A1088">
        <f t="shared" ca="1" si="80"/>
        <v>2007</v>
      </c>
      <c r="B1088">
        <f t="shared" ca="1" si="81"/>
        <v>1</v>
      </c>
      <c r="C1088">
        <f t="shared" ca="1" si="81"/>
        <v>18</v>
      </c>
      <c r="D1088">
        <f t="shared" ca="1" si="81"/>
        <v>1</v>
      </c>
      <c r="E1088" s="2">
        <f t="shared" ca="1" si="81"/>
        <v>1</v>
      </c>
      <c r="F1088" s="4" t="str">
        <f t="shared" ca="1" si="81"/>
        <v>权利要求2：根据权利要求1所述的用于脱除氮氧化物的催化剂装置，还包括外壳和将所述催化剂固定于所述外壳上的支架。</v>
      </c>
      <c r="G1088">
        <f t="shared" ca="1" si="81"/>
        <v>20071181</v>
      </c>
    </row>
    <row r="1089" spans="1:7" ht="27" x14ac:dyDescent="0.15">
      <c r="A1089">
        <f t="shared" ca="1" si="80"/>
        <v>2007</v>
      </c>
      <c r="B1089">
        <f t="shared" ca="1" si="81"/>
        <v>1</v>
      </c>
      <c r="C1089">
        <f t="shared" ca="1" si="81"/>
        <v>18</v>
      </c>
      <c r="D1089">
        <f t="shared" ca="1" si="81"/>
        <v>2</v>
      </c>
      <c r="E1089" s="2">
        <f t="shared" ca="1" si="81"/>
        <v>1</v>
      </c>
      <c r="F1089" s="4" t="str">
        <f t="shared" ca="1" si="81"/>
        <v>权利要求2：根据权利要求1所述的用于脱除氮氧化物的催化剂，其中所述化合物X占所述活性组分总重量的10%至35%，最好是占所述活性组分总重量的15%至20%。</v>
      </c>
      <c r="G1089">
        <f t="shared" ca="1" si="81"/>
        <v>20071182</v>
      </c>
    </row>
    <row r="1090" spans="1:7" ht="27" x14ac:dyDescent="0.15">
      <c r="A1090">
        <f t="shared" ca="1" si="80"/>
        <v>2007</v>
      </c>
      <c r="B1090">
        <f t="shared" ca="1" si="81"/>
        <v>1</v>
      </c>
      <c r="C1090">
        <f t="shared" ca="1" si="81"/>
        <v>18</v>
      </c>
      <c r="D1090">
        <f t="shared" ca="1" si="81"/>
        <v>3</v>
      </c>
      <c r="E1090" s="2">
        <f t="shared" ca="1" si="81"/>
        <v>0</v>
      </c>
      <c r="F1090" s="4" t="str">
        <f t="shared" ca="1" si="81"/>
        <v>权利要求2：根据权利要求1所述的用于脱除氮氧化物的催化剂，其中所述化合物X占所述活性组分总重量的10%至35%。</v>
      </c>
      <c r="G1090">
        <f t="shared" ca="1" si="81"/>
        <v>20071183</v>
      </c>
    </row>
    <row r="1091" spans="1:7" ht="27" x14ac:dyDescent="0.15">
      <c r="A1091">
        <f t="shared" ca="1" si="80"/>
        <v>2007</v>
      </c>
      <c r="B1091">
        <f t="shared" ca="1" si="81"/>
        <v>1</v>
      </c>
      <c r="C1091">
        <f t="shared" ca="1" si="81"/>
        <v>18</v>
      </c>
      <c r="D1091">
        <f t="shared" ca="1" si="81"/>
        <v>4</v>
      </c>
      <c r="E1091" s="2">
        <f t="shared" ca="1" si="81"/>
        <v>1</v>
      </c>
      <c r="F1091" s="4" t="str">
        <f t="shared" ca="1" si="81"/>
        <v>权利要求2：根据权利要求1所述的用于脱除硫氧化物和氮氧化物的催化剂，其中所述化合物X占所述活性组分总重量的10%至35%。</v>
      </c>
      <c r="G1091">
        <f t="shared" ca="1" si="81"/>
        <v>20071184</v>
      </c>
    </row>
    <row r="1092" spans="1:7" ht="27" x14ac:dyDescent="0.15">
      <c r="A1092">
        <f t="shared" ca="1" si="80"/>
        <v>2007</v>
      </c>
      <c r="B1092">
        <f t="shared" ca="1" si="81"/>
        <v>1</v>
      </c>
      <c r="C1092">
        <f t="shared" ca="1" si="81"/>
        <v>19</v>
      </c>
      <c r="D1092">
        <f t="shared" ca="1" si="81"/>
        <v>0</v>
      </c>
      <c r="E1092" s="2">
        <f t="shared" ca="1" si="81"/>
        <v>0</v>
      </c>
      <c r="F1092" s="4" t="str">
        <f t="shared" ca="1" si="81"/>
        <v>下列权利要求所要求保护的发明创造，哪些属于能够获得实用新型专利保护的客体？</v>
      </c>
      <c r="G1092">
        <f t="shared" ca="1" si="81"/>
        <v>20071190</v>
      </c>
    </row>
    <row r="1093" spans="1:7" x14ac:dyDescent="0.15">
      <c r="A1093">
        <f t="shared" ca="1" si="80"/>
        <v>2007</v>
      </c>
      <c r="B1093">
        <f t="shared" ca="1" si="81"/>
        <v>1</v>
      </c>
      <c r="C1093">
        <f t="shared" ca="1" si="81"/>
        <v>19</v>
      </c>
      <c r="D1093">
        <f t="shared" ca="1" si="81"/>
        <v>1</v>
      </c>
      <c r="E1093" s="2">
        <f t="shared" ca="1" si="81"/>
        <v>1</v>
      </c>
      <c r="F1093" s="4" t="str">
        <f t="shared" ca="1" si="81"/>
        <v>一种牙刷，其特征在于：刷柄和刷头为活动连接</v>
      </c>
      <c r="G1093">
        <f t="shared" ca="1" si="81"/>
        <v>20071191</v>
      </c>
    </row>
    <row r="1094" spans="1:7" x14ac:dyDescent="0.15">
      <c r="A1094">
        <f t="shared" ca="1" si="80"/>
        <v>2007</v>
      </c>
      <c r="B1094">
        <f t="shared" ca="1" si="81"/>
        <v>1</v>
      </c>
      <c r="C1094">
        <f t="shared" ca="1" si="81"/>
        <v>19</v>
      </c>
      <c r="D1094">
        <f t="shared" ca="1" si="81"/>
        <v>2</v>
      </c>
      <c r="E1094" s="2">
        <f t="shared" ca="1" si="81"/>
        <v>1</v>
      </c>
      <c r="F1094" s="4" t="str">
        <f t="shared" ca="1" si="81"/>
        <v>一种降落伞，其特征在于：伞绳和背带系统之间采用拉环式连接</v>
      </c>
      <c r="G1094">
        <f t="shared" ca="1" si="81"/>
        <v>20071192</v>
      </c>
    </row>
    <row r="1095" spans="1:7" x14ac:dyDescent="0.15">
      <c r="A1095">
        <f t="shared" ca="1" si="80"/>
        <v>2007</v>
      </c>
      <c r="B1095">
        <f t="shared" ca="1" si="81"/>
        <v>1</v>
      </c>
      <c r="C1095">
        <f t="shared" ca="1" si="81"/>
        <v>19</v>
      </c>
      <c r="D1095">
        <f t="shared" ca="1" si="81"/>
        <v>3</v>
      </c>
      <c r="E1095" s="2">
        <f t="shared" ca="1" si="81"/>
        <v>0</v>
      </c>
      <c r="F1095" s="4" t="str">
        <f t="shared" ca="1" si="81"/>
        <v>一种药片，其特征在于：该药片是由20%的A组分、40%的B组分及40%的C组分组成</v>
      </c>
      <c r="G1095">
        <f t="shared" ca="1" si="81"/>
        <v>20071193</v>
      </c>
    </row>
    <row r="1096" spans="1:7" ht="27" x14ac:dyDescent="0.15">
      <c r="A1096">
        <f t="shared" ca="1" si="80"/>
        <v>2007</v>
      </c>
      <c r="B1096">
        <f t="shared" ca="1" si="81"/>
        <v>1</v>
      </c>
      <c r="C1096">
        <f t="shared" ca="1" si="81"/>
        <v>19</v>
      </c>
      <c r="D1096">
        <f t="shared" ca="1" si="81"/>
        <v>4</v>
      </c>
      <c r="E1096" s="2">
        <f t="shared" ca="1" si="81"/>
        <v>0</v>
      </c>
      <c r="F1096" s="4" t="str">
        <f t="shared" ca="1" si="81"/>
        <v>一种木质牙签，其特征在于：木质牙签加工成形后，浸泡于医用杀菌剂中5～20分钟，然后取出晾干</v>
      </c>
      <c r="G1096">
        <f t="shared" ca="1" si="81"/>
        <v>20071194</v>
      </c>
    </row>
    <row r="1097" spans="1:7" x14ac:dyDescent="0.15">
      <c r="A1097">
        <f t="shared" ca="1" si="80"/>
        <v>2007</v>
      </c>
      <c r="B1097">
        <f t="shared" ca="1" si="81"/>
        <v>1</v>
      </c>
      <c r="C1097">
        <f t="shared" ca="1" si="81"/>
        <v>20</v>
      </c>
      <c r="D1097">
        <f t="shared" ca="1" si="81"/>
        <v>0</v>
      </c>
      <c r="E1097" s="2">
        <f t="shared" ca="1" si="81"/>
        <v>0</v>
      </c>
      <c r="F1097" s="4" t="str">
        <f t="shared" ca="1" si="81"/>
        <v>以下有关申请人的说法哪些是正确的？</v>
      </c>
      <c r="G1097">
        <f t="shared" ca="1" si="81"/>
        <v>20071200</v>
      </c>
    </row>
    <row r="1098" spans="1:7" x14ac:dyDescent="0.15">
      <c r="A1098">
        <f t="shared" ca="1" si="80"/>
        <v>2007</v>
      </c>
      <c r="B1098">
        <f t="shared" ca="1" si="81"/>
        <v>1</v>
      </c>
      <c r="C1098">
        <f t="shared" ca="1" si="81"/>
        <v>20</v>
      </c>
      <c r="D1098">
        <f t="shared" ca="1" si="81"/>
        <v>1</v>
      </c>
      <c r="E1098" s="2">
        <f t="shared" ca="1" si="81"/>
        <v>1</v>
      </c>
      <c r="F1098" s="4" t="str">
        <f t="shared" ca="1" si="81"/>
        <v>申请人是个人的，其姓名中不应当含有学位、职务等称号</v>
      </c>
      <c r="G1098">
        <f t="shared" ca="1" si="81"/>
        <v>20071201</v>
      </c>
    </row>
    <row r="1099" spans="1:7" x14ac:dyDescent="0.15">
      <c r="A1099">
        <f t="shared" ca="1" si="80"/>
        <v>2007</v>
      </c>
      <c r="B1099">
        <f t="shared" ca="1" si="81"/>
        <v>1</v>
      </c>
      <c r="C1099">
        <f t="shared" ca="1" si="81"/>
        <v>20</v>
      </c>
      <c r="D1099">
        <f t="shared" ca="1" si="81"/>
        <v>2</v>
      </c>
      <c r="E1099" s="2">
        <f t="shared" ca="1" si="81"/>
        <v>1</v>
      </c>
      <c r="F1099" s="4" t="str">
        <f t="shared" ca="1" si="81"/>
        <v>申请人是单位的，应当使用正式全称，不得使用缩写或者简称</v>
      </c>
      <c r="G1099">
        <f t="shared" ca="1" si="81"/>
        <v>20071202</v>
      </c>
    </row>
    <row r="1100" spans="1:7" x14ac:dyDescent="0.15">
      <c r="A1100">
        <f t="shared" ca="1" si="80"/>
        <v>2007</v>
      </c>
      <c r="B1100">
        <f t="shared" ca="1" si="81"/>
        <v>1</v>
      </c>
      <c r="C1100">
        <f t="shared" ca="1" si="81"/>
        <v>20</v>
      </c>
      <c r="D1100">
        <f t="shared" ca="1" si="81"/>
        <v>3</v>
      </c>
      <c r="E1100" s="2">
        <f t="shared" ca="1" si="81"/>
        <v>1</v>
      </c>
      <c r="F1100" s="4" t="str">
        <f t="shared" ca="1" si="81"/>
        <v>申请人是个人的，应当使用本人真实姓名，不得使用笔名或者其他非正式的姓名</v>
      </c>
      <c r="G1100">
        <f t="shared" ca="1" si="81"/>
        <v>20071203</v>
      </c>
    </row>
    <row r="1101" spans="1:7" x14ac:dyDescent="0.15">
      <c r="A1101">
        <f t="shared" ca="1" si="80"/>
        <v>2007</v>
      </c>
      <c r="B1101">
        <f t="shared" ca="1" si="81"/>
        <v>1</v>
      </c>
      <c r="C1101">
        <f t="shared" ca="1" si="81"/>
        <v>20</v>
      </c>
      <c r="D1101">
        <f t="shared" ca="1" si="81"/>
        <v>4</v>
      </c>
      <c r="E1101" s="2">
        <f t="shared" ca="1" si="81"/>
        <v>1</v>
      </c>
      <c r="F1101" s="4" t="str">
        <f t="shared" ca="1" si="81"/>
        <v>申请人是单位的，请求书中填写的单位名称应当与所使用的公章上的单位名称一致</v>
      </c>
      <c r="G1101">
        <f t="shared" ca="1" si="81"/>
        <v>20071204</v>
      </c>
    </row>
    <row r="1102" spans="1:7" ht="40.5" x14ac:dyDescent="0.15">
      <c r="A1102">
        <f t="shared" ca="1" si="80"/>
        <v>2007</v>
      </c>
      <c r="B1102">
        <f t="shared" ca="1" si="81"/>
        <v>1</v>
      </c>
      <c r="C1102">
        <f t="shared" ca="1" si="81"/>
        <v>21</v>
      </c>
      <c r="D1102">
        <f t="shared" ca="1" si="81"/>
        <v>0</v>
      </c>
      <c r="E1102" s="2">
        <f t="shared" ca="1" si="81"/>
        <v>0</v>
      </c>
      <c r="F1102" s="4" t="str">
        <f t="shared" ca="1" si="81"/>
        <v>国家知识产权局认为某件专利申请的权利要求1与对比文件1相比只有一个区别特征A，并认为A属于公知常识，遂以权利要求1不具有创造性为由驳回了该专利申请。申请人不服驳回决定提出了复审请求。下列哪些说法是正确的？</v>
      </c>
      <c r="G1102">
        <f t="shared" ca="1" si="81"/>
        <v>20071210</v>
      </c>
    </row>
    <row r="1103" spans="1:7" ht="27" x14ac:dyDescent="0.15">
      <c r="A1103">
        <f t="shared" ca="1" si="80"/>
        <v>2007</v>
      </c>
      <c r="B1103">
        <f t="shared" ref="B1103:G1119" ca="1" si="82">INDIRECT("'"&amp;(2006+ROUNDDOWN((ROW()-2)/1000,0))&amp;IF(MOD(ROUNDDOWN((ROW()-2+500)/500,0),2)=1,1,2)&amp;"'!"&amp;CHAR(64+COLUMN())&amp;(ROW()-500*(ROUNDDOWN((ROW()-2+500)/500,0)-1)))</f>
        <v>1</v>
      </c>
      <c r="C1103">
        <f t="shared" ca="1" si="82"/>
        <v>21</v>
      </c>
      <c r="D1103">
        <f t="shared" ca="1" si="82"/>
        <v>1</v>
      </c>
      <c r="E1103" s="2">
        <f t="shared" ca="1" si="82"/>
        <v>1</v>
      </c>
      <c r="F1103" s="4" t="str">
        <f t="shared" ca="1" si="82"/>
        <v>专利复审委员会发现驳回决定未指出的明显实质性缺陷时，可以发出复审通知书，要求复审请求人陈述意见或修改申请文件</v>
      </c>
      <c r="G1103">
        <f t="shared" ca="1" si="82"/>
        <v>20071211</v>
      </c>
    </row>
    <row r="1104" spans="1:7" ht="27" x14ac:dyDescent="0.15">
      <c r="A1104">
        <f t="shared" ca="1" si="80"/>
        <v>2007</v>
      </c>
      <c r="B1104">
        <f t="shared" ca="1" si="82"/>
        <v>1</v>
      </c>
      <c r="C1104">
        <f t="shared" ca="1" si="82"/>
        <v>21</v>
      </c>
      <c r="D1104">
        <f t="shared" ca="1" si="82"/>
        <v>2</v>
      </c>
      <c r="E1104" s="2">
        <f t="shared" ca="1" si="82"/>
        <v>1</v>
      </c>
      <c r="F1104" s="4" t="str">
        <f t="shared" ca="1" si="82"/>
        <v>复审请求人可以提交证据证明权利要求1与现有技术相比可以获得预料不到的技术效果</v>
      </c>
      <c r="G1104">
        <f t="shared" ca="1" si="82"/>
        <v>20071212</v>
      </c>
    </row>
    <row r="1105" spans="1:7" ht="40.5" x14ac:dyDescent="0.15">
      <c r="A1105">
        <f t="shared" ca="1" si="80"/>
        <v>2007</v>
      </c>
      <c r="B1105">
        <f t="shared" ca="1" si="82"/>
        <v>1</v>
      </c>
      <c r="C1105">
        <f t="shared" ca="1" si="82"/>
        <v>21</v>
      </c>
      <c r="D1105">
        <f t="shared" ca="1" si="82"/>
        <v>3</v>
      </c>
      <c r="E1105" s="2">
        <f t="shared" ca="1" si="82"/>
        <v>0</v>
      </c>
      <c r="F1105" s="4" t="str">
        <f t="shared" ca="1" si="82"/>
        <v>专利复审委员会认为驳回决定中关于权利要求1与对比文件1相比不具有创造性的理由充分，且复审请求人已经通过驳回决定得知该理由，因此专利复审委员会无需告知复审请求人即可直接作出维持驳回决定的复审决定</v>
      </c>
      <c r="G1105">
        <f t="shared" ca="1" si="82"/>
        <v>20071213</v>
      </c>
    </row>
    <row r="1106" spans="1:7" ht="27" x14ac:dyDescent="0.15">
      <c r="A1106">
        <f t="shared" ca="1" si="80"/>
        <v>2007</v>
      </c>
      <c r="B1106">
        <f t="shared" ca="1" si="82"/>
        <v>1</v>
      </c>
      <c r="C1106">
        <f t="shared" ca="1" si="82"/>
        <v>21</v>
      </c>
      <c r="D1106">
        <f t="shared" ca="1" si="82"/>
        <v>4</v>
      </c>
      <c r="E1106" s="2">
        <f t="shared" ca="1" si="82"/>
        <v>1</v>
      </c>
      <c r="F1106" s="4" t="str">
        <f t="shared" ca="1" si="82"/>
        <v>专利复审委员会在审查中可以依据技术词典的记载来确认区别特征A属于公知常识，进而认定驳回决定中关于权利要求1不具有创造性的驳回理由成立</v>
      </c>
      <c r="G1106">
        <f t="shared" ca="1" si="82"/>
        <v>20071214</v>
      </c>
    </row>
    <row r="1107" spans="1:7" ht="67.5" x14ac:dyDescent="0.15">
      <c r="A1107">
        <f t="shared" ca="1" si="80"/>
        <v>2007</v>
      </c>
      <c r="B1107">
        <f t="shared" ca="1" si="82"/>
        <v>1</v>
      </c>
      <c r="C1107">
        <f t="shared" ca="1" si="82"/>
        <v>22</v>
      </c>
      <c r="D1107">
        <f t="shared" ca="1" si="82"/>
        <v>0</v>
      </c>
      <c r="E1107" s="2">
        <f t="shared" ca="1" si="82"/>
        <v>0</v>
      </c>
      <c r="F1107" s="4" t="str">
        <f t="shared" ca="1" si="82"/>
        <v>某项发明专利的专利权人甲于2006年11月5日和乙签订了专利权转让合同，但没有到国家知识产权局进行登记。甲又于2006年11月17日与丙签订专利权转让合同，并于2006年11月24日到国家知识产权局进行了登记。2006年12月1日国家知识产权局对该项专利权的转让进行了公告。针对以上情形，下列哪些说法是正确的？</v>
      </c>
      <c r="G1107">
        <f t="shared" ca="1" si="82"/>
        <v>20071220</v>
      </c>
    </row>
    <row r="1108" spans="1:7" x14ac:dyDescent="0.15">
      <c r="A1108">
        <f t="shared" ca="1" si="80"/>
        <v>2007</v>
      </c>
      <c r="B1108">
        <f t="shared" ca="1" si="82"/>
        <v>1</v>
      </c>
      <c r="C1108">
        <f t="shared" ca="1" si="82"/>
        <v>22</v>
      </c>
      <c r="D1108">
        <f t="shared" ca="1" si="82"/>
        <v>1</v>
      </c>
      <c r="E1108" s="2">
        <f t="shared" ca="1" si="82"/>
        <v>0</v>
      </c>
      <c r="F1108" s="4" t="str">
        <f t="shared" ca="1" si="82"/>
        <v>该专利权的转让自2006年11月5日生效</v>
      </c>
      <c r="G1108">
        <f t="shared" ca="1" si="82"/>
        <v>20071221</v>
      </c>
    </row>
    <row r="1109" spans="1:7" x14ac:dyDescent="0.15">
      <c r="A1109">
        <f t="shared" ca="1" si="80"/>
        <v>2007</v>
      </c>
      <c r="B1109">
        <f t="shared" ca="1" si="82"/>
        <v>1</v>
      </c>
      <c r="C1109">
        <f t="shared" ca="1" si="82"/>
        <v>22</v>
      </c>
      <c r="D1109">
        <f t="shared" ca="1" si="82"/>
        <v>2</v>
      </c>
      <c r="E1109" s="2">
        <f t="shared" ca="1" si="82"/>
        <v>0</v>
      </c>
      <c r="F1109" s="4" t="str">
        <f t="shared" ca="1" si="82"/>
        <v>该专利权的转让自2006年11月17日生效</v>
      </c>
      <c r="G1109">
        <f t="shared" ca="1" si="82"/>
        <v>20071222</v>
      </c>
    </row>
    <row r="1110" spans="1:7" x14ac:dyDescent="0.15">
      <c r="A1110">
        <f t="shared" ca="1" si="80"/>
        <v>2007</v>
      </c>
      <c r="B1110">
        <f t="shared" ca="1" si="82"/>
        <v>1</v>
      </c>
      <c r="C1110">
        <f t="shared" ca="1" si="82"/>
        <v>22</v>
      </c>
      <c r="D1110">
        <f t="shared" ca="1" si="82"/>
        <v>3</v>
      </c>
      <c r="E1110" s="2">
        <f t="shared" ca="1" si="82"/>
        <v>1</v>
      </c>
      <c r="F1110" s="4" t="str">
        <f t="shared" ca="1" si="82"/>
        <v>该专利权的转让自2006年11月24日生效</v>
      </c>
      <c r="G1110">
        <f t="shared" ca="1" si="82"/>
        <v>20071223</v>
      </c>
    </row>
    <row r="1111" spans="1:7" x14ac:dyDescent="0.15">
      <c r="A1111">
        <f t="shared" ca="1" si="80"/>
        <v>2007</v>
      </c>
      <c r="B1111">
        <f t="shared" ca="1" si="82"/>
        <v>1</v>
      </c>
      <c r="C1111">
        <f t="shared" ca="1" si="82"/>
        <v>22</v>
      </c>
      <c r="D1111">
        <f t="shared" ca="1" si="82"/>
        <v>4</v>
      </c>
      <c r="E1111" s="2">
        <f t="shared" ca="1" si="82"/>
        <v>0</v>
      </c>
      <c r="F1111" s="4" t="str">
        <f t="shared" ca="1" si="82"/>
        <v>该专利权的转让自2006年12月1日生效</v>
      </c>
      <c r="G1111">
        <f t="shared" ca="1" si="82"/>
        <v>20071224</v>
      </c>
    </row>
    <row r="1112" spans="1:7" ht="54" x14ac:dyDescent="0.15">
      <c r="A1112">
        <f t="shared" ca="1" si="80"/>
        <v>2007</v>
      </c>
      <c r="B1112">
        <f t="shared" ca="1" si="82"/>
        <v>1</v>
      </c>
      <c r="C1112">
        <f t="shared" ca="1" si="82"/>
        <v>23</v>
      </c>
      <c r="D1112">
        <f t="shared" ca="1" si="82"/>
        <v>0</v>
      </c>
      <c r="E1112" s="2">
        <f t="shared" ca="1" si="82"/>
        <v>0</v>
      </c>
      <c r="F1112" s="4" t="str">
        <f t="shared" ca="1" si="82"/>
        <v>国家知识产权局于2006年6月2日向申请人王某发出了第一次审查意见通知书，要求其在四个月内答复。王某2006年6月5日收到了该通知书。已知2006年国庆节的放假日期为10月1日至10月7日。王某在未提出延期请求的情况下应当在下列哪个日期之前答复第一次审查意见通知书？</v>
      </c>
      <c r="G1112">
        <f t="shared" ca="1" si="82"/>
        <v>20071230</v>
      </c>
    </row>
    <row r="1113" spans="1:7" x14ac:dyDescent="0.15">
      <c r="A1113">
        <f t="shared" ca="1" si="80"/>
        <v>2007</v>
      </c>
      <c r="B1113">
        <f t="shared" ca="1" si="82"/>
        <v>1</v>
      </c>
      <c r="C1113">
        <f t="shared" ca="1" si="82"/>
        <v>23</v>
      </c>
      <c r="D1113">
        <f t="shared" ca="1" si="82"/>
        <v>1</v>
      </c>
      <c r="E1113" s="2">
        <f t="shared" ca="1" si="82"/>
        <v>0</v>
      </c>
      <c r="F1113" s="4" t="str">
        <f t="shared" ca="1" si="82"/>
        <v>2006/10/2</v>
      </c>
      <c r="G1113">
        <f t="shared" ca="1" si="82"/>
        <v>20071231</v>
      </c>
    </row>
    <row r="1114" spans="1:7" x14ac:dyDescent="0.15">
      <c r="A1114">
        <f t="shared" ca="1" si="80"/>
        <v>2007</v>
      </c>
      <c r="B1114">
        <f t="shared" ca="1" si="82"/>
        <v>1</v>
      </c>
      <c r="C1114">
        <f t="shared" ca="1" si="82"/>
        <v>23</v>
      </c>
      <c r="D1114">
        <f t="shared" ca="1" si="82"/>
        <v>2</v>
      </c>
      <c r="E1114" s="2">
        <f t="shared" ca="1" si="82"/>
        <v>0</v>
      </c>
      <c r="F1114" s="4" t="str">
        <f t="shared" ca="1" si="82"/>
        <v>2006/10/5</v>
      </c>
      <c r="G1114">
        <f t="shared" ca="1" si="82"/>
        <v>20071232</v>
      </c>
    </row>
    <row r="1115" spans="1:7" x14ac:dyDescent="0.15">
      <c r="A1115">
        <f t="shared" ca="1" si="80"/>
        <v>2007</v>
      </c>
      <c r="B1115">
        <f t="shared" ca="1" si="82"/>
        <v>1</v>
      </c>
      <c r="C1115">
        <f t="shared" ca="1" si="82"/>
        <v>23</v>
      </c>
      <c r="D1115">
        <f t="shared" ca="1" si="82"/>
        <v>3</v>
      </c>
      <c r="E1115" s="2">
        <f t="shared" ca="1" si="82"/>
        <v>0</v>
      </c>
      <c r="F1115" s="4" t="str">
        <f t="shared" ca="1" si="82"/>
        <v>2006/10/8</v>
      </c>
      <c r="G1115">
        <f t="shared" ca="1" si="82"/>
        <v>20071233</v>
      </c>
    </row>
    <row r="1116" spans="1:7" x14ac:dyDescent="0.15">
      <c r="A1116">
        <f t="shared" ca="1" si="80"/>
        <v>2007</v>
      </c>
      <c r="B1116">
        <f t="shared" ca="1" si="82"/>
        <v>1</v>
      </c>
      <c r="C1116">
        <f t="shared" ca="1" si="82"/>
        <v>23</v>
      </c>
      <c r="D1116">
        <f t="shared" ca="1" si="82"/>
        <v>4</v>
      </c>
      <c r="E1116" s="2">
        <f t="shared" ca="1" si="82"/>
        <v>1</v>
      </c>
      <c r="F1116" s="4" t="str">
        <f t="shared" ca="1" si="82"/>
        <v>2006/10/17</v>
      </c>
      <c r="G1116">
        <f t="shared" ca="1" si="82"/>
        <v>20071234</v>
      </c>
    </row>
    <row r="1117" spans="1:7" ht="148.5" x14ac:dyDescent="0.15">
      <c r="A1117">
        <f t="shared" ca="1" si="80"/>
        <v>2007</v>
      </c>
      <c r="B1117">
        <f t="shared" ca="1" si="82"/>
        <v>1</v>
      </c>
      <c r="C1117">
        <f t="shared" ca="1" si="82"/>
        <v>24</v>
      </c>
      <c r="D1117">
        <f t="shared" ca="1" si="82"/>
        <v>0</v>
      </c>
      <c r="E1117" s="2">
        <f t="shared" ca="1" si="82"/>
        <v>0</v>
      </c>
      <c r="F1117" s="4" t="str">
        <f t="shared" ca="1" si="82"/>
        <v>一件发明专利申请首次公开了一种具有新颖性和创造性的结构式为X的化合物，其可以用来对医疗器械进行消毒。与现有技术相比，其消毒效果更好，制造成本明显降低。该发明专利申请的权利要求书包括下列权利要求：
权利要求1：一种化合物，其结构式为X。
权利要求2：一种消毒组合物，其活性成份为结构式为X的化合物。
权利要求3：权利要求1所述的化合物用来消毒医疗器械的用途。
权利要求4：一种消毒医疗器械的方法，其特征在于使用权利要求2的消毒组合物进行消毒。
权利要求5：一种医疗器械，包括部件Y，其特征在于所述器械是使用权利要求4所述的方法消毒过的。
请判断以下哪些结论是正确的？</v>
      </c>
      <c r="G1117">
        <f t="shared" ca="1" si="82"/>
        <v>20071240</v>
      </c>
    </row>
    <row r="1118" spans="1:7" x14ac:dyDescent="0.15">
      <c r="A1118">
        <f t="shared" ca="1" si="80"/>
        <v>2007</v>
      </c>
      <c r="B1118">
        <f t="shared" ca="1" si="82"/>
        <v>1</v>
      </c>
      <c r="C1118">
        <f t="shared" ca="1" si="82"/>
        <v>24</v>
      </c>
      <c r="D1118">
        <f t="shared" ca="1" si="82"/>
        <v>1</v>
      </c>
      <c r="E1118" s="2">
        <f t="shared" ca="1" si="82"/>
        <v>1</v>
      </c>
      <c r="F1118" s="4" t="str">
        <f t="shared" ca="1" si="82"/>
        <v>权利要求1与权利要求2具有单一性</v>
      </c>
      <c r="G1118">
        <f t="shared" ca="1" si="82"/>
        <v>20071241</v>
      </c>
    </row>
    <row r="1119" spans="1:7" x14ac:dyDescent="0.15">
      <c r="A1119">
        <f t="shared" ca="1" si="80"/>
        <v>2007</v>
      </c>
      <c r="B1119">
        <f t="shared" ca="1" si="82"/>
        <v>1</v>
      </c>
      <c r="C1119">
        <f t="shared" ca="1" si="82"/>
        <v>24</v>
      </c>
      <c r="D1119">
        <f t="shared" ca="1" si="82"/>
        <v>2</v>
      </c>
      <c r="E1119" s="2">
        <f t="shared" ca="1" si="82"/>
        <v>1</v>
      </c>
      <c r="F1119" s="4" t="str">
        <f t="shared" ca="1" si="82"/>
        <v>权利要求2与权利要求3具有单一性</v>
      </c>
      <c r="G1119">
        <f t="shared" ca="1" si="82"/>
        <v>20071242</v>
      </c>
    </row>
    <row r="1120" spans="1:7" x14ac:dyDescent="0.15">
      <c r="A1120">
        <f t="shared" ca="1" si="80"/>
        <v>2007</v>
      </c>
      <c r="B1120">
        <f t="shared" ref="B1120:G1136" ca="1" si="83">INDIRECT("'"&amp;(2006+ROUNDDOWN((ROW()-2)/1000,0))&amp;IF(MOD(ROUNDDOWN((ROW()-2+500)/500,0),2)=1,1,2)&amp;"'!"&amp;CHAR(64+COLUMN())&amp;(ROW()-500*(ROUNDDOWN((ROW()-2+500)/500,0)-1)))</f>
        <v>1</v>
      </c>
      <c r="C1120">
        <f t="shared" ca="1" si="83"/>
        <v>24</v>
      </c>
      <c r="D1120">
        <f t="shared" ca="1" si="83"/>
        <v>3</v>
      </c>
      <c r="E1120" s="2">
        <f t="shared" ca="1" si="83"/>
        <v>1</v>
      </c>
      <c r="F1120" s="4" t="str">
        <f t="shared" ca="1" si="83"/>
        <v>权利要求3与权利要求4具有单一性</v>
      </c>
      <c r="G1120">
        <f t="shared" ca="1" si="83"/>
        <v>20071243</v>
      </c>
    </row>
    <row r="1121" spans="1:7" x14ac:dyDescent="0.15">
      <c r="A1121">
        <f t="shared" ca="1" si="80"/>
        <v>2007</v>
      </c>
      <c r="B1121">
        <f t="shared" ca="1" si="83"/>
        <v>1</v>
      </c>
      <c r="C1121">
        <f t="shared" ca="1" si="83"/>
        <v>24</v>
      </c>
      <c r="D1121">
        <f t="shared" ca="1" si="83"/>
        <v>4</v>
      </c>
      <c r="E1121" s="2">
        <f t="shared" ca="1" si="83"/>
        <v>1</v>
      </c>
      <c r="F1121" s="4" t="str">
        <f t="shared" ca="1" si="83"/>
        <v>权利要求4与权利要求5具有单一性</v>
      </c>
      <c r="G1121">
        <f t="shared" ca="1" si="83"/>
        <v>20071244</v>
      </c>
    </row>
    <row r="1122" spans="1:7" x14ac:dyDescent="0.15">
      <c r="A1122">
        <f t="shared" ca="1" si="80"/>
        <v>2007</v>
      </c>
      <c r="B1122">
        <f t="shared" ca="1" si="83"/>
        <v>1</v>
      </c>
      <c r="C1122">
        <f t="shared" ca="1" si="83"/>
        <v>25</v>
      </c>
      <c r="D1122">
        <f t="shared" ca="1" si="83"/>
        <v>0</v>
      </c>
      <c r="E1122" s="2">
        <f t="shared" ca="1" si="83"/>
        <v>0</v>
      </c>
      <c r="F1122" s="4" t="str">
        <f t="shared" ca="1" si="83"/>
        <v>下列哪些属于能够获得实用新型专利保护的客体？</v>
      </c>
      <c r="G1122">
        <f t="shared" ca="1" si="83"/>
        <v>20071250</v>
      </c>
    </row>
    <row r="1123" spans="1:7" x14ac:dyDescent="0.15">
      <c r="A1123">
        <f t="shared" ca="1" si="80"/>
        <v>2007</v>
      </c>
      <c r="B1123">
        <f t="shared" ca="1" si="83"/>
        <v>1</v>
      </c>
      <c r="C1123">
        <f t="shared" ca="1" si="83"/>
        <v>25</v>
      </c>
      <c r="D1123">
        <f t="shared" ca="1" si="83"/>
        <v>1</v>
      </c>
      <c r="E1123" s="2">
        <f t="shared" ca="1" si="83"/>
        <v>1</v>
      </c>
      <c r="F1123" s="4" t="str">
        <f t="shared" ca="1" si="83"/>
        <v>一种结构发生变化的声波治疗仪</v>
      </c>
      <c r="G1123">
        <f t="shared" ca="1" si="83"/>
        <v>20071251</v>
      </c>
    </row>
    <row r="1124" spans="1:7" x14ac:dyDescent="0.15">
      <c r="A1124">
        <f t="shared" ca="1" si="80"/>
        <v>2007</v>
      </c>
      <c r="B1124">
        <f t="shared" ca="1" si="83"/>
        <v>1</v>
      </c>
      <c r="C1124">
        <f t="shared" ca="1" si="83"/>
        <v>25</v>
      </c>
      <c r="D1124">
        <f t="shared" ca="1" si="83"/>
        <v>2</v>
      </c>
      <c r="E1124" s="2">
        <f t="shared" ca="1" si="83"/>
        <v>1</v>
      </c>
      <c r="F1124" s="4" t="str">
        <f t="shared" ca="1" si="83"/>
        <v>一种增设了气体收集部件的汽车尾气监测装置</v>
      </c>
      <c r="G1124">
        <f t="shared" ca="1" si="83"/>
        <v>20071252</v>
      </c>
    </row>
    <row r="1125" spans="1:7" x14ac:dyDescent="0.15">
      <c r="A1125">
        <f t="shared" ca="1" si="80"/>
        <v>2007</v>
      </c>
      <c r="B1125">
        <f t="shared" ca="1" si="83"/>
        <v>1</v>
      </c>
      <c r="C1125">
        <f t="shared" ca="1" si="83"/>
        <v>25</v>
      </c>
      <c r="D1125">
        <f t="shared" ca="1" si="83"/>
        <v>3</v>
      </c>
      <c r="E1125" s="2">
        <f t="shared" ca="1" si="83"/>
        <v>0</v>
      </c>
      <c r="F1125" s="4" t="str">
        <f t="shared" ca="1" si="83"/>
        <v>一种用新型反光材料替换现有材料制成的汽车车罩</v>
      </c>
      <c r="G1125">
        <f t="shared" ca="1" si="83"/>
        <v>20071253</v>
      </c>
    </row>
    <row r="1126" spans="1:7" x14ac:dyDescent="0.15">
      <c r="A1126">
        <f t="shared" ca="1" si="80"/>
        <v>2007</v>
      </c>
      <c r="B1126">
        <f t="shared" ca="1" si="83"/>
        <v>1</v>
      </c>
      <c r="C1126">
        <f t="shared" ca="1" si="83"/>
        <v>25</v>
      </c>
      <c r="D1126">
        <f t="shared" ca="1" si="83"/>
        <v>4</v>
      </c>
      <c r="E1126" s="2">
        <f t="shared" ca="1" si="83"/>
        <v>0</v>
      </c>
      <c r="F1126" s="4" t="str">
        <f t="shared" ca="1" si="83"/>
        <v>一种跳棋的新式玩法</v>
      </c>
      <c r="G1126">
        <f t="shared" ca="1" si="83"/>
        <v>20071254</v>
      </c>
    </row>
    <row r="1127" spans="1:7" x14ac:dyDescent="0.15">
      <c r="A1127">
        <f t="shared" ca="1" si="80"/>
        <v>2007</v>
      </c>
      <c r="B1127">
        <f t="shared" ca="1" si="83"/>
        <v>1</v>
      </c>
      <c r="C1127">
        <f t="shared" ca="1" si="83"/>
        <v>26</v>
      </c>
      <c r="D1127">
        <f t="shared" ca="1" si="83"/>
        <v>0</v>
      </c>
      <c r="E1127" s="2">
        <f t="shared" ca="1" si="83"/>
        <v>0</v>
      </c>
      <c r="F1127" s="4" t="str">
        <f t="shared" ca="1" si="83"/>
        <v>以下哪些说法是正确的？</v>
      </c>
      <c r="G1127">
        <f t="shared" ca="1" si="83"/>
        <v>20071260</v>
      </c>
    </row>
    <row r="1128" spans="1:7" x14ac:dyDescent="0.15">
      <c r="A1128">
        <f t="shared" ca="1" si="80"/>
        <v>2007</v>
      </c>
      <c r="B1128">
        <f t="shared" ca="1" si="83"/>
        <v>1</v>
      </c>
      <c r="C1128">
        <f t="shared" ca="1" si="83"/>
        <v>26</v>
      </c>
      <c r="D1128">
        <f t="shared" ca="1" si="83"/>
        <v>1</v>
      </c>
      <c r="E1128" s="2">
        <f t="shared" ca="1" si="83"/>
        <v>1</v>
      </c>
      <c r="F1128" s="4" t="str">
        <f t="shared" ca="1" si="83"/>
        <v>申请人可以请求国务院专利行政部门早日公布其发明专利申请</v>
      </c>
      <c r="G1128">
        <f t="shared" ca="1" si="83"/>
        <v>20071261</v>
      </c>
    </row>
    <row r="1129" spans="1:7" x14ac:dyDescent="0.15">
      <c r="A1129">
        <f t="shared" ca="1" si="80"/>
        <v>2007</v>
      </c>
      <c r="B1129">
        <f t="shared" ca="1" si="83"/>
        <v>1</v>
      </c>
      <c r="C1129">
        <f t="shared" ca="1" si="83"/>
        <v>26</v>
      </c>
      <c r="D1129">
        <f t="shared" ca="1" si="83"/>
        <v>2</v>
      </c>
      <c r="E1129" s="2">
        <f t="shared" ca="1" si="83"/>
        <v>1</v>
      </c>
      <c r="F1129" s="4" t="str">
        <f t="shared" ca="1" si="83"/>
        <v>外观设计专利申请人可以在授予专利权之前随时撤回其专利申请</v>
      </c>
      <c r="G1129">
        <f t="shared" ca="1" si="83"/>
        <v>20071262</v>
      </c>
    </row>
    <row r="1130" spans="1:7" x14ac:dyDescent="0.15">
      <c r="A1130">
        <f t="shared" ca="1" si="80"/>
        <v>2007</v>
      </c>
      <c r="B1130">
        <f t="shared" ca="1" si="83"/>
        <v>1</v>
      </c>
      <c r="C1130">
        <f t="shared" ca="1" si="83"/>
        <v>26</v>
      </c>
      <c r="D1130">
        <f t="shared" ca="1" si="83"/>
        <v>3</v>
      </c>
      <c r="E1130" s="2">
        <f t="shared" ca="1" si="83"/>
        <v>1</v>
      </c>
      <c r="F1130" s="4" t="str">
        <f t="shared" ca="1" si="83"/>
        <v>发明专利申请公布后，申请人可以要求实施其发明的单位或者个人支付适当的费用</v>
      </c>
      <c r="G1130">
        <f t="shared" ca="1" si="83"/>
        <v>20071263</v>
      </c>
    </row>
    <row r="1131" spans="1:7" ht="27" x14ac:dyDescent="0.15">
      <c r="A1131">
        <f t="shared" ca="1" si="80"/>
        <v>2007</v>
      </c>
      <c r="B1131">
        <f t="shared" ca="1" si="83"/>
        <v>1</v>
      </c>
      <c r="C1131">
        <f t="shared" ca="1" si="83"/>
        <v>26</v>
      </c>
      <c r="D1131">
        <f t="shared" ca="1" si="83"/>
        <v>4</v>
      </c>
      <c r="E1131" s="2">
        <f t="shared" ca="1" si="83"/>
        <v>1</v>
      </c>
      <c r="F1131" s="4" t="str">
        <f t="shared" ca="1" si="83"/>
        <v>授予实用新型专利权的决定公告后，实用新型专利权人可以请求国务院专利行政部门作出实用新型专利检索报告（根据新法，改为“专利权评价报告”）</v>
      </c>
      <c r="G1131">
        <f t="shared" ca="1" si="83"/>
        <v>20071264</v>
      </c>
    </row>
    <row r="1132" spans="1:7" ht="94.5" x14ac:dyDescent="0.15">
      <c r="A1132">
        <f t="shared" ca="1" si="80"/>
        <v>2007</v>
      </c>
      <c r="B1132">
        <f t="shared" ca="1" si="83"/>
        <v>1</v>
      </c>
      <c r="C1132">
        <f t="shared" ca="1" si="83"/>
        <v>27</v>
      </c>
      <c r="D1132">
        <f t="shared" ca="1" si="83"/>
        <v>0</v>
      </c>
      <c r="E1132" s="2">
        <f t="shared" ca="1" si="83"/>
        <v>0</v>
      </c>
      <c r="F1132" s="4" t="str">
        <f t="shared" ca="1" si="83"/>
        <v>甲针对某件发明专利提出了无效宣告请求，主张（1）产品广告页A1和销售发票A2证明该专利无新颖性，（2）对比文件D1证明该专利无新颖性，（3）对比文件D1和D2的结合证明该专利没有创造性。专利复审委员会经审查认定：A1和A2不能证明该专利无新颖性； D1、D2均不能破坏该专利的新颖性；D1、D2及其结合均不能破坏该专利的创造性，故作出维持专利权有效的决定。该审查决定生效后，在满足其它受理条件下，针对该发明专利再次提出的下列哪些无效宣告请求，专利复审委员会将予以受理?</v>
      </c>
      <c r="G1132">
        <f t="shared" ca="1" si="83"/>
        <v>20071270</v>
      </c>
    </row>
    <row r="1133" spans="1:7" x14ac:dyDescent="0.15">
      <c r="A1133">
        <f t="shared" ca="1" si="80"/>
        <v>2007</v>
      </c>
      <c r="B1133">
        <f t="shared" ca="1" si="83"/>
        <v>1</v>
      </c>
      <c r="C1133">
        <f t="shared" ca="1" si="83"/>
        <v>27</v>
      </c>
      <c r="D1133">
        <f t="shared" ca="1" si="83"/>
        <v>1</v>
      </c>
      <c r="E1133" s="2">
        <f t="shared" ca="1" si="83"/>
        <v>1</v>
      </c>
      <c r="F1133" s="4" t="str">
        <f t="shared" ca="1" si="83"/>
        <v>甲以产品广告A1和产品出库单B1相结合证明该专利无新颖性</v>
      </c>
      <c r="G1133">
        <f t="shared" ca="1" si="83"/>
        <v>20071271</v>
      </c>
    </row>
    <row r="1134" spans="1:7" x14ac:dyDescent="0.15">
      <c r="A1134">
        <f t="shared" ca="1" si="80"/>
        <v>2007</v>
      </c>
      <c r="B1134">
        <f t="shared" ca="1" si="83"/>
        <v>1</v>
      </c>
      <c r="C1134">
        <f t="shared" ca="1" si="83"/>
        <v>27</v>
      </c>
      <c r="D1134">
        <f t="shared" ca="1" si="83"/>
        <v>2</v>
      </c>
      <c r="E1134" s="2">
        <f t="shared" ca="1" si="83"/>
        <v>0</v>
      </c>
      <c r="F1134" s="4" t="str">
        <f t="shared" ca="1" si="83"/>
        <v>乙以对比文件D1证明该专利无新颖性</v>
      </c>
      <c r="G1134">
        <f t="shared" ca="1" si="83"/>
        <v>20071272</v>
      </c>
    </row>
    <row r="1135" spans="1:7" x14ac:dyDescent="0.15">
      <c r="A1135">
        <f t="shared" ca="1" si="80"/>
        <v>2007</v>
      </c>
      <c r="B1135">
        <f t="shared" ca="1" si="83"/>
        <v>1</v>
      </c>
      <c r="C1135">
        <f t="shared" ca="1" si="83"/>
        <v>27</v>
      </c>
      <c r="D1135">
        <f t="shared" ca="1" si="83"/>
        <v>3</v>
      </c>
      <c r="E1135" s="2">
        <f t="shared" ca="1" si="83"/>
        <v>1</v>
      </c>
      <c r="F1135" s="4" t="str">
        <f t="shared" ca="1" si="83"/>
        <v>乙以对比文件D1和对比文件D3相结合证明该专利无创造性</v>
      </c>
      <c r="G1135">
        <f t="shared" ca="1" si="83"/>
        <v>20071273</v>
      </c>
    </row>
    <row r="1136" spans="1:7" x14ac:dyDescent="0.15">
      <c r="A1136">
        <f t="shared" ca="1" si="80"/>
        <v>2007</v>
      </c>
      <c r="B1136">
        <f t="shared" ca="1" si="83"/>
        <v>1</v>
      </c>
      <c r="C1136">
        <f t="shared" ca="1" si="83"/>
        <v>27</v>
      </c>
      <c r="D1136">
        <f t="shared" ca="1" si="83"/>
        <v>4</v>
      </c>
      <c r="E1136" s="2">
        <f t="shared" ca="1" si="83"/>
        <v>1</v>
      </c>
      <c r="F1136" s="4" t="str">
        <f t="shared" ca="1" si="83"/>
        <v>甲以对比文件D2和对比文件D3相结合证明该专利无创造性</v>
      </c>
      <c r="G1136">
        <f t="shared" ca="1" si="83"/>
        <v>20071274</v>
      </c>
    </row>
    <row r="1137" spans="1:7" ht="67.5" x14ac:dyDescent="0.15">
      <c r="A1137">
        <f t="shared" ref="A1137:A1200" ca="1" si="84">INDIRECT("'"&amp;(2006+ROUNDDOWN((ROW()-2)/1000,0))&amp;IF(MOD(ROUNDDOWN((ROW()-2+500)/500,0),2)=1,1,2)&amp;"'!"&amp;CHAR(64+COLUMN())&amp;(ROW()-500*(ROUNDDOWN((ROW()-2+500)/500,0)-1)))</f>
        <v>2007</v>
      </c>
      <c r="B1137">
        <f t="shared" ref="B1137:G1153" ca="1" si="85">INDIRECT("'"&amp;(2006+ROUNDDOWN((ROW()-2)/1000,0))&amp;IF(MOD(ROUNDDOWN((ROW()-2+500)/500,0),2)=1,1,2)&amp;"'!"&amp;CHAR(64+COLUMN())&amp;(ROW()-500*(ROUNDDOWN((ROW()-2+500)/500,0)-1)))</f>
        <v>1</v>
      </c>
      <c r="C1137">
        <f t="shared" ca="1" si="85"/>
        <v>28</v>
      </c>
      <c r="D1137">
        <f t="shared" ca="1" si="85"/>
        <v>0</v>
      </c>
      <c r="E1137" s="2">
        <f t="shared" ca="1" si="85"/>
        <v>0</v>
      </c>
      <c r="F1137" s="4" t="str">
        <f t="shared" ca="1" si="85"/>
        <v>某厂向国家知识产权局递交了一件发明专利申请，在该申请公布后、授予专利权之前，该厂发现某公司也在生产和销售与其专利申请相同的产品。经调查发现该公司完全是仿造其产品，于是该厂要求该公司支付适当费用，但该公司未予理睬。依照专利法及其实施细则的规定，就此纠纷该厂可以采取以下哪些措施？</v>
      </c>
      <c r="G1137">
        <f t="shared" ca="1" si="85"/>
        <v>20071280</v>
      </c>
    </row>
    <row r="1138" spans="1:7" x14ac:dyDescent="0.15">
      <c r="A1138">
        <f t="shared" ca="1" si="84"/>
        <v>2007</v>
      </c>
      <c r="B1138">
        <f t="shared" ca="1" si="85"/>
        <v>1</v>
      </c>
      <c r="C1138">
        <f t="shared" ca="1" si="85"/>
        <v>28</v>
      </c>
      <c r="D1138">
        <f t="shared" ca="1" si="85"/>
        <v>1</v>
      </c>
      <c r="E1138" s="2">
        <f t="shared" ca="1" si="85"/>
        <v>0</v>
      </c>
      <c r="F1138" s="4" t="str">
        <f t="shared" ca="1" si="85"/>
        <v>在该专利申请被授于专利权之前请求管理专利工作的部门进行调解</v>
      </c>
      <c r="G1138">
        <f t="shared" ca="1" si="85"/>
        <v>20071281</v>
      </c>
    </row>
    <row r="1139" spans="1:7" x14ac:dyDescent="0.15">
      <c r="A1139">
        <f t="shared" ca="1" si="84"/>
        <v>2007</v>
      </c>
      <c r="B1139">
        <f t="shared" ca="1" si="85"/>
        <v>1</v>
      </c>
      <c r="C1139">
        <f t="shared" ca="1" si="85"/>
        <v>28</v>
      </c>
      <c r="D1139">
        <f t="shared" ca="1" si="85"/>
        <v>2</v>
      </c>
      <c r="E1139" s="2">
        <f t="shared" ca="1" si="85"/>
        <v>0</v>
      </c>
      <c r="F1139" s="4" t="str">
        <f t="shared" ca="1" si="85"/>
        <v>在该专利申请被授于专利权之前向人民法院提起诉讼</v>
      </c>
      <c r="G1139">
        <f t="shared" ca="1" si="85"/>
        <v>20071282</v>
      </c>
    </row>
    <row r="1140" spans="1:7" x14ac:dyDescent="0.15">
      <c r="A1140">
        <f t="shared" ca="1" si="84"/>
        <v>2007</v>
      </c>
      <c r="B1140">
        <f t="shared" ca="1" si="85"/>
        <v>1</v>
      </c>
      <c r="C1140">
        <f t="shared" ca="1" si="85"/>
        <v>28</v>
      </c>
      <c r="D1140">
        <f t="shared" ca="1" si="85"/>
        <v>3</v>
      </c>
      <c r="E1140" s="2">
        <f t="shared" ca="1" si="85"/>
        <v>1</v>
      </c>
      <c r="F1140" s="4" t="str">
        <f t="shared" ca="1" si="85"/>
        <v>在该专利申请被授于专利权之后请求管理专利工作的部门进行调解</v>
      </c>
      <c r="G1140">
        <f t="shared" ca="1" si="85"/>
        <v>20071283</v>
      </c>
    </row>
    <row r="1141" spans="1:7" x14ac:dyDescent="0.15">
      <c r="A1141">
        <f t="shared" ca="1" si="84"/>
        <v>2007</v>
      </c>
      <c r="B1141">
        <f t="shared" ca="1" si="85"/>
        <v>1</v>
      </c>
      <c r="C1141">
        <f t="shared" ca="1" si="85"/>
        <v>28</v>
      </c>
      <c r="D1141">
        <f t="shared" ca="1" si="85"/>
        <v>4</v>
      </c>
      <c r="E1141" s="2">
        <f t="shared" ca="1" si="85"/>
        <v>1</v>
      </c>
      <c r="F1141" s="4" t="str">
        <f t="shared" ca="1" si="85"/>
        <v>在该专利申请被授于专利权之日起两年内向人民法院提起诉讼</v>
      </c>
      <c r="G1141">
        <f t="shared" ca="1" si="85"/>
        <v>20071284</v>
      </c>
    </row>
    <row r="1142" spans="1:7" ht="40.5" x14ac:dyDescent="0.15">
      <c r="A1142">
        <f t="shared" ca="1" si="84"/>
        <v>2007</v>
      </c>
      <c r="B1142">
        <f t="shared" ca="1" si="85"/>
        <v>1</v>
      </c>
      <c r="C1142">
        <f t="shared" ca="1" si="85"/>
        <v>29</v>
      </c>
      <c r="D1142">
        <f t="shared" ca="1" si="85"/>
        <v>0</v>
      </c>
      <c r="E1142" s="2">
        <f t="shared" ca="1" si="85"/>
        <v>0</v>
      </c>
      <c r="F1142" s="4" t="str">
        <f t="shared" ca="1" si="85"/>
        <v>赵某提出了一件发明专利申请，该申请的申请日为2004年9月19日，授予专利权通知书的发文日为2007年5月11日，赵某于2007年5月20日收到该通知书。下列哪些说法是正确的？</v>
      </c>
      <c r="G1142">
        <f t="shared" ca="1" si="85"/>
        <v>20071290</v>
      </c>
    </row>
    <row r="1143" spans="1:7" x14ac:dyDescent="0.15">
      <c r="A1143">
        <f t="shared" ca="1" si="84"/>
        <v>2007</v>
      </c>
      <c r="B1143">
        <f t="shared" ca="1" si="85"/>
        <v>1</v>
      </c>
      <c r="C1143">
        <f t="shared" ca="1" si="85"/>
        <v>29</v>
      </c>
      <c r="D1143">
        <f t="shared" ca="1" si="85"/>
        <v>1</v>
      </c>
      <c r="E1143" s="2">
        <f t="shared" ca="1" si="85"/>
        <v>1</v>
      </c>
      <c r="F1143" s="4" t="str">
        <f t="shared" ca="1" si="85"/>
        <v>赵某应当在2007年7月26日前缴纳第三年度的年费</v>
      </c>
      <c r="G1143">
        <f t="shared" ca="1" si="85"/>
        <v>20071291</v>
      </c>
    </row>
    <row r="1144" spans="1:7" x14ac:dyDescent="0.15">
      <c r="A1144">
        <f t="shared" ca="1" si="84"/>
        <v>2007</v>
      </c>
      <c r="B1144">
        <f t="shared" ca="1" si="85"/>
        <v>1</v>
      </c>
      <c r="C1144">
        <f t="shared" ca="1" si="85"/>
        <v>29</v>
      </c>
      <c r="D1144">
        <f t="shared" ca="1" si="85"/>
        <v>2</v>
      </c>
      <c r="E1144" s="2">
        <f t="shared" ca="1" si="85"/>
        <v>0</v>
      </c>
      <c r="F1144" s="4" t="str">
        <f t="shared" ca="1" si="85"/>
        <v>赵某应当在2007年9月19日前一个月内预缴第四年度的年费</v>
      </c>
      <c r="G1144">
        <f t="shared" ca="1" si="85"/>
        <v>20071292</v>
      </c>
    </row>
    <row r="1145" spans="1:7" x14ac:dyDescent="0.15">
      <c r="A1145">
        <f t="shared" ca="1" si="84"/>
        <v>2007</v>
      </c>
      <c r="B1145">
        <f t="shared" ca="1" si="85"/>
        <v>1</v>
      </c>
      <c r="C1145">
        <f t="shared" ca="1" si="85"/>
        <v>29</v>
      </c>
      <c r="D1145">
        <f t="shared" ca="1" si="85"/>
        <v>3</v>
      </c>
      <c r="E1145" s="2">
        <f t="shared" ca="1" si="85"/>
        <v>0</v>
      </c>
      <c r="F1145" s="4" t="str">
        <f t="shared" ca="1" si="85"/>
        <v>赵某应当在2007年7月26日前缴纳前两年度的申请维持费</v>
      </c>
      <c r="G1145">
        <f t="shared" ca="1" si="85"/>
        <v>20071293</v>
      </c>
    </row>
    <row r="1146" spans="1:7" x14ac:dyDescent="0.15">
      <c r="A1146">
        <f t="shared" ca="1" si="84"/>
        <v>2007</v>
      </c>
      <c r="B1146">
        <f t="shared" ca="1" si="85"/>
        <v>1</v>
      </c>
      <c r="C1146">
        <f t="shared" ca="1" si="85"/>
        <v>29</v>
      </c>
      <c r="D1146">
        <f t="shared" ca="1" si="85"/>
        <v>4</v>
      </c>
      <c r="E1146" s="2">
        <f t="shared" ca="1" si="85"/>
        <v>0</v>
      </c>
      <c r="F1146" s="4" t="str">
        <f t="shared" ca="1" si="85"/>
        <v>赵某应当在2007年9月19日前一个月内缴纳第三年度的年费</v>
      </c>
      <c r="G1146">
        <f t="shared" ca="1" si="85"/>
        <v>20071294</v>
      </c>
    </row>
    <row r="1147" spans="1:7" ht="108" x14ac:dyDescent="0.15">
      <c r="A1147">
        <f t="shared" ca="1" si="84"/>
        <v>2007</v>
      </c>
      <c r="B1147">
        <f t="shared" ca="1" si="85"/>
        <v>1</v>
      </c>
      <c r="C1147">
        <f t="shared" ca="1" si="85"/>
        <v>30</v>
      </c>
      <c r="D1147">
        <f t="shared" ca="1" si="85"/>
        <v>0</v>
      </c>
      <c r="E1147" s="2">
        <f t="shared" ca="1" si="85"/>
        <v>0</v>
      </c>
      <c r="F1147" s="4" t="str">
        <f t="shared" ca="1" si="85"/>
        <v>一件发明专利申请的权利要求书包括下列权利要求：
权利要求1：一种陶瓷材料M。
权利要求2：一种权利要求1所述陶瓷材料的制备方法，其特征在于X。
权利要求3：一种权利要求1所述的陶瓷材料作为人造骨骼的用途。
权利要求4：一种由权利要求1所述陶瓷材料制成的人造骨骼，其特征在于Y。
权利要求5：一种由权利要求1所述陶瓷材料制成的茶杯，其特征在于Z。
其中M、X、Y、Z均为特定技术特征且互不相关。请判断以下哪些结论是正确的？</v>
      </c>
      <c r="G1147">
        <f t="shared" ca="1" si="85"/>
        <v>20071300</v>
      </c>
    </row>
    <row r="1148" spans="1:7" x14ac:dyDescent="0.15">
      <c r="A1148">
        <f t="shared" ca="1" si="84"/>
        <v>2007</v>
      </c>
      <c r="B1148">
        <f t="shared" ca="1" si="85"/>
        <v>1</v>
      </c>
      <c r="C1148">
        <f t="shared" ca="1" si="85"/>
        <v>30</v>
      </c>
      <c r="D1148">
        <f t="shared" ca="1" si="85"/>
        <v>1</v>
      </c>
      <c r="E1148" s="2">
        <f t="shared" ca="1" si="85"/>
        <v>1</v>
      </c>
      <c r="F1148" s="4" t="str">
        <f t="shared" ca="1" si="85"/>
        <v>权利要求1、2和3具有单一性</v>
      </c>
      <c r="G1148">
        <f t="shared" ca="1" si="85"/>
        <v>20071301</v>
      </c>
    </row>
    <row r="1149" spans="1:7" x14ac:dyDescent="0.15">
      <c r="A1149">
        <f t="shared" ca="1" si="84"/>
        <v>2007</v>
      </c>
      <c r="B1149">
        <f t="shared" ca="1" si="85"/>
        <v>1</v>
      </c>
      <c r="C1149">
        <f t="shared" ca="1" si="85"/>
        <v>30</v>
      </c>
      <c r="D1149">
        <f t="shared" ca="1" si="85"/>
        <v>2</v>
      </c>
      <c r="E1149" s="2">
        <f t="shared" ca="1" si="85"/>
        <v>1</v>
      </c>
      <c r="F1149" s="4" t="str">
        <f t="shared" ca="1" si="85"/>
        <v>权利要求1、2和5具有单一性</v>
      </c>
      <c r="G1149">
        <f t="shared" ca="1" si="85"/>
        <v>20071302</v>
      </c>
    </row>
    <row r="1150" spans="1:7" x14ac:dyDescent="0.15">
      <c r="A1150">
        <f t="shared" ca="1" si="84"/>
        <v>2007</v>
      </c>
      <c r="B1150">
        <f t="shared" ca="1" si="85"/>
        <v>1</v>
      </c>
      <c r="C1150">
        <f t="shared" ca="1" si="85"/>
        <v>30</v>
      </c>
      <c r="D1150">
        <f t="shared" ca="1" si="85"/>
        <v>3</v>
      </c>
      <c r="E1150" s="2">
        <f t="shared" ca="1" si="85"/>
        <v>1</v>
      </c>
      <c r="F1150" s="4" t="str">
        <f t="shared" ca="1" si="85"/>
        <v>权利要求2、3和4具有单一性</v>
      </c>
      <c r="G1150">
        <f t="shared" ca="1" si="85"/>
        <v>20071303</v>
      </c>
    </row>
    <row r="1151" spans="1:7" x14ac:dyDescent="0.15">
      <c r="A1151">
        <f t="shared" ca="1" si="84"/>
        <v>2007</v>
      </c>
      <c r="B1151">
        <f t="shared" ca="1" si="85"/>
        <v>1</v>
      </c>
      <c r="C1151">
        <f t="shared" ca="1" si="85"/>
        <v>30</v>
      </c>
      <c r="D1151">
        <f t="shared" ca="1" si="85"/>
        <v>4</v>
      </c>
      <c r="E1151" s="2">
        <f t="shared" ca="1" si="85"/>
        <v>1</v>
      </c>
      <c r="F1151" s="4" t="str">
        <f t="shared" ca="1" si="85"/>
        <v>权利要求3、4和5具有单一性</v>
      </c>
      <c r="G1151">
        <f t="shared" ca="1" si="85"/>
        <v>20071304</v>
      </c>
    </row>
    <row r="1152" spans="1:7" x14ac:dyDescent="0.15">
      <c r="A1152">
        <f t="shared" ca="1" si="84"/>
        <v>2007</v>
      </c>
      <c r="B1152">
        <f t="shared" ca="1" si="85"/>
        <v>1</v>
      </c>
      <c r="C1152">
        <f t="shared" ca="1" si="85"/>
        <v>31</v>
      </c>
      <c r="D1152">
        <f t="shared" ca="1" si="85"/>
        <v>0</v>
      </c>
      <c r="E1152" s="2">
        <f t="shared" ca="1" si="85"/>
        <v>0</v>
      </c>
      <c r="F1152" s="4" t="str">
        <f t="shared" ca="1" si="85"/>
        <v>下列哪些物品不属于外观设计专利保护的客体？</v>
      </c>
      <c r="G1152">
        <f t="shared" ca="1" si="85"/>
        <v>20071310</v>
      </c>
    </row>
    <row r="1153" spans="1:7" x14ac:dyDescent="0.15">
      <c r="A1153">
        <f t="shared" ca="1" si="84"/>
        <v>2007</v>
      </c>
      <c r="B1153">
        <f t="shared" ca="1" si="85"/>
        <v>1</v>
      </c>
      <c r="C1153">
        <f t="shared" ca="1" si="85"/>
        <v>31</v>
      </c>
      <c r="D1153">
        <f t="shared" ca="1" si="85"/>
        <v>1</v>
      </c>
      <c r="E1153" s="2">
        <f t="shared" ca="1" si="85"/>
        <v>1</v>
      </c>
      <c r="F1153" s="4" t="str">
        <f t="shared" ca="1" si="85"/>
        <v>一幅山水国画</v>
      </c>
      <c r="G1153">
        <f t="shared" ca="1" si="85"/>
        <v>20071311</v>
      </c>
    </row>
    <row r="1154" spans="1:7" x14ac:dyDescent="0.15">
      <c r="A1154">
        <f t="shared" ca="1" si="84"/>
        <v>2007</v>
      </c>
      <c r="B1154">
        <f t="shared" ref="B1154:G1170" ca="1" si="86">INDIRECT("'"&amp;(2006+ROUNDDOWN((ROW()-2)/1000,0))&amp;IF(MOD(ROUNDDOWN((ROW()-2+500)/500,0),2)=1,1,2)&amp;"'!"&amp;CHAR(64+COLUMN())&amp;(ROW()-500*(ROUNDDOWN((ROW()-2+500)/500,0)-1)))</f>
        <v>1</v>
      </c>
      <c r="C1154">
        <f t="shared" ca="1" si="86"/>
        <v>31</v>
      </c>
      <c r="D1154">
        <f t="shared" ca="1" si="86"/>
        <v>2</v>
      </c>
      <c r="E1154" s="2">
        <f t="shared" ca="1" si="86"/>
        <v>1</v>
      </c>
      <c r="F1154" s="4" t="str">
        <f t="shared" ca="1" si="86"/>
        <v>电脑包的内部夹层设计</v>
      </c>
      <c r="G1154">
        <f t="shared" ca="1" si="86"/>
        <v>20071312</v>
      </c>
    </row>
    <row r="1155" spans="1:7" x14ac:dyDescent="0.15">
      <c r="A1155">
        <f t="shared" ca="1" si="84"/>
        <v>2007</v>
      </c>
      <c r="B1155">
        <f t="shared" ca="1" si="86"/>
        <v>1</v>
      </c>
      <c r="C1155">
        <f t="shared" ca="1" si="86"/>
        <v>31</v>
      </c>
      <c r="D1155">
        <f t="shared" ca="1" si="86"/>
        <v>3</v>
      </c>
      <c r="E1155" s="2">
        <f t="shared" ca="1" si="86"/>
        <v>0</v>
      </c>
      <c r="F1155" s="4" t="str">
        <f t="shared" ca="1" si="86"/>
        <v>帽子上的花纹设计</v>
      </c>
      <c r="G1155">
        <f t="shared" ca="1" si="86"/>
        <v>20071313</v>
      </c>
    </row>
    <row r="1156" spans="1:7" x14ac:dyDescent="0.15">
      <c r="A1156">
        <f t="shared" ca="1" si="84"/>
        <v>2007</v>
      </c>
      <c r="B1156">
        <f t="shared" ca="1" si="86"/>
        <v>1</v>
      </c>
      <c r="C1156">
        <f t="shared" ca="1" si="86"/>
        <v>31</v>
      </c>
      <c r="D1156">
        <f t="shared" ca="1" si="86"/>
        <v>4</v>
      </c>
      <c r="E1156" s="2">
        <f t="shared" ca="1" si="86"/>
        <v>1</v>
      </c>
      <c r="F1156" s="4" t="str">
        <f t="shared" ca="1" si="86"/>
        <v>手机开机时才能看到的显示屏图案</v>
      </c>
      <c r="G1156">
        <f t="shared" ca="1" si="86"/>
        <v>20071314</v>
      </c>
    </row>
    <row r="1157" spans="1:7" ht="54" x14ac:dyDescent="0.15">
      <c r="A1157">
        <f t="shared" ca="1" si="84"/>
        <v>2007</v>
      </c>
      <c r="B1157">
        <f t="shared" ca="1" si="86"/>
        <v>1</v>
      </c>
      <c r="C1157">
        <f t="shared" ca="1" si="86"/>
        <v>32</v>
      </c>
      <c r="D1157">
        <f t="shared" ca="1" si="86"/>
        <v>0</v>
      </c>
      <c r="E1157" s="2">
        <f t="shared" ca="1" si="86"/>
        <v>0</v>
      </c>
      <c r="F1157" s="4" t="str">
        <f t="shared" ca="1" si="86"/>
        <v>无效宣告请求人在提出请求时提交的证据有技术设计图纸，在之后的一个月内补充的证据有美国专利说明书及其译文，并在口头审理时提交了专业杂志、《英汉技术词典》和技术设计人员的书面证言作为证据，上述证据均用于证明被请求宣告无效的发明专利不具有新颖性和创造性。以下说法哪些是正确的？</v>
      </c>
      <c r="G1157">
        <f t="shared" ca="1" si="86"/>
        <v>20071320</v>
      </c>
    </row>
    <row r="1158" spans="1:7" x14ac:dyDescent="0.15">
      <c r="A1158">
        <f t="shared" ca="1" si="84"/>
        <v>2007</v>
      </c>
      <c r="B1158">
        <f t="shared" ca="1" si="86"/>
        <v>1</v>
      </c>
      <c r="C1158">
        <f t="shared" ca="1" si="86"/>
        <v>32</v>
      </c>
      <c r="D1158">
        <f t="shared" ca="1" si="86"/>
        <v>1</v>
      </c>
      <c r="E1158" s="2">
        <f t="shared" ca="1" si="86"/>
        <v>0</v>
      </c>
      <c r="F1158" s="4" t="str">
        <f t="shared" ca="1" si="86"/>
        <v>专利复审委员会对请求人提交的所有证据均予以考虑</v>
      </c>
      <c r="G1158">
        <f t="shared" ca="1" si="86"/>
        <v>20071321</v>
      </c>
    </row>
    <row r="1159" spans="1:7" x14ac:dyDescent="0.15">
      <c r="A1159">
        <f t="shared" ca="1" si="84"/>
        <v>2007</v>
      </c>
      <c r="B1159">
        <f t="shared" ca="1" si="86"/>
        <v>1</v>
      </c>
      <c r="C1159">
        <f t="shared" ca="1" si="86"/>
        <v>32</v>
      </c>
      <c r="D1159">
        <f t="shared" ca="1" si="86"/>
        <v>2</v>
      </c>
      <c r="E1159" s="2">
        <f t="shared" ca="1" si="86"/>
        <v>0</v>
      </c>
      <c r="F1159" s="4" t="str">
        <f t="shared" ca="1" si="86"/>
        <v>专利复审委员会对请求人在口头审理时提交的证据均不予考虑</v>
      </c>
      <c r="G1159">
        <f t="shared" ca="1" si="86"/>
        <v>20071322</v>
      </c>
    </row>
    <row r="1160" spans="1:7" x14ac:dyDescent="0.15">
      <c r="A1160">
        <f t="shared" ca="1" si="84"/>
        <v>2007</v>
      </c>
      <c r="B1160">
        <f t="shared" ca="1" si="86"/>
        <v>1</v>
      </c>
      <c r="C1160">
        <f t="shared" ca="1" si="86"/>
        <v>32</v>
      </c>
      <c r="D1160">
        <f t="shared" ca="1" si="86"/>
        <v>3</v>
      </c>
      <c r="E1160" s="2">
        <f t="shared" ca="1" si="86"/>
        <v>0</v>
      </c>
      <c r="F1160" s="4" t="str">
        <f t="shared" ca="1" si="86"/>
        <v>专利复审委员会对请求人在口头审理时提交的专业杂志和《英汉技术词典》予以考虑</v>
      </c>
      <c r="G1160">
        <f t="shared" ca="1" si="86"/>
        <v>20071323</v>
      </c>
    </row>
    <row r="1161" spans="1:7" x14ac:dyDescent="0.15">
      <c r="A1161">
        <f t="shared" ca="1" si="84"/>
        <v>2007</v>
      </c>
      <c r="B1161">
        <f t="shared" ca="1" si="86"/>
        <v>1</v>
      </c>
      <c r="C1161">
        <f t="shared" ca="1" si="86"/>
        <v>32</v>
      </c>
      <c r="D1161">
        <f t="shared" ca="1" si="86"/>
        <v>4</v>
      </c>
      <c r="E1161" s="2">
        <f t="shared" ca="1" si="86"/>
        <v>1</v>
      </c>
      <c r="F1161" s="4" t="str">
        <f t="shared" ca="1" si="86"/>
        <v>专利复审委员会对请求人在口头审理时提交的专业杂志和书面证言不予考虑</v>
      </c>
      <c r="G1161">
        <f t="shared" ca="1" si="86"/>
        <v>20071324</v>
      </c>
    </row>
    <row r="1162" spans="1:7" ht="54" x14ac:dyDescent="0.15">
      <c r="A1162">
        <f t="shared" ca="1" si="84"/>
        <v>2007</v>
      </c>
      <c r="B1162">
        <f t="shared" ca="1" si="86"/>
        <v>1</v>
      </c>
      <c r="C1162">
        <f t="shared" ca="1" si="86"/>
        <v>33</v>
      </c>
      <c r="D1162">
        <f t="shared" ca="1" si="86"/>
        <v>0</v>
      </c>
      <c r="E1162" s="2">
        <f t="shared" ca="1" si="86"/>
        <v>0</v>
      </c>
      <c r="F1162" s="4" t="str">
        <f t="shared" ca="1" si="86"/>
        <v>国家知识产权局于2005年3月25日向申请人发出第一次审查意见通知书，要求其在收到通知书之日起四个月内答复。申请人于2005年4月1日收到该通知书，如果申请人因正当理由不能在指定期限内答复，则下列哪些做法是符合规定的？</v>
      </c>
      <c r="G1162">
        <f t="shared" ca="1" si="86"/>
        <v>20071330</v>
      </c>
    </row>
    <row r="1163" spans="1:7" ht="27" x14ac:dyDescent="0.15">
      <c r="A1163">
        <f t="shared" ca="1" si="84"/>
        <v>2007</v>
      </c>
      <c r="B1163">
        <f t="shared" ca="1" si="86"/>
        <v>1</v>
      </c>
      <c r="C1163">
        <f t="shared" ca="1" si="86"/>
        <v>33</v>
      </c>
      <c r="D1163">
        <f t="shared" ca="1" si="86"/>
        <v>1</v>
      </c>
      <c r="E1163" s="2">
        <f t="shared" ca="1" si="86"/>
        <v>1</v>
      </c>
      <c r="F1163" s="4" t="str">
        <f t="shared" ca="1" si="86"/>
        <v>申请人于2005年7月31日提出延期2个月答复审查意见通知书的请求，并同时缴纳延长期限请求费</v>
      </c>
      <c r="G1163">
        <f t="shared" ca="1" si="86"/>
        <v>20071331</v>
      </c>
    </row>
    <row r="1164" spans="1:7" ht="27" x14ac:dyDescent="0.15">
      <c r="A1164">
        <f t="shared" ca="1" si="84"/>
        <v>2007</v>
      </c>
      <c r="B1164">
        <f t="shared" ca="1" si="86"/>
        <v>1</v>
      </c>
      <c r="C1164">
        <f t="shared" ca="1" si="86"/>
        <v>33</v>
      </c>
      <c r="D1164">
        <f t="shared" ca="1" si="86"/>
        <v>2</v>
      </c>
      <c r="E1164" s="2">
        <f t="shared" ca="1" si="86"/>
        <v>0</v>
      </c>
      <c r="F1164" s="4" t="str">
        <f t="shared" ca="1" si="86"/>
        <v>申请人于2005年5月29日提出延期3个月答复审查意见通知书的请求，并于提出延期请求之日起2个月内缴纳了延长期限请求费</v>
      </c>
      <c r="G1164">
        <f t="shared" ca="1" si="86"/>
        <v>20071332</v>
      </c>
    </row>
    <row r="1165" spans="1:7" ht="27" x14ac:dyDescent="0.15">
      <c r="A1165">
        <f t="shared" ca="1" si="84"/>
        <v>2007</v>
      </c>
      <c r="B1165">
        <f t="shared" ca="1" si="86"/>
        <v>1</v>
      </c>
      <c r="C1165">
        <f t="shared" ca="1" si="86"/>
        <v>33</v>
      </c>
      <c r="D1165">
        <f t="shared" ca="1" si="86"/>
        <v>3</v>
      </c>
      <c r="E1165" s="2">
        <f t="shared" ca="1" si="86"/>
        <v>1</v>
      </c>
      <c r="F1165" s="4" t="str">
        <f t="shared" ca="1" si="86"/>
        <v>申请人于2005年7月31日提出延期1个月答复审查意见通知书的请求，并于8月1日缴纳了延长期限请求费</v>
      </c>
      <c r="G1165">
        <f t="shared" ca="1" si="86"/>
        <v>20071333</v>
      </c>
    </row>
    <row r="1166" spans="1:7" ht="27" x14ac:dyDescent="0.15">
      <c r="A1166">
        <f t="shared" ca="1" si="84"/>
        <v>2007</v>
      </c>
      <c r="B1166">
        <f t="shared" ca="1" si="86"/>
        <v>1</v>
      </c>
      <c r="C1166">
        <f t="shared" ca="1" si="86"/>
        <v>33</v>
      </c>
      <c r="D1166">
        <f t="shared" ca="1" si="86"/>
        <v>4</v>
      </c>
      <c r="E1166" s="2">
        <f t="shared" ca="1" si="86"/>
        <v>1</v>
      </c>
      <c r="F1166" s="4" t="str">
        <f t="shared" ca="1" si="86"/>
        <v>申请人于2005年7月1日提出延期2个月答复审查意见通知书的请求，并于提出延期请求之日起1个月内缴纳了延长期限请求费</v>
      </c>
      <c r="G1166">
        <f t="shared" ca="1" si="86"/>
        <v>20071334</v>
      </c>
    </row>
    <row r="1167" spans="1:7" x14ac:dyDescent="0.15">
      <c r="A1167">
        <f t="shared" ca="1" si="84"/>
        <v>2007</v>
      </c>
      <c r="B1167">
        <f t="shared" ca="1" si="86"/>
        <v>1</v>
      </c>
      <c r="C1167">
        <f t="shared" ca="1" si="86"/>
        <v>34</v>
      </c>
      <c r="D1167">
        <f t="shared" ca="1" si="86"/>
        <v>0</v>
      </c>
      <c r="E1167" s="2">
        <f t="shared" ca="1" si="86"/>
        <v>0</v>
      </c>
      <c r="F1167" s="4" t="str">
        <f t="shared" ca="1" si="86"/>
        <v>下列哪些情形中的外国人可以在中国申请专利？</v>
      </c>
      <c r="G1167">
        <f t="shared" ca="1" si="86"/>
        <v>20071340</v>
      </c>
    </row>
    <row r="1168" spans="1:7" x14ac:dyDescent="0.15">
      <c r="A1168">
        <f t="shared" ca="1" si="84"/>
        <v>2007</v>
      </c>
      <c r="B1168">
        <f t="shared" ca="1" si="86"/>
        <v>1</v>
      </c>
      <c r="C1168">
        <f t="shared" ca="1" si="86"/>
        <v>34</v>
      </c>
      <c r="D1168">
        <f t="shared" ca="1" si="86"/>
        <v>1</v>
      </c>
      <c r="E1168" s="2">
        <f t="shared" ca="1" si="86"/>
        <v>1</v>
      </c>
      <c r="F1168" s="4" t="str">
        <f t="shared" ca="1" si="86"/>
        <v>在中国有经常居所的</v>
      </c>
      <c r="G1168">
        <f t="shared" ca="1" si="86"/>
        <v>20071341</v>
      </c>
    </row>
    <row r="1169" spans="1:7" x14ac:dyDescent="0.15">
      <c r="A1169">
        <f t="shared" ca="1" si="84"/>
        <v>2007</v>
      </c>
      <c r="B1169">
        <f t="shared" ca="1" si="86"/>
        <v>1</v>
      </c>
      <c r="C1169">
        <f t="shared" ca="1" si="86"/>
        <v>34</v>
      </c>
      <c r="D1169">
        <f t="shared" ca="1" si="86"/>
        <v>2</v>
      </c>
      <c r="E1169" s="2">
        <f t="shared" ca="1" si="86"/>
        <v>1</v>
      </c>
      <c r="F1169" s="4" t="str">
        <f t="shared" ca="1" si="86"/>
        <v>其所属国是保护工业产权巴黎公约成员国的</v>
      </c>
      <c r="G1169">
        <f t="shared" ca="1" si="86"/>
        <v>20071342</v>
      </c>
    </row>
    <row r="1170" spans="1:7" x14ac:dyDescent="0.15">
      <c r="A1170">
        <f t="shared" ca="1" si="84"/>
        <v>2007</v>
      </c>
      <c r="B1170">
        <f t="shared" ca="1" si="86"/>
        <v>1</v>
      </c>
      <c r="C1170">
        <f t="shared" ca="1" si="86"/>
        <v>34</v>
      </c>
      <c r="D1170">
        <f t="shared" ca="1" si="86"/>
        <v>3</v>
      </c>
      <c r="E1170" s="2">
        <f t="shared" ca="1" si="86"/>
        <v>1</v>
      </c>
      <c r="F1170" s="4" t="str">
        <f t="shared" ca="1" si="86"/>
        <v>其所属国依照互惠原则给我国国民以专利保护的</v>
      </c>
      <c r="G1170">
        <f t="shared" ca="1" si="86"/>
        <v>20071343</v>
      </c>
    </row>
    <row r="1171" spans="1:7" x14ac:dyDescent="0.15">
      <c r="A1171">
        <f t="shared" ca="1" si="84"/>
        <v>2007</v>
      </c>
      <c r="B1171">
        <f t="shared" ref="B1171:G1187" ca="1" si="87">INDIRECT("'"&amp;(2006+ROUNDDOWN((ROW()-2)/1000,0))&amp;IF(MOD(ROUNDDOWN((ROW()-2+500)/500,0),2)=1,1,2)&amp;"'!"&amp;CHAR(64+COLUMN())&amp;(ROW()-500*(ROUNDDOWN((ROW()-2+500)/500,0)-1)))</f>
        <v>1</v>
      </c>
      <c r="C1171">
        <f t="shared" ca="1" si="87"/>
        <v>34</v>
      </c>
      <c r="D1171">
        <f t="shared" ca="1" si="87"/>
        <v>4</v>
      </c>
      <c r="E1171" s="2">
        <f t="shared" ca="1" si="87"/>
        <v>1</v>
      </c>
      <c r="F1171" s="4" t="str">
        <f t="shared" ca="1" si="87"/>
        <v>其所属国同我国签订有相互给予对方国民以专利保护的协议的</v>
      </c>
      <c r="G1171">
        <f t="shared" ca="1" si="87"/>
        <v>20071344</v>
      </c>
    </row>
    <row r="1172" spans="1:7" ht="27" x14ac:dyDescent="0.15">
      <c r="A1172">
        <f t="shared" ca="1" si="84"/>
        <v>2007</v>
      </c>
      <c r="B1172">
        <f t="shared" ca="1" si="87"/>
        <v>1</v>
      </c>
      <c r="C1172">
        <f t="shared" ca="1" si="87"/>
        <v>35</v>
      </c>
      <c r="D1172">
        <f t="shared" ca="1" si="87"/>
        <v>0</v>
      </c>
      <c r="E1172" s="2">
        <f t="shared" ca="1" si="87"/>
        <v>0</v>
      </c>
      <c r="F1172" s="4" t="str">
        <f t="shared" ca="1" si="87"/>
        <v>某PCT专利申请的国际申请日为2004年3月1日，进入中国国家阶段的日期是2006年2月28日，下面哪些说法是正确的？</v>
      </c>
      <c r="G1172">
        <f t="shared" ca="1" si="87"/>
        <v>20071350</v>
      </c>
    </row>
    <row r="1173" spans="1:7" x14ac:dyDescent="0.15">
      <c r="A1173">
        <f t="shared" ca="1" si="84"/>
        <v>2007</v>
      </c>
      <c r="B1173">
        <f t="shared" ca="1" si="87"/>
        <v>1</v>
      </c>
      <c r="C1173">
        <f t="shared" ca="1" si="87"/>
        <v>35</v>
      </c>
      <c r="D1173">
        <f t="shared" ca="1" si="87"/>
        <v>1</v>
      </c>
      <c r="E1173" s="2">
        <f t="shared" ca="1" si="87"/>
        <v>1</v>
      </c>
      <c r="F1173" s="4" t="str">
        <f t="shared" ca="1" si="87"/>
        <v>该专利申请应当视为是于2004年3月1日向国家知识产权局提出的专利申请</v>
      </c>
      <c r="G1173">
        <f t="shared" ca="1" si="87"/>
        <v>20071351</v>
      </c>
    </row>
    <row r="1174" spans="1:7" x14ac:dyDescent="0.15">
      <c r="A1174">
        <f t="shared" ca="1" si="84"/>
        <v>2007</v>
      </c>
      <c r="B1174">
        <f t="shared" ca="1" si="87"/>
        <v>1</v>
      </c>
      <c r="C1174">
        <f t="shared" ca="1" si="87"/>
        <v>35</v>
      </c>
      <c r="D1174">
        <f t="shared" ca="1" si="87"/>
        <v>2</v>
      </c>
      <c r="E1174" s="2">
        <f t="shared" ca="1" si="87"/>
        <v>0</v>
      </c>
      <c r="F1174" s="4" t="str">
        <f t="shared" ca="1" si="87"/>
        <v>该专利申请应当视为是于2006年2月28日向国家知识产权局提出的专利申请</v>
      </c>
      <c r="G1174">
        <f t="shared" ca="1" si="87"/>
        <v>20071352</v>
      </c>
    </row>
    <row r="1175" spans="1:7" x14ac:dyDescent="0.15">
      <c r="A1175">
        <f t="shared" ca="1" si="84"/>
        <v>2007</v>
      </c>
      <c r="B1175">
        <f t="shared" ca="1" si="87"/>
        <v>1</v>
      </c>
      <c r="C1175">
        <f t="shared" ca="1" si="87"/>
        <v>35</v>
      </c>
      <c r="D1175">
        <f t="shared" ca="1" si="87"/>
        <v>3</v>
      </c>
      <c r="E1175" s="2">
        <f t="shared" ca="1" si="87"/>
        <v>1</v>
      </c>
      <c r="F1175" s="4" t="str">
        <f t="shared" ca="1" si="87"/>
        <v>如果该专利申请被授权，其保护期限自2004年3月1日起计算</v>
      </c>
      <c r="G1175">
        <f t="shared" ca="1" si="87"/>
        <v>20071353</v>
      </c>
    </row>
    <row r="1176" spans="1:7" x14ac:dyDescent="0.15">
      <c r="A1176">
        <f t="shared" ca="1" si="84"/>
        <v>2007</v>
      </c>
      <c r="B1176">
        <f t="shared" ca="1" si="87"/>
        <v>1</v>
      </c>
      <c r="C1176">
        <f t="shared" ca="1" si="87"/>
        <v>35</v>
      </c>
      <c r="D1176">
        <f t="shared" ca="1" si="87"/>
        <v>4</v>
      </c>
      <c r="E1176" s="2">
        <f t="shared" ca="1" si="87"/>
        <v>0</v>
      </c>
      <c r="F1176" s="4" t="str">
        <f t="shared" ca="1" si="87"/>
        <v>如果该专利申请被授权，其保护期限自2006年2月28日起计算</v>
      </c>
      <c r="G1176">
        <f t="shared" ca="1" si="87"/>
        <v>20071354</v>
      </c>
    </row>
    <row r="1177" spans="1:7" ht="135" x14ac:dyDescent="0.15">
      <c r="A1177">
        <f t="shared" ca="1" si="84"/>
        <v>2007</v>
      </c>
      <c r="B1177">
        <f t="shared" ca="1" si="87"/>
        <v>1</v>
      </c>
      <c r="C1177">
        <f t="shared" ca="1" si="87"/>
        <v>36</v>
      </c>
      <c r="D1177">
        <f t="shared" ca="1" si="87"/>
        <v>0</v>
      </c>
      <c r="E1177" s="2">
        <f t="shared" ca="1" si="87"/>
        <v>0</v>
      </c>
      <c r="F1177" s="4" t="str">
        <f t="shared" ca="1" si="87"/>
        <v>一件发明专利申请的权利要求书包括下列权利要求：
权利要求1：一种汽车，其特征在于包括底盘A、车身B和发动机C。
权利要求2：根据权利要求1所述的汽车，其特征在于底盘A由合金材料M制成。
权利要求3：根据权利要求2所述的汽车，其特征在于轮胎上的花纹为X。
权利要求4：根据权利要求2所述的汽车，其特征在于轮胎由橡胶材料Y制成。
权利要求5：根据权利要求1所述的汽车，其特征在于还包括后视镜Z。
权利要求6：用于权利要求2所述汽车的合金材料M。
已知现有技术中已经公开了包括底盘A、车身B和发动机C的汽车，权利要求1不具备新颖性，M、X、Y、Z均为特定技术特征且互不相关。请判断以下哪些结论是正确的？</v>
      </c>
      <c r="G1177">
        <f t="shared" ca="1" si="87"/>
        <v>20071360</v>
      </c>
    </row>
    <row r="1178" spans="1:7" x14ac:dyDescent="0.15">
      <c r="A1178">
        <f t="shared" ca="1" si="84"/>
        <v>2007</v>
      </c>
      <c r="B1178">
        <f t="shared" ca="1" si="87"/>
        <v>1</v>
      </c>
      <c r="C1178">
        <f t="shared" ca="1" si="87"/>
        <v>36</v>
      </c>
      <c r="D1178">
        <f t="shared" ca="1" si="87"/>
        <v>1</v>
      </c>
      <c r="E1178" s="2">
        <f t="shared" ca="1" si="87"/>
        <v>0</v>
      </c>
      <c r="F1178" s="4" t="str">
        <f t="shared" ca="1" si="87"/>
        <v>权利要求2、3、4和5具有单一性</v>
      </c>
      <c r="G1178">
        <f t="shared" ca="1" si="87"/>
        <v>20071361</v>
      </c>
    </row>
    <row r="1179" spans="1:7" x14ac:dyDescent="0.15">
      <c r="A1179">
        <f t="shared" ca="1" si="84"/>
        <v>2007</v>
      </c>
      <c r="B1179">
        <f t="shared" ca="1" si="87"/>
        <v>1</v>
      </c>
      <c r="C1179">
        <f t="shared" ca="1" si="87"/>
        <v>36</v>
      </c>
      <c r="D1179">
        <f t="shared" ca="1" si="87"/>
        <v>2</v>
      </c>
      <c r="E1179" s="2">
        <f t="shared" ca="1" si="87"/>
        <v>0</v>
      </c>
      <c r="F1179" s="4" t="str">
        <f t="shared" ca="1" si="87"/>
        <v>权利要求3与权利要求4不具有单一性</v>
      </c>
      <c r="G1179">
        <f t="shared" ca="1" si="87"/>
        <v>20071362</v>
      </c>
    </row>
    <row r="1180" spans="1:7" x14ac:dyDescent="0.15">
      <c r="A1180">
        <f t="shared" ca="1" si="84"/>
        <v>2007</v>
      </c>
      <c r="B1180">
        <f t="shared" ca="1" si="87"/>
        <v>1</v>
      </c>
      <c r="C1180">
        <f t="shared" ca="1" si="87"/>
        <v>36</v>
      </c>
      <c r="D1180">
        <f t="shared" ca="1" si="87"/>
        <v>3</v>
      </c>
      <c r="E1180" s="2">
        <f t="shared" ca="1" si="87"/>
        <v>1</v>
      </c>
      <c r="F1180" s="4" t="str">
        <f t="shared" ca="1" si="87"/>
        <v>权利要求2与权利要求6具有单一性</v>
      </c>
      <c r="G1180">
        <f t="shared" ca="1" si="87"/>
        <v>20071363</v>
      </c>
    </row>
    <row r="1181" spans="1:7" x14ac:dyDescent="0.15">
      <c r="A1181">
        <f t="shared" ca="1" si="84"/>
        <v>2007</v>
      </c>
      <c r="B1181">
        <f t="shared" ca="1" si="87"/>
        <v>1</v>
      </c>
      <c r="C1181">
        <f t="shared" ca="1" si="87"/>
        <v>36</v>
      </c>
      <c r="D1181">
        <f t="shared" ca="1" si="87"/>
        <v>4</v>
      </c>
      <c r="E1181" s="2">
        <f t="shared" ca="1" si="87"/>
        <v>1</v>
      </c>
      <c r="F1181" s="4" t="str">
        <f t="shared" ca="1" si="87"/>
        <v>权利要求2与权利要求5不具有单一性</v>
      </c>
      <c r="G1181">
        <f t="shared" ca="1" si="87"/>
        <v>20071364</v>
      </c>
    </row>
    <row r="1182" spans="1:7" x14ac:dyDescent="0.15">
      <c r="A1182">
        <f t="shared" ca="1" si="84"/>
        <v>2007</v>
      </c>
      <c r="B1182">
        <f t="shared" ca="1" si="87"/>
        <v>1</v>
      </c>
      <c r="C1182">
        <f t="shared" ca="1" si="87"/>
        <v>37</v>
      </c>
      <c r="D1182">
        <f t="shared" ca="1" si="87"/>
        <v>0</v>
      </c>
      <c r="E1182" s="2">
        <f t="shared" ca="1" si="87"/>
        <v>0</v>
      </c>
      <c r="F1182" s="4" t="str">
        <f t="shared" ca="1" si="87"/>
        <v>下列哪些属于不授予专利权的主题？</v>
      </c>
      <c r="G1182">
        <f t="shared" ca="1" si="87"/>
        <v>20071370</v>
      </c>
    </row>
    <row r="1183" spans="1:7" x14ac:dyDescent="0.15">
      <c r="A1183">
        <f t="shared" ca="1" si="84"/>
        <v>2007</v>
      </c>
      <c r="B1183">
        <f t="shared" ca="1" si="87"/>
        <v>1</v>
      </c>
      <c r="C1183">
        <f t="shared" ca="1" si="87"/>
        <v>37</v>
      </c>
      <c r="D1183">
        <f t="shared" ca="1" si="87"/>
        <v>1</v>
      </c>
      <c r="E1183" s="2">
        <f t="shared" ca="1" si="87"/>
        <v>1</v>
      </c>
      <c r="F1183" s="4" t="str">
        <f t="shared" ca="1" si="87"/>
        <v>用于杀菌的电磁波，其在食物杀菌方面具有其他电磁波不可比拟的功效</v>
      </c>
      <c r="G1183">
        <f t="shared" ca="1" si="87"/>
        <v>20071371</v>
      </c>
    </row>
    <row r="1184" spans="1:7" x14ac:dyDescent="0.15">
      <c r="A1184">
        <f t="shared" ca="1" si="84"/>
        <v>2007</v>
      </c>
      <c r="B1184">
        <f t="shared" ca="1" si="87"/>
        <v>1</v>
      </c>
      <c r="C1184">
        <f t="shared" ca="1" si="87"/>
        <v>37</v>
      </c>
      <c r="D1184">
        <f t="shared" ca="1" si="87"/>
        <v>2</v>
      </c>
      <c r="E1184" s="2">
        <f t="shared" ca="1" si="87"/>
        <v>0</v>
      </c>
      <c r="F1184" s="4" t="str">
        <f t="shared" ca="1" si="87"/>
        <v>投币式游戏机，其可以根据游戏者获得分数的高低，自动抛出不同等级的奖品</v>
      </c>
      <c r="G1184">
        <f t="shared" ca="1" si="87"/>
        <v>20071372</v>
      </c>
    </row>
    <row r="1185" spans="1:7" x14ac:dyDescent="0.15">
      <c r="A1185">
        <f t="shared" ca="1" si="84"/>
        <v>2007</v>
      </c>
      <c r="B1185">
        <f t="shared" ca="1" si="87"/>
        <v>1</v>
      </c>
      <c r="C1185">
        <f t="shared" ca="1" si="87"/>
        <v>37</v>
      </c>
      <c r="D1185">
        <f t="shared" ca="1" si="87"/>
        <v>3</v>
      </c>
      <c r="E1185" s="2">
        <f t="shared" ca="1" si="87"/>
        <v>1</v>
      </c>
      <c r="F1185" s="4" t="str">
        <f t="shared" ca="1" si="87"/>
        <v>胃肠造影诊断法，其采用了一种新型造影仪器，能够更清晰地显示造影图像</v>
      </c>
      <c r="G1185">
        <f t="shared" ca="1" si="87"/>
        <v>20071373</v>
      </c>
    </row>
    <row r="1186" spans="1:7" x14ac:dyDescent="0.15">
      <c r="A1186">
        <f t="shared" ca="1" si="84"/>
        <v>2007</v>
      </c>
      <c r="B1186">
        <f t="shared" ca="1" si="87"/>
        <v>1</v>
      </c>
      <c r="C1186">
        <f t="shared" ca="1" si="87"/>
        <v>37</v>
      </c>
      <c r="D1186">
        <f t="shared" ca="1" si="87"/>
        <v>4</v>
      </c>
      <c r="E1186" s="2">
        <f t="shared" ca="1" si="87"/>
        <v>1</v>
      </c>
      <c r="F1186" s="4" t="str">
        <f t="shared" ca="1" si="87"/>
        <v>魔方玩具的游戏方法，利用该方法可将魔方玩具拼装成预定的形状</v>
      </c>
      <c r="G1186">
        <f t="shared" ca="1" si="87"/>
        <v>20071374</v>
      </c>
    </row>
    <row r="1187" spans="1:7" x14ac:dyDescent="0.15">
      <c r="A1187">
        <f t="shared" ca="1" si="84"/>
        <v>2007</v>
      </c>
      <c r="B1187">
        <f t="shared" ca="1" si="87"/>
        <v>1</v>
      </c>
      <c r="C1187">
        <f t="shared" ca="1" si="87"/>
        <v>38</v>
      </c>
      <c r="D1187">
        <f t="shared" ca="1" si="87"/>
        <v>0</v>
      </c>
      <c r="E1187" s="2">
        <f t="shared" ca="1" si="87"/>
        <v>0</v>
      </c>
      <c r="F1187" s="4" t="str">
        <f t="shared" ca="1" si="87"/>
        <v>以下哪些说法是正确的？</v>
      </c>
      <c r="G1187">
        <f t="shared" ca="1" si="87"/>
        <v>20071380</v>
      </c>
    </row>
    <row r="1188" spans="1:7" ht="27" x14ac:dyDescent="0.15">
      <c r="A1188">
        <f t="shared" ca="1" si="84"/>
        <v>2007</v>
      </c>
      <c r="B1188">
        <f t="shared" ref="B1188:G1204" ca="1" si="88">INDIRECT("'"&amp;(2006+ROUNDDOWN((ROW()-2)/1000,0))&amp;IF(MOD(ROUNDDOWN((ROW()-2+500)/500,0),2)=1,1,2)&amp;"'!"&amp;CHAR(64+COLUMN())&amp;(ROW()-500*(ROUNDDOWN((ROW()-2+500)/500,0)-1)))</f>
        <v>1</v>
      </c>
      <c r="C1188">
        <f t="shared" ca="1" si="88"/>
        <v>38</v>
      </c>
      <c r="D1188">
        <f t="shared" ca="1" si="88"/>
        <v>1</v>
      </c>
      <c r="E1188" s="2">
        <f t="shared" ca="1" si="88"/>
        <v>0</v>
      </c>
      <c r="F1188" s="4" t="str">
        <f t="shared" ca="1" si="88"/>
        <v>由刘某、王某、韩某和赵某合作完成的一项发明创造，申请专利的权利属于该四人共有，他们不得约定申请专利的权利只属于王某</v>
      </c>
      <c r="G1188">
        <f t="shared" ca="1" si="88"/>
        <v>20071381</v>
      </c>
    </row>
    <row r="1189" spans="1:7" ht="27" x14ac:dyDescent="0.15">
      <c r="A1189">
        <f t="shared" ca="1" si="84"/>
        <v>2007</v>
      </c>
      <c r="B1189">
        <f t="shared" ca="1" si="88"/>
        <v>1</v>
      </c>
      <c r="C1189">
        <f t="shared" ca="1" si="88"/>
        <v>38</v>
      </c>
      <c r="D1189">
        <f t="shared" ca="1" si="88"/>
        <v>2</v>
      </c>
      <c r="E1189" s="2">
        <f t="shared" ca="1" si="88"/>
        <v>0</v>
      </c>
      <c r="F1189" s="4" t="str">
        <f t="shared" ca="1" si="88"/>
        <v>某企业以高额研发费用委托某设计院完成了一项发明创造，但双方未就该发明创造申请专利事宜作出约定，因此就该发明创造申请专利的权利属于该企业</v>
      </c>
      <c r="G1189">
        <f t="shared" ca="1" si="88"/>
        <v>20071382</v>
      </c>
    </row>
    <row r="1190" spans="1:7" ht="27" x14ac:dyDescent="0.15">
      <c r="A1190">
        <f t="shared" ca="1" si="84"/>
        <v>2007</v>
      </c>
      <c r="B1190">
        <f t="shared" ca="1" si="88"/>
        <v>1</v>
      </c>
      <c r="C1190">
        <f t="shared" ca="1" si="88"/>
        <v>38</v>
      </c>
      <c r="D1190">
        <f t="shared" ca="1" si="88"/>
        <v>3</v>
      </c>
      <c r="E1190" s="2">
        <f t="shared" ca="1" si="88"/>
        <v>1</v>
      </c>
      <c r="F1190" s="4" t="str">
        <f t="shared" ca="1" si="88"/>
        <v>张某主要利用其所在单位的物质技术条件完成了一项发明创造，且未与所在单位作出任何约定，因此就该发明创造申请专利的权利属于张某所在的单位</v>
      </c>
      <c r="G1190">
        <f t="shared" ca="1" si="88"/>
        <v>20071383</v>
      </c>
    </row>
    <row r="1191" spans="1:7" ht="27" x14ac:dyDescent="0.15">
      <c r="A1191">
        <f t="shared" ca="1" si="84"/>
        <v>2007</v>
      </c>
      <c r="B1191">
        <f t="shared" ca="1" si="88"/>
        <v>1</v>
      </c>
      <c r="C1191">
        <f t="shared" ca="1" si="88"/>
        <v>38</v>
      </c>
      <c r="D1191">
        <f t="shared" ca="1" si="88"/>
        <v>4</v>
      </c>
      <c r="E1191" s="2">
        <f t="shared" ca="1" si="88"/>
        <v>1</v>
      </c>
      <c r="F1191" s="4" t="str">
        <f t="shared" ca="1" si="88"/>
        <v>钱某临时借调到某研究所工作，在执行该研究所交付的任务过程中完成的发明创造属于职务发明创造</v>
      </c>
      <c r="G1191">
        <f t="shared" ca="1" si="88"/>
        <v>20071384</v>
      </c>
    </row>
    <row r="1192" spans="1:7" ht="67.5" x14ac:dyDescent="0.15">
      <c r="A1192">
        <f t="shared" ca="1" si="84"/>
        <v>2007</v>
      </c>
      <c r="B1192">
        <f t="shared" ca="1" si="88"/>
        <v>1</v>
      </c>
      <c r="C1192">
        <f t="shared" ca="1" si="88"/>
        <v>39</v>
      </c>
      <c r="D1192">
        <f t="shared" ca="1" si="88"/>
        <v>0</v>
      </c>
      <c r="E1192" s="2">
        <f t="shared" ca="1" si="88"/>
        <v>0</v>
      </c>
      <c r="F1192" s="4" t="str">
        <f t="shared" ca="1" si="88"/>
        <v>张某通过邮局向国家知识产权局递交了一件发明专利申请，其信封上的寄出邮戳日为2005年4月18日。国家知识产权局于2005年4月21日收到了该申请，经审查于2007年1月12日发出了授予专利权的通知书。张某在规定的期限内办理了登记手续后，国家知识产权局于2007年2月26日进行了授权公告。基于以上事实，该项专利权的期限届满日应当为下列哪一日？</v>
      </c>
      <c r="G1192">
        <f t="shared" ca="1" si="88"/>
        <v>20071390</v>
      </c>
    </row>
    <row r="1193" spans="1:7" x14ac:dyDescent="0.15">
      <c r="A1193">
        <f t="shared" ca="1" si="84"/>
        <v>2007</v>
      </c>
      <c r="B1193">
        <f t="shared" ca="1" si="88"/>
        <v>1</v>
      </c>
      <c r="C1193">
        <f t="shared" ca="1" si="88"/>
        <v>39</v>
      </c>
      <c r="D1193">
        <f t="shared" ca="1" si="88"/>
        <v>1</v>
      </c>
      <c r="E1193" s="2">
        <f t="shared" ca="1" si="88"/>
        <v>1</v>
      </c>
      <c r="F1193" s="4" t="str">
        <f t="shared" ca="1" si="88"/>
        <v>2025/4/18</v>
      </c>
      <c r="G1193">
        <f t="shared" ca="1" si="88"/>
        <v>20071391</v>
      </c>
    </row>
    <row r="1194" spans="1:7" x14ac:dyDescent="0.15">
      <c r="A1194">
        <f t="shared" ca="1" si="84"/>
        <v>2007</v>
      </c>
      <c r="B1194">
        <f t="shared" ca="1" si="88"/>
        <v>1</v>
      </c>
      <c r="C1194">
        <f t="shared" ca="1" si="88"/>
        <v>39</v>
      </c>
      <c r="D1194">
        <f t="shared" ca="1" si="88"/>
        <v>2</v>
      </c>
      <c r="E1194" s="2">
        <f t="shared" ca="1" si="88"/>
        <v>0</v>
      </c>
      <c r="F1194" s="4" t="str">
        <f t="shared" ca="1" si="88"/>
        <v>2025/4/21</v>
      </c>
      <c r="G1194">
        <f t="shared" ca="1" si="88"/>
        <v>20071392</v>
      </c>
    </row>
    <row r="1195" spans="1:7" x14ac:dyDescent="0.15">
      <c r="A1195">
        <f t="shared" ca="1" si="84"/>
        <v>2007</v>
      </c>
      <c r="B1195">
        <f t="shared" ca="1" si="88"/>
        <v>1</v>
      </c>
      <c r="C1195">
        <f t="shared" ca="1" si="88"/>
        <v>39</v>
      </c>
      <c r="D1195">
        <f t="shared" ca="1" si="88"/>
        <v>3</v>
      </c>
      <c r="E1195" s="2">
        <f t="shared" ca="1" si="88"/>
        <v>0</v>
      </c>
      <c r="F1195" s="4" t="str">
        <f t="shared" ca="1" si="88"/>
        <v>2027/1/12</v>
      </c>
      <c r="G1195">
        <f t="shared" ca="1" si="88"/>
        <v>20071393</v>
      </c>
    </row>
    <row r="1196" spans="1:7" x14ac:dyDescent="0.15">
      <c r="A1196">
        <f t="shared" ca="1" si="84"/>
        <v>2007</v>
      </c>
      <c r="B1196">
        <f t="shared" ca="1" si="88"/>
        <v>1</v>
      </c>
      <c r="C1196">
        <f t="shared" ca="1" si="88"/>
        <v>39</v>
      </c>
      <c r="D1196">
        <f t="shared" ca="1" si="88"/>
        <v>4</v>
      </c>
      <c r="E1196" s="2">
        <f t="shared" ca="1" si="88"/>
        <v>0</v>
      </c>
      <c r="F1196" s="4" t="str">
        <f t="shared" ca="1" si="88"/>
        <v>2027/2/26</v>
      </c>
      <c r="G1196">
        <f t="shared" ca="1" si="88"/>
        <v>20071394</v>
      </c>
    </row>
    <row r="1197" spans="1:7" x14ac:dyDescent="0.15">
      <c r="A1197">
        <f t="shared" ca="1" si="84"/>
        <v>2007</v>
      </c>
      <c r="B1197">
        <f t="shared" ca="1" si="88"/>
        <v>1</v>
      </c>
      <c r="C1197">
        <f t="shared" ca="1" si="88"/>
        <v>40</v>
      </c>
      <c r="D1197">
        <f t="shared" ca="1" si="88"/>
        <v>0</v>
      </c>
      <c r="E1197" s="2">
        <f t="shared" ca="1" si="88"/>
        <v>0</v>
      </c>
      <c r="F1197" s="4" t="str">
        <f t="shared" ca="1" si="88"/>
        <v>在专利审查程序中，下列有关期限延长的说法哪些是正确的？</v>
      </c>
      <c r="G1197">
        <f t="shared" ca="1" si="88"/>
        <v>20071400</v>
      </c>
    </row>
    <row r="1198" spans="1:7" x14ac:dyDescent="0.15">
      <c r="A1198">
        <f t="shared" ca="1" si="84"/>
        <v>2007</v>
      </c>
      <c r="B1198">
        <f t="shared" ca="1" si="88"/>
        <v>1</v>
      </c>
      <c r="C1198">
        <f t="shared" ca="1" si="88"/>
        <v>40</v>
      </c>
      <c r="D1198">
        <f t="shared" ca="1" si="88"/>
        <v>1</v>
      </c>
      <c r="E1198" s="2">
        <f t="shared" ca="1" si="88"/>
        <v>1</v>
      </c>
      <c r="F1198" s="4" t="str">
        <f t="shared" ca="1" si="88"/>
        <v>可以请求延长的期限仅限于指定期限</v>
      </c>
      <c r="G1198">
        <f t="shared" ca="1" si="88"/>
        <v>20071401</v>
      </c>
    </row>
    <row r="1199" spans="1:7" x14ac:dyDescent="0.15">
      <c r="A1199">
        <f t="shared" ca="1" si="84"/>
        <v>2007</v>
      </c>
      <c r="B1199">
        <f t="shared" ca="1" si="88"/>
        <v>1</v>
      </c>
      <c r="C1199">
        <f t="shared" ca="1" si="88"/>
        <v>40</v>
      </c>
      <c r="D1199">
        <f t="shared" ca="1" si="88"/>
        <v>2</v>
      </c>
      <c r="E1199" s="2">
        <f t="shared" ca="1" si="88"/>
        <v>1</v>
      </c>
      <c r="F1199" s="4" t="str">
        <f t="shared" ca="1" si="88"/>
        <v>延长期限请求应当在相应期限届满前提出</v>
      </c>
      <c r="G1199">
        <f t="shared" ca="1" si="88"/>
        <v>20071402</v>
      </c>
    </row>
    <row r="1200" spans="1:7" x14ac:dyDescent="0.15">
      <c r="A1200">
        <f t="shared" ca="1" si="84"/>
        <v>2007</v>
      </c>
      <c r="B1200">
        <f t="shared" ca="1" si="88"/>
        <v>1</v>
      </c>
      <c r="C1200">
        <f t="shared" ca="1" si="88"/>
        <v>40</v>
      </c>
      <c r="D1200">
        <f t="shared" ca="1" si="88"/>
        <v>3</v>
      </c>
      <c r="E1200" s="2">
        <f t="shared" ca="1" si="88"/>
        <v>0</v>
      </c>
      <c r="F1200" s="4" t="str">
        <f t="shared" ca="1" si="88"/>
        <v>专利复审委员会指定的期限均不得延长</v>
      </c>
      <c r="G1200">
        <f t="shared" ca="1" si="88"/>
        <v>20071403</v>
      </c>
    </row>
    <row r="1201" spans="1:7" x14ac:dyDescent="0.15">
      <c r="A1201">
        <f t="shared" ref="A1201:A1264" ca="1" si="89">INDIRECT("'"&amp;(2006+ROUNDDOWN((ROW()-2)/1000,0))&amp;IF(MOD(ROUNDDOWN((ROW()-2+500)/500,0),2)=1,1,2)&amp;"'!"&amp;CHAR(64+COLUMN())&amp;(ROW()-500*(ROUNDDOWN((ROW()-2+500)/500,0)-1)))</f>
        <v>2007</v>
      </c>
      <c r="B1201">
        <f t="shared" ca="1" si="88"/>
        <v>1</v>
      </c>
      <c r="C1201">
        <f t="shared" ca="1" si="88"/>
        <v>40</v>
      </c>
      <c r="D1201">
        <f t="shared" ca="1" si="88"/>
        <v>4</v>
      </c>
      <c r="E1201" s="2">
        <f t="shared" ca="1" si="88"/>
        <v>0</v>
      </c>
      <c r="F1201" s="4" t="str">
        <f t="shared" ca="1" si="88"/>
        <v>延长期限请求费应当在提出延期请求之日起1个月内缴纳</v>
      </c>
      <c r="G1201">
        <f t="shared" ca="1" si="88"/>
        <v>20071404</v>
      </c>
    </row>
    <row r="1202" spans="1:7" ht="40.5" x14ac:dyDescent="0.15">
      <c r="A1202">
        <f t="shared" ca="1" si="89"/>
        <v>2007</v>
      </c>
      <c r="B1202">
        <f t="shared" ca="1" si="88"/>
        <v>1</v>
      </c>
      <c r="C1202">
        <f t="shared" ca="1" si="88"/>
        <v>41</v>
      </c>
      <c r="D1202">
        <f t="shared" ca="1" si="88"/>
        <v>0</v>
      </c>
      <c r="E1202" s="2">
        <f t="shared" ca="1" si="88"/>
        <v>0</v>
      </c>
      <c r="F1202" s="4" t="str">
        <f t="shared" ca="1" si="88"/>
        <v>国家知识产权局以邮寄方式向申请人发出了办理登记手续通知书和授予专利权通知书，其发文日为2005年5月24日，申请人于2005年6月4日收到了该通知书。如果申请人欲提出分案申请，则最迟应当在下列哪天提出？</v>
      </c>
      <c r="G1202">
        <f t="shared" ca="1" si="88"/>
        <v>20071410</v>
      </c>
    </row>
    <row r="1203" spans="1:7" x14ac:dyDescent="0.15">
      <c r="A1203">
        <f t="shared" ca="1" si="89"/>
        <v>2007</v>
      </c>
      <c r="B1203">
        <f t="shared" ca="1" si="88"/>
        <v>1</v>
      </c>
      <c r="C1203">
        <f t="shared" ca="1" si="88"/>
        <v>41</v>
      </c>
      <c r="D1203">
        <f t="shared" ca="1" si="88"/>
        <v>1</v>
      </c>
      <c r="E1203" s="2">
        <f t="shared" ca="1" si="88"/>
        <v>0</v>
      </c>
      <c r="F1203" s="4" t="str">
        <f t="shared" ca="1" si="88"/>
        <v>2005/7/24</v>
      </c>
      <c r="G1203">
        <f t="shared" ca="1" si="88"/>
        <v>20071411</v>
      </c>
    </row>
    <row r="1204" spans="1:7" x14ac:dyDescent="0.15">
      <c r="A1204">
        <f t="shared" ca="1" si="89"/>
        <v>2007</v>
      </c>
      <c r="B1204">
        <f t="shared" ca="1" si="88"/>
        <v>1</v>
      </c>
      <c r="C1204">
        <f t="shared" ca="1" si="88"/>
        <v>41</v>
      </c>
      <c r="D1204">
        <f t="shared" ca="1" si="88"/>
        <v>2</v>
      </c>
      <c r="E1204" s="2">
        <f t="shared" ca="1" si="88"/>
        <v>0</v>
      </c>
      <c r="F1204" s="4" t="str">
        <f t="shared" ca="1" si="88"/>
        <v>2005/8/4</v>
      </c>
      <c r="G1204">
        <f t="shared" ca="1" si="88"/>
        <v>20071412</v>
      </c>
    </row>
    <row r="1205" spans="1:7" x14ac:dyDescent="0.15">
      <c r="A1205">
        <f t="shared" ca="1" si="89"/>
        <v>2007</v>
      </c>
      <c r="B1205">
        <f t="shared" ref="B1205:G1221" ca="1" si="90">INDIRECT("'"&amp;(2006+ROUNDDOWN((ROW()-2)/1000,0))&amp;IF(MOD(ROUNDDOWN((ROW()-2+500)/500,0),2)=1,1,2)&amp;"'!"&amp;CHAR(64+COLUMN())&amp;(ROW()-500*(ROUNDDOWN((ROW()-2+500)/500,0)-1)))</f>
        <v>1</v>
      </c>
      <c r="C1205">
        <f t="shared" ca="1" si="90"/>
        <v>41</v>
      </c>
      <c r="D1205">
        <f t="shared" ca="1" si="90"/>
        <v>3</v>
      </c>
      <c r="E1205" s="2">
        <f t="shared" ca="1" si="90"/>
        <v>1</v>
      </c>
      <c r="F1205" s="4" t="str">
        <f t="shared" ca="1" si="90"/>
        <v>2005/8/8</v>
      </c>
      <c r="G1205">
        <f t="shared" ca="1" si="90"/>
        <v>20071413</v>
      </c>
    </row>
    <row r="1206" spans="1:7" x14ac:dyDescent="0.15">
      <c r="A1206">
        <f t="shared" ca="1" si="89"/>
        <v>2007</v>
      </c>
      <c r="B1206">
        <f t="shared" ca="1" si="90"/>
        <v>1</v>
      </c>
      <c r="C1206">
        <f t="shared" ca="1" si="90"/>
        <v>41</v>
      </c>
      <c r="D1206">
        <f t="shared" ca="1" si="90"/>
        <v>4</v>
      </c>
      <c r="E1206" s="2">
        <f t="shared" ca="1" si="90"/>
        <v>0</v>
      </c>
      <c r="F1206" s="4" t="str">
        <f t="shared" ca="1" si="90"/>
        <v>2005/8/24</v>
      </c>
      <c r="G1206">
        <f t="shared" ca="1" si="90"/>
        <v>20071414</v>
      </c>
    </row>
    <row r="1207" spans="1:7" x14ac:dyDescent="0.15">
      <c r="A1207">
        <f t="shared" ca="1" si="89"/>
        <v>2007</v>
      </c>
      <c r="B1207">
        <f t="shared" ca="1" si="90"/>
        <v>1</v>
      </c>
      <c r="C1207">
        <f t="shared" ca="1" si="90"/>
        <v>42</v>
      </c>
      <c r="D1207">
        <f t="shared" ca="1" si="90"/>
        <v>0</v>
      </c>
      <c r="E1207" s="2">
        <f t="shared" ca="1" si="90"/>
        <v>0</v>
      </c>
      <c r="F1207" s="4" t="str">
        <f t="shared" ca="1" si="90"/>
        <v>下列哪些属于可授予专利权的主题？</v>
      </c>
      <c r="G1207">
        <f t="shared" ca="1" si="90"/>
        <v>20071420</v>
      </c>
    </row>
    <row r="1208" spans="1:7" x14ac:dyDescent="0.15">
      <c r="A1208">
        <f t="shared" ca="1" si="89"/>
        <v>2007</v>
      </c>
      <c r="B1208">
        <f t="shared" ca="1" si="90"/>
        <v>1</v>
      </c>
      <c r="C1208">
        <f t="shared" ca="1" si="90"/>
        <v>42</v>
      </c>
      <c r="D1208">
        <f t="shared" ca="1" si="90"/>
        <v>1</v>
      </c>
      <c r="E1208" s="2">
        <f t="shared" ca="1" si="90"/>
        <v>1</v>
      </c>
      <c r="F1208" s="4" t="str">
        <f t="shared" ca="1" si="90"/>
        <v>用于美发的染发剂，采用该染发剂后能使头发颜色随光线的变化而变化</v>
      </c>
      <c r="G1208">
        <f t="shared" ca="1" si="90"/>
        <v>20071421</v>
      </c>
    </row>
    <row r="1209" spans="1:7" ht="27" x14ac:dyDescent="0.15">
      <c r="A1209">
        <f t="shared" ca="1" si="89"/>
        <v>2007</v>
      </c>
      <c r="B1209">
        <f t="shared" ca="1" si="90"/>
        <v>1</v>
      </c>
      <c r="C1209">
        <f t="shared" ca="1" si="90"/>
        <v>42</v>
      </c>
      <c r="D1209">
        <f t="shared" ca="1" si="90"/>
        <v>2</v>
      </c>
      <c r="E1209" s="2">
        <f t="shared" ca="1" si="90"/>
        <v>0</v>
      </c>
      <c r="F1209" s="4" t="str">
        <f t="shared" ca="1" si="90"/>
        <v>防止汽车被盗的装置，在盗窃者强行启动汽车时该装置会释放造成盗窃者神经永久伤害的气体</v>
      </c>
      <c r="G1209">
        <f t="shared" ca="1" si="90"/>
        <v>20071422</v>
      </c>
    </row>
    <row r="1210" spans="1:7" x14ac:dyDescent="0.15">
      <c r="A1210">
        <f t="shared" ca="1" si="89"/>
        <v>2007</v>
      </c>
      <c r="B1210">
        <f t="shared" ca="1" si="90"/>
        <v>1</v>
      </c>
      <c r="C1210">
        <f t="shared" ca="1" si="90"/>
        <v>42</v>
      </c>
      <c r="D1210">
        <f t="shared" ca="1" si="90"/>
        <v>3</v>
      </c>
      <c r="E1210" s="2">
        <f t="shared" ca="1" si="90"/>
        <v>1</v>
      </c>
      <c r="F1210" s="4" t="str">
        <f t="shared" ca="1" si="90"/>
        <v>用于生产同位素的设备，该设备比现有设备具有更好的性能</v>
      </c>
      <c r="G1210">
        <f t="shared" ca="1" si="90"/>
        <v>20071423</v>
      </c>
    </row>
    <row r="1211" spans="1:7" ht="27" x14ac:dyDescent="0.15">
      <c r="A1211">
        <f t="shared" ca="1" si="89"/>
        <v>2007</v>
      </c>
      <c r="B1211">
        <f t="shared" ca="1" si="90"/>
        <v>1</v>
      </c>
      <c r="C1211">
        <f t="shared" ca="1" si="90"/>
        <v>42</v>
      </c>
      <c r="D1211">
        <f t="shared" ca="1" si="90"/>
        <v>4</v>
      </c>
      <c r="E1211" s="2">
        <f t="shared" ca="1" si="90"/>
        <v>0</v>
      </c>
      <c r="F1211" s="4" t="str">
        <f t="shared" ca="1" si="90"/>
        <v>便于按姓氏拼音顺序翻阅的通讯录编排方法，其与现有编排方法的区别在于按照我国姓名统计的第一个拼音字母所占的比例分配页数</v>
      </c>
      <c r="G1211">
        <f t="shared" ca="1" si="90"/>
        <v>20071424</v>
      </c>
    </row>
    <row r="1212" spans="1:7" x14ac:dyDescent="0.15">
      <c r="A1212">
        <f t="shared" ca="1" si="89"/>
        <v>2007</v>
      </c>
      <c r="B1212">
        <f t="shared" ca="1" si="90"/>
        <v>1</v>
      </c>
      <c r="C1212">
        <f t="shared" ca="1" si="90"/>
        <v>43</v>
      </c>
      <c r="D1212">
        <f t="shared" ca="1" si="90"/>
        <v>0</v>
      </c>
      <c r="E1212" s="2">
        <f t="shared" ca="1" si="90"/>
        <v>0</v>
      </c>
      <c r="F1212" s="4" t="str">
        <f t="shared" ca="1" si="90"/>
        <v>在下列哪些情形中完成的发明创造，申请专利的权利属于白云公司？</v>
      </c>
      <c r="G1212">
        <f t="shared" ca="1" si="90"/>
        <v>20071430</v>
      </c>
    </row>
    <row r="1213" spans="1:7" x14ac:dyDescent="0.15">
      <c r="A1213">
        <f t="shared" ca="1" si="89"/>
        <v>2007</v>
      </c>
      <c r="B1213">
        <f t="shared" ca="1" si="90"/>
        <v>1</v>
      </c>
      <c r="C1213">
        <f t="shared" ca="1" si="90"/>
        <v>43</v>
      </c>
      <c r="D1213">
        <f t="shared" ca="1" si="90"/>
        <v>1</v>
      </c>
      <c r="E1213" s="2">
        <f t="shared" ca="1" si="90"/>
        <v>1</v>
      </c>
      <c r="F1213" s="4" t="str">
        <f t="shared" ca="1" si="90"/>
        <v>周某是白云公司的退休反聘人员，他在执行白云公司任务时所完成的发明创造</v>
      </c>
      <c r="G1213">
        <f t="shared" ca="1" si="90"/>
        <v>20071431</v>
      </c>
    </row>
    <row r="1214" spans="1:7" x14ac:dyDescent="0.15">
      <c r="A1214">
        <f t="shared" ca="1" si="89"/>
        <v>2007</v>
      </c>
      <c r="B1214">
        <f t="shared" ca="1" si="90"/>
        <v>1</v>
      </c>
      <c r="C1214">
        <f t="shared" ca="1" si="90"/>
        <v>43</v>
      </c>
      <c r="D1214">
        <f t="shared" ca="1" si="90"/>
        <v>2</v>
      </c>
      <c r="E1214" s="2">
        <f t="shared" ca="1" si="90"/>
        <v>1</v>
      </c>
      <c r="F1214" s="4" t="str">
        <f t="shared" ca="1" si="90"/>
        <v>吴某是白云公司从另一公司借调的人员，他在执行白云公司任务时所完成的发明创造</v>
      </c>
      <c r="G1214">
        <f t="shared" ca="1" si="90"/>
        <v>20071432</v>
      </c>
    </row>
    <row r="1215" spans="1:7" x14ac:dyDescent="0.15">
      <c r="A1215">
        <f t="shared" ca="1" si="89"/>
        <v>2007</v>
      </c>
      <c r="B1215">
        <f t="shared" ca="1" si="90"/>
        <v>1</v>
      </c>
      <c r="C1215">
        <f t="shared" ca="1" si="90"/>
        <v>43</v>
      </c>
      <c r="D1215">
        <f t="shared" ca="1" si="90"/>
        <v>3</v>
      </c>
      <c r="E1215" s="2">
        <f t="shared" ca="1" si="90"/>
        <v>1</v>
      </c>
      <c r="F1215" s="4" t="str">
        <f t="shared" ca="1" si="90"/>
        <v>郑某是白云公司的技术人员，他在本职工作中所完成的发明创造</v>
      </c>
      <c r="G1215">
        <f t="shared" ca="1" si="90"/>
        <v>20071433</v>
      </c>
    </row>
    <row r="1216" spans="1:7" ht="27" x14ac:dyDescent="0.15">
      <c r="A1216">
        <f t="shared" ca="1" si="89"/>
        <v>2007</v>
      </c>
      <c r="B1216">
        <f t="shared" ca="1" si="90"/>
        <v>1</v>
      </c>
      <c r="C1216">
        <f t="shared" ca="1" si="90"/>
        <v>43</v>
      </c>
      <c r="D1216">
        <f t="shared" ca="1" si="90"/>
        <v>4</v>
      </c>
      <c r="E1216" s="2">
        <f t="shared" ca="1" si="90"/>
        <v>1</v>
      </c>
      <c r="F1216" s="4" t="str">
        <f t="shared" ca="1" si="90"/>
        <v>王某在从白云公司辞职后的半年内，做出的与其在白云公司承担的本职工作有关的发明创造</v>
      </c>
      <c r="G1216">
        <f t="shared" ca="1" si="90"/>
        <v>20071434</v>
      </c>
    </row>
    <row r="1217" spans="1:7" x14ac:dyDescent="0.15">
      <c r="A1217">
        <f t="shared" ca="1" si="89"/>
        <v>2007</v>
      </c>
      <c r="B1217">
        <f t="shared" ca="1" si="90"/>
        <v>1</v>
      </c>
      <c r="C1217">
        <f t="shared" ca="1" si="90"/>
        <v>44</v>
      </c>
      <c r="D1217">
        <f t="shared" ca="1" si="90"/>
        <v>0</v>
      </c>
      <c r="E1217" s="2">
        <f t="shared" ca="1" si="90"/>
        <v>0</v>
      </c>
      <c r="F1217" s="4" t="str">
        <f t="shared" ca="1" si="90"/>
        <v>以下有关专利权保护范围的说法中哪些是正确的？</v>
      </c>
      <c r="G1217">
        <f t="shared" ca="1" si="90"/>
        <v>20071440</v>
      </c>
    </row>
    <row r="1218" spans="1:7" ht="27" x14ac:dyDescent="0.15">
      <c r="A1218">
        <f t="shared" ca="1" si="89"/>
        <v>2007</v>
      </c>
      <c r="B1218">
        <f t="shared" ca="1" si="90"/>
        <v>1</v>
      </c>
      <c r="C1218">
        <f t="shared" ca="1" si="90"/>
        <v>44</v>
      </c>
      <c r="D1218">
        <f t="shared" ca="1" si="90"/>
        <v>1</v>
      </c>
      <c r="E1218" s="2">
        <f t="shared" ca="1" si="90"/>
        <v>1</v>
      </c>
      <c r="F1218" s="4" t="str">
        <f t="shared" ca="1" si="90"/>
        <v>发明专利权的保护范围以其权利要求的内容为准，说明书及附图可以用于解释权利要求</v>
      </c>
      <c r="G1218">
        <f t="shared" ca="1" si="90"/>
        <v>20071441</v>
      </c>
    </row>
    <row r="1219" spans="1:7" x14ac:dyDescent="0.15">
      <c r="A1219">
        <f t="shared" ca="1" si="89"/>
        <v>2007</v>
      </c>
      <c r="B1219">
        <f t="shared" ca="1" si="90"/>
        <v>1</v>
      </c>
      <c r="C1219">
        <f t="shared" ca="1" si="90"/>
        <v>44</v>
      </c>
      <c r="D1219">
        <f t="shared" ca="1" si="90"/>
        <v>2</v>
      </c>
      <c r="E1219" s="2">
        <f t="shared" ca="1" si="90"/>
        <v>0</v>
      </c>
      <c r="F1219" s="4" t="str">
        <f t="shared" ca="1" si="90"/>
        <v>实用新型专利权的保护范围以其附图的内容为准，说明书可以用于解释附图</v>
      </c>
      <c r="G1219">
        <f t="shared" ca="1" si="90"/>
        <v>20071442</v>
      </c>
    </row>
    <row r="1220" spans="1:7" x14ac:dyDescent="0.15">
      <c r="A1220">
        <f t="shared" ca="1" si="89"/>
        <v>2007</v>
      </c>
      <c r="B1220">
        <f t="shared" ca="1" si="90"/>
        <v>1</v>
      </c>
      <c r="C1220">
        <f t="shared" ca="1" si="90"/>
        <v>44</v>
      </c>
      <c r="D1220">
        <f t="shared" ca="1" si="90"/>
        <v>3</v>
      </c>
      <c r="E1220" s="2">
        <f t="shared" ca="1" si="90"/>
        <v>0</v>
      </c>
      <c r="F1220" s="4" t="str">
        <f t="shared" ca="1" si="90"/>
        <v>外观设计专利权的保护范围以表示在图片或者照片中的该外观设计专利产品为准</v>
      </c>
      <c r="G1220">
        <f t="shared" ca="1" si="90"/>
        <v>20071443</v>
      </c>
    </row>
    <row r="1221" spans="1:7" x14ac:dyDescent="0.15">
      <c r="A1221">
        <f t="shared" ca="1" si="89"/>
        <v>2007</v>
      </c>
      <c r="B1221">
        <f t="shared" ca="1" si="90"/>
        <v>1</v>
      </c>
      <c r="C1221">
        <f t="shared" ca="1" si="90"/>
        <v>44</v>
      </c>
      <c r="D1221">
        <f t="shared" ca="1" si="90"/>
        <v>4</v>
      </c>
      <c r="E1221" s="2">
        <f t="shared" ca="1" si="90"/>
        <v>0</v>
      </c>
      <c r="F1221" s="4" t="str">
        <f t="shared" ca="1" si="90"/>
        <v>发明、实用新型或者外观设计专利权的保护范围都以其权利要求的内容为准</v>
      </c>
      <c r="G1221">
        <f t="shared" ca="1" si="90"/>
        <v>20071444</v>
      </c>
    </row>
    <row r="1222" spans="1:7" ht="40.5" x14ac:dyDescent="0.15">
      <c r="A1222">
        <f t="shared" ca="1" si="89"/>
        <v>2007</v>
      </c>
      <c r="B1222">
        <f t="shared" ref="B1222:G1238" ca="1" si="91">INDIRECT("'"&amp;(2006+ROUNDDOWN((ROW()-2)/1000,0))&amp;IF(MOD(ROUNDDOWN((ROW()-2+500)/500,0),2)=1,1,2)&amp;"'!"&amp;CHAR(64+COLUMN())&amp;(ROW()-500*(ROUNDDOWN((ROW()-2+500)/500,0)-1)))</f>
        <v>1</v>
      </c>
      <c r="C1222">
        <f t="shared" ca="1" si="91"/>
        <v>45</v>
      </c>
      <c r="D1222">
        <f t="shared" ca="1" si="91"/>
        <v>0</v>
      </c>
      <c r="E1222" s="2">
        <f t="shared" ca="1" si="91"/>
        <v>0</v>
      </c>
      <c r="F1222" s="4" t="str">
        <f t="shared" ca="1" si="91"/>
        <v>申请人张某向国家知识产权局提交了一件要求国内优先权的实用新型专利申请，申请日为2007年1月16日，该申请包括20项权利要求。张某在2007年3月16日前应当向国家知识产权局缴纳下列哪些费用？</v>
      </c>
      <c r="G1222">
        <f t="shared" ca="1" si="91"/>
        <v>20071450</v>
      </c>
    </row>
    <row r="1223" spans="1:7" x14ac:dyDescent="0.15">
      <c r="A1223">
        <f t="shared" ca="1" si="89"/>
        <v>2007</v>
      </c>
      <c r="B1223">
        <f t="shared" ca="1" si="91"/>
        <v>1</v>
      </c>
      <c r="C1223">
        <f t="shared" ca="1" si="91"/>
        <v>45</v>
      </c>
      <c r="D1223">
        <f t="shared" ca="1" si="91"/>
        <v>1</v>
      </c>
      <c r="E1223" s="2">
        <f t="shared" ca="1" si="91"/>
        <v>1</v>
      </c>
      <c r="F1223" s="4" t="str">
        <f t="shared" ca="1" si="91"/>
        <v>申请费</v>
      </c>
      <c r="G1223">
        <f t="shared" ca="1" si="91"/>
        <v>20071451</v>
      </c>
    </row>
    <row r="1224" spans="1:7" x14ac:dyDescent="0.15">
      <c r="A1224">
        <f t="shared" ca="1" si="89"/>
        <v>2007</v>
      </c>
      <c r="B1224">
        <f t="shared" ca="1" si="91"/>
        <v>1</v>
      </c>
      <c r="C1224">
        <f t="shared" ca="1" si="91"/>
        <v>45</v>
      </c>
      <c r="D1224">
        <f t="shared" ca="1" si="91"/>
        <v>2</v>
      </c>
      <c r="E1224" s="2">
        <f t="shared" ca="1" si="91"/>
        <v>1</v>
      </c>
      <c r="F1224" s="4" t="str">
        <f t="shared" ca="1" si="91"/>
        <v>优先权要求费</v>
      </c>
      <c r="G1224">
        <f t="shared" ca="1" si="91"/>
        <v>20071452</v>
      </c>
    </row>
    <row r="1225" spans="1:7" x14ac:dyDescent="0.15">
      <c r="A1225">
        <f t="shared" ca="1" si="89"/>
        <v>2007</v>
      </c>
      <c r="B1225">
        <f t="shared" ca="1" si="91"/>
        <v>1</v>
      </c>
      <c r="C1225">
        <f t="shared" ca="1" si="91"/>
        <v>45</v>
      </c>
      <c r="D1225">
        <f t="shared" ca="1" si="91"/>
        <v>3</v>
      </c>
      <c r="E1225" s="2">
        <f t="shared" ca="1" si="91"/>
        <v>1</v>
      </c>
      <c r="F1225" s="4" t="str">
        <f t="shared" ca="1" si="91"/>
        <v>申请附加费</v>
      </c>
      <c r="G1225">
        <f t="shared" ca="1" si="91"/>
        <v>20071453</v>
      </c>
    </row>
    <row r="1226" spans="1:7" x14ac:dyDescent="0.15">
      <c r="A1226">
        <f t="shared" ca="1" si="89"/>
        <v>2007</v>
      </c>
      <c r="B1226">
        <f t="shared" ca="1" si="91"/>
        <v>1</v>
      </c>
      <c r="C1226">
        <f t="shared" ca="1" si="91"/>
        <v>45</v>
      </c>
      <c r="D1226">
        <f t="shared" ca="1" si="91"/>
        <v>4</v>
      </c>
      <c r="E1226" s="2">
        <f t="shared" ca="1" si="91"/>
        <v>0</v>
      </c>
      <c r="F1226" s="4" t="str">
        <f t="shared" ca="1" si="91"/>
        <v>公布印刷费</v>
      </c>
      <c r="G1226">
        <f t="shared" ca="1" si="91"/>
        <v>20071454</v>
      </c>
    </row>
    <row r="1227" spans="1:7" x14ac:dyDescent="0.15">
      <c r="A1227">
        <f t="shared" ca="1" si="89"/>
        <v>2007</v>
      </c>
      <c r="B1227">
        <f t="shared" ca="1" si="91"/>
        <v>1</v>
      </c>
      <c r="C1227">
        <f t="shared" ca="1" si="91"/>
        <v>46</v>
      </c>
      <c r="D1227">
        <f t="shared" ca="1" si="91"/>
        <v>0</v>
      </c>
      <c r="E1227" s="2">
        <f t="shared" ca="1" si="91"/>
        <v>0</v>
      </c>
      <c r="F1227" s="4" t="str">
        <f t="shared" ca="1" si="91"/>
        <v>以下哪些意见陈述书的签署是符合规定的？</v>
      </c>
      <c r="G1227">
        <f t="shared" ca="1" si="91"/>
        <v>20071460</v>
      </c>
    </row>
    <row r="1228" spans="1:7" ht="27" x14ac:dyDescent="0.15">
      <c r="A1228">
        <f t="shared" ca="1" si="89"/>
        <v>2007</v>
      </c>
      <c r="B1228">
        <f t="shared" ca="1" si="91"/>
        <v>1</v>
      </c>
      <c r="C1228">
        <f t="shared" ca="1" si="91"/>
        <v>46</v>
      </c>
      <c r="D1228">
        <f t="shared" ca="1" si="91"/>
        <v>1</v>
      </c>
      <c r="E1228" s="2">
        <f t="shared" ca="1" si="91"/>
        <v>0</v>
      </c>
      <c r="F1228" s="4" t="str">
        <f t="shared" ca="1" si="91"/>
        <v>父子二人共同提出了一件专利申请，且未委托代理机构，父亲是第一申请人，儿子是代表人，由父亲在签章栏内签字</v>
      </c>
      <c r="G1228">
        <f t="shared" ca="1" si="91"/>
        <v>20071461</v>
      </c>
    </row>
    <row r="1229" spans="1:7" x14ac:dyDescent="0.15">
      <c r="A1229">
        <f t="shared" ca="1" si="89"/>
        <v>2007</v>
      </c>
      <c r="B1229">
        <f t="shared" ca="1" si="91"/>
        <v>1</v>
      </c>
      <c r="C1229">
        <f t="shared" ca="1" si="91"/>
        <v>46</v>
      </c>
      <c r="D1229">
        <f t="shared" ca="1" si="91"/>
        <v>2</v>
      </c>
      <c r="E1229" s="2">
        <f t="shared" ca="1" si="91"/>
        <v>1</v>
      </c>
      <c r="F1229" s="4" t="str">
        <f t="shared" ca="1" si="91"/>
        <v>九位申请人共同提出了一件专利申请，且未委托代理机构，该九人都在签章栏内签字</v>
      </c>
      <c r="G1229">
        <f t="shared" ca="1" si="91"/>
        <v>20071462</v>
      </c>
    </row>
    <row r="1230" spans="1:7" x14ac:dyDescent="0.15">
      <c r="A1230">
        <f t="shared" ca="1" si="89"/>
        <v>2007</v>
      </c>
      <c r="B1230">
        <f t="shared" ca="1" si="91"/>
        <v>1</v>
      </c>
      <c r="C1230">
        <f t="shared" ca="1" si="91"/>
        <v>46</v>
      </c>
      <c r="D1230">
        <f t="shared" ca="1" si="91"/>
        <v>3</v>
      </c>
      <c r="E1230" s="2">
        <f t="shared" ca="1" si="91"/>
        <v>0</v>
      </c>
      <c r="F1230" s="4" t="str">
        <f t="shared" ca="1" si="91"/>
        <v>两人共同提出了一件专利申请，且委托了代理机构，仅由代理人在签章栏内签字</v>
      </c>
      <c r="G1230">
        <f t="shared" ca="1" si="91"/>
        <v>20071463</v>
      </c>
    </row>
    <row r="1231" spans="1:7" x14ac:dyDescent="0.15">
      <c r="A1231">
        <f t="shared" ca="1" si="89"/>
        <v>2007</v>
      </c>
      <c r="B1231">
        <f t="shared" ca="1" si="91"/>
        <v>1</v>
      </c>
      <c r="C1231">
        <f t="shared" ca="1" si="91"/>
        <v>46</v>
      </c>
      <c r="D1231">
        <f t="shared" ca="1" si="91"/>
        <v>4</v>
      </c>
      <c r="E1231" s="2">
        <f t="shared" ca="1" si="91"/>
        <v>1</v>
      </c>
      <c r="F1231" s="4" t="str">
        <f t="shared" ca="1" si="91"/>
        <v>某单位提出了一件专利申请，且未委托代理机构，由该单位在签章栏内加盖公章</v>
      </c>
      <c r="G1231">
        <f t="shared" ca="1" si="91"/>
        <v>20071464</v>
      </c>
    </row>
    <row r="1232" spans="1:7" x14ac:dyDescent="0.15">
      <c r="A1232">
        <f t="shared" ca="1" si="89"/>
        <v>2007</v>
      </c>
      <c r="B1232">
        <f t="shared" ca="1" si="91"/>
        <v>1</v>
      </c>
      <c r="C1232">
        <f t="shared" ca="1" si="91"/>
        <v>47</v>
      </c>
      <c r="D1232">
        <f t="shared" ca="1" si="91"/>
        <v>0</v>
      </c>
      <c r="E1232" s="2">
        <f t="shared" ca="1" si="91"/>
        <v>0</v>
      </c>
      <c r="F1232" s="4" t="str">
        <f t="shared" ca="1" si="91"/>
        <v>下列哪些方法不能被授予专利权？</v>
      </c>
      <c r="G1232">
        <f t="shared" ca="1" si="91"/>
        <v>20071470</v>
      </c>
    </row>
    <row r="1233" spans="1:7" x14ac:dyDescent="0.15">
      <c r="A1233">
        <f t="shared" ca="1" si="89"/>
        <v>2007</v>
      </c>
      <c r="B1233">
        <f t="shared" ca="1" si="91"/>
        <v>1</v>
      </c>
      <c r="C1233">
        <f t="shared" ca="1" si="91"/>
        <v>47</v>
      </c>
      <c r="D1233">
        <f t="shared" ca="1" si="91"/>
        <v>1</v>
      </c>
      <c r="E1233" s="2">
        <f t="shared" ca="1" si="91"/>
        <v>1</v>
      </c>
      <c r="F1233" s="4" t="str">
        <f t="shared" ca="1" si="91"/>
        <v>一种患病风险度评估方法</v>
      </c>
      <c r="G1233">
        <f t="shared" ca="1" si="91"/>
        <v>20071471</v>
      </c>
    </row>
    <row r="1234" spans="1:7" x14ac:dyDescent="0.15">
      <c r="A1234">
        <f t="shared" ca="1" si="89"/>
        <v>2007</v>
      </c>
      <c r="B1234">
        <f t="shared" ca="1" si="91"/>
        <v>1</v>
      </c>
      <c r="C1234">
        <f t="shared" ca="1" si="91"/>
        <v>47</v>
      </c>
      <c r="D1234">
        <f t="shared" ca="1" si="91"/>
        <v>2</v>
      </c>
      <c r="E1234" s="2">
        <f t="shared" ca="1" si="91"/>
        <v>0</v>
      </c>
      <c r="F1234" s="4" t="str">
        <f t="shared" ca="1" si="91"/>
        <v>一种从动物尸体的骨架上提取磷的方法</v>
      </c>
      <c r="G1234">
        <f t="shared" ca="1" si="91"/>
        <v>20071472</v>
      </c>
    </row>
    <row r="1235" spans="1:7" x14ac:dyDescent="0.15">
      <c r="A1235">
        <f t="shared" ca="1" si="89"/>
        <v>2007</v>
      </c>
      <c r="B1235">
        <f t="shared" ca="1" si="91"/>
        <v>1</v>
      </c>
      <c r="C1235">
        <f t="shared" ca="1" si="91"/>
        <v>47</v>
      </c>
      <c r="D1235">
        <f t="shared" ca="1" si="91"/>
        <v>3</v>
      </c>
      <c r="E1235" s="2">
        <f t="shared" ca="1" si="91"/>
        <v>1</v>
      </c>
      <c r="F1235" s="4" t="str">
        <f t="shared" ca="1" si="91"/>
        <v>一种为预防肺癌而实施的免疫方法</v>
      </c>
      <c r="G1235">
        <f t="shared" ca="1" si="91"/>
        <v>20071473</v>
      </c>
    </row>
    <row r="1236" spans="1:7" x14ac:dyDescent="0.15">
      <c r="A1236">
        <f t="shared" ca="1" si="89"/>
        <v>2007</v>
      </c>
      <c r="B1236">
        <f t="shared" ca="1" si="91"/>
        <v>1</v>
      </c>
      <c r="C1236">
        <f t="shared" ca="1" si="91"/>
        <v>47</v>
      </c>
      <c r="D1236">
        <f t="shared" ca="1" si="91"/>
        <v>4</v>
      </c>
      <c r="E1236" s="2">
        <f t="shared" ca="1" si="91"/>
        <v>0</v>
      </c>
      <c r="F1236" s="4" t="str">
        <f t="shared" ca="1" si="91"/>
        <v>一种制造假肢的方法</v>
      </c>
      <c r="G1236">
        <f t="shared" ca="1" si="91"/>
        <v>20071474</v>
      </c>
    </row>
    <row r="1237" spans="1:7" ht="81" x14ac:dyDescent="0.15">
      <c r="A1237">
        <f t="shared" ca="1" si="89"/>
        <v>2007</v>
      </c>
      <c r="B1237">
        <f t="shared" ca="1" si="91"/>
        <v>1</v>
      </c>
      <c r="C1237">
        <f t="shared" ca="1" si="91"/>
        <v>48</v>
      </c>
      <c r="D1237">
        <f t="shared" ca="1" si="91"/>
        <v>0</v>
      </c>
      <c r="E1237" s="2">
        <f t="shared" ca="1" si="91"/>
        <v>0</v>
      </c>
      <c r="F1237" s="4" t="str">
        <f t="shared" ca="1" si="91"/>
        <v>某国有企业职工周某在执行本单位的任务过程中做出一项发明创造，该企业据此向国家知识产权局提交了发明专利申请，2007年3月23日该申请被公告授权，2007年7月9日该企业发给周某5000元奖金。此后该企业每年从其自行实施专利所得利润纳税后提取2%，从许可其他单位实施该项专利收取的使用费纳税后提取8%作为报酬支付给周某。该企业上述做法的哪些方面不符合专利法及其实施细则的规定？</v>
      </c>
      <c r="G1237">
        <f t="shared" ca="1" si="91"/>
        <v>20071480</v>
      </c>
    </row>
    <row r="1238" spans="1:7" x14ac:dyDescent="0.15">
      <c r="A1238">
        <f t="shared" ca="1" si="89"/>
        <v>2007</v>
      </c>
      <c r="B1238">
        <f t="shared" ca="1" si="91"/>
        <v>1</v>
      </c>
      <c r="C1238">
        <f t="shared" ca="1" si="91"/>
        <v>48</v>
      </c>
      <c r="D1238">
        <f t="shared" ca="1" si="91"/>
        <v>1</v>
      </c>
      <c r="E1238" s="2">
        <f t="shared" ca="1" si="91"/>
        <v>1</v>
      </c>
      <c r="F1238" s="4" t="str">
        <f t="shared" ca="1" si="91"/>
        <v>该企业发放奖金的时间</v>
      </c>
      <c r="G1238">
        <f t="shared" ca="1" si="91"/>
        <v>20071481</v>
      </c>
    </row>
    <row r="1239" spans="1:7" x14ac:dyDescent="0.15">
      <c r="A1239">
        <f t="shared" ca="1" si="89"/>
        <v>2007</v>
      </c>
      <c r="B1239">
        <f t="shared" ref="B1239:G1255" ca="1" si="92">INDIRECT("'"&amp;(2006+ROUNDDOWN((ROW()-2)/1000,0))&amp;IF(MOD(ROUNDDOWN((ROW()-2+500)/500,0),2)=1,1,2)&amp;"'!"&amp;CHAR(64+COLUMN())&amp;(ROW()-500*(ROUNDDOWN((ROW()-2+500)/500,0)-1)))</f>
        <v>1</v>
      </c>
      <c r="C1239">
        <f t="shared" ca="1" si="92"/>
        <v>48</v>
      </c>
      <c r="D1239">
        <f t="shared" ca="1" si="92"/>
        <v>2</v>
      </c>
      <c r="E1239" s="2">
        <f t="shared" ca="1" si="92"/>
        <v>0</v>
      </c>
      <c r="F1239" s="4" t="str">
        <f t="shared" ca="1" si="92"/>
        <v>该企业发放奖金的数额</v>
      </c>
      <c r="G1239">
        <f t="shared" ca="1" si="92"/>
        <v>20071482</v>
      </c>
    </row>
    <row r="1240" spans="1:7" x14ac:dyDescent="0.15">
      <c r="A1240">
        <f t="shared" ca="1" si="89"/>
        <v>2007</v>
      </c>
      <c r="B1240">
        <f t="shared" ca="1" si="92"/>
        <v>1</v>
      </c>
      <c r="C1240">
        <f t="shared" ca="1" si="92"/>
        <v>48</v>
      </c>
      <c r="D1240">
        <f t="shared" ca="1" si="92"/>
        <v>3</v>
      </c>
      <c r="E1240" s="2">
        <f t="shared" ca="1" si="92"/>
        <v>1</v>
      </c>
      <c r="F1240" s="4" t="str">
        <f t="shared" ca="1" si="92"/>
        <v>该企业从其实施专利所得利润中提取报酬的比率</v>
      </c>
      <c r="G1240">
        <f t="shared" ca="1" si="92"/>
        <v>20071483</v>
      </c>
    </row>
    <row r="1241" spans="1:7" x14ac:dyDescent="0.15">
      <c r="A1241">
        <f t="shared" ca="1" si="89"/>
        <v>2007</v>
      </c>
      <c r="B1241">
        <f t="shared" ca="1" si="92"/>
        <v>1</v>
      </c>
      <c r="C1241">
        <f t="shared" ca="1" si="92"/>
        <v>48</v>
      </c>
      <c r="D1241">
        <f t="shared" ca="1" si="92"/>
        <v>4</v>
      </c>
      <c r="E1241" s="2">
        <f t="shared" ca="1" si="92"/>
        <v>1</v>
      </c>
      <c r="F1241" s="4" t="str">
        <f t="shared" ca="1" si="92"/>
        <v>该企业从许可使用费中提取报酬的比率</v>
      </c>
      <c r="G1241">
        <f t="shared" ca="1" si="92"/>
        <v>20071484</v>
      </c>
    </row>
    <row r="1242" spans="1:7" ht="54" x14ac:dyDescent="0.15">
      <c r="A1242">
        <f t="shared" ca="1" si="89"/>
        <v>2007</v>
      </c>
      <c r="B1242">
        <f t="shared" ca="1" si="92"/>
        <v>1</v>
      </c>
      <c r="C1242">
        <f t="shared" ca="1" si="92"/>
        <v>49</v>
      </c>
      <c r="D1242">
        <f t="shared" ca="1" si="92"/>
        <v>0</v>
      </c>
      <c r="E1242" s="2">
        <f t="shared" ca="1" si="92"/>
        <v>0</v>
      </c>
      <c r="F1242" s="4" t="str">
        <f t="shared" ca="1" si="92"/>
        <v>2004年1月7日张某就其发明的一种全自动电饭锅向国家知识产权局提出了发明专利申请，该申请于2005年8月25日公布，2007年3月16日获得授权。李某自行研制出了相同的电饭锅后，未经张某同意为生产经营目的制造了该种电饭锅。以下说法中哪些是正确的？</v>
      </c>
      <c r="G1242">
        <f t="shared" ca="1" si="92"/>
        <v>20071490</v>
      </c>
    </row>
    <row r="1243" spans="1:7" ht="27" x14ac:dyDescent="0.15">
      <c r="A1243">
        <f t="shared" ca="1" si="89"/>
        <v>2007</v>
      </c>
      <c r="B1243">
        <f t="shared" ca="1" si="92"/>
        <v>1</v>
      </c>
      <c r="C1243">
        <f t="shared" ca="1" si="92"/>
        <v>49</v>
      </c>
      <c r="D1243">
        <f t="shared" ca="1" si="92"/>
        <v>1</v>
      </c>
      <c r="E1243" s="2">
        <f t="shared" ca="1" si="92"/>
        <v>1</v>
      </c>
      <c r="F1243" s="4" t="str">
        <f t="shared" ca="1" si="92"/>
        <v>如果李某在2004年1月7日前已经开始制造该种电饭锅，则在张某获得授权后，只要李某在原范围内继续制造该种电饭锅，就不会侵犯张某的专利权</v>
      </c>
      <c r="G1243">
        <f t="shared" ca="1" si="92"/>
        <v>20071491</v>
      </c>
    </row>
    <row r="1244" spans="1:7" ht="27" x14ac:dyDescent="0.15">
      <c r="A1244">
        <f t="shared" ca="1" si="89"/>
        <v>2007</v>
      </c>
      <c r="B1244">
        <f t="shared" ca="1" si="92"/>
        <v>1</v>
      </c>
      <c r="C1244">
        <f t="shared" ca="1" si="92"/>
        <v>49</v>
      </c>
      <c r="D1244">
        <f t="shared" ca="1" si="92"/>
        <v>2</v>
      </c>
      <c r="E1244" s="2">
        <f t="shared" ca="1" si="92"/>
        <v>0</v>
      </c>
      <c r="F1244" s="4" t="str">
        <f t="shared" ca="1" si="92"/>
        <v>如果李某在2004年1月7日后2005年8月25日前开始准备并制造该种电饭锅，则在张某获得授权后，只要李某在原范围内继续制造该种电饭锅，就不会侵犯张某的专利权</v>
      </c>
      <c r="G1244">
        <f t="shared" ca="1" si="92"/>
        <v>20071492</v>
      </c>
    </row>
    <row r="1245" spans="1:7" ht="27" x14ac:dyDescent="0.15">
      <c r="A1245">
        <f t="shared" ca="1" si="89"/>
        <v>2007</v>
      </c>
      <c r="B1245">
        <f t="shared" ca="1" si="92"/>
        <v>1</v>
      </c>
      <c r="C1245">
        <f t="shared" ca="1" si="92"/>
        <v>49</v>
      </c>
      <c r="D1245">
        <f t="shared" ca="1" si="92"/>
        <v>3</v>
      </c>
      <c r="E1245" s="2">
        <f t="shared" ca="1" si="92"/>
        <v>1</v>
      </c>
      <c r="F1245" s="4" t="str">
        <f t="shared" ca="1" si="92"/>
        <v>如果李某在2005年8月25日后2007年3月16日前开始准备并制造该种电饭锅，则张某可以要求其支付适当的费用</v>
      </c>
      <c r="G1245">
        <f t="shared" ca="1" si="92"/>
        <v>20071493</v>
      </c>
    </row>
    <row r="1246" spans="1:7" ht="27" x14ac:dyDescent="0.15">
      <c r="A1246">
        <f t="shared" ca="1" si="89"/>
        <v>2007</v>
      </c>
      <c r="B1246">
        <f t="shared" ca="1" si="92"/>
        <v>1</v>
      </c>
      <c r="C1246">
        <f t="shared" ca="1" si="92"/>
        <v>49</v>
      </c>
      <c r="D1246">
        <f t="shared" ca="1" si="92"/>
        <v>4</v>
      </c>
      <c r="E1246" s="2">
        <f t="shared" ca="1" si="92"/>
        <v>1</v>
      </c>
      <c r="F1246" s="4" t="str">
        <f t="shared" ca="1" si="92"/>
        <v>如果李某在2007年3月16日后开始准备并制造该种电饭锅，则李某的制造行为应当获得张某的许可，否则将侵犯张某的专利权</v>
      </c>
      <c r="G1246">
        <f t="shared" ca="1" si="92"/>
        <v>20071494</v>
      </c>
    </row>
    <row r="1247" spans="1:7" x14ac:dyDescent="0.15">
      <c r="A1247">
        <f t="shared" ca="1" si="89"/>
        <v>2007</v>
      </c>
      <c r="B1247">
        <f t="shared" ca="1" si="92"/>
        <v>1</v>
      </c>
      <c r="C1247">
        <f t="shared" ca="1" si="92"/>
        <v>50</v>
      </c>
      <c r="D1247">
        <f t="shared" ca="1" si="92"/>
        <v>0</v>
      </c>
      <c r="E1247" s="2">
        <f t="shared" ca="1" si="92"/>
        <v>0</v>
      </c>
      <c r="F1247" s="4" t="str">
        <f t="shared" ca="1" si="92"/>
        <v>以下有关专利费用缴费日的说法哪些是正确的？</v>
      </c>
      <c r="G1247">
        <f t="shared" ca="1" si="92"/>
        <v>20071500</v>
      </c>
    </row>
    <row r="1248" spans="1:7" x14ac:dyDescent="0.15">
      <c r="A1248">
        <f t="shared" ca="1" si="89"/>
        <v>2007</v>
      </c>
      <c r="B1248">
        <f t="shared" ca="1" si="92"/>
        <v>1</v>
      </c>
      <c r="C1248">
        <f t="shared" ca="1" si="92"/>
        <v>50</v>
      </c>
      <c r="D1248">
        <f t="shared" ca="1" si="92"/>
        <v>1</v>
      </c>
      <c r="E1248" s="2">
        <f t="shared" ca="1" si="92"/>
        <v>1</v>
      </c>
      <c r="F1248" s="4" t="str">
        <f t="shared" ca="1" si="92"/>
        <v>张某于2007年6月14日直接向国家知识产权局缴纳费用，则2007年6月14日为缴费日</v>
      </c>
      <c r="G1248">
        <f t="shared" ca="1" si="92"/>
        <v>20071501</v>
      </c>
    </row>
    <row r="1249" spans="1:7" ht="27" x14ac:dyDescent="0.15">
      <c r="A1249">
        <f t="shared" ca="1" si="89"/>
        <v>2007</v>
      </c>
      <c r="B1249">
        <f t="shared" ca="1" si="92"/>
        <v>1</v>
      </c>
      <c r="C1249">
        <f t="shared" ca="1" si="92"/>
        <v>50</v>
      </c>
      <c r="D1249">
        <f t="shared" ca="1" si="92"/>
        <v>2</v>
      </c>
      <c r="E1249" s="2">
        <f t="shared" ca="1" si="92"/>
        <v>1</v>
      </c>
      <c r="F1249" s="4" t="str">
        <f t="shared" ca="1" si="92"/>
        <v>李某通过邮局汇付费用，并在汇单上写明了规定事项，其邮戳日为2007年6月14日，国家知识产权局收到日为2007年6月18日，则2007年6月14日为缴费日</v>
      </c>
      <c r="G1249">
        <f t="shared" ca="1" si="92"/>
        <v>20071502</v>
      </c>
    </row>
    <row r="1250" spans="1:7" ht="27" x14ac:dyDescent="0.15">
      <c r="A1250">
        <f t="shared" ca="1" si="89"/>
        <v>2007</v>
      </c>
      <c r="B1250">
        <f t="shared" ca="1" si="92"/>
        <v>1</v>
      </c>
      <c r="C1250">
        <f t="shared" ca="1" si="92"/>
        <v>50</v>
      </c>
      <c r="D1250">
        <f t="shared" ca="1" si="92"/>
        <v>3</v>
      </c>
      <c r="E1250" s="2">
        <f t="shared" ca="1" si="92"/>
        <v>1</v>
      </c>
      <c r="F1250" s="4" t="str">
        <f t="shared" ca="1" si="92"/>
        <v>刘某通过银行汇付费用，并在汇单上写明了规定事项，银行实际汇出日为2007年6月14日，国家知识产权局收到日为2007年6月18日，则2007年6月14日为缴费日</v>
      </c>
      <c r="G1250">
        <f t="shared" ca="1" si="92"/>
        <v>20071503</v>
      </c>
    </row>
    <row r="1251" spans="1:7" ht="40.5" x14ac:dyDescent="0.15">
      <c r="A1251">
        <f t="shared" ca="1" si="89"/>
        <v>2007</v>
      </c>
      <c r="B1251">
        <f t="shared" ca="1" si="92"/>
        <v>1</v>
      </c>
      <c r="C1251">
        <f t="shared" ca="1" si="92"/>
        <v>50</v>
      </c>
      <c r="D1251">
        <f t="shared" ca="1" si="92"/>
        <v>4</v>
      </c>
      <c r="E1251" s="2">
        <f t="shared" ca="1" si="92"/>
        <v>1</v>
      </c>
      <c r="F1251" s="4" t="str">
        <f t="shared" ca="1" si="92"/>
        <v>王某通过邮局汇付费用，并在汇单上写明了规定事项，其邮戳日为2007年6月14日，国家知识产权局收到日为2007年8月17日，王某无法提供邮局出具的相关证明，则2007年6月14日为缴费日</v>
      </c>
      <c r="G1251">
        <f t="shared" ca="1" si="92"/>
        <v>20071504</v>
      </c>
    </row>
    <row r="1252" spans="1:7" x14ac:dyDescent="0.15">
      <c r="A1252">
        <f t="shared" ca="1" si="89"/>
        <v>2007</v>
      </c>
      <c r="B1252">
        <f t="shared" ca="1" si="92"/>
        <v>1</v>
      </c>
      <c r="C1252">
        <f t="shared" ca="1" si="92"/>
        <v>51</v>
      </c>
      <c r="D1252">
        <f t="shared" ca="1" si="92"/>
        <v>0</v>
      </c>
      <c r="E1252" s="2">
        <f t="shared" ca="1" si="92"/>
        <v>0</v>
      </c>
      <c r="F1252" s="4" t="str">
        <f t="shared" ca="1" si="92"/>
        <v>下述哪些情形将导致专利权终止？</v>
      </c>
      <c r="G1252">
        <f t="shared" ca="1" si="92"/>
        <v>20071510</v>
      </c>
    </row>
    <row r="1253" spans="1:7" x14ac:dyDescent="0.15">
      <c r="A1253">
        <f t="shared" ca="1" si="89"/>
        <v>2007</v>
      </c>
      <c r="B1253">
        <f t="shared" ca="1" si="92"/>
        <v>1</v>
      </c>
      <c r="C1253">
        <f t="shared" ca="1" si="92"/>
        <v>51</v>
      </c>
      <c r="D1253">
        <f t="shared" ca="1" si="92"/>
        <v>1</v>
      </c>
      <c r="E1253" s="2">
        <f t="shared" ca="1" si="92"/>
        <v>0</v>
      </c>
      <c r="F1253" s="4" t="str">
        <f t="shared" ca="1" si="92"/>
        <v>专利权被宣告无效</v>
      </c>
      <c r="G1253">
        <f t="shared" ca="1" si="92"/>
        <v>20071511</v>
      </c>
    </row>
    <row r="1254" spans="1:7" x14ac:dyDescent="0.15">
      <c r="A1254">
        <f t="shared" ca="1" si="89"/>
        <v>2007</v>
      </c>
      <c r="B1254">
        <f t="shared" ca="1" si="92"/>
        <v>1</v>
      </c>
      <c r="C1254">
        <f t="shared" ca="1" si="92"/>
        <v>51</v>
      </c>
      <c r="D1254">
        <f t="shared" ca="1" si="92"/>
        <v>2</v>
      </c>
      <c r="E1254" s="2">
        <f t="shared" ca="1" si="92"/>
        <v>1</v>
      </c>
      <c r="F1254" s="4" t="str">
        <f t="shared" ca="1" si="92"/>
        <v>专利权期限届满</v>
      </c>
      <c r="G1254">
        <f t="shared" ca="1" si="92"/>
        <v>20071512</v>
      </c>
    </row>
    <row r="1255" spans="1:7" x14ac:dyDescent="0.15">
      <c r="A1255">
        <f t="shared" ca="1" si="89"/>
        <v>2007</v>
      </c>
      <c r="B1255">
        <f t="shared" ca="1" si="92"/>
        <v>1</v>
      </c>
      <c r="C1255">
        <f t="shared" ca="1" si="92"/>
        <v>51</v>
      </c>
      <c r="D1255">
        <f t="shared" ca="1" si="92"/>
        <v>3</v>
      </c>
      <c r="E1255" s="2">
        <f t="shared" ca="1" si="92"/>
        <v>1</v>
      </c>
      <c r="F1255" s="4" t="str">
        <f t="shared" ca="1" si="92"/>
        <v>专利权人以书面声明放弃其专利权</v>
      </c>
      <c r="G1255">
        <f t="shared" ca="1" si="92"/>
        <v>20071513</v>
      </c>
    </row>
    <row r="1256" spans="1:7" x14ac:dyDescent="0.15">
      <c r="A1256">
        <f t="shared" ca="1" si="89"/>
        <v>2007</v>
      </c>
      <c r="B1256">
        <f t="shared" ref="B1256:G1272" ca="1" si="93">INDIRECT("'"&amp;(2006+ROUNDDOWN((ROW()-2)/1000,0))&amp;IF(MOD(ROUNDDOWN((ROW()-2+500)/500,0),2)=1,1,2)&amp;"'!"&amp;CHAR(64+COLUMN())&amp;(ROW()-500*(ROUNDDOWN((ROW()-2+500)/500,0)-1)))</f>
        <v>1</v>
      </c>
      <c r="C1256">
        <f t="shared" ca="1" si="93"/>
        <v>51</v>
      </c>
      <c r="D1256">
        <f t="shared" ca="1" si="93"/>
        <v>4</v>
      </c>
      <c r="E1256" s="2">
        <f t="shared" ca="1" si="93"/>
        <v>1</v>
      </c>
      <c r="F1256" s="4" t="str">
        <f t="shared" ca="1" si="93"/>
        <v>专利权人没有按照规定缴纳年费</v>
      </c>
      <c r="G1256">
        <f t="shared" ca="1" si="93"/>
        <v>20071514</v>
      </c>
    </row>
    <row r="1257" spans="1:7" ht="27" x14ac:dyDescent="0.15">
      <c r="A1257">
        <f t="shared" ca="1" si="89"/>
        <v>2007</v>
      </c>
      <c r="B1257">
        <f t="shared" ca="1" si="93"/>
        <v>1</v>
      </c>
      <c r="C1257">
        <f t="shared" ca="1" si="93"/>
        <v>52</v>
      </c>
      <c r="D1257">
        <f t="shared" ca="1" si="93"/>
        <v>0</v>
      </c>
      <c r="E1257" s="2">
        <f t="shared" ca="1" si="93"/>
        <v>0</v>
      </c>
      <c r="F1257" s="4" t="str">
        <f t="shared" ca="1" si="93"/>
        <v>一件申请日为2007年7月9日的发明专利申请，其优先权日为2006年9月7日。下列哪些事件将导致该发明丧失新颖性？</v>
      </c>
      <c r="G1257">
        <f t="shared" ca="1" si="93"/>
        <v>20071520</v>
      </c>
    </row>
    <row r="1258" spans="1:7" ht="27" x14ac:dyDescent="0.15">
      <c r="A1258">
        <f t="shared" ca="1" si="89"/>
        <v>2007</v>
      </c>
      <c r="B1258">
        <f t="shared" ca="1" si="93"/>
        <v>1</v>
      </c>
      <c r="C1258">
        <f t="shared" ca="1" si="93"/>
        <v>52</v>
      </c>
      <c r="D1258">
        <f t="shared" ca="1" si="93"/>
        <v>1</v>
      </c>
      <c r="E1258" s="2">
        <f t="shared" ca="1" si="93"/>
        <v>0</v>
      </c>
      <c r="F1258" s="4" t="str">
        <f t="shared" ca="1" si="93"/>
        <v>申请人于2006年9月3日将一篇介绍该发明内容的文章发表在一份技术刊物上，该技术刊物在特定范围内发行并要求保密</v>
      </c>
      <c r="G1258">
        <f t="shared" ca="1" si="93"/>
        <v>20071521</v>
      </c>
    </row>
    <row r="1259" spans="1:7" x14ac:dyDescent="0.15">
      <c r="A1259">
        <f t="shared" ca="1" si="89"/>
        <v>2007</v>
      </c>
      <c r="B1259">
        <f t="shared" ca="1" si="93"/>
        <v>1</v>
      </c>
      <c r="C1259">
        <f t="shared" ca="1" si="93"/>
        <v>52</v>
      </c>
      <c r="D1259">
        <f t="shared" ca="1" si="93"/>
        <v>2</v>
      </c>
      <c r="E1259" s="2">
        <f t="shared" ca="1" si="93"/>
        <v>0</v>
      </c>
      <c r="F1259" s="4" t="str">
        <f t="shared" ca="1" si="93"/>
        <v>申请人于2006年9月7日在其博客中对该发明内容进行了详细介绍</v>
      </c>
      <c r="G1259">
        <f t="shared" ca="1" si="93"/>
        <v>20071522</v>
      </c>
    </row>
    <row r="1260" spans="1:7" x14ac:dyDescent="0.15">
      <c r="A1260">
        <f t="shared" ca="1" si="89"/>
        <v>2007</v>
      </c>
      <c r="B1260">
        <f t="shared" ca="1" si="93"/>
        <v>1</v>
      </c>
      <c r="C1260">
        <f t="shared" ca="1" si="93"/>
        <v>52</v>
      </c>
      <c r="D1260">
        <f t="shared" ca="1" si="93"/>
        <v>3</v>
      </c>
      <c r="E1260" s="2">
        <f t="shared" ca="1" si="93"/>
        <v>1</v>
      </c>
      <c r="F1260" s="4" t="str">
        <f t="shared" ca="1" si="93"/>
        <v>申请人于2006年8月8日在某电视台现场直播节目中对该发明内容进行了详细介绍</v>
      </c>
      <c r="G1260">
        <f t="shared" ca="1" si="93"/>
        <v>20071523</v>
      </c>
    </row>
    <row r="1261" spans="1:7" x14ac:dyDescent="0.15">
      <c r="A1261">
        <f t="shared" ca="1" si="89"/>
        <v>2007</v>
      </c>
      <c r="B1261">
        <f t="shared" ca="1" si="93"/>
        <v>1</v>
      </c>
      <c r="C1261">
        <f t="shared" ca="1" si="93"/>
        <v>52</v>
      </c>
      <c r="D1261">
        <f t="shared" ca="1" si="93"/>
        <v>4</v>
      </c>
      <c r="E1261" s="2">
        <f t="shared" ca="1" si="93"/>
        <v>1</v>
      </c>
      <c r="F1261" s="4" t="str">
        <f t="shared" ca="1" si="93"/>
        <v>申请人于2006年7月9日在日本某大学做了一次详细介绍该发明内容的公开讲座</v>
      </c>
      <c r="G1261">
        <f t="shared" ca="1" si="93"/>
        <v>20071524</v>
      </c>
    </row>
    <row r="1262" spans="1:7" x14ac:dyDescent="0.15">
      <c r="A1262">
        <f t="shared" ca="1" si="89"/>
        <v>2007</v>
      </c>
      <c r="B1262">
        <f t="shared" ca="1" si="93"/>
        <v>1</v>
      </c>
      <c r="C1262">
        <f t="shared" ca="1" si="93"/>
        <v>53</v>
      </c>
      <c r="D1262">
        <f t="shared" ca="1" si="93"/>
        <v>0</v>
      </c>
      <c r="E1262" s="2">
        <f t="shared" ca="1" si="93"/>
        <v>0</v>
      </c>
      <c r="F1262" s="4" t="str">
        <f t="shared" ca="1" si="93"/>
        <v>下列哪些主体可以作为专利法规定的发明人、设计人？</v>
      </c>
      <c r="G1262">
        <f t="shared" ca="1" si="93"/>
        <v>20071530</v>
      </c>
    </row>
    <row r="1263" spans="1:7" x14ac:dyDescent="0.15">
      <c r="A1263">
        <f t="shared" ca="1" si="89"/>
        <v>2007</v>
      </c>
      <c r="B1263">
        <f t="shared" ca="1" si="93"/>
        <v>1</v>
      </c>
      <c r="C1263">
        <f t="shared" ca="1" si="93"/>
        <v>53</v>
      </c>
      <c r="D1263">
        <f t="shared" ca="1" si="93"/>
        <v>1</v>
      </c>
      <c r="E1263" s="2">
        <f t="shared" ca="1" si="93"/>
        <v>0</v>
      </c>
      <c r="F1263" s="4" t="str">
        <f t="shared" ca="1" si="93"/>
        <v>某科技开发公司</v>
      </c>
      <c r="G1263">
        <f t="shared" ca="1" si="93"/>
        <v>20071531</v>
      </c>
    </row>
    <row r="1264" spans="1:7" x14ac:dyDescent="0.15">
      <c r="A1264">
        <f t="shared" ca="1" si="89"/>
        <v>2007</v>
      </c>
      <c r="B1264">
        <f t="shared" ca="1" si="93"/>
        <v>1</v>
      </c>
      <c r="C1264">
        <f t="shared" ca="1" si="93"/>
        <v>53</v>
      </c>
      <c r="D1264">
        <f t="shared" ca="1" si="93"/>
        <v>2</v>
      </c>
      <c r="E1264" s="2">
        <f t="shared" ca="1" si="93"/>
        <v>1</v>
      </c>
      <c r="F1264" s="4" t="str">
        <f t="shared" ca="1" si="93"/>
        <v>正在监狱服刑的罪犯</v>
      </c>
      <c r="G1264">
        <f t="shared" ca="1" si="93"/>
        <v>20071532</v>
      </c>
    </row>
    <row r="1265" spans="1:7" x14ac:dyDescent="0.15">
      <c r="A1265">
        <f t="shared" ref="A1265:A1328" ca="1" si="94">INDIRECT("'"&amp;(2006+ROUNDDOWN((ROW()-2)/1000,0))&amp;IF(MOD(ROUNDDOWN((ROW()-2+500)/500,0),2)=1,1,2)&amp;"'!"&amp;CHAR(64+COLUMN())&amp;(ROW()-500*(ROUNDDOWN((ROW()-2+500)/500,0)-1)))</f>
        <v>2007</v>
      </c>
      <c r="B1265">
        <f t="shared" ca="1" si="93"/>
        <v>1</v>
      </c>
      <c r="C1265">
        <f t="shared" ca="1" si="93"/>
        <v>53</v>
      </c>
      <c r="D1265">
        <f t="shared" ca="1" si="93"/>
        <v>3</v>
      </c>
      <c r="E1265" s="2">
        <f t="shared" ca="1" si="93"/>
        <v>1</v>
      </c>
      <c r="F1265" s="4" t="str">
        <f t="shared" ca="1" si="93"/>
        <v>间歇性精神病人</v>
      </c>
      <c r="G1265">
        <f t="shared" ca="1" si="93"/>
        <v>20071533</v>
      </c>
    </row>
    <row r="1266" spans="1:7" x14ac:dyDescent="0.15">
      <c r="A1266">
        <f t="shared" ca="1" si="94"/>
        <v>2007</v>
      </c>
      <c r="B1266">
        <f t="shared" ca="1" si="93"/>
        <v>1</v>
      </c>
      <c r="C1266">
        <f t="shared" ca="1" si="93"/>
        <v>53</v>
      </c>
      <c r="D1266">
        <f t="shared" ca="1" si="93"/>
        <v>4</v>
      </c>
      <c r="E1266" s="2">
        <f t="shared" ca="1" si="93"/>
        <v>0</v>
      </c>
      <c r="F1266" s="4" t="str">
        <f t="shared" ca="1" si="93"/>
        <v>某大学科研处</v>
      </c>
      <c r="G1266">
        <f t="shared" ca="1" si="93"/>
        <v>20071534</v>
      </c>
    </row>
    <row r="1267" spans="1:7" x14ac:dyDescent="0.15">
      <c r="A1267">
        <f t="shared" ca="1" si="94"/>
        <v>2007</v>
      </c>
      <c r="B1267">
        <f t="shared" ca="1" si="93"/>
        <v>1</v>
      </c>
      <c r="C1267">
        <f t="shared" ca="1" si="93"/>
        <v>54</v>
      </c>
      <c r="D1267">
        <f t="shared" ca="1" si="93"/>
        <v>0</v>
      </c>
      <c r="E1267" s="2">
        <f t="shared" ca="1" si="93"/>
        <v>0</v>
      </c>
      <c r="F1267" s="4" t="str">
        <f t="shared" ca="1" si="93"/>
        <v>下列哪些关于外观设计专利保护范围的说法是错误的？</v>
      </c>
      <c r="G1267">
        <f t="shared" ca="1" si="93"/>
        <v>20071540</v>
      </c>
    </row>
    <row r="1268" spans="1:7" x14ac:dyDescent="0.15">
      <c r="A1268">
        <f t="shared" ca="1" si="94"/>
        <v>2007</v>
      </c>
      <c r="B1268">
        <f t="shared" ca="1" si="93"/>
        <v>1</v>
      </c>
      <c r="C1268">
        <f t="shared" ca="1" si="93"/>
        <v>54</v>
      </c>
      <c r="D1268">
        <f t="shared" ca="1" si="93"/>
        <v>1</v>
      </c>
      <c r="E1268" s="2">
        <f t="shared" ca="1" si="93"/>
        <v>1</v>
      </c>
      <c r="F1268" s="4" t="str">
        <f t="shared" ca="1" si="93"/>
        <v>外观设计专利权的保护范围以专利权人生产的外观设计专利产品为准</v>
      </c>
      <c r="G1268">
        <f t="shared" ca="1" si="93"/>
        <v>20071541</v>
      </c>
    </row>
    <row r="1269" spans="1:7" x14ac:dyDescent="0.15">
      <c r="A1269">
        <f t="shared" ca="1" si="94"/>
        <v>2007</v>
      </c>
      <c r="B1269">
        <f t="shared" ca="1" si="93"/>
        <v>1</v>
      </c>
      <c r="C1269">
        <f t="shared" ca="1" si="93"/>
        <v>54</v>
      </c>
      <c r="D1269">
        <f t="shared" ca="1" si="93"/>
        <v>2</v>
      </c>
      <c r="E1269" s="2">
        <f t="shared" ca="1" si="93"/>
        <v>0</v>
      </c>
      <c r="F1269" s="4" t="str">
        <f t="shared" ca="1" si="93"/>
        <v>外观设计的简要说明可以用于解释说明该外观设计的保护范围</v>
      </c>
      <c r="G1269">
        <f t="shared" ca="1" si="93"/>
        <v>20071542</v>
      </c>
    </row>
    <row r="1270" spans="1:7" x14ac:dyDescent="0.15">
      <c r="A1270">
        <f t="shared" ca="1" si="94"/>
        <v>2007</v>
      </c>
      <c r="B1270">
        <f t="shared" ca="1" si="93"/>
        <v>1</v>
      </c>
      <c r="C1270">
        <f t="shared" ca="1" si="93"/>
        <v>54</v>
      </c>
      <c r="D1270">
        <f t="shared" ca="1" si="93"/>
        <v>3</v>
      </c>
      <c r="E1270" s="2">
        <f t="shared" ca="1" si="93"/>
        <v>1</v>
      </c>
      <c r="F1270" s="4" t="str">
        <f t="shared" ca="1" si="93"/>
        <v>外观设计专利权的保护范围以表示在图片或者照片中的该外观设计专利产品为准</v>
      </c>
      <c r="G1270">
        <f t="shared" ca="1" si="93"/>
        <v>20071543</v>
      </c>
    </row>
    <row r="1271" spans="1:7" x14ac:dyDescent="0.15">
      <c r="A1271">
        <f t="shared" ca="1" si="94"/>
        <v>2007</v>
      </c>
      <c r="B1271">
        <f t="shared" ca="1" si="93"/>
        <v>1</v>
      </c>
      <c r="C1271">
        <f t="shared" ca="1" si="93"/>
        <v>54</v>
      </c>
      <c r="D1271">
        <f t="shared" ca="1" si="93"/>
        <v>4</v>
      </c>
      <c r="E1271" s="2">
        <f t="shared" ca="1" si="93"/>
        <v>1</v>
      </c>
      <c r="F1271" s="4" t="str">
        <f t="shared" ca="1" si="93"/>
        <v>外观设计专利权的保护范围以专利权人生产的外观设计专利产品的图片和照片为准</v>
      </c>
      <c r="G1271">
        <f t="shared" ca="1" si="93"/>
        <v>20071544</v>
      </c>
    </row>
    <row r="1272" spans="1:7" ht="27" x14ac:dyDescent="0.15">
      <c r="A1272">
        <f t="shared" ca="1" si="94"/>
        <v>2007</v>
      </c>
      <c r="B1272">
        <f t="shared" ca="1" si="93"/>
        <v>1</v>
      </c>
      <c r="C1272">
        <f t="shared" ca="1" si="93"/>
        <v>55</v>
      </c>
      <c r="D1272">
        <f t="shared" ca="1" si="93"/>
        <v>0</v>
      </c>
      <c r="E1272" s="2">
        <f t="shared" ca="1" si="93"/>
        <v>0</v>
      </c>
      <c r="F1272" s="4" t="str">
        <f t="shared" ca="1" si="93"/>
        <v>涉及生物材料的国际申请进入中国国家阶段时，申请人应当在下列哪个期限内提交生物材料样品的保藏证明和存活证明？</v>
      </c>
      <c r="G1272">
        <f t="shared" ca="1" si="93"/>
        <v>20071550</v>
      </c>
    </row>
    <row r="1273" spans="1:7" x14ac:dyDescent="0.15">
      <c r="A1273">
        <f t="shared" ca="1" si="94"/>
        <v>2007</v>
      </c>
      <c r="B1273">
        <f t="shared" ref="B1273:G1289" ca="1" si="95">INDIRECT("'"&amp;(2006+ROUNDDOWN((ROW()-2)/1000,0))&amp;IF(MOD(ROUNDDOWN((ROW()-2+500)/500,0),2)=1,1,2)&amp;"'!"&amp;CHAR(64+COLUMN())&amp;(ROW()-500*(ROUNDDOWN((ROW()-2+500)/500,0)-1)))</f>
        <v>1</v>
      </c>
      <c r="C1273">
        <f t="shared" ca="1" si="95"/>
        <v>55</v>
      </c>
      <c r="D1273">
        <f t="shared" ca="1" si="95"/>
        <v>1</v>
      </c>
      <c r="E1273" s="2">
        <f t="shared" ca="1" si="95"/>
        <v>0</v>
      </c>
      <c r="F1273" s="4" t="str">
        <f t="shared" ca="1" si="95"/>
        <v>进入实质审查程序之前</v>
      </c>
      <c r="G1273">
        <f t="shared" ca="1" si="95"/>
        <v>20071551</v>
      </c>
    </row>
    <row r="1274" spans="1:7" x14ac:dyDescent="0.15">
      <c r="A1274">
        <f t="shared" ca="1" si="94"/>
        <v>2007</v>
      </c>
      <c r="B1274">
        <f t="shared" ca="1" si="95"/>
        <v>1</v>
      </c>
      <c r="C1274">
        <f t="shared" ca="1" si="95"/>
        <v>55</v>
      </c>
      <c r="D1274">
        <f t="shared" ca="1" si="95"/>
        <v>2</v>
      </c>
      <c r="E1274" s="2">
        <f t="shared" ca="1" si="95"/>
        <v>0</v>
      </c>
      <c r="F1274" s="4" t="str">
        <f t="shared" ca="1" si="95"/>
        <v>国家公布技术准备工作完成之前</v>
      </c>
      <c r="G1274">
        <f t="shared" ca="1" si="95"/>
        <v>20071552</v>
      </c>
    </row>
    <row r="1275" spans="1:7" x14ac:dyDescent="0.15">
      <c r="A1275">
        <f t="shared" ca="1" si="94"/>
        <v>2007</v>
      </c>
      <c r="B1275">
        <f t="shared" ca="1" si="95"/>
        <v>1</v>
      </c>
      <c r="C1275">
        <f t="shared" ca="1" si="95"/>
        <v>55</v>
      </c>
      <c r="D1275">
        <f t="shared" ca="1" si="95"/>
        <v>3</v>
      </c>
      <c r="E1275" s="2">
        <f t="shared" ca="1" si="95"/>
        <v>0</v>
      </c>
      <c r="F1275" s="4" t="str">
        <f t="shared" ca="1" si="95"/>
        <v>办理进入国家阶段手续之日起6个月内</v>
      </c>
      <c r="G1275">
        <f t="shared" ca="1" si="95"/>
        <v>20071553</v>
      </c>
    </row>
    <row r="1276" spans="1:7" x14ac:dyDescent="0.15">
      <c r="A1276">
        <f t="shared" ca="1" si="94"/>
        <v>2007</v>
      </c>
      <c r="B1276">
        <f t="shared" ca="1" si="95"/>
        <v>1</v>
      </c>
      <c r="C1276">
        <f t="shared" ca="1" si="95"/>
        <v>55</v>
      </c>
      <c r="D1276">
        <f t="shared" ca="1" si="95"/>
        <v>4</v>
      </c>
      <c r="E1276" s="2">
        <f t="shared" ca="1" si="95"/>
        <v>1</v>
      </c>
      <c r="F1276" s="4" t="str">
        <f t="shared" ca="1" si="95"/>
        <v>办理进入国家阶段手续之日起4个月内</v>
      </c>
      <c r="G1276">
        <f t="shared" ca="1" si="95"/>
        <v>20071554</v>
      </c>
    </row>
    <row r="1277" spans="1:7" x14ac:dyDescent="0.15">
      <c r="A1277">
        <f t="shared" ca="1" si="94"/>
        <v>2007</v>
      </c>
      <c r="B1277">
        <f t="shared" ca="1" si="95"/>
        <v>1</v>
      </c>
      <c r="C1277">
        <f t="shared" ca="1" si="95"/>
        <v>56</v>
      </c>
      <c r="D1277">
        <f t="shared" ca="1" si="95"/>
        <v>0</v>
      </c>
      <c r="E1277" s="2">
        <f t="shared" ca="1" si="95"/>
        <v>0</v>
      </c>
      <c r="F1277" s="4" t="str">
        <f t="shared" ca="1" si="95"/>
        <v>当事人通过邮局汇付专利费用的，应当在汇单上写明下列哪些信息？</v>
      </c>
      <c r="G1277">
        <f t="shared" ca="1" si="95"/>
        <v>20071560</v>
      </c>
    </row>
    <row r="1278" spans="1:7" x14ac:dyDescent="0.15">
      <c r="A1278">
        <f t="shared" ca="1" si="94"/>
        <v>2007</v>
      </c>
      <c r="B1278">
        <f t="shared" ca="1" si="95"/>
        <v>1</v>
      </c>
      <c r="C1278">
        <f t="shared" ca="1" si="95"/>
        <v>56</v>
      </c>
      <c r="D1278">
        <f t="shared" ca="1" si="95"/>
        <v>1</v>
      </c>
      <c r="E1278" s="2">
        <f t="shared" ca="1" si="95"/>
        <v>0</v>
      </c>
      <c r="F1278" s="4" t="str">
        <f t="shared" ca="1" si="95"/>
        <v>申请日</v>
      </c>
      <c r="G1278">
        <f t="shared" ca="1" si="95"/>
        <v>20071561</v>
      </c>
    </row>
    <row r="1279" spans="1:7" x14ac:dyDescent="0.15">
      <c r="A1279">
        <f t="shared" ca="1" si="94"/>
        <v>2007</v>
      </c>
      <c r="B1279">
        <f t="shared" ca="1" si="95"/>
        <v>1</v>
      </c>
      <c r="C1279">
        <f t="shared" ca="1" si="95"/>
        <v>56</v>
      </c>
      <c r="D1279">
        <f t="shared" ca="1" si="95"/>
        <v>2</v>
      </c>
      <c r="E1279" s="2">
        <f t="shared" ca="1" si="95"/>
        <v>0</v>
      </c>
      <c r="F1279" s="4" t="str">
        <f t="shared" ca="1" si="95"/>
        <v>发明名称</v>
      </c>
      <c r="G1279">
        <f t="shared" ca="1" si="95"/>
        <v>20071562</v>
      </c>
    </row>
    <row r="1280" spans="1:7" x14ac:dyDescent="0.15">
      <c r="A1280">
        <f t="shared" ca="1" si="94"/>
        <v>2007</v>
      </c>
      <c r="B1280">
        <f t="shared" ca="1" si="95"/>
        <v>1</v>
      </c>
      <c r="C1280">
        <f t="shared" ca="1" si="95"/>
        <v>56</v>
      </c>
      <c r="D1280">
        <f t="shared" ca="1" si="95"/>
        <v>3</v>
      </c>
      <c r="E1280" s="2">
        <f t="shared" ca="1" si="95"/>
        <v>1</v>
      </c>
      <c r="F1280" s="4" t="str">
        <f t="shared" ca="1" si="95"/>
        <v>缴纳的费用名称</v>
      </c>
      <c r="G1280">
        <f t="shared" ca="1" si="95"/>
        <v>20071563</v>
      </c>
    </row>
    <row r="1281" spans="1:7" x14ac:dyDescent="0.15">
      <c r="A1281">
        <f t="shared" ca="1" si="94"/>
        <v>2007</v>
      </c>
      <c r="B1281">
        <f t="shared" ca="1" si="95"/>
        <v>1</v>
      </c>
      <c r="C1281">
        <f t="shared" ca="1" si="95"/>
        <v>56</v>
      </c>
      <c r="D1281">
        <f t="shared" ca="1" si="95"/>
        <v>4</v>
      </c>
      <c r="E1281" s="2">
        <f t="shared" ca="1" si="95"/>
        <v>1</v>
      </c>
      <c r="F1281" s="4" t="str">
        <f t="shared" ca="1" si="95"/>
        <v>申请号或者专利号</v>
      </c>
      <c r="G1281">
        <f t="shared" ca="1" si="95"/>
        <v>20071564</v>
      </c>
    </row>
    <row r="1282" spans="1:7" ht="54" x14ac:dyDescent="0.15">
      <c r="A1282">
        <f t="shared" ca="1" si="94"/>
        <v>2007</v>
      </c>
      <c r="B1282">
        <f t="shared" ca="1" si="95"/>
        <v>1</v>
      </c>
      <c r="C1282">
        <f t="shared" ca="1" si="95"/>
        <v>57</v>
      </c>
      <c r="D1282">
        <f t="shared" ca="1" si="95"/>
        <v>0</v>
      </c>
      <c r="E1282" s="2">
        <f t="shared" ca="1" si="95"/>
        <v>0</v>
      </c>
      <c r="F1282" s="4" t="str">
        <f t="shared" ca="1" si="95"/>
        <v>赵某和李某是一项发明专利申请的共同申请人，其中赵某是该申请的代表人。2007年7月16日赵某接到了国家知识产权局向其发出的发文日为2007年7月13日的第一次审查意见通知书，要求其在四个月内进行答复。关于该审查意见通知书的答复，以下说法哪些是正确的？</v>
      </c>
      <c r="G1282">
        <f t="shared" ca="1" si="95"/>
        <v>20071570</v>
      </c>
    </row>
    <row r="1283" spans="1:7" x14ac:dyDescent="0.15">
      <c r="A1283">
        <f t="shared" ca="1" si="94"/>
        <v>2007</v>
      </c>
      <c r="B1283">
        <f t="shared" ca="1" si="95"/>
        <v>1</v>
      </c>
      <c r="C1283">
        <f t="shared" ca="1" si="95"/>
        <v>57</v>
      </c>
      <c r="D1283">
        <f t="shared" ca="1" si="95"/>
        <v>1</v>
      </c>
      <c r="E1283" s="2">
        <f t="shared" ca="1" si="95"/>
        <v>1</v>
      </c>
      <c r="F1283" s="4" t="str">
        <f t="shared" ca="1" si="95"/>
        <v>赵某和李某应在2007年11月28日前答复该审查意见通知书</v>
      </c>
      <c r="G1283">
        <f t="shared" ca="1" si="95"/>
        <v>20071571</v>
      </c>
    </row>
    <row r="1284" spans="1:7" ht="27" x14ac:dyDescent="0.15">
      <c r="A1284">
        <f t="shared" ca="1" si="94"/>
        <v>2007</v>
      </c>
      <c r="B1284">
        <f t="shared" ca="1" si="95"/>
        <v>1</v>
      </c>
      <c r="C1284">
        <f t="shared" ca="1" si="95"/>
        <v>57</v>
      </c>
      <c r="D1284">
        <f t="shared" ca="1" si="95"/>
        <v>2</v>
      </c>
      <c r="E1284" s="2">
        <f t="shared" ca="1" si="95"/>
        <v>0</v>
      </c>
      <c r="F1284" s="4" t="str">
        <f t="shared" ca="1" si="95"/>
        <v>赵某和李某可以在2007年11月28日前提出延长答复审查意见通知书期限的请求，并在2007年12月28日前缴纳延长期限请求费</v>
      </c>
      <c r="G1284">
        <f t="shared" ca="1" si="95"/>
        <v>20071572</v>
      </c>
    </row>
    <row r="1285" spans="1:7" x14ac:dyDescent="0.15">
      <c r="A1285">
        <f t="shared" ca="1" si="94"/>
        <v>2007</v>
      </c>
      <c r="B1285">
        <f t="shared" ca="1" si="95"/>
        <v>1</v>
      </c>
      <c r="C1285">
        <f t="shared" ca="1" si="95"/>
        <v>57</v>
      </c>
      <c r="D1285">
        <f t="shared" ca="1" si="95"/>
        <v>3</v>
      </c>
      <c r="E1285" s="2">
        <f t="shared" ca="1" si="95"/>
        <v>1</v>
      </c>
      <c r="F1285" s="4" t="str">
        <f t="shared" ca="1" si="95"/>
        <v>赵某和李某的答复可以仅仅是意见陈述书，也可以进一步包括经修改的申请文件</v>
      </c>
      <c r="G1285">
        <f t="shared" ca="1" si="95"/>
        <v>20071573</v>
      </c>
    </row>
    <row r="1286" spans="1:7" x14ac:dyDescent="0.15">
      <c r="A1286">
        <f t="shared" ca="1" si="94"/>
        <v>2007</v>
      </c>
      <c r="B1286">
        <f t="shared" ca="1" si="95"/>
        <v>1</v>
      </c>
      <c r="C1286">
        <f t="shared" ca="1" si="95"/>
        <v>57</v>
      </c>
      <c r="D1286">
        <f t="shared" ca="1" si="95"/>
        <v>4</v>
      </c>
      <c r="E1286" s="2">
        <f t="shared" ca="1" si="95"/>
        <v>1</v>
      </c>
      <c r="F1286" s="4" t="str">
        <f t="shared" ca="1" si="95"/>
        <v>提交的审查意见通知书答复可以仅由赵某签字或者盖章</v>
      </c>
      <c r="G1286">
        <f t="shared" ca="1" si="95"/>
        <v>20071574</v>
      </c>
    </row>
    <row r="1287" spans="1:7" ht="40.5" x14ac:dyDescent="0.15">
      <c r="A1287">
        <f t="shared" ca="1" si="94"/>
        <v>2007</v>
      </c>
      <c r="B1287">
        <f t="shared" ca="1" si="95"/>
        <v>1</v>
      </c>
      <c r="C1287">
        <f t="shared" ca="1" si="95"/>
        <v>58</v>
      </c>
      <c r="D1287">
        <f t="shared" ca="1" si="95"/>
        <v>0</v>
      </c>
      <c r="E1287" s="2">
        <f t="shared" ca="1" si="95"/>
        <v>0</v>
      </c>
      <c r="F1287" s="4" t="str">
        <f t="shared" ca="1" si="95"/>
        <v>陈某拥有一项发明专利申请，其优先权日为2007年8月8日。如果下列出版物上均记载了与该申请中所请求保护的技术方案相同的技术内容，且没有其他证据能证明其实际公开日，则其中哪些会导致该专利申请中的发明丧失新颖性？</v>
      </c>
      <c r="G1287">
        <f t="shared" ca="1" si="95"/>
        <v>20071580</v>
      </c>
    </row>
    <row r="1288" spans="1:7" x14ac:dyDescent="0.15">
      <c r="A1288">
        <f t="shared" ca="1" si="94"/>
        <v>2007</v>
      </c>
      <c r="B1288">
        <f t="shared" ca="1" si="95"/>
        <v>1</v>
      </c>
      <c r="C1288">
        <f t="shared" ca="1" si="95"/>
        <v>58</v>
      </c>
      <c r="D1288">
        <f t="shared" ca="1" si="95"/>
        <v>1</v>
      </c>
      <c r="E1288" s="2">
        <f t="shared" ca="1" si="95"/>
        <v>0</v>
      </c>
      <c r="F1288" s="4" t="str">
        <f t="shared" ca="1" si="95"/>
        <v>印刷日为2007年8月的专业书籍</v>
      </c>
      <c r="G1288">
        <f t="shared" ca="1" si="95"/>
        <v>20071581</v>
      </c>
    </row>
    <row r="1289" spans="1:7" x14ac:dyDescent="0.15">
      <c r="A1289">
        <f t="shared" ca="1" si="94"/>
        <v>2007</v>
      </c>
      <c r="B1289">
        <f t="shared" ca="1" si="95"/>
        <v>1</v>
      </c>
      <c r="C1289">
        <f t="shared" ca="1" si="95"/>
        <v>58</v>
      </c>
      <c r="D1289">
        <f t="shared" ca="1" si="95"/>
        <v>2</v>
      </c>
      <c r="E1289" s="2">
        <f t="shared" ca="1" si="95"/>
        <v>1</v>
      </c>
      <c r="F1289" s="4" t="str">
        <f t="shared" ca="1" si="95"/>
        <v>2007年5月6日已经公开发行的美国刊物</v>
      </c>
      <c r="G1289">
        <f t="shared" ca="1" si="95"/>
        <v>20071582</v>
      </c>
    </row>
    <row r="1290" spans="1:7" x14ac:dyDescent="0.15">
      <c r="A1290">
        <f t="shared" ca="1" si="94"/>
        <v>2007</v>
      </c>
      <c r="B1290">
        <f t="shared" ref="B1290:G1306" ca="1" si="96">INDIRECT("'"&amp;(2006+ROUNDDOWN((ROW()-2)/1000,0))&amp;IF(MOD(ROUNDDOWN((ROW()-2+500)/500,0),2)=1,1,2)&amp;"'!"&amp;CHAR(64+COLUMN())&amp;(ROW()-500*(ROUNDDOWN((ROW()-2+500)/500,0)-1)))</f>
        <v>1</v>
      </c>
      <c r="C1290">
        <f t="shared" ca="1" si="96"/>
        <v>58</v>
      </c>
      <c r="D1290">
        <f t="shared" ca="1" si="96"/>
        <v>3</v>
      </c>
      <c r="E1290" s="2">
        <f t="shared" ca="1" si="96"/>
        <v>1</v>
      </c>
      <c r="F1290" s="4" t="str">
        <f t="shared" ca="1" si="96"/>
        <v>公开日为2007年8月3日的发明专利申请说明书</v>
      </c>
      <c r="G1290">
        <f t="shared" ca="1" si="96"/>
        <v>20071583</v>
      </c>
    </row>
    <row r="1291" spans="1:7" x14ac:dyDescent="0.15">
      <c r="A1291">
        <f t="shared" ca="1" si="94"/>
        <v>2007</v>
      </c>
      <c r="B1291">
        <f t="shared" ca="1" si="96"/>
        <v>1</v>
      </c>
      <c r="C1291">
        <f t="shared" ca="1" si="96"/>
        <v>58</v>
      </c>
      <c r="D1291">
        <f t="shared" ca="1" si="96"/>
        <v>4</v>
      </c>
      <c r="E1291" s="2">
        <f t="shared" ca="1" si="96"/>
        <v>0</v>
      </c>
      <c r="F1291" s="4" t="str">
        <f t="shared" ca="1" si="96"/>
        <v>印刷日为2007年8月8日的内部资料</v>
      </c>
      <c r="G1291">
        <f t="shared" ca="1" si="96"/>
        <v>20071584</v>
      </c>
    </row>
    <row r="1292" spans="1:7" x14ac:dyDescent="0.15">
      <c r="A1292">
        <f t="shared" ca="1" si="94"/>
        <v>2007</v>
      </c>
      <c r="B1292">
        <f t="shared" ca="1" si="96"/>
        <v>1</v>
      </c>
      <c r="C1292">
        <f t="shared" ca="1" si="96"/>
        <v>59</v>
      </c>
      <c r="D1292">
        <f t="shared" ca="1" si="96"/>
        <v>0</v>
      </c>
      <c r="E1292" s="2">
        <f t="shared" ca="1" si="96"/>
        <v>0</v>
      </c>
      <c r="F1292" s="4" t="str">
        <f t="shared" ca="1" si="96"/>
        <v>以下有关申请专利的权利的说法哪些是正确的？</v>
      </c>
      <c r="G1292">
        <f t="shared" ca="1" si="96"/>
        <v>20071590</v>
      </c>
    </row>
    <row r="1293" spans="1:7" ht="27" x14ac:dyDescent="0.15">
      <c r="A1293">
        <f t="shared" ca="1" si="94"/>
        <v>2007</v>
      </c>
      <c r="B1293">
        <f t="shared" ca="1" si="96"/>
        <v>1</v>
      </c>
      <c r="C1293">
        <f t="shared" ca="1" si="96"/>
        <v>59</v>
      </c>
      <c r="D1293">
        <f t="shared" ca="1" si="96"/>
        <v>1</v>
      </c>
      <c r="E1293" s="2">
        <f t="shared" ca="1" si="96"/>
        <v>1</v>
      </c>
      <c r="F1293" s="4" t="str">
        <f t="shared" ca="1" si="96"/>
        <v>甲履行本单位交付的本职工作之外的任务所作出的发明创造，就其申请专利的权利属于甲所在的单位</v>
      </c>
      <c r="G1293">
        <f t="shared" ca="1" si="96"/>
        <v>20071591</v>
      </c>
    </row>
    <row r="1294" spans="1:7" ht="27" x14ac:dyDescent="0.15">
      <c r="A1294">
        <f t="shared" ca="1" si="94"/>
        <v>2007</v>
      </c>
      <c r="B1294">
        <f t="shared" ca="1" si="96"/>
        <v>1</v>
      </c>
      <c r="C1294">
        <f t="shared" ca="1" si="96"/>
        <v>59</v>
      </c>
      <c r="D1294">
        <f t="shared" ca="1" si="96"/>
        <v>2</v>
      </c>
      <c r="E1294" s="2">
        <f t="shared" ca="1" si="96"/>
        <v>0</v>
      </c>
      <c r="F1294" s="4" t="str">
        <f t="shared" ca="1" si="96"/>
        <v>甲受乙的委托完成一项发明创造，由于乙提供了全部的资金和设备，因此就该发明创造申请专利的权利属于乙</v>
      </c>
      <c r="G1294">
        <f t="shared" ca="1" si="96"/>
        <v>20071592</v>
      </c>
    </row>
    <row r="1295" spans="1:7" x14ac:dyDescent="0.15">
      <c r="A1295">
        <f t="shared" ca="1" si="94"/>
        <v>2007</v>
      </c>
      <c r="B1295">
        <f t="shared" ca="1" si="96"/>
        <v>1</v>
      </c>
      <c r="C1295">
        <f t="shared" ca="1" si="96"/>
        <v>59</v>
      </c>
      <c r="D1295">
        <f t="shared" ca="1" si="96"/>
        <v>3</v>
      </c>
      <c r="E1295" s="2">
        <f t="shared" ca="1" si="96"/>
        <v>1</v>
      </c>
      <c r="F1295" s="4" t="str">
        <f t="shared" ca="1" si="96"/>
        <v>甲和乙共同完成了一项发明创造，二人可以约定将申请专利的权利归属于其中某一人</v>
      </c>
      <c r="G1295">
        <f t="shared" ca="1" si="96"/>
        <v>20071593</v>
      </c>
    </row>
    <row r="1296" spans="1:7" ht="27" x14ac:dyDescent="0.15">
      <c r="A1296">
        <f t="shared" ca="1" si="94"/>
        <v>2007</v>
      </c>
      <c r="B1296">
        <f t="shared" ca="1" si="96"/>
        <v>1</v>
      </c>
      <c r="C1296">
        <f t="shared" ca="1" si="96"/>
        <v>59</v>
      </c>
      <c r="D1296">
        <f t="shared" ca="1" si="96"/>
        <v>4</v>
      </c>
      <c r="E1296" s="2">
        <f t="shared" ca="1" si="96"/>
        <v>0</v>
      </c>
      <c r="F1296" s="4" t="str">
        <f t="shared" ca="1" si="96"/>
        <v>甲临时借调到某研究所工作，在执行该所交付的任务时完成的发明创造，就其申请专利的权利属于甲</v>
      </c>
      <c r="G1296">
        <f t="shared" ca="1" si="96"/>
        <v>20071594</v>
      </c>
    </row>
    <row r="1297" spans="1:7" ht="40.5" x14ac:dyDescent="0.15">
      <c r="A1297">
        <f t="shared" ca="1" si="94"/>
        <v>2007</v>
      </c>
      <c r="B1297">
        <f t="shared" ca="1" si="96"/>
        <v>1</v>
      </c>
      <c r="C1297">
        <f t="shared" ca="1" si="96"/>
        <v>60</v>
      </c>
      <c r="D1297">
        <f t="shared" ca="1" si="96"/>
        <v>0</v>
      </c>
      <c r="E1297" s="2">
        <f t="shared" ca="1" si="96"/>
        <v>0</v>
      </c>
      <c r="F1297" s="4" t="str">
        <f t="shared" ca="1" si="96"/>
        <v>北京市的专利权人甲到四川出差，偶然发现乙公司在成都销售侵犯其专利权的产品。经调查，这些产品都是由深圳市的丙厂所生产。以下有关人民法院管辖权的说法哪些是正确的？</v>
      </c>
      <c r="G1297">
        <f t="shared" ca="1" si="96"/>
        <v>20071600</v>
      </c>
    </row>
    <row r="1298" spans="1:7" ht="27" x14ac:dyDescent="0.15">
      <c r="A1298">
        <f t="shared" ca="1" si="94"/>
        <v>2007</v>
      </c>
      <c r="B1298">
        <f t="shared" ca="1" si="96"/>
        <v>1</v>
      </c>
      <c r="C1298">
        <f t="shared" ca="1" si="96"/>
        <v>60</v>
      </c>
      <c r="D1298">
        <f t="shared" ca="1" si="96"/>
        <v>1</v>
      </c>
      <c r="E1298" s="2">
        <f t="shared" ca="1" si="96"/>
        <v>0</v>
      </c>
      <c r="F1298" s="4" t="str">
        <f t="shared" ca="1" si="96"/>
        <v>无论甲仅对乙公司提起诉讼，还是仅对丙厂提起诉讼，或是以乙公司和丙厂作为共同被告起诉，北京市第一中级人民法院都有管辖权</v>
      </c>
      <c r="G1298">
        <f t="shared" ca="1" si="96"/>
        <v>20071601</v>
      </c>
    </row>
    <row r="1299" spans="1:7" x14ac:dyDescent="0.15">
      <c r="A1299">
        <f t="shared" ca="1" si="94"/>
        <v>2007</v>
      </c>
      <c r="B1299">
        <f t="shared" ca="1" si="96"/>
        <v>1</v>
      </c>
      <c r="C1299">
        <f t="shared" ca="1" si="96"/>
        <v>60</v>
      </c>
      <c r="D1299">
        <f t="shared" ca="1" si="96"/>
        <v>2</v>
      </c>
      <c r="E1299" s="2">
        <f t="shared" ca="1" si="96"/>
        <v>1</v>
      </c>
      <c r="F1299" s="4" t="str">
        <f t="shared" ca="1" si="96"/>
        <v>甲以乙公司和丙厂作为共同被告提起诉讼，成都市中级人民法院有管辖权</v>
      </c>
      <c r="G1299">
        <f t="shared" ca="1" si="96"/>
        <v>20071602</v>
      </c>
    </row>
    <row r="1300" spans="1:7" x14ac:dyDescent="0.15">
      <c r="A1300">
        <f t="shared" ca="1" si="94"/>
        <v>2007</v>
      </c>
      <c r="B1300">
        <f t="shared" ca="1" si="96"/>
        <v>1</v>
      </c>
      <c r="C1300">
        <f t="shared" ca="1" si="96"/>
        <v>60</v>
      </c>
      <c r="D1300">
        <f t="shared" ca="1" si="96"/>
        <v>3</v>
      </c>
      <c r="E1300" s="2">
        <f t="shared" ca="1" si="96"/>
        <v>1</v>
      </c>
      <c r="F1300" s="4" t="str">
        <f t="shared" ca="1" si="96"/>
        <v>甲仅对丙厂提起诉讼，而未对乙公司提起诉讼，则深圳市中级人民法院有管辖权</v>
      </c>
      <c r="G1300">
        <f t="shared" ca="1" si="96"/>
        <v>20071603</v>
      </c>
    </row>
    <row r="1301" spans="1:7" x14ac:dyDescent="0.15">
      <c r="A1301">
        <f t="shared" ca="1" si="94"/>
        <v>2007</v>
      </c>
      <c r="B1301">
        <f t="shared" ca="1" si="96"/>
        <v>1</v>
      </c>
      <c r="C1301">
        <f t="shared" ca="1" si="96"/>
        <v>60</v>
      </c>
      <c r="D1301">
        <f t="shared" ca="1" si="96"/>
        <v>4</v>
      </c>
      <c r="E1301" s="2">
        <f t="shared" ca="1" si="96"/>
        <v>1</v>
      </c>
      <c r="F1301" s="4" t="str">
        <f t="shared" ca="1" si="96"/>
        <v>甲仅对乙公司提起诉讼, 而未对丙厂提起诉讼，则成都市中级人民法院有管辖权</v>
      </c>
      <c r="G1301">
        <f t="shared" ca="1" si="96"/>
        <v>20071604</v>
      </c>
    </row>
    <row r="1302" spans="1:7" x14ac:dyDescent="0.15">
      <c r="A1302">
        <f t="shared" ca="1" si="94"/>
        <v>2007</v>
      </c>
      <c r="B1302">
        <f t="shared" ca="1" si="96"/>
        <v>1</v>
      </c>
      <c r="C1302">
        <f t="shared" ca="1" si="96"/>
        <v>61</v>
      </c>
      <c r="D1302">
        <f t="shared" ca="1" si="96"/>
        <v>0</v>
      </c>
      <c r="E1302" s="2">
        <f t="shared" ca="1" si="96"/>
        <v>0</v>
      </c>
      <c r="F1302" s="4" t="str">
        <f t="shared" ca="1" si="96"/>
        <v>下列有关视为未办理缴费手续的说法哪些是正确的？</v>
      </c>
      <c r="G1302">
        <f t="shared" ca="1" si="96"/>
        <v>20071610</v>
      </c>
    </row>
    <row r="1303" spans="1:7" x14ac:dyDescent="0.15">
      <c r="A1303">
        <f t="shared" ca="1" si="94"/>
        <v>2007</v>
      </c>
      <c r="B1303">
        <f t="shared" ca="1" si="96"/>
        <v>1</v>
      </c>
      <c r="C1303">
        <f t="shared" ca="1" si="96"/>
        <v>61</v>
      </c>
      <c r="D1303">
        <f t="shared" ca="1" si="96"/>
        <v>1</v>
      </c>
      <c r="E1303" s="2">
        <f t="shared" ca="1" si="96"/>
        <v>1</v>
      </c>
      <c r="F1303" s="4" t="str">
        <f t="shared" ca="1" si="96"/>
        <v>申请人在汇单上未写明申请号，视为未办理缴费手续</v>
      </c>
      <c r="G1303">
        <f t="shared" ca="1" si="96"/>
        <v>20071611</v>
      </c>
    </row>
    <row r="1304" spans="1:7" x14ac:dyDescent="0.15">
      <c r="A1304">
        <f t="shared" ca="1" si="94"/>
        <v>2007</v>
      </c>
      <c r="B1304">
        <f t="shared" ca="1" si="96"/>
        <v>1</v>
      </c>
      <c r="C1304">
        <f t="shared" ca="1" si="96"/>
        <v>61</v>
      </c>
      <c r="D1304">
        <f t="shared" ca="1" si="96"/>
        <v>2</v>
      </c>
      <c r="E1304" s="2">
        <f t="shared" ca="1" si="96"/>
        <v>1</v>
      </c>
      <c r="F1304" s="4" t="str">
        <f t="shared" ca="1" si="96"/>
        <v>申请人在汇单上未写明费用名称，视为未办理缴费手续</v>
      </c>
      <c r="G1304">
        <f t="shared" ca="1" si="96"/>
        <v>20071612</v>
      </c>
    </row>
    <row r="1305" spans="1:7" ht="27" x14ac:dyDescent="0.15">
      <c r="A1305">
        <f t="shared" ca="1" si="94"/>
        <v>2007</v>
      </c>
      <c r="B1305">
        <f t="shared" ca="1" si="96"/>
        <v>1</v>
      </c>
      <c r="C1305">
        <f t="shared" ca="1" si="96"/>
        <v>61</v>
      </c>
      <c r="D1305">
        <f t="shared" ca="1" si="96"/>
        <v>3</v>
      </c>
      <c r="E1305" s="2">
        <f t="shared" ca="1" si="96"/>
        <v>0</v>
      </c>
      <c r="F1305" s="4" t="str">
        <f t="shared" ca="1" si="96"/>
        <v>将多件专利申请的费用经同一汇单汇出，造成该笔费用无法分割的，视为未办理缴费手续</v>
      </c>
      <c r="G1305">
        <f t="shared" ca="1" si="96"/>
        <v>20071613</v>
      </c>
    </row>
    <row r="1306" spans="1:7" ht="27" x14ac:dyDescent="0.15">
      <c r="A1306">
        <f t="shared" ca="1" si="94"/>
        <v>2007</v>
      </c>
      <c r="B1306">
        <f t="shared" ca="1" si="96"/>
        <v>1</v>
      </c>
      <c r="C1306">
        <f t="shared" ca="1" si="96"/>
        <v>61</v>
      </c>
      <c r="D1306">
        <f t="shared" ca="1" si="96"/>
        <v>4</v>
      </c>
      <c r="E1306" s="2">
        <f t="shared" ca="1" si="96"/>
        <v>0</v>
      </c>
      <c r="F1306" s="4" t="str">
        <f t="shared" ca="1" si="96"/>
        <v>将一件专利申请的多项费用经同一汇单汇出，汇出的费用总额少于各项费用的金额之和，造成该笔费用无法分割的，视为未办理交费手续</v>
      </c>
      <c r="G1306">
        <f t="shared" ca="1" si="96"/>
        <v>20071614</v>
      </c>
    </row>
    <row r="1307" spans="1:7" ht="27" x14ac:dyDescent="0.15">
      <c r="A1307">
        <f t="shared" ca="1" si="94"/>
        <v>2007</v>
      </c>
      <c r="B1307">
        <f t="shared" ref="B1307:G1323" ca="1" si="97">INDIRECT("'"&amp;(2006+ROUNDDOWN((ROW()-2)/1000,0))&amp;IF(MOD(ROUNDDOWN((ROW()-2+500)/500,0),2)=1,1,2)&amp;"'!"&amp;CHAR(64+COLUMN())&amp;(ROW()-500*(ROUNDDOWN((ROW()-2+500)/500,0)-1)))</f>
        <v>1</v>
      </c>
      <c r="C1307">
        <f t="shared" ca="1" si="97"/>
        <v>62</v>
      </c>
      <c r="D1307">
        <f t="shared" ca="1" si="97"/>
        <v>0</v>
      </c>
      <c r="E1307" s="2">
        <f t="shared" ca="1" si="97"/>
        <v>0</v>
      </c>
      <c r="F1307" s="4" t="str">
        <f t="shared" ca="1" si="97"/>
        <v>申请人在提出实质审查请求时，对其发明专利申请进行的下述哪些修改是可以被允许的？</v>
      </c>
      <c r="G1307">
        <f t="shared" ca="1" si="97"/>
        <v>20071620</v>
      </c>
    </row>
    <row r="1308" spans="1:7" x14ac:dyDescent="0.15">
      <c r="A1308">
        <f t="shared" ca="1" si="94"/>
        <v>2007</v>
      </c>
      <c r="B1308">
        <f t="shared" ca="1" si="97"/>
        <v>1</v>
      </c>
      <c r="C1308">
        <f t="shared" ca="1" si="97"/>
        <v>62</v>
      </c>
      <c r="D1308">
        <f t="shared" ca="1" si="97"/>
        <v>1</v>
      </c>
      <c r="E1308" s="2">
        <f t="shared" ca="1" si="97"/>
        <v>1</v>
      </c>
      <c r="F1308" s="4" t="str">
        <f t="shared" ca="1" si="97"/>
        <v>删除一项或多项权利要求</v>
      </c>
      <c r="G1308">
        <f t="shared" ca="1" si="97"/>
        <v>20071621</v>
      </c>
    </row>
    <row r="1309" spans="1:7" x14ac:dyDescent="0.15">
      <c r="A1309">
        <f t="shared" ca="1" si="94"/>
        <v>2007</v>
      </c>
      <c r="B1309">
        <f t="shared" ca="1" si="97"/>
        <v>1</v>
      </c>
      <c r="C1309">
        <f t="shared" ca="1" si="97"/>
        <v>62</v>
      </c>
      <c r="D1309">
        <f t="shared" ca="1" si="97"/>
        <v>2</v>
      </c>
      <c r="E1309" s="2">
        <f t="shared" ca="1" si="97"/>
        <v>1</v>
      </c>
      <c r="F1309" s="4" t="str">
        <f t="shared" ca="1" si="97"/>
        <v>将附图中的词语和注释补入说明书文字部分</v>
      </c>
      <c r="G1309">
        <f t="shared" ca="1" si="97"/>
        <v>20071622</v>
      </c>
    </row>
    <row r="1310" spans="1:7" x14ac:dyDescent="0.15">
      <c r="A1310">
        <f t="shared" ca="1" si="94"/>
        <v>2007</v>
      </c>
      <c r="B1310">
        <f t="shared" ca="1" si="97"/>
        <v>1</v>
      </c>
      <c r="C1310">
        <f t="shared" ca="1" si="97"/>
        <v>62</v>
      </c>
      <c r="D1310">
        <f t="shared" ca="1" si="97"/>
        <v>3</v>
      </c>
      <c r="E1310" s="2">
        <f t="shared" ca="1" si="97"/>
        <v>0</v>
      </c>
      <c r="F1310" s="4" t="str">
        <f t="shared" ca="1" si="97"/>
        <v>将仅记载在原说明书摘要中的技术特征增加到权利要求中</v>
      </c>
      <c r="G1310">
        <f t="shared" ca="1" si="97"/>
        <v>20071623</v>
      </c>
    </row>
    <row r="1311" spans="1:7" x14ac:dyDescent="0.15">
      <c r="A1311">
        <f t="shared" ca="1" si="94"/>
        <v>2007</v>
      </c>
      <c r="B1311">
        <f t="shared" ca="1" si="97"/>
        <v>1</v>
      </c>
      <c r="C1311">
        <f t="shared" ca="1" si="97"/>
        <v>62</v>
      </c>
      <c r="D1311">
        <f t="shared" ca="1" si="97"/>
        <v>4</v>
      </c>
      <c r="E1311" s="2">
        <f t="shared" ca="1" si="97"/>
        <v>1</v>
      </c>
      <c r="F1311" s="4" t="str">
        <f t="shared" ca="1" si="97"/>
        <v>修改说明书中背景技术部分，使其与独立权利要求前序部分所述技术特征相适应</v>
      </c>
      <c r="G1311">
        <f t="shared" ca="1" si="97"/>
        <v>20071624</v>
      </c>
    </row>
    <row r="1312" spans="1:7" ht="54" x14ac:dyDescent="0.15">
      <c r="A1312">
        <f t="shared" ca="1" si="94"/>
        <v>2007</v>
      </c>
      <c r="B1312">
        <f t="shared" ca="1" si="97"/>
        <v>1</v>
      </c>
      <c r="C1312">
        <f t="shared" ca="1" si="97"/>
        <v>63</v>
      </c>
      <c r="D1312">
        <f t="shared" ca="1" si="97"/>
        <v>0</v>
      </c>
      <c r="E1312" s="2">
        <f t="shared" ca="1" si="97"/>
        <v>0</v>
      </c>
      <c r="F1312" s="4" t="str">
        <f t="shared" ca="1" si="97"/>
        <v>申请人在同一天提交了两件发明专利申请，其中一件专利申请的权利要求要求保护一种包括步骤a、b、c的制备方法，并且加热温度范围在0-100℃，另一件专利申请的权利要求也要求保护一种包括步骤a、b、c的制备方法，并且加热温度范围在50-150℃。以下说法哪些是正确的？</v>
      </c>
      <c r="G1312">
        <f t="shared" ca="1" si="97"/>
        <v>20071630</v>
      </c>
    </row>
    <row r="1313" spans="1:7" x14ac:dyDescent="0.15">
      <c r="A1313">
        <f t="shared" ca="1" si="94"/>
        <v>2007</v>
      </c>
      <c r="B1313">
        <f t="shared" ca="1" si="97"/>
        <v>1</v>
      </c>
      <c r="C1313">
        <f t="shared" ca="1" si="97"/>
        <v>63</v>
      </c>
      <c r="D1313">
        <f t="shared" ca="1" si="97"/>
        <v>1</v>
      </c>
      <c r="E1313" s="2">
        <f t="shared" ca="1" si="97"/>
        <v>0</v>
      </c>
      <c r="F1313" s="4" t="str">
        <f t="shared" ca="1" si="97"/>
        <v>两件专利申请要求保护的发明是否属于同样的发明创造无法判断</v>
      </c>
      <c r="G1313">
        <f t="shared" ca="1" si="97"/>
        <v>20071631</v>
      </c>
    </row>
    <row r="1314" spans="1:7" x14ac:dyDescent="0.15">
      <c r="A1314">
        <f t="shared" ca="1" si="94"/>
        <v>2007</v>
      </c>
      <c r="B1314">
        <f t="shared" ca="1" si="97"/>
        <v>1</v>
      </c>
      <c r="C1314">
        <f t="shared" ca="1" si="97"/>
        <v>63</v>
      </c>
      <c r="D1314">
        <f t="shared" ca="1" si="97"/>
        <v>2</v>
      </c>
      <c r="E1314" s="2">
        <f t="shared" ca="1" si="97"/>
        <v>0</v>
      </c>
      <c r="F1314" s="4" t="str">
        <f t="shared" ca="1" si="97"/>
        <v>两件专利申请要求保护的发明属于同样的发明创造</v>
      </c>
      <c r="G1314">
        <f t="shared" ca="1" si="97"/>
        <v>20071632</v>
      </c>
    </row>
    <row r="1315" spans="1:7" x14ac:dyDescent="0.15">
      <c r="A1315">
        <f t="shared" ca="1" si="94"/>
        <v>2007</v>
      </c>
      <c r="B1315">
        <f t="shared" ca="1" si="97"/>
        <v>1</v>
      </c>
      <c r="C1315">
        <f t="shared" ca="1" si="97"/>
        <v>63</v>
      </c>
      <c r="D1315">
        <f t="shared" ca="1" si="97"/>
        <v>3</v>
      </c>
      <c r="E1315" s="2">
        <f t="shared" ca="1" si="97"/>
        <v>1</v>
      </c>
      <c r="F1315" s="4" t="str">
        <f t="shared" ca="1" si="97"/>
        <v>两件专利申请要求保护的发明不属于同样的发明创造</v>
      </c>
      <c r="G1315">
        <f t="shared" ca="1" si="97"/>
        <v>20071633</v>
      </c>
    </row>
    <row r="1316" spans="1:7" ht="27" x14ac:dyDescent="0.15">
      <c r="A1316">
        <f t="shared" ca="1" si="94"/>
        <v>2007</v>
      </c>
      <c r="B1316">
        <f t="shared" ca="1" si="97"/>
        <v>1</v>
      </c>
      <c r="C1316">
        <f t="shared" ca="1" si="97"/>
        <v>63</v>
      </c>
      <c r="D1316">
        <f t="shared" ca="1" si="97"/>
        <v>4</v>
      </c>
      <c r="E1316" s="2">
        <f t="shared" ca="1" si="97"/>
        <v>0</v>
      </c>
      <c r="F1316" s="4" t="str">
        <f t="shared" ca="1" si="97"/>
        <v>申请人必须修改申请文件，使两件专利申请权利要求的温度范围不相重叠，才可能被授予专利权</v>
      </c>
      <c r="G1316">
        <f t="shared" ca="1" si="97"/>
        <v>20071634</v>
      </c>
    </row>
    <row r="1317" spans="1:7" ht="54" x14ac:dyDescent="0.15">
      <c r="A1317">
        <f t="shared" ca="1" si="94"/>
        <v>2007</v>
      </c>
      <c r="B1317">
        <f t="shared" ca="1" si="97"/>
        <v>1</v>
      </c>
      <c r="C1317">
        <f t="shared" ca="1" si="97"/>
        <v>64</v>
      </c>
      <c r="D1317">
        <f t="shared" ca="1" si="97"/>
        <v>0</v>
      </c>
      <c r="E1317" s="2">
        <f t="shared" ca="1" si="97"/>
        <v>0</v>
      </c>
      <c r="F1317" s="4" t="str">
        <f t="shared" ca="1" si="97"/>
        <v>甲委托乙就一项技术进行改进，甲提供全部的资金和设备。乙经过努力工作，对该技术做出了实质性改进，且改进效果显著，出乎甲的预料。双方在委托合同中约定甲对所改进技术享有实施权，但未就申请专利事宜作出约定。基于以上事实，下列哪些说法是正确的？</v>
      </c>
      <c r="G1317">
        <f t="shared" ca="1" si="97"/>
        <v>20071640</v>
      </c>
    </row>
    <row r="1318" spans="1:7" x14ac:dyDescent="0.15">
      <c r="A1318">
        <f t="shared" ca="1" si="94"/>
        <v>2007</v>
      </c>
      <c r="B1318">
        <f t="shared" ca="1" si="97"/>
        <v>1</v>
      </c>
      <c r="C1318">
        <f t="shared" ca="1" si="97"/>
        <v>64</v>
      </c>
      <c r="D1318">
        <f t="shared" ca="1" si="97"/>
        <v>1</v>
      </c>
      <c r="E1318" s="2">
        <f t="shared" ca="1" si="97"/>
        <v>1</v>
      </c>
      <c r="F1318" s="4" t="str">
        <f t="shared" ca="1" si="97"/>
        <v>申请专利的权利属于乙，因为甲乙未就申请专利事宜作出约定</v>
      </c>
      <c r="G1318">
        <f t="shared" ca="1" si="97"/>
        <v>20071641</v>
      </c>
    </row>
    <row r="1319" spans="1:7" x14ac:dyDescent="0.15">
      <c r="A1319">
        <f t="shared" ca="1" si="94"/>
        <v>2007</v>
      </c>
      <c r="B1319">
        <f t="shared" ca="1" si="97"/>
        <v>1</v>
      </c>
      <c r="C1319">
        <f t="shared" ca="1" si="97"/>
        <v>64</v>
      </c>
      <c r="D1319">
        <f t="shared" ca="1" si="97"/>
        <v>2</v>
      </c>
      <c r="E1319" s="2">
        <f t="shared" ca="1" si="97"/>
        <v>0</v>
      </c>
      <c r="F1319" s="4" t="str">
        <f t="shared" ca="1" si="97"/>
        <v>申请专利的权利属于甲，因为甲提供了全部的资金和设备</v>
      </c>
      <c r="G1319">
        <f t="shared" ca="1" si="97"/>
        <v>20071642</v>
      </c>
    </row>
    <row r="1320" spans="1:7" x14ac:dyDescent="0.15">
      <c r="A1320">
        <f t="shared" ca="1" si="94"/>
        <v>2007</v>
      </c>
      <c r="B1320">
        <f t="shared" ca="1" si="97"/>
        <v>1</v>
      </c>
      <c r="C1320">
        <f t="shared" ca="1" si="97"/>
        <v>64</v>
      </c>
      <c r="D1320">
        <f t="shared" ca="1" si="97"/>
        <v>3</v>
      </c>
      <c r="E1320" s="2">
        <f t="shared" ca="1" si="97"/>
        <v>0</v>
      </c>
      <c r="F1320" s="4" t="str">
        <f t="shared" ca="1" si="97"/>
        <v>申请专利的权利属于甲和乙共有，因为甲提供了资金和设备，而乙做出了发明</v>
      </c>
      <c r="G1320">
        <f t="shared" ca="1" si="97"/>
        <v>20071643</v>
      </c>
    </row>
    <row r="1321" spans="1:7" x14ac:dyDescent="0.15">
      <c r="A1321">
        <f t="shared" ca="1" si="94"/>
        <v>2007</v>
      </c>
      <c r="B1321">
        <f t="shared" ca="1" si="97"/>
        <v>1</v>
      </c>
      <c r="C1321">
        <f t="shared" ca="1" si="97"/>
        <v>64</v>
      </c>
      <c r="D1321">
        <f t="shared" ca="1" si="97"/>
        <v>4</v>
      </c>
      <c r="E1321" s="2">
        <f t="shared" ca="1" si="97"/>
        <v>0</v>
      </c>
      <c r="F1321" s="4" t="str">
        <f t="shared" ca="1" si="97"/>
        <v>申请专利的权利属于甲，因为甲对所改进技术享有实施权</v>
      </c>
      <c r="G1321">
        <f t="shared" ca="1" si="97"/>
        <v>20071644</v>
      </c>
    </row>
    <row r="1322" spans="1:7" ht="27" x14ac:dyDescent="0.15">
      <c r="A1322">
        <f t="shared" ca="1" si="94"/>
        <v>2007</v>
      </c>
      <c r="B1322">
        <f t="shared" ca="1" si="97"/>
        <v>1</v>
      </c>
      <c r="C1322">
        <f t="shared" ca="1" si="97"/>
        <v>65</v>
      </c>
      <c r="D1322">
        <f t="shared" ca="1" si="97"/>
        <v>0</v>
      </c>
      <c r="E1322" s="2">
        <f t="shared" ca="1" si="97"/>
        <v>0</v>
      </c>
      <c r="F1322" s="4" t="str">
        <f t="shared" ca="1" si="97"/>
        <v>以下有关侵犯实用新型、外观设计专利权纠纷案件中止诉讼的哪些说法是正确的？</v>
      </c>
      <c r="G1322">
        <f t="shared" ca="1" si="97"/>
        <v>20071650</v>
      </c>
    </row>
    <row r="1323" spans="1:7" ht="27" x14ac:dyDescent="0.15">
      <c r="A1323">
        <f t="shared" ca="1" si="94"/>
        <v>2007</v>
      </c>
      <c r="B1323">
        <f t="shared" ca="1" si="97"/>
        <v>1</v>
      </c>
      <c r="C1323">
        <f t="shared" ca="1" si="97"/>
        <v>65</v>
      </c>
      <c r="D1323">
        <f t="shared" ca="1" si="97"/>
        <v>1</v>
      </c>
      <c r="E1323" s="2">
        <f t="shared" ca="1" si="97"/>
        <v>1</v>
      </c>
      <c r="F1323" s="4" t="str">
        <f t="shared" ca="1" si="97"/>
        <v>被告在答辩期间届满后请求宣告该项专利权无效的，人民法院不应当中止诉讼，但经审查认为有必要中止诉讼的除外</v>
      </c>
      <c r="G1323">
        <f t="shared" ca="1" si="97"/>
        <v>20071651</v>
      </c>
    </row>
    <row r="1324" spans="1:7" ht="40.5" x14ac:dyDescent="0.15">
      <c r="A1324">
        <f t="shared" ca="1" si="94"/>
        <v>2007</v>
      </c>
      <c r="B1324">
        <f t="shared" ref="B1324:G1340" ca="1" si="98">INDIRECT("'"&amp;(2006+ROUNDDOWN((ROW()-2)/1000,0))&amp;IF(MOD(ROUNDDOWN((ROW()-2+500)/500,0),2)=1,1,2)&amp;"'!"&amp;CHAR(64+COLUMN())&amp;(ROW()-500*(ROUNDDOWN((ROW()-2+500)/500,0)-1)))</f>
        <v>1</v>
      </c>
      <c r="C1324">
        <f t="shared" ca="1" si="98"/>
        <v>65</v>
      </c>
      <c r="D1324">
        <f t="shared" ca="1" si="98"/>
        <v>2</v>
      </c>
      <c r="E1324" s="2">
        <f t="shared" ca="1" si="98"/>
        <v>1</v>
      </c>
      <c r="F1324" s="4" t="str">
        <f t="shared" ca="1" si="98"/>
        <v>虽然被告在答辩期间内提出了宣告专利权无效请求，但原告出具的实用新型专利检索报告未发现导致该实用新型专利丧失新颖性、创造性的技术文献的，人民法院可以不中止诉讼</v>
      </c>
      <c r="G1324">
        <f t="shared" ca="1" si="98"/>
        <v>20071652</v>
      </c>
    </row>
    <row r="1325" spans="1:7" ht="27" x14ac:dyDescent="0.15">
      <c r="A1325">
        <f t="shared" ca="1" si="94"/>
        <v>2007</v>
      </c>
      <c r="B1325">
        <f t="shared" ca="1" si="98"/>
        <v>1</v>
      </c>
      <c r="C1325">
        <f t="shared" ca="1" si="98"/>
        <v>65</v>
      </c>
      <c r="D1325">
        <f t="shared" ca="1" si="98"/>
        <v>3</v>
      </c>
      <c r="E1325" s="2">
        <f t="shared" ca="1" si="98"/>
        <v>1</v>
      </c>
      <c r="F1325" s="4" t="str">
        <f t="shared" ca="1" si="98"/>
        <v>虽然被告在答辩期间内提出了宣告专利权无效请求，但被告请求宣告专利权无效所提供的证据或者依据的理由明显不充分的，人民法院可以不中止诉讼</v>
      </c>
      <c r="G1325">
        <f t="shared" ca="1" si="98"/>
        <v>20071653</v>
      </c>
    </row>
    <row r="1326" spans="1:7" ht="27" x14ac:dyDescent="0.15">
      <c r="A1326">
        <f t="shared" ca="1" si="94"/>
        <v>2007</v>
      </c>
      <c r="B1326">
        <f t="shared" ca="1" si="98"/>
        <v>1</v>
      </c>
      <c r="C1326">
        <f t="shared" ca="1" si="98"/>
        <v>65</v>
      </c>
      <c r="D1326">
        <f t="shared" ca="1" si="98"/>
        <v>4</v>
      </c>
      <c r="E1326" s="2">
        <f t="shared" ca="1" si="98"/>
        <v>1</v>
      </c>
      <c r="F1326" s="4" t="str">
        <f t="shared" ca="1" si="98"/>
        <v>虽然被告在答辩期间内提出了宣告专利权无效请求，但是专利复审委员会在以前的无效请求审查中曾经作出维持该专利权的决定的，人民法院可以不中止诉讼</v>
      </c>
      <c r="G1326">
        <f t="shared" ca="1" si="98"/>
        <v>20071654</v>
      </c>
    </row>
    <row r="1327" spans="1:7" ht="40.5" x14ac:dyDescent="0.15">
      <c r="A1327">
        <f t="shared" ca="1" si="94"/>
        <v>2007</v>
      </c>
      <c r="B1327">
        <f t="shared" ca="1" si="98"/>
        <v>1</v>
      </c>
      <c r="C1327">
        <f t="shared" ca="1" si="98"/>
        <v>66</v>
      </c>
      <c r="D1327">
        <f t="shared" ca="1" si="98"/>
        <v>0</v>
      </c>
      <c r="E1327" s="2">
        <f t="shared" ca="1" si="98"/>
        <v>0</v>
      </c>
      <c r="F1327" s="4" t="str">
        <f t="shared" ca="1" si="98"/>
        <v>李某在严某专利基础上开发出了一项具有显著经济意义并有着重大技术进步的技术方案，就该技术方案李某申请了专利并获得授权，李某实施其专利有赖于严某专利的实施。根据上述情况，以下哪些说法是正确的？</v>
      </c>
      <c r="G1327">
        <f t="shared" ca="1" si="98"/>
        <v>20071660</v>
      </c>
    </row>
    <row r="1328" spans="1:7" ht="27" x14ac:dyDescent="0.15">
      <c r="A1328">
        <f t="shared" ca="1" si="94"/>
        <v>2007</v>
      </c>
      <c r="B1328">
        <f t="shared" ca="1" si="98"/>
        <v>1</v>
      </c>
      <c r="C1328">
        <f t="shared" ca="1" si="98"/>
        <v>66</v>
      </c>
      <c r="D1328">
        <f t="shared" ca="1" si="98"/>
        <v>1</v>
      </c>
      <c r="E1328" s="2">
        <f t="shared" ca="1" si="98"/>
        <v>0</v>
      </c>
      <c r="F1328" s="4" t="str">
        <f t="shared" ca="1" si="98"/>
        <v>在没有与严某进行任何协商的情况下，李某可直接向国家知识产权局申请实施严某专利的强制许可</v>
      </c>
      <c r="G1328">
        <f t="shared" ca="1" si="98"/>
        <v>20071661</v>
      </c>
    </row>
    <row r="1329" spans="1:7" ht="27" x14ac:dyDescent="0.15">
      <c r="A1329">
        <f t="shared" ref="A1329:A1392" ca="1" si="99">INDIRECT("'"&amp;(2006+ROUNDDOWN((ROW()-2)/1000,0))&amp;IF(MOD(ROUNDDOWN((ROW()-2+500)/500,0),2)=1,1,2)&amp;"'!"&amp;CHAR(64+COLUMN())&amp;(ROW()-500*(ROUNDDOWN((ROW()-2+500)/500,0)-1)))</f>
        <v>2007</v>
      </c>
      <c r="B1329">
        <f t="shared" ca="1" si="98"/>
        <v>1</v>
      </c>
      <c r="C1329">
        <f t="shared" ca="1" si="98"/>
        <v>66</v>
      </c>
      <c r="D1329">
        <f t="shared" ca="1" si="98"/>
        <v>2</v>
      </c>
      <c r="E1329" s="2">
        <f t="shared" ca="1" si="98"/>
        <v>0</v>
      </c>
      <c r="F1329" s="4" t="str">
        <f t="shared" ca="1" si="98"/>
        <v>由于李某的技术方案具有显著经济意义并有着重大技术进步，因此他可以不经严某的许可而自行实施其专利</v>
      </c>
      <c r="G1329">
        <f t="shared" ca="1" si="98"/>
        <v>20071662</v>
      </c>
    </row>
    <row r="1330" spans="1:7" x14ac:dyDescent="0.15">
      <c r="A1330">
        <f t="shared" ca="1" si="99"/>
        <v>2007</v>
      </c>
      <c r="B1330">
        <f t="shared" ca="1" si="98"/>
        <v>1</v>
      </c>
      <c r="C1330">
        <f t="shared" ca="1" si="98"/>
        <v>66</v>
      </c>
      <c r="D1330">
        <f t="shared" ca="1" si="98"/>
        <v>3</v>
      </c>
      <c r="E1330" s="2">
        <f t="shared" ca="1" si="98"/>
        <v>0</v>
      </c>
      <c r="F1330" s="4" t="str">
        <f t="shared" ca="1" si="98"/>
        <v>如果李某与严某就强制许可使用费不能达成协议，则李某可直接向人民法院提起诉讼</v>
      </c>
      <c r="G1330">
        <f t="shared" ca="1" si="98"/>
        <v>20071663</v>
      </c>
    </row>
    <row r="1331" spans="1:7" ht="27" x14ac:dyDescent="0.15">
      <c r="A1331">
        <f t="shared" ca="1" si="99"/>
        <v>2007</v>
      </c>
      <c r="B1331">
        <f t="shared" ca="1" si="98"/>
        <v>1</v>
      </c>
      <c r="C1331">
        <f t="shared" ca="1" si="98"/>
        <v>66</v>
      </c>
      <c r="D1331">
        <f t="shared" ca="1" si="98"/>
        <v>4</v>
      </c>
      <c r="E1331" s="2">
        <f t="shared" ca="1" si="98"/>
        <v>1</v>
      </c>
      <c r="F1331" s="4" t="str">
        <f t="shared" ca="1" si="98"/>
        <v>如果李某获得了实施严某专利的强制许可，则国家知识产权局根据严某的请求也可以给予其实施李某专利的强制许可</v>
      </c>
      <c r="G1331">
        <f t="shared" ca="1" si="98"/>
        <v>20071664</v>
      </c>
    </row>
    <row r="1332" spans="1:7" x14ac:dyDescent="0.15">
      <c r="A1332">
        <f t="shared" ca="1" si="99"/>
        <v>2007</v>
      </c>
      <c r="B1332">
        <f t="shared" ca="1" si="98"/>
        <v>1</v>
      </c>
      <c r="C1332">
        <f t="shared" ca="1" si="98"/>
        <v>67</v>
      </c>
      <c r="D1332">
        <f t="shared" ca="1" si="98"/>
        <v>0</v>
      </c>
      <c r="E1332" s="2">
        <f t="shared" ca="1" si="98"/>
        <v>0</v>
      </c>
      <c r="F1332" s="4" t="str">
        <f t="shared" ca="1" si="98"/>
        <v>以下有关实质审查程序中会晤的说法哪些是错误的？</v>
      </c>
      <c r="G1332">
        <f t="shared" ca="1" si="98"/>
        <v>20071670</v>
      </c>
    </row>
    <row r="1333" spans="1:7" x14ac:dyDescent="0.15">
      <c r="A1333">
        <f t="shared" ca="1" si="99"/>
        <v>2007</v>
      </c>
      <c r="B1333">
        <f t="shared" ca="1" si="98"/>
        <v>1</v>
      </c>
      <c r="C1333">
        <f t="shared" ca="1" si="98"/>
        <v>67</v>
      </c>
      <c r="D1333">
        <f t="shared" ca="1" si="98"/>
        <v>1</v>
      </c>
      <c r="E1333" s="2">
        <f t="shared" ca="1" si="98"/>
        <v>0</v>
      </c>
      <c r="F1333" s="4" t="str">
        <f t="shared" ca="1" si="98"/>
        <v>申请人可以不参加会晤，仅由其委托的代理人和发明人参加会晤</v>
      </c>
      <c r="G1333">
        <f t="shared" ca="1" si="98"/>
        <v>20071671</v>
      </c>
    </row>
    <row r="1334" spans="1:7" ht="27" x14ac:dyDescent="0.15">
      <c r="A1334">
        <f t="shared" ca="1" si="99"/>
        <v>2007</v>
      </c>
      <c r="B1334">
        <f t="shared" ca="1" si="98"/>
        <v>1</v>
      </c>
      <c r="C1334">
        <f t="shared" ca="1" si="98"/>
        <v>67</v>
      </c>
      <c r="D1334">
        <f t="shared" ca="1" si="98"/>
        <v>2</v>
      </c>
      <c r="E1334" s="2">
        <f t="shared" ca="1" si="98"/>
        <v>1</v>
      </c>
      <c r="F1334" s="4" t="str">
        <f t="shared" ca="1" si="98"/>
        <v>申请人可以在会晤时提交新的文件，审查员应当就该新提交的文件与申请人进行讨论并记录讨论的情况</v>
      </c>
      <c r="G1334">
        <f t="shared" ca="1" si="98"/>
        <v>20071672</v>
      </c>
    </row>
    <row r="1335" spans="1:7" ht="27" x14ac:dyDescent="0.15">
      <c r="A1335">
        <f t="shared" ca="1" si="99"/>
        <v>2007</v>
      </c>
      <c r="B1335">
        <f t="shared" ca="1" si="98"/>
        <v>1</v>
      </c>
      <c r="C1335">
        <f t="shared" ca="1" si="98"/>
        <v>67</v>
      </c>
      <c r="D1335">
        <f t="shared" ca="1" si="98"/>
        <v>3</v>
      </c>
      <c r="E1335" s="2">
        <f t="shared" ca="1" si="98"/>
        <v>1</v>
      </c>
      <c r="F1335" s="4" t="str">
        <f t="shared" ca="1" si="98"/>
        <v>代理人与审查员约定会晤后，当会晤内容仅涉及专业技术问题时，代理人可以不参加会晤，可以仅由申请人与审查员会晤</v>
      </c>
      <c r="G1335">
        <f t="shared" ca="1" si="98"/>
        <v>20071673</v>
      </c>
    </row>
    <row r="1336" spans="1:7" ht="27" x14ac:dyDescent="0.15">
      <c r="A1336">
        <f t="shared" ca="1" si="99"/>
        <v>2007</v>
      </c>
      <c r="B1336">
        <f t="shared" ca="1" si="98"/>
        <v>1</v>
      </c>
      <c r="C1336">
        <f t="shared" ca="1" si="98"/>
        <v>67</v>
      </c>
      <c r="D1336">
        <f t="shared" ca="1" si="98"/>
        <v>4</v>
      </c>
      <c r="E1336" s="2">
        <f t="shared" ca="1" si="98"/>
        <v>1</v>
      </c>
      <c r="F1336" s="4" t="str">
        <f t="shared" ca="1" si="98"/>
        <v>在专利申请进入实质审查程序后，为了帮助审查员理解说明书的内容，便于其作出第一次审查意见通知书，申请人和代理人可以与审查员举行会晤</v>
      </c>
      <c r="G1336">
        <f t="shared" ca="1" si="98"/>
        <v>20071674</v>
      </c>
    </row>
    <row r="1337" spans="1:7" x14ac:dyDescent="0.15">
      <c r="A1337">
        <f t="shared" ca="1" si="99"/>
        <v>2007</v>
      </c>
      <c r="B1337">
        <f t="shared" ca="1" si="98"/>
        <v>1</v>
      </c>
      <c r="C1337">
        <f t="shared" ca="1" si="98"/>
        <v>68</v>
      </c>
      <c r="D1337">
        <f t="shared" ca="1" si="98"/>
        <v>0</v>
      </c>
      <c r="E1337" s="2">
        <f t="shared" ca="1" si="98"/>
        <v>0</v>
      </c>
      <c r="F1337" s="4" t="str">
        <f t="shared" ca="1" si="98"/>
        <v>专利申请有下列哪些情形的，国家知识产权局将不予受理？</v>
      </c>
      <c r="G1337">
        <f t="shared" ca="1" si="98"/>
        <v>20071680</v>
      </c>
    </row>
    <row r="1338" spans="1:7" x14ac:dyDescent="0.15">
      <c r="A1338">
        <f t="shared" ca="1" si="99"/>
        <v>2007</v>
      </c>
      <c r="B1338">
        <f t="shared" ca="1" si="98"/>
        <v>1</v>
      </c>
      <c r="C1338">
        <f t="shared" ca="1" si="98"/>
        <v>68</v>
      </c>
      <c r="D1338">
        <f t="shared" ca="1" si="98"/>
        <v>1</v>
      </c>
      <c r="E1338" s="2">
        <f t="shared" ca="1" si="98"/>
        <v>1</v>
      </c>
      <c r="F1338" s="4" t="str">
        <f t="shared" ca="1" si="98"/>
        <v>专利申请类别不明确</v>
      </c>
      <c r="G1338">
        <f t="shared" ca="1" si="98"/>
        <v>20071681</v>
      </c>
    </row>
    <row r="1339" spans="1:7" x14ac:dyDescent="0.15">
      <c r="A1339">
        <f t="shared" ca="1" si="99"/>
        <v>2007</v>
      </c>
      <c r="B1339">
        <f t="shared" ca="1" si="98"/>
        <v>1</v>
      </c>
      <c r="C1339">
        <f t="shared" ca="1" si="98"/>
        <v>68</v>
      </c>
      <c r="D1339">
        <f t="shared" ca="1" si="98"/>
        <v>2</v>
      </c>
      <c r="E1339" s="2">
        <f t="shared" ca="1" si="98"/>
        <v>0</v>
      </c>
      <c r="F1339" s="4" t="str">
        <f t="shared" ca="1" si="98"/>
        <v>发明专利申请文件中缺少说明书摘要</v>
      </c>
      <c r="G1339">
        <f t="shared" ca="1" si="98"/>
        <v>20071682</v>
      </c>
    </row>
    <row r="1340" spans="1:7" x14ac:dyDescent="0.15">
      <c r="A1340">
        <f t="shared" ca="1" si="99"/>
        <v>2007</v>
      </c>
      <c r="B1340">
        <f t="shared" ca="1" si="98"/>
        <v>1</v>
      </c>
      <c r="C1340">
        <f t="shared" ca="1" si="98"/>
        <v>68</v>
      </c>
      <c r="D1340">
        <f t="shared" ca="1" si="98"/>
        <v>3</v>
      </c>
      <c r="E1340" s="2">
        <f t="shared" ca="1" si="98"/>
        <v>1</v>
      </c>
      <c r="F1340" s="4" t="str">
        <f t="shared" ca="1" si="98"/>
        <v>申请人直接从外国向国家知识产权局邮寄的专利申请</v>
      </c>
      <c r="G1340">
        <f t="shared" ca="1" si="98"/>
        <v>20071683</v>
      </c>
    </row>
    <row r="1341" spans="1:7" x14ac:dyDescent="0.15">
      <c r="A1341">
        <f t="shared" ca="1" si="99"/>
        <v>2007</v>
      </c>
      <c r="B1341">
        <f t="shared" ref="B1341:G1357" ca="1" si="100">INDIRECT("'"&amp;(2006+ROUNDDOWN((ROW()-2)/1000,0))&amp;IF(MOD(ROUNDDOWN((ROW()-2+500)/500,0),2)=1,1,2)&amp;"'!"&amp;CHAR(64+COLUMN())&amp;(ROW()-500*(ROUNDDOWN((ROW()-2+500)/500,0)-1)))</f>
        <v>1</v>
      </c>
      <c r="C1341">
        <f t="shared" ca="1" si="100"/>
        <v>68</v>
      </c>
      <c r="D1341">
        <f t="shared" ca="1" si="100"/>
        <v>4</v>
      </c>
      <c r="E1341" s="2">
        <f t="shared" ca="1" si="100"/>
        <v>1</v>
      </c>
      <c r="F1341" s="4" t="str">
        <f t="shared" ca="1" si="100"/>
        <v>在中国没有营业所的外国某公司直接向国家知识产权局面交的专利申请</v>
      </c>
      <c r="G1341">
        <f t="shared" ca="1" si="100"/>
        <v>20071684</v>
      </c>
    </row>
    <row r="1342" spans="1:7" ht="40.5" x14ac:dyDescent="0.15">
      <c r="A1342">
        <f t="shared" ca="1" si="99"/>
        <v>2007</v>
      </c>
      <c r="B1342">
        <f t="shared" ca="1" si="100"/>
        <v>1</v>
      </c>
      <c r="C1342">
        <f t="shared" ca="1" si="100"/>
        <v>69</v>
      </c>
      <c r="D1342">
        <f t="shared" ca="1" si="100"/>
        <v>0</v>
      </c>
      <c r="E1342" s="2">
        <f t="shared" ca="1" si="100"/>
        <v>0</v>
      </c>
      <c r="F1342" s="4" t="str">
        <f t="shared" ca="1" si="100"/>
        <v>一件有关多层层压板的发明专利申请，其说明书中描述了外层为聚乙烯或聚丙烯的层压板结构，独立权利要求限定的结构外层为聚乙烯。申请人在提出实质审查请求时对申请文件进行了修改。以下哪些修改是允许的？</v>
      </c>
      <c r="G1342">
        <f t="shared" ca="1" si="100"/>
        <v>20071690</v>
      </c>
    </row>
    <row r="1343" spans="1:7" x14ac:dyDescent="0.15">
      <c r="A1343">
        <f t="shared" ca="1" si="99"/>
        <v>2007</v>
      </c>
      <c r="B1343">
        <f t="shared" ca="1" si="100"/>
        <v>1</v>
      </c>
      <c r="C1343">
        <f t="shared" ca="1" si="100"/>
        <v>69</v>
      </c>
      <c r="D1343">
        <f t="shared" ca="1" si="100"/>
        <v>1</v>
      </c>
      <c r="E1343" s="2">
        <f t="shared" ca="1" si="100"/>
        <v>0</v>
      </c>
      <c r="F1343" s="4" t="str">
        <f t="shared" ca="1" si="100"/>
        <v>修改独立权利要求，将外层的聚乙烯修改为“聚乙烯或聚丙烯”</v>
      </c>
      <c r="G1343">
        <f t="shared" ca="1" si="100"/>
        <v>20071691</v>
      </c>
    </row>
    <row r="1344" spans="1:7" x14ac:dyDescent="0.15">
      <c r="A1344">
        <f t="shared" ca="1" si="99"/>
        <v>2007</v>
      </c>
      <c r="B1344">
        <f t="shared" ca="1" si="100"/>
        <v>1</v>
      </c>
      <c r="C1344">
        <f t="shared" ca="1" si="100"/>
        <v>69</v>
      </c>
      <c r="D1344">
        <f t="shared" ca="1" si="100"/>
        <v>2</v>
      </c>
      <c r="E1344" s="2">
        <f t="shared" ca="1" si="100"/>
        <v>0</v>
      </c>
      <c r="F1344" s="4" t="str">
        <f t="shared" ca="1" si="100"/>
        <v>修改独立权利要求，将外层的聚乙烯修改为“聚丙烯”</v>
      </c>
      <c r="G1344">
        <f t="shared" ca="1" si="100"/>
        <v>20071692</v>
      </c>
    </row>
    <row r="1345" spans="1:7" x14ac:dyDescent="0.15">
      <c r="A1345">
        <f t="shared" ca="1" si="99"/>
        <v>2007</v>
      </c>
      <c r="B1345">
        <f t="shared" ca="1" si="100"/>
        <v>1</v>
      </c>
      <c r="C1345">
        <f t="shared" ca="1" si="100"/>
        <v>69</v>
      </c>
      <c r="D1345">
        <f t="shared" ca="1" si="100"/>
        <v>3</v>
      </c>
      <c r="E1345" s="2">
        <f t="shared" ca="1" si="100"/>
        <v>0</v>
      </c>
      <c r="F1345" s="4" t="str">
        <f t="shared" ca="1" si="100"/>
        <v>修改独立权利要求，将外层的聚乙烯修改为“塑料”</v>
      </c>
      <c r="G1345">
        <f t="shared" ca="1" si="100"/>
        <v>20071693</v>
      </c>
    </row>
    <row r="1346" spans="1:7" x14ac:dyDescent="0.15">
      <c r="A1346">
        <f t="shared" ca="1" si="99"/>
        <v>2007</v>
      </c>
      <c r="B1346">
        <f t="shared" ca="1" si="100"/>
        <v>1</v>
      </c>
      <c r="C1346">
        <f t="shared" ca="1" si="100"/>
        <v>69</v>
      </c>
      <c r="D1346">
        <f t="shared" ca="1" si="100"/>
        <v>4</v>
      </c>
      <c r="E1346" s="2">
        <f t="shared" ca="1" si="100"/>
        <v>1</v>
      </c>
      <c r="F1346" s="4" t="str">
        <f t="shared" ca="1" si="100"/>
        <v>修改说明书，将外层为聚乙烯或聚丙烯修改为“聚乙烯”</v>
      </c>
      <c r="G1346">
        <f t="shared" ca="1" si="100"/>
        <v>20071694</v>
      </c>
    </row>
    <row r="1347" spans="1:7" x14ac:dyDescent="0.15">
      <c r="A1347">
        <f t="shared" ca="1" si="99"/>
        <v>2007</v>
      </c>
      <c r="B1347">
        <f t="shared" ca="1" si="100"/>
        <v>1</v>
      </c>
      <c r="C1347">
        <f t="shared" ca="1" si="100"/>
        <v>70</v>
      </c>
      <c r="D1347">
        <f t="shared" ca="1" si="100"/>
        <v>0</v>
      </c>
      <c r="E1347" s="2">
        <f t="shared" ca="1" si="100"/>
        <v>0</v>
      </c>
      <c r="F1347" s="4" t="str">
        <f t="shared" ca="1" si="100"/>
        <v>下列说法哪些是正确的？</v>
      </c>
      <c r="G1347">
        <f t="shared" ca="1" si="100"/>
        <v>20071700</v>
      </c>
    </row>
    <row r="1348" spans="1:7" ht="27" x14ac:dyDescent="0.15">
      <c r="A1348">
        <f t="shared" ca="1" si="99"/>
        <v>2007</v>
      </c>
      <c r="B1348">
        <f t="shared" ca="1" si="100"/>
        <v>1</v>
      </c>
      <c r="C1348">
        <f t="shared" ca="1" si="100"/>
        <v>70</v>
      </c>
      <c r="D1348">
        <f t="shared" ca="1" si="100"/>
        <v>1</v>
      </c>
      <c r="E1348" s="2">
        <f t="shared" ca="1" si="100"/>
        <v>1</v>
      </c>
      <c r="F1348" s="4" t="str">
        <f t="shared" ca="1" si="100"/>
        <v>某科技图书出版后，未销售出一本；某图书馆将作者的赠书收藏后，也从未有人借阅过该图书，但该书仍然构成公开出版物</v>
      </c>
      <c r="G1348">
        <f t="shared" ca="1" si="100"/>
        <v>20071701</v>
      </c>
    </row>
    <row r="1349" spans="1:7" x14ac:dyDescent="0.15">
      <c r="A1349">
        <f t="shared" ca="1" si="99"/>
        <v>2007</v>
      </c>
      <c r="B1349">
        <f t="shared" ca="1" si="100"/>
        <v>1</v>
      </c>
      <c r="C1349">
        <f t="shared" ca="1" si="100"/>
        <v>70</v>
      </c>
      <c r="D1349">
        <f t="shared" ca="1" si="100"/>
        <v>2</v>
      </c>
      <c r="E1349" s="2">
        <f t="shared" ca="1" si="100"/>
        <v>1</v>
      </c>
      <c r="F1349" s="4" t="str">
        <f t="shared" ca="1" si="100"/>
        <v>在企业内部发行并采取了保密措施的内部刊物不属于公开出版物</v>
      </c>
      <c r="G1349">
        <f t="shared" ca="1" si="100"/>
        <v>20071702</v>
      </c>
    </row>
    <row r="1350" spans="1:7" x14ac:dyDescent="0.15">
      <c r="A1350">
        <f t="shared" ca="1" si="99"/>
        <v>2007</v>
      </c>
      <c r="B1350">
        <f t="shared" ca="1" si="100"/>
        <v>1</v>
      </c>
      <c r="C1350">
        <f t="shared" ca="1" si="100"/>
        <v>70</v>
      </c>
      <c r="D1350">
        <f t="shared" ca="1" si="100"/>
        <v>3</v>
      </c>
      <c r="E1350" s="2">
        <f t="shared" ca="1" si="100"/>
        <v>1</v>
      </c>
      <c r="F1350" s="4" t="str">
        <f t="shared" ca="1" si="100"/>
        <v>申请日前在外国举办的展览会上发行的出版物中记载的技术构成现有技术</v>
      </c>
      <c r="G1350">
        <f t="shared" ca="1" si="100"/>
        <v>20071703</v>
      </c>
    </row>
    <row r="1351" spans="1:7" x14ac:dyDescent="0.15">
      <c r="A1351">
        <f t="shared" ca="1" si="99"/>
        <v>2007</v>
      </c>
      <c r="B1351">
        <f t="shared" ca="1" si="100"/>
        <v>1</v>
      </c>
      <c r="C1351">
        <f t="shared" ca="1" si="100"/>
        <v>70</v>
      </c>
      <c r="D1351">
        <f t="shared" ca="1" si="100"/>
        <v>4</v>
      </c>
      <c r="E1351" s="2">
        <f t="shared" ca="1" si="100"/>
        <v>0</v>
      </c>
      <c r="F1351" s="4" t="str">
        <f t="shared" ca="1" si="100"/>
        <v>申请日前在外国举办的展览会上展出的展品不构成现有技术</v>
      </c>
      <c r="G1351">
        <f t="shared" ca="1" si="100"/>
        <v>20071704</v>
      </c>
    </row>
    <row r="1352" spans="1:7" x14ac:dyDescent="0.15">
      <c r="A1352">
        <f t="shared" ca="1" si="99"/>
        <v>2007</v>
      </c>
      <c r="B1352">
        <f t="shared" ca="1" si="100"/>
        <v>1</v>
      </c>
      <c r="C1352">
        <f t="shared" ca="1" si="100"/>
        <v>71</v>
      </c>
      <c r="D1352">
        <f t="shared" ca="1" si="100"/>
        <v>0</v>
      </c>
      <c r="E1352" s="2">
        <f t="shared" ca="1" si="100"/>
        <v>0</v>
      </c>
      <c r="F1352" s="4" t="str">
        <f t="shared" ca="1" si="100"/>
        <v>根据专利代理条例的规定，以下哪些说法是正确的？</v>
      </c>
      <c r="G1352">
        <f t="shared" ca="1" si="100"/>
        <v>20071710</v>
      </c>
    </row>
    <row r="1353" spans="1:7" x14ac:dyDescent="0.15">
      <c r="A1353">
        <f t="shared" ca="1" si="99"/>
        <v>2007</v>
      </c>
      <c r="B1353">
        <f t="shared" ca="1" si="100"/>
        <v>1</v>
      </c>
      <c r="C1353">
        <f t="shared" ca="1" si="100"/>
        <v>71</v>
      </c>
      <c r="D1353">
        <f t="shared" ca="1" si="100"/>
        <v>1</v>
      </c>
      <c r="E1353" s="2">
        <f t="shared" ca="1" si="100"/>
        <v>0</v>
      </c>
      <c r="F1353" s="4" t="str">
        <f t="shared" ca="1" si="100"/>
        <v>任何人接受他人委托办理专利申请事宜，均属于专利代理条例中所称的专利代理</v>
      </c>
      <c r="G1353">
        <f t="shared" ca="1" si="100"/>
        <v>20071711</v>
      </c>
    </row>
    <row r="1354" spans="1:7" ht="27" x14ac:dyDescent="0.15">
      <c r="A1354">
        <f t="shared" ca="1" si="99"/>
        <v>2007</v>
      </c>
      <c r="B1354">
        <f t="shared" ca="1" si="100"/>
        <v>1</v>
      </c>
      <c r="C1354">
        <f t="shared" ca="1" si="100"/>
        <v>71</v>
      </c>
      <c r="D1354">
        <f t="shared" ca="1" si="100"/>
        <v>2</v>
      </c>
      <c r="E1354" s="2">
        <f t="shared" ca="1" si="100"/>
        <v>0</v>
      </c>
      <c r="F1354" s="4" t="str">
        <f t="shared" ca="1" si="100"/>
        <v>专利代理人承办专利代理业务，应当与委托人签订委托合同，写明委托事项和委托权限</v>
      </c>
      <c r="G1354">
        <f t="shared" ca="1" si="100"/>
        <v>20071712</v>
      </c>
    </row>
    <row r="1355" spans="1:7" ht="27" x14ac:dyDescent="0.15">
      <c r="A1355">
        <f t="shared" ca="1" si="99"/>
        <v>2007</v>
      </c>
      <c r="B1355">
        <f t="shared" ca="1" si="100"/>
        <v>1</v>
      </c>
      <c r="C1355">
        <f t="shared" ca="1" si="100"/>
        <v>71</v>
      </c>
      <c r="D1355">
        <f t="shared" ca="1" si="100"/>
        <v>3</v>
      </c>
      <c r="E1355" s="2">
        <f t="shared" ca="1" si="100"/>
        <v>1</v>
      </c>
      <c r="F1355" s="4" t="str">
        <f t="shared" ca="1" si="100"/>
        <v>专利代理机构接受委托后，不得就同一内容的专利事务接受有利害关系的其他委托人的委托</v>
      </c>
      <c r="G1355">
        <f t="shared" ca="1" si="100"/>
        <v>20071713</v>
      </c>
    </row>
    <row r="1356" spans="1:7" ht="27" x14ac:dyDescent="0.15">
      <c r="A1356">
        <f t="shared" ca="1" si="99"/>
        <v>2007</v>
      </c>
      <c r="B1356">
        <f t="shared" ca="1" si="100"/>
        <v>1</v>
      </c>
      <c r="C1356">
        <f t="shared" ca="1" si="100"/>
        <v>71</v>
      </c>
      <c r="D1356">
        <f t="shared" ca="1" si="100"/>
        <v>4</v>
      </c>
      <c r="E1356" s="2">
        <f t="shared" ca="1" si="100"/>
        <v>1</v>
      </c>
      <c r="F1356" s="4" t="str">
        <f t="shared" ca="1" si="100"/>
        <v>接受委托的代理机构应当以委托人的名义，在代理权限范围内办理专利申请或者办理其他专利事务</v>
      </c>
      <c r="G1356">
        <f t="shared" ca="1" si="100"/>
        <v>20071714</v>
      </c>
    </row>
    <row r="1357" spans="1:7" ht="27" x14ac:dyDescent="0.15">
      <c r="A1357">
        <f t="shared" ca="1" si="99"/>
        <v>2007</v>
      </c>
      <c r="B1357">
        <f t="shared" ca="1" si="100"/>
        <v>1</v>
      </c>
      <c r="C1357">
        <f t="shared" ca="1" si="100"/>
        <v>72</v>
      </c>
      <c r="D1357">
        <f t="shared" ca="1" si="100"/>
        <v>0</v>
      </c>
      <c r="E1357" s="2">
        <f t="shared" ca="1" si="100"/>
        <v>0</v>
      </c>
      <c r="F1357" s="4" t="str">
        <f t="shared" ca="1" si="100"/>
        <v>赵某未经专利权人杨某许可而实施了其专利技术，二人由此产生了纠纷。杨某可以通过以下哪些途径解决该纠纷？</v>
      </c>
      <c r="G1357">
        <f t="shared" ca="1" si="100"/>
        <v>20071720</v>
      </c>
    </row>
    <row r="1358" spans="1:7" x14ac:dyDescent="0.15">
      <c r="A1358">
        <f t="shared" ca="1" si="99"/>
        <v>2007</v>
      </c>
      <c r="B1358">
        <f t="shared" ref="B1358:G1374" ca="1" si="101">INDIRECT("'"&amp;(2006+ROUNDDOWN((ROW()-2)/1000,0))&amp;IF(MOD(ROUNDDOWN((ROW()-2+500)/500,0),2)=1,1,2)&amp;"'!"&amp;CHAR(64+COLUMN())&amp;(ROW()-500*(ROUNDDOWN((ROW()-2+500)/500,0)-1)))</f>
        <v>1</v>
      </c>
      <c r="C1358">
        <f t="shared" ca="1" si="101"/>
        <v>72</v>
      </c>
      <c r="D1358">
        <f t="shared" ca="1" si="101"/>
        <v>1</v>
      </c>
      <c r="E1358" s="2">
        <f t="shared" ca="1" si="101"/>
        <v>1</v>
      </c>
      <c r="F1358" s="4" t="str">
        <f t="shared" ca="1" si="101"/>
        <v>与赵某协商解决</v>
      </c>
      <c r="G1358">
        <f t="shared" ca="1" si="101"/>
        <v>20071721</v>
      </c>
    </row>
    <row r="1359" spans="1:7" x14ac:dyDescent="0.15">
      <c r="A1359">
        <f t="shared" ca="1" si="99"/>
        <v>2007</v>
      </c>
      <c r="B1359">
        <f t="shared" ca="1" si="101"/>
        <v>1</v>
      </c>
      <c r="C1359">
        <f t="shared" ca="1" si="101"/>
        <v>72</v>
      </c>
      <c r="D1359">
        <f t="shared" ca="1" si="101"/>
        <v>2</v>
      </c>
      <c r="E1359" s="2">
        <f t="shared" ca="1" si="101"/>
        <v>1</v>
      </c>
      <c r="F1359" s="4" t="str">
        <f t="shared" ca="1" si="101"/>
        <v>请求地方人民政府管理专利工作的部门处理</v>
      </c>
      <c r="G1359">
        <f t="shared" ca="1" si="101"/>
        <v>20071722</v>
      </c>
    </row>
    <row r="1360" spans="1:7" x14ac:dyDescent="0.15">
      <c r="A1360">
        <f t="shared" ca="1" si="99"/>
        <v>2007</v>
      </c>
      <c r="B1360">
        <f t="shared" ca="1" si="101"/>
        <v>1</v>
      </c>
      <c r="C1360">
        <f t="shared" ca="1" si="101"/>
        <v>72</v>
      </c>
      <c r="D1360">
        <f t="shared" ca="1" si="101"/>
        <v>3</v>
      </c>
      <c r="E1360" s="2">
        <f t="shared" ca="1" si="101"/>
        <v>0</v>
      </c>
      <c r="F1360" s="4" t="str">
        <f t="shared" ca="1" si="101"/>
        <v>请求国务院专利行政部门处理</v>
      </c>
      <c r="G1360">
        <f t="shared" ca="1" si="101"/>
        <v>20071723</v>
      </c>
    </row>
    <row r="1361" spans="1:7" x14ac:dyDescent="0.15">
      <c r="A1361">
        <f t="shared" ca="1" si="99"/>
        <v>2007</v>
      </c>
      <c r="B1361">
        <f t="shared" ca="1" si="101"/>
        <v>1</v>
      </c>
      <c r="C1361">
        <f t="shared" ca="1" si="101"/>
        <v>72</v>
      </c>
      <c r="D1361">
        <f t="shared" ca="1" si="101"/>
        <v>4</v>
      </c>
      <c r="E1361" s="2">
        <f t="shared" ca="1" si="101"/>
        <v>1</v>
      </c>
      <c r="F1361" s="4" t="str">
        <f t="shared" ca="1" si="101"/>
        <v>直接向人民法院提起诉讼</v>
      </c>
      <c r="G1361">
        <f t="shared" ca="1" si="101"/>
        <v>20071724</v>
      </c>
    </row>
    <row r="1362" spans="1:7" x14ac:dyDescent="0.15">
      <c r="A1362">
        <f t="shared" ca="1" si="99"/>
        <v>2007</v>
      </c>
      <c r="B1362">
        <f t="shared" ca="1" si="101"/>
        <v>1</v>
      </c>
      <c r="C1362">
        <f t="shared" ca="1" si="101"/>
        <v>73</v>
      </c>
      <c r="D1362">
        <f t="shared" ca="1" si="101"/>
        <v>0</v>
      </c>
      <c r="E1362" s="2">
        <f t="shared" ca="1" si="101"/>
        <v>0</v>
      </c>
      <c r="F1362" s="4" t="str">
        <f t="shared" ca="1" si="101"/>
        <v>下列说法哪些是正确的？</v>
      </c>
      <c r="G1362">
        <f t="shared" ca="1" si="101"/>
        <v>20071730</v>
      </c>
    </row>
    <row r="1363" spans="1:7" x14ac:dyDescent="0.15">
      <c r="A1363">
        <f t="shared" ca="1" si="99"/>
        <v>2007</v>
      </c>
      <c r="B1363">
        <f t="shared" ca="1" si="101"/>
        <v>1</v>
      </c>
      <c r="C1363">
        <f t="shared" ca="1" si="101"/>
        <v>73</v>
      </c>
      <c r="D1363">
        <f t="shared" ca="1" si="101"/>
        <v>1</v>
      </c>
      <c r="E1363" s="2">
        <f t="shared" ca="1" si="101"/>
        <v>1</v>
      </c>
      <c r="F1363" s="4" t="str">
        <f t="shared" ca="1" si="101"/>
        <v>以书面形式申请专利的，应当向国家知识产权局提交申请文件一式两份</v>
      </c>
      <c r="G1363">
        <f t="shared" ca="1" si="101"/>
        <v>20071731</v>
      </c>
    </row>
    <row r="1364" spans="1:7" x14ac:dyDescent="0.15">
      <c r="A1364">
        <f t="shared" ca="1" si="99"/>
        <v>2007</v>
      </c>
      <c r="B1364">
        <f t="shared" ca="1" si="101"/>
        <v>1</v>
      </c>
      <c r="C1364">
        <f t="shared" ca="1" si="101"/>
        <v>73</v>
      </c>
      <c r="D1364">
        <f t="shared" ca="1" si="101"/>
        <v>2</v>
      </c>
      <c r="E1364" s="2">
        <f t="shared" ca="1" si="101"/>
        <v>1</v>
      </c>
      <c r="F1364" s="4" t="str">
        <f t="shared" ca="1" si="101"/>
        <v>专利申请文件应当使用中文</v>
      </c>
      <c r="G1364">
        <f t="shared" ca="1" si="101"/>
        <v>20071732</v>
      </c>
    </row>
    <row r="1365" spans="1:7" ht="27" x14ac:dyDescent="0.15">
      <c r="A1365">
        <f t="shared" ca="1" si="99"/>
        <v>2007</v>
      </c>
      <c r="B1365">
        <f t="shared" ca="1" si="101"/>
        <v>1</v>
      </c>
      <c r="C1365">
        <f t="shared" ca="1" si="101"/>
        <v>73</v>
      </c>
      <c r="D1365">
        <f t="shared" ca="1" si="101"/>
        <v>3</v>
      </c>
      <c r="E1365" s="2">
        <f t="shared" ca="1" si="101"/>
        <v>0</v>
      </c>
      <c r="F1365" s="4" t="str">
        <f t="shared" ca="1" si="101"/>
        <v>向国家知识产权局提交的各种文件中涉及外国人名、地名和科技术语的，应当注明原文</v>
      </c>
      <c r="G1365">
        <f t="shared" ca="1" si="101"/>
        <v>20071733</v>
      </c>
    </row>
    <row r="1366" spans="1:7" ht="27" x14ac:dyDescent="0.15">
      <c r="A1366">
        <f t="shared" ca="1" si="99"/>
        <v>2007</v>
      </c>
      <c r="B1366">
        <f t="shared" ca="1" si="101"/>
        <v>1</v>
      </c>
      <c r="C1366">
        <f t="shared" ca="1" si="101"/>
        <v>73</v>
      </c>
      <c r="D1366">
        <f t="shared" ca="1" si="101"/>
        <v>4</v>
      </c>
      <c r="E1366" s="2">
        <f t="shared" ca="1" si="101"/>
        <v>1</v>
      </c>
      <c r="F1366" s="4" t="str">
        <f t="shared" ca="1" si="101"/>
        <v>申请人委托专利代理机构向国家知识产权局申请专利和办理其他专利事务的，应当同时提交委托书，写明委托权限</v>
      </c>
      <c r="G1366">
        <f t="shared" ca="1" si="101"/>
        <v>20071734</v>
      </c>
    </row>
    <row r="1367" spans="1:7" x14ac:dyDescent="0.15">
      <c r="A1367">
        <f t="shared" ca="1" si="99"/>
        <v>2007</v>
      </c>
      <c r="B1367">
        <f t="shared" ca="1" si="101"/>
        <v>1</v>
      </c>
      <c r="C1367">
        <f t="shared" ca="1" si="101"/>
        <v>74</v>
      </c>
      <c r="D1367">
        <f t="shared" ca="1" si="101"/>
        <v>0</v>
      </c>
      <c r="E1367" s="2">
        <f t="shared" ca="1" si="101"/>
        <v>0</v>
      </c>
      <c r="F1367" s="4" t="str">
        <f t="shared" ca="1" si="101"/>
        <v>申请人在答复第一次审查意见通知书时所作的下列哪些修改是符合规定的？</v>
      </c>
      <c r="G1367">
        <f t="shared" ca="1" si="101"/>
        <v>20071740</v>
      </c>
    </row>
    <row r="1368" spans="1:7" ht="27" x14ac:dyDescent="0.15">
      <c r="A1368">
        <f t="shared" ca="1" si="99"/>
        <v>2007</v>
      </c>
      <c r="B1368">
        <f t="shared" ca="1" si="101"/>
        <v>1</v>
      </c>
      <c r="C1368">
        <f t="shared" ca="1" si="101"/>
        <v>74</v>
      </c>
      <c r="D1368">
        <f t="shared" ca="1" si="101"/>
        <v>1</v>
      </c>
      <c r="E1368" s="2">
        <f t="shared" ca="1" si="101"/>
        <v>0</v>
      </c>
      <c r="F1368" s="4" t="str">
        <f t="shared" ca="1" si="101"/>
        <v>申请人在原始申请文件中仅记载了喷墨打印机，第一次审查意见通知书指出其权利要求缺乏创造性，于是申请人在答复时将权利要求书修改为要求保护一种激光打印机</v>
      </c>
      <c r="G1368">
        <f t="shared" ca="1" si="101"/>
        <v>20071741</v>
      </c>
    </row>
    <row r="1369" spans="1:7" ht="40.5" x14ac:dyDescent="0.15">
      <c r="A1369">
        <f t="shared" ca="1" si="99"/>
        <v>2007</v>
      </c>
      <c r="B1369">
        <f t="shared" ca="1" si="101"/>
        <v>1</v>
      </c>
      <c r="C1369">
        <f t="shared" ca="1" si="101"/>
        <v>74</v>
      </c>
      <c r="D1369">
        <f t="shared" ca="1" si="101"/>
        <v>2</v>
      </c>
      <c r="E1369" s="2">
        <f t="shared" ca="1" si="101"/>
        <v>1</v>
      </c>
      <c r="F1369" s="4" t="str">
        <f t="shared" ca="1" si="101"/>
        <v>原始权利要求书有两项独立权利要求，分别要求保护打气筒及其制造方法，在答复第一次审查意见通知书时，申请人为了克服原申请涉及打气筒的权利要求缺乏创造性的缺陷，将权利要求书修改为仅要求保护打气筒的制造方法</v>
      </c>
      <c r="G1369">
        <f t="shared" ca="1" si="101"/>
        <v>20071742</v>
      </c>
    </row>
    <row r="1370" spans="1:7" ht="67.5" x14ac:dyDescent="0.15">
      <c r="A1370">
        <f t="shared" ca="1" si="99"/>
        <v>2007</v>
      </c>
      <c r="B1370">
        <f t="shared" ca="1" si="101"/>
        <v>1</v>
      </c>
      <c r="C1370">
        <f t="shared" ca="1" si="101"/>
        <v>74</v>
      </c>
      <c r="D1370">
        <f t="shared" ca="1" si="101"/>
        <v>3</v>
      </c>
      <c r="E1370" s="2">
        <f t="shared" ca="1" si="101"/>
        <v>1</v>
      </c>
      <c r="F1370" s="4" t="str">
        <f t="shared" ca="1" si="101"/>
        <v>在原始说明书和权利要求书中，所记载的某温度范围为0℃～95℃，且说明书中公开了该温度范围内的特定值40℃、60℃和80℃。对比文件所公开的技术内容与该申请的区别仅在于温度范围的不同，对比文件中公开的温度为0℃～100℃。审查员在审查意见通知书中指出该申请的权利要求无新颖性，于是申请人将权利要求中该温度范围修改成60℃～80℃</v>
      </c>
      <c r="G1370">
        <f t="shared" ca="1" si="101"/>
        <v>20071743</v>
      </c>
    </row>
    <row r="1371" spans="1:7" ht="27" x14ac:dyDescent="0.15">
      <c r="A1371">
        <f t="shared" ca="1" si="99"/>
        <v>2007</v>
      </c>
      <c r="B1371">
        <f t="shared" ca="1" si="101"/>
        <v>1</v>
      </c>
      <c r="C1371">
        <f t="shared" ca="1" si="101"/>
        <v>74</v>
      </c>
      <c r="D1371">
        <f t="shared" ca="1" si="101"/>
        <v>4</v>
      </c>
      <c r="E1371" s="2">
        <f t="shared" ca="1" si="101"/>
        <v>1</v>
      </c>
      <c r="F1371" s="4" t="str">
        <f t="shared" ca="1" si="101"/>
        <v>在原始说明书中记载的某温度为＞50℃，原始独立权利要求中相应特征表述为50℃以上，申请人在答复审查意见通知书时按审查员意见将其修改为大于50℃</v>
      </c>
      <c r="G1371">
        <f t="shared" ca="1" si="101"/>
        <v>20071744</v>
      </c>
    </row>
    <row r="1372" spans="1:7" x14ac:dyDescent="0.15">
      <c r="A1372">
        <f t="shared" ca="1" si="99"/>
        <v>2007</v>
      </c>
      <c r="B1372">
        <f t="shared" ca="1" si="101"/>
        <v>1</v>
      </c>
      <c r="C1372">
        <f t="shared" ca="1" si="101"/>
        <v>75</v>
      </c>
      <c r="D1372">
        <f t="shared" ca="1" si="101"/>
        <v>0</v>
      </c>
      <c r="E1372" s="2">
        <f t="shared" ca="1" si="101"/>
        <v>0</v>
      </c>
      <c r="F1372" s="4" t="str">
        <f t="shared" ca="1" si="101"/>
        <v>下列哪些说法是正确的？</v>
      </c>
      <c r="G1372">
        <f t="shared" ca="1" si="101"/>
        <v>20071750</v>
      </c>
    </row>
    <row r="1373" spans="1:7" ht="40.5" x14ac:dyDescent="0.15">
      <c r="A1373">
        <f t="shared" ca="1" si="99"/>
        <v>2007</v>
      </c>
      <c r="B1373">
        <f t="shared" ca="1" si="101"/>
        <v>1</v>
      </c>
      <c r="C1373">
        <f t="shared" ca="1" si="101"/>
        <v>75</v>
      </c>
      <c r="D1373">
        <f t="shared" ca="1" si="101"/>
        <v>1</v>
      </c>
      <c r="E1373" s="2">
        <f t="shared" ca="1" si="101"/>
        <v>0</v>
      </c>
      <c r="F1373" s="4" t="str">
        <f t="shared" ca="1" si="101"/>
        <v>甲于2006年6月6日向国家知识产权局面交了一件发明专利申请，乙于2005年6月6日申请且于2006年6月6日公告授权的与该发明专利申请内容相同的实用新型专利构成了该发明专利申请的现有技术</v>
      </c>
      <c r="G1373">
        <f t="shared" ca="1" si="101"/>
        <v>20071751</v>
      </c>
    </row>
    <row r="1374" spans="1:7" ht="40.5" x14ac:dyDescent="0.15">
      <c r="A1374">
        <f t="shared" ca="1" si="99"/>
        <v>2007</v>
      </c>
      <c r="B1374">
        <f t="shared" ca="1" si="101"/>
        <v>1</v>
      </c>
      <c r="C1374">
        <f t="shared" ca="1" si="101"/>
        <v>75</v>
      </c>
      <c r="D1374">
        <f t="shared" ca="1" si="101"/>
        <v>2</v>
      </c>
      <c r="E1374" s="2">
        <f t="shared" ca="1" si="101"/>
        <v>1</v>
      </c>
      <c r="F1374" s="4" t="str">
        <f t="shared" ca="1" si="101"/>
        <v>申请人本人就其发明创造在某全国性学术会议上首次发表后两个月提出专利申请，同时提出要求享有宽限期的声明，并按期提交了证明材料，则申请人在该学术会议上的首次发表不损害该发明创造的新颖性</v>
      </c>
      <c r="G1374">
        <f t="shared" ca="1" si="101"/>
        <v>20071752</v>
      </c>
    </row>
    <row r="1375" spans="1:7" ht="27" x14ac:dyDescent="0.15">
      <c r="A1375">
        <f t="shared" ca="1" si="99"/>
        <v>2007</v>
      </c>
      <c r="B1375">
        <f t="shared" ref="B1375:G1391" ca="1" si="102">INDIRECT("'"&amp;(2006+ROUNDDOWN((ROW()-2)/1000,0))&amp;IF(MOD(ROUNDDOWN((ROW()-2+500)/500,0),2)=1,1,2)&amp;"'!"&amp;CHAR(64+COLUMN())&amp;(ROW()-500*(ROUNDDOWN((ROW()-2+500)/500,0)-1)))</f>
        <v>1</v>
      </c>
      <c r="C1375">
        <f t="shared" ca="1" si="102"/>
        <v>75</v>
      </c>
      <c r="D1375">
        <f t="shared" ca="1" si="102"/>
        <v>3</v>
      </c>
      <c r="E1375" s="2">
        <f t="shared" ca="1" si="102"/>
        <v>1</v>
      </c>
      <c r="F1375" s="4" t="str">
        <f t="shared" ca="1" si="102"/>
        <v>某国外公共图书馆中收藏了在某专利申请的申请日前出版的技术资料，虽然该资料无人借阅过，但其内容构成该专利申请的现有技术</v>
      </c>
      <c r="G1375">
        <f t="shared" ca="1" si="102"/>
        <v>20071753</v>
      </c>
    </row>
    <row r="1376" spans="1:7" ht="27" x14ac:dyDescent="0.15">
      <c r="A1376">
        <f t="shared" ca="1" si="99"/>
        <v>2007</v>
      </c>
      <c r="B1376">
        <f t="shared" ca="1" si="102"/>
        <v>1</v>
      </c>
      <c r="C1376">
        <f t="shared" ca="1" si="102"/>
        <v>75</v>
      </c>
      <c r="D1376">
        <f t="shared" ca="1" si="102"/>
        <v>4</v>
      </c>
      <c r="E1376" s="2">
        <f t="shared" ca="1" si="102"/>
        <v>0</v>
      </c>
      <c r="F1376" s="4" t="str">
        <f t="shared" ca="1" si="102"/>
        <v>甲、乙就同样的发明创造先后提出专利申请，甲申请在先，并在乙申请的申请日后进行了公布，但甲在其申请公布后撤回了申请，则甲申请不构成乙申请的抵触申请</v>
      </c>
      <c r="G1376">
        <f t="shared" ca="1" si="102"/>
        <v>20071754</v>
      </c>
    </row>
    <row r="1377" spans="1:7" x14ac:dyDescent="0.15">
      <c r="A1377">
        <f t="shared" ca="1" si="99"/>
        <v>2007</v>
      </c>
      <c r="B1377">
        <f t="shared" ca="1" si="102"/>
        <v>1</v>
      </c>
      <c r="C1377">
        <f t="shared" ca="1" si="102"/>
        <v>76</v>
      </c>
      <c r="D1377">
        <f t="shared" ca="1" si="102"/>
        <v>0</v>
      </c>
      <c r="E1377" s="2">
        <f t="shared" ca="1" si="102"/>
        <v>0</v>
      </c>
      <c r="F1377" s="4" t="str">
        <f t="shared" ca="1" si="102"/>
        <v>以下哪些行为不属于专利代理条例中所称的专利代理？</v>
      </c>
      <c r="G1377">
        <f t="shared" ca="1" si="102"/>
        <v>20071760</v>
      </c>
    </row>
    <row r="1378" spans="1:7" x14ac:dyDescent="0.15">
      <c r="A1378">
        <f t="shared" ca="1" si="99"/>
        <v>2007</v>
      </c>
      <c r="B1378">
        <f t="shared" ca="1" si="102"/>
        <v>1</v>
      </c>
      <c r="C1378">
        <f t="shared" ca="1" si="102"/>
        <v>76</v>
      </c>
      <c r="D1378">
        <f t="shared" ca="1" si="102"/>
        <v>1</v>
      </c>
      <c r="E1378" s="2">
        <f t="shared" ca="1" si="102"/>
        <v>1</v>
      </c>
      <c r="F1378" s="4" t="str">
        <f t="shared" ca="1" si="102"/>
        <v>某公司知识产权部的员工郑某，以公司的名义，为公司办理专利申请的行为</v>
      </c>
      <c r="G1378">
        <f t="shared" ca="1" si="102"/>
        <v>20071761</v>
      </c>
    </row>
    <row r="1379" spans="1:7" ht="27" x14ac:dyDescent="0.15">
      <c r="A1379">
        <f t="shared" ca="1" si="99"/>
        <v>2007</v>
      </c>
      <c r="B1379">
        <f t="shared" ca="1" si="102"/>
        <v>1</v>
      </c>
      <c r="C1379">
        <f t="shared" ca="1" si="102"/>
        <v>76</v>
      </c>
      <c r="D1379">
        <f t="shared" ca="1" si="102"/>
        <v>2</v>
      </c>
      <c r="E1379" s="2">
        <f t="shared" ca="1" si="102"/>
        <v>1</v>
      </c>
      <c r="F1379" s="4" t="str">
        <f t="shared" ca="1" si="102"/>
        <v>李某接受吴某的委托，以吴某的名义，在委托权限范围内为吴某提出发明专利申请实质审查请求的行为</v>
      </c>
      <c r="G1379">
        <f t="shared" ca="1" si="102"/>
        <v>20071762</v>
      </c>
    </row>
    <row r="1380" spans="1:7" ht="27" x14ac:dyDescent="0.15">
      <c r="A1380">
        <f t="shared" ca="1" si="99"/>
        <v>2007</v>
      </c>
      <c r="B1380">
        <f t="shared" ca="1" si="102"/>
        <v>1</v>
      </c>
      <c r="C1380">
        <f t="shared" ca="1" si="102"/>
        <v>76</v>
      </c>
      <c r="D1380">
        <f t="shared" ca="1" si="102"/>
        <v>3</v>
      </c>
      <c r="E1380" s="2">
        <f t="shared" ca="1" si="102"/>
        <v>0</v>
      </c>
      <c r="F1380" s="4" t="str">
        <f t="shared" ca="1" si="102"/>
        <v>某代理机构接受孙某的委托，以孙某的名义，在委托权限范围内为孙某办理专利权转让的行为</v>
      </c>
      <c r="G1380">
        <f t="shared" ca="1" si="102"/>
        <v>20071763</v>
      </c>
    </row>
    <row r="1381" spans="1:7" ht="27" x14ac:dyDescent="0.15">
      <c r="A1381">
        <f t="shared" ca="1" si="99"/>
        <v>2007</v>
      </c>
      <c r="B1381">
        <f t="shared" ca="1" si="102"/>
        <v>1</v>
      </c>
      <c r="C1381">
        <f t="shared" ca="1" si="102"/>
        <v>76</v>
      </c>
      <c r="D1381">
        <f t="shared" ca="1" si="102"/>
        <v>4</v>
      </c>
      <c r="E1381" s="2">
        <f t="shared" ca="1" si="102"/>
        <v>1</v>
      </c>
      <c r="F1381" s="4" t="str">
        <f t="shared" ca="1" si="102"/>
        <v>某代理机构代理人张某私自接受王某的委托，以王某的名义，在委托权限范围内为王某提出复审请求的行为</v>
      </c>
      <c r="G1381">
        <f t="shared" ca="1" si="102"/>
        <v>20071764</v>
      </c>
    </row>
    <row r="1382" spans="1:7" x14ac:dyDescent="0.15">
      <c r="A1382">
        <f t="shared" ca="1" si="99"/>
        <v>2007</v>
      </c>
      <c r="B1382">
        <f t="shared" ca="1" si="102"/>
        <v>1</v>
      </c>
      <c r="C1382">
        <f t="shared" ca="1" si="102"/>
        <v>77</v>
      </c>
      <c r="D1382">
        <f t="shared" ca="1" si="102"/>
        <v>0</v>
      </c>
      <c r="E1382" s="2">
        <f t="shared" ca="1" si="102"/>
        <v>0</v>
      </c>
      <c r="F1382" s="4" t="str">
        <f t="shared" ca="1" si="102"/>
        <v>下列哪些说法是正确的？</v>
      </c>
      <c r="G1382">
        <f t="shared" ca="1" si="102"/>
        <v>20071770</v>
      </c>
    </row>
    <row r="1383" spans="1:7" x14ac:dyDescent="0.15">
      <c r="A1383">
        <f t="shared" ca="1" si="99"/>
        <v>2007</v>
      </c>
      <c r="B1383">
        <f t="shared" ca="1" si="102"/>
        <v>1</v>
      </c>
      <c r="C1383">
        <f t="shared" ca="1" si="102"/>
        <v>77</v>
      </c>
      <c r="D1383">
        <f t="shared" ca="1" si="102"/>
        <v>1</v>
      </c>
      <c r="E1383" s="2">
        <f t="shared" ca="1" si="102"/>
        <v>1</v>
      </c>
      <c r="F1383" s="4" t="str">
        <f t="shared" ca="1" si="102"/>
        <v>取得实施强制许可的单位或者个人无权许可他人实施该专利</v>
      </c>
      <c r="G1383">
        <f t="shared" ca="1" si="102"/>
        <v>20071771</v>
      </c>
    </row>
    <row r="1384" spans="1:7" x14ac:dyDescent="0.15">
      <c r="A1384">
        <f t="shared" ca="1" si="99"/>
        <v>2007</v>
      </c>
      <c r="B1384">
        <f t="shared" ca="1" si="102"/>
        <v>1</v>
      </c>
      <c r="C1384">
        <f t="shared" ca="1" si="102"/>
        <v>77</v>
      </c>
      <c r="D1384">
        <f t="shared" ca="1" si="102"/>
        <v>2</v>
      </c>
      <c r="E1384" s="2">
        <f t="shared" ca="1" si="102"/>
        <v>1</v>
      </c>
      <c r="F1384" s="4" t="str">
        <f t="shared" ca="1" si="102"/>
        <v>取得实施强制许可的单位或者个人应当付给专利权人合理的使用费</v>
      </c>
      <c r="G1384">
        <f t="shared" ca="1" si="102"/>
        <v>20071772</v>
      </c>
    </row>
    <row r="1385" spans="1:7" ht="27" x14ac:dyDescent="0.15">
      <c r="A1385">
        <f t="shared" ca="1" si="99"/>
        <v>2007</v>
      </c>
      <c r="B1385">
        <f t="shared" ca="1" si="102"/>
        <v>1</v>
      </c>
      <c r="C1385">
        <f t="shared" ca="1" si="102"/>
        <v>77</v>
      </c>
      <c r="D1385">
        <f t="shared" ca="1" si="102"/>
        <v>3</v>
      </c>
      <c r="E1385" s="2">
        <f t="shared" ca="1" si="102"/>
        <v>1</v>
      </c>
      <c r="F1385" s="4" t="str">
        <f t="shared" ca="1" si="102"/>
        <v>专利权人对实施其专利的强制许可决定不服的，可以向国务院专利行政部门申请行政复议</v>
      </c>
      <c r="G1385">
        <f t="shared" ca="1" si="102"/>
        <v>20071773</v>
      </c>
    </row>
    <row r="1386" spans="1:7" ht="27" x14ac:dyDescent="0.15">
      <c r="A1386">
        <f t="shared" ca="1" si="99"/>
        <v>2007</v>
      </c>
      <c r="B1386">
        <f t="shared" ca="1" si="102"/>
        <v>1</v>
      </c>
      <c r="C1386">
        <f t="shared" ca="1" si="102"/>
        <v>77</v>
      </c>
      <c r="D1386">
        <f t="shared" ca="1" si="102"/>
        <v>4</v>
      </c>
      <c r="E1386" s="2">
        <f t="shared" ca="1" si="102"/>
        <v>0</v>
      </c>
      <c r="F1386" s="4" t="str">
        <f t="shared" ca="1" si="102"/>
        <v>只有在国家出现紧急状态或者非常情况时，国务院专利行政部门才可以给予实施发明专利或者实用新型专利的强制许可</v>
      </c>
      <c r="G1386">
        <f t="shared" ca="1" si="102"/>
        <v>20071774</v>
      </c>
    </row>
    <row r="1387" spans="1:7" ht="81" x14ac:dyDescent="0.15">
      <c r="A1387">
        <f t="shared" ca="1" si="99"/>
        <v>2007</v>
      </c>
      <c r="B1387">
        <f t="shared" ca="1" si="102"/>
        <v>1</v>
      </c>
      <c r="C1387">
        <f t="shared" ca="1" si="102"/>
        <v>78</v>
      </c>
      <c r="D1387">
        <f t="shared" ca="1" si="102"/>
        <v>0</v>
      </c>
      <c r="E1387" s="2">
        <f t="shared" ca="1" si="102"/>
        <v>0</v>
      </c>
      <c r="F1387" s="4" t="str">
        <f t="shared" ca="1" si="102"/>
        <v>甲于2004年3月22日向国家知识产权局提出了一件有关除垢器的发明专利申请，该申请于2005年11月25日公布，2006年10月27日被授予专利权。2007年1月16日甲将该项专利以独占许可的方式许可乙实施。丙从国家知识产权局公布的申请文件上了解了该项技术，并于2006年3月22日开始制造与甲专利相同的除垢器，2006年11月10日停止生产。甲于2006年12月1日才得知丙曾制造该除垢器的事实。以下哪些说法是错误的？</v>
      </c>
      <c r="G1387">
        <f t="shared" ca="1" si="102"/>
        <v>20071780</v>
      </c>
    </row>
    <row r="1388" spans="1:7" x14ac:dyDescent="0.15">
      <c r="A1388">
        <f t="shared" ca="1" si="99"/>
        <v>2007</v>
      </c>
      <c r="B1388">
        <f t="shared" ca="1" si="102"/>
        <v>1</v>
      </c>
      <c r="C1388">
        <f t="shared" ca="1" si="102"/>
        <v>78</v>
      </c>
      <c r="D1388">
        <f t="shared" ca="1" si="102"/>
        <v>1</v>
      </c>
      <c r="E1388" s="2">
        <f t="shared" ca="1" si="102"/>
        <v>1</v>
      </c>
      <c r="F1388" s="4" t="str">
        <f t="shared" ca="1" si="102"/>
        <v>乙在甲不提起侵权诉讼的情况下，才可以单独向人民法院提起诉讼</v>
      </c>
      <c r="G1388">
        <f t="shared" ca="1" si="102"/>
        <v>20071781</v>
      </c>
    </row>
    <row r="1389" spans="1:7" ht="27" x14ac:dyDescent="0.15">
      <c r="A1389">
        <f t="shared" ca="1" si="99"/>
        <v>2007</v>
      </c>
      <c r="B1389">
        <f t="shared" ca="1" si="102"/>
        <v>1</v>
      </c>
      <c r="C1389">
        <f t="shared" ca="1" si="102"/>
        <v>78</v>
      </c>
      <c r="D1389">
        <f t="shared" ca="1" si="102"/>
        <v>2</v>
      </c>
      <c r="E1389" s="2">
        <f t="shared" ca="1" si="102"/>
        <v>1</v>
      </c>
      <c r="F1389" s="4" t="str">
        <f t="shared" ca="1" si="102"/>
        <v>对于丙在2005年11月25日至2006年10月27日之间制造除垢器没有支付相应费用的行为，甲向人民法院提起诉讼的时效于2008年10月27日届满</v>
      </c>
      <c r="G1389">
        <f t="shared" ca="1" si="102"/>
        <v>20071782</v>
      </c>
    </row>
    <row r="1390" spans="1:7" ht="27" x14ac:dyDescent="0.15">
      <c r="A1390">
        <f t="shared" ca="1" si="99"/>
        <v>2007</v>
      </c>
      <c r="B1390">
        <f t="shared" ca="1" si="102"/>
        <v>1</v>
      </c>
      <c r="C1390">
        <f t="shared" ca="1" si="102"/>
        <v>78</v>
      </c>
      <c r="D1390">
        <f t="shared" ca="1" si="102"/>
        <v>3</v>
      </c>
      <c r="E1390" s="2">
        <f t="shared" ca="1" si="102"/>
        <v>0</v>
      </c>
      <c r="F1390" s="4" t="str">
        <f t="shared" ca="1" si="102"/>
        <v>对于丙在2006年10月27日后实施的侵权行为，甲向人民法院提起诉讼的时效于2008年12月1日届满</v>
      </c>
      <c r="G1390">
        <f t="shared" ca="1" si="102"/>
        <v>20071783</v>
      </c>
    </row>
    <row r="1391" spans="1:7" x14ac:dyDescent="0.15">
      <c r="A1391">
        <f t="shared" ca="1" si="99"/>
        <v>2007</v>
      </c>
      <c r="B1391">
        <f t="shared" ca="1" si="102"/>
        <v>1</v>
      </c>
      <c r="C1391">
        <f t="shared" ca="1" si="102"/>
        <v>78</v>
      </c>
      <c r="D1391">
        <f t="shared" ca="1" si="102"/>
        <v>4</v>
      </c>
      <c r="E1391" s="2">
        <f t="shared" ca="1" si="102"/>
        <v>1</v>
      </c>
      <c r="F1391" s="4" t="str">
        <f t="shared" ca="1" si="102"/>
        <v>如果丙在2006年10月27日前停止制造除垢器，则甲无权要求丙支付使用费</v>
      </c>
      <c r="G1391">
        <f t="shared" ca="1" si="102"/>
        <v>20071784</v>
      </c>
    </row>
    <row r="1392" spans="1:7" x14ac:dyDescent="0.15">
      <c r="A1392">
        <f t="shared" ca="1" si="99"/>
        <v>2007</v>
      </c>
      <c r="B1392">
        <f t="shared" ref="B1392:G1408" ca="1" si="103">INDIRECT("'"&amp;(2006+ROUNDDOWN((ROW()-2)/1000,0))&amp;IF(MOD(ROUNDDOWN((ROW()-2+500)/500,0),2)=1,1,2)&amp;"'!"&amp;CHAR(64+COLUMN())&amp;(ROW()-500*(ROUNDDOWN((ROW()-2+500)/500,0)-1)))</f>
        <v>1</v>
      </c>
      <c r="C1392">
        <f t="shared" ca="1" si="103"/>
        <v>79</v>
      </c>
      <c r="D1392">
        <f t="shared" ca="1" si="103"/>
        <v>0</v>
      </c>
      <c r="E1392" s="2">
        <f t="shared" ca="1" si="103"/>
        <v>0</v>
      </c>
      <c r="F1392" s="4" t="str">
        <f t="shared" ca="1" si="103"/>
        <v>国家知识产权局做出的通知和决定可以通过下列哪些方式送达当事人？</v>
      </c>
      <c r="G1392">
        <f t="shared" ca="1" si="103"/>
        <v>20071790</v>
      </c>
    </row>
    <row r="1393" spans="1:7" x14ac:dyDescent="0.15">
      <c r="A1393">
        <f t="shared" ref="A1393:A1456" ca="1" si="104">INDIRECT("'"&amp;(2006+ROUNDDOWN((ROW()-2)/1000,0))&amp;IF(MOD(ROUNDDOWN((ROW()-2+500)/500,0),2)=1,1,2)&amp;"'!"&amp;CHAR(64+COLUMN())&amp;(ROW()-500*(ROUNDDOWN((ROW()-2+500)/500,0)-1)))</f>
        <v>2007</v>
      </c>
      <c r="B1393">
        <f t="shared" ca="1" si="103"/>
        <v>1</v>
      </c>
      <c r="C1393">
        <f t="shared" ca="1" si="103"/>
        <v>79</v>
      </c>
      <c r="D1393">
        <f t="shared" ca="1" si="103"/>
        <v>1</v>
      </c>
      <c r="E1393" s="2">
        <f t="shared" ca="1" si="103"/>
        <v>1</v>
      </c>
      <c r="F1393" s="4" t="str">
        <f t="shared" ca="1" si="103"/>
        <v>邮寄</v>
      </c>
      <c r="G1393">
        <f t="shared" ca="1" si="103"/>
        <v>20071791</v>
      </c>
    </row>
    <row r="1394" spans="1:7" x14ac:dyDescent="0.15">
      <c r="A1394">
        <f t="shared" ca="1" si="104"/>
        <v>2007</v>
      </c>
      <c r="B1394">
        <f t="shared" ca="1" si="103"/>
        <v>1</v>
      </c>
      <c r="C1394">
        <f t="shared" ca="1" si="103"/>
        <v>79</v>
      </c>
      <c r="D1394">
        <f t="shared" ca="1" si="103"/>
        <v>2</v>
      </c>
      <c r="E1394" s="2">
        <f t="shared" ca="1" si="103"/>
        <v>1</v>
      </c>
      <c r="F1394" s="4" t="str">
        <f t="shared" ca="1" si="103"/>
        <v>直接送交</v>
      </c>
      <c r="G1394">
        <f t="shared" ca="1" si="103"/>
        <v>20071792</v>
      </c>
    </row>
    <row r="1395" spans="1:7" x14ac:dyDescent="0.15">
      <c r="A1395">
        <f t="shared" ca="1" si="104"/>
        <v>2007</v>
      </c>
      <c r="B1395">
        <f t="shared" ca="1" si="103"/>
        <v>1</v>
      </c>
      <c r="C1395">
        <f t="shared" ca="1" si="103"/>
        <v>79</v>
      </c>
      <c r="D1395">
        <f t="shared" ca="1" si="103"/>
        <v>3</v>
      </c>
      <c r="E1395" s="2">
        <f t="shared" ca="1" si="103"/>
        <v>1</v>
      </c>
      <c r="F1395" s="4" t="str">
        <f t="shared" ca="1" si="103"/>
        <v>电子方式送达</v>
      </c>
      <c r="G1395">
        <f t="shared" ca="1" si="103"/>
        <v>20071793</v>
      </c>
    </row>
    <row r="1396" spans="1:7" x14ac:dyDescent="0.15">
      <c r="A1396">
        <f t="shared" ca="1" si="104"/>
        <v>2007</v>
      </c>
      <c r="B1396">
        <f t="shared" ca="1" si="103"/>
        <v>1</v>
      </c>
      <c r="C1396">
        <f t="shared" ca="1" si="103"/>
        <v>79</v>
      </c>
      <c r="D1396">
        <f t="shared" ca="1" si="103"/>
        <v>4</v>
      </c>
      <c r="E1396" s="2">
        <f t="shared" ca="1" si="103"/>
        <v>1</v>
      </c>
      <c r="F1396" s="4" t="str">
        <f t="shared" ca="1" si="103"/>
        <v>公告送达</v>
      </c>
      <c r="G1396">
        <f t="shared" ca="1" si="103"/>
        <v>20071794</v>
      </c>
    </row>
    <row r="1397" spans="1:7" ht="40.5" x14ac:dyDescent="0.15">
      <c r="A1397">
        <f t="shared" ca="1" si="104"/>
        <v>2007</v>
      </c>
      <c r="B1397">
        <f t="shared" ca="1" si="103"/>
        <v>1</v>
      </c>
      <c r="C1397">
        <f t="shared" ca="1" si="103"/>
        <v>80</v>
      </c>
      <c r="D1397">
        <f t="shared" ca="1" si="103"/>
        <v>0</v>
      </c>
      <c r="E1397" s="2">
        <f t="shared" ca="1" si="103"/>
        <v>0</v>
      </c>
      <c r="F1397" s="4" t="str">
        <f t="shared" ca="1" si="103"/>
        <v>王某就一种背负式空气压缩机提出了一件实用新型专利申请，该申请的申请文件共有四幅图，说明书的附图说明部分也对这四幅图作了相应的说明，王某将图1仅作为摘要附图，其余三幅图作为说明书附图。下列说法哪些是正确的？</v>
      </c>
      <c r="G1397">
        <f t="shared" ca="1" si="103"/>
        <v>20071800</v>
      </c>
    </row>
    <row r="1398" spans="1:7" x14ac:dyDescent="0.15">
      <c r="A1398">
        <f t="shared" ca="1" si="104"/>
        <v>2007</v>
      </c>
      <c r="B1398">
        <f t="shared" ca="1" si="103"/>
        <v>1</v>
      </c>
      <c r="C1398">
        <f t="shared" ca="1" si="103"/>
        <v>80</v>
      </c>
      <c r="D1398">
        <f t="shared" ca="1" si="103"/>
        <v>1</v>
      </c>
      <c r="E1398" s="2">
        <f t="shared" ca="1" si="103"/>
        <v>0</v>
      </c>
      <c r="F1398" s="4" t="str">
        <f t="shared" ca="1" si="103"/>
        <v>王某可以将摘要附图补入说明书附图，并享有原申请日</v>
      </c>
      <c r="G1398">
        <f t="shared" ca="1" si="103"/>
        <v>20071801</v>
      </c>
    </row>
    <row r="1399" spans="1:7" x14ac:dyDescent="0.15">
      <c r="A1399">
        <f t="shared" ca="1" si="104"/>
        <v>2007</v>
      </c>
      <c r="B1399">
        <f t="shared" ca="1" si="103"/>
        <v>1</v>
      </c>
      <c r="C1399">
        <f t="shared" ca="1" si="103"/>
        <v>80</v>
      </c>
      <c r="D1399">
        <f t="shared" ca="1" si="103"/>
        <v>2</v>
      </c>
      <c r="E1399" s="2">
        <f t="shared" ca="1" si="103"/>
        <v>1</v>
      </c>
      <c r="F1399" s="4" t="str">
        <f t="shared" ca="1" si="103"/>
        <v>王某可以将摘要附图补入说明书附图，但是需重新确定申请日</v>
      </c>
      <c r="G1399">
        <f t="shared" ca="1" si="103"/>
        <v>20071802</v>
      </c>
    </row>
    <row r="1400" spans="1:7" x14ac:dyDescent="0.15">
      <c r="A1400">
        <f t="shared" ca="1" si="104"/>
        <v>2007</v>
      </c>
      <c r="B1400">
        <f t="shared" ca="1" si="103"/>
        <v>1</v>
      </c>
      <c r="C1400">
        <f t="shared" ca="1" si="103"/>
        <v>80</v>
      </c>
      <c r="D1400">
        <f t="shared" ca="1" si="103"/>
        <v>3</v>
      </c>
      <c r="E1400" s="2">
        <f t="shared" ca="1" si="103"/>
        <v>0</v>
      </c>
      <c r="F1400" s="4" t="str">
        <f t="shared" ca="1" si="103"/>
        <v>王某不能将摘要附图补入该说明书附图，他必须重新提交专利申请</v>
      </c>
      <c r="G1400">
        <f t="shared" ca="1" si="103"/>
        <v>20071803</v>
      </c>
    </row>
    <row r="1401" spans="1:7" x14ac:dyDescent="0.15">
      <c r="A1401">
        <f t="shared" ca="1" si="104"/>
        <v>2007</v>
      </c>
      <c r="B1401">
        <f t="shared" ca="1" si="103"/>
        <v>1</v>
      </c>
      <c r="C1401">
        <f t="shared" ca="1" si="103"/>
        <v>80</v>
      </c>
      <c r="D1401">
        <f t="shared" ca="1" si="103"/>
        <v>4</v>
      </c>
      <c r="E1401" s="2">
        <f t="shared" ca="1" si="103"/>
        <v>1</v>
      </c>
      <c r="F1401" s="4" t="str">
        <f t="shared" ca="1" si="103"/>
        <v>王某可以声明取消对附图的说明，从而保留原申请日</v>
      </c>
      <c r="G1401">
        <f t="shared" ca="1" si="103"/>
        <v>20071804</v>
      </c>
    </row>
    <row r="1402" spans="1:7" x14ac:dyDescent="0.15">
      <c r="A1402">
        <f t="shared" ca="1" si="104"/>
        <v>2007</v>
      </c>
      <c r="B1402">
        <f t="shared" ca="1" si="103"/>
        <v>1</v>
      </c>
      <c r="C1402">
        <f t="shared" ca="1" si="103"/>
        <v>81</v>
      </c>
      <c r="D1402">
        <f t="shared" ca="1" si="103"/>
        <v>0</v>
      </c>
      <c r="E1402" s="2">
        <f t="shared" ca="1" si="103"/>
        <v>0</v>
      </c>
      <c r="F1402" s="4" t="str">
        <f t="shared" ca="1" si="103"/>
        <v>下列哪些情形不符合专利代理条例的规定？</v>
      </c>
      <c r="G1402">
        <f t="shared" ca="1" si="103"/>
        <v>20071810</v>
      </c>
    </row>
    <row r="1403" spans="1:7" ht="27" x14ac:dyDescent="0.15">
      <c r="A1403">
        <f t="shared" ca="1" si="104"/>
        <v>2007</v>
      </c>
      <c r="B1403">
        <f t="shared" ca="1" si="103"/>
        <v>1</v>
      </c>
      <c r="C1403">
        <f t="shared" ca="1" si="103"/>
        <v>81</v>
      </c>
      <c r="D1403">
        <f t="shared" ca="1" si="103"/>
        <v>1</v>
      </c>
      <c r="E1403" s="2">
        <f t="shared" ca="1" si="103"/>
        <v>1</v>
      </c>
      <c r="F1403" s="4" t="str">
        <f t="shared" ca="1" si="103"/>
        <v>专利代理人薛某在脱离专利代理业务后的第9个月时向国家知识产权局提交了一件发明专利申请</v>
      </c>
      <c r="G1403">
        <f t="shared" ca="1" si="103"/>
        <v>20071811</v>
      </c>
    </row>
    <row r="1404" spans="1:7" x14ac:dyDescent="0.15">
      <c r="A1404">
        <f t="shared" ca="1" si="104"/>
        <v>2007</v>
      </c>
      <c r="B1404">
        <f t="shared" ca="1" si="103"/>
        <v>1</v>
      </c>
      <c r="C1404">
        <f t="shared" ca="1" si="103"/>
        <v>81</v>
      </c>
      <c r="D1404">
        <f t="shared" ca="1" si="103"/>
        <v>2</v>
      </c>
      <c r="E1404" s="2">
        <f t="shared" ca="1" si="103"/>
        <v>1</v>
      </c>
      <c r="F1404" s="4" t="str">
        <f t="shared" ca="1" si="103"/>
        <v>国家机关工作人员田某利用业余时间到某专利代理机构兼职，从事专利代理工作</v>
      </c>
      <c r="G1404">
        <f t="shared" ca="1" si="103"/>
        <v>20071812</v>
      </c>
    </row>
    <row r="1405" spans="1:7" ht="27" x14ac:dyDescent="0.15">
      <c r="A1405">
        <f t="shared" ca="1" si="104"/>
        <v>2007</v>
      </c>
      <c r="B1405">
        <f t="shared" ca="1" si="103"/>
        <v>1</v>
      </c>
      <c r="C1405">
        <f t="shared" ca="1" si="103"/>
        <v>81</v>
      </c>
      <c r="D1405">
        <f t="shared" ca="1" si="103"/>
        <v>3</v>
      </c>
      <c r="E1405" s="2">
        <f t="shared" ca="1" si="103"/>
        <v>1</v>
      </c>
      <c r="F1405" s="4" t="str">
        <f t="shared" ca="1" si="103"/>
        <v>许某是某专利代理机构的代理人，其主要从事专利申请的代理工作，同时许某利用业余时间自行接受他人委托从事专利无效事宜的代理工作</v>
      </c>
      <c r="G1405">
        <f t="shared" ca="1" si="103"/>
        <v>20071813</v>
      </c>
    </row>
    <row r="1406" spans="1:7" ht="27" x14ac:dyDescent="0.15">
      <c r="A1406">
        <f t="shared" ca="1" si="104"/>
        <v>2007</v>
      </c>
      <c r="B1406">
        <f t="shared" ca="1" si="103"/>
        <v>1</v>
      </c>
      <c r="C1406">
        <f t="shared" ca="1" si="103"/>
        <v>81</v>
      </c>
      <c r="D1406">
        <f t="shared" ca="1" si="103"/>
        <v>4</v>
      </c>
      <c r="E1406" s="2">
        <f t="shared" ca="1" si="103"/>
        <v>0</v>
      </c>
      <c r="F1406" s="4" t="str">
        <f t="shared" ca="1" si="103"/>
        <v>胡某申请了一项发明专利，在该申请被授权之前胡某即进入某代理机构开始从事专利代理工作</v>
      </c>
      <c r="G1406">
        <f t="shared" ca="1" si="103"/>
        <v>20071814</v>
      </c>
    </row>
    <row r="1407" spans="1:7" ht="67.5" x14ac:dyDescent="0.15">
      <c r="A1407">
        <f t="shared" ca="1" si="104"/>
        <v>2007</v>
      </c>
      <c r="B1407">
        <f t="shared" ca="1" si="103"/>
        <v>1</v>
      </c>
      <c r="C1407">
        <f t="shared" ca="1" si="103"/>
        <v>82</v>
      </c>
      <c r="D1407">
        <f t="shared" ca="1" si="103"/>
        <v>0</v>
      </c>
      <c r="E1407" s="2">
        <f t="shared" ca="1" si="103"/>
        <v>0</v>
      </c>
      <c r="F1407" s="4" t="str">
        <f t="shared" ca="1" si="103"/>
        <v>甲公司拥有一项外观设计专利权，在该专利权保护期内，甲公司发现乙公司生产了与其外观设计相同的产品。经调查得知，乙公司在广州市制造该产品，在杭州市的某报纸上发布了有关销售该产品的广告。此后，甲公司在深圳市购买到了该产品，并发现有人在福州市购买该产品用于出口。请据此判断，如甲公司欲起诉乙公司侵犯其外观设计专利权，可以在何地人民法院起诉？</v>
      </c>
      <c r="G1407">
        <f t="shared" ca="1" si="103"/>
        <v>20071820</v>
      </c>
    </row>
    <row r="1408" spans="1:7" x14ac:dyDescent="0.15">
      <c r="A1408">
        <f t="shared" ca="1" si="104"/>
        <v>2007</v>
      </c>
      <c r="B1408">
        <f t="shared" ca="1" si="103"/>
        <v>1</v>
      </c>
      <c r="C1408">
        <f t="shared" ca="1" si="103"/>
        <v>82</v>
      </c>
      <c r="D1408">
        <f t="shared" ca="1" si="103"/>
        <v>1</v>
      </c>
      <c r="E1408" s="2">
        <f t="shared" ca="1" si="103"/>
        <v>1</v>
      </c>
      <c r="F1408" s="4" t="str">
        <f t="shared" ca="1" si="103"/>
        <v>广州市</v>
      </c>
      <c r="G1408">
        <f t="shared" ca="1" si="103"/>
        <v>20071821</v>
      </c>
    </row>
    <row r="1409" spans="1:7" x14ac:dyDescent="0.15">
      <c r="A1409">
        <f t="shared" ca="1" si="104"/>
        <v>2007</v>
      </c>
      <c r="B1409">
        <f t="shared" ref="B1409:G1425" ca="1" si="105">INDIRECT("'"&amp;(2006+ROUNDDOWN((ROW()-2)/1000,0))&amp;IF(MOD(ROUNDDOWN((ROW()-2+500)/500,0),2)=1,1,2)&amp;"'!"&amp;CHAR(64+COLUMN())&amp;(ROW()-500*(ROUNDDOWN((ROW()-2+500)/500,0)-1)))</f>
        <v>1</v>
      </c>
      <c r="C1409">
        <f t="shared" ca="1" si="105"/>
        <v>82</v>
      </c>
      <c r="D1409">
        <f t="shared" ca="1" si="105"/>
        <v>2</v>
      </c>
      <c r="E1409" s="2">
        <f t="shared" ca="1" si="105"/>
        <v>1</v>
      </c>
      <c r="F1409" s="4" t="str">
        <f t="shared" ca="1" si="105"/>
        <v>杭州市</v>
      </c>
      <c r="G1409">
        <f t="shared" ca="1" si="105"/>
        <v>20071822</v>
      </c>
    </row>
    <row r="1410" spans="1:7" x14ac:dyDescent="0.15">
      <c r="A1410">
        <f t="shared" ca="1" si="104"/>
        <v>2007</v>
      </c>
      <c r="B1410">
        <f t="shared" ca="1" si="105"/>
        <v>1</v>
      </c>
      <c r="C1410">
        <f t="shared" ca="1" si="105"/>
        <v>82</v>
      </c>
      <c r="D1410">
        <f t="shared" ca="1" si="105"/>
        <v>3</v>
      </c>
      <c r="E1410" s="2">
        <f t="shared" ca="1" si="105"/>
        <v>1</v>
      </c>
      <c r="F1410" s="4" t="str">
        <f t="shared" ca="1" si="105"/>
        <v>深圳市</v>
      </c>
      <c r="G1410">
        <f t="shared" ca="1" si="105"/>
        <v>20071823</v>
      </c>
    </row>
    <row r="1411" spans="1:7" x14ac:dyDescent="0.15">
      <c r="A1411">
        <f t="shared" ca="1" si="104"/>
        <v>2007</v>
      </c>
      <c r="B1411">
        <f t="shared" ca="1" si="105"/>
        <v>1</v>
      </c>
      <c r="C1411">
        <f t="shared" ca="1" si="105"/>
        <v>82</v>
      </c>
      <c r="D1411">
        <f t="shared" ca="1" si="105"/>
        <v>4</v>
      </c>
      <c r="E1411" s="2">
        <f t="shared" ca="1" si="105"/>
        <v>1</v>
      </c>
      <c r="F1411" s="4" t="str">
        <f t="shared" ca="1" si="105"/>
        <v>福州市</v>
      </c>
      <c r="G1411">
        <f t="shared" ca="1" si="105"/>
        <v>20071824</v>
      </c>
    </row>
    <row r="1412" spans="1:7" ht="27" x14ac:dyDescent="0.15">
      <c r="A1412">
        <f t="shared" ca="1" si="104"/>
        <v>2007</v>
      </c>
      <c r="B1412">
        <f t="shared" ca="1" si="105"/>
        <v>1</v>
      </c>
      <c r="C1412">
        <f t="shared" ca="1" si="105"/>
        <v>83</v>
      </c>
      <c r="D1412">
        <f t="shared" ca="1" si="105"/>
        <v>0</v>
      </c>
      <c r="E1412" s="2">
        <f t="shared" ca="1" si="105"/>
        <v>0</v>
      </c>
      <c r="F1412" s="4" t="str">
        <f t="shared" ca="1" si="105"/>
        <v>要求获得中国发明专利的国际申请在进入中国国家阶段后，申请人为获得香港标准专利的保护，应当向香港知识产权署办理下列哪些手续？</v>
      </c>
      <c r="G1412">
        <f t="shared" ca="1" si="105"/>
        <v>20071830</v>
      </c>
    </row>
    <row r="1413" spans="1:7" x14ac:dyDescent="0.15">
      <c r="A1413">
        <f t="shared" ca="1" si="104"/>
        <v>2007</v>
      </c>
      <c r="B1413">
        <f t="shared" ca="1" si="105"/>
        <v>1</v>
      </c>
      <c r="C1413">
        <f t="shared" ca="1" si="105"/>
        <v>83</v>
      </c>
      <c r="D1413">
        <f t="shared" ca="1" si="105"/>
        <v>1</v>
      </c>
      <c r="E1413" s="2">
        <f t="shared" ca="1" si="105"/>
        <v>0</v>
      </c>
      <c r="F1413" s="4" t="str">
        <f t="shared" ca="1" si="105"/>
        <v>自该申请由国际局公布之日起六个月内，向香港知识产权署办理记录请求手续</v>
      </c>
      <c r="G1413">
        <f t="shared" ca="1" si="105"/>
        <v>20071831</v>
      </c>
    </row>
    <row r="1414" spans="1:7" ht="27" x14ac:dyDescent="0.15">
      <c r="A1414">
        <f t="shared" ca="1" si="104"/>
        <v>2007</v>
      </c>
      <c r="B1414">
        <f t="shared" ca="1" si="105"/>
        <v>1</v>
      </c>
      <c r="C1414">
        <f t="shared" ca="1" si="105"/>
        <v>83</v>
      </c>
      <c r="D1414">
        <f t="shared" ca="1" si="105"/>
        <v>2</v>
      </c>
      <c r="E1414" s="2">
        <f t="shared" ca="1" si="105"/>
        <v>1</v>
      </c>
      <c r="F1414" s="4" t="str">
        <f t="shared" ca="1" si="105"/>
        <v>该申请由国际局以英文公布的，自该申请由国家知识产权局以中文公布之日起六个月内，向香港知识产权署办理记录请求手续</v>
      </c>
      <c r="G1414">
        <f t="shared" ca="1" si="105"/>
        <v>20071832</v>
      </c>
    </row>
    <row r="1415" spans="1:7" ht="27" x14ac:dyDescent="0.15">
      <c r="A1415">
        <f t="shared" ca="1" si="104"/>
        <v>2007</v>
      </c>
      <c r="B1415">
        <f t="shared" ca="1" si="105"/>
        <v>1</v>
      </c>
      <c r="C1415">
        <f t="shared" ca="1" si="105"/>
        <v>83</v>
      </c>
      <c r="D1415">
        <f t="shared" ca="1" si="105"/>
        <v>3</v>
      </c>
      <c r="E1415" s="2">
        <f t="shared" ca="1" si="105"/>
        <v>1</v>
      </c>
      <c r="F1415" s="4" t="str">
        <f t="shared" ca="1" si="105"/>
        <v>该申请已由国际局以中文公布的，自国家知识产权局国家申请号通知书发文日起六个月内，向香港知识产权署办理记录请求手续</v>
      </c>
      <c r="G1415">
        <f t="shared" ca="1" si="105"/>
        <v>20071833</v>
      </c>
    </row>
    <row r="1416" spans="1:7" ht="27" x14ac:dyDescent="0.15">
      <c r="A1416">
        <f t="shared" ca="1" si="104"/>
        <v>2007</v>
      </c>
      <c r="B1416">
        <f t="shared" ca="1" si="105"/>
        <v>1</v>
      </c>
      <c r="C1416">
        <f t="shared" ca="1" si="105"/>
        <v>83</v>
      </c>
      <c r="D1416">
        <f t="shared" ca="1" si="105"/>
        <v>4</v>
      </c>
      <c r="E1416" s="2">
        <f t="shared" ca="1" si="105"/>
        <v>1</v>
      </c>
      <c r="F1416" s="4" t="str">
        <f t="shared" ca="1" si="105"/>
        <v>自该申请由国家知识产权局授予专利权之日起六个月内向香港知识产权署办理注册与批予请求手续</v>
      </c>
      <c r="G1416">
        <f t="shared" ca="1" si="105"/>
        <v>20071834</v>
      </c>
    </row>
    <row r="1417" spans="1:7" ht="27" x14ac:dyDescent="0.15">
      <c r="A1417">
        <f t="shared" ca="1" si="104"/>
        <v>2007</v>
      </c>
      <c r="B1417">
        <f t="shared" ca="1" si="105"/>
        <v>1</v>
      </c>
      <c r="C1417">
        <f t="shared" ca="1" si="105"/>
        <v>84</v>
      </c>
      <c r="D1417">
        <f t="shared" ca="1" si="105"/>
        <v>0</v>
      </c>
      <c r="E1417" s="2">
        <f t="shared" ca="1" si="105"/>
        <v>0</v>
      </c>
      <c r="F1417" s="4" t="str">
        <f t="shared" ca="1" si="105"/>
        <v>外观设计专利申请的申请人在申请日起两个月内对申请文件提出了主动修改，下列哪些修改是允许的？</v>
      </c>
      <c r="G1417">
        <f t="shared" ca="1" si="105"/>
        <v>20071840</v>
      </c>
    </row>
    <row r="1418" spans="1:7" x14ac:dyDescent="0.15">
      <c r="A1418">
        <f t="shared" ca="1" si="104"/>
        <v>2007</v>
      </c>
      <c r="B1418">
        <f t="shared" ca="1" si="105"/>
        <v>1</v>
      </c>
      <c r="C1418">
        <f t="shared" ca="1" si="105"/>
        <v>84</v>
      </c>
      <c r="D1418">
        <f t="shared" ca="1" si="105"/>
        <v>1</v>
      </c>
      <c r="E1418" s="2">
        <f t="shared" ca="1" si="105"/>
        <v>1</v>
      </c>
      <c r="F1418" s="4" t="str">
        <f t="shared" ca="1" si="105"/>
        <v>原请求书中的产品名称为“21英寸电视机”，修改后为“电视机”</v>
      </c>
      <c r="G1418">
        <f t="shared" ca="1" si="105"/>
        <v>20071841</v>
      </c>
    </row>
    <row r="1419" spans="1:7" x14ac:dyDescent="0.15">
      <c r="A1419">
        <f t="shared" ca="1" si="104"/>
        <v>2007</v>
      </c>
      <c r="B1419">
        <f t="shared" ca="1" si="105"/>
        <v>1</v>
      </c>
      <c r="C1419">
        <f t="shared" ca="1" si="105"/>
        <v>84</v>
      </c>
      <c r="D1419">
        <f t="shared" ca="1" si="105"/>
        <v>2</v>
      </c>
      <c r="E1419" s="2">
        <f t="shared" ca="1" si="105"/>
        <v>0</v>
      </c>
      <c r="F1419" s="4" t="str">
        <f t="shared" ca="1" si="105"/>
        <v>原图片显示的产品形状仅为圆形设计，修改后增加了椭圆形设计</v>
      </c>
      <c r="G1419">
        <f t="shared" ca="1" si="105"/>
        <v>20071842</v>
      </c>
    </row>
    <row r="1420" spans="1:7" x14ac:dyDescent="0.15">
      <c r="A1420">
        <f t="shared" ca="1" si="104"/>
        <v>2007</v>
      </c>
      <c r="B1420">
        <f t="shared" ca="1" si="105"/>
        <v>1</v>
      </c>
      <c r="C1420">
        <f t="shared" ca="1" si="105"/>
        <v>84</v>
      </c>
      <c r="D1420">
        <f t="shared" ca="1" si="105"/>
        <v>3</v>
      </c>
      <c r="E1420" s="2">
        <f t="shared" ca="1" si="105"/>
        <v>1</v>
      </c>
      <c r="F1420" s="4" t="str">
        <f t="shared" ca="1" si="105"/>
        <v>原视图名称为“正视图”，修改后为“主视图”</v>
      </c>
      <c r="G1420">
        <f t="shared" ca="1" si="105"/>
        <v>20071843</v>
      </c>
    </row>
    <row r="1421" spans="1:7" x14ac:dyDescent="0.15">
      <c r="A1421">
        <f t="shared" ca="1" si="104"/>
        <v>2007</v>
      </c>
      <c r="B1421">
        <f t="shared" ca="1" si="105"/>
        <v>1</v>
      </c>
      <c r="C1421">
        <f t="shared" ca="1" si="105"/>
        <v>84</v>
      </c>
      <c r="D1421">
        <f t="shared" ca="1" si="105"/>
        <v>4</v>
      </c>
      <c r="E1421" s="2">
        <f t="shared" ca="1" si="105"/>
        <v>1</v>
      </c>
      <c r="F1421" s="4" t="str">
        <f t="shared" ca="1" si="105"/>
        <v>原简要说明中写有对外观设计产品的技术性能的说明，修改后将其删除</v>
      </c>
      <c r="G1421">
        <f t="shared" ca="1" si="105"/>
        <v>20071844</v>
      </c>
    </row>
    <row r="1422" spans="1:7" ht="67.5" x14ac:dyDescent="0.15">
      <c r="A1422">
        <f t="shared" ca="1" si="104"/>
        <v>2007</v>
      </c>
      <c r="B1422">
        <f t="shared" ca="1" si="105"/>
        <v>1</v>
      </c>
      <c r="C1422">
        <f t="shared" ca="1" si="105"/>
        <v>85</v>
      </c>
      <c r="D1422">
        <f t="shared" ca="1" si="105"/>
        <v>0</v>
      </c>
      <c r="E1422" s="2">
        <f t="shared" ca="1" si="105"/>
        <v>0</v>
      </c>
      <c r="F1422" s="4" t="str">
        <f t="shared" ca="1" si="105"/>
        <v>甲公司起诉乙公司生产的产品侵犯其拥有的一项实用新型专利权，并出具了国家知识产权局对其实用新型专利作出的专利权评价报告，该报告称未发现导致甲公司实用新型专利丧失新颖性、创造性的技术文献。在答辩期内，乙公司向专利复审委员会提出无效宣告请求，并据此申请中止诉讼。人民法院采取的下列哪些处理方式符合有关规定？</v>
      </c>
      <c r="G1422">
        <f t="shared" ca="1" si="105"/>
        <v>20071850</v>
      </c>
    </row>
    <row r="1423" spans="1:7" x14ac:dyDescent="0.15">
      <c r="A1423">
        <f t="shared" ca="1" si="104"/>
        <v>2007</v>
      </c>
      <c r="B1423">
        <f t="shared" ca="1" si="105"/>
        <v>1</v>
      </c>
      <c r="C1423">
        <f t="shared" ca="1" si="105"/>
        <v>85</v>
      </c>
      <c r="D1423">
        <f t="shared" ca="1" si="105"/>
        <v>1</v>
      </c>
      <c r="E1423" s="2">
        <f t="shared" ca="1" si="105"/>
        <v>0</v>
      </c>
      <c r="F1423" s="4" t="str">
        <f t="shared" ca="1" si="105"/>
        <v>告知乙公司可以申请国家知识产权局再次作出检索报告</v>
      </c>
      <c r="G1423">
        <f t="shared" ca="1" si="105"/>
        <v>20071851</v>
      </c>
    </row>
    <row r="1424" spans="1:7" x14ac:dyDescent="0.15">
      <c r="A1424">
        <f t="shared" ca="1" si="104"/>
        <v>2007</v>
      </c>
      <c r="B1424">
        <f t="shared" ca="1" si="105"/>
        <v>1</v>
      </c>
      <c r="C1424">
        <f t="shared" ca="1" si="105"/>
        <v>85</v>
      </c>
      <c r="D1424">
        <f t="shared" ca="1" si="105"/>
        <v>2</v>
      </c>
      <c r="E1424" s="2">
        <f t="shared" ca="1" si="105"/>
        <v>0</v>
      </c>
      <c r="F1424" s="4" t="str">
        <f t="shared" ca="1" si="105"/>
        <v>由于乙公司在答辩期内提出无效宣告请求，所以人民法院应当中止诉讼</v>
      </c>
      <c r="G1424">
        <f t="shared" ca="1" si="105"/>
        <v>20071852</v>
      </c>
    </row>
    <row r="1425" spans="1:7" ht="27" x14ac:dyDescent="0.15">
      <c r="A1425">
        <f t="shared" ca="1" si="104"/>
        <v>2007</v>
      </c>
      <c r="B1425">
        <f t="shared" ca="1" si="105"/>
        <v>1</v>
      </c>
      <c r="C1425">
        <f t="shared" ca="1" si="105"/>
        <v>85</v>
      </c>
      <c r="D1425">
        <f t="shared" ca="1" si="105"/>
        <v>3</v>
      </c>
      <c r="E1425" s="2">
        <f t="shared" ca="1" si="105"/>
        <v>1</v>
      </c>
      <c r="F1425" s="4" t="str">
        <f t="shared" ca="1" si="105"/>
        <v>由于甲公司已经出具了未发现导致实用新型专利丧失新颖性、创造性技术文献的检索报告，人民法院可以不中止诉讼</v>
      </c>
      <c r="G1425">
        <f t="shared" ca="1" si="105"/>
        <v>20071853</v>
      </c>
    </row>
    <row r="1426" spans="1:7" ht="27" x14ac:dyDescent="0.15">
      <c r="A1426">
        <f t="shared" ca="1" si="104"/>
        <v>2007</v>
      </c>
      <c r="B1426">
        <f t="shared" ref="B1426:G1442" ca="1" si="106">INDIRECT("'"&amp;(2006+ROUNDDOWN((ROW()-2)/1000,0))&amp;IF(MOD(ROUNDDOWN((ROW()-2+500)/500,0),2)=1,1,2)&amp;"'!"&amp;CHAR(64+COLUMN())&amp;(ROW()-500*(ROUNDDOWN((ROW()-2+500)/500,0)-1)))</f>
        <v>1</v>
      </c>
      <c r="C1426">
        <f t="shared" ca="1" si="106"/>
        <v>85</v>
      </c>
      <c r="D1426">
        <f t="shared" ca="1" si="106"/>
        <v>4</v>
      </c>
      <c r="E1426" s="2">
        <f t="shared" ca="1" si="106"/>
        <v>0</v>
      </c>
      <c r="F1426" s="4" t="str">
        <f t="shared" ca="1" si="106"/>
        <v>委托国家知识产权局对乙公司提出无效宣告请求所依据的证据出具意见后再决定是否中止诉讼</v>
      </c>
      <c r="G1426">
        <f t="shared" ca="1" si="106"/>
        <v>20071854</v>
      </c>
    </row>
    <row r="1427" spans="1:7" x14ac:dyDescent="0.15">
      <c r="A1427">
        <f t="shared" ca="1" si="104"/>
        <v>2007</v>
      </c>
      <c r="B1427">
        <f t="shared" ca="1" si="106"/>
        <v>1</v>
      </c>
      <c r="C1427">
        <f t="shared" ca="1" si="106"/>
        <v>86</v>
      </c>
      <c r="D1427">
        <f t="shared" ca="1" si="106"/>
        <v>0</v>
      </c>
      <c r="E1427" s="2">
        <f t="shared" ca="1" si="106"/>
        <v>0</v>
      </c>
      <c r="F1427" s="4" t="str">
        <f t="shared" ca="1" si="106"/>
        <v>在下列哪些情形中申请人可以请求恢复要求优先权的权利？</v>
      </c>
      <c r="G1427">
        <f t="shared" ca="1" si="106"/>
        <v>20071860</v>
      </c>
    </row>
    <row r="1428" spans="1:7" ht="27" x14ac:dyDescent="0.15">
      <c r="A1428">
        <f t="shared" ca="1" si="104"/>
        <v>2007</v>
      </c>
      <c r="B1428">
        <f t="shared" ca="1" si="106"/>
        <v>1</v>
      </c>
      <c r="C1428">
        <f t="shared" ca="1" si="106"/>
        <v>86</v>
      </c>
      <c r="D1428">
        <f t="shared" ca="1" si="106"/>
        <v>1</v>
      </c>
      <c r="E1428" s="2">
        <f t="shared" ca="1" si="106"/>
        <v>1</v>
      </c>
      <c r="F1428" s="4" t="str">
        <f t="shared" ca="1" si="106"/>
        <v>雷某要求优先权声明填写符合规定，但由于未在规定期限内缴纳优先权要求费而被视为未要求优先权</v>
      </c>
      <c r="G1428">
        <f t="shared" ca="1" si="106"/>
        <v>20071861</v>
      </c>
    </row>
    <row r="1429" spans="1:7" ht="27" x14ac:dyDescent="0.15">
      <c r="A1429">
        <f t="shared" ca="1" si="104"/>
        <v>2007</v>
      </c>
      <c r="B1429">
        <f t="shared" ca="1" si="106"/>
        <v>1</v>
      </c>
      <c r="C1429">
        <f t="shared" ca="1" si="106"/>
        <v>86</v>
      </c>
      <c r="D1429">
        <f t="shared" ca="1" si="106"/>
        <v>2</v>
      </c>
      <c r="E1429" s="2">
        <f t="shared" ca="1" si="106"/>
        <v>1</v>
      </c>
      <c r="F1429" s="4" t="str">
        <f t="shared" ca="1" si="106"/>
        <v>马某要求优先权声明填写符合规定，但由于未在规定期限内提交优先权转让证明而被视为未要求优先权</v>
      </c>
      <c r="G1429">
        <f t="shared" ca="1" si="106"/>
        <v>20071862</v>
      </c>
    </row>
    <row r="1430" spans="1:7" ht="27" x14ac:dyDescent="0.15">
      <c r="A1430">
        <f t="shared" ca="1" si="104"/>
        <v>2007</v>
      </c>
      <c r="B1430">
        <f t="shared" ca="1" si="106"/>
        <v>1</v>
      </c>
      <c r="C1430">
        <f t="shared" ca="1" si="106"/>
        <v>86</v>
      </c>
      <c r="D1430">
        <f t="shared" ca="1" si="106"/>
        <v>3</v>
      </c>
      <c r="E1430" s="2">
        <f t="shared" ca="1" si="106"/>
        <v>1</v>
      </c>
      <c r="F1430" s="4" t="str">
        <f t="shared" ca="1" si="106"/>
        <v>杨某要求外国优先权声明填写符合规定，但由于未在规定期限内提交在先申请文件副本而被视为未要求优先权</v>
      </c>
      <c r="G1430">
        <f t="shared" ca="1" si="106"/>
        <v>20071863</v>
      </c>
    </row>
    <row r="1431" spans="1:7" ht="40.5" x14ac:dyDescent="0.15">
      <c r="A1431">
        <f t="shared" ca="1" si="104"/>
        <v>2007</v>
      </c>
      <c r="B1431">
        <f t="shared" ca="1" si="106"/>
        <v>1</v>
      </c>
      <c r="C1431">
        <f t="shared" ca="1" si="106"/>
        <v>86</v>
      </c>
      <c r="D1431">
        <f t="shared" ca="1" si="106"/>
        <v>4</v>
      </c>
      <c r="E1431" s="2">
        <f t="shared" ca="1" si="106"/>
        <v>1</v>
      </c>
      <c r="F1431" s="4" t="str">
        <f t="shared" ca="1" si="106"/>
        <v>王某在要求外国优先权声明中正确填写了在先申请的申请日和申请号，并在规定期限内提交了在先申请文件副本，但由于在优先权声明中错写了在先申请的国家名称而被视为未要求优先权</v>
      </c>
      <c r="G1431">
        <f t="shared" ca="1" si="106"/>
        <v>20071864</v>
      </c>
    </row>
    <row r="1432" spans="1:7" x14ac:dyDescent="0.15">
      <c r="A1432">
        <f t="shared" ca="1" si="104"/>
        <v>2007</v>
      </c>
      <c r="B1432">
        <f t="shared" ca="1" si="106"/>
        <v>1</v>
      </c>
      <c r="C1432">
        <f t="shared" ca="1" si="106"/>
        <v>87</v>
      </c>
      <c r="D1432">
        <f t="shared" ca="1" si="106"/>
        <v>0</v>
      </c>
      <c r="E1432" s="2">
        <f t="shared" ca="1" si="106"/>
        <v>0</v>
      </c>
      <c r="F1432" s="4" t="str">
        <f t="shared" ca="1" si="106"/>
        <v>下列有关国际申请进入中国国家阶段时所提交文件的说法哪些是正确的？</v>
      </c>
      <c r="G1432">
        <f t="shared" ca="1" si="106"/>
        <v>20071870</v>
      </c>
    </row>
    <row r="1433" spans="1:7" x14ac:dyDescent="0.15">
      <c r="A1433">
        <f t="shared" ca="1" si="104"/>
        <v>2007</v>
      </c>
      <c r="B1433">
        <f t="shared" ca="1" si="106"/>
        <v>1</v>
      </c>
      <c r="C1433">
        <f t="shared" ca="1" si="106"/>
        <v>87</v>
      </c>
      <c r="D1433">
        <f t="shared" ca="1" si="106"/>
        <v>1</v>
      </c>
      <c r="E1433" s="2">
        <f t="shared" ca="1" si="106"/>
        <v>1</v>
      </c>
      <c r="F1433" s="4" t="str">
        <f t="shared" ca="1" si="106"/>
        <v>经国际局登记已经死亡的申请人，进入国家阶段时，不再写入进入声明中</v>
      </c>
      <c r="G1433">
        <f t="shared" ca="1" si="106"/>
        <v>20071871</v>
      </c>
    </row>
    <row r="1434" spans="1:7" x14ac:dyDescent="0.15">
      <c r="A1434">
        <f t="shared" ca="1" si="104"/>
        <v>2007</v>
      </c>
      <c r="B1434">
        <f t="shared" ca="1" si="106"/>
        <v>1</v>
      </c>
      <c r="C1434">
        <f t="shared" ca="1" si="106"/>
        <v>87</v>
      </c>
      <c r="D1434">
        <f t="shared" ca="1" si="106"/>
        <v>2</v>
      </c>
      <c r="E1434" s="2">
        <f t="shared" ca="1" si="106"/>
        <v>1</v>
      </c>
      <c r="F1434" s="4" t="str">
        <f t="shared" ca="1" si="106"/>
        <v>国际申请中未指明发明人的，在进入中国国家阶段声明中应当指明发明人姓名</v>
      </c>
      <c r="G1434">
        <f t="shared" ca="1" si="106"/>
        <v>20071872</v>
      </c>
    </row>
    <row r="1435" spans="1:7" x14ac:dyDescent="0.15">
      <c r="A1435">
        <f t="shared" ca="1" si="104"/>
        <v>2007</v>
      </c>
      <c r="B1435">
        <f t="shared" ca="1" si="106"/>
        <v>1</v>
      </c>
      <c r="C1435">
        <f t="shared" ca="1" si="106"/>
        <v>87</v>
      </c>
      <c r="D1435">
        <f t="shared" ca="1" si="106"/>
        <v>3</v>
      </c>
      <c r="E1435" s="2">
        <f t="shared" ca="1" si="106"/>
        <v>1</v>
      </c>
      <c r="F1435" s="4" t="str">
        <f t="shared" ca="1" si="106"/>
        <v>在国际阶段申请人进行过变更的，应提交变更后申请人享有申请权的证明材料</v>
      </c>
      <c r="G1435">
        <f t="shared" ca="1" si="106"/>
        <v>20071873</v>
      </c>
    </row>
    <row r="1436" spans="1:7" x14ac:dyDescent="0.15">
      <c r="A1436">
        <f t="shared" ca="1" si="104"/>
        <v>2007</v>
      </c>
      <c r="B1436">
        <f t="shared" ca="1" si="106"/>
        <v>1</v>
      </c>
      <c r="C1436">
        <f t="shared" ca="1" si="106"/>
        <v>87</v>
      </c>
      <c r="D1436">
        <f t="shared" ca="1" si="106"/>
        <v>4</v>
      </c>
      <c r="E1436" s="2">
        <f t="shared" ca="1" si="106"/>
        <v>0</v>
      </c>
      <c r="F1436" s="4" t="str">
        <f t="shared" ca="1" si="106"/>
        <v>应当在进入国家阶段的书面声明中指明国际公布中对不同国家的不同申请人的姓名</v>
      </c>
      <c r="G1436">
        <f t="shared" ca="1" si="106"/>
        <v>20071874</v>
      </c>
    </row>
    <row r="1437" spans="1:7" ht="27" x14ac:dyDescent="0.15">
      <c r="A1437">
        <f t="shared" ca="1" si="104"/>
        <v>2007</v>
      </c>
      <c r="B1437">
        <f t="shared" ca="1" si="106"/>
        <v>1</v>
      </c>
      <c r="C1437">
        <f t="shared" ca="1" si="106"/>
        <v>88</v>
      </c>
      <c r="D1437">
        <f t="shared" ca="1" si="106"/>
        <v>0</v>
      </c>
      <c r="E1437" s="2">
        <f t="shared" ca="1" si="106"/>
        <v>0</v>
      </c>
      <c r="F1437" s="4" t="str">
        <f t="shared" ca="1" si="106"/>
        <v>申请人提交了一件发明专利申请，后发现权利要求的保护范围过窄，现欲对权利要求进行修改，下列哪些说法是正确的？</v>
      </c>
      <c r="G1437">
        <f t="shared" ca="1" si="106"/>
        <v>20071880</v>
      </c>
    </row>
    <row r="1438" spans="1:7" ht="27" x14ac:dyDescent="0.15">
      <c r="A1438">
        <f t="shared" ca="1" si="104"/>
        <v>2007</v>
      </c>
      <c r="B1438">
        <f t="shared" ca="1" si="106"/>
        <v>1</v>
      </c>
      <c r="C1438">
        <f t="shared" ca="1" si="106"/>
        <v>88</v>
      </c>
      <c r="D1438">
        <f t="shared" ca="1" si="106"/>
        <v>1</v>
      </c>
      <c r="E1438" s="2">
        <f t="shared" ca="1" si="106"/>
        <v>0</v>
      </c>
      <c r="F1438" s="4" t="str">
        <f t="shared" ca="1" si="106"/>
        <v>可以在国家知识产权局发出授权通知书或驳回决定前的任何时间提交修改后的权利要求书</v>
      </c>
      <c r="G1438">
        <f t="shared" ca="1" si="106"/>
        <v>20071881</v>
      </c>
    </row>
    <row r="1439" spans="1:7" ht="27" x14ac:dyDescent="0.15">
      <c r="A1439">
        <f t="shared" ca="1" si="104"/>
        <v>2007</v>
      </c>
      <c r="B1439">
        <f t="shared" ca="1" si="106"/>
        <v>1</v>
      </c>
      <c r="C1439">
        <f t="shared" ca="1" si="106"/>
        <v>88</v>
      </c>
      <c r="D1439">
        <f t="shared" ca="1" si="106"/>
        <v>2</v>
      </c>
      <c r="E1439" s="2">
        <f t="shared" ca="1" si="106"/>
        <v>0</v>
      </c>
      <c r="F1439" s="4" t="str">
        <f t="shared" ca="1" si="106"/>
        <v>修改后的权利要求书不得超出申请日提交的原说明书及其摘要、权利要求书记载的范围</v>
      </c>
      <c r="G1439">
        <f t="shared" ca="1" si="106"/>
        <v>20071882</v>
      </c>
    </row>
    <row r="1440" spans="1:7" x14ac:dyDescent="0.15">
      <c r="A1440">
        <f t="shared" ca="1" si="104"/>
        <v>2007</v>
      </c>
      <c r="B1440">
        <f t="shared" ca="1" si="106"/>
        <v>1</v>
      </c>
      <c r="C1440">
        <f t="shared" ca="1" si="106"/>
        <v>88</v>
      </c>
      <c r="D1440">
        <f t="shared" ca="1" si="106"/>
        <v>3</v>
      </c>
      <c r="E1440" s="2">
        <f t="shared" ca="1" si="106"/>
        <v>1</v>
      </c>
      <c r="F1440" s="4" t="str">
        <f t="shared" ca="1" si="106"/>
        <v>修改后的权利要求书不得超出申请日提交的原说明书和权利要求书记载的范围</v>
      </c>
      <c r="G1440">
        <f t="shared" ca="1" si="106"/>
        <v>20071883</v>
      </c>
    </row>
    <row r="1441" spans="1:7" x14ac:dyDescent="0.15">
      <c r="A1441">
        <f t="shared" ca="1" si="104"/>
        <v>2007</v>
      </c>
      <c r="B1441">
        <f t="shared" ca="1" si="106"/>
        <v>1</v>
      </c>
      <c r="C1441">
        <f t="shared" ca="1" si="106"/>
        <v>88</v>
      </c>
      <c r="D1441">
        <f t="shared" ca="1" si="106"/>
        <v>4</v>
      </c>
      <c r="E1441" s="2">
        <f t="shared" ca="1" si="106"/>
        <v>1</v>
      </c>
      <c r="F1441" s="4" t="str">
        <f t="shared" ca="1" si="106"/>
        <v>可以在提出实质审查请求时提交修改后的权利要求书</v>
      </c>
      <c r="G1441">
        <f t="shared" ca="1" si="106"/>
        <v>20071884</v>
      </c>
    </row>
    <row r="1442" spans="1:7" ht="27" x14ac:dyDescent="0.15">
      <c r="A1442">
        <f t="shared" ca="1" si="104"/>
        <v>2007</v>
      </c>
      <c r="B1442">
        <f t="shared" ca="1" si="106"/>
        <v>1</v>
      </c>
      <c r="C1442">
        <f t="shared" ca="1" si="106"/>
        <v>89</v>
      </c>
      <c r="D1442">
        <f t="shared" ca="1" si="106"/>
        <v>0</v>
      </c>
      <c r="E1442" s="2">
        <f t="shared" ca="1" si="106"/>
        <v>0</v>
      </c>
      <c r="F1442" s="4" t="str">
        <f t="shared" ca="1" si="106"/>
        <v>根据专利法及其相关规定，以下有关人民法院计算专利侵权赔偿数额的说法哪些是正确的？</v>
      </c>
      <c r="G1442">
        <f t="shared" ca="1" si="106"/>
        <v>20071890</v>
      </c>
    </row>
    <row r="1443" spans="1:7" x14ac:dyDescent="0.15">
      <c r="A1443">
        <f t="shared" ca="1" si="104"/>
        <v>2007</v>
      </c>
      <c r="B1443">
        <f t="shared" ref="B1443:G1459" ca="1" si="107">INDIRECT("'"&amp;(2006+ROUNDDOWN((ROW()-2)/1000,0))&amp;IF(MOD(ROUNDDOWN((ROW()-2+500)/500,0),2)=1,1,2)&amp;"'!"&amp;CHAR(64+COLUMN())&amp;(ROW()-500*(ROUNDDOWN((ROW()-2+500)/500,0)-1)))</f>
        <v>1</v>
      </c>
      <c r="C1443">
        <f t="shared" ca="1" si="107"/>
        <v>89</v>
      </c>
      <c r="D1443">
        <f t="shared" ca="1" si="107"/>
        <v>1</v>
      </c>
      <c r="E1443" s="2">
        <f t="shared" ca="1" si="107"/>
        <v>0</v>
      </c>
      <c r="F1443" s="4" t="str">
        <f t="shared" ca="1" si="107"/>
        <v>根据权利人的请求，按照权利人因被侵权所受到的损失确定赔偿数额</v>
      </c>
      <c r="G1443">
        <f t="shared" ca="1" si="107"/>
        <v>20071891</v>
      </c>
    </row>
    <row r="1444" spans="1:7" x14ac:dyDescent="0.15">
      <c r="A1444">
        <f t="shared" ca="1" si="104"/>
        <v>2007</v>
      </c>
      <c r="B1444">
        <f t="shared" ca="1" si="107"/>
        <v>1</v>
      </c>
      <c r="C1444">
        <f t="shared" ca="1" si="107"/>
        <v>89</v>
      </c>
      <c r="D1444">
        <f t="shared" ca="1" si="107"/>
        <v>2</v>
      </c>
      <c r="E1444" s="2">
        <f t="shared" ca="1" si="107"/>
        <v>0</v>
      </c>
      <c r="F1444" s="4" t="str">
        <f t="shared" ca="1" si="107"/>
        <v>根据权利人的请求，按照侵权人因侵权所获得的利益确定赔偿数额</v>
      </c>
      <c r="G1444">
        <f t="shared" ca="1" si="107"/>
        <v>20071892</v>
      </c>
    </row>
    <row r="1445" spans="1:7" ht="27" x14ac:dyDescent="0.15">
      <c r="A1445">
        <f t="shared" ca="1" si="104"/>
        <v>2007</v>
      </c>
      <c r="B1445">
        <f t="shared" ca="1" si="107"/>
        <v>1</v>
      </c>
      <c r="C1445">
        <f t="shared" ca="1" si="107"/>
        <v>89</v>
      </c>
      <c r="D1445">
        <f t="shared" ca="1" si="107"/>
        <v>3</v>
      </c>
      <c r="E1445" s="2">
        <f t="shared" ca="1" si="107"/>
        <v>0</v>
      </c>
      <c r="F1445" s="4" t="str">
        <f t="shared" ca="1" si="107"/>
        <v>被侵权人的损失或者侵权人获得的利益难以确定，有专利许可使用费可以参照的，则参照该专利许可使用费的1至5倍合理确定赔偿数额</v>
      </c>
      <c r="G1445">
        <f t="shared" ca="1" si="107"/>
        <v>20071893</v>
      </c>
    </row>
    <row r="1446" spans="1:7" ht="27" x14ac:dyDescent="0.15">
      <c r="A1446">
        <f t="shared" ca="1" si="104"/>
        <v>2007</v>
      </c>
      <c r="B1446">
        <f t="shared" ca="1" si="107"/>
        <v>1</v>
      </c>
      <c r="C1446">
        <f t="shared" ca="1" si="107"/>
        <v>89</v>
      </c>
      <c r="D1446">
        <f t="shared" ca="1" si="107"/>
        <v>4</v>
      </c>
      <c r="E1446" s="2">
        <f t="shared" ca="1" si="107"/>
        <v>0</v>
      </c>
      <c r="F1446" s="4" t="str">
        <f t="shared" ca="1" si="107"/>
        <v>被侵权人的损失或者侵权人获得的利益难以确定，没有专利许可使用费可以参照的，则一般在人民币5千元以上30万元以下确定赔偿数额，最多不得超过人民币50万元</v>
      </c>
      <c r="G1446">
        <f t="shared" ca="1" si="107"/>
        <v>20071894</v>
      </c>
    </row>
    <row r="1447" spans="1:7" ht="27" x14ac:dyDescent="0.15">
      <c r="A1447">
        <f t="shared" ca="1" si="104"/>
        <v>2007</v>
      </c>
      <c r="B1447">
        <f t="shared" ca="1" si="107"/>
        <v>1</v>
      </c>
      <c r="C1447">
        <f t="shared" ca="1" si="107"/>
        <v>90</v>
      </c>
      <c r="D1447">
        <f t="shared" ca="1" si="107"/>
        <v>0</v>
      </c>
      <c r="E1447" s="2">
        <f t="shared" ca="1" si="107"/>
        <v>0</v>
      </c>
      <c r="F1447" s="4" t="str">
        <f t="shared" ca="1" si="107"/>
        <v>甲假冒乙的专利产品获得利润2万元。对此，管理专利工作的部门可以对甲采取以下哪些处理措施？</v>
      </c>
      <c r="G1447">
        <f t="shared" ca="1" si="107"/>
        <v>20071900</v>
      </c>
    </row>
    <row r="1448" spans="1:7" x14ac:dyDescent="0.15">
      <c r="A1448">
        <f t="shared" ca="1" si="104"/>
        <v>2007</v>
      </c>
      <c r="B1448">
        <f t="shared" ca="1" si="107"/>
        <v>1</v>
      </c>
      <c r="C1448">
        <f t="shared" ca="1" si="107"/>
        <v>90</v>
      </c>
      <c r="D1448">
        <f t="shared" ca="1" si="107"/>
        <v>1</v>
      </c>
      <c r="E1448" s="2">
        <f t="shared" ca="1" si="107"/>
        <v>1</v>
      </c>
      <c r="F1448" s="4" t="str">
        <f t="shared" ca="1" si="107"/>
        <v>没收甲所获得的2万元</v>
      </c>
      <c r="G1448">
        <f t="shared" ca="1" si="107"/>
        <v>20071901</v>
      </c>
    </row>
    <row r="1449" spans="1:7" x14ac:dyDescent="0.15">
      <c r="A1449">
        <f t="shared" ca="1" si="104"/>
        <v>2007</v>
      </c>
      <c r="B1449">
        <f t="shared" ca="1" si="107"/>
        <v>1</v>
      </c>
      <c r="C1449">
        <f t="shared" ca="1" si="107"/>
        <v>90</v>
      </c>
      <c r="D1449">
        <f t="shared" ca="1" si="107"/>
        <v>2</v>
      </c>
      <c r="E1449" s="2">
        <f t="shared" ca="1" si="107"/>
        <v>1</v>
      </c>
      <c r="F1449" s="4" t="str">
        <f t="shared" ca="1" si="107"/>
        <v>处以甲7万元的罚款</v>
      </c>
      <c r="G1449">
        <f t="shared" ca="1" si="107"/>
        <v>20071902</v>
      </c>
    </row>
    <row r="1450" spans="1:7" x14ac:dyDescent="0.15">
      <c r="A1450">
        <f t="shared" ca="1" si="104"/>
        <v>2007</v>
      </c>
      <c r="B1450">
        <f t="shared" ca="1" si="107"/>
        <v>1</v>
      </c>
      <c r="C1450">
        <f t="shared" ca="1" si="107"/>
        <v>90</v>
      </c>
      <c r="D1450">
        <f t="shared" ca="1" si="107"/>
        <v>3</v>
      </c>
      <c r="E1450" s="2">
        <f t="shared" ca="1" si="107"/>
        <v>1</v>
      </c>
      <c r="F1450" s="4" t="str">
        <f t="shared" ca="1" si="107"/>
        <v>责令甲改正并予以公告</v>
      </c>
      <c r="G1450">
        <f t="shared" ca="1" si="107"/>
        <v>20071903</v>
      </c>
    </row>
    <row r="1451" spans="1:7" x14ac:dyDescent="0.15">
      <c r="A1451">
        <f t="shared" ca="1" si="104"/>
        <v>2007</v>
      </c>
      <c r="B1451">
        <f t="shared" ca="1" si="107"/>
        <v>1</v>
      </c>
      <c r="C1451">
        <f t="shared" ca="1" si="107"/>
        <v>90</v>
      </c>
      <c r="D1451">
        <f t="shared" ca="1" si="107"/>
        <v>4</v>
      </c>
      <c r="E1451" s="2">
        <f t="shared" ca="1" si="107"/>
        <v>0</v>
      </c>
      <c r="F1451" s="4" t="str">
        <f t="shared" ca="1" si="107"/>
        <v>查封甲进行假冒行为的场所</v>
      </c>
      <c r="G1451">
        <f t="shared" ca="1" si="107"/>
        <v>20071904</v>
      </c>
    </row>
    <row r="1452" spans="1:7" x14ac:dyDescent="0.15">
      <c r="A1452">
        <f t="shared" ca="1" si="104"/>
        <v>2007</v>
      </c>
      <c r="B1452">
        <f t="shared" ca="1" si="107"/>
        <v>1</v>
      </c>
      <c r="C1452">
        <f t="shared" ca="1" si="107"/>
        <v>91</v>
      </c>
      <c r="D1452">
        <f t="shared" ca="1" si="107"/>
        <v>0</v>
      </c>
      <c r="E1452" s="2">
        <f t="shared" ca="1" si="107"/>
        <v>0</v>
      </c>
      <c r="F1452" s="4" t="str">
        <f t="shared" ca="1" si="107"/>
        <v>下列有关优先权的哪些说法是正确的？</v>
      </c>
      <c r="G1452">
        <f t="shared" ca="1" si="107"/>
        <v>20071910</v>
      </c>
    </row>
    <row r="1453" spans="1:7" x14ac:dyDescent="0.15">
      <c r="A1453">
        <f t="shared" ca="1" si="104"/>
        <v>2007</v>
      </c>
      <c r="B1453">
        <f t="shared" ca="1" si="107"/>
        <v>1</v>
      </c>
      <c r="C1453">
        <f t="shared" ca="1" si="107"/>
        <v>91</v>
      </c>
      <c r="D1453">
        <f t="shared" ca="1" si="107"/>
        <v>1</v>
      </c>
      <c r="E1453" s="2">
        <f t="shared" ca="1" si="107"/>
        <v>1</v>
      </c>
      <c r="F1453" s="4" t="str">
        <f t="shared" ca="1" si="107"/>
        <v>申请人要求本国优先权的，其在先申请自在后申请提出之日起即视为撤回</v>
      </c>
      <c r="G1453">
        <f t="shared" ca="1" si="107"/>
        <v>20071911</v>
      </c>
    </row>
    <row r="1454" spans="1:7" x14ac:dyDescent="0.15">
      <c r="A1454">
        <f t="shared" ca="1" si="104"/>
        <v>2007</v>
      </c>
      <c r="B1454">
        <f t="shared" ca="1" si="107"/>
        <v>1</v>
      </c>
      <c r="C1454">
        <f t="shared" ca="1" si="107"/>
        <v>91</v>
      </c>
      <c r="D1454">
        <f t="shared" ca="1" si="107"/>
        <v>2</v>
      </c>
      <c r="E1454" s="2">
        <f t="shared" ca="1" si="107"/>
        <v>0</v>
      </c>
      <c r="F1454" s="4" t="str">
        <f t="shared" ca="1" si="107"/>
        <v>申请人要求外国优先权的，应当自申请日起两个月内提交在先申请文件副本</v>
      </c>
      <c r="G1454">
        <f t="shared" ca="1" si="107"/>
        <v>20071912</v>
      </c>
    </row>
    <row r="1455" spans="1:7" x14ac:dyDescent="0.15">
      <c r="A1455">
        <f t="shared" ca="1" si="104"/>
        <v>2007</v>
      </c>
      <c r="B1455">
        <f t="shared" ca="1" si="107"/>
        <v>1</v>
      </c>
      <c r="C1455">
        <f t="shared" ca="1" si="107"/>
        <v>91</v>
      </c>
      <c r="D1455">
        <f t="shared" ca="1" si="107"/>
        <v>3</v>
      </c>
      <c r="E1455" s="2">
        <f t="shared" ca="1" si="107"/>
        <v>1</v>
      </c>
      <c r="F1455" s="4" t="str">
        <f t="shared" ca="1" si="107"/>
        <v>申请人要求优先权的，应当在缴纳申请费的同时缴纳优先权要求费</v>
      </c>
      <c r="G1455">
        <f t="shared" ca="1" si="107"/>
        <v>20071913</v>
      </c>
    </row>
    <row r="1456" spans="1:7" x14ac:dyDescent="0.15">
      <c r="A1456">
        <f t="shared" ca="1" si="104"/>
        <v>2007</v>
      </c>
      <c r="B1456">
        <f t="shared" ca="1" si="107"/>
        <v>1</v>
      </c>
      <c r="C1456">
        <f t="shared" ca="1" si="107"/>
        <v>91</v>
      </c>
      <c r="D1456">
        <f t="shared" ca="1" si="107"/>
        <v>4</v>
      </c>
      <c r="E1456" s="2">
        <f t="shared" ca="1" si="107"/>
        <v>0</v>
      </c>
      <c r="F1456" s="4" t="str">
        <f t="shared" ca="1" si="107"/>
        <v>申请人要求优先权的，应当自申请日起两个月内提出书面声明</v>
      </c>
      <c r="G1456">
        <f t="shared" ca="1" si="107"/>
        <v>20071914</v>
      </c>
    </row>
    <row r="1457" spans="1:7" ht="27" x14ac:dyDescent="0.15">
      <c r="A1457">
        <f t="shared" ref="A1457:A1520" ca="1" si="108">INDIRECT("'"&amp;(2006+ROUNDDOWN((ROW()-2)/1000,0))&amp;IF(MOD(ROUNDDOWN((ROW()-2+500)/500,0),2)=1,1,2)&amp;"'!"&amp;CHAR(64+COLUMN())&amp;(ROW()-500*(ROUNDDOWN((ROW()-2+500)/500,0)-1)))</f>
        <v>2007</v>
      </c>
      <c r="B1457">
        <f t="shared" ca="1" si="107"/>
        <v>1</v>
      </c>
      <c r="C1457">
        <f t="shared" ca="1" si="107"/>
        <v>92</v>
      </c>
      <c r="D1457">
        <f t="shared" ca="1" si="107"/>
        <v>0</v>
      </c>
      <c r="E1457" s="2">
        <f t="shared" ca="1" si="107"/>
        <v>0</v>
      </c>
      <c r="F1457" s="4" t="str">
        <f t="shared" ca="1" si="107"/>
        <v>申请人在收到发明专利申请进入实质审查阶段通知书一周内提交了修改后的申请文件，下列哪些修改是不允许的？</v>
      </c>
      <c r="G1457">
        <f t="shared" ca="1" si="107"/>
        <v>20071920</v>
      </c>
    </row>
    <row r="1458" spans="1:7" x14ac:dyDescent="0.15">
      <c r="A1458">
        <f t="shared" ca="1" si="108"/>
        <v>2007</v>
      </c>
      <c r="B1458">
        <f t="shared" ca="1" si="107"/>
        <v>1</v>
      </c>
      <c r="C1458">
        <f t="shared" ca="1" si="107"/>
        <v>92</v>
      </c>
      <c r="D1458">
        <f t="shared" ca="1" si="107"/>
        <v>1</v>
      </c>
      <c r="E1458" s="2">
        <f t="shared" ca="1" si="107"/>
        <v>0</v>
      </c>
      <c r="F1458" s="4" t="str">
        <f t="shared" ca="1" si="107"/>
        <v>将原权利要求书中记载的最能说明发明的化学式补入说明书摘要中</v>
      </c>
      <c r="G1458">
        <f t="shared" ca="1" si="107"/>
        <v>20071921</v>
      </c>
    </row>
    <row r="1459" spans="1:7" ht="27" x14ac:dyDescent="0.15">
      <c r="A1459">
        <f t="shared" ca="1" si="108"/>
        <v>2007</v>
      </c>
      <c r="B1459">
        <f t="shared" ca="1" si="107"/>
        <v>1</v>
      </c>
      <c r="C1459">
        <f t="shared" ca="1" si="107"/>
        <v>92</v>
      </c>
      <c r="D1459">
        <f t="shared" ca="1" si="107"/>
        <v>2</v>
      </c>
      <c r="E1459" s="2">
        <f t="shared" ca="1" si="107"/>
        <v>0</v>
      </c>
      <c r="F1459" s="4" t="str">
        <f t="shared" ca="1" si="107"/>
        <v>原权利要求书和说明书中记载了加热温度范围为35至75?C，原说明书中还记载了加热温度优选为50?C，将权利要求书中对应的加热温度范围修改为50至75?C</v>
      </c>
      <c r="G1459">
        <f t="shared" ca="1" si="107"/>
        <v>20071922</v>
      </c>
    </row>
    <row r="1460" spans="1:7" ht="27" x14ac:dyDescent="0.15">
      <c r="A1460">
        <f t="shared" ca="1" si="108"/>
        <v>2007</v>
      </c>
      <c r="B1460">
        <f t="shared" ref="B1460:G1476" ca="1" si="109">INDIRECT("'"&amp;(2006+ROUNDDOWN((ROW()-2)/1000,0))&amp;IF(MOD(ROUNDDOWN((ROW()-2+500)/500,0),2)=1,1,2)&amp;"'!"&amp;CHAR(64+COLUMN())&amp;(ROW()-500*(ROUNDDOWN((ROW()-2+500)/500,0)-1)))</f>
        <v>1</v>
      </c>
      <c r="C1460">
        <f t="shared" ca="1" si="109"/>
        <v>92</v>
      </c>
      <c r="D1460">
        <f t="shared" ca="1" si="109"/>
        <v>3</v>
      </c>
      <c r="E1460" s="2">
        <f t="shared" ca="1" si="109"/>
        <v>0</v>
      </c>
      <c r="F1460" s="4" t="str">
        <f t="shared" ca="1" si="109"/>
        <v>原权利要求书中记载了弹性支持物，原说明书中仅记载了螺旋弹簧支持物，将弹性支持物补入说明书中</v>
      </c>
      <c r="G1460">
        <f t="shared" ca="1" si="109"/>
        <v>20071923</v>
      </c>
    </row>
    <row r="1461" spans="1:7" ht="27" x14ac:dyDescent="0.15">
      <c r="A1461">
        <f t="shared" ca="1" si="108"/>
        <v>2007</v>
      </c>
      <c r="B1461">
        <f t="shared" ca="1" si="109"/>
        <v>1</v>
      </c>
      <c r="C1461">
        <f t="shared" ca="1" si="109"/>
        <v>92</v>
      </c>
      <c r="D1461">
        <f t="shared" ca="1" si="109"/>
        <v>4</v>
      </c>
      <c r="E1461" s="2">
        <f t="shared" ca="1" si="109"/>
        <v>1</v>
      </c>
      <c r="F1461" s="4" t="str">
        <f t="shared" ca="1" si="109"/>
        <v>原权利要求书和说明书中记载了制备扶手的材料为铝合金，将权利要求书中对应的制备扶手的材料修改为金属合金</v>
      </c>
      <c r="G1461">
        <f t="shared" ca="1" si="109"/>
        <v>20071924</v>
      </c>
    </row>
    <row r="1462" spans="1:7" x14ac:dyDescent="0.15">
      <c r="A1462">
        <f t="shared" ca="1" si="108"/>
        <v>2007</v>
      </c>
      <c r="B1462">
        <f t="shared" ca="1" si="109"/>
        <v>1</v>
      </c>
      <c r="C1462">
        <f t="shared" ca="1" si="109"/>
        <v>93</v>
      </c>
      <c r="D1462">
        <f t="shared" ca="1" si="109"/>
        <v>0</v>
      </c>
      <c r="E1462" s="2">
        <f t="shared" ca="1" si="109"/>
        <v>0</v>
      </c>
      <c r="F1462" s="4" t="str">
        <f t="shared" ca="1" si="109"/>
        <v>下列哪些说法是正确的？</v>
      </c>
      <c r="G1462">
        <f t="shared" ca="1" si="109"/>
        <v>20071930</v>
      </c>
    </row>
    <row r="1463" spans="1:7" x14ac:dyDescent="0.15">
      <c r="A1463">
        <f t="shared" ca="1" si="108"/>
        <v>2007</v>
      </c>
      <c r="B1463">
        <f t="shared" ca="1" si="109"/>
        <v>1</v>
      </c>
      <c r="C1463">
        <f t="shared" ca="1" si="109"/>
        <v>93</v>
      </c>
      <c r="D1463">
        <f t="shared" ca="1" si="109"/>
        <v>1</v>
      </c>
      <c r="E1463" s="2">
        <f t="shared" ca="1" si="109"/>
        <v>1</v>
      </c>
      <c r="F1463" s="4" t="str">
        <f t="shared" ca="1" si="109"/>
        <v>发明专利申请涉及国防方面的国家秘密需要保密的，由国防专利局受理</v>
      </c>
      <c r="G1463">
        <f t="shared" ca="1" si="109"/>
        <v>20071931</v>
      </c>
    </row>
    <row r="1464" spans="1:7" x14ac:dyDescent="0.15">
      <c r="A1464">
        <f t="shared" ca="1" si="108"/>
        <v>2007</v>
      </c>
      <c r="B1464">
        <f t="shared" ca="1" si="109"/>
        <v>1</v>
      </c>
      <c r="C1464">
        <f t="shared" ca="1" si="109"/>
        <v>93</v>
      </c>
      <c r="D1464">
        <f t="shared" ca="1" si="109"/>
        <v>2</v>
      </c>
      <c r="E1464" s="2">
        <f t="shared" ca="1" si="109"/>
        <v>1</v>
      </c>
      <c r="F1464" s="4" t="str">
        <f t="shared" ca="1" si="109"/>
        <v>保密专利申请的实质审查按照与一般发明专利申请相同的基准进行</v>
      </c>
      <c r="G1464">
        <f t="shared" ca="1" si="109"/>
        <v>20071932</v>
      </c>
    </row>
    <row r="1465" spans="1:7" x14ac:dyDescent="0.15">
      <c r="A1465">
        <f t="shared" ca="1" si="108"/>
        <v>2007</v>
      </c>
      <c r="B1465">
        <f t="shared" ca="1" si="109"/>
        <v>1</v>
      </c>
      <c r="C1465">
        <f t="shared" ca="1" si="109"/>
        <v>93</v>
      </c>
      <c r="D1465">
        <f t="shared" ca="1" si="109"/>
        <v>3</v>
      </c>
      <c r="E1465" s="2">
        <f t="shared" ca="1" si="109"/>
        <v>1</v>
      </c>
      <c r="F1465" s="4" t="str">
        <f t="shared" ca="1" si="109"/>
        <v>保密请求可以由发明专利申请人提出</v>
      </c>
      <c r="G1465">
        <f t="shared" ca="1" si="109"/>
        <v>20071933</v>
      </c>
    </row>
    <row r="1466" spans="1:7" x14ac:dyDescent="0.15">
      <c r="A1466">
        <f t="shared" ca="1" si="108"/>
        <v>2007</v>
      </c>
      <c r="B1466">
        <f t="shared" ca="1" si="109"/>
        <v>1</v>
      </c>
      <c r="C1466">
        <f t="shared" ca="1" si="109"/>
        <v>93</v>
      </c>
      <c r="D1466">
        <f t="shared" ca="1" si="109"/>
        <v>4</v>
      </c>
      <c r="E1466" s="2">
        <f t="shared" ca="1" si="109"/>
        <v>0</v>
      </c>
      <c r="F1466" s="4" t="str">
        <f t="shared" ca="1" si="109"/>
        <v>保密专利申请的授权公告仅公布专利申请日、授权公告日、专利号和分类号</v>
      </c>
      <c r="G1466">
        <f t="shared" ca="1" si="109"/>
        <v>20071934</v>
      </c>
    </row>
    <row r="1467" spans="1:7" ht="54" x14ac:dyDescent="0.15">
      <c r="A1467">
        <f t="shared" ca="1" si="108"/>
        <v>2007</v>
      </c>
      <c r="B1467">
        <f t="shared" ca="1" si="109"/>
        <v>1</v>
      </c>
      <c r="C1467">
        <f t="shared" ca="1" si="109"/>
        <v>94</v>
      </c>
      <c r="D1467">
        <f t="shared" ca="1" si="109"/>
        <v>0</v>
      </c>
      <c r="E1467" s="2">
        <f t="shared" ca="1" si="109"/>
        <v>0</v>
      </c>
      <c r="F1467" s="4" t="str">
        <f t="shared" ca="1" si="109"/>
        <v>赵某于2002年获得一项实用新型专利权A。2004年5月，专利复审委员会以在先授权的王某的专利B导致专利A丧失新颖性为由宣告专利A全部无效。2005年，在专利B仍处于有效期的情况下，未经王某许可，赵某实施专利B，并在其制造的产品上标注了专利A的专利号。以下哪些说法是正确的？</v>
      </c>
      <c r="G1467">
        <f t="shared" ca="1" si="109"/>
        <v>20071940</v>
      </c>
    </row>
    <row r="1468" spans="1:7" x14ac:dyDescent="0.15">
      <c r="A1468">
        <f t="shared" ca="1" si="108"/>
        <v>2007</v>
      </c>
      <c r="B1468">
        <f t="shared" ca="1" si="109"/>
        <v>1</v>
      </c>
      <c r="C1468">
        <f t="shared" ca="1" si="109"/>
        <v>94</v>
      </c>
      <c r="D1468">
        <f t="shared" ca="1" si="109"/>
        <v>1</v>
      </c>
      <c r="E1468" s="2">
        <f t="shared" ca="1" si="109"/>
        <v>1</v>
      </c>
      <c r="F1468" s="4" t="str">
        <f t="shared" ca="1" si="109"/>
        <v>赵某的行为构成假冒他人专利行为</v>
      </c>
      <c r="G1468">
        <f t="shared" ca="1" si="109"/>
        <v>20071941</v>
      </c>
    </row>
    <row r="1469" spans="1:7" x14ac:dyDescent="0.15">
      <c r="A1469">
        <f t="shared" ca="1" si="108"/>
        <v>2007</v>
      </c>
      <c r="B1469">
        <f t="shared" ca="1" si="109"/>
        <v>1</v>
      </c>
      <c r="C1469">
        <f t="shared" ca="1" si="109"/>
        <v>94</v>
      </c>
      <c r="D1469">
        <f t="shared" ca="1" si="109"/>
        <v>2</v>
      </c>
      <c r="E1469" s="2">
        <f t="shared" ca="1" si="109"/>
        <v>1</v>
      </c>
      <c r="F1469" s="4" t="str">
        <f t="shared" ca="1" si="109"/>
        <v>赵某的行为构成冒充专利行为（改为假冒专利行为）</v>
      </c>
      <c r="G1469">
        <f t="shared" ca="1" si="109"/>
        <v>20071942</v>
      </c>
    </row>
    <row r="1470" spans="1:7" x14ac:dyDescent="0.15">
      <c r="A1470">
        <f t="shared" ca="1" si="108"/>
        <v>2007</v>
      </c>
      <c r="B1470">
        <f t="shared" ca="1" si="109"/>
        <v>1</v>
      </c>
      <c r="C1470">
        <f t="shared" ca="1" si="109"/>
        <v>94</v>
      </c>
      <c r="D1470">
        <f t="shared" ca="1" si="109"/>
        <v>3</v>
      </c>
      <c r="E1470" s="2">
        <f t="shared" ca="1" si="109"/>
        <v>1</v>
      </c>
      <c r="F1470" s="4" t="str">
        <f t="shared" ca="1" si="109"/>
        <v>赵某的行为构成侵犯专利权行为</v>
      </c>
      <c r="G1470">
        <f t="shared" ca="1" si="109"/>
        <v>20071943</v>
      </c>
    </row>
    <row r="1471" spans="1:7" x14ac:dyDescent="0.15">
      <c r="A1471">
        <f t="shared" ca="1" si="108"/>
        <v>2007</v>
      </c>
      <c r="B1471">
        <f t="shared" ca="1" si="109"/>
        <v>1</v>
      </c>
      <c r="C1471">
        <f t="shared" ca="1" si="109"/>
        <v>94</v>
      </c>
      <c r="D1471">
        <f t="shared" ca="1" si="109"/>
        <v>4</v>
      </c>
      <c r="E1471" s="2">
        <f t="shared" ca="1" si="109"/>
        <v>0</v>
      </c>
      <c r="F1471" s="4" t="str">
        <f t="shared" ca="1" si="109"/>
        <v>赵某的行为属于合法行为</v>
      </c>
      <c r="G1471">
        <f t="shared" ca="1" si="109"/>
        <v>20071944</v>
      </c>
    </row>
    <row r="1472" spans="1:7" x14ac:dyDescent="0.15">
      <c r="A1472">
        <f t="shared" ca="1" si="108"/>
        <v>2007</v>
      </c>
      <c r="B1472">
        <f t="shared" ca="1" si="109"/>
        <v>1</v>
      </c>
      <c r="C1472">
        <f t="shared" ca="1" si="109"/>
        <v>95</v>
      </c>
      <c r="D1472">
        <f t="shared" ca="1" si="109"/>
        <v>0</v>
      </c>
      <c r="E1472" s="2">
        <f t="shared" ca="1" si="109"/>
        <v>0</v>
      </c>
      <c r="F1472" s="4" t="str">
        <f t="shared" ca="1" si="109"/>
        <v>以下有关外观设计专利申请的哪些说法是正确的？</v>
      </c>
      <c r="G1472">
        <f t="shared" ca="1" si="109"/>
        <v>20071950</v>
      </c>
    </row>
    <row r="1473" spans="1:7" ht="27" x14ac:dyDescent="0.15">
      <c r="A1473">
        <f t="shared" ca="1" si="108"/>
        <v>2007</v>
      </c>
      <c r="B1473">
        <f t="shared" ca="1" si="109"/>
        <v>1</v>
      </c>
      <c r="C1473">
        <f t="shared" ca="1" si="109"/>
        <v>95</v>
      </c>
      <c r="D1473">
        <f t="shared" ca="1" si="109"/>
        <v>1</v>
      </c>
      <c r="E1473" s="2">
        <f t="shared" ca="1" si="109"/>
        <v>1</v>
      </c>
      <c r="F1473" s="4" t="str">
        <f t="shared" ca="1" si="109"/>
        <v>申请人应当就每件外观设计产品所需要保护的内容提交有关视图或者照片，清楚地显示请求保护的对象</v>
      </c>
      <c r="G1473">
        <f t="shared" ca="1" si="109"/>
        <v>20071951</v>
      </c>
    </row>
    <row r="1474" spans="1:7" x14ac:dyDescent="0.15">
      <c r="A1474">
        <f t="shared" ca="1" si="108"/>
        <v>2007</v>
      </c>
      <c r="B1474">
        <f t="shared" ca="1" si="109"/>
        <v>1</v>
      </c>
      <c r="C1474">
        <f t="shared" ca="1" si="109"/>
        <v>95</v>
      </c>
      <c r="D1474">
        <f t="shared" ca="1" si="109"/>
        <v>2</v>
      </c>
      <c r="E1474" s="2">
        <f t="shared" ca="1" si="109"/>
        <v>1</v>
      </c>
      <c r="F1474" s="4" t="str">
        <f t="shared" ca="1" si="109"/>
        <v>申请人可以在自申请日起两个月内对其申请文件主动提出修改</v>
      </c>
      <c r="G1474">
        <f t="shared" ca="1" si="109"/>
        <v>20071952</v>
      </c>
    </row>
    <row r="1475" spans="1:7" ht="27" x14ac:dyDescent="0.15">
      <c r="A1475">
        <f t="shared" ca="1" si="108"/>
        <v>2007</v>
      </c>
      <c r="B1475">
        <f t="shared" ca="1" si="109"/>
        <v>1</v>
      </c>
      <c r="C1475">
        <f t="shared" ca="1" si="109"/>
        <v>95</v>
      </c>
      <c r="D1475">
        <f t="shared" ca="1" si="109"/>
        <v>3</v>
      </c>
      <c r="E1475" s="2">
        <f t="shared" ca="1" si="109"/>
        <v>0</v>
      </c>
      <c r="F1475" s="4" t="str">
        <f t="shared" ca="1" si="109"/>
        <v>申请人就相同外观设计在外国首次提出申请后，又在中国申请外观设计专利并要求优先权的，应当自首次提出申请之日起12个月内向国家知识产权局提出申请</v>
      </c>
      <c r="G1475">
        <f t="shared" ca="1" si="109"/>
        <v>20071953</v>
      </c>
    </row>
    <row r="1476" spans="1:7" ht="27" x14ac:dyDescent="0.15">
      <c r="A1476">
        <f t="shared" ca="1" si="108"/>
        <v>2007</v>
      </c>
      <c r="B1476">
        <f t="shared" ca="1" si="109"/>
        <v>1</v>
      </c>
      <c r="C1476">
        <f t="shared" ca="1" si="109"/>
        <v>95</v>
      </c>
      <c r="D1476">
        <f t="shared" ca="1" si="109"/>
        <v>4</v>
      </c>
      <c r="E1476" s="2">
        <f t="shared" ca="1" si="109"/>
        <v>0</v>
      </c>
      <c r="F1476" s="4" t="str">
        <f t="shared" ca="1" si="109"/>
        <v>外观设计的简要说明应当写明使用该外观设计的产品的设计要点、产品性能、请求保护的色彩、省略的视图等情况</v>
      </c>
      <c r="G1476">
        <f t="shared" ca="1" si="109"/>
        <v>20071954</v>
      </c>
    </row>
    <row r="1477" spans="1:7" ht="67.5" x14ac:dyDescent="0.15">
      <c r="A1477">
        <f t="shared" ca="1" si="108"/>
        <v>2007</v>
      </c>
      <c r="B1477">
        <f t="shared" ref="B1477:G1493" ca="1" si="110">INDIRECT("'"&amp;(2006+ROUNDDOWN((ROW()-2)/1000,0))&amp;IF(MOD(ROUNDDOWN((ROW()-2+500)/500,0),2)=1,1,2)&amp;"'!"&amp;CHAR(64+COLUMN())&amp;(ROW()-500*(ROUNDDOWN((ROW()-2+500)/500,0)-1)))</f>
        <v>1</v>
      </c>
      <c r="C1477">
        <f t="shared" ca="1" si="110"/>
        <v>96</v>
      </c>
      <c r="D1477">
        <f t="shared" ca="1" si="110"/>
        <v>0</v>
      </c>
      <c r="E1477" s="2">
        <f t="shared" ca="1" si="110"/>
        <v>0</v>
      </c>
      <c r="F1477" s="4" t="str">
        <f t="shared" ca="1" si="110"/>
        <v>甲公司提出的一项产品发明专利申请于2003年1月10日被公告授权，其后甲公司对该产品进行了生产和销售。乙公司具备生产该专利产品的能力，并在甲公司的专利申请公布后就以合理的条件与甲公司协商该专利申请授权后的许可实施事宜，但一直未能达成协议。现乙公司准备就实施甲公司的该项专利申请强制许可。以下说法哪些是正确的？</v>
      </c>
      <c r="G1477">
        <f t="shared" ca="1" si="110"/>
        <v>20071960</v>
      </c>
    </row>
    <row r="1478" spans="1:7" x14ac:dyDescent="0.15">
      <c r="A1478">
        <f t="shared" ca="1" si="108"/>
        <v>2007</v>
      </c>
      <c r="B1478">
        <f t="shared" ca="1" si="110"/>
        <v>1</v>
      </c>
      <c r="C1478">
        <f t="shared" ca="1" si="110"/>
        <v>96</v>
      </c>
      <c r="D1478">
        <f t="shared" ca="1" si="110"/>
        <v>1</v>
      </c>
      <c r="E1478" s="2">
        <f t="shared" ca="1" si="110"/>
        <v>0</v>
      </c>
      <c r="F1478" s="4" t="str">
        <f t="shared" ca="1" si="110"/>
        <v>乙公司不能请求实施强制许可，因为甲公司一直在生产和销售该产品</v>
      </c>
      <c r="G1478">
        <f t="shared" ca="1" si="110"/>
        <v>20071961</v>
      </c>
    </row>
    <row r="1479" spans="1:7" x14ac:dyDescent="0.15">
      <c r="A1479">
        <f t="shared" ca="1" si="108"/>
        <v>2007</v>
      </c>
      <c r="B1479">
        <f t="shared" ca="1" si="110"/>
        <v>1</v>
      </c>
      <c r="C1479">
        <f t="shared" ca="1" si="110"/>
        <v>96</v>
      </c>
      <c r="D1479">
        <f t="shared" ca="1" si="110"/>
        <v>2</v>
      </c>
      <c r="E1479" s="2">
        <f t="shared" ca="1" si="110"/>
        <v>1</v>
      </c>
      <c r="F1479" s="4" t="str">
        <f t="shared" ca="1" si="110"/>
        <v>乙公司申请强制许可的，应当提交强制许可请求书</v>
      </c>
      <c r="G1479">
        <f t="shared" ca="1" si="110"/>
        <v>20071962</v>
      </c>
    </row>
    <row r="1480" spans="1:7" x14ac:dyDescent="0.15">
      <c r="A1480">
        <f t="shared" ca="1" si="108"/>
        <v>2007</v>
      </c>
      <c r="B1480">
        <f t="shared" ca="1" si="110"/>
        <v>1</v>
      </c>
      <c r="C1480">
        <f t="shared" ca="1" si="110"/>
        <v>96</v>
      </c>
      <c r="D1480">
        <f t="shared" ca="1" si="110"/>
        <v>3</v>
      </c>
      <c r="E1480" s="2">
        <f t="shared" ca="1" si="110"/>
        <v>1</v>
      </c>
      <c r="F1480" s="4" t="str">
        <f t="shared" ca="1" si="110"/>
        <v>乙公司申请强制许可的，应当提出未能以合理条件与甲签订实施许可合同的证明</v>
      </c>
      <c r="G1480">
        <f t="shared" ca="1" si="110"/>
        <v>20071963</v>
      </c>
    </row>
    <row r="1481" spans="1:7" x14ac:dyDescent="0.15">
      <c r="A1481">
        <f t="shared" ca="1" si="108"/>
        <v>2007</v>
      </c>
      <c r="B1481">
        <f t="shared" ca="1" si="110"/>
        <v>1</v>
      </c>
      <c r="C1481">
        <f t="shared" ca="1" si="110"/>
        <v>96</v>
      </c>
      <c r="D1481">
        <f t="shared" ca="1" si="110"/>
        <v>4</v>
      </c>
      <c r="E1481" s="2">
        <f t="shared" ca="1" si="110"/>
        <v>1</v>
      </c>
      <c r="F1481" s="4" t="str">
        <f t="shared" ca="1" si="110"/>
        <v>乙公司的强制许可申请应当在2006年1月10日后提出</v>
      </c>
      <c r="G1481">
        <f t="shared" ca="1" si="110"/>
        <v>20071964</v>
      </c>
    </row>
    <row r="1482" spans="1:7" x14ac:dyDescent="0.15">
      <c r="A1482">
        <f t="shared" ca="1" si="108"/>
        <v>2007</v>
      </c>
      <c r="B1482">
        <f t="shared" ca="1" si="110"/>
        <v>1</v>
      </c>
      <c r="C1482">
        <f t="shared" ca="1" si="110"/>
        <v>97</v>
      </c>
      <c r="D1482">
        <f t="shared" ca="1" si="110"/>
        <v>0</v>
      </c>
      <c r="E1482" s="2">
        <f t="shared" ca="1" si="110"/>
        <v>0</v>
      </c>
      <c r="F1482" s="4" t="str">
        <f t="shared" ca="1" si="110"/>
        <v>下列哪些情形属于发明专利申请经实质审查应当予以驳回的情形？</v>
      </c>
      <c r="G1482">
        <f t="shared" ca="1" si="110"/>
        <v>20071970</v>
      </c>
    </row>
    <row r="1483" spans="1:7" x14ac:dyDescent="0.15">
      <c r="A1483">
        <f t="shared" ca="1" si="108"/>
        <v>2007</v>
      </c>
      <c r="B1483">
        <f t="shared" ca="1" si="110"/>
        <v>1</v>
      </c>
      <c r="C1483">
        <f t="shared" ca="1" si="110"/>
        <v>97</v>
      </c>
      <c r="D1483">
        <f t="shared" ca="1" si="110"/>
        <v>1</v>
      </c>
      <c r="E1483" s="2">
        <f t="shared" ca="1" si="110"/>
        <v>1</v>
      </c>
      <c r="F1483" s="4" t="str">
        <f t="shared" ca="1" si="110"/>
        <v>说明书没有对发明做出清楚、完整的说明，致使所属技术领域的技术人员无法实现</v>
      </c>
      <c r="G1483">
        <f t="shared" ca="1" si="110"/>
        <v>20071971</v>
      </c>
    </row>
    <row r="1484" spans="1:7" x14ac:dyDescent="0.15">
      <c r="A1484">
        <f t="shared" ca="1" si="108"/>
        <v>2007</v>
      </c>
      <c r="B1484">
        <f t="shared" ca="1" si="110"/>
        <v>1</v>
      </c>
      <c r="C1484">
        <f t="shared" ca="1" si="110"/>
        <v>97</v>
      </c>
      <c r="D1484">
        <f t="shared" ca="1" si="110"/>
        <v>2</v>
      </c>
      <c r="E1484" s="2">
        <f t="shared" ca="1" si="110"/>
        <v>0</v>
      </c>
      <c r="F1484" s="4" t="str">
        <f t="shared" ca="1" si="110"/>
        <v>引用两项以上权利要求的多项从属权利要求，没有以择一的方式引用在前的权利要求</v>
      </c>
      <c r="G1484">
        <f t="shared" ca="1" si="110"/>
        <v>20071972</v>
      </c>
    </row>
    <row r="1485" spans="1:7" x14ac:dyDescent="0.15">
      <c r="A1485">
        <f t="shared" ca="1" si="108"/>
        <v>2007</v>
      </c>
      <c r="B1485">
        <f t="shared" ca="1" si="110"/>
        <v>1</v>
      </c>
      <c r="C1485">
        <f t="shared" ca="1" si="110"/>
        <v>97</v>
      </c>
      <c r="D1485">
        <f t="shared" ca="1" si="110"/>
        <v>3</v>
      </c>
      <c r="E1485" s="2">
        <f t="shared" ca="1" si="110"/>
        <v>1</v>
      </c>
      <c r="F1485" s="4" t="str">
        <f t="shared" ca="1" si="110"/>
        <v>独立权利要求缺少解决技术问题的必要技术特征</v>
      </c>
      <c r="G1485">
        <f t="shared" ca="1" si="110"/>
        <v>20071973</v>
      </c>
    </row>
    <row r="1486" spans="1:7" x14ac:dyDescent="0.15">
      <c r="A1486">
        <f t="shared" ca="1" si="108"/>
        <v>2007</v>
      </c>
      <c r="B1486">
        <f t="shared" ca="1" si="110"/>
        <v>1</v>
      </c>
      <c r="C1486">
        <f t="shared" ca="1" si="110"/>
        <v>97</v>
      </c>
      <c r="D1486">
        <f t="shared" ca="1" si="110"/>
        <v>4</v>
      </c>
      <c r="E1486" s="2">
        <f t="shared" ca="1" si="110"/>
        <v>1</v>
      </c>
      <c r="F1486" s="4" t="str">
        <f t="shared" ca="1" si="110"/>
        <v>权利要求书没有以说明书为依据，说明要求专利保护的范围</v>
      </c>
      <c r="G1486">
        <f t="shared" ca="1" si="110"/>
        <v>20071974</v>
      </c>
    </row>
    <row r="1487" spans="1:7" x14ac:dyDescent="0.15">
      <c r="A1487">
        <f t="shared" ca="1" si="108"/>
        <v>2007</v>
      </c>
      <c r="B1487">
        <f t="shared" ca="1" si="110"/>
        <v>1</v>
      </c>
      <c r="C1487">
        <f t="shared" ca="1" si="110"/>
        <v>98</v>
      </c>
      <c r="D1487">
        <f t="shared" ca="1" si="110"/>
        <v>0</v>
      </c>
      <c r="E1487" s="2">
        <f t="shared" ca="1" si="110"/>
        <v>0</v>
      </c>
      <c r="F1487" s="4" t="str">
        <f t="shared" ca="1" si="110"/>
        <v>以下有关中止程序的哪些说法是正确的？</v>
      </c>
      <c r="G1487">
        <f t="shared" ca="1" si="110"/>
        <v>20071980</v>
      </c>
    </row>
    <row r="1488" spans="1:7" ht="27" x14ac:dyDescent="0.15">
      <c r="A1488">
        <f t="shared" ca="1" si="108"/>
        <v>2007</v>
      </c>
      <c r="B1488">
        <f t="shared" ca="1" si="110"/>
        <v>1</v>
      </c>
      <c r="C1488">
        <f t="shared" ca="1" si="110"/>
        <v>98</v>
      </c>
      <c r="D1488">
        <f t="shared" ca="1" si="110"/>
        <v>1</v>
      </c>
      <c r="E1488" s="2">
        <f t="shared" ca="1" si="110"/>
        <v>1</v>
      </c>
      <c r="F1488" s="4" t="str">
        <f t="shared" ca="1" si="110"/>
        <v>当事人因专利权归属发生纠纷已向人民法院起诉的，可以请求国家知识产权局中止正在进行的无效宣告请求审查程序</v>
      </c>
      <c r="G1488">
        <f t="shared" ca="1" si="110"/>
        <v>20071981</v>
      </c>
    </row>
    <row r="1489" spans="1:7" x14ac:dyDescent="0.15">
      <c r="A1489">
        <f t="shared" ca="1" si="108"/>
        <v>2007</v>
      </c>
      <c r="B1489">
        <f t="shared" ca="1" si="110"/>
        <v>1</v>
      </c>
      <c r="C1489">
        <f t="shared" ca="1" si="110"/>
        <v>98</v>
      </c>
      <c r="D1489">
        <f t="shared" ca="1" si="110"/>
        <v>2</v>
      </c>
      <c r="E1489" s="2">
        <f t="shared" ca="1" si="110"/>
        <v>1</v>
      </c>
      <c r="F1489" s="4" t="str">
        <f t="shared" ca="1" si="110"/>
        <v>在中止专利权有关程序期间，国家知识产权局对专利权人姓名或者名称不予变更</v>
      </c>
      <c r="G1489">
        <f t="shared" ca="1" si="110"/>
        <v>20071982</v>
      </c>
    </row>
    <row r="1490" spans="1:7" ht="27" x14ac:dyDescent="0.15">
      <c r="A1490">
        <f t="shared" ca="1" si="108"/>
        <v>2007</v>
      </c>
      <c r="B1490">
        <f t="shared" ca="1" si="110"/>
        <v>1</v>
      </c>
      <c r="C1490">
        <f t="shared" ca="1" si="110"/>
        <v>98</v>
      </c>
      <c r="D1490">
        <f t="shared" ca="1" si="110"/>
        <v>3</v>
      </c>
      <c r="E1490" s="2">
        <f t="shared" ca="1" si="110"/>
        <v>1</v>
      </c>
      <c r="F1490" s="4" t="str">
        <f t="shared" ca="1" si="110"/>
        <v>当事人请求中止有关程序的，应当以书面形式提出中止请求，并附具管理专利工作的部门或者人民法院的有关受理文件副本</v>
      </c>
      <c r="G1490">
        <f t="shared" ca="1" si="110"/>
        <v>20071983</v>
      </c>
    </row>
    <row r="1491" spans="1:7" ht="27" x14ac:dyDescent="0.15">
      <c r="A1491">
        <f t="shared" ca="1" si="108"/>
        <v>2007</v>
      </c>
      <c r="B1491">
        <f t="shared" ca="1" si="110"/>
        <v>1</v>
      </c>
      <c r="C1491">
        <f t="shared" ca="1" si="110"/>
        <v>98</v>
      </c>
      <c r="D1491">
        <f t="shared" ca="1" si="110"/>
        <v>4</v>
      </c>
      <c r="E1491" s="2">
        <f t="shared" ca="1" si="110"/>
        <v>0</v>
      </c>
      <c r="F1491" s="4" t="str">
        <f t="shared" ca="1" si="110"/>
        <v>当事人请求国家知识产权局中止有关程序的，应当自提出请求之日起两个月内缴纳中止程序请求费</v>
      </c>
      <c r="G1491">
        <f t="shared" ca="1" si="110"/>
        <v>20071984</v>
      </c>
    </row>
    <row r="1492" spans="1:7" x14ac:dyDescent="0.15">
      <c r="A1492">
        <f t="shared" ca="1" si="108"/>
        <v>2007</v>
      </c>
      <c r="B1492">
        <f t="shared" ca="1" si="110"/>
        <v>1</v>
      </c>
      <c r="C1492">
        <f t="shared" ca="1" si="110"/>
        <v>99</v>
      </c>
      <c r="D1492">
        <f t="shared" ca="1" si="110"/>
        <v>0</v>
      </c>
      <c r="E1492" s="2">
        <f t="shared" ca="1" si="110"/>
        <v>0</v>
      </c>
      <c r="F1492" s="4" t="str">
        <f t="shared" ca="1" si="110"/>
        <v>下列哪些说法是正确的？</v>
      </c>
      <c r="G1492">
        <f t="shared" ca="1" si="110"/>
        <v>20071990</v>
      </c>
    </row>
    <row r="1493" spans="1:7" ht="27" x14ac:dyDescent="0.15">
      <c r="A1493">
        <f t="shared" ca="1" si="108"/>
        <v>2007</v>
      </c>
      <c r="B1493">
        <f t="shared" ca="1" si="110"/>
        <v>1</v>
      </c>
      <c r="C1493">
        <f t="shared" ca="1" si="110"/>
        <v>99</v>
      </c>
      <c r="D1493">
        <f t="shared" ca="1" si="110"/>
        <v>1</v>
      </c>
      <c r="E1493" s="2">
        <f t="shared" ca="1" si="110"/>
        <v>1</v>
      </c>
      <c r="F1493" s="4" t="str">
        <f t="shared" ca="1" si="110"/>
        <v>授予实用新型专利权的决定公告后，专利权人或者利害关系人可以请求国家知识产权局作出实用新型专利检索报告（改为专利权评价报告）</v>
      </c>
      <c r="G1493">
        <f t="shared" ca="1" si="110"/>
        <v>20071991</v>
      </c>
    </row>
    <row r="1494" spans="1:7" ht="27" x14ac:dyDescent="0.15">
      <c r="A1494">
        <f t="shared" ca="1" si="108"/>
        <v>2007</v>
      </c>
      <c r="B1494">
        <f t="shared" ref="B1494:G1510" ca="1" si="111">INDIRECT("'"&amp;(2006+ROUNDDOWN((ROW()-2)/1000,0))&amp;IF(MOD(ROUNDDOWN((ROW()-2+500)/500,0),2)=1,1,2)&amp;"'!"&amp;CHAR(64+COLUMN())&amp;(ROW()-500*(ROUNDDOWN((ROW()-2+500)/500,0)-1)))</f>
        <v>1</v>
      </c>
      <c r="C1494">
        <f t="shared" ca="1" si="111"/>
        <v>99</v>
      </c>
      <c r="D1494">
        <f t="shared" ca="1" si="111"/>
        <v>2</v>
      </c>
      <c r="E1494" s="2">
        <f t="shared" ca="1" si="111"/>
        <v>0</v>
      </c>
      <c r="F1494" s="4" t="str">
        <f t="shared" ca="1" si="111"/>
        <v>专利权人对实用新型专利检索报告不服的，可以向专利复审委员会请求复审（改为专利权评价报告）</v>
      </c>
      <c r="G1494">
        <f t="shared" ca="1" si="111"/>
        <v>20071992</v>
      </c>
    </row>
    <row r="1495" spans="1:7" ht="27" x14ac:dyDescent="0.15">
      <c r="A1495">
        <f t="shared" ca="1" si="108"/>
        <v>2007</v>
      </c>
      <c r="B1495">
        <f t="shared" ca="1" si="111"/>
        <v>1</v>
      </c>
      <c r="C1495">
        <f t="shared" ca="1" si="111"/>
        <v>99</v>
      </c>
      <c r="D1495">
        <f t="shared" ca="1" si="111"/>
        <v>3</v>
      </c>
      <c r="E1495" s="2">
        <f t="shared" ca="1" si="111"/>
        <v>1</v>
      </c>
      <c r="F1495" s="4" t="str">
        <f t="shared" ca="1" si="111"/>
        <v>实用新型专利权人提起侵权诉讼的，人民法院可以要求专利权人出具由国家知识产权局作出的实用新型专利检索报告（改为专利权评价报告）</v>
      </c>
      <c r="G1495">
        <f t="shared" ca="1" si="111"/>
        <v>20071993</v>
      </c>
    </row>
    <row r="1496" spans="1:7" ht="27" x14ac:dyDescent="0.15">
      <c r="A1496">
        <f t="shared" ca="1" si="108"/>
        <v>2007</v>
      </c>
      <c r="B1496">
        <f t="shared" ca="1" si="111"/>
        <v>1</v>
      </c>
      <c r="C1496">
        <f t="shared" ca="1" si="111"/>
        <v>99</v>
      </c>
      <c r="D1496">
        <f t="shared" ca="1" si="111"/>
        <v>4</v>
      </c>
      <c r="E1496" s="2">
        <f t="shared" ca="1" si="111"/>
        <v>1</v>
      </c>
      <c r="F1496" s="4" t="str">
        <f t="shared" ca="1" si="111"/>
        <v>请求作出实用新型专利检索报告的，应当提交请求书，并指明实用新型专利的专利号（改为专利权评价报告）</v>
      </c>
      <c r="G1496">
        <f t="shared" ca="1" si="111"/>
        <v>20071994</v>
      </c>
    </row>
    <row r="1497" spans="1:7" x14ac:dyDescent="0.15">
      <c r="A1497">
        <f t="shared" ca="1" si="108"/>
        <v>2007</v>
      </c>
      <c r="B1497">
        <f t="shared" ca="1" si="111"/>
        <v>1</v>
      </c>
      <c r="C1497">
        <f t="shared" ca="1" si="111"/>
        <v>100</v>
      </c>
      <c r="D1497">
        <f t="shared" ca="1" si="111"/>
        <v>0</v>
      </c>
      <c r="E1497" s="2">
        <f t="shared" ca="1" si="111"/>
        <v>0</v>
      </c>
      <c r="F1497" s="4" t="str">
        <f t="shared" ca="1" si="111"/>
        <v>下列关于专利分类号H01C1/00或C08F110/02中含义的说法哪些是正确的？</v>
      </c>
      <c r="G1497">
        <f t="shared" ca="1" si="111"/>
        <v>200711000</v>
      </c>
    </row>
    <row r="1498" spans="1:7" x14ac:dyDescent="0.15">
      <c r="A1498">
        <f t="shared" ca="1" si="108"/>
        <v>2007</v>
      </c>
      <c r="B1498">
        <f t="shared" ca="1" si="111"/>
        <v>1</v>
      </c>
      <c r="C1498">
        <f t="shared" ca="1" si="111"/>
        <v>100</v>
      </c>
      <c r="D1498">
        <f t="shared" ca="1" si="111"/>
        <v>1</v>
      </c>
      <c r="E1498" s="2">
        <f t="shared" ca="1" si="111"/>
        <v>1</v>
      </c>
      <c r="F1498" s="4" t="str">
        <f t="shared" ca="1" si="111"/>
        <v>H代表部</v>
      </c>
      <c r="G1498">
        <f t="shared" ca="1" si="111"/>
        <v>200711001</v>
      </c>
    </row>
    <row r="1499" spans="1:7" x14ac:dyDescent="0.15">
      <c r="A1499">
        <f t="shared" ca="1" si="108"/>
        <v>2007</v>
      </c>
      <c r="B1499">
        <f t="shared" ca="1" si="111"/>
        <v>1</v>
      </c>
      <c r="C1499">
        <f t="shared" ca="1" si="111"/>
        <v>100</v>
      </c>
      <c r="D1499">
        <f t="shared" ca="1" si="111"/>
        <v>2</v>
      </c>
      <c r="E1499" s="2">
        <f t="shared" ca="1" si="111"/>
        <v>0</v>
      </c>
      <c r="F1499" s="4" t="str">
        <f t="shared" ca="1" si="111"/>
        <v>C08F代表大类</v>
      </c>
      <c r="G1499">
        <f t="shared" ca="1" si="111"/>
        <v>200711002</v>
      </c>
    </row>
    <row r="1500" spans="1:7" x14ac:dyDescent="0.15">
      <c r="A1500">
        <f t="shared" ca="1" si="108"/>
        <v>2007</v>
      </c>
      <c r="B1500">
        <f t="shared" ca="1" si="111"/>
        <v>1</v>
      </c>
      <c r="C1500">
        <f t="shared" ca="1" si="111"/>
        <v>100</v>
      </c>
      <c r="D1500">
        <f t="shared" ca="1" si="111"/>
        <v>3</v>
      </c>
      <c r="E1500" s="2">
        <f t="shared" ca="1" si="111"/>
        <v>0</v>
      </c>
      <c r="F1500" s="4" t="str">
        <f t="shared" ca="1" si="111"/>
        <v>H01C1/00代表小组</v>
      </c>
      <c r="G1500">
        <f t="shared" ca="1" si="111"/>
        <v>200711003</v>
      </c>
    </row>
    <row r="1501" spans="1:7" x14ac:dyDescent="0.15">
      <c r="A1501">
        <f t="shared" ca="1" si="108"/>
        <v>2007</v>
      </c>
      <c r="B1501">
        <f t="shared" ca="1" si="111"/>
        <v>1</v>
      </c>
      <c r="C1501">
        <f t="shared" ca="1" si="111"/>
        <v>100</v>
      </c>
      <c r="D1501">
        <f t="shared" ca="1" si="111"/>
        <v>4</v>
      </c>
      <c r="E1501" s="2">
        <f t="shared" ca="1" si="111"/>
        <v>1</v>
      </c>
      <c r="F1501" s="4" t="str">
        <f t="shared" ca="1" si="111"/>
        <v>C08F110/02代表小组</v>
      </c>
      <c r="G1501">
        <f t="shared" ca="1" si="111"/>
        <v>200711004</v>
      </c>
    </row>
    <row r="1502" spans="1:7" x14ac:dyDescent="0.15">
      <c r="A1502">
        <f t="shared" ca="1" si="108"/>
        <v>2007</v>
      </c>
      <c r="B1502">
        <f t="shared" ca="1" si="111"/>
        <v>2</v>
      </c>
      <c r="C1502">
        <f t="shared" ca="1" si="111"/>
        <v>1</v>
      </c>
      <c r="D1502">
        <f t="shared" ca="1" si="111"/>
        <v>0</v>
      </c>
      <c r="E1502" s="2">
        <f t="shared" ca="1" si="111"/>
        <v>0</v>
      </c>
      <c r="F1502" s="4" t="str">
        <f t="shared" ca="1" si="111"/>
        <v>根据民法通则的规定，法人应具备下列哪些条件？</v>
      </c>
      <c r="G1502">
        <f t="shared" ca="1" si="111"/>
        <v>2007210</v>
      </c>
    </row>
    <row r="1503" spans="1:7" x14ac:dyDescent="0.15">
      <c r="A1503">
        <f t="shared" ca="1" si="108"/>
        <v>2007</v>
      </c>
      <c r="B1503">
        <f t="shared" ca="1" si="111"/>
        <v>2</v>
      </c>
      <c r="C1503">
        <f t="shared" ca="1" si="111"/>
        <v>1</v>
      </c>
      <c r="D1503">
        <f t="shared" ca="1" si="111"/>
        <v>1</v>
      </c>
      <c r="E1503" s="2">
        <f t="shared" ca="1" si="111"/>
        <v>1</v>
      </c>
      <c r="F1503" s="4" t="str">
        <f t="shared" ca="1" si="111"/>
        <v>依法成立</v>
      </c>
      <c r="G1503">
        <f t="shared" ca="1" si="111"/>
        <v>2007211</v>
      </c>
    </row>
    <row r="1504" spans="1:7" x14ac:dyDescent="0.15">
      <c r="A1504">
        <f t="shared" ca="1" si="108"/>
        <v>2007</v>
      </c>
      <c r="B1504">
        <f t="shared" ca="1" si="111"/>
        <v>2</v>
      </c>
      <c r="C1504">
        <f t="shared" ca="1" si="111"/>
        <v>1</v>
      </c>
      <c r="D1504">
        <f t="shared" ca="1" si="111"/>
        <v>2</v>
      </c>
      <c r="E1504" s="2">
        <f t="shared" ca="1" si="111"/>
        <v>1</v>
      </c>
      <c r="F1504" s="4" t="str">
        <f t="shared" ca="1" si="111"/>
        <v>有必要的财产或者经费</v>
      </c>
      <c r="G1504">
        <f t="shared" ca="1" si="111"/>
        <v>2007212</v>
      </c>
    </row>
    <row r="1505" spans="1:7" x14ac:dyDescent="0.15">
      <c r="A1505">
        <f t="shared" ca="1" si="108"/>
        <v>2007</v>
      </c>
      <c r="B1505">
        <f t="shared" ca="1" si="111"/>
        <v>2</v>
      </c>
      <c r="C1505">
        <f t="shared" ca="1" si="111"/>
        <v>1</v>
      </c>
      <c r="D1505">
        <f t="shared" ca="1" si="111"/>
        <v>3</v>
      </c>
      <c r="E1505" s="2">
        <f t="shared" ca="1" si="111"/>
        <v>1</v>
      </c>
      <c r="F1505" s="4" t="str">
        <f t="shared" ca="1" si="111"/>
        <v>有自己的名称、组织机构和场所</v>
      </c>
      <c r="G1505">
        <f t="shared" ca="1" si="111"/>
        <v>2007213</v>
      </c>
    </row>
    <row r="1506" spans="1:7" x14ac:dyDescent="0.15">
      <c r="A1506">
        <f t="shared" ca="1" si="108"/>
        <v>2007</v>
      </c>
      <c r="B1506">
        <f t="shared" ca="1" si="111"/>
        <v>2</v>
      </c>
      <c r="C1506">
        <f t="shared" ca="1" si="111"/>
        <v>1</v>
      </c>
      <c r="D1506">
        <f t="shared" ca="1" si="111"/>
        <v>4</v>
      </c>
      <c r="E1506" s="2">
        <f t="shared" ca="1" si="111"/>
        <v>1</v>
      </c>
      <c r="F1506" s="4" t="str">
        <f t="shared" ca="1" si="111"/>
        <v>能够独立承担民事责任</v>
      </c>
      <c r="G1506">
        <f t="shared" ca="1" si="111"/>
        <v>2007214</v>
      </c>
    </row>
    <row r="1507" spans="1:7" x14ac:dyDescent="0.15">
      <c r="A1507">
        <f t="shared" ca="1" si="108"/>
        <v>2007</v>
      </c>
      <c r="B1507">
        <f t="shared" ca="1" si="111"/>
        <v>2</v>
      </c>
      <c r="C1507">
        <f t="shared" ca="1" si="111"/>
        <v>2</v>
      </c>
      <c r="D1507">
        <f t="shared" ca="1" si="111"/>
        <v>0</v>
      </c>
      <c r="E1507" s="2">
        <f t="shared" ca="1" si="111"/>
        <v>0</v>
      </c>
      <c r="F1507" s="4" t="str">
        <f t="shared" ca="1" si="111"/>
        <v>根据民事诉讼法和行政诉讼法的规定，下列哪些说法是正确的？</v>
      </c>
      <c r="G1507">
        <f t="shared" ca="1" si="111"/>
        <v>2007220</v>
      </c>
    </row>
    <row r="1508" spans="1:7" x14ac:dyDescent="0.15">
      <c r="A1508">
        <f t="shared" ca="1" si="108"/>
        <v>2007</v>
      </c>
      <c r="B1508">
        <f t="shared" ca="1" si="111"/>
        <v>2</v>
      </c>
      <c r="C1508">
        <f t="shared" ca="1" si="111"/>
        <v>2</v>
      </c>
      <c r="D1508">
        <f t="shared" ca="1" si="111"/>
        <v>1</v>
      </c>
      <c r="E1508" s="2">
        <f t="shared" ca="1" si="111"/>
        <v>0</v>
      </c>
      <c r="F1508" s="4" t="str">
        <f t="shared" ca="1" si="111"/>
        <v>人民法院审理民事案件应当收取诉讼费用，审理行政案件不得向当事人收取任何费用</v>
      </c>
      <c r="G1508">
        <f t="shared" ca="1" si="111"/>
        <v>2007221</v>
      </c>
    </row>
    <row r="1509" spans="1:7" ht="27" x14ac:dyDescent="0.15">
      <c r="A1509">
        <f t="shared" ca="1" si="108"/>
        <v>2007</v>
      </c>
      <c r="B1509">
        <f t="shared" ca="1" si="111"/>
        <v>2</v>
      </c>
      <c r="C1509">
        <f t="shared" ca="1" si="111"/>
        <v>2</v>
      </c>
      <c r="D1509">
        <f t="shared" ca="1" si="111"/>
        <v>2</v>
      </c>
      <c r="E1509" s="2">
        <f t="shared" ca="1" si="111"/>
        <v>1</v>
      </c>
      <c r="F1509" s="4" t="str">
        <f t="shared" ca="1" si="111"/>
        <v>民事诉讼的被告为公民、法人或其他组织，行政诉讼的被告为行政机关或法律法规授权的组织</v>
      </c>
      <c r="G1509">
        <f t="shared" ca="1" si="111"/>
        <v>2007222</v>
      </c>
    </row>
    <row r="1510" spans="1:7" x14ac:dyDescent="0.15">
      <c r="A1510">
        <f t="shared" ca="1" si="108"/>
        <v>2007</v>
      </c>
      <c r="B1510">
        <f t="shared" ca="1" si="111"/>
        <v>2</v>
      </c>
      <c r="C1510">
        <f t="shared" ca="1" si="111"/>
        <v>2</v>
      </c>
      <c r="D1510">
        <f t="shared" ca="1" si="111"/>
        <v>3</v>
      </c>
      <c r="E1510" s="2">
        <f t="shared" ca="1" si="111"/>
        <v>0</v>
      </c>
      <c r="F1510" s="4" t="str">
        <f t="shared" ca="1" si="111"/>
        <v>简单的民事案件和行政案件均可由审判员一人独任审理</v>
      </c>
      <c r="G1510">
        <f t="shared" ca="1" si="111"/>
        <v>2007223</v>
      </c>
    </row>
    <row r="1511" spans="1:7" x14ac:dyDescent="0.15">
      <c r="A1511">
        <f t="shared" ca="1" si="108"/>
        <v>2007</v>
      </c>
      <c r="B1511">
        <f t="shared" ref="B1511:G1527" ca="1" si="112">INDIRECT("'"&amp;(2006+ROUNDDOWN((ROW()-2)/1000,0))&amp;IF(MOD(ROUNDDOWN((ROW()-2+500)/500,0),2)=1,1,2)&amp;"'!"&amp;CHAR(64+COLUMN())&amp;(ROW()-500*(ROUNDDOWN((ROW()-2+500)/500,0)-1)))</f>
        <v>2</v>
      </c>
      <c r="C1511">
        <f t="shared" ca="1" si="112"/>
        <v>2</v>
      </c>
      <c r="D1511">
        <f t="shared" ca="1" si="112"/>
        <v>4</v>
      </c>
      <c r="E1511" s="2">
        <f t="shared" ca="1" si="112"/>
        <v>0</v>
      </c>
      <c r="F1511" s="4" t="str">
        <f t="shared" ca="1" si="112"/>
        <v>民事诉讼中当事人的法律地位平等，行政诉讼中当事人的法律地位不平等</v>
      </c>
      <c r="G1511">
        <f t="shared" ca="1" si="112"/>
        <v>2007224</v>
      </c>
    </row>
    <row r="1512" spans="1:7" x14ac:dyDescent="0.15">
      <c r="A1512">
        <f t="shared" ca="1" si="108"/>
        <v>2007</v>
      </c>
      <c r="B1512">
        <f t="shared" ca="1" si="112"/>
        <v>2</v>
      </c>
      <c r="C1512">
        <f t="shared" ca="1" si="112"/>
        <v>3</v>
      </c>
      <c r="D1512">
        <f t="shared" ca="1" si="112"/>
        <v>0</v>
      </c>
      <c r="E1512" s="2">
        <f t="shared" ca="1" si="112"/>
        <v>0</v>
      </c>
      <c r="F1512" s="4" t="str">
        <f t="shared" ca="1" si="112"/>
        <v>下列哪些协议不适用合同法的规定？</v>
      </c>
      <c r="G1512">
        <f t="shared" ca="1" si="112"/>
        <v>2007230</v>
      </c>
    </row>
    <row r="1513" spans="1:7" x14ac:dyDescent="0.15">
      <c r="A1513">
        <f t="shared" ca="1" si="108"/>
        <v>2007</v>
      </c>
      <c r="B1513">
        <f t="shared" ca="1" si="112"/>
        <v>2</v>
      </c>
      <c r="C1513">
        <f t="shared" ca="1" si="112"/>
        <v>3</v>
      </c>
      <c r="D1513">
        <f t="shared" ca="1" si="112"/>
        <v>1</v>
      </c>
      <c r="E1513" s="2">
        <f t="shared" ca="1" si="112"/>
        <v>1</v>
      </c>
      <c r="F1513" s="4" t="str">
        <f t="shared" ca="1" si="112"/>
        <v>当事人之间有关婚姻关系的协议</v>
      </c>
      <c r="G1513">
        <f t="shared" ca="1" si="112"/>
        <v>2007231</v>
      </c>
    </row>
    <row r="1514" spans="1:7" x14ac:dyDescent="0.15">
      <c r="A1514">
        <f t="shared" ca="1" si="108"/>
        <v>2007</v>
      </c>
      <c r="B1514">
        <f t="shared" ca="1" si="112"/>
        <v>2</v>
      </c>
      <c r="C1514">
        <f t="shared" ca="1" si="112"/>
        <v>3</v>
      </c>
      <c r="D1514">
        <f t="shared" ca="1" si="112"/>
        <v>2</v>
      </c>
      <c r="E1514" s="2">
        <f t="shared" ca="1" si="112"/>
        <v>1</v>
      </c>
      <c r="F1514" s="4" t="str">
        <f t="shared" ca="1" si="112"/>
        <v>当事人之间有关收养关系的协议</v>
      </c>
      <c r="G1514">
        <f t="shared" ca="1" si="112"/>
        <v>2007232</v>
      </c>
    </row>
    <row r="1515" spans="1:7" x14ac:dyDescent="0.15">
      <c r="A1515">
        <f t="shared" ca="1" si="108"/>
        <v>2007</v>
      </c>
      <c r="B1515">
        <f t="shared" ca="1" si="112"/>
        <v>2</v>
      </c>
      <c r="C1515">
        <f t="shared" ca="1" si="112"/>
        <v>3</v>
      </c>
      <c r="D1515">
        <f t="shared" ca="1" si="112"/>
        <v>3</v>
      </c>
      <c r="E1515" s="2">
        <f t="shared" ca="1" si="112"/>
        <v>1</v>
      </c>
      <c r="F1515" s="4" t="str">
        <f t="shared" ca="1" si="112"/>
        <v>当事人之间有关监护关系的协议</v>
      </c>
      <c r="G1515">
        <f t="shared" ca="1" si="112"/>
        <v>2007233</v>
      </c>
    </row>
    <row r="1516" spans="1:7" x14ac:dyDescent="0.15">
      <c r="A1516">
        <f t="shared" ca="1" si="108"/>
        <v>2007</v>
      </c>
      <c r="B1516">
        <f t="shared" ca="1" si="112"/>
        <v>2</v>
      </c>
      <c r="C1516">
        <f t="shared" ca="1" si="112"/>
        <v>3</v>
      </c>
      <c r="D1516">
        <f t="shared" ca="1" si="112"/>
        <v>4</v>
      </c>
      <c r="E1516" s="2">
        <f t="shared" ca="1" si="112"/>
        <v>0</v>
      </c>
      <c r="F1516" s="4" t="str">
        <f t="shared" ca="1" si="112"/>
        <v>当事人之间有关代理关系的协议</v>
      </c>
      <c r="G1516">
        <f t="shared" ca="1" si="112"/>
        <v>2007234</v>
      </c>
    </row>
    <row r="1517" spans="1:7" x14ac:dyDescent="0.15">
      <c r="A1517">
        <f t="shared" ca="1" si="108"/>
        <v>2007</v>
      </c>
      <c r="B1517">
        <f t="shared" ca="1" si="112"/>
        <v>2</v>
      </c>
      <c r="C1517">
        <f t="shared" ca="1" si="112"/>
        <v>4</v>
      </c>
      <c r="D1517">
        <f t="shared" ca="1" si="112"/>
        <v>0</v>
      </c>
      <c r="E1517" s="2">
        <f t="shared" ca="1" si="112"/>
        <v>0</v>
      </c>
      <c r="F1517" s="4" t="str">
        <f t="shared" ca="1" si="112"/>
        <v>对于因不动产纠纷提起的民事诉讼，下列哪些人民法院有管辖权？</v>
      </c>
      <c r="G1517">
        <f t="shared" ca="1" si="112"/>
        <v>2007240</v>
      </c>
    </row>
    <row r="1518" spans="1:7" x14ac:dyDescent="0.15">
      <c r="A1518">
        <f t="shared" ca="1" si="108"/>
        <v>2007</v>
      </c>
      <c r="B1518">
        <f t="shared" ca="1" si="112"/>
        <v>2</v>
      </c>
      <c r="C1518">
        <f t="shared" ca="1" si="112"/>
        <v>4</v>
      </c>
      <c r="D1518">
        <f t="shared" ca="1" si="112"/>
        <v>1</v>
      </c>
      <c r="E1518" s="2">
        <f t="shared" ca="1" si="112"/>
        <v>0</v>
      </c>
      <c r="F1518" s="4" t="str">
        <f t="shared" ca="1" si="112"/>
        <v>原告住所地人民法院</v>
      </c>
      <c r="G1518">
        <f t="shared" ca="1" si="112"/>
        <v>2007241</v>
      </c>
    </row>
    <row r="1519" spans="1:7" x14ac:dyDescent="0.15">
      <c r="A1519">
        <f t="shared" ca="1" si="108"/>
        <v>2007</v>
      </c>
      <c r="B1519">
        <f t="shared" ca="1" si="112"/>
        <v>2</v>
      </c>
      <c r="C1519">
        <f t="shared" ca="1" si="112"/>
        <v>4</v>
      </c>
      <c r="D1519">
        <f t="shared" ca="1" si="112"/>
        <v>2</v>
      </c>
      <c r="E1519" s="2">
        <f t="shared" ca="1" si="112"/>
        <v>0</v>
      </c>
      <c r="F1519" s="4" t="str">
        <f t="shared" ca="1" si="112"/>
        <v>被告住所地人民法院</v>
      </c>
      <c r="G1519">
        <f t="shared" ca="1" si="112"/>
        <v>2007242</v>
      </c>
    </row>
    <row r="1520" spans="1:7" x14ac:dyDescent="0.15">
      <c r="A1520">
        <f t="shared" ca="1" si="108"/>
        <v>2007</v>
      </c>
      <c r="B1520">
        <f t="shared" ca="1" si="112"/>
        <v>2</v>
      </c>
      <c r="C1520">
        <f t="shared" ca="1" si="112"/>
        <v>4</v>
      </c>
      <c r="D1520">
        <f t="shared" ca="1" si="112"/>
        <v>3</v>
      </c>
      <c r="E1520" s="2">
        <f t="shared" ca="1" si="112"/>
        <v>0</v>
      </c>
      <c r="F1520" s="4" t="str">
        <f t="shared" ca="1" si="112"/>
        <v>被告经常居住地人民法院</v>
      </c>
      <c r="G1520">
        <f t="shared" ca="1" si="112"/>
        <v>2007243</v>
      </c>
    </row>
    <row r="1521" spans="1:7" x14ac:dyDescent="0.15">
      <c r="A1521">
        <f t="shared" ref="A1521:A1584" ca="1" si="113">INDIRECT("'"&amp;(2006+ROUNDDOWN((ROW()-2)/1000,0))&amp;IF(MOD(ROUNDDOWN((ROW()-2+500)/500,0),2)=1,1,2)&amp;"'!"&amp;CHAR(64+COLUMN())&amp;(ROW()-500*(ROUNDDOWN((ROW()-2+500)/500,0)-1)))</f>
        <v>2007</v>
      </c>
      <c r="B1521">
        <f t="shared" ca="1" si="112"/>
        <v>2</v>
      </c>
      <c r="C1521">
        <f t="shared" ca="1" si="112"/>
        <v>4</v>
      </c>
      <c r="D1521">
        <f t="shared" ca="1" si="112"/>
        <v>4</v>
      </c>
      <c r="E1521" s="2">
        <f t="shared" ca="1" si="112"/>
        <v>1</v>
      </c>
      <c r="F1521" s="4" t="str">
        <f t="shared" ca="1" si="112"/>
        <v>不动产所在地人民法院</v>
      </c>
      <c r="G1521">
        <f t="shared" ca="1" si="112"/>
        <v>2007244</v>
      </c>
    </row>
    <row r="1522" spans="1:7" ht="40.5" x14ac:dyDescent="0.15">
      <c r="A1522">
        <f t="shared" ca="1" si="113"/>
        <v>2007</v>
      </c>
      <c r="B1522">
        <f t="shared" ca="1" si="112"/>
        <v>2</v>
      </c>
      <c r="C1522">
        <f t="shared" ca="1" si="112"/>
        <v>5</v>
      </c>
      <c r="D1522">
        <f t="shared" ca="1" si="112"/>
        <v>0</v>
      </c>
      <c r="E1522" s="2">
        <f t="shared" ca="1" si="112"/>
        <v>0</v>
      </c>
      <c r="F1522" s="4" t="str">
        <f t="shared" ca="1" si="112"/>
        <v>作家谭某应某杂志社的邀请撰稿。2006年8月9日谭某开始创作，2006年9月9日创作完成，并于2007年1月9日办理了作品登记。2007年2月9日该作品在杂志上发表。根据著作权法及相关规定，该作品著作权从何时起产生？</v>
      </c>
      <c r="G1522">
        <f t="shared" ca="1" si="112"/>
        <v>2007250</v>
      </c>
    </row>
    <row r="1523" spans="1:7" x14ac:dyDescent="0.15">
      <c r="A1523">
        <f t="shared" ca="1" si="113"/>
        <v>2007</v>
      </c>
      <c r="B1523">
        <f t="shared" ca="1" si="112"/>
        <v>2</v>
      </c>
      <c r="C1523">
        <f t="shared" ca="1" si="112"/>
        <v>5</v>
      </c>
      <c r="D1523">
        <f t="shared" ca="1" si="112"/>
        <v>1</v>
      </c>
      <c r="E1523" s="2">
        <f t="shared" ca="1" si="112"/>
        <v>0</v>
      </c>
      <c r="F1523" s="4" t="str">
        <f t="shared" ca="1" si="112"/>
        <v>2006/8/9</v>
      </c>
      <c r="G1523">
        <f t="shared" ca="1" si="112"/>
        <v>2007251</v>
      </c>
    </row>
    <row r="1524" spans="1:7" x14ac:dyDescent="0.15">
      <c r="A1524">
        <f t="shared" ca="1" si="113"/>
        <v>2007</v>
      </c>
      <c r="B1524">
        <f t="shared" ca="1" si="112"/>
        <v>2</v>
      </c>
      <c r="C1524">
        <f t="shared" ca="1" si="112"/>
        <v>5</v>
      </c>
      <c r="D1524">
        <f t="shared" ca="1" si="112"/>
        <v>2</v>
      </c>
      <c r="E1524" s="2">
        <f t="shared" ca="1" si="112"/>
        <v>1</v>
      </c>
      <c r="F1524" s="4" t="str">
        <f t="shared" ca="1" si="112"/>
        <v>2006/9/9</v>
      </c>
      <c r="G1524">
        <f t="shared" ca="1" si="112"/>
        <v>2007252</v>
      </c>
    </row>
    <row r="1525" spans="1:7" x14ac:dyDescent="0.15">
      <c r="A1525">
        <f t="shared" ca="1" si="113"/>
        <v>2007</v>
      </c>
      <c r="B1525">
        <f t="shared" ca="1" si="112"/>
        <v>2</v>
      </c>
      <c r="C1525">
        <f t="shared" ca="1" si="112"/>
        <v>5</v>
      </c>
      <c r="D1525">
        <f t="shared" ca="1" si="112"/>
        <v>3</v>
      </c>
      <c r="E1525" s="2">
        <f t="shared" ca="1" si="112"/>
        <v>0</v>
      </c>
      <c r="F1525" s="4" t="str">
        <f t="shared" ca="1" si="112"/>
        <v>2007/1/9</v>
      </c>
      <c r="G1525">
        <f t="shared" ca="1" si="112"/>
        <v>2007253</v>
      </c>
    </row>
    <row r="1526" spans="1:7" x14ac:dyDescent="0.15">
      <c r="A1526">
        <f t="shared" ca="1" si="113"/>
        <v>2007</v>
      </c>
      <c r="B1526">
        <f t="shared" ca="1" si="112"/>
        <v>2</v>
      </c>
      <c r="C1526">
        <f t="shared" ca="1" si="112"/>
        <v>5</v>
      </c>
      <c r="D1526">
        <f t="shared" ca="1" si="112"/>
        <v>4</v>
      </c>
      <c r="E1526" s="2">
        <f t="shared" ca="1" si="112"/>
        <v>0</v>
      </c>
      <c r="F1526" s="4" t="str">
        <f t="shared" ca="1" si="112"/>
        <v>2007/2/9</v>
      </c>
      <c r="G1526">
        <f t="shared" ca="1" si="112"/>
        <v>2007254</v>
      </c>
    </row>
    <row r="1527" spans="1:7" ht="27" x14ac:dyDescent="0.15">
      <c r="A1527">
        <f t="shared" ca="1" si="113"/>
        <v>2007</v>
      </c>
      <c r="B1527">
        <f t="shared" ca="1" si="112"/>
        <v>2</v>
      </c>
      <c r="C1527">
        <f t="shared" ca="1" si="112"/>
        <v>6</v>
      </c>
      <c r="D1527">
        <f t="shared" ca="1" si="112"/>
        <v>0</v>
      </c>
      <c r="E1527" s="2">
        <f t="shared" ca="1" si="112"/>
        <v>0</v>
      </c>
      <c r="F1527" s="4" t="str">
        <f t="shared" ca="1" si="112"/>
        <v>根据行政复议法的规定，公民、法人或者其他组织在下列哪些情形下可以申请行政复议？</v>
      </c>
      <c r="G1527">
        <f t="shared" ca="1" si="112"/>
        <v>2007260</v>
      </c>
    </row>
    <row r="1528" spans="1:7" x14ac:dyDescent="0.15">
      <c r="A1528">
        <f t="shared" ca="1" si="113"/>
        <v>2007</v>
      </c>
      <c r="B1528">
        <f t="shared" ref="B1528:G1544" ca="1" si="114">INDIRECT("'"&amp;(2006+ROUNDDOWN((ROW()-2)/1000,0))&amp;IF(MOD(ROUNDDOWN((ROW()-2+500)/500,0),2)=1,1,2)&amp;"'!"&amp;CHAR(64+COLUMN())&amp;(ROW()-500*(ROUNDDOWN((ROW()-2+500)/500,0)-1)))</f>
        <v>2</v>
      </c>
      <c r="C1528">
        <f t="shared" ca="1" si="114"/>
        <v>6</v>
      </c>
      <c r="D1528">
        <f t="shared" ca="1" si="114"/>
        <v>1</v>
      </c>
      <c r="E1528" s="2">
        <f t="shared" ca="1" si="114"/>
        <v>0</v>
      </c>
      <c r="F1528" s="4" t="str">
        <f t="shared" ca="1" si="114"/>
        <v>对国务院部门制定的规章不服的</v>
      </c>
      <c r="G1528">
        <f t="shared" ca="1" si="114"/>
        <v>2007261</v>
      </c>
    </row>
    <row r="1529" spans="1:7" x14ac:dyDescent="0.15">
      <c r="A1529">
        <f t="shared" ca="1" si="113"/>
        <v>2007</v>
      </c>
      <c r="B1529">
        <f t="shared" ca="1" si="114"/>
        <v>2</v>
      </c>
      <c r="C1529">
        <f t="shared" ca="1" si="114"/>
        <v>6</v>
      </c>
      <c r="D1529">
        <f t="shared" ca="1" si="114"/>
        <v>2</v>
      </c>
      <c r="E1529" s="2">
        <f t="shared" ca="1" si="114"/>
        <v>0</v>
      </c>
      <c r="F1529" s="4" t="str">
        <f t="shared" ca="1" si="114"/>
        <v>对行政机关作出的行政处分决定不服的</v>
      </c>
      <c r="G1529">
        <f t="shared" ca="1" si="114"/>
        <v>2007262</v>
      </c>
    </row>
    <row r="1530" spans="1:7" x14ac:dyDescent="0.15">
      <c r="A1530">
        <f t="shared" ca="1" si="113"/>
        <v>2007</v>
      </c>
      <c r="B1530">
        <f t="shared" ca="1" si="114"/>
        <v>2</v>
      </c>
      <c r="C1530">
        <f t="shared" ca="1" si="114"/>
        <v>6</v>
      </c>
      <c r="D1530">
        <f t="shared" ca="1" si="114"/>
        <v>3</v>
      </c>
      <c r="E1530" s="2">
        <f t="shared" ca="1" si="114"/>
        <v>0</v>
      </c>
      <c r="F1530" s="4" t="str">
        <f t="shared" ca="1" si="114"/>
        <v>对行政机关就民事纠纷作出的调解不服的</v>
      </c>
      <c r="G1530">
        <f t="shared" ca="1" si="114"/>
        <v>2007263</v>
      </c>
    </row>
    <row r="1531" spans="1:7" x14ac:dyDescent="0.15">
      <c r="A1531">
        <f t="shared" ca="1" si="113"/>
        <v>2007</v>
      </c>
      <c r="B1531">
        <f t="shared" ca="1" si="114"/>
        <v>2</v>
      </c>
      <c r="C1531">
        <f t="shared" ca="1" si="114"/>
        <v>6</v>
      </c>
      <c r="D1531">
        <f t="shared" ca="1" si="114"/>
        <v>4</v>
      </c>
      <c r="E1531" s="2">
        <f t="shared" ca="1" si="114"/>
        <v>1</v>
      </c>
      <c r="F1531" s="4" t="str">
        <f t="shared" ca="1" si="114"/>
        <v>对行政机关作出的限制人身自由的行政强制措施决定不服的</v>
      </c>
      <c r="G1531">
        <f t="shared" ca="1" si="114"/>
        <v>2007264</v>
      </c>
    </row>
    <row r="1532" spans="1:7" ht="54" x14ac:dyDescent="0.15">
      <c r="A1532">
        <f t="shared" ca="1" si="113"/>
        <v>2007</v>
      </c>
      <c r="B1532">
        <f t="shared" ca="1" si="114"/>
        <v>2</v>
      </c>
      <c r="C1532">
        <f t="shared" ca="1" si="114"/>
        <v>7</v>
      </c>
      <c r="D1532">
        <f t="shared" ca="1" si="114"/>
        <v>0</v>
      </c>
      <c r="E1532" s="2">
        <f t="shared" ca="1" si="114"/>
        <v>0</v>
      </c>
      <c r="F1532" s="4" t="str">
        <f t="shared" ca="1" si="114"/>
        <v>甲于2005年11月10日独立完成了某植物新品种的育种，乙于2006年2月14日也独立完成了该植物新品种的育种。后甲和乙均于2006年6月8日分别就该植物新品种申请品种权。如果甲和乙就该植物新品种提交的品种权申请均符合授予品种权的其他条件，则品种权应当授予何人？</v>
      </c>
      <c r="G1532">
        <f t="shared" ca="1" si="114"/>
        <v>2007270</v>
      </c>
    </row>
    <row r="1533" spans="1:7" x14ac:dyDescent="0.15">
      <c r="A1533">
        <f t="shared" ca="1" si="113"/>
        <v>2007</v>
      </c>
      <c r="B1533">
        <f t="shared" ca="1" si="114"/>
        <v>2</v>
      </c>
      <c r="C1533">
        <f t="shared" ca="1" si="114"/>
        <v>7</v>
      </c>
      <c r="D1533">
        <f t="shared" ca="1" si="114"/>
        <v>1</v>
      </c>
      <c r="E1533" s="2">
        <f t="shared" ca="1" si="114"/>
        <v>1</v>
      </c>
      <c r="F1533" s="4" t="str">
        <f t="shared" ca="1" si="114"/>
        <v>甲</v>
      </c>
      <c r="G1533">
        <f t="shared" ca="1" si="114"/>
        <v>2007271</v>
      </c>
    </row>
    <row r="1534" spans="1:7" x14ac:dyDescent="0.15">
      <c r="A1534">
        <f t="shared" ca="1" si="113"/>
        <v>2007</v>
      </c>
      <c r="B1534">
        <f t="shared" ca="1" si="114"/>
        <v>2</v>
      </c>
      <c r="C1534">
        <f t="shared" ca="1" si="114"/>
        <v>7</v>
      </c>
      <c r="D1534">
        <f t="shared" ca="1" si="114"/>
        <v>2</v>
      </c>
      <c r="E1534" s="2">
        <f t="shared" ca="1" si="114"/>
        <v>0</v>
      </c>
      <c r="F1534" s="4" t="str">
        <f t="shared" ca="1" si="114"/>
        <v>乙</v>
      </c>
      <c r="G1534">
        <f t="shared" ca="1" si="114"/>
        <v>2007272</v>
      </c>
    </row>
    <row r="1535" spans="1:7" x14ac:dyDescent="0.15">
      <c r="A1535">
        <f t="shared" ca="1" si="113"/>
        <v>2007</v>
      </c>
      <c r="B1535">
        <f t="shared" ca="1" si="114"/>
        <v>2</v>
      </c>
      <c r="C1535">
        <f t="shared" ca="1" si="114"/>
        <v>7</v>
      </c>
      <c r="D1535">
        <f t="shared" ca="1" si="114"/>
        <v>3</v>
      </c>
      <c r="E1535" s="2">
        <f t="shared" ca="1" si="114"/>
        <v>0</v>
      </c>
      <c r="F1535" s="4" t="str">
        <f t="shared" ca="1" si="114"/>
        <v>由甲和乙协商确定，协商不成的，由审批机关以抽签的方式确定</v>
      </c>
      <c r="G1535">
        <f t="shared" ca="1" si="114"/>
        <v>2007273</v>
      </c>
    </row>
    <row r="1536" spans="1:7" x14ac:dyDescent="0.15">
      <c r="A1536">
        <f t="shared" ca="1" si="113"/>
        <v>2007</v>
      </c>
      <c r="B1536">
        <f t="shared" ca="1" si="114"/>
        <v>2</v>
      </c>
      <c r="C1536">
        <f t="shared" ca="1" si="114"/>
        <v>7</v>
      </c>
      <c r="D1536">
        <f t="shared" ca="1" si="114"/>
        <v>4</v>
      </c>
      <c r="E1536" s="2">
        <f t="shared" ca="1" si="114"/>
        <v>0</v>
      </c>
      <c r="F1536" s="4" t="str">
        <f t="shared" ca="1" si="114"/>
        <v>由甲和乙协商确定，协商不成的，驳回甲和乙的申请</v>
      </c>
      <c r="G1536">
        <f t="shared" ca="1" si="114"/>
        <v>2007274</v>
      </c>
    </row>
    <row r="1537" spans="1:7" x14ac:dyDescent="0.15">
      <c r="A1537">
        <f t="shared" ca="1" si="113"/>
        <v>2007</v>
      </c>
      <c r="B1537">
        <f t="shared" ca="1" si="114"/>
        <v>2</v>
      </c>
      <c r="C1537">
        <f t="shared" ca="1" si="114"/>
        <v>8</v>
      </c>
      <c r="D1537">
        <f t="shared" ca="1" si="114"/>
        <v>0</v>
      </c>
      <c r="E1537" s="2">
        <f t="shared" ca="1" si="114"/>
        <v>0</v>
      </c>
      <c r="F1537" s="4" t="str">
        <f t="shared" ca="1" si="114"/>
        <v>因下列哪些行为所产生的当事人之间的关系不属于民法调整的范围？</v>
      </c>
      <c r="G1537">
        <f t="shared" ca="1" si="114"/>
        <v>2007280</v>
      </c>
    </row>
    <row r="1538" spans="1:7" x14ac:dyDescent="0.15">
      <c r="A1538">
        <f t="shared" ca="1" si="113"/>
        <v>2007</v>
      </c>
      <c r="B1538">
        <f t="shared" ca="1" si="114"/>
        <v>2</v>
      </c>
      <c r="C1538">
        <f t="shared" ca="1" si="114"/>
        <v>8</v>
      </c>
      <c r="D1538">
        <f t="shared" ca="1" si="114"/>
        <v>1</v>
      </c>
      <c r="E1538" s="2">
        <f t="shared" ca="1" si="114"/>
        <v>1</v>
      </c>
      <c r="F1538" s="4" t="str">
        <f t="shared" ca="1" si="114"/>
        <v>税务机关向某公司收取营业税</v>
      </c>
      <c r="G1538">
        <f t="shared" ca="1" si="114"/>
        <v>2007281</v>
      </c>
    </row>
    <row r="1539" spans="1:7" x14ac:dyDescent="0.15">
      <c r="A1539">
        <f t="shared" ca="1" si="113"/>
        <v>2007</v>
      </c>
      <c r="B1539">
        <f t="shared" ca="1" si="114"/>
        <v>2</v>
      </c>
      <c r="C1539">
        <f t="shared" ca="1" si="114"/>
        <v>8</v>
      </c>
      <c r="D1539">
        <f t="shared" ca="1" si="114"/>
        <v>2</v>
      </c>
      <c r="E1539" s="2">
        <f t="shared" ca="1" si="114"/>
        <v>0</v>
      </c>
      <c r="F1539" s="4" t="str">
        <f t="shared" ca="1" si="114"/>
        <v>发明人委托某专利代理机构办理专利申请事务</v>
      </c>
      <c r="G1539">
        <f t="shared" ca="1" si="114"/>
        <v>2007282</v>
      </c>
    </row>
    <row r="1540" spans="1:7" x14ac:dyDescent="0.15">
      <c r="A1540">
        <f t="shared" ca="1" si="113"/>
        <v>2007</v>
      </c>
      <c r="B1540">
        <f t="shared" ca="1" si="114"/>
        <v>2</v>
      </c>
      <c r="C1540">
        <f t="shared" ca="1" si="114"/>
        <v>8</v>
      </c>
      <c r="D1540">
        <f t="shared" ca="1" si="114"/>
        <v>3</v>
      </c>
      <c r="E1540" s="2">
        <f t="shared" ca="1" si="114"/>
        <v>1</v>
      </c>
      <c r="F1540" s="4" t="str">
        <f t="shared" ca="1" si="114"/>
        <v>海关检查某公司进口的货物</v>
      </c>
      <c r="G1540">
        <f t="shared" ca="1" si="114"/>
        <v>2007283</v>
      </c>
    </row>
    <row r="1541" spans="1:7" x14ac:dyDescent="0.15">
      <c r="A1541">
        <f t="shared" ca="1" si="113"/>
        <v>2007</v>
      </c>
      <c r="B1541">
        <f t="shared" ca="1" si="114"/>
        <v>2</v>
      </c>
      <c r="C1541">
        <f t="shared" ca="1" si="114"/>
        <v>8</v>
      </c>
      <c r="D1541">
        <f t="shared" ca="1" si="114"/>
        <v>4</v>
      </c>
      <c r="E1541" s="2">
        <f t="shared" ca="1" si="114"/>
        <v>0</v>
      </c>
      <c r="F1541" s="4" t="str">
        <f t="shared" ca="1" si="114"/>
        <v>清华大学和某公司共同完成一项发明创造</v>
      </c>
      <c r="G1541">
        <f t="shared" ca="1" si="114"/>
        <v>2007284</v>
      </c>
    </row>
    <row r="1542" spans="1:7" x14ac:dyDescent="0.15">
      <c r="A1542">
        <f t="shared" ca="1" si="113"/>
        <v>2007</v>
      </c>
      <c r="B1542">
        <f t="shared" ca="1" si="114"/>
        <v>2</v>
      </c>
      <c r="C1542">
        <f t="shared" ca="1" si="114"/>
        <v>9</v>
      </c>
      <c r="D1542">
        <f t="shared" ca="1" si="114"/>
        <v>0</v>
      </c>
      <c r="E1542" s="2">
        <f t="shared" ca="1" si="114"/>
        <v>0</v>
      </c>
      <c r="F1542" s="4" t="str">
        <f t="shared" ca="1" si="114"/>
        <v>根据商标法的规定，下列哪些说法是正确的？</v>
      </c>
      <c r="G1542">
        <f t="shared" ca="1" si="114"/>
        <v>2007290</v>
      </c>
    </row>
    <row r="1543" spans="1:7" x14ac:dyDescent="0.15">
      <c r="A1543">
        <f t="shared" ca="1" si="113"/>
        <v>2007</v>
      </c>
      <c r="B1543">
        <f t="shared" ca="1" si="114"/>
        <v>2</v>
      </c>
      <c r="C1543">
        <f t="shared" ca="1" si="114"/>
        <v>9</v>
      </c>
      <c r="D1543">
        <f t="shared" ca="1" si="114"/>
        <v>1</v>
      </c>
      <c r="E1543" s="2">
        <f t="shared" ca="1" si="114"/>
        <v>0</v>
      </c>
      <c r="F1543" s="4" t="str">
        <f t="shared" ca="1" si="114"/>
        <v>申请注册的商标应当有新颖性</v>
      </c>
      <c r="G1543">
        <f t="shared" ca="1" si="114"/>
        <v>2007291</v>
      </c>
    </row>
    <row r="1544" spans="1:7" x14ac:dyDescent="0.15">
      <c r="A1544">
        <f t="shared" ca="1" si="113"/>
        <v>2007</v>
      </c>
      <c r="B1544">
        <f t="shared" ca="1" si="114"/>
        <v>2</v>
      </c>
      <c r="C1544">
        <f t="shared" ca="1" si="114"/>
        <v>9</v>
      </c>
      <c r="D1544">
        <f t="shared" ca="1" si="114"/>
        <v>2</v>
      </c>
      <c r="E1544" s="2">
        <f t="shared" ca="1" si="114"/>
        <v>1</v>
      </c>
      <c r="F1544" s="4" t="str">
        <f t="shared" ca="1" si="114"/>
        <v>申请注册的商标应当有显著特征，便于识别</v>
      </c>
      <c r="G1544">
        <f t="shared" ca="1" si="114"/>
        <v>2007292</v>
      </c>
    </row>
    <row r="1545" spans="1:7" x14ac:dyDescent="0.15">
      <c r="A1545">
        <f t="shared" ca="1" si="113"/>
        <v>2007</v>
      </c>
      <c r="B1545">
        <f t="shared" ref="B1545:G1561" ca="1" si="115">INDIRECT("'"&amp;(2006+ROUNDDOWN((ROW()-2)/1000,0))&amp;IF(MOD(ROUNDDOWN((ROW()-2+500)/500,0),2)=1,1,2)&amp;"'!"&amp;CHAR(64+COLUMN())&amp;(ROW()-500*(ROUNDDOWN((ROW()-2+500)/500,0)-1)))</f>
        <v>2</v>
      </c>
      <c r="C1545">
        <f t="shared" ca="1" si="115"/>
        <v>9</v>
      </c>
      <c r="D1545">
        <f t="shared" ca="1" si="115"/>
        <v>3</v>
      </c>
      <c r="E1545" s="2">
        <f t="shared" ca="1" si="115"/>
        <v>0</v>
      </c>
      <c r="F1545" s="4" t="str">
        <f t="shared" ca="1" si="115"/>
        <v>申请注册的商标应当有实用性，富有美感</v>
      </c>
      <c r="G1545">
        <f t="shared" ca="1" si="115"/>
        <v>2007293</v>
      </c>
    </row>
    <row r="1546" spans="1:7" x14ac:dyDescent="0.15">
      <c r="A1546">
        <f t="shared" ca="1" si="113"/>
        <v>2007</v>
      </c>
      <c r="B1546">
        <f t="shared" ca="1" si="115"/>
        <v>2</v>
      </c>
      <c r="C1546">
        <f t="shared" ca="1" si="115"/>
        <v>9</v>
      </c>
      <c r="D1546">
        <f t="shared" ca="1" si="115"/>
        <v>4</v>
      </c>
      <c r="E1546" s="2">
        <f t="shared" ca="1" si="115"/>
        <v>1</v>
      </c>
      <c r="F1546" s="4" t="str">
        <f t="shared" ca="1" si="115"/>
        <v>申请注册的商标不得与他人在先取得的合法权利相冲突</v>
      </c>
      <c r="G1546">
        <f t="shared" ca="1" si="115"/>
        <v>2007294</v>
      </c>
    </row>
    <row r="1547" spans="1:7" ht="27" x14ac:dyDescent="0.15">
      <c r="A1547">
        <f t="shared" ca="1" si="113"/>
        <v>2007</v>
      </c>
      <c r="B1547">
        <f t="shared" ca="1" si="115"/>
        <v>2</v>
      </c>
      <c r="C1547">
        <f t="shared" ca="1" si="115"/>
        <v>10</v>
      </c>
      <c r="D1547">
        <f t="shared" ca="1" si="115"/>
        <v>0</v>
      </c>
      <c r="E1547" s="2">
        <f t="shared" ca="1" si="115"/>
        <v>0</v>
      </c>
      <c r="F1547" s="4" t="str">
        <f t="shared" ca="1" si="115"/>
        <v>根据知识产权海关保护条例及其实施办法的规定，知识产权权利人向海关总署申请知识产权备案的，应当办理下列哪些手续？</v>
      </c>
      <c r="G1547">
        <f t="shared" ca="1" si="115"/>
        <v>20072100</v>
      </c>
    </row>
    <row r="1548" spans="1:7" x14ac:dyDescent="0.15">
      <c r="A1548">
        <f t="shared" ca="1" si="113"/>
        <v>2007</v>
      </c>
      <c r="B1548">
        <f t="shared" ca="1" si="115"/>
        <v>2</v>
      </c>
      <c r="C1548">
        <f t="shared" ca="1" si="115"/>
        <v>10</v>
      </c>
      <c r="D1548">
        <f t="shared" ca="1" si="115"/>
        <v>1</v>
      </c>
      <c r="E1548" s="2">
        <f t="shared" ca="1" si="115"/>
        <v>1</v>
      </c>
      <c r="F1548" s="4" t="str">
        <f t="shared" ca="1" si="115"/>
        <v>提交备案申请书</v>
      </c>
      <c r="G1548">
        <f t="shared" ca="1" si="115"/>
        <v>20072101</v>
      </c>
    </row>
    <row r="1549" spans="1:7" x14ac:dyDescent="0.15">
      <c r="A1549">
        <f t="shared" ca="1" si="113"/>
        <v>2007</v>
      </c>
      <c r="B1549">
        <f t="shared" ca="1" si="115"/>
        <v>2</v>
      </c>
      <c r="C1549">
        <f t="shared" ca="1" si="115"/>
        <v>10</v>
      </c>
      <c r="D1549">
        <f t="shared" ca="1" si="115"/>
        <v>2</v>
      </c>
      <c r="E1549" s="2">
        <f t="shared" ca="1" si="115"/>
        <v>1</v>
      </c>
      <c r="F1549" s="4" t="str">
        <f t="shared" ca="1" si="115"/>
        <v>提交与申请书内容相关的证明文件</v>
      </c>
      <c r="G1549">
        <f t="shared" ca="1" si="115"/>
        <v>20072102</v>
      </c>
    </row>
    <row r="1550" spans="1:7" x14ac:dyDescent="0.15">
      <c r="A1550">
        <f t="shared" ca="1" si="113"/>
        <v>2007</v>
      </c>
      <c r="B1550">
        <f t="shared" ca="1" si="115"/>
        <v>2</v>
      </c>
      <c r="C1550">
        <f t="shared" ca="1" si="115"/>
        <v>10</v>
      </c>
      <c r="D1550">
        <f t="shared" ca="1" si="115"/>
        <v>3</v>
      </c>
      <c r="E1550" s="2">
        <f t="shared" ca="1" si="115"/>
        <v>1</v>
      </c>
      <c r="F1550" s="4" t="str">
        <f t="shared" ca="1" si="115"/>
        <v>缴纳备案费</v>
      </c>
      <c r="G1550">
        <f t="shared" ca="1" si="115"/>
        <v>20072103</v>
      </c>
    </row>
    <row r="1551" spans="1:7" x14ac:dyDescent="0.15">
      <c r="A1551">
        <f t="shared" ca="1" si="113"/>
        <v>2007</v>
      </c>
      <c r="B1551">
        <f t="shared" ca="1" si="115"/>
        <v>2</v>
      </c>
      <c r="C1551">
        <f t="shared" ca="1" si="115"/>
        <v>10</v>
      </c>
      <c r="D1551">
        <f t="shared" ca="1" si="115"/>
        <v>4</v>
      </c>
      <c r="E1551" s="2">
        <f t="shared" ca="1" si="115"/>
        <v>0</v>
      </c>
      <c r="F1551" s="4" t="str">
        <f t="shared" ca="1" si="115"/>
        <v>提交权利人对外贸易经营许可证副本</v>
      </c>
      <c r="G1551">
        <f t="shared" ca="1" si="115"/>
        <v>20072104</v>
      </c>
    </row>
    <row r="1552" spans="1:7" ht="27" x14ac:dyDescent="0.15">
      <c r="A1552">
        <f t="shared" ca="1" si="113"/>
        <v>2007</v>
      </c>
      <c r="B1552">
        <f t="shared" ca="1" si="115"/>
        <v>2</v>
      </c>
      <c r="C1552">
        <f t="shared" ca="1" si="115"/>
        <v>11</v>
      </c>
      <c r="D1552">
        <f t="shared" ca="1" si="115"/>
        <v>0</v>
      </c>
      <c r="E1552" s="2">
        <f t="shared" ca="1" si="115"/>
        <v>0</v>
      </c>
      <c r="F1552" s="4" t="str">
        <f t="shared" ca="1" si="115"/>
        <v>根据计算机软件保护条例的规定，计算机软件的合法复制品所有人享有下列哪些权利？</v>
      </c>
      <c r="G1552">
        <f t="shared" ca="1" si="115"/>
        <v>20072110</v>
      </c>
    </row>
    <row r="1553" spans="1:7" x14ac:dyDescent="0.15">
      <c r="A1553">
        <f t="shared" ca="1" si="113"/>
        <v>2007</v>
      </c>
      <c r="B1553">
        <f t="shared" ca="1" si="115"/>
        <v>2</v>
      </c>
      <c r="C1553">
        <f t="shared" ca="1" si="115"/>
        <v>11</v>
      </c>
      <c r="D1553">
        <f t="shared" ca="1" si="115"/>
        <v>1</v>
      </c>
      <c r="E1553" s="2">
        <f t="shared" ca="1" si="115"/>
        <v>1</v>
      </c>
      <c r="F1553" s="4" t="str">
        <f t="shared" ca="1" si="115"/>
        <v>根据使用的需要把该计算机软件装入计算机等具有信息处理能力的装置内</v>
      </c>
      <c r="G1553">
        <f t="shared" ca="1" si="115"/>
        <v>20072111</v>
      </c>
    </row>
    <row r="1554" spans="1:7" x14ac:dyDescent="0.15">
      <c r="A1554">
        <f t="shared" ca="1" si="113"/>
        <v>2007</v>
      </c>
      <c r="B1554">
        <f t="shared" ca="1" si="115"/>
        <v>2</v>
      </c>
      <c r="C1554">
        <f t="shared" ca="1" si="115"/>
        <v>11</v>
      </c>
      <c r="D1554">
        <f t="shared" ca="1" si="115"/>
        <v>2</v>
      </c>
      <c r="E1554" s="2">
        <f t="shared" ca="1" si="115"/>
        <v>1</v>
      </c>
      <c r="F1554" s="4" t="str">
        <f t="shared" ca="1" si="115"/>
        <v>为了防止复制品损坏而制作备份复制品</v>
      </c>
      <c r="G1554">
        <f t="shared" ca="1" si="115"/>
        <v>20072112</v>
      </c>
    </row>
    <row r="1555" spans="1:7" x14ac:dyDescent="0.15">
      <c r="A1555">
        <f t="shared" ca="1" si="113"/>
        <v>2007</v>
      </c>
      <c r="B1555">
        <f t="shared" ca="1" si="115"/>
        <v>2</v>
      </c>
      <c r="C1555">
        <f t="shared" ca="1" si="115"/>
        <v>11</v>
      </c>
      <c r="D1555">
        <f t="shared" ca="1" si="115"/>
        <v>3</v>
      </c>
      <c r="E1555" s="2">
        <f t="shared" ca="1" si="115"/>
        <v>1</v>
      </c>
      <c r="F1555" s="4" t="str">
        <f t="shared" ca="1" si="115"/>
        <v>为了改进计算机软件功能、性能而进行必要的修改</v>
      </c>
      <c r="G1555">
        <f t="shared" ca="1" si="115"/>
        <v>20072113</v>
      </c>
    </row>
    <row r="1556" spans="1:7" x14ac:dyDescent="0.15">
      <c r="A1556">
        <f t="shared" ca="1" si="113"/>
        <v>2007</v>
      </c>
      <c r="B1556">
        <f t="shared" ca="1" si="115"/>
        <v>2</v>
      </c>
      <c r="C1556">
        <f t="shared" ca="1" si="115"/>
        <v>11</v>
      </c>
      <c r="D1556">
        <f t="shared" ca="1" si="115"/>
        <v>4</v>
      </c>
      <c r="E1556" s="2">
        <f t="shared" ca="1" si="115"/>
        <v>1</v>
      </c>
      <c r="F1556" s="4" t="str">
        <f t="shared" ca="1" si="115"/>
        <v>为了把该计算机软件用于实际的计算机应用环境而进行必要的修改</v>
      </c>
      <c r="G1556">
        <f t="shared" ca="1" si="115"/>
        <v>20072114</v>
      </c>
    </row>
    <row r="1557" spans="1:7" ht="27" x14ac:dyDescent="0.15">
      <c r="A1557">
        <f t="shared" ca="1" si="113"/>
        <v>2007</v>
      </c>
      <c r="B1557">
        <f t="shared" ca="1" si="115"/>
        <v>2</v>
      </c>
      <c r="C1557">
        <f t="shared" ca="1" si="115"/>
        <v>12</v>
      </c>
      <c r="D1557">
        <f t="shared" ca="1" si="115"/>
        <v>0</v>
      </c>
      <c r="E1557" s="2">
        <f t="shared" ca="1" si="115"/>
        <v>0</v>
      </c>
      <c r="F1557" s="4" t="str">
        <f t="shared" ca="1" si="115"/>
        <v>根据奥林匹克标志保护条例的规定，下列哪些属于该条例所称的奥林匹克标志权利人？</v>
      </c>
      <c r="G1557">
        <f t="shared" ca="1" si="115"/>
        <v>20072120</v>
      </c>
    </row>
    <row r="1558" spans="1:7" x14ac:dyDescent="0.15">
      <c r="A1558">
        <f t="shared" ca="1" si="113"/>
        <v>2007</v>
      </c>
      <c r="B1558">
        <f t="shared" ca="1" si="115"/>
        <v>2</v>
      </c>
      <c r="C1558">
        <f t="shared" ca="1" si="115"/>
        <v>12</v>
      </c>
      <c r="D1558">
        <f t="shared" ca="1" si="115"/>
        <v>1</v>
      </c>
      <c r="E1558" s="2">
        <f t="shared" ca="1" si="115"/>
        <v>1</v>
      </c>
      <c r="F1558" s="4" t="str">
        <f t="shared" ca="1" si="115"/>
        <v>国际奥林匹克委员会</v>
      </c>
      <c r="G1558">
        <f t="shared" ca="1" si="115"/>
        <v>20072121</v>
      </c>
    </row>
    <row r="1559" spans="1:7" x14ac:dyDescent="0.15">
      <c r="A1559">
        <f t="shared" ca="1" si="113"/>
        <v>2007</v>
      </c>
      <c r="B1559">
        <f t="shared" ca="1" si="115"/>
        <v>2</v>
      </c>
      <c r="C1559">
        <f t="shared" ca="1" si="115"/>
        <v>12</v>
      </c>
      <c r="D1559">
        <f t="shared" ca="1" si="115"/>
        <v>2</v>
      </c>
      <c r="E1559" s="2">
        <f t="shared" ca="1" si="115"/>
        <v>1</v>
      </c>
      <c r="F1559" s="4" t="str">
        <f t="shared" ca="1" si="115"/>
        <v>中国奥林匹克委员会</v>
      </c>
      <c r="G1559">
        <f t="shared" ca="1" si="115"/>
        <v>20072122</v>
      </c>
    </row>
    <row r="1560" spans="1:7" x14ac:dyDescent="0.15">
      <c r="A1560">
        <f t="shared" ca="1" si="113"/>
        <v>2007</v>
      </c>
      <c r="B1560">
        <f t="shared" ca="1" si="115"/>
        <v>2</v>
      </c>
      <c r="C1560">
        <f t="shared" ca="1" si="115"/>
        <v>12</v>
      </c>
      <c r="D1560">
        <f t="shared" ca="1" si="115"/>
        <v>3</v>
      </c>
      <c r="E1560" s="2">
        <f t="shared" ca="1" si="115"/>
        <v>1</v>
      </c>
      <c r="F1560" s="4" t="str">
        <f t="shared" ca="1" si="115"/>
        <v>北京2008年奥林匹克运动会申办委员会</v>
      </c>
      <c r="G1560">
        <f t="shared" ca="1" si="115"/>
        <v>20072123</v>
      </c>
    </row>
    <row r="1561" spans="1:7" x14ac:dyDescent="0.15">
      <c r="A1561">
        <f t="shared" ca="1" si="113"/>
        <v>2007</v>
      </c>
      <c r="B1561">
        <f t="shared" ca="1" si="115"/>
        <v>2</v>
      </c>
      <c r="C1561">
        <f t="shared" ca="1" si="115"/>
        <v>12</v>
      </c>
      <c r="D1561">
        <f t="shared" ca="1" si="115"/>
        <v>4</v>
      </c>
      <c r="E1561" s="2">
        <f t="shared" ca="1" si="115"/>
        <v>0</v>
      </c>
      <c r="F1561" s="4" t="str">
        <f t="shared" ca="1" si="115"/>
        <v>第29届奥林匹克运动会组织委员会</v>
      </c>
      <c r="G1561">
        <f t="shared" ca="1" si="115"/>
        <v>20072124</v>
      </c>
    </row>
    <row r="1562" spans="1:7" x14ac:dyDescent="0.15">
      <c r="A1562">
        <f t="shared" ca="1" si="113"/>
        <v>2007</v>
      </c>
      <c r="B1562">
        <f t="shared" ref="B1562:G1578" ca="1" si="116">INDIRECT("'"&amp;(2006+ROUNDDOWN((ROW()-2)/1000,0))&amp;IF(MOD(ROUNDDOWN((ROW()-2+500)/500,0),2)=1,1,2)&amp;"'!"&amp;CHAR(64+COLUMN())&amp;(ROW()-500*(ROUNDDOWN((ROW()-2+500)/500,0)-1)))</f>
        <v>2</v>
      </c>
      <c r="C1562">
        <f t="shared" ca="1" si="116"/>
        <v>13</v>
      </c>
      <c r="D1562">
        <f t="shared" ca="1" si="116"/>
        <v>0</v>
      </c>
      <c r="E1562" s="2">
        <f t="shared" ca="1" si="116"/>
        <v>0</v>
      </c>
      <c r="F1562" s="4" t="str">
        <f t="shared" ca="1" si="116"/>
        <v>根据行政诉讼法的规定，下列哪些说法是正确的？</v>
      </c>
      <c r="G1562">
        <f t="shared" ca="1" si="116"/>
        <v>20072130</v>
      </c>
    </row>
    <row r="1563" spans="1:7" ht="27" x14ac:dyDescent="0.15">
      <c r="A1563">
        <f t="shared" ca="1" si="113"/>
        <v>2007</v>
      </c>
      <c r="B1563">
        <f t="shared" ca="1" si="116"/>
        <v>2</v>
      </c>
      <c r="C1563">
        <f t="shared" ca="1" si="116"/>
        <v>13</v>
      </c>
      <c r="D1563">
        <f t="shared" ca="1" si="116"/>
        <v>1</v>
      </c>
      <c r="E1563" s="2">
        <f t="shared" ca="1" si="116"/>
        <v>1</v>
      </c>
      <c r="F1563" s="4" t="str">
        <f t="shared" ca="1" si="116"/>
        <v>对限制人身自由的行政强制措施不服提起的行政诉讼，可以由原告所在地人民法院管辖</v>
      </c>
      <c r="G1563">
        <f t="shared" ca="1" si="116"/>
        <v>20072131</v>
      </c>
    </row>
    <row r="1564" spans="1:7" ht="27" x14ac:dyDescent="0.15">
      <c r="A1564">
        <f t="shared" ca="1" si="113"/>
        <v>2007</v>
      </c>
      <c r="B1564">
        <f t="shared" ca="1" si="116"/>
        <v>2</v>
      </c>
      <c r="C1564">
        <f t="shared" ca="1" si="116"/>
        <v>13</v>
      </c>
      <c r="D1564">
        <f t="shared" ca="1" si="116"/>
        <v>2</v>
      </c>
      <c r="E1564" s="2">
        <f t="shared" ca="1" si="116"/>
        <v>1</v>
      </c>
      <c r="F1564" s="4" t="str">
        <f t="shared" ca="1" si="116"/>
        <v>对限制人身自由的行政强制措施不服提起的行政诉讼，可以由被告所在地人民法院管辖</v>
      </c>
      <c r="G1564">
        <f t="shared" ca="1" si="116"/>
        <v>20072132</v>
      </c>
    </row>
    <row r="1565" spans="1:7" x14ac:dyDescent="0.15">
      <c r="A1565">
        <f t="shared" ca="1" si="113"/>
        <v>2007</v>
      </c>
      <c r="B1565">
        <f t="shared" ca="1" si="116"/>
        <v>2</v>
      </c>
      <c r="C1565">
        <f t="shared" ca="1" si="116"/>
        <v>13</v>
      </c>
      <c r="D1565">
        <f t="shared" ca="1" si="116"/>
        <v>3</v>
      </c>
      <c r="E1565" s="2">
        <f t="shared" ca="1" si="116"/>
        <v>1</v>
      </c>
      <c r="F1565" s="4" t="str">
        <f t="shared" ca="1" si="116"/>
        <v>因不动产提起的行政诉讼，由不动产所在地人民法院管辖</v>
      </c>
      <c r="G1565">
        <f t="shared" ca="1" si="116"/>
        <v>20072133</v>
      </c>
    </row>
    <row r="1566" spans="1:7" x14ac:dyDescent="0.15">
      <c r="A1566">
        <f t="shared" ca="1" si="113"/>
        <v>2007</v>
      </c>
      <c r="B1566">
        <f t="shared" ca="1" si="116"/>
        <v>2</v>
      </c>
      <c r="C1566">
        <f t="shared" ca="1" si="116"/>
        <v>13</v>
      </c>
      <c r="D1566">
        <f t="shared" ca="1" si="116"/>
        <v>4</v>
      </c>
      <c r="E1566" s="2">
        <f t="shared" ca="1" si="116"/>
        <v>0</v>
      </c>
      <c r="F1566" s="4" t="str">
        <f t="shared" ca="1" si="116"/>
        <v>因不动产提起的行政诉讼，由被告所在地人民法院管辖</v>
      </c>
      <c r="G1566">
        <f t="shared" ca="1" si="116"/>
        <v>20072134</v>
      </c>
    </row>
    <row r="1567" spans="1:7" ht="40.5" x14ac:dyDescent="0.15">
      <c r="A1567">
        <f t="shared" ca="1" si="113"/>
        <v>2007</v>
      </c>
      <c r="B1567">
        <f t="shared" ca="1" si="116"/>
        <v>2</v>
      </c>
      <c r="C1567">
        <f t="shared" ca="1" si="116"/>
        <v>14</v>
      </c>
      <c r="D1567">
        <f t="shared" ca="1" si="116"/>
        <v>0</v>
      </c>
      <c r="E1567" s="2">
        <f t="shared" ca="1" si="116"/>
        <v>0</v>
      </c>
      <c r="F1567" s="4" t="str">
        <f t="shared" ca="1" si="116"/>
        <v>某超市在报纸上登出广告，求购一级大米10吨，价格面议。某粮食厂给超市打电话，表示有二级大米10吨，每吨2500元，如果超市同意购买，即刻送货上门，货到付款。据此，下列说法哪些是正确的？</v>
      </c>
      <c r="G1567">
        <f t="shared" ca="1" si="116"/>
        <v>20072140</v>
      </c>
    </row>
    <row r="1568" spans="1:7" x14ac:dyDescent="0.15">
      <c r="A1568">
        <f t="shared" ca="1" si="113"/>
        <v>2007</v>
      </c>
      <c r="B1568">
        <f t="shared" ca="1" si="116"/>
        <v>2</v>
      </c>
      <c r="C1568">
        <f t="shared" ca="1" si="116"/>
        <v>14</v>
      </c>
      <c r="D1568">
        <f t="shared" ca="1" si="116"/>
        <v>1</v>
      </c>
      <c r="E1568" s="2">
        <f t="shared" ca="1" si="116"/>
        <v>0</v>
      </c>
      <c r="F1568" s="4" t="str">
        <f t="shared" ca="1" si="116"/>
        <v>超市的广告构成要约</v>
      </c>
      <c r="G1568">
        <f t="shared" ca="1" si="116"/>
        <v>20072141</v>
      </c>
    </row>
    <row r="1569" spans="1:7" x14ac:dyDescent="0.15">
      <c r="A1569">
        <f t="shared" ca="1" si="113"/>
        <v>2007</v>
      </c>
      <c r="B1569">
        <f t="shared" ca="1" si="116"/>
        <v>2</v>
      </c>
      <c r="C1569">
        <f t="shared" ca="1" si="116"/>
        <v>14</v>
      </c>
      <c r="D1569">
        <f t="shared" ca="1" si="116"/>
        <v>2</v>
      </c>
      <c r="E1569" s="2">
        <f t="shared" ca="1" si="116"/>
        <v>0</v>
      </c>
      <c r="F1569" s="4" t="str">
        <f t="shared" ca="1" si="116"/>
        <v>粮食厂的意思表示构成承诺</v>
      </c>
      <c r="G1569">
        <f t="shared" ca="1" si="116"/>
        <v>20072142</v>
      </c>
    </row>
    <row r="1570" spans="1:7" x14ac:dyDescent="0.15">
      <c r="A1570">
        <f t="shared" ca="1" si="113"/>
        <v>2007</v>
      </c>
      <c r="B1570">
        <f t="shared" ca="1" si="116"/>
        <v>2</v>
      </c>
      <c r="C1570">
        <f t="shared" ca="1" si="116"/>
        <v>14</v>
      </c>
      <c r="D1570">
        <f t="shared" ca="1" si="116"/>
        <v>3</v>
      </c>
      <c r="E1570" s="2">
        <f t="shared" ca="1" si="116"/>
        <v>1</v>
      </c>
      <c r="F1570" s="4" t="str">
        <f t="shared" ca="1" si="116"/>
        <v>超市的广告构成要约邀请</v>
      </c>
      <c r="G1570">
        <f t="shared" ca="1" si="116"/>
        <v>20072143</v>
      </c>
    </row>
    <row r="1571" spans="1:7" x14ac:dyDescent="0.15">
      <c r="A1571">
        <f t="shared" ca="1" si="113"/>
        <v>2007</v>
      </c>
      <c r="B1571">
        <f t="shared" ca="1" si="116"/>
        <v>2</v>
      </c>
      <c r="C1571">
        <f t="shared" ca="1" si="116"/>
        <v>14</v>
      </c>
      <c r="D1571">
        <f t="shared" ca="1" si="116"/>
        <v>4</v>
      </c>
      <c r="E1571" s="2">
        <f t="shared" ca="1" si="116"/>
        <v>1</v>
      </c>
      <c r="F1571" s="4" t="str">
        <f t="shared" ca="1" si="116"/>
        <v>粮食厂的意思表示构成要约</v>
      </c>
      <c r="G1571">
        <f t="shared" ca="1" si="116"/>
        <v>20072144</v>
      </c>
    </row>
    <row r="1572" spans="1:7" ht="27" x14ac:dyDescent="0.15">
      <c r="A1572">
        <f t="shared" ca="1" si="113"/>
        <v>2007</v>
      </c>
      <c r="B1572">
        <f t="shared" ca="1" si="116"/>
        <v>2</v>
      </c>
      <c r="C1572">
        <f t="shared" ca="1" si="116"/>
        <v>15</v>
      </c>
      <c r="D1572">
        <f t="shared" ca="1" si="116"/>
        <v>0</v>
      </c>
      <c r="E1572" s="2">
        <f t="shared" ca="1" si="116"/>
        <v>0</v>
      </c>
      <c r="F1572" s="4" t="str">
        <f t="shared" ca="1" si="116"/>
        <v>在不违反民事诉讼法对级别管辖和专属管辖规定的情况下，合同双方当事人可以就合同纠纷通过书面协议选择下列哪些人民法院管辖？</v>
      </c>
      <c r="G1572">
        <f t="shared" ca="1" si="116"/>
        <v>20072150</v>
      </c>
    </row>
    <row r="1573" spans="1:7" x14ac:dyDescent="0.15">
      <c r="A1573">
        <f t="shared" ca="1" si="113"/>
        <v>2007</v>
      </c>
      <c r="B1573">
        <f t="shared" ca="1" si="116"/>
        <v>2</v>
      </c>
      <c r="C1573">
        <f t="shared" ca="1" si="116"/>
        <v>15</v>
      </c>
      <c r="D1573">
        <f t="shared" ca="1" si="116"/>
        <v>1</v>
      </c>
      <c r="E1573" s="2">
        <f t="shared" ca="1" si="116"/>
        <v>1</v>
      </c>
      <c r="F1573" s="4" t="str">
        <f t="shared" ca="1" si="116"/>
        <v>原告住所地人民法院</v>
      </c>
      <c r="G1573">
        <f t="shared" ca="1" si="116"/>
        <v>20072151</v>
      </c>
    </row>
    <row r="1574" spans="1:7" x14ac:dyDescent="0.15">
      <c r="A1574">
        <f t="shared" ca="1" si="113"/>
        <v>2007</v>
      </c>
      <c r="B1574">
        <f t="shared" ca="1" si="116"/>
        <v>2</v>
      </c>
      <c r="C1574">
        <f t="shared" ca="1" si="116"/>
        <v>15</v>
      </c>
      <c r="D1574">
        <f t="shared" ca="1" si="116"/>
        <v>2</v>
      </c>
      <c r="E1574" s="2">
        <f t="shared" ca="1" si="116"/>
        <v>1</v>
      </c>
      <c r="F1574" s="4" t="str">
        <f t="shared" ca="1" si="116"/>
        <v>合同签订地人民法院</v>
      </c>
      <c r="G1574">
        <f t="shared" ca="1" si="116"/>
        <v>20072152</v>
      </c>
    </row>
    <row r="1575" spans="1:7" x14ac:dyDescent="0.15">
      <c r="A1575">
        <f t="shared" ca="1" si="113"/>
        <v>2007</v>
      </c>
      <c r="B1575">
        <f t="shared" ca="1" si="116"/>
        <v>2</v>
      </c>
      <c r="C1575">
        <f t="shared" ca="1" si="116"/>
        <v>15</v>
      </c>
      <c r="D1575">
        <f t="shared" ca="1" si="116"/>
        <v>3</v>
      </c>
      <c r="E1575" s="2">
        <f t="shared" ca="1" si="116"/>
        <v>1</v>
      </c>
      <c r="F1575" s="4" t="str">
        <f t="shared" ca="1" si="116"/>
        <v>合同履行地人民法院</v>
      </c>
      <c r="G1575">
        <f t="shared" ca="1" si="116"/>
        <v>20072153</v>
      </c>
    </row>
    <row r="1576" spans="1:7" x14ac:dyDescent="0.15">
      <c r="A1576">
        <f t="shared" ca="1" si="113"/>
        <v>2007</v>
      </c>
      <c r="B1576">
        <f t="shared" ca="1" si="116"/>
        <v>2</v>
      </c>
      <c r="C1576">
        <f t="shared" ca="1" si="116"/>
        <v>15</v>
      </c>
      <c r="D1576">
        <f t="shared" ca="1" si="116"/>
        <v>4</v>
      </c>
      <c r="E1576" s="2">
        <f t="shared" ca="1" si="116"/>
        <v>1</v>
      </c>
      <c r="F1576" s="4" t="str">
        <f t="shared" ca="1" si="116"/>
        <v>标的物所在地人民法院</v>
      </c>
      <c r="G1576">
        <f t="shared" ca="1" si="116"/>
        <v>20072154</v>
      </c>
    </row>
    <row r="1577" spans="1:7" x14ac:dyDescent="0.15">
      <c r="A1577">
        <f t="shared" ca="1" si="113"/>
        <v>2007</v>
      </c>
      <c r="B1577">
        <f t="shared" ca="1" si="116"/>
        <v>2</v>
      </c>
      <c r="C1577">
        <f t="shared" ca="1" si="116"/>
        <v>16</v>
      </c>
      <c r="D1577">
        <f t="shared" ca="1" si="116"/>
        <v>0</v>
      </c>
      <c r="E1577" s="2">
        <f t="shared" ca="1" si="116"/>
        <v>0</v>
      </c>
      <c r="F1577" s="4" t="str">
        <f t="shared" ca="1" si="116"/>
        <v>根据行政复议法的规定，下列哪些说法是正确的？</v>
      </c>
      <c r="G1577">
        <f t="shared" ca="1" si="116"/>
        <v>20072160</v>
      </c>
    </row>
    <row r="1578" spans="1:7" x14ac:dyDescent="0.15">
      <c r="A1578">
        <f t="shared" ca="1" si="113"/>
        <v>2007</v>
      </c>
      <c r="B1578">
        <f t="shared" ca="1" si="116"/>
        <v>2</v>
      </c>
      <c r="C1578">
        <f t="shared" ca="1" si="116"/>
        <v>16</v>
      </c>
      <c r="D1578">
        <f t="shared" ca="1" si="116"/>
        <v>1</v>
      </c>
      <c r="E1578" s="2">
        <f t="shared" ca="1" si="116"/>
        <v>0</v>
      </c>
      <c r="F1578" s="4" t="str">
        <f t="shared" ca="1" si="116"/>
        <v>当事人申请行政复议的，应当提交书面申请</v>
      </c>
      <c r="G1578">
        <f t="shared" ca="1" si="116"/>
        <v>20072161</v>
      </c>
    </row>
    <row r="1579" spans="1:7" x14ac:dyDescent="0.15">
      <c r="A1579">
        <f t="shared" ca="1" si="113"/>
        <v>2007</v>
      </c>
      <c r="B1579">
        <f t="shared" ref="B1579:G1595" ca="1" si="117">INDIRECT("'"&amp;(2006+ROUNDDOWN((ROW()-2)/1000,0))&amp;IF(MOD(ROUNDDOWN((ROW()-2+500)/500,0),2)=1,1,2)&amp;"'!"&amp;CHAR(64+COLUMN())&amp;(ROW()-500*(ROUNDDOWN((ROW()-2+500)/500,0)-1)))</f>
        <v>2</v>
      </c>
      <c r="C1579">
        <f t="shared" ca="1" si="117"/>
        <v>16</v>
      </c>
      <c r="D1579">
        <f t="shared" ca="1" si="117"/>
        <v>2</v>
      </c>
      <c r="E1579" s="2">
        <f t="shared" ca="1" si="117"/>
        <v>0</v>
      </c>
      <c r="F1579" s="4" t="str">
        <f t="shared" ca="1" si="117"/>
        <v>当事人申请行政复议的，应当缴纳申请费</v>
      </c>
      <c r="G1579">
        <f t="shared" ca="1" si="117"/>
        <v>20072162</v>
      </c>
    </row>
    <row r="1580" spans="1:7" x14ac:dyDescent="0.15">
      <c r="A1580">
        <f t="shared" ca="1" si="113"/>
        <v>2007</v>
      </c>
      <c r="B1580">
        <f t="shared" ca="1" si="117"/>
        <v>2</v>
      </c>
      <c r="C1580">
        <f t="shared" ca="1" si="117"/>
        <v>16</v>
      </c>
      <c r="D1580">
        <f t="shared" ca="1" si="117"/>
        <v>3</v>
      </c>
      <c r="E1580" s="2">
        <f t="shared" ca="1" si="117"/>
        <v>1</v>
      </c>
      <c r="F1580" s="4" t="str">
        <f t="shared" ca="1" si="117"/>
        <v>当事人申请行政复议的，应当在法律规定的申请期限内提出申请</v>
      </c>
      <c r="G1580">
        <f t="shared" ca="1" si="117"/>
        <v>20072163</v>
      </c>
    </row>
    <row r="1581" spans="1:7" x14ac:dyDescent="0.15">
      <c r="A1581">
        <f t="shared" ca="1" si="113"/>
        <v>2007</v>
      </c>
      <c r="B1581">
        <f t="shared" ca="1" si="117"/>
        <v>2</v>
      </c>
      <c r="C1581">
        <f t="shared" ca="1" si="117"/>
        <v>16</v>
      </c>
      <c r="D1581">
        <f t="shared" ca="1" si="117"/>
        <v>4</v>
      </c>
      <c r="E1581" s="2">
        <f t="shared" ca="1" si="117"/>
        <v>1</v>
      </c>
      <c r="F1581" s="4" t="str">
        <f t="shared" ca="1" si="117"/>
        <v>当事人申请行政复议的，可以委托代理人代为参加行政复议</v>
      </c>
      <c r="G1581">
        <f t="shared" ca="1" si="117"/>
        <v>20072164</v>
      </c>
    </row>
    <row r="1582" spans="1:7" ht="54" x14ac:dyDescent="0.15">
      <c r="A1582">
        <f t="shared" ca="1" si="113"/>
        <v>2007</v>
      </c>
      <c r="B1582">
        <f t="shared" ca="1" si="117"/>
        <v>2</v>
      </c>
      <c r="C1582">
        <f t="shared" ca="1" si="117"/>
        <v>17</v>
      </c>
      <c r="D1582">
        <f t="shared" ca="1" si="117"/>
        <v>0</v>
      </c>
      <c r="E1582" s="2">
        <f t="shared" ca="1" si="117"/>
        <v>0</v>
      </c>
      <c r="F1582" s="4" t="str">
        <f t="shared" ca="1" si="117"/>
        <v>十五岁的中学生李某作出了一项发明创造，并就此获得了一项发明专利。某公司认为该项技术市场前景较好，遂与李某签订了专利权转让合同，以50万元的价格受让该项专利。根据民法通则及其他相关规定，该转让合同的效力应当如何认定？</v>
      </c>
      <c r="G1582">
        <f t="shared" ca="1" si="117"/>
        <v>20072170</v>
      </c>
    </row>
    <row r="1583" spans="1:7" x14ac:dyDescent="0.15">
      <c r="A1583">
        <f t="shared" ca="1" si="113"/>
        <v>2007</v>
      </c>
      <c r="B1583">
        <f t="shared" ca="1" si="117"/>
        <v>2</v>
      </c>
      <c r="C1583">
        <f t="shared" ca="1" si="117"/>
        <v>17</v>
      </c>
      <c r="D1583">
        <f t="shared" ca="1" si="117"/>
        <v>1</v>
      </c>
      <c r="E1583" s="2">
        <f t="shared" ca="1" si="117"/>
        <v>0</v>
      </c>
      <c r="F1583" s="4" t="str">
        <f t="shared" ca="1" si="117"/>
        <v>合同自签订之日起有效</v>
      </c>
      <c r="G1583">
        <f t="shared" ca="1" si="117"/>
        <v>20072171</v>
      </c>
    </row>
    <row r="1584" spans="1:7" x14ac:dyDescent="0.15">
      <c r="A1584">
        <f t="shared" ca="1" si="113"/>
        <v>2007</v>
      </c>
      <c r="B1584">
        <f t="shared" ca="1" si="117"/>
        <v>2</v>
      </c>
      <c r="C1584">
        <f t="shared" ca="1" si="117"/>
        <v>17</v>
      </c>
      <c r="D1584">
        <f t="shared" ca="1" si="117"/>
        <v>2</v>
      </c>
      <c r="E1584" s="2">
        <f t="shared" ca="1" si="117"/>
        <v>0</v>
      </c>
      <c r="F1584" s="4" t="str">
        <f t="shared" ca="1" si="117"/>
        <v>由于李某不具有完全民事行为能力，因此该合同自始无效</v>
      </c>
      <c r="G1584">
        <f t="shared" ca="1" si="117"/>
        <v>20072172</v>
      </c>
    </row>
    <row r="1585" spans="1:7" x14ac:dyDescent="0.15">
      <c r="A1585">
        <f t="shared" ref="A1585:A1648" ca="1" si="118">INDIRECT("'"&amp;(2006+ROUNDDOWN((ROW()-2)/1000,0))&amp;IF(MOD(ROUNDDOWN((ROW()-2+500)/500,0),2)=1,1,2)&amp;"'!"&amp;CHAR(64+COLUMN())&amp;(ROW()-500*(ROUNDDOWN((ROW()-2+500)/500,0)-1)))</f>
        <v>2007</v>
      </c>
      <c r="B1585">
        <f t="shared" ca="1" si="117"/>
        <v>2</v>
      </c>
      <c r="C1585">
        <f t="shared" ca="1" si="117"/>
        <v>17</v>
      </c>
      <c r="D1585">
        <f t="shared" ca="1" si="117"/>
        <v>3</v>
      </c>
      <c r="E1585" s="2">
        <f t="shared" ca="1" si="117"/>
        <v>1</v>
      </c>
      <c r="F1585" s="4" t="str">
        <f t="shared" ca="1" si="117"/>
        <v>经李某的法定代理人追认后，该合同方为有效</v>
      </c>
      <c r="G1585">
        <f t="shared" ca="1" si="117"/>
        <v>20072173</v>
      </c>
    </row>
    <row r="1586" spans="1:7" ht="27" x14ac:dyDescent="0.15">
      <c r="A1586">
        <f t="shared" ca="1" si="118"/>
        <v>2007</v>
      </c>
      <c r="B1586">
        <f t="shared" ca="1" si="117"/>
        <v>2</v>
      </c>
      <c r="C1586">
        <f t="shared" ca="1" si="117"/>
        <v>17</v>
      </c>
      <c r="D1586">
        <f t="shared" ca="1" si="117"/>
        <v>4</v>
      </c>
      <c r="E1586" s="2">
        <f t="shared" ca="1" si="117"/>
        <v>0</v>
      </c>
      <c r="F1586" s="4" t="str">
        <f t="shared" ca="1" si="117"/>
        <v>在李某的法定代理人追认之后，该公司有权以李某不具有完全民事行为能力为由撤销该合同</v>
      </c>
      <c r="G1586">
        <f t="shared" ca="1" si="117"/>
        <v>20072174</v>
      </c>
    </row>
    <row r="1587" spans="1:7" x14ac:dyDescent="0.15">
      <c r="A1587">
        <f t="shared" ca="1" si="118"/>
        <v>2007</v>
      </c>
      <c r="B1587">
        <f t="shared" ca="1" si="117"/>
        <v>2</v>
      </c>
      <c r="C1587">
        <f t="shared" ca="1" si="117"/>
        <v>18</v>
      </c>
      <c r="D1587">
        <f t="shared" ca="1" si="117"/>
        <v>0</v>
      </c>
      <c r="E1587" s="2">
        <f t="shared" ca="1" si="117"/>
        <v>0</v>
      </c>
      <c r="F1587" s="4" t="str">
        <f t="shared" ca="1" si="117"/>
        <v>根据《与贸易有关的知识产权协定》的规定，下列说法哪些是正确的？</v>
      </c>
      <c r="G1587">
        <f t="shared" ca="1" si="117"/>
        <v>20072180</v>
      </c>
    </row>
    <row r="1588" spans="1:7" x14ac:dyDescent="0.15">
      <c r="A1588">
        <f t="shared" ca="1" si="118"/>
        <v>2007</v>
      </c>
      <c r="B1588">
        <f t="shared" ca="1" si="117"/>
        <v>2</v>
      </c>
      <c r="C1588">
        <f t="shared" ca="1" si="117"/>
        <v>18</v>
      </c>
      <c r="D1588">
        <f t="shared" ca="1" si="117"/>
        <v>1</v>
      </c>
      <c r="E1588" s="2">
        <f t="shared" ca="1" si="117"/>
        <v>0</v>
      </c>
      <c r="F1588" s="4" t="str">
        <f t="shared" ca="1" si="117"/>
        <v>专利权的保护期限为自授予专利权之日起20年</v>
      </c>
      <c r="G1588">
        <f t="shared" ca="1" si="117"/>
        <v>20072181</v>
      </c>
    </row>
    <row r="1589" spans="1:7" x14ac:dyDescent="0.15">
      <c r="A1589">
        <f t="shared" ca="1" si="118"/>
        <v>2007</v>
      </c>
      <c r="B1589">
        <f t="shared" ca="1" si="117"/>
        <v>2</v>
      </c>
      <c r="C1589">
        <f t="shared" ca="1" si="117"/>
        <v>18</v>
      </c>
      <c r="D1589">
        <f t="shared" ca="1" si="117"/>
        <v>2</v>
      </c>
      <c r="E1589" s="2">
        <f t="shared" ca="1" si="117"/>
        <v>0</v>
      </c>
      <c r="F1589" s="4" t="str">
        <f t="shared" ca="1" si="117"/>
        <v>各成员对因未缴纳专利年费而撤销专利权的决定可以不提供司法审查机会</v>
      </c>
      <c r="G1589">
        <f t="shared" ca="1" si="117"/>
        <v>20072182</v>
      </c>
    </row>
    <row r="1590" spans="1:7" x14ac:dyDescent="0.15">
      <c r="A1590">
        <f t="shared" ca="1" si="118"/>
        <v>2007</v>
      </c>
      <c r="B1590">
        <f t="shared" ca="1" si="117"/>
        <v>2</v>
      </c>
      <c r="C1590">
        <f t="shared" ca="1" si="117"/>
        <v>18</v>
      </c>
      <c r="D1590">
        <f t="shared" ca="1" si="117"/>
        <v>3</v>
      </c>
      <c r="E1590" s="2">
        <f t="shared" ca="1" si="117"/>
        <v>1</v>
      </c>
      <c r="F1590" s="4" t="str">
        <f t="shared" ca="1" si="117"/>
        <v>如果一项发明的商业性实施会导致对环境的严重损害，各成员可以不授予专利权</v>
      </c>
      <c r="G1590">
        <f t="shared" ca="1" si="117"/>
        <v>20072183</v>
      </c>
    </row>
    <row r="1591" spans="1:7" x14ac:dyDescent="0.15">
      <c r="A1591">
        <f t="shared" ca="1" si="118"/>
        <v>2007</v>
      </c>
      <c r="B1591">
        <f t="shared" ca="1" si="117"/>
        <v>2</v>
      </c>
      <c r="C1591">
        <f t="shared" ca="1" si="117"/>
        <v>18</v>
      </c>
      <c r="D1591">
        <f t="shared" ca="1" si="117"/>
        <v>4</v>
      </c>
      <c r="E1591" s="2">
        <f t="shared" ca="1" si="117"/>
        <v>1</v>
      </c>
      <c r="F1591" s="4" t="str">
        <f t="shared" ca="1" si="117"/>
        <v>各成员可以要求专利申请人提供关于其相应的外国申请和授予专利的信息</v>
      </c>
      <c r="G1591">
        <f t="shared" ca="1" si="117"/>
        <v>20072184</v>
      </c>
    </row>
    <row r="1592" spans="1:7" ht="27" x14ac:dyDescent="0.15">
      <c r="A1592">
        <f t="shared" ca="1" si="118"/>
        <v>2007</v>
      </c>
      <c r="B1592">
        <f t="shared" ca="1" si="117"/>
        <v>2</v>
      </c>
      <c r="C1592">
        <f t="shared" ca="1" si="117"/>
        <v>19</v>
      </c>
      <c r="D1592">
        <f t="shared" ca="1" si="117"/>
        <v>0</v>
      </c>
      <c r="E1592" s="2">
        <f t="shared" ca="1" si="117"/>
        <v>0</v>
      </c>
      <c r="F1592" s="4" t="str">
        <f t="shared" ca="1" si="117"/>
        <v>根据植物新品种保护条例的规定，有下列哪些情形的，品种权在其保护期限届满前终止？</v>
      </c>
      <c r="G1592">
        <f t="shared" ca="1" si="117"/>
        <v>20072190</v>
      </c>
    </row>
    <row r="1593" spans="1:7" x14ac:dyDescent="0.15">
      <c r="A1593">
        <f t="shared" ca="1" si="118"/>
        <v>2007</v>
      </c>
      <c r="B1593">
        <f t="shared" ca="1" si="117"/>
        <v>2</v>
      </c>
      <c r="C1593">
        <f t="shared" ca="1" si="117"/>
        <v>19</v>
      </c>
      <c r="D1593">
        <f t="shared" ca="1" si="117"/>
        <v>1</v>
      </c>
      <c r="E1593" s="2">
        <f t="shared" ca="1" si="117"/>
        <v>1</v>
      </c>
      <c r="F1593" s="4" t="str">
        <f t="shared" ca="1" si="117"/>
        <v>品种权人以书面声明放弃品种权的</v>
      </c>
      <c r="G1593">
        <f t="shared" ca="1" si="117"/>
        <v>20072191</v>
      </c>
    </row>
    <row r="1594" spans="1:7" x14ac:dyDescent="0.15">
      <c r="A1594">
        <f t="shared" ca="1" si="118"/>
        <v>2007</v>
      </c>
      <c r="B1594">
        <f t="shared" ca="1" si="117"/>
        <v>2</v>
      </c>
      <c r="C1594">
        <f t="shared" ca="1" si="117"/>
        <v>19</v>
      </c>
      <c r="D1594">
        <f t="shared" ca="1" si="117"/>
        <v>2</v>
      </c>
      <c r="E1594" s="2">
        <f t="shared" ca="1" si="117"/>
        <v>1</v>
      </c>
      <c r="F1594" s="4" t="str">
        <f t="shared" ca="1" si="117"/>
        <v>品种权人未按照规定缴纳年费的</v>
      </c>
      <c r="G1594">
        <f t="shared" ca="1" si="117"/>
        <v>20072192</v>
      </c>
    </row>
    <row r="1595" spans="1:7" x14ac:dyDescent="0.15">
      <c r="A1595">
        <f t="shared" ca="1" si="118"/>
        <v>2007</v>
      </c>
      <c r="B1595">
        <f t="shared" ca="1" si="117"/>
        <v>2</v>
      </c>
      <c r="C1595">
        <f t="shared" ca="1" si="117"/>
        <v>19</v>
      </c>
      <c r="D1595">
        <f t="shared" ca="1" si="117"/>
        <v>3</v>
      </c>
      <c r="E1595" s="2">
        <f t="shared" ca="1" si="117"/>
        <v>1</v>
      </c>
      <c r="F1595" s="4" t="str">
        <f t="shared" ca="1" si="117"/>
        <v>品种权人未按照审批机关的要求提供检测所需的该授权品种的繁殖材料的</v>
      </c>
      <c r="G1595">
        <f t="shared" ca="1" si="117"/>
        <v>20072193</v>
      </c>
    </row>
    <row r="1596" spans="1:7" x14ac:dyDescent="0.15">
      <c r="A1596">
        <f t="shared" ca="1" si="118"/>
        <v>2007</v>
      </c>
      <c r="B1596">
        <f t="shared" ref="B1596:G1612" ca="1" si="119">INDIRECT("'"&amp;(2006+ROUNDDOWN((ROW()-2)/1000,0))&amp;IF(MOD(ROUNDDOWN((ROW()-2+500)/500,0),2)=1,1,2)&amp;"'!"&amp;CHAR(64+COLUMN())&amp;(ROW()-500*(ROUNDDOWN((ROW()-2+500)/500,0)-1)))</f>
        <v>2</v>
      </c>
      <c r="C1596">
        <f t="shared" ca="1" si="119"/>
        <v>19</v>
      </c>
      <c r="D1596">
        <f t="shared" ca="1" si="119"/>
        <v>4</v>
      </c>
      <c r="E1596" s="2">
        <f t="shared" ca="1" si="119"/>
        <v>1</v>
      </c>
      <c r="F1596" s="4" t="str">
        <f t="shared" ca="1" si="119"/>
        <v>经检测该授权品种不再符合被授予品种权时的特征和特性的</v>
      </c>
      <c r="G1596">
        <f t="shared" ca="1" si="119"/>
        <v>20072194</v>
      </c>
    </row>
    <row r="1597" spans="1:7" x14ac:dyDescent="0.15">
      <c r="A1597">
        <f t="shared" ca="1" si="118"/>
        <v>2007</v>
      </c>
      <c r="B1597">
        <f t="shared" ca="1" si="119"/>
        <v>2</v>
      </c>
      <c r="C1597">
        <f t="shared" ca="1" si="119"/>
        <v>20</v>
      </c>
      <c r="D1597">
        <f t="shared" ca="1" si="119"/>
        <v>0</v>
      </c>
      <c r="E1597" s="2">
        <f t="shared" ca="1" si="119"/>
        <v>0</v>
      </c>
      <c r="F1597" s="4" t="str">
        <f t="shared" ca="1" si="119"/>
        <v>根据著作权法的规定，下列哪些属于著作权法所保护的作品？</v>
      </c>
      <c r="G1597">
        <f t="shared" ca="1" si="119"/>
        <v>20072200</v>
      </c>
    </row>
    <row r="1598" spans="1:7" x14ac:dyDescent="0.15">
      <c r="A1598">
        <f t="shared" ca="1" si="118"/>
        <v>2007</v>
      </c>
      <c r="B1598">
        <f t="shared" ca="1" si="119"/>
        <v>2</v>
      </c>
      <c r="C1598">
        <f t="shared" ca="1" si="119"/>
        <v>20</v>
      </c>
      <c r="D1598">
        <f t="shared" ca="1" si="119"/>
        <v>1</v>
      </c>
      <c r="E1598" s="2">
        <f t="shared" ca="1" si="119"/>
        <v>1</v>
      </c>
      <c r="F1598" s="4" t="str">
        <f t="shared" ca="1" si="119"/>
        <v>计算机软件</v>
      </c>
      <c r="G1598">
        <f t="shared" ca="1" si="119"/>
        <v>20072201</v>
      </c>
    </row>
    <row r="1599" spans="1:7" x14ac:dyDescent="0.15">
      <c r="A1599">
        <f t="shared" ca="1" si="118"/>
        <v>2007</v>
      </c>
      <c r="B1599">
        <f t="shared" ca="1" si="119"/>
        <v>2</v>
      </c>
      <c r="C1599">
        <f t="shared" ca="1" si="119"/>
        <v>20</v>
      </c>
      <c r="D1599">
        <f t="shared" ca="1" si="119"/>
        <v>2</v>
      </c>
      <c r="E1599" s="2">
        <f t="shared" ca="1" si="119"/>
        <v>1</v>
      </c>
      <c r="F1599" s="4" t="str">
        <f t="shared" ca="1" si="119"/>
        <v>杂技艺术作品</v>
      </c>
      <c r="G1599">
        <f t="shared" ca="1" si="119"/>
        <v>20072202</v>
      </c>
    </row>
    <row r="1600" spans="1:7" x14ac:dyDescent="0.15">
      <c r="A1600">
        <f t="shared" ca="1" si="118"/>
        <v>2007</v>
      </c>
      <c r="B1600">
        <f t="shared" ca="1" si="119"/>
        <v>2</v>
      </c>
      <c r="C1600">
        <f t="shared" ca="1" si="119"/>
        <v>20</v>
      </c>
      <c r="D1600">
        <f t="shared" ca="1" si="119"/>
        <v>3</v>
      </c>
      <c r="E1600" s="2">
        <f t="shared" ca="1" si="119"/>
        <v>1</v>
      </c>
      <c r="F1600" s="4" t="str">
        <f t="shared" ca="1" si="119"/>
        <v>工程设计图</v>
      </c>
      <c r="G1600">
        <f t="shared" ca="1" si="119"/>
        <v>20072203</v>
      </c>
    </row>
    <row r="1601" spans="1:7" x14ac:dyDescent="0.15">
      <c r="A1601">
        <f t="shared" ca="1" si="118"/>
        <v>2007</v>
      </c>
      <c r="B1601">
        <f t="shared" ca="1" si="119"/>
        <v>2</v>
      </c>
      <c r="C1601">
        <f t="shared" ca="1" si="119"/>
        <v>20</v>
      </c>
      <c r="D1601">
        <f t="shared" ca="1" si="119"/>
        <v>4</v>
      </c>
      <c r="E1601" s="2">
        <f t="shared" ca="1" si="119"/>
        <v>0</v>
      </c>
      <c r="F1601" s="4" t="str">
        <f t="shared" ca="1" si="119"/>
        <v>国家机关的决定</v>
      </c>
      <c r="G1601">
        <f t="shared" ca="1" si="119"/>
        <v>20072204</v>
      </c>
    </row>
    <row r="1602" spans="1:7" x14ac:dyDescent="0.15">
      <c r="A1602">
        <f t="shared" ca="1" si="118"/>
        <v>2007</v>
      </c>
      <c r="B1602">
        <f t="shared" ca="1" si="119"/>
        <v>2</v>
      </c>
      <c r="C1602">
        <f t="shared" ca="1" si="119"/>
        <v>21</v>
      </c>
      <c r="D1602">
        <f t="shared" ca="1" si="119"/>
        <v>0</v>
      </c>
      <c r="E1602" s="2">
        <f t="shared" ca="1" si="119"/>
        <v>0</v>
      </c>
      <c r="F1602" s="4" t="str">
        <f t="shared" ca="1" si="119"/>
        <v>根据商标法的规定，下列关于商标注册申请的哪些说法是正确的？</v>
      </c>
      <c r="G1602">
        <f t="shared" ca="1" si="119"/>
        <v>20072210</v>
      </c>
    </row>
    <row r="1603" spans="1:7" x14ac:dyDescent="0.15">
      <c r="A1603">
        <f t="shared" ca="1" si="118"/>
        <v>2007</v>
      </c>
      <c r="B1603">
        <f t="shared" ca="1" si="119"/>
        <v>2</v>
      </c>
      <c r="C1603">
        <f t="shared" ca="1" si="119"/>
        <v>21</v>
      </c>
      <c r="D1603">
        <f t="shared" ca="1" si="119"/>
        <v>1</v>
      </c>
      <c r="E1603" s="2">
        <f t="shared" ca="1" si="119"/>
        <v>1</v>
      </c>
      <c r="F1603" s="4" t="str">
        <f t="shared" ca="1" si="119"/>
        <v>注册商标需要改变其标志的，应当重新提出注册申请</v>
      </c>
      <c r="G1603">
        <f t="shared" ca="1" si="119"/>
        <v>20072211</v>
      </c>
    </row>
    <row r="1604" spans="1:7" x14ac:dyDescent="0.15">
      <c r="A1604">
        <f t="shared" ca="1" si="118"/>
        <v>2007</v>
      </c>
      <c r="B1604">
        <f t="shared" ca="1" si="119"/>
        <v>2</v>
      </c>
      <c r="C1604">
        <f t="shared" ca="1" si="119"/>
        <v>21</v>
      </c>
      <c r="D1604">
        <f t="shared" ca="1" si="119"/>
        <v>2</v>
      </c>
      <c r="E1604" s="2">
        <f t="shared" ca="1" si="119"/>
        <v>1</v>
      </c>
      <c r="F1604" s="4" t="str">
        <f t="shared" ca="1" si="119"/>
        <v>在不同类别的商品上申请注册同一商标的，应当按商品分类表提出注册申请</v>
      </c>
      <c r="G1604">
        <f t="shared" ca="1" si="119"/>
        <v>20072212</v>
      </c>
    </row>
    <row r="1605" spans="1:7" x14ac:dyDescent="0.15">
      <c r="A1605">
        <f t="shared" ca="1" si="118"/>
        <v>2007</v>
      </c>
      <c r="B1605">
        <f t="shared" ca="1" si="119"/>
        <v>2</v>
      </c>
      <c r="C1605">
        <f t="shared" ca="1" si="119"/>
        <v>21</v>
      </c>
      <c r="D1605">
        <f t="shared" ca="1" si="119"/>
        <v>3</v>
      </c>
      <c r="E1605" s="2">
        <f t="shared" ca="1" si="119"/>
        <v>1</v>
      </c>
      <c r="F1605" s="4" t="str">
        <f t="shared" ca="1" si="119"/>
        <v>注册商标需要在同一类的其他商品上使用的，应当另行提出注册申请</v>
      </c>
      <c r="G1605">
        <f t="shared" ca="1" si="119"/>
        <v>20072213</v>
      </c>
    </row>
    <row r="1606" spans="1:7" x14ac:dyDescent="0.15">
      <c r="A1606">
        <f t="shared" ca="1" si="118"/>
        <v>2007</v>
      </c>
      <c r="B1606">
        <f t="shared" ca="1" si="119"/>
        <v>2</v>
      </c>
      <c r="C1606">
        <f t="shared" ca="1" si="119"/>
        <v>21</v>
      </c>
      <c r="D1606">
        <f t="shared" ca="1" si="119"/>
        <v>4</v>
      </c>
      <c r="E1606" s="2">
        <f t="shared" ca="1" si="119"/>
        <v>0</v>
      </c>
      <c r="F1606" s="4" t="str">
        <f t="shared" ca="1" si="119"/>
        <v>注册商标需要在同一类的其他商品上使用的，应当提出变更申请</v>
      </c>
      <c r="G1606">
        <f t="shared" ca="1" si="119"/>
        <v>20072214</v>
      </c>
    </row>
    <row r="1607" spans="1:7" ht="40.5" x14ac:dyDescent="0.15">
      <c r="A1607">
        <f t="shared" ca="1" si="118"/>
        <v>2007</v>
      </c>
      <c r="B1607">
        <f t="shared" ca="1" si="119"/>
        <v>2</v>
      </c>
      <c r="C1607">
        <f t="shared" ca="1" si="119"/>
        <v>22</v>
      </c>
      <c r="D1607">
        <f t="shared" ca="1" si="119"/>
        <v>0</v>
      </c>
      <c r="E1607" s="2">
        <f t="shared" ca="1" si="119"/>
        <v>0</v>
      </c>
      <c r="F1607" s="4" t="str">
        <f t="shared" ca="1" si="119"/>
        <v>根据行政诉讼法及相关规定，对于下列哪些案件，既可以由复议机关所在地人民法院管辖，也可以由最初作出具体行政行为的行政机关所在地人民法院管辖？</v>
      </c>
      <c r="G1607">
        <f t="shared" ca="1" si="119"/>
        <v>20072220</v>
      </c>
    </row>
    <row r="1608" spans="1:7" x14ac:dyDescent="0.15">
      <c r="A1608">
        <f t="shared" ca="1" si="118"/>
        <v>2007</v>
      </c>
      <c r="B1608">
        <f t="shared" ca="1" si="119"/>
        <v>2</v>
      </c>
      <c r="C1608">
        <f t="shared" ca="1" si="119"/>
        <v>22</v>
      </c>
      <c r="D1608">
        <f t="shared" ca="1" si="119"/>
        <v>1</v>
      </c>
      <c r="E1608" s="2">
        <f t="shared" ca="1" si="119"/>
        <v>1</v>
      </c>
      <c r="F1608" s="4" t="str">
        <f t="shared" ca="1" si="119"/>
        <v>经复议的案件，复议机关改变原具体行政行为所认定的主要事实和证据的</v>
      </c>
      <c r="G1608">
        <f t="shared" ca="1" si="119"/>
        <v>20072221</v>
      </c>
    </row>
    <row r="1609" spans="1:7" x14ac:dyDescent="0.15">
      <c r="A1609">
        <f t="shared" ca="1" si="118"/>
        <v>2007</v>
      </c>
      <c r="B1609">
        <f t="shared" ca="1" si="119"/>
        <v>2</v>
      </c>
      <c r="C1609">
        <f t="shared" ca="1" si="119"/>
        <v>22</v>
      </c>
      <c r="D1609">
        <f t="shared" ca="1" si="119"/>
        <v>2</v>
      </c>
      <c r="E1609" s="2">
        <f t="shared" ca="1" si="119"/>
        <v>1</v>
      </c>
      <c r="F1609" s="4" t="str">
        <f t="shared" ca="1" si="119"/>
        <v>经复议的案件，复议机关维持原具体行政行为的</v>
      </c>
      <c r="G1609">
        <f t="shared" ca="1" si="119"/>
        <v>20072222</v>
      </c>
    </row>
    <row r="1610" spans="1:7" x14ac:dyDescent="0.15">
      <c r="A1610">
        <f t="shared" ca="1" si="118"/>
        <v>2007</v>
      </c>
      <c r="B1610">
        <f t="shared" ca="1" si="119"/>
        <v>2</v>
      </c>
      <c r="C1610">
        <f t="shared" ca="1" si="119"/>
        <v>22</v>
      </c>
      <c r="D1610">
        <f t="shared" ca="1" si="119"/>
        <v>3</v>
      </c>
      <c r="E1610" s="2">
        <f t="shared" ca="1" si="119"/>
        <v>1</v>
      </c>
      <c r="F1610" s="4" t="str">
        <f t="shared" ca="1" si="119"/>
        <v>经复议的案件，复议机关撤销、部分撤销或者变更原具体行政行为处理结果的</v>
      </c>
      <c r="G1610">
        <f t="shared" ca="1" si="119"/>
        <v>20072223</v>
      </c>
    </row>
    <row r="1611" spans="1:7" x14ac:dyDescent="0.15">
      <c r="A1611">
        <f t="shared" ca="1" si="118"/>
        <v>2007</v>
      </c>
      <c r="B1611">
        <f t="shared" ca="1" si="119"/>
        <v>2</v>
      </c>
      <c r="C1611">
        <f t="shared" ca="1" si="119"/>
        <v>22</v>
      </c>
      <c r="D1611">
        <f t="shared" ca="1" si="119"/>
        <v>4</v>
      </c>
      <c r="E1611" s="2">
        <f t="shared" ca="1" si="119"/>
        <v>1</v>
      </c>
      <c r="F1611" s="4" t="str">
        <f t="shared" ca="1" si="119"/>
        <v>经复议的案件，复议机关改变原具体行政行为所适用的规范依据且对定性产生影响的</v>
      </c>
      <c r="G1611">
        <f t="shared" ca="1" si="119"/>
        <v>20072224</v>
      </c>
    </row>
    <row r="1612" spans="1:7" x14ac:dyDescent="0.15">
      <c r="A1612">
        <f t="shared" ca="1" si="118"/>
        <v>2007</v>
      </c>
      <c r="B1612">
        <f t="shared" ca="1" si="119"/>
        <v>2</v>
      </c>
      <c r="C1612">
        <f t="shared" ca="1" si="119"/>
        <v>23</v>
      </c>
      <c r="D1612">
        <f t="shared" ca="1" si="119"/>
        <v>0</v>
      </c>
      <c r="E1612" s="2">
        <f t="shared" ca="1" si="119"/>
        <v>0</v>
      </c>
      <c r="F1612" s="4" t="str">
        <f t="shared" ca="1" si="119"/>
        <v>根据合同法的规定，下面哪些情形中，合同已经成立?</v>
      </c>
      <c r="G1612">
        <f t="shared" ca="1" si="119"/>
        <v>20072230</v>
      </c>
    </row>
    <row r="1613" spans="1:7" ht="27" x14ac:dyDescent="0.15">
      <c r="A1613">
        <f t="shared" ca="1" si="118"/>
        <v>2007</v>
      </c>
      <c r="B1613">
        <f t="shared" ref="B1613:G1629" ca="1" si="120">INDIRECT("'"&amp;(2006+ROUNDDOWN((ROW()-2)/1000,0))&amp;IF(MOD(ROUNDDOWN((ROW()-2+500)/500,0),2)=1,1,2)&amp;"'!"&amp;CHAR(64+COLUMN())&amp;(ROW()-500*(ROUNDDOWN((ROW()-2+500)/500,0)-1)))</f>
        <v>2</v>
      </c>
      <c r="C1613">
        <f t="shared" ca="1" si="120"/>
        <v>23</v>
      </c>
      <c r="D1613">
        <f t="shared" ca="1" si="120"/>
        <v>1</v>
      </c>
      <c r="E1613" s="2">
        <f t="shared" ca="1" si="120"/>
        <v>1</v>
      </c>
      <c r="F1613" s="4" t="str">
        <f t="shared" ca="1" si="120"/>
        <v>张某对杨某说：“我这块手表1000块钱卖给你，要不要?”杨某说：“好，一言为定。”</v>
      </c>
      <c r="G1613">
        <f t="shared" ca="1" si="120"/>
        <v>20072231</v>
      </c>
    </row>
    <row r="1614" spans="1:7" ht="40.5" x14ac:dyDescent="0.15">
      <c r="A1614">
        <f t="shared" ca="1" si="118"/>
        <v>2007</v>
      </c>
      <c r="B1614">
        <f t="shared" ca="1" si="120"/>
        <v>2</v>
      </c>
      <c r="C1614">
        <f t="shared" ca="1" si="120"/>
        <v>23</v>
      </c>
      <c r="D1614">
        <f t="shared" ca="1" si="120"/>
        <v>2</v>
      </c>
      <c r="E1614" s="2">
        <f t="shared" ca="1" si="120"/>
        <v>1</v>
      </c>
      <c r="F1614" s="4" t="str">
        <f t="shared" ca="1" si="120"/>
        <v>某电脑公司与某销售公司签订了销售500台电脑的合同，双方就合同的全部条款都已经协商完毕，打印好后各执一份，但没有签字盖章。不久该电脑公司便按合同约定将电脑运送到了该销售公司，该销售公司全部予以验收。</v>
      </c>
      <c r="G1614">
        <f t="shared" ca="1" si="120"/>
        <v>20072232</v>
      </c>
    </row>
    <row r="1615" spans="1:7" ht="27" x14ac:dyDescent="0.15">
      <c r="A1615">
        <f t="shared" ca="1" si="118"/>
        <v>2007</v>
      </c>
      <c r="B1615">
        <f t="shared" ca="1" si="120"/>
        <v>2</v>
      </c>
      <c r="C1615">
        <f t="shared" ca="1" si="120"/>
        <v>23</v>
      </c>
      <c r="D1615">
        <f t="shared" ca="1" si="120"/>
        <v>3</v>
      </c>
      <c r="E1615" s="2">
        <f t="shared" ca="1" si="120"/>
        <v>0</v>
      </c>
      <c r="F1615" s="4" t="str">
        <f t="shared" ca="1" si="120"/>
        <v>某超市发传真给某食品厂，上面写着“请速运200箱牛肉味方便面来我超市” 。该食品厂立即传真回复:“现有200箱鸡肉味方便面，如需要，明日送货上门。”</v>
      </c>
      <c r="G1615">
        <f t="shared" ca="1" si="120"/>
        <v>20072233</v>
      </c>
    </row>
    <row r="1616" spans="1:7" ht="27" x14ac:dyDescent="0.15">
      <c r="A1616">
        <f t="shared" ca="1" si="118"/>
        <v>2007</v>
      </c>
      <c r="B1616">
        <f t="shared" ca="1" si="120"/>
        <v>2</v>
      </c>
      <c r="C1616">
        <f t="shared" ca="1" si="120"/>
        <v>23</v>
      </c>
      <c r="D1616">
        <f t="shared" ca="1" si="120"/>
        <v>4</v>
      </c>
      <c r="E1616" s="2">
        <f t="shared" ca="1" si="120"/>
        <v>0</v>
      </c>
      <c r="F1616" s="4" t="str">
        <f t="shared" ca="1" si="120"/>
        <v>郭某打电话给马某说：“昨天你想买的那枚珍珠我决定卖给你了，8000块钱。”马某未置可否。</v>
      </c>
      <c r="G1616">
        <f t="shared" ca="1" si="120"/>
        <v>20072234</v>
      </c>
    </row>
    <row r="1617" spans="1:7" x14ac:dyDescent="0.15">
      <c r="A1617">
        <f t="shared" ca="1" si="118"/>
        <v>2007</v>
      </c>
      <c r="B1617">
        <f t="shared" ca="1" si="120"/>
        <v>2</v>
      </c>
      <c r="C1617">
        <f t="shared" ca="1" si="120"/>
        <v>24</v>
      </c>
      <c r="D1617">
        <f t="shared" ca="1" si="120"/>
        <v>0</v>
      </c>
      <c r="E1617" s="2">
        <f t="shared" ca="1" si="120"/>
        <v>0</v>
      </c>
      <c r="F1617" s="4" t="str">
        <f t="shared" ca="1" si="120"/>
        <v>根据民事诉讼法的规定，下列哪些说法是正确的？</v>
      </c>
      <c r="G1617">
        <f t="shared" ca="1" si="120"/>
        <v>20072240</v>
      </c>
    </row>
    <row r="1618" spans="1:7" x14ac:dyDescent="0.15">
      <c r="A1618">
        <f t="shared" ca="1" si="118"/>
        <v>2007</v>
      </c>
      <c r="B1618">
        <f t="shared" ca="1" si="120"/>
        <v>2</v>
      </c>
      <c r="C1618">
        <f t="shared" ca="1" si="120"/>
        <v>24</v>
      </c>
      <c r="D1618">
        <f t="shared" ca="1" si="120"/>
        <v>1</v>
      </c>
      <c r="E1618" s="2">
        <f t="shared" ca="1" si="120"/>
        <v>1</v>
      </c>
      <c r="F1618" s="4" t="str">
        <f t="shared" ca="1" si="120"/>
        <v>人民法院审理第一审民事案件，可以由审判员和陪审员组成合议庭审理</v>
      </c>
      <c r="G1618">
        <f t="shared" ca="1" si="120"/>
        <v>20072241</v>
      </c>
    </row>
    <row r="1619" spans="1:7" x14ac:dyDescent="0.15">
      <c r="A1619">
        <f t="shared" ca="1" si="118"/>
        <v>2007</v>
      </c>
      <c r="B1619">
        <f t="shared" ca="1" si="120"/>
        <v>2</v>
      </c>
      <c r="C1619">
        <f t="shared" ca="1" si="120"/>
        <v>24</v>
      </c>
      <c r="D1619">
        <f t="shared" ca="1" si="120"/>
        <v>2</v>
      </c>
      <c r="E1619" s="2">
        <f t="shared" ca="1" si="120"/>
        <v>1</v>
      </c>
      <c r="F1619" s="4" t="str">
        <f t="shared" ca="1" si="120"/>
        <v>人民法院审理第二审民事案件，只能由审判员组成合议庭</v>
      </c>
      <c r="G1619">
        <f t="shared" ca="1" si="120"/>
        <v>20072242</v>
      </c>
    </row>
    <row r="1620" spans="1:7" x14ac:dyDescent="0.15">
      <c r="A1620">
        <f t="shared" ca="1" si="118"/>
        <v>2007</v>
      </c>
      <c r="B1620">
        <f t="shared" ca="1" si="120"/>
        <v>2</v>
      </c>
      <c r="C1620">
        <f t="shared" ca="1" si="120"/>
        <v>24</v>
      </c>
      <c r="D1620">
        <f t="shared" ca="1" si="120"/>
        <v>3</v>
      </c>
      <c r="E1620" s="2">
        <f t="shared" ca="1" si="120"/>
        <v>1</v>
      </c>
      <c r="F1620" s="4" t="str">
        <f t="shared" ca="1" si="120"/>
        <v>发回重审的案件，原审人民法院应当按照第一审程序另行组成合议庭</v>
      </c>
      <c r="G1620">
        <f t="shared" ca="1" si="120"/>
        <v>20072243</v>
      </c>
    </row>
    <row r="1621" spans="1:7" x14ac:dyDescent="0.15">
      <c r="A1621">
        <f t="shared" ca="1" si="118"/>
        <v>2007</v>
      </c>
      <c r="B1621">
        <f t="shared" ca="1" si="120"/>
        <v>2</v>
      </c>
      <c r="C1621">
        <f t="shared" ca="1" si="120"/>
        <v>24</v>
      </c>
      <c r="D1621">
        <f t="shared" ca="1" si="120"/>
        <v>4</v>
      </c>
      <c r="E1621" s="2">
        <f t="shared" ca="1" si="120"/>
        <v>0</v>
      </c>
      <c r="F1621" s="4" t="str">
        <f t="shared" ca="1" si="120"/>
        <v>人民法院审理再审案件，只能由审判员另行组成合议庭</v>
      </c>
      <c r="G1621">
        <f t="shared" ca="1" si="120"/>
        <v>20072244</v>
      </c>
    </row>
    <row r="1622" spans="1:7" x14ac:dyDescent="0.15">
      <c r="A1622">
        <f t="shared" ca="1" si="118"/>
        <v>2007</v>
      </c>
      <c r="B1622">
        <f t="shared" ca="1" si="120"/>
        <v>2</v>
      </c>
      <c r="C1622">
        <f t="shared" ca="1" si="120"/>
        <v>25</v>
      </c>
      <c r="D1622">
        <f t="shared" ca="1" si="120"/>
        <v>0</v>
      </c>
      <c r="E1622" s="2">
        <f t="shared" ca="1" si="120"/>
        <v>0</v>
      </c>
      <c r="F1622" s="4" t="str">
        <f t="shared" ca="1" si="120"/>
        <v>根据行政复议法的规定，下列哪些说法是正确的？</v>
      </c>
      <c r="G1622">
        <f t="shared" ca="1" si="120"/>
        <v>20072250</v>
      </c>
    </row>
    <row r="1623" spans="1:7" x14ac:dyDescent="0.15">
      <c r="A1623">
        <f t="shared" ca="1" si="118"/>
        <v>2007</v>
      </c>
      <c r="B1623">
        <f t="shared" ca="1" si="120"/>
        <v>2</v>
      </c>
      <c r="C1623">
        <f t="shared" ca="1" si="120"/>
        <v>25</v>
      </c>
      <c r="D1623">
        <f t="shared" ca="1" si="120"/>
        <v>1</v>
      </c>
      <c r="E1623" s="2">
        <f t="shared" ca="1" si="120"/>
        <v>1</v>
      </c>
      <c r="F1623" s="4" t="str">
        <f t="shared" ca="1" si="120"/>
        <v>有权申请行政复议的公民死亡的，其近亲属可以申请行政复议</v>
      </c>
      <c r="G1623">
        <f t="shared" ca="1" si="120"/>
        <v>20072251</v>
      </c>
    </row>
    <row r="1624" spans="1:7" ht="27" x14ac:dyDescent="0.15">
      <c r="A1624">
        <f t="shared" ca="1" si="118"/>
        <v>2007</v>
      </c>
      <c r="B1624">
        <f t="shared" ca="1" si="120"/>
        <v>2</v>
      </c>
      <c r="C1624">
        <f t="shared" ca="1" si="120"/>
        <v>25</v>
      </c>
      <c r="D1624">
        <f t="shared" ca="1" si="120"/>
        <v>2</v>
      </c>
      <c r="E1624" s="2">
        <f t="shared" ca="1" si="120"/>
        <v>0</v>
      </c>
      <c r="F1624" s="4" t="str">
        <f t="shared" ca="1" si="120"/>
        <v>有权申请行政复议的公民为无民事行为能力人的，其法定代理人可以以自己的名义申请行政复议</v>
      </c>
      <c r="G1624">
        <f t="shared" ca="1" si="120"/>
        <v>20072252</v>
      </c>
    </row>
    <row r="1625" spans="1:7" ht="27" x14ac:dyDescent="0.15">
      <c r="A1625">
        <f t="shared" ca="1" si="118"/>
        <v>2007</v>
      </c>
      <c r="B1625">
        <f t="shared" ca="1" si="120"/>
        <v>2</v>
      </c>
      <c r="C1625">
        <f t="shared" ca="1" si="120"/>
        <v>25</v>
      </c>
      <c r="D1625">
        <f t="shared" ca="1" si="120"/>
        <v>3</v>
      </c>
      <c r="E1625" s="2">
        <f t="shared" ca="1" si="120"/>
        <v>1</v>
      </c>
      <c r="F1625" s="4" t="str">
        <f t="shared" ca="1" si="120"/>
        <v>有权申请行政复议的公民为限制民事行为能力人的，其法定代理人可以代为申请行政复议</v>
      </c>
      <c r="G1625">
        <f t="shared" ca="1" si="120"/>
        <v>20072253</v>
      </c>
    </row>
    <row r="1626" spans="1:7" ht="27" x14ac:dyDescent="0.15">
      <c r="A1626">
        <f t="shared" ca="1" si="118"/>
        <v>2007</v>
      </c>
      <c r="B1626">
        <f t="shared" ca="1" si="120"/>
        <v>2</v>
      </c>
      <c r="C1626">
        <f t="shared" ca="1" si="120"/>
        <v>25</v>
      </c>
      <c r="D1626">
        <f t="shared" ca="1" si="120"/>
        <v>4</v>
      </c>
      <c r="E1626" s="2">
        <f t="shared" ca="1" si="120"/>
        <v>1</v>
      </c>
      <c r="F1626" s="4" t="str">
        <f t="shared" ca="1" si="120"/>
        <v>同申请行政复议的具体行政行为有利害关系的其他公民、法人或者其他组织，可以作为第三人参加行政复议</v>
      </c>
      <c r="G1626">
        <f t="shared" ca="1" si="120"/>
        <v>20072254</v>
      </c>
    </row>
    <row r="1627" spans="1:7" ht="40.5" x14ac:dyDescent="0.15">
      <c r="A1627">
        <f t="shared" ca="1" si="118"/>
        <v>2007</v>
      </c>
      <c r="B1627">
        <f t="shared" ca="1" si="120"/>
        <v>2</v>
      </c>
      <c r="C1627">
        <f t="shared" ca="1" si="120"/>
        <v>26</v>
      </c>
      <c r="D1627">
        <f t="shared" ca="1" si="120"/>
        <v>0</v>
      </c>
      <c r="E1627" s="2">
        <f t="shared" ca="1" si="120"/>
        <v>0</v>
      </c>
      <c r="F1627" s="4" t="str">
        <f t="shared" ca="1" si="120"/>
        <v>甲公司2004年11月11日完成某项布图设计，2005年2月1日首次投入商业利用，2005年4月1日向国家知识产权局申请登记，2005年12月1日获准登记。根据集成电路布图设计保护条例的规定，该布图设计保护期应自何日起算？</v>
      </c>
      <c r="G1627">
        <f t="shared" ca="1" si="120"/>
        <v>20072260</v>
      </c>
    </row>
    <row r="1628" spans="1:7" x14ac:dyDescent="0.15">
      <c r="A1628">
        <f t="shared" ca="1" si="118"/>
        <v>2007</v>
      </c>
      <c r="B1628">
        <f t="shared" ca="1" si="120"/>
        <v>2</v>
      </c>
      <c r="C1628">
        <f t="shared" ca="1" si="120"/>
        <v>26</v>
      </c>
      <c r="D1628">
        <f t="shared" ca="1" si="120"/>
        <v>1</v>
      </c>
      <c r="E1628" s="2">
        <f t="shared" ca="1" si="120"/>
        <v>0</v>
      </c>
      <c r="F1628" s="4" t="str">
        <f t="shared" ca="1" si="120"/>
        <v>2004/11/11</v>
      </c>
      <c r="G1628">
        <f t="shared" ca="1" si="120"/>
        <v>20072261</v>
      </c>
    </row>
    <row r="1629" spans="1:7" x14ac:dyDescent="0.15">
      <c r="A1629">
        <f t="shared" ca="1" si="118"/>
        <v>2007</v>
      </c>
      <c r="B1629">
        <f t="shared" ca="1" si="120"/>
        <v>2</v>
      </c>
      <c r="C1629">
        <f t="shared" ca="1" si="120"/>
        <v>26</v>
      </c>
      <c r="D1629">
        <f t="shared" ca="1" si="120"/>
        <v>2</v>
      </c>
      <c r="E1629" s="2">
        <f t="shared" ca="1" si="120"/>
        <v>1</v>
      </c>
      <c r="F1629" s="4" t="str">
        <f t="shared" ca="1" si="120"/>
        <v>2005/2/1</v>
      </c>
      <c r="G1629">
        <f t="shared" ca="1" si="120"/>
        <v>20072262</v>
      </c>
    </row>
    <row r="1630" spans="1:7" x14ac:dyDescent="0.15">
      <c r="A1630">
        <f t="shared" ca="1" si="118"/>
        <v>2007</v>
      </c>
      <c r="B1630">
        <f t="shared" ref="B1630:G1646" ca="1" si="121">INDIRECT("'"&amp;(2006+ROUNDDOWN((ROW()-2)/1000,0))&amp;IF(MOD(ROUNDDOWN((ROW()-2+500)/500,0),2)=1,1,2)&amp;"'!"&amp;CHAR(64+COLUMN())&amp;(ROW()-500*(ROUNDDOWN((ROW()-2+500)/500,0)-1)))</f>
        <v>2</v>
      </c>
      <c r="C1630">
        <f t="shared" ca="1" si="121"/>
        <v>26</v>
      </c>
      <c r="D1630">
        <f t="shared" ca="1" si="121"/>
        <v>3</v>
      </c>
      <c r="E1630" s="2">
        <f t="shared" ca="1" si="121"/>
        <v>0</v>
      </c>
      <c r="F1630" s="4" t="str">
        <f t="shared" ca="1" si="121"/>
        <v>2005/4/1</v>
      </c>
      <c r="G1630">
        <f t="shared" ca="1" si="121"/>
        <v>20072263</v>
      </c>
    </row>
    <row r="1631" spans="1:7" x14ac:dyDescent="0.15">
      <c r="A1631">
        <f t="shared" ca="1" si="118"/>
        <v>2007</v>
      </c>
      <c r="B1631">
        <f t="shared" ca="1" si="121"/>
        <v>2</v>
      </c>
      <c r="C1631">
        <f t="shared" ca="1" si="121"/>
        <v>26</v>
      </c>
      <c r="D1631">
        <f t="shared" ca="1" si="121"/>
        <v>4</v>
      </c>
      <c r="E1631" s="2">
        <f t="shared" ca="1" si="121"/>
        <v>0</v>
      </c>
      <c r="F1631" s="4" t="str">
        <f t="shared" ca="1" si="121"/>
        <v>2005/12/1</v>
      </c>
      <c r="G1631">
        <f t="shared" ca="1" si="121"/>
        <v>20072264</v>
      </c>
    </row>
    <row r="1632" spans="1:7" x14ac:dyDescent="0.15">
      <c r="A1632">
        <f t="shared" ca="1" si="118"/>
        <v>2007</v>
      </c>
      <c r="B1632">
        <f t="shared" ca="1" si="121"/>
        <v>2</v>
      </c>
      <c r="C1632">
        <f t="shared" ca="1" si="121"/>
        <v>27</v>
      </c>
      <c r="D1632">
        <f t="shared" ca="1" si="121"/>
        <v>0</v>
      </c>
      <c r="E1632" s="2">
        <f t="shared" ca="1" si="121"/>
        <v>0</v>
      </c>
      <c r="F1632" s="4" t="str">
        <f t="shared" ca="1" si="121"/>
        <v>根据著作权法及相关规定，下列说法哪些是正确的？</v>
      </c>
      <c r="G1632">
        <f t="shared" ca="1" si="121"/>
        <v>20072270</v>
      </c>
    </row>
    <row r="1633" spans="1:7" ht="27" x14ac:dyDescent="0.15">
      <c r="A1633">
        <f t="shared" ca="1" si="118"/>
        <v>2007</v>
      </c>
      <c r="B1633">
        <f t="shared" ca="1" si="121"/>
        <v>2</v>
      </c>
      <c r="C1633">
        <f t="shared" ca="1" si="121"/>
        <v>27</v>
      </c>
      <c r="D1633">
        <f t="shared" ca="1" si="121"/>
        <v>1</v>
      </c>
      <c r="E1633" s="2">
        <f t="shared" ca="1" si="121"/>
        <v>1</v>
      </c>
      <c r="F1633" s="4" t="str">
        <f t="shared" ca="1" si="121"/>
        <v>作者死亡后，著作权无人继承又无人受遗赠的，其著作权中的署名权由著作权行政管理部门保护</v>
      </c>
      <c r="G1633">
        <f t="shared" ca="1" si="121"/>
        <v>20072271</v>
      </c>
    </row>
    <row r="1634" spans="1:7" x14ac:dyDescent="0.15">
      <c r="A1634">
        <f t="shared" ca="1" si="118"/>
        <v>2007</v>
      </c>
      <c r="B1634">
        <f t="shared" ca="1" si="121"/>
        <v>2</v>
      </c>
      <c r="C1634">
        <f t="shared" ca="1" si="121"/>
        <v>27</v>
      </c>
      <c r="D1634">
        <f t="shared" ca="1" si="121"/>
        <v>2</v>
      </c>
      <c r="E1634" s="2">
        <f t="shared" ca="1" si="121"/>
        <v>0</v>
      </c>
      <c r="F1634" s="4" t="str">
        <f t="shared" ca="1" si="121"/>
        <v>著作权中的改编权不得转让，但可以许可他人行使</v>
      </c>
      <c r="G1634">
        <f t="shared" ca="1" si="121"/>
        <v>20072272</v>
      </c>
    </row>
    <row r="1635" spans="1:7" x14ac:dyDescent="0.15">
      <c r="A1635">
        <f t="shared" ca="1" si="118"/>
        <v>2007</v>
      </c>
      <c r="B1635">
        <f t="shared" ca="1" si="121"/>
        <v>2</v>
      </c>
      <c r="C1635">
        <f t="shared" ca="1" si="121"/>
        <v>27</v>
      </c>
      <c r="D1635">
        <f t="shared" ca="1" si="121"/>
        <v>3</v>
      </c>
      <c r="E1635" s="2">
        <f t="shared" ca="1" si="121"/>
        <v>1</v>
      </c>
      <c r="F1635" s="4" t="str">
        <f t="shared" ca="1" si="121"/>
        <v>保护作品完整权的保护期不受限制</v>
      </c>
      <c r="G1635">
        <f t="shared" ca="1" si="121"/>
        <v>20072273</v>
      </c>
    </row>
    <row r="1636" spans="1:7" x14ac:dyDescent="0.15">
      <c r="A1636">
        <f t="shared" ca="1" si="118"/>
        <v>2007</v>
      </c>
      <c r="B1636">
        <f t="shared" ca="1" si="121"/>
        <v>2</v>
      </c>
      <c r="C1636">
        <f t="shared" ca="1" si="121"/>
        <v>27</v>
      </c>
      <c r="D1636">
        <f t="shared" ca="1" si="121"/>
        <v>4</v>
      </c>
      <c r="E1636" s="2">
        <f t="shared" ca="1" si="121"/>
        <v>0</v>
      </c>
      <c r="F1636" s="4" t="str">
        <f t="shared" ca="1" si="121"/>
        <v>修改权的保护期截止于作者死亡后第五十年的12月31日</v>
      </c>
      <c r="G1636">
        <f t="shared" ca="1" si="121"/>
        <v>20072274</v>
      </c>
    </row>
    <row r="1637" spans="1:7" ht="54" x14ac:dyDescent="0.15">
      <c r="A1637">
        <f t="shared" ca="1" si="118"/>
        <v>2007</v>
      </c>
      <c r="B1637">
        <f t="shared" ca="1" si="121"/>
        <v>2</v>
      </c>
      <c r="C1637">
        <f t="shared" ca="1" si="121"/>
        <v>28</v>
      </c>
      <c r="D1637">
        <f t="shared" ca="1" si="121"/>
        <v>0</v>
      </c>
      <c r="E1637" s="2">
        <f t="shared" ca="1" si="121"/>
        <v>0</v>
      </c>
      <c r="F1637" s="4" t="str">
        <f t="shared" ca="1" si="121"/>
        <v>甲厂自2005年起在其生产的MP3播放器上使用X商标，并于2006年8月向商标局申请注册该商标，用于其生产的MP3播放器。乙厂在2006年6月向商标局申请注册X商标，用于其生产的MP3播放器。对此，根据商标法的规定，商标局应当如何处理？</v>
      </c>
      <c r="G1637">
        <f t="shared" ca="1" si="121"/>
        <v>20072280</v>
      </c>
    </row>
    <row r="1638" spans="1:7" x14ac:dyDescent="0.15">
      <c r="A1638">
        <f t="shared" ca="1" si="118"/>
        <v>2007</v>
      </c>
      <c r="B1638">
        <f t="shared" ca="1" si="121"/>
        <v>2</v>
      </c>
      <c r="C1638">
        <f t="shared" ca="1" si="121"/>
        <v>28</v>
      </c>
      <c r="D1638">
        <f t="shared" ca="1" si="121"/>
        <v>1</v>
      </c>
      <c r="E1638" s="2">
        <f t="shared" ca="1" si="121"/>
        <v>0</v>
      </c>
      <c r="F1638" s="4" t="str">
        <f t="shared" ca="1" si="121"/>
        <v>初步审定并公告甲厂申请的商标</v>
      </c>
      <c r="G1638">
        <f t="shared" ca="1" si="121"/>
        <v>20072281</v>
      </c>
    </row>
    <row r="1639" spans="1:7" x14ac:dyDescent="0.15">
      <c r="A1639">
        <f t="shared" ca="1" si="118"/>
        <v>2007</v>
      </c>
      <c r="B1639">
        <f t="shared" ca="1" si="121"/>
        <v>2</v>
      </c>
      <c r="C1639">
        <f t="shared" ca="1" si="121"/>
        <v>28</v>
      </c>
      <c r="D1639">
        <f t="shared" ca="1" si="121"/>
        <v>2</v>
      </c>
      <c r="E1639" s="2">
        <f t="shared" ca="1" si="121"/>
        <v>1</v>
      </c>
      <c r="F1639" s="4" t="str">
        <f t="shared" ca="1" si="121"/>
        <v>初步审定并公告乙厂申请的商标</v>
      </c>
      <c r="G1639">
        <f t="shared" ca="1" si="121"/>
        <v>20072282</v>
      </c>
    </row>
    <row r="1640" spans="1:7" x14ac:dyDescent="0.15">
      <c r="A1640">
        <f t="shared" ca="1" si="118"/>
        <v>2007</v>
      </c>
      <c r="B1640">
        <f t="shared" ca="1" si="121"/>
        <v>2</v>
      </c>
      <c r="C1640">
        <f t="shared" ca="1" si="121"/>
        <v>28</v>
      </c>
      <c r="D1640">
        <f t="shared" ca="1" si="121"/>
        <v>3</v>
      </c>
      <c r="E1640" s="2">
        <f t="shared" ca="1" si="121"/>
        <v>0</v>
      </c>
      <c r="F1640" s="4" t="str">
        <f t="shared" ca="1" si="121"/>
        <v>初步审定并同时公告甲厂和乙厂申请的商标</v>
      </c>
      <c r="G1640">
        <f t="shared" ca="1" si="121"/>
        <v>20072283</v>
      </c>
    </row>
    <row r="1641" spans="1:7" x14ac:dyDescent="0.15">
      <c r="A1641">
        <f t="shared" ca="1" si="118"/>
        <v>2007</v>
      </c>
      <c r="B1641">
        <f t="shared" ca="1" si="121"/>
        <v>2</v>
      </c>
      <c r="C1641">
        <f t="shared" ca="1" si="121"/>
        <v>28</v>
      </c>
      <c r="D1641">
        <f t="shared" ca="1" si="121"/>
        <v>4</v>
      </c>
      <c r="E1641" s="2">
        <f t="shared" ca="1" si="121"/>
        <v>0</v>
      </c>
      <c r="F1641" s="4" t="str">
        <f t="shared" ca="1" si="121"/>
        <v>要求甲厂和乙厂协商确定商标注册申请人</v>
      </c>
      <c r="G1641">
        <f t="shared" ca="1" si="121"/>
        <v>20072284</v>
      </c>
    </row>
    <row r="1642" spans="1:7" x14ac:dyDescent="0.15">
      <c r="A1642">
        <f t="shared" ca="1" si="118"/>
        <v>2007</v>
      </c>
      <c r="B1642">
        <f t="shared" ca="1" si="121"/>
        <v>2</v>
      </c>
      <c r="C1642">
        <f t="shared" ca="1" si="121"/>
        <v>29</v>
      </c>
      <c r="D1642">
        <f t="shared" ca="1" si="121"/>
        <v>0</v>
      </c>
      <c r="E1642" s="2">
        <f t="shared" ca="1" si="121"/>
        <v>0</v>
      </c>
      <c r="F1642" s="4" t="str">
        <f t="shared" ca="1" si="121"/>
        <v>根据行政诉讼法的规定，下列哪些说法是正确的？</v>
      </c>
      <c r="G1642">
        <f t="shared" ca="1" si="121"/>
        <v>20072290</v>
      </c>
    </row>
    <row r="1643" spans="1:7" ht="27" x14ac:dyDescent="0.15">
      <c r="A1643">
        <f t="shared" ca="1" si="118"/>
        <v>2007</v>
      </c>
      <c r="B1643">
        <f t="shared" ca="1" si="121"/>
        <v>2</v>
      </c>
      <c r="C1643">
        <f t="shared" ca="1" si="121"/>
        <v>29</v>
      </c>
      <c r="D1643">
        <f t="shared" ca="1" si="121"/>
        <v>1</v>
      </c>
      <c r="E1643" s="2">
        <f t="shared" ca="1" si="121"/>
        <v>0</v>
      </c>
      <c r="F1643" s="4" t="str">
        <f t="shared" ca="1" si="121"/>
        <v>经复议的案件，复议机关决定维持原具体行政行为的，作出原具体行政行为的行政机关是被告</v>
      </c>
      <c r="G1643">
        <f t="shared" ca="1" si="121"/>
        <v>20072291</v>
      </c>
    </row>
    <row r="1644" spans="1:7" ht="27" x14ac:dyDescent="0.15">
      <c r="A1644">
        <f t="shared" ca="1" si="118"/>
        <v>2007</v>
      </c>
      <c r="B1644">
        <f t="shared" ca="1" si="121"/>
        <v>2</v>
      </c>
      <c r="C1644">
        <f t="shared" ca="1" si="121"/>
        <v>29</v>
      </c>
      <c r="D1644">
        <f t="shared" ca="1" si="121"/>
        <v>2</v>
      </c>
      <c r="E1644" s="2">
        <f t="shared" ca="1" si="121"/>
        <v>1</v>
      </c>
      <c r="F1644" s="4" t="str">
        <f t="shared" ca="1" si="121"/>
        <v>两个行政机关作出同一具体行政行为的，共同作出具体行政行为的行政机关是共同被告</v>
      </c>
      <c r="G1644">
        <f t="shared" ca="1" si="121"/>
        <v>20072292</v>
      </c>
    </row>
    <row r="1645" spans="1:7" x14ac:dyDescent="0.15">
      <c r="A1645">
        <f t="shared" ca="1" si="118"/>
        <v>2007</v>
      </c>
      <c r="B1645">
        <f t="shared" ca="1" si="121"/>
        <v>2</v>
      </c>
      <c r="C1645">
        <f t="shared" ca="1" si="121"/>
        <v>29</v>
      </c>
      <c r="D1645">
        <f t="shared" ca="1" si="121"/>
        <v>3</v>
      </c>
      <c r="E1645" s="2">
        <f t="shared" ca="1" si="121"/>
        <v>0</v>
      </c>
      <c r="F1645" s="4" t="str">
        <f t="shared" ca="1" si="121"/>
        <v>由行政机关委托的组织所作的具体行政行为，该组织是被告</v>
      </c>
      <c r="G1645">
        <f t="shared" ca="1" si="121"/>
        <v>20072293</v>
      </c>
    </row>
    <row r="1646" spans="1:7" x14ac:dyDescent="0.15">
      <c r="A1646">
        <f t="shared" ca="1" si="118"/>
        <v>2007</v>
      </c>
      <c r="B1646">
        <f t="shared" ca="1" si="121"/>
        <v>2</v>
      </c>
      <c r="C1646">
        <f t="shared" ca="1" si="121"/>
        <v>29</v>
      </c>
      <c r="D1646">
        <f t="shared" ca="1" si="121"/>
        <v>4</v>
      </c>
      <c r="E1646" s="2">
        <f t="shared" ca="1" si="121"/>
        <v>1</v>
      </c>
      <c r="F1646" s="4" t="str">
        <f t="shared" ca="1" si="121"/>
        <v>行政机关被撤销的，继续行使其职权的行政机关是被告</v>
      </c>
      <c r="G1646">
        <f t="shared" ca="1" si="121"/>
        <v>20072294</v>
      </c>
    </row>
    <row r="1647" spans="1:7" ht="27" x14ac:dyDescent="0.15">
      <c r="A1647">
        <f t="shared" ca="1" si="118"/>
        <v>2007</v>
      </c>
      <c r="B1647">
        <f t="shared" ref="B1647:G1663" ca="1" si="122">INDIRECT("'"&amp;(2006+ROUNDDOWN((ROW()-2)/1000,0))&amp;IF(MOD(ROUNDDOWN((ROW()-2+500)/500,0),2)=1,1,2)&amp;"'!"&amp;CHAR(64+COLUMN())&amp;(ROW()-500*(ROUNDDOWN((ROW()-2+500)/500,0)-1)))</f>
        <v>2</v>
      </c>
      <c r="C1647">
        <f t="shared" ca="1" si="122"/>
        <v>30</v>
      </c>
      <c r="D1647">
        <f t="shared" ca="1" si="122"/>
        <v>0</v>
      </c>
      <c r="E1647" s="2">
        <f t="shared" ca="1" si="122"/>
        <v>0</v>
      </c>
      <c r="F1647" s="4" t="str">
        <f t="shared" ca="1" si="122"/>
        <v>甲和乙签订租赁合同，约定：如果甲当年申请出国留学成功，则甲将其房屋租给乙居住。对此，下列哪些说法是正确的？</v>
      </c>
      <c r="G1647">
        <f t="shared" ca="1" si="122"/>
        <v>20072300</v>
      </c>
    </row>
    <row r="1648" spans="1:7" x14ac:dyDescent="0.15">
      <c r="A1648">
        <f t="shared" ca="1" si="118"/>
        <v>2007</v>
      </c>
      <c r="B1648">
        <f t="shared" ca="1" si="122"/>
        <v>2</v>
      </c>
      <c r="C1648">
        <f t="shared" ca="1" si="122"/>
        <v>30</v>
      </c>
      <c r="D1648">
        <f t="shared" ca="1" si="122"/>
        <v>1</v>
      </c>
      <c r="E1648" s="2">
        <f t="shared" ca="1" si="122"/>
        <v>0</v>
      </c>
      <c r="F1648" s="4" t="str">
        <f t="shared" ca="1" si="122"/>
        <v>该合同是附期限的合同</v>
      </c>
      <c r="G1648">
        <f t="shared" ca="1" si="122"/>
        <v>20072301</v>
      </c>
    </row>
    <row r="1649" spans="1:7" x14ac:dyDescent="0.15">
      <c r="A1649">
        <f t="shared" ref="A1649:A1712" ca="1" si="123">INDIRECT("'"&amp;(2006+ROUNDDOWN((ROW()-2)/1000,0))&amp;IF(MOD(ROUNDDOWN((ROW()-2+500)/500,0),2)=1,1,2)&amp;"'!"&amp;CHAR(64+COLUMN())&amp;(ROW()-500*(ROUNDDOWN((ROW()-2+500)/500,0)-1)))</f>
        <v>2007</v>
      </c>
      <c r="B1649">
        <f t="shared" ca="1" si="122"/>
        <v>2</v>
      </c>
      <c r="C1649">
        <f t="shared" ca="1" si="122"/>
        <v>30</v>
      </c>
      <c r="D1649">
        <f t="shared" ca="1" si="122"/>
        <v>2</v>
      </c>
      <c r="E1649" s="2">
        <f t="shared" ca="1" si="122"/>
        <v>1</v>
      </c>
      <c r="F1649" s="4" t="str">
        <f t="shared" ca="1" si="122"/>
        <v>该合同是附条件的合同</v>
      </c>
      <c r="G1649">
        <f t="shared" ca="1" si="122"/>
        <v>20072302</v>
      </c>
    </row>
    <row r="1650" spans="1:7" x14ac:dyDescent="0.15">
      <c r="A1650">
        <f t="shared" ca="1" si="123"/>
        <v>2007</v>
      </c>
      <c r="B1650">
        <f t="shared" ca="1" si="122"/>
        <v>2</v>
      </c>
      <c r="C1650">
        <f t="shared" ca="1" si="122"/>
        <v>30</v>
      </c>
      <c r="D1650">
        <f t="shared" ca="1" si="122"/>
        <v>3</v>
      </c>
      <c r="E1650" s="2">
        <f t="shared" ca="1" si="122"/>
        <v>1</v>
      </c>
      <c r="F1650" s="4" t="str">
        <f t="shared" ca="1" si="122"/>
        <v>该合同已成立，但未生效</v>
      </c>
      <c r="G1650">
        <f t="shared" ca="1" si="122"/>
        <v>20072303</v>
      </c>
    </row>
    <row r="1651" spans="1:7" x14ac:dyDescent="0.15">
      <c r="A1651">
        <f t="shared" ca="1" si="123"/>
        <v>2007</v>
      </c>
      <c r="B1651">
        <f t="shared" ca="1" si="122"/>
        <v>2</v>
      </c>
      <c r="C1651">
        <f t="shared" ca="1" si="122"/>
        <v>30</v>
      </c>
      <c r="D1651">
        <f t="shared" ca="1" si="122"/>
        <v>4</v>
      </c>
      <c r="E1651" s="2">
        <f t="shared" ca="1" si="122"/>
        <v>0</v>
      </c>
      <c r="F1651" s="4" t="str">
        <f t="shared" ca="1" si="122"/>
        <v>该合同已成立，且已生效</v>
      </c>
      <c r="G1651">
        <f t="shared" ca="1" si="122"/>
        <v>20072304</v>
      </c>
    </row>
    <row r="1652" spans="1:7" x14ac:dyDescent="0.15">
      <c r="A1652">
        <f t="shared" ca="1" si="123"/>
        <v>2007</v>
      </c>
      <c r="B1652">
        <f t="shared" ca="1" si="122"/>
        <v>2</v>
      </c>
      <c r="C1652">
        <f t="shared" ca="1" si="122"/>
        <v>31</v>
      </c>
      <c r="D1652">
        <f t="shared" ca="1" si="122"/>
        <v>0</v>
      </c>
      <c r="E1652" s="2">
        <f t="shared" ca="1" si="122"/>
        <v>0</v>
      </c>
      <c r="F1652" s="4" t="str">
        <f t="shared" ca="1" si="122"/>
        <v>根据民事诉讼法的规定，民事诉讼中的审判人员有下列哪些情形的应当回避？</v>
      </c>
      <c r="G1652">
        <f t="shared" ca="1" si="122"/>
        <v>20072310</v>
      </c>
    </row>
    <row r="1653" spans="1:7" x14ac:dyDescent="0.15">
      <c r="A1653">
        <f t="shared" ca="1" si="123"/>
        <v>2007</v>
      </c>
      <c r="B1653">
        <f t="shared" ca="1" si="122"/>
        <v>2</v>
      </c>
      <c r="C1653">
        <f t="shared" ca="1" si="122"/>
        <v>31</v>
      </c>
      <c r="D1653">
        <f t="shared" ca="1" si="122"/>
        <v>1</v>
      </c>
      <c r="E1653" s="2">
        <f t="shared" ca="1" si="122"/>
        <v>1</v>
      </c>
      <c r="F1653" s="4" t="str">
        <f t="shared" ca="1" si="122"/>
        <v>是本案当事人</v>
      </c>
      <c r="G1653">
        <f t="shared" ca="1" si="122"/>
        <v>20072311</v>
      </c>
    </row>
    <row r="1654" spans="1:7" x14ac:dyDescent="0.15">
      <c r="A1654">
        <f t="shared" ca="1" si="123"/>
        <v>2007</v>
      </c>
      <c r="B1654">
        <f t="shared" ca="1" si="122"/>
        <v>2</v>
      </c>
      <c r="C1654">
        <f t="shared" ca="1" si="122"/>
        <v>31</v>
      </c>
      <c r="D1654">
        <f t="shared" ca="1" si="122"/>
        <v>2</v>
      </c>
      <c r="E1654" s="2">
        <f t="shared" ca="1" si="122"/>
        <v>1</v>
      </c>
      <c r="F1654" s="4" t="str">
        <f t="shared" ca="1" si="122"/>
        <v>是本案当事人的近亲属</v>
      </c>
      <c r="G1654">
        <f t="shared" ca="1" si="122"/>
        <v>20072312</v>
      </c>
    </row>
    <row r="1655" spans="1:7" x14ac:dyDescent="0.15">
      <c r="A1655">
        <f t="shared" ca="1" si="123"/>
        <v>2007</v>
      </c>
      <c r="B1655">
        <f t="shared" ca="1" si="122"/>
        <v>2</v>
      </c>
      <c r="C1655">
        <f t="shared" ca="1" si="122"/>
        <v>31</v>
      </c>
      <c r="D1655">
        <f t="shared" ca="1" si="122"/>
        <v>3</v>
      </c>
      <c r="E1655" s="2">
        <f t="shared" ca="1" si="122"/>
        <v>1</v>
      </c>
      <c r="F1655" s="4" t="str">
        <f t="shared" ca="1" si="122"/>
        <v>与本案有利害关系</v>
      </c>
      <c r="G1655">
        <f t="shared" ca="1" si="122"/>
        <v>20072313</v>
      </c>
    </row>
    <row r="1656" spans="1:7" x14ac:dyDescent="0.15">
      <c r="A1656">
        <f t="shared" ca="1" si="123"/>
        <v>2007</v>
      </c>
      <c r="B1656">
        <f t="shared" ca="1" si="122"/>
        <v>2</v>
      </c>
      <c r="C1656">
        <f t="shared" ca="1" si="122"/>
        <v>31</v>
      </c>
      <c r="D1656">
        <f t="shared" ca="1" si="122"/>
        <v>4</v>
      </c>
      <c r="E1656" s="2">
        <f t="shared" ca="1" si="122"/>
        <v>1</v>
      </c>
      <c r="F1656" s="4" t="str">
        <f t="shared" ca="1" si="122"/>
        <v>是本案一方诉讼代理人的近亲属</v>
      </c>
      <c r="G1656">
        <f t="shared" ca="1" si="122"/>
        <v>20072314</v>
      </c>
    </row>
    <row r="1657" spans="1:7" x14ac:dyDescent="0.15">
      <c r="A1657">
        <f t="shared" ca="1" si="123"/>
        <v>2007</v>
      </c>
      <c r="B1657">
        <f t="shared" ca="1" si="122"/>
        <v>2</v>
      </c>
      <c r="C1657">
        <f t="shared" ca="1" si="122"/>
        <v>32</v>
      </c>
      <c r="D1657">
        <f t="shared" ca="1" si="122"/>
        <v>0</v>
      </c>
      <c r="E1657" s="2">
        <f t="shared" ca="1" si="122"/>
        <v>0</v>
      </c>
      <c r="F1657" s="4" t="str">
        <f t="shared" ca="1" si="122"/>
        <v>根据行政复议法的规定，下列哪些说法是正确的？</v>
      </c>
      <c r="G1657">
        <f t="shared" ca="1" si="122"/>
        <v>20072320</v>
      </c>
    </row>
    <row r="1658" spans="1:7" ht="27" x14ac:dyDescent="0.15">
      <c r="A1658">
        <f t="shared" ca="1" si="123"/>
        <v>2007</v>
      </c>
      <c r="B1658">
        <f t="shared" ca="1" si="122"/>
        <v>2</v>
      </c>
      <c r="C1658">
        <f t="shared" ca="1" si="122"/>
        <v>32</v>
      </c>
      <c r="D1658">
        <f t="shared" ca="1" si="122"/>
        <v>1</v>
      </c>
      <c r="E1658" s="2">
        <f t="shared" ca="1" si="122"/>
        <v>1</v>
      </c>
      <c r="F1658" s="4" t="str">
        <f t="shared" ca="1" si="122"/>
        <v>对县级以上地方人民政府依法设立的派出机关的具体行政行为不服的，向设立该派出机关的人民政府申请行政复议</v>
      </c>
      <c r="G1658">
        <f t="shared" ca="1" si="122"/>
        <v>20072321</v>
      </c>
    </row>
    <row r="1659" spans="1:7" ht="27" x14ac:dyDescent="0.15">
      <c r="A1659">
        <f t="shared" ca="1" si="123"/>
        <v>2007</v>
      </c>
      <c r="B1659">
        <f t="shared" ca="1" si="122"/>
        <v>2</v>
      </c>
      <c r="C1659">
        <f t="shared" ca="1" si="122"/>
        <v>32</v>
      </c>
      <c r="D1659">
        <f t="shared" ca="1" si="122"/>
        <v>2</v>
      </c>
      <c r="E1659" s="2">
        <f t="shared" ca="1" si="122"/>
        <v>1</v>
      </c>
      <c r="F1659" s="4" t="str">
        <f t="shared" ca="1" si="122"/>
        <v>对被撤销的行政机关在撤销前所作出的具体行政行为不服的，向继续行使其职权的行政机关的上一级行政机关申请行政复议</v>
      </c>
      <c r="G1659">
        <f t="shared" ca="1" si="122"/>
        <v>20072322</v>
      </c>
    </row>
    <row r="1660" spans="1:7" ht="27" x14ac:dyDescent="0.15">
      <c r="A1660">
        <f t="shared" ca="1" si="123"/>
        <v>2007</v>
      </c>
      <c r="B1660">
        <f t="shared" ca="1" si="122"/>
        <v>2</v>
      </c>
      <c r="C1660">
        <f t="shared" ca="1" si="122"/>
        <v>32</v>
      </c>
      <c r="D1660">
        <f t="shared" ca="1" si="122"/>
        <v>3</v>
      </c>
      <c r="E1660" s="2">
        <f t="shared" ca="1" si="122"/>
        <v>1</v>
      </c>
      <c r="F1660" s="4" t="str">
        <f t="shared" ca="1" si="122"/>
        <v>对法律、法规授权的组织的具体行政行为不服的，分别向直接管理该组织的地方人民政府、地方人民政府工作部门或者国务院部门申请行政复议</v>
      </c>
      <c r="G1660">
        <f t="shared" ca="1" si="122"/>
        <v>20072323</v>
      </c>
    </row>
    <row r="1661" spans="1:7" ht="27" x14ac:dyDescent="0.15">
      <c r="A1661">
        <f t="shared" ca="1" si="123"/>
        <v>2007</v>
      </c>
      <c r="B1661">
        <f t="shared" ca="1" si="122"/>
        <v>2</v>
      </c>
      <c r="C1661">
        <f t="shared" ca="1" si="122"/>
        <v>32</v>
      </c>
      <c r="D1661">
        <f t="shared" ca="1" si="122"/>
        <v>4</v>
      </c>
      <c r="E1661" s="2">
        <f t="shared" ca="1" si="122"/>
        <v>0</v>
      </c>
      <c r="F1661" s="4" t="str">
        <f t="shared" ca="1" si="122"/>
        <v>对两个或者两个以上行政机关以共同的名义作出的具体行政行为不服的，可以选择其中一个行政机关的上一级行政机关申请行政复议</v>
      </c>
      <c r="G1661">
        <f t="shared" ca="1" si="122"/>
        <v>20072324</v>
      </c>
    </row>
    <row r="1662" spans="1:7" x14ac:dyDescent="0.15">
      <c r="A1662">
        <f t="shared" ca="1" si="123"/>
        <v>2007</v>
      </c>
      <c r="B1662">
        <f t="shared" ca="1" si="122"/>
        <v>2</v>
      </c>
      <c r="C1662">
        <f t="shared" ca="1" si="122"/>
        <v>33</v>
      </c>
      <c r="D1662">
        <f t="shared" ca="1" si="122"/>
        <v>0</v>
      </c>
      <c r="E1662" s="2">
        <f t="shared" ca="1" si="122"/>
        <v>0</v>
      </c>
      <c r="F1662" s="4" t="str">
        <f t="shared" ca="1" si="122"/>
        <v>根据民法通则的规定，民事行为被确认为无效后，将产生下列哪些法律后果？</v>
      </c>
      <c r="G1662">
        <f t="shared" ca="1" si="122"/>
        <v>20072330</v>
      </c>
    </row>
    <row r="1663" spans="1:7" x14ac:dyDescent="0.15">
      <c r="A1663">
        <f t="shared" ca="1" si="123"/>
        <v>2007</v>
      </c>
      <c r="B1663">
        <f t="shared" ca="1" si="122"/>
        <v>2</v>
      </c>
      <c r="C1663">
        <f t="shared" ca="1" si="122"/>
        <v>33</v>
      </c>
      <c r="D1663">
        <f t="shared" ca="1" si="122"/>
        <v>1</v>
      </c>
      <c r="E1663" s="2">
        <f t="shared" ca="1" si="122"/>
        <v>1</v>
      </c>
      <c r="F1663" s="4" t="str">
        <f t="shared" ca="1" si="122"/>
        <v>如果是部分无效，不影响其他部分的效力的，其他部分仍然有效</v>
      </c>
      <c r="G1663">
        <f t="shared" ca="1" si="122"/>
        <v>20072331</v>
      </c>
    </row>
    <row r="1664" spans="1:7" x14ac:dyDescent="0.15">
      <c r="A1664">
        <f t="shared" ca="1" si="123"/>
        <v>2007</v>
      </c>
      <c r="B1664">
        <f t="shared" ref="B1664:G1680" ca="1" si="124">INDIRECT("'"&amp;(2006+ROUNDDOWN((ROW()-2)/1000,0))&amp;IF(MOD(ROUNDDOWN((ROW()-2+500)/500,0),2)=1,1,2)&amp;"'!"&amp;CHAR(64+COLUMN())&amp;(ROW()-500*(ROUNDDOWN((ROW()-2+500)/500,0)-1)))</f>
        <v>2</v>
      </c>
      <c r="C1664">
        <f t="shared" ca="1" si="124"/>
        <v>33</v>
      </c>
      <c r="D1664">
        <f t="shared" ca="1" si="124"/>
        <v>2</v>
      </c>
      <c r="E1664" s="2">
        <f t="shared" ca="1" si="124"/>
        <v>1</v>
      </c>
      <c r="F1664" s="4" t="str">
        <f t="shared" ca="1" si="124"/>
        <v>当事人因该行为取得的财产，应当返还给受损失的一方</v>
      </c>
      <c r="G1664">
        <f t="shared" ca="1" si="124"/>
        <v>20072332</v>
      </c>
    </row>
    <row r="1665" spans="1:7" x14ac:dyDescent="0.15">
      <c r="A1665">
        <f t="shared" ca="1" si="123"/>
        <v>2007</v>
      </c>
      <c r="B1665">
        <f t="shared" ca="1" si="124"/>
        <v>2</v>
      </c>
      <c r="C1665">
        <f t="shared" ca="1" si="124"/>
        <v>33</v>
      </c>
      <c r="D1665">
        <f t="shared" ca="1" si="124"/>
        <v>3</v>
      </c>
      <c r="E1665" s="2">
        <f t="shared" ca="1" si="124"/>
        <v>1</v>
      </c>
      <c r="F1665" s="4" t="str">
        <f t="shared" ca="1" si="124"/>
        <v>有过错的一方应当赔偿对方因此所受的损失</v>
      </c>
      <c r="G1665">
        <f t="shared" ca="1" si="124"/>
        <v>20072333</v>
      </c>
    </row>
    <row r="1666" spans="1:7" ht="27" x14ac:dyDescent="0.15">
      <c r="A1666">
        <f t="shared" ca="1" si="123"/>
        <v>2007</v>
      </c>
      <c r="B1666">
        <f t="shared" ca="1" si="124"/>
        <v>2</v>
      </c>
      <c r="C1666">
        <f t="shared" ca="1" si="124"/>
        <v>33</v>
      </c>
      <c r="D1666">
        <f t="shared" ca="1" si="124"/>
        <v>4</v>
      </c>
      <c r="E1666" s="2">
        <f t="shared" ca="1" si="124"/>
        <v>1</v>
      </c>
      <c r="F1666" s="4" t="str">
        <f t="shared" ca="1" si="124"/>
        <v>双方恶意串通，实施民事行为损害第三人利益的，应当追缴双方取得的财产，返还第三人</v>
      </c>
      <c r="G1666">
        <f t="shared" ca="1" si="124"/>
        <v>20072334</v>
      </c>
    </row>
    <row r="1667" spans="1:7" x14ac:dyDescent="0.15">
      <c r="A1667">
        <f t="shared" ca="1" si="123"/>
        <v>2007</v>
      </c>
      <c r="B1667">
        <f t="shared" ca="1" si="124"/>
        <v>2</v>
      </c>
      <c r="C1667">
        <f t="shared" ca="1" si="124"/>
        <v>34</v>
      </c>
      <c r="D1667">
        <f t="shared" ca="1" si="124"/>
        <v>0</v>
      </c>
      <c r="E1667" s="2">
        <f t="shared" ca="1" si="124"/>
        <v>0</v>
      </c>
      <c r="F1667" s="4" t="str">
        <f t="shared" ca="1" si="124"/>
        <v>根据著作权法的规定，下列哪些说法是正确的？</v>
      </c>
      <c r="G1667">
        <f t="shared" ca="1" si="124"/>
        <v>20072340</v>
      </c>
    </row>
    <row r="1668" spans="1:7" x14ac:dyDescent="0.15">
      <c r="A1668">
        <f t="shared" ca="1" si="123"/>
        <v>2007</v>
      </c>
      <c r="B1668">
        <f t="shared" ca="1" si="124"/>
        <v>2</v>
      </c>
      <c r="C1668">
        <f t="shared" ca="1" si="124"/>
        <v>34</v>
      </c>
      <c r="D1668">
        <f t="shared" ca="1" si="124"/>
        <v>1</v>
      </c>
      <c r="E1668" s="2">
        <f t="shared" ca="1" si="124"/>
        <v>0</v>
      </c>
      <c r="F1668" s="4" t="str">
        <f t="shared" ca="1" si="124"/>
        <v>汇编作品的著作权由汇编人和原作品的著作权人共同享有</v>
      </c>
      <c r="G1668">
        <f t="shared" ca="1" si="124"/>
        <v>20072341</v>
      </c>
    </row>
    <row r="1669" spans="1:7" x14ac:dyDescent="0.15">
      <c r="A1669">
        <f t="shared" ca="1" si="123"/>
        <v>2007</v>
      </c>
      <c r="B1669">
        <f t="shared" ca="1" si="124"/>
        <v>2</v>
      </c>
      <c r="C1669">
        <f t="shared" ca="1" si="124"/>
        <v>34</v>
      </c>
      <c r="D1669">
        <f t="shared" ca="1" si="124"/>
        <v>2</v>
      </c>
      <c r="E1669" s="2">
        <f t="shared" ca="1" si="124"/>
        <v>1</v>
      </c>
      <c r="F1669" s="4" t="str">
        <f t="shared" ca="1" si="124"/>
        <v>电影作品中的音乐作品的作者有权单独行使其著作权</v>
      </c>
      <c r="G1669">
        <f t="shared" ca="1" si="124"/>
        <v>20072342</v>
      </c>
    </row>
    <row r="1670" spans="1:7" x14ac:dyDescent="0.15">
      <c r="A1670">
        <f t="shared" ca="1" si="123"/>
        <v>2007</v>
      </c>
      <c r="B1670">
        <f t="shared" ca="1" si="124"/>
        <v>2</v>
      </c>
      <c r="C1670">
        <f t="shared" ca="1" si="124"/>
        <v>34</v>
      </c>
      <c r="D1670">
        <f t="shared" ca="1" si="124"/>
        <v>3</v>
      </c>
      <c r="E1670" s="2">
        <f t="shared" ca="1" si="124"/>
        <v>1</v>
      </c>
      <c r="F1670" s="4" t="str">
        <f t="shared" ca="1" si="124"/>
        <v>合同未作明确约定或者没有订立合同的，受委托创作的作品的著作权属于受托人</v>
      </c>
      <c r="G1670">
        <f t="shared" ca="1" si="124"/>
        <v>20072343</v>
      </c>
    </row>
    <row r="1671" spans="1:7" x14ac:dyDescent="0.15">
      <c r="A1671">
        <f t="shared" ca="1" si="123"/>
        <v>2007</v>
      </c>
      <c r="B1671">
        <f t="shared" ca="1" si="124"/>
        <v>2</v>
      </c>
      <c r="C1671">
        <f t="shared" ca="1" si="124"/>
        <v>34</v>
      </c>
      <c r="D1671">
        <f t="shared" ca="1" si="124"/>
        <v>4</v>
      </c>
      <c r="E1671" s="2">
        <f t="shared" ca="1" si="124"/>
        <v>0</v>
      </c>
      <c r="F1671" s="4" t="str">
        <f t="shared" ca="1" si="124"/>
        <v>美术作品原件所有权的转移，视为作品著作权的转移</v>
      </c>
      <c r="G1671">
        <f t="shared" ca="1" si="124"/>
        <v>20072344</v>
      </c>
    </row>
    <row r="1672" spans="1:7" x14ac:dyDescent="0.15">
      <c r="A1672">
        <f t="shared" ca="1" si="123"/>
        <v>2007</v>
      </c>
      <c r="B1672">
        <f t="shared" ca="1" si="124"/>
        <v>2</v>
      </c>
      <c r="C1672">
        <f t="shared" ca="1" si="124"/>
        <v>35</v>
      </c>
      <c r="D1672">
        <f t="shared" ca="1" si="124"/>
        <v>0</v>
      </c>
      <c r="E1672" s="2">
        <f t="shared" ca="1" si="124"/>
        <v>0</v>
      </c>
      <c r="F1672" s="4" t="str">
        <f t="shared" ca="1" si="124"/>
        <v>根据商标法的规定，下列哪些商标注册申请应当由商标局驳回，不予公告？</v>
      </c>
      <c r="G1672">
        <f t="shared" ca="1" si="124"/>
        <v>20072350</v>
      </c>
    </row>
    <row r="1673" spans="1:7" x14ac:dyDescent="0.15">
      <c r="A1673">
        <f t="shared" ca="1" si="123"/>
        <v>2007</v>
      </c>
      <c r="B1673">
        <f t="shared" ca="1" si="124"/>
        <v>2</v>
      </c>
      <c r="C1673">
        <f t="shared" ca="1" si="124"/>
        <v>35</v>
      </c>
      <c r="D1673">
        <f t="shared" ca="1" si="124"/>
        <v>1</v>
      </c>
      <c r="E1673" s="2">
        <f t="shared" ca="1" si="124"/>
        <v>1</v>
      </c>
      <c r="F1673" s="4" t="str">
        <f t="shared" ca="1" si="124"/>
        <v>申请注册的商标带有民族歧视性</v>
      </c>
      <c r="G1673">
        <f t="shared" ca="1" si="124"/>
        <v>20072351</v>
      </c>
    </row>
    <row r="1674" spans="1:7" x14ac:dyDescent="0.15">
      <c r="A1674">
        <f t="shared" ca="1" si="123"/>
        <v>2007</v>
      </c>
      <c r="B1674">
        <f t="shared" ca="1" si="124"/>
        <v>2</v>
      </c>
      <c r="C1674">
        <f t="shared" ca="1" si="124"/>
        <v>35</v>
      </c>
      <c r="D1674">
        <f t="shared" ca="1" si="124"/>
        <v>2</v>
      </c>
      <c r="E1674" s="2">
        <f t="shared" ca="1" si="124"/>
        <v>1</v>
      </c>
      <c r="F1674" s="4" t="str">
        <f t="shared" ca="1" si="124"/>
        <v>申请注册的商标与他人在同一种商品上已经注册的商标近似</v>
      </c>
      <c r="G1674">
        <f t="shared" ca="1" si="124"/>
        <v>20072352</v>
      </c>
    </row>
    <row r="1675" spans="1:7" x14ac:dyDescent="0.15">
      <c r="A1675">
        <f t="shared" ca="1" si="123"/>
        <v>2007</v>
      </c>
      <c r="B1675">
        <f t="shared" ca="1" si="124"/>
        <v>2</v>
      </c>
      <c r="C1675">
        <f t="shared" ca="1" si="124"/>
        <v>35</v>
      </c>
      <c r="D1675">
        <f t="shared" ca="1" si="124"/>
        <v>3</v>
      </c>
      <c r="E1675" s="2">
        <f t="shared" ca="1" si="124"/>
        <v>1</v>
      </c>
      <c r="F1675" s="4" t="str">
        <f t="shared" ca="1" si="124"/>
        <v>申请注册的商标与他人在类似商品上初步审定的商标近似</v>
      </c>
      <c r="G1675">
        <f t="shared" ca="1" si="124"/>
        <v>20072353</v>
      </c>
    </row>
    <row r="1676" spans="1:7" x14ac:dyDescent="0.15">
      <c r="A1676">
        <f t="shared" ca="1" si="123"/>
        <v>2007</v>
      </c>
      <c r="B1676">
        <f t="shared" ca="1" si="124"/>
        <v>2</v>
      </c>
      <c r="C1676">
        <f t="shared" ca="1" si="124"/>
        <v>35</v>
      </c>
      <c r="D1676">
        <f t="shared" ca="1" si="124"/>
        <v>4</v>
      </c>
      <c r="E1676" s="2">
        <f t="shared" ca="1" si="124"/>
        <v>1</v>
      </c>
      <c r="F1676" s="4" t="str">
        <f t="shared" ca="1" si="124"/>
        <v>申请注册的商标与他人在类似商品上已经注册的商标相同</v>
      </c>
      <c r="G1676">
        <f t="shared" ca="1" si="124"/>
        <v>20072354</v>
      </c>
    </row>
    <row r="1677" spans="1:7" ht="27" x14ac:dyDescent="0.15">
      <c r="A1677">
        <f t="shared" ca="1" si="123"/>
        <v>2007</v>
      </c>
      <c r="B1677">
        <f t="shared" ca="1" si="124"/>
        <v>2</v>
      </c>
      <c r="C1677">
        <f t="shared" ca="1" si="124"/>
        <v>36</v>
      </c>
      <c r="D1677">
        <f t="shared" ca="1" si="124"/>
        <v>0</v>
      </c>
      <c r="E1677" s="2">
        <f t="shared" ca="1" si="124"/>
        <v>0</v>
      </c>
      <c r="F1677" s="4" t="str">
        <f t="shared" ca="1" si="124"/>
        <v>根据《保护工业产权巴黎公约》的规定，下列哪些人员可以在中国享有该公约规定的国民待遇？</v>
      </c>
      <c r="G1677">
        <f t="shared" ca="1" si="124"/>
        <v>20072360</v>
      </c>
    </row>
    <row r="1678" spans="1:7" x14ac:dyDescent="0.15">
      <c r="A1678">
        <f t="shared" ca="1" si="123"/>
        <v>2007</v>
      </c>
      <c r="B1678">
        <f t="shared" ca="1" si="124"/>
        <v>2</v>
      </c>
      <c r="C1678">
        <f t="shared" ca="1" si="124"/>
        <v>36</v>
      </c>
      <c r="D1678">
        <f t="shared" ca="1" si="124"/>
        <v>1</v>
      </c>
      <c r="E1678" s="2">
        <f t="shared" ca="1" si="124"/>
        <v>1</v>
      </c>
      <c r="F1678" s="4" t="str">
        <f t="shared" ca="1" si="124"/>
        <v>在中国有住所的其他巴黎联盟成员国国民</v>
      </c>
      <c r="G1678">
        <f t="shared" ca="1" si="124"/>
        <v>20072361</v>
      </c>
    </row>
    <row r="1679" spans="1:7" x14ac:dyDescent="0.15">
      <c r="A1679">
        <f t="shared" ca="1" si="123"/>
        <v>2007</v>
      </c>
      <c r="B1679">
        <f t="shared" ca="1" si="124"/>
        <v>2</v>
      </c>
      <c r="C1679">
        <f t="shared" ca="1" si="124"/>
        <v>36</v>
      </c>
      <c r="D1679">
        <f t="shared" ca="1" si="124"/>
        <v>2</v>
      </c>
      <c r="E1679" s="2">
        <f t="shared" ca="1" si="124"/>
        <v>1</v>
      </c>
      <c r="F1679" s="4" t="str">
        <f t="shared" ca="1" si="124"/>
        <v>在中国没有住所也没有营业所的其他巴黎联盟成员国国民</v>
      </c>
      <c r="G1679">
        <f t="shared" ca="1" si="124"/>
        <v>20072362</v>
      </c>
    </row>
    <row r="1680" spans="1:7" x14ac:dyDescent="0.15">
      <c r="A1680">
        <f t="shared" ca="1" si="123"/>
        <v>2007</v>
      </c>
      <c r="B1680">
        <f t="shared" ca="1" si="124"/>
        <v>2</v>
      </c>
      <c r="C1680">
        <f t="shared" ca="1" si="124"/>
        <v>36</v>
      </c>
      <c r="D1680">
        <f t="shared" ca="1" si="124"/>
        <v>3</v>
      </c>
      <c r="E1680" s="2">
        <f t="shared" ca="1" si="124"/>
        <v>1</v>
      </c>
      <c r="F1680" s="4" t="str">
        <f t="shared" ca="1" si="124"/>
        <v>在中国有住所的巴黎联盟成员国以外国家的国民</v>
      </c>
      <c r="G1680">
        <f t="shared" ca="1" si="124"/>
        <v>20072363</v>
      </c>
    </row>
    <row r="1681" spans="1:7" x14ac:dyDescent="0.15">
      <c r="A1681">
        <f t="shared" ca="1" si="123"/>
        <v>2007</v>
      </c>
      <c r="B1681">
        <f t="shared" ref="B1681:G1697" ca="1" si="125">INDIRECT("'"&amp;(2006+ROUNDDOWN((ROW()-2)/1000,0))&amp;IF(MOD(ROUNDDOWN((ROW()-2+500)/500,0),2)=1,1,2)&amp;"'!"&amp;CHAR(64+COLUMN())&amp;(ROW()-500*(ROUNDDOWN((ROW()-2+500)/500,0)-1)))</f>
        <v>2</v>
      </c>
      <c r="C1681">
        <f t="shared" ca="1" si="125"/>
        <v>36</v>
      </c>
      <c r="D1681">
        <f t="shared" ca="1" si="125"/>
        <v>4</v>
      </c>
      <c r="E1681" s="2">
        <f t="shared" ca="1" si="125"/>
        <v>1</v>
      </c>
      <c r="F1681" s="4" t="str">
        <f t="shared" ca="1" si="125"/>
        <v>在中国有真实有效工商营业所的巴黎联盟成员国以外国家的国民</v>
      </c>
      <c r="G1681">
        <f t="shared" ca="1" si="125"/>
        <v>20072364</v>
      </c>
    </row>
    <row r="1682" spans="1:7" x14ac:dyDescent="0.15">
      <c r="A1682">
        <f t="shared" ca="1" si="123"/>
        <v>2007</v>
      </c>
      <c r="B1682">
        <f t="shared" ca="1" si="125"/>
        <v>2</v>
      </c>
      <c r="C1682">
        <f t="shared" ca="1" si="125"/>
        <v>37</v>
      </c>
      <c r="D1682">
        <f t="shared" ca="1" si="125"/>
        <v>0</v>
      </c>
      <c r="E1682" s="2">
        <f t="shared" ca="1" si="125"/>
        <v>0</v>
      </c>
      <c r="F1682" s="4" t="str">
        <f t="shared" ca="1" si="125"/>
        <v>下列哪些属于行政诉讼法规定的证据？</v>
      </c>
      <c r="G1682">
        <f t="shared" ca="1" si="125"/>
        <v>20072370</v>
      </c>
    </row>
    <row r="1683" spans="1:7" x14ac:dyDescent="0.15">
      <c r="A1683">
        <f t="shared" ca="1" si="123"/>
        <v>2007</v>
      </c>
      <c r="B1683">
        <f t="shared" ca="1" si="125"/>
        <v>2</v>
      </c>
      <c r="C1683">
        <f t="shared" ca="1" si="125"/>
        <v>37</v>
      </c>
      <c r="D1683">
        <f t="shared" ca="1" si="125"/>
        <v>1</v>
      </c>
      <c r="E1683" s="2">
        <f t="shared" ca="1" si="125"/>
        <v>1</v>
      </c>
      <c r="F1683" s="4" t="str">
        <f t="shared" ca="1" si="125"/>
        <v>鉴定结论</v>
      </c>
      <c r="G1683">
        <f t="shared" ca="1" si="125"/>
        <v>20072371</v>
      </c>
    </row>
    <row r="1684" spans="1:7" x14ac:dyDescent="0.15">
      <c r="A1684">
        <f t="shared" ca="1" si="123"/>
        <v>2007</v>
      </c>
      <c r="B1684">
        <f t="shared" ca="1" si="125"/>
        <v>2</v>
      </c>
      <c r="C1684">
        <f t="shared" ca="1" si="125"/>
        <v>37</v>
      </c>
      <c r="D1684">
        <f t="shared" ca="1" si="125"/>
        <v>2</v>
      </c>
      <c r="E1684" s="2">
        <f t="shared" ca="1" si="125"/>
        <v>1</v>
      </c>
      <c r="F1684" s="4" t="str">
        <f t="shared" ca="1" si="125"/>
        <v>视听资料</v>
      </c>
      <c r="G1684">
        <f t="shared" ca="1" si="125"/>
        <v>20072372</v>
      </c>
    </row>
    <row r="1685" spans="1:7" x14ac:dyDescent="0.15">
      <c r="A1685">
        <f t="shared" ca="1" si="123"/>
        <v>2007</v>
      </c>
      <c r="B1685">
        <f t="shared" ca="1" si="125"/>
        <v>2</v>
      </c>
      <c r="C1685">
        <f t="shared" ca="1" si="125"/>
        <v>37</v>
      </c>
      <c r="D1685">
        <f t="shared" ca="1" si="125"/>
        <v>3</v>
      </c>
      <c r="E1685" s="2">
        <f t="shared" ca="1" si="125"/>
        <v>1</v>
      </c>
      <c r="F1685" s="4" t="str">
        <f t="shared" ca="1" si="125"/>
        <v>当事人的陈述</v>
      </c>
      <c r="G1685">
        <f t="shared" ca="1" si="125"/>
        <v>20072373</v>
      </c>
    </row>
    <row r="1686" spans="1:7" x14ac:dyDescent="0.15">
      <c r="A1686">
        <f t="shared" ca="1" si="123"/>
        <v>2007</v>
      </c>
      <c r="B1686">
        <f t="shared" ca="1" si="125"/>
        <v>2</v>
      </c>
      <c r="C1686">
        <f t="shared" ca="1" si="125"/>
        <v>37</v>
      </c>
      <c r="D1686">
        <f t="shared" ca="1" si="125"/>
        <v>4</v>
      </c>
      <c r="E1686" s="2">
        <f t="shared" ca="1" si="125"/>
        <v>1</v>
      </c>
      <c r="F1686" s="4" t="str">
        <f t="shared" ca="1" si="125"/>
        <v>现场笔录</v>
      </c>
      <c r="G1686">
        <f t="shared" ca="1" si="125"/>
        <v>20072374</v>
      </c>
    </row>
    <row r="1687" spans="1:7" ht="27" x14ac:dyDescent="0.15">
      <c r="A1687">
        <f t="shared" ca="1" si="123"/>
        <v>2007</v>
      </c>
      <c r="B1687">
        <f t="shared" ca="1" si="125"/>
        <v>2</v>
      </c>
      <c r="C1687">
        <f t="shared" ca="1" si="125"/>
        <v>38</v>
      </c>
      <c r="D1687">
        <f t="shared" ca="1" si="125"/>
        <v>0</v>
      </c>
      <c r="E1687" s="2">
        <f t="shared" ca="1" si="125"/>
        <v>0</v>
      </c>
      <c r="F1687" s="4" t="str">
        <f t="shared" ca="1" si="125"/>
        <v>代理人与第三人串通，损害被代理人利益的，根据民法通则及相关规定，应当如何处理？</v>
      </c>
      <c r="G1687">
        <f t="shared" ca="1" si="125"/>
        <v>20072380</v>
      </c>
    </row>
    <row r="1688" spans="1:7" x14ac:dyDescent="0.15">
      <c r="A1688">
        <f t="shared" ca="1" si="123"/>
        <v>2007</v>
      </c>
      <c r="B1688">
        <f t="shared" ca="1" si="125"/>
        <v>2</v>
      </c>
      <c r="C1688">
        <f t="shared" ca="1" si="125"/>
        <v>38</v>
      </c>
      <c r="D1688">
        <f t="shared" ca="1" si="125"/>
        <v>1</v>
      </c>
      <c r="E1688" s="2">
        <f t="shared" ca="1" si="125"/>
        <v>1</v>
      </c>
      <c r="F1688" s="4" t="str">
        <f t="shared" ca="1" si="125"/>
        <v>由代理人和第三人负连带责任</v>
      </c>
      <c r="G1688">
        <f t="shared" ca="1" si="125"/>
        <v>20072381</v>
      </c>
    </row>
    <row r="1689" spans="1:7" x14ac:dyDescent="0.15">
      <c r="A1689">
        <f t="shared" ca="1" si="123"/>
        <v>2007</v>
      </c>
      <c r="B1689">
        <f t="shared" ca="1" si="125"/>
        <v>2</v>
      </c>
      <c r="C1689">
        <f t="shared" ca="1" si="125"/>
        <v>38</v>
      </c>
      <c r="D1689">
        <f t="shared" ca="1" si="125"/>
        <v>2</v>
      </c>
      <c r="E1689" s="2">
        <f t="shared" ca="1" si="125"/>
        <v>0</v>
      </c>
      <c r="F1689" s="4" t="str">
        <f t="shared" ca="1" si="125"/>
        <v>由代理人承担全部责任</v>
      </c>
      <c r="G1689">
        <f t="shared" ca="1" si="125"/>
        <v>20072382</v>
      </c>
    </row>
    <row r="1690" spans="1:7" x14ac:dyDescent="0.15">
      <c r="A1690">
        <f t="shared" ca="1" si="123"/>
        <v>2007</v>
      </c>
      <c r="B1690">
        <f t="shared" ca="1" si="125"/>
        <v>2</v>
      </c>
      <c r="C1690">
        <f t="shared" ca="1" si="125"/>
        <v>38</v>
      </c>
      <c r="D1690">
        <f t="shared" ca="1" si="125"/>
        <v>3</v>
      </c>
      <c r="E1690" s="2">
        <f t="shared" ca="1" si="125"/>
        <v>0</v>
      </c>
      <c r="F1690" s="4" t="str">
        <f t="shared" ca="1" si="125"/>
        <v>第三人承担主要责任，代理人承担次要责任</v>
      </c>
      <c r="G1690">
        <f t="shared" ca="1" si="125"/>
        <v>20072383</v>
      </c>
    </row>
    <row r="1691" spans="1:7" x14ac:dyDescent="0.15">
      <c r="A1691">
        <f t="shared" ca="1" si="123"/>
        <v>2007</v>
      </c>
      <c r="B1691">
        <f t="shared" ca="1" si="125"/>
        <v>2</v>
      </c>
      <c r="C1691">
        <f t="shared" ca="1" si="125"/>
        <v>38</v>
      </c>
      <c r="D1691">
        <f t="shared" ca="1" si="125"/>
        <v>4</v>
      </c>
      <c r="E1691" s="2">
        <f t="shared" ca="1" si="125"/>
        <v>0</v>
      </c>
      <c r="F1691" s="4" t="str">
        <f t="shared" ca="1" si="125"/>
        <v>代理人承担主要责任，第三人承担次要责任</v>
      </c>
      <c r="G1691">
        <f t="shared" ca="1" si="125"/>
        <v>20072384</v>
      </c>
    </row>
    <row r="1692" spans="1:7" ht="40.5" x14ac:dyDescent="0.15">
      <c r="A1692">
        <f t="shared" ca="1" si="123"/>
        <v>2007</v>
      </c>
      <c r="B1692">
        <f t="shared" ca="1" si="125"/>
        <v>2</v>
      </c>
      <c r="C1692">
        <f t="shared" ca="1" si="125"/>
        <v>39</v>
      </c>
      <c r="D1692">
        <f t="shared" ca="1" si="125"/>
        <v>0</v>
      </c>
      <c r="E1692" s="2">
        <f t="shared" ca="1" si="125"/>
        <v>0</v>
      </c>
      <c r="F1692" s="4" t="str">
        <f t="shared" ca="1" si="125"/>
        <v>甲于1998年10月2日创作了一幅摄影作品。2004年7月2日甲去世，其子乙于2007年10月23日将该作品发表。根据著作权法及其他相关规定，该作品著作权中的展览权的保护期在何时届满？</v>
      </c>
      <c r="G1692">
        <f t="shared" ca="1" si="125"/>
        <v>20072390</v>
      </c>
    </row>
    <row r="1693" spans="1:7" x14ac:dyDescent="0.15">
      <c r="A1693">
        <f t="shared" ca="1" si="123"/>
        <v>2007</v>
      </c>
      <c r="B1693">
        <f t="shared" ca="1" si="125"/>
        <v>2</v>
      </c>
      <c r="C1693">
        <f t="shared" ca="1" si="125"/>
        <v>39</v>
      </c>
      <c r="D1693">
        <f t="shared" ca="1" si="125"/>
        <v>1</v>
      </c>
      <c r="E1693" s="2">
        <f t="shared" ca="1" si="125"/>
        <v>0</v>
      </c>
      <c r="F1693" s="4" t="str">
        <f t="shared" ca="1" si="125"/>
        <v>2048/10/2</v>
      </c>
      <c r="G1693">
        <f t="shared" ca="1" si="125"/>
        <v>20072391</v>
      </c>
    </row>
    <row r="1694" spans="1:7" x14ac:dyDescent="0.15">
      <c r="A1694">
        <f t="shared" ca="1" si="123"/>
        <v>2007</v>
      </c>
      <c r="B1694">
        <f t="shared" ca="1" si="125"/>
        <v>2</v>
      </c>
      <c r="C1694">
        <f t="shared" ca="1" si="125"/>
        <v>39</v>
      </c>
      <c r="D1694">
        <f t="shared" ca="1" si="125"/>
        <v>2</v>
      </c>
      <c r="E1694" s="2">
        <f t="shared" ca="1" si="125"/>
        <v>0</v>
      </c>
      <c r="F1694" s="4" t="str">
        <f t="shared" ca="1" si="125"/>
        <v>2054/12/31</v>
      </c>
      <c r="G1694">
        <f t="shared" ca="1" si="125"/>
        <v>20072392</v>
      </c>
    </row>
    <row r="1695" spans="1:7" x14ac:dyDescent="0.15">
      <c r="A1695">
        <f t="shared" ca="1" si="123"/>
        <v>2007</v>
      </c>
      <c r="B1695">
        <f t="shared" ca="1" si="125"/>
        <v>2</v>
      </c>
      <c r="C1695">
        <f t="shared" ca="1" si="125"/>
        <v>39</v>
      </c>
      <c r="D1695">
        <f t="shared" ca="1" si="125"/>
        <v>3</v>
      </c>
      <c r="E1695" s="2">
        <f t="shared" ca="1" si="125"/>
        <v>0</v>
      </c>
      <c r="F1695" s="4" t="str">
        <f t="shared" ca="1" si="125"/>
        <v>2057/10/23</v>
      </c>
      <c r="G1695">
        <f t="shared" ca="1" si="125"/>
        <v>20072393</v>
      </c>
    </row>
    <row r="1696" spans="1:7" x14ac:dyDescent="0.15">
      <c r="A1696">
        <f t="shared" ca="1" si="123"/>
        <v>2007</v>
      </c>
      <c r="B1696">
        <f t="shared" ca="1" si="125"/>
        <v>2</v>
      </c>
      <c r="C1696">
        <f t="shared" ca="1" si="125"/>
        <v>39</v>
      </c>
      <c r="D1696">
        <f t="shared" ca="1" si="125"/>
        <v>4</v>
      </c>
      <c r="E1696" s="2">
        <f t="shared" ca="1" si="125"/>
        <v>1</v>
      </c>
      <c r="F1696" s="4" t="str">
        <f t="shared" ca="1" si="125"/>
        <v>2057/12/31</v>
      </c>
      <c r="G1696">
        <f t="shared" ca="1" si="125"/>
        <v>20072394</v>
      </c>
    </row>
    <row r="1697" spans="1:7" x14ac:dyDescent="0.15">
      <c r="A1697">
        <f t="shared" ca="1" si="123"/>
        <v>2007</v>
      </c>
      <c r="B1697">
        <f t="shared" ca="1" si="125"/>
        <v>2</v>
      </c>
      <c r="C1697">
        <f t="shared" ca="1" si="125"/>
        <v>40</v>
      </c>
      <c r="D1697">
        <f t="shared" ca="1" si="125"/>
        <v>0</v>
      </c>
      <c r="E1697" s="2">
        <f t="shared" ca="1" si="125"/>
        <v>0</v>
      </c>
      <c r="F1697" s="4" t="str">
        <f t="shared" ca="1" si="125"/>
        <v>根据合同法的规定，下列哪些合同无效？</v>
      </c>
      <c r="G1697">
        <f t="shared" ca="1" si="125"/>
        <v>20072400</v>
      </c>
    </row>
    <row r="1698" spans="1:7" x14ac:dyDescent="0.15">
      <c r="A1698">
        <f t="shared" ca="1" si="123"/>
        <v>2007</v>
      </c>
      <c r="B1698">
        <f t="shared" ref="B1698:G1714" ca="1" si="126">INDIRECT("'"&amp;(2006+ROUNDDOWN((ROW()-2)/1000,0))&amp;IF(MOD(ROUNDDOWN((ROW()-2+500)/500,0),2)=1,1,2)&amp;"'!"&amp;CHAR(64+COLUMN())&amp;(ROW()-500*(ROUNDDOWN((ROW()-2+500)/500,0)-1)))</f>
        <v>2</v>
      </c>
      <c r="C1698">
        <f t="shared" ca="1" si="126"/>
        <v>40</v>
      </c>
      <c r="D1698">
        <f t="shared" ca="1" si="126"/>
        <v>1</v>
      </c>
      <c r="E1698" s="2">
        <f t="shared" ca="1" si="126"/>
        <v>1</v>
      </c>
      <c r="F1698" s="4" t="str">
        <f t="shared" ca="1" si="126"/>
        <v>以欺诈的手段订立的损害国家利益的合同</v>
      </c>
      <c r="G1698">
        <f t="shared" ca="1" si="126"/>
        <v>20072401</v>
      </c>
    </row>
    <row r="1699" spans="1:7" x14ac:dyDescent="0.15">
      <c r="A1699">
        <f t="shared" ca="1" si="123"/>
        <v>2007</v>
      </c>
      <c r="B1699">
        <f t="shared" ca="1" si="126"/>
        <v>2</v>
      </c>
      <c r="C1699">
        <f t="shared" ca="1" si="126"/>
        <v>40</v>
      </c>
      <c r="D1699">
        <f t="shared" ca="1" si="126"/>
        <v>2</v>
      </c>
      <c r="E1699" s="2">
        <f t="shared" ca="1" si="126"/>
        <v>0</v>
      </c>
      <c r="F1699" s="4" t="str">
        <f t="shared" ca="1" si="126"/>
        <v>以胁迫的手段订立的损害对方当事人利益的合同</v>
      </c>
      <c r="G1699">
        <f t="shared" ca="1" si="126"/>
        <v>20072402</v>
      </c>
    </row>
    <row r="1700" spans="1:7" x14ac:dyDescent="0.15">
      <c r="A1700">
        <f t="shared" ca="1" si="123"/>
        <v>2007</v>
      </c>
      <c r="B1700">
        <f t="shared" ca="1" si="126"/>
        <v>2</v>
      </c>
      <c r="C1700">
        <f t="shared" ca="1" si="126"/>
        <v>40</v>
      </c>
      <c r="D1700">
        <f t="shared" ca="1" si="126"/>
        <v>3</v>
      </c>
      <c r="E1700" s="2">
        <f t="shared" ca="1" si="126"/>
        <v>1</v>
      </c>
      <c r="F1700" s="4" t="str">
        <f t="shared" ca="1" si="126"/>
        <v>损害社会公共利益的合同</v>
      </c>
      <c r="G1700">
        <f t="shared" ca="1" si="126"/>
        <v>20072403</v>
      </c>
    </row>
    <row r="1701" spans="1:7" x14ac:dyDescent="0.15">
      <c r="A1701">
        <f t="shared" ca="1" si="123"/>
        <v>2007</v>
      </c>
      <c r="B1701">
        <f t="shared" ca="1" si="126"/>
        <v>2</v>
      </c>
      <c r="C1701">
        <f t="shared" ca="1" si="126"/>
        <v>40</v>
      </c>
      <c r="D1701">
        <f t="shared" ca="1" si="126"/>
        <v>4</v>
      </c>
      <c r="E1701" s="2">
        <f t="shared" ca="1" si="126"/>
        <v>1</v>
      </c>
      <c r="F1701" s="4" t="str">
        <f t="shared" ca="1" si="126"/>
        <v>当事人以合法形式掩盖非法目的的合同</v>
      </c>
      <c r="G1701">
        <f t="shared" ca="1" si="126"/>
        <v>20072404</v>
      </c>
    </row>
    <row r="1702" spans="1:7" ht="27" x14ac:dyDescent="0.15">
      <c r="A1702">
        <f t="shared" ca="1" si="123"/>
        <v>2007</v>
      </c>
      <c r="B1702">
        <f t="shared" ca="1" si="126"/>
        <v>2</v>
      </c>
      <c r="C1702">
        <f t="shared" ca="1" si="126"/>
        <v>41</v>
      </c>
      <c r="D1702">
        <f t="shared" ca="1" si="126"/>
        <v>0</v>
      </c>
      <c r="E1702" s="2">
        <f t="shared" ca="1" si="126"/>
        <v>0</v>
      </c>
      <c r="F1702" s="4" t="str">
        <f t="shared" ca="1" si="126"/>
        <v>当事人委托其诉讼代理人参加民事诉讼，授权委托书写明“全权代理”但无具体授权。根据民事诉讼法及相关规定，该诉讼代理人无权代为下列哪些事项？</v>
      </c>
      <c r="G1702">
        <f t="shared" ca="1" si="126"/>
        <v>20072410</v>
      </c>
    </row>
    <row r="1703" spans="1:7" x14ac:dyDescent="0.15">
      <c r="A1703">
        <f t="shared" ca="1" si="123"/>
        <v>2007</v>
      </c>
      <c r="B1703">
        <f t="shared" ca="1" si="126"/>
        <v>2</v>
      </c>
      <c r="C1703">
        <f t="shared" ca="1" si="126"/>
        <v>41</v>
      </c>
      <c r="D1703">
        <f t="shared" ca="1" si="126"/>
        <v>1</v>
      </c>
      <c r="E1703" s="2">
        <f t="shared" ca="1" si="126"/>
        <v>0</v>
      </c>
      <c r="F1703" s="4" t="str">
        <f t="shared" ca="1" si="126"/>
        <v>申请执行</v>
      </c>
      <c r="G1703">
        <f t="shared" ca="1" si="126"/>
        <v>20072411</v>
      </c>
    </row>
    <row r="1704" spans="1:7" x14ac:dyDescent="0.15">
      <c r="A1704">
        <f t="shared" ca="1" si="123"/>
        <v>2007</v>
      </c>
      <c r="B1704">
        <f t="shared" ca="1" si="126"/>
        <v>2</v>
      </c>
      <c r="C1704">
        <f t="shared" ca="1" si="126"/>
        <v>41</v>
      </c>
      <c r="D1704">
        <f t="shared" ca="1" si="126"/>
        <v>2</v>
      </c>
      <c r="E1704" s="2">
        <f t="shared" ca="1" si="126"/>
        <v>0</v>
      </c>
      <c r="F1704" s="4" t="str">
        <f t="shared" ca="1" si="126"/>
        <v>提出回避申请</v>
      </c>
      <c r="G1704">
        <f t="shared" ca="1" si="126"/>
        <v>20072412</v>
      </c>
    </row>
    <row r="1705" spans="1:7" x14ac:dyDescent="0.15">
      <c r="A1705">
        <f t="shared" ca="1" si="123"/>
        <v>2007</v>
      </c>
      <c r="B1705">
        <f t="shared" ca="1" si="126"/>
        <v>2</v>
      </c>
      <c r="C1705">
        <f t="shared" ca="1" si="126"/>
        <v>41</v>
      </c>
      <c r="D1705">
        <f t="shared" ca="1" si="126"/>
        <v>3</v>
      </c>
      <c r="E1705" s="2">
        <f t="shared" ca="1" si="126"/>
        <v>1</v>
      </c>
      <c r="F1705" s="4" t="str">
        <f t="shared" ca="1" si="126"/>
        <v>部分变更诉讼请求</v>
      </c>
      <c r="G1705">
        <f t="shared" ca="1" si="126"/>
        <v>20072413</v>
      </c>
    </row>
    <row r="1706" spans="1:7" x14ac:dyDescent="0.15">
      <c r="A1706">
        <f t="shared" ca="1" si="123"/>
        <v>2007</v>
      </c>
      <c r="B1706">
        <f t="shared" ca="1" si="126"/>
        <v>2</v>
      </c>
      <c r="C1706">
        <f t="shared" ca="1" si="126"/>
        <v>41</v>
      </c>
      <c r="D1706">
        <f t="shared" ca="1" si="126"/>
        <v>4</v>
      </c>
      <c r="E1706" s="2">
        <f t="shared" ca="1" si="126"/>
        <v>1</v>
      </c>
      <c r="F1706" s="4" t="str">
        <f t="shared" ca="1" si="126"/>
        <v>与对方当事人进行和解</v>
      </c>
      <c r="G1706">
        <f t="shared" ca="1" si="126"/>
        <v>20072414</v>
      </c>
    </row>
    <row r="1707" spans="1:7" x14ac:dyDescent="0.15">
      <c r="A1707">
        <f t="shared" ca="1" si="123"/>
        <v>2007</v>
      </c>
      <c r="B1707">
        <f t="shared" ca="1" si="126"/>
        <v>2</v>
      </c>
      <c r="C1707">
        <f t="shared" ca="1" si="126"/>
        <v>42</v>
      </c>
      <c r="D1707">
        <f t="shared" ca="1" si="126"/>
        <v>0</v>
      </c>
      <c r="E1707" s="2">
        <f t="shared" ca="1" si="126"/>
        <v>0</v>
      </c>
      <c r="F1707" s="4" t="str">
        <f t="shared" ca="1" si="126"/>
        <v>下列有关行政复议和行政诉讼的说法哪些是正确的？</v>
      </c>
      <c r="G1707">
        <f t="shared" ca="1" si="126"/>
        <v>20072420</v>
      </c>
    </row>
    <row r="1708" spans="1:7" ht="27" x14ac:dyDescent="0.15">
      <c r="A1708">
        <f t="shared" ca="1" si="123"/>
        <v>2007</v>
      </c>
      <c r="B1708">
        <f t="shared" ca="1" si="126"/>
        <v>2</v>
      </c>
      <c r="C1708">
        <f t="shared" ca="1" si="126"/>
        <v>42</v>
      </c>
      <c r="D1708">
        <f t="shared" ca="1" si="126"/>
        <v>1</v>
      </c>
      <c r="E1708" s="2">
        <f t="shared" ca="1" si="126"/>
        <v>1</v>
      </c>
      <c r="F1708" s="4" t="str">
        <f t="shared" ca="1" si="126"/>
        <v>公民、法人或者其他组织对行政复议决定不服的，可以依法向人民法院提起行政诉讼，但是法律规定行政复议决定为最终裁决的除外</v>
      </c>
      <c r="G1708">
        <f t="shared" ca="1" si="126"/>
        <v>20072421</v>
      </c>
    </row>
    <row r="1709" spans="1:7" ht="27" x14ac:dyDescent="0.15">
      <c r="A1709">
        <f t="shared" ca="1" si="123"/>
        <v>2007</v>
      </c>
      <c r="B1709">
        <f t="shared" ca="1" si="126"/>
        <v>2</v>
      </c>
      <c r="C1709">
        <f t="shared" ca="1" si="126"/>
        <v>42</v>
      </c>
      <c r="D1709">
        <f t="shared" ca="1" si="126"/>
        <v>2</v>
      </c>
      <c r="E1709" s="2">
        <f t="shared" ca="1" si="126"/>
        <v>1</v>
      </c>
      <c r="F1709" s="4" t="str">
        <f t="shared" ca="1" si="126"/>
        <v>行政复议机关已经依法受理行政复议的，在法定行政复议期限内不得向人民法院提起行政诉讼</v>
      </c>
      <c r="G1709">
        <f t="shared" ca="1" si="126"/>
        <v>20072422</v>
      </c>
    </row>
    <row r="1710" spans="1:7" ht="27" x14ac:dyDescent="0.15">
      <c r="A1710">
        <f t="shared" ca="1" si="123"/>
        <v>2007</v>
      </c>
      <c r="B1710">
        <f t="shared" ca="1" si="126"/>
        <v>2</v>
      </c>
      <c r="C1710">
        <f t="shared" ca="1" si="126"/>
        <v>42</v>
      </c>
      <c r="D1710">
        <f t="shared" ca="1" si="126"/>
        <v>3</v>
      </c>
      <c r="E1710" s="2">
        <f t="shared" ca="1" si="126"/>
        <v>1</v>
      </c>
      <c r="F1710" s="4" t="str">
        <f t="shared" ca="1" si="126"/>
        <v>法律、法规规定应当先向行政复议机关申请行政复议、对行政复议决定不服再向人民法院提起行政诉讼的，在法定行政复议期限内不得向人民法院提起行政诉讼</v>
      </c>
      <c r="G1710">
        <f t="shared" ca="1" si="126"/>
        <v>20072423</v>
      </c>
    </row>
    <row r="1711" spans="1:7" ht="27" x14ac:dyDescent="0.15">
      <c r="A1711">
        <f t="shared" ca="1" si="123"/>
        <v>2007</v>
      </c>
      <c r="B1711">
        <f t="shared" ca="1" si="126"/>
        <v>2</v>
      </c>
      <c r="C1711">
        <f t="shared" ca="1" si="126"/>
        <v>42</v>
      </c>
      <c r="D1711">
        <f t="shared" ca="1" si="126"/>
        <v>4</v>
      </c>
      <c r="E1711" s="2">
        <f t="shared" ca="1" si="126"/>
        <v>1</v>
      </c>
      <c r="F1711" s="4" t="str">
        <f t="shared" ca="1" si="126"/>
        <v>公民、法人或者其他组织向人民法院提起行政诉讼，人民法院已经依法受理的，不得申请行政复议</v>
      </c>
      <c r="G1711">
        <f t="shared" ca="1" si="126"/>
        <v>20072424</v>
      </c>
    </row>
    <row r="1712" spans="1:7" ht="27" x14ac:dyDescent="0.15">
      <c r="A1712">
        <f t="shared" ca="1" si="123"/>
        <v>2007</v>
      </c>
      <c r="B1712">
        <f t="shared" ca="1" si="126"/>
        <v>2</v>
      </c>
      <c r="C1712">
        <f t="shared" ca="1" si="126"/>
        <v>43</v>
      </c>
      <c r="D1712">
        <f t="shared" ca="1" si="126"/>
        <v>0</v>
      </c>
      <c r="E1712" s="2">
        <f t="shared" ca="1" si="126"/>
        <v>0</v>
      </c>
      <c r="F1712" s="4" t="str">
        <f t="shared" ca="1" si="126"/>
        <v>甲公司许可乙公司使用其注册商标。对此，根据商标法的规定，下列哪些说法是正确的？</v>
      </c>
      <c r="G1712">
        <f t="shared" ca="1" si="126"/>
        <v>20072430</v>
      </c>
    </row>
    <row r="1713" spans="1:7" x14ac:dyDescent="0.15">
      <c r="A1713">
        <f t="shared" ref="A1713:A1776" ca="1" si="127">INDIRECT("'"&amp;(2006+ROUNDDOWN((ROW()-2)/1000,0))&amp;IF(MOD(ROUNDDOWN((ROW()-2+500)/500,0),2)=1,1,2)&amp;"'!"&amp;CHAR(64+COLUMN())&amp;(ROW()-500*(ROUNDDOWN((ROW()-2+500)/500,0)-1)))</f>
        <v>2007</v>
      </c>
      <c r="B1713">
        <f t="shared" ca="1" si="126"/>
        <v>2</v>
      </c>
      <c r="C1713">
        <f t="shared" ca="1" si="126"/>
        <v>43</v>
      </c>
      <c r="D1713">
        <f t="shared" ca="1" si="126"/>
        <v>1</v>
      </c>
      <c r="E1713" s="2">
        <f t="shared" ca="1" si="126"/>
        <v>1</v>
      </c>
      <c r="F1713" s="4" t="str">
        <f t="shared" ca="1" si="126"/>
        <v>甲公司应当监督乙公司使用该注册商标的商品质量</v>
      </c>
      <c r="G1713">
        <f t="shared" ca="1" si="126"/>
        <v>20072431</v>
      </c>
    </row>
    <row r="1714" spans="1:7" x14ac:dyDescent="0.15">
      <c r="A1714">
        <f t="shared" ca="1" si="127"/>
        <v>2007</v>
      </c>
      <c r="B1714">
        <f t="shared" ca="1" si="126"/>
        <v>2</v>
      </c>
      <c r="C1714">
        <f t="shared" ca="1" si="126"/>
        <v>43</v>
      </c>
      <c r="D1714">
        <f t="shared" ca="1" si="126"/>
        <v>2</v>
      </c>
      <c r="E1714" s="2">
        <f t="shared" ca="1" si="126"/>
        <v>0</v>
      </c>
      <c r="F1714" s="4" t="str">
        <f t="shared" ca="1" si="126"/>
        <v>乙公司必须在使用该注册商标的商品上标明甲公司的名称</v>
      </c>
      <c r="G1714">
        <f t="shared" ca="1" si="126"/>
        <v>20072432</v>
      </c>
    </row>
    <row r="1715" spans="1:7" x14ac:dyDescent="0.15">
      <c r="A1715">
        <f t="shared" ca="1" si="127"/>
        <v>2007</v>
      </c>
      <c r="B1715">
        <f t="shared" ref="B1715:G1731" ca="1" si="128">INDIRECT("'"&amp;(2006+ROUNDDOWN((ROW()-2)/1000,0))&amp;IF(MOD(ROUNDDOWN((ROW()-2+500)/500,0),2)=1,1,2)&amp;"'!"&amp;CHAR(64+COLUMN())&amp;(ROW()-500*(ROUNDDOWN((ROW()-2+500)/500,0)-1)))</f>
        <v>2</v>
      </c>
      <c r="C1715">
        <f t="shared" ca="1" si="128"/>
        <v>43</v>
      </c>
      <c r="D1715">
        <f t="shared" ca="1" si="128"/>
        <v>3</v>
      </c>
      <c r="E1715" s="2">
        <f t="shared" ca="1" si="128"/>
        <v>1</v>
      </c>
      <c r="F1715" s="4" t="str">
        <f t="shared" ca="1" si="128"/>
        <v>乙公司必须在使用该注册商标的商品上标明乙公司的名称</v>
      </c>
      <c r="G1715">
        <f t="shared" ca="1" si="128"/>
        <v>20072433</v>
      </c>
    </row>
    <row r="1716" spans="1:7" x14ac:dyDescent="0.15">
      <c r="A1716">
        <f t="shared" ca="1" si="127"/>
        <v>2007</v>
      </c>
      <c r="B1716">
        <f t="shared" ca="1" si="128"/>
        <v>2</v>
      </c>
      <c r="C1716">
        <f t="shared" ca="1" si="128"/>
        <v>43</v>
      </c>
      <c r="D1716">
        <f t="shared" ca="1" si="128"/>
        <v>4</v>
      </c>
      <c r="E1716" s="2">
        <f t="shared" ca="1" si="128"/>
        <v>1</v>
      </c>
      <c r="F1716" s="4" t="str">
        <f t="shared" ca="1" si="128"/>
        <v>乙公司必须在使用该注册商标的商品上标明商品产地</v>
      </c>
      <c r="G1716">
        <f t="shared" ca="1" si="128"/>
        <v>20072434</v>
      </c>
    </row>
    <row r="1717" spans="1:7" ht="27" x14ac:dyDescent="0.15">
      <c r="A1717">
        <f t="shared" ca="1" si="127"/>
        <v>2007</v>
      </c>
      <c r="B1717">
        <f t="shared" ca="1" si="128"/>
        <v>2</v>
      </c>
      <c r="C1717">
        <f t="shared" ca="1" si="128"/>
        <v>44</v>
      </c>
      <c r="D1717">
        <f t="shared" ca="1" si="128"/>
        <v>0</v>
      </c>
      <c r="E1717" s="2">
        <f t="shared" ca="1" si="128"/>
        <v>0</v>
      </c>
      <c r="F1717" s="4" t="str">
        <f t="shared" ca="1" si="128"/>
        <v>根据行政诉讼法及相关规定，行政诉讼的被告应当在何时就其作出的具体行政行为向人民法院提供证据？</v>
      </c>
      <c r="G1717">
        <f t="shared" ca="1" si="128"/>
        <v>20072440</v>
      </c>
    </row>
    <row r="1718" spans="1:7" x14ac:dyDescent="0.15">
      <c r="A1718">
        <f t="shared" ca="1" si="127"/>
        <v>2007</v>
      </c>
      <c r="B1718">
        <f t="shared" ca="1" si="128"/>
        <v>2</v>
      </c>
      <c r="C1718">
        <f t="shared" ca="1" si="128"/>
        <v>44</v>
      </c>
      <c r="D1718">
        <f t="shared" ca="1" si="128"/>
        <v>1</v>
      </c>
      <c r="E1718" s="2">
        <f t="shared" ca="1" si="128"/>
        <v>0</v>
      </c>
      <c r="F1718" s="4" t="str">
        <f t="shared" ca="1" si="128"/>
        <v>收到起诉状副本之日起10日内</v>
      </c>
      <c r="G1718">
        <f t="shared" ca="1" si="128"/>
        <v>20072441</v>
      </c>
    </row>
    <row r="1719" spans="1:7" x14ac:dyDescent="0.15">
      <c r="A1719">
        <f t="shared" ca="1" si="127"/>
        <v>2007</v>
      </c>
      <c r="B1719">
        <f t="shared" ca="1" si="128"/>
        <v>2</v>
      </c>
      <c r="C1719">
        <f t="shared" ca="1" si="128"/>
        <v>44</v>
      </c>
      <c r="D1719">
        <f t="shared" ca="1" si="128"/>
        <v>2</v>
      </c>
      <c r="E1719" s="2">
        <f t="shared" ca="1" si="128"/>
        <v>0</v>
      </c>
      <c r="F1719" s="4" t="str">
        <f t="shared" ca="1" si="128"/>
        <v>第一审庭审结束前</v>
      </c>
      <c r="G1719">
        <f t="shared" ca="1" si="128"/>
        <v>20072442</v>
      </c>
    </row>
    <row r="1720" spans="1:7" x14ac:dyDescent="0.15">
      <c r="A1720">
        <f t="shared" ca="1" si="127"/>
        <v>2007</v>
      </c>
      <c r="B1720">
        <f t="shared" ca="1" si="128"/>
        <v>2</v>
      </c>
      <c r="C1720">
        <f t="shared" ca="1" si="128"/>
        <v>44</v>
      </c>
      <c r="D1720">
        <f t="shared" ca="1" si="128"/>
        <v>3</v>
      </c>
      <c r="E1720" s="2">
        <f t="shared" ca="1" si="128"/>
        <v>0</v>
      </c>
      <c r="F1720" s="4" t="str">
        <f t="shared" ca="1" si="128"/>
        <v>第一审法庭辩论终结前</v>
      </c>
      <c r="G1720">
        <f t="shared" ca="1" si="128"/>
        <v>20072443</v>
      </c>
    </row>
    <row r="1721" spans="1:7" x14ac:dyDescent="0.15">
      <c r="A1721">
        <f t="shared" ca="1" si="127"/>
        <v>2007</v>
      </c>
      <c r="B1721">
        <f t="shared" ca="1" si="128"/>
        <v>2</v>
      </c>
      <c r="C1721">
        <f t="shared" ca="1" si="128"/>
        <v>44</v>
      </c>
      <c r="D1721">
        <f t="shared" ca="1" si="128"/>
        <v>4</v>
      </c>
      <c r="E1721" s="2">
        <f t="shared" ca="1" si="128"/>
        <v>0</v>
      </c>
      <c r="F1721" s="4" t="str">
        <f t="shared" ca="1" si="128"/>
        <v>第一审判决作出前</v>
      </c>
      <c r="G1721">
        <f t="shared" ca="1" si="128"/>
        <v>20072444</v>
      </c>
    </row>
    <row r="1722" spans="1:7" ht="27" x14ac:dyDescent="0.15">
      <c r="A1722">
        <f t="shared" ca="1" si="127"/>
        <v>2007</v>
      </c>
      <c r="B1722">
        <f t="shared" ca="1" si="128"/>
        <v>2</v>
      </c>
      <c r="C1722">
        <f t="shared" ca="1" si="128"/>
        <v>45</v>
      </c>
      <c r="D1722">
        <f t="shared" ca="1" si="128"/>
        <v>0</v>
      </c>
      <c r="E1722" s="2">
        <f t="shared" ca="1" si="128"/>
        <v>0</v>
      </c>
      <c r="F1722" s="4" t="str">
        <f t="shared" ca="1" si="128"/>
        <v>根据《与贸易有关的知识产权协定》关于地理标志的规定，各成员应当为有利害关系的各方提供制止下列哪些行为的法律手段？</v>
      </c>
      <c r="G1722">
        <f t="shared" ca="1" si="128"/>
        <v>20072450</v>
      </c>
    </row>
    <row r="1723" spans="1:7" ht="27" x14ac:dyDescent="0.15">
      <c r="A1723">
        <f t="shared" ca="1" si="127"/>
        <v>2007</v>
      </c>
      <c r="B1723">
        <f t="shared" ca="1" si="128"/>
        <v>2</v>
      </c>
      <c r="C1723">
        <f t="shared" ca="1" si="128"/>
        <v>45</v>
      </c>
      <c r="D1723">
        <f t="shared" ca="1" si="128"/>
        <v>1</v>
      </c>
      <c r="E1723" s="2">
        <f t="shared" ca="1" si="128"/>
        <v>1</v>
      </c>
      <c r="F1723" s="4" t="str">
        <f t="shared" ca="1" si="128"/>
        <v>在商品的名称上使用任何方法，以明示有关商品来源于真实原产地以外的一个地理区域，在某种意义上对商品的地理来源误导公众</v>
      </c>
      <c r="G1723">
        <f t="shared" ca="1" si="128"/>
        <v>20072451</v>
      </c>
    </row>
    <row r="1724" spans="1:7" ht="27" x14ac:dyDescent="0.15">
      <c r="A1724">
        <f t="shared" ca="1" si="127"/>
        <v>2007</v>
      </c>
      <c r="B1724">
        <f t="shared" ca="1" si="128"/>
        <v>2</v>
      </c>
      <c r="C1724">
        <f t="shared" ca="1" si="128"/>
        <v>45</v>
      </c>
      <c r="D1724">
        <f t="shared" ca="1" si="128"/>
        <v>2</v>
      </c>
      <c r="E1724" s="2">
        <f t="shared" ca="1" si="128"/>
        <v>1</v>
      </c>
      <c r="F1724" s="4" t="str">
        <f t="shared" ca="1" si="128"/>
        <v>在商品的外表上使用任何方法，以暗示有关商品来源于真实原产地以外的一个地理区域，在某种意义上对商品的地理来源误导公众</v>
      </c>
      <c r="G1724">
        <f t="shared" ca="1" si="128"/>
        <v>20072452</v>
      </c>
    </row>
    <row r="1725" spans="1:7" x14ac:dyDescent="0.15">
      <c r="A1725">
        <f t="shared" ca="1" si="127"/>
        <v>2007</v>
      </c>
      <c r="B1725">
        <f t="shared" ca="1" si="128"/>
        <v>2</v>
      </c>
      <c r="C1725">
        <f t="shared" ca="1" si="128"/>
        <v>45</v>
      </c>
      <c r="D1725">
        <f t="shared" ca="1" si="128"/>
        <v>3</v>
      </c>
      <c r="E1725" s="2">
        <f t="shared" ca="1" si="128"/>
        <v>1</v>
      </c>
      <c r="F1725" s="4" t="str">
        <f t="shared" ca="1" si="128"/>
        <v>将识别葡萄酒的地理标志用于标示不是来源于该地理标志所指明地方的葡萄酒</v>
      </c>
      <c r="G1725">
        <f t="shared" ca="1" si="128"/>
        <v>20072453</v>
      </c>
    </row>
    <row r="1726" spans="1:7" ht="27" x14ac:dyDescent="0.15">
      <c r="A1726">
        <f t="shared" ca="1" si="127"/>
        <v>2007</v>
      </c>
      <c r="B1726">
        <f t="shared" ca="1" si="128"/>
        <v>2</v>
      </c>
      <c r="C1726">
        <f t="shared" ca="1" si="128"/>
        <v>45</v>
      </c>
      <c r="D1726">
        <f t="shared" ca="1" si="128"/>
        <v>4</v>
      </c>
      <c r="E1726" s="2">
        <f t="shared" ca="1" si="128"/>
        <v>1</v>
      </c>
      <c r="F1726" s="4" t="str">
        <f t="shared" ca="1" si="128"/>
        <v>将识别烈酒的地理标志用于标示不是来源于该地理标志所指明地方的烈酒，但同时标示了商品的真实来源地</v>
      </c>
      <c r="G1726">
        <f t="shared" ca="1" si="128"/>
        <v>20072454</v>
      </c>
    </row>
    <row r="1727" spans="1:7" x14ac:dyDescent="0.15">
      <c r="A1727">
        <f t="shared" ca="1" si="127"/>
        <v>2007</v>
      </c>
      <c r="B1727">
        <f t="shared" ca="1" si="128"/>
        <v>2</v>
      </c>
      <c r="C1727">
        <f t="shared" ca="1" si="128"/>
        <v>46</v>
      </c>
      <c r="D1727">
        <f t="shared" ca="1" si="128"/>
        <v>0</v>
      </c>
      <c r="E1727" s="2">
        <f t="shared" ca="1" si="128"/>
        <v>0</v>
      </c>
      <c r="F1727" s="4" t="str">
        <f t="shared" ca="1" si="128"/>
        <v>根据合同法的规定，下列关于被撤销合同的说法哪些是正确的？</v>
      </c>
      <c r="G1727">
        <f t="shared" ca="1" si="128"/>
        <v>20072460</v>
      </c>
    </row>
    <row r="1728" spans="1:7" x14ac:dyDescent="0.15">
      <c r="A1728">
        <f t="shared" ca="1" si="127"/>
        <v>2007</v>
      </c>
      <c r="B1728">
        <f t="shared" ca="1" si="128"/>
        <v>2</v>
      </c>
      <c r="C1728">
        <f t="shared" ca="1" si="128"/>
        <v>46</v>
      </c>
      <c r="D1728">
        <f t="shared" ca="1" si="128"/>
        <v>1</v>
      </c>
      <c r="E1728" s="2">
        <f t="shared" ca="1" si="128"/>
        <v>0</v>
      </c>
      <c r="F1728" s="4" t="str">
        <f t="shared" ca="1" si="128"/>
        <v>合同被依法撤销的，该合同自人民法院判决撤销之日起丧失法律约束力</v>
      </c>
      <c r="G1728">
        <f t="shared" ca="1" si="128"/>
        <v>20072461</v>
      </c>
    </row>
    <row r="1729" spans="1:7" x14ac:dyDescent="0.15">
      <c r="A1729">
        <f t="shared" ca="1" si="127"/>
        <v>2007</v>
      </c>
      <c r="B1729">
        <f t="shared" ca="1" si="128"/>
        <v>2</v>
      </c>
      <c r="C1729">
        <f t="shared" ca="1" si="128"/>
        <v>46</v>
      </c>
      <c r="D1729">
        <f t="shared" ca="1" si="128"/>
        <v>2</v>
      </c>
      <c r="E1729" s="2">
        <f t="shared" ca="1" si="128"/>
        <v>0</v>
      </c>
      <c r="F1729" s="4" t="str">
        <f t="shared" ca="1" si="128"/>
        <v>合同被依法撤销的，合同中独立存在的有关解决争议方法的条款亦当然无效</v>
      </c>
      <c r="G1729">
        <f t="shared" ca="1" si="128"/>
        <v>20072462</v>
      </c>
    </row>
    <row r="1730" spans="1:7" x14ac:dyDescent="0.15">
      <c r="A1730">
        <f t="shared" ca="1" si="127"/>
        <v>2007</v>
      </c>
      <c r="B1730">
        <f t="shared" ca="1" si="128"/>
        <v>2</v>
      </c>
      <c r="C1730">
        <f t="shared" ca="1" si="128"/>
        <v>46</v>
      </c>
      <c r="D1730">
        <f t="shared" ca="1" si="128"/>
        <v>3</v>
      </c>
      <c r="E1730" s="2">
        <f t="shared" ca="1" si="128"/>
        <v>1</v>
      </c>
      <c r="F1730" s="4" t="str">
        <f t="shared" ca="1" si="128"/>
        <v>合同被依法撤销的，因该合同取得的财产应当予以返还或者折价补偿</v>
      </c>
      <c r="G1730">
        <f t="shared" ca="1" si="128"/>
        <v>20072463</v>
      </c>
    </row>
    <row r="1731" spans="1:7" x14ac:dyDescent="0.15">
      <c r="A1731">
        <f t="shared" ca="1" si="127"/>
        <v>2007</v>
      </c>
      <c r="B1731">
        <f t="shared" ca="1" si="128"/>
        <v>2</v>
      </c>
      <c r="C1731">
        <f t="shared" ca="1" si="128"/>
        <v>46</v>
      </c>
      <c r="D1731">
        <f t="shared" ca="1" si="128"/>
        <v>4</v>
      </c>
      <c r="E1731" s="2">
        <f t="shared" ca="1" si="128"/>
        <v>1</v>
      </c>
      <c r="F1731" s="4" t="str">
        <f t="shared" ca="1" si="128"/>
        <v>合同被依法撤销的，无过错一方有权要求有过错一方赔偿其因此所受到的损失</v>
      </c>
      <c r="G1731">
        <f t="shared" ca="1" si="128"/>
        <v>20072464</v>
      </c>
    </row>
    <row r="1732" spans="1:7" ht="27" x14ac:dyDescent="0.15">
      <c r="A1732">
        <f t="shared" ca="1" si="127"/>
        <v>2007</v>
      </c>
      <c r="B1732">
        <f t="shared" ref="B1732:G1748" ca="1" si="129">INDIRECT("'"&amp;(2006+ROUNDDOWN((ROW()-2)/1000,0))&amp;IF(MOD(ROUNDDOWN((ROW()-2+500)/500,0),2)=1,1,2)&amp;"'!"&amp;CHAR(64+COLUMN())&amp;(ROW()-500*(ROUNDDOWN((ROW()-2+500)/500,0)-1)))</f>
        <v>2</v>
      </c>
      <c r="C1732">
        <f t="shared" ca="1" si="129"/>
        <v>47</v>
      </c>
      <c r="D1732">
        <f t="shared" ca="1" si="129"/>
        <v>0</v>
      </c>
      <c r="E1732" s="2">
        <f t="shared" ca="1" si="129"/>
        <v>0</v>
      </c>
      <c r="F1732" s="4" t="str">
        <f t="shared" ca="1" si="129"/>
        <v>根据民事诉讼法及相关规定，当事人及其诉讼代理人可以申请人民法院调查收集下列哪些证据？</v>
      </c>
      <c r="G1732">
        <f t="shared" ca="1" si="129"/>
        <v>20072470</v>
      </c>
    </row>
    <row r="1733" spans="1:7" x14ac:dyDescent="0.15">
      <c r="A1733">
        <f t="shared" ca="1" si="127"/>
        <v>2007</v>
      </c>
      <c r="B1733">
        <f t="shared" ca="1" si="129"/>
        <v>2</v>
      </c>
      <c r="C1733">
        <f t="shared" ca="1" si="129"/>
        <v>47</v>
      </c>
      <c r="D1733">
        <f t="shared" ca="1" si="129"/>
        <v>1</v>
      </c>
      <c r="E1733" s="2">
        <f t="shared" ca="1" si="129"/>
        <v>1</v>
      </c>
      <c r="F1733" s="4" t="str">
        <f t="shared" ca="1" si="129"/>
        <v>涉及个人隐私的材料</v>
      </c>
      <c r="G1733">
        <f t="shared" ca="1" si="129"/>
        <v>20072471</v>
      </c>
    </row>
    <row r="1734" spans="1:7" x14ac:dyDescent="0.15">
      <c r="A1734">
        <f t="shared" ca="1" si="127"/>
        <v>2007</v>
      </c>
      <c r="B1734">
        <f t="shared" ca="1" si="129"/>
        <v>2</v>
      </c>
      <c r="C1734">
        <f t="shared" ca="1" si="129"/>
        <v>47</v>
      </c>
      <c r="D1734">
        <f t="shared" ca="1" si="129"/>
        <v>2</v>
      </c>
      <c r="E1734" s="2">
        <f t="shared" ca="1" si="129"/>
        <v>1</v>
      </c>
      <c r="F1734" s="4" t="str">
        <f t="shared" ca="1" si="129"/>
        <v>涉及国家秘密的材料</v>
      </c>
      <c r="G1734">
        <f t="shared" ca="1" si="129"/>
        <v>20072472</v>
      </c>
    </row>
    <row r="1735" spans="1:7" x14ac:dyDescent="0.15">
      <c r="A1735">
        <f t="shared" ca="1" si="127"/>
        <v>2007</v>
      </c>
      <c r="B1735">
        <f t="shared" ca="1" si="129"/>
        <v>2</v>
      </c>
      <c r="C1735">
        <f t="shared" ca="1" si="129"/>
        <v>47</v>
      </c>
      <c r="D1735">
        <f t="shared" ca="1" si="129"/>
        <v>3</v>
      </c>
      <c r="E1735" s="2">
        <f t="shared" ca="1" si="129"/>
        <v>1</v>
      </c>
      <c r="F1735" s="4" t="str">
        <f t="shared" ca="1" si="129"/>
        <v>涉及商业秘密的材料</v>
      </c>
      <c r="G1735">
        <f t="shared" ca="1" si="129"/>
        <v>20072473</v>
      </c>
    </row>
    <row r="1736" spans="1:7" x14ac:dyDescent="0.15">
      <c r="A1736">
        <f t="shared" ca="1" si="127"/>
        <v>2007</v>
      </c>
      <c r="B1736">
        <f t="shared" ca="1" si="129"/>
        <v>2</v>
      </c>
      <c r="C1736">
        <f t="shared" ca="1" si="129"/>
        <v>47</v>
      </c>
      <c r="D1736">
        <f t="shared" ca="1" si="129"/>
        <v>4</v>
      </c>
      <c r="E1736" s="2">
        <f t="shared" ca="1" si="129"/>
        <v>1</v>
      </c>
      <c r="F1736" s="4" t="str">
        <f t="shared" ca="1" si="129"/>
        <v>当事人及其诉讼代理人确因客观原因不能自行收集的材料</v>
      </c>
      <c r="G1736">
        <f t="shared" ca="1" si="129"/>
        <v>20072474</v>
      </c>
    </row>
    <row r="1737" spans="1:7" ht="40.5" x14ac:dyDescent="0.15">
      <c r="A1737">
        <f t="shared" ca="1" si="127"/>
        <v>2007</v>
      </c>
      <c r="B1737">
        <f t="shared" ca="1" si="129"/>
        <v>2</v>
      </c>
      <c r="C1737">
        <f t="shared" ca="1" si="129"/>
        <v>48</v>
      </c>
      <c r="D1737">
        <f t="shared" ca="1" si="129"/>
        <v>0</v>
      </c>
      <c r="E1737" s="2">
        <f t="shared" ca="1" si="129"/>
        <v>0</v>
      </c>
      <c r="F1737" s="4" t="str">
        <f t="shared" ca="1" si="129"/>
        <v>甲独立创作了一部网络小说，授权乙将该小说改编成电影剧本。后该剧本被拍摄成电影，制片人为丙，导演为丁。根据著作权法的规定，该影片著作权应由谁享有？</v>
      </c>
      <c r="G1737">
        <f t="shared" ca="1" si="129"/>
        <v>20072480</v>
      </c>
    </row>
    <row r="1738" spans="1:7" x14ac:dyDescent="0.15">
      <c r="A1738">
        <f t="shared" ca="1" si="127"/>
        <v>2007</v>
      </c>
      <c r="B1738">
        <f t="shared" ca="1" si="129"/>
        <v>2</v>
      </c>
      <c r="C1738">
        <f t="shared" ca="1" si="129"/>
        <v>48</v>
      </c>
      <c r="D1738">
        <f t="shared" ca="1" si="129"/>
        <v>1</v>
      </c>
      <c r="E1738" s="2">
        <f t="shared" ca="1" si="129"/>
        <v>0</v>
      </c>
      <c r="F1738" s="4" t="str">
        <f t="shared" ca="1" si="129"/>
        <v>甲　</v>
      </c>
      <c r="G1738">
        <f t="shared" ca="1" si="129"/>
        <v>20072481</v>
      </c>
    </row>
    <row r="1739" spans="1:7" x14ac:dyDescent="0.15">
      <c r="A1739">
        <f t="shared" ca="1" si="127"/>
        <v>2007</v>
      </c>
      <c r="B1739">
        <f t="shared" ca="1" si="129"/>
        <v>2</v>
      </c>
      <c r="C1739">
        <f t="shared" ca="1" si="129"/>
        <v>48</v>
      </c>
      <c r="D1739">
        <f t="shared" ca="1" si="129"/>
        <v>2</v>
      </c>
      <c r="E1739" s="2">
        <f t="shared" ca="1" si="129"/>
        <v>0</v>
      </c>
      <c r="F1739" s="4" t="str">
        <f t="shared" ca="1" si="129"/>
        <v>乙　　</v>
      </c>
      <c r="G1739">
        <f t="shared" ca="1" si="129"/>
        <v>20072482</v>
      </c>
    </row>
    <row r="1740" spans="1:7" x14ac:dyDescent="0.15">
      <c r="A1740">
        <f t="shared" ca="1" si="127"/>
        <v>2007</v>
      </c>
      <c r="B1740">
        <f t="shared" ca="1" si="129"/>
        <v>2</v>
      </c>
      <c r="C1740">
        <f t="shared" ca="1" si="129"/>
        <v>48</v>
      </c>
      <c r="D1740">
        <f t="shared" ca="1" si="129"/>
        <v>3</v>
      </c>
      <c r="E1740" s="2">
        <f t="shared" ca="1" si="129"/>
        <v>1</v>
      </c>
      <c r="F1740" s="4" t="str">
        <f t="shared" ca="1" si="129"/>
        <v>丙</v>
      </c>
      <c r="G1740">
        <f t="shared" ca="1" si="129"/>
        <v>20072483</v>
      </c>
    </row>
    <row r="1741" spans="1:7" x14ac:dyDescent="0.15">
      <c r="A1741">
        <f t="shared" ca="1" si="127"/>
        <v>2007</v>
      </c>
      <c r="B1741">
        <f t="shared" ca="1" si="129"/>
        <v>2</v>
      </c>
      <c r="C1741">
        <f t="shared" ca="1" si="129"/>
        <v>48</v>
      </c>
      <c r="D1741">
        <f t="shared" ca="1" si="129"/>
        <v>4</v>
      </c>
      <c r="E1741" s="2">
        <f t="shared" ca="1" si="129"/>
        <v>0</v>
      </c>
      <c r="F1741" s="4" t="str">
        <f t="shared" ca="1" si="129"/>
        <v>丁</v>
      </c>
      <c r="G1741">
        <f t="shared" ca="1" si="129"/>
        <v>20072484</v>
      </c>
    </row>
    <row r="1742" spans="1:7" x14ac:dyDescent="0.15">
      <c r="A1742">
        <f t="shared" ca="1" si="127"/>
        <v>2007</v>
      </c>
      <c r="B1742">
        <f t="shared" ca="1" si="129"/>
        <v>2</v>
      </c>
      <c r="C1742">
        <f t="shared" ca="1" si="129"/>
        <v>49</v>
      </c>
      <c r="D1742">
        <f t="shared" ca="1" si="129"/>
        <v>0</v>
      </c>
      <c r="E1742" s="2">
        <f t="shared" ca="1" si="129"/>
        <v>0</v>
      </c>
      <c r="F1742" s="4" t="str">
        <f t="shared" ca="1" si="129"/>
        <v>关于注册商标的续展注册，下列哪些说法是正确的？</v>
      </c>
      <c r="G1742">
        <f t="shared" ca="1" si="129"/>
        <v>20072490</v>
      </c>
    </row>
    <row r="1743" spans="1:7" x14ac:dyDescent="0.15">
      <c r="A1743">
        <f t="shared" ca="1" si="127"/>
        <v>2007</v>
      </c>
      <c r="B1743">
        <f t="shared" ca="1" si="129"/>
        <v>2</v>
      </c>
      <c r="C1743">
        <f t="shared" ca="1" si="129"/>
        <v>49</v>
      </c>
      <c r="D1743">
        <f t="shared" ca="1" si="129"/>
        <v>1</v>
      </c>
      <c r="E1743" s="2">
        <f t="shared" ca="1" si="129"/>
        <v>1</v>
      </c>
      <c r="F1743" s="4" t="str">
        <f t="shared" ca="1" si="129"/>
        <v>在宽展期满仍未提出续展申请的，由商标局注销该注册商标</v>
      </c>
      <c r="G1743">
        <f t="shared" ca="1" si="129"/>
        <v>20072491</v>
      </c>
    </row>
    <row r="1744" spans="1:7" x14ac:dyDescent="0.15">
      <c r="A1744">
        <f t="shared" ca="1" si="127"/>
        <v>2007</v>
      </c>
      <c r="B1744">
        <f t="shared" ca="1" si="129"/>
        <v>2</v>
      </c>
      <c r="C1744">
        <f t="shared" ca="1" si="129"/>
        <v>49</v>
      </c>
      <c r="D1744">
        <f t="shared" ca="1" si="129"/>
        <v>2</v>
      </c>
      <c r="E1744" s="2">
        <f t="shared" ca="1" si="129"/>
        <v>0</v>
      </c>
      <c r="F1744" s="4" t="str">
        <f t="shared" ca="1" si="129"/>
        <v>续展注册经核准后，不再予以公告</v>
      </c>
      <c r="G1744">
        <f t="shared" ca="1" si="129"/>
        <v>20072492</v>
      </c>
    </row>
    <row r="1745" spans="1:7" x14ac:dyDescent="0.15">
      <c r="A1745">
        <f t="shared" ca="1" si="127"/>
        <v>2007</v>
      </c>
      <c r="B1745">
        <f t="shared" ca="1" si="129"/>
        <v>2</v>
      </c>
      <c r="C1745">
        <f t="shared" ca="1" si="129"/>
        <v>49</v>
      </c>
      <c r="D1745">
        <f t="shared" ca="1" si="129"/>
        <v>3</v>
      </c>
      <c r="E1745" s="2">
        <f t="shared" ca="1" si="129"/>
        <v>1</v>
      </c>
      <c r="F1745" s="4" t="str">
        <f t="shared" ca="1" si="129"/>
        <v>续展注册商标有效期自该商标上一届有效期满次日起计算</v>
      </c>
      <c r="G1745">
        <f t="shared" ca="1" si="129"/>
        <v>20072493</v>
      </c>
    </row>
    <row r="1746" spans="1:7" x14ac:dyDescent="0.15">
      <c r="A1746">
        <f t="shared" ca="1" si="127"/>
        <v>2007</v>
      </c>
      <c r="B1746">
        <f t="shared" ca="1" si="129"/>
        <v>2</v>
      </c>
      <c r="C1746">
        <f t="shared" ca="1" si="129"/>
        <v>49</v>
      </c>
      <c r="D1746">
        <f t="shared" ca="1" si="129"/>
        <v>4</v>
      </c>
      <c r="E1746" s="2">
        <f t="shared" ca="1" si="129"/>
        <v>0</v>
      </c>
      <c r="F1746" s="4" t="str">
        <f t="shared" ca="1" si="129"/>
        <v>续展注册商标有效期自该商标续展核准注册之日起计算</v>
      </c>
      <c r="G1746">
        <f t="shared" ca="1" si="129"/>
        <v>20072494</v>
      </c>
    </row>
    <row r="1747" spans="1:7" ht="27" x14ac:dyDescent="0.15">
      <c r="A1747">
        <f t="shared" ca="1" si="127"/>
        <v>2007</v>
      </c>
      <c r="B1747">
        <f t="shared" ca="1" si="129"/>
        <v>2</v>
      </c>
      <c r="C1747">
        <f t="shared" ca="1" si="129"/>
        <v>50</v>
      </c>
      <c r="D1747">
        <f t="shared" ca="1" si="129"/>
        <v>0</v>
      </c>
      <c r="E1747" s="2">
        <f t="shared" ca="1" si="129"/>
        <v>0</v>
      </c>
      <c r="F1747" s="4" t="str">
        <f t="shared" ca="1" si="129"/>
        <v>公民、法人或者其他组织依法提出行政复议申请，行政复议机关无正当理由不予受理。对此，下列哪些说法是正确的？</v>
      </c>
      <c r="G1747">
        <f t="shared" ca="1" si="129"/>
        <v>20072500</v>
      </c>
    </row>
    <row r="1748" spans="1:7" x14ac:dyDescent="0.15">
      <c r="A1748">
        <f t="shared" ca="1" si="127"/>
        <v>2007</v>
      </c>
      <c r="B1748">
        <f t="shared" ca="1" si="129"/>
        <v>2</v>
      </c>
      <c r="C1748">
        <f t="shared" ca="1" si="129"/>
        <v>50</v>
      </c>
      <c r="D1748">
        <f t="shared" ca="1" si="129"/>
        <v>1</v>
      </c>
      <c r="E1748" s="2">
        <f t="shared" ca="1" si="129"/>
        <v>0</v>
      </c>
      <c r="F1748" s="4" t="str">
        <f t="shared" ca="1" si="129"/>
        <v>公民、法人或者其他组织可以依法向人民法院提起行政诉讼</v>
      </c>
      <c r="G1748">
        <f t="shared" ca="1" si="129"/>
        <v>20072501</v>
      </c>
    </row>
    <row r="1749" spans="1:7" x14ac:dyDescent="0.15">
      <c r="A1749">
        <f t="shared" ca="1" si="127"/>
        <v>2007</v>
      </c>
      <c r="B1749">
        <f t="shared" ref="B1749:G1765" ca="1" si="130">INDIRECT("'"&amp;(2006+ROUNDDOWN((ROW()-2)/1000,0))&amp;IF(MOD(ROUNDDOWN((ROW()-2+500)/500,0),2)=1,1,2)&amp;"'!"&amp;CHAR(64+COLUMN())&amp;(ROW()-500*(ROUNDDOWN((ROW()-2+500)/500,0)-1)))</f>
        <v>2</v>
      </c>
      <c r="C1749">
        <f t="shared" ca="1" si="130"/>
        <v>50</v>
      </c>
      <c r="D1749">
        <f t="shared" ca="1" si="130"/>
        <v>2</v>
      </c>
      <c r="E1749" s="2">
        <f t="shared" ca="1" si="130"/>
        <v>1</v>
      </c>
      <c r="F1749" s="4" t="str">
        <f t="shared" ca="1" si="130"/>
        <v>上级行政机关应当责令该行政复议机关受理该行政复议申请</v>
      </c>
      <c r="G1749">
        <f t="shared" ca="1" si="130"/>
        <v>20072502</v>
      </c>
    </row>
    <row r="1750" spans="1:7" x14ac:dyDescent="0.15">
      <c r="A1750">
        <f t="shared" ca="1" si="127"/>
        <v>2007</v>
      </c>
      <c r="B1750">
        <f t="shared" ca="1" si="130"/>
        <v>2</v>
      </c>
      <c r="C1750">
        <f t="shared" ca="1" si="130"/>
        <v>50</v>
      </c>
      <c r="D1750">
        <f t="shared" ca="1" si="130"/>
        <v>3</v>
      </c>
      <c r="E1750" s="2">
        <f t="shared" ca="1" si="130"/>
        <v>1</v>
      </c>
      <c r="F1750" s="4" t="str">
        <f t="shared" ca="1" si="130"/>
        <v>上级行政机关认为必要的，可以直接受理该行政复议申请</v>
      </c>
      <c r="G1750">
        <f t="shared" ca="1" si="130"/>
        <v>20072503</v>
      </c>
    </row>
    <row r="1751" spans="1:7" x14ac:dyDescent="0.15">
      <c r="A1751">
        <f t="shared" ca="1" si="127"/>
        <v>2007</v>
      </c>
      <c r="B1751">
        <f t="shared" ca="1" si="130"/>
        <v>2</v>
      </c>
      <c r="C1751">
        <f t="shared" ca="1" si="130"/>
        <v>50</v>
      </c>
      <c r="D1751">
        <f t="shared" ca="1" si="130"/>
        <v>4</v>
      </c>
      <c r="E1751" s="2">
        <f t="shared" ca="1" si="130"/>
        <v>0</v>
      </c>
      <c r="F1751" s="4" t="str">
        <f t="shared" ca="1" si="130"/>
        <v>上级行政机关应当指定另一行政机关受理该行政复议申请</v>
      </c>
      <c r="G1751">
        <f t="shared" ca="1" si="130"/>
        <v>20072504</v>
      </c>
    </row>
    <row r="1752" spans="1:7" ht="54" x14ac:dyDescent="0.15">
      <c r="A1752">
        <f t="shared" ca="1" si="127"/>
        <v>2007</v>
      </c>
      <c r="B1752">
        <f t="shared" ca="1" si="130"/>
        <v>2</v>
      </c>
      <c r="C1752">
        <f t="shared" ca="1" si="130"/>
        <v>51</v>
      </c>
      <c r="D1752">
        <f t="shared" ca="1" si="130"/>
        <v>0</v>
      </c>
      <c r="E1752" s="2">
        <f t="shared" ca="1" si="130"/>
        <v>0</v>
      </c>
      <c r="F1752" s="4" t="str">
        <f t="shared" ca="1" si="130"/>
        <v>乙公司从甲公司购得一批电脑，双方于2005年6月1日签订买卖合同。乙公司于2005年6月10日支付第一笔货款。甲公司于2005年6月12日将这批电脑交付给乙公司。乙公司收到电脑后，于2005年6月15日付清剩余的货款。根据民法通则的规定，这批电脑的所有权在何时从甲公司转移到乙公司？</v>
      </c>
      <c r="G1752">
        <f t="shared" ca="1" si="130"/>
        <v>20072510</v>
      </c>
    </row>
    <row r="1753" spans="1:7" x14ac:dyDescent="0.15">
      <c r="A1753">
        <f t="shared" ca="1" si="127"/>
        <v>2007</v>
      </c>
      <c r="B1753">
        <f t="shared" ca="1" si="130"/>
        <v>2</v>
      </c>
      <c r="C1753">
        <f t="shared" ca="1" si="130"/>
        <v>51</v>
      </c>
      <c r="D1753">
        <f t="shared" ca="1" si="130"/>
        <v>1</v>
      </c>
      <c r="E1753" s="2">
        <f t="shared" ca="1" si="130"/>
        <v>0</v>
      </c>
      <c r="F1753" s="4" t="str">
        <f t="shared" ca="1" si="130"/>
        <v>2005/6/1</v>
      </c>
      <c r="G1753">
        <f t="shared" ca="1" si="130"/>
        <v>20072511</v>
      </c>
    </row>
    <row r="1754" spans="1:7" x14ac:dyDescent="0.15">
      <c r="A1754">
        <f t="shared" ca="1" si="127"/>
        <v>2007</v>
      </c>
      <c r="B1754">
        <f t="shared" ca="1" si="130"/>
        <v>2</v>
      </c>
      <c r="C1754">
        <f t="shared" ca="1" si="130"/>
        <v>51</v>
      </c>
      <c r="D1754">
        <f t="shared" ca="1" si="130"/>
        <v>2</v>
      </c>
      <c r="E1754" s="2">
        <f t="shared" ca="1" si="130"/>
        <v>0</v>
      </c>
      <c r="F1754" s="4" t="str">
        <f t="shared" ca="1" si="130"/>
        <v>2005/6/10</v>
      </c>
      <c r="G1754">
        <f t="shared" ca="1" si="130"/>
        <v>20072512</v>
      </c>
    </row>
    <row r="1755" spans="1:7" x14ac:dyDescent="0.15">
      <c r="A1755">
        <f t="shared" ca="1" si="127"/>
        <v>2007</v>
      </c>
      <c r="B1755">
        <f t="shared" ca="1" si="130"/>
        <v>2</v>
      </c>
      <c r="C1755">
        <f t="shared" ca="1" si="130"/>
        <v>51</v>
      </c>
      <c r="D1755">
        <f t="shared" ca="1" si="130"/>
        <v>3</v>
      </c>
      <c r="E1755" s="2">
        <f t="shared" ca="1" si="130"/>
        <v>1</v>
      </c>
      <c r="F1755" s="4" t="str">
        <f t="shared" ca="1" si="130"/>
        <v>2005/6/12</v>
      </c>
      <c r="G1755">
        <f t="shared" ca="1" si="130"/>
        <v>20072513</v>
      </c>
    </row>
    <row r="1756" spans="1:7" x14ac:dyDescent="0.15">
      <c r="A1756">
        <f t="shared" ca="1" si="127"/>
        <v>2007</v>
      </c>
      <c r="B1756">
        <f t="shared" ca="1" si="130"/>
        <v>2</v>
      </c>
      <c r="C1756">
        <f t="shared" ca="1" si="130"/>
        <v>51</v>
      </c>
      <c r="D1756">
        <f t="shared" ca="1" si="130"/>
        <v>4</v>
      </c>
      <c r="E1756" s="2">
        <f t="shared" ca="1" si="130"/>
        <v>0</v>
      </c>
      <c r="F1756" s="4" t="str">
        <f t="shared" ca="1" si="130"/>
        <v>2005/6/15</v>
      </c>
      <c r="G1756">
        <f t="shared" ca="1" si="130"/>
        <v>20072514</v>
      </c>
    </row>
    <row r="1757" spans="1:7" ht="27" x14ac:dyDescent="0.15">
      <c r="A1757">
        <f t="shared" ca="1" si="127"/>
        <v>2007</v>
      </c>
      <c r="B1757">
        <f t="shared" ca="1" si="130"/>
        <v>2</v>
      </c>
      <c r="C1757">
        <f t="shared" ca="1" si="130"/>
        <v>52</v>
      </c>
      <c r="D1757">
        <f t="shared" ca="1" si="130"/>
        <v>0</v>
      </c>
      <c r="E1757" s="2">
        <f t="shared" ca="1" si="130"/>
        <v>0</v>
      </c>
      <c r="F1757" s="4" t="str">
        <f t="shared" ca="1" si="130"/>
        <v>根据行政诉讼法的规定，如果不存在需要延长审理期限的特殊情况，人民法院应当在下列哪个期限内作出行政案件的第一审判决？</v>
      </c>
      <c r="G1757">
        <f t="shared" ca="1" si="130"/>
        <v>20072520</v>
      </c>
    </row>
    <row r="1758" spans="1:7" x14ac:dyDescent="0.15">
      <c r="A1758">
        <f t="shared" ca="1" si="127"/>
        <v>2007</v>
      </c>
      <c r="B1758">
        <f t="shared" ca="1" si="130"/>
        <v>2</v>
      </c>
      <c r="C1758">
        <f t="shared" ca="1" si="130"/>
        <v>52</v>
      </c>
      <c r="D1758">
        <f t="shared" ca="1" si="130"/>
        <v>1</v>
      </c>
      <c r="E1758" s="2">
        <f t="shared" ca="1" si="130"/>
        <v>0</v>
      </c>
      <c r="F1758" s="4" t="str">
        <f t="shared" ca="1" si="130"/>
        <v>收到起诉状之日起6个月</v>
      </c>
      <c r="G1758">
        <f t="shared" ca="1" si="130"/>
        <v>20072521</v>
      </c>
    </row>
    <row r="1759" spans="1:7" x14ac:dyDescent="0.15">
      <c r="A1759">
        <f t="shared" ca="1" si="127"/>
        <v>2007</v>
      </c>
      <c r="B1759">
        <f t="shared" ca="1" si="130"/>
        <v>2</v>
      </c>
      <c r="C1759">
        <f t="shared" ca="1" si="130"/>
        <v>52</v>
      </c>
      <c r="D1759">
        <f t="shared" ca="1" si="130"/>
        <v>2</v>
      </c>
      <c r="E1759" s="2">
        <f t="shared" ca="1" si="130"/>
        <v>1</v>
      </c>
      <c r="F1759" s="4" t="str">
        <f t="shared" ca="1" si="130"/>
        <v>立案之日起6个月</v>
      </c>
      <c r="G1759">
        <f t="shared" ca="1" si="130"/>
        <v>20072522</v>
      </c>
    </row>
    <row r="1760" spans="1:7" x14ac:dyDescent="0.15">
      <c r="A1760">
        <f t="shared" ca="1" si="127"/>
        <v>2007</v>
      </c>
      <c r="B1760">
        <f t="shared" ca="1" si="130"/>
        <v>2</v>
      </c>
      <c r="C1760">
        <f t="shared" ca="1" si="130"/>
        <v>52</v>
      </c>
      <c r="D1760">
        <f t="shared" ca="1" si="130"/>
        <v>3</v>
      </c>
      <c r="E1760" s="2">
        <f t="shared" ca="1" si="130"/>
        <v>0</v>
      </c>
      <c r="F1760" s="4" t="str">
        <f t="shared" ca="1" si="130"/>
        <v>收到起诉状之日起3个月</v>
      </c>
      <c r="G1760">
        <f t="shared" ca="1" si="130"/>
        <v>20072523</v>
      </c>
    </row>
    <row r="1761" spans="1:7" x14ac:dyDescent="0.15">
      <c r="A1761">
        <f t="shared" ca="1" si="127"/>
        <v>2007</v>
      </c>
      <c r="B1761">
        <f t="shared" ca="1" si="130"/>
        <v>2</v>
      </c>
      <c r="C1761">
        <f t="shared" ca="1" si="130"/>
        <v>52</v>
      </c>
      <c r="D1761">
        <f t="shared" ca="1" si="130"/>
        <v>4</v>
      </c>
      <c r="E1761" s="2">
        <f t="shared" ca="1" si="130"/>
        <v>0</v>
      </c>
      <c r="F1761" s="4" t="str">
        <f t="shared" ca="1" si="130"/>
        <v>立案之日起3个月</v>
      </c>
      <c r="G1761">
        <f t="shared" ca="1" si="130"/>
        <v>20072524</v>
      </c>
    </row>
    <row r="1762" spans="1:7" x14ac:dyDescent="0.15">
      <c r="A1762">
        <f t="shared" ca="1" si="127"/>
        <v>2007</v>
      </c>
      <c r="B1762">
        <f t="shared" ca="1" si="130"/>
        <v>2</v>
      </c>
      <c r="C1762">
        <f t="shared" ca="1" si="130"/>
        <v>53</v>
      </c>
      <c r="D1762">
        <f t="shared" ca="1" si="130"/>
        <v>0</v>
      </c>
      <c r="E1762" s="2">
        <f t="shared" ca="1" si="130"/>
        <v>0</v>
      </c>
      <c r="F1762" s="4" t="str">
        <f t="shared" ca="1" si="130"/>
        <v>对于下列哪些合同，受损害的当事人有权请求人民法院变更或撤销？</v>
      </c>
      <c r="G1762">
        <f t="shared" ca="1" si="130"/>
        <v>20072530</v>
      </c>
    </row>
    <row r="1763" spans="1:7" x14ac:dyDescent="0.15">
      <c r="A1763">
        <f t="shared" ca="1" si="127"/>
        <v>2007</v>
      </c>
      <c r="B1763">
        <f t="shared" ca="1" si="130"/>
        <v>2</v>
      </c>
      <c r="C1763">
        <f t="shared" ca="1" si="130"/>
        <v>53</v>
      </c>
      <c r="D1763">
        <f t="shared" ca="1" si="130"/>
        <v>1</v>
      </c>
      <c r="E1763" s="2">
        <f t="shared" ca="1" si="130"/>
        <v>1</v>
      </c>
      <c r="F1763" s="4" t="str">
        <f t="shared" ca="1" si="130"/>
        <v>因重大误解订立的合同</v>
      </c>
      <c r="G1763">
        <f t="shared" ca="1" si="130"/>
        <v>20072531</v>
      </c>
    </row>
    <row r="1764" spans="1:7" x14ac:dyDescent="0.15">
      <c r="A1764">
        <f t="shared" ca="1" si="127"/>
        <v>2007</v>
      </c>
      <c r="B1764">
        <f t="shared" ca="1" si="130"/>
        <v>2</v>
      </c>
      <c r="C1764">
        <f t="shared" ca="1" si="130"/>
        <v>53</v>
      </c>
      <c r="D1764">
        <f t="shared" ca="1" si="130"/>
        <v>2</v>
      </c>
      <c r="E1764" s="2">
        <f t="shared" ca="1" si="130"/>
        <v>1</v>
      </c>
      <c r="F1764" s="4" t="str">
        <f t="shared" ca="1" si="130"/>
        <v>一方乘人之危，使对方在违背真实意思的情况下订立的合同</v>
      </c>
      <c r="G1764">
        <f t="shared" ca="1" si="130"/>
        <v>20072532</v>
      </c>
    </row>
    <row r="1765" spans="1:7" x14ac:dyDescent="0.15">
      <c r="A1765">
        <f t="shared" ca="1" si="127"/>
        <v>2007</v>
      </c>
      <c r="B1765">
        <f t="shared" ca="1" si="130"/>
        <v>2</v>
      </c>
      <c r="C1765">
        <f t="shared" ca="1" si="130"/>
        <v>53</v>
      </c>
      <c r="D1765">
        <f t="shared" ca="1" si="130"/>
        <v>3</v>
      </c>
      <c r="E1765" s="2">
        <f t="shared" ca="1" si="130"/>
        <v>1</v>
      </c>
      <c r="F1765" s="4" t="str">
        <f t="shared" ca="1" si="130"/>
        <v>在订立时显失公平的合同</v>
      </c>
      <c r="G1765">
        <f t="shared" ca="1" si="130"/>
        <v>20072533</v>
      </c>
    </row>
    <row r="1766" spans="1:7" x14ac:dyDescent="0.15">
      <c r="A1766">
        <f t="shared" ca="1" si="127"/>
        <v>2007</v>
      </c>
      <c r="B1766">
        <f t="shared" ref="B1766:G1782" ca="1" si="131">INDIRECT("'"&amp;(2006+ROUNDDOWN((ROW()-2)/1000,0))&amp;IF(MOD(ROUNDDOWN((ROW()-2+500)/500,0),2)=1,1,2)&amp;"'!"&amp;CHAR(64+COLUMN())&amp;(ROW()-500*(ROUNDDOWN((ROW()-2+500)/500,0)-1)))</f>
        <v>2</v>
      </c>
      <c r="C1766">
        <f t="shared" ca="1" si="131"/>
        <v>53</v>
      </c>
      <c r="D1766">
        <f t="shared" ca="1" si="131"/>
        <v>4</v>
      </c>
      <c r="E1766" s="2">
        <f t="shared" ca="1" si="131"/>
        <v>0</v>
      </c>
      <c r="F1766" s="4" t="str">
        <f t="shared" ca="1" si="131"/>
        <v>恶意串通，损害第三人利益的合同</v>
      </c>
      <c r="G1766">
        <f t="shared" ca="1" si="131"/>
        <v>20072534</v>
      </c>
    </row>
    <row r="1767" spans="1:7" x14ac:dyDescent="0.15">
      <c r="A1767">
        <f t="shared" ca="1" si="127"/>
        <v>2007</v>
      </c>
      <c r="B1767">
        <f t="shared" ca="1" si="131"/>
        <v>2</v>
      </c>
      <c r="C1767">
        <f t="shared" ca="1" si="131"/>
        <v>54</v>
      </c>
      <c r="D1767">
        <f t="shared" ca="1" si="131"/>
        <v>0</v>
      </c>
      <c r="E1767" s="2">
        <f t="shared" ca="1" si="131"/>
        <v>0</v>
      </c>
      <c r="F1767" s="4" t="str">
        <f t="shared" ca="1" si="131"/>
        <v>关于注册商标的撤销，下列哪些说法是正确的？</v>
      </c>
      <c r="G1767">
        <f t="shared" ca="1" si="131"/>
        <v>20072540</v>
      </c>
    </row>
    <row r="1768" spans="1:7" ht="27" x14ac:dyDescent="0.15">
      <c r="A1768">
        <f t="shared" ca="1" si="127"/>
        <v>2007</v>
      </c>
      <c r="B1768">
        <f t="shared" ca="1" si="131"/>
        <v>2</v>
      </c>
      <c r="C1768">
        <f t="shared" ca="1" si="131"/>
        <v>54</v>
      </c>
      <c r="D1768">
        <f t="shared" ca="1" si="131"/>
        <v>1</v>
      </c>
      <c r="E1768" s="2">
        <f t="shared" ca="1" si="131"/>
        <v>1</v>
      </c>
      <c r="F1768" s="4" t="str">
        <f t="shared" ca="1" si="131"/>
        <v>商标局撤销注册商标，撤销理由仅及于部分指定商品的，撤销在该部分指定商品上使用的商标注册</v>
      </c>
      <c r="G1768">
        <f t="shared" ca="1" si="131"/>
        <v>20072541</v>
      </c>
    </row>
    <row r="1769" spans="1:7" ht="27" x14ac:dyDescent="0.15">
      <c r="A1769">
        <f t="shared" ca="1" si="127"/>
        <v>2007</v>
      </c>
      <c r="B1769">
        <f t="shared" ca="1" si="131"/>
        <v>2</v>
      </c>
      <c r="C1769">
        <f t="shared" ca="1" si="131"/>
        <v>54</v>
      </c>
      <c r="D1769">
        <f t="shared" ca="1" si="131"/>
        <v>2</v>
      </c>
      <c r="E1769" s="2">
        <f t="shared" ca="1" si="131"/>
        <v>0</v>
      </c>
      <c r="F1769" s="4" t="str">
        <f t="shared" ca="1" si="131"/>
        <v>商标局撤销注册商标，撤销理由仅及于部分指定商品的，在其他部分指定商品上使用的商标注册视为一并撤销</v>
      </c>
      <c r="G1769">
        <f t="shared" ca="1" si="131"/>
        <v>20072542</v>
      </c>
    </row>
    <row r="1770" spans="1:7" ht="27" x14ac:dyDescent="0.15">
      <c r="A1770">
        <f t="shared" ca="1" si="127"/>
        <v>2007</v>
      </c>
      <c r="B1770">
        <f t="shared" ca="1" si="131"/>
        <v>2</v>
      </c>
      <c r="C1770">
        <f t="shared" ca="1" si="131"/>
        <v>54</v>
      </c>
      <c r="D1770">
        <f t="shared" ca="1" si="131"/>
        <v>3</v>
      </c>
      <c r="E1770" s="2">
        <f t="shared" ca="1" si="131"/>
        <v>0</v>
      </c>
      <c r="F1770" s="4" t="str">
        <f t="shared" ca="1" si="131"/>
        <v>以欺骗手段取得注册的商标被商标局撤销的，该注册商标专用权自撤销注册商标的决定作出之日起终止</v>
      </c>
      <c r="G1770">
        <f t="shared" ca="1" si="131"/>
        <v>20072543</v>
      </c>
    </row>
    <row r="1771" spans="1:7" ht="27" x14ac:dyDescent="0.15">
      <c r="A1771">
        <f t="shared" ca="1" si="127"/>
        <v>2007</v>
      </c>
      <c r="B1771">
        <f t="shared" ca="1" si="131"/>
        <v>2</v>
      </c>
      <c r="C1771">
        <f t="shared" ca="1" si="131"/>
        <v>54</v>
      </c>
      <c r="D1771">
        <f t="shared" ca="1" si="131"/>
        <v>4</v>
      </c>
      <c r="E1771" s="2">
        <f t="shared" ca="1" si="131"/>
        <v>0</v>
      </c>
      <c r="F1771" s="4" t="str">
        <f t="shared" ca="1" si="131"/>
        <v>当事人对商标局撤销注册商标的决定不服的，可以自收到通知之日起30日内向人民法院起诉</v>
      </c>
      <c r="G1771">
        <f t="shared" ca="1" si="131"/>
        <v>20072544</v>
      </c>
    </row>
    <row r="1772" spans="1:7" ht="27" x14ac:dyDescent="0.15">
      <c r="A1772">
        <f t="shared" ca="1" si="127"/>
        <v>2007</v>
      </c>
      <c r="B1772">
        <f t="shared" ca="1" si="131"/>
        <v>2</v>
      </c>
      <c r="C1772">
        <f t="shared" ca="1" si="131"/>
        <v>55</v>
      </c>
      <c r="D1772">
        <f t="shared" ca="1" si="131"/>
        <v>0</v>
      </c>
      <c r="E1772" s="2">
        <f t="shared" ca="1" si="131"/>
        <v>0</v>
      </c>
      <c r="F1772" s="4" t="str">
        <f t="shared" ca="1" si="131"/>
        <v>根据《与贸易有关的知识产权协定》的规定，下列关于临时措施的说法哪些是正确的？</v>
      </c>
      <c r="G1772">
        <f t="shared" ca="1" si="131"/>
        <v>20072550</v>
      </c>
    </row>
    <row r="1773" spans="1:7" ht="27" x14ac:dyDescent="0.15">
      <c r="A1773">
        <f t="shared" ca="1" si="127"/>
        <v>2007</v>
      </c>
      <c r="B1773">
        <f t="shared" ca="1" si="131"/>
        <v>2</v>
      </c>
      <c r="C1773">
        <f t="shared" ca="1" si="131"/>
        <v>55</v>
      </c>
      <c r="D1773">
        <f t="shared" ca="1" si="131"/>
        <v>1</v>
      </c>
      <c r="E1773" s="2">
        <f t="shared" ca="1" si="131"/>
        <v>1</v>
      </c>
      <c r="F1773" s="4" t="str">
        <f t="shared" ca="1" si="131"/>
        <v>司法机关应当有权在任何迟延可能对权利持有人造成不可弥补损害的情况下，不听取另一方的意见而即采取临时措施</v>
      </c>
      <c r="G1773">
        <f t="shared" ca="1" si="131"/>
        <v>20072551</v>
      </c>
    </row>
    <row r="1774" spans="1:7" ht="27" x14ac:dyDescent="0.15">
      <c r="A1774">
        <f t="shared" ca="1" si="127"/>
        <v>2007</v>
      </c>
      <c r="B1774">
        <f t="shared" ca="1" si="131"/>
        <v>2</v>
      </c>
      <c r="C1774">
        <f t="shared" ca="1" si="131"/>
        <v>55</v>
      </c>
      <c r="D1774">
        <f t="shared" ca="1" si="131"/>
        <v>2</v>
      </c>
      <c r="E1774" s="2">
        <f t="shared" ca="1" si="131"/>
        <v>1</v>
      </c>
      <c r="F1774" s="4" t="str">
        <f t="shared" ca="1" si="131"/>
        <v>司法机关应当有权要求申请人提供足以保护被告和防止滥用临时措施的保证金或相当的担保</v>
      </c>
      <c r="G1774">
        <f t="shared" ca="1" si="131"/>
        <v>20072552</v>
      </c>
    </row>
    <row r="1775" spans="1:7" x14ac:dyDescent="0.15">
      <c r="A1775">
        <f t="shared" ca="1" si="127"/>
        <v>2007</v>
      </c>
      <c r="B1775">
        <f t="shared" ca="1" si="131"/>
        <v>2</v>
      </c>
      <c r="C1775">
        <f t="shared" ca="1" si="131"/>
        <v>55</v>
      </c>
      <c r="D1775">
        <f t="shared" ca="1" si="131"/>
        <v>3</v>
      </c>
      <c r="E1775" s="2">
        <f t="shared" ca="1" si="131"/>
        <v>1</v>
      </c>
      <c r="F1775" s="4" t="str">
        <f t="shared" ca="1" si="131"/>
        <v>执行临时措施的机关可以要求申请人提供用于辨认有关货物的必要的信息</v>
      </c>
      <c r="G1775">
        <f t="shared" ca="1" si="131"/>
        <v>20072553</v>
      </c>
    </row>
    <row r="1776" spans="1:7" ht="27" x14ac:dyDescent="0.15">
      <c r="A1776">
        <f t="shared" ca="1" si="127"/>
        <v>2007</v>
      </c>
      <c r="B1776">
        <f t="shared" ca="1" si="131"/>
        <v>2</v>
      </c>
      <c r="C1776">
        <f t="shared" ca="1" si="131"/>
        <v>55</v>
      </c>
      <c r="D1776">
        <f t="shared" ca="1" si="131"/>
        <v>4</v>
      </c>
      <c r="E1776" s="2">
        <f t="shared" ca="1" si="131"/>
        <v>1</v>
      </c>
      <c r="F1776" s="4" t="str">
        <f t="shared" ca="1" si="131"/>
        <v>临时措施被撤销的，司法机关根据被告的请求，应当有权命令申请人向由于这些措施而受到损害的被告提供适当的补偿</v>
      </c>
      <c r="G1776">
        <f t="shared" ca="1" si="131"/>
        <v>20072554</v>
      </c>
    </row>
    <row r="1777" spans="1:7" ht="27" x14ac:dyDescent="0.15">
      <c r="A1777">
        <f t="shared" ref="A1777:A1840" ca="1" si="132">INDIRECT("'"&amp;(2006+ROUNDDOWN((ROW()-2)/1000,0))&amp;IF(MOD(ROUNDDOWN((ROW()-2+500)/500,0),2)=1,1,2)&amp;"'!"&amp;CHAR(64+COLUMN())&amp;(ROW()-500*(ROUNDDOWN((ROW()-2+500)/500,0)-1)))</f>
        <v>2007</v>
      </c>
      <c r="B1777">
        <f t="shared" ca="1" si="131"/>
        <v>2</v>
      </c>
      <c r="C1777">
        <f t="shared" ca="1" si="131"/>
        <v>56</v>
      </c>
      <c r="D1777">
        <f t="shared" ca="1" si="131"/>
        <v>0</v>
      </c>
      <c r="E1777" s="2">
        <f t="shared" ca="1" si="131"/>
        <v>0</v>
      </c>
      <c r="F1777" s="4" t="str">
        <f t="shared" ca="1" si="131"/>
        <v>根据民事诉讼法及相关规定，一方当事人反悔，拒绝签收调解书的，人民法院应当如何处理？</v>
      </c>
      <c r="G1777">
        <f t="shared" ca="1" si="131"/>
        <v>20072560</v>
      </c>
    </row>
    <row r="1778" spans="1:7" x14ac:dyDescent="0.15">
      <c r="A1778">
        <f t="shared" ca="1" si="132"/>
        <v>2007</v>
      </c>
      <c r="B1778">
        <f t="shared" ca="1" si="131"/>
        <v>2</v>
      </c>
      <c r="C1778">
        <f t="shared" ca="1" si="131"/>
        <v>56</v>
      </c>
      <c r="D1778">
        <f t="shared" ca="1" si="131"/>
        <v>1</v>
      </c>
      <c r="E1778" s="2">
        <f t="shared" ca="1" si="131"/>
        <v>1</v>
      </c>
      <c r="F1778" s="4" t="str">
        <f t="shared" ca="1" si="131"/>
        <v>及时通知对方当事人</v>
      </c>
      <c r="G1778">
        <f t="shared" ca="1" si="131"/>
        <v>20072561</v>
      </c>
    </row>
    <row r="1779" spans="1:7" x14ac:dyDescent="0.15">
      <c r="A1779">
        <f t="shared" ca="1" si="132"/>
        <v>2007</v>
      </c>
      <c r="B1779">
        <f t="shared" ca="1" si="131"/>
        <v>2</v>
      </c>
      <c r="C1779">
        <f t="shared" ca="1" si="131"/>
        <v>56</v>
      </c>
      <c r="D1779">
        <f t="shared" ca="1" si="131"/>
        <v>2</v>
      </c>
      <c r="E1779" s="2">
        <f t="shared" ca="1" si="131"/>
        <v>0</v>
      </c>
      <c r="F1779" s="4" t="str">
        <f t="shared" ca="1" si="131"/>
        <v>将调解书依法留置送达</v>
      </c>
      <c r="G1779">
        <f t="shared" ca="1" si="131"/>
        <v>20072562</v>
      </c>
    </row>
    <row r="1780" spans="1:7" x14ac:dyDescent="0.15">
      <c r="A1780">
        <f t="shared" ca="1" si="132"/>
        <v>2007</v>
      </c>
      <c r="B1780">
        <f t="shared" ca="1" si="131"/>
        <v>2</v>
      </c>
      <c r="C1780">
        <f t="shared" ca="1" si="131"/>
        <v>56</v>
      </c>
      <c r="D1780">
        <f t="shared" ca="1" si="131"/>
        <v>3</v>
      </c>
      <c r="E1780" s="2">
        <f t="shared" ca="1" si="131"/>
        <v>0</v>
      </c>
      <c r="F1780" s="4" t="str">
        <f t="shared" ca="1" si="131"/>
        <v>将调解书交由该当事人所在的居民委员会转交</v>
      </c>
      <c r="G1780">
        <f t="shared" ca="1" si="131"/>
        <v>20072563</v>
      </c>
    </row>
    <row r="1781" spans="1:7" x14ac:dyDescent="0.15">
      <c r="A1781">
        <f t="shared" ca="1" si="132"/>
        <v>2007</v>
      </c>
      <c r="B1781">
        <f t="shared" ca="1" si="131"/>
        <v>2</v>
      </c>
      <c r="C1781">
        <f t="shared" ca="1" si="131"/>
        <v>56</v>
      </c>
      <c r="D1781">
        <f t="shared" ca="1" si="131"/>
        <v>4</v>
      </c>
      <c r="E1781" s="2">
        <f t="shared" ca="1" si="131"/>
        <v>1</v>
      </c>
      <c r="F1781" s="4" t="str">
        <f t="shared" ca="1" si="131"/>
        <v>及时判决</v>
      </c>
      <c r="G1781">
        <f t="shared" ca="1" si="131"/>
        <v>20072564</v>
      </c>
    </row>
    <row r="1782" spans="1:7" x14ac:dyDescent="0.15">
      <c r="A1782">
        <f t="shared" ca="1" si="132"/>
        <v>2007</v>
      </c>
      <c r="B1782">
        <f t="shared" ca="1" si="131"/>
        <v>2</v>
      </c>
      <c r="C1782">
        <f t="shared" ca="1" si="131"/>
        <v>57</v>
      </c>
      <c r="D1782">
        <f t="shared" ca="1" si="131"/>
        <v>0</v>
      </c>
      <c r="E1782" s="2">
        <f t="shared" ca="1" si="131"/>
        <v>0</v>
      </c>
      <c r="F1782" s="4" t="str">
        <f t="shared" ca="1" si="131"/>
        <v>根据行政复议法的规定，下列哪些说法是正确的？</v>
      </c>
      <c r="G1782">
        <f t="shared" ca="1" si="131"/>
        <v>20072570</v>
      </c>
    </row>
    <row r="1783" spans="1:7" x14ac:dyDescent="0.15">
      <c r="A1783">
        <f t="shared" ca="1" si="132"/>
        <v>2007</v>
      </c>
      <c r="B1783">
        <f t="shared" ref="B1783:G1799" ca="1" si="133">INDIRECT("'"&amp;(2006+ROUNDDOWN((ROW()-2)/1000,0))&amp;IF(MOD(ROUNDDOWN((ROW()-2+500)/500,0),2)=1,1,2)&amp;"'!"&amp;CHAR(64+COLUMN())&amp;(ROW()-500*(ROUNDDOWN((ROW()-2+500)/500,0)-1)))</f>
        <v>2</v>
      </c>
      <c r="C1783">
        <f t="shared" ca="1" si="133"/>
        <v>57</v>
      </c>
      <c r="D1783">
        <f t="shared" ca="1" si="133"/>
        <v>1</v>
      </c>
      <c r="E1783" s="2">
        <f t="shared" ca="1" si="133"/>
        <v>1</v>
      </c>
      <c r="F1783" s="4" t="str">
        <f t="shared" ca="1" si="133"/>
        <v>行政复议机关收到行政复议申请后应当在5日内进行审查，决定是否受理</v>
      </c>
      <c r="G1783">
        <f t="shared" ca="1" si="133"/>
        <v>20072571</v>
      </c>
    </row>
    <row r="1784" spans="1:7" ht="27" x14ac:dyDescent="0.15">
      <c r="A1784">
        <f t="shared" ca="1" si="132"/>
        <v>2007</v>
      </c>
      <c r="B1784">
        <f t="shared" ca="1" si="133"/>
        <v>2</v>
      </c>
      <c r="C1784">
        <f t="shared" ca="1" si="133"/>
        <v>57</v>
      </c>
      <c r="D1784">
        <f t="shared" ca="1" si="133"/>
        <v>2</v>
      </c>
      <c r="E1784" s="2">
        <f t="shared" ca="1" si="133"/>
        <v>0</v>
      </c>
      <c r="F1784" s="4" t="str">
        <f t="shared" ca="1" si="133"/>
        <v>公民、法人或者其他组织认为具体行政行为侵犯其合法权益的，可以自知道该具体行政行为之日起60日内提出行政复议申请；但是法律规定的申请期限少于60日的除外</v>
      </c>
      <c r="G1784">
        <f t="shared" ca="1" si="133"/>
        <v>20072572</v>
      </c>
    </row>
    <row r="1785" spans="1:7" ht="27" x14ac:dyDescent="0.15">
      <c r="A1785">
        <f t="shared" ca="1" si="132"/>
        <v>2007</v>
      </c>
      <c r="B1785">
        <f t="shared" ca="1" si="133"/>
        <v>2</v>
      </c>
      <c r="C1785">
        <f t="shared" ca="1" si="133"/>
        <v>57</v>
      </c>
      <c r="D1785">
        <f t="shared" ca="1" si="133"/>
        <v>3</v>
      </c>
      <c r="E1785" s="2">
        <f t="shared" ca="1" si="133"/>
        <v>0</v>
      </c>
      <c r="F1785" s="4" t="str">
        <f t="shared" ca="1" si="133"/>
        <v>行政复议机关负责法制工作的机构应当自行政复议申请受理之日起10日内，将行政复议申请书副本或者行政复议申请笔录复印件发送被申请人</v>
      </c>
      <c r="G1785">
        <f t="shared" ca="1" si="133"/>
        <v>20072573</v>
      </c>
    </row>
    <row r="1786" spans="1:7" ht="27" x14ac:dyDescent="0.15">
      <c r="A1786">
        <f t="shared" ca="1" si="132"/>
        <v>2007</v>
      </c>
      <c r="B1786">
        <f t="shared" ca="1" si="133"/>
        <v>2</v>
      </c>
      <c r="C1786">
        <f t="shared" ca="1" si="133"/>
        <v>57</v>
      </c>
      <c r="D1786">
        <f t="shared" ca="1" si="133"/>
        <v>4</v>
      </c>
      <c r="E1786" s="2">
        <f t="shared" ca="1" si="133"/>
        <v>1</v>
      </c>
      <c r="F1786" s="4" t="str">
        <f t="shared" ca="1" si="133"/>
        <v>行政复议机关应当自受理申请之日起60日内作出行政复议决定；但是法律规定的行政复议期限少于60日的除外</v>
      </c>
      <c r="G1786">
        <f t="shared" ca="1" si="133"/>
        <v>20072574</v>
      </c>
    </row>
    <row r="1787" spans="1:7" ht="27" x14ac:dyDescent="0.15">
      <c r="A1787">
        <f t="shared" ca="1" si="132"/>
        <v>2007</v>
      </c>
      <c r="B1787">
        <f t="shared" ca="1" si="133"/>
        <v>2</v>
      </c>
      <c r="C1787">
        <f t="shared" ca="1" si="133"/>
        <v>58</v>
      </c>
      <c r="D1787">
        <f t="shared" ca="1" si="133"/>
        <v>0</v>
      </c>
      <c r="E1787" s="2">
        <f t="shared" ca="1" si="133"/>
        <v>0</v>
      </c>
      <c r="F1787" s="4" t="str">
        <f t="shared" ca="1" si="133"/>
        <v>甲和乙为丙的连带债务人。后甲和乙约定，甲负责偿还60％的债务，乙负责偿还40％的债务。对此，根据民法通则的规定，下列哪些说法是正确的？</v>
      </c>
      <c r="G1787">
        <f t="shared" ca="1" si="133"/>
        <v>20072580</v>
      </c>
    </row>
    <row r="1788" spans="1:7" x14ac:dyDescent="0.15">
      <c r="A1788">
        <f t="shared" ca="1" si="132"/>
        <v>2007</v>
      </c>
      <c r="B1788">
        <f t="shared" ca="1" si="133"/>
        <v>2</v>
      </c>
      <c r="C1788">
        <f t="shared" ca="1" si="133"/>
        <v>58</v>
      </c>
      <c r="D1788">
        <f t="shared" ca="1" si="133"/>
        <v>1</v>
      </c>
      <c r="E1788" s="2">
        <f t="shared" ca="1" si="133"/>
        <v>1</v>
      </c>
      <c r="F1788" s="4" t="str">
        <f t="shared" ca="1" si="133"/>
        <v>丙可以要求甲偿还全部债务</v>
      </c>
      <c r="G1788">
        <f t="shared" ca="1" si="133"/>
        <v>20072581</v>
      </c>
    </row>
    <row r="1789" spans="1:7" x14ac:dyDescent="0.15">
      <c r="A1789">
        <f t="shared" ca="1" si="132"/>
        <v>2007</v>
      </c>
      <c r="B1789">
        <f t="shared" ca="1" si="133"/>
        <v>2</v>
      </c>
      <c r="C1789">
        <f t="shared" ca="1" si="133"/>
        <v>58</v>
      </c>
      <c r="D1789">
        <f t="shared" ca="1" si="133"/>
        <v>2</v>
      </c>
      <c r="E1789" s="2">
        <f t="shared" ca="1" si="133"/>
        <v>1</v>
      </c>
      <c r="F1789" s="4" t="str">
        <f t="shared" ca="1" si="133"/>
        <v>丙可以要求乙偿还全部债务</v>
      </c>
      <c r="G1789">
        <f t="shared" ca="1" si="133"/>
        <v>20072582</v>
      </c>
    </row>
    <row r="1790" spans="1:7" x14ac:dyDescent="0.15">
      <c r="A1790">
        <f t="shared" ca="1" si="132"/>
        <v>2007</v>
      </c>
      <c r="B1790">
        <f t="shared" ca="1" si="133"/>
        <v>2</v>
      </c>
      <c r="C1790">
        <f t="shared" ca="1" si="133"/>
        <v>58</v>
      </c>
      <c r="D1790">
        <f t="shared" ca="1" si="133"/>
        <v>3</v>
      </c>
      <c r="E1790" s="2">
        <f t="shared" ca="1" si="133"/>
        <v>1</v>
      </c>
      <c r="F1790" s="4" t="str">
        <f t="shared" ca="1" si="133"/>
        <v>甲偿还了全部债务后，有权要求乙偿付其应当承担的40%的债务</v>
      </c>
      <c r="G1790">
        <f t="shared" ca="1" si="133"/>
        <v>20072583</v>
      </c>
    </row>
    <row r="1791" spans="1:7" x14ac:dyDescent="0.15">
      <c r="A1791">
        <f t="shared" ca="1" si="132"/>
        <v>2007</v>
      </c>
      <c r="B1791">
        <f t="shared" ca="1" si="133"/>
        <v>2</v>
      </c>
      <c r="C1791">
        <f t="shared" ca="1" si="133"/>
        <v>58</v>
      </c>
      <c r="D1791">
        <f t="shared" ca="1" si="133"/>
        <v>4</v>
      </c>
      <c r="E1791" s="2">
        <f t="shared" ca="1" si="133"/>
        <v>0</v>
      </c>
      <c r="F1791" s="4" t="str">
        <f t="shared" ca="1" si="133"/>
        <v>甲有权拒绝偿还超过60％的债务</v>
      </c>
      <c r="G1791">
        <f t="shared" ca="1" si="133"/>
        <v>20072584</v>
      </c>
    </row>
    <row r="1792" spans="1:7" ht="27" x14ac:dyDescent="0.15">
      <c r="A1792">
        <f t="shared" ca="1" si="132"/>
        <v>2007</v>
      </c>
      <c r="B1792">
        <f t="shared" ca="1" si="133"/>
        <v>2</v>
      </c>
      <c r="C1792">
        <f t="shared" ca="1" si="133"/>
        <v>59</v>
      </c>
      <c r="D1792">
        <f t="shared" ca="1" si="133"/>
        <v>0</v>
      </c>
      <c r="E1792" s="2">
        <f t="shared" ca="1" si="133"/>
        <v>0</v>
      </c>
      <c r="F1792" s="4" t="str">
        <f t="shared" ca="1" si="133"/>
        <v>根据著作权法的规定，关于国家机关为执行公务在合理范围内使用已经发表的作品，下列说法哪些是正确的？</v>
      </c>
      <c r="G1792">
        <f t="shared" ca="1" si="133"/>
        <v>20072590</v>
      </c>
    </row>
    <row r="1793" spans="1:7" x14ac:dyDescent="0.15">
      <c r="A1793">
        <f t="shared" ca="1" si="132"/>
        <v>2007</v>
      </c>
      <c r="B1793">
        <f t="shared" ca="1" si="133"/>
        <v>2</v>
      </c>
      <c r="C1793">
        <f t="shared" ca="1" si="133"/>
        <v>59</v>
      </c>
      <c r="D1793">
        <f t="shared" ca="1" si="133"/>
        <v>1</v>
      </c>
      <c r="E1793" s="2">
        <f t="shared" ca="1" si="133"/>
        <v>1</v>
      </c>
      <c r="F1793" s="4" t="str">
        <f t="shared" ca="1" si="133"/>
        <v>可以不经著作权人许可</v>
      </c>
      <c r="G1793">
        <f t="shared" ca="1" si="133"/>
        <v>20072591</v>
      </c>
    </row>
    <row r="1794" spans="1:7" x14ac:dyDescent="0.15">
      <c r="A1794">
        <f t="shared" ca="1" si="132"/>
        <v>2007</v>
      </c>
      <c r="B1794">
        <f t="shared" ca="1" si="133"/>
        <v>2</v>
      </c>
      <c r="C1794">
        <f t="shared" ca="1" si="133"/>
        <v>59</v>
      </c>
      <c r="D1794">
        <f t="shared" ca="1" si="133"/>
        <v>2</v>
      </c>
      <c r="E1794" s="2">
        <f t="shared" ca="1" si="133"/>
        <v>1</v>
      </c>
      <c r="F1794" s="4" t="str">
        <f t="shared" ca="1" si="133"/>
        <v>可以不向著作权人支付报酬</v>
      </c>
      <c r="G1794">
        <f t="shared" ca="1" si="133"/>
        <v>20072592</v>
      </c>
    </row>
    <row r="1795" spans="1:7" x14ac:dyDescent="0.15">
      <c r="A1795">
        <f t="shared" ca="1" si="132"/>
        <v>2007</v>
      </c>
      <c r="B1795">
        <f t="shared" ca="1" si="133"/>
        <v>2</v>
      </c>
      <c r="C1795">
        <f t="shared" ca="1" si="133"/>
        <v>59</v>
      </c>
      <c r="D1795">
        <f t="shared" ca="1" si="133"/>
        <v>3</v>
      </c>
      <c r="E1795" s="2">
        <f t="shared" ca="1" si="133"/>
        <v>0</v>
      </c>
      <c r="F1795" s="4" t="str">
        <f t="shared" ca="1" si="133"/>
        <v>应当向著作权人支付报酬</v>
      </c>
      <c r="G1795">
        <f t="shared" ca="1" si="133"/>
        <v>20072593</v>
      </c>
    </row>
    <row r="1796" spans="1:7" x14ac:dyDescent="0.15">
      <c r="A1796">
        <f t="shared" ca="1" si="132"/>
        <v>2007</v>
      </c>
      <c r="B1796">
        <f t="shared" ca="1" si="133"/>
        <v>2</v>
      </c>
      <c r="C1796">
        <f t="shared" ca="1" si="133"/>
        <v>59</v>
      </c>
      <c r="D1796">
        <f t="shared" ca="1" si="133"/>
        <v>4</v>
      </c>
      <c r="E1796" s="2">
        <f t="shared" ca="1" si="133"/>
        <v>1</v>
      </c>
      <c r="F1796" s="4" t="str">
        <f t="shared" ca="1" si="133"/>
        <v>应当指明作者姓名、作品名称</v>
      </c>
      <c r="G1796">
        <f t="shared" ca="1" si="133"/>
        <v>20072594</v>
      </c>
    </row>
    <row r="1797" spans="1:7" ht="27" x14ac:dyDescent="0.15">
      <c r="A1797">
        <f t="shared" ca="1" si="132"/>
        <v>2007</v>
      </c>
      <c r="B1797">
        <f t="shared" ca="1" si="133"/>
        <v>2</v>
      </c>
      <c r="C1797">
        <f t="shared" ca="1" si="133"/>
        <v>60</v>
      </c>
      <c r="D1797">
        <f t="shared" ca="1" si="133"/>
        <v>0</v>
      </c>
      <c r="E1797" s="2">
        <f t="shared" ca="1" si="133"/>
        <v>0</v>
      </c>
      <c r="F1797" s="4" t="str">
        <f t="shared" ca="1" si="133"/>
        <v>根据行政诉讼法及相关规定，下列关于行政诉讼中有关程序的说法哪些是正确的？</v>
      </c>
      <c r="G1797">
        <f t="shared" ca="1" si="133"/>
        <v>20072600</v>
      </c>
    </row>
    <row r="1798" spans="1:7" x14ac:dyDescent="0.15">
      <c r="A1798">
        <f t="shared" ca="1" si="132"/>
        <v>2007</v>
      </c>
      <c r="B1798">
        <f t="shared" ca="1" si="133"/>
        <v>2</v>
      </c>
      <c r="C1798">
        <f t="shared" ca="1" si="133"/>
        <v>60</v>
      </c>
      <c r="D1798">
        <f t="shared" ca="1" si="133"/>
        <v>1</v>
      </c>
      <c r="E1798" s="2">
        <f t="shared" ca="1" si="133"/>
        <v>1</v>
      </c>
      <c r="F1798" s="4" t="str">
        <f t="shared" ca="1" si="133"/>
        <v>原告申请撤诉的，是否准许，由人民法院裁定</v>
      </c>
      <c r="G1798">
        <f t="shared" ca="1" si="133"/>
        <v>20072601</v>
      </c>
    </row>
    <row r="1799" spans="1:7" x14ac:dyDescent="0.15">
      <c r="A1799">
        <f t="shared" ca="1" si="132"/>
        <v>2007</v>
      </c>
      <c r="B1799">
        <f t="shared" ca="1" si="133"/>
        <v>2</v>
      </c>
      <c r="C1799">
        <f t="shared" ca="1" si="133"/>
        <v>60</v>
      </c>
      <c r="D1799">
        <f t="shared" ca="1" si="133"/>
        <v>2</v>
      </c>
      <c r="E1799" s="2">
        <f t="shared" ca="1" si="133"/>
        <v>0</v>
      </c>
      <c r="F1799" s="4" t="str">
        <f t="shared" ca="1" si="133"/>
        <v>原告在人民法院对行政案件宣告判决前申请撤诉的，诉讼程序终止</v>
      </c>
      <c r="G1799">
        <f t="shared" ca="1" si="133"/>
        <v>20072602</v>
      </c>
    </row>
    <row r="1800" spans="1:7" x14ac:dyDescent="0.15">
      <c r="A1800">
        <f t="shared" ca="1" si="132"/>
        <v>2007</v>
      </c>
      <c r="B1800">
        <f t="shared" ref="B1800:G1816" ca="1" si="134">INDIRECT("'"&amp;(2006+ROUNDDOWN((ROW()-2)/1000,0))&amp;IF(MOD(ROUNDDOWN((ROW()-2+500)/500,0),2)=1,1,2)&amp;"'!"&amp;CHAR(64+COLUMN())&amp;(ROW()-500*(ROUNDDOWN((ROW()-2+500)/500,0)-1)))</f>
        <v>2</v>
      </c>
      <c r="C1800">
        <f t="shared" ca="1" si="134"/>
        <v>60</v>
      </c>
      <c r="D1800">
        <f t="shared" ca="1" si="134"/>
        <v>3</v>
      </c>
      <c r="E1800" s="2">
        <f t="shared" ca="1" si="134"/>
        <v>1</v>
      </c>
      <c r="F1800" s="4" t="str">
        <f t="shared" ca="1" si="134"/>
        <v>被告无正当理由拒不到庭的，人民法院可以缺席判决</v>
      </c>
      <c r="G1800">
        <f t="shared" ca="1" si="134"/>
        <v>20072603</v>
      </c>
    </row>
    <row r="1801" spans="1:7" x14ac:dyDescent="0.15">
      <c r="A1801">
        <f t="shared" ca="1" si="132"/>
        <v>2007</v>
      </c>
      <c r="B1801">
        <f t="shared" ca="1" si="134"/>
        <v>2</v>
      </c>
      <c r="C1801">
        <f t="shared" ca="1" si="134"/>
        <v>60</v>
      </c>
      <c r="D1801">
        <f t="shared" ca="1" si="134"/>
        <v>4</v>
      </c>
      <c r="E1801" s="2">
        <f t="shared" ca="1" si="134"/>
        <v>1</v>
      </c>
      <c r="F1801" s="4" t="str">
        <f t="shared" ca="1" si="134"/>
        <v>原告未经法庭许可中途退庭的，人民法院可以按撤诉处理</v>
      </c>
      <c r="G1801">
        <f t="shared" ca="1" si="134"/>
        <v>20072604</v>
      </c>
    </row>
    <row r="1802" spans="1:7" ht="27" x14ac:dyDescent="0.15">
      <c r="A1802">
        <f t="shared" ca="1" si="132"/>
        <v>2007</v>
      </c>
      <c r="B1802">
        <f t="shared" ca="1" si="134"/>
        <v>2</v>
      </c>
      <c r="C1802">
        <f t="shared" ca="1" si="134"/>
        <v>61</v>
      </c>
      <c r="D1802">
        <f t="shared" ca="1" si="134"/>
        <v>0</v>
      </c>
      <c r="E1802" s="2">
        <f t="shared" ca="1" si="134"/>
        <v>0</v>
      </c>
      <c r="F1802" s="4" t="str">
        <f t="shared" ca="1" si="134"/>
        <v>根据合同法及相关规定，债权人代位行使债务人的债权，应当符合下列哪些条件？</v>
      </c>
      <c r="G1802">
        <f t="shared" ca="1" si="134"/>
        <v>20072610</v>
      </c>
    </row>
    <row r="1803" spans="1:7" x14ac:dyDescent="0.15">
      <c r="A1803">
        <f t="shared" ca="1" si="132"/>
        <v>2007</v>
      </c>
      <c r="B1803">
        <f t="shared" ca="1" si="134"/>
        <v>2</v>
      </c>
      <c r="C1803">
        <f t="shared" ca="1" si="134"/>
        <v>61</v>
      </c>
      <c r="D1803">
        <f t="shared" ca="1" si="134"/>
        <v>1</v>
      </c>
      <c r="E1803" s="2">
        <f t="shared" ca="1" si="134"/>
        <v>1</v>
      </c>
      <c r="F1803" s="4" t="str">
        <f t="shared" ca="1" si="134"/>
        <v>债权人对债务人的债权合法</v>
      </c>
      <c r="G1803">
        <f t="shared" ca="1" si="134"/>
        <v>20072611</v>
      </c>
    </row>
    <row r="1804" spans="1:7" x14ac:dyDescent="0.15">
      <c r="A1804">
        <f t="shared" ca="1" si="132"/>
        <v>2007</v>
      </c>
      <c r="B1804">
        <f t="shared" ca="1" si="134"/>
        <v>2</v>
      </c>
      <c r="C1804">
        <f t="shared" ca="1" si="134"/>
        <v>61</v>
      </c>
      <c r="D1804">
        <f t="shared" ca="1" si="134"/>
        <v>2</v>
      </c>
      <c r="E1804" s="2">
        <f t="shared" ca="1" si="134"/>
        <v>1</v>
      </c>
      <c r="F1804" s="4" t="str">
        <f t="shared" ca="1" si="134"/>
        <v>债务人怠于行使其到期债权，对债权人造成损害</v>
      </c>
      <c r="G1804">
        <f t="shared" ca="1" si="134"/>
        <v>20072612</v>
      </c>
    </row>
    <row r="1805" spans="1:7" x14ac:dyDescent="0.15">
      <c r="A1805">
        <f t="shared" ca="1" si="132"/>
        <v>2007</v>
      </c>
      <c r="B1805">
        <f t="shared" ca="1" si="134"/>
        <v>2</v>
      </c>
      <c r="C1805">
        <f t="shared" ca="1" si="134"/>
        <v>61</v>
      </c>
      <c r="D1805">
        <f t="shared" ca="1" si="134"/>
        <v>3</v>
      </c>
      <c r="E1805" s="2">
        <f t="shared" ca="1" si="134"/>
        <v>1</v>
      </c>
      <c r="F1805" s="4" t="str">
        <f t="shared" ca="1" si="134"/>
        <v>债务人的债权已经到期</v>
      </c>
      <c r="G1805">
        <f t="shared" ca="1" si="134"/>
        <v>20072613</v>
      </c>
    </row>
    <row r="1806" spans="1:7" x14ac:dyDescent="0.15">
      <c r="A1806">
        <f t="shared" ca="1" si="132"/>
        <v>2007</v>
      </c>
      <c r="B1806">
        <f t="shared" ca="1" si="134"/>
        <v>2</v>
      </c>
      <c r="C1806">
        <f t="shared" ca="1" si="134"/>
        <v>61</v>
      </c>
      <c r="D1806">
        <f t="shared" ca="1" si="134"/>
        <v>4</v>
      </c>
      <c r="E1806" s="2">
        <f t="shared" ca="1" si="134"/>
        <v>1</v>
      </c>
      <c r="F1806" s="4" t="str">
        <f t="shared" ca="1" si="134"/>
        <v>债务人的债权不是专属于债务人自身的债权</v>
      </c>
      <c r="G1806">
        <f t="shared" ca="1" si="134"/>
        <v>20072614</v>
      </c>
    </row>
    <row r="1807" spans="1:7" ht="27" x14ac:dyDescent="0.15">
      <c r="A1807">
        <f t="shared" ca="1" si="132"/>
        <v>2007</v>
      </c>
      <c r="B1807">
        <f t="shared" ca="1" si="134"/>
        <v>2</v>
      </c>
      <c r="C1807">
        <f t="shared" ca="1" si="134"/>
        <v>62</v>
      </c>
      <c r="D1807">
        <f t="shared" ca="1" si="134"/>
        <v>0</v>
      </c>
      <c r="E1807" s="2">
        <f t="shared" ca="1" si="134"/>
        <v>0</v>
      </c>
      <c r="F1807" s="4" t="str">
        <f t="shared" ca="1" si="134"/>
        <v>根据民事诉讼法的规定，民事诉讼当事人在起诉前向人民法院申请财产保全措施的，应当向下列哪些人民法院提出申请？</v>
      </c>
      <c r="G1807">
        <f t="shared" ca="1" si="134"/>
        <v>20072620</v>
      </c>
    </row>
    <row r="1808" spans="1:7" x14ac:dyDescent="0.15">
      <c r="A1808">
        <f t="shared" ca="1" si="132"/>
        <v>2007</v>
      </c>
      <c r="B1808">
        <f t="shared" ca="1" si="134"/>
        <v>2</v>
      </c>
      <c r="C1808">
        <f t="shared" ca="1" si="134"/>
        <v>62</v>
      </c>
      <c r="D1808">
        <f t="shared" ca="1" si="134"/>
        <v>1</v>
      </c>
      <c r="E1808" s="2">
        <f t="shared" ca="1" si="134"/>
        <v>0</v>
      </c>
      <c r="F1808" s="4" t="str">
        <f t="shared" ca="1" si="134"/>
        <v>申请人住所地的人民法院</v>
      </c>
      <c r="G1808">
        <f t="shared" ca="1" si="134"/>
        <v>20072621</v>
      </c>
    </row>
    <row r="1809" spans="1:7" x14ac:dyDescent="0.15">
      <c r="A1809">
        <f t="shared" ca="1" si="132"/>
        <v>2007</v>
      </c>
      <c r="B1809">
        <f t="shared" ca="1" si="134"/>
        <v>2</v>
      </c>
      <c r="C1809">
        <f t="shared" ca="1" si="134"/>
        <v>62</v>
      </c>
      <c r="D1809">
        <f t="shared" ca="1" si="134"/>
        <v>2</v>
      </c>
      <c r="E1809" s="2">
        <f t="shared" ca="1" si="134"/>
        <v>1</v>
      </c>
      <c r="F1809" s="4" t="str">
        <f t="shared" ca="1" si="134"/>
        <v>被申请人住所地的人民法院</v>
      </c>
      <c r="G1809">
        <f t="shared" ca="1" si="134"/>
        <v>20072622</v>
      </c>
    </row>
    <row r="1810" spans="1:7" x14ac:dyDescent="0.15">
      <c r="A1810">
        <f t="shared" ca="1" si="132"/>
        <v>2007</v>
      </c>
      <c r="B1810">
        <f t="shared" ca="1" si="134"/>
        <v>2</v>
      </c>
      <c r="C1810">
        <f t="shared" ca="1" si="134"/>
        <v>62</v>
      </c>
      <c r="D1810">
        <f t="shared" ca="1" si="134"/>
        <v>3</v>
      </c>
      <c r="E1810" s="2">
        <f t="shared" ca="1" si="134"/>
        <v>1</v>
      </c>
      <c r="F1810" s="4" t="str">
        <f t="shared" ca="1" si="134"/>
        <v>财产所在地的人民法院</v>
      </c>
      <c r="G1810">
        <f t="shared" ca="1" si="134"/>
        <v>20072623</v>
      </c>
    </row>
    <row r="1811" spans="1:7" x14ac:dyDescent="0.15">
      <c r="A1811">
        <f t="shared" ca="1" si="132"/>
        <v>2007</v>
      </c>
      <c r="B1811">
        <f t="shared" ca="1" si="134"/>
        <v>2</v>
      </c>
      <c r="C1811">
        <f t="shared" ca="1" si="134"/>
        <v>62</v>
      </c>
      <c r="D1811">
        <f t="shared" ca="1" si="134"/>
        <v>4</v>
      </c>
      <c r="E1811" s="2">
        <f t="shared" ca="1" si="134"/>
        <v>0</v>
      </c>
      <c r="F1811" s="4" t="str">
        <f t="shared" ca="1" si="134"/>
        <v>凡涉及合同纠纷的，为合同履行地的人民法院</v>
      </c>
      <c r="G1811">
        <f t="shared" ca="1" si="134"/>
        <v>20072624</v>
      </c>
    </row>
    <row r="1812" spans="1:7" ht="27" x14ac:dyDescent="0.15">
      <c r="A1812">
        <f t="shared" ca="1" si="132"/>
        <v>2007</v>
      </c>
      <c r="B1812">
        <f t="shared" ca="1" si="134"/>
        <v>2</v>
      </c>
      <c r="C1812">
        <f t="shared" ca="1" si="134"/>
        <v>63</v>
      </c>
      <c r="D1812">
        <f t="shared" ca="1" si="134"/>
        <v>0</v>
      </c>
      <c r="E1812" s="2">
        <f t="shared" ca="1" si="134"/>
        <v>0</v>
      </c>
      <c r="F1812" s="4" t="str">
        <f t="shared" ca="1" si="134"/>
        <v>根据商标法及相关规定，对于连续三年停止使用的注册商标，下列哪些说法是正确的？</v>
      </c>
      <c r="G1812">
        <f t="shared" ca="1" si="134"/>
        <v>20072630</v>
      </c>
    </row>
    <row r="1813" spans="1:7" x14ac:dyDescent="0.15">
      <c r="A1813">
        <f t="shared" ca="1" si="132"/>
        <v>2007</v>
      </c>
      <c r="B1813">
        <f t="shared" ca="1" si="134"/>
        <v>2</v>
      </c>
      <c r="C1813">
        <f t="shared" ca="1" si="134"/>
        <v>63</v>
      </c>
      <c r="D1813">
        <f t="shared" ca="1" si="134"/>
        <v>1</v>
      </c>
      <c r="E1813" s="2">
        <f t="shared" ca="1" si="134"/>
        <v>0</v>
      </c>
      <c r="F1813" s="4" t="str">
        <f t="shared" ca="1" si="134"/>
        <v>任何人可以向商标局提出商标异议</v>
      </c>
      <c r="G1813">
        <f t="shared" ca="1" si="134"/>
        <v>20072631</v>
      </c>
    </row>
    <row r="1814" spans="1:7" x14ac:dyDescent="0.15">
      <c r="A1814">
        <f t="shared" ca="1" si="132"/>
        <v>2007</v>
      </c>
      <c r="B1814">
        <f t="shared" ca="1" si="134"/>
        <v>2</v>
      </c>
      <c r="C1814">
        <f t="shared" ca="1" si="134"/>
        <v>63</v>
      </c>
      <c r="D1814">
        <f t="shared" ca="1" si="134"/>
        <v>2</v>
      </c>
      <c r="E1814" s="2">
        <f t="shared" ca="1" si="134"/>
        <v>0</v>
      </c>
      <c r="F1814" s="4" t="str">
        <f t="shared" ca="1" si="134"/>
        <v>任何人可以向商标局提出注销该注册商标的申请</v>
      </c>
      <c r="G1814">
        <f t="shared" ca="1" si="134"/>
        <v>20072632</v>
      </c>
    </row>
    <row r="1815" spans="1:7" x14ac:dyDescent="0.15">
      <c r="A1815">
        <f t="shared" ca="1" si="132"/>
        <v>2007</v>
      </c>
      <c r="B1815">
        <f t="shared" ca="1" si="134"/>
        <v>2</v>
      </c>
      <c r="C1815">
        <f t="shared" ca="1" si="134"/>
        <v>63</v>
      </c>
      <c r="D1815">
        <f t="shared" ca="1" si="134"/>
        <v>3</v>
      </c>
      <c r="E1815" s="2">
        <f t="shared" ca="1" si="134"/>
        <v>1</v>
      </c>
      <c r="F1815" s="4" t="str">
        <f t="shared" ca="1" si="134"/>
        <v>任何人可以向商标局申请撤销该注册商标</v>
      </c>
      <c r="G1815">
        <f t="shared" ca="1" si="134"/>
        <v>20072633</v>
      </c>
    </row>
    <row r="1816" spans="1:7" x14ac:dyDescent="0.15">
      <c r="A1816">
        <f t="shared" ca="1" si="132"/>
        <v>2007</v>
      </c>
      <c r="B1816">
        <f t="shared" ca="1" si="134"/>
        <v>2</v>
      </c>
      <c r="C1816">
        <f t="shared" ca="1" si="134"/>
        <v>63</v>
      </c>
      <c r="D1816">
        <f t="shared" ca="1" si="134"/>
        <v>4</v>
      </c>
      <c r="E1816" s="2">
        <f t="shared" ca="1" si="134"/>
        <v>0</v>
      </c>
      <c r="F1816" s="4" t="str">
        <f t="shared" ca="1" si="134"/>
        <v>任何人可以向商标局提出相同或相似商标的注册申请</v>
      </c>
      <c r="G1816">
        <f t="shared" ca="1" si="134"/>
        <v>20072634</v>
      </c>
    </row>
    <row r="1817" spans="1:7" ht="27" x14ac:dyDescent="0.15">
      <c r="A1817">
        <f t="shared" ca="1" si="132"/>
        <v>2007</v>
      </c>
      <c r="B1817">
        <f t="shared" ref="B1817:G1833" ca="1" si="135">INDIRECT("'"&amp;(2006+ROUNDDOWN((ROW()-2)/1000,0))&amp;IF(MOD(ROUNDDOWN((ROW()-2+500)/500,0),2)=1,1,2)&amp;"'!"&amp;CHAR(64+COLUMN())&amp;(ROW()-500*(ROUNDDOWN((ROW()-2+500)/500,0)-1)))</f>
        <v>2</v>
      </c>
      <c r="C1817">
        <f t="shared" ca="1" si="135"/>
        <v>64</v>
      </c>
      <c r="D1817">
        <f t="shared" ca="1" si="135"/>
        <v>0</v>
      </c>
      <c r="E1817" s="2">
        <f t="shared" ca="1" si="135"/>
        <v>0</v>
      </c>
      <c r="F1817" s="4" t="str">
        <f t="shared" ca="1" si="135"/>
        <v>根据行政复议法的规定，行政复议决定作出后申请人逾期不起诉又不履行行政复议决定的，应当如何处理？</v>
      </c>
      <c r="G1817">
        <f t="shared" ca="1" si="135"/>
        <v>20072640</v>
      </c>
    </row>
    <row r="1818" spans="1:7" x14ac:dyDescent="0.15">
      <c r="A1818">
        <f t="shared" ca="1" si="132"/>
        <v>2007</v>
      </c>
      <c r="B1818">
        <f t="shared" ca="1" si="135"/>
        <v>2</v>
      </c>
      <c r="C1818">
        <f t="shared" ca="1" si="135"/>
        <v>64</v>
      </c>
      <c r="D1818">
        <f t="shared" ca="1" si="135"/>
        <v>1</v>
      </c>
      <c r="E1818" s="2">
        <f t="shared" ca="1" si="135"/>
        <v>0</v>
      </c>
      <c r="F1818" s="4" t="str">
        <f t="shared" ca="1" si="135"/>
        <v>由作出具体行政行为的行政机关强制执行</v>
      </c>
      <c r="G1818">
        <f t="shared" ca="1" si="135"/>
        <v>20072641</v>
      </c>
    </row>
    <row r="1819" spans="1:7" x14ac:dyDescent="0.15">
      <c r="A1819">
        <f t="shared" ca="1" si="132"/>
        <v>2007</v>
      </c>
      <c r="B1819">
        <f t="shared" ca="1" si="135"/>
        <v>2</v>
      </c>
      <c r="C1819">
        <f t="shared" ca="1" si="135"/>
        <v>64</v>
      </c>
      <c r="D1819">
        <f t="shared" ca="1" si="135"/>
        <v>2</v>
      </c>
      <c r="E1819" s="2">
        <f t="shared" ca="1" si="135"/>
        <v>0</v>
      </c>
      <c r="F1819" s="4" t="str">
        <f t="shared" ca="1" si="135"/>
        <v>由行政复议机关强制执行</v>
      </c>
      <c r="G1819">
        <f t="shared" ca="1" si="135"/>
        <v>20072642</v>
      </c>
    </row>
    <row r="1820" spans="1:7" ht="27" x14ac:dyDescent="0.15">
      <c r="A1820">
        <f t="shared" ca="1" si="132"/>
        <v>2007</v>
      </c>
      <c r="B1820">
        <f t="shared" ca="1" si="135"/>
        <v>2</v>
      </c>
      <c r="C1820">
        <f t="shared" ca="1" si="135"/>
        <v>64</v>
      </c>
      <c r="D1820">
        <f t="shared" ca="1" si="135"/>
        <v>3</v>
      </c>
      <c r="E1820" s="2">
        <f t="shared" ca="1" si="135"/>
        <v>1</v>
      </c>
      <c r="F1820" s="4" t="str">
        <f t="shared" ca="1" si="135"/>
        <v>维持具体行政行为的行政复议决定，由作出具体行政行为的行政机关依法强制执行，或者申请人民法院强制执行</v>
      </c>
      <c r="G1820">
        <f t="shared" ca="1" si="135"/>
        <v>20072643</v>
      </c>
    </row>
    <row r="1821" spans="1:7" ht="27" x14ac:dyDescent="0.15">
      <c r="A1821">
        <f t="shared" ca="1" si="132"/>
        <v>2007</v>
      </c>
      <c r="B1821">
        <f t="shared" ca="1" si="135"/>
        <v>2</v>
      </c>
      <c r="C1821">
        <f t="shared" ca="1" si="135"/>
        <v>64</v>
      </c>
      <c r="D1821">
        <f t="shared" ca="1" si="135"/>
        <v>4</v>
      </c>
      <c r="E1821" s="2">
        <f t="shared" ca="1" si="135"/>
        <v>1</v>
      </c>
      <c r="F1821" s="4" t="str">
        <f t="shared" ca="1" si="135"/>
        <v>变更具体行政行为的行政复议决定，由行政复议机关依法强制执行，或者申请人民法院强制执行</v>
      </c>
      <c r="G1821">
        <f t="shared" ca="1" si="135"/>
        <v>20072644</v>
      </c>
    </row>
    <row r="1822" spans="1:7" ht="27" x14ac:dyDescent="0.15">
      <c r="A1822">
        <f t="shared" ca="1" si="132"/>
        <v>2007</v>
      </c>
      <c r="B1822">
        <f t="shared" ca="1" si="135"/>
        <v>2</v>
      </c>
      <c r="C1822">
        <f t="shared" ca="1" si="135"/>
        <v>65</v>
      </c>
      <c r="D1822">
        <f t="shared" ca="1" si="135"/>
        <v>0</v>
      </c>
      <c r="E1822" s="2">
        <f t="shared" ca="1" si="135"/>
        <v>0</v>
      </c>
      <c r="F1822" s="4" t="str">
        <f t="shared" ca="1" si="135"/>
        <v>根据《保护工业产权巴黎公约》的规定，下列关于优先权的说法哪些是正确的？</v>
      </c>
      <c r="G1822">
        <f t="shared" ca="1" si="135"/>
        <v>20072650</v>
      </c>
    </row>
    <row r="1823" spans="1:7" x14ac:dyDescent="0.15">
      <c r="A1823">
        <f t="shared" ca="1" si="132"/>
        <v>2007</v>
      </c>
      <c r="B1823">
        <f t="shared" ca="1" si="135"/>
        <v>2</v>
      </c>
      <c r="C1823">
        <f t="shared" ca="1" si="135"/>
        <v>65</v>
      </c>
      <c r="D1823">
        <f t="shared" ca="1" si="135"/>
        <v>1</v>
      </c>
      <c r="E1823" s="2">
        <f t="shared" ca="1" si="135"/>
        <v>1</v>
      </c>
      <c r="F1823" s="4" t="str">
        <f t="shared" ca="1" si="135"/>
        <v>作为产生优先权的基础的首次申请可以是与正规的国家申请相当的任何申请</v>
      </c>
      <c r="G1823">
        <f t="shared" ca="1" si="135"/>
        <v>20072651</v>
      </c>
    </row>
    <row r="1824" spans="1:7" x14ac:dyDescent="0.15">
      <c r="A1824">
        <f t="shared" ca="1" si="132"/>
        <v>2007</v>
      </c>
      <c r="B1824">
        <f t="shared" ca="1" si="135"/>
        <v>2</v>
      </c>
      <c r="C1824">
        <f t="shared" ca="1" si="135"/>
        <v>65</v>
      </c>
      <c r="D1824">
        <f t="shared" ca="1" si="135"/>
        <v>2</v>
      </c>
      <c r="E1824" s="2">
        <f t="shared" ca="1" si="135"/>
        <v>1</v>
      </c>
      <c r="F1824" s="4" t="str">
        <f t="shared" ca="1" si="135"/>
        <v>要求优先权的，应当在各成员国规定的期限内提出要求优先权的声明</v>
      </c>
      <c r="G1824">
        <f t="shared" ca="1" si="135"/>
        <v>20072652</v>
      </c>
    </row>
    <row r="1825" spans="1:7" ht="27" x14ac:dyDescent="0.15">
      <c r="A1825">
        <f t="shared" ca="1" si="132"/>
        <v>2007</v>
      </c>
      <c r="B1825">
        <f t="shared" ca="1" si="135"/>
        <v>2</v>
      </c>
      <c r="C1825">
        <f t="shared" ca="1" si="135"/>
        <v>65</v>
      </c>
      <c r="D1825">
        <f t="shared" ca="1" si="135"/>
        <v>3</v>
      </c>
      <c r="E1825" s="2">
        <f t="shared" ca="1" si="135"/>
        <v>0</v>
      </c>
      <c r="F1825" s="4" t="str">
        <f t="shared" ca="1" si="135"/>
        <v>根据实用新型申请的优先权而在另一成员国提出外观设计申请的，优先权的期间应当为12个月</v>
      </c>
      <c r="G1825">
        <f t="shared" ca="1" si="135"/>
        <v>20072653</v>
      </c>
    </row>
    <row r="1826" spans="1:7" x14ac:dyDescent="0.15">
      <c r="A1826">
        <f t="shared" ca="1" si="132"/>
        <v>2007</v>
      </c>
      <c r="B1826">
        <f t="shared" ca="1" si="135"/>
        <v>2</v>
      </c>
      <c r="C1826">
        <f t="shared" ca="1" si="135"/>
        <v>65</v>
      </c>
      <c r="D1826">
        <f t="shared" ca="1" si="135"/>
        <v>4</v>
      </c>
      <c r="E1826" s="2">
        <f t="shared" ca="1" si="135"/>
        <v>1</v>
      </c>
      <c r="F1826" s="4" t="str">
        <f t="shared" ca="1" si="135"/>
        <v>成员国可以准许根据实用新型申请的优先权提出专利申请</v>
      </c>
      <c r="G1826">
        <f t="shared" ca="1" si="135"/>
        <v>20072654</v>
      </c>
    </row>
    <row r="1827" spans="1:7" ht="27" x14ac:dyDescent="0.15">
      <c r="A1827">
        <f t="shared" ca="1" si="132"/>
        <v>2007</v>
      </c>
      <c r="B1827">
        <f t="shared" ca="1" si="135"/>
        <v>2</v>
      </c>
      <c r="C1827">
        <f t="shared" ca="1" si="135"/>
        <v>66</v>
      </c>
      <c r="D1827">
        <f t="shared" ca="1" si="135"/>
        <v>0</v>
      </c>
      <c r="E1827" s="2">
        <f t="shared" ca="1" si="135"/>
        <v>0</v>
      </c>
      <c r="F1827" s="4" t="str">
        <f t="shared" ca="1" si="135"/>
        <v>甲和乙签订一份合同，但对债务的履行期限没有明确约定，按照合同有关条款内容也不能确定履行期限。对此，下列哪些说法是正确的？</v>
      </c>
      <c r="G1827">
        <f t="shared" ca="1" si="135"/>
        <v>20072660</v>
      </c>
    </row>
    <row r="1828" spans="1:7" x14ac:dyDescent="0.15">
      <c r="A1828">
        <f t="shared" ca="1" si="132"/>
        <v>2007</v>
      </c>
      <c r="B1828">
        <f t="shared" ca="1" si="135"/>
        <v>2</v>
      </c>
      <c r="C1828">
        <f t="shared" ca="1" si="135"/>
        <v>66</v>
      </c>
      <c r="D1828">
        <f t="shared" ca="1" si="135"/>
        <v>1</v>
      </c>
      <c r="E1828" s="2">
        <f t="shared" ca="1" si="135"/>
        <v>1</v>
      </c>
      <c r="F1828" s="4" t="str">
        <f t="shared" ca="1" si="135"/>
        <v>甲和乙可以通过补充协议确定履行期限</v>
      </c>
      <c r="G1828">
        <f t="shared" ca="1" si="135"/>
        <v>20072661</v>
      </c>
    </row>
    <row r="1829" spans="1:7" x14ac:dyDescent="0.15">
      <c r="A1829">
        <f t="shared" ca="1" si="132"/>
        <v>2007</v>
      </c>
      <c r="B1829">
        <f t="shared" ca="1" si="135"/>
        <v>2</v>
      </c>
      <c r="C1829">
        <f t="shared" ca="1" si="135"/>
        <v>66</v>
      </c>
      <c r="D1829">
        <f t="shared" ca="1" si="135"/>
        <v>2</v>
      </c>
      <c r="E1829" s="2">
        <f t="shared" ca="1" si="135"/>
        <v>1</v>
      </c>
      <c r="F1829" s="4" t="str">
        <f t="shared" ca="1" si="135"/>
        <v>债务人可以随时向债权人履行债务，但应当给予对方适当的准备时间</v>
      </c>
      <c r="G1829">
        <f t="shared" ca="1" si="135"/>
        <v>20072662</v>
      </c>
    </row>
    <row r="1830" spans="1:7" x14ac:dyDescent="0.15">
      <c r="A1830">
        <f t="shared" ca="1" si="132"/>
        <v>2007</v>
      </c>
      <c r="B1830">
        <f t="shared" ca="1" si="135"/>
        <v>2</v>
      </c>
      <c r="C1830">
        <f t="shared" ca="1" si="135"/>
        <v>66</v>
      </c>
      <c r="D1830">
        <f t="shared" ca="1" si="135"/>
        <v>3</v>
      </c>
      <c r="E1830" s="2">
        <f t="shared" ca="1" si="135"/>
        <v>1</v>
      </c>
      <c r="F1830" s="4" t="str">
        <f t="shared" ca="1" si="135"/>
        <v>债权人可以随时要求债务人履行债务，但应当给予对方适当的准备时间</v>
      </c>
      <c r="G1830">
        <f t="shared" ca="1" si="135"/>
        <v>20072663</v>
      </c>
    </row>
    <row r="1831" spans="1:7" x14ac:dyDescent="0.15">
      <c r="A1831">
        <f t="shared" ca="1" si="132"/>
        <v>2007</v>
      </c>
      <c r="B1831">
        <f t="shared" ca="1" si="135"/>
        <v>2</v>
      </c>
      <c r="C1831">
        <f t="shared" ca="1" si="135"/>
        <v>66</v>
      </c>
      <c r="D1831">
        <f t="shared" ca="1" si="135"/>
        <v>4</v>
      </c>
      <c r="E1831" s="2">
        <f t="shared" ca="1" si="135"/>
        <v>0</v>
      </c>
      <c r="F1831" s="4" t="str">
        <f t="shared" ca="1" si="135"/>
        <v>由于履行期限不明属于合同的实质性内容不明，因此甲或乙可以解除合同</v>
      </c>
      <c r="G1831">
        <f t="shared" ca="1" si="135"/>
        <v>20072664</v>
      </c>
    </row>
    <row r="1832" spans="1:7" ht="40.5" x14ac:dyDescent="0.15">
      <c r="A1832">
        <f t="shared" ca="1" si="132"/>
        <v>2007</v>
      </c>
      <c r="B1832">
        <f t="shared" ca="1" si="135"/>
        <v>2</v>
      </c>
      <c r="C1832">
        <f t="shared" ca="1" si="135"/>
        <v>67</v>
      </c>
      <c r="D1832">
        <f t="shared" ca="1" si="135"/>
        <v>0</v>
      </c>
      <c r="E1832" s="2">
        <f t="shared" ca="1" si="135"/>
        <v>0</v>
      </c>
      <c r="F1832" s="4" t="str">
        <f t="shared" ca="1" si="135"/>
        <v>根据著作权法的规定，为实施九年制义务教育和国家教育规划而编写出版教科书，除作者事先声明不许使用外，可以在教科书中汇编已经发表的单幅的美术作品、摄影作品，但应当履行下列哪些义务？</v>
      </c>
      <c r="G1832">
        <f t="shared" ca="1" si="135"/>
        <v>20072670</v>
      </c>
    </row>
    <row r="1833" spans="1:7" x14ac:dyDescent="0.15">
      <c r="A1833">
        <f t="shared" ca="1" si="132"/>
        <v>2007</v>
      </c>
      <c r="B1833">
        <f t="shared" ca="1" si="135"/>
        <v>2</v>
      </c>
      <c r="C1833">
        <f t="shared" ca="1" si="135"/>
        <v>67</v>
      </c>
      <c r="D1833">
        <f t="shared" ca="1" si="135"/>
        <v>1</v>
      </c>
      <c r="E1833" s="2">
        <f t="shared" ca="1" si="135"/>
        <v>0</v>
      </c>
      <c r="F1833" s="4" t="str">
        <f t="shared" ca="1" si="135"/>
        <v>获得著作权人许可</v>
      </c>
      <c r="G1833">
        <f t="shared" ca="1" si="135"/>
        <v>20072671</v>
      </c>
    </row>
    <row r="1834" spans="1:7" x14ac:dyDescent="0.15">
      <c r="A1834">
        <f t="shared" ca="1" si="132"/>
        <v>2007</v>
      </c>
      <c r="B1834">
        <f t="shared" ref="B1834:G1850" ca="1" si="136">INDIRECT("'"&amp;(2006+ROUNDDOWN((ROW()-2)/1000,0))&amp;IF(MOD(ROUNDDOWN((ROW()-2+500)/500,0),2)=1,1,2)&amp;"'!"&amp;CHAR(64+COLUMN())&amp;(ROW()-500*(ROUNDDOWN((ROW()-2+500)/500,0)-1)))</f>
        <v>2</v>
      </c>
      <c r="C1834">
        <f t="shared" ca="1" si="136"/>
        <v>67</v>
      </c>
      <c r="D1834">
        <f t="shared" ca="1" si="136"/>
        <v>2</v>
      </c>
      <c r="E1834" s="2">
        <f t="shared" ca="1" si="136"/>
        <v>1</v>
      </c>
      <c r="F1834" s="4" t="str">
        <f t="shared" ca="1" si="136"/>
        <v>按照规定支付报酬</v>
      </c>
      <c r="G1834">
        <f t="shared" ca="1" si="136"/>
        <v>20072672</v>
      </c>
    </row>
    <row r="1835" spans="1:7" x14ac:dyDescent="0.15">
      <c r="A1835">
        <f t="shared" ca="1" si="132"/>
        <v>2007</v>
      </c>
      <c r="B1835">
        <f t="shared" ca="1" si="136"/>
        <v>2</v>
      </c>
      <c r="C1835">
        <f t="shared" ca="1" si="136"/>
        <v>67</v>
      </c>
      <c r="D1835">
        <f t="shared" ca="1" si="136"/>
        <v>3</v>
      </c>
      <c r="E1835" s="2">
        <f t="shared" ca="1" si="136"/>
        <v>1</v>
      </c>
      <c r="F1835" s="4" t="str">
        <f t="shared" ca="1" si="136"/>
        <v>不得侵犯著作权人依照著作权法享有的其他权利</v>
      </c>
      <c r="G1835">
        <f t="shared" ca="1" si="136"/>
        <v>20072673</v>
      </c>
    </row>
    <row r="1836" spans="1:7" x14ac:dyDescent="0.15">
      <c r="A1836">
        <f t="shared" ca="1" si="132"/>
        <v>2007</v>
      </c>
      <c r="B1836">
        <f t="shared" ca="1" si="136"/>
        <v>2</v>
      </c>
      <c r="C1836">
        <f t="shared" ca="1" si="136"/>
        <v>67</v>
      </c>
      <c r="D1836">
        <f t="shared" ca="1" si="136"/>
        <v>4</v>
      </c>
      <c r="E1836" s="2">
        <f t="shared" ca="1" si="136"/>
        <v>1</v>
      </c>
      <c r="F1836" s="4" t="str">
        <f t="shared" ca="1" si="136"/>
        <v>指明作者姓名、作品名称</v>
      </c>
      <c r="G1836">
        <f t="shared" ca="1" si="136"/>
        <v>20072674</v>
      </c>
    </row>
    <row r="1837" spans="1:7" x14ac:dyDescent="0.15">
      <c r="A1837">
        <f t="shared" ca="1" si="132"/>
        <v>2007</v>
      </c>
      <c r="B1837">
        <f t="shared" ca="1" si="136"/>
        <v>2</v>
      </c>
      <c r="C1837">
        <f t="shared" ca="1" si="136"/>
        <v>68</v>
      </c>
      <c r="D1837">
        <f t="shared" ca="1" si="136"/>
        <v>0</v>
      </c>
      <c r="E1837" s="2">
        <f t="shared" ca="1" si="136"/>
        <v>0</v>
      </c>
      <c r="F1837" s="4" t="str">
        <f t="shared" ca="1" si="136"/>
        <v>关于行政诉讼中的财产保全，下列哪些说法是正确的？</v>
      </c>
      <c r="G1837">
        <f t="shared" ca="1" si="136"/>
        <v>20072680</v>
      </c>
    </row>
    <row r="1838" spans="1:7" ht="27" x14ac:dyDescent="0.15">
      <c r="A1838">
        <f t="shared" ca="1" si="132"/>
        <v>2007</v>
      </c>
      <c r="B1838">
        <f t="shared" ca="1" si="136"/>
        <v>2</v>
      </c>
      <c r="C1838">
        <f t="shared" ca="1" si="136"/>
        <v>68</v>
      </c>
      <c r="D1838">
        <f t="shared" ca="1" si="136"/>
        <v>1</v>
      </c>
      <c r="E1838" s="2">
        <f t="shared" ca="1" si="136"/>
        <v>1</v>
      </c>
      <c r="F1838" s="4" t="str">
        <f t="shared" ca="1" si="136"/>
        <v>对于因一方当事人的行为，可能使人民法院生效裁判难以执行的案件，人民法院可以根据对方当事人的申请作出财产保全的裁定</v>
      </c>
      <c r="G1838">
        <f t="shared" ca="1" si="136"/>
        <v>20072681</v>
      </c>
    </row>
    <row r="1839" spans="1:7" ht="27" x14ac:dyDescent="0.15">
      <c r="A1839">
        <f t="shared" ca="1" si="132"/>
        <v>2007</v>
      </c>
      <c r="B1839">
        <f t="shared" ca="1" si="136"/>
        <v>2</v>
      </c>
      <c r="C1839">
        <f t="shared" ca="1" si="136"/>
        <v>68</v>
      </c>
      <c r="D1839">
        <f t="shared" ca="1" si="136"/>
        <v>2</v>
      </c>
      <c r="E1839" s="2">
        <f t="shared" ca="1" si="136"/>
        <v>1</v>
      </c>
      <c r="F1839" s="4" t="str">
        <f t="shared" ca="1" si="136"/>
        <v>对于因一方当事人的行为，可能使被诉具体行政行为难以执行的案件，人民法院可以根据对方当事人的申请作出财产保全的裁定</v>
      </c>
      <c r="G1839">
        <f t="shared" ca="1" si="136"/>
        <v>20072682</v>
      </c>
    </row>
    <row r="1840" spans="1:7" x14ac:dyDescent="0.15">
      <c r="A1840">
        <f t="shared" ca="1" si="132"/>
        <v>2007</v>
      </c>
      <c r="B1840">
        <f t="shared" ca="1" si="136"/>
        <v>2</v>
      </c>
      <c r="C1840">
        <f t="shared" ca="1" si="136"/>
        <v>68</v>
      </c>
      <c r="D1840">
        <f t="shared" ca="1" si="136"/>
        <v>3</v>
      </c>
      <c r="E1840" s="2">
        <f t="shared" ca="1" si="136"/>
        <v>1</v>
      </c>
      <c r="F1840" s="4" t="str">
        <f t="shared" ca="1" si="136"/>
        <v>当事人没有提出财产保全申请的，人民法院在必要时可以依法采取财产保全措施</v>
      </c>
      <c r="G1840">
        <f t="shared" ca="1" si="136"/>
        <v>20072683</v>
      </c>
    </row>
    <row r="1841" spans="1:7" x14ac:dyDescent="0.15">
      <c r="A1841">
        <f t="shared" ref="A1841:A1904" ca="1" si="137">INDIRECT("'"&amp;(2006+ROUNDDOWN((ROW()-2)/1000,0))&amp;IF(MOD(ROUNDDOWN((ROW()-2+500)/500,0),2)=1,1,2)&amp;"'!"&amp;CHAR(64+COLUMN())&amp;(ROW()-500*(ROUNDDOWN((ROW()-2+500)/500,0)-1)))</f>
        <v>2007</v>
      </c>
      <c r="B1841">
        <f t="shared" ca="1" si="136"/>
        <v>2</v>
      </c>
      <c r="C1841">
        <f t="shared" ca="1" si="136"/>
        <v>68</v>
      </c>
      <c r="D1841">
        <f t="shared" ca="1" si="136"/>
        <v>4</v>
      </c>
      <c r="E1841" s="2">
        <f t="shared" ca="1" si="136"/>
        <v>0</v>
      </c>
      <c r="F1841" s="4" t="str">
        <f t="shared" ca="1" si="136"/>
        <v>当事人对财产保全的裁定不服的，可以上诉</v>
      </c>
      <c r="G1841">
        <f t="shared" ca="1" si="136"/>
        <v>20072684</v>
      </c>
    </row>
    <row r="1842" spans="1:7" x14ac:dyDescent="0.15">
      <c r="A1842">
        <f t="shared" ca="1" si="137"/>
        <v>2007</v>
      </c>
      <c r="B1842">
        <f t="shared" ca="1" si="136"/>
        <v>2</v>
      </c>
      <c r="C1842">
        <f t="shared" ca="1" si="136"/>
        <v>69</v>
      </c>
      <c r="D1842">
        <f t="shared" ca="1" si="136"/>
        <v>0</v>
      </c>
      <c r="E1842" s="2">
        <f t="shared" ca="1" si="136"/>
        <v>0</v>
      </c>
      <c r="F1842" s="4" t="str">
        <f t="shared" ca="1" si="136"/>
        <v>根据合同法的规定，下列哪些合同的转让是合法的?</v>
      </c>
      <c r="G1842">
        <f t="shared" ca="1" si="136"/>
        <v>20072690</v>
      </c>
    </row>
    <row r="1843" spans="1:7" ht="27" x14ac:dyDescent="0.15">
      <c r="A1843">
        <f t="shared" ca="1" si="137"/>
        <v>2007</v>
      </c>
      <c r="B1843">
        <f t="shared" ca="1" si="136"/>
        <v>2</v>
      </c>
      <c r="C1843">
        <f t="shared" ca="1" si="136"/>
        <v>69</v>
      </c>
      <c r="D1843">
        <f t="shared" ca="1" si="136"/>
        <v>1</v>
      </c>
      <c r="E1843" s="2">
        <f t="shared" ca="1" si="136"/>
        <v>0</v>
      </c>
      <c r="F1843" s="4" t="str">
        <f t="shared" ca="1" si="136"/>
        <v>甲举办商业演出，邀请歌星乙演唱歌曲，乙表示同意，后因演出当天乙另有演出任务，便自行决定让歌手丙代为演出</v>
      </c>
      <c r="G1843">
        <f t="shared" ca="1" si="136"/>
        <v>20072691</v>
      </c>
    </row>
    <row r="1844" spans="1:7" ht="27" x14ac:dyDescent="0.15">
      <c r="A1844">
        <f t="shared" ca="1" si="137"/>
        <v>2007</v>
      </c>
      <c r="B1844">
        <f t="shared" ca="1" si="136"/>
        <v>2</v>
      </c>
      <c r="C1844">
        <f t="shared" ca="1" si="136"/>
        <v>69</v>
      </c>
      <c r="D1844">
        <f t="shared" ca="1" si="136"/>
        <v>2</v>
      </c>
      <c r="E1844" s="2">
        <f t="shared" ca="1" si="136"/>
        <v>0</v>
      </c>
      <c r="F1844" s="4" t="str">
        <f t="shared" ca="1" si="136"/>
        <v>专利权人甲与乙公司签订专利实施许可合同，后乙公司未经甲同意，将合同权利义务一并转让给丙公司</v>
      </c>
      <c r="G1844">
        <f t="shared" ca="1" si="136"/>
        <v>20072692</v>
      </c>
    </row>
    <row r="1845" spans="1:7" ht="27" x14ac:dyDescent="0.15">
      <c r="A1845">
        <f t="shared" ca="1" si="137"/>
        <v>2007</v>
      </c>
      <c r="B1845">
        <f t="shared" ca="1" si="136"/>
        <v>2</v>
      </c>
      <c r="C1845">
        <f t="shared" ca="1" si="136"/>
        <v>69</v>
      </c>
      <c r="D1845">
        <f t="shared" ca="1" si="136"/>
        <v>3</v>
      </c>
      <c r="E1845" s="2">
        <f t="shared" ca="1" si="136"/>
        <v>1</v>
      </c>
      <c r="F1845" s="4" t="str">
        <f t="shared" ca="1" si="136"/>
        <v>债权人甲因出国急需用钱便将债务人乙欠自己的两万元债权以1万5千元的价格转让给了丙，并将此事打电话通知了乙</v>
      </c>
      <c r="G1845">
        <f t="shared" ca="1" si="136"/>
        <v>20072693</v>
      </c>
    </row>
    <row r="1846" spans="1:7" x14ac:dyDescent="0.15">
      <c r="A1846">
        <f t="shared" ca="1" si="137"/>
        <v>2007</v>
      </c>
      <c r="B1846">
        <f t="shared" ca="1" si="136"/>
        <v>2</v>
      </c>
      <c r="C1846">
        <f t="shared" ca="1" si="136"/>
        <v>69</v>
      </c>
      <c r="D1846">
        <f t="shared" ca="1" si="136"/>
        <v>4</v>
      </c>
      <c r="E1846" s="2">
        <f t="shared" ca="1" si="136"/>
        <v>0</v>
      </c>
      <c r="F1846" s="4" t="str">
        <f t="shared" ca="1" si="136"/>
        <v>甲委托乙公司运输货物，后乙公司未经甲同意，将该货物转由丙公司运输</v>
      </c>
      <c r="G1846">
        <f t="shared" ca="1" si="136"/>
        <v>20072694</v>
      </c>
    </row>
    <row r="1847" spans="1:7" x14ac:dyDescent="0.15">
      <c r="A1847">
        <f t="shared" ca="1" si="137"/>
        <v>2007</v>
      </c>
      <c r="B1847">
        <f t="shared" ca="1" si="136"/>
        <v>2</v>
      </c>
      <c r="C1847">
        <f t="shared" ca="1" si="136"/>
        <v>70</v>
      </c>
      <c r="D1847">
        <f t="shared" ca="1" si="136"/>
        <v>0</v>
      </c>
      <c r="E1847" s="2">
        <f t="shared" ca="1" si="136"/>
        <v>0</v>
      </c>
      <c r="F1847" s="4" t="str">
        <f t="shared" ca="1" si="136"/>
        <v>关于著作权的许可使用和转让，下列说法哪些是正确的？</v>
      </c>
      <c r="G1847">
        <f t="shared" ca="1" si="136"/>
        <v>20072700</v>
      </c>
    </row>
    <row r="1848" spans="1:7" x14ac:dyDescent="0.15">
      <c r="A1848">
        <f t="shared" ca="1" si="137"/>
        <v>2007</v>
      </c>
      <c r="B1848">
        <f t="shared" ca="1" si="136"/>
        <v>2</v>
      </c>
      <c r="C1848">
        <f t="shared" ca="1" si="136"/>
        <v>70</v>
      </c>
      <c r="D1848">
        <f t="shared" ca="1" si="136"/>
        <v>1</v>
      </c>
      <c r="E1848" s="2">
        <f t="shared" ca="1" si="136"/>
        <v>1</v>
      </c>
      <c r="F1848" s="4" t="str">
        <f t="shared" ca="1" si="136"/>
        <v>著作权转让合同应当采用书面形式</v>
      </c>
      <c r="G1848">
        <f t="shared" ca="1" si="136"/>
        <v>20072701</v>
      </c>
    </row>
    <row r="1849" spans="1:7" x14ac:dyDescent="0.15">
      <c r="A1849">
        <f t="shared" ca="1" si="137"/>
        <v>2007</v>
      </c>
      <c r="B1849">
        <f t="shared" ca="1" si="136"/>
        <v>2</v>
      </c>
      <c r="C1849">
        <f t="shared" ca="1" si="136"/>
        <v>70</v>
      </c>
      <c r="D1849">
        <f t="shared" ca="1" si="136"/>
        <v>2</v>
      </c>
      <c r="E1849" s="2">
        <f t="shared" ca="1" si="136"/>
        <v>0</v>
      </c>
      <c r="F1849" s="4" t="str">
        <f t="shared" ca="1" si="136"/>
        <v>著作权转让合同应当向著作权行政管理部门备案</v>
      </c>
      <c r="G1849">
        <f t="shared" ca="1" si="136"/>
        <v>20072702</v>
      </c>
    </row>
    <row r="1850" spans="1:7" x14ac:dyDescent="0.15">
      <c r="A1850">
        <f t="shared" ca="1" si="137"/>
        <v>2007</v>
      </c>
      <c r="B1850">
        <f t="shared" ca="1" si="136"/>
        <v>2</v>
      </c>
      <c r="C1850">
        <f t="shared" ca="1" si="136"/>
        <v>70</v>
      </c>
      <c r="D1850">
        <f t="shared" ca="1" si="136"/>
        <v>3</v>
      </c>
      <c r="E1850" s="2">
        <f t="shared" ca="1" si="136"/>
        <v>0</v>
      </c>
      <c r="F1850" s="4" t="str">
        <f t="shared" ca="1" si="136"/>
        <v>著作权人可以转让其著作权中的发表权和修改权</v>
      </c>
      <c r="G1850">
        <f t="shared" ca="1" si="136"/>
        <v>20072703</v>
      </c>
    </row>
    <row r="1851" spans="1:7" ht="27" x14ac:dyDescent="0.15">
      <c r="A1851">
        <f t="shared" ca="1" si="137"/>
        <v>2007</v>
      </c>
      <c r="B1851">
        <f t="shared" ref="B1851:G1867" ca="1" si="138">INDIRECT("'"&amp;(2006+ROUNDDOWN((ROW()-2)/1000,0))&amp;IF(MOD(ROUNDDOWN((ROW()-2+500)/500,0),2)=1,1,2)&amp;"'!"&amp;CHAR(64+COLUMN())&amp;(ROW()-500*(ROUNDDOWN((ROW()-2+500)/500,0)-1)))</f>
        <v>2</v>
      </c>
      <c r="C1851">
        <f t="shared" ca="1" si="138"/>
        <v>70</v>
      </c>
      <c r="D1851">
        <f t="shared" ca="1" si="138"/>
        <v>4</v>
      </c>
      <c r="E1851" s="2">
        <f t="shared" ca="1" si="138"/>
        <v>1</v>
      </c>
      <c r="F1851" s="4" t="str">
        <f t="shared" ca="1" si="138"/>
        <v>职务作品的著作权由作者享有的，作品完成两年内，未经单位同意，作者不得许可第三人以与单位使用的相同方式使用该作品</v>
      </c>
      <c r="G1851">
        <f t="shared" ca="1" si="138"/>
        <v>20072704</v>
      </c>
    </row>
    <row r="1852" spans="1:7" x14ac:dyDescent="0.15">
      <c r="A1852">
        <f t="shared" ca="1" si="137"/>
        <v>2007</v>
      </c>
      <c r="B1852">
        <f t="shared" ca="1" si="138"/>
        <v>2</v>
      </c>
      <c r="C1852">
        <f t="shared" ca="1" si="138"/>
        <v>71</v>
      </c>
      <c r="D1852">
        <f t="shared" ca="1" si="138"/>
        <v>0</v>
      </c>
      <c r="E1852" s="2">
        <f t="shared" ca="1" si="138"/>
        <v>0</v>
      </c>
      <c r="F1852" s="4" t="str">
        <f t="shared" ca="1" si="138"/>
        <v>根据民法通则及其他相关规定，下列哪些权利可以依法转让？</v>
      </c>
      <c r="G1852">
        <f t="shared" ca="1" si="138"/>
        <v>20072710</v>
      </c>
    </row>
    <row r="1853" spans="1:7" x14ac:dyDescent="0.15">
      <c r="A1853">
        <f t="shared" ca="1" si="137"/>
        <v>2007</v>
      </c>
      <c r="B1853">
        <f t="shared" ca="1" si="138"/>
        <v>2</v>
      </c>
      <c r="C1853">
        <f t="shared" ca="1" si="138"/>
        <v>71</v>
      </c>
      <c r="D1853">
        <f t="shared" ca="1" si="138"/>
        <v>1</v>
      </c>
      <c r="E1853" s="2">
        <f t="shared" ca="1" si="138"/>
        <v>1</v>
      </c>
      <c r="F1853" s="4" t="str">
        <f t="shared" ca="1" si="138"/>
        <v>名称权</v>
      </c>
      <c r="G1853">
        <f t="shared" ca="1" si="138"/>
        <v>20072711</v>
      </c>
    </row>
    <row r="1854" spans="1:7" x14ac:dyDescent="0.15">
      <c r="A1854">
        <f t="shared" ca="1" si="137"/>
        <v>2007</v>
      </c>
      <c r="B1854">
        <f t="shared" ca="1" si="138"/>
        <v>2</v>
      </c>
      <c r="C1854">
        <f t="shared" ca="1" si="138"/>
        <v>71</v>
      </c>
      <c r="D1854">
        <f t="shared" ca="1" si="138"/>
        <v>2</v>
      </c>
      <c r="E1854" s="2">
        <f t="shared" ca="1" si="138"/>
        <v>0</v>
      </c>
      <c r="F1854" s="4" t="str">
        <f t="shared" ca="1" si="138"/>
        <v>荣誉权</v>
      </c>
      <c r="G1854">
        <f t="shared" ca="1" si="138"/>
        <v>20072712</v>
      </c>
    </row>
    <row r="1855" spans="1:7" x14ac:dyDescent="0.15">
      <c r="A1855">
        <f t="shared" ca="1" si="137"/>
        <v>2007</v>
      </c>
      <c r="B1855">
        <f t="shared" ca="1" si="138"/>
        <v>2</v>
      </c>
      <c r="C1855">
        <f t="shared" ca="1" si="138"/>
        <v>71</v>
      </c>
      <c r="D1855">
        <f t="shared" ca="1" si="138"/>
        <v>3</v>
      </c>
      <c r="E1855" s="2">
        <f t="shared" ca="1" si="138"/>
        <v>0</v>
      </c>
      <c r="F1855" s="4" t="str">
        <f t="shared" ca="1" si="138"/>
        <v>姓名权</v>
      </c>
      <c r="G1855">
        <f t="shared" ca="1" si="138"/>
        <v>20072713</v>
      </c>
    </row>
    <row r="1856" spans="1:7" x14ac:dyDescent="0.15">
      <c r="A1856">
        <f t="shared" ca="1" si="137"/>
        <v>2007</v>
      </c>
      <c r="B1856">
        <f t="shared" ca="1" si="138"/>
        <v>2</v>
      </c>
      <c r="C1856">
        <f t="shared" ca="1" si="138"/>
        <v>71</v>
      </c>
      <c r="D1856">
        <f t="shared" ca="1" si="138"/>
        <v>4</v>
      </c>
      <c r="E1856" s="2">
        <f t="shared" ca="1" si="138"/>
        <v>0</v>
      </c>
      <c r="F1856" s="4" t="str">
        <f t="shared" ca="1" si="138"/>
        <v>名誉权</v>
      </c>
      <c r="G1856">
        <f t="shared" ca="1" si="138"/>
        <v>20072714</v>
      </c>
    </row>
    <row r="1857" spans="1:7" ht="27" x14ac:dyDescent="0.15">
      <c r="A1857">
        <f t="shared" ca="1" si="137"/>
        <v>2007</v>
      </c>
      <c r="B1857">
        <f t="shared" ca="1" si="138"/>
        <v>2</v>
      </c>
      <c r="C1857">
        <f t="shared" ca="1" si="138"/>
        <v>72</v>
      </c>
      <c r="D1857">
        <f t="shared" ca="1" si="138"/>
        <v>0</v>
      </c>
      <c r="E1857" s="2">
        <f t="shared" ca="1" si="138"/>
        <v>0</v>
      </c>
      <c r="F1857" s="4" t="str">
        <f t="shared" ca="1" si="138"/>
        <v>根据民事诉讼法的规定，民事诉讼中必须到庭的被告经两次传票传唤，无正当理由拒不到庭的，人民法院可以对其采取下列哪些措施？</v>
      </c>
      <c r="G1857">
        <f t="shared" ca="1" si="138"/>
        <v>20072720</v>
      </c>
    </row>
    <row r="1858" spans="1:7" x14ac:dyDescent="0.15">
      <c r="A1858">
        <f t="shared" ca="1" si="137"/>
        <v>2007</v>
      </c>
      <c r="B1858">
        <f t="shared" ca="1" si="138"/>
        <v>2</v>
      </c>
      <c r="C1858">
        <f t="shared" ca="1" si="138"/>
        <v>72</v>
      </c>
      <c r="D1858">
        <f t="shared" ca="1" si="138"/>
        <v>1</v>
      </c>
      <c r="E1858" s="2">
        <f t="shared" ca="1" si="138"/>
        <v>0</v>
      </c>
      <c r="F1858" s="4" t="str">
        <f t="shared" ca="1" si="138"/>
        <v>罚款</v>
      </c>
      <c r="G1858">
        <f t="shared" ca="1" si="138"/>
        <v>20072721</v>
      </c>
    </row>
    <row r="1859" spans="1:7" x14ac:dyDescent="0.15">
      <c r="A1859">
        <f t="shared" ca="1" si="137"/>
        <v>2007</v>
      </c>
      <c r="B1859">
        <f t="shared" ca="1" si="138"/>
        <v>2</v>
      </c>
      <c r="C1859">
        <f t="shared" ca="1" si="138"/>
        <v>72</v>
      </c>
      <c r="D1859">
        <f t="shared" ca="1" si="138"/>
        <v>2</v>
      </c>
      <c r="E1859" s="2">
        <f t="shared" ca="1" si="138"/>
        <v>1</v>
      </c>
      <c r="F1859" s="4" t="str">
        <f t="shared" ca="1" si="138"/>
        <v>拘传</v>
      </c>
      <c r="G1859">
        <f t="shared" ca="1" si="138"/>
        <v>20072722</v>
      </c>
    </row>
    <row r="1860" spans="1:7" x14ac:dyDescent="0.15">
      <c r="A1860">
        <f t="shared" ca="1" si="137"/>
        <v>2007</v>
      </c>
      <c r="B1860">
        <f t="shared" ca="1" si="138"/>
        <v>2</v>
      </c>
      <c r="C1860">
        <f t="shared" ca="1" si="138"/>
        <v>72</v>
      </c>
      <c r="D1860">
        <f t="shared" ca="1" si="138"/>
        <v>3</v>
      </c>
      <c r="E1860" s="2">
        <f t="shared" ca="1" si="138"/>
        <v>0</v>
      </c>
      <c r="F1860" s="4" t="str">
        <f t="shared" ca="1" si="138"/>
        <v>拘役</v>
      </c>
      <c r="G1860">
        <f t="shared" ca="1" si="138"/>
        <v>20072723</v>
      </c>
    </row>
    <row r="1861" spans="1:7" x14ac:dyDescent="0.15">
      <c r="A1861">
        <f t="shared" ca="1" si="137"/>
        <v>2007</v>
      </c>
      <c r="B1861">
        <f t="shared" ca="1" si="138"/>
        <v>2</v>
      </c>
      <c r="C1861">
        <f t="shared" ca="1" si="138"/>
        <v>72</v>
      </c>
      <c r="D1861">
        <f t="shared" ca="1" si="138"/>
        <v>4</v>
      </c>
      <c r="E1861" s="2">
        <f t="shared" ca="1" si="138"/>
        <v>0</v>
      </c>
      <c r="F1861" s="4" t="str">
        <f t="shared" ca="1" si="138"/>
        <v>拘留</v>
      </c>
      <c r="G1861">
        <f t="shared" ca="1" si="138"/>
        <v>20072724</v>
      </c>
    </row>
    <row r="1862" spans="1:7" x14ac:dyDescent="0.15">
      <c r="A1862">
        <f t="shared" ca="1" si="137"/>
        <v>2007</v>
      </c>
      <c r="B1862">
        <f t="shared" ca="1" si="138"/>
        <v>2</v>
      </c>
      <c r="C1862">
        <f t="shared" ca="1" si="138"/>
        <v>73</v>
      </c>
      <c r="D1862">
        <f t="shared" ca="1" si="138"/>
        <v>0</v>
      </c>
      <c r="E1862" s="2">
        <f t="shared" ca="1" si="138"/>
        <v>0</v>
      </c>
      <c r="F1862" s="4" t="str">
        <f t="shared" ca="1" si="138"/>
        <v>根据行政复议法的规定，下列哪些说法是正确的？</v>
      </c>
      <c r="G1862">
        <f t="shared" ca="1" si="138"/>
        <v>20072730</v>
      </c>
    </row>
    <row r="1863" spans="1:7" x14ac:dyDescent="0.15">
      <c r="A1863">
        <f t="shared" ca="1" si="137"/>
        <v>2007</v>
      </c>
      <c r="B1863">
        <f t="shared" ca="1" si="138"/>
        <v>2</v>
      </c>
      <c r="C1863">
        <f t="shared" ca="1" si="138"/>
        <v>73</v>
      </c>
      <c r="D1863">
        <f t="shared" ca="1" si="138"/>
        <v>1</v>
      </c>
      <c r="E1863" s="2">
        <f t="shared" ca="1" si="138"/>
        <v>0</v>
      </c>
      <c r="F1863" s="4" t="str">
        <f t="shared" ca="1" si="138"/>
        <v>行政复议一律采取书面审查的办法</v>
      </c>
      <c r="G1863">
        <f t="shared" ca="1" si="138"/>
        <v>20072731</v>
      </c>
    </row>
    <row r="1864" spans="1:7" x14ac:dyDescent="0.15">
      <c r="A1864">
        <f t="shared" ca="1" si="137"/>
        <v>2007</v>
      </c>
      <c r="B1864">
        <f t="shared" ca="1" si="138"/>
        <v>2</v>
      </c>
      <c r="C1864">
        <f t="shared" ca="1" si="138"/>
        <v>73</v>
      </c>
      <c r="D1864">
        <f t="shared" ca="1" si="138"/>
        <v>2</v>
      </c>
      <c r="E1864" s="2">
        <f t="shared" ca="1" si="138"/>
        <v>1</v>
      </c>
      <c r="F1864" s="4" t="str">
        <f t="shared" ca="1" si="138"/>
        <v>行政复议过程中，被申请人不得自行向申请人和其他有关组织或者个人收集证据</v>
      </c>
      <c r="G1864">
        <f t="shared" ca="1" si="138"/>
        <v>20072732</v>
      </c>
    </row>
    <row r="1865" spans="1:7" ht="27" x14ac:dyDescent="0.15">
      <c r="A1865">
        <f t="shared" ca="1" si="137"/>
        <v>2007</v>
      </c>
      <c r="B1865">
        <f t="shared" ca="1" si="138"/>
        <v>2</v>
      </c>
      <c r="C1865">
        <f t="shared" ca="1" si="138"/>
        <v>73</v>
      </c>
      <c r="D1865">
        <f t="shared" ca="1" si="138"/>
        <v>3</v>
      </c>
      <c r="E1865" s="2">
        <f t="shared" ca="1" si="138"/>
        <v>1</v>
      </c>
      <c r="F1865" s="4" t="str">
        <f t="shared" ca="1" si="138"/>
        <v>被申请人未按照规定提交作出具体行政行为的书面答复、证据、依据和其他有关材料的，行政复议机关应当决定撤销该具体行政行为</v>
      </c>
      <c r="G1865">
        <f t="shared" ca="1" si="138"/>
        <v>20072733</v>
      </c>
    </row>
    <row r="1866" spans="1:7" ht="27" x14ac:dyDescent="0.15">
      <c r="A1866">
        <f t="shared" ca="1" si="137"/>
        <v>2007</v>
      </c>
      <c r="B1866">
        <f t="shared" ca="1" si="138"/>
        <v>2</v>
      </c>
      <c r="C1866">
        <f t="shared" ca="1" si="138"/>
        <v>73</v>
      </c>
      <c r="D1866">
        <f t="shared" ca="1" si="138"/>
        <v>4</v>
      </c>
      <c r="E1866" s="2">
        <f t="shared" ca="1" si="138"/>
        <v>0</v>
      </c>
      <c r="F1866" s="4" t="str">
        <f t="shared" ca="1" si="138"/>
        <v>行政复议机关责令被申请人重新作出具体行政行为，被申请人不得再作出与原具体行政行为相同的具体行政行为</v>
      </c>
      <c r="G1866">
        <f t="shared" ca="1" si="138"/>
        <v>20072734</v>
      </c>
    </row>
    <row r="1867" spans="1:7" x14ac:dyDescent="0.15">
      <c r="A1867">
        <f t="shared" ca="1" si="137"/>
        <v>2007</v>
      </c>
      <c r="B1867">
        <f t="shared" ca="1" si="138"/>
        <v>2</v>
      </c>
      <c r="C1867">
        <f t="shared" ca="1" si="138"/>
        <v>74</v>
      </c>
      <c r="D1867">
        <f t="shared" ca="1" si="138"/>
        <v>0</v>
      </c>
      <c r="E1867" s="2">
        <f t="shared" ca="1" si="138"/>
        <v>0</v>
      </c>
      <c r="F1867" s="4" t="str">
        <f t="shared" ca="1" si="138"/>
        <v>根据商标法及其他相关规定，下列哪些情形属于商标的使用？</v>
      </c>
      <c r="G1867">
        <f t="shared" ca="1" si="138"/>
        <v>20072740</v>
      </c>
    </row>
    <row r="1868" spans="1:7" x14ac:dyDescent="0.15">
      <c r="A1868">
        <f t="shared" ca="1" si="137"/>
        <v>2007</v>
      </c>
      <c r="B1868">
        <f t="shared" ref="B1868:G1884" ca="1" si="139">INDIRECT("'"&amp;(2006+ROUNDDOWN((ROW()-2)/1000,0))&amp;IF(MOD(ROUNDDOWN((ROW()-2+500)/500,0),2)=1,1,2)&amp;"'!"&amp;CHAR(64+COLUMN())&amp;(ROW()-500*(ROUNDDOWN((ROW()-2+500)/500,0)-1)))</f>
        <v>2</v>
      </c>
      <c r="C1868">
        <f t="shared" ca="1" si="139"/>
        <v>74</v>
      </c>
      <c r="D1868">
        <f t="shared" ca="1" si="139"/>
        <v>1</v>
      </c>
      <c r="E1868" s="2">
        <f t="shared" ca="1" si="139"/>
        <v>1</v>
      </c>
      <c r="F1868" s="4" t="str">
        <f t="shared" ca="1" si="139"/>
        <v>将商标用于广告宣传</v>
      </c>
      <c r="G1868">
        <f t="shared" ca="1" si="139"/>
        <v>20072741</v>
      </c>
    </row>
    <row r="1869" spans="1:7" x14ac:dyDescent="0.15">
      <c r="A1869">
        <f t="shared" ca="1" si="137"/>
        <v>2007</v>
      </c>
      <c r="B1869">
        <f t="shared" ca="1" si="139"/>
        <v>2</v>
      </c>
      <c r="C1869">
        <f t="shared" ca="1" si="139"/>
        <v>74</v>
      </c>
      <c r="D1869">
        <f t="shared" ca="1" si="139"/>
        <v>2</v>
      </c>
      <c r="E1869" s="2">
        <f t="shared" ca="1" si="139"/>
        <v>1</v>
      </c>
      <c r="F1869" s="4" t="str">
        <f t="shared" ca="1" si="139"/>
        <v>将商标用于商品上</v>
      </c>
      <c r="G1869">
        <f t="shared" ca="1" si="139"/>
        <v>20072742</v>
      </c>
    </row>
    <row r="1870" spans="1:7" x14ac:dyDescent="0.15">
      <c r="A1870">
        <f t="shared" ca="1" si="137"/>
        <v>2007</v>
      </c>
      <c r="B1870">
        <f t="shared" ca="1" si="139"/>
        <v>2</v>
      </c>
      <c r="C1870">
        <f t="shared" ca="1" si="139"/>
        <v>74</v>
      </c>
      <c r="D1870">
        <f t="shared" ca="1" si="139"/>
        <v>3</v>
      </c>
      <c r="E1870" s="2">
        <f t="shared" ca="1" si="139"/>
        <v>1</v>
      </c>
      <c r="F1870" s="4" t="str">
        <f t="shared" ca="1" si="139"/>
        <v>将商标用于商品交易文书上</v>
      </c>
      <c r="G1870">
        <f t="shared" ca="1" si="139"/>
        <v>20072743</v>
      </c>
    </row>
    <row r="1871" spans="1:7" x14ac:dyDescent="0.15">
      <c r="A1871">
        <f t="shared" ca="1" si="137"/>
        <v>2007</v>
      </c>
      <c r="B1871">
        <f t="shared" ca="1" si="139"/>
        <v>2</v>
      </c>
      <c r="C1871">
        <f t="shared" ca="1" si="139"/>
        <v>74</v>
      </c>
      <c r="D1871">
        <f t="shared" ca="1" si="139"/>
        <v>4</v>
      </c>
      <c r="E1871" s="2">
        <f t="shared" ca="1" si="139"/>
        <v>1</v>
      </c>
      <c r="F1871" s="4" t="str">
        <f t="shared" ca="1" si="139"/>
        <v>将商标用于展览活动中</v>
      </c>
      <c r="G1871">
        <f t="shared" ca="1" si="139"/>
        <v>20072744</v>
      </c>
    </row>
    <row r="1872" spans="1:7" ht="27" x14ac:dyDescent="0.15">
      <c r="A1872">
        <f t="shared" ca="1" si="137"/>
        <v>2007</v>
      </c>
      <c r="B1872">
        <f t="shared" ca="1" si="139"/>
        <v>2</v>
      </c>
      <c r="C1872">
        <f t="shared" ca="1" si="139"/>
        <v>75</v>
      </c>
      <c r="D1872">
        <f t="shared" ca="1" si="139"/>
        <v>0</v>
      </c>
      <c r="E1872" s="2">
        <f t="shared" ca="1" si="139"/>
        <v>0</v>
      </c>
      <c r="F1872" s="4" t="str">
        <f t="shared" ca="1" si="139"/>
        <v>在行政诉讼中，在下列哪些情形下第二审人民法院审理上诉案件应当开庭审理？</v>
      </c>
      <c r="G1872">
        <f t="shared" ca="1" si="139"/>
        <v>20072750</v>
      </c>
    </row>
    <row r="1873" spans="1:7" x14ac:dyDescent="0.15">
      <c r="A1873">
        <f t="shared" ca="1" si="137"/>
        <v>2007</v>
      </c>
      <c r="B1873">
        <f t="shared" ca="1" si="139"/>
        <v>2</v>
      </c>
      <c r="C1873">
        <f t="shared" ca="1" si="139"/>
        <v>75</v>
      </c>
      <c r="D1873">
        <f t="shared" ca="1" si="139"/>
        <v>1</v>
      </c>
      <c r="E1873" s="2">
        <f t="shared" ca="1" si="139"/>
        <v>1</v>
      </c>
      <c r="F1873" s="4" t="str">
        <f t="shared" ca="1" si="139"/>
        <v>当事人对原审人民法院认定的事实有争议的</v>
      </c>
      <c r="G1873">
        <f t="shared" ca="1" si="139"/>
        <v>20072751</v>
      </c>
    </row>
    <row r="1874" spans="1:7" x14ac:dyDescent="0.15">
      <c r="A1874">
        <f t="shared" ca="1" si="137"/>
        <v>2007</v>
      </c>
      <c r="B1874">
        <f t="shared" ca="1" si="139"/>
        <v>2</v>
      </c>
      <c r="C1874">
        <f t="shared" ca="1" si="139"/>
        <v>75</v>
      </c>
      <c r="D1874">
        <f t="shared" ca="1" si="139"/>
        <v>2</v>
      </c>
      <c r="E1874" s="2">
        <f t="shared" ca="1" si="139"/>
        <v>0</v>
      </c>
      <c r="F1874" s="4" t="str">
        <f t="shared" ca="1" si="139"/>
        <v>当事人对原审人民法院适用的法律有争议的</v>
      </c>
      <c r="G1874">
        <f t="shared" ca="1" si="139"/>
        <v>20072752</v>
      </c>
    </row>
    <row r="1875" spans="1:7" x14ac:dyDescent="0.15">
      <c r="A1875">
        <f t="shared" ca="1" si="137"/>
        <v>2007</v>
      </c>
      <c r="B1875">
        <f t="shared" ca="1" si="139"/>
        <v>2</v>
      </c>
      <c r="C1875">
        <f t="shared" ca="1" si="139"/>
        <v>75</v>
      </c>
      <c r="D1875">
        <f t="shared" ca="1" si="139"/>
        <v>3</v>
      </c>
      <c r="E1875" s="2">
        <f t="shared" ca="1" si="139"/>
        <v>1</v>
      </c>
      <c r="F1875" s="4" t="str">
        <f t="shared" ca="1" si="139"/>
        <v>第二审人民法院认为原审人民法院认定事实不清楚的</v>
      </c>
      <c r="G1875">
        <f t="shared" ca="1" si="139"/>
        <v>20072753</v>
      </c>
    </row>
    <row r="1876" spans="1:7" x14ac:dyDescent="0.15">
      <c r="A1876">
        <f t="shared" ca="1" si="137"/>
        <v>2007</v>
      </c>
      <c r="B1876">
        <f t="shared" ca="1" si="139"/>
        <v>2</v>
      </c>
      <c r="C1876">
        <f t="shared" ca="1" si="139"/>
        <v>75</v>
      </c>
      <c r="D1876">
        <f t="shared" ca="1" si="139"/>
        <v>4</v>
      </c>
      <c r="E1876" s="2">
        <f t="shared" ca="1" si="139"/>
        <v>0</v>
      </c>
      <c r="F1876" s="4" t="str">
        <f t="shared" ca="1" si="139"/>
        <v>第二审人民法院认为原审人民法院适用法律有错误的</v>
      </c>
      <c r="G1876">
        <f t="shared" ca="1" si="139"/>
        <v>20072754</v>
      </c>
    </row>
    <row r="1877" spans="1:7" ht="54" x14ac:dyDescent="0.15">
      <c r="A1877">
        <f t="shared" ca="1" si="137"/>
        <v>2007</v>
      </c>
      <c r="B1877">
        <f t="shared" ca="1" si="139"/>
        <v>2</v>
      </c>
      <c r="C1877">
        <f t="shared" ca="1" si="139"/>
        <v>76</v>
      </c>
      <c r="D1877">
        <f t="shared" ca="1" si="139"/>
        <v>0</v>
      </c>
      <c r="E1877" s="2">
        <f t="shared" ca="1" si="139"/>
        <v>0</v>
      </c>
      <c r="F1877" s="4" t="str">
        <f t="shared" ca="1" si="139"/>
        <v>东北某农场和某粮食加工厂于2005年12月签订稻谷购销合同，约定农场于2006年12月底向加工厂供应稻谷1000吨,货到后付款。后农场因当地在2006年发生异常干旱而导致颗粒无收，无法履行供货合同。在此情形下，下列说法哪些是正确的？</v>
      </c>
      <c r="G1877">
        <f t="shared" ca="1" si="139"/>
        <v>20072760</v>
      </c>
    </row>
    <row r="1878" spans="1:7" x14ac:dyDescent="0.15">
      <c r="A1878">
        <f t="shared" ca="1" si="137"/>
        <v>2007</v>
      </c>
      <c r="B1878">
        <f t="shared" ca="1" si="139"/>
        <v>2</v>
      </c>
      <c r="C1878">
        <f t="shared" ca="1" si="139"/>
        <v>76</v>
      </c>
      <c r="D1878">
        <f t="shared" ca="1" si="139"/>
        <v>1</v>
      </c>
      <c r="E1878" s="2">
        <f t="shared" ca="1" si="139"/>
        <v>0</v>
      </c>
      <c r="F1878" s="4" t="str">
        <f t="shared" ca="1" si="139"/>
        <v>农场可以单方中止履行合同</v>
      </c>
      <c r="G1878">
        <f t="shared" ca="1" si="139"/>
        <v>20072761</v>
      </c>
    </row>
    <row r="1879" spans="1:7" x14ac:dyDescent="0.15">
      <c r="A1879">
        <f t="shared" ca="1" si="137"/>
        <v>2007</v>
      </c>
      <c r="B1879">
        <f t="shared" ca="1" si="139"/>
        <v>2</v>
      </c>
      <c r="C1879">
        <f t="shared" ca="1" si="139"/>
        <v>76</v>
      </c>
      <c r="D1879">
        <f t="shared" ca="1" si="139"/>
        <v>2</v>
      </c>
      <c r="E1879" s="2">
        <f t="shared" ca="1" si="139"/>
        <v>1</v>
      </c>
      <c r="F1879" s="4" t="str">
        <f t="shared" ca="1" si="139"/>
        <v>农场可以单方解除合同</v>
      </c>
      <c r="G1879">
        <f t="shared" ca="1" si="139"/>
        <v>20072762</v>
      </c>
    </row>
    <row r="1880" spans="1:7" x14ac:dyDescent="0.15">
      <c r="A1880">
        <f t="shared" ca="1" si="137"/>
        <v>2007</v>
      </c>
      <c r="B1880">
        <f t="shared" ca="1" si="139"/>
        <v>2</v>
      </c>
      <c r="C1880">
        <f t="shared" ca="1" si="139"/>
        <v>76</v>
      </c>
      <c r="D1880">
        <f t="shared" ca="1" si="139"/>
        <v>3</v>
      </c>
      <c r="E1880" s="2">
        <f t="shared" ca="1" si="139"/>
        <v>0</v>
      </c>
      <c r="F1880" s="4" t="str">
        <f t="shared" ca="1" si="139"/>
        <v>粮食加工厂可以单方变更合同</v>
      </c>
      <c r="G1880">
        <f t="shared" ca="1" si="139"/>
        <v>20072763</v>
      </c>
    </row>
    <row r="1881" spans="1:7" x14ac:dyDescent="0.15">
      <c r="A1881">
        <f t="shared" ca="1" si="137"/>
        <v>2007</v>
      </c>
      <c r="B1881">
        <f t="shared" ca="1" si="139"/>
        <v>2</v>
      </c>
      <c r="C1881">
        <f t="shared" ca="1" si="139"/>
        <v>76</v>
      </c>
      <c r="D1881">
        <f t="shared" ca="1" si="139"/>
        <v>4</v>
      </c>
      <c r="E1881" s="2">
        <f t="shared" ca="1" si="139"/>
        <v>0</v>
      </c>
      <c r="F1881" s="4" t="str">
        <f t="shared" ca="1" si="139"/>
        <v>粮食加工厂可以要求农场继续履行合同</v>
      </c>
      <c r="G1881">
        <f t="shared" ca="1" si="139"/>
        <v>20072764</v>
      </c>
    </row>
    <row r="1882" spans="1:7" ht="27" x14ac:dyDescent="0.15">
      <c r="A1882">
        <f t="shared" ca="1" si="137"/>
        <v>2007</v>
      </c>
      <c r="B1882">
        <f t="shared" ca="1" si="139"/>
        <v>2</v>
      </c>
      <c r="C1882">
        <f t="shared" ca="1" si="139"/>
        <v>77</v>
      </c>
      <c r="D1882">
        <f t="shared" ca="1" si="139"/>
        <v>0</v>
      </c>
      <c r="E1882" s="2">
        <f t="shared" ca="1" si="139"/>
        <v>0</v>
      </c>
      <c r="F1882" s="4" t="str">
        <f t="shared" ca="1" si="139"/>
        <v>根据民事诉讼法的规定，民事诉讼有下列哪些情形的，人民法院应当中止诉讼？</v>
      </c>
      <c r="G1882">
        <f t="shared" ca="1" si="139"/>
        <v>20072770</v>
      </c>
    </row>
    <row r="1883" spans="1:7" x14ac:dyDescent="0.15">
      <c r="A1883">
        <f t="shared" ca="1" si="137"/>
        <v>2007</v>
      </c>
      <c r="B1883">
        <f t="shared" ca="1" si="139"/>
        <v>2</v>
      </c>
      <c r="C1883">
        <f t="shared" ca="1" si="139"/>
        <v>77</v>
      </c>
      <c r="D1883">
        <f t="shared" ca="1" si="139"/>
        <v>1</v>
      </c>
      <c r="E1883" s="2">
        <f t="shared" ca="1" si="139"/>
        <v>0</v>
      </c>
      <c r="F1883" s="4" t="str">
        <f t="shared" ca="1" si="139"/>
        <v>解除收养关系案件的一方当事人死亡的</v>
      </c>
      <c r="G1883">
        <f t="shared" ca="1" si="139"/>
        <v>20072771</v>
      </c>
    </row>
    <row r="1884" spans="1:7" x14ac:dyDescent="0.15">
      <c r="A1884">
        <f t="shared" ca="1" si="137"/>
        <v>2007</v>
      </c>
      <c r="B1884">
        <f t="shared" ca="1" si="139"/>
        <v>2</v>
      </c>
      <c r="C1884">
        <f t="shared" ca="1" si="139"/>
        <v>77</v>
      </c>
      <c r="D1884">
        <f t="shared" ca="1" si="139"/>
        <v>2</v>
      </c>
      <c r="E1884" s="2">
        <f t="shared" ca="1" si="139"/>
        <v>1</v>
      </c>
      <c r="F1884" s="4" t="str">
        <f t="shared" ca="1" si="139"/>
        <v>一方当事人丧失诉讼行为能力，尚未确定法定代理人的</v>
      </c>
      <c r="G1884">
        <f t="shared" ca="1" si="139"/>
        <v>20072772</v>
      </c>
    </row>
    <row r="1885" spans="1:7" x14ac:dyDescent="0.15">
      <c r="A1885">
        <f t="shared" ca="1" si="137"/>
        <v>2007</v>
      </c>
      <c r="B1885">
        <f t="shared" ref="B1885:G1901" ca="1" si="140">INDIRECT("'"&amp;(2006+ROUNDDOWN((ROW()-2)/1000,0))&amp;IF(MOD(ROUNDDOWN((ROW()-2+500)/500,0),2)=1,1,2)&amp;"'!"&amp;CHAR(64+COLUMN())&amp;(ROW()-500*(ROUNDDOWN((ROW()-2+500)/500,0)-1)))</f>
        <v>2</v>
      </c>
      <c r="C1885">
        <f t="shared" ca="1" si="140"/>
        <v>77</v>
      </c>
      <c r="D1885">
        <f t="shared" ca="1" si="140"/>
        <v>3</v>
      </c>
      <c r="E1885" s="2">
        <f t="shared" ca="1" si="140"/>
        <v>1</v>
      </c>
      <c r="F1885" s="4" t="str">
        <f t="shared" ca="1" si="140"/>
        <v>作为一方当事人的法人或者其他组织终止，尚未确定权利义务承受人的</v>
      </c>
      <c r="G1885">
        <f t="shared" ca="1" si="140"/>
        <v>20072773</v>
      </c>
    </row>
    <row r="1886" spans="1:7" x14ac:dyDescent="0.15">
      <c r="A1886">
        <f t="shared" ca="1" si="137"/>
        <v>2007</v>
      </c>
      <c r="B1886">
        <f t="shared" ca="1" si="140"/>
        <v>2</v>
      </c>
      <c r="C1886">
        <f t="shared" ca="1" si="140"/>
        <v>77</v>
      </c>
      <c r="D1886">
        <f t="shared" ca="1" si="140"/>
        <v>4</v>
      </c>
      <c r="E1886" s="2">
        <f t="shared" ca="1" si="140"/>
        <v>1</v>
      </c>
      <c r="F1886" s="4" t="str">
        <f t="shared" ca="1" si="140"/>
        <v>本案必须以另一案的审理结果为依据，而另一案尚未审结的</v>
      </c>
      <c r="G1886">
        <f t="shared" ca="1" si="140"/>
        <v>20072774</v>
      </c>
    </row>
    <row r="1887" spans="1:7" ht="54" x14ac:dyDescent="0.15">
      <c r="A1887">
        <f t="shared" ca="1" si="137"/>
        <v>2007</v>
      </c>
      <c r="B1887">
        <f t="shared" ca="1" si="140"/>
        <v>2</v>
      </c>
      <c r="C1887">
        <f t="shared" ca="1" si="140"/>
        <v>78</v>
      </c>
      <c r="D1887">
        <f t="shared" ca="1" si="140"/>
        <v>0</v>
      </c>
      <c r="E1887" s="2">
        <f t="shared" ca="1" si="140"/>
        <v>0</v>
      </c>
      <c r="F1887" s="4" t="str">
        <f t="shared" ca="1" si="140"/>
        <v>某图片社与李某约定，由图片社免费为其拍一张艺术照，李某同意图片社将该张照片放在图片社的橱窗中做广告，但不得用作它用。后图片社未经李某同意将李某的该张照片用在图片社登载于某杂志的封底广告中。对此，下列哪些说法是正确的？</v>
      </c>
      <c r="G1887">
        <f t="shared" ca="1" si="140"/>
        <v>20072780</v>
      </c>
    </row>
    <row r="1888" spans="1:7" x14ac:dyDescent="0.15">
      <c r="A1888">
        <f t="shared" ca="1" si="137"/>
        <v>2007</v>
      </c>
      <c r="B1888">
        <f t="shared" ca="1" si="140"/>
        <v>2</v>
      </c>
      <c r="C1888">
        <f t="shared" ca="1" si="140"/>
        <v>78</v>
      </c>
      <c r="D1888">
        <f t="shared" ca="1" si="140"/>
        <v>1</v>
      </c>
      <c r="E1888" s="2">
        <f t="shared" ca="1" si="140"/>
        <v>1</v>
      </c>
      <c r="F1888" s="4" t="str">
        <f t="shared" ca="1" si="140"/>
        <v>图片社侵犯了李某的肖像权</v>
      </c>
      <c r="G1888">
        <f t="shared" ca="1" si="140"/>
        <v>20072781</v>
      </c>
    </row>
    <row r="1889" spans="1:7" x14ac:dyDescent="0.15">
      <c r="A1889">
        <f t="shared" ca="1" si="137"/>
        <v>2007</v>
      </c>
      <c r="B1889">
        <f t="shared" ca="1" si="140"/>
        <v>2</v>
      </c>
      <c r="C1889">
        <f t="shared" ca="1" si="140"/>
        <v>78</v>
      </c>
      <c r="D1889">
        <f t="shared" ca="1" si="140"/>
        <v>2</v>
      </c>
      <c r="E1889" s="2">
        <f t="shared" ca="1" si="140"/>
        <v>0</v>
      </c>
      <c r="F1889" s="4" t="str">
        <f t="shared" ca="1" si="140"/>
        <v>图片社侵犯了李某对该照片享有的著作权</v>
      </c>
      <c r="G1889">
        <f t="shared" ca="1" si="140"/>
        <v>20072782</v>
      </c>
    </row>
    <row r="1890" spans="1:7" x14ac:dyDescent="0.15">
      <c r="A1890">
        <f t="shared" ca="1" si="137"/>
        <v>2007</v>
      </c>
      <c r="B1890">
        <f t="shared" ca="1" si="140"/>
        <v>2</v>
      </c>
      <c r="C1890">
        <f t="shared" ca="1" si="140"/>
        <v>78</v>
      </c>
      <c r="D1890">
        <f t="shared" ca="1" si="140"/>
        <v>3</v>
      </c>
      <c r="E1890" s="2">
        <f t="shared" ca="1" si="140"/>
        <v>1</v>
      </c>
      <c r="F1890" s="4" t="str">
        <f t="shared" ca="1" si="140"/>
        <v>李某可以要求图片社承担侵权责任或者违约责任</v>
      </c>
      <c r="G1890">
        <f t="shared" ca="1" si="140"/>
        <v>20072783</v>
      </c>
    </row>
    <row r="1891" spans="1:7" x14ac:dyDescent="0.15">
      <c r="A1891">
        <f t="shared" ca="1" si="137"/>
        <v>2007</v>
      </c>
      <c r="B1891">
        <f t="shared" ca="1" si="140"/>
        <v>2</v>
      </c>
      <c r="C1891">
        <f t="shared" ca="1" si="140"/>
        <v>78</v>
      </c>
      <c r="D1891">
        <f t="shared" ca="1" si="140"/>
        <v>4</v>
      </c>
      <c r="E1891" s="2">
        <f t="shared" ca="1" si="140"/>
        <v>0</v>
      </c>
      <c r="F1891" s="4" t="str">
        <f t="shared" ca="1" si="140"/>
        <v>李某可以要求图片社同时承担侵权责任和违约责任</v>
      </c>
      <c r="G1891">
        <f t="shared" ca="1" si="140"/>
        <v>20072784</v>
      </c>
    </row>
    <row r="1892" spans="1:7" x14ac:dyDescent="0.15">
      <c r="A1892">
        <f t="shared" ca="1" si="137"/>
        <v>2007</v>
      </c>
      <c r="B1892">
        <f t="shared" ca="1" si="140"/>
        <v>2</v>
      </c>
      <c r="C1892">
        <f t="shared" ca="1" si="140"/>
        <v>79</v>
      </c>
      <c r="D1892">
        <f t="shared" ca="1" si="140"/>
        <v>0</v>
      </c>
      <c r="E1892" s="2">
        <f t="shared" ca="1" si="140"/>
        <v>0</v>
      </c>
      <c r="F1892" s="4" t="str">
        <f t="shared" ca="1" si="140"/>
        <v>根据行政复议法的规定，下列哪些说法是正确的？</v>
      </c>
      <c r="G1892">
        <f t="shared" ca="1" si="140"/>
        <v>20072790</v>
      </c>
    </row>
    <row r="1893" spans="1:7" ht="27" x14ac:dyDescent="0.15">
      <c r="A1893">
        <f t="shared" ca="1" si="137"/>
        <v>2007</v>
      </c>
      <c r="B1893">
        <f t="shared" ca="1" si="140"/>
        <v>2</v>
      </c>
      <c r="C1893">
        <f t="shared" ca="1" si="140"/>
        <v>79</v>
      </c>
      <c r="D1893">
        <f t="shared" ca="1" si="140"/>
        <v>1</v>
      </c>
      <c r="E1893" s="2">
        <f t="shared" ca="1" si="140"/>
        <v>0</v>
      </c>
      <c r="F1893" s="4" t="str">
        <f t="shared" ca="1" si="140"/>
        <v>申请人认为国务院部门的具体行政行为所依据的部门规章不合法的，在对具体行政行为申请行政复议时，可以一并提出对该部门规章的审查申请</v>
      </c>
      <c r="G1893">
        <f t="shared" ca="1" si="140"/>
        <v>20072791</v>
      </c>
    </row>
    <row r="1894" spans="1:7" x14ac:dyDescent="0.15">
      <c r="A1894">
        <f t="shared" ca="1" si="137"/>
        <v>2007</v>
      </c>
      <c r="B1894">
        <f t="shared" ca="1" si="140"/>
        <v>2</v>
      </c>
      <c r="C1894">
        <f t="shared" ca="1" si="140"/>
        <v>79</v>
      </c>
      <c r="D1894">
        <f t="shared" ca="1" si="140"/>
        <v>2</v>
      </c>
      <c r="E1894" s="2">
        <f t="shared" ca="1" si="140"/>
        <v>1</v>
      </c>
      <c r="F1894" s="4" t="str">
        <f t="shared" ca="1" si="140"/>
        <v>申请人在申请行政复议时可以一并提出行政赔偿请求</v>
      </c>
      <c r="G1894">
        <f t="shared" ca="1" si="140"/>
        <v>20072792</v>
      </c>
    </row>
    <row r="1895" spans="1:7" ht="27" x14ac:dyDescent="0.15">
      <c r="A1895">
        <f t="shared" ca="1" si="137"/>
        <v>2007</v>
      </c>
      <c r="B1895">
        <f t="shared" ca="1" si="140"/>
        <v>2</v>
      </c>
      <c r="C1895">
        <f t="shared" ca="1" si="140"/>
        <v>79</v>
      </c>
      <c r="D1895">
        <f t="shared" ca="1" si="140"/>
        <v>3</v>
      </c>
      <c r="E1895" s="2">
        <f t="shared" ca="1" si="140"/>
        <v>1</v>
      </c>
      <c r="F1895" s="4" t="str">
        <f t="shared" ca="1" si="140"/>
        <v>在行政复议期间，行政复议机关认为需要停止执行被申请行政复议的具体行政行为的，可以停止执行该具体行政行为</v>
      </c>
      <c r="G1895">
        <f t="shared" ca="1" si="140"/>
        <v>20072793</v>
      </c>
    </row>
    <row r="1896" spans="1:7" x14ac:dyDescent="0.15">
      <c r="A1896">
        <f t="shared" ca="1" si="137"/>
        <v>2007</v>
      </c>
      <c r="B1896">
        <f t="shared" ca="1" si="140"/>
        <v>2</v>
      </c>
      <c r="C1896">
        <f t="shared" ca="1" si="140"/>
        <v>79</v>
      </c>
      <c r="D1896">
        <f t="shared" ca="1" si="140"/>
        <v>4</v>
      </c>
      <c r="E1896" s="2">
        <f t="shared" ca="1" si="140"/>
        <v>1</v>
      </c>
      <c r="F1896" s="4" t="str">
        <f t="shared" ca="1" si="140"/>
        <v>行政复议决定作出前，申请人要求撤回行政复议申请的，经说明理由，可以撤回</v>
      </c>
      <c r="G1896">
        <f t="shared" ca="1" si="140"/>
        <v>20072794</v>
      </c>
    </row>
    <row r="1897" spans="1:7" x14ac:dyDescent="0.15">
      <c r="A1897">
        <f t="shared" ca="1" si="137"/>
        <v>2007</v>
      </c>
      <c r="B1897">
        <f t="shared" ca="1" si="140"/>
        <v>2</v>
      </c>
      <c r="C1897">
        <f t="shared" ca="1" si="140"/>
        <v>80</v>
      </c>
      <c r="D1897">
        <f t="shared" ca="1" si="140"/>
        <v>0</v>
      </c>
      <c r="E1897" s="2">
        <f t="shared" ca="1" si="140"/>
        <v>0</v>
      </c>
      <c r="F1897" s="4" t="str">
        <f t="shared" ca="1" si="140"/>
        <v>根据著作权法的规定，下列哪些属于表演者对其表演享有的权利？</v>
      </c>
      <c r="G1897">
        <f t="shared" ca="1" si="140"/>
        <v>20072800</v>
      </c>
    </row>
    <row r="1898" spans="1:7" x14ac:dyDescent="0.15">
      <c r="A1898">
        <f t="shared" ca="1" si="137"/>
        <v>2007</v>
      </c>
      <c r="B1898">
        <f t="shared" ca="1" si="140"/>
        <v>2</v>
      </c>
      <c r="C1898">
        <f t="shared" ca="1" si="140"/>
        <v>80</v>
      </c>
      <c r="D1898">
        <f t="shared" ca="1" si="140"/>
        <v>1</v>
      </c>
      <c r="E1898" s="2">
        <f t="shared" ca="1" si="140"/>
        <v>1</v>
      </c>
      <c r="F1898" s="4" t="str">
        <f t="shared" ca="1" si="140"/>
        <v>许可他人从现场直播和公开传送其现场表演，并获得报酬</v>
      </c>
      <c r="G1898">
        <f t="shared" ca="1" si="140"/>
        <v>20072801</v>
      </c>
    </row>
    <row r="1899" spans="1:7" x14ac:dyDescent="0.15">
      <c r="A1899">
        <f t="shared" ca="1" si="137"/>
        <v>2007</v>
      </c>
      <c r="B1899">
        <f t="shared" ca="1" si="140"/>
        <v>2</v>
      </c>
      <c r="C1899">
        <f t="shared" ca="1" si="140"/>
        <v>80</v>
      </c>
      <c r="D1899">
        <f t="shared" ca="1" si="140"/>
        <v>2</v>
      </c>
      <c r="E1899" s="2">
        <f t="shared" ca="1" si="140"/>
        <v>1</v>
      </c>
      <c r="F1899" s="4" t="str">
        <f t="shared" ca="1" si="140"/>
        <v>许可他人复制发行录有其表演的录音录像制品，并获得报酬</v>
      </c>
      <c r="G1899">
        <f t="shared" ca="1" si="140"/>
        <v>20072802</v>
      </c>
    </row>
    <row r="1900" spans="1:7" x14ac:dyDescent="0.15">
      <c r="A1900">
        <f t="shared" ca="1" si="137"/>
        <v>2007</v>
      </c>
      <c r="B1900">
        <f t="shared" ca="1" si="140"/>
        <v>2</v>
      </c>
      <c r="C1900">
        <f t="shared" ca="1" si="140"/>
        <v>80</v>
      </c>
      <c r="D1900">
        <f t="shared" ca="1" si="140"/>
        <v>3</v>
      </c>
      <c r="E1900" s="2">
        <f t="shared" ca="1" si="140"/>
        <v>1</v>
      </c>
      <c r="F1900" s="4" t="str">
        <f t="shared" ca="1" si="140"/>
        <v>许可他人通过信息网络向公众传播其表演，并获得报酬</v>
      </c>
      <c r="G1900">
        <f t="shared" ca="1" si="140"/>
        <v>20072803</v>
      </c>
    </row>
    <row r="1901" spans="1:7" x14ac:dyDescent="0.15">
      <c r="A1901">
        <f t="shared" ca="1" si="137"/>
        <v>2007</v>
      </c>
      <c r="B1901">
        <f t="shared" ca="1" si="140"/>
        <v>2</v>
      </c>
      <c r="C1901">
        <f t="shared" ca="1" si="140"/>
        <v>80</v>
      </c>
      <c r="D1901">
        <f t="shared" ca="1" si="140"/>
        <v>4</v>
      </c>
      <c r="E1901" s="2">
        <f t="shared" ca="1" si="140"/>
        <v>0</v>
      </c>
      <c r="F1901" s="4" t="str">
        <f t="shared" ca="1" si="140"/>
        <v>许可他人出租录有其表演的录音录像制品，并获得报酬</v>
      </c>
      <c r="G1901">
        <f t="shared" ca="1" si="140"/>
        <v>20072804</v>
      </c>
    </row>
    <row r="1902" spans="1:7" ht="27" x14ac:dyDescent="0.15">
      <c r="A1902">
        <f t="shared" ca="1" si="137"/>
        <v>2007</v>
      </c>
      <c r="B1902">
        <f t="shared" ref="B1902:G1918" ca="1" si="141">INDIRECT("'"&amp;(2006+ROUNDDOWN((ROW()-2)/1000,0))&amp;IF(MOD(ROUNDDOWN((ROW()-2+500)/500,0),2)=1,1,2)&amp;"'!"&amp;CHAR(64+COLUMN())&amp;(ROW()-500*(ROUNDDOWN((ROW()-2+500)/500,0)-1)))</f>
        <v>2</v>
      </c>
      <c r="C1902">
        <f t="shared" ca="1" si="141"/>
        <v>81</v>
      </c>
      <c r="D1902">
        <f t="shared" ca="1" si="141"/>
        <v>0</v>
      </c>
      <c r="E1902" s="2">
        <f t="shared" ca="1" si="141"/>
        <v>0</v>
      </c>
      <c r="F1902" s="4" t="str">
        <f t="shared" ca="1" si="141"/>
        <v>根据行政诉讼法的规定，行政机关拒绝履行判决、裁定的，第一审人民法院可以采取下列哪些措施？</v>
      </c>
      <c r="G1902">
        <f t="shared" ca="1" si="141"/>
        <v>20072810</v>
      </c>
    </row>
    <row r="1903" spans="1:7" x14ac:dyDescent="0.15">
      <c r="A1903">
        <f t="shared" ca="1" si="137"/>
        <v>2007</v>
      </c>
      <c r="B1903">
        <f t="shared" ca="1" si="141"/>
        <v>2</v>
      </c>
      <c r="C1903">
        <f t="shared" ca="1" si="141"/>
        <v>81</v>
      </c>
      <c r="D1903">
        <f t="shared" ca="1" si="141"/>
        <v>1</v>
      </c>
      <c r="E1903" s="2">
        <f t="shared" ca="1" si="141"/>
        <v>1</v>
      </c>
      <c r="F1903" s="4" t="str">
        <f t="shared" ca="1" si="141"/>
        <v>对应当归还的罚款或者应当给付的赔偿金，通知银行从该行政机关的账户内划拨</v>
      </c>
      <c r="G1903">
        <f t="shared" ca="1" si="141"/>
        <v>20072811</v>
      </c>
    </row>
    <row r="1904" spans="1:7" x14ac:dyDescent="0.15">
      <c r="A1904">
        <f t="shared" ca="1" si="137"/>
        <v>2007</v>
      </c>
      <c r="B1904">
        <f t="shared" ca="1" si="141"/>
        <v>2</v>
      </c>
      <c r="C1904">
        <f t="shared" ca="1" si="141"/>
        <v>81</v>
      </c>
      <c r="D1904">
        <f t="shared" ca="1" si="141"/>
        <v>2</v>
      </c>
      <c r="E1904" s="2">
        <f t="shared" ca="1" si="141"/>
        <v>0</v>
      </c>
      <c r="F1904" s="4" t="str">
        <f t="shared" ca="1" si="141"/>
        <v>在规定期限内不执行的，从期满之日起，对该行政机关按日处50元至100元的罚款</v>
      </c>
      <c r="G1904">
        <f t="shared" ca="1" si="141"/>
        <v>20072812</v>
      </c>
    </row>
    <row r="1905" spans="1:7" x14ac:dyDescent="0.15">
      <c r="A1905">
        <f t="shared" ref="A1905:A1968" ca="1" si="142">INDIRECT("'"&amp;(2006+ROUNDDOWN((ROW()-2)/1000,0))&amp;IF(MOD(ROUNDDOWN((ROW()-2+500)/500,0),2)=1,1,2)&amp;"'!"&amp;CHAR(64+COLUMN())&amp;(ROW()-500*(ROUNDDOWN((ROW()-2+500)/500,0)-1)))</f>
        <v>2007</v>
      </c>
      <c r="B1905">
        <f t="shared" ca="1" si="141"/>
        <v>2</v>
      </c>
      <c r="C1905">
        <f t="shared" ca="1" si="141"/>
        <v>81</v>
      </c>
      <c r="D1905">
        <f t="shared" ca="1" si="141"/>
        <v>3</v>
      </c>
      <c r="E1905" s="2">
        <f t="shared" ca="1" si="141"/>
        <v>1</v>
      </c>
      <c r="F1905" s="4" t="str">
        <f t="shared" ca="1" si="141"/>
        <v>向该行政机关的上一级行政机关或者监察、人事机关提出司法建议</v>
      </c>
      <c r="G1905">
        <f t="shared" ca="1" si="141"/>
        <v>20072813</v>
      </c>
    </row>
    <row r="1906" spans="1:7" ht="27" x14ac:dyDescent="0.15">
      <c r="A1906">
        <f t="shared" ca="1" si="142"/>
        <v>2007</v>
      </c>
      <c r="B1906">
        <f t="shared" ca="1" si="141"/>
        <v>2</v>
      </c>
      <c r="C1906">
        <f t="shared" ca="1" si="141"/>
        <v>81</v>
      </c>
      <c r="D1906">
        <f t="shared" ca="1" si="141"/>
        <v>4</v>
      </c>
      <c r="E1906" s="2">
        <f t="shared" ca="1" si="141"/>
        <v>1</v>
      </c>
      <c r="F1906" s="4" t="str">
        <f t="shared" ca="1" si="141"/>
        <v>拒不执行判决、裁定，情节严重构成犯罪的，依法追究主管人员和直接责任人员的刑事责任</v>
      </c>
      <c r="G1906">
        <f t="shared" ca="1" si="141"/>
        <v>20072814</v>
      </c>
    </row>
    <row r="1907" spans="1:7" x14ac:dyDescent="0.15">
      <c r="A1907">
        <f t="shared" ca="1" si="142"/>
        <v>2007</v>
      </c>
      <c r="B1907">
        <f t="shared" ca="1" si="141"/>
        <v>2</v>
      </c>
      <c r="C1907">
        <f t="shared" ca="1" si="141"/>
        <v>82</v>
      </c>
      <c r="D1907">
        <f t="shared" ca="1" si="141"/>
        <v>0</v>
      </c>
      <c r="E1907" s="2">
        <f t="shared" ca="1" si="141"/>
        <v>0</v>
      </c>
      <c r="F1907" s="4" t="str">
        <f t="shared" ca="1" si="141"/>
        <v>根据商标法及相关规定，下列哪些行为属于侵犯注册商标专用权的行为？</v>
      </c>
      <c r="G1907">
        <f t="shared" ca="1" si="141"/>
        <v>20072820</v>
      </c>
    </row>
    <row r="1908" spans="1:7" x14ac:dyDescent="0.15">
      <c r="A1908">
        <f t="shared" ca="1" si="142"/>
        <v>2007</v>
      </c>
      <c r="B1908">
        <f t="shared" ca="1" si="141"/>
        <v>2</v>
      </c>
      <c r="C1908">
        <f t="shared" ca="1" si="141"/>
        <v>82</v>
      </c>
      <c r="D1908">
        <f t="shared" ca="1" si="141"/>
        <v>1</v>
      </c>
      <c r="E1908" s="2">
        <f t="shared" ca="1" si="141"/>
        <v>1</v>
      </c>
      <c r="F1908" s="4" t="str">
        <f t="shared" ca="1" si="141"/>
        <v>未经商标注册人同意，更换其商品上的注册商标并将该更换商标的商品又投入市场的</v>
      </c>
      <c r="G1908">
        <f t="shared" ca="1" si="141"/>
        <v>20072821</v>
      </c>
    </row>
    <row r="1909" spans="1:7" ht="27" x14ac:dyDescent="0.15">
      <c r="A1909">
        <f t="shared" ca="1" si="142"/>
        <v>2007</v>
      </c>
      <c r="B1909">
        <f t="shared" ca="1" si="141"/>
        <v>2</v>
      </c>
      <c r="C1909">
        <f t="shared" ca="1" si="141"/>
        <v>82</v>
      </c>
      <c r="D1909">
        <f t="shared" ca="1" si="141"/>
        <v>2</v>
      </c>
      <c r="E1909" s="2">
        <f t="shared" ca="1" si="141"/>
        <v>1</v>
      </c>
      <c r="F1909" s="4" t="str">
        <f t="shared" ca="1" si="141"/>
        <v>将与他人注册商标相同的文字作为企业的字号在相类似商品上突出使用，容易使相关公众产生误认的</v>
      </c>
      <c r="G1909">
        <f t="shared" ca="1" si="141"/>
        <v>20072822</v>
      </c>
    </row>
    <row r="1910" spans="1:7" x14ac:dyDescent="0.15">
      <c r="A1910">
        <f t="shared" ca="1" si="142"/>
        <v>2007</v>
      </c>
      <c r="B1910">
        <f t="shared" ca="1" si="141"/>
        <v>2</v>
      </c>
      <c r="C1910">
        <f t="shared" ca="1" si="141"/>
        <v>82</v>
      </c>
      <c r="D1910">
        <f t="shared" ca="1" si="141"/>
        <v>3</v>
      </c>
      <c r="E1910" s="2">
        <f t="shared" ca="1" si="141"/>
        <v>1</v>
      </c>
      <c r="F1910" s="4" t="str">
        <f t="shared" ca="1" si="141"/>
        <v>在类似商品上，将与他人注册商标近似的标志作为商品装潢使用，误导公众的</v>
      </c>
      <c r="G1910">
        <f t="shared" ca="1" si="141"/>
        <v>20072823</v>
      </c>
    </row>
    <row r="1911" spans="1:7" ht="27" x14ac:dyDescent="0.15">
      <c r="A1911">
        <f t="shared" ca="1" si="142"/>
        <v>2007</v>
      </c>
      <c r="B1911">
        <f t="shared" ca="1" si="141"/>
        <v>2</v>
      </c>
      <c r="C1911">
        <f t="shared" ca="1" si="141"/>
        <v>82</v>
      </c>
      <c r="D1911">
        <f t="shared" ca="1" si="141"/>
        <v>4</v>
      </c>
      <c r="E1911" s="2">
        <f t="shared" ca="1" si="141"/>
        <v>1</v>
      </c>
      <c r="F1911" s="4" t="str">
        <f t="shared" ca="1" si="141"/>
        <v>将与他人注册商标相近似的文字注册为域名，并且通过该域名进行相关商品交易的电子商务，容易使相关公众产生误认的</v>
      </c>
      <c r="G1911">
        <f t="shared" ca="1" si="141"/>
        <v>20072824</v>
      </c>
    </row>
    <row r="1912" spans="1:7" ht="40.5" x14ac:dyDescent="0.15">
      <c r="A1912">
        <f t="shared" ca="1" si="142"/>
        <v>2007</v>
      </c>
      <c r="B1912">
        <f t="shared" ca="1" si="141"/>
        <v>2</v>
      </c>
      <c r="C1912">
        <f t="shared" ca="1" si="141"/>
        <v>83</v>
      </c>
      <c r="D1912">
        <f t="shared" ca="1" si="141"/>
        <v>0</v>
      </c>
      <c r="E1912" s="2">
        <f t="shared" ca="1" si="141"/>
        <v>0</v>
      </c>
      <c r="F1912" s="4" t="str">
        <f t="shared" ca="1" si="141"/>
        <v>专利权人刘某许可甲公司实施其专利，双方签订了普通实施许可合同。后甲停产，同时允许乙厂使用该专利并收取专利使用费。刘某得知后诉至人民法院。对此，下列哪些说法是正确的？</v>
      </c>
      <c r="G1912">
        <f t="shared" ca="1" si="141"/>
        <v>20072830</v>
      </c>
    </row>
    <row r="1913" spans="1:7" x14ac:dyDescent="0.15">
      <c r="A1913">
        <f t="shared" ca="1" si="142"/>
        <v>2007</v>
      </c>
      <c r="B1913">
        <f t="shared" ca="1" si="141"/>
        <v>2</v>
      </c>
      <c r="C1913">
        <f t="shared" ca="1" si="141"/>
        <v>83</v>
      </c>
      <c r="D1913">
        <f t="shared" ca="1" si="141"/>
        <v>1</v>
      </c>
      <c r="E1913" s="2">
        <f t="shared" ca="1" si="141"/>
        <v>1</v>
      </c>
      <c r="F1913" s="4" t="str">
        <f t="shared" ca="1" si="141"/>
        <v>甲公司违约，应当承担违约责任</v>
      </c>
      <c r="G1913">
        <f t="shared" ca="1" si="141"/>
        <v>20072831</v>
      </c>
    </row>
    <row r="1914" spans="1:7" x14ac:dyDescent="0.15">
      <c r="A1914">
        <f t="shared" ca="1" si="142"/>
        <v>2007</v>
      </c>
      <c r="B1914">
        <f t="shared" ca="1" si="141"/>
        <v>2</v>
      </c>
      <c r="C1914">
        <f t="shared" ca="1" si="141"/>
        <v>83</v>
      </c>
      <c r="D1914">
        <f t="shared" ca="1" si="141"/>
        <v>2</v>
      </c>
      <c r="E1914" s="2">
        <f t="shared" ca="1" si="141"/>
        <v>1</v>
      </c>
      <c r="F1914" s="4" t="str">
        <f t="shared" ca="1" si="141"/>
        <v>乙厂实施刘某专利的行为侵犯了刘某的专利权</v>
      </c>
      <c r="G1914">
        <f t="shared" ca="1" si="141"/>
        <v>20072832</v>
      </c>
    </row>
    <row r="1915" spans="1:7" x14ac:dyDescent="0.15">
      <c r="A1915">
        <f t="shared" ca="1" si="142"/>
        <v>2007</v>
      </c>
      <c r="B1915">
        <f t="shared" ca="1" si="141"/>
        <v>2</v>
      </c>
      <c r="C1915">
        <f t="shared" ca="1" si="141"/>
        <v>83</v>
      </c>
      <c r="D1915">
        <f t="shared" ca="1" si="141"/>
        <v>3</v>
      </c>
      <c r="E1915" s="2">
        <f t="shared" ca="1" si="141"/>
        <v>1</v>
      </c>
      <c r="F1915" s="4" t="str">
        <f t="shared" ca="1" si="141"/>
        <v>甲公司向乙厂收取的专利使用费属于不当得利，应向乙厂返还</v>
      </c>
      <c r="G1915">
        <f t="shared" ca="1" si="141"/>
        <v>20072833</v>
      </c>
    </row>
    <row r="1916" spans="1:7" x14ac:dyDescent="0.15">
      <c r="A1916">
        <f t="shared" ca="1" si="142"/>
        <v>2007</v>
      </c>
      <c r="B1916">
        <f t="shared" ca="1" si="141"/>
        <v>2</v>
      </c>
      <c r="C1916">
        <f t="shared" ca="1" si="141"/>
        <v>83</v>
      </c>
      <c r="D1916">
        <f t="shared" ca="1" si="141"/>
        <v>4</v>
      </c>
      <c r="E1916" s="2">
        <f t="shared" ca="1" si="141"/>
        <v>0</v>
      </c>
      <c r="F1916" s="4" t="str">
        <f t="shared" ca="1" si="141"/>
        <v>甲公司有权许可乙厂实施该专利</v>
      </c>
      <c r="G1916">
        <f t="shared" ca="1" si="141"/>
        <v>20072834</v>
      </c>
    </row>
    <row r="1917" spans="1:7" ht="27" x14ac:dyDescent="0.15">
      <c r="A1917">
        <f t="shared" ca="1" si="142"/>
        <v>2007</v>
      </c>
      <c r="B1917">
        <f t="shared" ca="1" si="141"/>
        <v>2</v>
      </c>
      <c r="C1917">
        <f t="shared" ca="1" si="141"/>
        <v>84</v>
      </c>
      <c r="D1917">
        <f t="shared" ca="1" si="141"/>
        <v>0</v>
      </c>
      <c r="E1917" s="2">
        <f t="shared" ca="1" si="141"/>
        <v>0</v>
      </c>
      <c r="F1917" s="4" t="str">
        <f t="shared" ca="1" si="141"/>
        <v>甲患有癫痫病，一日在骑车回家的路上突然发病，连人带车栽倒路边，恰巧碰伤正在路边玩耍的6岁儿童乙。乙受伤的民事责任应当如何承担？</v>
      </c>
      <c r="G1917">
        <f t="shared" ca="1" si="141"/>
        <v>20072840</v>
      </c>
    </row>
    <row r="1918" spans="1:7" x14ac:dyDescent="0.15">
      <c r="A1918">
        <f t="shared" ca="1" si="142"/>
        <v>2007</v>
      </c>
      <c r="B1918">
        <f t="shared" ca="1" si="141"/>
        <v>2</v>
      </c>
      <c r="C1918">
        <f t="shared" ca="1" si="141"/>
        <v>84</v>
      </c>
      <c r="D1918">
        <f t="shared" ca="1" si="141"/>
        <v>1</v>
      </c>
      <c r="E1918" s="2">
        <f t="shared" ca="1" si="141"/>
        <v>0</v>
      </c>
      <c r="F1918" s="4" t="str">
        <f t="shared" ca="1" si="141"/>
        <v>由甲承担全部责任</v>
      </c>
      <c r="G1918">
        <f t="shared" ca="1" si="141"/>
        <v>20072841</v>
      </c>
    </row>
    <row r="1919" spans="1:7" x14ac:dyDescent="0.15">
      <c r="A1919">
        <f t="shared" ca="1" si="142"/>
        <v>2007</v>
      </c>
      <c r="B1919">
        <f t="shared" ref="B1919:G1935" ca="1" si="143">INDIRECT("'"&amp;(2006+ROUNDDOWN((ROW()-2)/1000,0))&amp;IF(MOD(ROUNDDOWN((ROW()-2+500)/500,0),2)=1,1,2)&amp;"'!"&amp;CHAR(64+COLUMN())&amp;(ROW()-500*(ROUNDDOWN((ROW()-2+500)/500,0)-1)))</f>
        <v>2</v>
      </c>
      <c r="C1919">
        <f t="shared" ca="1" si="143"/>
        <v>84</v>
      </c>
      <c r="D1919">
        <f t="shared" ca="1" si="143"/>
        <v>2</v>
      </c>
      <c r="E1919" s="2">
        <f t="shared" ca="1" si="143"/>
        <v>0</v>
      </c>
      <c r="F1919" s="4" t="str">
        <f t="shared" ca="1" si="143"/>
        <v>由乙的监护人承担全部责任</v>
      </c>
      <c r="G1919">
        <f t="shared" ca="1" si="143"/>
        <v>20072842</v>
      </c>
    </row>
    <row r="1920" spans="1:7" x14ac:dyDescent="0.15">
      <c r="A1920">
        <f t="shared" ca="1" si="142"/>
        <v>2007</v>
      </c>
      <c r="B1920">
        <f t="shared" ca="1" si="143"/>
        <v>2</v>
      </c>
      <c r="C1920">
        <f t="shared" ca="1" si="143"/>
        <v>84</v>
      </c>
      <c r="D1920">
        <f t="shared" ca="1" si="143"/>
        <v>3</v>
      </c>
      <c r="E1920" s="2">
        <f t="shared" ca="1" si="143"/>
        <v>0</v>
      </c>
      <c r="F1920" s="4" t="str">
        <f t="shared" ca="1" si="143"/>
        <v>由甲承担责任，但可以依法减轻其责任</v>
      </c>
      <c r="G1920">
        <f t="shared" ca="1" si="143"/>
        <v>20072843</v>
      </c>
    </row>
    <row r="1921" spans="1:7" x14ac:dyDescent="0.15">
      <c r="A1921">
        <f t="shared" ca="1" si="142"/>
        <v>2007</v>
      </c>
      <c r="B1921">
        <f t="shared" ca="1" si="143"/>
        <v>2</v>
      </c>
      <c r="C1921">
        <f t="shared" ca="1" si="143"/>
        <v>84</v>
      </c>
      <c r="D1921">
        <f t="shared" ca="1" si="143"/>
        <v>4</v>
      </c>
      <c r="E1921" s="2">
        <f t="shared" ca="1" si="143"/>
        <v>1</v>
      </c>
      <c r="F1921" s="4" t="str">
        <f t="shared" ca="1" si="143"/>
        <v>由乙的监护人和甲分担责任</v>
      </c>
      <c r="G1921">
        <f t="shared" ca="1" si="143"/>
        <v>20072844</v>
      </c>
    </row>
    <row r="1922" spans="1:7" x14ac:dyDescent="0.15">
      <c r="A1922">
        <f t="shared" ca="1" si="142"/>
        <v>2007</v>
      </c>
      <c r="B1922">
        <f t="shared" ca="1" si="143"/>
        <v>2</v>
      </c>
      <c r="C1922">
        <f t="shared" ca="1" si="143"/>
        <v>85</v>
      </c>
      <c r="D1922">
        <f t="shared" ca="1" si="143"/>
        <v>0</v>
      </c>
      <c r="E1922" s="2">
        <f t="shared" ca="1" si="143"/>
        <v>0</v>
      </c>
      <c r="F1922" s="4" t="str">
        <f t="shared" ca="1" si="143"/>
        <v>根据知识产权海关保护条例及其实施办法的规定，下列哪些说法是正确的？</v>
      </c>
      <c r="G1922">
        <f t="shared" ca="1" si="143"/>
        <v>20072850</v>
      </c>
    </row>
    <row r="1923" spans="1:7" ht="40.5" x14ac:dyDescent="0.15">
      <c r="A1923">
        <f t="shared" ca="1" si="142"/>
        <v>2007</v>
      </c>
      <c r="B1923">
        <f t="shared" ca="1" si="143"/>
        <v>2</v>
      </c>
      <c r="C1923">
        <f t="shared" ca="1" si="143"/>
        <v>85</v>
      </c>
      <c r="D1923">
        <f t="shared" ca="1" si="143"/>
        <v>1</v>
      </c>
      <c r="E1923" s="2">
        <f t="shared" ca="1" si="143"/>
        <v>0</v>
      </c>
      <c r="F1923" s="4" t="str">
        <f t="shared" ca="1" si="143"/>
        <v>知识产权权利人申请扣留侵权嫌疑货物，海关依法扣留侵权嫌疑货物后，自扣留之日起15个工作日内未收到人民法院协助执行通知的，海关应当放行被扣留的侵权嫌疑货物</v>
      </c>
      <c r="G1923">
        <f t="shared" ca="1" si="143"/>
        <v>20072851</v>
      </c>
    </row>
    <row r="1924" spans="1:7" ht="27" x14ac:dyDescent="0.15">
      <c r="A1924">
        <f t="shared" ca="1" si="142"/>
        <v>2007</v>
      </c>
      <c r="B1924">
        <f t="shared" ca="1" si="143"/>
        <v>2</v>
      </c>
      <c r="C1924">
        <f t="shared" ca="1" si="143"/>
        <v>85</v>
      </c>
      <c r="D1924">
        <f t="shared" ca="1" si="143"/>
        <v>2</v>
      </c>
      <c r="E1924" s="2">
        <f t="shared" ca="1" si="143"/>
        <v>1</v>
      </c>
      <c r="F1924" s="4" t="str">
        <f t="shared" ca="1" si="143"/>
        <v>知识产权权利人接到海关发现涉嫌侵犯其备案知识产权的进出口货物的书面通知后逾期未提出扣留侵权嫌疑货物申请或者未提供担保的，海关不得扣留货物</v>
      </c>
      <c r="G1924">
        <f t="shared" ca="1" si="143"/>
        <v>20072852</v>
      </c>
    </row>
    <row r="1925" spans="1:7" ht="27" x14ac:dyDescent="0.15">
      <c r="A1925">
        <f t="shared" ca="1" si="142"/>
        <v>2007</v>
      </c>
      <c r="B1925">
        <f t="shared" ca="1" si="143"/>
        <v>2</v>
      </c>
      <c r="C1925">
        <f t="shared" ca="1" si="143"/>
        <v>85</v>
      </c>
      <c r="D1925">
        <f t="shared" ca="1" si="143"/>
        <v>3</v>
      </c>
      <c r="E1925" s="2">
        <f t="shared" ca="1" si="143"/>
        <v>1</v>
      </c>
      <c r="F1925" s="4" t="str">
        <f t="shared" ca="1" si="143"/>
        <v>涉嫌侵犯专利权货物的收货人或者发货人在向海关提供与货物等值的担保金后，请求海关放行其货物的，海关应当放行被扣留的侵权嫌疑货物</v>
      </c>
      <c r="G1925">
        <f t="shared" ca="1" si="143"/>
        <v>20072853</v>
      </c>
    </row>
    <row r="1926" spans="1:7" ht="27" x14ac:dyDescent="0.15">
      <c r="A1926">
        <f t="shared" ca="1" si="142"/>
        <v>2007</v>
      </c>
      <c r="B1926">
        <f t="shared" ca="1" si="143"/>
        <v>2</v>
      </c>
      <c r="C1926">
        <f t="shared" ca="1" si="143"/>
        <v>85</v>
      </c>
      <c r="D1926">
        <f t="shared" ca="1" si="143"/>
        <v>4</v>
      </c>
      <c r="E1926" s="2">
        <f t="shared" ca="1" si="143"/>
        <v>1</v>
      </c>
      <c r="F1926" s="4" t="str">
        <f t="shared" ca="1" si="143"/>
        <v>海关认为收货人或者发货人有充分的证据证明其货物未侵犯知识产权权利人的知识产权的，应当放行被扣留的侵权嫌疑货物</v>
      </c>
      <c r="G1926">
        <f t="shared" ca="1" si="143"/>
        <v>20072854</v>
      </c>
    </row>
    <row r="1927" spans="1:7" x14ac:dyDescent="0.15">
      <c r="A1927">
        <f t="shared" ca="1" si="142"/>
        <v>2007</v>
      </c>
      <c r="B1927">
        <f t="shared" ca="1" si="143"/>
        <v>2</v>
      </c>
      <c r="C1927">
        <f t="shared" ca="1" si="143"/>
        <v>86</v>
      </c>
      <c r="D1927">
        <f t="shared" ca="1" si="143"/>
        <v>0</v>
      </c>
      <c r="E1927" s="2">
        <f t="shared" ca="1" si="143"/>
        <v>0</v>
      </c>
      <c r="F1927" s="4" t="str">
        <f t="shared" ca="1" si="143"/>
        <v>根据著作权法及相关规定，下列哪些说法是正确的？</v>
      </c>
      <c r="G1927">
        <f t="shared" ca="1" si="143"/>
        <v>20072860</v>
      </c>
    </row>
    <row r="1928" spans="1:7" x14ac:dyDescent="0.15">
      <c r="A1928">
        <f t="shared" ca="1" si="142"/>
        <v>2007</v>
      </c>
      <c r="B1928">
        <f t="shared" ca="1" si="143"/>
        <v>2</v>
      </c>
      <c r="C1928">
        <f t="shared" ca="1" si="143"/>
        <v>86</v>
      </c>
      <c r="D1928">
        <f t="shared" ca="1" si="143"/>
        <v>1</v>
      </c>
      <c r="E1928" s="2">
        <f t="shared" ca="1" si="143"/>
        <v>1</v>
      </c>
      <c r="F1928" s="4" t="str">
        <f t="shared" ca="1" si="143"/>
        <v>广播电台播放他人未发表的作品的，应当经著作权人许可，并支付报酬</v>
      </c>
      <c r="G1928">
        <f t="shared" ca="1" si="143"/>
        <v>20072861</v>
      </c>
    </row>
    <row r="1929" spans="1:7" x14ac:dyDescent="0.15">
      <c r="A1929">
        <f t="shared" ca="1" si="142"/>
        <v>2007</v>
      </c>
      <c r="B1929">
        <f t="shared" ca="1" si="143"/>
        <v>2</v>
      </c>
      <c r="C1929">
        <f t="shared" ca="1" si="143"/>
        <v>86</v>
      </c>
      <c r="D1929">
        <f t="shared" ca="1" si="143"/>
        <v>2</v>
      </c>
      <c r="E1929" s="2">
        <f t="shared" ca="1" si="143"/>
        <v>1</v>
      </c>
      <c r="F1929" s="4" t="str">
        <f t="shared" ca="1" si="143"/>
        <v>广播电台播放他人已经发表的作品的，可以不经著作权人许可，但应当支付报酬</v>
      </c>
      <c r="G1929">
        <f t="shared" ca="1" si="143"/>
        <v>20072862</v>
      </c>
    </row>
    <row r="1930" spans="1:7" x14ac:dyDescent="0.15">
      <c r="A1930">
        <f t="shared" ca="1" si="142"/>
        <v>2007</v>
      </c>
      <c r="B1930">
        <f t="shared" ca="1" si="143"/>
        <v>2</v>
      </c>
      <c r="C1930">
        <f t="shared" ca="1" si="143"/>
        <v>86</v>
      </c>
      <c r="D1930">
        <f t="shared" ca="1" si="143"/>
        <v>3</v>
      </c>
      <c r="E1930" s="2">
        <f t="shared" ca="1" si="143"/>
        <v>1</v>
      </c>
      <c r="F1930" s="4" t="str">
        <f t="shared" ca="1" si="143"/>
        <v>电视台播放他人录像制品的，应当经录像制作者和著作权人许可，并支付报酬</v>
      </c>
      <c r="G1930">
        <f t="shared" ca="1" si="143"/>
        <v>20072863</v>
      </c>
    </row>
    <row r="1931" spans="1:7" x14ac:dyDescent="0.15">
      <c r="A1931">
        <f t="shared" ca="1" si="142"/>
        <v>2007</v>
      </c>
      <c r="B1931">
        <f t="shared" ca="1" si="143"/>
        <v>2</v>
      </c>
      <c r="C1931">
        <f t="shared" ca="1" si="143"/>
        <v>86</v>
      </c>
      <c r="D1931">
        <f t="shared" ca="1" si="143"/>
        <v>4</v>
      </c>
      <c r="E1931" s="2">
        <f t="shared" ca="1" si="143"/>
        <v>1</v>
      </c>
      <c r="F1931" s="4" t="str">
        <f t="shared" ca="1" si="143"/>
        <v>电视台播放他人电影作品的，应当取得制片者的许可，并支付报酬</v>
      </c>
      <c r="G1931">
        <f t="shared" ca="1" si="143"/>
        <v>20072864</v>
      </c>
    </row>
    <row r="1932" spans="1:7" ht="27" x14ac:dyDescent="0.15">
      <c r="A1932">
        <f t="shared" ca="1" si="142"/>
        <v>2007</v>
      </c>
      <c r="B1932">
        <f t="shared" ca="1" si="143"/>
        <v>2</v>
      </c>
      <c r="C1932">
        <f t="shared" ca="1" si="143"/>
        <v>87</v>
      </c>
      <c r="D1932">
        <f t="shared" ca="1" si="143"/>
        <v>0</v>
      </c>
      <c r="E1932" s="2">
        <f t="shared" ca="1" si="143"/>
        <v>0</v>
      </c>
      <c r="F1932" s="4" t="str">
        <f t="shared" ca="1" si="143"/>
        <v>根据民事诉讼法的规定，当事人对发生法律效力的民事判决申请再审的，应当在何时提出申请？</v>
      </c>
      <c r="G1932">
        <f t="shared" ca="1" si="143"/>
        <v>20072870</v>
      </c>
    </row>
    <row r="1933" spans="1:7" x14ac:dyDescent="0.15">
      <c r="A1933">
        <f t="shared" ca="1" si="142"/>
        <v>2007</v>
      </c>
      <c r="B1933">
        <f t="shared" ca="1" si="143"/>
        <v>2</v>
      </c>
      <c r="C1933">
        <f t="shared" ca="1" si="143"/>
        <v>87</v>
      </c>
      <c r="D1933">
        <f t="shared" ca="1" si="143"/>
        <v>1</v>
      </c>
      <c r="E1933" s="2">
        <f t="shared" ca="1" si="143"/>
        <v>0</v>
      </c>
      <c r="F1933" s="4" t="str">
        <f t="shared" ca="1" si="143"/>
        <v>在判决发生法律效力后的1年内</v>
      </c>
      <c r="G1933">
        <f t="shared" ca="1" si="143"/>
        <v>20072871</v>
      </c>
    </row>
    <row r="1934" spans="1:7" x14ac:dyDescent="0.15">
      <c r="A1934">
        <f t="shared" ca="1" si="142"/>
        <v>2007</v>
      </c>
      <c r="B1934">
        <f t="shared" ca="1" si="143"/>
        <v>2</v>
      </c>
      <c r="C1934">
        <f t="shared" ca="1" si="143"/>
        <v>87</v>
      </c>
      <c r="D1934">
        <f t="shared" ca="1" si="143"/>
        <v>2</v>
      </c>
      <c r="E1934" s="2">
        <f t="shared" ca="1" si="143"/>
        <v>0</v>
      </c>
      <c r="F1934" s="4" t="str">
        <f t="shared" ca="1" si="143"/>
        <v>在判决书送达之日起的1年内</v>
      </c>
      <c r="G1934">
        <f t="shared" ca="1" si="143"/>
        <v>20072872</v>
      </c>
    </row>
    <row r="1935" spans="1:7" x14ac:dyDescent="0.15">
      <c r="A1935">
        <f t="shared" ca="1" si="142"/>
        <v>2007</v>
      </c>
      <c r="B1935">
        <f t="shared" ca="1" si="143"/>
        <v>2</v>
      </c>
      <c r="C1935">
        <f t="shared" ca="1" si="143"/>
        <v>87</v>
      </c>
      <c r="D1935">
        <f t="shared" ca="1" si="143"/>
        <v>3</v>
      </c>
      <c r="E1935" s="2">
        <f t="shared" ca="1" si="143"/>
        <v>0</v>
      </c>
      <c r="F1935" s="4" t="str">
        <f t="shared" ca="1" si="143"/>
        <v>在判决发生法律效力后的2年内</v>
      </c>
      <c r="G1935">
        <f t="shared" ca="1" si="143"/>
        <v>20072873</v>
      </c>
    </row>
    <row r="1936" spans="1:7" x14ac:dyDescent="0.15">
      <c r="A1936">
        <f t="shared" ca="1" si="142"/>
        <v>2007</v>
      </c>
      <c r="B1936">
        <f t="shared" ref="B1936:G1952" ca="1" si="144">INDIRECT("'"&amp;(2006+ROUNDDOWN((ROW()-2)/1000,0))&amp;IF(MOD(ROUNDDOWN((ROW()-2+500)/500,0),2)=1,1,2)&amp;"'!"&amp;CHAR(64+COLUMN())&amp;(ROW()-500*(ROUNDDOWN((ROW()-2+500)/500,0)-1)))</f>
        <v>2</v>
      </c>
      <c r="C1936">
        <f t="shared" ca="1" si="144"/>
        <v>87</v>
      </c>
      <c r="D1936">
        <f t="shared" ca="1" si="144"/>
        <v>4</v>
      </c>
      <c r="E1936" s="2">
        <f t="shared" ca="1" si="144"/>
        <v>0</v>
      </c>
      <c r="F1936" s="4" t="str">
        <f t="shared" ca="1" si="144"/>
        <v>在判决书送达之日起的2年内</v>
      </c>
      <c r="G1936">
        <f t="shared" ca="1" si="144"/>
        <v>20072874</v>
      </c>
    </row>
    <row r="1937" spans="1:7" ht="27" x14ac:dyDescent="0.15">
      <c r="A1937">
        <f t="shared" ca="1" si="142"/>
        <v>2007</v>
      </c>
      <c r="B1937">
        <f t="shared" ca="1" si="144"/>
        <v>2</v>
      </c>
      <c r="C1937">
        <f t="shared" ca="1" si="144"/>
        <v>88</v>
      </c>
      <c r="D1937">
        <f t="shared" ca="1" si="144"/>
        <v>0</v>
      </c>
      <c r="E1937" s="2">
        <f t="shared" ca="1" si="144"/>
        <v>0</v>
      </c>
      <c r="F1937" s="4" t="str">
        <f t="shared" ca="1" si="144"/>
        <v>根据行政诉讼法及相关规定，当事人在第二审期间才提出行政赔偿请求的，第二审人民法院应当如何处理？</v>
      </c>
      <c r="G1937">
        <f t="shared" ca="1" si="144"/>
        <v>20072880</v>
      </c>
    </row>
    <row r="1938" spans="1:7" x14ac:dyDescent="0.15">
      <c r="A1938">
        <f t="shared" ca="1" si="142"/>
        <v>2007</v>
      </c>
      <c r="B1938">
        <f t="shared" ca="1" si="144"/>
        <v>2</v>
      </c>
      <c r="C1938">
        <f t="shared" ca="1" si="144"/>
        <v>88</v>
      </c>
      <c r="D1938">
        <f t="shared" ca="1" si="144"/>
        <v>1</v>
      </c>
      <c r="E1938" s="2">
        <f t="shared" ca="1" si="144"/>
        <v>0</v>
      </c>
      <c r="F1938" s="4" t="str">
        <f t="shared" ca="1" si="144"/>
        <v>直接就行政赔偿请求进行审理，并作出判决</v>
      </c>
      <c r="G1938">
        <f t="shared" ca="1" si="144"/>
        <v>20072881</v>
      </c>
    </row>
    <row r="1939" spans="1:7" x14ac:dyDescent="0.15">
      <c r="A1939">
        <f t="shared" ca="1" si="142"/>
        <v>2007</v>
      </c>
      <c r="B1939">
        <f t="shared" ca="1" si="144"/>
        <v>2</v>
      </c>
      <c r="C1939">
        <f t="shared" ca="1" si="144"/>
        <v>88</v>
      </c>
      <c r="D1939">
        <f t="shared" ca="1" si="144"/>
        <v>2</v>
      </c>
      <c r="E1939" s="2">
        <f t="shared" ca="1" si="144"/>
        <v>0</v>
      </c>
      <c r="F1939" s="4" t="str">
        <f t="shared" ca="1" si="144"/>
        <v>就赔偿问题进行调解，调解不成将全案发回重审</v>
      </c>
      <c r="G1939">
        <f t="shared" ca="1" si="144"/>
        <v>20072882</v>
      </c>
    </row>
    <row r="1940" spans="1:7" x14ac:dyDescent="0.15">
      <c r="A1940">
        <f t="shared" ca="1" si="142"/>
        <v>2007</v>
      </c>
      <c r="B1940">
        <f t="shared" ca="1" si="144"/>
        <v>2</v>
      </c>
      <c r="C1940">
        <f t="shared" ca="1" si="144"/>
        <v>88</v>
      </c>
      <c r="D1940">
        <f t="shared" ca="1" si="144"/>
        <v>3</v>
      </c>
      <c r="E1940" s="2">
        <f t="shared" ca="1" si="144"/>
        <v>0</v>
      </c>
      <c r="F1940" s="4" t="str">
        <f t="shared" ca="1" si="144"/>
        <v>就赔偿问题进行调解，调解不成将行政赔偿部分发回重审</v>
      </c>
      <c r="G1940">
        <f t="shared" ca="1" si="144"/>
        <v>20072883</v>
      </c>
    </row>
    <row r="1941" spans="1:7" x14ac:dyDescent="0.15">
      <c r="A1941">
        <f t="shared" ca="1" si="142"/>
        <v>2007</v>
      </c>
      <c r="B1941">
        <f t="shared" ca="1" si="144"/>
        <v>2</v>
      </c>
      <c r="C1941">
        <f t="shared" ca="1" si="144"/>
        <v>88</v>
      </c>
      <c r="D1941">
        <f t="shared" ca="1" si="144"/>
        <v>4</v>
      </c>
      <c r="E1941" s="2">
        <f t="shared" ca="1" si="144"/>
        <v>1</v>
      </c>
      <c r="F1941" s="4" t="str">
        <f t="shared" ca="1" si="144"/>
        <v>就赔偿问题进行调解，调解不成告知原告就赔偿问题另行起诉</v>
      </c>
      <c r="G1941">
        <f t="shared" ca="1" si="144"/>
        <v>20072884</v>
      </c>
    </row>
    <row r="1942" spans="1:7" ht="27" x14ac:dyDescent="0.15">
      <c r="A1942">
        <f t="shared" ca="1" si="142"/>
        <v>2007</v>
      </c>
      <c r="B1942">
        <f t="shared" ca="1" si="144"/>
        <v>2</v>
      </c>
      <c r="C1942">
        <f t="shared" ca="1" si="144"/>
        <v>89</v>
      </c>
      <c r="D1942">
        <f t="shared" ca="1" si="144"/>
        <v>0</v>
      </c>
      <c r="E1942" s="2">
        <f t="shared" ca="1" si="144"/>
        <v>0</v>
      </c>
      <c r="F1942" s="4" t="str">
        <f t="shared" ca="1" si="144"/>
        <v>根据《与贸易有关的知识产权协定》的规定，下列哪些属于该协定列举的可能构成知识产权滥用的情形？</v>
      </c>
      <c r="G1942">
        <f t="shared" ca="1" si="144"/>
        <v>20072890</v>
      </c>
    </row>
    <row r="1943" spans="1:7" x14ac:dyDescent="0.15">
      <c r="A1943">
        <f t="shared" ca="1" si="142"/>
        <v>2007</v>
      </c>
      <c r="B1943">
        <f t="shared" ca="1" si="144"/>
        <v>2</v>
      </c>
      <c r="C1943">
        <f t="shared" ca="1" si="144"/>
        <v>89</v>
      </c>
      <c r="D1943">
        <f t="shared" ca="1" si="144"/>
        <v>1</v>
      </c>
      <c r="E1943" s="2">
        <f t="shared" ca="1" si="144"/>
        <v>1</v>
      </c>
      <c r="F1943" s="4" t="str">
        <f t="shared" ca="1" si="144"/>
        <v>排他性的返授条件</v>
      </c>
      <c r="G1943">
        <f t="shared" ca="1" si="144"/>
        <v>20072891</v>
      </c>
    </row>
    <row r="1944" spans="1:7" x14ac:dyDescent="0.15">
      <c r="A1944">
        <f t="shared" ca="1" si="142"/>
        <v>2007</v>
      </c>
      <c r="B1944">
        <f t="shared" ca="1" si="144"/>
        <v>2</v>
      </c>
      <c r="C1944">
        <f t="shared" ca="1" si="144"/>
        <v>89</v>
      </c>
      <c r="D1944">
        <f t="shared" ca="1" si="144"/>
        <v>2</v>
      </c>
      <c r="E1944" s="2">
        <f t="shared" ca="1" si="144"/>
        <v>1</v>
      </c>
      <c r="F1944" s="4" t="str">
        <f t="shared" ca="1" si="144"/>
        <v>制止对知识产权有效性提出质疑的条件</v>
      </c>
      <c r="G1944">
        <f t="shared" ca="1" si="144"/>
        <v>20072892</v>
      </c>
    </row>
    <row r="1945" spans="1:7" x14ac:dyDescent="0.15">
      <c r="A1945">
        <f t="shared" ca="1" si="142"/>
        <v>2007</v>
      </c>
      <c r="B1945">
        <f t="shared" ca="1" si="144"/>
        <v>2</v>
      </c>
      <c r="C1945">
        <f t="shared" ca="1" si="144"/>
        <v>89</v>
      </c>
      <c r="D1945">
        <f t="shared" ca="1" si="144"/>
        <v>3</v>
      </c>
      <c r="E1945" s="2">
        <f t="shared" ca="1" si="144"/>
        <v>1</v>
      </c>
      <c r="F1945" s="4" t="str">
        <f t="shared" ca="1" si="144"/>
        <v>强迫性的一揽子授予许可</v>
      </c>
      <c r="G1945">
        <f t="shared" ca="1" si="144"/>
        <v>20072893</v>
      </c>
    </row>
    <row r="1946" spans="1:7" x14ac:dyDescent="0.15">
      <c r="A1946">
        <f t="shared" ca="1" si="142"/>
        <v>2007</v>
      </c>
      <c r="B1946">
        <f t="shared" ca="1" si="144"/>
        <v>2</v>
      </c>
      <c r="C1946">
        <f t="shared" ca="1" si="144"/>
        <v>89</v>
      </c>
      <c r="D1946">
        <f t="shared" ca="1" si="144"/>
        <v>4</v>
      </c>
      <c r="E1946" s="2">
        <f t="shared" ca="1" si="144"/>
        <v>0</v>
      </c>
      <c r="F1946" s="4" t="str">
        <f t="shared" ca="1" si="144"/>
        <v>禁止被许可方将专利产品出口至许可方享有专利的另一成员境内</v>
      </c>
      <c r="G1946">
        <f t="shared" ca="1" si="144"/>
        <v>20072894</v>
      </c>
    </row>
    <row r="1947" spans="1:7" ht="54" x14ac:dyDescent="0.15">
      <c r="A1947">
        <f t="shared" ca="1" si="142"/>
        <v>2007</v>
      </c>
      <c r="B1947">
        <f t="shared" ca="1" si="144"/>
        <v>2</v>
      </c>
      <c r="C1947">
        <f t="shared" ca="1" si="144"/>
        <v>90</v>
      </c>
      <c r="D1947">
        <f t="shared" ca="1" si="144"/>
        <v>0</v>
      </c>
      <c r="E1947" s="2">
        <f t="shared" ca="1" si="144"/>
        <v>0</v>
      </c>
      <c r="F1947" s="4" t="str">
        <f t="shared" ca="1" si="144"/>
        <v>某技术开发公司指派其工程师孙某开发出一种全新的碳酸饮料配方，并对该配方采取了全面的保密措施。某饮料公司得知后，以提供该配方为条件高薪聘请孙某到本公司工作。孙某向饮料公司披露了该配方。根据反不正当竞争法的规定，下列哪些说法是正确的？</v>
      </c>
      <c r="G1947">
        <f t="shared" ca="1" si="144"/>
        <v>20072900</v>
      </c>
    </row>
    <row r="1948" spans="1:7" x14ac:dyDescent="0.15">
      <c r="A1948">
        <f t="shared" ca="1" si="142"/>
        <v>2007</v>
      </c>
      <c r="B1948">
        <f t="shared" ca="1" si="144"/>
        <v>2</v>
      </c>
      <c r="C1948">
        <f t="shared" ca="1" si="144"/>
        <v>90</v>
      </c>
      <c r="D1948">
        <f t="shared" ca="1" si="144"/>
        <v>1</v>
      </c>
      <c r="E1948" s="2">
        <f t="shared" ca="1" si="144"/>
        <v>1</v>
      </c>
      <c r="F1948" s="4" t="str">
        <f t="shared" ca="1" si="144"/>
        <v>孙某和饮料公司均侵犯了开发公司的商业秘密</v>
      </c>
      <c r="G1948">
        <f t="shared" ca="1" si="144"/>
        <v>20072901</v>
      </c>
    </row>
    <row r="1949" spans="1:7" x14ac:dyDescent="0.15">
      <c r="A1949">
        <f t="shared" ca="1" si="142"/>
        <v>2007</v>
      </c>
      <c r="B1949">
        <f t="shared" ca="1" si="144"/>
        <v>2</v>
      </c>
      <c r="C1949">
        <f t="shared" ca="1" si="144"/>
        <v>90</v>
      </c>
      <c r="D1949">
        <f t="shared" ca="1" si="144"/>
        <v>2</v>
      </c>
      <c r="E1949" s="2">
        <f t="shared" ca="1" si="144"/>
        <v>0</v>
      </c>
      <c r="F1949" s="4" t="str">
        <f t="shared" ca="1" si="144"/>
        <v>孙某侵犯了开发公司的商业秘密，饮料公司没有侵犯开发公司的商业秘密</v>
      </c>
      <c r="G1949">
        <f t="shared" ca="1" si="144"/>
        <v>20072902</v>
      </c>
    </row>
    <row r="1950" spans="1:7" x14ac:dyDescent="0.15">
      <c r="A1950">
        <f t="shared" ca="1" si="142"/>
        <v>2007</v>
      </c>
      <c r="B1950">
        <f t="shared" ca="1" si="144"/>
        <v>2</v>
      </c>
      <c r="C1950">
        <f t="shared" ca="1" si="144"/>
        <v>90</v>
      </c>
      <c r="D1950">
        <f t="shared" ca="1" si="144"/>
        <v>3</v>
      </c>
      <c r="E1950" s="2">
        <f t="shared" ca="1" si="144"/>
        <v>0</v>
      </c>
      <c r="F1950" s="4" t="str">
        <f t="shared" ca="1" si="144"/>
        <v>饮料公司侵犯了开发公司的商业秘密，孙某没有侵犯开发公司的商业秘密</v>
      </c>
      <c r="G1950">
        <f t="shared" ca="1" si="144"/>
        <v>20072903</v>
      </c>
    </row>
    <row r="1951" spans="1:7" x14ac:dyDescent="0.15">
      <c r="A1951">
        <f t="shared" ca="1" si="142"/>
        <v>2007</v>
      </c>
      <c r="B1951">
        <f t="shared" ca="1" si="144"/>
        <v>2</v>
      </c>
      <c r="C1951">
        <f t="shared" ca="1" si="144"/>
        <v>90</v>
      </c>
      <c r="D1951">
        <f t="shared" ca="1" si="144"/>
        <v>4</v>
      </c>
      <c r="E1951" s="2">
        <f t="shared" ca="1" si="144"/>
        <v>0</v>
      </c>
      <c r="F1951" s="4" t="str">
        <f t="shared" ca="1" si="144"/>
        <v>孙某和饮料公司均没有侵犯开发公司的商业秘密</v>
      </c>
      <c r="G1951">
        <f t="shared" ca="1" si="144"/>
        <v>20072904</v>
      </c>
    </row>
    <row r="1952" spans="1:7" x14ac:dyDescent="0.15">
      <c r="A1952">
        <f t="shared" ca="1" si="142"/>
        <v>2007</v>
      </c>
      <c r="B1952">
        <f t="shared" ca="1" si="144"/>
        <v>2</v>
      </c>
      <c r="C1952">
        <f t="shared" ca="1" si="144"/>
        <v>91</v>
      </c>
      <c r="D1952">
        <f t="shared" ca="1" si="144"/>
        <v>0</v>
      </c>
      <c r="E1952" s="2">
        <f t="shared" ca="1" si="144"/>
        <v>0</v>
      </c>
      <c r="F1952" s="4" t="str">
        <f t="shared" ca="1" si="144"/>
        <v>根据民法通则的规定，下列哪些情形可以导致诉讼时效中止？</v>
      </c>
      <c r="G1952">
        <f t="shared" ca="1" si="144"/>
        <v>20072910</v>
      </c>
    </row>
    <row r="1953" spans="1:7" x14ac:dyDescent="0.15">
      <c r="A1953">
        <f t="shared" ca="1" si="142"/>
        <v>2007</v>
      </c>
      <c r="B1953">
        <f t="shared" ref="B1953:G1969" ca="1" si="145">INDIRECT("'"&amp;(2006+ROUNDDOWN((ROW()-2)/1000,0))&amp;IF(MOD(ROUNDDOWN((ROW()-2+500)/500,0),2)=1,1,2)&amp;"'!"&amp;CHAR(64+COLUMN())&amp;(ROW()-500*(ROUNDDOWN((ROW()-2+500)/500,0)-1)))</f>
        <v>2</v>
      </c>
      <c r="C1953">
        <f t="shared" ca="1" si="145"/>
        <v>91</v>
      </c>
      <c r="D1953">
        <f t="shared" ca="1" si="145"/>
        <v>1</v>
      </c>
      <c r="E1953" s="2">
        <f t="shared" ca="1" si="145"/>
        <v>1</v>
      </c>
      <c r="F1953" s="4" t="str">
        <f t="shared" ca="1" si="145"/>
        <v>权利人在诉讼时效期间的最后六个月内因不可抗力不能行使请求权</v>
      </c>
      <c r="G1953">
        <f t="shared" ca="1" si="145"/>
        <v>20072911</v>
      </c>
    </row>
    <row r="1954" spans="1:7" x14ac:dyDescent="0.15">
      <c r="A1954">
        <f t="shared" ca="1" si="142"/>
        <v>2007</v>
      </c>
      <c r="B1954">
        <f t="shared" ca="1" si="145"/>
        <v>2</v>
      </c>
      <c r="C1954">
        <f t="shared" ca="1" si="145"/>
        <v>91</v>
      </c>
      <c r="D1954">
        <f t="shared" ca="1" si="145"/>
        <v>2</v>
      </c>
      <c r="E1954" s="2">
        <f t="shared" ca="1" si="145"/>
        <v>0</v>
      </c>
      <c r="F1954" s="4" t="str">
        <f t="shared" ca="1" si="145"/>
        <v>权利人向仲裁机构申请仲裁</v>
      </c>
      <c r="G1954">
        <f t="shared" ca="1" si="145"/>
        <v>20072912</v>
      </c>
    </row>
    <row r="1955" spans="1:7" x14ac:dyDescent="0.15">
      <c r="A1955">
        <f t="shared" ca="1" si="142"/>
        <v>2007</v>
      </c>
      <c r="B1955">
        <f t="shared" ca="1" si="145"/>
        <v>2</v>
      </c>
      <c r="C1955">
        <f t="shared" ca="1" si="145"/>
        <v>91</v>
      </c>
      <c r="D1955">
        <f t="shared" ca="1" si="145"/>
        <v>3</v>
      </c>
      <c r="E1955" s="2">
        <f t="shared" ca="1" si="145"/>
        <v>0</v>
      </c>
      <c r="F1955" s="4" t="str">
        <f t="shared" ca="1" si="145"/>
        <v>权利人向人民法院起诉</v>
      </c>
      <c r="G1955">
        <f t="shared" ca="1" si="145"/>
        <v>20072913</v>
      </c>
    </row>
    <row r="1956" spans="1:7" x14ac:dyDescent="0.15">
      <c r="A1956">
        <f t="shared" ca="1" si="142"/>
        <v>2007</v>
      </c>
      <c r="B1956">
        <f t="shared" ca="1" si="145"/>
        <v>2</v>
      </c>
      <c r="C1956">
        <f t="shared" ca="1" si="145"/>
        <v>91</v>
      </c>
      <c r="D1956">
        <f t="shared" ca="1" si="145"/>
        <v>4</v>
      </c>
      <c r="E1956" s="2">
        <f t="shared" ca="1" si="145"/>
        <v>0</v>
      </c>
      <c r="F1956" s="4" t="str">
        <f t="shared" ca="1" si="145"/>
        <v>权利人要求义务人履行义务</v>
      </c>
      <c r="G1956">
        <f t="shared" ca="1" si="145"/>
        <v>20072914</v>
      </c>
    </row>
    <row r="1957" spans="1:7" x14ac:dyDescent="0.15">
      <c r="A1957">
        <f t="shared" ca="1" si="142"/>
        <v>2007</v>
      </c>
      <c r="B1957">
        <f t="shared" ca="1" si="145"/>
        <v>2</v>
      </c>
      <c r="C1957">
        <f t="shared" ca="1" si="145"/>
        <v>92</v>
      </c>
      <c r="D1957">
        <f t="shared" ca="1" si="145"/>
        <v>0</v>
      </c>
      <c r="E1957" s="2">
        <f t="shared" ca="1" si="145"/>
        <v>0</v>
      </c>
      <c r="F1957" s="4" t="str">
        <f t="shared" ca="1" si="145"/>
        <v>根据合同法的规定，下列关于委托合同的说法哪些是正确的？</v>
      </c>
      <c r="G1957">
        <f t="shared" ca="1" si="145"/>
        <v>20072920</v>
      </c>
    </row>
    <row r="1958" spans="1:7" x14ac:dyDescent="0.15">
      <c r="A1958">
        <f t="shared" ca="1" si="142"/>
        <v>2007</v>
      </c>
      <c r="B1958">
        <f t="shared" ca="1" si="145"/>
        <v>2</v>
      </c>
      <c r="C1958">
        <f t="shared" ca="1" si="145"/>
        <v>92</v>
      </c>
      <c r="D1958">
        <f t="shared" ca="1" si="145"/>
        <v>1</v>
      </c>
      <c r="E1958" s="2">
        <f t="shared" ca="1" si="145"/>
        <v>1</v>
      </c>
      <c r="F1958" s="4" t="str">
        <f t="shared" ca="1" si="145"/>
        <v>委托合同可以采用非书面形式</v>
      </c>
      <c r="G1958">
        <f t="shared" ca="1" si="145"/>
        <v>20072921</v>
      </c>
    </row>
    <row r="1959" spans="1:7" x14ac:dyDescent="0.15">
      <c r="A1959">
        <f t="shared" ca="1" si="142"/>
        <v>2007</v>
      </c>
      <c r="B1959">
        <f t="shared" ca="1" si="145"/>
        <v>2</v>
      </c>
      <c r="C1959">
        <f t="shared" ca="1" si="145"/>
        <v>92</v>
      </c>
      <c r="D1959">
        <f t="shared" ca="1" si="145"/>
        <v>2</v>
      </c>
      <c r="E1959" s="2">
        <f t="shared" ca="1" si="145"/>
        <v>1</v>
      </c>
      <c r="F1959" s="4" t="str">
        <f t="shared" ca="1" si="145"/>
        <v>委托合同可以是无偿的</v>
      </c>
      <c r="G1959">
        <f t="shared" ca="1" si="145"/>
        <v>20072922</v>
      </c>
    </row>
    <row r="1960" spans="1:7" ht="27" x14ac:dyDescent="0.15">
      <c r="A1960">
        <f t="shared" ca="1" si="142"/>
        <v>2007</v>
      </c>
      <c r="B1960">
        <f t="shared" ca="1" si="145"/>
        <v>2</v>
      </c>
      <c r="C1960">
        <f t="shared" ca="1" si="145"/>
        <v>92</v>
      </c>
      <c r="D1960">
        <f t="shared" ca="1" si="145"/>
        <v>3</v>
      </c>
      <c r="E1960" s="2">
        <f t="shared" ca="1" si="145"/>
        <v>1</v>
      </c>
      <c r="F1960" s="4" t="str">
        <f t="shared" ca="1" si="145"/>
        <v>委托合同可以就一项或数项事务特别委托受托人处理，也可以概括委托受托人处理一切事务</v>
      </c>
      <c r="G1960">
        <f t="shared" ca="1" si="145"/>
        <v>20072923</v>
      </c>
    </row>
    <row r="1961" spans="1:7" x14ac:dyDescent="0.15">
      <c r="A1961">
        <f t="shared" ca="1" si="142"/>
        <v>2007</v>
      </c>
      <c r="B1961">
        <f t="shared" ca="1" si="145"/>
        <v>2</v>
      </c>
      <c r="C1961">
        <f t="shared" ca="1" si="145"/>
        <v>92</v>
      </c>
      <c r="D1961">
        <f t="shared" ca="1" si="145"/>
        <v>4</v>
      </c>
      <c r="E1961" s="2">
        <f t="shared" ca="1" si="145"/>
        <v>1</v>
      </c>
      <c r="F1961" s="4" t="str">
        <f t="shared" ca="1" si="145"/>
        <v>受托人处理委托事务取得的财产，应当转交给委托人</v>
      </c>
      <c r="G1961">
        <f t="shared" ca="1" si="145"/>
        <v>20072924</v>
      </c>
    </row>
    <row r="1962" spans="1:7" ht="27" x14ac:dyDescent="0.15">
      <c r="A1962">
        <f t="shared" ca="1" si="142"/>
        <v>2007</v>
      </c>
      <c r="B1962">
        <f t="shared" ca="1" si="145"/>
        <v>2</v>
      </c>
      <c r="C1962">
        <f t="shared" ca="1" si="145"/>
        <v>93</v>
      </c>
      <c r="D1962">
        <f t="shared" ca="1" si="145"/>
        <v>0</v>
      </c>
      <c r="E1962" s="2">
        <f t="shared" ca="1" si="145"/>
        <v>0</v>
      </c>
      <c r="F1962" s="4" t="str">
        <f t="shared" ca="1" si="145"/>
        <v>根据民事诉讼法的规定，发生法律效力的下列哪些法律文书可以根据当事人的申请由人民法院依法执行？</v>
      </c>
      <c r="G1962">
        <f t="shared" ca="1" si="145"/>
        <v>20072930</v>
      </c>
    </row>
    <row r="1963" spans="1:7" x14ac:dyDescent="0.15">
      <c r="A1963">
        <f t="shared" ca="1" si="142"/>
        <v>2007</v>
      </c>
      <c r="B1963">
        <f t="shared" ca="1" si="145"/>
        <v>2</v>
      </c>
      <c r="C1963">
        <f t="shared" ca="1" si="145"/>
        <v>93</v>
      </c>
      <c r="D1963">
        <f t="shared" ca="1" si="145"/>
        <v>1</v>
      </c>
      <c r="E1963" s="2">
        <f t="shared" ca="1" si="145"/>
        <v>1</v>
      </c>
      <c r="F1963" s="4" t="str">
        <f t="shared" ca="1" si="145"/>
        <v>依法设立的仲裁机构作出的裁决</v>
      </c>
      <c r="G1963">
        <f t="shared" ca="1" si="145"/>
        <v>20072931</v>
      </c>
    </row>
    <row r="1964" spans="1:7" x14ac:dyDescent="0.15">
      <c r="A1964">
        <f t="shared" ca="1" si="142"/>
        <v>2007</v>
      </c>
      <c r="B1964">
        <f t="shared" ca="1" si="145"/>
        <v>2</v>
      </c>
      <c r="C1964">
        <f t="shared" ca="1" si="145"/>
        <v>93</v>
      </c>
      <c r="D1964">
        <f t="shared" ca="1" si="145"/>
        <v>2</v>
      </c>
      <c r="E1964" s="2">
        <f t="shared" ca="1" si="145"/>
        <v>1</v>
      </c>
      <c r="F1964" s="4" t="str">
        <f t="shared" ca="1" si="145"/>
        <v>人民法院制作的调解书</v>
      </c>
      <c r="G1964">
        <f t="shared" ca="1" si="145"/>
        <v>20072932</v>
      </c>
    </row>
    <row r="1965" spans="1:7" x14ac:dyDescent="0.15">
      <c r="A1965">
        <f t="shared" ca="1" si="142"/>
        <v>2007</v>
      </c>
      <c r="B1965">
        <f t="shared" ca="1" si="145"/>
        <v>2</v>
      </c>
      <c r="C1965">
        <f t="shared" ca="1" si="145"/>
        <v>93</v>
      </c>
      <c r="D1965">
        <f t="shared" ca="1" si="145"/>
        <v>3</v>
      </c>
      <c r="E1965" s="2">
        <f t="shared" ca="1" si="145"/>
        <v>0</v>
      </c>
      <c r="F1965" s="4" t="str">
        <f t="shared" ca="1" si="145"/>
        <v>生效民事判决执行过程中双方当事人自行达成的和解协议</v>
      </c>
      <c r="G1965">
        <f t="shared" ca="1" si="145"/>
        <v>20072933</v>
      </c>
    </row>
    <row r="1966" spans="1:7" x14ac:dyDescent="0.15">
      <c r="A1966">
        <f t="shared" ca="1" si="142"/>
        <v>2007</v>
      </c>
      <c r="B1966">
        <f t="shared" ca="1" si="145"/>
        <v>2</v>
      </c>
      <c r="C1966">
        <f t="shared" ca="1" si="145"/>
        <v>93</v>
      </c>
      <c r="D1966">
        <f t="shared" ca="1" si="145"/>
        <v>4</v>
      </c>
      <c r="E1966" s="2">
        <f t="shared" ca="1" si="145"/>
        <v>1</v>
      </c>
      <c r="F1966" s="4" t="str">
        <f t="shared" ca="1" si="145"/>
        <v>人民法院作出的民事裁定</v>
      </c>
      <c r="G1966">
        <f t="shared" ca="1" si="145"/>
        <v>20072934</v>
      </c>
    </row>
    <row r="1967" spans="1:7" ht="27" x14ac:dyDescent="0.15">
      <c r="A1967">
        <f t="shared" ca="1" si="142"/>
        <v>2007</v>
      </c>
      <c r="B1967">
        <f t="shared" ca="1" si="145"/>
        <v>2</v>
      </c>
      <c r="C1967">
        <f t="shared" ca="1" si="145"/>
        <v>94</v>
      </c>
      <c r="D1967">
        <f t="shared" ca="1" si="145"/>
        <v>0</v>
      </c>
      <c r="E1967" s="2">
        <f t="shared" ca="1" si="145"/>
        <v>0</v>
      </c>
      <c r="F1967" s="4" t="str">
        <f t="shared" ca="1" si="145"/>
        <v>根据反不正当竞争法的规定，对侵犯商业秘密的行为，监督检查部门应当如何处理？</v>
      </c>
      <c r="G1967">
        <f t="shared" ca="1" si="145"/>
        <v>20072940</v>
      </c>
    </row>
    <row r="1968" spans="1:7" x14ac:dyDescent="0.15">
      <c r="A1968">
        <f t="shared" ca="1" si="142"/>
        <v>2007</v>
      </c>
      <c r="B1968">
        <f t="shared" ca="1" si="145"/>
        <v>2</v>
      </c>
      <c r="C1968">
        <f t="shared" ca="1" si="145"/>
        <v>94</v>
      </c>
      <c r="D1968">
        <f t="shared" ca="1" si="145"/>
        <v>1</v>
      </c>
      <c r="E1968" s="2">
        <f t="shared" ca="1" si="145"/>
        <v>1</v>
      </c>
      <c r="F1968" s="4" t="str">
        <f t="shared" ca="1" si="145"/>
        <v>责令停止违法行为</v>
      </c>
      <c r="G1968">
        <f t="shared" ca="1" si="145"/>
        <v>20072941</v>
      </c>
    </row>
    <row r="1969" spans="1:7" x14ac:dyDescent="0.15">
      <c r="A1969">
        <f t="shared" ref="A1969:A2032" ca="1" si="146">INDIRECT("'"&amp;(2006+ROUNDDOWN((ROW()-2)/1000,0))&amp;IF(MOD(ROUNDDOWN((ROW()-2+500)/500,0),2)=1,1,2)&amp;"'!"&amp;CHAR(64+COLUMN())&amp;(ROW()-500*(ROUNDDOWN((ROW()-2+500)/500,0)-1)))</f>
        <v>2007</v>
      </c>
      <c r="B1969">
        <f t="shared" ca="1" si="145"/>
        <v>2</v>
      </c>
      <c r="C1969">
        <f t="shared" ca="1" si="145"/>
        <v>94</v>
      </c>
      <c r="D1969">
        <f t="shared" ca="1" si="145"/>
        <v>2</v>
      </c>
      <c r="E1969" s="2">
        <f t="shared" ca="1" si="145"/>
        <v>0</v>
      </c>
      <c r="F1969" s="4" t="str">
        <f t="shared" ca="1" si="145"/>
        <v>没收违法所得</v>
      </c>
      <c r="G1969">
        <f t="shared" ca="1" si="145"/>
        <v>20072942</v>
      </c>
    </row>
    <row r="1970" spans="1:7" x14ac:dyDescent="0.15">
      <c r="A1970">
        <f t="shared" ca="1" si="146"/>
        <v>2007</v>
      </c>
      <c r="B1970">
        <f t="shared" ref="B1970:G1986" ca="1" si="147">INDIRECT("'"&amp;(2006+ROUNDDOWN((ROW()-2)/1000,0))&amp;IF(MOD(ROUNDDOWN((ROW()-2+500)/500,0),2)=1,1,2)&amp;"'!"&amp;CHAR(64+COLUMN())&amp;(ROW()-500*(ROUNDDOWN((ROW()-2+500)/500,0)-1)))</f>
        <v>2</v>
      </c>
      <c r="C1970">
        <f t="shared" ca="1" si="147"/>
        <v>94</v>
      </c>
      <c r="D1970">
        <f t="shared" ca="1" si="147"/>
        <v>3</v>
      </c>
      <c r="E1970" s="2">
        <f t="shared" ca="1" si="147"/>
        <v>0</v>
      </c>
      <c r="F1970" s="4" t="str">
        <f t="shared" ca="1" si="147"/>
        <v>吊销营业执照</v>
      </c>
      <c r="G1970">
        <f t="shared" ca="1" si="147"/>
        <v>20072943</v>
      </c>
    </row>
    <row r="1971" spans="1:7" x14ac:dyDescent="0.15">
      <c r="A1971">
        <f t="shared" ca="1" si="146"/>
        <v>2007</v>
      </c>
      <c r="B1971">
        <f t="shared" ca="1" si="147"/>
        <v>2</v>
      </c>
      <c r="C1971">
        <f t="shared" ca="1" si="147"/>
        <v>94</v>
      </c>
      <c r="D1971">
        <f t="shared" ca="1" si="147"/>
        <v>4</v>
      </c>
      <c r="E1971" s="2">
        <f t="shared" ca="1" si="147"/>
        <v>1</v>
      </c>
      <c r="F1971" s="4" t="str">
        <f t="shared" ca="1" si="147"/>
        <v>根据情节处以1万元以上20万元以下罚款</v>
      </c>
      <c r="G1971">
        <f t="shared" ca="1" si="147"/>
        <v>20072944</v>
      </c>
    </row>
    <row r="1972" spans="1:7" x14ac:dyDescent="0.15">
      <c r="A1972">
        <f t="shared" ca="1" si="146"/>
        <v>2007</v>
      </c>
      <c r="B1972">
        <f t="shared" ca="1" si="147"/>
        <v>2</v>
      </c>
      <c r="C1972">
        <f t="shared" ca="1" si="147"/>
        <v>95</v>
      </c>
      <c r="D1972">
        <f t="shared" ca="1" si="147"/>
        <v>0</v>
      </c>
      <c r="E1972" s="2">
        <f t="shared" ca="1" si="147"/>
        <v>0</v>
      </c>
      <c r="F1972" s="4" t="str">
        <f t="shared" ca="1" si="147"/>
        <v>根据集成电路布图设计保护条例的规定，下列哪些说法是正确的？</v>
      </c>
      <c r="G1972">
        <f t="shared" ca="1" si="147"/>
        <v>20072950</v>
      </c>
    </row>
    <row r="1973" spans="1:7" x14ac:dyDescent="0.15">
      <c r="A1973">
        <f t="shared" ca="1" si="146"/>
        <v>2007</v>
      </c>
      <c r="B1973">
        <f t="shared" ca="1" si="147"/>
        <v>2</v>
      </c>
      <c r="C1973">
        <f t="shared" ca="1" si="147"/>
        <v>95</v>
      </c>
      <c r="D1973">
        <f t="shared" ca="1" si="147"/>
        <v>1</v>
      </c>
      <c r="E1973" s="2">
        <f t="shared" ca="1" si="147"/>
        <v>1</v>
      </c>
      <c r="F1973" s="4" t="str">
        <f t="shared" ca="1" si="147"/>
        <v>布图设计专有权经国务院知识产权行政部门登记产生</v>
      </c>
      <c r="G1973">
        <f t="shared" ca="1" si="147"/>
        <v>20072951</v>
      </c>
    </row>
    <row r="1974" spans="1:7" x14ac:dyDescent="0.15">
      <c r="A1974">
        <f t="shared" ca="1" si="146"/>
        <v>2007</v>
      </c>
      <c r="B1974">
        <f t="shared" ca="1" si="147"/>
        <v>2</v>
      </c>
      <c r="C1974">
        <f t="shared" ca="1" si="147"/>
        <v>95</v>
      </c>
      <c r="D1974">
        <f t="shared" ca="1" si="147"/>
        <v>2</v>
      </c>
      <c r="E1974" s="2">
        <f t="shared" ca="1" si="147"/>
        <v>1</v>
      </c>
      <c r="F1974" s="4" t="str">
        <f t="shared" ca="1" si="147"/>
        <v>未经登记的布图设计不受集成电路布图设计保护条例的保护</v>
      </c>
      <c r="G1974">
        <f t="shared" ca="1" si="147"/>
        <v>20072952</v>
      </c>
    </row>
    <row r="1975" spans="1:7" ht="27" x14ac:dyDescent="0.15">
      <c r="A1975">
        <f t="shared" ca="1" si="146"/>
        <v>2007</v>
      </c>
      <c r="B1975">
        <f t="shared" ca="1" si="147"/>
        <v>2</v>
      </c>
      <c r="C1975">
        <f t="shared" ca="1" si="147"/>
        <v>95</v>
      </c>
      <c r="D1975">
        <f t="shared" ca="1" si="147"/>
        <v>3</v>
      </c>
      <c r="E1975" s="2">
        <f t="shared" ca="1" si="147"/>
        <v>0</v>
      </c>
      <c r="F1975" s="4" t="str">
        <f t="shared" ca="1" si="147"/>
        <v>无论是否登记或者投入商业利用，布图设计自创作完成之日起10年后，不再受集成电路布图设计保护条例的保护</v>
      </c>
      <c r="G1975">
        <f t="shared" ca="1" si="147"/>
        <v>20072953</v>
      </c>
    </row>
    <row r="1976" spans="1:7" ht="27" x14ac:dyDescent="0.15">
      <c r="A1976">
        <f t="shared" ca="1" si="146"/>
        <v>2007</v>
      </c>
      <c r="B1976">
        <f t="shared" ca="1" si="147"/>
        <v>2</v>
      </c>
      <c r="C1976">
        <f t="shared" ca="1" si="147"/>
        <v>95</v>
      </c>
      <c r="D1976">
        <f t="shared" ca="1" si="147"/>
        <v>4</v>
      </c>
      <c r="E1976" s="2">
        <f t="shared" ca="1" si="147"/>
        <v>1</v>
      </c>
      <c r="F1976" s="4" t="str">
        <f t="shared" ca="1" si="147"/>
        <v>布图设计自其在世界任何地方首次商业利用之日起2年内未提出登记申请的，国务院知识产权行政部门不再予以登记</v>
      </c>
      <c r="G1976">
        <f t="shared" ca="1" si="147"/>
        <v>20072954</v>
      </c>
    </row>
    <row r="1977" spans="1:7" ht="27" x14ac:dyDescent="0.15">
      <c r="A1977">
        <f t="shared" ca="1" si="146"/>
        <v>2007</v>
      </c>
      <c r="B1977">
        <f t="shared" ca="1" si="147"/>
        <v>2</v>
      </c>
      <c r="C1977">
        <f t="shared" ca="1" si="147"/>
        <v>96</v>
      </c>
      <c r="D1977">
        <f t="shared" ca="1" si="147"/>
        <v>0</v>
      </c>
      <c r="E1977" s="2">
        <f t="shared" ca="1" si="147"/>
        <v>0</v>
      </c>
      <c r="F1977" s="4" t="str">
        <f t="shared" ca="1" si="147"/>
        <v>根据奥林匹克标志保护条例的规定，下列哪些以营利为目的且未经奥林匹克标志权利人许可的行为属于侵犯奥林匹克标志专有权的行为？</v>
      </c>
      <c r="G1977">
        <f t="shared" ca="1" si="147"/>
        <v>20072960</v>
      </c>
    </row>
    <row r="1978" spans="1:7" x14ac:dyDescent="0.15">
      <c r="A1978">
        <f t="shared" ca="1" si="146"/>
        <v>2007</v>
      </c>
      <c r="B1978">
        <f t="shared" ca="1" si="147"/>
        <v>2</v>
      </c>
      <c r="C1978">
        <f t="shared" ca="1" si="147"/>
        <v>96</v>
      </c>
      <c r="D1978">
        <f t="shared" ca="1" si="147"/>
        <v>1</v>
      </c>
      <c r="E1978" s="2">
        <f t="shared" ca="1" si="147"/>
        <v>1</v>
      </c>
      <c r="F1978" s="4" t="str">
        <f t="shared" ca="1" si="147"/>
        <v>将奥林匹克标志用于服务项目中</v>
      </c>
      <c r="G1978">
        <f t="shared" ca="1" si="147"/>
        <v>20072961</v>
      </c>
    </row>
    <row r="1979" spans="1:7" x14ac:dyDescent="0.15">
      <c r="A1979">
        <f t="shared" ca="1" si="146"/>
        <v>2007</v>
      </c>
      <c r="B1979">
        <f t="shared" ca="1" si="147"/>
        <v>2</v>
      </c>
      <c r="C1979">
        <f t="shared" ca="1" si="147"/>
        <v>96</v>
      </c>
      <c r="D1979">
        <f t="shared" ca="1" si="147"/>
        <v>2</v>
      </c>
      <c r="E1979" s="2">
        <f t="shared" ca="1" si="147"/>
        <v>1</v>
      </c>
      <c r="F1979" s="4" t="str">
        <f t="shared" ca="1" si="147"/>
        <v>将奥林匹克标志用于广告宣传中</v>
      </c>
      <c r="G1979">
        <f t="shared" ca="1" si="147"/>
        <v>20072962</v>
      </c>
    </row>
    <row r="1980" spans="1:7" x14ac:dyDescent="0.15">
      <c r="A1980">
        <f t="shared" ca="1" si="146"/>
        <v>2007</v>
      </c>
      <c r="B1980">
        <f t="shared" ca="1" si="147"/>
        <v>2</v>
      </c>
      <c r="C1980">
        <f t="shared" ca="1" si="147"/>
        <v>96</v>
      </c>
      <c r="D1980">
        <f t="shared" ca="1" si="147"/>
        <v>3</v>
      </c>
      <c r="E1980" s="2">
        <f t="shared" ca="1" si="147"/>
        <v>1</v>
      </c>
      <c r="F1980" s="4" t="str">
        <f t="shared" ca="1" si="147"/>
        <v>将奥林匹克标志用于商品上</v>
      </c>
      <c r="G1980">
        <f t="shared" ca="1" si="147"/>
        <v>20072963</v>
      </c>
    </row>
    <row r="1981" spans="1:7" x14ac:dyDescent="0.15">
      <c r="A1981">
        <f t="shared" ca="1" si="146"/>
        <v>2007</v>
      </c>
      <c r="B1981">
        <f t="shared" ca="1" si="147"/>
        <v>2</v>
      </c>
      <c r="C1981">
        <f t="shared" ca="1" si="147"/>
        <v>96</v>
      </c>
      <c r="D1981">
        <f t="shared" ca="1" si="147"/>
        <v>4</v>
      </c>
      <c r="E1981" s="2">
        <f t="shared" ca="1" si="147"/>
        <v>1</v>
      </c>
      <c r="F1981" s="4" t="str">
        <f t="shared" ca="1" si="147"/>
        <v>制造或销售奥林匹克标志</v>
      </c>
      <c r="G1981">
        <f t="shared" ca="1" si="147"/>
        <v>20072964</v>
      </c>
    </row>
    <row r="1982" spans="1:7" x14ac:dyDescent="0.15">
      <c r="A1982">
        <f t="shared" ca="1" si="146"/>
        <v>2007</v>
      </c>
      <c r="B1982">
        <f t="shared" ca="1" si="147"/>
        <v>2</v>
      </c>
      <c r="C1982">
        <f t="shared" ca="1" si="147"/>
        <v>97</v>
      </c>
      <c r="D1982">
        <f t="shared" ca="1" si="147"/>
        <v>0</v>
      </c>
      <c r="E1982" s="2">
        <f t="shared" ca="1" si="147"/>
        <v>0</v>
      </c>
      <c r="F1982" s="4" t="str">
        <f t="shared" ca="1" si="147"/>
        <v>根据对外贸易法的规定，下列哪些说法是正确的？</v>
      </c>
      <c r="G1982">
        <f t="shared" ca="1" si="147"/>
        <v>20072970</v>
      </c>
    </row>
    <row r="1983" spans="1:7" x14ac:dyDescent="0.15">
      <c r="A1983">
        <f t="shared" ca="1" si="146"/>
        <v>2007</v>
      </c>
      <c r="B1983">
        <f t="shared" ca="1" si="147"/>
        <v>2</v>
      </c>
      <c r="C1983">
        <f t="shared" ca="1" si="147"/>
        <v>97</v>
      </c>
      <c r="D1983">
        <f t="shared" ca="1" si="147"/>
        <v>1</v>
      </c>
      <c r="E1983" s="2">
        <f t="shared" ca="1" si="147"/>
        <v>0</v>
      </c>
      <c r="F1983" s="4" t="str">
        <f t="shared" ca="1" si="147"/>
        <v>进出口属于自由进出口的技术，无需办理任何手续</v>
      </c>
      <c r="G1983">
        <f t="shared" ca="1" si="147"/>
        <v>20072971</v>
      </c>
    </row>
    <row r="1984" spans="1:7" x14ac:dyDescent="0.15">
      <c r="A1984">
        <f t="shared" ca="1" si="146"/>
        <v>2007</v>
      </c>
      <c r="B1984">
        <f t="shared" ca="1" si="147"/>
        <v>2</v>
      </c>
      <c r="C1984">
        <f t="shared" ca="1" si="147"/>
        <v>97</v>
      </c>
      <c r="D1984">
        <f t="shared" ca="1" si="147"/>
        <v>2</v>
      </c>
      <c r="E1984" s="2">
        <f t="shared" ca="1" si="147"/>
        <v>0</v>
      </c>
      <c r="F1984" s="4" t="str">
        <f t="shared" ca="1" si="147"/>
        <v>国务院对外贸易主管部门可以对自由进出口的技术实行进出口自动许可</v>
      </c>
      <c r="G1984">
        <f t="shared" ca="1" si="147"/>
        <v>20072972</v>
      </c>
    </row>
    <row r="1985" spans="1:7" x14ac:dyDescent="0.15">
      <c r="A1985">
        <f t="shared" ca="1" si="146"/>
        <v>2007</v>
      </c>
      <c r="B1985">
        <f t="shared" ca="1" si="147"/>
        <v>2</v>
      </c>
      <c r="C1985">
        <f t="shared" ca="1" si="147"/>
        <v>97</v>
      </c>
      <c r="D1985">
        <f t="shared" ca="1" si="147"/>
        <v>3</v>
      </c>
      <c r="E1985" s="2">
        <f t="shared" ca="1" si="147"/>
        <v>1</v>
      </c>
      <c r="F1985" s="4" t="str">
        <f t="shared" ca="1" si="147"/>
        <v>进出口属于自由进出口的技术，应当办理合同备案登记</v>
      </c>
      <c r="G1985">
        <f t="shared" ca="1" si="147"/>
        <v>20072973</v>
      </c>
    </row>
    <row r="1986" spans="1:7" x14ac:dyDescent="0.15">
      <c r="A1986">
        <f t="shared" ca="1" si="146"/>
        <v>2007</v>
      </c>
      <c r="B1986">
        <f t="shared" ca="1" si="147"/>
        <v>2</v>
      </c>
      <c r="C1986">
        <f t="shared" ca="1" si="147"/>
        <v>97</v>
      </c>
      <c r="D1986">
        <f t="shared" ca="1" si="147"/>
        <v>4</v>
      </c>
      <c r="E1986" s="2">
        <f t="shared" ca="1" si="147"/>
        <v>0</v>
      </c>
      <c r="F1986" s="4" t="str">
        <f t="shared" ca="1" si="147"/>
        <v>进出口属于限制进出口的技术，应当经省级对外贸易主管部门许可</v>
      </c>
      <c r="G1986">
        <f t="shared" ca="1" si="147"/>
        <v>20072974</v>
      </c>
    </row>
    <row r="1987" spans="1:7" x14ac:dyDescent="0.15">
      <c r="A1987">
        <f t="shared" ca="1" si="146"/>
        <v>2007</v>
      </c>
      <c r="B1987">
        <f t="shared" ref="B1987:G2003" ca="1" si="148">INDIRECT("'"&amp;(2006+ROUNDDOWN((ROW()-2)/1000,0))&amp;IF(MOD(ROUNDDOWN((ROW()-2+500)/500,0),2)=1,1,2)&amp;"'!"&amp;CHAR(64+COLUMN())&amp;(ROW()-500*(ROUNDDOWN((ROW()-2+500)/500,0)-1)))</f>
        <v>2</v>
      </c>
      <c r="C1987">
        <f t="shared" ca="1" si="148"/>
        <v>98</v>
      </c>
      <c r="D1987">
        <f t="shared" ca="1" si="148"/>
        <v>0</v>
      </c>
      <c r="E1987" s="2">
        <f t="shared" ca="1" si="148"/>
        <v>0</v>
      </c>
      <c r="F1987" s="4" t="str">
        <f t="shared" ca="1" si="148"/>
        <v>根据国家赔偿法的规定，下列说法哪些是正确的？</v>
      </c>
      <c r="G1987">
        <f t="shared" ca="1" si="148"/>
        <v>20072980</v>
      </c>
    </row>
    <row r="1988" spans="1:7" ht="27" x14ac:dyDescent="0.15">
      <c r="A1988">
        <f t="shared" ca="1" si="146"/>
        <v>2007</v>
      </c>
      <c r="B1988">
        <f t="shared" ca="1" si="148"/>
        <v>2</v>
      </c>
      <c r="C1988">
        <f t="shared" ca="1" si="148"/>
        <v>98</v>
      </c>
      <c r="D1988">
        <f t="shared" ca="1" si="148"/>
        <v>1</v>
      </c>
      <c r="E1988" s="2">
        <f t="shared" ca="1" si="148"/>
        <v>1</v>
      </c>
      <c r="F1988" s="4" t="str">
        <f t="shared" ca="1" si="148"/>
        <v>两个以上行政机关共同行使行政职权时侵犯公民的合法权益造成损害的，共同行使行政职权的行政机关为共同赔偿义务机关</v>
      </c>
      <c r="G1988">
        <f t="shared" ca="1" si="148"/>
        <v>20072981</v>
      </c>
    </row>
    <row r="1989" spans="1:7" ht="27" x14ac:dyDescent="0.15">
      <c r="A1989">
        <f t="shared" ca="1" si="146"/>
        <v>2007</v>
      </c>
      <c r="B1989">
        <f t="shared" ca="1" si="148"/>
        <v>2</v>
      </c>
      <c r="C1989">
        <f t="shared" ca="1" si="148"/>
        <v>98</v>
      </c>
      <c r="D1989">
        <f t="shared" ca="1" si="148"/>
        <v>2</v>
      </c>
      <c r="E1989" s="2">
        <f t="shared" ca="1" si="148"/>
        <v>1</v>
      </c>
      <c r="F1989" s="4" t="str">
        <f t="shared" ca="1" si="148"/>
        <v>法律、法规授权的组织在行使授予的行政权力时侵犯公民的合法权益造成损害的，被授权的组织为赔偿义务机关</v>
      </c>
      <c r="G1989">
        <f t="shared" ca="1" si="148"/>
        <v>20072982</v>
      </c>
    </row>
    <row r="1990" spans="1:7" ht="27" x14ac:dyDescent="0.15">
      <c r="A1990">
        <f t="shared" ca="1" si="146"/>
        <v>2007</v>
      </c>
      <c r="B1990">
        <f t="shared" ca="1" si="148"/>
        <v>2</v>
      </c>
      <c r="C1990">
        <f t="shared" ca="1" si="148"/>
        <v>98</v>
      </c>
      <c r="D1990">
        <f t="shared" ca="1" si="148"/>
        <v>3</v>
      </c>
      <c r="E1990" s="2">
        <f t="shared" ca="1" si="148"/>
        <v>0</v>
      </c>
      <c r="F1990" s="4" t="str">
        <f t="shared" ca="1" si="148"/>
        <v>受行政机关委托的组织在行使受委托的行政权力时侵犯公民的合法权益造成损害的，委托的行政机关和受委托的组织为共同赔偿义务机关</v>
      </c>
      <c r="G1990">
        <f t="shared" ca="1" si="148"/>
        <v>20072983</v>
      </c>
    </row>
    <row r="1991" spans="1:7" ht="27" x14ac:dyDescent="0.15">
      <c r="A1991">
        <f t="shared" ca="1" si="146"/>
        <v>2007</v>
      </c>
      <c r="B1991">
        <f t="shared" ca="1" si="148"/>
        <v>2</v>
      </c>
      <c r="C1991">
        <f t="shared" ca="1" si="148"/>
        <v>98</v>
      </c>
      <c r="D1991">
        <f t="shared" ca="1" si="148"/>
        <v>4</v>
      </c>
      <c r="E1991" s="2">
        <f t="shared" ca="1" si="148"/>
        <v>1</v>
      </c>
      <c r="F1991" s="4" t="str">
        <f t="shared" ca="1" si="148"/>
        <v>经复议机关复议的，最初造成侵权行为的行政机关为赔偿义务机关，但复议机关的复议决定加重损害的，复议机关对加重的部分履行赔偿义务</v>
      </c>
      <c r="G1991">
        <f t="shared" ca="1" si="148"/>
        <v>20072984</v>
      </c>
    </row>
    <row r="1992" spans="1:7" ht="27" x14ac:dyDescent="0.15">
      <c r="A1992">
        <f t="shared" ca="1" si="146"/>
        <v>2007</v>
      </c>
      <c r="B1992">
        <f t="shared" ca="1" si="148"/>
        <v>2</v>
      </c>
      <c r="C1992">
        <f t="shared" ca="1" si="148"/>
        <v>99</v>
      </c>
      <c r="D1992">
        <f t="shared" ca="1" si="148"/>
        <v>0</v>
      </c>
      <c r="E1992" s="2">
        <f t="shared" ca="1" si="148"/>
        <v>0</v>
      </c>
      <c r="F1992" s="4" t="str">
        <f t="shared" ca="1" si="148"/>
        <v>出质人以其专利权出质后，未经质权人同意，许可他人实施该专利。根据担保法及相关规定，对此行为应当如何认定？</v>
      </c>
      <c r="G1992">
        <f t="shared" ca="1" si="148"/>
        <v>20072990</v>
      </c>
    </row>
    <row r="1993" spans="1:7" x14ac:dyDescent="0.15">
      <c r="A1993">
        <f t="shared" ca="1" si="146"/>
        <v>2007</v>
      </c>
      <c r="B1993">
        <f t="shared" ca="1" si="148"/>
        <v>2</v>
      </c>
      <c r="C1993">
        <f t="shared" ca="1" si="148"/>
        <v>99</v>
      </c>
      <c r="D1993">
        <f t="shared" ca="1" si="148"/>
        <v>1</v>
      </c>
      <c r="E1993" s="2">
        <f t="shared" ca="1" si="148"/>
        <v>0</v>
      </c>
      <c r="F1993" s="4" t="str">
        <f t="shared" ca="1" si="148"/>
        <v>有效</v>
      </c>
      <c r="G1993">
        <f t="shared" ca="1" si="148"/>
        <v>20072991</v>
      </c>
    </row>
    <row r="1994" spans="1:7" x14ac:dyDescent="0.15">
      <c r="A1994">
        <f t="shared" ca="1" si="146"/>
        <v>2007</v>
      </c>
      <c r="B1994">
        <f t="shared" ca="1" si="148"/>
        <v>2</v>
      </c>
      <c r="C1994">
        <f t="shared" ca="1" si="148"/>
        <v>99</v>
      </c>
      <c r="D1994">
        <f t="shared" ca="1" si="148"/>
        <v>2</v>
      </c>
      <c r="E1994" s="2">
        <f t="shared" ca="1" si="148"/>
        <v>1</v>
      </c>
      <c r="F1994" s="4" t="str">
        <f t="shared" ca="1" si="148"/>
        <v>无效</v>
      </c>
      <c r="G1994">
        <f t="shared" ca="1" si="148"/>
        <v>20072992</v>
      </c>
    </row>
    <row r="1995" spans="1:7" x14ac:dyDescent="0.15">
      <c r="A1995">
        <f t="shared" ca="1" si="146"/>
        <v>2007</v>
      </c>
      <c r="B1995">
        <f t="shared" ca="1" si="148"/>
        <v>2</v>
      </c>
      <c r="C1995">
        <f t="shared" ca="1" si="148"/>
        <v>99</v>
      </c>
      <c r="D1995">
        <f t="shared" ca="1" si="148"/>
        <v>3</v>
      </c>
      <c r="E1995" s="2">
        <f t="shared" ca="1" si="148"/>
        <v>0</v>
      </c>
      <c r="F1995" s="4" t="str">
        <f t="shared" ca="1" si="148"/>
        <v>效力待定</v>
      </c>
      <c r="G1995">
        <f t="shared" ca="1" si="148"/>
        <v>20072993</v>
      </c>
    </row>
    <row r="1996" spans="1:7" x14ac:dyDescent="0.15">
      <c r="A1996">
        <f t="shared" ca="1" si="146"/>
        <v>2007</v>
      </c>
      <c r="B1996">
        <f t="shared" ca="1" si="148"/>
        <v>2</v>
      </c>
      <c r="C1996">
        <f t="shared" ca="1" si="148"/>
        <v>99</v>
      </c>
      <c r="D1996">
        <f t="shared" ca="1" si="148"/>
        <v>4</v>
      </c>
      <c r="E1996" s="2">
        <f t="shared" ca="1" si="148"/>
        <v>0</v>
      </c>
      <c r="F1996" s="4" t="str">
        <f t="shared" ca="1" si="148"/>
        <v>有效，但是质权人享有撤销权</v>
      </c>
      <c r="G1996">
        <f t="shared" ca="1" si="148"/>
        <v>20072994</v>
      </c>
    </row>
    <row r="1997" spans="1:7" ht="40.5" x14ac:dyDescent="0.15">
      <c r="A1997">
        <f t="shared" ca="1" si="146"/>
        <v>2007</v>
      </c>
      <c r="B1997">
        <f t="shared" ca="1" si="148"/>
        <v>2</v>
      </c>
      <c r="C1997">
        <f t="shared" ca="1" si="148"/>
        <v>100</v>
      </c>
      <c r="D1997">
        <f t="shared" ca="1" si="148"/>
        <v>0</v>
      </c>
      <c r="E1997" s="2">
        <f t="shared" ca="1" si="148"/>
        <v>0</v>
      </c>
      <c r="F1997" s="4" t="str">
        <f t="shared" ca="1" si="148"/>
        <v>根据《保护工业产权巴黎公约》的规定，对在巴黎联盟任何国家领土内由官方举办的国际展览会上展出的商品中的下列哪些工业产权，该联盟的成员国应按其本国法律给予临时保护？</v>
      </c>
      <c r="G1997">
        <f t="shared" ca="1" si="148"/>
        <v>200721000</v>
      </c>
    </row>
    <row r="1998" spans="1:7" x14ac:dyDescent="0.15">
      <c r="A1998">
        <f t="shared" ca="1" si="146"/>
        <v>2007</v>
      </c>
      <c r="B1998">
        <f t="shared" ca="1" si="148"/>
        <v>2</v>
      </c>
      <c r="C1998">
        <f t="shared" ca="1" si="148"/>
        <v>100</v>
      </c>
      <c r="D1998">
        <f t="shared" ca="1" si="148"/>
        <v>1</v>
      </c>
      <c r="E1998" s="2">
        <f t="shared" ca="1" si="148"/>
        <v>1</v>
      </c>
      <c r="F1998" s="4" t="str">
        <f t="shared" ca="1" si="148"/>
        <v>商标</v>
      </c>
      <c r="G1998">
        <f t="shared" ca="1" si="148"/>
        <v>200721001</v>
      </c>
    </row>
    <row r="1999" spans="1:7" x14ac:dyDescent="0.15">
      <c r="A1999">
        <f t="shared" ca="1" si="146"/>
        <v>2007</v>
      </c>
      <c r="B1999">
        <f t="shared" ca="1" si="148"/>
        <v>2</v>
      </c>
      <c r="C1999">
        <f t="shared" ca="1" si="148"/>
        <v>100</v>
      </c>
      <c r="D1999">
        <f t="shared" ca="1" si="148"/>
        <v>2</v>
      </c>
      <c r="E1999" s="2">
        <f t="shared" ca="1" si="148"/>
        <v>1</v>
      </c>
      <c r="F1999" s="4" t="str">
        <f t="shared" ca="1" si="148"/>
        <v>实用新型</v>
      </c>
      <c r="G1999">
        <f t="shared" ca="1" si="148"/>
        <v>200721002</v>
      </c>
    </row>
    <row r="2000" spans="1:7" x14ac:dyDescent="0.15">
      <c r="A2000">
        <f t="shared" ca="1" si="146"/>
        <v>2007</v>
      </c>
      <c r="B2000">
        <f t="shared" ca="1" si="148"/>
        <v>2</v>
      </c>
      <c r="C2000">
        <f t="shared" ca="1" si="148"/>
        <v>100</v>
      </c>
      <c r="D2000">
        <f t="shared" ca="1" si="148"/>
        <v>3</v>
      </c>
      <c r="E2000" s="2">
        <f t="shared" ca="1" si="148"/>
        <v>1</v>
      </c>
      <c r="F2000" s="4" t="str">
        <f t="shared" ca="1" si="148"/>
        <v>可以取得专利的发明</v>
      </c>
      <c r="G2000">
        <f t="shared" ca="1" si="148"/>
        <v>200721003</v>
      </c>
    </row>
    <row r="2001" spans="1:7" x14ac:dyDescent="0.15">
      <c r="A2001">
        <f t="shared" ca="1" si="146"/>
        <v>2007</v>
      </c>
      <c r="B2001">
        <f t="shared" ca="1" si="148"/>
        <v>2</v>
      </c>
      <c r="C2001">
        <f t="shared" ca="1" si="148"/>
        <v>100</v>
      </c>
      <c r="D2001">
        <f t="shared" ca="1" si="148"/>
        <v>4</v>
      </c>
      <c r="E2001" s="2">
        <f t="shared" ca="1" si="148"/>
        <v>1</v>
      </c>
      <c r="F2001" s="4" t="str">
        <f t="shared" ca="1" si="148"/>
        <v>外观设计</v>
      </c>
      <c r="G2001">
        <f t="shared" ca="1" si="148"/>
        <v>200721004</v>
      </c>
    </row>
    <row r="2002" spans="1:7" x14ac:dyDescent="0.15">
      <c r="A2002">
        <f t="shared" ca="1" si="146"/>
        <v>2008</v>
      </c>
      <c r="B2002">
        <f t="shared" ca="1" si="148"/>
        <v>1</v>
      </c>
      <c r="C2002">
        <f t="shared" ca="1" si="148"/>
        <v>1</v>
      </c>
      <c r="D2002">
        <f t="shared" ca="1" si="148"/>
        <v>0</v>
      </c>
      <c r="E2002" s="2">
        <f t="shared" ca="1" si="148"/>
        <v>0</v>
      </c>
      <c r="F2002" s="4" t="str">
        <f t="shared" ca="1" si="148"/>
        <v>下列哪些说法是正确的？</v>
      </c>
      <c r="G2002">
        <f t="shared" ca="1" si="148"/>
        <v>2008110</v>
      </c>
    </row>
    <row r="2003" spans="1:7" x14ac:dyDescent="0.15">
      <c r="A2003">
        <f t="shared" ca="1" si="146"/>
        <v>2008</v>
      </c>
      <c r="B2003">
        <f t="shared" ca="1" si="148"/>
        <v>1</v>
      </c>
      <c r="C2003">
        <f t="shared" ca="1" si="148"/>
        <v>1</v>
      </c>
      <c r="D2003">
        <f t="shared" ca="1" si="148"/>
        <v>1</v>
      </c>
      <c r="E2003" s="2">
        <f t="shared" ca="1" si="148"/>
        <v>0</v>
      </c>
      <c r="F2003" s="4" t="str">
        <f t="shared" ca="1" si="148"/>
        <v>专利权被授予后，在任何情况下专利权人均无需获得他人同意即可自行实施其专利</v>
      </c>
      <c r="G2003">
        <f t="shared" ca="1" si="148"/>
        <v>2008111</v>
      </c>
    </row>
    <row r="2004" spans="1:7" ht="27" x14ac:dyDescent="0.15">
      <c r="A2004">
        <f t="shared" ca="1" si="146"/>
        <v>2008</v>
      </c>
      <c r="B2004">
        <f t="shared" ref="B2004:G2020" ca="1" si="149">INDIRECT("'"&amp;(2006+ROUNDDOWN((ROW()-2)/1000,0))&amp;IF(MOD(ROUNDDOWN((ROW()-2+500)/500,0),2)=1,1,2)&amp;"'!"&amp;CHAR(64+COLUMN())&amp;(ROW()-500*(ROUNDDOWN((ROW()-2+500)/500,0)-1)))</f>
        <v>1</v>
      </c>
      <c r="C2004">
        <f t="shared" ca="1" si="149"/>
        <v>1</v>
      </c>
      <c r="D2004">
        <f t="shared" ca="1" si="149"/>
        <v>2</v>
      </c>
      <c r="E2004" s="2">
        <f t="shared" ca="1" si="149"/>
        <v>0</v>
      </c>
      <c r="F2004" s="4" t="str">
        <f t="shared" ca="1" si="149"/>
        <v>不同申请人先后分别就同样的发明创造申请专利的，专利权授予其申请日在先的申请人</v>
      </c>
      <c r="G2004">
        <f t="shared" ca="1" si="149"/>
        <v>2008112</v>
      </c>
    </row>
    <row r="2005" spans="1:7" ht="27" x14ac:dyDescent="0.15">
      <c r="A2005">
        <f t="shared" ca="1" si="146"/>
        <v>2008</v>
      </c>
      <c r="B2005">
        <f t="shared" ca="1" si="149"/>
        <v>1</v>
      </c>
      <c r="C2005">
        <f t="shared" ca="1" si="149"/>
        <v>1</v>
      </c>
      <c r="D2005">
        <f t="shared" ca="1" si="149"/>
        <v>3</v>
      </c>
      <c r="E2005" s="2">
        <f t="shared" ca="1" si="149"/>
        <v>0</v>
      </c>
      <c r="F2005" s="4" t="str">
        <f t="shared" ca="1" si="149"/>
        <v>不同申请人同一日分别就同样的发明创造申请专利的，由双方协商确定申请人，协商不成的，专利权授予最先完成该发明创造的申请人</v>
      </c>
      <c r="G2005">
        <f t="shared" ca="1" si="149"/>
        <v>2008113</v>
      </c>
    </row>
    <row r="2006" spans="1:7" ht="27" x14ac:dyDescent="0.15">
      <c r="A2006">
        <f t="shared" ca="1" si="146"/>
        <v>2008</v>
      </c>
      <c r="B2006">
        <f t="shared" ca="1" si="149"/>
        <v>1</v>
      </c>
      <c r="C2006">
        <f t="shared" ca="1" si="149"/>
        <v>1</v>
      </c>
      <c r="D2006">
        <f t="shared" ca="1" si="149"/>
        <v>4</v>
      </c>
      <c r="E2006" s="2">
        <f t="shared" ca="1" si="149"/>
        <v>0</v>
      </c>
      <c r="F2006" s="4" t="str">
        <f t="shared" ca="1" si="149"/>
        <v>实用新型专利申请经实质审查没有发现驳回理由的，由国家知识产权局作出授予实用新型专利权的决定</v>
      </c>
      <c r="G2006">
        <f t="shared" ca="1" si="149"/>
        <v>2008114</v>
      </c>
    </row>
    <row r="2007" spans="1:7" x14ac:dyDescent="0.15">
      <c r="A2007">
        <f t="shared" ca="1" si="146"/>
        <v>2008</v>
      </c>
      <c r="B2007">
        <f t="shared" ca="1" si="149"/>
        <v>1</v>
      </c>
      <c r="C2007">
        <f t="shared" ca="1" si="149"/>
        <v>2</v>
      </c>
      <c r="D2007">
        <f t="shared" ca="1" si="149"/>
        <v>0</v>
      </c>
      <c r="E2007" s="2">
        <f t="shared" ca="1" si="149"/>
        <v>0</v>
      </c>
      <c r="F2007" s="4" t="str">
        <f t="shared" ca="1" si="149"/>
        <v>下列哪些说法是正确的？</v>
      </c>
      <c r="G2007">
        <f t="shared" ca="1" si="149"/>
        <v>2008120</v>
      </c>
    </row>
    <row r="2008" spans="1:7" x14ac:dyDescent="0.15">
      <c r="A2008">
        <f t="shared" ca="1" si="146"/>
        <v>2008</v>
      </c>
      <c r="B2008">
        <f t="shared" ca="1" si="149"/>
        <v>1</v>
      </c>
      <c r="C2008">
        <f t="shared" ca="1" si="149"/>
        <v>2</v>
      </c>
      <c r="D2008">
        <f t="shared" ca="1" si="149"/>
        <v>1</v>
      </c>
      <c r="E2008" s="2">
        <f t="shared" ca="1" si="149"/>
        <v>1</v>
      </c>
      <c r="F2008" s="4" t="str">
        <f t="shared" ca="1" si="149"/>
        <v>申请外观设计专利的，应当提交请求书，请求书中应当写明使用该外观设计的产品</v>
      </c>
      <c r="G2008">
        <f t="shared" ca="1" si="149"/>
        <v>2008121</v>
      </c>
    </row>
    <row r="2009" spans="1:7" x14ac:dyDescent="0.15">
      <c r="A2009">
        <f t="shared" ca="1" si="146"/>
        <v>2008</v>
      </c>
      <c r="B2009">
        <f t="shared" ca="1" si="149"/>
        <v>1</v>
      </c>
      <c r="C2009">
        <f t="shared" ca="1" si="149"/>
        <v>2</v>
      </c>
      <c r="D2009">
        <f t="shared" ca="1" si="149"/>
        <v>2</v>
      </c>
      <c r="E2009" s="2">
        <f t="shared" ca="1" si="149"/>
        <v>0</v>
      </c>
      <c r="F2009" s="4" t="str">
        <f t="shared" ca="1" si="149"/>
        <v>申请外观设计专利的，应当提交简要说明，简要说明中应当有对产品技术效果的说明</v>
      </c>
      <c r="G2009">
        <f t="shared" ca="1" si="149"/>
        <v>2008122</v>
      </c>
    </row>
    <row r="2010" spans="1:7" x14ac:dyDescent="0.15">
      <c r="A2010">
        <f t="shared" ca="1" si="146"/>
        <v>2008</v>
      </c>
      <c r="B2010">
        <f t="shared" ca="1" si="149"/>
        <v>1</v>
      </c>
      <c r="C2010">
        <f t="shared" ca="1" si="149"/>
        <v>2</v>
      </c>
      <c r="D2010">
        <f t="shared" ca="1" si="149"/>
        <v>3</v>
      </c>
      <c r="E2010" s="2">
        <f t="shared" ca="1" si="149"/>
        <v>1</v>
      </c>
      <c r="F2010" s="4" t="str">
        <f t="shared" ca="1" si="149"/>
        <v>申请外观设计专利的，应当提交外观设计的图片或者照片</v>
      </c>
      <c r="G2010">
        <f t="shared" ca="1" si="149"/>
        <v>2008123</v>
      </c>
    </row>
    <row r="2011" spans="1:7" x14ac:dyDescent="0.15">
      <c r="A2011">
        <f t="shared" ca="1" si="146"/>
        <v>2008</v>
      </c>
      <c r="B2011">
        <f t="shared" ca="1" si="149"/>
        <v>1</v>
      </c>
      <c r="C2011">
        <f t="shared" ca="1" si="149"/>
        <v>2</v>
      </c>
      <c r="D2011">
        <f t="shared" ca="1" si="149"/>
        <v>4</v>
      </c>
      <c r="E2011" s="2">
        <f t="shared" ca="1" si="149"/>
        <v>1</v>
      </c>
      <c r="F2011" s="4" t="str">
        <f t="shared" ca="1" si="149"/>
        <v>国家知识产权局认为有必要时，可以要求申请人提交外观设计产品样品</v>
      </c>
      <c r="G2011">
        <f t="shared" ca="1" si="149"/>
        <v>2008124</v>
      </c>
    </row>
    <row r="2012" spans="1:7" x14ac:dyDescent="0.15">
      <c r="A2012">
        <f t="shared" ca="1" si="146"/>
        <v>2008</v>
      </c>
      <c r="B2012">
        <f t="shared" ca="1" si="149"/>
        <v>1</v>
      </c>
      <c r="C2012">
        <f t="shared" ca="1" si="149"/>
        <v>3</v>
      </c>
      <c r="D2012">
        <f t="shared" ca="1" si="149"/>
        <v>0</v>
      </c>
      <c r="E2012" s="2">
        <f t="shared" ca="1" si="149"/>
        <v>0</v>
      </c>
      <c r="F2012" s="4" t="str">
        <f t="shared" ca="1" si="149"/>
        <v>申请人在国家知识产权局办理下列哪些手续时需要缴纳费用？</v>
      </c>
      <c r="G2012">
        <f t="shared" ca="1" si="149"/>
        <v>2008130</v>
      </c>
    </row>
    <row r="2013" spans="1:7" x14ac:dyDescent="0.15">
      <c r="A2013">
        <f t="shared" ca="1" si="146"/>
        <v>2008</v>
      </c>
      <c r="B2013">
        <f t="shared" ca="1" si="149"/>
        <v>1</v>
      </c>
      <c r="C2013">
        <f t="shared" ca="1" si="149"/>
        <v>3</v>
      </c>
      <c r="D2013">
        <f t="shared" ca="1" si="149"/>
        <v>1</v>
      </c>
      <c r="E2013" s="2">
        <f t="shared" ca="1" si="149"/>
        <v>0</v>
      </c>
      <c r="F2013" s="4" t="str">
        <f t="shared" ca="1" si="149"/>
        <v>请求撤回其专利申请</v>
      </c>
      <c r="G2013">
        <f t="shared" ca="1" si="149"/>
        <v>2008131</v>
      </c>
    </row>
    <row r="2014" spans="1:7" x14ac:dyDescent="0.15">
      <c r="A2014">
        <f t="shared" ca="1" si="146"/>
        <v>2008</v>
      </c>
      <c r="B2014">
        <f t="shared" ca="1" si="149"/>
        <v>1</v>
      </c>
      <c r="C2014">
        <f t="shared" ca="1" si="149"/>
        <v>3</v>
      </c>
      <c r="D2014">
        <f t="shared" ca="1" si="149"/>
        <v>2</v>
      </c>
      <c r="E2014" s="2">
        <f t="shared" ca="1" si="149"/>
        <v>0</v>
      </c>
      <c r="F2014" s="4" t="str">
        <f t="shared" ca="1" si="149"/>
        <v>请求提前公布其发明专利申请</v>
      </c>
      <c r="G2014">
        <f t="shared" ca="1" si="149"/>
        <v>2008132</v>
      </c>
    </row>
    <row r="2015" spans="1:7" x14ac:dyDescent="0.15">
      <c r="A2015">
        <f t="shared" ca="1" si="146"/>
        <v>2008</v>
      </c>
      <c r="B2015">
        <f t="shared" ca="1" si="149"/>
        <v>1</v>
      </c>
      <c r="C2015">
        <f t="shared" ca="1" si="149"/>
        <v>3</v>
      </c>
      <c r="D2015">
        <f t="shared" ca="1" si="149"/>
        <v>3</v>
      </c>
      <c r="E2015" s="2">
        <f t="shared" ca="1" si="149"/>
        <v>1</v>
      </c>
      <c r="F2015" s="4" t="str">
        <f t="shared" ca="1" si="149"/>
        <v>对驳回其专利申请的决定不服请求复审</v>
      </c>
      <c r="G2015">
        <f t="shared" ca="1" si="149"/>
        <v>2008133</v>
      </c>
    </row>
    <row r="2016" spans="1:7" x14ac:dyDescent="0.15">
      <c r="A2016">
        <f t="shared" ca="1" si="146"/>
        <v>2008</v>
      </c>
      <c r="B2016">
        <f t="shared" ca="1" si="149"/>
        <v>1</v>
      </c>
      <c r="C2016">
        <f t="shared" ca="1" si="149"/>
        <v>3</v>
      </c>
      <c r="D2016">
        <f t="shared" ca="1" si="149"/>
        <v>4</v>
      </c>
      <c r="E2016" s="2">
        <f t="shared" ca="1" si="149"/>
        <v>1</v>
      </c>
      <c r="F2016" s="4" t="str">
        <f t="shared" ca="1" si="149"/>
        <v>请求将其委托的代理机构由甲变更为乙</v>
      </c>
      <c r="G2016">
        <f t="shared" ca="1" si="149"/>
        <v>2008134</v>
      </c>
    </row>
    <row r="2017" spans="1:7" ht="27" x14ac:dyDescent="0.15">
      <c r="A2017">
        <f t="shared" ca="1" si="146"/>
        <v>2008</v>
      </c>
      <c r="B2017">
        <f t="shared" ca="1" si="149"/>
        <v>1</v>
      </c>
      <c r="C2017">
        <f t="shared" ca="1" si="149"/>
        <v>4</v>
      </c>
      <c r="D2017">
        <f t="shared" ca="1" si="149"/>
        <v>0</v>
      </c>
      <c r="E2017" s="2">
        <f t="shared" ca="1" si="149"/>
        <v>0</v>
      </c>
      <c r="F2017" s="4" t="str">
        <f t="shared" ca="1" si="149"/>
        <v>甲公司发现其员工乙擅自将其职务发明创造向国家知识产权局提出发明专利申请，甲公司可以通过下列哪些途径保护其合法权益？</v>
      </c>
      <c r="G2017">
        <f t="shared" ca="1" si="149"/>
        <v>2008140</v>
      </c>
    </row>
    <row r="2018" spans="1:7" x14ac:dyDescent="0.15">
      <c r="A2018">
        <f t="shared" ca="1" si="146"/>
        <v>2008</v>
      </c>
      <c r="B2018">
        <f t="shared" ca="1" si="149"/>
        <v>1</v>
      </c>
      <c r="C2018">
        <f t="shared" ca="1" si="149"/>
        <v>4</v>
      </c>
      <c r="D2018">
        <f t="shared" ca="1" si="149"/>
        <v>1</v>
      </c>
      <c r="E2018" s="2">
        <f t="shared" ca="1" si="149"/>
        <v>0</v>
      </c>
      <c r="F2018" s="4" t="str">
        <f t="shared" ca="1" si="149"/>
        <v>直接向国家知识产权局申请将专利申请人变更为甲公司</v>
      </c>
      <c r="G2018">
        <f t="shared" ca="1" si="149"/>
        <v>2008141</v>
      </c>
    </row>
    <row r="2019" spans="1:7" x14ac:dyDescent="0.15">
      <c r="A2019">
        <f t="shared" ca="1" si="146"/>
        <v>2008</v>
      </c>
      <c r="B2019">
        <f t="shared" ca="1" si="149"/>
        <v>1</v>
      </c>
      <c r="C2019">
        <f t="shared" ca="1" si="149"/>
        <v>4</v>
      </c>
      <c r="D2019">
        <f t="shared" ca="1" si="149"/>
        <v>2</v>
      </c>
      <c r="E2019" s="2">
        <f t="shared" ca="1" si="149"/>
        <v>1</v>
      </c>
      <c r="F2019" s="4" t="str">
        <f t="shared" ca="1" si="149"/>
        <v>请求管理专利工作的部门就专利申请权归属纠纷进行调解</v>
      </c>
      <c r="G2019">
        <f t="shared" ca="1" si="149"/>
        <v>2008142</v>
      </c>
    </row>
    <row r="2020" spans="1:7" x14ac:dyDescent="0.15">
      <c r="A2020">
        <f t="shared" ca="1" si="146"/>
        <v>2008</v>
      </c>
      <c r="B2020">
        <f t="shared" ca="1" si="149"/>
        <v>1</v>
      </c>
      <c r="C2020">
        <f t="shared" ca="1" si="149"/>
        <v>4</v>
      </c>
      <c r="D2020">
        <f t="shared" ca="1" si="149"/>
        <v>3</v>
      </c>
      <c r="E2020" s="2">
        <f t="shared" ca="1" si="149"/>
        <v>0</v>
      </c>
      <c r="F2020" s="4" t="str">
        <f t="shared" ca="1" si="149"/>
        <v>请求管理专利工作的部门对乙依法给予行政处罚</v>
      </c>
      <c r="G2020">
        <f t="shared" ca="1" si="149"/>
        <v>2008143</v>
      </c>
    </row>
    <row r="2021" spans="1:7" x14ac:dyDescent="0.15">
      <c r="A2021">
        <f t="shared" ca="1" si="146"/>
        <v>2008</v>
      </c>
      <c r="B2021">
        <f t="shared" ref="B2021:G2037" ca="1" si="150">INDIRECT("'"&amp;(2006+ROUNDDOWN((ROW()-2)/1000,0))&amp;IF(MOD(ROUNDDOWN((ROW()-2+500)/500,0),2)=1,1,2)&amp;"'!"&amp;CHAR(64+COLUMN())&amp;(ROW()-500*(ROUNDDOWN((ROW()-2+500)/500,0)-1)))</f>
        <v>1</v>
      </c>
      <c r="C2021">
        <f t="shared" ca="1" si="150"/>
        <v>4</v>
      </c>
      <c r="D2021">
        <f t="shared" ca="1" si="150"/>
        <v>4</v>
      </c>
      <c r="E2021" s="2">
        <f t="shared" ca="1" si="150"/>
        <v>1</v>
      </c>
      <c r="F2021" s="4" t="str">
        <f t="shared" ca="1" si="150"/>
        <v>向人民法院提起专利申请权归属纠纷民事诉讼</v>
      </c>
      <c r="G2021">
        <f t="shared" ca="1" si="150"/>
        <v>2008144</v>
      </c>
    </row>
    <row r="2022" spans="1:7" ht="67.5" x14ac:dyDescent="0.15">
      <c r="A2022">
        <f t="shared" ca="1" si="146"/>
        <v>2008</v>
      </c>
      <c r="B2022">
        <f t="shared" ca="1" si="150"/>
        <v>1</v>
      </c>
      <c r="C2022">
        <f t="shared" ca="1" si="150"/>
        <v>5</v>
      </c>
      <c r="D2022">
        <f t="shared" ca="1" si="150"/>
        <v>0</v>
      </c>
      <c r="E2022" s="2">
        <f t="shared" ca="1" si="150"/>
        <v>0</v>
      </c>
      <c r="F2022" s="4" t="str">
        <f t="shared" ca="1" si="150"/>
        <v>2005年7月4日，某公司向国家知识产权局提交了一件实用新型专利申请。2006年4月5日，该公司以中文向国家知识产权局提交了一件PCT国际申请，并要求前述实用新型申请的优先权。2006年6月6日，该实用新型专利申请被国家知识产权局公告授予专利权。2007年9月5日，该公司就该国际申请办理了进入中国国家阶段的手续，要求获得发明专利权。下列哪些说法是正确的？</v>
      </c>
      <c r="G2022">
        <f t="shared" ca="1" si="150"/>
        <v>2008150</v>
      </c>
    </row>
    <row r="2023" spans="1:7" x14ac:dyDescent="0.15">
      <c r="A2023">
        <f t="shared" ca="1" si="146"/>
        <v>2008</v>
      </c>
      <c r="B2023">
        <f t="shared" ca="1" si="150"/>
        <v>1</v>
      </c>
      <c r="C2023">
        <f t="shared" ca="1" si="150"/>
        <v>5</v>
      </c>
      <c r="D2023">
        <f t="shared" ca="1" si="150"/>
        <v>1</v>
      </c>
      <c r="E2023" s="2">
        <f t="shared" ca="1" si="150"/>
        <v>0</v>
      </c>
      <c r="F2023" s="4" t="str">
        <f t="shared" ca="1" si="150"/>
        <v>因为首次申请是实用新型专利申请，所以其不能作为该国际申请要求优先权的基础</v>
      </c>
      <c r="G2023">
        <f t="shared" ca="1" si="150"/>
        <v>2008151</v>
      </c>
    </row>
    <row r="2024" spans="1:7" ht="27" x14ac:dyDescent="0.15">
      <c r="A2024">
        <f t="shared" ca="1" si="146"/>
        <v>2008</v>
      </c>
      <c r="B2024">
        <f t="shared" ca="1" si="150"/>
        <v>1</v>
      </c>
      <c r="C2024">
        <f t="shared" ca="1" si="150"/>
        <v>5</v>
      </c>
      <c r="D2024">
        <f t="shared" ca="1" si="150"/>
        <v>2</v>
      </c>
      <c r="E2024" s="2">
        <f t="shared" ca="1" si="150"/>
        <v>1</v>
      </c>
      <c r="F2024" s="4" t="str">
        <f t="shared" ca="1" si="150"/>
        <v>尽管该国际申请的国际公布采用的是中文，进入我国国家阶段后经初步审查合格的，仍然要再次公布</v>
      </c>
      <c r="G2024">
        <f t="shared" ca="1" si="150"/>
        <v>2008152</v>
      </c>
    </row>
    <row r="2025" spans="1:7" ht="27" x14ac:dyDescent="0.15">
      <c r="A2025">
        <f t="shared" ca="1" si="146"/>
        <v>2008</v>
      </c>
      <c r="B2025">
        <f t="shared" ca="1" si="150"/>
        <v>1</v>
      </c>
      <c r="C2025">
        <f t="shared" ca="1" si="150"/>
        <v>5</v>
      </c>
      <c r="D2025">
        <f t="shared" ca="1" si="150"/>
        <v>3</v>
      </c>
      <c r="E2025" s="2">
        <f t="shared" ca="1" si="150"/>
        <v>0</v>
      </c>
      <c r="F2025" s="4" t="str">
        <f t="shared" ca="1" si="150"/>
        <v>该国际申请进入我国国家阶段后，申请人最迟应当在2010年9月5日提交实质审查请求并缴纳足额费用，否则其申请视为撤回</v>
      </c>
      <c r="G2025">
        <f t="shared" ca="1" si="150"/>
        <v>2008153</v>
      </c>
    </row>
    <row r="2026" spans="1:7" ht="27" x14ac:dyDescent="0.15">
      <c r="A2026">
        <f t="shared" ca="1" si="146"/>
        <v>2008</v>
      </c>
      <c r="B2026">
        <f t="shared" ca="1" si="150"/>
        <v>1</v>
      </c>
      <c r="C2026">
        <f t="shared" ca="1" si="150"/>
        <v>5</v>
      </c>
      <c r="D2026">
        <f t="shared" ca="1" si="150"/>
        <v>4</v>
      </c>
      <c r="E2026" s="2">
        <f t="shared" ca="1" si="150"/>
        <v>1</v>
      </c>
      <c r="F2026" s="4" t="str">
        <f t="shared" ca="1" si="150"/>
        <v>该国际申请经实质审查符合授予发明专利权的条件，但申请人拒绝放弃在先获得的实用新型专利权的，国家知识产权局应当驳回该PCT专利申请</v>
      </c>
      <c r="G2026">
        <f t="shared" ca="1" si="150"/>
        <v>2008154</v>
      </c>
    </row>
    <row r="2027" spans="1:7" x14ac:dyDescent="0.15">
      <c r="A2027">
        <f t="shared" ca="1" si="146"/>
        <v>2008</v>
      </c>
      <c r="B2027">
        <f t="shared" ca="1" si="150"/>
        <v>1</v>
      </c>
      <c r="C2027">
        <f t="shared" ca="1" si="150"/>
        <v>6</v>
      </c>
      <c r="D2027">
        <f t="shared" ca="1" si="150"/>
        <v>0</v>
      </c>
      <c r="E2027" s="2">
        <f t="shared" ca="1" si="150"/>
        <v>0</v>
      </c>
      <c r="F2027" s="4" t="str">
        <f t="shared" ca="1" si="150"/>
        <v>专利代理机构的下列哪些做法不符合相关规定？</v>
      </c>
      <c r="G2027">
        <f t="shared" ca="1" si="150"/>
        <v>2008160</v>
      </c>
    </row>
    <row r="2028" spans="1:7" x14ac:dyDescent="0.15">
      <c r="A2028">
        <f t="shared" ca="1" si="146"/>
        <v>2008</v>
      </c>
      <c r="B2028">
        <f t="shared" ca="1" si="150"/>
        <v>1</v>
      </c>
      <c r="C2028">
        <f t="shared" ca="1" si="150"/>
        <v>6</v>
      </c>
      <c r="D2028">
        <f t="shared" ca="1" si="150"/>
        <v>1</v>
      </c>
      <c r="E2028" s="2">
        <f t="shared" ca="1" si="150"/>
        <v>0</v>
      </c>
      <c r="F2028" s="4" t="str">
        <f t="shared" ca="1" si="150"/>
        <v>不具有办理涉外专利事务资格的专利代理机构接受委托为申请人提出PCT国际申请</v>
      </c>
      <c r="G2028">
        <f t="shared" ca="1" si="150"/>
        <v>2008161</v>
      </c>
    </row>
    <row r="2029" spans="1:7" x14ac:dyDescent="0.15">
      <c r="A2029">
        <f t="shared" ca="1" si="146"/>
        <v>2008</v>
      </c>
      <c r="B2029">
        <f t="shared" ca="1" si="150"/>
        <v>1</v>
      </c>
      <c r="C2029">
        <f t="shared" ca="1" si="150"/>
        <v>6</v>
      </c>
      <c r="D2029">
        <f t="shared" ca="1" si="150"/>
        <v>2</v>
      </c>
      <c r="E2029" s="2">
        <f t="shared" ca="1" si="150"/>
        <v>1</v>
      </c>
      <c r="F2029" s="4" t="str">
        <f t="shared" ca="1" si="150"/>
        <v>专利代理机构授权其办事机构以办事机构的名义办理专利代理业务</v>
      </c>
      <c r="G2029">
        <f t="shared" ca="1" si="150"/>
        <v>2008162</v>
      </c>
    </row>
    <row r="2030" spans="1:7" x14ac:dyDescent="0.15">
      <c r="A2030">
        <f t="shared" ca="1" si="146"/>
        <v>2008</v>
      </c>
      <c r="B2030">
        <f t="shared" ca="1" si="150"/>
        <v>1</v>
      </c>
      <c r="C2030">
        <f t="shared" ca="1" si="150"/>
        <v>6</v>
      </c>
      <c r="D2030">
        <f t="shared" ca="1" si="150"/>
        <v>3</v>
      </c>
      <c r="E2030" s="2">
        <f t="shared" ca="1" si="150"/>
        <v>1</v>
      </c>
      <c r="F2030" s="4" t="str">
        <f t="shared" ca="1" si="150"/>
        <v>专利代理机构就同一内容的专利事务接受有利害关系的两个委托人的委托</v>
      </c>
      <c r="G2030">
        <f t="shared" ca="1" si="150"/>
        <v>2008163</v>
      </c>
    </row>
    <row r="2031" spans="1:7" ht="27" x14ac:dyDescent="0.15">
      <c r="A2031">
        <f t="shared" ca="1" si="146"/>
        <v>2008</v>
      </c>
      <c r="B2031">
        <f t="shared" ca="1" si="150"/>
        <v>1</v>
      </c>
      <c r="C2031">
        <f t="shared" ca="1" si="150"/>
        <v>6</v>
      </c>
      <c r="D2031">
        <f t="shared" ca="1" si="150"/>
        <v>4</v>
      </c>
      <c r="E2031" s="2">
        <f t="shared" ca="1" si="150"/>
        <v>1</v>
      </c>
      <c r="F2031" s="4" t="str">
        <f t="shared" ca="1" si="150"/>
        <v>未参加年检的专利代理机构在下次年检合格之前到国家知识产权局办理新的专利代理业务</v>
      </c>
      <c r="G2031">
        <f t="shared" ca="1" si="150"/>
        <v>2008164</v>
      </c>
    </row>
    <row r="2032" spans="1:7" x14ac:dyDescent="0.15">
      <c r="A2032">
        <f t="shared" ca="1" si="146"/>
        <v>2008</v>
      </c>
      <c r="B2032">
        <f t="shared" ca="1" si="150"/>
        <v>1</v>
      </c>
      <c r="C2032">
        <f t="shared" ca="1" si="150"/>
        <v>7</v>
      </c>
      <c r="D2032">
        <f t="shared" ca="1" si="150"/>
        <v>0</v>
      </c>
      <c r="E2032" s="2">
        <f t="shared" ca="1" si="150"/>
        <v>0</v>
      </c>
      <c r="F2032" s="4" t="str">
        <f t="shared" ca="1" si="150"/>
        <v>下列哪些属于不授予专利权的主题？</v>
      </c>
      <c r="G2032">
        <f t="shared" ca="1" si="150"/>
        <v>2008170</v>
      </c>
    </row>
    <row r="2033" spans="1:7" x14ac:dyDescent="0.15">
      <c r="A2033">
        <f t="shared" ref="A2033:A2096" ca="1" si="151">INDIRECT("'"&amp;(2006+ROUNDDOWN((ROW()-2)/1000,0))&amp;IF(MOD(ROUNDDOWN((ROW()-2+500)/500,0),2)=1,1,2)&amp;"'!"&amp;CHAR(64+COLUMN())&amp;(ROW()-500*(ROUNDDOWN((ROW()-2+500)/500,0)-1)))</f>
        <v>2008</v>
      </c>
      <c r="B2033">
        <f t="shared" ca="1" si="150"/>
        <v>1</v>
      </c>
      <c r="C2033">
        <f t="shared" ca="1" si="150"/>
        <v>7</v>
      </c>
      <c r="D2033">
        <f t="shared" ca="1" si="150"/>
        <v>1</v>
      </c>
      <c r="E2033" s="2">
        <f t="shared" ca="1" si="150"/>
        <v>0</v>
      </c>
      <c r="F2033" s="4" t="str">
        <f t="shared" ca="1" si="150"/>
        <v>一种利用激光测量距离的方法</v>
      </c>
      <c r="G2033">
        <f t="shared" ca="1" si="150"/>
        <v>2008171</v>
      </c>
    </row>
    <row r="2034" spans="1:7" x14ac:dyDescent="0.15">
      <c r="A2034">
        <f t="shared" ca="1" si="151"/>
        <v>2008</v>
      </c>
      <c r="B2034">
        <f t="shared" ca="1" si="150"/>
        <v>1</v>
      </c>
      <c r="C2034">
        <f t="shared" ca="1" si="150"/>
        <v>7</v>
      </c>
      <c r="D2034">
        <f t="shared" ca="1" si="150"/>
        <v>2</v>
      </c>
      <c r="E2034" s="2">
        <f t="shared" ca="1" si="150"/>
        <v>1</v>
      </c>
      <c r="F2034" s="4" t="str">
        <f t="shared" ca="1" si="150"/>
        <v>一种改变人生殖系遗传同一性的方法</v>
      </c>
      <c r="G2034">
        <f t="shared" ca="1" si="150"/>
        <v>2008172</v>
      </c>
    </row>
    <row r="2035" spans="1:7" x14ac:dyDescent="0.15">
      <c r="A2035">
        <f t="shared" ca="1" si="151"/>
        <v>2008</v>
      </c>
      <c r="B2035">
        <f t="shared" ca="1" si="150"/>
        <v>1</v>
      </c>
      <c r="C2035">
        <f t="shared" ca="1" si="150"/>
        <v>7</v>
      </c>
      <c r="D2035">
        <f t="shared" ca="1" si="150"/>
        <v>3</v>
      </c>
      <c r="E2035" s="2">
        <f t="shared" ca="1" si="150"/>
        <v>1</v>
      </c>
      <c r="F2035" s="4" t="str">
        <f t="shared" ca="1" si="150"/>
        <v>一种疾病治疗效果预测方法</v>
      </c>
      <c r="G2035">
        <f t="shared" ca="1" si="150"/>
        <v>2008173</v>
      </c>
    </row>
    <row r="2036" spans="1:7" x14ac:dyDescent="0.15">
      <c r="A2036">
        <f t="shared" ca="1" si="151"/>
        <v>2008</v>
      </c>
      <c r="B2036">
        <f t="shared" ca="1" si="150"/>
        <v>1</v>
      </c>
      <c r="C2036">
        <f t="shared" ca="1" si="150"/>
        <v>7</v>
      </c>
      <c r="D2036">
        <f t="shared" ca="1" si="150"/>
        <v>4</v>
      </c>
      <c r="E2036" s="2">
        <f t="shared" ca="1" si="150"/>
        <v>1</v>
      </c>
      <c r="F2036" s="4" t="str">
        <f t="shared" ca="1" si="150"/>
        <v>一种用原子核变换方法获得的物质</v>
      </c>
      <c r="G2036">
        <f t="shared" ca="1" si="150"/>
        <v>2008174</v>
      </c>
    </row>
    <row r="2037" spans="1:7" ht="54" x14ac:dyDescent="0.15">
      <c r="A2037">
        <f t="shared" ca="1" si="151"/>
        <v>2008</v>
      </c>
      <c r="B2037">
        <f t="shared" ca="1" si="150"/>
        <v>1</v>
      </c>
      <c r="C2037">
        <f t="shared" ca="1" si="150"/>
        <v>8</v>
      </c>
      <c r="D2037">
        <f t="shared" ca="1" si="150"/>
        <v>0</v>
      </c>
      <c r="E2037" s="2">
        <f t="shared" ca="1" si="150"/>
        <v>0</v>
      </c>
      <c r="F2037" s="4" t="str">
        <f t="shared" ca="1" si="150"/>
        <v>国家知识产权局于2006年11月24日向王某发出了授予专利权通知书，王某于2007年1月11日到国家知识产权局办理了登记手续，当日国家知识产权局对其专利权进行了登记，并于2007年1月19日进行了公告，2007年1月26日王某收到了国家知识产权局颁发的专利证书。王某的专利权应当自何时生效？</v>
      </c>
      <c r="G2037">
        <f t="shared" ca="1" si="150"/>
        <v>2008180</v>
      </c>
    </row>
    <row r="2038" spans="1:7" x14ac:dyDescent="0.15">
      <c r="A2038">
        <f t="shared" ca="1" si="151"/>
        <v>2008</v>
      </c>
      <c r="B2038">
        <f t="shared" ref="B2038:G2054" ca="1" si="152">INDIRECT("'"&amp;(2006+ROUNDDOWN((ROW()-2)/1000,0))&amp;IF(MOD(ROUNDDOWN((ROW()-2+500)/500,0),2)=1,1,2)&amp;"'!"&amp;CHAR(64+COLUMN())&amp;(ROW()-500*(ROUNDDOWN((ROW()-2+500)/500,0)-1)))</f>
        <v>1</v>
      </c>
      <c r="C2038">
        <f t="shared" ca="1" si="152"/>
        <v>8</v>
      </c>
      <c r="D2038">
        <f t="shared" ca="1" si="152"/>
        <v>1</v>
      </c>
      <c r="E2038" s="2">
        <f t="shared" ca="1" si="152"/>
        <v>0</v>
      </c>
      <c r="F2038" s="4" t="str">
        <f t="shared" ca="1" si="152"/>
        <v>2006/11/24</v>
      </c>
      <c r="G2038">
        <f t="shared" ca="1" si="152"/>
        <v>2008181</v>
      </c>
    </row>
    <row r="2039" spans="1:7" x14ac:dyDescent="0.15">
      <c r="A2039">
        <f t="shared" ca="1" si="151"/>
        <v>2008</v>
      </c>
      <c r="B2039">
        <f t="shared" ca="1" si="152"/>
        <v>1</v>
      </c>
      <c r="C2039">
        <f t="shared" ca="1" si="152"/>
        <v>8</v>
      </c>
      <c r="D2039">
        <f t="shared" ca="1" si="152"/>
        <v>2</v>
      </c>
      <c r="E2039" s="2">
        <f t="shared" ca="1" si="152"/>
        <v>0</v>
      </c>
      <c r="F2039" s="4" t="str">
        <f t="shared" ca="1" si="152"/>
        <v>2007/1/11</v>
      </c>
      <c r="G2039">
        <f t="shared" ca="1" si="152"/>
        <v>2008182</v>
      </c>
    </row>
    <row r="2040" spans="1:7" x14ac:dyDescent="0.15">
      <c r="A2040">
        <f t="shared" ca="1" si="151"/>
        <v>2008</v>
      </c>
      <c r="B2040">
        <f t="shared" ca="1" si="152"/>
        <v>1</v>
      </c>
      <c r="C2040">
        <f t="shared" ca="1" si="152"/>
        <v>8</v>
      </c>
      <c r="D2040">
        <f t="shared" ca="1" si="152"/>
        <v>3</v>
      </c>
      <c r="E2040" s="2">
        <f t="shared" ca="1" si="152"/>
        <v>1</v>
      </c>
      <c r="F2040" s="4" t="str">
        <f t="shared" ca="1" si="152"/>
        <v>2007/1/19</v>
      </c>
      <c r="G2040">
        <f t="shared" ca="1" si="152"/>
        <v>2008183</v>
      </c>
    </row>
    <row r="2041" spans="1:7" x14ac:dyDescent="0.15">
      <c r="A2041">
        <f t="shared" ca="1" si="151"/>
        <v>2008</v>
      </c>
      <c r="B2041">
        <f t="shared" ca="1" si="152"/>
        <v>1</v>
      </c>
      <c r="C2041">
        <f t="shared" ca="1" si="152"/>
        <v>8</v>
      </c>
      <c r="D2041">
        <f t="shared" ca="1" si="152"/>
        <v>4</v>
      </c>
      <c r="E2041" s="2">
        <f t="shared" ca="1" si="152"/>
        <v>0</v>
      </c>
      <c r="F2041" s="4" t="str">
        <f t="shared" ca="1" si="152"/>
        <v>2007/1/26</v>
      </c>
      <c r="G2041">
        <f t="shared" ca="1" si="152"/>
        <v>2008184</v>
      </c>
    </row>
    <row r="2042" spans="1:7" ht="54" x14ac:dyDescent="0.15">
      <c r="A2042">
        <f t="shared" ca="1" si="151"/>
        <v>2008</v>
      </c>
      <c r="B2042">
        <f t="shared" ca="1" si="152"/>
        <v>1</v>
      </c>
      <c r="C2042">
        <f t="shared" ca="1" si="152"/>
        <v>9</v>
      </c>
      <c r="D2042">
        <f t="shared" ca="1" si="152"/>
        <v>0</v>
      </c>
      <c r="E2042" s="2">
        <f t="shared" ca="1" si="152"/>
        <v>0</v>
      </c>
      <c r="F2042" s="4" t="str">
        <f t="shared" ca="1" si="152"/>
        <v>王某于2005年8月向国家知识产权局提出了一件外观设计专利申请，2005年10月王某将该外观设计专利申请权转让给张某，并到国家知识产权局办理了相关手续。国家知识产权局经审查于2006年４月驳回了该外观设计专利申请。下列哪些说法是正确的？</v>
      </c>
      <c r="G2042">
        <f t="shared" ca="1" si="152"/>
        <v>2008190</v>
      </c>
    </row>
    <row r="2043" spans="1:7" x14ac:dyDescent="0.15">
      <c r="A2043">
        <f t="shared" ca="1" si="151"/>
        <v>2008</v>
      </c>
      <c r="B2043">
        <f t="shared" ca="1" si="152"/>
        <v>1</v>
      </c>
      <c r="C2043">
        <f t="shared" ca="1" si="152"/>
        <v>9</v>
      </c>
      <c r="D2043">
        <f t="shared" ca="1" si="152"/>
        <v>1</v>
      </c>
      <c r="E2043" s="2">
        <f t="shared" ca="1" si="152"/>
        <v>0</v>
      </c>
      <c r="F2043" s="4" t="str">
        <f t="shared" ca="1" si="152"/>
        <v>张某对该外观设计专利申请驳回决定不服的，可以向专利复审委员会申请行政复议</v>
      </c>
      <c r="G2043">
        <f t="shared" ca="1" si="152"/>
        <v>2008191</v>
      </c>
    </row>
    <row r="2044" spans="1:7" x14ac:dyDescent="0.15">
      <c r="A2044">
        <f t="shared" ca="1" si="151"/>
        <v>2008</v>
      </c>
      <c r="B2044">
        <f t="shared" ca="1" si="152"/>
        <v>1</v>
      </c>
      <c r="C2044">
        <f t="shared" ca="1" si="152"/>
        <v>9</v>
      </c>
      <c r="D2044">
        <f t="shared" ca="1" si="152"/>
        <v>2</v>
      </c>
      <c r="E2044" s="2">
        <f t="shared" ca="1" si="152"/>
        <v>1</v>
      </c>
      <c r="F2044" s="4" t="str">
        <f t="shared" ca="1" si="152"/>
        <v>张某对该外观设计专利申请驳回决定不服的，可以向专利复审委员会提出复审请求</v>
      </c>
      <c r="G2044">
        <f t="shared" ca="1" si="152"/>
        <v>2008192</v>
      </c>
    </row>
    <row r="2045" spans="1:7" x14ac:dyDescent="0.15">
      <c r="A2045">
        <f t="shared" ca="1" si="151"/>
        <v>2008</v>
      </c>
      <c r="B2045">
        <f t="shared" ca="1" si="152"/>
        <v>1</v>
      </c>
      <c r="C2045">
        <f t="shared" ca="1" si="152"/>
        <v>9</v>
      </c>
      <c r="D2045">
        <f t="shared" ca="1" si="152"/>
        <v>3</v>
      </c>
      <c r="E2045" s="2">
        <f t="shared" ca="1" si="152"/>
        <v>0</v>
      </c>
      <c r="F2045" s="4" t="str">
        <f t="shared" ca="1" si="152"/>
        <v>王某对该外观设计专利申请驳回决定不服的，可以向专利复审委员会申请行政复议</v>
      </c>
      <c r="G2045">
        <f t="shared" ca="1" si="152"/>
        <v>2008193</v>
      </c>
    </row>
    <row r="2046" spans="1:7" x14ac:dyDescent="0.15">
      <c r="A2046">
        <f t="shared" ca="1" si="151"/>
        <v>2008</v>
      </c>
      <c r="B2046">
        <f t="shared" ca="1" si="152"/>
        <v>1</v>
      </c>
      <c r="C2046">
        <f t="shared" ca="1" si="152"/>
        <v>9</v>
      </c>
      <c r="D2046">
        <f t="shared" ca="1" si="152"/>
        <v>4</v>
      </c>
      <c r="E2046" s="2">
        <f t="shared" ca="1" si="152"/>
        <v>0</v>
      </c>
      <c r="F2046" s="4" t="str">
        <f t="shared" ca="1" si="152"/>
        <v>王某对该外观设计专利申请驳回决定不服的，可以向专利复审委员会提出复审请求</v>
      </c>
      <c r="G2046">
        <f t="shared" ca="1" si="152"/>
        <v>2008194</v>
      </c>
    </row>
    <row r="2047" spans="1:7" ht="27" x14ac:dyDescent="0.15">
      <c r="A2047">
        <f t="shared" ca="1" si="151"/>
        <v>2008</v>
      </c>
      <c r="B2047">
        <f t="shared" ca="1" si="152"/>
        <v>1</v>
      </c>
      <c r="C2047">
        <f t="shared" ca="1" si="152"/>
        <v>10</v>
      </c>
      <c r="D2047">
        <f t="shared" ca="1" si="152"/>
        <v>0</v>
      </c>
      <c r="E2047" s="2">
        <f t="shared" ca="1" si="152"/>
        <v>0</v>
      </c>
      <c r="F2047" s="4" t="str">
        <f t="shared" ca="1" si="152"/>
        <v>某项实用新型专利权的权利要求所保护的技术方案由WXYZ四个技术特征构成。下列哪些说法是正确的？</v>
      </c>
      <c r="G2047">
        <f t="shared" ca="1" si="152"/>
        <v>20081100</v>
      </c>
    </row>
    <row r="2048" spans="1:7" x14ac:dyDescent="0.15">
      <c r="A2048">
        <f t="shared" ca="1" si="151"/>
        <v>2008</v>
      </c>
      <c r="B2048">
        <f t="shared" ca="1" si="152"/>
        <v>1</v>
      </c>
      <c r="C2048">
        <f t="shared" ca="1" si="152"/>
        <v>10</v>
      </c>
      <c r="D2048">
        <f t="shared" ca="1" si="152"/>
        <v>1</v>
      </c>
      <c r="E2048" s="2">
        <f t="shared" ca="1" si="152"/>
        <v>0</v>
      </c>
      <c r="F2048" s="4" t="str">
        <f t="shared" ca="1" si="152"/>
        <v>某产品含有VWXYZ五个技术特征，则该产品没有落入权利要求的保护范围</v>
      </c>
      <c r="G2048">
        <f t="shared" ca="1" si="152"/>
        <v>20081101</v>
      </c>
    </row>
    <row r="2049" spans="1:7" x14ac:dyDescent="0.15">
      <c r="A2049">
        <f t="shared" ca="1" si="151"/>
        <v>2008</v>
      </c>
      <c r="B2049">
        <f t="shared" ca="1" si="152"/>
        <v>1</v>
      </c>
      <c r="C2049">
        <f t="shared" ca="1" si="152"/>
        <v>10</v>
      </c>
      <c r="D2049">
        <f t="shared" ca="1" si="152"/>
        <v>2</v>
      </c>
      <c r="E2049" s="2">
        <f t="shared" ca="1" si="152"/>
        <v>1</v>
      </c>
      <c r="F2049" s="4" t="str">
        <f t="shared" ca="1" si="152"/>
        <v>某产品含有QXYZ四个技术特征，则该产品没有落入权利要求的保护范围</v>
      </c>
      <c r="G2049">
        <f t="shared" ca="1" si="152"/>
        <v>20081102</v>
      </c>
    </row>
    <row r="2050" spans="1:7" x14ac:dyDescent="0.15">
      <c r="A2050">
        <f t="shared" ca="1" si="151"/>
        <v>2008</v>
      </c>
      <c r="B2050">
        <f t="shared" ca="1" si="152"/>
        <v>1</v>
      </c>
      <c r="C2050">
        <f t="shared" ca="1" si="152"/>
        <v>10</v>
      </c>
      <c r="D2050">
        <f t="shared" ca="1" si="152"/>
        <v>3</v>
      </c>
      <c r="E2050" s="2">
        <f t="shared" ca="1" si="152"/>
        <v>1</v>
      </c>
      <c r="F2050" s="4" t="str">
        <f t="shared" ca="1" si="152"/>
        <v>某产品含有WXY三个技术特征，则该产品没有落入权利要求的保护范围</v>
      </c>
      <c r="G2050">
        <f t="shared" ca="1" si="152"/>
        <v>20081103</v>
      </c>
    </row>
    <row r="2051" spans="1:7" ht="27" x14ac:dyDescent="0.15">
      <c r="A2051">
        <f t="shared" ca="1" si="151"/>
        <v>2008</v>
      </c>
      <c r="B2051">
        <f t="shared" ca="1" si="152"/>
        <v>1</v>
      </c>
      <c r="C2051">
        <f t="shared" ca="1" si="152"/>
        <v>10</v>
      </c>
      <c r="D2051">
        <f t="shared" ca="1" si="152"/>
        <v>4</v>
      </c>
      <c r="E2051" s="2">
        <f t="shared" ca="1" si="152"/>
        <v>1</v>
      </c>
      <c r="F2051" s="4" t="str">
        <f t="shared" ca="1" si="152"/>
        <v>某产品含有WXY’Z四个技术特征，且Y’为Y的等同特征，则该产品落入了权利要求的保护范围</v>
      </c>
      <c r="G2051">
        <f t="shared" ca="1" si="152"/>
        <v>20081104</v>
      </c>
    </row>
    <row r="2052" spans="1:7" ht="40.5" x14ac:dyDescent="0.15">
      <c r="A2052">
        <f t="shared" ca="1" si="151"/>
        <v>2008</v>
      </c>
      <c r="B2052">
        <f t="shared" ca="1" si="152"/>
        <v>1</v>
      </c>
      <c r="C2052">
        <f t="shared" ca="1" si="152"/>
        <v>11</v>
      </c>
      <c r="D2052">
        <f t="shared" ca="1" si="152"/>
        <v>0</v>
      </c>
      <c r="E2052" s="2">
        <f t="shared" ca="1" si="152"/>
        <v>0</v>
      </c>
      <c r="F2052" s="4" t="str">
        <f t="shared" ca="1" si="152"/>
        <v>某发明专利申请请求保护的是一种热处理台车窑炉，其拱衬厚度为100～400毫米。如果该申请与下列对比文件的区别仅在于拱衬厚度不同，而其余技术特征均相同，则下列哪些对比文件将影响该申请的新颖性？</v>
      </c>
      <c r="G2052">
        <f t="shared" ca="1" si="152"/>
        <v>20081110</v>
      </c>
    </row>
    <row r="2053" spans="1:7" x14ac:dyDescent="0.15">
      <c r="A2053">
        <f t="shared" ca="1" si="151"/>
        <v>2008</v>
      </c>
      <c r="B2053">
        <f t="shared" ca="1" si="152"/>
        <v>1</v>
      </c>
      <c r="C2053">
        <f t="shared" ca="1" si="152"/>
        <v>11</v>
      </c>
      <c r="D2053">
        <f t="shared" ca="1" si="152"/>
        <v>1</v>
      </c>
      <c r="E2053" s="2">
        <f t="shared" ca="1" si="152"/>
        <v>1</v>
      </c>
      <c r="F2053" s="4" t="str">
        <f t="shared" ca="1" si="152"/>
        <v>一份公开了拱衬厚度为200～300毫米的热处理台车窑炉的对比文件</v>
      </c>
      <c r="G2053">
        <f t="shared" ca="1" si="152"/>
        <v>20081111</v>
      </c>
    </row>
    <row r="2054" spans="1:7" x14ac:dyDescent="0.15">
      <c r="A2054">
        <f t="shared" ca="1" si="151"/>
        <v>2008</v>
      </c>
      <c r="B2054">
        <f t="shared" ca="1" si="152"/>
        <v>1</v>
      </c>
      <c r="C2054">
        <f t="shared" ca="1" si="152"/>
        <v>11</v>
      </c>
      <c r="D2054">
        <f t="shared" ca="1" si="152"/>
        <v>2</v>
      </c>
      <c r="E2054" s="2">
        <f t="shared" ca="1" si="152"/>
        <v>1</v>
      </c>
      <c r="F2054" s="4" t="str">
        <f t="shared" ca="1" si="152"/>
        <v>一份公开了拱衬厚度为300～500毫米的热处理台车窑炉的对比文件</v>
      </c>
      <c r="G2054">
        <f t="shared" ca="1" si="152"/>
        <v>20081112</v>
      </c>
    </row>
    <row r="2055" spans="1:7" x14ac:dyDescent="0.15">
      <c r="A2055">
        <f t="shared" ca="1" si="151"/>
        <v>2008</v>
      </c>
      <c r="B2055">
        <f t="shared" ref="B2055:G2071" ca="1" si="153">INDIRECT("'"&amp;(2006+ROUNDDOWN((ROW()-2)/1000,0))&amp;IF(MOD(ROUNDDOWN((ROW()-2+500)/500,0),2)=1,1,2)&amp;"'!"&amp;CHAR(64+COLUMN())&amp;(ROW()-500*(ROUNDDOWN((ROW()-2+500)/500,0)-1)))</f>
        <v>1</v>
      </c>
      <c r="C2055">
        <f t="shared" ca="1" si="153"/>
        <v>11</v>
      </c>
      <c r="D2055">
        <f t="shared" ca="1" si="153"/>
        <v>3</v>
      </c>
      <c r="E2055" s="2">
        <f t="shared" ca="1" si="153"/>
        <v>0</v>
      </c>
      <c r="F2055" s="4" t="str">
        <f t="shared" ca="1" si="153"/>
        <v>一份公开了拱衬厚度为50～500毫米的热处理台车窑炉的对比文件</v>
      </c>
      <c r="G2055">
        <f t="shared" ca="1" si="153"/>
        <v>20081113</v>
      </c>
    </row>
    <row r="2056" spans="1:7" x14ac:dyDescent="0.15">
      <c r="A2056">
        <f t="shared" ca="1" si="151"/>
        <v>2008</v>
      </c>
      <c r="B2056">
        <f t="shared" ca="1" si="153"/>
        <v>1</v>
      </c>
      <c r="C2056">
        <f t="shared" ca="1" si="153"/>
        <v>11</v>
      </c>
      <c r="D2056">
        <f t="shared" ca="1" si="153"/>
        <v>4</v>
      </c>
      <c r="E2056" s="2">
        <f t="shared" ca="1" si="153"/>
        <v>1</v>
      </c>
      <c r="F2056" s="4" t="str">
        <f t="shared" ca="1" si="153"/>
        <v>一份公开了拱衬厚度为50、100、300或者500毫米的热处理台车窑炉的对比文件</v>
      </c>
      <c r="G2056">
        <f t="shared" ca="1" si="153"/>
        <v>20081114</v>
      </c>
    </row>
    <row r="2057" spans="1:7" x14ac:dyDescent="0.15">
      <c r="A2057">
        <f t="shared" ca="1" si="151"/>
        <v>2008</v>
      </c>
      <c r="B2057">
        <f t="shared" ca="1" si="153"/>
        <v>1</v>
      </c>
      <c r="C2057">
        <f t="shared" ca="1" si="153"/>
        <v>12</v>
      </c>
      <c r="D2057">
        <f t="shared" ca="1" si="153"/>
        <v>0</v>
      </c>
      <c r="E2057" s="2">
        <f t="shared" ca="1" si="153"/>
        <v>0</v>
      </c>
      <c r="F2057" s="4" t="str">
        <f t="shared" ca="1" si="153"/>
        <v>下列有关专利登记簿的说法哪些是正确的？</v>
      </c>
      <c r="G2057">
        <f t="shared" ca="1" si="153"/>
        <v>20081120</v>
      </c>
    </row>
    <row r="2058" spans="1:7" x14ac:dyDescent="0.15">
      <c r="A2058">
        <f t="shared" ca="1" si="151"/>
        <v>2008</v>
      </c>
      <c r="B2058">
        <f t="shared" ca="1" si="153"/>
        <v>1</v>
      </c>
      <c r="C2058">
        <f t="shared" ca="1" si="153"/>
        <v>12</v>
      </c>
      <c r="D2058">
        <f t="shared" ca="1" si="153"/>
        <v>1</v>
      </c>
      <c r="E2058" s="2">
        <f t="shared" ca="1" si="153"/>
        <v>0</v>
      </c>
      <c r="F2058" s="4" t="str">
        <f t="shared" ca="1" si="153"/>
        <v>国家知识产权局在受理专利申请后即行建立专利登记簿</v>
      </c>
      <c r="G2058">
        <f t="shared" ca="1" si="153"/>
        <v>20081121</v>
      </c>
    </row>
    <row r="2059" spans="1:7" x14ac:dyDescent="0.15">
      <c r="A2059">
        <f t="shared" ca="1" si="151"/>
        <v>2008</v>
      </c>
      <c r="B2059">
        <f t="shared" ca="1" si="153"/>
        <v>1</v>
      </c>
      <c r="C2059">
        <f t="shared" ca="1" si="153"/>
        <v>12</v>
      </c>
      <c r="D2059">
        <f t="shared" ca="1" si="153"/>
        <v>2</v>
      </c>
      <c r="E2059" s="2">
        <f t="shared" ca="1" si="153"/>
        <v>0</v>
      </c>
      <c r="F2059" s="4" t="str">
        <f t="shared" ca="1" si="153"/>
        <v>只有专利权人及其委托的专利代理机构可以请求国家知识产权局出具专利登记簿副本</v>
      </c>
      <c r="G2059">
        <f t="shared" ca="1" si="153"/>
        <v>20081122</v>
      </c>
    </row>
    <row r="2060" spans="1:7" x14ac:dyDescent="0.15">
      <c r="A2060">
        <f t="shared" ca="1" si="151"/>
        <v>2008</v>
      </c>
      <c r="B2060">
        <f t="shared" ca="1" si="153"/>
        <v>1</v>
      </c>
      <c r="C2060">
        <f t="shared" ca="1" si="153"/>
        <v>12</v>
      </c>
      <c r="D2060">
        <f t="shared" ca="1" si="153"/>
        <v>3</v>
      </c>
      <c r="E2060" s="2">
        <f t="shared" ca="1" si="153"/>
        <v>1</v>
      </c>
      <c r="F2060" s="4" t="str">
        <f t="shared" ca="1" si="153"/>
        <v>专利登记簿与专利证书中记载的专利权人不一致时，以专利登记簿记载的为准</v>
      </c>
      <c r="G2060">
        <f t="shared" ca="1" si="153"/>
        <v>20081123</v>
      </c>
    </row>
    <row r="2061" spans="1:7" x14ac:dyDescent="0.15">
      <c r="A2061">
        <f t="shared" ca="1" si="151"/>
        <v>2008</v>
      </c>
      <c r="B2061">
        <f t="shared" ca="1" si="153"/>
        <v>1</v>
      </c>
      <c r="C2061">
        <f t="shared" ca="1" si="153"/>
        <v>12</v>
      </c>
      <c r="D2061">
        <f t="shared" ca="1" si="153"/>
        <v>4</v>
      </c>
      <c r="E2061" s="2">
        <f t="shared" ca="1" si="153"/>
        <v>1</v>
      </c>
      <c r="F2061" s="4" t="str">
        <f t="shared" ca="1" si="153"/>
        <v>因未缴纳年费造成专利权终止的，应当在专利登记簿中予以登记</v>
      </c>
      <c r="G2061">
        <f t="shared" ca="1" si="153"/>
        <v>20081124</v>
      </c>
    </row>
    <row r="2062" spans="1:7" ht="67.5" x14ac:dyDescent="0.15">
      <c r="A2062">
        <f t="shared" ca="1" si="151"/>
        <v>2008</v>
      </c>
      <c r="B2062">
        <f t="shared" ca="1" si="153"/>
        <v>1</v>
      </c>
      <c r="C2062">
        <f t="shared" ca="1" si="153"/>
        <v>13</v>
      </c>
      <c r="D2062">
        <f t="shared" ca="1" si="153"/>
        <v>0</v>
      </c>
      <c r="E2062" s="2">
        <f t="shared" ca="1" si="153"/>
        <v>0</v>
      </c>
      <c r="F2062" s="4" t="str">
        <f t="shared" ca="1" si="153"/>
        <v>某一发明专利包括两项独立权利要求，张某对该专利提出无效宣告请求，认为权利要求1相对于对比文件1不具备新颖性，权利要求2相对于对比文件1和2的结合不具备创造性。专利复审委员会经审查认定，张某的所有无效理由均不成立。在维持专利权有效的审查决定生效后，张某再次提出无效宣告请求。下列哪些情形属于专利复审委员会将不予受理的情形？</v>
      </c>
      <c r="G2062">
        <f t="shared" ca="1" si="153"/>
        <v>20081130</v>
      </c>
    </row>
    <row r="2063" spans="1:7" x14ac:dyDescent="0.15">
      <c r="A2063">
        <f t="shared" ca="1" si="151"/>
        <v>2008</v>
      </c>
      <c r="B2063">
        <f t="shared" ca="1" si="153"/>
        <v>1</v>
      </c>
      <c r="C2063">
        <f t="shared" ca="1" si="153"/>
        <v>13</v>
      </c>
      <c r="D2063">
        <f t="shared" ca="1" si="153"/>
        <v>1</v>
      </c>
      <c r="E2063" s="2">
        <f t="shared" ca="1" si="153"/>
        <v>1</v>
      </c>
      <c r="F2063" s="4" t="str">
        <f t="shared" ca="1" si="153"/>
        <v>主张权利要求1相对于对比文件1不具备新颖性</v>
      </c>
      <c r="G2063">
        <f t="shared" ca="1" si="153"/>
        <v>20081131</v>
      </c>
    </row>
    <row r="2064" spans="1:7" x14ac:dyDescent="0.15">
      <c r="A2064">
        <f t="shared" ca="1" si="151"/>
        <v>2008</v>
      </c>
      <c r="B2064">
        <f t="shared" ca="1" si="153"/>
        <v>1</v>
      </c>
      <c r="C2064">
        <f t="shared" ca="1" si="153"/>
        <v>13</v>
      </c>
      <c r="D2064">
        <f t="shared" ca="1" si="153"/>
        <v>2</v>
      </c>
      <c r="E2064" s="2">
        <f t="shared" ca="1" si="153"/>
        <v>0</v>
      </c>
      <c r="F2064" s="4" t="str">
        <f t="shared" ca="1" si="153"/>
        <v>主张权利要求2缺少必要技术特征</v>
      </c>
      <c r="G2064">
        <f t="shared" ca="1" si="153"/>
        <v>20081132</v>
      </c>
    </row>
    <row r="2065" spans="1:7" x14ac:dyDescent="0.15">
      <c r="A2065">
        <f t="shared" ca="1" si="151"/>
        <v>2008</v>
      </c>
      <c r="B2065">
        <f t="shared" ca="1" si="153"/>
        <v>1</v>
      </c>
      <c r="C2065">
        <f t="shared" ca="1" si="153"/>
        <v>13</v>
      </c>
      <c r="D2065">
        <f t="shared" ca="1" si="153"/>
        <v>3</v>
      </c>
      <c r="E2065" s="2">
        <f t="shared" ca="1" si="153"/>
        <v>0</v>
      </c>
      <c r="F2065" s="4" t="str">
        <f t="shared" ca="1" si="153"/>
        <v>主张权利要求1相对于对比文件1和2的结合不具备创造性</v>
      </c>
      <c r="G2065">
        <f t="shared" ca="1" si="153"/>
        <v>20081133</v>
      </c>
    </row>
    <row r="2066" spans="1:7" x14ac:dyDescent="0.15">
      <c r="A2066">
        <f t="shared" ca="1" si="151"/>
        <v>2008</v>
      </c>
      <c r="B2066">
        <f t="shared" ca="1" si="153"/>
        <v>1</v>
      </c>
      <c r="C2066">
        <f t="shared" ca="1" si="153"/>
        <v>13</v>
      </c>
      <c r="D2066">
        <f t="shared" ca="1" si="153"/>
        <v>4</v>
      </c>
      <c r="E2066" s="2">
        <f t="shared" ca="1" si="153"/>
        <v>0</v>
      </c>
      <c r="F2066" s="4" t="str">
        <f t="shared" ca="1" si="153"/>
        <v>主张权利要求2得不到说明书的支持</v>
      </c>
      <c r="G2066">
        <f t="shared" ca="1" si="153"/>
        <v>20081134</v>
      </c>
    </row>
    <row r="2067" spans="1:7" x14ac:dyDescent="0.15">
      <c r="A2067">
        <f t="shared" ca="1" si="151"/>
        <v>2008</v>
      </c>
      <c r="B2067">
        <f t="shared" ca="1" si="153"/>
        <v>1</v>
      </c>
      <c r="C2067">
        <f t="shared" ca="1" si="153"/>
        <v>14</v>
      </c>
      <c r="D2067">
        <f t="shared" ca="1" si="153"/>
        <v>0</v>
      </c>
      <c r="E2067" s="2">
        <f t="shared" ca="1" si="153"/>
        <v>0</v>
      </c>
      <c r="F2067" s="4" t="str">
        <f t="shared" ca="1" si="153"/>
        <v>在设计构思相同的情况下，下列哪组产品的外观设计可以合案申请？</v>
      </c>
      <c r="G2067">
        <f t="shared" ca="1" si="153"/>
        <v>20081140</v>
      </c>
    </row>
    <row r="2068" spans="1:7" x14ac:dyDescent="0.15">
      <c r="A2068">
        <f t="shared" ca="1" si="151"/>
        <v>2008</v>
      </c>
      <c r="B2068">
        <f t="shared" ca="1" si="153"/>
        <v>1</v>
      </c>
      <c r="C2068">
        <f t="shared" ca="1" si="153"/>
        <v>14</v>
      </c>
      <c r="D2068">
        <f t="shared" ca="1" si="153"/>
        <v>1</v>
      </c>
      <c r="E2068" s="2">
        <f t="shared" ca="1" si="153"/>
        <v>0</v>
      </c>
      <c r="F2068" s="4" t="str">
        <f t="shared" ca="1" si="153"/>
        <v>皮鞋和销售时用来盛装该皮鞋的鞋盒</v>
      </c>
      <c r="G2068">
        <f t="shared" ca="1" si="153"/>
        <v>20081141</v>
      </c>
    </row>
    <row r="2069" spans="1:7" x14ac:dyDescent="0.15">
      <c r="A2069">
        <f t="shared" ca="1" si="151"/>
        <v>2008</v>
      </c>
      <c r="B2069">
        <f t="shared" ca="1" si="153"/>
        <v>1</v>
      </c>
      <c r="C2069">
        <f t="shared" ca="1" si="153"/>
        <v>14</v>
      </c>
      <c r="D2069">
        <f t="shared" ca="1" si="153"/>
        <v>2</v>
      </c>
      <c r="E2069" s="2">
        <f t="shared" ca="1" si="153"/>
        <v>1</v>
      </c>
      <c r="F2069" s="4" t="str">
        <f t="shared" ca="1" si="153"/>
        <v>床罩、床单和枕套组成的多件套床上用品</v>
      </c>
      <c r="G2069">
        <f t="shared" ca="1" si="153"/>
        <v>20081142</v>
      </c>
    </row>
    <row r="2070" spans="1:7" x14ac:dyDescent="0.15">
      <c r="A2070">
        <f t="shared" ca="1" si="151"/>
        <v>2008</v>
      </c>
      <c r="B2070">
        <f t="shared" ca="1" si="153"/>
        <v>1</v>
      </c>
      <c r="C2070">
        <f t="shared" ca="1" si="153"/>
        <v>14</v>
      </c>
      <c r="D2070">
        <f t="shared" ca="1" si="153"/>
        <v>3</v>
      </c>
      <c r="E2070" s="2">
        <f t="shared" ca="1" si="153"/>
        <v>1</v>
      </c>
      <c r="F2070" s="4" t="str">
        <f t="shared" ca="1" si="153"/>
        <v>做工和材质相同的两张写字台</v>
      </c>
      <c r="G2070">
        <f t="shared" ca="1" si="153"/>
        <v>20081143</v>
      </c>
    </row>
    <row r="2071" spans="1:7" x14ac:dyDescent="0.15">
      <c r="A2071">
        <f t="shared" ca="1" si="151"/>
        <v>2008</v>
      </c>
      <c r="B2071">
        <f t="shared" ca="1" si="153"/>
        <v>1</v>
      </c>
      <c r="C2071">
        <f t="shared" ca="1" si="153"/>
        <v>14</v>
      </c>
      <c r="D2071">
        <f t="shared" ca="1" si="153"/>
        <v>4</v>
      </c>
      <c r="E2071" s="2">
        <f t="shared" ca="1" si="153"/>
        <v>0</v>
      </c>
      <c r="F2071" s="4" t="str">
        <f t="shared" ca="1" si="153"/>
        <v>铅笔和销售时赠送的橡皮</v>
      </c>
      <c r="G2071">
        <f t="shared" ca="1" si="153"/>
        <v>20081144</v>
      </c>
    </row>
    <row r="2072" spans="1:7" ht="27" x14ac:dyDescent="0.15">
      <c r="A2072">
        <f t="shared" ca="1" si="151"/>
        <v>2008</v>
      </c>
      <c r="B2072">
        <f t="shared" ref="B2072:G2088" ca="1" si="154">INDIRECT("'"&amp;(2006+ROUNDDOWN((ROW()-2)/1000,0))&amp;IF(MOD(ROUNDDOWN((ROW()-2+500)/500,0),2)=1,1,2)&amp;"'!"&amp;CHAR(64+COLUMN())&amp;(ROW()-500*(ROUNDDOWN((ROW()-2+500)/500,0)-1)))</f>
        <v>1</v>
      </c>
      <c r="C2072">
        <f t="shared" ca="1" si="154"/>
        <v>15</v>
      </c>
      <c r="D2072">
        <f t="shared" ca="1" si="154"/>
        <v>0</v>
      </c>
      <c r="E2072" s="2">
        <f t="shared" ca="1" si="154"/>
        <v>0</v>
      </c>
      <c r="F2072" s="4" t="str">
        <f t="shared" ca="1" si="154"/>
        <v>张某在其制造的玩具手机上标注了某公司的一项手机外观设计专利的专利号，进行销售后获利1万元。下列哪些说法是正确的？</v>
      </c>
      <c r="G2072">
        <f t="shared" ca="1" si="154"/>
        <v>20081150</v>
      </c>
    </row>
    <row r="2073" spans="1:7" x14ac:dyDescent="0.15">
      <c r="A2073">
        <f t="shared" ca="1" si="151"/>
        <v>2008</v>
      </c>
      <c r="B2073">
        <f t="shared" ca="1" si="154"/>
        <v>1</v>
      </c>
      <c r="C2073">
        <f t="shared" ca="1" si="154"/>
        <v>15</v>
      </c>
      <c r="D2073">
        <f t="shared" ca="1" si="154"/>
        <v>1</v>
      </c>
      <c r="E2073" s="2">
        <f t="shared" ca="1" si="154"/>
        <v>1</v>
      </c>
      <c r="F2073" s="4" t="str">
        <f t="shared" ca="1" si="154"/>
        <v>张某的行为构成了假冒他人专利行为（改为假冒专利）</v>
      </c>
      <c r="G2073">
        <f t="shared" ca="1" si="154"/>
        <v>20081151</v>
      </c>
    </row>
    <row r="2074" spans="1:7" x14ac:dyDescent="0.15">
      <c r="A2074">
        <f t="shared" ca="1" si="151"/>
        <v>2008</v>
      </c>
      <c r="B2074">
        <f t="shared" ca="1" si="154"/>
        <v>1</v>
      </c>
      <c r="C2074">
        <f t="shared" ca="1" si="154"/>
        <v>15</v>
      </c>
      <c r="D2074">
        <f t="shared" ca="1" si="154"/>
        <v>2</v>
      </c>
      <c r="E2074" s="2">
        <f t="shared" ca="1" si="154"/>
        <v>0</v>
      </c>
      <c r="F2074" s="4" t="str">
        <f t="shared" ca="1" si="154"/>
        <v>该公司可以请求国家知识产权局对张某的行为进行处理</v>
      </c>
      <c r="G2074">
        <f t="shared" ca="1" si="154"/>
        <v>20081152</v>
      </c>
    </row>
    <row r="2075" spans="1:7" x14ac:dyDescent="0.15">
      <c r="A2075">
        <f t="shared" ca="1" si="151"/>
        <v>2008</v>
      </c>
      <c r="B2075">
        <f t="shared" ca="1" si="154"/>
        <v>1</v>
      </c>
      <c r="C2075">
        <f t="shared" ca="1" si="154"/>
        <v>15</v>
      </c>
      <c r="D2075">
        <f t="shared" ca="1" si="154"/>
        <v>3</v>
      </c>
      <c r="E2075" s="2">
        <f t="shared" ca="1" si="154"/>
        <v>1</v>
      </c>
      <c r="F2075" s="4" t="str">
        <f t="shared" ca="1" si="154"/>
        <v>该公司可以向人民法院提起诉讼，要求张某赔偿损失</v>
      </c>
      <c r="G2075">
        <f t="shared" ca="1" si="154"/>
        <v>20081153</v>
      </c>
    </row>
    <row r="2076" spans="1:7" x14ac:dyDescent="0.15">
      <c r="A2076">
        <f t="shared" ca="1" si="151"/>
        <v>2008</v>
      </c>
      <c r="B2076">
        <f t="shared" ca="1" si="154"/>
        <v>1</v>
      </c>
      <c r="C2076">
        <f t="shared" ca="1" si="154"/>
        <v>15</v>
      </c>
      <c r="D2076">
        <f t="shared" ca="1" si="154"/>
        <v>4</v>
      </c>
      <c r="E2076" s="2">
        <f t="shared" ca="1" si="154"/>
        <v>1</v>
      </c>
      <c r="F2076" s="4" t="str">
        <f t="shared" ca="1" si="154"/>
        <v>管理专利工作的部门可以没收张某的违法所得，并处4万元罚款</v>
      </c>
      <c r="G2076">
        <f t="shared" ca="1" si="154"/>
        <v>20081154</v>
      </c>
    </row>
    <row r="2077" spans="1:7" x14ac:dyDescent="0.15">
      <c r="A2077">
        <f t="shared" ca="1" si="151"/>
        <v>2008</v>
      </c>
      <c r="B2077">
        <f t="shared" ca="1" si="154"/>
        <v>1</v>
      </c>
      <c r="C2077">
        <f t="shared" ca="1" si="154"/>
        <v>16</v>
      </c>
      <c r="D2077">
        <f t="shared" ca="1" si="154"/>
        <v>0</v>
      </c>
      <c r="E2077" s="2">
        <f t="shared" ca="1" si="154"/>
        <v>0</v>
      </c>
      <c r="F2077" s="4" t="str">
        <f t="shared" ca="1" si="154"/>
        <v>下列有关强制许可的哪些说法是正确的？</v>
      </c>
      <c r="G2077">
        <f t="shared" ca="1" si="154"/>
        <v>20081160</v>
      </c>
    </row>
    <row r="2078" spans="1:7" ht="27" x14ac:dyDescent="0.15">
      <c r="A2078">
        <f t="shared" ca="1" si="151"/>
        <v>2008</v>
      </c>
      <c r="B2078">
        <f t="shared" ca="1" si="154"/>
        <v>1</v>
      </c>
      <c r="C2078">
        <f t="shared" ca="1" si="154"/>
        <v>16</v>
      </c>
      <c r="D2078">
        <f t="shared" ca="1" si="154"/>
        <v>1</v>
      </c>
      <c r="E2078" s="2">
        <f t="shared" ca="1" si="154"/>
        <v>0</v>
      </c>
      <c r="F2078" s="4" t="str">
        <f t="shared" ca="1" si="154"/>
        <v>为预防或者控制传染病在我国的出现、流行，国务院卫生行政部门可以给予实施发明专利或者实用新型专利的强制许可</v>
      </c>
      <c r="G2078">
        <f t="shared" ca="1" si="154"/>
        <v>20081161</v>
      </c>
    </row>
    <row r="2079" spans="1:7" x14ac:dyDescent="0.15">
      <c r="A2079">
        <f t="shared" ca="1" si="151"/>
        <v>2008</v>
      </c>
      <c r="B2079">
        <f t="shared" ca="1" si="154"/>
        <v>1</v>
      </c>
      <c r="C2079">
        <f t="shared" ca="1" si="154"/>
        <v>16</v>
      </c>
      <c r="D2079">
        <f t="shared" ca="1" si="154"/>
        <v>2</v>
      </c>
      <c r="E2079" s="2">
        <f t="shared" ca="1" si="154"/>
        <v>0</v>
      </c>
      <c r="F2079" s="4" t="str">
        <f t="shared" ca="1" si="154"/>
        <v>强制许可请求涉及一个专利权人的多项专利的，应当针对不同的专利分别提交请求书</v>
      </c>
      <c r="G2079">
        <f t="shared" ca="1" si="154"/>
        <v>20081162</v>
      </c>
    </row>
    <row r="2080" spans="1:7" ht="27" x14ac:dyDescent="0.15">
      <c r="A2080">
        <f t="shared" ca="1" si="151"/>
        <v>2008</v>
      </c>
      <c r="B2080">
        <f t="shared" ca="1" si="154"/>
        <v>1</v>
      </c>
      <c r="C2080">
        <f t="shared" ca="1" si="154"/>
        <v>16</v>
      </c>
      <c r="D2080">
        <f t="shared" ca="1" si="154"/>
        <v>3</v>
      </c>
      <c r="E2080" s="2">
        <f t="shared" ca="1" si="154"/>
        <v>1</v>
      </c>
      <c r="F2080" s="4" t="str">
        <f t="shared" ca="1" si="154"/>
        <v>强制许可的理由消除并不再发生时，国家知识产权局应当根据专利权人的请求，经审查后作出终止实施强制许可的决定</v>
      </c>
      <c r="G2080">
        <f t="shared" ca="1" si="154"/>
        <v>20081163</v>
      </c>
    </row>
    <row r="2081" spans="1:7" ht="27" x14ac:dyDescent="0.15">
      <c r="A2081">
        <f t="shared" ca="1" si="151"/>
        <v>2008</v>
      </c>
      <c r="B2081">
        <f t="shared" ca="1" si="154"/>
        <v>1</v>
      </c>
      <c r="C2081">
        <f t="shared" ca="1" si="154"/>
        <v>16</v>
      </c>
      <c r="D2081">
        <f t="shared" ca="1" si="154"/>
        <v>4</v>
      </c>
      <c r="E2081" s="2">
        <f t="shared" ca="1" si="154"/>
        <v>1</v>
      </c>
      <c r="F2081" s="4" t="str">
        <f t="shared" ca="1" si="154"/>
        <v>专利权人对给予强制许可的决定不服的，可以自收到通知之日起三个月内向人民法院起诉</v>
      </c>
      <c r="G2081">
        <f t="shared" ca="1" si="154"/>
        <v>20081164</v>
      </c>
    </row>
    <row r="2082" spans="1:7" ht="108" x14ac:dyDescent="0.15">
      <c r="A2082">
        <f t="shared" ca="1" si="151"/>
        <v>2008</v>
      </c>
      <c r="B2082">
        <f t="shared" ca="1" si="154"/>
        <v>1</v>
      </c>
      <c r="C2082">
        <f t="shared" ca="1" si="154"/>
        <v>17</v>
      </c>
      <c r="D2082">
        <f t="shared" ca="1" si="154"/>
        <v>0</v>
      </c>
      <c r="E2082" s="2">
        <f t="shared" ca="1" si="154"/>
        <v>0</v>
      </c>
      <c r="F2082" s="4" t="str">
        <f t="shared" ca="1" si="154"/>
        <v xml:space="preserve">一件发明专利申请的权利要求1至3如下：
权利要求1：一种杀虫剂组合物，其特征在于包含组分A、B和C。
权利要求2：根据权利要求1所述的组合物，其中组分A、B和C的含量分别为……。
权利要求3：根据权利要求1或2所述的组合物，其中组分A选自如下化合物中的一种……。
下列哪些权利要求的撰写形式不符合规定？
</v>
      </c>
      <c r="G2082">
        <f t="shared" ca="1" si="154"/>
        <v>20081170</v>
      </c>
    </row>
    <row r="2083" spans="1:7" ht="27" x14ac:dyDescent="0.15">
      <c r="A2083">
        <f t="shared" ca="1" si="151"/>
        <v>2008</v>
      </c>
      <c r="B2083">
        <f t="shared" ca="1" si="154"/>
        <v>1</v>
      </c>
      <c r="C2083">
        <f t="shared" ca="1" si="154"/>
        <v>17</v>
      </c>
      <c r="D2083">
        <f t="shared" ca="1" si="154"/>
        <v>1</v>
      </c>
      <c r="E2083" s="2">
        <f t="shared" ca="1" si="154"/>
        <v>1</v>
      </c>
      <c r="F2083" s="4" t="str">
        <f t="shared" ca="1" si="154"/>
        <v>权利要求4：根据上述权利要求所述的组合物，其中组分B选自如下化合物中的一种……。</v>
      </c>
      <c r="G2083">
        <f t="shared" ca="1" si="154"/>
        <v>20081171</v>
      </c>
    </row>
    <row r="2084" spans="1:7" ht="27" x14ac:dyDescent="0.15">
      <c r="A2084">
        <f t="shared" ca="1" si="151"/>
        <v>2008</v>
      </c>
      <c r="B2084">
        <f t="shared" ca="1" si="154"/>
        <v>1</v>
      </c>
      <c r="C2084">
        <f t="shared" ca="1" si="154"/>
        <v>17</v>
      </c>
      <c r="D2084">
        <f t="shared" ca="1" si="154"/>
        <v>2</v>
      </c>
      <c r="E2084" s="2">
        <f t="shared" ca="1" si="154"/>
        <v>1</v>
      </c>
      <c r="F2084" s="4" t="str">
        <f t="shared" ca="1" si="154"/>
        <v>权利要求4：根据权利要求3所述的组合物，其中组分C选自如下化合物中的一种……，必要时所述组合物还包含组分D。</v>
      </c>
      <c r="G2084">
        <f t="shared" ca="1" si="154"/>
        <v>20081172</v>
      </c>
    </row>
    <row r="2085" spans="1:7" ht="27" x14ac:dyDescent="0.15">
      <c r="A2085">
        <f t="shared" ca="1" si="151"/>
        <v>2008</v>
      </c>
      <c r="B2085">
        <f t="shared" ca="1" si="154"/>
        <v>1</v>
      </c>
      <c r="C2085">
        <f t="shared" ca="1" si="154"/>
        <v>17</v>
      </c>
      <c r="D2085">
        <f t="shared" ca="1" si="154"/>
        <v>3</v>
      </c>
      <c r="E2085" s="2">
        <f t="shared" ca="1" si="154"/>
        <v>1</v>
      </c>
      <c r="F2085" s="4" t="str">
        <f t="shared" ca="1" si="154"/>
        <v>权利要求4：根据权利要求1、2或3所述的组合物，其中组分B选自如下化合物中的一种……。</v>
      </c>
      <c r="G2085">
        <f t="shared" ca="1" si="154"/>
        <v>20081173</v>
      </c>
    </row>
    <row r="2086" spans="1:7" x14ac:dyDescent="0.15">
      <c r="A2086">
        <f t="shared" ca="1" si="151"/>
        <v>2008</v>
      </c>
      <c r="B2086">
        <f t="shared" ca="1" si="154"/>
        <v>1</v>
      </c>
      <c r="C2086">
        <f t="shared" ca="1" si="154"/>
        <v>17</v>
      </c>
      <c r="D2086">
        <f t="shared" ca="1" si="154"/>
        <v>4</v>
      </c>
      <c r="E2086" s="2">
        <f t="shared" ca="1" si="154"/>
        <v>0</v>
      </c>
      <c r="F2086" s="4" t="str">
        <f t="shared" ca="1" si="154"/>
        <v>权利要求4：根据权利要求1或2所述的组合物，其中还包含组分D。</v>
      </c>
      <c r="G2086">
        <f t="shared" ca="1" si="154"/>
        <v>20081174</v>
      </c>
    </row>
    <row r="2087" spans="1:7" ht="67.5" x14ac:dyDescent="0.15">
      <c r="A2087">
        <f t="shared" ca="1" si="151"/>
        <v>2008</v>
      </c>
      <c r="B2087">
        <f t="shared" ca="1" si="154"/>
        <v>1</v>
      </c>
      <c r="C2087">
        <f t="shared" ca="1" si="154"/>
        <v>18</v>
      </c>
      <c r="D2087">
        <f t="shared" ca="1" si="154"/>
        <v>0</v>
      </c>
      <c r="E2087" s="2">
        <f t="shared" ca="1" si="154"/>
        <v>0</v>
      </c>
      <c r="F2087" s="4" t="str">
        <f t="shared" ca="1" si="154"/>
        <v>成都市民赵某通过邮局向国家知识产权局寄交了一件专利申请S1，邮戳日为2007年3月12日，国家知识产权局受理处于2007年3月15日收到了该申请。赵某于2007年3月13日将另一件专利申请S2交付当地的速递公司，速递公司于次日上午送达成都代办处。在两份申请均符合受理条件的情况下，以下哪些说法是正确的？</v>
      </c>
      <c r="G2087">
        <f t="shared" ca="1" si="154"/>
        <v>20081180</v>
      </c>
    </row>
    <row r="2088" spans="1:7" x14ac:dyDescent="0.15">
      <c r="A2088">
        <f t="shared" ca="1" si="151"/>
        <v>2008</v>
      </c>
      <c r="B2088">
        <f t="shared" ca="1" si="154"/>
        <v>1</v>
      </c>
      <c r="C2088">
        <f t="shared" ca="1" si="154"/>
        <v>18</v>
      </c>
      <c r="D2088">
        <f t="shared" ca="1" si="154"/>
        <v>1</v>
      </c>
      <c r="E2088" s="2">
        <f t="shared" ca="1" si="154"/>
        <v>1</v>
      </c>
      <c r="F2088" s="4" t="str">
        <f t="shared" ca="1" si="154"/>
        <v>S1的申请日应当是2007年3月12日</v>
      </c>
      <c r="G2088">
        <f t="shared" ca="1" si="154"/>
        <v>20081181</v>
      </c>
    </row>
    <row r="2089" spans="1:7" x14ac:dyDescent="0.15">
      <c r="A2089">
        <f t="shared" ca="1" si="151"/>
        <v>2008</v>
      </c>
      <c r="B2089">
        <f t="shared" ref="B2089:G2105" ca="1" si="155">INDIRECT("'"&amp;(2006+ROUNDDOWN((ROW()-2)/1000,0))&amp;IF(MOD(ROUNDDOWN((ROW()-2+500)/500,0),2)=1,1,2)&amp;"'!"&amp;CHAR(64+COLUMN())&amp;(ROW()-500*(ROUNDDOWN((ROW()-2+500)/500,0)-1)))</f>
        <v>1</v>
      </c>
      <c r="C2089">
        <f t="shared" ca="1" si="155"/>
        <v>18</v>
      </c>
      <c r="D2089">
        <f t="shared" ca="1" si="155"/>
        <v>2</v>
      </c>
      <c r="E2089" s="2">
        <f t="shared" ca="1" si="155"/>
        <v>0</v>
      </c>
      <c r="F2089" s="4" t="str">
        <f t="shared" ca="1" si="155"/>
        <v>S1的申请日应当是2007年3月15日</v>
      </c>
      <c r="G2089">
        <f t="shared" ca="1" si="155"/>
        <v>20081182</v>
      </c>
    </row>
    <row r="2090" spans="1:7" x14ac:dyDescent="0.15">
      <c r="A2090">
        <f t="shared" ca="1" si="151"/>
        <v>2008</v>
      </c>
      <c r="B2090">
        <f t="shared" ca="1" si="155"/>
        <v>1</v>
      </c>
      <c r="C2090">
        <f t="shared" ca="1" si="155"/>
        <v>18</v>
      </c>
      <c r="D2090">
        <f t="shared" ca="1" si="155"/>
        <v>3</v>
      </c>
      <c r="E2090" s="2">
        <f t="shared" ca="1" si="155"/>
        <v>0</v>
      </c>
      <c r="F2090" s="4" t="str">
        <f t="shared" ca="1" si="155"/>
        <v>S2的申请日应当是2007年3月13日</v>
      </c>
      <c r="G2090">
        <f t="shared" ca="1" si="155"/>
        <v>20081183</v>
      </c>
    </row>
    <row r="2091" spans="1:7" x14ac:dyDescent="0.15">
      <c r="A2091">
        <f t="shared" ca="1" si="151"/>
        <v>2008</v>
      </c>
      <c r="B2091">
        <f t="shared" ca="1" si="155"/>
        <v>1</v>
      </c>
      <c r="C2091">
        <f t="shared" ca="1" si="155"/>
        <v>18</v>
      </c>
      <c r="D2091">
        <f t="shared" ca="1" si="155"/>
        <v>4</v>
      </c>
      <c r="E2091" s="2">
        <f t="shared" ca="1" si="155"/>
        <v>1</v>
      </c>
      <c r="F2091" s="4" t="str">
        <f t="shared" ca="1" si="155"/>
        <v>S2的申请日应当是2007年3月14日</v>
      </c>
      <c r="G2091">
        <f t="shared" ca="1" si="155"/>
        <v>20081184</v>
      </c>
    </row>
    <row r="2092" spans="1:7" ht="27" x14ac:dyDescent="0.15">
      <c r="A2092">
        <f t="shared" ca="1" si="151"/>
        <v>2008</v>
      </c>
      <c r="B2092">
        <f t="shared" ca="1" si="155"/>
        <v>1</v>
      </c>
      <c r="C2092">
        <f t="shared" ca="1" si="155"/>
        <v>19</v>
      </c>
      <c r="D2092">
        <f t="shared" ca="1" si="155"/>
        <v>0</v>
      </c>
      <c r="E2092" s="2">
        <f t="shared" ca="1" si="155"/>
        <v>0</v>
      </c>
      <c r="F2092" s="4" t="str">
        <f t="shared" ca="1" si="155"/>
        <v>美国申请人TOM和中国内地的申请人张某共同向国家知识产权局提出了一件发明专利申请，该申请经审查后被驳回。下列哪些说法是正确的？</v>
      </c>
      <c r="G2092">
        <f t="shared" ca="1" si="155"/>
        <v>20081190</v>
      </c>
    </row>
    <row r="2093" spans="1:7" ht="27" x14ac:dyDescent="0.15">
      <c r="A2093">
        <f t="shared" ca="1" si="151"/>
        <v>2008</v>
      </c>
      <c r="B2093">
        <f t="shared" ca="1" si="155"/>
        <v>1</v>
      </c>
      <c r="C2093">
        <f t="shared" ca="1" si="155"/>
        <v>19</v>
      </c>
      <c r="D2093">
        <f t="shared" ca="1" si="155"/>
        <v>1</v>
      </c>
      <c r="E2093" s="2">
        <f t="shared" ca="1" si="155"/>
        <v>1</v>
      </c>
      <c r="F2093" s="4" t="str">
        <f t="shared" ca="1" si="155"/>
        <v>若TOM在中国内地有经常居所，则张某和TOM在提出复审请求时可以共同委托任何专利代理机构</v>
      </c>
      <c r="G2093">
        <f t="shared" ca="1" si="155"/>
        <v>20081191</v>
      </c>
    </row>
    <row r="2094" spans="1:7" ht="27" x14ac:dyDescent="0.15">
      <c r="A2094">
        <f t="shared" ca="1" si="151"/>
        <v>2008</v>
      </c>
      <c r="B2094">
        <f t="shared" ca="1" si="155"/>
        <v>1</v>
      </c>
      <c r="C2094">
        <f t="shared" ca="1" si="155"/>
        <v>19</v>
      </c>
      <c r="D2094">
        <f t="shared" ca="1" si="155"/>
        <v>2</v>
      </c>
      <c r="E2094" s="2">
        <f t="shared" ca="1" si="155"/>
        <v>1</v>
      </c>
      <c r="F2094" s="4" t="str">
        <f t="shared" ca="1" si="155"/>
        <v>若张某为该申请的第一署名申请人，则张某和TOM在提出复审请求时可以共同委托任何专利代理机构</v>
      </c>
      <c r="G2094">
        <f t="shared" ca="1" si="155"/>
        <v>20081192</v>
      </c>
    </row>
    <row r="2095" spans="1:7" ht="27" x14ac:dyDescent="0.15">
      <c r="A2095">
        <f t="shared" ca="1" si="151"/>
        <v>2008</v>
      </c>
      <c r="B2095">
        <f t="shared" ca="1" si="155"/>
        <v>1</v>
      </c>
      <c r="C2095">
        <f t="shared" ca="1" si="155"/>
        <v>19</v>
      </c>
      <c r="D2095">
        <f t="shared" ca="1" si="155"/>
        <v>3</v>
      </c>
      <c r="E2095" s="2">
        <f t="shared" ca="1" si="155"/>
        <v>1</v>
      </c>
      <c r="F2095" s="4" t="str">
        <f t="shared" ca="1" si="155"/>
        <v>若TOM在中国没有经常居所，且TOM为该申请的第一署名申请人，则TOM和张某在提出复审请求时可以共同委托任何专利代理机构</v>
      </c>
      <c r="G2095">
        <f t="shared" ca="1" si="155"/>
        <v>20081193</v>
      </c>
    </row>
    <row r="2096" spans="1:7" ht="27" x14ac:dyDescent="0.15">
      <c r="A2096">
        <f t="shared" ca="1" si="151"/>
        <v>2008</v>
      </c>
      <c r="B2096">
        <f t="shared" ca="1" si="155"/>
        <v>1</v>
      </c>
      <c r="C2096">
        <f t="shared" ca="1" si="155"/>
        <v>19</v>
      </c>
      <c r="D2096">
        <f t="shared" ca="1" si="155"/>
        <v>4</v>
      </c>
      <c r="E2096" s="2">
        <f t="shared" ca="1" si="155"/>
        <v>1</v>
      </c>
      <c r="F2096" s="4" t="str">
        <f t="shared" ca="1" si="155"/>
        <v>若张某为该申请的第一署名申请人，则张某和TOM在提出复审请求时可以不委托专利代理机构</v>
      </c>
      <c r="G2096">
        <f t="shared" ca="1" si="155"/>
        <v>20081194</v>
      </c>
    </row>
    <row r="2097" spans="1:7" x14ac:dyDescent="0.15">
      <c r="A2097">
        <f t="shared" ref="A2097:A2160" ca="1" si="156">INDIRECT("'"&amp;(2006+ROUNDDOWN((ROW()-2)/1000,0))&amp;IF(MOD(ROUNDDOWN((ROW()-2+500)/500,0),2)=1,1,2)&amp;"'!"&amp;CHAR(64+COLUMN())&amp;(ROW()-500*(ROUNDDOWN((ROW()-2+500)/500,0)-1)))</f>
        <v>2008</v>
      </c>
      <c r="B2097">
        <f t="shared" ca="1" si="155"/>
        <v>1</v>
      </c>
      <c r="C2097">
        <f t="shared" ca="1" si="155"/>
        <v>20</v>
      </c>
      <c r="D2097">
        <f t="shared" ca="1" si="155"/>
        <v>0</v>
      </c>
      <c r="E2097" s="2">
        <f t="shared" ca="1" si="155"/>
        <v>0</v>
      </c>
      <c r="F2097" s="4" t="str">
        <f t="shared" ca="1" si="155"/>
        <v>下列关于专利权纠纷案件管辖的说法哪些是正确的？</v>
      </c>
      <c r="G2097">
        <f t="shared" ca="1" si="155"/>
        <v>20081200</v>
      </c>
    </row>
    <row r="2098" spans="1:7" ht="27" x14ac:dyDescent="0.15">
      <c r="A2098">
        <f t="shared" ca="1" si="156"/>
        <v>2008</v>
      </c>
      <c r="B2098">
        <f t="shared" ca="1" si="155"/>
        <v>1</v>
      </c>
      <c r="C2098">
        <f t="shared" ca="1" si="155"/>
        <v>20</v>
      </c>
      <c r="D2098">
        <f t="shared" ca="1" si="155"/>
        <v>1</v>
      </c>
      <c r="E2098" s="2">
        <f t="shared" ca="1" si="155"/>
        <v>0</v>
      </c>
      <c r="F2098" s="4" t="str">
        <f t="shared" ca="1" si="155"/>
        <v>李某起诉某公司未按照双方签订的专利权转让合同支付转让费，由于双方争议仅涉及费用的支付，不涉及技术问题，故可以由基层人民法院审理</v>
      </c>
      <c r="G2098">
        <f t="shared" ca="1" si="155"/>
        <v>20081201</v>
      </c>
    </row>
    <row r="2099" spans="1:7" ht="40.5" x14ac:dyDescent="0.15">
      <c r="A2099">
        <f t="shared" ca="1" si="156"/>
        <v>2008</v>
      </c>
      <c r="B2099">
        <f t="shared" ca="1" si="155"/>
        <v>1</v>
      </c>
      <c r="C2099">
        <f t="shared" ca="1" si="155"/>
        <v>20</v>
      </c>
      <c r="D2099">
        <f t="shared" ca="1" si="155"/>
        <v>2</v>
      </c>
      <c r="E2099" s="2">
        <f t="shared" ca="1" si="155"/>
        <v>0</v>
      </c>
      <c r="F2099" s="4" t="str">
        <f t="shared" ca="1" si="155"/>
        <v>成都市中级人民法院在受理一起侵犯专利权纠纷案件后，发现被控侵权产品的生产者住所地在成都市锦江区内，考虑到便于查明事实，决定依照民事诉讼法规定将该案指定由锦江区人民法院审理</v>
      </c>
      <c r="G2099">
        <f t="shared" ca="1" si="155"/>
        <v>20081202</v>
      </c>
    </row>
    <row r="2100" spans="1:7" x14ac:dyDescent="0.15">
      <c r="A2100">
        <f t="shared" ca="1" si="156"/>
        <v>2008</v>
      </c>
      <c r="B2100">
        <f t="shared" ca="1" si="155"/>
        <v>1</v>
      </c>
      <c r="C2100">
        <f t="shared" ca="1" si="155"/>
        <v>20</v>
      </c>
      <c r="D2100">
        <f t="shared" ca="1" si="155"/>
        <v>3</v>
      </c>
      <c r="E2100" s="2">
        <f t="shared" ca="1" si="155"/>
        <v>1</v>
      </c>
      <c r="F2100" s="4" t="str">
        <f t="shared" ca="1" si="155"/>
        <v>锦州市民王某诉沈阳市民吴某假冒其专利的案件应当由沈阳市中级人民法院管辖</v>
      </c>
      <c r="G2100">
        <f t="shared" ca="1" si="155"/>
        <v>20081203</v>
      </c>
    </row>
    <row r="2101" spans="1:7" ht="27" x14ac:dyDescent="0.15">
      <c r="A2101">
        <f t="shared" ca="1" si="156"/>
        <v>2008</v>
      </c>
      <c r="B2101">
        <f t="shared" ca="1" si="155"/>
        <v>1</v>
      </c>
      <c r="C2101">
        <f t="shared" ca="1" si="155"/>
        <v>20</v>
      </c>
      <c r="D2101">
        <f t="shared" ca="1" si="155"/>
        <v>4</v>
      </c>
      <c r="E2101" s="2">
        <f t="shared" ca="1" si="155"/>
        <v>1</v>
      </c>
      <c r="F2101" s="4" t="str">
        <f t="shared" ca="1" si="155"/>
        <v>西安市民赵某对专利复审委员会作出维持驳回决定的复审决定不服的案件应当由北京市第一中级人民法院审理</v>
      </c>
      <c r="G2101">
        <f t="shared" ca="1" si="155"/>
        <v>20081204</v>
      </c>
    </row>
    <row r="2102" spans="1:7" ht="54" x14ac:dyDescent="0.15">
      <c r="A2102">
        <f t="shared" ca="1" si="156"/>
        <v>2008</v>
      </c>
      <c r="B2102">
        <f t="shared" ca="1" si="155"/>
        <v>1</v>
      </c>
      <c r="C2102">
        <f t="shared" ca="1" si="155"/>
        <v>21</v>
      </c>
      <c r="D2102">
        <f t="shared" ca="1" si="155"/>
        <v>0</v>
      </c>
      <c r="E2102" s="2">
        <f t="shared" ca="1" si="155"/>
        <v>0</v>
      </c>
      <c r="F2102" s="4" t="str">
        <f t="shared" ca="1" si="155"/>
        <v>甲钢铁公司委托乙研究所为其开发一种新的钢铁冶炼方法，乙在开发过程中由于研究人员短缺，经甲同意邀请已退休两年的科研人员丙一起进行开发，并共同完成了该项任务。甲、乙、丙之间均未就开发成果申请专利的事宜进行约定。下列关于该钢铁冶炼方法专利申请权归属的说法哪些是正确的？</v>
      </c>
      <c r="G2102">
        <f t="shared" ca="1" si="155"/>
        <v>20081210</v>
      </c>
    </row>
    <row r="2103" spans="1:7" x14ac:dyDescent="0.15">
      <c r="A2103">
        <f t="shared" ca="1" si="156"/>
        <v>2008</v>
      </c>
      <c r="B2103">
        <f t="shared" ca="1" si="155"/>
        <v>1</v>
      </c>
      <c r="C2103">
        <f t="shared" ca="1" si="155"/>
        <v>21</v>
      </c>
      <c r="D2103">
        <f t="shared" ca="1" si="155"/>
        <v>1</v>
      </c>
      <c r="E2103" s="2">
        <f t="shared" ca="1" si="155"/>
        <v>0</v>
      </c>
      <c r="F2103" s="4" t="str">
        <f t="shared" ca="1" si="155"/>
        <v>属于乙</v>
      </c>
      <c r="G2103">
        <f t="shared" ca="1" si="155"/>
        <v>20081211</v>
      </c>
    </row>
    <row r="2104" spans="1:7" x14ac:dyDescent="0.15">
      <c r="A2104">
        <f t="shared" ca="1" si="156"/>
        <v>2008</v>
      </c>
      <c r="B2104">
        <f t="shared" ca="1" si="155"/>
        <v>1</v>
      </c>
      <c r="C2104">
        <f t="shared" ca="1" si="155"/>
        <v>21</v>
      </c>
      <c r="D2104">
        <f t="shared" ca="1" si="155"/>
        <v>2</v>
      </c>
      <c r="E2104" s="2">
        <f t="shared" ca="1" si="155"/>
        <v>0</v>
      </c>
      <c r="F2104" s="4" t="str">
        <f t="shared" ca="1" si="155"/>
        <v>属于甲和乙共有</v>
      </c>
      <c r="G2104">
        <f t="shared" ca="1" si="155"/>
        <v>20081212</v>
      </c>
    </row>
    <row r="2105" spans="1:7" x14ac:dyDescent="0.15">
      <c r="A2105">
        <f t="shared" ca="1" si="156"/>
        <v>2008</v>
      </c>
      <c r="B2105">
        <f t="shared" ca="1" si="155"/>
        <v>1</v>
      </c>
      <c r="C2105">
        <f t="shared" ca="1" si="155"/>
        <v>21</v>
      </c>
      <c r="D2105">
        <f t="shared" ca="1" si="155"/>
        <v>3</v>
      </c>
      <c r="E2105" s="2">
        <f t="shared" ca="1" si="155"/>
        <v>1</v>
      </c>
      <c r="F2105" s="4" t="str">
        <f t="shared" ca="1" si="155"/>
        <v>属于乙和丙共有</v>
      </c>
      <c r="G2105">
        <f t="shared" ca="1" si="155"/>
        <v>20081213</v>
      </c>
    </row>
    <row r="2106" spans="1:7" x14ac:dyDescent="0.15">
      <c r="A2106">
        <f t="shared" ca="1" si="156"/>
        <v>2008</v>
      </c>
      <c r="B2106">
        <f t="shared" ref="B2106:G2122" ca="1" si="157">INDIRECT("'"&amp;(2006+ROUNDDOWN((ROW()-2)/1000,0))&amp;IF(MOD(ROUNDDOWN((ROW()-2+500)/500,0),2)=1,1,2)&amp;"'!"&amp;CHAR(64+COLUMN())&amp;(ROW()-500*(ROUNDDOWN((ROW()-2+500)/500,0)-1)))</f>
        <v>1</v>
      </c>
      <c r="C2106">
        <f t="shared" ca="1" si="157"/>
        <v>21</v>
      </c>
      <c r="D2106">
        <f t="shared" ca="1" si="157"/>
        <v>4</v>
      </c>
      <c r="E2106" s="2">
        <f t="shared" ca="1" si="157"/>
        <v>0</v>
      </c>
      <c r="F2106" s="4" t="str">
        <f t="shared" ca="1" si="157"/>
        <v>属于甲、乙、丙共有</v>
      </c>
      <c r="G2106">
        <f t="shared" ca="1" si="157"/>
        <v>20081214</v>
      </c>
    </row>
    <row r="2107" spans="1:7" ht="27" x14ac:dyDescent="0.15">
      <c r="A2107">
        <f t="shared" ca="1" si="156"/>
        <v>2008</v>
      </c>
      <c r="B2107">
        <f t="shared" ca="1" si="157"/>
        <v>1</v>
      </c>
      <c r="C2107">
        <f t="shared" ca="1" si="157"/>
        <v>22</v>
      </c>
      <c r="D2107">
        <f t="shared" ca="1" si="157"/>
        <v>0</v>
      </c>
      <c r="E2107" s="2">
        <f t="shared" ca="1" si="157"/>
        <v>0</v>
      </c>
      <c r="F2107" s="4" t="str">
        <f t="shared" ca="1" si="157"/>
        <v>吴某于2008年3月15日向国家知识产权局就一种改进的汽车制动系统递交了发明专利申请。下列哪些情形不会影响该发明专利申请的新颖性？</v>
      </c>
      <c r="G2107">
        <f t="shared" ca="1" si="157"/>
        <v>20081220</v>
      </c>
    </row>
    <row r="2108" spans="1:7" ht="27" x14ac:dyDescent="0.15">
      <c r="A2108">
        <f t="shared" ca="1" si="156"/>
        <v>2008</v>
      </c>
      <c r="B2108">
        <f t="shared" ca="1" si="157"/>
        <v>1</v>
      </c>
      <c r="C2108">
        <f t="shared" ca="1" si="157"/>
        <v>22</v>
      </c>
      <c r="D2108">
        <f t="shared" ca="1" si="157"/>
        <v>1</v>
      </c>
      <c r="E2108" s="2">
        <f t="shared" ca="1" si="157"/>
        <v>0</v>
      </c>
      <c r="F2108" s="4" t="str">
        <f t="shared" ca="1" si="157"/>
        <v>吴某2007年8月在美国参加一个学术会议时，就该种改进的汽车制动系统进行了口头介绍</v>
      </c>
      <c r="G2108">
        <f t="shared" ca="1" si="157"/>
        <v>20081221</v>
      </c>
    </row>
    <row r="2109" spans="1:7" ht="27" x14ac:dyDescent="0.15">
      <c r="A2109">
        <f t="shared" ca="1" si="156"/>
        <v>2008</v>
      </c>
      <c r="B2109">
        <f t="shared" ca="1" si="157"/>
        <v>1</v>
      </c>
      <c r="C2109">
        <f t="shared" ca="1" si="157"/>
        <v>22</v>
      </c>
      <c r="D2109">
        <f t="shared" ca="1" si="157"/>
        <v>2</v>
      </c>
      <c r="E2109" s="2">
        <f t="shared" ca="1" si="157"/>
        <v>1</v>
      </c>
      <c r="F2109" s="4" t="str">
        <f t="shared" ca="1" si="157"/>
        <v>吴某在一本印刷日为2008年3月的杂志上发表了一篇介绍该种改进的汽车制动系统的文章，且无其他证据证明该杂志的具体印刷日</v>
      </c>
      <c r="G2109">
        <f t="shared" ca="1" si="157"/>
        <v>20081222</v>
      </c>
    </row>
    <row r="2110" spans="1:7" ht="27" x14ac:dyDescent="0.15">
      <c r="A2110">
        <f t="shared" ca="1" si="156"/>
        <v>2008</v>
      </c>
      <c r="B2110">
        <f t="shared" ca="1" si="157"/>
        <v>1</v>
      </c>
      <c r="C2110">
        <f t="shared" ca="1" si="157"/>
        <v>22</v>
      </c>
      <c r="D2110">
        <f t="shared" ca="1" si="157"/>
        <v>3</v>
      </c>
      <c r="E2110" s="2">
        <f t="shared" ca="1" si="157"/>
        <v>0</v>
      </c>
      <c r="F2110" s="4" t="str">
        <f t="shared" ca="1" si="157"/>
        <v>吴某的同事胡某于2007年4月25日向国家知识产权局提交了一件有关汽车制动杆的实用新型专利申请，该申请于2008年6月6日被公告授权</v>
      </c>
      <c r="G2110">
        <f t="shared" ca="1" si="157"/>
        <v>20081223</v>
      </c>
    </row>
    <row r="2111" spans="1:7" ht="27" x14ac:dyDescent="0.15">
      <c r="A2111">
        <f t="shared" ca="1" si="156"/>
        <v>2008</v>
      </c>
      <c r="B2111">
        <f t="shared" ca="1" si="157"/>
        <v>1</v>
      </c>
      <c r="C2111">
        <f t="shared" ca="1" si="157"/>
        <v>22</v>
      </c>
      <c r="D2111">
        <f t="shared" ca="1" si="157"/>
        <v>4</v>
      </c>
      <c r="E2111" s="2">
        <f t="shared" ca="1" si="157"/>
        <v>0</v>
      </c>
      <c r="F2111" s="4" t="str">
        <f t="shared" ca="1" si="157"/>
        <v>吴某2007年11月2日与国内某汽车制造公司签订协议许可该公司实施该发明，在该公司于2008年2月在国内销售的新型汽车上使用了该汽车制动系统</v>
      </c>
      <c r="G2111">
        <f t="shared" ca="1" si="157"/>
        <v>20081224</v>
      </c>
    </row>
    <row r="2112" spans="1:7" x14ac:dyDescent="0.15">
      <c r="A2112">
        <f t="shared" ca="1" si="156"/>
        <v>2008</v>
      </c>
      <c r="B2112">
        <f t="shared" ca="1" si="157"/>
        <v>1</v>
      </c>
      <c r="C2112">
        <f t="shared" ca="1" si="157"/>
        <v>23</v>
      </c>
      <c r="D2112">
        <f t="shared" ca="1" si="157"/>
        <v>0</v>
      </c>
      <c r="E2112" s="2">
        <f t="shared" ca="1" si="157"/>
        <v>0</v>
      </c>
      <c r="F2112" s="4" t="str">
        <f t="shared" ca="1" si="157"/>
        <v>国家知识产权局设立的专利代办处不受理下列哪些申请？</v>
      </c>
      <c r="G2112">
        <f t="shared" ca="1" si="157"/>
        <v>20081230</v>
      </c>
    </row>
    <row r="2113" spans="1:7" x14ac:dyDescent="0.15">
      <c r="A2113">
        <f t="shared" ca="1" si="156"/>
        <v>2008</v>
      </c>
      <c r="B2113">
        <f t="shared" ca="1" si="157"/>
        <v>1</v>
      </c>
      <c r="C2113">
        <f t="shared" ca="1" si="157"/>
        <v>23</v>
      </c>
      <c r="D2113">
        <f t="shared" ca="1" si="157"/>
        <v>1</v>
      </c>
      <c r="E2113" s="2">
        <f t="shared" ca="1" si="157"/>
        <v>0</v>
      </c>
      <c r="F2113" s="4" t="str">
        <f t="shared" ca="1" si="157"/>
        <v>分案申请</v>
      </c>
      <c r="G2113">
        <f t="shared" ca="1" si="157"/>
        <v>20081231</v>
      </c>
    </row>
    <row r="2114" spans="1:7" x14ac:dyDescent="0.15">
      <c r="A2114">
        <f t="shared" ca="1" si="156"/>
        <v>2008</v>
      </c>
      <c r="B2114">
        <f t="shared" ca="1" si="157"/>
        <v>1</v>
      </c>
      <c r="C2114">
        <f t="shared" ca="1" si="157"/>
        <v>23</v>
      </c>
      <c r="D2114">
        <f t="shared" ca="1" si="157"/>
        <v>2</v>
      </c>
      <c r="E2114" s="2">
        <f t="shared" ca="1" si="157"/>
        <v>0</v>
      </c>
      <c r="F2114" s="4" t="str">
        <f t="shared" ca="1" si="157"/>
        <v>PCT国际申请</v>
      </c>
      <c r="G2114">
        <f t="shared" ca="1" si="157"/>
        <v>20081232</v>
      </c>
    </row>
    <row r="2115" spans="1:7" x14ac:dyDescent="0.15">
      <c r="A2115">
        <f t="shared" ca="1" si="156"/>
        <v>2008</v>
      </c>
      <c r="B2115">
        <f t="shared" ca="1" si="157"/>
        <v>1</v>
      </c>
      <c r="C2115">
        <f t="shared" ca="1" si="157"/>
        <v>23</v>
      </c>
      <c r="D2115">
        <f t="shared" ca="1" si="157"/>
        <v>3</v>
      </c>
      <c r="E2115" s="2">
        <f t="shared" ca="1" si="157"/>
        <v>0</v>
      </c>
      <c r="F2115" s="4" t="str">
        <f t="shared" ca="1" si="157"/>
        <v>要求国内优先权的发明专利申请</v>
      </c>
      <c r="G2115">
        <f t="shared" ca="1" si="157"/>
        <v>20081233</v>
      </c>
    </row>
    <row r="2116" spans="1:7" x14ac:dyDescent="0.15">
      <c r="A2116">
        <f t="shared" ca="1" si="156"/>
        <v>2008</v>
      </c>
      <c r="B2116">
        <f t="shared" ca="1" si="157"/>
        <v>1</v>
      </c>
      <c r="C2116">
        <f t="shared" ca="1" si="157"/>
        <v>23</v>
      </c>
      <c r="D2116">
        <f t="shared" ca="1" si="157"/>
        <v>4</v>
      </c>
      <c r="E2116" s="2">
        <f t="shared" ca="1" si="157"/>
        <v>0</v>
      </c>
      <c r="F2116" s="4" t="str">
        <f t="shared" ca="1" si="157"/>
        <v>在中国没有经常居所的外国人提出的发明专利申请</v>
      </c>
      <c r="G2116">
        <f t="shared" ca="1" si="157"/>
        <v>20081234</v>
      </c>
    </row>
    <row r="2117" spans="1:7" ht="27" x14ac:dyDescent="0.15">
      <c r="A2117">
        <f t="shared" ca="1" si="156"/>
        <v>2008</v>
      </c>
      <c r="B2117">
        <f t="shared" ca="1" si="157"/>
        <v>1</v>
      </c>
      <c r="C2117">
        <f t="shared" ca="1" si="157"/>
        <v>24</v>
      </c>
      <c r="D2117">
        <f t="shared" ca="1" si="157"/>
        <v>0</v>
      </c>
      <c r="E2117" s="2">
        <f t="shared" ca="1" si="157"/>
        <v>0</v>
      </c>
      <c r="F2117" s="4" t="str">
        <f t="shared" ca="1" si="157"/>
        <v>国家知识产权局收到一件由两个申请人共同提出的PCT国际申请。下列哪些情形将导致国家知识产权局收到该国际申请之日不能作为国际申请日？</v>
      </c>
      <c r="G2117">
        <f t="shared" ca="1" si="157"/>
        <v>20081240</v>
      </c>
    </row>
    <row r="2118" spans="1:7" x14ac:dyDescent="0.15">
      <c r="A2118">
        <f t="shared" ca="1" si="156"/>
        <v>2008</v>
      </c>
      <c r="B2118">
        <f t="shared" ca="1" si="157"/>
        <v>1</v>
      </c>
      <c r="C2118">
        <f t="shared" ca="1" si="157"/>
        <v>24</v>
      </c>
      <c r="D2118">
        <f t="shared" ca="1" si="157"/>
        <v>1</v>
      </c>
      <c r="E2118" s="2">
        <f t="shared" ca="1" si="157"/>
        <v>1</v>
      </c>
      <c r="F2118" s="4" t="str">
        <f t="shared" ca="1" si="157"/>
        <v>申请是以日语提出的</v>
      </c>
      <c r="G2118">
        <f t="shared" ca="1" si="157"/>
        <v>20081241</v>
      </c>
    </row>
    <row r="2119" spans="1:7" x14ac:dyDescent="0.15">
      <c r="A2119">
        <f t="shared" ca="1" si="156"/>
        <v>2008</v>
      </c>
      <c r="B2119">
        <f t="shared" ca="1" si="157"/>
        <v>1</v>
      </c>
      <c r="C2119">
        <f t="shared" ca="1" si="157"/>
        <v>24</v>
      </c>
      <c r="D2119">
        <f t="shared" ca="1" si="157"/>
        <v>2</v>
      </c>
      <c r="E2119" s="2">
        <f t="shared" ca="1" si="157"/>
        <v>0</v>
      </c>
      <c r="F2119" s="4" t="str">
        <f t="shared" ca="1" si="157"/>
        <v>申请人之一不是专利合作条约缔约国的居民或者国民</v>
      </c>
      <c r="G2119">
        <f t="shared" ca="1" si="157"/>
        <v>20081242</v>
      </c>
    </row>
    <row r="2120" spans="1:7" x14ac:dyDescent="0.15">
      <c r="A2120">
        <f t="shared" ca="1" si="156"/>
        <v>2008</v>
      </c>
      <c r="B2120">
        <f t="shared" ca="1" si="157"/>
        <v>1</v>
      </c>
      <c r="C2120">
        <f t="shared" ca="1" si="157"/>
        <v>24</v>
      </c>
      <c r="D2120">
        <f t="shared" ca="1" si="157"/>
        <v>3</v>
      </c>
      <c r="E2120" s="2">
        <f t="shared" ca="1" si="157"/>
        <v>0</v>
      </c>
      <c r="F2120" s="4" t="str">
        <f t="shared" ca="1" si="157"/>
        <v>请求书中关于优先权要求的声明填写不正确</v>
      </c>
      <c r="G2120">
        <f t="shared" ca="1" si="157"/>
        <v>20081243</v>
      </c>
    </row>
    <row r="2121" spans="1:7" x14ac:dyDescent="0.15">
      <c r="A2121">
        <f t="shared" ca="1" si="156"/>
        <v>2008</v>
      </c>
      <c r="B2121">
        <f t="shared" ca="1" si="157"/>
        <v>1</v>
      </c>
      <c r="C2121">
        <f t="shared" ca="1" si="157"/>
        <v>24</v>
      </c>
      <c r="D2121">
        <f t="shared" ca="1" si="157"/>
        <v>4</v>
      </c>
      <c r="E2121" s="2">
        <f t="shared" ca="1" si="157"/>
        <v>1</v>
      </c>
      <c r="F2121" s="4" t="str">
        <f t="shared" ca="1" si="157"/>
        <v>未按规定方式写明申请人的姓名</v>
      </c>
      <c r="G2121">
        <f t="shared" ca="1" si="157"/>
        <v>20081244</v>
      </c>
    </row>
    <row r="2122" spans="1:7" ht="81" x14ac:dyDescent="0.15">
      <c r="A2122">
        <f t="shared" ca="1" si="156"/>
        <v>2008</v>
      </c>
      <c r="B2122">
        <f t="shared" ca="1" si="157"/>
        <v>1</v>
      </c>
      <c r="C2122">
        <f t="shared" ca="1" si="157"/>
        <v>25</v>
      </c>
      <c r="D2122">
        <f t="shared" ca="1" si="157"/>
        <v>0</v>
      </c>
      <c r="E2122" s="2">
        <f t="shared" ca="1" si="157"/>
        <v>0</v>
      </c>
      <c r="F2122" s="4" t="str">
        <f t="shared" ca="1" si="157"/>
        <v>甲公司于2006年3月10日完成了一项发明，并开始制造相应的产品。2006年8月9日，甲公司就该发明提交了一件发明专利申请。乙公司于2006年7月5日就其独立完成的同样发明创造提出了一件实用新型专利申请。2007年5月10日，乙公司的申请被授予实用新型专利权。随后，乙公司向人民法院起诉甲公司侵犯其专利权，甲公司在答辩期内以其先完成该发明为由请求宣告乙公司的专利权无效，并提供了相应的证据。下列哪些说法是正确的？</v>
      </c>
      <c r="G2122">
        <f t="shared" ca="1" si="157"/>
        <v>20081250</v>
      </c>
    </row>
    <row r="2123" spans="1:7" x14ac:dyDescent="0.15">
      <c r="A2123">
        <f t="shared" ca="1" si="156"/>
        <v>2008</v>
      </c>
      <c r="B2123">
        <f t="shared" ref="B2123:G2139" ca="1" si="158">INDIRECT("'"&amp;(2006+ROUNDDOWN((ROW()-2)/1000,0))&amp;IF(MOD(ROUNDDOWN((ROW()-2+500)/500,0),2)=1,1,2)&amp;"'!"&amp;CHAR(64+COLUMN())&amp;(ROW()-500*(ROUNDDOWN((ROW()-2+500)/500,0)-1)))</f>
        <v>1</v>
      </c>
      <c r="C2123">
        <f t="shared" ca="1" si="158"/>
        <v>25</v>
      </c>
      <c r="D2123">
        <f t="shared" ca="1" si="158"/>
        <v>1</v>
      </c>
      <c r="E2123" s="2">
        <f t="shared" ca="1" si="158"/>
        <v>0</v>
      </c>
      <c r="F2123" s="4" t="str">
        <f t="shared" ca="1" si="158"/>
        <v>在侵权诉讼中，甲公司有权要求乙公司出具国家知识产权局作出的知识产权评价报告</v>
      </c>
      <c r="G2123">
        <f t="shared" ca="1" si="158"/>
        <v>20081251</v>
      </c>
    </row>
    <row r="2124" spans="1:7" x14ac:dyDescent="0.15">
      <c r="A2124">
        <f t="shared" ca="1" si="156"/>
        <v>2008</v>
      </c>
      <c r="B2124">
        <f t="shared" ca="1" si="158"/>
        <v>1</v>
      </c>
      <c r="C2124">
        <f t="shared" ca="1" si="158"/>
        <v>25</v>
      </c>
      <c r="D2124">
        <f t="shared" ca="1" si="158"/>
        <v>2</v>
      </c>
      <c r="E2124" s="2">
        <f t="shared" ca="1" si="158"/>
        <v>1</v>
      </c>
      <c r="F2124" s="4" t="str">
        <f t="shared" ca="1" si="158"/>
        <v>对甲公司的无效宣告请求，专利复审委员会应当不予受理</v>
      </c>
      <c r="G2124">
        <f t="shared" ca="1" si="158"/>
        <v>20081252</v>
      </c>
    </row>
    <row r="2125" spans="1:7" x14ac:dyDescent="0.15">
      <c r="A2125">
        <f t="shared" ca="1" si="156"/>
        <v>2008</v>
      </c>
      <c r="B2125">
        <f t="shared" ca="1" si="158"/>
        <v>1</v>
      </c>
      <c r="C2125">
        <f t="shared" ca="1" si="158"/>
        <v>25</v>
      </c>
      <c r="D2125">
        <f t="shared" ca="1" si="158"/>
        <v>3</v>
      </c>
      <c r="E2125" s="2">
        <f t="shared" ca="1" si="158"/>
        <v>1</v>
      </c>
      <c r="F2125" s="4" t="str">
        <f t="shared" ca="1" si="158"/>
        <v>甲公司的申请不具备新颖性</v>
      </c>
      <c r="G2125">
        <f t="shared" ca="1" si="158"/>
        <v>20081253</v>
      </c>
    </row>
    <row r="2126" spans="1:7" ht="27" x14ac:dyDescent="0.15">
      <c r="A2126">
        <f t="shared" ca="1" si="156"/>
        <v>2008</v>
      </c>
      <c r="B2126">
        <f t="shared" ca="1" si="158"/>
        <v>1</v>
      </c>
      <c r="C2126">
        <f t="shared" ca="1" si="158"/>
        <v>25</v>
      </c>
      <c r="D2126">
        <f t="shared" ca="1" si="158"/>
        <v>4</v>
      </c>
      <c r="E2126" s="2">
        <f t="shared" ca="1" si="158"/>
        <v>1</v>
      </c>
      <c r="F2126" s="4" t="str">
        <f t="shared" ca="1" si="158"/>
        <v>甲公司2007年5月10日后在原有范围内继续制造该产品的，不构成对乙公司专利权的侵犯</v>
      </c>
      <c r="G2126">
        <f t="shared" ca="1" si="158"/>
        <v>20081254</v>
      </c>
    </row>
    <row r="2127" spans="1:7" x14ac:dyDescent="0.15">
      <c r="A2127">
        <f t="shared" ca="1" si="156"/>
        <v>2008</v>
      </c>
      <c r="B2127">
        <f t="shared" ca="1" si="158"/>
        <v>1</v>
      </c>
      <c r="C2127">
        <f t="shared" ca="1" si="158"/>
        <v>26</v>
      </c>
      <c r="D2127">
        <f t="shared" ca="1" si="158"/>
        <v>0</v>
      </c>
      <c r="E2127" s="2">
        <f t="shared" ca="1" si="158"/>
        <v>0</v>
      </c>
      <c r="F2127" s="4" t="str">
        <f t="shared" ca="1" si="158"/>
        <v>下列哪些人员不能作为专利代理机构的合伙人或者股东？</v>
      </c>
      <c r="G2127">
        <f t="shared" ca="1" si="158"/>
        <v>20081260</v>
      </c>
    </row>
    <row r="2128" spans="1:7" x14ac:dyDescent="0.15">
      <c r="A2128">
        <f t="shared" ca="1" si="156"/>
        <v>2008</v>
      </c>
      <c r="B2128">
        <f t="shared" ca="1" si="158"/>
        <v>1</v>
      </c>
      <c r="C2128">
        <f t="shared" ca="1" si="158"/>
        <v>26</v>
      </c>
      <c r="D2128">
        <f t="shared" ca="1" si="158"/>
        <v>1</v>
      </c>
      <c r="E2128" s="2">
        <f t="shared" ca="1" si="158"/>
        <v>1</v>
      </c>
      <c r="F2128" s="4" t="str">
        <f t="shared" ca="1" si="158"/>
        <v>从国家机关辞职但尚未正式办理辞职手续的赵某</v>
      </c>
      <c r="G2128">
        <f t="shared" ca="1" si="158"/>
        <v>20081261</v>
      </c>
    </row>
    <row r="2129" spans="1:7" x14ac:dyDescent="0.15">
      <c r="A2129">
        <f t="shared" ca="1" si="156"/>
        <v>2008</v>
      </c>
      <c r="B2129">
        <f t="shared" ca="1" si="158"/>
        <v>1</v>
      </c>
      <c r="C2129">
        <f t="shared" ca="1" si="158"/>
        <v>26</v>
      </c>
      <c r="D2129">
        <f t="shared" ca="1" si="158"/>
        <v>2</v>
      </c>
      <c r="E2129" s="2">
        <f t="shared" ca="1" si="158"/>
        <v>0</v>
      </c>
      <c r="F2129" s="4" t="str">
        <f t="shared" ca="1" si="158"/>
        <v>因私自接受委托而受到通报批评惩戒已满四年的钱某</v>
      </c>
      <c r="G2129">
        <f t="shared" ca="1" si="158"/>
        <v>20081262</v>
      </c>
    </row>
    <row r="2130" spans="1:7" x14ac:dyDescent="0.15">
      <c r="A2130">
        <f t="shared" ca="1" si="156"/>
        <v>2008</v>
      </c>
      <c r="B2130">
        <f t="shared" ca="1" si="158"/>
        <v>1</v>
      </c>
      <c r="C2130">
        <f t="shared" ca="1" si="158"/>
        <v>26</v>
      </c>
      <c r="D2130">
        <f t="shared" ca="1" si="158"/>
        <v>3</v>
      </c>
      <c r="E2130" s="2">
        <f t="shared" ca="1" si="158"/>
        <v>1</v>
      </c>
      <c r="F2130" s="4" t="str">
        <f t="shared" ca="1" si="158"/>
        <v>患有间歇性精神病属于限制民事行为能力人的孙某</v>
      </c>
      <c r="G2130">
        <f t="shared" ca="1" si="158"/>
        <v>20081263</v>
      </c>
    </row>
    <row r="2131" spans="1:7" x14ac:dyDescent="0.15">
      <c r="A2131">
        <f t="shared" ca="1" si="156"/>
        <v>2008</v>
      </c>
      <c r="B2131">
        <f t="shared" ca="1" si="158"/>
        <v>1</v>
      </c>
      <c r="C2131">
        <f t="shared" ca="1" si="158"/>
        <v>26</v>
      </c>
      <c r="D2131">
        <f t="shared" ca="1" si="158"/>
        <v>4</v>
      </c>
      <c r="E2131" s="2">
        <f t="shared" ca="1" si="158"/>
        <v>0</v>
      </c>
      <c r="F2131" s="4" t="str">
        <f t="shared" ca="1" si="158"/>
        <v>申请设立专利代理机构时年龄为62周岁的李某</v>
      </c>
      <c r="G2131">
        <f t="shared" ca="1" si="158"/>
        <v>20081264</v>
      </c>
    </row>
    <row r="2132" spans="1:7" ht="27" x14ac:dyDescent="0.15">
      <c r="A2132">
        <f t="shared" ca="1" si="156"/>
        <v>2008</v>
      </c>
      <c r="B2132">
        <f t="shared" ca="1" si="158"/>
        <v>1</v>
      </c>
      <c r="C2132">
        <f t="shared" ca="1" si="158"/>
        <v>27</v>
      </c>
      <c r="D2132">
        <f t="shared" ca="1" si="158"/>
        <v>0</v>
      </c>
      <c r="E2132" s="2">
        <f t="shared" ca="1" si="158"/>
        <v>0</v>
      </c>
      <c r="F2132" s="4" t="str">
        <f t="shared" ca="1" si="158"/>
        <v>刘某于2007年3月2日向国家知识产权局提交了一件涉及新生物材料的发明专利申请，该申请需要办理生物材料样品保藏手续。下列哪些说法是正确的?</v>
      </c>
      <c r="G2132">
        <f t="shared" ca="1" si="158"/>
        <v>20081270</v>
      </c>
    </row>
    <row r="2133" spans="1:7" ht="27" x14ac:dyDescent="0.15">
      <c r="A2133">
        <f t="shared" ca="1" si="156"/>
        <v>2008</v>
      </c>
      <c r="B2133">
        <f t="shared" ca="1" si="158"/>
        <v>1</v>
      </c>
      <c r="C2133">
        <f t="shared" ca="1" si="158"/>
        <v>27</v>
      </c>
      <c r="D2133">
        <f t="shared" ca="1" si="158"/>
        <v>1</v>
      </c>
      <c r="E2133" s="2">
        <f t="shared" ca="1" si="158"/>
        <v>0</v>
      </c>
      <c r="F2133" s="4" t="str">
        <f t="shared" ca="1" si="158"/>
        <v>刘某应当在2007年7月2日前将该生物材料样品提交国家知识产权局认可的保藏单位保藏</v>
      </c>
      <c r="G2133">
        <f t="shared" ca="1" si="158"/>
        <v>20081271</v>
      </c>
    </row>
    <row r="2134" spans="1:7" ht="27" x14ac:dyDescent="0.15">
      <c r="A2134">
        <f t="shared" ca="1" si="156"/>
        <v>2008</v>
      </c>
      <c r="B2134">
        <f t="shared" ca="1" si="158"/>
        <v>1</v>
      </c>
      <c r="C2134">
        <f t="shared" ca="1" si="158"/>
        <v>27</v>
      </c>
      <c r="D2134">
        <f t="shared" ca="1" si="158"/>
        <v>2</v>
      </c>
      <c r="E2134" s="2">
        <f t="shared" ca="1" si="158"/>
        <v>1</v>
      </c>
      <c r="F2134" s="4" t="str">
        <f t="shared" ca="1" si="158"/>
        <v>刘某应当在2007年3月2日前或者最迟在2007年3月2日当天，将该生物材料样品提交国家知识产权局认可的保藏单位保藏</v>
      </c>
      <c r="G2134">
        <f t="shared" ca="1" si="158"/>
        <v>20081272</v>
      </c>
    </row>
    <row r="2135" spans="1:7" ht="27" x14ac:dyDescent="0.15">
      <c r="A2135">
        <f t="shared" ca="1" si="156"/>
        <v>2008</v>
      </c>
      <c r="B2135">
        <f t="shared" ca="1" si="158"/>
        <v>1</v>
      </c>
      <c r="C2135">
        <f t="shared" ca="1" si="158"/>
        <v>27</v>
      </c>
      <c r="D2135">
        <f t="shared" ca="1" si="158"/>
        <v>3</v>
      </c>
      <c r="E2135" s="2">
        <f t="shared" ca="1" si="158"/>
        <v>0</v>
      </c>
      <c r="F2135" s="4" t="str">
        <f t="shared" ca="1" si="158"/>
        <v>刘某应当自办理生物材料样品保藏手续之日起四个月内向国家知识产权局提交保藏单位出具的保藏证明和存活证明</v>
      </c>
      <c r="G2135">
        <f t="shared" ca="1" si="158"/>
        <v>20081273</v>
      </c>
    </row>
    <row r="2136" spans="1:7" ht="27" x14ac:dyDescent="0.15">
      <c r="A2136">
        <f t="shared" ca="1" si="156"/>
        <v>2008</v>
      </c>
      <c r="B2136">
        <f t="shared" ca="1" si="158"/>
        <v>1</v>
      </c>
      <c r="C2136">
        <f t="shared" ca="1" si="158"/>
        <v>27</v>
      </c>
      <c r="D2136">
        <f t="shared" ca="1" si="158"/>
        <v>4</v>
      </c>
      <c r="E2136" s="2">
        <f t="shared" ca="1" si="158"/>
        <v>1</v>
      </c>
      <c r="F2136" s="4" t="str">
        <f t="shared" ca="1" si="158"/>
        <v>刘某应当在2007年7月2日前向国家知识产权局提交保藏单位出具的保藏证明和存活证明</v>
      </c>
      <c r="G2136">
        <f t="shared" ca="1" si="158"/>
        <v>20081274</v>
      </c>
    </row>
    <row r="2137" spans="1:7" x14ac:dyDescent="0.15">
      <c r="A2137">
        <f t="shared" ca="1" si="156"/>
        <v>2008</v>
      </c>
      <c r="B2137">
        <f t="shared" ca="1" si="158"/>
        <v>1</v>
      </c>
      <c r="C2137">
        <f t="shared" ca="1" si="158"/>
        <v>28</v>
      </c>
      <c r="D2137">
        <f t="shared" ca="1" si="158"/>
        <v>0</v>
      </c>
      <c r="E2137" s="2">
        <f t="shared" ca="1" si="158"/>
        <v>0</v>
      </c>
      <c r="F2137" s="4" t="str">
        <f t="shared" ca="1" si="158"/>
        <v>下列哪些说法是正确的？</v>
      </c>
      <c r="G2137">
        <f t="shared" ca="1" si="158"/>
        <v>20081280</v>
      </c>
    </row>
    <row r="2138" spans="1:7" x14ac:dyDescent="0.15">
      <c r="A2138">
        <f t="shared" ca="1" si="156"/>
        <v>2008</v>
      </c>
      <c r="B2138">
        <f t="shared" ca="1" si="158"/>
        <v>1</v>
      </c>
      <c r="C2138">
        <f t="shared" ca="1" si="158"/>
        <v>28</v>
      </c>
      <c r="D2138">
        <f t="shared" ca="1" si="158"/>
        <v>1</v>
      </c>
      <c r="E2138" s="2">
        <f t="shared" ca="1" si="158"/>
        <v>1</v>
      </c>
      <c r="F2138" s="4" t="str">
        <f t="shared" ca="1" si="158"/>
        <v>实用新型专利申请无附图的，国家知识产权局不予受理并通知申请人</v>
      </c>
      <c r="G2138">
        <f t="shared" ca="1" si="158"/>
        <v>20081281</v>
      </c>
    </row>
    <row r="2139" spans="1:7" ht="27" x14ac:dyDescent="0.15">
      <c r="A2139">
        <f t="shared" ca="1" si="156"/>
        <v>2008</v>
      </c>
      <c r="B2139">
        <f t="shared" ca="1" si="158"/>
        <v>1</v>
      </c>
      <c r="C2139">
        <f t="shared" ca="1" si="158"/>
        <v>28</v>
      </c>
      <c r="D2139">
        <f t="shared" ca="1" si="158"/>
        <v>2</v>
      </c>
      <c r="E2139" s="2">
        <f t="shared" ca="1" si="158"/>
        <v>1</v>
      </c>
      <c r="F2139" s="4" t="str">
        <f t="shared" ca="1" si="158"/>
        <v>对于存在不可能通过补正方式克服的明显实质性缺陷的实用新型专利申请，国家知识产权局将发出审查意见通知书</v>
      </c>
      <c r="G2139">
        <f t="shared" ca="1" si="158"/>
        <v>20081282</v>
      </c>
    </row>
    <row r="2140" spans="1:7" x14ac:dyDescent="0.15">
      <c r="A2140">
        <f t="shared" ca="1" si="156"/>
        <v>2008</v>
      </c>
      <c r="B2140">
        <f t="shared" ref="B2140:G2156" ca="1" si="159">INDIRECT("'"&amp;(2006+ROUNDDOWN((ROW()-2)/1000,0))&amp;IF(MOD(ROUNDDOWN((ROW()-2+500)/500,0),2)=1,1,2)&amp;"'!"&amp;CHAR(64+COLUMN())&amp;(ROW()-500*(ROUNDDOWN((ROW()-2+500)/500,0)-1)))</f>
        <v>1</v>
      </c>
      <c r="C2140">
        <f t="shared" ca="1" si="159"/>
        <v>28</v>
      </c>
      <c r="D2140">
        <f t="shared" ca="1" si="159"/>
        <v>3</v>
      </c>
      <c r="E2140" s="2">
        <f t="shared" ca="1" si="159"/>
        <v>0</v>
      </c>
      <c r="F2140" s="4" t="str">
        <f t="shared" ca="1" si="159"/>
        <v>实用新型专利申请经过初步审查符合规定的，自申请日起满18个月即行公布</v>
      </c>
      <c r="G2140">
        <f t="shared" ca="1" si="159"/>
        <v>20081283</v>
      </c>
    </row>
    <row r="2141" spans="1:7" ht="27" x14ac:dyDescent="0.15">
      <c r="A2141">
        <f t="shared" ca="1" si="156"/>
        <v>2008</v>
      </c>
      <c r="B2141">
        <f t="shared" ca="1" si="159"/>
        <v>1</v>
      </c>
      <c r="C2141">
        <f t="shared" ca="1" si="159"/>
        <v>28</v>
      </c>
      <c r="D2141">
        <f t="shared" ca="1" si="159"/>
        <v>4</v>
      </c>
      <c r="E2141" s="2">
        <f t="shared" ca="1" si="159"/>
        <v>0</v>
      </c>
      <c r="F2141" s="4" t="str">
        <f t="shared" ca="1" si="159"/>
        <v>申请人收到国家知识产权局发出的补正通知书后，未在指定期限内补正的，其申请将被视为撤回</v>
      </c>
      <c r="G2141">
        <f t="shared" ca="1" si="159"/>
        <v>20081284</v>
      </c>
    </row>
    <row r="2142" spans="1:7" ht="54" x14ac:dyDescent="0.15">
      <c r="A2142">
        <f t="shared" ca="1" si="156"/>
        <v>2008</v>
      </c>
      <c r="B2142">
        <f t="shared" ca="1" si="159"/>
        <v>1</v>
      </c>
      <c r="C2142">
        <f t="shared" ca="1" si="159"/>
        <v>29</v>
      </c>
      <c r="D2142">
        <f t="shared" ca="1" si="159"/>
        <v>0</v>
      </c>
      <c r="E2142" s="2">
        <f t="shared" ca="1" si="159"/>
        <v>0</v>
      </c>
      <c r="F2142" s="4" t="str">
        <f t="shared" ca="1" si="159"/>
        <v>专利复审委员会于2006年7月31日向复审请求人邮寄发出了复审请求口头审理通知书，告知进行口头审理的时间为2006年9月8日，并在该通知书中指明该申请不符合专利法有关规定的事实和理由。下列关于复审请求人收到该通知书后的哪些说法是正确的？</v>
      </c>
      <c r="G2142">
        <f t="shared" ca="1" si="159"/>
        <v>20081290</v>
      </c>
    </row>
    <row r="2143" spans="1:7" x14ac:dyDescent="0.15">
      <c r="A2143">
        <f t="shared" ca="1" si="156"/>
        <v>2008</v>
      </c>
      <c r="B2143">
        <f t="shared" ca="1" si="159"/>
        <v>1</v>
      </c>
      <c r="C2143">
        <f t="shared" ca="1" si="159"/>
        <v>29</v>
      </c>
      <c r="D2143">
        <f t="shared" ca="1" si="159"/>
        <v>1</v>
      </c>
      <c r="E2143" s="2">
        <f t="shared" ca="1" si="159"/>
        <v>0</v>
      </c>
      <c r="F2143" s="4" t="str">
        <f t="shared" ca="1" si="159"/>
        <v>复审请求人应当在2006年9月8日之前提交意见陈述书，否则其复审请求将被视为撤回</v>
      </c>
      <c r="G2143">
        <f t="shared" ca="1" si="159"/>
        <v>20081291</v>
      </c>
    </row>
    <row r="2144" spans="1:7" ht="27" x14ac:dyDescent="0.15">
      <c r="A2144">
        <f t="shared" ca="1" si="156"/>
        <v>2008</v>
      </c>
      <c r="B2144">
        <f t="shared" ca="1" si="159"/>
        <v>1</v>
      </c>
      <c r="C2144">
        <f t="shared" ca="1" si="159"/>
        <v>29</v>
      </c>
      <c r="D2144">
        <f t="shared" ca="1" si="159"/>
        <v>2</v>
      </c>
      <c r="E2144" s="2">
        <f t="shared" ca="1" si="159"/>
        <v>0</v>
      </c>
      <c r="F2144" s="4" t="str">
        <f t="shared" ca="1" si="159"/>
        <v>复审请求人应当在2006年9月8日之前提交意见陈述书或者按时参加口头审理，否则复审委员会将直接作出审理决定</v>
      </c>
      <c r="G2144">
        <f t="shared" ca="1" si="159"/>
        <v>20081292</v>
      </c>
    </row>
    <row r="2145" spans="1:7" ht="27" x14ac:dyDescent="0.15">
      <c r="A2145">
        <f t="shared" ca="1" si="156"/>
        <v>2008</v>
      </c>
      <c r="B2145">
        <f t="shared" ca="1" si="159"/>
        <v>1</v>
      </c>
      <c r="C2145">
        <f t="shared" ca="1" si="159"/>
        <v>29</v>
      </c>
      <c r="D2145">
        <f t="shared" ca="1" si="159"/>
        <v>3</v>
      </c>
      <c r="E2145" s="2">
        <f t="shared" ca="1" si="159"/>
        <v>0</v>
      </c>
      <c r="F2145" s="4" t="str">
        <f t="shared" ca="1" si="159"/>
        <v>复审请求人可以在2006年9月8日参加口审或者在2006年9月15日之前提交意见陈述书，既不按时参加口审也未提交意见陈述书的，不影响复审委员会继续审理</v>
      </c>
      <c r="G2145">
        <f t="shared" ca="1" si="159"/>
        <v>20081293</v>
      </c>
    </row>
    <row r="2146" spans="1:7" ht="27" x14ac:dyDescent="0.15">
      <c r="A2146">
        <f t="shared" ca="1" si="156"/>
        <v>2008</v>
      </c>
      <c r="B2146">
        <f t="shared" ca="1" si="159"/>
        <v>1</v>
      </c>
      <c r="C2146">
        <f t="shared" ca="1" si="159"/>
        <v>29</v>
      </c>
      <c r="D2146">
        <f t="shared" ca="1" si="159"/>
        <v>4</v>
      </c>
      <c r="E2146" s="2">
        <f t="shared" ca="1" si="159"/>
        <v>1</v>
      </c>
      <c r="F2146" s="4" t="str">
        <f t="shared" ca="1" si="159"/>
        <v>复审请求人可以在2006年9月8日参加口审或者在2006年9月15日之前提交意见陈述书，既不按时参加口审也未提交意见陈述书的，其复审请求将被视为撤回</v>
      </c>
      <c r="G2146">
        <f t="shared" ca="1" si="159"/>
        <v>20081294</v>
      </c>
    </row>
    <row r="2147" spans="1:7" ht="27" x14ac:dyDescent="0.15">
      <c r="A2147">
        <f t="shared" ca="1" si="156"/>
        <v>2008</v>
      </c>
      <c r="B2147">
        <f t="shared" ca="1" si="159"/>
        <v>1</v>
      </c>
      <c r="C2147">
        <f t="shared" ca="1" si="159"/>
        <v>30</v>
      </c>
      <c r="D2147">
        <f t="shared" ca="1" si="159"/>
        <v>0</v>
      </c>
      <c r="E2147" s="2">
        <f t="shared" ca="1" si="159"/>
        <v>0</v>
      </c>
      <c r="F2147" s="4" t="str">
        <f t="shared" ca="1" si="159"/>
        <v>专利实施许可合同中记载的下列哪些事项，可以作为人民法院确定侵权纠纷赔偿数额时的参照？</v>
      </c>
      <c r="G2147">
        <f t="shared" ca="1" si="159"/>
        <v>20081300</v>
      </c>
    </row>
    <row r="2148" spans="1:7" x14ac:dyDescent="0.15">
      <c r="A2148">
        <f t="shared" ca="1" si="156"/>
        <v>2008</v>
      </c>
      <c r="B2148">
        <f t="shared" ca="1" si="159"/>
        <v>1</v>
      </c>
      <c r="C2148">
        <f t="shared" ca="1" si="159"/>
        <v>30</v>
      </c>
      <c r="D2148">
        <f t="shared" ca="1" si="159"/>
        <v>1</v>
      </c>
      <c r="E2148" s="2">
        <f t="shared" ca="1" si="159"/>
        <v>1</v>
      </c>
      <c r="F2148" s="4" t="str">
        <f t="shared" ca="1" si="159"/>
        <v>许可的性质</v>
      </c>
      <c r="G2148">
        <f t="shared" ca="1" si="159"/>
        <v>20081301</v>
      </c>
    </row>
    <row r="2149" spans="1:7" x14ac:dyDescent="0.15">
      <c r="A2149">
        <f t="shared" ca="1" si="156"/>
        <v>2008</v>
      </c>
      <c r="B2149">
        <f t="shared" ca="1" si="159"/>
        <v>1</v>
      </c>
      <c r="C2149">
        <f t="shared" ca="1" si="159"/>
        <v>30</v>
      </c>
      <c r="D2149">
        <f t="shared" ca="1" si="159"/>
        <v>2</v>
      </c>
      <c r="E2149" s="2">
        <f t="shared" ca="1" si="159"/>
        <v>1</v>
      </c>
      <c r="F2149" s="4" t="str">
        <f t="shared" ca="1" si="159"/>
        <v>许可的范围</v>
      </c>
      <c r="G2149">
        <f t="shared" ca="1" si="159"/>
        <v>20081302</v>
      </c>
    </row>
    <row r="2150" spans="1:7" x14ac:dyDescent="0.15">
      <c r="A2150">
        <f t="shared" ca="1" si="156"/>
        <v>2008</v>
      </c>
      <c r="B2150">
        <f t="shared" ca="1" si="159"/>
        <v>1</v>
      </c>
      <c r="C2150">
        <f t="shared" ca="1" si="159"/>
        <v>30</v>
      </c>
      <c r="D2150">
        <f t="shared" ca="1" si="159"/>
        <v>3</v>
      </c>
      <c r="E2150" s="2">
        <f t="shared" ca="1" si="159"/>
        <v>1</v>
      </c>
      <c r="F2150" s="4" t="str">
        <f t="shared" ca="1" si="159"/>
        <v>许可的时间</v>
      </c>
      <c r="G2150">
        <f t="shared" ca="1" si="159"/>
        <v>20081303</v>
      </c>
    </row>
    <row r="2151" spans="1:7" x14ac:dyDescent="0.15">
      <c r="A2151">
        <f t="shared" ca="1" si="156"/>
        <v>2008</v>
      </c>
      <c r="B2151">
        <f t="shared" ca="1" si="159"/>
        <v>1</v>
      </c>
      <c r="C2151">
        <f t="shared" ca="1" si="159"/>
        <v>30</v>
      </c>
      <c r="D2151">
        <f t="shared" ca="1" si="159"/>
        <v>4</v>
      </c>
      <c r="E2151" s="2">
        <f t="shared" ca="1" si="159"/>
        <v>1</v>
      </c>
      <c r="F2151" s="4" t="str">
        <f t="shared" ca="1" si="159"/>
        <v>许可使用费的数额</v>
      </c>
      <c r="G2151">
        <f t="shared" ca="1" si="159"/>
        <v>20081304</v>
      </c>
    </row>
    <row r="2152" spans="1:7" x14ac:dyDescent="0.15">
      <c r="A2152">
        <f t="shared" ca="1" si="156"/>
        <v>2008</v>
      </c>
      <c r="B2152">
        <f t="shared" ca="1" si="159"/>
        <v>1</v>
      </c>
      <c r="C2152">
        <f t="shared" ca="1" si="159"/>
        <v>31</v>
      </c>
      <c r="D2152">
        <f t="shared" ca="1" si="159"/>
        <v>0</v>
      </c>
      <c r="E2152" s="2">
        <f t="shared" ca="1" si="159"/>
        <v>0</v>
      </c>
      <c r="F2152" s="4" t="str">
        <f t="shared" ca="1" si="159"/>
        <v>下列哪些情形中专利申请人的填写不符合规定？</v>
      </c>
      <c r="G2152">
        <f t="shared" ca="1" si="159"/>
        <v>20081310</v>
      </c>
    </row>
    <row r="2153" spans="1:7" x14ac:dyDescent="0.15">
      <c r="A2153">
        <f t="shared" ca="1" si="156"/>
        <v>2008</v>
      </c>
      <c r="B2153">
        <f t="shared" ca="1" si="159"/>
        <v>1</v>
      </c>
      <c r="C2153">
        <f t="shared" ca="1" si="159"/>
        <v>31</v>
      </c>
      <c r="D2153">
        <f t="shared" ca="1" si="159"/>
        <v>1</v>
      </c>
      <c r="E2153" s="2">
        <f t="shared" ca="1" si="159"/>
        <v>1</v>
      </c>
      <c r="F2153" s="4" t="str">
        <f t="shared" ca="1" si="159"/>
        <v>XX大学提交的专利申请中，专利申请人一栏填写的是“XX大学科研处”</v>
      </c>
      <c r="G2153">
        <f t="shared" ca="1" si="159"/>
        <v>20081311</v>
      </c>
    </row>
    <row r="2154" spans="1:7" ht="27" x14ac:dyDescent="0.15">
      <c r="A2154">
        <f t="shared" ca="1" si="156"/>
        <v>2008</v>
      </c>
      <c r="B2154">
        <f t="shared" ca="1" si="159"/>
        <v>1</v>
      </c>
      <c r="C2154">
        <f t="shared" ca="1" si="159"/>
        <v>31</v>
      </c>
      <c r="D2154">
        <f t="shared" ca="1" si="159"/>
        <v>2</v>
      </c>
      <c r="E2154" s="2">
        <f t="shared" ca="1" si="159"/>
        <v>1</v>
      </c>
      <c r="F2154" s="4" t="str">
        <f t="shared" ca="1" si="159"/>
        <v>正式名称为中国某石油化工集团公司的企业在其提交的专利申请中，专利申请人一栏填写的是“某石化集团”</v>
      </c>
      <c r="G2154">
        <f t="shared" ca="1" si="159"/>
        <v>20081312</v>
      </c>
    </row>
    <row r="2155" spans="1:7" ht="27" x14ac:dyDescent="0.15">
      <c r="A2155">
        <f t="shared" ca="1" si="156"/>
        <v>2008</v>
      </c>
      <c r="B2155">
        <f t="shared" ca="1" si="159"/>
        <v>1</v>
      </c>
      <c r="C2155">
        <f t="shared" ca="1" si="159"/>
        <v>31</v>
      </c>
      <c r="D2155">
        <f t="shared" ca="1" si="159"/>
        <v>3</v>
      </c>
      <c r="E2155" s="2">
        <f t="shared" ca="1" si="159"/>
        <v>1</v>
      </c>
      <c r="F2155" s="4" t="str">
        <f t="shared" ca="1" si="159"/>
        <v>拥有博士学位的达蒙·琼斯提交的专利申请中，专利申请人一栏填写的是“达蒙·琼斯博士”</v>
      </c>
      <c r="G2155">
        <f t="shared" ca="1" si="159"/>
        <v>20081313</v>
      </c>
    </row>
    <row r="2156" spans="1:7" ht="27" x14ac:dyDescent="0.15">
      <c r="A2156">
        <f t="shared" ca="1" si="156"/>
        <v>2008</v>
      </c>
      <c r="B2156">
        <f t="shared" ca="1" si="159"/>
        <v>1</v>
      </c>
      <c r="C2156">
        <f t="shared" ca="1" si="159"/>
        <v>31</v>
      </c>
      <c r="D2156">
        <f t="shared" ca="1" si="159"/>
        <v>4</v>
      </c>
      <c r="E2156" s="2">
        <f t="shared" ca="1" si="159"/>
        <v>0</v>
      </c>
      <c r="F2156" s="4" t="str">
        <f t="shared" ca="1" si="159"/>
        <v>尼古拉斯·H·约翰逊提交的专利申请中，专利申请人一栏填写的是“尼古拉斯·H·约翰逊”</v>
      </c>
      <c r="G2156">
        <f t="shared" ca="1" si="159"/>
        <v>20081314</v>
      </c>
    </row>
    <row r="2157" spans="1:7" ht="27" x14ac:dyDescent="0.15">
      <c r="A2157">
        <f t="shared" ca="1" si="156"/>
        <v>2008</v>
      </c>
      <c r="B2157">
        <f t="shared" ref="B2157:G2173" ca="1" si="160">INDIRECT("'"&amp;(2006+ROUNDDOWN((ROW()-2)/1000,0))&amp;IF(MOD(ROUNDDOWN((ROW()-2+500)/500,0),2)=1,1,2)&amp;"'!"&amp;CHAR(64+COLUMN())&amp;(ROW()-500*(ROUNDDOWN((ROW()-2+500)/500,0)-1)))</f>
        <v>1</v>
      </c>
      <c r="C2157">
        <f t="shared" ca="1" si="160"/>
        <v>32</v>
      </c>
      <c r="D2157">
        <f t="shared" ca="1" si="160"/>
        <v>0</v>
      </c>
      <c r="E2157" s="2">
        <f t="shared" ca="1" si="160"/>
        <v>0</v>
      </c>
      <c r="F2157" s="4" t="str">
        <f t="shared" ca="1" si="160"/>
        <v>下列各图是某外观设计专利申请图片的视图。已知主视图和立体视图正确，下列哪些视图明显错误？</v>
      </c>
      <c r="G2157">
        <f t="shared" ca="1" si="160"/>
        <v>20081320</v>
      </c>
    </row>
    <row r="2158" spans="1:7" x14ac:dyDescent="0.15">
      <c r="A2158">
        <f t="shared" ca="1" si="156"/>
        <v>2008</v>
      </c>
      <c r="B2158">
        <f t="shared" ca="1" si="160"/>
        <v>1</v>
      </c>
      <c r="C2158">
        <f t="shared" ca="1" si="160"/>
        <v>32</v>
      </c>
      <c r="D2158">
        <f t="shared" ca="1" si="160"/>
        <v>1</v>
      </c>
      <c r="E2158" s="2">
        <f t="shared" ca="1" si="160"/>
        <v>0</v>
      </c>
      <c r="F2158" s="4" t="str">
        <f t="shared" ca="1" si="160"/>
        <v>左视图</v>
      </c>
      <c r="G2158">
        <f t="shared" ca="1" si="160"/>
        <v>20081321</v>
      </c>
    </row>
    <row r="2159" spans="1:7" x14ac:dyDescent="0.15">
      <c r="A2159">
        <f t="shared" ca="1" si="156"/>
        <v>2008</v>
      </c>
      <c r="B2159">
        <f t="shared" ca="1" si="160"/>
        <v>1</v>
      </c>
      <c r="C2159">
        <f t="shared" ca="1" si="160"/>
        <v>32</v>
      </c>
      <c r="D2159">
        <f t="shared" ca="1" si="160"/>
        <v>2</v>
      </c>
      <c r="E2159" s="2">
        <f t="shared" ca="1" si="160"/>
        <v>0</v>
      </c>
      <c r="F2159" s="4" t="str">
        <f t="shared" ca="1" si="160"/>
        <v>右视图</v>
      </c>
      <c r="G2159">
        <f t="shared" ca="1" si="160"/>
        <v>20081322</v>
      </c>
    </row>
    <row r="2160" spans="1:7" x14ac:dyDescent="0.15">
      <c r="A2160">
        <f t="shared" ca="1" si="156"/>
        <v>2008</v>
      </c>
      <c r="B2160">
        <f t="shared" ca="1" si="160"/>
        <v>1</v>
      </c>
      <c r="C2160">
        <f t="shared" ca="1" si="160"/>
        <v>32</v>
      </c>
      <c r="D2160">
        <f t="shared" ca="1" si="160"/>
        <v>3</v>
      </c>
      <c r="E2160" s="2">
        <f t="shared" ca="1" si="160"/>
        <v>0</v>
      </c>
      <c r="F2160" s="4" t="str">
        <f t="shared" ca="1" si="160"/>
        <v>俯视图</v>
      </c>
      <c r="G2160">
        <f t="shared" ca="1" si="160"/>
        <v>20081323</v>
      </c>
    </row>
    <row r="2161" spans="1:7" x14ac:dyDescent="0.15">
      <c r="A2161">
        <f t="shared" ref="A2161:A2224" ca="1" si="161">INDIRECT("'"&amp;(2006+ROUNDDOWN((ROW()-2)/1000,0))&amp;IF(MOD(ROUNDDOWN((ROW()-2+500)/500,0),2)=1,1,2)&amp;"'!"&amp;CHAR(64+COLUMN())&amp;(ROW()-500*(ROUNDDOWN((ROW()-2+500)/500,0)-1)))</f>
        <v>2008</v>
      </c>
      <c r="B2161">
        <f t="shared" ca="1" si="160"/>
        <v>1</v>
      </c>
      <c r="C2161">
        <f t="shared" ca="1" si="160"/>
        <v>32</v>
      </c>
      <c r="D2161">
        <f t="shared" ca="1" si="160"/>
        <v>4</v>
      </c>
      <c r="E2161" s="2">
        <f t="shared" ca="1" si="160"/>
        <v>0</v>
      </c>
      <c r="F2161" s="4" t="str">
        <f t="shared" ca="1" si="160"/>
        <v>仰视图</v>
      </c>
      <c r="G2161">
        <f t="shared" ca="1" si="160"/>
        <v>20081324</v>
      </c>
    </row>
    <row r="2162" spans="1:7" ht="27" x14ac:dyDescent="0.15">
      <c r="A2162">
        <f t="shared" ca="1" si="161"/>
        <v>2008</v>
      </c>
      <c r="B2162">
        <f t="shared" ca="1" si="160"/>
        <v>1</v>
      </c>
      <c r="C2162">
        <f t="shared" ca="1" si="160"/>
        <v>33</v>
      </c>
      <c r="D2162">
        <f t="shared" ca="1" si="160"/>
        <v>0</v>
      </c>
      <c r="E2162" s="2">
        <f t="shared" ca="1" si="160"/>
        <v>0</v>
      </c>
      <c r="F2162" s="4" t="str">
        <f t="shared" ca="1" si="160"/>
        <v>在办理专利申请权或专利权的转让手续时，下列哪些情形应当出具商务主管部门颁发的《技术出口许可证》或者《技术出口合同登记证书》？</v>
      </c>
      <c r="G2162">
        <f t="shared" ca="1" si="160"/>
        <v>20081330</v>
      </c>
    </row>
    <row r="2163" spans="1:7" ht="27" x14ac:dyDescent="0.15">
      <c r="A2163">
        <f t="shared" ca="1" si="161"/>
        <v>2008</v>
      </c>
      <c r="B2163">
        <f t="shared" ca="1" si="160"/>
        <v>1</v>
      </c>
      <c r="C2163">
        <f t="shared" ca="1" si="160"/>
        <v>33</v>
      </c>
      <c r="D2163">
        <f t="shared" ca="1" si="160"/>
        <v>1</v>
      </c>
      <c r="E2163" s="2">
        <f t="shared" ca="1" si="160"/>
        <v>0</v>
      </c>
      <c r="F2163" s="4" t="str">
        <f t="shared" ca="1" si="160"/>
        <v>广州市市民王某向国家知识产权局提交了一件外观设计专利申请并获得专利权，之后将该专利权转让给一家日本的企业</v>
      </c>
      <c r="G2163">
        <f t="shared" ca="1" si="160"/>
        <v>20081331</v>
      </c>
    </row>
    <row r="2164" spans="1:7" ht="27" x14ac:dyDescent="0.15">
      <c r="A2164">
        <f t="shared" ca="1" si="161"/>
        <v>2008</v>
      </c>
      <c r="B2164">
        <f t="shared" ca="1" si="160"/>
        <v>1</v>
      </c>
      <c r="C2164">
        <f t="shared" ca="1" si="160"/>
        <v>33</v>
      </c>
      <c r="D2164">
        <f t="shared" ca="1" si="160"/>
        <v>2</v>
      </c>
      <c r="E2164" s="2">
        <f t="shared" ca="1" si="160"/>
        <v>1</v>
      </c>
      <c r="F2164" s="4" t="str">
        <f t="shared" ca="1" si="160"/>
        <v>北京市的一所大学与美国的一所大学共同向国家知识产权局提交了一件发明专利申请，之后将该专利申请权转让给一家韩国的企业</v>
      </c>
      <c r="G2164">
        <f t="shared" ca="1" si="160"/>
        <v>20081332</v>
      </c>
    </row>
    <row r="2165" spans="1:7" ht="27" x14ac:dyDescent="0.15">
      <c r="A2165">
        <f t="shared" ca="1" si="161"/>
        <v>2008</v>
      </c>
      <c r="B2165">
        <f t="shared" ca="1" si="160"/>
        <v>1</v>
      </c>
      <c r="C2165">
        <f t="shared" ca="1" si="160"/>
        <v>33</v>
      </c>
      <c r="D2165">
        <f t="shared" ca="1" si="160"/>
        <v>3</v>
      </c>
      <c r="E2165" s="2">
        <f t="shared" ca="1" si="160"/>
        <v>1</v>
      </c>
      <c r="F2165" s="4" t="str">
        <f t="shared" ca="1" si="160"/>
        <v>上海市市民刘某向国家知识产权局提交了一件发明专利申请，之后刘某在美国作访问学者期间，将其专利申请权转让给一家美国的企业</v>
      </c>
      <c r="G2165">
        <f t="shared" ca="1" si="160"/>
        <v>20081333</v>
      </c>
    </row>
    <row r="2166" spans="1:7" ht="27" x14ac:dyDescent="0.15">
      <c r="A2166">
        <f t="shared" ca="1" si="161"/>
        <v>2008</v>
      </c>
      <c r="B2166">
        <f t="shared" ca="1" si="160"/>
        <v>1</v>
      </c>
      <c r="C2166">
        <f t="shared" ca="1" si="160"/>
        <v>33</v>
      </c>
      <c r="D2166">
        <f t="shared" ca="1" si="160"/>
        <v>4</v>
      </c>
      <c r="E2166" s="2">
        <f t="shared" ca="1" si="160"/>
        <v>0</v>
      </c>
      <c r="F2166" s="4" t="str">
        <f t="shared" ca="1" si="160"/>
        <v>天津市的一家民营企业向国家知识产权局提交了一件发明专利申请并获得了专利权，之后将专利权转让给在中国内地注册的一家外资企业</v>
      </c>
      <c r="G2166">
        <f t="shared" ca="1" si="160"/>
        <v>20081334</v>
      </c>
    </row>
    <row r="2167" spans="1:7" ht="67.5" x14ac:dyDescent="0.15">
      <c r="A2167">
        <f t="shared" ca="1" si="161"/>
        <v>2008</v>
      </c>
      <c r="B2167">
        <f t="shared" ca="1" si="160"/>
        <v>1</v>
      </c>
      <c r="C2167">
        <f t="shared" ca="1" si="160"/>
        <v>34</v>
      </c>
      <c r="D2167">
        <f t="shared" ca="1" si="160"/>
        <v>0</v>
      </c>
      <c r="E2167" s="2">
        <f t="shared" ca="1" si="160"/>
        <v>0</v>
      </c>
      <c r="F2167" s="4" t="str">
        <f t="shared" ca="1" si="160"/>
        <v>张某于2007年2月4日对某一发明专利提出无效宣告请求，提交了美国专利说明书D1和某美国出版公司发行的书面资料D2，主张该专利不具备创造性。2007年3月4日，请求人补充提交上述美国出版公司出具的证明材料D3，用于证明D2的公开时间。2007年5月4日，请求人提交了美国公证机关出具的D3的公证文件。下列哪些说法是正确的？</v>
      </c>
      <c r="G2167">
        <f t="shared" ca="1" si="160"/>
        <v>20081340</v>
      </c>
    </row>
    <row r="2168" spans="1:7" ht="27" x14ac:dyDescent="0.15">
      <c r="A2168">
        <f t="shared" ca="1" si="161"/>
        <v>2008</v>
      </c>
      <c r="B2168">
        <f t="shared" ca="1" si="160"/>
        <v>1</v>
      </c>
      <c r="C2168">
        <f t="shared" ca="1" si="160"/>
        <v>34</v>
      </c>
      <c r="D2168">
        <f t="shared" ca="1" si="160"/>
        <v>1</v>
      </c>
      <c r="E2168" s="2">
        <f t="shared" ca="1" si="160"/>
        <v>1</v>
      </c>
      <c r="F2168" s="4" t="str">
        <f t="shared" ca="1" si="160"/>
        <v>张某应当在2007年3月4日之前提交D1和D2的中文译文，否则该两项证据将被视为未提交</v>
      </c>
      <c r="G2168">
        <f t="shared" ca="1" si="160"/>
        <v>20081341</v>
      </c>
    </row>
    <row r="2169" spans="1:7" x14ac:dyDescent="0.15">
      <c r="A2169">
        <f t="shared" ca="1" si="161"/>
        <v>2008</v>
      </c>
      <c r="B2169">
        <f t="shared" ca="1" si="160"/>
        <v>1</v>
      </c>
      <c r="C2169">
        <f t="shared" ca="1" si="160"/>
        <v>34</v>
      </c>
      <c r="D2169">
        <f t="shared" ca="1" si="160"/>
        <v>2</v>
      </c>
      <c r="E2169" s="2">
        <f t="shared" ca="1" si="160"/>
        <v>0</v>
      </c>
      <c r="F2169" s="4" t="str">
        <f t="shared" ca="1" si="160"/>
        <v>张某应当就D1和D2提交相关的公证文件</v>
      </c>
      <c r="G2169">
        <f t="shared" ca="1" si="160"/>
        <v>20081342</v>
      </c>
    </row>
    <row r="2170" spans="1:7" x14ac:dyDescent="0.15">
      <c r="A2170">
        <f t="shared" ca="1" si="161"/>
        <v>2008</v>
      </c>
      <c r="B2170">
        <f t="shared" ca="1" si="160"/>
        <v>1</v>
      </c>
      <c r="C2170">
        <f t="shared" ca="1" si="160"/>
        <v>34</v>
      </c>
      <c r="D2170">
        <f t="shared" ca="1" si="160"/>
        <v>3</v>
      </c>
      <c r="E2170" s="2">
        <f t="shared" ca="1" si="160"/>
        <v>1</v>
      </c>
      <c r="F2170" s="4" t="str">
        <f t="shared" ca="1" si="160"/>
        <v>张某应当在口头审理辩论终结前提交D3的公证文件的中文译文</v>
      </c>
      <c r="G2170">
        <f t="shared" ca="1" si="160"/>
        <v>20081343</v>
      </c>
    </row>
    <row r="2171" spans="1:7" x14ac:dyDescent="0.15">
      <c r="A2171">
        <f t="shared" ca="1" si="161"/>
        <v>2008</v>
      </c>
      <c r="B2171">
        <f t="shared" ca="1" si="160"/>
        <v>1</v>
      </c>
      <c r="C2171">
        <f t="shared" ca="1" si="160"/>
        <v>34</v>
      </c>
      <c r="D2171">
        <f t="shared" ca="1" si="160"/>
        <v>4</v>
      </c>
      <c r="E2171" s="2">
        <f t="shared" ca="1" si="160"/>
        <v>0</v>
      </c>
      <c r="F2171" s="4" t="str">
        <f t="shared" ca="1" si="160"/>
        <v>由于D3的公证文件的提交日期超出了规定的期限，因此不予考虑</v>
      </c>
      <c r="G2171">
        <f t="shared" ca="1" si="160"/>
        <v>20081344</v>
      </c>
    </row>
    <row r="2172" spans="1:7" x14ac:dyDescent="0.15">
      <c r="A2172">
        <f t="shared" ca="1" si="161"/>
        <v>2008</v>
      </c>
      <c r="B2172">
        <f t="shared" ca="1" si="160"/>
        <v>1</v>
      </c>
      <c r="C2172">
        <f t="shared" ca="1" si="160"/>
        <v>35</v>
      </c>
      <c r="D2172">
        <f t="shared" ca="1" si="160"/>
        <v>0</v>
      </c>
      <c r="E2172" s="2">
        <f t="shared" ca="1" si="160"/>
        <v>0</v>
      </c>
      <c r="F2172" s="4" t="str">
        <f t="shared" ca="1" si="160"/>
        <v>以下有关专利权的说法哪些是正确的？</v>
      </c>
      <c r="G2172">
        <f t="shared" ca="1" si="160"/>
        <v>20081350</v>
      </c>
    </row>
    <row r="2173" spans="1:7" x14ac:dyDescent="0.15">
      <c r="A2173">
        <f t="shared" ca="1" si="161"/>
        <v>2008</v>
      </c>
      <c r="B2173">
        <f t="shared" ca="1" si="160"/>
        <v>1</v>
      </c>
      <c r="C2173">
        <f t="shared" ca="1" si="160"/>
        <v>35</v>
      </c>
      <c r="D2173">
        <f t="shared" ca="1" si="160"/>
        <v>1</v>
      </c>
      <c r="E2173" s="2">
        <f t="shared" ca="1" si="160"/>
        <v>1</v>
      </c>
      <c r="F2173" s="4" t="str">
        <f t="shared" ca="1" si="160"/>
        <v>专利权可以转让</v>
      </c>
      <c r="G2173">
        <f t="shared" ca="1" si="160"/>
        <v>20081351</v>
      </c>
    </row>
    <row r="2174" spans="1:7" x14ac:dyDescent="0.15">
      <c r="A2174">
        <f t="shared" ca="1" si="161"/>
        <v>2008</v>
      </c>
      <c r="B2174">
        <f t="shared" ref="B2174:G2190" ca="1" si="162">INDIRECT("'"&amp;(2006+ROUNDDOWN((ROW()-2)/1000,0))&amp;IF(MOD(ROUNDDOWN((ROW()-2+500)/500,0),2)=1,1,2)&amp;"'!"&amp;CHAR(64+COLUMN())&amp;(ROW()-500*(ROUNDDOWN((ROW()-2+500)/500,0)-1)))</f>
        <v>1</v>
      </c>
      <c r="C2174">
        <f t="shared" ca="1" si="162"/>
        <v>35</v>
      </c>
      <c r="D2174">
        <f t="shared" ca="1" si="162"/>
        <v>2</v>
      </c>
      <c r="E2174" s="2">
        <f t="shared" ca="1" si="162"/>
        <v>0</v>
      </c>
      <c r="F2174" s="4" t="str">
        <f t="shared" ca="1" si="162"/>
        <v>专利权可以抵押</v>
      </c>
      <c r="G2174">
        <f t="shared" ca="1" si="162"/>
        <v>20081352</v>
      </c>
    </row>
    <row r="2175" spans="1:7" x14ac:dyDescent="0.15">
      <c r="A2175">
        <f t="shared" ca="1" si="161"/>
        <v>2008</v>
      </c>
      <c r="B2175">
        <f t="shared" ca="1" si="162"/>
        <v>1</v>
      </c>
      <c r="C2175">
        <f t="shared" ca="1" si="162"/>
        <v>35</v>
      </c>
      <c r="D2175">
        <f t="shared" ca="1" si="162"/>
        <v>3</v>
      </c>
      <c r="E2175" s="2">
        <f t="shared" ca="1" si="162"/>
        <v>1</v>
      </c>
      <c r="F2175" s="4" t="str">
        <f t="shared" ca="1" si="162"/>
        <v>专利权可以质押</v>
      </c>
      <c r="G2175">
        <f t="shared" ca="1" si="162"/>
        <v>20081353</v>
      </c>
    </row>
    <row r="2176" spans="1:7" x14ac:dyDescent="0.15">
      <c r="A2176">
        <f t="shared" ca="1" si="161"/>
        <v>2008</v>
      </c>
      <c r="B2176">
        <f t="shared" ca="1" si="162"/>
        <v>1</v>
      </c>
      <c r="C2176">
        <f t="shared" ca="1" si="162"/>
        <v>35</v>
      </c>
      <c r="D2176">
        <f t="shared" ca="1" si="162"/>
        <v>4</v>
      </c>
      <c r="E2176" s="2">
        <f t="shared" ca="1" si="162"/>
        <v>1</v>
      </c>
      <c r="F2176" s="4" t="str">
        <f t="shared" ca="1" si="162"/>
        <v>专利权可以继承</v>
      </c>
      <c r="G2176">
        <f t="shared" ca="1" si="162"/>
        <v>20081354</v>
      </c>
    </row>
    <row r="2177" spans="1:7" ht="67.5" x14ac:dyDescent="0.15">
      <c r="A2177">
        <f t="shared" ca="1" si="161"/>
        <v>2008</v>
      </c>
      <c r="B2177">
        <f t="shared" ca="1" si="162"/>
        <v>1</v>
      </c>
      <c r="C2177">
        <f t="shared" ca="1" si="162"/>
        <v>36</v>
      </c>
      <c r="D2177">
        <f t="shared" ca="1" si="162"/>
        <v>0</v>
      </c>
      <c r="E2177" s="2">
        <f t="shared" ca="1" si="162"/>
        <v>0</v>
      </c>
      <c r="F2177" s="4" t="str">
        <f t="shared" ca="1" si="162"/>
        <v>某国有企业员工李某在执行本单位任务时独立完成了一项发明。该国有企业就该发明提交的专利申请文件中将李某和总工程师张某署名为共同发明人，并在专利权授予5个月后，发给李某3000元和张某1000元人民币作为奖金。此外，该国有企业每年从获得的实施许可费100万元中拿出15万元和5万元分别支付给李某和张某作为报酬。下列哪些说法是正确的？</v>
      </c>
      <c r="G2177">
        <f t="shared" ca="1" si="162"/>
        <v>20081360</v>
      </c>
    </row>
    <row r="2178" spans="1:7" x14ac:dyDescent="0.15">
      <c r="A2178">
        <f t="shared" ca="1" si="161"/>
        <v>2008</v>
      </c>
      <c r="B2178">
        <f t="shared" ca="1" si="162"/>
        <v>1</v>
      </c>
      <c r="C2178">
        <f t="shared" ca="1" si="162"/>
        <v>36</v>
      </c>
      <c r="D2178">
        <f t="shared" ca="1" si="162"/>
        <v>1</v>
      </c>
      <c r="E2178" s="2">
        <f t="shared" ca="1" si="162"/>
        <v>1</v>
      </c>
      <c r="F2178" s="4" t="str">
        <f t="shared" ca="1" si="162"/>
        <v>该国有企业不应当将张某署名为发明人</v>
      </c>
      <c r="G2178">
        <f t="shared" ca="1" si="162"/>
        <v>20081361</v>
      </c>
    </row>
    <row r="2179" spans="1:7" x14ac:dyDescent="0.15">
      <c r="A2179">
        <f t="shared" ca="1" si="161"/>
        <v>2008</v>
      </c>
      <c r="B2179">
        <f t="shared" ca="1" si="162"/>
        <v>1</v>
      </c>
      <c r="C2179">
        <f t="shared" ca="1" si="162"/>
        <v>36</v>
      </c>
      <c r="D2179">
        <f t="shared" ca="1" si="162"/>
        <v>2</v>
      </c>
      <c r="E2179" s="2">
        <f t="shared" ca="1" si="162"/>
        <v>1</v>
      </c>
      <c r="F2179" s="4" t="str">
        <f t="shared" ca="1" si="162"/>
        <v>该国有企业给予李某奖金的时间晚于法定期限</v>
      </c>
      <c r="G2179">
        <f t="shared" ca="1" si="162"/>
        <v>20081362</v>
      </c>
    </row>
    <row r="2180" spans="1:7" x14ac:dyDescent="0.15">
      <c r="A2180">
        <f t="shared" ca="1" si="161"/>
        <v>2008</v>
      </c>
      <c r="B2180">
        <f t="shared" ca="1" si="162"/>
        <v>1</v>
      </c>
      <c r="C2180">
        <f t="shared" ca="1" si="162"/>
        <v>36</v>
      </c>
      <c r="D2180">
        <f t="shared" ca="1" si="162"/>
        <v>3</v>
      </c>
      <c r="E2180" s="2">
        <f t="shared" ca="1" si="162"/>
        <v>0</v>
      </c>
      <c r="F2180" s="4" t="str">
        <f t="shared" ca="1" si="162"/>
        <v>该国有企业给予李某15万元的报酬低于法定标准</v>
      </c>
      <c r="G2180">
        <f t="shared" ca="1" si="162"/>
        <v>20081363</v>
      </c>
    </row>
    <row r="2181" spans="1:7" x14ac:dyDescent="0.15">
      <c r="A2181">
        <f t="shared" ca="1" si="161"/>
        <v>2008</v>
      </c>
      <c r="B2181">
        <f t="shared" ca="1" si="162"/>
        <v>1</v>
      </c>
      <c r="C2181">
        <f t="shared" ca="1" si="162"/>
        <v>36</v>
      </c>
      <c r="D2181">
        <f t="shared" ca="1" si="162"/>
        <v>4</v>
      </c>
      <c r="E2181" s="2">
        <f t="shared" ca="1" si="162"/>
        <v>0</v>
      </c>
      <c r="F2181" s="4" t="str">
        <f t="shared" ca="1" si="162"/>
        <v>该国有企业给予李某3000元的奖金低于法定标准</v>
      </c>
      <c r="G2181">
        <f t="shared" ca="1" si="162"/>
        <v>20081364</v>
      </c>
    </row>
    <row r="2182" spans="1:7" x14ac:dyDescent="0.15">
      <c r="A2182">
        <f t="shared" ca="1" si="161"/>
        <v>2008</v>
      </c>
      <c r="B2182">
        <f t="shared" ca="1" si="162"/>
        <v>1</v>
      </c>
      <c r="C2182">
        <f t="shared" ca="1" si="162"/>
        <v>37</v>
      </c>
      <c r="D2182">
        <f t="shared" ca="1" si="162"/>
        <v>0</v>
      </c>
      <c r="E2182" s="2">
        <f t="shared" ca="1" si="162"/>
        <v>0</v>
      </c>
      <c r="F2182" s="4" t="str">
        <f t="shared" ca="1" si="162"/>
        <v>下列哪些发明创造符合专利法第二十二条规定的实用性要求？</v>
      </c>
      <c r="G2182">
        <f t="shared" ca="1" si="162"/>
        <v>20081370</v>
      </c>
    </row>
    <row r="2183" spans="1:7" x14ac:dyDescent="0.15">
      <c r="A2183">
        <f t="shared" ca="1" si="161"/>
        <v>2008</v>
      </c>
      <c r="B2183">
        <f t="shared" ca="1" si="162"/>
        <v>1</v>
      </c>
      <c r="C2183">
        <f t="shared" ca="1" si="162"/>
        <v>37</v>
      </c>
      <c r="D2183">
        <f t="shared" ca="1" si="162"/>
        <v>1</v>
      </c>
      <c r="E2183" s="2">
        <f t="shared" ca="1" si="162"/>
        <v>1</v>
      </c>
      <c r="F2183" s="4" t="str">
        <f t="shared" ca="1" si="162"/>
        <v>一种在真空条件下制作热敏电阻的方法</v>
      </c>
      <c r="G2183">
        <f t="shared" ca="1" si="162"/>
        <v>20081371</v>
      </c>
    </row>
    <row r="2184" spans="1:7" x14ac:dyDescent="0.15">
      <c r="A2184">
        <f t="shared" ca="1" si="161"/>
        <v>2008</v>
      </c>
      <c r="B2184">
        <f t="shared" ca="1" si="162"/>
        <v>1</v>
      </c>
      <c r="C2184">
        <f t="shared" ca="1" si="162"/>
        <v>37</v>
      </c>
      <c r="D2184">
        <f t="shared" ca="1" si="162"/>
        <v>2</v>
      </c>
      <c r="E2184" s="2">
        <f t="shared" ca="1" si="162"/>
        <v>0</v>
      </c>
      <c r="F2184" s="4" t="str">
        <f t="shared" ca="1" si="162"/>
        <v>一种采用外科手术从活熊身体上提取胆汁的方法</v>
      </c>
      <c r="G2184">
        <f t="shared" ca="1" si="162"/>
        <v>20081372</v>
      </c>
    </row>
    <row r="2185" spans="1:7" x14ac:dyDescent="0.15">
      <c r="A2185">
        <f t="shared" ca="1" si="161"/>
        <v>2008</v>
      </c>
      <c r="B2185">
        <f t="shared" ca="1" si="162"/>
        <v>1</v>
      </c>
      <c r="C2185">
        <f t="shared" ca="1" si="162"/>
        <v>37</v>
      </c>
      <c r="D2185">
        <f t="shared" ca="1" si="162"/>
        <v>3</v>
      </c>
      <c r="E2185" s="2">
        <f t="shared" ca="1" si="162"/>
        <v>0</v>
      </c>
      <c r="F2185" s="4" t="str">
        <f t="shared" ca="1" si="162"/>
        <v>一种通过逐渐降低小白鼠的体温，来检测其对寒冷耐受程度的方法</v>
      </c>
      <c r="G2185">
        <f t="shared" ca="1" si="162"/>
        <v>20081373</v>
      </c>
    </row>
    <row r="2186" spans="1:7" ht="27" x14ac:dyDescent="0.15">
      <c r="A2186">
        <f t="shared" ca="1" si="161"/>
        <v>2008</v>
      </c>
      <c r="B2186">
        <f t="shared" ca="1" si="162"/>
        <v>1</v>
      </c>
      <c r="C2186">
        <f t="shared" ca="1" si="162"/>
        <v>37</v>
      </c>
      <c r="D2186">
        <f t="shared" ca="1" si="162"/>
        <v>4</v>
      </c>
      <c r="E2186" s="2">
        <f t="shared" ca="1" si="162"/>
        <v>0</v>
      </c>
      <c r="F2186" s="4" t="str">
        <f t="shared" ca="1" si="162"/>
        <v>一种将水轮倾斜地放置在游泳池中，通过水轮自身重力和水的浮力不断旋转以产生波浪的方法</v>
      </c>
      <c r="G2186">
        <f t="shared" ca="1" si="162"/>
        <v>20081374</v>
      </c>
    </row>
    <row r="2187" spans="1:7" ht="27" x14ac:dyDescent="0.15">
      <c r="A2187">
        <f t="shared" ca="1" si="161"/>
        <v>2008</v>
      </c>
      <c r="B2187">
        <f t="shared" ca="1" si="162"/>
        <v>1</v>
      </c>
      <c r="C2187">
        <f t="shared" ca="1" si="162"/>
        <v>38</v>
      </c>
      <c r="D2187">
        <f t="shared" ca="1" si="162"/>
        <v>0</v>
      </c>
      <c r="E2187" s="2">
        <f t="shared" ca="1" si="162"/>
        <v>0</v>
      </c>
      <c r="F2187" s="4" t="str">
        <f t="shared" ca="1" si="162"/>
        <v>申请人因正当理由未在规定期限内办理专利权登记手续，造成其取得实用新型专利权的权利被视为放弃的，应如何办理恢复手续？</v>
      </c>
      <c r="G2187">
        <f t="shared" ca="1" si="162"/>
        <v>20081380</v>
      </c>
    </row>
    <row r="2188" spans="1:7" ht="27" x14ac:dyDescent="0.15">
      <c r="A2188">
        <f t="shared" ca="1" si="161"/>
        <v>2008</v>
      </c>
      <c r="B2188">
        <f t="shared" ca="1" si="162"/>
        <v>1</v>
      </c>
      <c r="C2188">
        <f t="shared" ca="1" si="162"/>
        <v>38</v>
      </c>
      <c r="D2188">
        <f t="shared" ca="1" si="162"/>
        <v>1</v>
      </c>
      <c r="E2188" s="2">
        <f t="shared" ca="1" si="162"/>
        <v>0</v>
      </c>
      <c r="F2188" s="4" t="str">
        <f t="shared" ca="1" si="162"/>
        <v>在收到视为放弃取得专利权通知书之日起三个月内，缴纳年费、登记费、印花税、公告印刷费和恢复权利请求费</v>
      </c>
      <c r="G2188">
        <f t="shared" ca="1" si="162"/>
        <v>20081381</v>
      </c>
    </row>
    <row r="2189" spans="1:7" ht="27" x14ac:dyDescent="0.15">
      <c r="A2189">
        <f t="shared" ca="1" si="161"/>
        <v>2008</v>
      </c>
      <c r="B2189">
        <f t="shared" ca="1" si="162"/>
        <v>1</v>
      </c>
      <c r="C2189">
        <f t="shared" ca="1" si="162"/>
        <v>38</v>
      </c>
      <c r="D2189">
        <f t="shared" ca="1" si="162"/>
        <v>2</v>
      </c>
      <c r="E2189" s="2">
        <f t="shared" ca="1" si="162"/>
        <v>0</v>
      </c>
      <c r="F2189" s="4" t="str">
        <f t="shared" ca="1" si="162"/>
        <v>在收到视为放弃取得专利权通知书之日起二个月内，缴纳年费、登记费、公告印刷费和恢复权利请求费，提交恢复权利请求书</v>
      </c>
      <c r="G2189">
        <f t="shared" ca="1" si="162"/>
        <v>20081382</v>
      </c>
    </row>
    <row r="2190" spans="1:7" ht="27" x14ac:dyDescent="0.15">
      <c r="A2190">
        <f t="shared" ca="1" si="161"/>
        <v>2008</v>
      </c>
      <c r="B2190">
        <f t="shared" ca="1" si="162"/>
        <v>1</v>
      </c>
      <c r="C2190">
        <f t="shared" ca="1" si="162"/>
        <v>38</v>
      </c>
      <c r="D2190">
        <f t="shared" ca="1" si="162"/>
        <v>3</v>
      </c>
      <c r="E2190" s="2">
        <f t="shared" ca="1" si="162"/>
        <v>0</v>
      </c>
      <c r="F2190" s="4" t="str">
        <f t="shared" ca="1" si="162"/>
        <v>在收到视为放弃取得专利权通知书之日起三个月内，缴纳年费、登记费、印花税、公告印刷费和各年度的维持费，提交恢复权利请求书和相关证明材料</v>
      </c>
      <c r="G2190">
        <f t="shared" ca="1" si="162"/>
        <v>20081383</v>
      </c>
    </row>
    <row r="2191" spans="1:7" ht="27" x14ac:dyDescent="0.15">
      <c r="A2191">
        <f t="shared" ca="1" si="161"/>
        <v>2008</v>
      </c>
      <c r="B2191">
        <f t="shared" ref="B2191:G2207" ca="1" si="163">INDIRECT("'"&amp;(2006+ROUNDDOWN((ROW()-2)/1000,0))&amp;IF(MOD(ROUNDDOWN((ROW()-2+500)/500,0),2)=1,1,2)&amp;"'!"&amp;CHAR(64+COLUMN())&amp;(ROW()-500*(ROUNDDOWN((ROW()-2+500)/500,0)-1)))</f>
        <v>1</v>
      </c>
      <c r="C2191">
        <f t="shared" ca="1" si="163"/>
        <v>38</v>
      </c>
      <c r="D2191">
        <f t="shared" ca="1" si="163"/>
        <v>4</v>
      </c>
      <c r="E2191" s="2">
        <f t="shared" ca="1" si="163"/>
        <v>1</v>
      </c>
      <c r="F2191" s="4" t="str">
        <f t="shared" ca="1" si="163"/>
        <v>在收到视为放弃取得专利权通知书之日起二个月内，缴纳年费、登记费、印花税、公告印刷费和恢复权利请求费，提交恢复权利请求书和相关证明材料</v>
      </c>
      <c r="G2191">
        <f t="shared" ca="1" si="163"/>
        <v>20081384</v>
      </c>
    </row>
    <row r="2192" spans="1:7" ht="27" x14ac:dyDescent="0.15">
      <c r="A2192">
        <f t="shared" ca="1" si="161"/>
        <v>2008</v>
      </c>
      <c r="B2192">
        <f t="shared" ca="1" si="163"/>
        <v>1</v>
      </c>
      <c r="C2192">
        <f t="shared" ca="1" si="163"/>
        <v>39</v>
      </c>
      <c r="D2192">
        <f t="shared" ca="1" si="163"/>
        <v>0</v>
      </c>
      <c r="E2192" s="2">
        <f t="shared" ca="1" si="163"/>
        <v>0</v>
      </c>
      <c r="F2192" s="4" t="str">
        <f t="shared" ca="1" si="163"/>
        <v>下列哪些证据属于专利权人或者利害关系人在起诉前向人民法院申请责令停止有关侵权行为时应当提交的证据？</v>
      </c>
      <c r="G2192">
        <f t="shared" ca="1" si="163"/>
        <v>20081390</v>
      </c>
    </row>
    <row r="2193" spans="1:7" x14ac:dyDescent="0.15">
      <c r="A2193">
        <f t="shared" ca="1" si="161"/>
        <v>2008</v>
      </c>
      <c r="B2193">
        <f t="shared" ca="1" si="163"/>
        <v>1</v>
      </c>
      <c r="C2193">
        <f t="shared" ca="1" si="163"/>
        <v>39</v>
      </c>
      <c r="D2193">
        <f t="shared" ca="1" si="163"/>
        <v>1</v>
      </c>
      <c r="E2193" s="2">
        <f t="shared" ca="1" si="163"/>
        <v>1</v>
      </c>
      <c r="F2193" s="4" t="str">
        <f t="shared" ca="1" si="163"/>
        <v>涉案专利证书、权利要求书、说明书</v>
      </c>
      <c r="G2193">
        <f t="shared" ca="1" si="163"/>
        <v>20081391</v>
      </c>
    </row>
    <row r="2194" spans="1:7" x14ac:dyDescent="0.15">
      <c r="A2194">
        <f t="shared" ca="1" si="161"/>
        <v>2008</v>
      </c>
      <c r="B2194">
        <f t="shared" ca="1" si="163"/>
        <v>1</v>
      </c>
      <c r="C2194">
        <f t="shared" ca="1" si="163"/>
        <v>39</v>
      </c>
      <c r="D2194">
        <f t="shared" ca="1" si="163"/>
        <v>2</v>
      </c>
      <c r="E2194" s="2">
        <f t="shared" ca="1" si="163"/>
        <v>0</v>
      </c>
      <c r="F2194" s="4" t="str">
        <f t="shared" ca="1" si="163"/>
        <v>证明被申请人非法获利的证据</v>
      </c>
      <c r="G2194">
        <f t="shared" ca="1" si="163"/>
        <v>20081392</v>
      </c>
    </row>
    <row r="2195" spans="1:7" x14ac:dyDescent="0.15">
      <c r="A2195">
        <f t="shared" ca="1" si="161"/>
        <v>2008</v>
      </c>
      <c r="B2195">
        <f t="shared" ca="1" si="163"/>
        <v>1</v>
      </c>
      <c r="C2195">
        <f t="shared" ca="1" si="163"/>
        <v>39</v>
      </c>
      <c r="D2195">
        <f t="shared" ca="1" si="163"/>
        <v>3</v>
      </c>
      <c r="E2195" s="2">
        <f t="shared" ca="1" si="163"/>
        <v>1</v>
      </c>
      <c r="F2195" s="4" t="str">
        <f t="shared" ca="1" si="163"/>
        <v>被申请人正在实施或者即将实施侵犯其专利权的行为的证据</v>
      </c>
      <c r="G2195">
        <f t="shared" ca="1" si="163"/>
        <v>20081393</v>
      </c>
    </row>
    <row r="2196" spans="1:7" ht="27" x14ac:dyDescent="0.15">
      <c r="A2196">
        <f t="shared" ca="1" si="161"/>
        <v>2008</v>
      </c>
      <c r="B2196">
        <f t="shared" ca="1" si="163"/>
        <v>1</v>
      </c>
      <c r="C2196">
        <f t="shared" ca="1" si="163"/>
        <v>39</v>
      </c>
      <c r="D2196">
        <f t="shared" ca="1" si="163"/>
        <v>4</v>
      </c>
      <c r="E2196" s="2">
        <f t="shared" ca="1" si="163"/>
        <v>1</v>
      </c>
      <c r="F2196" s="4" t="str">
        <f t="shared" ca="1" si="163"/>
        <v>提出的申请涉及外观设计专利的，申请人应当提交国务院专利行政部门出具的检索报告（改为专利权评价报告）</v>
      </c>
      <c r="G2196">
        <f t="shared" ca="1" si="163"/>
        <v>20081394</v>
      </c>
    </row>
    <row r="2197" spans="1:7" ht="40.5" x14ac:dyDescent="0.15">
      <c r="A2197">
        <f t="shared" ca="1" si="161"/>
        <v>2008</v>
      </c>
      <c r="B2197">
        <f t="shared" ca="1" si="163"/>
        <v>1</v>
      </c>
      <c r="C2197">
        <f t="shared" ca="1" si="163"/>
        <v>40</v>
      </c>
      <c r="D2197">
        <f t="shared" ca="1" si="163"/>
        <v>0</v>
      </c>
      <c r="E2197" s="2">
        <f t="shared" ca="1" si="163"/>
        <v>0</v>
      </c>
      <c r="F2197" s="4" t="str">
        <f t="shared" ca="1" si="163"/>
        <v>一件PCT国际申请的优先权日为2005年12月26日，申请日为2006年12月26日，国际检索报告的传送日为2007年2月15日，则申请人应当在下列哪个日期前提出国际初步审查要求书？</v>
      </c>
      <c r="G2197">
        <f t="shared" ca="1" si="163"/>
        <v>20081400</v>
      </c>
    </row>
    <row r="2198" spans="1:7" x14ac:dyDescent="0.15">
      <c r="A2198">
        <f t="shared" ca="1" si="161"/>
        <v>2008</v>
      </c>
      <c r="B2198">
        <f t="shared" ca="1" si="163"/>
        <v>1</v>
      </c>
      <c r="C2198">
        <f t="shared" ca="1" si="163"/>
        <v>40</v>
      </c>
      <c r="D2198">
        <f t="shared" ca="1" si="163"/>
        <v>1</v>
      </c>
      <c r="E2198" s="2">
        <f t="shared" ca="1" si="163"/>
        <v>1</v>
      </c>
      <c r="F2198" s="4" t="str">
        <f t="shared" ca="1" si="163"/>
        <v>2007/5/15</v>
      </c>
      <c r="G2198">
        <f t="shared" ca="1" si="163"/>
        <v>20081401</v>
      </c>
    </row>
    <row r="2199" spans="1:7" x14ac:dyDescent="0.15">
      <c r="A2199">
        <f t="shared" ca="1" si="161"/>
        <v>2008</v>
      </c>
      <c r="B2199">
        <f t="shared" ca="1" si="163"/>
        <v>1</v>
      </c>
      <c r="C2199">
        <f t="shared" ca="1" si="163"/>
        <v>40</v>
      </c>
      <c r="D2199">
        <f t="shared" ca="1" si="163"/>
        <v>2</v>
      </c>
      <c r="E2199" s="2">
        <f t="shared" ca="1" si="163"/>
        <v>1</v>
      </c>
      <c r="F2199" s="4" t="str">
        <f t="shared" ca="1" si="163"/>
        <v>2007/10/26</v>
      </c>
      <c r="G2199">
        <f t="shared" ca="1" si="163"/>
        <v>20081402</v>
      </c>
    </row>
    <row r="2200" spans="1:7" x14ac:dyDescent="0.15">
      <c r="A2200">
        <f t="shared" ca="1" si="161"/>
        <v>2008</v>
      </c>
      <c r="B2200">
        <f t="shared" ca="1" si="163"/>
        <v>1</v>
      </c>
      <c r="C2200">
        <f t="shared" ca="1" si="163"/>
        <v>40</v>
      </c>
      <c r="D2200">
        <f t="shared" ca="1" si="163"/>
        <v>3</v>
      </c>
      <c r="E2200" s="2">
        <f t="shared" ca="1" si="163"/>
        <v>0</v>
      </c>
      <c r="F2200" s="4" t="str">
        <f t="shared" ca="1" si="163"/>
        <v>2007/7/26</v>
      </c>
      <c r="G2200">
        <f t="shared" ca="1" si="163"/>
        <v>20081403</v>
      </c>
    </row>
    <row r="2201" spans="1:7" x14ac:dyDescent="0.15">
      <c r="A2201">
        <f t="shared" ca="1" si="161"/>
        <v>2008</v>
      </c>
      <c r="B2201">
        <f t="shared" ca="1" si="163"/>
        <v>1</v>
      </c>
      <c r="C2201">
        <f t="shared" ca="1" si="163"/>
        <v>40</v>
      </c>
      <c r="D2201">
        <f t="shared" ca="1" si="163"/>
        <v>4</v>
      </c>
      <c r="E2201" s="2">
        <f t="shared" ca="1" si="163"/>
        <v>0</v>
      </c>
      <c r="F2201" s="4" t="str">
        <f t="shared" ca="1" si="163"/>
        <v>2007/4/26</v>
      </c>
      <c r="G2201">
        <f t="shared" ca="1" si="163"/>
        <v>20081404</v>
      </c>
    </row>
    <row r="2202" spans="1:7" x14ac:dyDescent="0.15">
      <c r="A2202">
        <f t="shared" ca="1" si="161"/>
        <v>2008</v>
      </c>
      <c r="B2202">
        <f t="shared" ca="1" si="163"/>
        <v>1</v>
      </c>
      <c r="C2202">
        <f t="shared" ca="1" si="163"/>
        <v>41</v>
      </c>
      <c r="D2202">
        <f t="shared" ca="1" si="163"/>
        <v>0</v>
      </c>
      <c r="E2202" s="2">
        <f t="shared" ca="1" si="163"/>
        <v>0</v>
      </c>
      <c r="F2202" s="4" t="str">
        <f t="shared" ca="1" si="163"/>
        <v>下列哪些说法是正确的？</v>
      </c>
      <c r="G2202">
        <f t="shared" ca="1" si="163"/>
        <v>20081410</v>
      </c>
    </row>
    <row r="2203" spans="1:7" ht="27" x14ac:dyDescent="0.15">
      <c r="A2203">
        <f t="shared" ca="1" si="161"/>
        <v>2008</v>
      </c>
      <c r="B2203">
        <f t="shared" ca="1" si="163"/>
        <v>1</v>
      </c>
      <c r="C2203">
        <f t="shared" ca="1" si="163"/>
        <v>41</v>
      </c>
      <c r="D2203">
        <f t="shared" ca="1" si="163"/>
        <v>1</v>
      </c>
      <c r="E2203" s="2">
        <f t="shared" ca="1" si="163"/>
        <v>0</v>
      </c>
      <c r="F2203" s="4" t="str">
        <f t="shared" ca="1" si="163"/>
        <v>国家知识产权局在各地设立的专利代办处负责受理专利申请和申请日后提交的各种文件</v>
      </c>
      <c r="G2203">
        <f t="shared" ca="1" si="163"/>
        <v>20081411</v>
      </c>
    </row>
    <row r="2204" spans="1:7" ht="27" x14ac:dyDescent="0.15">
      <c r="A2204">
        <f t="shared" ca="1" si="161"/>
        <v>2008</v>
      </c>
      <c r="B2204">
        <f t="shared" ca="1" si="163"/>
        <v>1</v>
      </c>
      <c r="C2204">
        <f t="shared" ca="1" si="163"/>
        <v>41</v>
      </c>
      <c r="D2204">
        <f t="shared" ca="1" si="163"/>
        <v>2</v>
      </c>
      <c r="E2204" s="2">
        <f t="shared" ca="1" si="163"/>
        <v>0</v>
      </c>
      <c r="F2204" s="4" t="str">
        <f t="shared" ca="1" si="163"/>
        <v>国防专利申请经实质审查没有发现驳回理由的，由国防专利机构作出授予专利权的决定</v>
      </c>
      <c r="G2204">
        <f t="shared" ca="1" si="163"/>
        <v>20081412</v>
      </c>
    </row>
    <row r="2205" spans="1:7" x14ac:dyDescent="0.15">
      <c r="A2205">
        <f t="shared" ca="1" si="161"/>
        <v>2008</v>
      </c>
      <c r="B2205">
        <f t="shared" ca="1" si="163"/>
        <v>1</v>
      </c>
      <c r="C2205">
        <f t="shared" ca="1" si="163"/>
        <v>41</v>
      </c>
      <c r="D2205">
        <f t="shared" ca="1" si="163"/>
        <v>3</v>
      </c>
      <c r="E2205" s="2">
        <f t="shared" ca="1" si="163"/>
        <v>1</v>
      </c>
      <c r="F2205" s="4" t="str">
        <f t="shared" ca="1" si="163"/>
        <v>省、自治区、直辖市人民政府管理专利工作的部门负责本行政区域内的专利管理工作</v>
      </c>
      <c r="G2205">
        <f t="shared" ca="1" si="163"/>
        <v>20081413</v>
      </c>
    </row>
    <row r="2206" spans="1:7" ht="27" x14ac:dyDescent="0.15">
      <c r="A2206">
        <f t="shared" ca="1" si="161"/>
        <v>2008</v>
      </c>
      <c r="B2206">
        <f t="shared" ca="1" si="163"/>
        <v>1</v>
      </c>
      <c r="C2206">
        <f t="shared" ca="1" si="163"/>
        <v>41</v>
      </c>
      <c r="D2206">
        <f t="shared" ca="1" si="163"/>
        <v>4</v>
      </c>
      <c r="E2206" s="2">
        <f t="shared" ca="1" si="163"/>
        <v>1</v>
      </c>
      <c r="F2206" s="4" t="str">
        <f t="shared" ca="1" si="163"/>
        <v>专利代理机构自批准之日起成立，依法开展专利代理业务，享有民事权利，承担民事责任</v>
      </c>
      <c r="G2206">
        <f t="shared" ca="1" si="163"/>
        <v>20081414</v>
      </c>
    </row>
    <row r="2207" spans="1:7" ht="27" x14ac:dyDescent="0.15">
      <c r="A2207">
        <f t="shared" ca="1" si="161"/>
        <v>2008</v>
      </c>
      <c r="B2207">
        <f t="shared" ca="1" si="163"/>
        <v>1</v>
      </c>
      <c r="C2207">
        <f t="shared" ca="1" si="163"/>
        <v>42</v>
      </c>
      <c r="D2207">
        <f t="shared" ca="1" si="163"/>
        <v>0</v>
      </c>
      <c r="E2207" s="2">
        <f t="shared" ca="1" si="163"/>
        <v>0</v>
      </c>
      <c r="F2207" s="4" t="str">
        <f t="shared" ca="1" si="163"/>
        <v>王某于2008年8月12日向国家知识产权局提交了一件发明专利申请。在王某履行了相关手续的前提下，下列哪些情形不会使该申请丧失新颖性？</v>
      </c>
      <c r="G2207">
        <f t="shared" ca="1" si="163"/>
        <v>20081420</v>
      </c>
    </row>
    <row r="2208" spans="1:7" x14ac:dyDescent="0.15">
      <c r="A2208">
        <f t="shared" ca="1" si="161"/>
        <v>2008</v>
      </c>
      <c r="B2208">
        <f t="shared" ref="B2208:G2224" ca="1" si="164">INDIRECT("'"&amp;(2006+ROUNDDOWN((ROW()-2)/1000,0))&amp;IF(MOD(ROUNDDOWN((ROW()-2+500)/500,0),2)=1,1,2)&amp;"'!"&amp;CHAR(64+COLUMN())&amp;(ROW()-500*(ROUNDDOWN((ROW()-2+500)/500,0)-1)))</f>
        <v>1</v>
      </c>
      <c r="C2208">
        <f t="shared" ca="1" si="164"/>
        <v>42</v>
      </c>
      <c r="D2208">
        <f t="shared" ca="1" si="164"/>
        <v>1</v>
      </c>
      <c r="E2208" s="2">
        <f t="shared" ca="1" si="164"/>
        <v>0</v>
      </c>
      <c r="F2208" s="4" t="str">
        <f t="shared" ca="1" si="164"/>
        <v>王某于2008年1月7日在我国政府主办的国际展览会上首次展出了其发明创造</v>
      </c>
      <c r="G2208">
        <f t="shared" ca="1" si="164"/>
        <v>20081421</v>
      </c>
    </row>
    <row r="2209" spans="1:7" x14ac:dyDescent="0.15">
      <c r="A2209">
        <f t="shared" ca="1" si="161"/>
        <v>2008</v>
      </c>
      <c r="B2209">
        <f t="shared" ca="1" si="164"/>
        <v>1</v>
      </c>
      <c r="C2209">
        <f t="shared" ca="1" si="164"/>
        <v>42</v>
      </c>
      <c r="D2209">
        <f t="shared" ca="1" si="164"/>
        <v>2</v>
      </c>
      <c r="E2209" s="2">
        <f t="shared" ca="1" si="164"/>
        <v>1</v>
      </c>
      <c r="F2209" s="4" t="str">
        <f t="shared" ca="1" si="164"/>
        <v>王某于2008年3月1日在全国性学术团体组织召开的学术会议上首次介绍了其发明创造</v>
      </c>
      <c r="G2209">
        <f t="shared" ca="1" si="164"/>
        <v>20081422</v>
      </c>
    </row>
    <row r="2210" spans="1:7" ht="27" x14ac:dyDescent="0.15">
      <c r="A2210">
        <f t="shared" ca="1" si="161"/>
        <v>2008</v>
      </c>
      <c r="B2210">
        <f t="shared" ca="1" si="164"/>
        <v>1</v>
      </c>
      <c r="C2210">
        <f t="shared" ca="1" si="164"/>
        <v>42</v>
      </c>
      <c r="D2210">
        <f t="shared" ca="1" si="164"/>
        <v>3</v>
      </c>
      <c r="E2210" s="2">
        <f t="shared" ca="1" si="164"/>
        <v>1</v>
      </c>
      <c r="F2210" s="4" t="str">
        <f t="shared" ca="1" si="164"/>
        <v>王某的好友陈某未经王某同意于2008年5月10日在某刊物上发表了一篇介绍王某所作发明创造的文章</v>
      </c>
      <c r="G2210">
        <f t="shared" ca="1" si="164"/>
        <v>20081423</v>
      </c>
    </row>
    <row r="2211" spans="1:7" ht="27" x14ac:dyDescent="0.15">
      <c r="A2211">
        <f t="shared" ca="1" si="161"/>
        <v>2008</v>
      </c>
      <c r="B2211">
        <f t="shared" ca="1" si="164"/>
        <v>1</v>
      </c>
      <c r="C2211">
        <f t="shared" ca="1" si="164"/>
        <v>42</v>
      </c>
      <c r="D2211">
        <f t="shared" ca="1" si="164"/>
        <v>4</v>
      </c>
      <c r="E2211" s="2">
        <f t="shared" ca="1" si="164"/>
        <v>0</v>
      </c>
      <c r="F2211" s="4" t="str">
        <f t="shared" ca="1" si="164"/>
        <v>刘某自行研究出了与王某相同的发明创造，并于2008年4月26日在我国政府承认的国际展览会上展出了该发明创造</v>
      </c>
      <c r="G2211">
        <f t="shared" ca="1" si="164"/>
        <v>20081424</v>
      </c>
    </row>
    <row r="2212" spans="1:7" ht="40.5" x14ac:dyDescent="0.15">
      <c r="A2212">
        <f t="shared" ca="1" si="161"/>
        <v>2008</v>
      </c>
      <c r="B2212">
        <f t="shared" ca="1" si="164"/>
        <v>1</v>
      </c>
      <c r="C2212">
        <f t="shared" ca="1" si="164"/>
        <v>43</v>
      </c>
      <c r="D2212">
        <f t="shared" ca="1" si="164"/>
        <v>0</v>
      </c>
      <c r="E2212" s="2">
        <f t="shared" ca="1" si="164"/>
        <v>0</v>
      </c>
      <c r="F2212" s="4" t="str">
        <f t="shared" ca="1" si="164"/>
        <v>吴某在一次试验中发现市面上出售的某种洗涤剂具有很好的防止树木枯萎的功效，于是他将这种洗涤剂的新用途申请了专利，并获得了授权。以下哪些未经吴某许可的行为侵犯了吴某的专利权？</v>
      </c>
      <c r="G2212">
        <f t="shared" ca="1" si="164"/>
        <v>20081430</v>
      </c>
    </row>
    <row r="2213" spans="1:7" x14ac:dyDescent="0.15">
      <c r="A2213">
        <f t="shared" ca="1" si="161"/>
        <v>2008</v>
      </c>
      <c r="B2213">
        <f t="shared" ca="1" si="164"/>
        <v>1</v>
      </c>
      <c r="C2213">
        <f t="shared" ca="1" si="164"/>
        <v>43</v>
      </c>
      <c r="D2213">
        <f t="shared" ca="1" si="164"/>
        <v>1</v>
      </c>
      <c r="E2213" s="2">
        <f t="shared" ca="1" si="164"/>
        <v>0</v>
      </c>
      <c r="F2213" s="4" t="str">
        <f t="shared" ca="1" si="164"/>
        <v>王某从市面上购买了该种洗涤剂用来防止其家中的观赏树木枯萎</v>
      </c>
      <c r="G2213">
        <f t="shared" ca="1" si="164"/>
        <v>20081431</v>
      </c>
    </row>
    <row r="2214" spans="1:7" x14ac:dyDescent="0.15">
      <c r="A2214">
        <f t="shared" ca="1" si="161"/>
        <v>2008</v>
      </c>
      <c r="B2214">
        <f t="shared" ca="1" si="164"/>
        <v>1</v>
      </c>
      <c r="C2214">
        <f t="shared" ca="1" si="164"/>
        <v>43</v>
      </c>
      <c r="D2214">
        <f t="shared" ca="1" si="164"/>
        <v>2</v>
      </c>
      <c r="E2214" s="2">
        <f t="shared" ca="1" si="164"/>
        <v>1</v>
      </c>
      <c r="F2214" s="4" t="str">
        <f t="shared" ca="1" si="164"/>
        <v>某花卉种植公司自行配制了该种洗涤剂用来防止其出售的树木枯萎</v>
      </c>
      <c r="G2214">
        <f t="shared" ca="1" si="164"/>
        <v>20081432</v>
      </c>
    </row>
    <row r="2215" spans="1:7" x14ac:dyDescent="0.15">
      <c r="A2215">
        <f t="shared" ca="1" si="161"/>
        <v>2008</v>
      </c>
      <c r="B2215">
        <f t="shared" ca="1" si="164"/>
        <v>1</v>
      </c>
      <c r="C2215">
        <f t="shared" ca="1" si="164"/>
        <v>43</v>
      </c>
      <c r="D2215">
        <f t="shared" ca="1" si="164"/>
        <v>3</v>
      </c>
      <c r="E2215" s="2">
        <f t="shared" ca="1" si="164"/>
        <v>1</v>
      </c>
      <c r="F2215" s="4" t="str">
        <f t="shared" ca="1" si="164"/>
        <v>某厂在其制造的该种洗涤剂包装上注明了该洗涤剂具有防止树木枯萎的用途</v>
      </c>
      <c r="G2215">
        <f t="shared" ca="1" si="164"/>
        <v>20081433</v>
      </c>
    </row>
    <row r="2216" spans="1:7" x14ac:dyDescent="0.15">
      <c r="A2216">
        <f t="shared" ca="1" si="161"/>
        <v>2008</v>
      </c>
      <c r="B2216">
        <f t="shared" ca="1" si="164"/>
        <v>1</v>
      </c>
      <c r="C2216">
        <f t="shared" ca="1" si="164"/>
        <v>43</v>
      </c>
      <c r="D2216">
        <f t="shared" ca="1" si="164"/>
        <v>4</v>
      </c>
      <c r="E2216" s="2">
        <f t="shared" ca="1" si="164"/>
        <v>0</v>
      </c>
      <c r="F2216" s="4" t="str">
        <f t="shared" ca="1" si="164"/>
        <v>某食品加工厂配制了该洗涤剂用来清洗器皿</v>
      </c>
      <c r="G2216">
        <f t="shared" ca="1" si="164"/>
        <v>20081434</v>
      </c>
    </row>
    <row r="2217" spans="1:7" ht="67.5" x14ac:dyDescent="0.15">
      <c r="A2217">
        <f t="shared" ca="1" si="161"/>
        <v>2008</v>
      </c>
      <c r="B2217">
        <f t="shared" ca="1" si="164"/>
        <v>1</v>
      </c>
      <c r="C2217">
        <f t="shared" ca="1" si="164"/>
        <v>44</v>
      </c>
      <c r="D2217">
        <f t="shared" ca="1" si="164"/>
        <v>0</v>
      </c>
      <c r="E2217" s="2">
        <f t="shared" ca="1" si="164"/>
        <v>0</v>
      </c>
      <c r="F2217" s="4" t="str">
        <f t="shared" ca="1" si="164"/>
        <v>申请人孙某于2007年2月7日提交了一件发明专利申请并同时提交了提前公开声明，国家知识产权局于2007年8月3日发出了初审合格通知书，随即该申请进入了公报编辑阶段。之后，孙某于2007年10月10日提交了撤回专利申请声明，国家知识产权局于2007年11月2日发出了撤回专利申请手续合格通知书。下列哪些说法是正确的?</v>
      </c>
      <c r="G2217">
        <f t="shared" ca="1" si="164"/>
        <v>20081440</v>
      </c>
    </row>
    <row r="2218" spans="1:7" x14ac:dyDescent="0.15">
      <c r="A2218">
        <f t="shared" ca="1" si="161"/>
        <v>2008</v>
      </c>
      <c r="B2218">
        <f t="shared" ca="1" si="164"/>
        <v>1</v>
      </c>
      <c r="C2218">
        <f t="shared" ca="1" si="164"/>
        <v>44</v>
      </c>
      <c r="D2218">
        <f t="shared" ca="1" si="164"/>
        <v>1</v>
      </c>
      <c r="E2218" s="2">
        <f t="shared" ca="1" si="164"/>
        <v>0</v>
      </c>
      <c r="F2218" s="4" t="str">
        <f t="shared" ca="1" si="164"/>
        <v>由于孙某撤回了专利申请，所以该申请文件不予公布</v>
      </c>
      <c r="G2218">
        <f t="shared" ca="1" si="164"/>
        <v>20081441</v>
      </c>
    </row>
    <row r="2219" spans="1:7" ht="27" x14ac:dyDescent="0.15">
      <c r="A2219">
        <f t="shared" ca="1" si="161"/>
        <v>2008</v>
      </c>
      <c r="B2219">
        <f t="shared" ca="1" si="164"/>
        <v>1</v>
      </c>
      <c r="C2219">
        <f t="shared" ca="1" si="164"/>
        <v>44</v>
      </c>
      <c r="D2219">
        <f t="shared" ca="1" si="164"/>
        <v>2</v>
      </c>
      <c r="E2219" s="2">
        <f t="shared" ca="1" si="164"/>
        <v>1</v>
      </c>
      <c r="F2219" s="4" t="str">
        <f t="shared" ca="1" si="164"/>
        <v>由于撤回专利申请声明是在专利申请进入公报编辑后提出的，所以该申请文件仍予公布</v>
      </c>
      <c r="G2219">
        <f t="shared" ca="1" si="164"/>
        <v>20081442</v>
      </c>
    </row>
    <row r="2220" spans="1:7" x14ac:dyDescent="0.15">
      <c r="A2220">
        <f t="shared" ca="1" si="161"/>
        <v>2008</v>
      </c>
      <c r="B2220">
        <f t="shared" ca="1" si="164"/>
        <v>1</v>
      </c>
      <c r="C2220">
        <f t="shared" ca="1" si="164"/>
        <v>44</v>
      </c>
      <c r="D2220">
        <f t="shared" ca="1" si="164"/>
        <v>3</v>
      </c>
      <c r="E2220" s="2">
        <f t="shared" ca="1" si="164"/>
        <v>1</v>
      </c>
      <c r="F2220" s="4" t="str">
        <f t="shared" ca="1" si="164"/>
        <v>撤回该专利申请的生效日为2007年11月2日</v>
      </c>
      <c r="G2220">
        <f t="shared" ca="1" si="164"/>
        <v>20081443</v>
      </c>
    </row>
    <row r="2221" spans="1:7" x14ac:dyDescent="0.15">
      <c r="A2221">
        <f t="shared" ca="1" si="161"/>
        <v>2008</v>
      </c>
      <c r="B2221">
        <f t="shared" ca="1" si="164"/>
        <v>1</v>
      </c>
      <c r="C2221">
        <f t="shared" ca="1" si="164"/>
        <v>44</v>
      </c>
      <c r="D2221">
        <f t="shared" ca="1" si="164"/>
        <v>4</v>
      </c>
      <c r="E2221" s="2">
        <f t="shared" ca="1" si="164"/>
        <v>0</v>
      </c>
      <c r="F2221" s="4" t="str">
        <f t="shared" ca="1" si="164"/>
        <v>撤回该专利申请的生效日为2007年10月10日</v>
      </c>
      <c r="G2221">
        <f t="shared" ca="1" si="164"/>
        <v>20081444</v>
      </c>
    </row>
    <row r="2222" spans="1:7" ht="40.5" x14ac:dyDescent="0.15">
      <c r="A2222">
        <f t="shared" ca="1" si="161"/>
        <v>2008</v>
      </c>
      <c r="B2222">
        <f t="shared" ca="1" si="164"/>
        <v>1</v>
      </c>
      <c r="C2222">
        <f t="shared" ca="1" si="164"/>
        <v>45</v>
      </c>
      <c r="D2222">
        <f t="shared" ca="1" si="164"/>
        <v>0</v>
      </c>
      <c r="E2222" s="2">
        <f t="shared" ca="1" si="164"/>
        <v>0</v>
      </c>
      <c r="F2222" s="4" t="str">
        <f t="shared" ca="1" si="164"/>
        <v>针对赵某提出的一项发明专利申请，国家知识产权局仅以权利要求1相对于对比文件1与公知常识的结合不具备创造性为由做出了驳回决定，赵某对驳回决定不服向专利复审委员会提出复审请求。下列哪些说法是正确的？</v>
      </c>
      <c r="G2222">
        <f t="shared" ca="1" si="164"/>
        <v>20081450</v>
      </c>
    </row>
    <row r="2223" spans="1:7" ht="27" x14ac:dyDescent="0.15">
      <c r="A2223">
        <f t="shared" ca="1" si="161"/>
        <v>2008</v>
      </c>
      <c r="B2223">
        <f t="shared" ca="1" si="164"/>
        <v>1</v>
      </c>
      <c r="C2223">
        <f t="shared" ca="1" si="164"/>
        <v>45</v>
      </c>
      <c r="D2223">
        <f t="shared" ca="1" si="164"/>
        <v>1</v>
      </c>
      <c r="E2223" s="2">
        <f t="shared" ca="1" si="164"/>
        <v>1</v>
      </c>
      <c r="F2223" s="4" t="str">
        <f t="shared" ca="1" si="164"/>
        <v>赵某在提出复审请求时，可以结合证据说明权利要求1相对于对比文件1与公知常识的结合具备创造性</v>
      </c>
      <c r="G2223">
        <f t="shared" ca="1" si="164"/>
        <v>20081451</v>
      </c>
    </row>
    <row r="2224" spans="1:7" ht="27" x14ac:dyDescent="0.15">
      <c r="A2224">
        <f t="shared" ca="1" si="161"/>
        <v>2008</v>
      </c>
      <c r="B2224">
        <f t="shared" ca="1" si="164"/>
        <v>1</v>
      </c>
      <c r="C2224">
        <f t="shared" ca="1" si="164"/>
        <v>45</v>
      </c>
      <c r="D2224">
        <f t="shared" ca="1" si="164"/>
        <v>2</v>
      </c>
      <c r="E2224" s="2">
        <f t="shared" ca="1" si="164"/>
        <v>0</v>
      </c>
      <c r="F2224" s="4" t="str">
        <f t="shared" ca="1" si="164"/>
        <v>赵某在提出复审请求时，可以对独立权利要求2进行修改，以克服权利要求2没有得到说明书支持的缺陷</v>
      </c>
      <c r="G2224">
        <f t="shared" ca="1" si="164"/>
        <v>20081452</v>
      </c>
    </row>
    <row r="2225" spans="1:7" x14ac:dyDescent="0.15">
      <c r="A2225">
        <f t="shared" ref="A2225:A2288" ca="1" si="165">INDIRECT("'"&amp;(2006+ROUNDDOWN((ROW()-2)/1000,0))&amp;IF(MOD(ROUNDDOWN((ROW()-2+500)/500,0),2)=1,1,2)&amp;"'!"&amp;CHAR(64+COLUMN())&amp;(ROW()-500*(ROUNDDOWN((ROW()-2+500)/500,0)-1)))</f>
        <v>2008</v>
      </c>
      <c r="B2225">
        <f t="shared" ref="B2225:G2241" ca="1" si="166">INDIRECT("'"&amp;(2006+ROUNDDOWN((ROW()-2)/1000,0))&amp;IF(MOD(ROUNDDOWN((ROW()-2+500)/500,0),2)=1,1,2)&amp;"'!"&amp;CHAR(64+COLUMN())&amp;(ROW()-500*(ROUNDDOWN((ROW()-2+500)/500,0)-1)))</f>
        <v>1</v>
      </c>
      <c r="C2225">
        <f t="shared" ca="1" si="166"/>
        <v>45</v>
      </c>
      <c r="D2225">
        <f t="shared" ca="1" si="166"/>
        <v>3</v>
      </c>
      <c r="E2225" s="2">
        <f t="shared" ca="1" si="166"/>
        <v>1</v>
      </c>
      <c r="F2225" s="4" t="str">
        <f t="shared" ca="1" si="166"/>
        <v>专利复审委员会在合议审查中可以引入技术词典作为公知常识证据</v>
      </c>
      <c r="G2225">
        <f t="shared" ca="1" si="166"/>
        <v>20081453</v>
      </c>
    </row>
    <row r="2226" spans="1:7" ht="27" x14ac:dyDescent="0.15">
      <c r="A2226">
        <f t="shared" ca="1" si="165"/>
        <v>2008</v>
      </c>
      <c r="B2226">
        <f t="shared" ca="1" si="166"/>
        <v>1</v>
      </c>
      <c r="C2226">
        <f t="shared" ca="1" si="166"/>
        <v>45</v>
      </c>
      <c r="D2226">
        <f t="shared" ca="1" si="166"/>
        <v>4</v>
      </c>
      <c r="E2226" s="2">
        <f t="shared" ca="1" si="166"/>
        <v>1</v>
      </c>
      <c r="F2226" s="4" t="str">
        <f t="shared" ca="1" si="166"/>
        <v>专利复审委员会认为权利要求1还存在不清楚的缺陷，拟以此为理由维持驳回决定的，应当发出复审通知书或者进行口头审理</v>
      </c>
      <c r="G2226">
        <f t="shared" ca="1" si="166"/>
        <v>20081454</v>
      </c>
    </row>
    <row r="2227" spans="1:7" ht="40.5" x14ac:dyDescent="0.15">
      <c r="A2227">
        <f t="shared" ca="1" si="165"/>
        <v>2008</v>
      </c>
      <c r="B2227">
        <f t="shared" ca="1" si="166"/>
        <v>1</v>
      </c>
      <c r="C2227">
        <f t="shared" ca="1" si="166"/>
        <v>46</v>
      </c>
      <c r="D2227">
        <f t="shared" ca="1" si="166"/>
        <v>0</v>
      </c>
      <c r="E2227" s="2">
        <f t="shared" ca="1" si="166"/>
        <v>0</v>
      </c>
      <c r="F2227" s="4" t="str">
        <f t="shared" ca="1" si="166"/>
        <v>黄某于2004年通过了全国专利代理人资格考试，并于2005年3月到某专利代理公司工作，2006年5月申请获得了专利代理人执业证。黄某的下列哪些做法不符合相关规定？</v>
      </c>
      <c r="G2227">
        <f t="shared" ca="1" si="166"/>
        <v>20081460</v>
      </c>
    </row>
    <row r="2228" spans="1:7" ht="27" x14ac:dyDescent="0.15">
      <c r="A2228">
        <f t="shared" ca="1" si="165"/>
        <v>2008</v>
      </c>
      <c r="B2228">
        <f t="shared" ca="1" si="166"/>
        <v>1</v>
      </c>
      <c r="C2228">
        <f t="shared" ca="1" si="166"/>
        <v>46</v>
      </c>
      <c r="D2228">
        <f t="shared" ca="1" si="166"/>
        <v>1</v>
      </c>
      <c r="E2228" s="2">
        <f t="shared" ca="1" si="166"/>
        <v>1</v>
      </c>
      <c r="F2228" s="4" t="str">
        <f t="shared" ca="1" si="166"/>
        <v>黄某在该代理公司任职期间，到另一家专利代理公司兼职从事有关专利事务方面的咨询工作</v>
      </c>
      <c r="G2228">
        <f t="shared" ca="1" si="166"/>
        <v>20081461</v>
      </c>
    </row>
    <row r="2229" spans="1:7" ht="27" x14ac:dyDescent="0.15">
      <c r="A2229">
        <f t="shared" ca="1" si="165"/>
        <v>2008</v>
      </c>
      <c r="B2229">
        <f t="shared" ca="1" si="166"/>
        <v>1</v>
      </c>
      <c r="C2229">
        <f t="shared" ca="1" si="166"/>
        <v>46</v>
      </c>
      <c r="D2229">
        <f t="shared" ca="1" si="166"/>
        <v>2</v>
      </c>
      <c r="E2229" s="2">
        <f t="shared" ca="1" si="166"/>
        <v>1</v>
      </c>
      <c r="F2229" s="4" t="str">
        <f t="shared" ca="1" si="166"/>
        <v>黄某在该代理公司任职期间，将其所代理的一件尚未公布的发明专利申请内容在某学术刊物上发表</v>
      </c>
      <c r="G2229">
        <f t="shared" ca="1" si="166"/>
        <v>20081462</v>
      </c>
    </row>
    <row r="2230" spans="1:7" x14ac:dyDescent="0.15">
      <c r="A2230">
        <f t="shared" ca="1" si="165"/>
        <v>2008</v>
      </c>
      <c r="B2230">
        <f t="shared" ca="1" si="166"/>
        <v>1</v>
      </c>
      <c r="C2230">
        <f t="shared" ca="1" si="166"/>
        <v>46</v>
      </c>
      <c r="D2230">
        <f t="shared" ca="1" si="166"/>
        <v>3</v>
      </c>
      <c r="E2230" s="2">
        <f t="shared" ca="1" si="166"/>
        <v>0</v>
      </c>
      <c r="F2230" s="4" t="str">
        <f t="shared" ca="1" si="166"/>
        <v>黄某于2005年2月作为申请人向国家知识产权局提交了一份发明专利申请</v>
      </c>
      <c r="G2230">
        <f t="shared" ca="1" si="166"/>
        <v>20081463</v>
      </c>
    </row>
    <row r="2231" spans="1:7" ht="27" x14ac:dyDescent="0.15">
      <c r="A2231">
        <f t="shared" ca="1" si="165"/>
        <v>2008</v>
      </c>
      <c r="B2231">
        <f t="shared" ca="1" si="166"/>
        <v>1</v>
      </c>
      <c r="C2231">
        <f t="shared" ca="1" si="166"/>
        <v>46</v>
      </c>
      <c r="D2231">
        <f t="shared" ca="1" si="166"/>
        <v>4</v>
      </c>
      <c r="E2231" s="2">
        <f t="shared" ca="1" si="166"/>
        <v>1</v>
      </c>
      <c r="F2231" s="4" t="str">
        <f t="shared" ca="1" si="166"/>
        <v>黄某在该代理公司任职期间，以自己的名义接受吴某委托代理其提交了一件专利申请，并收取了1000元代理费</v>
      </c>
      <c r="G2231">
        <f t="shared" ca="1" si="166"/>
        <v>20081464</v>
      </c>
    </row>
    <row r="2232" spans="1:7" ht="27" x14ac:dyDescent="0.15">
      <c r="A2232">
        <f t="shared" ca="1" si="165"/>
        <v>2008</v>
      </c>
      <c r="B2232">
        <f t="shared" ca="1" si="166"/>
        <v>1</v>
      </c>
      <c r="C2232">
        <f t="shared" ca="1" si="166"/>
        <v>47</v>
      </c>
      <c r="D2232">
        <f t="shared" ca="1" si="166"/>
        <v>0</v>
      </c>
      <c r="E2232" s="2">
        <f t="shared" ca="1" si="166"/>
        <v>0</v>
      </c>
      <c r="F2232" s="4" t="str">
        <f t="shared" ca="1" si="166"/>
        <v>李某是某研究所的研究员。下列哪些纠纷可以请求管理专利工作的部门进行调解？</v>
      </c>
      <c r="G2232">
        <f t="shared" ca="1" si="166"/>
        <v>20081470</v>
      </c>
    </row>
    <row r="2233" spans="1:7" x14ac:dyDescent="0.15">
      <c r="A2233">
        <f t="shared" ca="1" si="165"/>
        <v>2008</v>
      </c>
      <c r="B2233">
        <f t="shared" ca="1" si="166"/>
        <v>1</v>
      </c>
      <c r="C2233">
        <f t="shared" ca="1" si="166"/>
        <v>47</v>
      </c>
      <c r="D2233">
        <f t="shared" ca="1" si="166"/>
        <v>1</v>
      </c>
      <c r="E2233" s="2">
        <f t="shared" ca="1" si="166"/>
        <v>1</v>
      </c>
      <c r="F2233" s="4" t="str">
        <f t="shared" ca="1" si="166"/>
        <v>李某对其做出的一项发明是否为职务发明与该研究所发生的纠纷</v>
      </c>
      <c r="G2233">
        <f t="shared" ca="1" si="166"/>
        <v>20081471</v>
      </c>
    </row>
    <row r="2234" spans="1:7" x14ac:dyDescent="0.15">
      <c r="A2234">
        <f t="shared" ca="1" si="165"/>
        <v>2008</v>
      </c>
      <c r="B2234">
        <f t="shared" ca="1" si="166"/>
        <v>1</v>
      </c>
      <c r="C2234">
        <f t="shared" ca="1" si="166"/>
        <v>47</v>
      </c>
      <c r="D2234">
        <f t="shared" ca="1" si="166"/>
        <v>2</v>
      </c>
      <c r="E2234" s="2">
        <f t="shared" ca="1" si="166"/>
        <v>1</v>
      </c>
      <c r="F2234" s="4" t="str">
        <f t="shared" ca="1" si="166"/>
        <v>李某和该研究所的另一工作人员就发明人资格而产生的纠纷</v>
      </c>
      <c r="G2234">
        <f t="shared" ca="1" si="166"/>
        <v>20081472</v>
      </c>
    </row>
    <row r="2235" spans="1:7" x14ac:dyDescent="0.15">
      <c r="A2235">
        <f t="shared" ca="1" si="165"/>
        <v>2008</v>
      </c>
      <c r="B2235">
        <f t="shared" ca="1" si="166"/>
        <v>1</v>
      </c>
      <c r="C2235">
        <f t="shared" ca="1" si="166"/>
        <v>47</v>
      </c>
      <c r="D2235">
        <f t="shared" ca="1" si="166"/>
        <v>3</v>
      </c>
      <c r="E2235" s="2">
        <f t="shared" ca="1" si="166"/>
        <v>1</v>
      </c>
      <c r="F2235" s="4" t="str">
        <f t="shared" ca="1" si="166"/>
        <v>李某对其做出的一项职务发明是否申请专利与该研究所发生的纠纷</v>
      </c>
      <c r="G2235">
        <f t="shared" ca="1" si="166"/>
        <v>20081473</v>
      </c>
    </row>
    <row r="2236" spans="1:7" x14ac:dyDescent="0.15">
      <c r="A2236">
        <f t="shared" ca="1" si="165"/>
        <v>2008</v>
      </c>
      <c r="B2236">
        <f t="shared" ca="1" si="166"/>
        <v>1</v>
      </c>
      <c r="C2236">
        <f t="shared" ca="1" si="166"/>
        <v>47</v>
      </c>
      <c r="D2236">
        <f t="shared" ca="1" si="166"/>
        <v>4</v>
      </c>
      <c r="E2236" s="2">
        <f t="shared" ca="1" si="166"/>
        <v>1</v>
      </c>
      <c r="F2236" s="4" t="str">
        <f t="shared" ca="1" si="166"/>
        <v>李某就其职务发明的奖酬与该研究所发生的纠纷</v>
      </c>
      <c r="G2236">
        <f t="shared" ca="1" si="166"/>
        <v>20081474</v>
      </c>
    </row>
    <row r="2237" spans="1:7" ht="40.5" x14ac:dyDescent="0.15">
      <c r="A2237">
        <f t="shared" ca="1" si="165"/>
        <v>2008</v>
      </c>
      <c r="B2237">
        <f t="shared" ca="1" si="166"/>
        <v>1</v>
      </c>
      <c r="C2237">
        <f t="shared" ca="1" si="166"/>
        <v>48</v>
      </c>
      <c r="D2237">
        <f t="shared" ca="1" si="166"/>
        <v>0</v>
      </c>
      <c r="E2237" s="2">
        <f t="shared" ca="1" si="166"/>
        <v>0</v>
      </c>
      <c r="F2237" s="4" t="str">
        <f t="shared" ca="1" si="166"/>
        <v>林某的一件发明专利申请的申请日为2007年1月8日，优先权日为2006年2月10日，国家知识产权局于2008年8月1日公布了该申请。下列内容相同的申请哪些构成该申请的抵触申请？</v>
      </c>
      <c r="G2237">
        <f t="shared" ca="1" si="166"/>
        <v>20081480</v>
      </c>
    </row>
    <row r="2238" spans="1:7" ht="40.5" x14ac:dyDescent="0.15">
      <c r="A2238">
        <f t="shared" ca="1" si="165"/>
        <v>2008</v>
      </c>
      <c r="B2238">
        <f t="shared" ca="1" si="166"/>
        <v>1</v>
      </c>
      <c r="C2238">
        <f t="shared" ca="1" si="166"/>
        <v>48</v>
      </c>
      <c r="D2238">
        <f t="shared" ca="1" si="166"/>
        <v>1</v>
      </c>
      <c r="E2238" s="2">
        <f t="shared" ca="1" si="166"/>
        <v>0</v>
      </c>
      <c r="F2238" s="4" t="str">
        <f t="shared" ca="1" si="166"/>
        <v>金某在韩国提出的PCT国际申请，其国际申请日为2006年2月10日，国际公布日为2007年8月31日，进入中国国家阶段日为2008年3月7日，中国国家公布日为2008年8月22日</v>
      </c>
      <c r="G2238">
        <f t="shared" ca="1" si="166"/>
        <v>20081481</v>
      </c>
    </row>
    <row r="2239" spans="1:7" ht="27" x14ac:dyDescent="0.15">
      <c r="A2239">
        <f t="shared" ca="1" si="165"/>
        <v>2008</v>
      </c>
      <c r="B2239">
        <f t="shared" ca="1" si="166"/>
        <v>1</v>
      </c>
      <c r="C2239">
        <f t="shared" ca="1" si="166"/>
        <v>48</v>
      </c>
      <c r="D2239">
        <f t="shared" ca="1" si="166"/>
        <v>2</v>
      </c>
      <c r="E2239" s="2">
        <f t="shared" ca="1" si="166"/>
        <v>1</v>
      </c>
      <c r="F2239" s="4" t="str">
        <f t="shared" ca="1" si="166"/>
        <v>梁某于2006年2月9日在我国提出的发明专利申请，2007年8月8日主动撤回，但该申请仍于2007年8月10日被公布</v>
      </c>
      <c r="G2239">
        <f t="shared" ca="1" si="166"/>
        <v>20081482</v>
      </c>
    </row>
    <row r="2240" spans="1:7" ht="27" x14ac:dyDescent="0.15">
      <c r="A2240">
        <f t="shared" ca="1" si="165"/>
        <v>2008</v>
      </c>
      <c r="B2240">
        <f t="shared" ca="1" si="166"/>
        <v>1</v>
      </c>
      <c r="C2240">
        <f t="shared" ca="1" si="166"/>
        <v>48</v>
      </c>
      <c r="D2240">
        <f t="shared" ca="1" si="166"/>
        <v>3</v>
      </c>
      <c r="E2240" s="2">
        <f t="shared" ca="1" si="166"/>
        <v>0</v>
      </c>
      <c r="F2240" s="4" t="str">
        <f t="shared" ca="1" si="166"/>
        <v>林某于2006年11月5日在我国提出的实用新型专利申请，该申请于2008年1月25日被公告授予专利权</v>
      </c>
      <c r="G2240">
        <f t="shared" ca="1" si="166"/>
        <v>20081483</v>
      </c>
    </row>
    <row r="2241" spans="1:7" x14ac:dyDescent="0.15">
      <c r="A2241">
        <f t="shared" ca="1" si="165"/>
        <v>2008</v>
      </c>
      <c r="B2241">
        <f t="shared" ca="1" si="166"/>
        <v>1</v>
      </c>
      <c r="C2241">
        <f t="shared" ca="1" si="166"/>
        <v>48</v>
      </c>
      <c r="D2241">
        <f t="shared" ca="1" si="166"/>
        <v>4</v>
      </c>
      <c r="E2241" s="2">
        <f t="shared" ca="1" si="166"/>
        <v>0</v>
      </c>
      <c r="F2241" s="4" t="str">
        <f t="shared" ca="1" si="166"/>
        <v>李某于2006年2月8日在日本提出的发明专利申请，该申请的公布日为2007年10月6日</v>
      </c>
      <c r="G2241">
        <f t="shared" ca="1" si="166"/>
        <v>20081484</v>
      </c>
    </row>
    <row r="2242" spans="1:7" x14ac:dyDescent="0.15">
      <c r="A2242">
        <f t="shared" ca="1" si="165"/>
        <v>2008</v>
      </c>
      <c r="B2242">
        <f t="shared" ref="B2242:G2258" ca="1" si="167">INDIRECT("'"&amp;(2006+ROUNDDOWN((ROW()-2)/1000,0))&amp;IF(MOD(ROUNDDOWN((ROW()-2+500)/500,0),2)=1,1,2)&amp;"'!"&amp;CHAR(64+COLUMN())&amp;(ROW()-500*(ROUNDDOWN((ROW()-2+500)/500,0)-1)))</f>
        <v>1</v>
      </c>
      <c r="C2242">
        <f t="shared" ca="1" si="167"/>
        <v>49</v>
      </c>
      <c r="D2242">
        <f t="shared" ca="1" si="167"/>
        <v>0</v>
      </c>
      <c r="E2242" s="2">
        <f t="shared" ca="1" si="167"/>
        <v>0</v>
      </c>
      <c r="F2242" s="4" t="str">
        <f t="shared" ca="1" si="167"/>
        <v>在下列哪些情形下专利申请将被视为撤回？</v>
      </c>
      <c r="G2242">
        <f t="shared" ca="1" si="167"/>
        <v>20081490</v>
      </c>
    </row>
    <row r="2243" spans="1:7" ht="27" x14ac:dyDescent="0.15">
      <c r="A2243">
        <f t="shared" ca="1" si="165"/>
        <v>2008</v>
      </c>
      <c r="B2243">
        <f t="shared" ca="1" si="167"/>
        <v>1</v>
      </c>
      <c r="C2243">
        <f t="shared" ca="1" si="167"/>
        <v>49</v>
      </c>
      <c r="D2243">
        <f t="shared" ca="1" si="167"/>
        <v>1</v>
      </c>
      <c r="E2243" s="2">
        <f t="shared" ca="1" si="167"/>
        <v>0</v>
      </c>
      <c r="F2243" s="4" t="str">
        <f t="shared" ca="1" si="167"/>
        <v>申请人的一件专利申请要求了一项本国优先权，但他在请求书中错写了在先申请的申请日</v>
      </c>
      <c r="G2243">
        <f t="shared" ca="1" si="167"/>
        <v>20081491</v>
      </c>
    </row>
    <row r="2244" spans="1:7" ht="27" x14ac:dyDescent="0.15">
      <c r="A2244">
        <f t="shared" ca="1" si="165"/>
        <v>2008</v>
      </c>
      <c r="B2244">
        <f t="shared" ca="1" si="167"/>
        <v>1</v>
      </c>
      <c r="C2244">
        <f t="shared" ca="1" si="167"/>
        <v>49</v>
      </c>
      <c r="D2244">
        <f t="shared" ca="1" si="167"/>
        <v>2</v>
      </c>
      <c r="E2244" s="2">
        <f t="shared" ca="1" si="167"/>
        <v>1</v>
      </c>
      <c r="F2244" s="4" t="str">
        <f t="shared" ca="1" si="167"/>
        <v>发明专利申请人对国家知识产权局发出的实质审查意见通知书无正当理由逾期没有答复</v>
      </c>
      <c r="G2244">
        <f t="shared" ca="1" si="167"/>
        <v>20081492</v>
      </c>
    </row>
    <row r="2245" spans="1:7" ht="27" x14ac:dyDescent="0.15">
      <c r="A2245">
        <f t="shared" ca="1" si="165"/>
        <v>2008</v>
      </c>
      <c r="B2245">
        <f t="shared" ca="1" si="167"/>
        <v>1</v>
      </c>
      <c r="C2245">
        <f t="shared" ca="1" si="167"/>
        <v>49</v>
      </c>
      <c r="D2245">
        <f t="shared" ca="1" si="167"/>
        <v>3</v>
      </c>
      <c r="E2245" s="2">
        <f t="shared" ca="1" si="167"/>
        <v>1</v>
      </c>
      <c r="F2245" s="4" t="str">
        <f t="shared" ca="1" si="167"/>
        <v>分案申请的申请人收到国家知识产权局发出的要求其提交原申请文件副本的补正通知书后，未在指定期限内补交</v>
      </c>
      <c r="G2245">
        <f t="shared" ca="1" si="167"/>
        <v>20081493</v>
      </c>
    </row>
    <row r="2246" spans="1:7" ht="27" x14ac:dyDescent="0.15">
      <c r="A2246">
        <f t="shared" ca="1" si="165"/>
        <v>2008</v>
      </c>
      <c r="B2246">
        <f t="shared" ca="1" si="167"/>
        <v>1</v>
      </c>
      <c r="C2246">
        <f t="shared" ca="1" si="167"/>
        <v>49</v>
      </c>
      <c r="D2246">
        <f t="shared" ca="1" si="167"/>
        <v>4</v>
      </c>
      <c r="E2246" s="2">
        <f t="shared" ca="1" si="167"/>
        <v>0</v>
      </c>
      <c r="F2246" s="4" t="str">
        <f t="shared" ca="1" si="167"/>
        <v>申请人收到国家知识产权局发出的授予专利权通知书后，未在规定的期限内办理登记手续</v>
      </c>
      <c r="G2246">
        <f t="shared" ca="1" si="167"/>
        <v>20081494</v>
      </c>
    </row>
    <row r="2247" spans="1:7" ht="27" x14ac:dyDescent="0.15">
      <c r="A2247">
        <f t="shared" ca="1" si="165"/>
        <v>2008</v>
      </c>
      <c r="B2247">
        <f t="shared" ca="1" si="167"/>
        <v>1</v>
      </c>
      <c r="C2247">
        <f t="shared" ca="1" si="167"/>
        <v>50</v>
      </c>
      <c r="D2247">
        <f t="shared" ca="1" si="167"/>
        <v>0</v>
      </c>
      <c r="E2247" s="2">
        <f t="shared" ca="1" si="167"/>
        <v>0</v>
      </c>
      <c r="F2247" s="4" t="str">
        <f t="shared" ca="1" si="167"/>
        <v>北京市民张某针对一项发明专利向专利复审委员会提出无效宣告请求。下列哪些说法是正确的？</v>
      </c>
      <c r="G2247">
        <f t="shared" ca="1" si="167"/>
        <v>20081500</v>
      </c>
    </row>
    <row r="2248" spans="1:7" x14ac:dyDescent="0.15">
      <c r="A2248">
        <f t="shared" ca="1" si="165"/>
        <v>2008</v>
      </c>
      <c r="B2248">
        <f t="shared" ca="1" si="167"/>
        <v>1</v>
      </c>
      <c r="C2248">
        <f t="shared" ca="1" si="167"/>
        <v>50</v>
      </c>
      <c r="D2248">
        <f t="shared" ca="1" si="167"/>
        <v>1</v>
      </c>
      <c r="E2248" s="2">
        <f t="shared" ca="1" si="167"/>
        <v>0</v>
      </c>
      <c r="F2248" s="4" t="str">
        <f t="shared" ca="1" si="167"/>
        <v>张某应当委托专利代理机构，并在委托书中写明代理权限</v>
      </c>
      <c r="G2248">
        <f t="shared" ca="1" si="167"/>
        <v>20081501</v>
      </c>
    </row>
    <row r="2249" spans="1:7" ht="27" x14ac:dyDescent="0.15">
      <c r="A2249">
        <f t="shared" ca="1" si="165"/>
        <v>2008</v>
      </c>
      <c r="B2249">
        <f t="shared" ca="1" si="167"/>
        <v>1</v>
      </c>
      <c r="C2249">
        <f t="shared" ca="1" si="167"/>
        <v>50</v>
      </c>
      <c r="D2249">
        <f t="shared" ca="1" si="167"/>
        <v>2</v>
      </c>
      <c r="E2249" s="2">
        <f t="shared" ca="1" si="167"/>
        <v>1</v>
      </c>
      <c r="F2249" s="4" t="str">
        <f t="shared" ca="1" si="167"/>
        <v>张某应当自提出无效宣告请求之日起一个月内缴纳无效宣告请求费，否则其无效宣告请求将被视为未提出</v>
      </c>
      <c r="G2249">
        <f t="shared" ca="1" si="167"/>
        <v>20081502</v>
      </c>
    </row>
    <row r="2250" spans="1:7" ht="27" x14ac:dyDescent="0.15">
      <c r="A2250">
        <f t="shared" ca="1" si="165"/>
        <v>2008</v>
      </c>
      <c r="B2250">
        <f t="shared" ca="1" si="167"/>
        <v>1</v>
      </c>
      <c r="C2250">
        <f t="shared" ca="1" si="167"/>
        <v>50</v>
      </c>
      <c r="D2250">
        <f t="shared" ca="1" si="167"/>
        <v>3</v>
      </c>
      <c r="E2250" s="2">
        <f t="shared" ca="1" si="167"/>
        <v>1</v>
      </c>
      <c r="F2250" s="4" t="str">
        <f t="shared" ca="1" si="167"/>
        <v>张某应当提交无效宣告请求书和必要的证据，并结合提交的所有证据具体说明无效宣告的理由</v>
      </c>
      <c r="G2250">
        <f t="shared" ca="1" si="167"/>
        <v>20081503</v>
      </c>
    </row>
    <row r="2251" spans="1:7" ht="27" x14ac:dyDescent="0.15">
      <c r="A2251">
        <f t="shared" ca="1" si="165"/>
        <v>2008</v>
      </c>
      <c r="B2251">
        <f t="shared" ca="1" si="167"/>
        <v>1</v>
      </c>
      <c r="C2251">
        <f t="shared" ca="1" si="167"/>
        <v>50</v>
      </c>
      <c r="D2251">
        <f t="shared" ca="1" si="167"/>
        <v>4</v>
      </c>
      <c r="E2251" s="2">
        <f t="shared" ca="1" si="167"/>
        <v>0</v>
      </c>
      <c r="F2251" s="4" t="str">
        <f t="shared" ca="1" si="167"/>
        <v>张某在提出无效宣告请求时未具体说明无效宣告理由，其无效宣告请求将被视为未提出</v>
      </c>
      <c r="G2251">
        <f t="shared" ca="1" si="167"/>
        <v>20081504</v>
      </c>
    </row>
    <row r="2252" spans="1:7" x14ac:dyDescent="0.15">
      <c r="A2252">
        <f t="shared" ca="1" si="165"/>
        <v>2008</v>
      </c>
      <c r="B2252">
        <f t="shared" ca="1" si="167"/>
        <v>1</v>
      </c>
      <c r="C2252">
        <f t="shared" ca="1" si="167"/>
        <v>51</v>
      </c>
      <c r="D2252">
        <f t="shared" ca="1" si="167"/>
        <v>0</v>
      </c>
      <c r="E2252" s="2">
        <f t="shared" ca="1" si="167"/>
        <v>0</v>
      </c>
      <c r="F2252" s="4" t="str">
        <f t="shared" ca="1" si="167"/>
        <v>下列哪些说法是正确的？</v>
      </c>
      <c r="G2252">
        <f t="shared" ca="1" si="167"/>
        <v>20081510</v>
      </c>
    </row>
    <row r="2253" spans="1:7" x14ac:dyDescent="0.15">
      <c r="A2253">
        <f t="shared" ca="1" si="165"/>
        <v>2008</v>
      </c>
      <c r="B2253">
        <f t="shared" ca="1" si="167"/>
        <v>1</v>
      </c>
      <c r="C2253">
        <f t="shared" ca="1" si="167"/>
        <v>51</v>
      </c>
      <c r="D2253">
        <f t="shared" ca="1" si="167"/>
        <v>1</v>
      </c>
      <c r="E2253" s="2">
        <f t="shared" ca="1" si="167"/>
        <v>1</v>
      </c>
      <c r="F2253" s="4" t="str">
        <f t="shared" ca="1" si="167"/>
        <v>以治疗为目的的刮痧方法不能被授予专利权</v>
      </c>
      <c r="G2253">
        <f t="shared" ca="1" si="167"/>
        <v>20081511</v>
      </c>
    </row>
    <row r="2254" spans="1:7" x14ac:dyDescent="0.15">
      <c r="A2254">
        <f t="shared" ca="1" si="165"/>
        <v>2008</v>
      </c>
      <c r="B2254">
        <f t="shared" ca="1" si="167"/>
        <v>1</v>
      </c>
      <c r="C2254">
        <f t="shared" ca="1" si="167"/>
        <v>51</v>
      </c>
      <c r="D2254">
        <f t="shared" ca="1" si="167"/>
        <v>2</v>
      </c>
      <c r="E2254" s="2">
        <f t="shared" ca="1" si="167"/>
        <v>0</v>
      </c>
      <c r="F2254" s="4" t="str">
        <f t="shared" ca="1" si="167"/>
        <v>实用新型专利权的期限为10年，自授权公告之日起计算</v>
      </c>
      <c r="G2254">
        <f t="shared" ca="1" si="167"/>
        <v>20081512</v>
      </c>
    </row>
    <row r="2255" spans="1:7" ht="27" x14ac:dyDescent="0.15">
      <c r="A2255">
        <f t="shared" ca="1" si="165"/>
        <v>2008</v>
      </c>
      <c r="B2255">
        <f t="shared" ca="1" si="167"/>
        <v>1</v>
      </c>
      <c r="C2255">
        <f t="shared" ca="1" si="167"/>
        <v>51</v>
      </c>
      <c r="D2255">
        <f t="shared" ca="1" si="167"/>
        <v>3</v>
      </c>
      <c r="E2255" s="2">
        <f t="shared" ca="1" si="167"/>
        <v>0</v>
      </c>
      <c r="F2255" s="4" t="str">
        <f t="shared" ca="1" si="167"/>
        <v>在国家出现非常情况时给予实施专利强制许可的，取得强制许可的单位可以不向专利权人支付使用费</v>
      </c>
      <c r="G2255">
        <f t="shared" ca="1" si="167"/>
        <v>20081513</v>
      </c>
    </row>
    <row r="2256" spans="1:7" ht="27" x14ac:dyDescent="0.15">
      <c r="A2256">
        <f t="shared" ca="1" si="165"/>
        <v>2008</v>
      </c>
      <c r="B2256">
        <f t="shared" ca="1" si="167"/>
        <v>1</v>
      </c>
      <c r="C2256">
        <f t="shared" ca="1" si="167"/>
        <v>51</v>
      </c>
      <c r="D2256">
        <f t="shared" ca="1" si="167"/>
        <v>4</v>
      </c>
      <c r="E2256" s="2">
        <f t="shared" ca="1" si="167"/>
        <v>1</v>
      </c>
      <c r="F2256" s="4" t="str">
        <f t="shared" ca="1" si="167"/>
        <v>人民法院对出质的专利权可以采取财产保全措施，质权人的优先受偿权不受保全措施的影响</v>
      </c>
      <c r="G2256">
        <f t="shared" ca="1" si="167"/>
        <v>20081514</v>
      </c>
    </row>
    <row r="2257" spans="1:7" ht="54" x14ac:dyDescent="0.15">
      <c r="A2257">
        <f t="shared" ca="1" si="165"/>
        <v>2008</v>
      </c>
      <c r="B2257">
        <f t="shared" ca="1" si="167"/>
        <v>1</v>
      </c>
      <c r="C2257">
        <f t="shared" ca="1" si="167"/>
        <v>52</v>
      </c>
      <c r="D2257">
        <f t="shared" ca="1" si="167"/>
        <v>0</v>
      </c>
      <c r="E2257" s="2">
        <f t="shared" ca="1" si="167"/>
        <v>0</v>
      </c>
      <c r="F2257" s="4" t="str">
        <f t="shared" ca="1" si="167"/>
        <v>甲公司员工张某和李某承担公司交付的任务共同开发一种新型记忆材料，开发的场地和设备由乙公司依据甲乙之间的租用合同提供。张某和李某都对该新型记忆材料的实质性特点作出了创造性贡献。在研发工作后期，张某因劳资纠纷辞职离开了甲公司。下列哪些说法是正确的？</v>
      </c>
      <c r="G2257">
        <f t="shared" ca="1" si="167"/>
        <v>20081520</v>
      </c>
    </row>
    <row r="2258" spans="1:7" x14ac:dyDescent="0.15">
      <c r="A2258">
        <f t="shared" ca="1" si="165"/>
        <v>2008</v>
      </c>
      <c r="B2258">
        <f t="shared" ca="1" si="167"/>
        <v>1</v>
      </c>
      <c r="C2258">
        <f t="shared" ca="1" si="167"/>
        <v>52</v>
      </c>
      <c r="D2258">
        <f t="shared" ca="1" si="167"/>
        <v>1</v>
      </c>
      <c r="E2258" s="2">
        <f t="shared" ca="1" si="167"/>
        <v>0</v>
      </c>
      <c r="F2258" s="4" t="str">
        <f t="shared" ca="1" si="167"/>
        <v>就该新型材料申请专利的权利属于张某和甲公司共有</v>
      </c>
      <c r="G2258">
        <f t="shared" ca="1" si="167"/>
        <v>20081521</v>
      </c>
    </row>
    <row r="2259" spans="1:7" x14ac:dyDescent="0.15">
      <c r="A2259">
        <f t="shared" ca="1" si="165"/>
        <v>2008</v>
      </c>
      <c r="B2259">
        <f t="shared" ref="B2259:G2275" ca="1" si="168">INDIRECT("'"&amp;(2006+ROUNDDOWN((ROW()-2)/1000,0))&amp;IF(MOD(ROUNDDOWN((ROW()-2+500)/500,0),2)=1,1,2)&amp;"'!"&amp;CHAR(64+COLUMN())&amp;(ROW()-500*(ROUNDDOWN((ROW()-2+500)/500,0)-1)))</f>
        <v>1</v>
      </c>
      <c r="C2259">
        <f t="shared" ca="1" si="168"/>
        <v>52</v>
      </c>
      <c r="D2259">
        <f t="shared" ca="1" si="168"/>
        <v>2</v>
      </c>
      <c r="E2259" s="2">
        <f t="shared" ca="1" si="168"/>
        <v>0</v>
      </c>
      <c r="F2259" s="4" t="str">
        <f t="shared" ca="1" si="168"/>
        <v>就该新型材料申请专利的权利属于甲公司和乙公司共有</v>
      </c>
      <c r="G2259">
        <f t="shared" ca="1" si="168"/>
        <v>20081522</v>
      </c>
    </row>
    <row r="2260" spans="1:7" x14ac:dyDescent="0.15">
      <c r="A2260">
        <f t="shared" ca="1" si="165"/>
        <v>2008</v>
      </c>
      <c r="B2260">
        <f t="shared" ca="1" si="168"/>
        <v>1</v>
      </c>
      <c r="C2260">
        <f t="shared" ca="1" si="168"/>
        <v>52</v>
      </c>
      <c r="D2260">
        <f t="shared" ca="1" si="168"/>
        <v>3</v>
      </c>
      <c r="E2260" s="2">
        <f t="shared" ca="1" si="168"/>
        <v>0</v>
      </c>
      <c r="F2260" s="4" t="str">
        <f t="shared" ca="1" si="168"/>
        <v>该新型材料的发明人仅为李某</v>
      </c>
      <c r="G2260">
        <f t="shared" ca="1" si="168"/>
        <v>20081523</v>
      </c>
    </row>
    <row r="2261" spans="1:7" x14ac:dyDescent="0.15">
      <c r="A2261">
        <f t="shared" ca="1" si="165"/>
        <v>2008</v>
      </c>
      <c r="B2261">
        <f t="shared" ca="1" si="168"/>
        <v>1</v>
      </c>
      <c r="C2261">
        <f t="shared" ca="1" si="168"/>
        <v>52</v>
      </c>
      <c r="D2261">
        <f t="shared" ca="1" si="168"/>
        <v>4</v>
      </c>
      <c r="E2261" s="2">
        <f t="shared" ca="1" si="168"/>
        <v>1</v>
      </c>
      <c r="F2261" s="4" t="str">
        <f t="shared" ca="1" si="168"/>
        <v>该新型材料的发明人为张某和李某</v>
      </c>
      <c r="G2261">
        <f t="shared" ca="1" si="168"/>
        <v>20081524</v>
      </c>
    </row>
    <row r="2262" spans="1:7" ht="94.5" x14ac:dyDescent="0.15">
      <c r="A2262">
        <f t="shared" ca="1" si="165"/>
        <v>2008</v>
      </c>
      <c r="B2262">
        <f t="shared" ca="1" si="168"/>
        <v>1</v>
      </c>
      <c r="C2262">
        <f t="shared" ca="1" si="168"/>
        <v>53</v>
      </c>
      <c r="D2262">
        <f t="shared" ca="1" si="168"/>
        <v>0</v>
      </c>
      <c r="E2262" s="2">
        <f t="shared" ca="1" si="168"/>
        <v>0</v>
      </c>
      <c r="F2262" s="4" t="str">
        <f t="shared" ca="1" si="168"/>
        <v>一件发明专利申请的权利要求1包含“在反应容器底部中心设置喷嘴，所述喷嘴由金属材料制成”的特征，说明书中记载的对应技术内容为“在反应容器底部中心设置喷嘴，所述喷嘴由铜合金、铝合金或不锈钢制成”。在该申请进入实质审查阶段八个月后发出的第一次审查意见通知书中，审查员指出权利要求1中所记载的“所述喷嘴由金属材料制成”概括了一个较宽的保护范围，因而得不到说明书的支持。申请人为答复审查意见对申请文件进行的下列哪些修改是允许的？</v>
      </c>
      <c r="G2262">
        <f t="shared" ca="1" si="168"/>
        <v>20081530</v>
      </c>
    </row>
    <row r="2263" spans="1:7" x14ac:dyDescent="0.15">
      <c r="A2263">
        <f t="shared" ca="1" si="165"/>
        <v>2008</v>
      </c>
      <c r="B2263">
        <f t="shared" ca="1" si="168"/>
        <v>1</v>
      </c>
      <c r="C2263">
        <f t="shared" ca="1" si="168"/>
        <v>53</v>
      </c>
      <c r="D2263">
        <f t="shared" ca="1" si="168"/>
        <v>1</v>
      </c>
      <c r="E2263" s="2">
        <f t="shared" ca="1" si="168"/>
        <v>0</v>
      </c>
      <c r="F2263" s="4" t="str">
        <f t="shared" ca="1" si="168"/>
        <v>删除权利要求1中记载的“所述喷嘴由金属材料制成”这一技术特征</v>
      </c>
      <c r="G2263">
        <f t="shared" ca="1" si="168"/>
        <v>20081531</v>
      </c>
    </row>
    <row r="2264" spans="1:7" x14ac:dyDescent="0.15">
      <c r="A2264">
        <f t="shared" ca="1" si="165"/>
        <v>2008</v>
      </c>
      <c r="B2264">
        <f t="shared" ca="1" si="168"/>
        <v>1</v>
      </c>
      <c r="C2264">
        <f t="shared" ca="1" si="168"/>
        <v>53</v>
      </c>
      <c r="D2264">
        <f t="shared" ca="1" si="168"/>
        <v>2</v>
      </c>
      <c r="E2264" s="2">
        <f t="shared" ca="1" si="168"/>
        <v>0</v>
      </c>
      <c r="F2264" s="4" t="str">
        <f t="shared" ca="1" si="168"/>
        <v>将权利要求1修改为“在反应容器底部中心设置喷嘴，所述喷嘴由金属合金制成”</v>
      </c>
      <c r="G2264">
        <f t="shared" ca="1" si="168"/>
        <v>20081532</v>
      </c>
    </row>
    <row r="2265" spans="1:7" x14ac:dyDescent="0.15">
      <c r="A2265">
        <f t="shared" ca="1" si="165"/>
        <v>2008</v>
      </c>
      <c r="B2265">
        <f t="shared" ca="1" si="168"/>
        <v>1</v>
      </c>
      <c r="C2265">
        <f t="shared" ca="1" si="168"/>
        <v>53</v>
      </c>
      <c r="D2265">
        <f t="shared" ca="1" si="168"/>
        <v>3</v>
      </c>
      <c r="E2265" s="2">
        <f t="shared" ca="1" si="168"/>
        <v>1</v>
      </c>
      <c r="F2265" s="4" t="str">
        <f t="shared" ca="1" si="168"/>
        <v>将权利要求1修改为“在反应容器底部中心设置喷嘴，所述喷嘴由不锈钢制成”</v>
      </c>
      <c r="G2265">
        <f t="shared" ca="1" si="168"/>
        <v>20081533</v>
      </c>
    </row>
    <row r="2266" spans="1:7" ht="40.5" x14ac:dyDescent="0.15">
      <c r="A2266">
        <f t="shared" ca="1" si="165"/>
        <v>2008</v>
      </c>
      <c r="B2266">
        <f t="shared" ca="1" si="168"/>
        <v>1</v>
      </c>
      <c r="C2266">
        <f t="shared" ca="1" si="168"/>
        <v>53</v>
      </c>
      <c r="D2266">
        <f t="shared" ca="1" si="168"/>
        <v>4</v>
      </c>
      <c r="E2266" s="2">
        <f t="shared" ca="1" si="168"/>
        <v>0</v>
      </c>
      <c r="F2266" s="4" t="str">
        <f t="shared" ca="1" si="168"/>
        <v>没有对权利要求1进行修改，将记载于原说明书中的另一技术方案补入权利要求书中作为与权利要求1并列的独立权利要求，同时在意见陈述书中陈述权利要求1可以得到说明书支持的理由</v>
      </c>
      <c r="G2266">
        <f t="shared" ca="1" si="168"/>
        <v>20081534</v>
      </c>
    </row>
    <row r="2267" spans="1:7" ht="27" x14ac:dyDescent="0.15">
      <c r="A2267">
        <f t="shared" ca="1" si="165"/>
        <v>2008</v>
      </c>
      <c r="B2267">
        <f t="shared" ca="1" si="168"/>
        <v>1</v>
      </c>
      <c r="C2267">
        <f t="shared" ca="1" si="168"/>
        <v>54</v>
      </c>
      <c r="D2267">
        <f t="shared" ca="1" si="168"/>
        <v>0</v>
      </c>
      <c r="E2267" s="2">
        <f t="shared" ca="1" si="168"/>
        <v>0</v>
      </c>
      <c r="F2267" s="4" t="str">
        <f t="shared" ca="1" si="168"/>
        <v>李某对国家知识产权局驳回其发明专利申请的决定不服，请求复审。下列哪些说法是正确的？</v>
      </c>
      <c r="G2267">
        <f t="shared" ca="1" si="168"/>
        <v>20081540</v>
      </c>
    </row>
    <row r="2268" spans="1:7" x14ac:dyDescent="0.15">
      <c r="A2268">
        <f t="shared" ca="1" si="165"/>
        <v>2008</v>
      </c>
      <c r="B2268">
        <f t="shared" ca="1" si="168"/>
        <v>1</v>
      </c>
      <c r="C2268">
        <f t="shared" ca="1" si="168"/>
        <v>54</v>
      </c>
      <c r="D2268">
        <f t="shared" ca="1" si="168"/>
        <v>1</v>
      </c>
      <c r="E2268" s="2">
        <f t="shared" ca="1" si="168"/>
        <v>1</v>
      </c>
      <c r="F2268" s="4" t="str">
        <f t="shared" ca="1" si="168"/>
        <v>李某的复审请求应当在收到驳回决定之日起三个月内提出</v>
      </c>
      <c r="G2268">
        <f t="shared" ca="1" si="168"/>
        <v>20081541</v>
      </c>
    </row>
    <row r="2269" spans="1:7" ht="27" x14ac:dyDescent="0.15">
      <c r="A2269">
        <f t="shared" ca="1" si="165"/>
        <v>2008</v>
      </c>
      <c r="B2269">
        <f t="shared" ca="1" si="168"/>
        <v>1</v>
      </c>
      <c r="C2269">
        <f t="shared" ca="1" si="168"/>
        <v>54</v>
      </c>
      <c r="D2269">
        <f t="shared" ca="1" si="168"/>
        <v>2</v>
      </c>
      <c r="E2269" s="2">
        <f t="shared" ca="1" si="168"/>
        <v>1</v>
      </c>
      <c r="F2269" s="4" t="str">
        <f t="shared" ca="1" si="168"/>
        <v>李某在收到驳回决定之日起三个月内未缴纳或者未缴足复审费的，其复审请求视为未提出</v>
      </c>
      <c r="G2269">
        <f t="shared" ca="1" si="168"/>
        <v>20081542</v>
      </c>
    </row>
    <row r="2270" spans="1:7" ht="27" x14ac:dyDescent="0.15">
      <c r="A2270">
        <f t="shared" ca="1" si="165"/>
        <v>2008</v>
      </c>
      <c r="B2270">
        <f t="shared" ca="1" si="168"/>
        <v>1</v>
      </c>
      <c r="C2270">
        <f t="shared" ca="1" si="168"/>
        <v>54</v>
      </c>
      <c r="D2270">
        <f t="shared" ca="1" si="168"/>
        <v>3</v>
      </c>
      <c r="E2270" s="2">
        <f t="shared" ca="1" si="168"/>
        <v>1</v>
      </c>
      <c r="F2270" s="4" t="str">
        <f t="shared" ca="1" si="168"/>
        <v>李某在提出复审请求时，可以修改专利申请文件，但应当仅限于消除驳回决定指出的缺陷</v>
      </c>
      <c r="G2270">
        <f t="shared" ca="1" si="168"/>
        <v>20081543</v>
      </c>
    </row>
    <row r="2271" spans="1:7" x14ac:dyDescent="0.15">
      <c r="A2271">
        <f t="shared" ca="1" si="165"/>
        <v>2008</v>
      </c>
      <c r="B2271">
        <f t="shared" ca="1" si="168"/>
        <v>1</v>
      </c>
      <c r="C2271">
        <f t="shared" ca="1" si="168"/>
        <v>54</v>
      </c>
      <c r="D2271">
        <f t="shared" ca="1" si="168"/>
        <v>4</v>
      </c>
      <c r="E2271" s="2">
        <f t="shared" ca="1" si="168"/>
        <v>0</v>
      </c>
      <c r="F2271" s="4" t="str">
        <f t="shared" ca="1" si="168"/>
        <v>在复审程序中李某不得请求延长复审委员会指定的期限</v>
      </c>
      <c r="G2271">
        <f t="shared" ca="1" si="168"/>
        <v>20081544</v>
      </c>
    </row>
    <row r="2272" spans="1:7" ht="67.5" x14ac:dyDescent="0.15">
      <c r="A2272">
        <f t="shared" ca="1" si="165"/>
        <v>2008</v>
      </c>
      <c r="B2272">
        <f t="shared" ca="1" si="168"/>
        <v>1</v>
      </c>
      <c r="C2272">
        <f t="shared" ca="1" si="168"/>
        <v>55</v>
      </c>
      <c r="D2272">
        <f t="shared" ca="1" si="168"/>
        <v>0</v>
      </c>
      <c r="E2272" s="2">
        <f t="shared" ca="1" si="168"/>
        <v>0</v>
      </c>
      <c r="F2272" s="4" t="str">
        <f t="shared" ca="1" si="168"/>
        <v>环保设备研发公司甲于2003年6月6日就污水处理设备及其专用部件分别提交了发明专利申请，该两项专利申请均于2008年5月被公告授予专利权。污水处理厂乙于2003年6月4日自行研发制造了相同设备及专用部件,并于2003年6月8日公开投入使用。丙公司于2008年6月从甲公司购得该污水处理设备5台，并自行制造该专用部件5件后一并出售给污水处理厂丁。下列哪些说法是正确的？</v>
      </c>
      <c r="G2272">
        <f t="shared" ca="1" si="168"/>
        <v>20081550</v>
      </c>
    </row>
    <row r="2273" spans="1:7" x14ac:dyDescent="0.15">
      <c r="A2273">
        <f t="shared" ca="1" si="165"/>
        <v>2008</v>
      </c>
      <c r="B2273">
        <f t="shared" ca="1" si="168"/>
        <v>1</v>
      </c>
      <c r="C2273">
        <f t="shared" ca="1" si="168"/>
        <v>55</v>
      </c>
      <c r="D2273">
        <f t="shared" ca="1" si="168"/>
        <v>1</v>
      </c>
      <c r="E2273" s="2">
        <f t="shared" ca="1" si="168"/>
        <v>0</v>
      </c>
      <c r="F2273" s="4" t="str">
        <f t="shared" ca="1" si="168"/>
        <v>乙使用相同设备及专用部件的行为将导致甲的专利权无效</v>
      </c>
      <c r="G2273">
        <f t="shared" ca="1" si="168"/>
        <v>20081551</v>
      </c>
    </row>
    <row r="2274" spans="1:7" x14ac:dyDescent="0.15">
      <c r="A2274">
        <f t="shared" ca="1" si="165"/>
        <v>2008</v>
      </c>
      <c r="B2274">
        <f t="shared" ca="1" si="168"/>
        <v>1</v>
      </c>
      <c r="C2274">
        <f t="shared" ca="1" si="168"/>
        <v>55</v>
      </c>
      <c r="D2274">
        <f t="shared" ca="1" si="168"/>
        <v>2</v>
      </c>
      <c r="E2274" s="2">
        <f t="shared" ca="1" si="168"/>
        <v>1</v>
      </c>
      <c r="F2274" s="4" t="str">
        <f t="shared" ca="1" si="168"/>
        <v>乙的行为不侵犯甲的专利权</v>
      </c>
      <c r="G2274">
        <f t="shared" ca="1" si="168"/>
        <v>20081552</v>
      </c>
    </row>
    <row r="2275" spans="1:7" x14ac:dyDescent="0.15">
      <c r="A2275">
        <f t="shared" ca="1" si="165"/>
        <v>2008</v>
      </c>
      <c r="B2275">
        <f t="shared" ca="1" si="168"/>
        <v>1</v>
      </c>
      <c r="C2275">
        <f t="shared" ca="1" si="168"/>
        <v>55</v>
      </c>
      <c r="D2275">
        <f t="shared" ca="1" si="168"/>
        <v>3</v>
      </c>
      <c r="E2275" s="2">
        <f t="shared" ca="1" si="168"/>
        <v>1</v>
      </c>
      <c r="F2275" s="4" t="str">
        <f t="shared" ca="1" si="168"/>
        <v>丙未经甲许可制造专用部件的行为侵犯甲的专利权</v>
      </c>
      <c r="G2275">
        <f t="shared" ca="1" si="168"/>
        <v>20081553</v>
      </c>
    </row>
    <row r="2276" spans="1:7" x14ac:dyDescent="0.15">
      <c r="A2276">
        <f t="shared" ca="1" si="165"/>
        <v>2008</v>
      </c>
      <c r="B2276">
        <f t="shared" ref="B2276:G2292" ca="1" si="169">INDIRECT("'"&amp;(2006+ROUNDDOWN((ROW()-2)/1000,0))&amp;IF(MOD(ROUNDDOWN((ROW()-2+500)/500,0),2)=1,1,2)&amp;"'!"&amp;CHAR(64+COLUMN())&amp;(ROW()-500*(ROUNDDOWN((ROW()-2+500)/500,0)-1)))</f>
        <v>1</v>
      </c>
      <c r="C2276">
        <f t="shared" ca="1" si="169"/>
        <v>55</v>
      </c>
      <c r="D2276">
        <f t="shared" ca="1" si="169"/>
        <v>4</v>
      </c>
      <c r="E2276" s="2">
        <f t="shared" ca="1" si="169"/>
        <v>1</v>
      </c>
      <c r="F2276" s="4" t="str">
        <f t="shared" ca="1" si="169"/>
        <v>丁使用该专用部件的行为侵犯甲的专利权</v>
      </c>
      <c r="G2276">
        <f t="shared" ca="1" si="169"/>
        <v>20081554</v>
      </c>
    </row>
    <row r="2277" spans="1:7" x14ac:dyDescent="0.15">
      <c r="A2277">
        <f t="shared" ca="1" si="165"/>
        <v>2008</v>
      </c>
      <c r="B2277">
        <f t="shared" ca="1" si="169"/>
        <v>1</v>
      </c>
      <c r="C2277">
        <f t="shared" ca="1" si="169"/>
        <v>56</v>
      </c>
      <c r="D2277">
        <f t="shared" ca="1" si="169"/>
        <v>0</v>
      </c>
      <c r="E2277" s="2">
        <f t="shared" ca="1" si="169"/>
        <v>0</v>
      </c>
      <c r="F2277" s="4" t="str">
        <f t="shared" ca="1" si="169"/>
        <v>以下关于专利文献种类标识代码中字母含义的说法哪些是正确的？</v>
      </c>
      <c r="G2277">
        <f t="shared" ca="1" si="169"/>
        <v>20081560</v>
      </c>
    </row>
    <row r="2278" spans="1:7" x14ac:dyDescent="0.15">
      <c r="A2278">
        <f t="shared" ca="1" si="165"/>
        <v>2008</v>
      </c>
      <c r="B2278">
        <f t="shared" ca="1" si="169"/>
        <v>1</v>
      </c>
      <c r="C2278">
        <f t="shared" ca="1" si="169"/>
        <v>56</v>
      </c>
      <c r="D2278">
        <f t="shared" ca="1" si="169"/>
        <v>1</v>
      </c>
      <c r="E2278" s="2">
        <f t="shared" ca="1" si="169"/>
        <v>0</v>
      </c>
      <c r="F2278" s="4" t="str">
        <f t="shared" ca="1" si="169"/>
        <v>字母“B”表示发明专利申请公布</v>
      </c>
      <c r="G2278">
        <f t="shared" ca="1" si="169"/>
        <v>20081561</v>
      </c>
    </row>
    <row r="2279" spans="1:7" x14ac:dyDescent="0.15">
      <c r="A2279">
        <f t="shared" ca="1" si="165"/>
        <v>2008</v>
      </c>
      <c r="B2279">
        <f t="shared" ca="1" si="169"/>
        <v>1</v>
      </c>
      <c r="C2279">
        <f t="shared" ca="1" si="169"/>
        <v>56</v>
      </c>
      <c r="D2279">
        <f t="shared" ca="1" si="169"/>
        <v>2</v>
      </c>
      <c r="E2279" s="2">
        <f t="shared" ca="1" si="169"/>
        <v>1</v>
      </c>
      <c r="F2279" s="4" t="str">
        <f t="shared" ca="1" si="169"/>
        <v>字母“C”表示发明专利权部分无效宣告的公告</v>
      </c>
      <c r="G2279">
        <f t="shared" ca="1" si="169"/>
        <v>20081562</v>
      </c>
    </row>
    <row r="2280" spans="1:7" x14ac:dyDescent="0.15">
      <c r="A2280">
        <f t="shared" ca="1" si="165"/>
        <v>2008</v>
      </c>
      <c r="B2280">
        <f t="shared" ca="1" si="169"/>
        <v>1</v>
      </c>
      <c r="C2280">
        <f t="shared" ca="1" si="169"/>
        <v>56</v>
      </c>
      <c r="D2280">
        <f t="shared" ca="1" si="169"/>
        <v>3</v>
      </c>
      <c r="E2280" s="2">
        <f t="shared" ca="1" si="169"/>
        <v>0</v>
      </c>
      <c r="F2280" s="4" t="str">
        <f t="shared" ca="1" si="169"/>
        <v>字母“U”表示实用新型专利权部分无效宣告的公告</v>
      </c>
      <c r="G2280">
        <f t="shared" ca="1" si="169"/>
        <v>20081563</v>
      </c>
    </row>
    <row r="2281" spans="1:7" x14ac:dyDescent="0.15">
      <c r="A2281">
        <f t="shared" ca="1" si="165"/>
        <v>2008</v>
      </c>
      <c r="B2281">
        <f t="shared" ca="1" si="169"/>
        <v>1</v>
      </c>
      <c r="C2281">
        <f t="shared" ca="1" si="169"/>
        <v>56</v>
      </c>
      <c r="D2281">
        <f t="shared" ca="1" si="169"/>
        <v>4</v>
      </c>
      <c r="E2281" s="2">
        <f t="shared" ca="1" si="169"/>
        <v>1</v>
      </c>
      <c r="F2281" s="4" t="str">
        <f t="shared" ca="1" si="169"/>
        <v>字母“S”表示外观设计专利授权公告或外观设计专利权部分无效宣告的公告</v>
      </c>
      <c r="G2281">
        <f t="shared" ca="1" si="169"/>
        <v>20081564</v>
      </c>
    </row>
    <row r="2282" spans="1:7" ht="135" x14ac:dyDescent="0.15">
      <c r="A2282">
        <f t="shared" ca="1" si="165"/>
        <v>2008</v>
      </c>
      <c r="B2282">
        <f t="shared" ca="1" si="169"/>
        <v>1</v>
      </c>
      <c r="C2282">
        <f t="shared" ca="1" si="169"/>
        <v>57</v>
      </c>
      <c r="D2282">
        <f t="shared" ca="1" si="169"/>
        <v>0</v>
      </c>
      <c r="E2282" s="2">
        <f t="shared" ca="1" si="169"/>
        <v>0</v>
      </c>
      <c r="F2282" s="4" t="str">
        <f t="shared" ca="1" si="169"/>
        <v xml:space="preserve"> 一件发明专利申请的权利要求书包括下列权利要求：
权利要求1：一种陶瓷材料M。
权利要求2：一种权利要求1所述陶瓷材料M的制备方法，其特征在于烧结温度为2000℃。
权利要求3：一种权利要求1所述的陶瓷材料M作为人造骨骼的用途。
权利要求4：一种由权利要求1所述陶瓷材料M制成的人造骨骼，其特征在于具有椭球形空心。
权利要求5：一种由权利要求l所述陶瓷材料M制成的茶杯，其特征在于具有两个杯把。
下列说法哪些是正确的？</v>
      </c>
      <c r="G2282">
        <f t="shared" ca="1" si="169"/>
        <v>20081570</v>
      </c>
    </row>
    <row r="2283" spans="1:7" x14ac:dyDescent="0.15">
      <c r="A2283">
        <f t="shared" ca="1" si="165"/>
        <v>2008</v>
      </c>
      <c r="B2283">
        <f t="shared" ca="1" si="169"/>
        <v>1</v>
      </c>
      <c r="C2283">
        <f t="shared" ca="1" si="169"/>
        <v>57</v>
      </c>
      <c r="D2283">
        <f t="shared" ca="1" si="169"/>
        <v>1</v>
      </c>
      <c r="E2283" s="2">
        <f t="shared" ca="1" si="169"/>
        <v>1</v>
      </c>
      <c r="F2283" s="4" t="str">
        <f t="shared" ca="1" si="169"/>
        <v>如果权利要求1不具有新颖性和创造性，则权利要求4、5一定不具有单一性</v>
      </c>
      <c r="G2283">
        <f t="shared" ca="1" si="169"/>
        <v>20081571</v>
      </c>
    </row>
    <row r="2284" spans="1:7" x14ac:dyDescent="0.15">
      <c r="A2284">
        <f t="shared" ca="1" si="165"/>
        <v>2008</v>
      </c>
      <c r="B2284">
        <f t="shared" ca="1" si="169"/>
        <v>1</v>
      </c>
      <c r="C2284">
        <f t="shared" ca="1" si="169"/>
        <v>57</v>
      </c>
      <c r="D2284">
        <f t="shared" ca="1" si="169"/>
        <v>2</v>
      </c>
      <c r="E2284" s="2">
        <f t="shared" ca="1" si="169"/>
        <v>0</v>
      </c>
      <c r="F2284" s="4" t="str">
        <f t="shared" ca="1" si="169"/>
        <v>如果权利要求1不具有新颖性和创造性，则权利要求3、4一定不具有单一性</v>
      </c>
      <c r="G2284">
        <f t="shared" ca="1" si="169"/>
        <v>20081572</v>
      </c>
    </row>
    <row r="2285" spans="1:7" x14ac:dyDescent="0.15">
      <c r="A2285">
        <f t="shared" ca="1" si="165"/>
        <v>2008</v>
      </c>
      <c r="B2285">
        <f t="shared" ca="1" si="169"/>
        <v>1</v>
      </c>
      <c r="C2285">
        <f t="shared" ca="1" si="169"/>
        <v>57</v>
      </c>
      <c r="D2285">
        <f t="shared" ca="1" si="169"/>
        <v>3</v>
      </c>
      <c r="E2285" s="2">
        <f t="shared" ca="1" si="169"/>
        <v>1</v>
      </c>
      <c r="F2285" s="4" t="str">
        <f t="shared" ca="1" si="169"/>
        <v>如果权利要求1具有新颖性和创造性，则权利要求2、3一定具有单一性</v>
      </c>
      <c r="G2285">
        <f t="shared" ca="1" si="169"/>
        <v>20081573</v>
      </c>
    </row>
    <row r="2286" spans="1:7" x14ac:dyDescent="0.15">
      <c r="A2286">
        <f t="shared" ca="1" si="165"/>
        <v>2008</v>
      </c>
      <c r="B2286">
        <f t="shared" ca="1" si="169"/>
        <v>1</v>
      </c>
      <c r="C2286">
        <f t="shared" ca="1" si="169"/>
        <v>57</v>
      </c>
      <c r="D2286">
        <f t="shared" ca="1" si="169"/>
        <v>4</v>
      </c>
      <c r="E2286" s="2">
        <f t="shared" ca="1" si="169"/>
        <v>1</v>
      </c>
      <c r="F2286" s="4" t="str">
        <f t="shared" ca="1" si="169"/>
        <v>如果权利要求1具有新颖性和创造性，则权利要求3、4一定具有单一性</v>
      </c>
      <c r="G2286">
        <f t="shared" ca="1" si="169"/>
        <v>20081574</v>
      </c>
    </row>
    <row r="2287" spans="1:7" ht="40.5" x14ac:dyDescent="0.15">
      <c r="A2287">
        <f t="shared" ca="1" si="165"/>
        <v>2008</v>
      </c>
      <c r="B2287">
        <f t="shared" ca="1" si="169"/>
        <v>1</v>
      </c>
      <c r="C2287">
        <f t="shared" ca="1" si="169"/>
        <v>58</v>
      </c>
      <c r="D2287">
        <f t="shared" ca="1" si="169"/>
        <v>0</v>
      </c>
      <c r="E2287" s="2">
        <f t="shared" ca="1" si="169"/>
        <v>0</v>
      </c>
      <c r="F2287" s="4" t="str">
        <f t="shared" ca="1" si="169"/>
        <v>因专利代理委托书不符合规定，国家知识产权局发出了补正通知书，通知专利代理机构在指定期限内补正。如专利代理机构期满未答复，下列哪些说法是正确的？</v>
      </c>
      <c r="G2287">
        <f t="shared" ca="1" si="169"/>
        <v>20081580</v>
      </c>
    </row>
    <row r="2288" spans="1:7" ht="27" x14ac:dyDescent="0.15">
      <c r="A2288">
        <f t="shared" ca="1" si="165"/>
        <v>2008</v>
      </c>
      <c r="B2288">
        <f t="shared" ca="1" si="169"/>
        <v>1</v>
      </c>
      <c r="C2288">
        <f t="shared" ca="1" si="169"/>
        <v>58</v>
      </c>
      <c r="D2288">
        <f t="shared" ca="1" si="169"/>
        <v>1</v>
      </c>
      <c r="E2288" s="2">
        <f t="shared" ca="1" si="169"/>
        <v>1</v>
      </c>
      <c r="F2288" s="4" t="str">
        <f t="shared" ca="1" si="169"/>
        <v>第一署名申请人是中国内地个人的，国家知识产权局应当向申请人和代理机构发出视为未委托专利代理机构通知书</v>
      </c>
      <c r="G2288">
        <f t="shared" ca="1" si="169"/>
        <v>20081581</v>
      </c>
    </row>
    <row r="2289" spans="1:7" x14ac:dyDescent="0.15">
      <c r="A2289">
        <f t="shared" ref="A2289:A2352" ca="1" si="170">INDIRECT("'"&amp;(2006+ROUNDDOWN((ROW()-2)/1000,0))&amp;IF(MOD(ROUNDDOWN((ROW()-2+500)/500,0),2)=1,1,2)&amp;"'!"&amp;CHAR(64+COLUMN())&amp;(ROW()-500*(ROUNDDOWN((ROW()-2+500)/500,0)-1)))</f>
        <v>2008</v>
      </c>
      <c r="B2289">
        <f t="shared" ca="1" si="169"/>
        <v>1</v>
      </c>
      <c r="C2289">
        <f t="shared" ca="1" si="169"/>
        <v>58</v>
      </c>
      <c r="D2289">
        <f t="shared" ca="1" si="169"/>
        <v>2</v>
      </c>
      <c r="E2289" s="2">
        <f t="shared" ca="1" si="169"/>
        <v>0</v>
      </c>
      <c r="F2289" s="4" t="str">
        <f t="shared" ca="1" si="169"/>
        <v>第一署名申请人是外国人的，国家知识产权局应当做出驳回决定</v>
      </c>
      <c r="G2289">
        <f t="shared" ca="1" si="169"/>
        <v>20081582</v>
      </c>
    </row>
    <row r="2290" spans="1:7" ht="27" x14ac:dyDescent="0.15">
      <c r="A2290">
        <f t="shared" ca="1" si="170"/>
        <v>2008</v>
      </c>
      <c r="B2290">
        <f t="shared" ca="1" si="169"/>
        <v>1</v>
      </c>
      <c r="C2290">
        <f t="shared" ca="1" si="169"/>
        <v>58</v>
      </c>
      <c r="D2290">
        <f t="shared" ca="1" si="169"/>
        <v>3</v>
      </c>
      <c r="E2290" s="2">
        <f t="shared" ca="1" si="169"/>
        <v>0</v>
      </c>
      <c r="F2290" s="4" t="str">
        <f t="shared" ca="1" si="169"/>
        <v>第一署名申请人是香港特别行政区个人的，国家知识产权局应当向申请人和代理机构发出视为未委托专利代理机构通知书</v>
      </c>
      <c r="G2290">
        <f t="shared" ca="1" si="169"/>
        <v>20081583</v>
      </c>
    </row>
    <row r="2291" spans="1:7" x14ac:dyDescent="0.15">
      <c r="A2291">
        <f t="shared" ca="1" si="170"/>
        <v>2008</v>
      </c>
      <c r="B2291">
        <f t="shared" ca="1" si="169"/>
        <v>1</v>
      </c>
      <c r="C2291">
        <f t="shared" ca="1" si="169"/>
        <v>58</v>
      </c>
      <c r="D2291">
        <f t="shared" ca="1" si="169"/>
        <v>4</v>
      </c>
      <c r="E2291" s="2">
        <f t="shared" ca="1" si="169"/>
        <v>1</v>
      </c>
      <c r="F2291" s="4" t="str">
        <f t="shared" ca="1" si="169"/>
        <v>第一署名申请人是台湾地区企业的，国家知识产权局应当发出视为撤回通知书</v>
      </c>
      <c r="G2291">
        <f t="shared" ca="1" si="169"/>
        <v>20081584</v>
      </c>
    </row>
    <row r="2292" spans="1:7" ht="27" x14ac:dyDescent="0.15">
      <c r="A2292">
        <f t="shared" ca="1" si="170"/>
        <v>2008</v>
      </c>
      <c r="B2292">
        <f t="shared" ca="1" si="169"/>
        <v>1</v>
      </c>
      <c r="C2292">
        <f t="shared" ca="1" si="169"/>
        <v>59</v>
      </c>
      <c r="D2292">
        <f t="shared" ca="1" si="169"/>
        <v>0</v>
      </c>
      <c r="E2292" s="2">
        <f t="shared" ca="1" si="169"/>
        <v>0</v>
      </c>
      <c r="F2292" s="4" t="str">
        <f t="shared" ca="1" si="169"/>
        <v>对于以中国国家知识产权局为受理局的PCT国际申请，下列哪些情形下的申请人可以享有国际申请费的减免？</v>
      </c>
      <c r="G2292">
        <f t="shared" ca="1" si="169"/>
        <v>20081590</v>
      </c>
    </row>
    <row r="2293" spans="1:7" x14ac:dyDescent="0.15">
      <c r="A2293">
        <f t="shared" ca="1" si="170"/>
        <v>2008</v>
      </c>
      <c r="B2293">
        <f t="shared" ref="B2293:G2309" ca="1" si="171">INDIRECT("'"&amp;(2006+ROUNDDOWN((ROW()-2)/1000,0))&amp;IF(MOD(ROUNDDOWN((ROW()-2+500)/500,0),2)=1,1,2)&amp;"'!"&amp;CHAR(64+COLUMN())&amp;(ROW()-500*(ROUNDDOWN((ROW()-2+500)/500,0)-1)))</f>
        <v>1</v>
      </c>
      <c r="C2293">
        <f t="shared" ca="1" si="171"/>
        <v>59</v>
      </c>
      <c r="D2293">
        <f t="shared" ca="1" si="171"/>
        <v>1</v>
      </c>
      <c r="E2293" s="2">
        <f t="shared" ca="1" si="171"/>
        <v>0</v>
      </c>
      <c r="F2293" s="4" t="str">
        <f t="shared" ca="1" si="171"/>
        <v>申请人为一个居住在美国的中国公民</v>
      </c>
      <c r="G2293">
        <f t="shared" ca="1" si="171"/>
        <v>20081591</v>
      </c>
    </row>
    <row r="2294" spans="1:7" x14ac:dyDescent="0.15">
      <c r="A2294">
        <f t="shared" ca="1" si="170"/>
        <v>2008</v>
      </c>
      <c r="B2294">
        <f t="shared" ca="1" si="171"/>
        <v>1</v>
      </c>
      <c r="C2294">
        <f t="shared" ca="1" si="171"/>
        <v>59</v>
      </c>
      <c r="D2294">
        <f t="shared" ca="1" si="171"/>
        <v>2</v>
      </c>
      <c r="E2294" s="2">
        <f t="shared" ca="1" si="171"/>
        <v>1</v>
      </c>
      <c r="F2294" s="4" t="str">
        <f t="shared" ca="1" si="171"/>
        <v>申请人为一个居住在香港的中国公民</v>
      </c>
      <c r="G2294">
        <f t="shared" ca="1" si="171"/>
        <v>20081592</v>
      </c>
    </row>
    <row r="2295" spans="1:7" x14ac:dyDescent="0.15">
      <c r="A2295">
        <f t="shared" ca="1" si="170"/>
        <v>2008</v>
      </c>
      <c r="B2295">
        <f t="shared" ca="1" si="171"/>
        <v>1</v>
      </c>
      <c r="C2295">
        <f t="shared" ca="1" si="171"/>
        <v>59</v>
      </c>
      <c r="D2295">
        <f t="shared" ca="1" si="171"/>
        <v>3</v>
      </c>
      <c r="E2295" s="2">
        <f t="shared" ca="1" si="171"/>
        <v>0</v>
      </c>
      <c r="F2295" s="4" t="str">
        <f t="shared" ca="1" si="171"/>
        <v>申请人为一个居住在中国的韩国公民</v>
      </c>
      <c r="G2295">
        <f t="shared" ca="1" si="171"/>
        <v>20081593</v>
      </c>
    </row>
    <row r="2296" spans="1:7" x14ac:dyDescent="0.15">
      <c r="A2296">
        <f t="shared" ca="1" si="170"/>
        <v>2008</v>
      </c>
      <c r="B2296">
        <f t="shared" ca="1" si="171"/>
        <v>1</v>
      </c>
      <c r="C2296">
        <f t="shared" ca="1" si="171"/>
        <v>59</v>
      </c>
      <c r="D2296">
        <f t="shared" ca="1" si="171"/>
        <v>4</v>
      </c>
      <c r="E2296" s="2">
        <f t="shared" ca="1" si="171"/>
        <v>1</v>
      </c>
      <c r="F2296" s="4" t="str">
        <f t="shared" ca="1" si="171"/>
        <v>申请人使用PCT-SAFE软件成功提交国际申请</v>
      </c>
      <c r="G2296">
        <f t="shared" ca="1" si="171"/>
        <v>20081594</v>
      </c>
    </row>
    <row r="2297" spans="1:7" ht="40.5" x14ac:dyDescent="0.15">
      <c r="A2297">
        <f t="shared" ca="1" si="170"/>
        <v>2008</v>
      </c>
      <c r="B2297">
        <f t="shared" ca="1" si="171"/>
        <v>1</v>
      </c>
      <c r="C2297">
        <f t="shared" ca="1" si="171"/>
        <v>60</v>
      </c>
      <c r="D2297">
        <f t="shared" ca="1" si="171"/>
        <v>0</v>
      </c>
      <c r="E2297" s="2">
        <f t="shared" ca="1" si="171"/>
        <v>0</v>
      </c>
      <c r="F2297" s="4" t="str">
        <f t="shared" ca="1" si="171"/>
        <v>张某为北京市人，李某为上海市人。张某在天津市大量制造某产品，并在其上标注了李某拥有的专利权的专利号。下列关于查处张某假冒他人专利行为管辖部门的说法，哪些是正确的？</v>
      </c>
      <c r="G2297">
        <f t="shared" ca="1" si="171"/>
        <v>20081600</v>
      </c>
    </row>
    <row r="2298" spans="1:7" x14ac:dyDescent="0.15">
      <c r="A2298">
        <f t="shared" ca="1" si="170"/>
        <v>2008</v>
      </c>
      <c r="B2298">
        <f t="shared" ca="1" si="171"/>
        <v>1</v>
      </c>
      <c r="C2298">
        <f t="shared" ca="1" si="171"/>
        <v>60</v>
      </c>
      <c r="D2298">
        <f t="shared" ca="1" si="171"/>
        <v>1</v>
      </c>
      <c r="E2298" s="2">
        <f t="shared" ca="1" si="171"/>
        <v>0</v>
      </c>
      <c r="F2298" s="4" t="str">
        <f t="shared" ca="1" si="171"/>
        <v>应当由北京市管理专利工作的部门管辖</v>
      </c>
      <c r="G2298">
        <f t="shared" ca="1" si="171"/>
        <v>20081601</v>
      </c>
    </row>
    <row r="2299" spans="1:7" x14ac:dyDescent="0.15">
      <c r="A2299">
        <f t="shared" ca="1" si="170"/>
        <v>2008</v>
      </c>
      <c r="B2299">
        <f t="shared" ca="1" si="171"/>
        <v>1</v>
      </c>
      <c r="C2299">
        <f t="shared" ca="1" si="171"/>
        <v>60</v>
      </c>
      <c r="D2299">
        <f t="shared" ca="1" si="171"/>
        <v>2</v>
      </c>
      <c r="E2299" s="2">
        <f t="shared" ca="1" si="171"/>
        <v>0</v>
      </c>
      <c r="F2299" s="4" t="str">
        <f t="shared" ca="1" si="171"/>
        <v>应当由上海市管理专利工作的部门管辖</v>
      </c>
      <c r="G2299">
        <f t="shared" ca="1" si="171"/>
        <v>20081602</v>
      </c>
    </row>
    <row r="2300" spans="1:7" x14ac:dyDescent="0.15">
      <c r="A2300">
        <f t="shared" ca="1" si="170"/>
        <v>2008</v>
      </c>
      <c r="B2300">
        <f t="shared" ca="1" si="171"/>
        <v>1</v>
      </c>
      <c r="C2300">
        <f t="shared" ca="1" si="171"/>
        <v>60</v>
      </c>
      <c r="D2300">
        <f t="shared" ca="1" si="171"/>
        <v>3</v>
      </c>
      <c r="E2300" s="2">
        <f t="shared" ca="1" si="171"/>
        <v>1</v>
      </c>
      <c r="F2300" s="4" t="str">
        <f t="shared" ca="1" si="171"/>
        <v>应当由天津市管理专利工作的部门管辖</v>
      </c>
      <c r="G2300">
        <f t="shared" ca="1" si="171"/>
        <v>20081603</v>
      </c>
    </row>
    <row r="2301" spans="1:7" x14ac:dyDescent="0.15">
      <c r="A2301">
        <f t="shared" ca="1" si="170"/>
        <v>2008</v>
      </c>
      <c r="B2301">
        <f t="shared" ca="1" si="171"/>
        <v>1</v>
      </c>
      <c r="C2301">
        <f t="shared" ca="1" si="171"/>
        <v>60</v>
      </c>
      <c r="D2301">
        <f t="shared" ca="1" si="171"/>
        <v>4</v>
      </c>
      <c r="E2301" s="2">
        <f t="shared" ca="1" si="171"/>
        <v>0</v>
      </c>
      <c r="F2301" s="4" t="str">
        <f t="shared" ca="1" si="171"/>
        <v>北京、天津两市管理专利工作的部门均有权管辖</v>
      </c>
      <c r="G2301">
        <f t="shared" ca="1" si="171"/>
        <v>20081604</v>
      </c>
    </row>
    <row r="2302" spans="1:7" ht="67.5" x14ac:dyDescent="0.15">
      <c r="A2302">
        <f t="shared" ca="1" si="170"/>
        <v>2008</v>
      </c>
      <c r="B2302">
        <f t="shared" ca="1" si="171"/>
        <v>1</v>
      </c>
      <c r="C2302">
        <f t="shared" ca="1" si="171"/>
        <v>61</v>
      </c>
      <c r="D2302">
        <f t="shared" ca="1" si="171"/>
        <v>0</v>
      </c>
      <c r="E2302" s="2">
        <f t="shared" ca="1" si="171"/>
        <v>0</v>
      </c>
      <c r="F2302" s="4" t="str">
        <f t="shared" ca="1" si="171"/>
        <v>专利权人张某于2005年8月5日与李某达成协议，以其享有的一项专利权作价50万元与李某一起设立有限责任公司。2005年9月10日，张某又与赵某达成协议，以100万元价格将该项专利权转让给赵某，并于2005年10月18日向国家知识产权局办理了登记手续，国家知识产权局于2005年11月12日发出了手续合格通知书。下列哪些说法是正确的？</v>
      </c>
      <c r="G2302">
        <f t="shared" ca="1" si="171"/>
        <v>20081610</v>
      </c>
    </row>
    <row r="2303" spans="1:7" x14ac:dyDescent="0.15">
      <c r="A2303">
        <f t="shared" ca="1" si="170"/>
        <v>2008</v>
      </c>
      <c r="B2303">
        <f t="shared" ca="1" si="171"/>
        <v>1</v>
      </c>
      <c r="C2303">
        <f t="shared" ca="1" si="171"/>
        <v>61</v>
      </c>
      <c r="D2303">
        <f t="shared" ca="1" si="171"/>
        <v>1</v>
      </c>
      <c r="E2303" s="2">
        <f t="shared" ca="1" si="171"/>
        <v>0</v>
      </c>
      <c r="F2303" s="4" t="str">
        <f t="shared" ca="1" si="171"/>
        <v>自2005年8月5日起该项专利权属于张某和李某设立的有限责任公司</v>
      </c>
      <c r="G2303">
        <f t="shared" ca="1" si="171"/>
        <v>20081611</v>
      </c>
    </row>
    <row r="2304" spans="1:7" x14ac:dyDescent="0.15">
      <c r="A2304">
        <f t="shared" ca="1" si="170"/>
        <v>2008</v>
      </c>
      <c r="B2304">
        <f t="shared" ca="1" si="171"/>
        <v>1</v>
      </c>
      <c r="C2304">
        <f t="shared" ca="1" si="171"/>
        <v>61</v>
      </c>
      <c r="D2304">
        <f t="shared" ca="1" si="171"/>
        <v>2</v>
      </c>
      <c r="E2304" s="2">
        <f t="shared" ca="1" si="171"/>
        <v>0</v>
      </c>
      <c r="F2304" s="4" t="str">
        <f t="shared" ca="1" si="171"/>
        <v>在2005年8月5日至9月10日期间，该项专利权属于张某和李某共有</v>
      </c>
      <c r="G2304">
        <f t="shared" ca="1" si="171"/>
        <v>20081612</v>
      </c>
    </row>
    <row r="2305" spans="1:7" x14ac:dyDescent="0.15">
      <c r="A2305">
        <f t="shared" ca="1" si="170"/>
        <v>2008</v>
      </c>
      <c r="B2305">
        <f t="shared" ca="1" si="171"/>
        <v>1</v>
      </c>
      <c r="C2305">
        <f t="shared" ca="1" si="171"/>
        <v>61</v>
      </c>
      <c r="D2305">
        <f t="shared" ca="1" si="171"/>
        <v>3</v>
      </c>
      <c r="E2305" s="2">
        <f t="shared" ca="1" si="171"/>
        <v>1</v>
      </c>
      <c r="F2305" s="4" t="str">
        <f t="shared" ca="1" si="171"/>
        <v>在2005年9月10日至10月18日期间该项专利权属于张某</v>
      </c>
      <c r="G2305">
        <f t="shared" ca="1" si="171"/>
        <v>20081613</v>
      </c>
    </row>
    <row r="2306" spans="1:7" x14ac:dyDescent="0.15">
      <c r="A2306">
        <f t="shared" ca="1" si="170"/>
        <v>2008</v>
      </c>
      <c r="B2306">
        <f t="shared" ca="1" si="171"/>
        <v>1</v>
      </c>
      <c r="C2306">
        <f t="shared" ca="1" si="171"/>
        <v>61</v>
      </c>
      <c r="D2306">
        <f t="shared" ca="1" si="171"/>
        <v>4</v>
      </c>
      <c r="E2306" s="2">
        <f t="shared" ca="1" si="171"/>
        <v>1</v>
      </c>
      <c r="F2306" s="4" t="str">
        <f t="shared" ca="1" si="171"/>
        <v>自2005年11月12日起该项专利权属于赵某</v>
      </c>
      <c r="G2306">
        <f t="shared" ca="1" si="171"/>
        <v>20081614</v>
      </c>
    </row>
    <row r="2307" spans="1:7" x14ac:dyDescent="0.15">
      <c r="A2307">
        <f t="shared" ca="1" si="170"/>
        <v>2008</v>
      </c>
      <c r="B2307">
        <f t="shared" ca="1" si="171"/>
        <v>1</v>
      </c>
      <c r="C2307">
        <f t="shared" ca="1" si="171"/>
        <v>62</v>
      </c>
      <c r="D2307">
        <f t="shared" ca="1" si="171"/>
        <v>0</v>
      </c>
      <c r="E2307" s="2">
        <f t="shared" ca="1" si="171"/>
        <v>0</v>
      </c>
      <c r="F2307" s="4" t="str">
        <f t="shared" ca="1" si="171"/>
        <v>授予专利权的外观设计不得与他人在先取得的哪些合法权利相冲突？</v>
      </c>
      <c r="G2307">
        <f t="shared" ca="1" si="171"/>
        <v>20081620</v>
      </c>
    </row>
    <row r="2308" spans="1:7" x14ac:dyDescent="0.15">
      <c r="A2308">
        <f t="shared" ca="1" si="170"/>
        <v>2008</v>
      </c>
      <c r="B2308">
        <f t="shared" ca="1" si="171"/>
        <v>1</v>
      </c>
      <c r="C2308">
        <f t="shared" ca="1" si="171"/>
        <v>62</v>
      </c>
      <c r="D2308">
        <f t="shared" ca="1" si="171"/>
        <v>1</v>
      </c>
      <c r="E2308" s="2">
        <f t="shared" ca="1" si="171"/>
        <v>1</v>
      </c>
      <c r="F2308" s="4" t="str">
        <f t="shared" ca="1" si="171"/>
        <v>商标权</v>
      </c>
      <c r="G2308">
        <f t="shared" ca="1" si="171"/>
        <v>20081621</v>
      </c>
    </row>
    <row r="2309" spans="1:7" x14ac:dyDescent="0.15">
      <c r="A2309">
        <f t="shared" ca="1" si="170"/>
        <v>2008</v>
      </c>
      <c r="B2309">
        <f t="shared" ca="1" si="171"/>
        <v>1</v>
      </c>
      <c r="C2309">
        <f t="shared" ca="1" si="171"/>
        <v>62</v>
      </c>
      <c r="D2309">
        <f t="shared" ca="1" si="171"/>
        <v>2</v>
      </c>
      <c r="E2309" s="2">
        <f t="shared" ca="1" si="171"/>
        <v>1</v>
      </c>
      <c r="F2309" s="4" t="str">
        <f t="shared" ca="1" si="171"/>
        <v>著作权</v>
      </c>
      <c r="G2309">
        <f t="shared" ca="1" si="171"/>
        <v>20081622</v>
      </c>
    </row>
    <row r="2310" spans="1:7" x14ac:dyDescent="0.15">
      <c r="A2310">
        <f t="shared" ca="1" si="170"/>
        <v>2008</v>
      </c>
      <c r="B2310">
        <f t="shared" ref="B2310:G2326" ca="1" si="172">INDIRECT("'"&amp;(2006+ROUNDDOWN((ROW()-2)/1000,0))&amp;IF(MOD(ROUNDDOWN((ROW()-2+500)/500,0),2)=1,1,2)&amp;"'!"&amp;CHAR(64+COLUMN())&amp;(ROW()-500*(ROUNDDOWN((ROW()-2+500)/500,0)-1)))</f>
        <v>1</v>
      </c>
      <c r="C2310">
        <f t="shared" ca="1" si="172"/>
        <v>62</v>
      </c>
      <c r="D2310">
        <f t="shared" ca="1" si="172"/>
        <v>3</v>
      </c>
      <c r="E2310" s="2">
        <f t="shared" ca="1" si="172"/>
        <v>1</v>
      </c>
      <c r="F2310" s="4" t="str">
        <f t="shared" ca="1" si="172"/>
        <v>肖像权</v>
      </c>
      <c r="G2310">
        <f t="shared" ca="1" si="172"/>
        <v>20081623</v>
      </c>
    </row>
    <row r="2311" spans="1:7" x14ac:dyDescent="0.15">
      <c r="A2311">
        <f t="shared" ca="1" si="170"/>
        <v>2008</v>
      </c>
      <c r="B2311">
        <f t="shared" ca="1" si="172"/>
        <v>1</v>
      </c>
      <c r="C2311">
        <f t="shared" ca="1" si="172"/>
        <v>62</v>
      </c>
      <c r="D2311">
        <f t="shared" ca="1" si="172"/>
        <v>4</v>
      </c>
      <c r="E2311" s="2">
        <f t="shared" ca="1" si="172"/>
        <v>1</v>
      </c>
      <c r="F2311" s="4" t="str">
        <f t="shared" ca="1" si="172"/>
        <v>知名商品特有包装使用权</v>
      </c>
      <c r="G2311">
        <f t="shared" ca="1" si="172"/>
        <v>20081624</v>
      </c>
    </row>
    <row r="2312" spans="1:7" ht="27" x14ac:dyDescent="0.15">
      <c r="A2312">
        <f t="shared" ca="1" si="170"/>
        <v>2008</v>
      </c>
      <c r="B2312">
        <f t="shared" ca="1" si="172"/>
        <v>1</v>
      </c>
      <c r="C2312">
        <f t="shared" ca="1" si="172"/>
        <v>63</v>
      </c>
      <c r="D2312">
        <f t="shared" ca="1" si="172"/>
        <v>0</v>
      </c>
      <c r="E2312" s="2">
        <f t="shared" ca="1" si="172"/>
        <v>0</v>
      </c>
      <c r="F2312" s="4" t="str">
        <f t="shared" ca="1" si="172"/>
        <v>王某于2008年7月2日向国家知识产权局提交了一件发明专利申请。下列哪些申请不能作为该申请要求优先权的基础？</v>
      </c>
      <c r="G2312">
        <f t="shared" ca="1" si="172"/>
        <v>20081630</v>
      </c>
    </row>
    <row r="2313" spans="1:7" ht="27" x14ac:dyDescent="0.15">
      <c r="A2313">
        <f t="shared" ca="1" si="170"/>
        <v>2008</v>
      </c>
      <c r="B2313">
        <f t="shared" ca="1" si="172"/>
        <v>1</v>
      </c>
      <c r="C2313">
        <f t="shared" ca="1" si="172"/>
        <v>63</v>
      </c>
      <c r="D2313">
        <f t="shared" ca="1" si="172"/>
        <v>1</v>
      </c>
      <c r="E2313" s="2">
        <f t="shared" ca="1" si="172"/>
        <v>0</v>
      </c>
      <c r="F2313" s="4" t="str">
        <f t="shared" ca="1" si="172"/>
        <v>申请日为2007年9月3日的一件实用新型专利申请，该申请于2008年3月18日被视为撤回</v>
      </c>
      <c r="G2313">
        <f t="shared" ca="1" si="172"/>
        <v>20081631</v>
      </c>
    </row>
    <row r="2314" spans="1:7" ht="27" x14ac:dyDescent="0.15">
      <c r="A2314">
        <f t="shared" ca="1" si="170"/>
        <v>2008</v>
      </c>
      <c r="B2314">
        <f t="shared" ca="1" si="172"/>
        <v>1</v>
      </c>
      <c r="C2314">
        <f t="shared" ca="1" si="172"/>
        <v>63</v>
      </c>
      <c r="D2314">
        <f t="shared" ca="1" si="172"/>
        <v>2</v>
      </c>
      <c r="E2314" s="2">
        <f t="shared" ca="1" si="172"/>
        <v>1</v>
      </c>
      <c r="F2314" s="4" t="str">
        <f t="shared" ca="1" si="172"/>
        <v>2007年7月15日提交的一件发明专利申请，该申请是一件申请日为2005年11月5日的发明专利申请的分案申请</v>
      </c>
      <c r="G2314">
        <f t="shared" ca="1" si="172"/>
        <v>20081632</v>
      </c>
    </row>
    <row r="2315" spans="1:7" ht="27" x14ac:dyDescent="0.15">
      <c r="A2315">
        <f t="shared" ca="1" si="170"/>
        <v>2008</v>
      </c>
      <c r="B2315">
        <f t="shared" ca="1" si="172"/>
        <v>1</v>
      </c>
      <c r="C2315">
        <f t="shared" ca="1" si="172"/>
        <v>63</v>
      </c>
      <c r="D2315">
        <f t="shared" ca="1" si="172"/>
        <v>3</v>
      </c>
      <c r="E2315" s="2">
        <f t="shared" ca="1" si="172"/>
        <v>1</v>
      </c>
      <c r="F2315" s="4" t="str">
        <f t="shared" ca="1" si="172"/>
        <v>申请日为2008年5月12日的一件实用新型专利申请，该申请享有于2007年8月6日提交的实用新型专利申请的优先权</v>
      </c>
      <c r="G2315">
        <f t="shared" ca="1" si="172"/>
        <v>20081633</v>
      </c>
    </row>
    <row r="2316" spans="1:7" ht="27" x14ac:dyDescent="0.15">
      <c r="A2316">
        <f t="shared" ca="1" si="170"/>
        <v>2008</v>
      </c>
      <c r="B2316">
        <f t="shared" ca="1" si="172"/>
        <v>1</v>
      </c>
      <c r="C2316">
        <f t="shared" ca="1" si="172"/>
        <v>63</v>
      </c>
      <c r="D2316">
        <f t="shared" ca="1" si="172"/>
        <v>4</v>
      </c>
      <c r="E2316" s="2">
        <f t="shared" ca="1" si="172"/>
        <v>1</v>
      </c>
      <c r="F2316" s="4" t="str">
        <f t="shared" ca="1" si="172"/>
        <v>申请日为2006年1月2日的PCT国际申请，该申请进入中国国家阶段的时间是2007年7月2日</v>
      </c>
      <c r="G2316">
        <f t="shared" ca="1" si="172"/>
        <v>20081634</v>
      </c>
    </row>
    <row r="2317" spans="1:7" ht="67.5" x14ac:dyDescent="0.15">
      <c r="A2317">
        <f t="shared" ca="1" si="170"/>
        <v>2008</v>
      </c>
      <c r="B2317">
        <f t="shared" ca="1" si="172"/>
        <v>1</v>
      </c>
      <c r="C2317">
        <f t="shared" ca="1" si="172"/>
        <v>64</v>
      </c>
      <c r="D2317">
        <f t="shared" ca="1" si="172"/>
        <v>0</v>
      </c>
      <c r="E2317" s="2">
        <f t="shared" ca="1" si="172"/>
        <v>0</v>
      </c>
      <c r="F2317" s="4" t="str">
        <f t="shared" ca="1" si="172"/>
        <v>针对某件发明专利，请求人在提出无效宣告请求时及在其后的一个月内提交了三份证据：X1、X2和X3，提出的无效宣告理由为Y1、Y2、Y3、Y4，请求人用证据X2和X3具体说明了无效宣告理由Y1，用证据X3具体说明了无效宣告理由Y3，并认为对于无效宣告理由Y4只需要考虑说明书和权利要求书即可不需要其他证据。除此之外请求人未进行任何其他具体说明。下列哪些说法是正确的？</v>
      </c>
      <c r="G2317">
        <f t="shared" ca="1" si="172"/>
        <v>20081640</v>
      </c>
    </row>
    <row r="2318" spans="1:7" x14ac:dyDescent="0.15">
      <c r="A2318">
        <f t="shared" ca="1" si="170"/>
        <v>2008</v>
      </c>
      <c r="B2318">
        <f t="shared" ca="1" si="172"/>
        <v>1</v>
      </c>
      <c r="C2318">
        <f t="shared" ca="1" si="172"/>
        <v>64</v>
      </c>
      <c r="D2318">
        <f t="shared" ca="1" si="172"/>
        <v>1</v>
      </c>
      <c r="E2318" s="2">
        <f t="shared" ca="1" si="172"/>
        <v>1</v>
      </c>
      <c r="F2318" s="4" t="str">
        <f t="shared" ca="1" si="172"/>
        <v>专利复审委员会对证据X1不予考虑</v>
      </c>
      <c r="G2318">
        <f t="shared" ca="1" si="172"/>
        <v>20081641</v>
      </c>
    </row>
    <row r="2319" spans="1:7" x14ac:dyDescent="0.15">
      <c r="A2319">
        <f t="shared" ca="1" si="170"/>
        <v>2008</v>
      </c>
      <c r="B2319">
        <f t="shared" ca="1" si="172"/>
        <v>1</v>
      </c>
      <c r="C2319">
        <f t="shared" ca="1" si="172"/>
        <v>64</v>
      </c>
      <c r="D2319">
        <f t="shared" ca="1" si="172"/>
        <v>2</v>
      </c>
      <c r="E2319" s="2">
        <f t="shared" ca="1" si="172"/>
        <v>1</v>
      </c>
      <c r="F2319" s="4" t="str">
        <f t="shared" ca="1" si="172"/>
        <v>专利复审委员会对无效宣告理由Y2不予考虑</v>
      </c>
      <c r="G2319">
        <f t="shared" ca="1" si="172"/>
        <v>20081642</v>
      </c>
    </row>
    <row r="2320" spans="1:7" x14ac:dyDescent="0.15">
      <c r="A2320">
        <f t="shared" ca="1" si="170"/>
        <v>2008</v>
      </c>
      <c r="B2320">
        <f t="shared" ca="1" si="172"/>
        <v>1</v>
      </c>
      <c r="C2320">
        <f t="shared" ca="1" si="172"/>
        <v>64</v>
      </c>
      <c r="D2320">
        <f t="shared" ca="1" si="172"/>
        <v>3</v>
      </c>
      <c r="E2320" s="2">
        <f t="shared" ca="1" si="172"/>
        <v>0</v>
      </c>
      <c r="F2320" s="4" t="str">
        <f t="shared" ca="1" si="172"/>
        <v>专利复审委员会对无效宣告理由Y4不予考虑</v>
      </c>
      <c r="G2320">
        <f t="shared" ca="1" si="172"/>
        <v>20081643</v>
      </c>
    </row>
    <row r="2321" spans="1:7" ht="27" x14ac:dyDescent="0.15">
      <c r="A2321">
        <f t="shared" ca="1" si="170"/>
        <v>2008</v>
      </c>
      <c r="B2321">
        <f t="shared" ca="1" si="172"/>
        <v>1</v>
      </c>
      <c r="C2321">
        <f t="shared" ca="1" si="172"/>
        <v>64</v>
      </c>
      <c r="D2321">
        <f t="shared" ca="1" si="172"/>
        <v>4</v>
      </c>
      <c r="E2321" s="2">
        <f t="shared" ca="1" si="172"/>
        <v>1</v>
      </c>
      <c r="F2321" s="4" t="str">
        <f t="shared" ca="1" si="172"/>
        <v>在口审过程中，请求人主张其提出的证据X2可用于支持无效宣告理由Y4，对此专利复审委员会不予考虑</v>
      </c>
      <c r="G2321">
        <f t="shared" ca="1" si="172"/>
        <v>20081644</v>
      </c>
    </row>
    <row r="2322" spans="1:7" ht="67.5" x14ac:dyDescent="0.15">
      <c r="A2322">
        <f t="shared" ca="1" si="170"/>
        <v>2008</v>
      </c>
      <c r="B2322">
        <f t="shared" ca="1" si="172"/>
        <v>1</v>
      </c>
      <c r="C2322">
        <f t="shared" ca="1" si="172"/>
        <v>65</v>
      </c>
      <c r="D2322">
        <f t="shared" ca="1" si="172"/>
        <v>0</v>
      </c>
      <c r="E2322" s="2">
        <f t="shared" ca="1" si="172"/>
        <v>0</v>
      </c>
      <c r="F2322" s="4" t="str">
        <f t="shared" ca="1" si="172"/>
        <v>甲公司提出发明专利申请后将含有该发明的产品投放市场。乙公司看到该产品后于2004年12月8日开始持续制造和销售同样的产品。2006年1月13日，国家知识产权局对甲公司的专利申请予以公布。甲公司于2007年1月5日得知乙公司的行为。2008年6月5日甲公司的申请被公告授予专利权。下列哪些说法是正确的?</v>
      </c>
      <c r="G2322">
        <f t="shared" ca="1" si="172"/>
        <v>20081650</v>
      </c>
    </row>
    <row r="2323" spans="1:7" ht="27" x14ac:dyDescent="0.15">
      <c r="A2323">
        <f t="shared" ca="1" si="170"/>
        <v>2008</v>
      </c>
      <c r="B2323">
        <f t="shared" ca="1" si="172"/>
        <v>1</v>
      </c>
      <c r="C2323">
        <f t="shared" ca="1" si="172"/>
        <v>65</v>
      </c>
      <c r="D2323">
        <f t="shared" ca="1" si="172"/>
        <v>1</v>
      </c>
      <c r="E2323" s="2">
        <f t="shared" ca="1" si="172"/>
        <v>1</v>
      </c>
      <c r="F2323" s="4" t="str">
        <f t="shared" ca="1" si="172"/>
        <v>甲公司可以于2007年1月5日要求乙公司就其2006年1月13日至2007年1月5日使用甲公司发明的行为支付使用费</v>
      </c>
      <c r="G2323">
        <f t="shared" ca="1" si="172"/>
        <v>20081651</v>
      </c>
    </row>
    <row r="2324" spans="1:7" x14ac:dyDescent="0.15">
      <c r="A2324">
        <f t="shared" ca="1" si="170"/>
        <v>2008</v>
      </c>
      <c r="B2324">
        <f t="shared" ca="1" si="172"/>
        <v>1</v>
      </c>
      <c r="C2324">
        <f t="shared" ca="1" si="172"/>
        <v>65</v>
      </c>
      <c r="D2324">
        <f t="shared" ca="1" si="172"/>
        <v>2</v>
      </c>
      <c r="E2324" s="2">
        <f t="shared" ca="1" si="172"/>
        <v>1</v>
      </c>
      <c r="F2324" s="4" t="str">
        <f t="shared" ca="1" si="172"/>
        <v>乙公司在2006年1月13日前制造和销售该产品的行为不属于侵犯专利权的行为</v>
      </c>
      <c r="G2324">
        <f t="shared" ca="1" si="172"/>
        <v>20081652</v>
      </c>
    </row>
    <row r="2325" spans="1:7" x14ac:dyDescent="0.15">
      <c r="A2325">
        <f t="shared" ca="1" si="170"/>
        <v>2008</v>
      </c>
      <c r="B2325">
        <f t="shared" ca="1" si="172"/>
        <v>1</v>
      </c>
      <c r="C2325">
        <f t="shared" ca="1" si="172"/>
        <v>65</v>
      </c>
      <c r="D2325">
        <f t="shared" ca="1" si="172"/>
        <v>3</v>
      </c>
      <c r="E2325" s="2">
        <f t="shared" ca="1" si="172"/>
        <v>1</v>
      </c>
      <c r="F2325" s="4" t="str">
        <f t="shared" ca="1" si="172"/>
        <v>乙公司在2008年6月5日后制造和销售该产品的行为属于侵犯专利权的行为</v>
      </c>
      <c r="G2325">
        <f t="shared" ca="1" si="172"/>
        <v>20081653</v>
      </c>
    </row>
    <row r="2326" spans="1:7" ht="27" x14ac:dyDescent="0.15">
      <c r="A2326">
        <f t="shared" ca="1" si="170"/>
        <v>2008</v>
      </c>
      <c r="B2326">
        <f t="shared" ca="1" si="172"/>
        <v>1</v>
      </c>
      <c r="C2326">
        <f t="shared" ca="1" si="172"/>
        <v>65</v>
      </c>
      <c r="D2326">
        <f t="shared" ca="1" si="172"/>
        <v>4</v>
      </c>
      <c r="E2326" s="2">
        <f t="shared" ca="1" si="172"/>
        <v>0</v>
      </c>
      <c r="F2326" s="4" t="str">
        <f t="shared" ca="1" si="172"/>
        <v>甲公司对乙公司在2008年6月5日前制造和销售该产品的行为起诉的，应当在2009年1月5日前提出</v>
      </c>
      <c r="G2326">
        <f t="shared" ca="1" si="172"/>
        <v>20081654</v>
      </c>
    </row>
    <row r="2327" spans="1:7" ht="27" x14ac:dyDescent="0.15">
      <c r="A2327">
        <f t="shared" ca="1" si="170"/>
        <v>2008</v>
      </c>
      <c r="B2327">
        <f t="shared" ref="B2327:G2343" ca="1" si="173">INDIRECT("'"&amp;(2006+ROUNDDOWN((ROW()-2)/1000,0))&amp;IF(MOD(ROUNDDOWN((ROW()-2+500)/500,0),2)=1,1,2)&amp;"'!"&amp;CHAR(64+COLUMN())&amp;(ROW()-500*(ROUNDDOWN((ROW()-2+500)/500,0)-1)))</f>
        <v>1</v>
      </c>
      <c r="C2327">
        <f t="shared" ca="1" si="173"/>
        <v>66</v>
      </c>
      <c r="D2327">
        <f t="shared" ca="1" si="173"/>
        <v>0</v>
      </c>
      <c r="E2327" s="2">
        <f t="shared" ca="1" si="173"/>
        <v>0</v>
      </c>
      <c r="F2327" s="4" t="str">
        <f t="shared" ca="1" si="173"/>
        <v>下列权利要求所要求保护的发明创造，哪些属于能够获得实用新型专利保护的客体？</v>
      </c>
      <c r="G2327">
        <f t="shared" ca="1" si="173"/>
        <v>20081660</v>
      </c>
    </row>
    <row r="2328" spans="1:7" x14ac:dyDescent="0.15">
      <c r="A2328">
        <f t="shared" ca="1" si="170"/>
        <v>2008</v>
      </c>
      <c r="B2328">
        <f t="shared" ca="1" si="173"/>
        <v>1</v>
      </c>
      <c r="C2328">
        <f t="shared" ca="1" si="173"/>
        <v>66</v>
      </c>
      <c r="D2328">
        <f t="shared" ca="1" si="173"/>
        <v>1</v>
      </c>
      <c r="E2328" s="2">
        <f t="shared" ca="1" si="173"/>
        <v>0</v>
      </c>
      <c r="F2328" s="4" t="str">
        <f t="shared" ca="1" si="173"/>
        <v>一种刀具，其特征在于：该刀具经过200度热处理。</v>
      </c>
      <c r="G2328">
        <f t="shared" ca="1" si="173"/>
        <v>20081661</v>
      </c>
    </row>
    <row r="2329" spans="1:7" x14ac:dyDescent="0.15">
      <c r="A2329">
        <f t="shared" ca="1" si="170"/>
        <v>2008</v>
      </c>
      <c r="B2329">
        <f t="shared" ca="1" si="173"/>
        <v>1</v>
      </c>
      <c r="C2329">
        <f t="shared" ca="1" si="173"/>
        <v>66</v>
      </c>
      <c r="D2329">
        <f t="shared" ca="1" si="173"/>
        <v>2</v>
      </c>
      <c r="E2329" s="2">
        <f t="shared" ca="1" si="173"/>
        <v>0</v>
      </c>
      <c r="F2329" s="4" t="str">
        <f t="shared" ca="1" si="173"/>
        <v>一种篮球，其特征在于：该篮球由低温处理过的合成皮革制成。</v>
      </c>
      <c r="G2329">
        <f t="shared" ca="1" si="173"/>
        <v>20081662</v>
      </c>
    </row>
    <row r="2330" spans="1:7" x14ac:dyDescent="0.15">
      <c r="A2330">
        <f t="shared" ca="1" si="170"/>
        <v>2008</v>
      </c>
      <c r="B2330">
        <f t="shared" ca="1" si="173"/>
        <v>1</v>
      </c>
      <c r="C2330">
        <f t="shared" ca="1" si="173"/>
        <v>66</v>
      </c>
      <c r="D2330">
        <f t="shared" ca="1" si="173"/>
        <v>3</v>
      </c>
      <c r="E2330" s="2">
        <f t="shared" ca="1" si="173"/>
        <v>1</v>
      </c>
      <c r="F2330" s="4" t="str">
        <f t="shared" ca="1" si="173"/>
        <v>一种地漏盖子，其特征在于：盖子呈栅格状，其直径为5cm～12cm。</v>
      </c>
      <c r="G2330">
        <f t="shared" ca="1" si="173"/>
        <v>20081663</v>
      </c>
    </row>
    <row r="2331" spans="1:7" ht="27" x14ac:dyDescent="0.15">
      <c r="A2331">
        <f t="shared" ca="1" si="170"/>
        <v>2008</v>
      </c>
      <c r="B2331">
        <f t="shared" ca="1" si="173"/>
        <v>1</v>
      </c>
      <c r="C2331">
        <f t="shared" ca="1" si="173"/>
        <v>66</v>
      </c>
      <c r="D2331">
        <f t="shared" ca="1" si="173"/>
        <v>4</v>
      </c>
      <c r="E2331" s="2">
        <f t="shared" ca="1" si="173"/>
        <v>0</v>
      </c>
      <c r="F2331" s="4" t="str">
        <f t="shared" ca="1" si="173"/>
        <v>一种圆筒形的蛋酥卷，其特征在于：该蛋酥卷由鸡蛋、面粉、食用植物油、白糖以及芝麻所制成。</v>
      </c>
      <c r="G2331">
        <f t="shared" ca="1" si="173"/>
        <v>20081664</v>
      </c>
    </row>
    <row r="2332" spans="1:7" x14ac:dyDescent="0.15">
      <c r="A2332">
        <f t="shared" ca="1" si="170"/>
        <v>2008</v>
      </c>
      <c r="B2332">
        <f t="shared" ca="1" si="173"/>
        <v>1</v>
      </c>
      <c r="C2332">
        <f t="shared" ca="1" si="173"/>
        <v>67</v>
      </c>
      <c r="D2332">
        <f t="shared" ca="1" si="173"/>
        <v>0</v>
      </c>
      <c r="E2332" s="2">
        <f t="shared" ca="1" si="173"/>
        <v>0</v>
      </c>
      <c r="F2332" s="4" t="str">
        <f t="shared" ca="1" si="173"/>
        <v>下列哪些说法是正确的？</v>
      </c>
      <c r="G2332">
        <f t="shared" ca="1" si="173"/>
        <v>20081670</v>
      </c>
    </row>
    <row r="2333" spans="1:7" ht="27" x14ac:dyDescent="0.15">
      <c r="A2333">
        <f t="shared" ca="1" si="170"/>
        <v>2008</v>
      </c>
      <c r="B2333">
        <f t="shared" ca="1" si="173"/>
        <v>1</v>
      </c>
      <c r="C2333">
        <f t="shared" ca="1" si="173"/>
        <v>67</v>
      </c>
      <c r="D2333">
        <f t="shared" ca="1" si="173"/>
        <v>1</v>
      </c>
      <c r="E2333" s="2">
        <f t="shared" ca="1" si="173"/>
        <v>0</v>
      </c>
      <c r="F2333" s="4" t="str">
        <f t="shared" ca="1" si="173"/>
        <v>申请专利的发明创造涉及国家安全或者重大利益需要保密的，应当由国防专利机构受理和审查</v>
      </c>
      <c r="G2333">
        <f t="shared" ca="1" si="173"/>
        <v>20081671</v>
      </c>
    </row>
    <row r="2334" spans="1:7" x14ac:dyDescent="0.15">
      <c r="A2334">
        <f t="shared" ca="1" si="170"/>
        <v>2008</v>
      </c>
      <c r="B2334">
        <f t="shared" ca="1" si="173"/>
        <v>1</v>
      </c>
      <c r="C2334">
        <f t="shared" ca="1" si="173"/>
        <v>67</v>
      </c>
      <c r="D2334">
        <f t="shared" ca="1" si="173"/>
        <v>2</v>
      </c>
      <c r="E2334" s="2">
        <f t="shared" ca="1" si="173"/>
        <v>0</v>
      </c>
      <c r="F2334" s="4" t="str">
        <f t="shared" ca="1" si="173"/>
        <v>受理专利侵权纠纷案件的人民法院可以依被告的请求及其提交的证据宣告专利权无效</v>
      </c>
      <c r="G2334">
        <f t="shared" ca="1" si="173"/>
        <v>20081672</v>
      </c>
    </row>
    <row r="2335" spans="1:7" x14ac:dyDescent="0.15">
      <c r="A2335">
        <f t="shared" ca="1" si="170"/>
        <v>2008</v>
      </c>
      <c r="B2335">
        <f t="shared" ca="1" si="173"/>
        <v>1</v>
      </c>
      <c r="C2335">
        <f t="shared" ca="1" si="173"/>
        <v>67</v>
      </c>
      <c r="D2335">
        <f t="shared" ca="1" si="173"/>
        <v>3</v>
      </c>
      <c r="E2335" s="2">
        <f t="shared" ca="1" si="173"/>
        <v>0</v>
      </c>
      <c r="F2335" s="4" t="str">
        <f t="shared" ca="1" si="173"/>
        <v>侵犯他人专利权情节严重的，处三年以下有期徒刑或者拘役，并处或者单处罚金</v>
      </c>
      <c r="G2335">
        <f t="shared" ca="1" si="173"/>
        <v>20081673</v>
      </c>
    </row>
    <row r="2336" spans="1:7" ht="27" x14ac:dyDescent="0.15">
      <c r="A2336">
        <f t="shared" ca="1" si="170"/>
        <v>2008</v>
      </c>
      <c r="B2336">
        <f t="shared" ca="1" si="173"/>
        <v>1</v>
      </c>
      <c r="C2336">
        <f t="shared" ca="1" si="173"/>
        <v>67</v>
      </c>
      <c r="D2336">
        <f t="shared" ca="1" si="173"/>
        <v>4</v>
      </c>
      <c r="E2336" s="2">
        <f t="shared" ca="1" si="173"/>
        <v>1</v>
      </c>
      <c r="F2336" s="4" t="str">
        <f t="shared" ca="1" si="173"/>
        <v>假冒他人专利的，除依法承担民事责任外，由管理专利工作的部门依法给予行政处罚；构成犯罪的，依法追究刑事责任</v>
      </c>
      <c r="G2336">
        <f t="shared" ca="1" si="173"/>
        <v>20081674</v>
      </c>
    </row>
    <row r="2337" spans="1:7" x14ac:dyDescent="0.15">
      <c r="A2337">
        <f t="shared" ca="1" si="170"/>
        <v>2008</v>
      </c>
      <c r="B2337">
        <f t="shared" ca="1" si="173"/>
        <v>1</v>
      </c>
      <c r="C2337">
        <f t="shared" ca="1" si="173"/>
        <v>68</v>
      </c>
      <c r="D2337">
        <f t="shared" ca="1" si="173"/>
        <v>0</v>
      </c>
      <c r="E2337" s="2">
        <f t="shared" ca="1" si="173"/>
        <v>0</v>
      </c>
      <c r="F2337" s="4" t="str">
        <f t="shared" ca="1" si="173"/>
        <v>下列哪些人员不符合申请专利代理人资格的条件？</v>
      </c>
      <c r="G2337">
        <f t="shared" ca="1" si="173"/>
        <v>20081680</v>
      </c>
    </row>
    <row r="2338" spans="1:7" x14ac:dyDescent="0.15">
      <c r="A2338">
        <f t="shared" ca="1" si="170"/>
        <v>2008</v>
      </c>
      <c r="B2338">
        <f t="shared" ca="1" si="173"/>
        <v>1</v>
      </c>
      <c r="C2338">
        <f t="shared" ca="1" si="173"/>
        <v>68</v>
      </c>
      <c r="D2338">
        <f t="shared" ca="1" si="173"/>
        <v>1</v>
      </c>
      <c r="E2338" s="2">
        <f t="shared" ca="1" si="173"/>
        <v>1</v>
      </c>
      <c r="F2338" s="4" t="str">
        <f t="shared" ca="1" si="173"/>
        <v>张某，17岁，某重点大学无机化学专业在读本科生，已在某科研所实习过两年</v>
      </c>
      <c r="G2338">
        <f t="shared" ca="1" si="173"/>
        <v>20081681</v>
      </c>
    </row>
    <row r="2339" spans="1:7" ht="27" x14ac:dyDescent="0.15">
      <c r="A2339">
        <f t="shared" ca="1" si="170"/>
        <v>2008</v>
      </c>
      <c r="B2339">
        <f t="shared" ca="1" si="173"/>
        <v>1</v>
      </c>
      <c r="C2339">
        <f t="shared" ca="1" si="173"/>
        <v>68</v>
      </c>
      <c r="D2339">
        <f t="shared" ca="1" si="173"/>
        <v>2</v>
      </c>
      <c r="E2339" s="2">
        <f t="shared" ca="1" si="173"/>
        <v>0</v>
      </c>
      <c r="F2339" s="4" t="str">
        <f t="shared" ca="1" si="173"/>
        <v>马某，32岁，工学硕士，因交通肇事被判处过拘役，此前在某专利代理机构实习过两年</v>
      </c>
      <c r="G2339">
        <f t="shared" ca="1" si="173"/>
        <v>20081682</v>
      </c>
    </row>
    <row r="2340" spans="1:7" x14ac:dyDescent="0.15">
      <c r="A2340">
        <f t="shared" ca="1" si="170"/>
        <v>2008</v>
      </c>
      <c r="B2340">
        <f t="shared" ca="1" si="173"/>
        <v>1</v>
      </c>
      <c r="C2340">
        <f t="shared" ca="1" si="173"/>
        <v>68</v>
      </c>
      <c r="D2340">
        <f t="shared" ca="1" si="173"/>
        <v>3</v>
      </c>
      <c r="E2340" s="2">
        <f t="shared" ca="1" si="173"/>
        <v>1</v>
      </c>
      <c r="F2340" s="4" t="str">
        <f t="shared" ca="1" si="173"/>
        <v>邱某，47岁，某大学机械加工专业毕业，精神病患者，患病前为某中学物理老师</v>
      </c>
      <c r="G2340">
        <f t="shared" ca="1" si="173"/>
        <v>20081683</v>
      </c>
    </row>
    <row r="2341" spans="1:7" x14ac:dyDescent="0.15">
      <c r="A2341">
        <f t="shared" ca="1" si="170"/>
        <v>2008</v>
      </c>
      <c r="B2341">
        <f t="shared" ca="1" si="173"/>
        <v>1</v>
      </c>
      <c r="C2341">
        <f t="shared" ca="1" si="173"/>
        <v>68</v>
      </c>
      <c r="D2341">
        <f t="shared" ca="1" si="173"/>
        <v>4</v>
      </c>
      <c r="E2341" s="2">
        <f t="shared" ca="1" si="173"/>
        <v>1</v>
      </c>
      <c r="F2341" s="4" t="str">
        <f t="shared" ca="1" si="173"/>
        <v>陈某，62岁，高中学历，自己开办科技开发公司二十多年，拥有专利十多项</v>
      </c>
      <c r="G2341">
        <f t="shared" ca="1" si="173"/>
        <v>20081684</v>
      </c>
    </row>
    <row r="2342" spans="1:7" x14ac:dyDescent="0.15">
      <c r="A2342">
        <f t="shared" ca="1" si="170"/>
        <v>2008</v>
      </c>
      <c r="B2342">
        <f t="shared" ca="1" si="173"/>
        <v>1</v>
      </c>
      <c r="C2342">
        <f t="shared" ca="1" si="173"/>
        <v>69</v>
      </c>
      <c r="D2342">
        <f t="shared" ca="1" si="173"/>
        <v>0</v>
      </c>
      <c r="E2342" s="2">
        <f t="shared" ca="1" si="173"/>
        <v>0</v>
      </c>
      <c r="F2342" s="4" t="str">
        <f t="shared" ca="1" si="173"/>
        <v>请判断下列哪些权利要求存在撰写错误？</v>
      </c>
      <c r="G2342">
        <f t="shared" ca="1" si="173"/>
        <v>20081690</v>
      </c>
    </row>
    <row r="2343" spans="1:7" ht="27" x14ac:dyDescent="0.15">
      <c r="A2343">
        <f t="shared" ca="1" si="170"/>
        <v>2008</v>
      </c>
      <c r="B2343">
        <f t="shared" ca="1" si="173"/>
        <v>1</v>
      </c>
      <c r="C2343">
        <f t="shared" ca="1" si="173"/>
        <v>69</v>
      </c>
      <c r="D2343">
        <f t="shared" ca="1" si="173"/>
        <v>1</v>
      </c>
      <c r="E2343" s="2">
        <f t="shared" ca="1" si="173"/>
        <v>1</v>
      </c>
      <c r="F2343" s="4" t="str">
        <f t="shared" ca="1" si="173"/>
        <v>根据权利要求2所述的脱除硫氧化物的技术，其中所述加热步骤中加热温度为20℃～25℃。</v>
      </c>
      <c r="G2343">
        <f t="shared" ca="1" si="173"/>
        <v>20081691</v>
      </c>
    </row>
    <row r="2344" spans="1:7" x14ac:dyDescent="0.15">
      <c r="A2344">
        <f t="shared" ca="1" si="170"/>
        <v>2008</v>
      </c>
      <c r="B2344">
        <f t="shared" ref="B2344:G2360" ca="1" si="174">INDIRECT("'"&amp;(2006+ROUNDDOWN((ROW()-2)/1000,0))&amp;IF(MOD(ROUNDDOWN((ROW()-2+500)/500,0),2)=1,1,2)&amp;"'!"&amp;CHAR(64+COLUMN())&amp;(ROW()-500*(ROUNDDOWN((ROW()-2+500)/500,0)-1)))</f>
        <v>1</v>
      </c>
      <c r="C2344">
        <f t="shared" ca="1" si="174"/>
        <v>69</v>
      </c>
      <c r="D2344">
        <f t="shared" ca="1" si="174"/>
        <v>2</v>
      </c>
      <c r="E2344" s="2">
        <f t="shared" ca="1" si="174"/>
        <v>1</v>
      </c>
      <c r="F2344" s="4" t="str">
        <f t="shared" ca="1" si="174"/>
        <v>根据权利要求1所述的割草机，其中所述滑块2通过弹性部件7与所述驱动臂5连接。</v>
      </c>
      <c r="G2344">
        <f t="shared" ca="1" si="174"/>
        <v>20081692</v>
      </c>
    </row>
    <row r="2345" spans="1:7" ht="27" x14ac:dyDescent="0.15">
      <c r="A2345">
        <f t="shared" ca="1" si="170"/>
        <v>2008</v>
      </c>
      <c r="B2345">
        <f t="shared" ca="1" si="174"/>
        <v>1</v>
      </c>
      <c r="C2345">
        <f t="shared" ca="1" si="174"/>
        <v>69</v>
      </c>
      <c r="D2345">
        <f t="shared" ca="1" si="174"/>
        <v>3</v>
      </c>
      <c r="E2345" s="2">
        <f t="shared" ca="1" si="174"/>
        <v>0</v>
      </c>
      <c r="F2345" s="4" t="str">
        <f t="shared" ca="1" si="174"/>
        <v>根据权利要求1所述的润滑油组合物，其中所述组分X的含量为所述润滑油组合物总重量的75%～80%。</v>
      </c>
      <c r="G2345">
        <f t="shared" ca="1" si="174"/>
        <v>20081693</v>
      </c>
    </row>
    <row r="2346" spans="1:7" x14ac:dyDescent="0.15">
      <c r="A2346">
        <f t="shared" ca="1" si="170"/>
        <v>2008</v>
      </c>
      <c r="B2346">
        <f t="shared" ca="1" si="174"/>
        <v>1</v>
      </c>
      <c r="C2346">
        <f t="shared" ca="1" si="174"/>
        <v>69</v>
      </c>
      <c r="D2346">
        <f t="shared" ca="1" si="174"/>
        <v>4</v>
      </c>
      <c r="E2346" s="2">
        <f t="shared" ca="1" si="174"/>
        <v>1</v>
      </c>
      <c r="F2346" s="4" t="str">
        <f t="shared" ca="1" si="174"/>
        <v>根据权利要求2所述的方法，其中所述溶剂是有机溶剂、水或乙醇。</v>
      </c>
      <c r="G2346">
        <f t="shared" ca="1" si="174"/>
        <v>20081694</v>
      </c>
    </row>
    <row r="2347" spans="1:7" x14ac:dyDescent="0.15">
      <c r="A2347">
        <f t="shared" ca="1" si="170"/>
        <v>2008</v>
      </c>
      <c r="B2347">
        <f t="shared" ca="1" si="174"/>
        <v>1</v>
      </c>
      <c r="C2347">
        <f t="shared" ca="1" si="174"/>
        <v>70</v>
      </c>
      <c r="D2347">
        <f t="shared" ca="1" si="174"/>
        <v>0</v>
      </c>
      <c r="E2347" s="2">
        <f t="shared" ca="1" si="174"/>
        <v>0</v>
      </c>
      <c r="F2347" s="4" t="str">
        <f t="shared" ca="1" si="174"/>
        <v>下列哪些行为属于冒充专利的行为？（改为假冒专利）</v>
      </c>
      <c r="G2347">
        <f t="shared" ca="1" si="174"/>
        <v>20081700</v>
      </c>
    </row>
    <row r="2348" spans="1:7" x14ac:dyDescent="0.15">
      <c r="A2348">
        <f t="shared" ca="1" si="170"/>
        <v>2008</v>
      </c>
      <c r="B2348">
        <f t="shared" ca="1" si="174"/>
        <v>1</v>
      </c>
      <c r="C2348">
        <f t="shared" ca="1" si="174"/>
        <v>70</v>
      </c>
      <c r="D2348">
        <f t="shared" ca="1" si="174"/>
        <v>1</v>
      </c>
      <c r="E2348" s="2">
        <f t="shared" ca="1" si="174"/>
        <v>1</v>
      </c>
      <c r="F2348" s="4" t="str">
        <f t="shared" ca="1" si="174"/>
        <v>甲公司在其制造的产品上标注了张某拥有的专利权的专利号</v>
      </c>
      <c r="G2348">
        <f t="shared" ca="1" si="174"/>
        <v>20081701</v>
      </c>
    </row>
    <row r="2349" spans="1:7" x14ac:dyDescent="0.15">
      <c r="A2349">
        <f t="shared" ca="1" si="170"/>
        <v>2008</v>
      </c>
      <c r="B2349">
        <f t="shared" ca="1" si="174"/>
        <v>1</v>
      </c>
      <c r="C2349">
        <f t="shared" ca="1" si="174"/>
        <v>70</v>
      </c>
      <c r="D2349">
        <f t="shared" ca="1" si="174"/>
        <v>2</v>
      </c>
      <c r="E2349" s="2">
        <f t="shared" ca="1" si="174"/>
        <v>1</v>
      </c>
      <c r="F2349" s="4" t="str">
        <f t="shared" ca="1" si="174"/>
        <v>乙公司在其制造的产品说明书中将其非专利产品称为专利产品</v>
      </c>
      <c r="G2349">
        <f t="shared" ca="1" si="174"/>
        <v>20081702</v>
      </c>
    </row>
    <row r="2350" spans="1:7" x14ac:dyDescent="0.15">
      <c r="A2350">
        <f t="shared" ca="1" si="170"/>
        <v>2008</v>
      </c>
      <c r="B2350">
        <f t="shared" ca="1" si="174"/>
        <v>1</v>
      </c>
      <c r="C2350">
        <f t="shared" ca="1" si="174"/>
        <v>70</v>
      </c>
      <c r="D2350">
        <f t="shared" ca="1" si="174"/>
        <v>3</v>
      </c>
      <c r="E2350" s="2">
        <f t="shared" ca="1" si="174"/>
        <v>1</v>
      </c>
      <c r="F2350" s="4" t="str">
        <f t="shared" ca="1" si="174"/>
        <v>丙公司在其专利被宣告无效后，继续在其销售的产品上标注该专利的专利号</v>
      </c>
      <c r="G2350">
        <f t="shared" ca="1" si="174"/>
        <v>20081703</v>
      </c>
    </row>
    <row r="2351" spans="1:7" x14ac:dyDescent="0.15">
      <c r="A2351">
        <f t="shared" ca="1" si="170"/>
        <v>2008</v>
      </c>
      <c r="B2351">
        <f t="shared" ca="1" si="174"/>
        <v>1</v>
      </c>
      <c r="C2351">
        <f t="shared" ca="1" si="174"/>
        <v>70</v>
      </c>
      <c r="D2351">
        <f t="shared" ca="1" si="174"/>
        <v>4</v>
      </c>
      <c r="E2351" s="2">
        <f t="shared" ca="1" si="174"/>
        <v>1</v>
      </c>
      <c r="F2351" s="4" t="str">
        <f t="shared" ca="1" si="174"/>
        <v>丁公司在与他人签订的销售合同中，将非专利产品称为专利产品</v>
      </c>
      <c r="G2351">
        <f t="shared" ca="1" si="174"/>
        <v>20081704</v>
      </c>
    </row>
    <row r="2352" spans="1:7" ht="67.5" x14ac:dyDescent="0.15">
      <c r="A2352">
        <f t="shared" ca="1" si="170"/>
        <v>2008</v>
      </c>
      <c r="B2352">
        <f t="shared" ca="1" si="174"/>
        <v>1</v>
      </c>
      <c r="C2352">
        <f t="shared" ca="1" si="174"/>
        <v>71</v>
      </c>
      <c r="D2352">
        <f t="shared" ca="1" si="174"/>
        <v>0</v>
      </c>
      <c r="E2352" s="2">
        <f t="shared" ca="1" si="174"/>
        <v>0</v>
      </c>
      <c r="F2352" s="4" t="str">
        <f t="shared" ca="1" si="174"/>
        <v>2004年11月9日，中国公司甲向国家知识产权局提交了一件发明专利申请。2005年4月28日，美国公司乙就同样的发明在我国提交了一件发明专利申请，并要求享有其于2004年5月11日在美国提交的首次申请的优先权，该优先权要求符合规定。2005年11月25日，乙的申请被国家知识产权局公布。下列哪些说法是正确的？</v>
      </c>
      <c r="G2352">
        <f t="shared" ca="1" si="174"/>
        <v>20081710</v>
      </c>
    </row>
    <row r="2353" spans="1:7" x14ac:dyDescent="0.15">
      <c r="A2353">
        <f t="shared" ref="A2353:A2416" ca="1" si="175">INDIRECT("'"&amp;(2006+ROUNDDOWN((ROW()-2)/1000,0))&amp;IF(MOD(ROUNDDOWN((ROW()-2+500)/500,0),2)=1,1,2)&amp;"'!"&amp;CHAR(64+COLUMN())&amp;(ROW()-500*(ROUNDDOWN((ROW()-2+500)/500,0)-1)))</f>
        <v>2008</v>
      </c>
      <c r="B2353">
        <f t="shared" ca="1" si="174"/>
        <v>1</v>
      </c>
      <c r="C2353">
        <f t="shared" ca="1" si="174"/>
        <v>71</v>
      </c>
      <c r="D2353">
        <f t="shared" ca="1" si="174"/>
        <v>1</v>
      </c>
      <c r="E2353" s="2">
        <f t="shared" ca="1" si="174"/>
        <v>0</v>
      </c>
      <c r="F2353" s="4" t="str">
        <f t="shared" ca="1" si="174"/>
        <v>乙应当在2005年6月28日前向国家知识产权局提交美国申请文件的副本</v>
      </c>
      <c r="G2353">
        <f t="shared" ca="1" si="174"/>
        <v>20081711</v>
      </c>
    </row>
    <row r="2354" spans="1:7" x14ac:dyDescent="0.15">
      <c r="A2354">
        <f t="shared" ca="1" si="175"/>
        <v>2008</v>
      </c>
      <c r="B2354">
        <f t="shared" ca="1" si="174"/>
        <v>1</v>
      </c>
      <c r="C2354">
        <f t="shared" ca="1" si="174"/>
        <v>71</v>
      </c>
      <c r="D2354">
        <f t="shared" ca="1" si="174"/>
        <v>2</v>
      </c>
      <c r="E2354" s="2">
        <f t="shared" ca="1" si="174"/>
        <v>1</v>
      </c>
      <c r="F2354" s="4" t="str">
        <f t="shared" ca="1" si="174"/>
        <v>乙最迟应当于2007年5月11日提出实质审查请求，否则其申请将被视为撤回</v>
      </c>
      <c r="G2354">
        <f t="shared" ca="1" si="174"/>
        <v>20081712</v>
      </c>
    </row>
    <row r="2355" spans="1:7" ht="27" x14ac:dyDescent="0.15">
      <c r="A2355">
        <f t="shared" ca="1" si="175"/>
        <v>2008</v>
      </c>
      <c r="B2355">
        <f t="shared" ca="1" si="174"/>
        <v>1</v>
      </c>
      <c r="C2355">
        <f t="shared" ca="1" si="174"/>
        <v>71</v>
      </c>
      <c r="D2355">
        <f t="shared" ca="1" si="174"/>
        <v>3</v>
      </c>
      <c r="E2355" s="2">
        <f t="shared" ca="1" si="174"/>
        <v>0</v>
      </c>
      <c r="F2355" s="4" t="str">
        <f t="shared" ca="1" si="174"/>
        <v>如果乙在法定期限届满时仍未提出实质审查请求，则乙的申请不会影响甲的申请被授予专利权</v>
      </c>
      <c r="G2355">
        <f t="shared" ca="1" si="174"/>
        <v>20081713</v>
      </c>
    </row>
    <row r="2356" spans="1:7" x14ac:dyDescent="0.15">
      <c r="A2356">
        <f t="shared" ca="1" si="175"/>
        <v>2008</v>
      </c>
      <c r="B2356">
        <f t="shared" ca="1" si="174"/>
        <v>1</v>
      </c>
      <c r="C2356">
        <f t="shared" ca="1" si="174"/>
        <v>71</v>
      </c>
      <c r="D2356">
        <f t="shared" ca="1" si="174"/>
        <v>4</v>
      </c>
      <c r="E2356" s="2">
        <f t="shared" ca="1" si="174"/>
        <v>0</v>
      </c>
      <c r="F2356" s="4" t="str">
        <f t="shared" ca="1" si="174"/>
        <v>如果乙的申请在我国被授予专利权，则该专利权将于2024年5月11日届满</v>
      </c>
      <c r="G2356">
        <f t="shared" ca="1" si="174"/>
        <v>20081714</v>
      </c>
    </row>
    <row r="2357" spans="1:7" x14ac:dyDescent="0.15">
      <c r="A2357">
        <f t="shared" ca="1" si="175"/>
        <v>2008</v>
      </c>
      <c r="B2357">
        <f t="shared" ca="1" si="174"/>
        <v>1</v>
      </c>
      <c r="C2357">
        <f t="shared" ca="1" si="174"/>
        <v>72</v>
      </c>
      <c r="D2357">
        <f t="shared" ca="1" si="174"/>
        <v>0</v>
      </c>
      <c r="E2357" s="2">
        <f t="shared" ca="1" si="174"/>
        <v>0</v>
      </c>
      <c r="F2357" s="4" t="str">
        <f t="shared" ca="1" si="174"/>
        <v>下列哪些说法是正确的？</v>
      </c>
      <c r="G2357">
        <f t="shared" ca="1" si="174"/>
        <v>20081720</v>
      </c>
    </row>
    <row r="2358" spans="1:7" ht="27" x14ac:dyDescent="0.15">
      <c r="A2358">
        <f t="shared" ca="1" si="175"/>
        <v>2008</v>
      </c>
      <c r="B2358">
        <f t="shared" ca="1" si="174"/>
        <v>1</v>
      </c>
      <c r="C2358">
        <f t="shared" ca="1" si="174"/>
        <v>72</v>
      </c>
      <c r="D2358">
        <f t="shared" ca="1" si="174"/>
        <v>1</v>
      </c>
      <c r="E2358" s="2">
        <f t="shared" ca="1" si="174"/>
        <v>1</v>
      </c>
      <c r="F2358" s="4" t="str">
        <f t="shared" ca="1" si="174"/>
        <v>说明书文字部分未提及的附图标记不得在附图中出现，附图中未出现的附图标记不得在说明书文字部分中提及</v>
      </c>
      <c r="G2358">
        <f t="shared" ca="1" si="174"/>
        <v>20081721</v>
      </c>
    </row>
    <row r="2359" spans="1:7" x14ac:dyDescent="0.15">
      <c r="A2359">
        <f t="shared" ca="1" si="175"/>
        <v>2008</v>
      </c>
      <c r="B2359">
        <f t="shared" ca="1" si="174"/>
        <v>1</v>
      </c>
      <c r="C2359">
        <f t="shared" ca="1" si="174"/>
        <v>72</v>
      </c>
      <c r="D2359">
        <f t="shared" ca="1" si="174"/>
        <v>2</v>
      </c>
      <c r="E2359" s="2">
        <f t="shared" ca="1" si="174"/>
        <v>1</v>
      </c>
      <c r="F2359" s="4" t="str">
        <f t="shared" ca="1" si="174"/>
        <v>权利要求中出现的“温度在30℃以上”的技术特征的含义是“温度≥30℃”</v>
      </c>
      <c r="G2359">
        <f t="shared" ca="1" si="174"/>
        <v>20081722</v>
      </c>
    </row>
    <row r="2360" spans="1:7" x14ac:dyDescent="0.15">
      <c r="A2360">
        <f t="shared" ca="1" si="175"/>
        <v>2008</v>
      </c>
      <c r="B2360">
        <f t="shared" ca="1" si="174"/>
        <v>1</v>
      </c>
      <c r="C2360">
        <f t="shared" ca="1" si="174"/>
        <v>72</v>
      </c>
      <c r="D2360">
        <f t="shared" ca="1" si="174"/>
        <v>3</v>
      </c>
      <c r="E2360" s="2">
        <f t="shared" ca="1" si="174"/>
        <v>0</v>
      </c>
      <c r="F2360" s="4" t="str">
        <f t="shared" ca="1" si="174"/>
        <v>主题名称为“化合物X作为杀虫剂的应用”的权利要求属于产品权利要求</v>
      </c>
      <c r="G2360">
        <f t="shared" ca="1" si="174"/>
        <v>20081723</v>
      </c>
    </row>
    <row r="2361" spans="1:7" ht="27" x14ac:dyDescent="0.15">
      <c r="A2361">
        <f t="shared" ca="1" si="175"/>
        <v>2008</v>
      </c>
      <c r="B2361">
        <f t="shared" ref="B2361:G2377" ca="1" si="176">INDIRECT("'"&amp;(2006+ROUNDDOWN((ROW()-2)/1000,0))&amp;IF(MOD(ROUNDDOWN((ROW()-2+500)/500,0),2)=1,1,2)&amp;"'!"&amp;CHAR(64+COLUMN())&amp;(ROW()-500*(ROUNDDOWN((ROW()-2+500)/500,0)-1)))</f>
        <v>1</v>
      </c>
      <c r="C2361">
        <f t="shared" ca="1" si="176"/>
        <v>72</v>
      </c>
      <c r="D2361">
        <f t="shared" ca="1" si="176"/>
        <v>4</v>
      </c>
      <c r="E2361" s="2">
        <f t="shared" ca="1" si="176"/>
        <v>0</v>
      </c>
      <c r="F2361" s="4" t="str">
        <f t="shared" ca="1" si="176"/>
        <v>如果独立权利要求包括前序部分和特征部分，则引用该独立权利要求的从属权利要求只能针对该独立权利要求特征部分所记载的技术特征做进一步限定</v>
      </c>
      <c r="G2361">
        <f t="shared" ca="1" si="176"/>
        <v>20081724</v>
      </c>
    </row>
    <row r="2362" spans="1:7" x14ac:dyDescent="0.15">
      <c r="A2362">
        <f t="shared" ca="1" si="175"/>
        <v>2008</v>
      </c>
      <c r="B2362">
        <f t="shared" ca="1" si="176"/>
        <v>1</v>
      </c>
      <c r="C2362">
        <f t="shared" ca="1" si="176"/>
        <v>73</v>
      </c>
      <c r="D2362">
        <f t="shared" ca="1" si="176"/>
        <v>0</v>
      </c>
      <c r="E2362" s="2">
        <f t="shared" ca="1" si="176"/>
        <v>0</v>
      </c>
      <c r="F2362" s="4" t="str">
        <f t="shared" ca="1" si="176"/>
        <v>下列有关国际条约的说法哪些是正确的？</v>
      </c>
      <c r="G2362">
        <f t="shared" ca="1" si="176"/>
        <v>20081730</v>
      </c>
    </row>
    <row r="2363" spans="1:7" x14ac:dyDescent="0.15">
      <c r="A2363">
        <f t="shared" ca="1" si="175"/>
        <v>2008</v>
      </c>
      <c r="B2363">
        <f t="shared" ca="1" si="176"/>
        <v>1</v>
      </c>
      <c r="C2363">
        <f t="shared" ca="1" si="176"/>
        <v>73</v>
      </c>
      <c r="D2363">
        <f t="shared" ca="1" si="176"/>
        <v>1</v>
      </c>
      <c r="E2363" s="2">
        <f t="shared" ca="1" si="176"/>
        <v>0</v>
      </c>
      <c r="F2363" s="4" t="str">
        <f t="shared" ca="1" si="176"/>
        <v>专利合作条约适用于发明专利、实用新型和外观设计申请</v>
      </c>
      <c r="G2363">
        <f t="shared" ca="1" si="176"/>
        <v>20081731</v>
      </c>
    </row>
    <row r="2364" spans="1:7" x14ac:dyDescent="0.15">
      <c r="A2364">
        <f t="shared" ca="1" si="175"/>
        <v>2008</v>
      </c>
      <c r="B2364">
        <f t="shared" ca="1" si="176"/>
        <v>1</v>
      </c>
      <c r="C2364">
        <f t="shared" ca="1" si="176"/>
        <v>73</v>
      </c>
      <c r="D2364">
        <f t="shared" ca="1" si="176"/>
        <v>2</v>
      </c>
      <c r="E2364" s="2">
        <f t="shared" ca="1" si="176"/>
        <v>1</v>
      </c>
      <c r="F2364" s="4" t="str">
        <f t="shared" ca="1" si="176"/>
        <v>布达佩斯条约适用于发明专利和实用新型申请</v>
      </c>
      <c r="G2364">
        <f t="shared" ca="1" si="176"/>
        <v>20081732</v>
      </c>
    </row>
    <row r="2365" spans="1:7" x14ac:dyDescent="0.15">
      <c r="A2365">
        <f t="shared" ca="1" si="175"/>
        <v>2008</v>
      </c>
      <c r="B2365">
        <f t="shared" ca="1" si="176"/>
        <v>1</v>
      </c>
      <c r="C2365">
        <f t="shared" ca="1" si="176"/>
        <v>73</v>
      </c>
      <c r="D2365">
        <f t="shared" ca="1" si="176"/>
        <v>3</v>
      </c>
      <c r="E2365" s="2">
        <f t="shared" ca="1" si="176"/>
        <v>1</v>
      </c>
      <c r="F2365" s="4" t="str">
        <f t="shared" ca="1" si="176"/>
        <v>斯特拉斯堡协定适用于发明专利和实用新型申请</v>
      </c>
      <c r="G2365">
        <f t="shared" ca="1" si="176"/>
        <v>20081733</v>
      </c>
    </row>
    <row r="2366" spans="1:7" x14ac:dyDescent="0.15">
      <c r="A2366">
        <f t="shared" ca="1" si="175"/>
        <v>2008</v>
      </c>
      <c r="B2366">
        <f t="shared" ca="1" si="176"/>
        <v>1</v>
      </c>
      <c r="C2366">
        <f t="shared" ca="1" si="176"/>
        <v>73</v>
      </c>
      <c r="D2366">
        <f t="shared" ca="1" si="176"/>
        <v>4</v>
      </c>
      <c r="E2366" s="2">
        <f t="shared" ca="1" si="176"/>
        <v>1</v>
      </c>
      <c r="F2366" s="4" t="str">
        <f t="shared" ca="1" si="176"/>
        <v>洛迦诺协定仅适用于外观设计申请</v>
      </c>
      <c r="G2366">
        <f t="shared" ca="1" si="176"/>
        <v>20081734</v>
      </c>
    </row>
    <row r="2367" spans="1:7" x14ac:dyDescent="0.15">
      <c r="A2367">
        <f t="shared" ca="1" si="175"/>
        <v>2008</v>
      </c>
      <c r="B2367">
        <f t="shared" ca="1" si="176"/>
        <v>1</v>
      </c>
      <c r="C2367">
        <f t="shared" ca="1" si="176"/>
        <v>74</v>
      </c>
      <c r="D2367">
        <f t="shared" ca="1" si="176"/>
        <v>0</v>
      </c>
      <c r="E2367" s="2">
        <f t="shared" ca="1" si="176"/>
        <v>0</v>
      </c>
      <c r="F2367" s="4" t="str">
        <f t="shared" ca="1" si="176"/>
        <v>在进行外观设计相同或者相近似判断时，下列哪些说法是正确的？</v>
      </c>
      <c r="G2367">
        <f t="shared" ca="1" si="176"/>
        <v>20081740</v>
      </c>
    </row>
    <row r="2368" spans="1:7" x14ac:dyDescent="0.15">
      <c r="A2368">
        <f t="shared" ca="1" si="175"/>
        <v>2008</v>
      </c>
      <c r="B2368">
        <f t="shared" ca="1" si="176"/>
        <v>1</v>
      </c>
      <c r="C2368">
        <f t="shared" ca="1" si="176"/>
        <v>74</v>
      </c>
      <c r="D2368">
        <f t="shared" ca="1" si="176"/>
        <v>1</v>
      </c>
      <c r="E2368" s="2">
        <f t="shared" ca="1" si="176"/>
        <v>1</v>
      </c>
      <c r="F2368" s="4" t="str">
        <f t="shared" ca="1" si="176"/>
        <v>一般应当用一项在先设计与被比设计进行单独对比</v>
      </c>
      <c r="G2368">
        <f t="shared" ca="1" si="176"/>
        <v>20081741</v>
      </c>
    </row>
    <row r="2369" spans="1:7" x14ac:dyDescent="0.15">
      <c r="A2369">
        <f t="shared" ca="1" si="175"/>
        <v>2008</v>
      </c>
      <c r="B2369">
        <f t="shared" ca="1" si="176"/>
        <v>1</v>
      </c>
      <c r="C2369">
        <f t="shared" ca="1" si="176"/>
        <v>74</v>
      </c>
      <c r="D2369">
        <f t="shared" ca="1" si="176"/>
        <v>2</v>
      </c>
      <c r="E2369" s="2">
        <f t="shared" ca="1" si="176"/>
        <v>0</v>
      </c>
      <c r="F2369" s="4" t="str">
        <f t="shared" ca="1" si="176"/>
        <v>只需将两项外观设计的主要部分进行对比</v>
      </c>
      <c r="G2369">
        <f t="shared" ca="1" si="176"/>
        <v>20081742</v>
      </c>
    </row>
    <row r="2370" spans="1:7" x14ac:dyDescent="0.15">
      <c r="A2370">
        <f t="shared" ca="1" si="175"/>
        <v>2008</v>
      </c>
      <c r="B2370">
        <f t="shared" ca="1" si="176"/>
        <v>1</v>
      </c>
      <c r="C2370">
        <f t="shared" ca="1" si="176"/>
        <v>74</v>
      </c>
      <c r="D2370">
        <f t="shared" ca="1" si="176"/>
        <v>3</v>
      </c>
      <c r="E2370" s="2">
        <f t="shared" ca="1" si="176"/>
        <v>0</v>
      </c>
      <c r="F2370" s="4" t="str">
        <f t="shared" ca="1" si="176"/>
        <v>可以借助放大镜、显微镜、化学手段对外观设计进行观察</v>
      </c>
      <c r="G2370">
        <f t="shared" ca="1" si="176"/>
        <v>20081743</v>
      </c>
    </row>
    <row r="2371" spans="1:7" x14ac:dyDescent="0.15">
      <c r="A2371">
        <f t="shared" ca="1" si="175"/>
        <v>2008</v>
      </c>
      <c r="B2371">
        <f t="shared" ca="1" si="176"/>
        <v>1</v>
      </c>
      <c r="C2371">
        <f t="shared" ca="1" si="176"/>
        <v>74</v>
      </c>
      <c r="D2371">
        <f t="shared" ca="1" si="176"/>
        <v>4</v>
      </c>
      <c r="E2371" s="2">
        <f t="shared" ca="1" si="176"/>
        <v>0</v>
      </c>
      <c r="F2371" s="4" t="str">
        <f t="shared" ca="1" si="176"/>
        <v>仅以产品的外观作为判断的对象</v>
      </c>
      <c r="G2371">
        <f t="shared" ca="1" si="176"/>
        <v>20081744</v>
      </c>
    </row>
    <row r="2372" spans="1:7" x14ac:dyDescent="0.15">
      <c r="A2372">
        <f t="shared" ca="1" si="175"/>
        <v>2008</v>
      </c>
      <c r="B2372">
        <f t="shared" ca="1" si="176"/>
        <v>1</v>
      </c>
      <c r="C2372">
        <f t="shared" ca="1" si="176"/>
        <v>75</v>
      </c>
      <c r="D2372">
        <f t="shared" ca="1" si="176"/>
        <v>0</v>
      </c>
      <c r="E2372" s="2">
        <f t="shared" ca="1" si="176"/>
        <v>0</v>
      </c>
      <c r="F2372" s="4" t="str">
        <f t="shared" ca="1" si="176"/>
        <v>就判断新颖性而言，下列哪些说法是正确的？</v>
      </c>
      <c r="G2372">
        <f t="shared" ca="1" si="176"/>
        <v>20081750</v>
      </c>
    </row>
    <row r="2373" spans="1:7" ht="27" x14ac:dyDescent="0.15">
      <c r="A2373">
        <f t="shared" ca="1" si="175"/>
        <v>2008</v>
      </c>
      <c r="B2373">
        <f t="shared" ca="1" si="176"/>
        <v>1</v>
      </c>
      <c r="C2373">
        <f t="shared" ca="1" si="176"/>
        <v>75</v>
      </c>
      <c r="D2373">
        <f t="shared" ca="1" si="176"/>
        <v>1</v>
      </c>
      <c r="E2373" s="2">
        <f t="shared" ca="1" si="176"/>
        <v>1</v>
      </c>
      <c r="F2373" s="4" t="str">
        <f t="shared" ca="1" si="176"/>
        <v>某项新技术在某大学举办的学术会议上首次发表，且会议期间对记载该技术的资料未采取任何保密措施，则该技术属于被公开的技术方案</v>
      </c>
      <c r="G2373">
        <f t="shared" ca="1" si="176"/>
        <v>20081751</v>
      </c>
    </row>
    <row r="2374" spans="1:7" x14ac:dyDescent="0.15">
      <c r="A2374">
        <f t="shared" ca="1" si="175"/>
        <v>2008</v>
      </c>
      <c r="B2374">
        <f t="shared" ca="1" si="176"/>
        <v>1</v>
      </c>
      <c r="C2374">
        <f t="shared" ca="1" si="176"/>
        <v>75</v>
      </c>
      <c r="D2374">
        <f t="shared" ca="1" si="176"/>
        <v>2</v>
      </c>
      <c r="E2374" s="2">
        <f t="shared" ca="1" si="176"/>
        <v>1</v>
      </c>
      <c r="F2374" s="4" t="str">
        <f t="shared" ca="1" si="176"/>
        <v>在企业内部发行并要求保密的刊物上记载的技术方案属于尚未公开的技术方案</v>
      </c>
      <c r="G2374">
        <f t="shared" ca="1" si="176"/>
        <v>20081752</v>
      </c>
    </row>
    <row r="2375" spans="1:7" ht="27" x14ac:dyDescent="0.15">
      <c r="A2375">
        <f t="shared" ca="1" si="175"/>
        <v>2008</v>
      </c>
      <c r="B2375">
        <f t="shared" ca="1" si="176"/>
        <v>1</v>
      </c>
      <c r="C2375">
        <f t="shared" ca="1" si="176"/>
        <v>75</v>
      </c>
      <c r="D2375">
        <f t="shared" ca="1" si="176"/>
        <v>3</v>
      </c>
      <c r="E2375" s="2">
        <f t="shared" ca="1" si="176"/>
        <v>0</v>
      </c>
      <c r="F2375" s="4" t="str">
        <f t="shared" ca="1" si="176"/>
        <v>某人的学术专著出版后，未销售出一本，同时在情报所的收藏信息中发现该专著也从未被借阅过，因此该专著中记载的技术方案属于尚未公开的技术方案</v>
      </c>
      <c r="G2375">
        <f t="shared" ca="1" si="176"/>
        <v>20081753</v>
      </c>
    </row>
    <row r="2376" spans="1:7" x14ac:dyDescent="0.15">
      <c r="A2376">
        <f t="shared" ca="1" si="175"/>
        <v>2008</v>
      </c>
      <c r="B2376">
        <f t="shared" ca="1" si="176"/>
        <v>1</v>
      </c>
      <c r="C2376">
        <f t="shared" ca="1" si="176"/>
        <v>75</v>
      </c>
      <c r="D2376">
        <f t="shared" ca="1" si="176"/>
        <v>4</v>
      </c>
      <c r="E2376" s="2">
        <f t="shared" ca="1" si="176"/>
        <v>0</v>
      </c>
      <c r="F2376" s="4" t="str">
        <f t="shared" ca="1" si="176"/>
        <v>产品在某外国的商店橱窗中展示不构成对该产品所含发明创造的公开</v>
      </c>
      <c r="G2376">
        <f t="shared" ca="1" si="176"/>
        <v>20081754</v>
      </c>
    </row>
    <row r="2377" spans="1:7" ht="27" x14ac:dyDescent="0.15">
      <c r="A2377">
        <f t="shared" ca="1" si="175"/>
        <v>2008</v>
      </c>
      <c r="B2377">
        <f t="shared" ca="1" si="176"/>
        <v>1</v>
      </c>
      <c r="C2377">
        <f t="shared" ca="1" si="176"/>
        <v>76</v>
      </c>
      <c r="D2377">
        <f t="shared" ca="1" si="176"/>
        <v>0</v>
      </c>
      <c r="E2377" s="2">
        <f t="shared" ca="1" si="176"/>
        <v>0</v>
      </c>
      <c r="F2377" s="4" t="str">
        <f t="shared" ca="1" si="176"/>
        <v>甲侵犯了乙的专利权，乙向人民法院提出诉前责令甲停止侵犯其专利权行为的申请。下列哪些说法是正确的？</v>
      </c>
      <c r="G2377">
        <f t="shared" ca="1" si="176"/>
        <v>20081760</v>
      </c>
    </row>
    <row r="2378" spans="1:7" x14ac:dyDescent="0.15">
      <c r="A2378">
        <f t="shared" ca="1" si="175"/>
        <v>2008</v>
      </c>
      <c r="B2378">
        <f t="shared" ref="B2378:G2394" ca="1" si="177">INDIRECT("'"&amp;(2006+ROUNDDOWN((ROW()-2)/1000,0))&amp;IF(MOD(ROUNDDOWN((ROW()-2+500)/500,0),2)=1,1,2)&amp;"'!"&amp;CHAR(64+COLUMN())&amp;(ROW()-500*(ROUNDDOWN((ROW()-2+500)/500,0)-1)))</f>
        <v>1</v>
      </c>
      <c r="C2378">
        <f t="shared" ca="1" si="177"/>
        <v>76</v>
      </c>
      <c r="D2378">
        <f t="shared" ca="1" si="177"/>
        <v>1</v>
      </c>
      <c r="E2378" s="2">
        <f t="shared" ca="1" si="177"/>
        <v>1</v>
      </c>
      <c r="F2378" s="4" t="str">
        <f t="shared" ca="1" si="177"/>
        <v>乙提出申请时应当提供担保</v>
      </c>
      <c r="G2378">
        <f t="shared" ca="1" si="177"/>
        <v>20081761</v>
      </c>
    </row>
    <row r="2379" spans="1:7" x14ac:dyDescent="0.15">
      <c r="A2379">
        <f t="shared" ca="1" si="175"/>
        <v>2008</v>
      </c>
      <c r="B2379">
        <f t="shared" ca="1" si="177"/>
        <v>1</v>
      </c>
      <c r="C2379">
        <f t="shared" ca="1" si="177"/>
        <v>76</v>
      </c>
      <c r="D2379">
        <f t="shared" ca="1" si="177"/>
        <v>2</v>
      </c>
      <c r="E2379" s="2">
        <f t="shared" ca="1" si="177"/>
        <v>0</v>
      </c>
      <c r="F2379" s="4" t="str">
        <f t="shared" ca="1" si="177"/>
        <v>人民法院作出诉前责令甲停止有关行为的裁定，可以不通知甲</v>
      </c>
      <c r="G2379">
        <f t="shared" ca="1" si="177"/>
        <v>20081762</v>
      </c>
    </row>
    <row r="2380" spans="1:7" ht="27" x14ac:dyDescent="0.15">
      <c r="A2380">
        <f t="shared" ca="1" si="175"/>
        <v>2008</v>
      </c>
      <c r="B2380">
        <f t="shared" ca="1" si="177"/>
        <v>1</v>
      </c>
      <c r="C2380">
        <f t="shared" ca="1" si="177"/>
        <v>76</v>
      </c>
      <c r="D2380">
        <f t="shared" ca="1" si="177"/>
        <v>3</v>
      </c>
      <c r="E2380" s="2">
        <f t="shared" ca="1" si="177"/>
        <v>1</v>
      </c>
      <c r="F2380" s="4" t="str">
        <f t="shared" ca="1" si="177"/>
        <v>乙在人民法院采取停止有关行为的措施后15日内不起诉的，人民法院解除裁定采取的措施</v>
      </c>
      <c r="G2380">
        <f t="shared" ca="1" si="177"/>
        <v>20081763</v>
      </c>
    </row>
    <row r="2381" spans="1:7" x14ac:dyDescent="0.15">
      <c r="A2381">
        <f t="shared" ca="1" si="175"/>
        <v>2008</v>
      </c>
      <c r="B2381">
        <f t="shared" ca="1" si="177"/>
        <v>1</v>
      </c>
      <c r="C2381">
        <f t="shared" ca="1" si="177"/>
        <v>76</v>
      </c>
      <c r="D2381">
        <f t="shared" ca="1" si="177"/>
        <v>4</v>
      </c>
      <c r="E2381" s="2">
        <f t="shared" ca="1" si="177"/>
        <v>0</v>
      </c>
      <c r="F2381" s="4" t="str">
        <f t="shared" ca="1" si="177"/>
        <v>在甲提出反担保的情况下，人民法院应当解除停止侵犯专利权行为裁定所采取的措施</v>
      </c>
      <c r="G2381">
        <f t="shared" ca="1" si="177"/>
        <v>20081764</v>
      </c>
    </row>
    <row r="2382" spans="1:7" ht="27" x14ac:dyDescent="0.15">
      <c r="A2382">
        <f t="shared" ca="1" si="175"/>
        <v>2008</v>
      </c>
      <c r="B2382">
        <f t="shared" ca="1" si="177"/>
        <v>1</v>
      </c>
      <c r="C2382">
        <f t="shared" ca="1" si="177"/>
        <v>77</v>
      </c>
      <c r="D2382">
        <f t="shared" ca="1" si="177"/>
        <v>0</v>
      </c>
      <c r="E2382" s="2">
        <f t="shared" ca="1" si="177"/>
        <v>0</v>
      </c>
      <c r="F2382" s="4" t="str">
        <f t="shared" ca="1" si="177"/>
        <v>下列哪些依法成立的专利代理机构可以在2008年申请设立办事机构？
设立时间（年）---资金（元）---专利代理人（名）---上一年度年检情况</v>
      </c>
      <c r="G2382">
        <f t="shared" ca="1" si="177"/>
        <v>20081770</v>
      </c>
    </row>
    <row r="2383" spans="1:7" x14ac:dyDescent="0.15">
      <c r="A2383">
        <f t="shared" ca="1" si="175"/>
        <v>2008</v>
      </c>
      <c r="B2383">
        <f t="shared" ca="1" si="177"/>
        <v>1</v>
      </c>
      <c r="C2383">
        <f t="shared" ca="1" si="177"/>
        <v>77</v>
      </c>
      <c r="D2383">
        <f t="shared" ca="1" si="177"/>
        <v>1</v>
      </c>
      <c r="E2383" s="2">
        <f t="shared" ca="1" si="177"/>
        <v>0</v>
      </c>
      <c r="F2383" s="4" t="str">
        <f t="shared" ca="1" si="177"/>
        <v>2007---11万---8---合格</v>
      </c>
      <c r="G2383">
        <f t="shared" ca="1" si="177"/>
        <v>20081771</v>
      </c>
    </row>
    <row r="2384" spans="1:7" x14ac:dyDescent="0.15">
      <c r="A2384">
        <f t="shared" ca="1" si="175"/>
        <v>2008</v>
      </c>
      <c r="B2384">
        <f t="shared" ca="1" si="177"/>
        <v>1</v>
      </c>
      <c r="C2384">
        <f t="shared" ca="1" si="177"/>
        <v>77</v>
      </c>
      <c r="D2384">
        <f t="shared" ca="1" si="177"/>
        <v>2</v>
      </c>
      <c r="E2384" s="2">
        <f t="shared" ca="1" si="177"/>
        <v>0</v>
      </c>
      <c r="F2384" s="4" t="str">
        <f t="shared" ca="1" si="177"/>
        <v>2006---10万---9---未参加年检</v>
      </c>
      <c r="G2384">
        <f t="shared" ca="1" si="177"/>
        <v>20081772</v>
      </c>
    </row>
    <row r="2385" spans="1:7" x14ac:dyDescent="0.15">
      <c r="A2385">
        <f t="shared" ca="1" si="175"/>
        <v>2008</v>
      </c>
      <c r="B2385">
        <f t="shared" ca="1" si="177"/>
        <v>1</v>
      </c>
      <c r="C2385">
        <f t="shared" ca="1" si="177"/>
        <v>77</v>
      </c>
      <c r="D2385">
        <f t="shared" ca="1" si="177"/>
        <v>3</v>
      </c>
      <c r="E2385" s="2">
        <f t="shared" ca="1" si="177"/>
        <v>0</v>
      </c>
      <c r="F2385" s="4" t="str">
        <f t="shared" ca="1" si="177"/>
        <v>2005---9万---10---不合格</v>
      </c>
      <c r="G2385">
        <f t="shared" ca="1" si="177"/>
        <v>20081773</v>
      </c>
    </row>
    <row r="2386" spans="1:7" x14ac:dyDescent="0.15">
      <c r="A2386">
        <f t="shared" ca="1" si="175"/>
        <v>2008</v>
      </c>
      <c r="B2386">
        <f t="shared" ca="1" si="177"/>
        <v>1</v>
      </c>
      <c r="C2386">
        <f t="shared" ca="1" si="177"/>
        <v>77</v>
      </c>
      <c r="D2386">
        <f t="shared" ca="1" si="177"/>
        <v>4</v>
      </c>
      <c r="E2386" s="2">
        <f t="shared" ca="1" si="177"/>
        <v>1</v>
      </c>
      <c r="F2386" s="4" t="str">
        <f t="shared" ca="1" si="177"/>
        <v>2004---8万---11---合格</v>
      </c>
      <c r="G2386">
        <f t="shared" ca="1" si="177"/>
        <v>20081774</v>
      </c>
    </row>
    <row r="2387" spans="1:7" ht="40.5" x14ac:dyDescent="0.15">
      <c r="A2387">
        <f t="shared" ca="1" si="175"/>
        <v>2008</v>
      </c>
      <c r="B2387">
        <f t="shared" ca="1" si="177"/>
        <v>1</v>
      </c>
      <c r="C2387">
        <f t="shared" ca="1" si="177"/>
        <v>78</v>
      </c>
      <c r="D2387">
        <f t="shared" ca="1" si="177"/>
        <v>0</v>
      </c>
      <c r="E2387" s="2">
        <f t="shared" ca="1" si="177"/>
        <v>0</v>
      </c>
      <c r="F2387" s="4" t="str">
        <f t="shared" ca="1" si="177"/>
        <v>某建材公司发明了一种新型仿古瓷砖，在国内市场上销售一段时间后，该公司向国家知识产权局提交了一件与该瓷砖相关的专利申请。所述销售行为在下列哪些情形下不会影响该专利申请的新颖性？</v>
      </c>
      <c r="G2387">
        <f t="shared" ca="1" si="177"/>
        <v>20081780</v>
      </c>
    </row>
    <row r="2388" spans="1:7" x14ac:dyDescent="0.15">
      <c r="A2388">
        <f t="shared" ca="1" si="175"/>
        <v>2008</v>
      </c>
      <c r="B2388">
        <f t="shared" ca="1" si="177"/>
        <v>1</v>
      </c>
      <c r="C2388">
        <f t="shared" ca="1" si="177"/>
        <v>78</v>
      </c>
      <c r="D2388">
        <f t="shared" ca="1" si="177"/>
        <v>1</v>
      </c>
      <c r="E2388" s="2">
        <f t="shared" ca="1" si="177"/>
        <v>0</v>
      </c>
      <c r="F2388" s="4" t="str">
        <f t="shared" ca="1" si="177"/>
        <v>公司提交的是该仿古瓷砖外观设计专利申请</v>
      </c>
      <c r="G2388">
        <f t="shared" ca="1" si="177"/>
        <v>20081781</v>
      </c>
    </row>
    <row r="2389" spans="1:7" x14ac:dyDescent="0.15">
      <c r="A2389">
        <f t="shared" ca="1" si="175"/>
        <v>2008</v>
      </c>
      <c r="B2389">
        <f t="shared" ca="1" si="177"/>
        <v>1</v>
      </c>
      <c r="C2389">
        <f t="shared" ca="1" si="177"/>
        <v>78</v>
      </c>
      <c r="D2389">
        <f t="shared" ca="1" si="177"/>
        <v>2</v>
      </c>
      <c r="E2389" s="2">
        <f t="shared" ca="1" si="177"/>
        <v>0</v>
      </c>
      <c r="F2389" s="4" t="str">
        <f t="shared" ca="1" si="177"/>
        <v>公司提交的是关于该仿古瓷砖外部构造实用新型专利申请</v>
      </c>
      <c r="G2389">
        <f t="shared" ca="1" si="177"/>
        <v>20081782</v>
      </c>
    </row>
    <row r="2390" spans="1:7" ht="27" x14ac:dyDescent="0.15">
      <c r="A2390">
        <f t="shared" ca="1" si="175"/>
        <v>2008</v>
      </c>
      <c r="B2390">
        <f t="shared" ca="1" si="177"/>
        <v>1</v>
      </c>
      <c r="C2390">
        <f t="shared" ca="1" si="177"/>
        <v>78</v>
      </c>
      <c r="D2390">
        <f t="shared" ca="1" si="177"/>
        <v>3</v>
      </c>
      <c r="E2390" s="2">
        <f t="shared" ca="1" si="177"/>
        <v>1</v>
      </c>
      <c r="F2390" s="4" t="str">
        <f t="shared" ca="1" si="177"/>
        <v>公司提交的是关于该仿古瓷砖原料的发明专利申请，其原料配方无法从对该瓷砖的分析中得知</v>
      </c>
      <c r="G2390">
        <f t="shared" ca="1" si="177"/>
        <v>20081783</v>
      </c>
    </row>
    <row r="2391" spans="1:7" x14ac:dyDescent="0.15">
      <c r="A2391">
        <f t="shared" ca="1" si="175"/>
        <v>2008</v>
      </c>
      <c r="B2391">
        <f t="shared" ca="1" si="177"/>
        <v>1</v>
      </c>
      <c r="C2391">
        <f t="shared" ca="1" si="177"/>
        <v>78</v>
      </c>
      <c r="D2391">
        <f t="shared" ca="1" si="177"/>
        <v>4</v>
      </c>
      <c r="E2391" s="2">
        <f t="shared" ca="1" si="177"/>
        <v>1</v>
      </c>
      <c r="F2391" s="4" t="str">
        <f t="shared" ca="1" si="177"/>
        <v>公司提交的是关于该仿古瓷砖的制备方法专利申请</v>
      </c>
      <c r="G2391">
        <f t="shared" ca="1" si="177"/>
        <v>20081784</v>
      </c>
    </row>
    <row r="2392" spans="1:7" ht="94.5" x14ac:dyDescent="0.15">
      <c r="A2392">
        <f t="shared" ca="1" si="175"/>
        <v>2008</v>
      </c>
      <c r="B2392">
        <f t="shared" ca="1" si="177"/>
        <v>1</v>
      </c>
      <c r="C2392">
        <f t="shared" ca="1" si="177"/>
        <v>79</v>
      </c>
      <c r="D2392">
        <f t="shared" ca="1" si="177"/>
        <v>0</v>
      </c>
      <c r="E2392" s="2">
        <f t="shared" ca="1" si="177"/>
        <v>0</v>
      </c>
      <c r="F2392" s="4" t="str">
        <f t="shared" ca="1" si="177"/>
        <v>甲公司于2005年1月将其发明专利许可乙公司实施，约定每年12月乙公司向甲公司支付使用费10万元。乙公司在2005年实施该专利获利50万元，按约定支付了使用费。乙公司于2006年11月发现一项能够破坏甲公司专利新颖性的现有技术，于是拒绝支付2006年的使用费。2007年2月甲公司起诉乙公司违约。乙公司遂于答辩期内请求宣告该专利权无效并被受理。法院于2007年11月作出终审判决，判决乙公司支付2006年的使用费。2007年12月该专利权被宣告无效，此时乙公司尚未履行判决。下列哪些说法是正确的？</v>
      </c>
      <c r="G2392">
        <f t="shared" ca="1" si="177"/>
        <v>20081790</v>
      </c>
    </row>
    <row r="2393" spans="1:7" x14ac:dyDescent="0.15">
      <c r="A2393">
        <f t="shared" ca="1" si="175"/>
        <v>2008</v>
      </c>
      <c r="B2393">
        <f t="shared" ca="1" si="177"/>
        <v>1</v>
      </c>
      <c r="C2393">
        <f t="shared" ca="1" si="177"/>
        <v>79</v>
      </c>
      <c r="D2393">
        <f t="shared" ca="1" si="177"/>
        <v>1</v>
      </c>
      <c r="E2393" s="2">
        <f t="shared" ca="1" si="177"/>
        <v>0</v>
      </c>
      <c r="F2393" s="4" t="str">
        <f t="shared" ca="1" si="177"/>
        <v>由于乙公司在答辩期内请求宣告专利权无效，因此法院应当中止诉讼</v>
      </c>
      <c r="G2393">
        <f t="shared" ca="1" si="177"/>
        <v>20081791</v>
      </c>
    </row>
    <row r="2394" spans="1:7" x14ac:dyDescent="0.15">
      <c r="A2394">
        <f t="shared" ca="1" si="175"/>
        <v>2008</v>
      </c>
      <c r="B2394">
        <f t="shared" ca="1" si="177"/>
        <v>1</v>
      </c>
      <c r="C2394">
        <f t="shared" ca="1" si="177"/>
        <v>79</v>
      </c>
      <c r="D2394">
        <f t="shared" ca="1" si="177"/>
        <v>2</v>
      </c>
      <c r="E2394" s="2">
        <f t="shared" ca="1" si="177"/>
        <v>1</v>
      </c>
      <c r="F2394" s="4" t="str">
        <f t="shared" ca="1" si="177"/>
        <v>专利权被宣告无效后，乙公司不必向甲公司支付2006年的使用费</v>
      </c>
      <c r="G2394">
        <f t="shared" ca="1" si="177"/>
        <v>20081792</v>
      </c>
    </row>
    <row r="2395" spans="1:7" x14ac:dyDescent="0.15">
      <c r="A2395">
        <f t="shared" ca="1" si="175"/>
        <v>2008</v>
      </c>
      <c r="B2395">
        <f t="shared" ref="B2395:G2411" ca="1" si="178">INDIRECT("'"&amp;(2006+ROUNDDOWN((ROW()-2)/1000,0))&amp;IF(MOD(ROUNDDOWN((ROW()-2+500)/500,0),2)=1,1,2)&amp;"'!"&amp;CHAR(64+COLUMN())&amp;(ROW()-500*(ROUNDDOWN((ROW()-2+500)/500,0)-1)))</f>
        <v>1</v>
      </c>
      <c r="C2395">
        <f t="shared" ca="1" si="178"/>
        <v>79</v>
      </c>
      <c r="D2395">
        <f t="shared" ca="1" si="178"/>
        <v>3</v>
      </c>
      <c r="E2395" s="2">
        <f t="shared" ca="1" si="178"/>
        <v>0</v>
      </c>
      <c r="F2395" s="4" t="str">
        <f t="shared" ca="1" si="178"/>
        <v>尽管专利权被宣告无效，但乙公司仍需履行判决向甲公司支付2006年的使用费</v>
      </c>
      <c r="G2395">
        <f t="shared" ca="1" si="178"/>
        <v>20081793</v>
      </c>
    </row>
    <row r="2396" spans="1:7" ht="27" x14ac:dyDescent="0.15">
      <c r="A2396">
        <f t="shared" ca="1" si="175"/>
        <v>2008</v>
      </c>
      <c r="B2396">
        <f t="shared" ca="1" si="178"/>
        <v>1</v>
      </c>
      <c r="C2396">
        <f t="shared" ca="1" si="178"/>
        <v>79</v>
      </c>
      <c r="D2396">
        <f t="shared" ca="1" si="178"/>
        <v>4</v>
      </c>
      <c r="E2396" s="2">
        <f t="shared" ca="1" si="178"/>
        <v>0</v>
      </c>
      <c r="F2396" s="4" t="str">
        <f t="shared" ca="1" si="178"/>
        <v>由于被宣告无效的专利权视为自始即不存在，因此甲公司应当向乙公司返还2005年的许可使用费</v>
      </c>
      <c r="G2396">
        <f t="shared" ca="1" si="178"/>
        <v>20081794</v>
      </c>
    </row>
    <row r="2397" spans="1:7" ht="54" x14ac:dyDescent="0.15">
      <c r="A2397">
        <f t="shared" ca="1" si="175"/>
        <v>2008</v>
      </c>
      <c r="B2397">
        <f t="shared" ca="1" si="178"/>
        <v>1</v>
      </c>
      <c r="C2397">
        <f t="shared" ca="1" si="178"/>
        <v>80</v>
      </c>
      <c r="D2397">
        <f t="shared" ca="1" si="178"/>
        <v>0</v>
      </c>
      <c r="E2397" s="2">
        <f t="shared" ca="1" si="178"/>
        <v>0</v>
      </c>
      <c r="F2397" s="4" t="str">
        <f t="shared" ca="1" si="178"/>
        <v>申请人宋某委托某专利代理公司提交了一件专利申请，该专利代理公司于2007年4月17日按规定缴纳了申请费，申请人宋某于2007年4月30日也缴纳了申请费，由于宋某缴纳的申请费属于重缴费用，因此可以请求退款。下列关于退款手续的说法哪些是正确的？</v>
      </c>
      <c r="G2397">
        <f t="shared" ca="1" si="178"/>
        <v>20081800</v>
      </c>
    </row>
    <row r="2398" spans="1:7" x14ac:dyDescent="0.15">
      <c r="A2398">
        <f t="shared" ca="1" si="175"/>
        <v>2008</v>
      </c>
      <c r="B2398">
        <f t="shared" ca="1" si="178"/>
        <v>1</v>
      </c>
      <c r="C2398">
        <f t="shared" ca="1" si="178"/>
        <v>80</v>
      </c>
      <c r="D2398">
        <f t="shared" ca="1" si="178"/>
        <v>1</v>
      </c>
      <c r="E2398" s="2">
        <f t="shared" ca="1" si="178"/>
        <v>1</v>
      </c>
      <c r="F2398" s="4" t="str">
        <f t="shared" ca="1" si="178"/>
        <v>请求退款应当书面提出、说明理由并附具相应证明</v>
      </c>
      <c r="G2398">
        <f t="shared" ca="1" si="178"/>
        <v>20081801</v>
      </c>
    </row>
    <row r="2399" spans="1:7" x14ac:dyDescent="0.15">
      <c r="A2399">
        <f t="shared" ca="1" si="175"/>
        <v>2008</v>
      </c>
      <c r="B2399">
        <f t="shared" ca="1" si="178"/>
        <v>1</v>
      </c>
      <c r="C2399">
        <f t="shared" ca="1" si="178"/>
        <v>80</v>
      </c>
      <c r="D2399">
        <f t="shared" ca="1" si="178"/>
        <v>2</v>
      </c>
      <c r="E2399" s="2">
        <f t="shared" ca="1" si="178"/>
        <v>1</v>
      </c>
      <c r="F2399" s="4" t="str">
        <f t="shared" ca="1" si="178"/>
        <v>宋某可以委托专利代理公司接收退款</v>
      </c>
      <c r="G2399">
        <f t="shared" ca="1" si="178"/>
        <v>20081802</v>
      </c>
    </row>
    <row r="2400" spans="1:7" x14ac:dyDescent="0.15">
      <c r="A2400">
        <f t="shared" ca="1" si="175"/>
        <v>2008</v>
      </c>
      <c r="B2400">
        <f t="shared" ca="1" si="178"/>
        <v>1</v>
      </c>
      <c r="C2400">
        <f t="shared" ca="1" si="178"/>
        <v>80</v>
      </c>
      <c r="D2400">
        <f t="shared" ca="1" si="178"/>
        <v>3</v>
      </c>
      <c r="E2400" s="2">
        <f t="shared" ca="1" si="178"/>
        <v>0</v>
      </c>
      <c r="F2400" s="4" t="str">
        <f t="shared" ca="1" si="178"/>
        <v>退款请求中未注明接收退款的收款人姓名的，则退款的收款人仅能为专利代理机构</v>
      </c>
      <c r="G2400">
        <f t="shared" ca="1" si="178"/>
        <v>20081803</v>
      </c>
    </row>
    <row r="2401" spans="1:7" x14ac:dyDescent="0.15">
      <c r="A2401">
        <f t="shared" ca="1" si="175"/>
        <v>2008</v>
      </c>
      <c r="B2401">
        <f t="shared" ca="1" si="178"/>
        <v>1</v>
      </c>
      <c r="C2401">
        <f t="shared" ca="1" si="178"/>
        <v>80</v>
      </c>
      <c r="D2401">
        <f t="shared" ca="1" si="178"/>
        <v>4</v>
      </c>
      <c r="E2401" s="2">
        <f t="shared" ca="1" si="178"/>
        <v>0</v>
      </c>
      <c r="F2401" s="4" t="str">
        <f t="shared" ca="1" si="178"/>
        <v>退款请求应当最迟于2008年4月30日提出</v>
      </c>
      <c r="G2401">
        <f t="shared" ca="1" si="178"/>
        <v>20081804</v>
      </c>
    </row>
    <row r="2402" spans="1:7" ht="27" x14ac:dyDescent="0.15">
      <c r="A2402">
        <f t="shared" ca="1" si="175"/>
        <v>2008</v>
      </c>
      <c r="B2402">
        <f t="shared" ca="1" si="178"/>
        <v>1</v>
      </c>
      <c r="C2402">
        <f t="shared" ca="1" si="178"/>
        <v>81</v>
      </c>
      <c r="D2402">
        <f t="shared" ca="1" si="178"/>
        <v>0</v>
      </c>
      <c r="E2402" s="2">
        <f t="shared" ca="1" si="178"/>
        <v>0</v>
      </c>
      <c r="F2402" s="4" t="str">
        <f t="shared" ca="1" si="178"/>
        <v>管理专利工作的部门对吴某冒充专利的行为作出处罚决定，并于2007年3月11日向吴某送达相应的处罚决定书。下列哪些说法是正确的？</v>
      </c>
      <c r="G2402">
        <f t="shared" ca="1" si="178"/>
        <v>20081810</v>
      </c>
    </row>
    <row r="2403" spans="1:7" x14ac:dyDescent="0.15">
      <c r="A2403">
        <f t="shared" ca="1" si="175"/>
        <v>2008</v>
      </c>
      <c r="B2403">
        <f t="shared" ca="1" si="178"/>
        <v>1</v>
      </c>
      <c r="C2403">
        <f t="shared" ca="1" si="178"/>
        <v>81</v>
      </c>
      <c r="D2403">
        <f t="shared" ca="1" si="178"/>
        <v>1</v>
      </c>
      <c r="E2403" s="2">
        <f t="shared" ca="1" si="178"/>
        <v>1</v>
      </c>
      <c r="F2403" s="4" t="str">
        <f t="shared" ca="1" si="178"/>
        <v>吴某对该处罚决定不服提起行政诉讼的，应当在2007年6月11日之前向人民法院提出</v>
      </c>
      <c r="G2403">
        <f t="shared" ca="1" si="178"/>
        <v>20081811</v>
      </c>
    </row>
    <row r="2404" spans="1:7" x14ac:dyDescent="0.15">
      <c r="A2404">
        <f t="shared" ca="1" si="175"/>
        <v>2008</v>
      </c>
      <c r="B2404">
        <f t="shared" ca="1" si="178"/>
        <v>1</v>
      </c>
      <c r="C2404">
        <f t="shared" ca="1" si="178"/>
        <v>81</v>
      </c>
      <c r="D2404">
        <f t="shared" ca="1" si="178"/>
        <v>2</v>
      </c>
      <c r="E2404" s="2">
        <f t="shared" ca="1" si="178"/>
        <v>0</v>
      </c>
      <c r="F2404" s="4" t="str">
        <f t="shared" ca="1" si="178"/>
        <v>吴某向人民法院提起行政诉讼并被受理的，在诉讼期间应当停止该处罚决定的执行</v>
      </c>
      <c r="G2404">
        <f t="shared" ca="1" si="178"/>
        <v>20081812</v>
      </c>
    </row>
    <row r="2405" spans="1:7" x14ac:dyDescent="0.15">
      <c r="A2405">
        <f t="shared" ca="1" si="175"/>
        <v>2008</v>
      </c>
      <c r="B2405">
        <f t="shared" ca="1" si="178"/>
        <v>1</v>
      </c>
      <c r="C2405">
        <f t="shared" ca="1" si="178"/>
        <v>81</v>
      </c>
      <c r="D2405">
        <f t="shared" ca="1" si="178"/>
        <v>3</v>
      </c>
      <c r="E2405" s="2">
        <f t="shared" ca="1" si="178"/>
        <v>1</v>
      </c>
      <c r="F2405" s="4" t="str">
        <f t="shared" ca="1" si="178"/>
        <v>如果吴某被处以罚款，则其应当于2007年3月26日之前到指定的银行缴纳相应的罚款</v>
      </c>
      <c r="G2405">
        <f t="shared" ca="1" si="178"/>
        <v>20081813</v>
      </c>
    </row>
    <row r="2406" spans="1:7" x14ac:dyDescent="0.15">
      <c r="A2406">
        <f t="shared" ca="1" si="175"/>
        <v>2008</v>
      </c>
      <c r="B2406">
        <f t="shared" ca="1" si="178"/>
        <v>1</v>
      </c>
      <c r="C2406">
        <f t="shared" ca="1" si="178"/>
        <v>81</v>
      </c>
      <c r="D2406">
        <f t="shared" ca="1" si="178"/>
        <v>4</v>
      </c>
      <c r="E2406" s="2">
        <f t="shared" ca="1" si="178"/>
        <v>1</v>
      </c>
      <c r="F2406" s="4" t="str">
        <f t="shared" ca="1" si="178"/>
        <v>如果吴某被处以罚款且到期未缴纳的，则每日按罚款数额的百分之三加处罚款</v>
      </c>
      <c r="G2406">
        <f t="shared" ca="1" si="178"/>
        <v>20081814</v>
      </c>
    </row>
    <row r="2407" spans="1:7" ht="27" x14ac:dyDescent="0.15">
      <c r="A2407">
        <f t="shared" ca="1" si="175"/>
        <v>2008</v>
      </c>
      <c r="B2407">
        <f t="shared" ca="1" si="178"/>
        <v>1</v>
      </c>
      <c r="C2407">
        <f t="shared" ca="1" si="178"/>
        <v>82</v>
      </c>
      <c r="D2407">
        <f t="shared" ca="1" si="178"/>
        <v>0</v>
      </c>
      <c r="E2407" s="2">
        <f t="shared" ca="1" si="178"/>
        <v>0</v>
      </c>
      <c r="F2407" s="4" t="str">
        <f t="shared" ca="1" si="178"/>
        <v>在收到进入实质审查阶段通知书后两周内，申请人提交的对申请文件所进行的下列修改哪些是不允许的？</v>
      </c>
      <c r="G2407">
        <f t="shared" ca="1" si="178"/>
        <v>20081820</v>
      </c>
    </row>
    <row r="2408" spans="1:7" ht="27" x14ac:dyDescent="0.15">
      <c r="A2408">
        <f t="shared" ca="1" si="175"/>
        <v>2008</v>
      </c>
      <c r="B2408">
        <f t="shared" ca="1" si="178"/>
        <v>1</v>
      </c>
      <c r="C2408">
        <f t="shared" ca="1" si="178"/>
        <v>82</v>
      </c>
      <c r="D2408">
        <f t="shared" ca="1" si="178"/>
        <v>1</v>
      </c>
      <c r="E2408" s="2">
        <f t="shared" ca="1" si="178"/>
        <v>0</v>
      </c>
      <c r="F2408" s="4" t="str">
        <f t="shared" ca="1" si="178"/>
        <v>由于原权利要求1的主题名称为“一种猪饲料”，据此将说明书的发明所属技术领域由“涉及一种动物饲料”修改为“涉及一种猪饲料”</v>
      </c>
      <c r="G2408">
        <f t="shared" ca="1" si="178"/>
        <v>20081821</v>
      </c>
    </row>
    <row r="2409" spans="1:7" ht="27" x14ac:dyDescent="0.15">
      <c r="A2409">
        <f t="shared" ca="1" si="175"/>
        <v>2008</v>
      </c>
      <c r="B2409">
        <f t="shared" ca="1" si="178"/>
        <v>1</v>
      </c>
      <c r="C2409">
        <f t="shared" ca="1" si="178"/>
        <v>82</v>
      </c>
      <c r="D2409">
        <f t="shared" ca="1" si="178"/>
        <v>2</v>
      </c>
      <c r="E2409" s="2">
        <f t="shared" ca="1" si="178"/>
        <v>1</v>
      </c>
      <c r="F2409" s="4" t="str">
        <f t="shared" ca="1" si="178"/>
        <v>将未在原权利要求书和原说明书中明确记载，但由原说明书附图2测量得出的“反应容器的高度与直径的比例为3：1”的技术内容补入说明书实施例中</v>
      </c>
      <c r="G2409">
        <f t="shared" ca="1" si="178"/>
        <v>20081822</v>
      </c>
    </row>
    <row r="2410" spans="1:7" ht="27" x14ac:dyDescent="0.15">
      <c r="A2410">
        <f t="shared" ca="1" si="175"/>
        <v>2008</v>
      </c>
      <c r="B2410">
        <f t="shared" ca="1" si="178"/>
        <v>1</v>
      </c>
      <c r="C2410">
        <f t="shared" ca="1" si="178"/>
        <v>82</v>
      </c>
      <c r="D2410">
        <f t="shared" ca="1" si="178"/>
        <v>3</v>
      </c>
      <c r="E2410" s="2">
        <f t="shared" ca="1" si="178"/>
        <v>0</v>
      </c>
      <c r="F2410" s="4" t="str">
        <f t="shared" ca="1" si="178"/>
        <v>将说明书附图中的反应器壁标记由“2”修改为“5”，使之与原说明书文字部分使用的对应附图标记相一致</v>
      </c>
      <c r="G2410">
        <f t="shared" ca="1" si="178"/>
        <v>20081823</v>
      </c>
    </row>
    <row r="2411" spans="1:7" ht="27" x14ac:dyDescent="0.15">
      <c r="A2411">
        <f t="shared" ca="1" si="175"/>
        <v>2008</v>
      </c>
      <c r="B2411">
        <f t="shared" ca="1" si="178"/>
        <v>1</v>
      </c>
      <c r="C2411">
        <f t="shared" ca="1" si="178"/>
        <v>82</v>
      </c>
      <c r="D2411">
        <f t="shared" ca="1" si="178"/>
        <v>4</v>
      </c>
      <c r="E2411" s="2">
        <f t="shared" ca="1" si="178"/>
        <v>0</v>
      </c>
      <c r="F2411" s="4" t="str">
        <f t="shared" ca="1" si="178"/>
        <v>删除附图1中的文字注释，并将所删除的文字注释补入说明书的附图说明部分中，而该文字注释在原权利要求书和原说明书文字部分中没有记载</v>
      </c>
      <c r="G2411">
        <f t="shared" ca="1" si="178"/>
        <v>20081824</v>
      </c>
    </row>
    <row r="2412" spans="1:7" ht="40.5" x14ac:dyDescent="0.15">
      <c r="A2412">
        <f t="shared" ca="1" si="175"/>
        <v>2008</v>
      </c>
      <c r="B2412">
        <f t="shared" ref="B2412:G2428" ca="1" si="179">INDIRECT("'"&amp;(2006+ROUNDDOWN((ROW()-2)/1000,0))&amp;IF(MOD(ROUNDDOWN((ROW()-2+500)/500,0),2)=1,1,2)&amp;"'!"&amp;CHAR(64+COLUMN())&amp;(ROW()-500*(ROUNDDOWN((ROW()-2+500)/500,0)-1)))</f>
        <v>1</v>
      </c>
      <c r="C2412">
        <f t="shared" ca="1" si="179"/>
        <v>83</v>
      </c>
      <c r="D2412">
        <f t="shared" ca="1" si="179"/>
        <v>0</v>
      </c>
      <c r="E2412" s="2">
        <f t="shared" ca="1" si="179"/>
        <v>0</v>
      </c>
      <c r="F2412" s="4" t="str">
        <f t="shared" ca="1" si="179"/>
        <v>申请人在美国专利商标局提交了一件要求优先权的PCT国际申请，并在规定期限内办理了进入中国国家阶段的手续，指明要求获得发明专利权。国家知识产权局将在何时公布该国际申请的中文译文？</v>
      </c>
      <c r="G2412">
        <f t="shared" ca="1" si="179"/>
        <v>20081830</v>
      </c>
    </row>
    <row r="2413" spans="1:7" x14ac:dyDescent="0.15">
      <c r="A2413">
        <f t="shared" ca="1" si="175"/>
        <v>2008</v>
      </c>
      <c r="B2413">
        <f t="shared" ca="1" si="179"/>
        <v>1</v>
      </c>
      <c r="C2413">
        <f t="shared" ca="1" si="179"/>
        <v>83</v>
      </c>
      <c r="D2413">
        <f t="shared" ca="1" si="179"/>
        <v>1</v>
      </c>
      <c r="E2413" s="2">
        <f t="shared" ca="1" si="179"/>
        <v>0</v>
      </c>
      <c r="F2413" s="4" t="str">
        <f t="shared" ca="1" si="179"/>
        <v>完成进入中国国家阶段手续后及时公布</v>
      </c>
      <c r="G2413">
        <f t="shared" ca="1" si="179"/>
        <v>20081831</v>
      </c>
    </row>
    <row r="2414" spans="1:7" x14ac:dyDescent="0.15">
      <c r="A2414">
        <f t="shared" ca="1" si="175"/>
        <v>2008</v>
      </c>
      <c r="B2414">
        <f t="shared" ca="1" si="179"/>
        <v>1</v>
      </c>
      <c r="C2414">
        <f t="shared" ca="1" si="179"/>
        <v>83</v>
      </c>
      <c r="D2414">
        <f t="shared" ca="1" si="179"/>
        <v>2</v>
      </c>
      <c r="E2414" s="2">
        <f t="shared" ca="1" si="179"/>
        <v>0</v>
      </c>
      <c r="F2414" s="4" t="str">
        <f t="shared" ca="1" si="179"/>
        <v>自优先权日起满十八个月公布</v>
      </c>
      <c r="G2414">
        <f t="shared" ca="1" si="179"/>
        <v>20081832</v>
      </c>
    </row>
    <row r="2415" spans="1:7" x14ac:dyDescent="0.15">
      <c r="A2415">
        <f t="shared" ca="1" si="175"/>
        <v>2008</v>
      </c>
      <c r="B2415">
        <f t="shared" ca="1" si="179"/>
        <v>1</v>
      </c>
      <c r="C2415">
        <f t="shared" ca="1" si="179"/>
        <v>83</v>
      </c>
      <c r="D2415">
        <f t="shared" ca="1" si="179"/>
        <v>3</v>
      </c>
      <c r="E2415" s="2">
        <f t="shared" ca="1" si="179"/>
        <v>1</v>
      </c>
      <c r="F2415" s="4" t="str">
        <f t="shared" ca="1" si="179"/>
        <v>初步审查合格后公布</v>
      </c>
      <c r="G2415">
        <f t="shared" ca="1" si="179"/>
        <v>20081833</v>
      </c>
    </row>
    <row r="2416" spans="1:7" x14ac:dyDescent="0.15">
      <c r="A2416">
        <f t="shared" ca="1" si="175"/>
        <v>2008</v>
      </c>
      <c r="B2416">
        <f t="shared" ca="1" si="179"/>
        <v>1</v>
      </c>
      <c r="C2416">
        <f t="shared" ca="1" si="179"/>
        <v>83</v>
      </c>
      <c r="D2416">
        <f t="shared" ca="1" si="179"/>
        <v>4</v>
      </c>
      <c r="E2416" s="2">
        <f t="shared" ca="1" si="179"/>
        <v>0</v>
      </c>
      <c r="F2416" s="4" t="str">
        <f t="shared" ca="1" si="179"/>
        <v>自完成进入中国国家阶段手续之日起满十八个月公布</v>
      </c>
      <c r="G2416">
        <f t="shared" ca="1" si="179"/>
        <v>20081834</v>
      </c>
    </row>
    <row r="2417" spans="1:7" ht="67.5" x14ac:dyDescent="0.15">
      <c r="A2417">
        <f t="shared" ref="A2417:A2480" ca="1" si="180">INDIRECT("'"&amp;(2006+ROUNDDOWN((ROW()-2)/1000,0))&amp;IF(MOD(ROUNDDOWN((ROW()-2+500)/500,0),2)=1,1,2)&amp;"'!"&amp;CHAR(64+COLUMN())&amp;(ROW()-500*(ROUNDDOWN((ROW()-2+500)/500,0)-1)))</f>
        <v>2008</v>
      </c>
      <c r="B2417">
        <f t="shared" ca="1" si="179"/>
        <v>1</v>
      </c>
      <c r="C2417">
        <f t="shared" ca="1" si="179"/>
        <v>84</v>
      </c>
      <c r="D2417">
        <f t="shared" ca="1" si="179"/>
        <v>0</v>
      </c>
      <c r="E2417" s="2">
        <f t="shared" ca="1" si="179"/>
        <v>0</v>
      </c>
      <c r="F2417" s="4" t="str">
        <f t="shared" ca="1" si="179"/>
        <v>甲公司就小型货车获得了一项外观设计专利。乙公司未经甲公司许可，制造了与该外观设计专利相同的小型货车。丙公司在不知道乙公司的产品是未经甲公司许可而制造的情况下，购买了乙公司生产的该小型货车500台，其中100台销售给丁公司，其余尚未售出。丁公司将这些车用于货物运输。下列哪些说法是正确的？</v>
      </c>
      <c r="G2417">
        <f t="shared" ca="1" si="179"/>
        <v>20081840</v>
      </c>
    </row>
    <row r="2418" spans="1:7" x14ac:dyDescent="0.15">
      <c r="A2418">
        <f t="shared" ca="1" si="180"/>
        <v>2008</v>
      </c>
      <c r="B2418">
        <f t="shared" ca="1" si="179"/>
        <v>1</v>
      </c>
      <c r="C2418">
        <f t="shared" ca="1" si="179"/>
        <v>84</v>
      </c>
      <c r="D2418">
        <f t="shared" ca="1" si="179"/>
        <v>1</v>
      </c>
      <c r="E2418" s="2">
        <f t="shared" ca="1" si="179"/>
        <v>1</v>
      </c>
      <c r="F2418" s="4" t="str">
        <f t="shared" ca="1" si="179"/>
        <v>乙公司的行为构成侵权</v>
      </c>
      <c r="G2418">
        <f t="shared" ca="1" si="179"/>
        <v>20081841</v>
      </c>
    </row>
    <row r="2419" spans="1:7" ht="27" x14ac:dyDescent="0.15">
      <c r="A2419">
        <f t="shared" ca="1" si="180"/>
        <v>2008</v>
      </c>
      <c r="B2419">
        <f t="shared" ca="1" si="179"/>
        <v>1</v>
      </c>
      <c r="C2419">
        <f t="shared" ca="1" si="179"/>
        <v>84</v>
      </c>
      <c r="D2419">
        <f t="shared" ca="1" si="179"/>
        <v>2</v>
      </c>
      <c r="E2419" s="2">
        <f t="shared" ca="1" si="179"/>
        <v>1</v>
      </c>
      <c r="F2419" s="4" t="str">
        <f t="shared" ca="1" si="179"/>
        <v>丙公司在证明其合法来源的情况下，不承担赔偿责任,但应当停止销售尚未售出的400台小型货车</v>
      </c>
      <c r="G2419">
        <f t="shared" ca="1" si="179"/>
        <v>20081842</v>
      </c>
    </row>
    <row r="2420" spans="1:7" x14ac:dyDescent="0.15">
      <c r="A2420">
        <f t="shared" ca="1" si="180"/>
        <v>2008</v>
      </c>
      <c r="B2420">
        <f t="shared" ca="1" si="179"/>
        <v>1</v>
      </c>
      <c r="C2420">
        <f t="shared" ca="1" si="179"/>
        <v>84</v>
      </c>
      <c r="D2420">
        <f t="shared" ca="1" si="179"/>
        <v>3</v>
      </c>
      <c r="E2420" s="2">
        <f t="shared" ca="1" si="179"/>
        <v>0</v>
      </c>
      <c r="F2420" s="4" t="str">
        <f t="shared" ca="1" si="179"/>
        <v>丁公司应当停止使用或者向甲支付使用费后继续使用</v>
      </c>
      <c r="G2420">
        <f t="shared" ca="1" si="179"/>
        <v>20081843</v>
      </c>
    </row>
    <row r="2421" spans="1:7" x14ac:dyDescent="0.15">
      <c r="A2421">
        <f t="shared" ca="1" si="180"/>
        <v>2008</v>
      </c>
      <c r="B2421">
        <f t="shared" ca="1" si="179"/>
        <v>1</v>
      </c>
      <c r="C2421">
        <f t="shared" ca="1" si="179"/>
        <v>84</v>
      </c>
      <c r="D2421">
        <f t="shared" ca="1" si="179"/>
        <v>4</v>
      </c>
      <c r="E2421" s="2">
        <f t="shared" ca="1" si="179"/>
        <v>1</v>
      </c>
      <c r="F2421" s="4" t="str">
        <f t="shared" ca="1" si="179"/>
        <v>丁公司的行为不构成侵权</v>
      </c>
      <c r="G2421">
        <f t="shared" ca="1" si="179"/>
        <v>20081844</v>
      </c>
    </row>
    <row r="2422" spans="1:7" ht="54" x14ac:dyDescent="0.15">
      <c r="A2422">
        <f t="shared" ca="1" si="180"/>
        <v>2008</v>
      </c>
      <c r="B2422">
        <f t="shared" ca="1" si="179"/>
        <v>1</v>
      </c>
      <c r="C2422">
        <f t="shared" ca="1" si="179"/>
        <v>85</v>
      </c>
      <c r="D2422">
        <f t="shared" ca="1" si="179"/>
        <v>0</v>
      </c>
      <c r="E2422" s="2">
        <f t="shared" ca="1" si="179"/>
        <v>0</v>
      </c>
      <c r="F2422" s="4" t="str">
        <f t="shared" ca="1" si="179"/>
        <v>申请人孔某于2003年7月14日提交了一件发明专利申请，国家知识产权局于2006年11月24日发出授予专利权通知书和办理登记手续通知书，通知书中告知申请人缴纳年费、申请维持费、登记费、印花税。在申请人缴费后，国家知识产权局于2007年4月13日颁发专利证书并予以公告。下列哪些说法是正确的？</v>
      </c>
      <c r="G2422">
        <f t="shared" ca="1" si="179"/>
        <v>20081850</v>
      </c>
    </row>
    <row r="2423" spans="1:7" x14ac:dyDescent="0.15">
      <c r="A2423">
        <f t="shared" ca="1" si="180"/>
        <v>2008</v>
      </c>
      <c r="B2423">
        <f t="shared" ca="1" si="179"/>
        <v>1</v>
      </c>
      <c r="C2423">
        <f t="shared" ca="1" si="179"/>
        <v>85</v>
      </c>
      <c r="D2423">
        <f t="shared" ca="1" si="179"/>
        <v>1</v>
      </c>
      <c r="E2423" s="2">
        <f t="shared" ca="1" si="179"/>
        <v>1</v>
      </c>
      <c r="F2423" s="4" t="str">
        <f t="shared" ca="1" si="179"/>
        <v>该专利权自2007年4月13日生效</v>
      </c>
      <c r="G2423">
        <f t="shared" ca="1" si="179"/>
        <v>20081851</v>
      </c>
    </row>
    <row r="2424" spans="1:7" x14ac:dyDescent="0.15">
      <c r="A2424">
        <f t="shared" ca="1" si="180"/>
        <v>2008</v>
      </c>
      <c r="B2424">
        <f t="shared" ca="1" si="179"/>
        <v>1</v>
      </c>
      <c r="C2424">
        <f t="shared" ca="1" si="179"/>
        <v>85</v>
      </c>
      <c r="D2424">
        <f t="shared" ca="1" si="179"/>
        <v>2</v>
      </c>
      <c r="E2424" s="2">
        <f t="shared" ca="1" si="179"/>
        <v>0</v>
      </c>
      <c r="F2424" s="4" t="str">
        <f t="shared" ca="1" si="179"/>
        <v>该专利权的期限自2007年4月13日起算</v>
      </c>
      <c r="G2424">
        <f t="shared" ca="1" si="179"/>
        <v>20081852</v>
      </c>
    </row>
    <row r="2425" spans="1:7" x14ac:dyDescent="0.15">
      <c r="A2425">
        <f t="shared" ca="1" si="180"/>
        <v>2008</v>
      </c>
      <c r="B2425">
        <f t="shared" ca="1" si="179"/>
        <v>1</v>
      </c>
      <c r="C2425">
        <f t="shared" ca="1" si="179"/>
        <v>85</v>
      </c>
      <c r="D2425">
        <f t="shared" ca="1" si="179"/>
        <v>3</v>
      </c>
      <c r="E2425" s="2">
        <f t="shared" ca="1" si="179"/>
        <v>0</v>
      </c>
      <c r="F2425" s="4" t="str">
        <f t="shared" ca="1" si="179"/>
        <v>要求孔某缴纳的申请维持费是第三年度的维持费</v>
      </c>
      <c r="G2425">
        <f t="shared" ca="1" si="179"/>
        <v>20081853</v>
      </c>
    </row>
    <row r="2426" spans="1:7" x14ac:dyDescent="0.15">
      <c r="A2426">
        <f t="shared" ca="1" si="180"/>
        <v>2008</v>
      </c>
      <c r="B2426">
        <f t="shared" ca="1" si="179"/>
        <v>1</v>
      </c>
      <c r="C2426">
        <f t="shared" ca="1" si="179"/>
        <v>85</v>
      </c>
      <c r="D2426">
        <f t="shared" ca="1" si="179"/>
        <v>4</v>
      </c>
      <c r="E2426" s="2">
        <f t="shared" ca="1" si="179"/>
        <v>0</v>
      </c>
      <c r="F2426" s="4" t="str">
        <f t="shared" ca="1" si="179"/>
        <v>孔某可以在办理登记手续的同时缴纳第五年度的年费</v>
      </c>
      <c r="G2426">
        <f t="shared" ca="1" si="179"/>
        <v>20081854</v>
      </c>
    </row>
    <row r="2427" spans="1:7" x14ac:dyDescent="0.15">
      <c r="A2427">
        <f t="shared" ca="1" si="180"/>
        <v>2008</v>
      </c>
      <c r="B2427">
        <f t="shared" ca="1" si="179"/>
        <v>1</v>
      </c>
      <c r="C2427">
        <f t="shared" ca="1" si="179"/>
        <v>86</v>
      </c>
      <c r="D2427">
        <f t="shared" ca="1" si="179"/>
        <v>0</v>
      </c>
      <c r="E2427" s="2">
        <f t="shared" ca="1" si="179"/>
        <v>0</v>
      </c>
      <c r="F2427" s="4" t="str">
        <f t="shared" ca="1" si="179"/>
        <v>下列哪些情形可以将两种产品的外观设计认定为相近似的外观设计？</v>
      </c>
      <c r="G2427">
        <f t="shared" ca="1" si="179"/>
        <v>20081860</v>
      </c>
    </row>
    <row r="2428" spans="1:7" x14ac:dyDescent="0.15">
      <c r="A2428">
        <f t="shared" ca="1" si="180"/>
        <v>2008</v>
      </c>
      <c r="B2428">
        <f t="shared" ca="1" si="179"/>
        <v>1</v>
      </c>
      <c r="C2428">
        <f t="shared" ca="1" si="179"/>
        <v>86</v>
      </c>
      <c r="D2428">
        <f t="shared" ca="1" si="179"/>
        <v>1</v>
      </c>
      <c r="E2428" s="2">
        <f t="shared" ca="1" si="179"/>
        <v>1</v>
      </c>
      <c r="F2428" s="4" t="str">
        <f t="shared" ca="1" si="179"/>
        <v>形状设计相同、图案设计相近似、未要求限定色彩的手表和带MP3的手表</v>
      </c>
      <c r="G2428">
        <f t="shared" ca="1" si="179"/>
        <v>20081861</v>
      </c>
    </row>
    <row r="2429" spans="1:7" x14ac:dyDescent="0.15">
      <c r="A2429">
        <f t="shared" ca="1" si="180"/>
        <v>2008</v>
      </c>
      <c r="B2429">
        <f t="shared" ref="B2429:G2445" ca="1" si="181">INDIRECT("'"&amp;(2006+ROUNDDOWN((ROW()-2)/1000,0))&amp;IF(MOD(ROUNDDOWN((ROW()-2+500)/500,0),2)=1,1,2)&amp;"'!"&amp;CHAR(64+COLUMN())&amp;(ROW()-500*(ROUNDDOWN((ROW()-2+500)/500,0)-1)))</f>
        <v>1</v>
      </c>
      <c r="C2429">
        <f t="shared" ca="1" si="181"/>
        <v>86</v>
      </c>
      <c r="D2429">
        <f t="shared" ca="1" si="181"/>
        <v>2</v>
      </c>
      <c r="E2429" s="2">
        <f t="shared" ca="1" si="181"/>
        <v>1</v>
      </c>
      <c r="F2429" s="4" t="str">
        <f t="shared" ca="1" si="181"/>
        <v>图案设计相近似，色彩设计相近似的易拉罐和罐贴</v>
      </c>
      <c r="G2429">
        <f t="shared" ca="1" si="181"/>
        <v>20081862</v>
      </c>
    </row>
    <row r="2430" spans="1:7" x14ac:dyDescent="0.15">
      <c r="A2430">
        <f t="shared" ca="1" si="180"/>
        <v>2008</v>
      </c>
      <c r="B2430">
        <f t="shared" ca="1" si="181"/>
        <v>1</v>
      </c>
      <c r="C2430">
        <f t="shared" ca="1" si="181"/>
        <v>86</v>
      </c>
      <c r="D2430">
        <f t="shared" ca="1" si="181"/>
        <v>3</v>
      </c>
      <c r="E2430" s="2">
        <f t="shared" ca="1" si="181"/>
        <v>1</v>
      </c>
      <c r="F2430" s="4" t="str">
        <f t="shared" ca="1" si="181"/>
        <v>图案、色彩相近似的圆形器皿和椭圆形器皿</v>
      </c>
      <c r="G2430">
        <f t="shared" ca="1" si="181"/>
        <v>20081863</v>
      </c>
    </row>
    <row r="2431" spans="1:7" x14ac:dyDescent="0.15">
      <c r="A2431">
        <f t="shared" ca="1" si="180"/>
        <v>2008</v>
      </c>
      <c r="B2431">
        <f t="shared" ca="1" si="181"/>
        <v>1</v>
      </c>
      <c r="C2431">
        <f t="shared" ca="1" si="181"/>
        <v>86</v>
      </c>
      <c r="D2431">
        <f t="shared" ca="1" si="181"/>
        <v>4</v>
      </c>
      <c r="E2431" s="2">
        <f t="shared" ca="1" si="181"/>
        <v>0</v>
      </c>
      <c r="F2431" s="4" t="str">
        <f t="shared" ca="1" si="181"/>
        <v>形状、图案、色彩设计均相同的汽车和玩具汽车</v>
      </c>
      <c r="G2431">
        <f t="shared" ca="1" si="181"/>
        <v>20081864</v>
      </c>
    </row>
    <row r="2432" spans="1:7" x14ac:dyDescent="0.15">
      <c r="A2432">
        <f t="shared" ca="1" si="180"/>
        <v>2008</v>
      </c>
      <c r="B2432">
        <f t="shared" ca="1" si="181"/>
        <v>1</v>
      </c>
      <c r="C2432">
        <f t="shared" ca="1" si="181"/>
        <v>87</v>
      </c>
      <c r="D2432">
        <f t="shared" ca="1" si="181"/>
        <v>0</v>
      </c>
      <c r="E2432" s="2">
        <f t="shared" ca="1" si="181"/>
        <v>0</v>
      </c>
      <c r="F2432" s="4" t="str">
        <f t="shared" ca="1" si="181"/>
        <v>下列关于侵犯专利权案件中赔偿数额的计算方法的说法哪些是正确的？</v>
      </c>
      <c r="G2432">
        <f t="shared" ca="1" si="181"/>
        <v>20081870</v>
      </c>
    </row>
    <row r="2433" spans="1:7" ht="27" x14ac:dyDescent="0.15">
      <c r="A2433">
        <f t="shared" ca="1" si="180"/>
        <v>2008</v>
      </c>
      <c r="B2433">
        <f t="shared" ca="1" si="181"/>
        <v>1</v>
      </c>
      <c r="C2433">
        <f t="shared" ca="1" si="181"/>
        <v>87</v>
      </c>
      <c r="D2433">
        <f t="shared" ca="1" si="181"/>
        <v>1</v>
      </c>
      <c r="E2433" s="2">
        <f t="shared" ca="1" si="181"/>
        <v>1</v>
      </c>
      <c r="F2433" s="4" t="str">
        <f t="shared" ca="1" si="181"/>
        <v>权利人因被侵权所受到的损失可以根据专利权人的专利产品因侵权所造成销售量减少的总数乘以每件专利产品的合理利润所得之积计算</v>
      </c>
      <c r="G2433">
        <f t="shared" ca="1" si="181"/>
        <v>20081871</v>
      </c>
    </row>
    <row r="2434" spans="1:7" ht="27" x14ac:dyDescent="0.15">
      <c r="A2434">
        <f t="shared" ca="1" si="180"/>
        <v>2008</v>
      </c>
      <c r="B2434">
        <f t="shared" ca="1" si="181"/>
        <v>1</v>
      </c>
      <c r="C2434">
        <f t="shared" ca="1" si="181"/>
        <v>87</v>
      </c>
      <c r="D2434">
        <f t="shared" ca="1" si="181"/>
        <v>2</v>
      </c>
      <c r="E2434" s="2">
        <f t="shared" ca="1" si="181"/>
        <v>1</v>
      </c>
      <c r="F2434" s="4" t="str">
        <f t="shared" ca="1" si="181"/>
        <v>有专利许可使用费可以参照的，人民法院可以根据相关因素，参照该专利许可使用费的2至5倍合理确定赔偿数额</v>
      </c>
      <c r="G2434">
        <f t="shared" ca="1" si="181"/>
        <v>20081872</v>
      </c>
    </row>
    <row r="2435" spans="1:7" ht="27" x14ac:dyDescent="0.15">
      <c r="A2435">
        <f t="shared" ca="1" si="180"/>
        <v>2008</v>
      </c>
      <c r="B2435">
        <f t="shared" ca="1" si="181"/>
        <v>1</v>
      </c>
      <c r="C2435">
        <f t="shared" ca="1" si="181"/>
        <v>87</v>
      </c>
      <c r="D2435">
        <f t="shared" ca="1" si="181"/>
        <v>3</v>
      </c>
      <c r="E2435" s="2">
        <f t="shared" ca="1" si="181"/>
        <v>1</v>
      </c>
      <c r="F2435" s="4" t="str">
        <f t="shared" ca="1" si="181"/>
        <v>侵权人因侵权所获得的利益可以根据该侵权产品在市场上销售的总数乘以每件专利产品的合理利润所得之积计算</v>
      </c>
      <c r="G2435">
        <f t="shared" ca="1" si="181"/>
        <v>20081873</v>
      </c>
    </row>
    <row r="2436" spans="1:7" ht="27" x14ac:dyDescent="0.15">
      <c r="A2436">
        <f t="shared" ca="1" si="180"/>
        <v>2008</v>
      </c>
      <c r="B2436">
        <f t="shared" ca="1" si="181"/>
        <v>1</v>
      </c>
      <c r="C2436">
        <f t="shared" ca="1" si="181"/>
        <v>87</v>
      </c>
      <c r="D2436">
        <f t="shared" ca="1" si="181"/>
        <v>4</v>
      </c>
      <c r="E2436" s="2">
        <f t="shared" ca="1" si="181"/>
        <v>0</v>
      </c>
      <c r="F2436" s="4" t="str">
        <f t="shared" ca="1" si="181"/>
        <v>人民法院可以根据专利权的类别、侵权人侵权的性质和情节等因素，在人民币5000元以上50万元以下确定赔偿数额</v>
      </c>
      <c r="G2436">
        <f t="shared" ca="1" si="181"/>
        <v>20081874</v>
      </c>
    </row>
    <row r="2437" spans="1:7" ht="40.5" x14ac:dyDescent="0.15">
      <c r="A2437">
        <f t="shared" ca="1" si="180"/>
        <v>2008</v>
      </c>
      <c r="B2437">
        <f t="shared" ca="1" si="181"/>
        <v>1</v>
      </c>
      <c r="C2437">
        <f t="shared" ca="1" si="181"/>
        <v>88</v>
      </c>
      <c r="D2437">
        <f t="shared" ca="1" si="181"/>
        <v>0</v>
      </c>
      <c r="E2437" s="2">
        <f t="shared" ca="1" si="181"/>
        <v>0</v>
      </c>
      <c r="F2437" s="4" t="str">
        <f t="shared" ca="1" si="181"/>
        <v>刘某与甲工程机械公司于2007年6月5日终止劳动合同，之后于2007年6月6日与乙汽车公司订立劳动合同。刘某受乙公司的指派，于2008年7月8日作出了一项与其在甲公司的本职工作有关的发明。下列哪些说法是正确的？</v>
      </c>
      <c r="G2437">
        <f t="shared" ca="1" si="181"/>
        <v>20081880</v>
      </c>
    </row>
    <row r="2438" spans="1:7" x14ac:dyDescent="0.15">
      <c r="A2438">
        <f t="shared" ca="1" si="180"/>
        <v>2008</v>
      </c>
      <c r="B2438">
        <f t="shared" ca="1" si="181"/>
        <v>1</v>
      </c>
      <c r="C2438">
        <f t="shared" ca="1" si="181"/>
        <v>88</v>
      </c>
      <c r="D2438">
        <f t="shared" ca="1" si="181"/>
        <v>1</v>
      </c>
      <c r="E2438" s="2">
        <f t="shared" ca="1" si="181"/>
        <v>0</v>
      </c>
      <c r="F2438" s="4" t="str">
        <f t="shared" ca="1" si="181"/>
        <v>就该发明申请专利的权利属于甲公司</v>
      </c>
      <c r="G2438">
        <f t="shared" ca="1" si="181"/>
        <v>20081881</v>
      </c>
    </row>
    <row r="2439" spans="1:7" x14ac:dyDescent="0.15">
      <c r="A2439">
        <f t="shared" ca="1" si="180"/>
        <v>2008</v>
      </c>
      <c r="B2439">
        <f t="shared" ca="1" si="181"/>
        <v>1</v>
      </c>
      <c r="C2439">
        <f t="shared" ca="1" si="181"/>
        <v>88</v>
      </c>
      <c r="D2439">
        <f t="shared" ca="1" si="181"/>
        <v>2</v>
      </c>
      <c r="E2439" s="2">
        <f t="shared" ca="1" si="181"/>
        <v>1</v>
      </c>
      <c r="F2439" s="4" t="str">
        <f t="shared" ca="1" si="181"/>
        <v>就该发明申请专利的权利属于乙公司</v>
      </c>
      <c r="G2439">
        <f t="shared" ca="1" si="181"/>
        <v>20081882</v>
      </c>
    </row>
    <row r="2440" spans="1:7" x14ac:dyDescent="0.15">
      <c r="A2440">
        <f t="shared" ca="1" si="180"/>
        <v>2008</v>
      </c>
      <c r="B2440">
        <f t="shared" ca="1" si="181"/>
        <v>1</v>
      </c>
      <c r="C2440">
        <f t="shared" ca="1" si="181"/>
        <v>88</v>
      </c>
      <c r="D2440">
        <f t="shared" ca="1" si="181"/>
        <v>3</v>
      </c>
      <c r="E2440" s="2">
        <f t="shared" ca="1" si="181"/>
        <v>0</v>
      </c>
      <c r="F2440" s="4" t="str">
        <f t="shared" ca="1" si="181"/>
        <v>就该发明申请专利的权利属于甲公司和乙公司</v>
      </c>
      <c r="G2440">
        <f t="shared" ca="1" si="181"/>
        <v>20081883</v>
      </c>
    </row>
    <row r="2441" spans="1:7" x14ac:dyDescent="0.15">
      <c r="A2441">
        <f t="shared" ca="1" si="180"/>
        <v>2008</v>
      </c>
      <c r="B2441">
        <f t="shared" ca="1" si="181"/>
        <v>1</v>
      </c>
      <c r="C2441">
        <f t="shared" ca="1" si="181"/>
        <v>88</v>
      </c>
      <c r="D2441">
        <f t="shared" ca="1" si="181"/>
        <v>4</v>
      </c>
      <c r="E2441" s="2">
        <f t="shared" ca="1" si="181"/>
        <v>0</v>
      </c>
      <c r="F2441" s="4" t="str">
        <f t="shared" ca="1" si="181"/>
        <v>就该发明申请专利的权利属于刘某</v>
      </c>
      <c r="G2441">
        <f t="shared" ca="1" si="181"/>
        <v>20081884</v>
      </c>
    </row>
    <row r="2442" spans="1:7" x14ac:dyDescent="0.15">
      <c r="A2442">
        <f t="shared" ca="1" si="180"/>
        <v>2008</v>
      </c>
      <c r="B2442">
        <f t="shared" ca="1" si="181"/>
        <v>1</v>
      </c>
      <c r="C2442">
        <f t="shared" ca="1" si="181"/>
        <v>89</v>
      </c>
      <c r="D2442">
        <f t="shared" ca="1" si="181"/>
        <v>0</v>
      </c>
      <c r="E2442" s="2">
        <f t="shared" ca="1" si="181"/>
        <v>0</v>
      </c>
      <c r="F2442" s="4" t="str">
        <f t="shared" ca="1" si="181"/>
        <v>关于对初审合格的发明专利申请的公布，下列哪些说法是正确的？</v>
      </c>
      <c r="G2442">
        <f t="shared" ca="1" si="181"/>
        <v>20081890</v>
      </c>
    </row>
    <row r="2443" spans="1:7" x14ac:dyDescent="0.15">
      <c r="A2443">
        <f t="shared" ca="1" si="180"/>
        <v>2008</v>
      </c>
      <c r="B2443">
        <f t="shared" ca="1" si="181"/>
        <v>1</v>
      </c>
      <c r="C2443">
        <f t="shared" ca="1" si="181"/>
        <v>89</v>
      </c>
      <c r="D2443">
        <f t="shared" ca="1" si="181"/>
        <v>1</v>
      </c>
      <c r="E2443" s="2">
        <f t="shared" ca="1" si="181"/>
        <v>1</v>
      </c>
      <c r="F2443" s="4" t="str">
        <f t="shared" ca="1" si="181"/>
        <v>申请人请求早日公布的，应当在初审合格后立即予以公布</v>
      </c>
      <c r="G2443">
        <f t="shared" ca="1" si="181"/>
        <v>20081891</v>
      </c>
    </row>
    <row r="2444" spans="1:7" x14ac:dyDescent="0.15">
      <c r="A2444">
        <f t="shared" ca="1" si="180"/>
        <v>2008</v>
      </c>
      <c r="B2444">
        <f t="shared" ca="1" si="181"/>
        <v>1</v>
      </c>
      <c r="C2444">
        <f t="shared" ca="1" si="181"/>
        <v>89</v>
      </c>
      <c r="D2444">
        <f t="shared" ca="1" si="181"/>
        <v>2</v>
      </c>
      <c r="E2444" s="2">
        <f t="shared" ca="1" si="181"/>
        <v>0</v>
      </c>
      <c r="F2444" s="4" t="str">
        <f t="shared" ca="1" si="181"/>
        <v>分案申请自提出分案请求之日起满十八个月即行公布</v>
      </c>
      <c r="G2444">
        <f t="shared" ca="1" si="181"/>
        <v>20081892</v>
      </c>
    </row>
    <row r="2445" spans="1:7" x14ac:dyDescent="0.15">
      <c r="A2445">
        <f t="shared" ca="1" si="180"/>
        <v>2008</v>
      </c>
      <c r="B2445">
        <f t="shared" ca="1" si="181"/>
        <v>1</v>
      </c>
      <c r="C2445">
        <f t="shared" ca="1" si="181"/>
        <v>89</v>
      </c>
      <c r="D2445">
        <f t="shared" ca="1" si="181"/>
        <v>3</v>
      </c>
      <c r="E2445" s="2">
        <f t="shared" ca="1" si="181"/>
        <v>1</v>
      </c>
      <c r="F2445" s="4" t="str">
        <f t="shared" ca="1" si="181"/>
        <v>未要求优先权的申请自申请日起满十八个月即行公布</v>
      </c>
      <c r="G2445">
        <f t="shared" ca="1" si="181"/>
        <v>20081893</v>
      </c>
    </row>
    <row r="2446" spans="1:7" x14ac:dyDescent="0.15">
      <c r="A2446">
        <f t="shared" ca="1" si="180"/>
        <v>2008</v>
      </c>
      <c r="B2446">
        <f t="shared" ref="B2446:G2462" ca="1" si="182">INDIRECT("'"&amp;(2006+ROUNDDOWN((ROW()-2)/1000,0))&amp;IF(MOD(ROUNDDOWN((ROW()-2+500)/500,0),2)=1,1,2)&amp;"'!"&amp;CHAR(64+COLUMN())&amp;(ROW()-500*(ROUNDDOWN((ROW()-2+500)/500,0)-1)))</f>
        <v>1</v>
      </c>
      <c r="C2446">
        <f t="shared" ca="1" si="182"/>
        <v>89</v>
      </c>
      <c r="D2446">
        <f t="shared" ca="1" si="182"/>
        <v>4</v>
      </c>
      <c r="E2446" s="2">
        <f t="shared" ca="1" si="182"/>
        <v>1</v>
      </c>
      <c r="F2446" s="4" t="str">
        <f t="shared" ca="1" si="182"/>
        <v>享有优先权的申请自优先权日起满十八个月即行公布</v>
      </c>
      <c r="G2446">
        <f t="shared" ca="1" si="182"/>
        <v>20081894</v>
      </c>
    </row>
    <row r="2447" spans="1:7" x14ac:dyDescent="0.15">
      <c r="A2447">
        <f t="shared" ca="1" si="180"/>
        <v>2008</v>
      </c>
      <c r="B2447">
        <f t="shared" ca="1" si="182"/>
        <v>1</v>
      </c>
      <c r="C2447">
        <f t="shared" ca="1" si="182"/>
        <v>90</v>
      </c>
      <c r="D2447">
        <f t="shared" ca="1" si="182"/>
        <v>0</v>
      </c>
      <c r="E2447" s="2">
        <f t="shared" ca="1" si="182"/>
        <v>0</v>
      </c>
      <c r="F2447" s="4" t="str">
        <f t="shared" ca="1" si="182"/>
        <v>中国公民的下列哪些转让行为是法律所允许的？</v>
      </c>
      <c r="G2447">
        <f t="shared" ca="1" si="182"/>
        <v>20081900</v>
      </c>
    </row>
    <row r="2448" spans="1:7" x14ac:dyDescent="0.15">
      <c r="A2448">
        <f t="shared" ca="1" si="180"/>
        <v>2008</v>
      </c>
      <c r="B2448">
        <f t="shared" ca="1" si="182"/>
        <v>1</v>
      </c>
      <c r="C2448">
        <f t="shared" ca="1" si="182"/>
        <v>90</v>
      </c>
      <c r="D2448">
        <f t="shared" ca="1" si="182"/>
        <v>1</v>
      </c>
      <c r="E2448" s="2">
        <f t="shared" ca="1" si="182"/>
        <v>1</v>
      </c>
      <c r="F2448" s="4" t="str">
        <f t="shared" ca="1" si="182"/>
        <v>王某将其合法继承的专利权转让给李某</v>
      </c>
      <c r="G2448">
        <f t="shared" ca="1" si="182"/>
        <v>20081901</v>
      </c>
    </row>
    <row r="2449" spans="1:7" x14ac:dyDescent="0.15">
      <c r="A2449">
        <f t="shared" ca="1" si="180"/>
        <v>2008</v>
      </c>
      <c r="B2449">
        <f t="shared" ca="1" si="182"/>
        <v>1</v>
      </c>
      <c r="C2449">
        <f t="shared" ca="1" si="182"/>
        <v>90</v>
      </c>
      <c r="D2449">
        <f t="shared" ca="1" si="182"/>
        <v>2</v>
      </c>
      <c r="E2449" s="2">
        <f t="shared" ca="1" si="182"/>
        <v>0</v>
      </c>
      <c r="F2449" s="4" t="str">
        <f t="shared" ca="1" si="182"/>
        <v>设计人刘某将其在外观设计专利文件中写明自己是设计人的权利转让给邱某</v>
      </c>
      <c r="G2449">
        <f t="shared" ca="1" si="182"/>
        <v>20081902</v>
      </c>
    </row>
    <row r="2450" spans="1:7" x14ac:dyDescent="0.15">
      <c r="A2450">
        <f t="shared" ca="1" si="180"/>
        <v>2008</v>
      </c>
      <c r="B2450">
        <f t="shared" ca="1" si="182"/>
        <v>1</v>
      </c>
      <c r="C2450">
        <f t="shared" ca="1" si="182"/>
        <v>90</v>
      </c>
      <c r="D2450">
        <f t="shared" ca="1" si="182"/>
        <v>3</v>
      </c>
      <c r="E2450" s="2">
        <f t="shared" ca="1" si="182"/>
        <v>0</v>
      </c>
      <c r="F2450" s="4" t="str">
        <f t="shared" ca="1" si="182"/>
        <v>张某将其执行本单位任务完成的一项发明创造申请专利的权利转让给胡某</v>
      </c>
      <c r="G2450">
        <f t="shared" ca="1" si="182"/>
        <v>20081903</v>
      </c>
    </row>
    <row r="2451" spans="1:7" x14ac:dyDescent="0.15">
      <c r="A2451">
        <f t="shared" ca="1" si="180"/>
        <v>2008</v>
      </c>
      <c r="B2451">
        <f t="shared" ca="1" si="182"/>
        <v>1</v>
      </c>
      <c r="C2451">
        <f t="shared" ca="1" si="182"/>
        <v>90</v>
      </c>
      <c r="D2451">
        <f t="shared" ca="1" si="182"/>
        <v>4</v>
      </c>
      <c r="E2451" s="2">
        <f t="shared" ca="1" si="182"/>
        <v>0</v>
      </c>
      <c r="F2451" s="4" t="str">
        <f t="shared" ca="1" si="182"/>
        <v>罗某将其专利申请权擅自转让给了外国某公司</v>
      </c>
      <c r="G2451">
        <f t="shared" ca="1" si="182"/>
        <v>20081904</v>
      </c>
    </row>
    <row r="2452" spans="1:7" ht="67.5" x14ac:dyDescent="0.15">
      <c r="A2452">
        <f t="shared" ca="1" si="180"/>
        <v>2008</v>
      </c>
      <c r="B2452">
        <f t="shared" ca="1" si="182"/>
        <v>1</v>
      </c>
      <c r="C2452">
        <f t="shared" ca="1" si="182"/>
        <v>91</v>
      </c>
      <c r="D2452">
        <f t="shared" ca="1" si="182"/>
        <v>0</v>
      </c>
      <c r="E2452" s="2">
        <f t="shared" ca="1" si="182"/>
        <v>0</v>
      </c>
      <c r="F2452" s="4" t="str">
        <f t="shared" ca="1" si="182"/>
        <v>李某向国家知识产权局交了一件发明专利申请。之后国家知识产权驳回了该申请。李某对驳回决定不服提出复审请求，并针对驳回决定修改了权利要求书。专利复审委员会受理该复审请求后，原审查部门在前置审查过程中同意撤销驳回决定，专利复审委员会据此作出了复审决定。之后该专利申请回到原审查部门继续进行审查。下列哪些说法是正确的？</v>
      </c>
      <c r="G2452">
        <f t="shared" ca="1" si="182"/>
        <v>20081910</v>
      </c>
    </row>
    <row r="2453" spans="1:7" ht="27" x14ac:dyDescent="0.15">
      <c r="A2453">
        <f t="shared" ca="1" si="180"/>
        <v>2008</v>
      </c>
      <c r="B2453">
        <f t="shared" ca="1" si="182"/>
        <v>1</v>
      </c>
      <c r="C2453">
        <f t="shared" ca="1" si="182"/>
        <v>91</v>
      </c>
      <c r="D2453">
        <f t="shared" ca="1" si="182"/>
        <v>1</v>
      </c>
      <c r="E2453" s="2">
        <f t="shared" ca="1" si="182"/>
        <v>1</v>
      </c>
      <c r="F2453" s="4" t="str">
        <f t="shared" ca="1" si="182"/>
        <v>原审查部门在继续审查过程中，可以以李某在复审程序中修改的权利要求书为基础直接作出授予专利权的决定</v>
      </c>
      <c r="G2453">
        <f t="shared" ca="1" si="182"/>
        <v>20081911</v>
      </c>
    </row>
    <row r="2454" spans="1:7" x14ac:dyDescent="0.15">
      <c r="A2454">
        <f t="shared" ca="1" si="180"/>
        <v>2008</v>
      </c>
      <c r="B2454">
        <f t="shared" ca="1" si="182"/>
        <v>1</v>
      </c>
      <c r="C2454">
        <f t="shared" ca="1" si="182"/>
        <v>91</v>
      </c>
      <c r="D2454">
        <f t="shared" ca="1" si="182"/>
        <v>2</v>
      </c>
      <c r="E2454" s="2">
        <f t="shared" ca="1" si="182"/>
        <v>1</v>
      </c>
      <c r="F2454" s="4" t="str">
        <f t="shared" ca="1" si="182"/>
        <v>原审查部门不得以同样的事实、理由和证据作出与该复审决定意见相反的决定</v>
      </c>
      <c r="G2454">
        <f t="shared" ca="1" si="182"/>
        <v>20081912</v>
      </c>
    </row>
    <row r="2455" spans="1:7" x14ac:dyDescent="0.15">
      <c r="A2455">
        <f t="shared" ca="1" si="180"/>
        <v>2008</v>
      </c>
      <c r="B2455">
        <f t="shared" ca="1" si="182"/>
        <v>1</v>
      </c>
      <c r="C2455">
        <f t="shared" ca="1" si="182"/>
        <v>91</v>
      </c>
      <c r="D2455">
        <f t="shared" ca="1" si="182"/>
        <v>3</v>
      </c>
      <c r="E2455" s="2">
        <f t="shared" ca="1" si="182"/>
        <v>0</v>
      </c>
      <c r="F2455" s="4" t="str">
        <f t="shared" ca="1" si="182"/>
        <v>原审查部门在继续审查过程中只能依据复审决定对该申请授予专利权</v>
      </c>
      <c r="G2455">
        <f t="shared" ca="1" si="182"/>
        <v>20081913</v>
      </c>
    </row>
    <row r="2456" spans="1:7" x14ac:dyDescent="0.15">
      <c r="A2456">
        <f t="shared" ca="1" si="180"/>
        <v>2008</v>
      </c>
      <c r="B2456">
        <f t="shared" ca="1" si="182"/>
        <v>1</v>
      </c>
      <c r="C2456">
        <f t="shared" ca="1" si="182"/>
        <v>91</v>
      </c>
      <c r="D2456">
        <f t="shared" ca="1" si="182"/>
        <v>4</v>
      </c>
      <c r="E2456" s="2">
        <f t="shared" ca="1" si="182"/>
        <v>0</v>
      </c>
      <c r="F2456" s="4" t="str">
        <f t="shared" ca="1" si="182"/>
        <v>原审查部门在继续审查过程中不得进行补充检索</v>
      </c>
      <c r="G2456">
        <f t="shared" ca="1" si="182"/>
        <v>20081914</v>
      </c>
    </row>
    <row r="2457" spans="1:7" ht="27" x14ac:dyDescent="0.15">
      <c r="A2457">
        <f t="shared" ca="1" si="180"/>
        <v>2008</v>
      </c>
      <c r="B2457">
        <f t="shared" ca="1" si="182"/>
        <v>1</v>
      </c>
      <c r="C2457">
        <f t="shared" ca="1" si="182"/>
        <v>92</v>
      </c>
      <c r="D2457">
        <f t="shared" ca="1" si="182"/>
        <v>0</v>
      </c>
      <c r="E2457" s="2">
        <f t="shared" ca="1" si="182"/>
        <v>0</v>
      </c>
      <c r="F2457" s="4" t="str">
        <f t="shared" ca="1" si="182"/>
        <v>国际专利分类表采用字母A-H作为各部的类号，下列选项中给出的类号所表示的类名哪些存在错误？</v>
      </c>
      <c r="G2457">
        <f t="shared" ca="1" si="182"/>
        <v>20081920</v>
      </c>
    </row>
    <row r="2458" spans="1:7" x14ac:dyDescent="0.15">
      <c r="A2458">
        <f t="shared" ca="1" si="180"/>
        <v>2008</v>
      </c>
      <c r="B2458">
        <f t="shared" ca="1" si="182"/>
        <v>1</v>
      </c>
      <c r="C2458">
        <f t="shared" ca="1" si="182"/>
        <v>92</v>
      </c>
      <c r="D2458">
        <f t="shared" ca="1" si="182"/>
        <v>1</v>
      </c>
      <c r="E2458" s="2">
        <f t="shared" ca="1" si="182"/>
        <v>1</v>
      </c>
      <c r="F2458" s="4" t="str">
        <f t="shared" ca="1" si="182"/>
        <v>E部 固定建筑物 A部 纺织、造纸</v>
      </c>
      <c r="G2458">
        <f t="shared" ca="1" si="182"/>
        <v>20081921</v>
      </c>
    </row>
    <row r="2459" spans="1:7" x14ac:dyDescent="0.15">
      <c r="A2459">
        <f t="shared" ca="1" si="180"/>
        <v>2008</v>
      </c>
      <c r="B2459">
        <f t="shared" ca="1" si="182"/>
        <v>1</v>
      </c>
      <c r="C2459">
        <f t="shared" ca="1" si="182"/>
        <v>92</v>
      </c>
      <c r="D2459">
        <f t="shared" ca="1" si="182"/>
        <v>2</v>
      </c>
      <c r="E2459" s="2">
        <f t="shared" ca="1" si="182"/>
        <v>0</v>
      </c>
      <c r="F2459" s="4" t="str">
        <f t="shared" ca="1" si="182"/>
        <v>C部 化学、冶金 B部 作业、运输</v>
      </c>
      <c r="G2459">
        <f t="shared" ca="1" si="182"/>
        <v>20081922</v>
      </c>
    </row>
    <row r="2460" spans="1:7" x14ac:dyDescent="0.15">
      <c r="A2460">
        <f t="shared" ca="1" si="180"/>
        <v>2008</v>
      </c>
      <c r="B2460">
        <f t="shared" ca="1" si="182"/>
        <v>1</v>
      </c>
      <c r="C2460">
        <f t="shared" ca="1" si="182"/>
        <v>92</v>
      </c>
      <c r="D2460">
        <f t="shared" ca="1" si="182"/>
        <v>3</v>
      </c>
      <c r="E2460" s="2">
        <f t="shared" ca="1" si="182"/>
        <v>0</v>
      </c>
      <c r="F2460" s="4" t="str">
        <f t="shared" ca="1" si="182"/>
        <v>G部 物理 H部 电学</v>
      </c>
      <c r="G2460">
        <f t="shared" ca="1" si="182"/>
        <v>20081923</v>
      </c>
    </row>
    <row r="2461" spans="1:7" x14ac:dyDescent="0.15">
      <c r="A2461">
        <f t="shared" ca="1" si="180"/>
        <v>2008</v>
      </c>
      <c r="B2461">
        <f t="shared" ca="1" si="182"/>
        <v>1</v>
      </c>
      <c r="C2461">
        <f t="shared" ca="1" si="182"/>
        <v>92</v>
      </c>
      <c r="D2461">
        <f t="shared" ca="1" si="182"/>
        <v>4</v>
      </c>
      <c r="E2461" s="2">
        <f t="shared" ca="1" si="182"/>
        <v>1</v>
      </c>
      <c r="F2461" s="4" t="str">
        <f t="shared" ca="1" si="182"/>
        <v>C部 化学、冶金 F部 物理</v>
      </c>
      <c r="G2461">
        <f t="shared" ca="1" si="182"/>
        <v>20081924</v>
      </c>
    </row>
    <row r="2462" spans="1:7" ht="27" x14ac:dyDescent="0.15">
      <c r="A2462">
        <f t="shared" ca="1" si="180"/>
        <v>2008</v>
      </c>
      <c r="B2462">
        <f t="shared" ca="1" si="182"/>
        <v>1</v>
      </c>
      <c r="C2462">
        <f t="shared" ca="1" si="182"/>
        <v>93</v>
      </c>
      <c r="D2462">
        <f t="shared" ca="1" si="182"/>
        <v>0</v>
      </c>
      <c r="E2462" s="2">
        <f t="shared" ca="1" si="182"/>
        <v>0</v>
      </c>
      <c r="F2462" s="4" t="str">
        <f t="shared" ca="1" si="182"/>
        <v>甲公司拥有一项关于可回收电池的专利权，下列哪些行为构成了对该可回收电池的许诺销售？</v>
      </c>
      <c r="G2462">
        <f t="shared" ca="1" si="182"/>
        <v>20081930</v>
      </c>
    </row>
    <row r="2463" spans="1:7" x14ac:dyDescent="0.15">
      <c r="A2463">
        <f t="shared" ca="1" si="180"/>
        <v>2008</v>
      </c>
      <c r="B2463">
        <f t="shared" ref="B2463:G2479" ca="1" si="183">INDIRECT("'"&amp;(2006+ROUNDDOWN((ROW()-2)/1000,0))&amp;IF(MOD(ROUNDDOWN((ROW()-2+500)/500,0),2)=1,1,2)&amp;"'!"&amp;CHAR(64+COLUMN())&amp;(ROW()-500*(ROUNDDOWN((ROW()-2+500)/500,0)-1)))</f>
        <v>1</v>
      </c>
      <c r="C2463">
        <f t="shared" ca="1" si="183"/>
        <v>93</v>
      </c>
      <c r="D2463">
        <f t="shared" ca="1" si="183"/>
        <v>1</v>
      </c>
      <c r="E2463" s="2">
        <f t="shared" ca="1" si="183"/>
        <v>0</v>
      </c>
      <c r="F2463" s="4" t="str">
        <f t="shared" ca="1" si="183"/>
        <v>乙公司总经理在学术期刊上发表文章对该可回收电池的性能进行了介绍</v>
      </c>
      <c r="G2463">
        <f t="shared" ca="1" si="183"/>
        <v>20081931</v>
      </c>
    </row>
    <row r="2464" spans="1:7" x14ac:dyDescent="0.15">
      <c r="A2464">
        <f t="shared" ca="1" si="180"/>
        <v>2008</v>
      </c>
      <c r="B2464">
        <f t="shared" ca="1" si="183"/>
        <v>1</v>
      </c>
      <c r="C2464">
        <f t="shared" ca="1" si="183"/>
        <v>93</v>
      </c>
      <c r="D2464">
        <f t="shared" ca="1" si="183"/>
        <v>2</v>
      </c>
      <c r="E2464" s="2">
        <f t="shared" ca="1" si="183"/>
        <v>1</v>
      </c>
      <c r="F2464" s="4" t="str">
        <f t="shared" ca="1" si="183"/>
        <v>丙公司在报纸上刊登了销售该可回收电池的广告</v>
      </c>
      <c r="G2464">
        <f t="shared" ca="1" si="183"/>
        <v>20081932</v>
      </c>
    </row>
    <row r="2465" spans="1:7" x14ac:dyDescent="0.15">
      <c r="A2465">
        <f t="shared" ca="1" si="180"/>
        <v>2008</v>
      </c>
      <c r="B2465">
        <f t="shared" ca="1" si="183"/>
        <v>1</v>
      </c>
      <c r="C2465">
        <f t="shared" ca="1" si="183"/>
        <v>93</v>
      </c>
      <c r="D2465">
        <f t="shared" ca="1" si="183"/>
        <v>3</v>
      </c>
      <c r="E2465" s="2">
        <f t="shared" ca="1" si="183"/>
        <v>1</v>
      </c>
      <c r="F2465" s="4" t="str">
        <f t="shared" ca="1" si="183"/>
        <v>丁公司通过传真向其合作公司发出了销售该可回收电池的信息</v>
      </c>
      <c r="G2465">
        <f t="shared" ca="1" si="183"/>
        <v>20081933</v>
      </c>
    </row>
    <row r="2466" spans="1:7" x14ac:dyDescent="0.15">
      <c r="A2466">
        <f t="shared" ca="1" si="180"/>
        <v>2008</v>
      </c>
      <c r="B2466">
        <f t="shared" ca="1" si="183"/>
        <v>1</v>
      </c>
      <c r="C2466">
        <f t="shared" ca="1" si="183"/>
        <v>93</v>
      </c>
      <c r="D2466">
        <f t="shared" ca="1" si="183"/>
        <v>4</v>
      </c>
      <c r="E2466" s="2">
        <f t="shared" ca="1" si="183"/>
        <v>1</v>
      </c>
      <c r="F2466" s="4" t="str">
        <f t="shared" ca="1" si="183"/>
        <v>戊公司在某展销会上展出样品，其销售经理口头承诺可以批量提供该可回收电池</v>
      </c>
      <c r="G2466">
        <f t="shared" ca="1" si="183"/>
        <v>20081934</v>
      </c>
    </row>
    <row r="2467" spans="1:7" ht="67.5" x14ac:dyDescent="0.15">
      <c r="A2467">
        <f t="shared" ca="1" si="180"/>
        <v>2008</v>
      </c>
      <c r="B2467">
        <f t="shared" ca="1" si="183"/>
        <v>1</v>
      </c>
      <c r="C2467">
        <f t="shared" ca="1" si="183"/>
        <v>94</v>
      </c>
      <c r="D2467">
        <f t="shared" ca="1" si="183"/>
        <v>0</v>
      </c>
      <c r="E2467" s="2">
        <f t="shared" ca="1" si="183"/>
        <v>0</v>
      </c>
      <c r="F2467" s="4" t="str">
        <f t="shared" ca="1" si="183"/>
        <v>某发明专利申请请求保护一种二氧化钛光催化剂的制备方法，该申请的说明书中记载了干燥温度分别为40℃、58℃、75℃、100℃的技术方案。一份对比文件公开了干燥温度为40℃～100℃的二氧化钛光催化剂的制备方法，如果该申请与该对比文件的区别仅在于干燥温度不同，而其余技术特征均相同，则下列哪些说法是正确的？</v>
      </c>
      <c r="G2467">
        <f t="shared" ca="1" si="183"/>
        <v>20081940</v>
      </c>
    </row>
    <row r="2468" spans="1:7" x14ac:dyDescent="0.15">
      <c r="A2468">
        <f t="shared" ca="1" si="180"/>
        <v>2008</v>
      </c>
      <c r="B2468">
        <f t="shared" ca="1" si="183"/>
        <v>1</v>
      </c>
      <c r="C2468">
        <f t="shared" ca="1" si="183"/>
        <v>94</v>
      </c>
      <c r="D2468">
        <f t="shared" ca="1" si="183"/>
        <v>1</v>
      </c>
      <c r="E2468" s="2">
        <f t="shared" ca="1" si="183"/>
        <v>0</v>
      </c>
      <c r="F2468" s="4" t="str">
        <f t="shared" ca="1" si="183"/>
        <v>该对比文件破坏该申请所有技术方案的新颖性</v>
      </c>
      <c r="G2468">
        <f t="shared" ca="1" si="183"/>
        <v>20081941</v>
      </c>
    </row>
    <row r="2469" spans="1:7" x14ac:dyDescent="0.15">
      <c r="A2469">
        <f t="shared" ca="1" si="180"/>
        <v>2008</v>
      </c>
      <c r="B2469">
        <f t="shared" ca="1" si="183"/>
        <v>1</v>
      </c>
      <c r="C2469">
        <f t="shared" ca="1" si="183"/>
        <v>94</v>
      </c>
      <c r="D2469">
        <f t="shared" ca="1" si="183"/>
        <v>2</v>
      </c>
      <c r="E2469" s="2">
        <f t="shared" ca="1" si="183"/>
        <v>0</v>
      </c>
      <c r="F2469" s="4" t="str">
        <f t="shared" ca="1" si="183"/>
        <v>该对比文件破坏该申请中干燥温度分别为58℃和75℃的技术方案的新颖性</v>
      </c>
      <c r="G2469">
        <f t="shared" ca="1" si="183"/>
        <v>20081942</v>
      </c>
    </row>
    <row r="2470" spans="1:7" x14ac:dyDescent="0.15">
      <c r="A2470">
        <f t="shared" ca="1" si="180"/>
        <v>2008</v>
      </c>
      <c r="B2470">
        <f t="shared" ca="1" si="183"/>
        <v>1</v>
      </c>
      <c r="C2470">
        <f t="shared" ca="1" si="183"/>
        <v>94</v>
      </c>
      <c r="D2470">
        <f t="shared" ca="1" si="183"/>
        <v>3</v>
      </c>
      <c r="E2470" s="2">
        <f t="shared" ca="1" si="183"/>
        <v>1</v>
      </c>
      <c r="F2470" s="4" t="str">
        <f t="shared" ca="1" si="183"/>
        <v>该对比文件破坏该申请中干燥温度分别为40℃和100℃的技术方案的新颖性</v>
      </c>
      <c r="G2470">
        <f t="shared" ca="1" si="183"/>
        <v>20081943</v>
      </c>
    </row>
    <row r="2471" spans="1:7" x14ac:dyDescent="0.15">
      <c r="A2471">
        <f t="shared" ca="1" si="180"/>
        <v>2008</v>
      </c>
      <c r="B2471">
        <f t="shared" ca="1" si="183"/>
        <v>1</v>
      </c>
      <c r="C2471">
        <f t="shared" ca="1" si="183"/>
        <v>94</v>
      </c>
      <c r="D2471">
        <f t="shared" ca="1" si="183"/>
        <v>4</v>
      </c>
      <c r="E2471" s="2">
        <f t="shared" ca="1" si="183"/>
        <v>0</v>
      </c>
      <c r="F2471" s="4" t="str">
        <f t="shared" ca="1" si="183"/>
        <v>无法判断该对比文件是否能够破坏该申请中所记载技术方案的新颖性</v>
      </c>
      <c r="G2471">
        <f t="shared" ca="1" si="183"/>
        <v>20081944</v>
      </c>
    </row>
    <row r="2472" spans="1:7" x14ac:dyDescent="0.15">
      <c r="A2472">
        <f t="shared" ca="1" si="180"/>
        <v>2008</v>
      </c>
      <c r="B2472">
        <f t="shared" ca="1" si="183"/>
        <v>1</v>
      </c>
      <c r="C2472">
        <f t="shared" ca="1" si="183"/>
        <v>95</v>
      </c>
      <c r="D2472">
        <f t="shared" ca="1" si="183"/>
        <v>0</v>
      </c>
      <c r="E2472" s="2">
        <f t="shared" ca="1" si="183"/>
        <v>0</v>
      </c>
      <c r="F2472" s="4" t="str">
        <f t="shared" ca="1" si="183"/>
        <v>下列关于发明人、设计人的说法哪些是正确的？</v>
      </c>
      <c r="G2472">
        <f t="shared" ca="1" si="183"/>
        <v>20081950</v>
      </c>
    </row>
    <row r="2473" spans="1:7" x14ac:dyDescent="0.15">
      <c r="A2473">
        <f t="shared" ca="1" si="180"/>
        <v>2008</v>
      </c>
      <c r="B2473">
        <f t="shared" ca="1" si="183"/>
        <v>1</v>
      </c>
      <c r="C2473">
        <f t="shared" ca="1" si="183"/>
        <v>95</v>
      </c>
      <c r="D2473">
        <f t="shared" ca="1" si="183"/>
        <v>1</v>
      </c>
      <c r="E2473" s="2">
        <f t="shared" ca="1" si="183"/>
        <v>1</v>
      </c>
      <c r="F2473" s="4" t="str">
        <f t="shared" ca="1" si="183"/>
        <v>发明人或者设计人有在专利文件中不公开自己姓名的权利</v>
      </c>
      <c r="G2473">
        <f t="shared" ca="1" si="183"/>
        <v>20081951</v>
      </c>
    </row>
    <row r="2474" spans="1:7" x14ac:dyDescent="0.15">
      <c r="A2474">
        <f t="shared" ca="1" si="180"/>
        <v>2008</v>
      </c>
      <c r="B2474">
        <f t="shared" ca="1" si="183"/>
        <v>1</v>
      </c>
      <c r="C2474">
        <f t="shared" ca="1" si="183"/>
        <v>95</v>
      </c>
      <c r="D2474">
        <f t="shared" ca="1" si="183"/>
        <v>2</v>
      </c>
      <c r="E2474" s="2">
        <f t="shared" ca="1" si="183"/>
        <v>1</v>
      </c>
      <c r="F2474" s="4" t="str">
        <f t="shared" ca="1" si="183"/>
        <v>职务发明的发明人在其发明被授予专利权后有权获得奖励</v>
      </c>
      <c r="G2474">
        <f t="shared" ca="1" si="183"/>
        <v>20081952</v>
      </c>
    </row>
    <row r="2475" spans="1:7" x14ac:dyDescent="0.15">
      <c r="A2475">
        <f t="shared" ca="1" si="180"/>
        <v>2008</v>
      </c>
      <c r="B2475">
        <f t="shared" ca="1" si="183"/>
        <v>1</v>
      </c>
      <c r="C2475">
        <f t="shared" ca="1" si="183"/>
        <v>95</v>
      </c>
      <c r="D2475">
        <f t="shared" ca="1" si="183"/>
        <v>3</v>
      </c>
      <c r="E2475" s="2">
        <f t="shared" ca="1" si="183"/>
        <v>0</v>
      </c>
      <c r="F2475" s="4" t="str">
        <f t="shared" ca="1" si="183"/>
        <v>职务发明的发明人在其发明被授予专利权后有权自行实施</v>
      </c>
      <c r="G2475">
        <f t="shared" ca="1" si="183"/>
        <v>20081953</v>
      </c>
    </row>
    <row r="2476" spans="1:7" x14ac:dyDescent="0.15">
      <c r="A2476">
        <f t="shared" ca="1" si="180"/>
        <v>2008</v>
      </c>
      <c r="B2476">
        <f t="shared" ca="1" si="183"/>
        <v>1</v>
      </c>
      <c r="C2476">
        <f t="shared" ca="1" si="183"/>
        <v>95</v>
      </c>
      <c r="D2476">
        <f t="shared" ca="1" si="183"/>
        <v>4</v>
      </c>
      <c r="E2476" s="2">
        <f t="shared" ca="1" si="183"/>
        <v>1</v>
      </c>
      <c r="F2476" s="4" t="str">
        <f t="shared" ca="1" si="183"/>
        <v>发明人或者设计人有在专利文件中写明自己是发明人或者设计人的权利</v>
      </c>
      <c r="G2476">
        <f t="shared" ca="1" si="183"/>
        <v>20081954</v>
      </c>
    </row>
    <row r="2477" spans="1:7" ht="27" x14ac:dyDescent="0.15">
      <c r="A2477">
        <f t="shared" ca="1" si="180"/>
        <v>2008</v>
      </c>
      <c r="B2477">
        <f t="shared" ca="1" si="183"/>
        <v>1</v>
      </c>
      <c r="C2477">
        <f t="shared" ca="1" si="183"/>
        <v>96</v>
      </c>
      <c r="D2477">
        <f t="shared" ca="1" si="183"/>
        <v>0</v>
      </c>
      <c r="E2477" s="2">
        <f t="shared" ca="1" si="183"/>
        <v>0</v>
      </c>
      <c r="F2477" s="4" t="str">
        <f t="shared" ca="1" si="183"/>
        <v>甲公司就乙公司侵犯其专利权的行为请求某省知识产权局处理，下列哪些说法是正确的？</v>
      </c>
      <c r="G2477">
        <f t="shared" ca="1" si="183"/>
        <v>20081960</v>
      </c>
    </row>
    <row r="2478" spans="1:7" x14ac:dyDescent="0.15">
      <c r="A2478">
        <f t="shared" ca="1" si="180"/>
        <v>2008</v>
      </c>
      <c r="B2478">
        <f t="shared" ca="1" si="183"/>
        <v>1</v>
      </c>
      <c r="C2478">
        <f t="shared" ca="1" si="183"/>
        <v>96</v>
      </c>
      <c r="D2478">
        <f t="shared" ca="1" si="183"/>
        <v>1</v>
      </c>
      <c r="E2478" s="2">
        <f t="shared" ca="1" si="183"/>
        <v>1</v>
      </c>
      <c r="F2478" s="4" t="str">
        <f t="shared" ca="1" si="183"/>
        <v>该知识产权局认定乙公司的行为构成侵权，可以责令乙公司立即停止侵权行为</v>
      </c>
      <c r="G2478">
        <f t="shared" ca="1" si="183"/>
        <v>20081961</v>
      </c>
    </row>
    <row r="2479" spans="1:7" ht="27" x14ac:dyDescent="0.15">
      <c r="A2479">
        <f t="shared" ca="1" si="180"/>
        <v>2008</v>
      </c>
      <c r="B2479">
        <f t="shared" ca="1" si="183"/>
        <v>1</v>
      </c>
      <c r="C2479">
        <f t="shared" ca="1" si="183"/>
        <v>96</v>
      </c>
      <c r="D2479">
        <f t="shared" ca="1" si="183"/>
        <v>2</v>
      </c>
      <c r="E2479" s="2">
        <f t="shared" ca="1" si="183"/>
        <v>0</v>
      </c>
      <c r="F2479" s="4" t="str">
        <f t="shared" ca="1" si="183"/>
        <v>该知识产权局在认定乙公司的行为构成侵权后，应当主动就侵权的赔偿数额进行调解，如调解不成，甲公司和乙公司可以向人民法院起诉</v>
      </c>
      <c r="G2479">
        <f t="shared" ca="1" si="183"/>
        <v>20081962</v>
      </c>
    </row>
    <row r="2480" spans="1:7" ht="27" x14ac:dyDescent="0.15">
      <c r="A2480">
        <f t="shared" ca="1" si="180"/>
        <v>2008</v>
      </c>
      <c r="B2480">
        <f t="shared" ref="B2480:G2496" ca="1" si="184">INDIRECT("'"&amp;(2006+ROUNDDOWN((ROW()-2)/1000,0))&amp;IF(MOD(ROUNDDOWN((ROW()-2+500)/500,0),2)=1,1,2)&amp;"'!"&amp;CHAR(64+COLUMN())&amp;(ROW()-500*(ROUNDDOWN((ROW()-2+500)/500,0)-1)))</f>
        <v>1</v>
      </c>
      <c r="C2480">
        <f t="shared" ca="1" si="184"/>
        <v>96</v>
      </c>
      <c r="D2480">
        <f t="shared" ca="1" si="184"/>
        <v>3</v>
      </c>
      <c r="E2480" s="2">
        <f t="shared" ca="1" si="184"/>
        <v>1</v>
      </c>
      <c r="F2480" s="4" t="str">
        <f t="shared" ca="1" si="184"/>
        <v>如果乙公司向专利复审委员会提出了宣告甲公司专利无效的请求，且该请求被专利复审委员会受理，则该知识产权局依乙公司的请求可以中止侵权案件的处理</v>
      </c>
      <c r="G2480">
        <f t="shared" ca="1" si="184"/>
        <v>20081963</v>
      </c>
    </row>
    <row r="2481" spans="1:7" ht="27" x14ac:dyDescent="0.15">
      <c r="A2481">
        <f t="shared" ref="A2481:A2544" ca="1" si="185">INDIRECT("'"&amp;(2006+ROUNDDOWN((ROW()-2)/1000,0))&amp;IF(MOD(ROUNDDOWN((ROW()-2+500)/500,0),2)=1,1,2)&amp;"'!"&amp;CHAR(64+COLUMN())&amp;(ROW()-500*(ROUNDDOWN((ROW()-2+500)/500,0)-1)))</f>
        <v>2008</v>
      </c>
      <c r="B2481">
        <f t="shared" ca="1" si="184"/>
        <v>1</v>
      </c>
      <c r="C2481">
        <f t="shared" ca="1" si="184"/>
        <v>96</v>
      </c>
      <c r="D2481">
        <f t="shared" ca="1" si="184"/>
        <v>4</v>
      </c>
      <c r="E2481" s="2">
        <f t="shared" ca="1" si="184"/>
        <v>1</v>
      </c>
      <c r="F2481" s="4" t="str">
        <f t="shared" ca="1" si="184"/>
        <v>乙公司在收到该知识产权局作出的责令其立即停止侵权行为的处理通知后，十五日内未起诉，也未停止侵权行为，该知识产权局可以申请人民法院强制执行</v>
      </c>
      <c r="G2481">
        <f t="shared" ca="1" si="184"/>
        <v>20081964</v>
      </c>
    </row>
    <row r="2482" spans="1:7" x14ac:dyDescent="0.15">
      <c r="A2482">
        <f t="shared" ca="1" si="185"/>
        <v>2008</v>
      </c>
      <c r="B2482">
        <f t="shared" ca="1" si="184"/>
        <v>1</v>
      </c>
      <c r="C2482">
        <f t="shared" ca="1" si="184"/>
        <v>97</v>
      </c>
      <c r="D2482">
        <f t="shared" ca="1" si="184"/>
        <v>0</v>
      </c>
      <c r="E2482" s="2">
        <f t="shared" ca="1" si="184"/>
        <v>0</v>
      </c>
      <c r="F2482" s="4" t="str">
        <f t="shared" ca="1" si="184"/>
        <v>下列哪些说法是正确的？</v>
      </c>
      <c r="G2482">
        <f t="shared" ca="1" si="184"/>
        <v>20081970</v>
      </c>
    </row>
    <row r="2483" spans="1:7" ht="27" x14ac:dyDescent="0.15">
      <c r="A2483">
        <f t="shared" ca="1" si="185"/>
        <v>2008</v>
      </c>
      <c r="B2483">
        <f t="shared" ca="1" si="184"/>
        <v>1</v>
      </c>
      <c r="C2483">
        <f t="shared" ca="1" si="184"/>
        <v>97</v>
      </c>
      <c r="D2483">
        <f t="shared" ca="1" si="184"/>
        <v>1</v>
      </c>
      <c r="E2483" s="2">
        <f t="shared" ca="1" si="184"/>
        <v>0</v>
      </c>
      <c r="F2483" s="4" t="str">
        <f t="shared" ca="1" si="184"/>
        <v>专利申请人认为国家知识产权局发出的审查意见通知书结论不正确的，可以向专利复审委员会提出复审请求</v>
      </c>
      <c r="G2483">
        <f t="shared" ca="1" si="184"/>
        <v>20081971</v>
      </c>
    </row>
    <row r="2484" spans="1:7" x14ac:dyDescent="0.15">
      <c r="A2484">
        <f t="shared" ca="1" si="185"/>
        <v>2008</v>
      </c>
      <c r="B2484">
        <f t="shared" ca="1" si="184"/>
        <v>1</v>
      </c>
      <c r="C2484">
        <f t="shared" ca="1" si="184"/>
        <v>97</v>
      </c>
      <c r="D2484">
        <f t="shared" ca="1" si="184"/>
        <v>2</v>
      </c>
      <c r="E2484" s="2">
        <f t="shared" ca="1" si="184"/>
        <v>0</v>
      </c>
      <c r="F2484" s="4" t="str">
        <f t="shared" ca="1" si="184"/>
        <v>专利复审委员会针对实用新型和外观设计专利申请的复审决定是终局决定</v>
      </c>
      <c r="G2484">
        <f t="shared" ca="1" si="184"/>
        <v>20081972</v>
      </c>
    </row>
    <row r="2485" spans="1:7" ht="27" x14ac:dyDescent="0.15">
      <c r="A2485">
        <f t="shared" ca="1" si="185"/>
        <v>2008</v>
      </c>
      <c r="B2485">
        <f t="shared" ca="1" si="184"/>
        <v>1</v>
      </c>
      <c r="C2485">
        <f t="shared" ca="1" si="184"/>
        <v>97</v>
      </c>
      <c r="D2485">
        <f t="shared" ca="1" si="184"/>
        <v>3</v>
      </c>
      <c r="E2485" s="2">
        <f t="shared" ca="1" si="184"/>
        <v>0</v>
      </c>
      <c r="F2485" s="4" t="str">
        <f t="shared" ca="1" si="184"/>
        <v>在作出复审决定之前，复审请求人撤回其复审请求的，专利复审委员会可以依职权决定继续进行审理</v>
      </c>
      <c r="G2485">
        <f t="shared" ca="1" si="184"/>
        <v>20081973</v>
      </c>
    </row>
    <row r="2486" spans="1:7" ht="27" x14ac:dyDescent="0.15">
      <c r="A2486">
        <f t="shared" ca="1" si="185"/>
        <v>2008</v>
      </c>
      <c r="B2486">
        <f t="shared" ca="1" si="184"/>
        <v>1</v>
      </c>
      <c r="C2486">
        <f t="shared" ca="1" si="184"/>
        <v>97</v>
      </c>
      <c r="D2486">
        <f t="shared" ca="1" si="184"/>
        <v>4</v>
      </c>
      <c r="E2486" s="2">
        <f t="shared" ca="1" si="184"/>
        <v>1</v>
      </c>
      <c r="F2486" s="4" t="str">
        <f t="shared" ca="1" si="184"/>
        <v>在复审程序中，复审请求人可以向专利复审委员会提出进行口头审理的请求，并且说明理由</v>
      </c>
      <c r="G2486">
        <f t="shared" ca="1" si="184"/>
        <v>20081974</v>
      </c>
    </row>
    <row r="2487" spans="1:7" ht="40.5" x14ac:dyDescent="0.15">
      <c r="A2487">
        <f t="shared" ca="1" si="185"/>
        <v>2008</v>
      </c>
      <c r="B2487">
        <f t="shared" ca="1" si="184"/>
        <v>1</v>
      </c>
      <c r="C2487">
        <f t="shared" ca="1" si="184"/>
        <v>98</v>
      </c>
      <c r="D2487">
        <f t="shared" ca="1" si="184"/>
        <v>0</v>
      </c>
      <c r="E2487" s="2">
        <f t="shared" ca="1" si="184"/>
        <v>0</v>
      </c>
      <c r="F2487" s="4" t="str">
        <f t="shared" ca="1" si="184"/>
        <v>王某于2005年8月5日提交了一件发明专利申请，其所在公司以申请专利的权利应当属于该公司为由向人民法院提起诉讼，并于2007年2月19日向国家知识产权局提出中止请求。下列哪些说法是正确的？</v>
      </c>
      <c r="G2487">
        <f t="shared" ca="1" si="184"/>
        <v>20081980</v>
      </c>
    </row>
    <row r="2488" spans="1:7" ht="27" x14ac:dyDescent="0.15">
      <c r="A2488">
        <f t="shared" ca="1" si="185"/>
        <v>2008</v>
      </c>
      <c r="B2488">
        <f t="shared" ca="1" si="184"/>
        <v>1</v>
      </c>
      <c r="C2488">
        <f t="shared" ca="1" si="184"/>
        <v>98</v>
      </c>
      <c r="D2488">
        <f t="shared" ca="1" si="184"/>
        <v>1</v>
      </c>
      <c r="E2488" s="2">
        <f t="shared" ca="1" si="184"/>
        <v>1</v>
      </c>
      <c r="F2488" s="4" t="str">
        <f t="shared" ca="1" si="184"/>
        <v>该公司在提出中止请求时应当提交中止程序请求书、附具人民法院出具的受理通知书正本或者副本</v>
      </c>
      <c r="G2488">
        <f t="shared" ca="1" si="184"/>
        <v>20081981</v>
      </c>
    </row>
    <row r="2489" spans="1:7" x14ac:dyDescent="0.15">
      <c r="A2489">
        <f t="shared" ca="1" si="185"/>
        <v>2008</v>
      </c>
      <c r="B2489">
        <f t="shared" ca="1" si="184"/>
        <v>1</v>
      </c>
      <c r="C2489">
        <f t="shared" ca="1" si="184"/>
        <v>98</v>
      </c>
      <c r="D2489">
        <f t="shared" ca="1" si="184"/>
        <v>2</v>
      </c>
      <c r="E2489" s="2">
        <f t="shared" ca="1" si="184"/>
        <v>1</v>
      </c>
      <c r="F2489" s="4" t="str">
        <f t="shared" ca="1" si="184"/>
        <v>该公司应当于2007年3月19日前缴纳中止程序请求费</v>
      </c>
      <c r="G2489">
        <f t="shared" ca="1" si="184"/>
        <v>20081982</v>
      </c>
    </row>
    <row r="2490" spans="1:7" x14ac:dyDescent="0.15">
      <c r="A2490">
        <f t="shared" ca="1" si="185"/>
        <v>2008</v>
      </c>
      <c r="B2490">
        <f t="shared" ca="1" si="184"/>
        <v>1</v>
      </c>
      <c r="C2490">
        <f t="shared" ca="1" si="184"/>
        <v>98</v>
      </c>
      <c r="D2490">
        <f t="shared" ca="1" si="184"/>
        <v>3</v>
      </c>
      <c r="E2490" s="2">
        <f t="shared" ca="1" si="184"/>
        <v>0</v>
      </c>
      <c r="F2490" s="4" t="str">
        <f t="shared" ca="1" si="184"/>
        <v>在2007年8月19日前该公司未请求延长中止的，国家知识产权局自行恢复有关程序</v>
      </c>
      <c r="G2490">
        <f t="shared" ca="1" si="184"/>
        <v>20081983</v>
      </c>
    </row>
    <row r="2491" spans="1:7" x14ac:dyDescent="0.15">
      <c r="A2491">
        <f t="shared" ca="1" si="185"/>
        <v>2008</v>
      </c>
      <c r="B2491">
        <f t="shared" ca="1" si="184"/>
        <v>1</v>
      </c>
      <c r="C2491">
        <f t="shared" ca="1" si="184"/>
        <v>98</v>
      </c>
      <c r="D2491">
        <f t="shared" ca="1" si="184"/>
        <v>4</v>
      </c>
      <c r="E2491" s="2">
        <f t="shared" ca="1" si="184"/>
        <v>1</v>
      </c>
      <c r="F2491" s="4" t="str">
        <f t="shared" ca="1" si="184"/>
        <v>执行中止期间，王某不得办理权利转让、放弃权利等手续</v>
      </c>
      <c r="G2491">
        <f t="shared" ca="1" si="184"/>
        <v>20081984</v>
      </c>
    </row>
    <row r="2492" spans="1:7" ht="54" x14ac:dyDescent="0.15">
      <c r="A2492">
        <f t="shared" ca="1" si="185"/>
        <v>2008</v>
      </c>
      <c r="B2492">
        <f t="shared" ca="1" si="184"/>
        <v>1</v>
      </c>
      <c r="C2492">
        <f t="shared" ca="1" si="184"/>
        <v>99</v>
      </c>
      <c r="D2492">
        <f t="shared" ca="1" si="184"/>
        <v>0</v>
      </c>
      <c r="E2492" s="2">
        <f t="shared" ca="1" si="184"/>
        <v>0</v>
      </c>
      <c r="F2492" s="4" t="str">
        <f t="shared" ca="1" si="184"/>
        <v>美国某公司于2003年5月8日向国家知识产权局提交了一件要求了美国优先权的发明专利申请，并在规定期限内递交了美国在先申请文件副本，办理了实质审查请求的相关手续。由于不符合单一性要求，该公司于2006年7月5日提出了分案申请。下列针对分案申请的哪些说法是正确的？</v>
      </c>
      <c r="G2492">
        <f t="shared" ca="1" si="184"/>
        <v>20081990</v>
      </c>
    </row>
    <row r="2493" spans="1:7" ht="27" x14ac:dyDescent="0.15">
      <c r="A2493">
        <f t="shared" ca="1" si="185"/>
        <v>2008</v>
      </c>
      <c r="B2493">
        <f t="shared" ca="1" si="184"/>
        <v>1</v>
      </c>
      <c r="C2493">
        <f t="shared" ca="1" si="184"/>
        <v>99</v>
      </c>
      <c r="D2493">
        <f t="shared" ca="1" si="184"/>
        <v>1</v>
      </c>
      <c r="E2493" s="2">
        <f t="shared" ca="1" si="184"/>
        <v>1</v>
      </c>
      <c r="F2493" s="4" t="str">
        <f t="shared" ca="1" si="184"/>
        <v>虽然该公司针对原申请已经办理了实质审查请求的相关手续，但针对分案申请仍应在2006年9月5日前提交实质审查请求书并缴纳实质审查费</v>
      </c>
      <c r="G2493">
        <f t="shared" ca="1" si="184"/>
        <v>20081991</v>
      </c>
    </row>
    <row r="2494" spans="1:7" x14ac:dyDescent="0.15">
      <c r="A2494">
        <f t="shared" ca="1" si="185"/>
        <v>2008</v>
      </c>
      <c r="B2494">
        <f t="shared" ca="1" si="184"/>
        <v>1</v>
      </c>
      <c r="C2494">
        <f t="shared" ca="1" si="184"/>
        <v>99</v>
      </c>
      <c r="D2494">
        <f t="shared" ca="1" si="184"/>
        <v>2</v>
      </c>
      <c r="E2494" s="2">
        <f t="shared" ca="1" si="184"/>
        <v>0</v>
      </c>
      <c r="F2494" s="4" t="str">
        <f t="shared" ca="1" si="184"/>
        <v>如果该分案申请被授予专利权，则其专利权的保护期限应当自2006年7月5日起计算</v>
      </c>
      <c r="G2494">
        <f t="shared" ca="1" si="184"/>
        <v>20081992</v>
      </c>
    </row>
    <row r="2495" spans="1:7" ht="27" x14ac:dyDescent="0.15">
      <c r="A2495">
        <f t="shared" ca="1" si="185"/>
        <v>2008</v>
      </c>
      <c r="B2495">
        <f t="shared" ca="1" si="184"/>
        <v>1</v>
      </c>
      <c r="C2495">
        <f t="shared" ca="1" si="184"/>
        <v>99</v>
      </c>
      <c r="D2495">
        <f t="shared" ca="1" si="184"/>
        <v>3</v>
      </c>
      <c r="E2495" s="2">
        <f t="shared" ca="1" si="184"/>
        <v>0</v>
      </c>
      <c r="F2495" s="4" t="str">
        <f t="shared" ca="1" si="184"/>
        <v>虽然该公司提出的原申请为发明专利申请，但在提出分案申请时可以将申请类型由发明改为实用新型</v>
      </c>
      <c r="G2495">
        <f t="shared" ca="1" si="184"/>
        <v>20081993</v>
      </c>
    </row>
    <row r="2496" spans="1:7" ht="27" x14ac:dyDescent="0.15">
      <c r="A2496">
        <f t="shared" ca="1" si="185"/>
        <v>2008</v>
      </c>
      <c r="B2496">
        <f t="shared" ca="1" si="184"/>
        <v>1</v>
      </c>
      <c r="C2496">
        <f t="shared" ca="1" si="184"/>
        <v>99</v>
      </c>
      <c r="D2496">
        <f t="shared" ca="1" si="184"/>
        <v>4</v>
      </c>
      <c r="E2496" s="2">
        <f t="shared" ca="1" si="184"/>
        <v>1</v>
      </c>
      <c r="F2496" s="4" t="str">
        <f t="shared" ca="1" si="184"/>
        <v>由于该公司已经针对原申请提交了优先权文件副本，因此针对分案申请只要提交优先权文件副本的复印件即可</v>
      </c>
      <c r="G2496">
        <f t="shared" ca="1" si="184"/>
        <v>20081994</v>
      </c>
    </row>
    <row r="2497" spans="1:7" ht="27" x14ac:dyDescent="0.15">
      <c r="A2497">
        <f t="shared" ca="1" si="185"/>
        <v>2008</v>
      </c>
      <c r="B2497">
        <f t="shared" ref="B2497:G2513" ca="1" si="186">INDIRECT("'"&amp;(2006+ROUNDDOWN((ROW()-2)/1000,0))&amp;IF(MOD(ROUNDDOWN((ROW()-2+500)/500,0),2)=1,1,2)&amp;"'!"&amp;CHAR(64+COLUMN())&amp;(ROW()-500*(ROUNDDOWN((ROW()-2+500)/500,0)-1)))</f>
        <v>1</v>
      </c>
      <c r="C2497">
        <f t="shared" ca="1" si="186"/>
        <v>100</v>
      </c>
      <c r="D2497">
        <f t="shared" ca="1" si="186"/>
        <v>0</v>
      </c>
      <c r="E2497" s="2">
        <f t="shared" ca="1" si="186"/>
        <v>0</v>
      </c>
      <c r="F2497" s="4" t="str">
        <f t="shared" ca="1" si="186"/>
        <v>甲公司发现乙公司侵犯其专利权，向人民法院起诉。如果人民法院认定侵权成立，在甲公司提出的下列诉讼请求中，哪些不能得到支持？</v>
      </c>
      <c r="G2497">
        <f t="shared" ca="1" si="186"/>
        <v>200811000</v>
      </c>
    </row>
    <row r="2498" spans="1:7" x14ac:dyDescent="0.15">
      <c r="A2498">
        <f t="shared" ca="1" si="185"/>
        <v>2008</v>
      </c>
      <c r="B2498">
        <f t="shared" ca="1" si="186"/>
        <v>1</v>
      </c>
      <c r="C2498">
        <f t="shared" ca="1" si="186"/>
        <v>100</v>
      </c>
      <c r="D2498">
        <f t="shared" ca="1" si="186"/>
        <v>1</v>
      </c>
      <c r="E2498" s="2">
        <f t="shared" ca="1" si="186"/>
        <v>1</v>
      </c>
      <c r="F2498" s="4" t="str">
        <f t="shared" ca="1" si="186"/>
        <v>将乙公司用于生产侵权产品的模具交由人民法院销毁</v>
      </c>
      <c r="G2498">
        <f t="shared" ca="1" si="186"/>
        <v>200811001</v>
      </c>
    </row>
    <row r="2499" spans="1:7" x14ac:dyDescent="0.15">
      <c r="A2499">
        <f t="shared" ca="1" si="185"/>
        <v>2008</v>
      </c>
      <c r="B2499">
        <f t="shared" ca="1" si="186"/>
        <v>1</v>
      </c>
      <c r="C2499">
        <f t="shared" ca="1" si="186"/>
        <v>100</v>
      </c>
      <c r="D2499">
        <f t="shared" ca="1" si="186"/>
        <v>2</v>
      </c>
      <c r="E2499" s="2">
        <f t="shared" ca="1" si="186"/>
        <v>0</v>
      </c>
      <c r="F2499" s="4" t="str">
        <f t="shared" ca="1" si="186"/>
        <v>赔偿甲公司经济损失</v>
      </c>
      <c r="G2499">
        <f t="shared" ca="1" si="186"/>
        <v>200811002</v>
      </c>
    </row>
    <row r="2500" spans="1:7" x14ac:dyDescent="0.15">
      <c r="A2500">
        <f t="shared" ca="1" si="185"/>
        <v>2008</v>
      </c>
      <c r="B2500">
        <f t="shared" ca="1" si="186"/>
        <v>1</v>
      </c>
      <c r="C2500">
        <f t="shared" ca="1" si="186"/>
        <v>100</v>
      </c>
      <c r="D2500">
        <f t="shared" ca="1" si="186"/>
        <v>3</v>
      </c>
      <c r="E2500" s="2">
        <f t="shared" ca="1" si="186"/>
        <v>1</v>
      </c>
      <c r="F2500" s="4" t="str">
        <f t="shared" ca="1" si="186"/>
        <v>没收乙公司生产的侵权产品</v>
      </c>
      <c r="G2500">
        <f t="shared" ca="1" si="186"/>
        <v>200811003</v>
      </c>
    </row>
    <row r="2501" spans="1:7" x14ac:dyDescent="0.15">
      <c r="A2501">
        <f t="shared" ca="1" si="185"/>
        <v>2008</v>
      </c>
      <c r="B2501">
        <f t="shared" ca="1" si="186"/>
        <v>1</v>
      </c>
      <c r="C2501">
        <f t="shared" ca="1" si="186"/>
        <v>100</v>
      </c>
      <c r="D2501">
        <f t="shared" ca="1" si="186"/>
        <v>4</v>
      </c>
      <c r="E2501" s="2">
        <f t="shared" ca="1" si="186"/>
        <v>0</v>
      </c>
      <c r="F2501" s="4" t="str">
        <f t="shared" ca="1" si="186"/>
        <v>立即停止对甲公司专利权的侵害</v>
      </c>
      <c r="G2501">
        <f t="shared" ca="1" si="186"/>
        <v>200811004</v>
      </c>
    </row>
    <row r="2502" spans="1:7" x14ac:dyDescent="0.15">
      <c r="A2502">
        <f t="shared" ca="1" si="185"/>
        <v>2008</v>
      </c>
      <c r="B2502">
        <f t="shared" ca="1" si="186"/>
        <v>2</v>
      </c>
      <c r="C2502">
        <f t="shared" ca="1" si="186"/>
        <v>1</v>
      </c>
      <c r="D2502">
        <f t="shared" ca="1" si="186"/>
        <v>0</v>
      </c>
      <c r="E2502" s="2">
        <f t="shared" ca="1" si="186"/>
        <v>0</v>
      </c>
      <c r="F2502" s="4" t="str">
        <f t="shared" ca="1" si="186"/>
        <v>根据民法通则的规定，下列哪些事项属于民法调整的范围？</v>
      </c>
      <c r="G2502">
        <f t="shared" ca="1" si="186"/>
        <v>2008210</v>
      </c>
    </row>
    <row r="2503" spans="1:7" x14ac:dyDescent="0.15">
      <c r="A2503">
        <f t="shared" ca="1" si="185"/>
        <v>2008</v>
      </c>
      <c r="B2503">
        <f t="shared" ca="1" si="186"/>
        <v>2</v>
      </c>
      <c r="C2503">
        <f t="shared" ca="1" si="186"/>
        <v>1</v>
      </c>
      <c r="D2503">
        <f t="shared" ca="1" si="186"/>
        <v>1</v>
      </c>
      <c r="E2503" s="2">
        <f t="shared" ca="1" si="186"/>
        <v>0</v>
      </c>
      <c r="F2503" s="4" t="str">
        <f t="shared" ca="1" si="186"/>
        <v>税务局向某个体工商户征</v>
      </c>
      <c r="G2503">
        <f t="shared" ca="1" si="186"/>
        <v>2008211</v>
      </c>
    </row>
    <row r="2504" spans="1:7" x14ac:dyDescent="0.15">
      <c r="A2504">
        <f t="shared" ca="1" si="185"/>
        <v>2008</v>
      </c>
      <c r="B2504">
        <f t="shared" ca="1" si="186"/>
        <v>2</v>
      </c>
      <c r="C2504">
        <f t="shared" ca="1" si="186"/>
        <v>1</v>
      </c>
      <c r="D2504">
        <f t="shared" ca="1" si="186"/>
        <v>2</v>
      </c>
      <c r="E2504" s="2">
        <f t="shared" ca="1" si="186"/>
        <v>1</v>
      </c>
      <c r="F2504" s="4" t="str">
        <f t="shared" ca="1" si="186"/>
        <v>赵某与其邻居因为房屋采光产生纠纷</v>
      </c>
      <c r="G2504">
        <f t="shared" ca="1" si="186"/>
        <v>2008212</v>
      </c>
    </row>
    <row r="2505" spans="1:7" x14ac:dyDescent="0.15">
      <c r="A2505">
        <f t="shared" ca="1" si="185"/>
        <v>2008</v>
      </c>
      <c r="B2505">
        <f t="shared" ca="1" si="186"/>
        <v>2</v>
      </c>
      <c r="C2505">
        <f t="shared" ca="1" si="186"/>
        <v>1</v>
      </c>
      <c r="D2505">
        <f t="shared" ca="1" si="186"/>
        <v>3</v>
      </c>
      <c r="E2505" s="2">
        <f t="shared" ca="1" si="186"/>
        <v>0</v>
      </c>
      <c r="F2505" s="4" t="str">
        <f t="shared" ca="1" si="186"/>
        <v>工商局向某公司颁发营业执照</v>
      </c>
      <c r="G2505">
        <f t="shared" ca="1" si="186"/>
        <v>2008213</v>
      </c>
    </row>
    <row r="2506" spans="1:7" x14ac:dyDescent="0.15">
      <c r="A2506">
        <f t="shared" ca="1" si="185"/>
        <v>2008</v>
      </c>
      <c r="B2506">
        <f t="shared" ca="1" si="186"/>
        <v>2</v>
      </c>
      <c r="C2506">
        <f t="shared" ca="1" si="186"/>
        <v>1</v>
      </c>
      <c r="D2506">
        <f t="shared" ca="1" si="186"/>
        <v>4</v>
      </c>
      <c r="E2506" s="2">
        <f t="shared" ca="1" si="186"/>
        <v>1</v>
      </c>
      <c r="F2506" s="4" t="str">
        <f t="shared" ca="1" si="186"/>
        <v>钱某与孙某签订房屋租赁合同</v>
      </c>
      <c r="G2506">
        <f t="shared" ca="1" si="186"/>
        <v>2008214</v>
      </c>
    </row>
    <row r="2507" spans="1:7" ht="27" x14ac:dyDescent="0.15">
      <c r="A2507">
        <f t="shared" ca="1" si="185"/>
        <v>2008</v>
      </c>
      <c r="B2507">
        <f t="shared" ca="1" si="186"/>
        <v>2</v>
      </c>
      <c r="C2507">
        <f t="shared" ca="1" si="186"/>
        <v>2</v>
      </c>
      <c r="D2507">
        <f t="shared" ca="1" si="186"/>
        <v>0</v>
      </c>
      <c r="E2507" s="2">
        <f t="shared" ca="1" si="186"/>
        <v>0</v>
      </c>
      <c r="F2507" s="4" t="str">
        <f t="shared" ca="1" si="186"/>
        <v>根据民事诉讼法及相关规定，下列哪些案件不能由基层人民法院作为第一审人民法院管辖？</v>
      </c>
      <c r="G2507">
        <f t="shared" ca="1" si="186"/>
        <v>2008220</v>
      </c>
    </row>
    <row r="2508" spans="1:7" x14ac:dyDescent="0.15">
      <c r="A2508">
        <f t="shared" ca="1" si="185"/>
        <v>2008</v>
      </c>
      <c r="B2508">
        <f t="shared" ca="1" si="186"/>
        <v>2</v>
      </c>
      <c r="C2508">
        <f t="shared" ca="1" si="186"/>
        <v>2</v>
      </c>
      <c r="D2508">
        <f t="shared" ca="1" si="186"/>
        <v>1</v>
      </c>
      <c r="E2508" s="2">
        <f t="shared" ca="1" si="186"/>
        <v>0</v>
      </c>
      <c r="F2508" s="4" t="str">
        <f t="shared" ca="1" si="186"/>
        <v>侵犯注册商标专用权的纠纷案件</v>
      </c>
      <c r="G2508">
        <f t="shared" ca="1" si="186"/>
        <v>2008221</v>
      </c>
    </row>
    <row r="2509" spans="1:7" x14ac:dyDescent="0.15">
      <c r="A2509">
        <f t="shared" ca="1" si="185"/>
        <v>2008</v>
      </c>
      <c r="B2509">
        <f t="shared" ca="1" si="186"/>
        <v>2</v>
      </c>
      <c r="C2509">
        <f t="shared" ca="1" si="186"/>
        <v>2</v>
      </c>
      <c r="D2509">
        <f t="shared" ca="1" si="186"/>
        <v>2</v>
      </c>
      <c r="E2509" s="2">
        <f t="shared" ca="1" si="186"/>
        <v>1</v>
      </c>
      <c r="F2509" s="4" t="str">
        <f t="shared" ca="1" si="186"/>
        <v>侵犯植物新品种权的纠纷案件</v>
      </c>
      <c r="G2509">
        <f t="shared" ca="1" si="186"/>
        <v>2008222</v>
      </c>
    </row>
    <row r="2510" spans="1:7" x14ac:dyDescent="0.15">
      <c r="A2510">
        <f t="shared" ca="1" si="185"/>
        <v>2008</v>
      </c>
      <c r="B2510">
        <f t="shared" ca="1" si="186"/>
        <v>2</v>
      </c>
      <c r="C2510">
        <f t="shared" ca="1" si="186"/>
        <v>2</v>
      </c>
      <c r="D2510">
        <f t="shared" ca="1" si="186"/>
        <v>3</v>
      </c>
      <c r="E2510" s="2">
        <f t="shared" ca="1" si="186"/>
        <v>0</v>
      </c>
      <c r="F2510" s="4" t="str">
        <f t="shared" ca="1" si="186"/>
        <v>专利合同纠纷案件</v>
      </c>
      <c r="G2510">
        <f t="shared" ca="1" si="186"/>
        <v>2008223</v>
      </c>
    </row>
    <row r="2511" spans="1:7" x14ac:dyDescent="0.15">
      <c r="A2511">
        <f t="shared" ca="1" si="185"/>
        <v>2008</v>
      </c>
      <c r="B2511">
        <f t="shared" ca="1" si="186"/>
        <v>2</v>
      </c>
      <c r="C2511">
        <f t="shared" ca="1" si="186"/>
        <v>2</v>
      </c>
      <c r="D2511">
        <f t="shared" ca="1" si="186"/>
        <v>4</v>
      </c>
      <c r="E2511" s="2">
        <f t="shared" ca="1" si="186"/>
        <v>0</v>
      </c>
      <c r="F2511" s="4" t="str">
        <f t="shared" ca="1" si="186"/>
        <v>侵犯著作权的纠纷案件</v>
      </c>
      <c r="G2511">
        <f t="shared" ca="1" si="186"/>
        <v>2008224</v>
      </c>
    </row>
    <row r="2512" spans="1:7" ht="40.5" x14ac:dyDescent="0.15">
      <c r="A2512">
        <f t="shared" ca="1" si="185"/>
        <v>2008</v>
      </c>
      <c r="B2512">
        <f t="shared" ca="1" si="186"/>
        <v>2</v>
      </c>
      <c r="C2512">
        <f t="shared" ca="1" si="186"/>
        <v>3</v>
      </c>
      <c r="D2512">
        <f t="shared" ca="1" si="186"/>
        <v>0</v>
      </c>
      <c r="E2512" s="2">
        <f t="shared" ca="1" si="186"/>
        <v>0</v>
      </c>
      <c r="F2512" s="4" t="str">
        <f t="shared" ca="1" si="186"/>
        <v>某市文化局和公安局共同对某宾馆作出罚款的处罚决定。该宾馆不服，以文化局为被告向人民法院起诉。经过审理，人民法院向原告建议追加市公安局为被告，原告不同意。根据行政诉讼法及相关规定，人民法院应当如何处理？</v>
      </c>
      <c r="G2512">
        <f t="shared" ca="1" si="186"/>
        <v>2008230</v>
      </c>
    </row>
    <row r="2513" spans="1:7" x14ac:dyDescent="0.15">
      <c r="A2513">
        <f t="shared" ca="1" si="185"/>
        <v>2008</v>
      </c>
      <c r="B2513">
        <f t="shared" ca="1" si="186"/>
        <v>2</v>
      </c>
      <c r="C2513">
        <f t="shared" ca="1" si="186"/>
        <v>3</v>
      </c>
      <c r="D2513">
        <f t="shared" ca="1" si="186"/>
        <v>1</v>
      </c>
      <c r="E2513" s="2">
        <f t="shared" ca="1" si="186"/>
        <v>0</v>
      </c>
      <c r="F2513" s="4" t="str">
        <f t="shared" ca="1" si="186"/>
        <v>裁定驳回起诉</v>
      </c>
      <c r="G2513">
        <f t="shared" ca="1" si="186"/>
        <v>2008231</v>
      </c>
    </row>
    <row r="2514" spans="1:7" x14ac:dyDescent="0.15">
      <c r="A2514">
        <f t="shared" ca="1" si="185"/>
        <v>2008</v>
      </c>
      <c r="B2514">
        <f t="shared" ref="B2514:G2530" ca="1" si="187">INDIRECT("'"&amp;(2006+ROUNDDOWN((ROW()-2)/1000,0))&amp;IF(MOD(ROUNDDOWN((ROW()-2+500)/500,0),2)=1,1,2)&amp;"'!"&amp;CHAR(64+COLUMN())&amp;(ROW()-500*(ROUNDDOWN((ROW()-2+500)/500,0)-1)))</f>
        <v>2</v>
      </c>
      <c r="C2514">
        <f t="shared" ca="1" si="187"/>
        <v>3</v>
      </c>
      <c r="D2514">
        <f t="shared" ca="1" si="187"/>
        <v>2</v>
      </c>
      <c r="E2514" s="2">
        <f t="shared" ca="1" si="187"/>
        <v>0</v>
      </c>
      <c r="F2514" s="4" t="str">
        <f t="shared" ca="1" si="187"/>
        <v>判决驳回诉讼请求</v>
      </c>
      <c r="G2514">
        <f t="shared" ca="1" si="187"/>
        <v>2008232</v>
      </c>
    </row>
    <row r="2515" spans="1:7" x14ac:dyDescent="0.15">
      <c r="A2515">
        <f t="shared" ca="1" si="185"/>
        <v>2008</v>
      </c>
      <c r="B2515">
        <f t="shared" ca="1" si="187"/>
        <v>2</v>
      </c>
      <c r="C2515">
        <f t="shared" ca="1" si="187"/>
        <v>3</v>
      </c>
      <c r="D2515">
        <f t="shared" ca="1" si="187"/>
        <v>3</v>
      </c>
      <c r="E2515" s="2">
        <f t="shared" ca="1" si="187"/>
        <v>0</v>
      </c>
      <c r="F2515" s="4" t="str">
        <f t="shared" ca="1" si="187"/>
        <v>依职权追加市公安局为共同被告</v>
      </c>
      <c r="G2515">
        <f t="shared" ca="1" si="187"/>
        <v>2008233</v>
      </c>
    </row>
    <row r="2516" spans="1:7" x14ac:dyDescent="0.15">
      <c r="A2516">
        <f t="shared" ca="1" si="185"/>
        <v>2008</v>
      </c>
      <c r="B2516">
        <f t="shared" ca="1" si="187"/>
        <v>2</v>
      </c>
      <c r="C2516">
        <f t="shared" ca="1" si="187"/>
        <v>3</v>
      </c>
      <c r="D2516">
        <f t="shared" ca="1" si="187"/>
        <v>4</v>
      </c>
      <c r="E2516" s="2">
        <f t="shared" ca="1" si="187"/>
        <v>1</v>
      </c>
      <c r="F2516" s="4" t="str">
        <f t="shared" ca="1" si="187"/>
        <v>通知市公安局以第三人的身份参加诉讼</v>
      </c>
      <c r="G2516">
        <f t="shared" ca="1" si="187"/>
        <v>2008234</v>
      </c>
    </row>
    <row r="2517" spans="1:7" ht="54" x14ac:dyDescent="0.15">
      <c r="A2517">
        <f t="shared" ca="1" si="185"/>
        <v>2008</v>
      </c>
      <c r="B2517">
        <f t="shared" ca="1" si="187"/>
        <v>2</v>
      </c>
      <c r="C2517">
        <f t="shared" ca="1" si="187"/>
        <v>4</v>
      </c>
      <c r="D2517">
        <f t="shared" ca="1" si="187"/>
        <v>0</v>
      </c>
      <c r="E2517" s="2">
        <f t="shared" ca="1" si="187"/>
        <v>0</v>
      </c>
      <c r="F2517" s="4" t="str">
        <f t="shared" ca="1" si="187"/>
        <v>甲商场为在中秋节前销售月饼，与乙食品厂签订了一份月饼供销合同，约定乙食品厂在农历八月初五交货。后乙食品厂因人员变动等原因，未能按照约定及时交货。甲商场到农历八月十五时仍未收到月饼。对此，下列哪些说法是正确的？</v>
      </c>
      <c r="G2517">
        <f t="shared" ca="1" si="187"/>
        <v>2008240</v>
      </c>
    </row>
    <row r="2518" spans="1:7" x14ac:dyDescent="0.15">
      <c r="A2518">
        <f t="shared" ca="1" si="185"/>
        <v>2008</v>
      </c>
      <c r="B2518">
        <f t="shared" ca="1" si="187"/>
        <v>2</v>
      </c>
      <c r="C2518">
        <f t="shared" ca="1" si="187"/>
        <v>4</v>
      </c>
      <c r="D2518">
        <f t="shared" ca="1" si="187"/>
        <v>1</v>
      </c>
      <c r="E2518" s="2">
        <f t="shared" ca="1" si="187"/>
        <v>0</v>
      </c>
      <c r="F2518" s="4" t="str">
        <f t="shared" ca="1" si="187"/>
        <v>甲商场可以解除合同，但必须征得乙食品厂同意</v>
      </c>
      <c r="G2518">
        <f t="shared" ca="1" si="187"/>
        <v>2008241</v>
      </c>
    </row>
    <row r="2519" spans="1:7" x14ac:dyDescent="0.15">
      <c r="A2519">
        <f t="shared" ca="1" si="185"/>
        <v>2008</v>
      </c>
      <c r="B2519">
        <f t="shared" ca="1" si="187"/>
        <v>2</v>
      </c>
      <c r="C2519">
        <f t="shared" ca="1" si="187"/>
        <v>4</v>
      </c>
      <c r="D2519">
        <f t="shared" ca="1" si="187"/>
        <v>2</v>
      </c>
      <c r="E2519" s="2">
        <f t="shared" ca="1" si="187"/>
        <v>1</v>
      </c>
      <c r="F2519" s="4" t="str">
        <f t="shared" ca="1" si="187"/>
        <v>甲商场可以解除合同，但是应当通知乙食品厂</v>
      </c>
      <c r="G2519">
        <f t="shared" ca="1" si="187"/>
        <v>2008242</v>
      </c>
    </row>
    <row r="2520" spans="1:7" x14ac:dyDescent="0.15">
      <c r="A2520">
        <f t="shared" ca="1" si="185"/>
        <v>2008</v>
      </c>
      <c r="B2520">
        <f t="shared" ca="1" si="187"/>
        <v>2</v>
      </c>
      <c r="C2520">
        <f t="shared" ca="1" si="187"/>
        <v>4</v>
      </c>
      <c r="D2520">
        <f t="shared" ca="1" si="187"/>
        <v>3</v>
      </c>
      <c r="E2520" s="2">
        <f t="shared" ca="1" si="187"/>
        <v>0</v>
      </c>
      <c r="F2520" s="4" t="str">
        <f t="shared" ca="1" si="187"/>
        <v>甲商场不得解除合同，因为未向乙食品厂进行催告</v>
      </c>
      <c r="G2520">
        <f t="shared" ca="1" si="187"/>
        <v>2008243</v>
      </c>
    </row>
    <row r="2521" spans="1:7" x14ac:dyDescent="0.15">
      <c r="A2521">
        <f t="shared" ca="1" si="185"/>
        <v>2008</v>
      </c>
      <c r="B2521">
        <f t="shared" ca="1" si="187"/>
        <v>2</v>
      </c>
      <c r="C2521">
        <f t="shared" ca="1" si="187"/>
        <v>4</v>
      </c>
      <c r="D2521">
        <f t="shared" ca="1" si="187"/>
        <v>4</v>
      </c>
      <c r="E2521" s="2">
        <f t="shared" ca="1" si="187"/>
        <v>1</v>
      </c>
      <c r="F2521" s="4" t="str">
        <f t="shared" ca="1" si="187"/>
        <v>甲商场可以要求乙食品厂承担违约责任</v>
      </c>
      <c r="G2521">
        <f t="shared" ca="1" si="187"/>
        <v>2008244</v>
      </c>
    </row>
    <row r="2522" spans="1:7" ht="27" x14ac:dyDescent="0.15">
      <c r="A2522">
        <f t="shared" ca="1" si="185"/>
        <v>2008</v>
      </c>
      <c r="B2522">
        <f t="shared" ca="1" si="187"/>
        <v>2</v>
      </c>
      <c r="C2522">
        <f t="shared" ca="1" si="187"/>
        <v>5</v>
      </c>
      <c r="D2522">
        <f t="shared" ca="1" si="187"/>
        <v>0</v>
      </c>
      <c r="E2522" s="2">
        <f t="shared" ca="1" si="187"/>
        <v>0</v>
      </c>
      <c r="F2522" s="4" t="str">
        <f t="shared" ca="1" si="187"/>
        <v>根据著作权法及相关规定，作者死亡后，其作品著作权中的下列哪些权利在著作权法规定的保护期内，可以依照继承法的规定转移？</v>
      </c>
      <c r="G2522">
        <f t="shared" ca="1" si="187"/>
        <v>2008250</v>
      </c>
    </row>
    <row r="2523" spans="1:7" x14ac:dyDescent="0.15">
      <c r="A2523">
        <f t="shared" ca="1" si="185"/>
        <v>2008</v>
      </c>
      <c r="B2523">
        <f t="shared" ca="1" si="187"/>
        <v>2</v>
      </c>
      <c r="C2523">
        <f t="shared" ca="1" si="187"/>
        <v>5</v>
      </c>
      <c r="D2523">
        <f t="shared" ca="1" si="187"/>
        <v>1</v>
      </c>
      <c r="E2523" s="2">
        <f t="shared" ca="1" si="187"/>
        <v>0</v>
      </c>
      <c r="F2523" s="4" t="str">
        <f t="shared" ca="1" si="187"/>
        <v>修改权</v>
      </c>
      <c r="G2523">
        <f t="shared" ca="1" si="187"/>
        <v>2008251</v>
      </c>
    </row>
    <row r="2524" spans="1:7" x14ac:dyDescent="0.15">
      <c r="A2524">
        <f t="shared" ca="1" si="185"/>
        <v>2008</v>
      </c>
      <c r="B2524">
        <f t="shared" ca="1" si="187"/>
        <v>2</v>
      </c>
      <c r="C2524">
        <f t="shared" ca="1" si="187"/>
        <v>5</v>
      </c>
      <c r="D2524">
        <f t="shared" ca="1" si="187"/>
        <v>2</v>
      </c>
      <c r="E2524" s="2">
        <f t="shared" ca="1" si="187"/>
        <v>1</v>
      </c>
      <c r="F2524" s="4" t="str">
        <f t="shared" ca="1" si="187"/>
        <v>汇编权</v>
      </c>
      <c r="G2524">
        <f t="shared" ca="1" si="187"/>
        <v>2008252</v>
      </c>
    </row>
    <row r="2525" spans="1:7" x14ac:dyDescent="0.15">
      <c r="A2525">
        <f t="shared" ca="1" si="185"/>
        <v>2008</v>
      </c>
      <c r="B2525">
        <f t="shared" ca="1" si="187"/>
        <v>2</v>
      </c>
      <c r="C2525">
        <f t="shared" ca="1" si="187"/>
        <v>5</v>
      </c>
      <c r="D2525">
        <f t="shared" ca="1" si="187"/>
        <v>3</v>
      </c>
      <c r="E2525" s="2">
        <f t="shared" ca="1" si="187"/>
        <v>1</v>
      </c>
      <c r="F2525" s="4" t="str">
        <f t="shared" ca="1" si="187"/>
        <v>表演权</v>
      </c>
      <c r="G2525">
        <f t="shared" ca="1" si="187"/>
        <v>2008253</v>
      </c>
    </row>
    <row r="2526" spans="1:7" x14ac:dyDescent="0.15">
      <c r="A2526">
        <f t="shared" ca="1" si="185"/>
        <v>2008</v>
      </c>
      <c r="B2526">
        <f t="shared" ca="1" si="187"/>
        <v>2</v>
      </c>
      <c r="C2526">
        <f t="shared" ca="1" si="187"/>
        <v>5</v>
      </c>
      <c r="D2526">
        <f t="shared" ca="1" si="187"/>
        <v>4</v>
      </c>
      <c r="E2526" s="2">
        <f t="shared" ca="1" si="187"/>
        <v>1</v>
      </c>
      <c r="F2526" s="4" t="str">
        <f t="shared" ca="1" si="187"/>
        <v>发行权</v>
      </c>
      <c r="G2526">
        <f t="shared" ca="1" si="187"/>
        <v>2008254</v>
      </c>
    </row>
    <row r="2527" spans="1:7" ht="27" x14ac:dyDescent="0.15">
      <c r="A2527">
        <f t="shared" ca="1" si="185"/>
        <v>2008</v>
      </c>
      <c r="B2527">
        <f t="shared" ca="1" si="187"/>
        <v>2</v>
      </c>
      <c r="C2527">
        <f t="shared" ca="1" si="187"/>
        <v>6</v>
      </c>
      <c r="D2527">
        <f t="shared" ca="1" si="187"/>
        <v>0</v>
      </c>
      <c r="E2527" s="2">
        <f t="shared" ca="1" si="187"/>
        <v>0</v>
      </c>
      <c r="F2527" s="4" t="str">
        <f t="shared" ca="1" si="187"/>
        <v>根据商标法及相关规定，申请注册集体商标和证明商标的，应当提交下列哪些文件？</v>
      </c>
      <c r="G2527">
        <f t="shared" ca="1" si="187"/>
        <v>2008260</v>
      </c>
    </row>
    <row r="2528" spans="1:7" x14ac:dyDescent="0.15">
      <c r="A2528">
        <f t="shared" ca="1" si="185"/>
        <v>2008</v>
      </c>
      <c r="B2528">
        <f t="shared" ca="1" si="187"/>
        <v>2</v>
      </c>
      <c r="C2528">
        <f t="shared" ca="1" si="187"/>
        <v>6</v>
      </c>
      <c r="D2528">
        <f t="shared" ca="1" si="187"/>
        <v>1</v>
      </c>
      <c r="E2528" s="2">
        <f t="shared" ca="1" si="187"/>
        <v>1</v>
      </c>
      <c r="F2528" s="4" t="str">
        <f t="shared" ca="1" si="187"/>
        <v>商标注册申请书及商标图样</v>
      </c>
      <c r="G2528">
        <f t="shared" ca="1" si="187"/>
        <v>2008261</v>
      </c>
    </row>
    <row r="2529" spans="1:7" x14ac:dyDescent="0.15">
      <c r="A2529">
        <f t="shared" ca="1" si="185"/>
        <v>2008</v>
      </c>
      <c r="B2529">
        <f t="shared" ca="1" si="187"/>
        <v>2</v>
      </c>
      <c r="C2529">
        <f t="shared" ca="1" si="187"/>
        <v>6</v>
      </c>
      <c r="D2529">
        <f t="shared" ca="1" si="187"/>
        <v>2</v>
      </c>
      <c r="E2529" s="2">
        <f t="shared" ca="1" si="187"/>
        <v>1</v>
      </c>
      <c r="F2529" s="4" t="str">
        <f t="shared" ca="1" si="187"/>
        <v>主体资格证明文件</v>
      </c>
      <c r="G2529">
        <f t="shared" ca="1" si="187"/>
        <v>2008262</v>
      </c>
    </row>
    <row r="2530" spans="1:7" x14ac:dyDescent="0.15">
      <c r="A2530">
        <f t="shared" ca="1" si="185"/>
        <v>2008</v>
      </c>
      <c r="B2530">
        <f t="shared" ca="1" si="187"/>
        <v>2</v>
      </c>
      <c r="C2530">
        <f t="shared" ca="1" si="187"/>
        <v>6</v>
      </c>
      <c r="D2530">
        <f t="shared" ca="1" si="187"/>
        <v>3</v>
      </c>
      <c r="E2530" s="2">
        <f t="shared" ca="1" si="187"/>
        <v>1</v>
      </c>
      <c r="F2530" s="4" t="str">
        <f t="shared" ca="1" si="187"/>
        <v>使用管理规则</v>
      </c>
      <c r="G2530">
        <f t="shared" ca="1" si="187"/>
        <v>2008263</v>
      </c>
    </row>
    <row r="2531" spans="1:7" x14ac:dyDescent="0.15">
      <c r="A2531">
        <f t="shared" ca="1" si="185"/>
        <v>2008</v>
      </c>
      <c r="B2531">
        <f t="shared" ref="B2531:G2547" ca="1" si="188">INDIRECT("'"&amp;(2006+ROUNDDOWN((ROW()-2)/1000,0))&amp;IF(MOD(ROUNDDOWN((ROW()-2+500)/500,0),2)=1,1,2)&amp;"'!"&amp;CHAR(64+COLUMN())&amp;(ROW()-500*(ROUNDDOWN((ROW()-2+500)/500,0)-1)))</f>
        <v>2</v>
      </c>
      <c r="C2531">
        <f t="shared" ca="1" si="188"/>
        <v>6</v>
      </c>
      <c r="D2531">
        <f t="shared" ca="1" si="188"/>
        <v>4</v>
      </c>
      <c r="E2531" s="2">
        <f t="shared" ca="1" si="188"/>
        <v>0</v>
      </c>
      <c r="F2531" s="4" t="str">
        <f t="shared" ca="1" si="188"/>
        <v>上级主管部门出具的批准文件</v>
      </c>
      <c r="G2531">
        <f t="shared" ca="1" si="188"/>
        <v>2008264</v>
      </c>
    </row>
    <row r="2532" spans="1:7" ht="40.5" x14ac:dyDescent="0.15">
      <c r="A2532">
        <f t="shared" ca="1" si="185"/>
        <v>2008</v>
      </c>
      <c r="B2532">
        <f t="shared" ca="1" si="188"/>
        <v>2</v>
      </c>
      <c r="C2532">
        <f t="shared" ca="1" si="188"/>
        <v>7</v>
      </c>
      <c r="D2532">
        <f t="shared" ca="1" si="188"/>
        <v>0</v>
      </c>
      <c r="E2532" s="2">
        <f t="shared" ca="1" si="188"/>
        <v>0</v>
      </c>
      <c r="F2532" s="4" t="str">
        <f t="shared" ca="1" si="188"/>
        <v>某中外合资企业的外国投资方认为，工商行政管理部门吊销该合资企业营业执照的行政处罚决定侵害了其合法权益，拟单独以自己的名义向人民法院提起行政诉讼。对此，根据行政诉讼法及相关规定，下列哪些说法是正确的？</v>
      </c>
      <c r="G2532">
        <f t="shared" ca="1" si="188"/>
        <v>2008270</v>
      </c>
    </row>
    <row r="2533" spans="1:7" x14ac:dyDescent="0.15">
      <c r="A2533">
        <f t="shared" ca="1" si="185"/>
        <v>2008</v>
      </c>
      <c r="B2533">
        <f t="shared" ca="1" si="188"/>
        <v>2</v>
      </c>
      <c r="C2533">
        <f t="shared" ca="1" si="188"/>
        <v>7</v>
      </c>
      <c r="D2533">
        <f t="shared" ca="1" si="188"/>
        <v>1</v>
      </c>
      <c r="E2533" s="2">
        <f t="shared" ca="1" si="188"/>
        <v>0</v>
      </c>
      <c r="F2533" s="4" t="str">
        <f t="shared" ca="1" si="188"/>
        <v>合资企业中的外国投资方不是该具体行政行为的相对人，不能以自己的名义提起诉讼</v>
      </c>
      <c r="G2533">
        <f t="shared" ca="1" si="188"/>
        <v>2008271</v>
      </c>
    </row>
    <row r="2534" spans="1:7" x14ac:dyDescent="0.15">
      <c r="A2534">
        <f t="shared" ca="1" si="185"/>
        <v>2008</v>
      </c>
      <c r="B2534">
        <f t="shared" ca="1" si="188"/>
        <v>2</v>
      </c>
      <c r="C2534">
        <f t="shared" ca="1" si="188"/>
        <v>7</v>
      </c>
      <c r="D2534">
        <f t="shared" ca="1" si="188"/>
        <v>2</v>
      </c>
      <c r="E2534" s="2">
        <f t="shared" ca="1" si="188"/>
        <v>0</v>
      </c>
      <c r="F2534" s="4" t="str">
        <f t="shared" ca="1" si="188"/>
        <v>外国投资方应当以合资企业的名义提起诉讼</v>
      </c>
      <c r="G2534">
        <f t="shared" ca="1" si="188"/>
        <v>2008272</v>
      </c>
    </row>
    <row r="2535" spans="1:7" x14ac:dyDescent="0.15">
      <c r="A2535">
        <f t="shared" ca="1" si="185"/>
        <v>2008</v>
      </c>
      <c r="B2535">
        <f t="shared" ca="1" si="188"/>
        <v>2</v>
      </c>
      <c r="C2535">
        <f t="shared" ca="1" si="188"/>
        <v>7</v>
      </c>
      <c r="D2535">
        <f t="shared" ca="1" si="188"/>
        <v>3</v>
      </c>
      <c r="E2535" s="2">
        <f t="shared" ca="1" si="188"/>
        <v>0</v>
      </c>
      <c r="F2535" s="4" t="str">
        <f t="shared" ca="1" si="188"/>
        <v>外国投资方应当与该合资企业的中方投资人共同提起诉讼</v>
      </c>
      <c r="G2535">
        <f t="shared" ca="1" si="188"/>
        <v>2008273</v>
      </c>
    </row>
    <row r="2536" spans="1:7" x14ac:dyDescent="0.15">
      <c r="A2536">
        <f t="shared" ca="1" si="185"/>
        <v>2008</v>
      </c>
      <c r="B2536">
        <f t="shared" ca="1" si="188"/>
        <v>2</v>
      </c>
      <c r="C2536">
        <f t="shared" ca="1" si="188"/>
        <v>7</v>
      </c>
      <c r="D2536">
        <f t="shared" ca="1" si="188"/>
        <v>4</v>
      </c>
      <c r="E2536" s="2">
        <f t="shared" ca="1" si="188"/>
        <v>1</v>
      </c>
      <c r="F2536" s="4" t="str">
        <f t="shared" ca="1" si="188"/>
        <v>外国投资方可以自己的名义单独提起诉讼</v>
      </c>
      <c r="G2536">
        <f t="shared" ca="1" si="188"/>
        <v>2008274</v>
      </c>
    </row>
    <row r="2537" spans="1:7" ht="27" x14ac:dyDescent="0.15">
      <c r="A2537">
        <f t="shared" ca="1" si="185"/>
        <v>2008</v>
      </c>
      <c r="B2537">
        <f t="shared" ca="1" si="188"/>
        <v>2</v>
      </c>
      <c r="C2537">
        <f t="shared" ca="1" si="188"/>
        <v>8</v>
      </c>
      <c r="D2537">
        <f t="shared" ca="1" si="188"/>
        <v>0</v>
      </c>
      <c r="E2537" s="2">
        <f t="shared" ca="1" si="188"/>
        <v>0</v>
      </c>
      <c r="F2537" s="4" t="str">
        <f t="shared" ca="1" si="188"/>
        <v>根据《与贸易有关的知识产权协定》的规定，受保护的工业品外观设计所有人应当有权制止他人未经许可为商业目的而实施的下列哪些行为？</v>
      </c>
      <c r="G2537">
        <f t="shared" ca="1" si="188"/>
        <v>2008280</v>
      </c>
    </row>
    <row r="2538" spans="1:7" x14ac:dyDescent="0.15">
      <c r="A2538">
        <f t="shared" ca="1" si="185"/>
        <v>2008</v>
      </c>
      <c r="B2538">
        <f t="shared" ca="1" si="188"/>
        <v>2</v>
      </c>
      <c r="C2538">
        <f t="shared" ca="1" si="188"/>
        <v>8</v>
      </c>
      <c r="D2538">
        <f t="shared" ca="1" si="188"/>
        <v>1</v>
      </c>
      <c r="E2538" s="2">
        <f t="shared" ca="1" si="188"/>
        <v>1</v>
      </c>
      <c r="F2538" s="4" t="str">
        <f t="shared" ca="1" si="188"/>
        <v>制造载有受保护的外观设计的复制品</v>
      </c>
      <c r="G2538">
        <f t="shared" ca="1" si="188"/>
        <v>2008281</v>
      </c>
    </row>
    <row r="2539" spans="1:7" x14ac:dyDescent="0.15">
      <c r="A2539">
        <f t="shared" ca="1" si="185"/>
        <v>2008</v>
      </c>
      <c r="B2539">
        <f t="shared" ca="1" si="188"/>
        <v>2</v>
      </c>
      <c r="C2539">
        <f t="shared" ca="1" si="188"/>
        <v>8</v>
      </c>
      <c r="D2539">
        <f t="shared" ca="1" si="188"/>
        <v>2</v>
      </c>
      <c r="E2539" s="2">
        <f t="shared" ca="1" si="188"/>
        <v>1</v>
      </c>
      <c r="F2539" s="4" t="str">
        <f t="shared" ca="1" si="188"/>
        <v>销售载有受保护的外观设计的复制品</v>
      </c>
      <c r="G2539">
        <f t="shared" ca="1" si="188"/>
        <v>2008282</v>
      </c>
    </row>
    <row r="2540" spans="1:7" x14ac:dyDescent="0.15">
      <c r="A2540">
        <f t="shared" ca="1" si="185"/>
        <v>2008</v>
      </c>
      <c r="B2540">
        <f t="shared" ca="1" si="188"/>
        <v>2</v>
      </c>
      <c r="C2540">
        <f t="shared" ca="1" si="188"/>
        <v>8</v>
      </c>
      <c r="D2540">
        <f t="shared" ca="1" si="188"/>
        <v>3</v>
      </c>
      <c r="E2540" s="2">
        <f t="shared" ca="1" si="188"/>
        <v>1</v>
      </c>
      <c r="F2540" s="4" t="str">
        <f t="shared" ca="1" si="188"/>
        <v>进口载有受保护的外观设计的复制品</v>
      </c>
      <c r="G2540">
        <f t="shared" ca="1" si="188"/>
        <v>2008283</v>
      </c>
    </row>
    <row r="2541" spans="1:7" x14ac:dyDescent="0.15">
      <c r="A2541">
        <f t="shared" ca="1" si="185"/>
        <v>2008</v>
      </c>
      <c r="B2541">
        <f t="shared" ca="1" si="188"/>
        <v>2</v>
      </c>
      <c r="C2541">
        <f t="shared" ca="1" si="188"/>
        <v>8</v>
      </c>
      <c r="D2541">
        <f t="shared" ca="1" si="188"/>
        <v>4</v>
      </c>
      <c r="E2541" s="2">
        <f t="shared" ca="1" si="188"/>
        <v>0</v>
      </c>
      <c r="F2541" s="4" t="str">
        <f t="shared" ca="1" si="188"/>
        <v>使用载有受保护的外观设计的复制品</v>
      </c>
      <c r="G2541">
        <f t="shared" ca="1" si="188"/>
        <v>2008284</v>
      </c>
    </row>
    <row r="2542" spans="1:7" x14ac:dyDescent="0.15">
      <c r="A2542">
        <f t="shared" ca="1" si="185"/>
        <v>2008</v>
      </c>
      <c r="B2542">
        <f t="shared" ca="1" si="188"/>
        <v>2</v>
      </c>
      <c r="C2542">
        <f t="shared" ca="1" si="188"/>
        <v>9</v>
      </c>
      <c r="D2542">
        <f t="shared" ca="1" si="188"/>
        <v>0</v>
      </c>
      <c r="E2542" s="2">
        <f t="shared" ca="1" si="188"/>
        <v>0</v>
      </c>
      <c r="F2542" s="4" t="str">
        <f t="shared" ca="1" si="188"/>
        <v>根据合同法的规定，下列哪些合同应当采用书面形式？</v>
      </c>
      <c r="G2542">
        <f t="shared" ca="1" si="188"/>
        <v>2008290</v>
      </c>
    </row>
    <row r="2543" spans="1:7" x14ac:dyDescent="0.15">
      <c r="A2543">
        <f t="shared" ca="1" si="185"/>
        <v>2008</v>
      </c>
      <c r="B2543">
        <f t="shared" ca="1" si="188"/>
        <v>2</v>
      </c>
      <c r="C2543">
        <f t="shared" ca="1" si="188"/>
        <v>9</v>
      </c>
      <c r="D2543">
        <f t="shared" ca="1" si="188"/>
        <v>1</v>
      </c>
      <c r="E2543" s="2">
        <f t="shared" ca="1" si="188"/>
        <v>0</v>
      </c>
      <c r="F2543" s="4" t="str">
        <f t="shared" ca="1" si="188"/>
        <v>技术咨询合同</v>
      </c>
      <c r="G2543">
        <f t="shared" ca="1" si="188"/>
        <v>2008291</v>
      </c>
    </row>
    <row r="2544" spans="1:7" x14ac:dyDescent="0.15">
      <c r="A2544">
        <f t="shared" ca="1" si="185"/>
        <v>2008</v>
      </c>
      <c r="B2544">
        <f t="shared" ca="1" si="188"/>
        <v>2</v>
      </c>
      <c r="C2544">
        <f t="shared" ca="1" si="188"/>
        <v>9</v>
      </c>
      <c r="D2544">
        <f t="shared" ca="1" si="188"/>
        <v>2</v>
      </c>
      <c r="E2544" s="2">
        <f t="shared" ca="1" si="188"/>
        <v>0</v>
      </c>
      <c r="F2544" s="4" t="str">
        <f t="shared" ca="1" si="188"/>
        <v>技术服务合同</v>
      </c>
      <c r="G2544">
        <f t="shared" ca="1" si="188"/>
        <v>2008292</v>
      </c>
    </row>
    <row r="2545" spans="1:7" x14ac:dyDescent="0.15">
      <c r="A2545">
        <f t="shared" ref="A2545:A2608" ca="1" si="189">INDIRECT("'"&amp;(2006+ROUNDDOWN((ROW()-2)/1000,0))&amp;IF(MOD(ROUNDDOWN((ROW()-2+500)/500,0),2)=1,1,2)&amp;"'!"&amp;CHAR(64+COLUMN())&amp;(ROW()-500*(ROUNDDOWN((ROW()-2+500)/500,0)-1)))</f>
        <v>2008</v>
      </c>
      <c r="B2545">
        <f t="shared" ca="1" si="188"/>
        <v>2</v>
      </c>
      <c r="C2545">
        <f t="shared" ca="1" si="188"/>
        <v>9</v>
      </c>
      <c r="D2545">
        <f t="shared" ca="1" si="188"/>
        <v>3</v>
      </c>
      <c r="E2545" s="2">
        <f t="shared" ca="1" si="188"/>
        <v>1</v>
      </c>
      <c r="F2545" s="4" t="str">
        <f t="shared" ca="1" si="188"/>
        <v>技术转让合同</v>
      </c>
      <c r="G2545">
        <f t="shared" ca="1" si="188"/>
        <v>2008293</v>
      </c>
    </row>
    <row r="2546" spans="1:7" x14ac:dyDescent="0.15">
      <c r="A2546">
        <f t="shared" ca="1" si="189"/>
        <v>2008</v>
      </c>
      <c r="B2546">
        <f t="shared" ca="1" si="188"/>
        <v>2</v>
      </c>
      <c r="C2546">
        <f t="shared" ca="1" si="188"/>
        <v>9</v>
      </c>
      <c r="D2546">
        <f t="shared" ca="1" si="188"/>
        <v>4</v>
      </c>
      <c r="E2546" s="2">
        <f t="shared" ca="1" si="188"/>
        <v>1</v>
      </c>
      <c r="F2546" s="4" t="str">
        <f t="shared" ca="1" si="188"/>
        <v>技术开发合同</v>
      </c>
      <c r="G2546">
        <f t="shared" ca="1" si="188"/>
        <v>2008294</v>
      </c>
    </row>
    <row r="2547" spans="1:7" ht="27" x14ac:dyDescent="0.15">
      <c r="A2547">
        <f t="shared" ca="1" si="189"/>
        <v>2008</v>
      </c>
      <c r="B2547">
        <f t="shared" ca="1" si="188"/>
        <v>2</v>
      </c>
      <c r="C2547">
        <f t="shared" ca="1" si="188"/>
        <v>10</v>
      </c>
      <c r="D2547">
        <f t="shared" ca="1" si="188"/>
        <v>0</v>
      </c>
      <c r="E2547" s="2">
        <f t="shared" ca="1" si="188"/>
        <v>0</v>
      </c>
      <c r="F2547" s="4" t="str">
        <f t="shared" ca="1" si="188"/>
        <v>根据植物新品种保护条例的规定，关于植物新品种权的无效，下列哪些说法是正确的？</v>
      </c>
      <c r="G2547">
        <f t="shared" ca="1" si="188"/>
        <v>20082100</v>
      </c>
    </row>
    <row r="2548" spans="1:7" x14ac:dyDescent="0.15">
      <c r="A2548">
        <f t="shared" ca="1" si="189"/>
        <v>2008</v>
      </c>
      <c r="B2548">
        <f t="shared" ref="B2548:G2564" ca="1" si="190">INDIRECT("'"&amp;(2006+ROUNDDOWN((ROW()-2)/1000,0))&amp;IF(MOD(ROUNDDOWN((ROW()-2+500)/500,0),2)=1,1,2)&amp;"'!"&amp;CHAR(64+COLUMN())&amp;(ROW()-500*(ROUNDDOWN((ROW()-2+500)/500,0)-1)))</f>
        <v>2</v>
      </c>
      <c r="C2548">
        <f t="shared" ca="1" si="190"/>
        <v>10</v>
      </c>
      <c r="D2548">
        <f t="shared" ca="1" si="190"/>
        <v>1</v>
      </c>
      <c r="E2548" s="2">
        <f t="shared" ca="1" si="190"/>
        <v>0</v>
      </c>
      <c r="F2548" s="4" t="str">
        <f t="shared" ca="1" si="190"/>
        <v>请求宣告品种权无效的期限为自公告授予品种权之日起6个月后</v>
      </c>
      <c r="G2548">
        <f t="shared" ca="1" si="190"/>
        <v>20082101</v>
      </c>
    </row>
    <row r="2549" spans="1:7" ht="27" x14ac:dyDescent="0.15">
      <c r="A2549">
        <f t="shared" ca="1" si="189"/>
        <v>2008</v>
      </c>
      <c r="B2549">
        <f t="shared" ca="1" si="190"/>
        <v>2</v>
      </c>
      <c r="C2549">
        <f t="shared" ca="1" si="190"/>
        <v>10</v>
      </c>
      <c r="D2549">
        <f t="shared" ca="1" si="190"/>
        <v>2</v>
      </c>
      <c r="E2549" s="2">
        <f t="shared" ca="1" si="190"/>
        <v>1</v>
      </c>
      <c r="F2549" s="4" t="str">
        <f t="shared" ca="1" si="190"/>
        <v>对于不具备一致性的植物新品种，植物新品种复审委员会可以依据职权宣告品种权无效</v>
      </c>
      <c r="G2549">
        <f t="shared" ca="1" si="190"/>
        <v>20082102</v>
      </c>
    </row>
    <row r="2550" spans="1:7" ht="27" x14ac:dyDescent="0.15">
      <c r="A2550">
        <f t="shared" ca="1" si="189"/>
        <v>2008</v>
      </c>
      <c r="B2550">
        <f t="shared" ca="1" si="190"/>
        <v>2</v>
      </c>
      <c r="C2550">
        <f t="shared" ca="1" si="190"/>
        <v>10</v>
      </c>
      <c r="D2550">
        <f t="shared" ca="1" si="190"/>
        <v>3</v>
      </c>
      <c r="E2550" s="2">
        <f t="shared" ca="1" si="190"/>
        <v>1</v>
      </c>
      <c r="F2550" s="4" t="str">
        <f t="shared" ca="1" si="190"/>
        <v>对于不具备稳定性的植物新品种，植物新品种复审委员会可以依据任何单位或个人的书面请求宣告品种权无效</v>
      </c>
      <c r="G2550">
        <f t="shared" ca="1" si="190"/>
        <v>20082103</v>
      </c>
    </row>
    <row r="2551" spans="1:7" x14ac:dyDescent="0.15">
      <c r="A2551">
        <f t="shared" ca="1" si="189"/>
        <v>2008</v>
      </c>
      <c r="B2551">
        <f t="shared" ca="1" si="190"/>
        <v>2</v>
      </c>
      <c r="C2551">
        <f t="shared" ca="1" si="190"/>
        <v>10</v>
      </c>
      <c r="D2551">
        <f t="shared" ca="1" si="190"/>
        <v>4</v>
      </c>
      <c r="E2551" s="2">
        <f t="shared" ca="1" si="190"/>
        <v>1</v>
      </c>
      <c r="F2551" s="4" t="str">
        <f t="shared" ca="1" si="190"/>
        <v>品种权人对于宣告其品种权无效的决定不服的，可以向人民法院起诉</v>
      </c>
      <c r="G2551">
        <f t="shared" ca="1" si="190"/>
        <v>20082104</v>
      </c>
    </row>
    <row r="2552" spans="1:7" ht="27" x14ac:dyDescent="0.15">
      <c r="A2552">
        <f t="shared" ca="1" si="189"/>
        <v>2008</v>
      </c>
      <c r="B2552">
        <f t="shared" ca="1" si="190"/>
        <v>2</v>
      </c>
      <c r="C2552">
        <f t="shared" ca="1" si="190"/>
        <v>11</v>
      </c>
      <c r="D2552">
        <f t="shared" ca="1" si="190"/>
        <v>0</v>
      </c>
      <c r="E2552" s="2">
        <f t="shared" ca="1" si="190"/>
        <v>0</v>
      </c>
      <c r="F2552" s="4" t="str">
        <f t="shared" ca="1" si="190"/>
        <v>根据行政诉讼法及相关规定，对被告在行政程序中采纳的鉴定结论，原告提出证据证明有下列哪些情形的，人民法院不予采纳？</v>
      </c>
      <c r="G2552">
        <f t="shared" ca="1" si="190"/>
        <v>20082110</v>
      </c>
    </row>
    <row r="2553" spans="1:7" x14ac:dyDescent="0.15">
      <c r="A2553">
        <f t="shared" ca="1" si="189"/>
        <v>2008</v>
      </c>
      <c r="B2553">
        <f t="shared" ca="1" si="190"/>
        <v>2</v>
      </c>
      <c r="C2553">
        <f t="shared" ca="1" si="190"/>
        <v>11</v>
      </c>
      <c r="D2553">
        <f t="shared" ca="1" si="190"/>
        <v>1</v>
      </c>
      <c r="E2553" s="2">
        <f t="shared" ca="1" si="190"/>
        <v>1</v>
      </c>
      <c r="F2553" s="4" t="str">
        <f t="shared" ca="1" si="190"/>
        <v>鉴定人不具备鉴定资格</v>
      </c>
      <c r="G2553">
        <f t="shared" ca="1" si="190"/>
        <v>20082111</v>
      </c>
    </row>
    <row r="2554" spans="1:7" x14ac:dyDescent="0.15">
      <c r="A2554">
        <f t="shared" ca="1" si="189"/>
        <v>2008</v>
      </c>
      <c r="B2554">
        <f t="shared" ca="1" si="190"/>
        <v>2</v>
      </c>
      <c r="C2554">
        <f t="shared" ca="1" si="190"/>
        <v>11</v>
      </c>
      <c r="D2554">
        <f t="shared" ca="1" si="190"/>
        <v>2</v>
      </c>
      <c r="E2554" s="2">
        <f t="shared" ca="1" si="190"/>
        <v>1</v>
      </c>
      <c r="F2554" s="4" t="str">
        <f t="shared" ca="1" si="190"/>
        <v>鉴定结论不明确</v>
      </c>
      <c r="G2554">
        <f t="shared" ca="1" si="190"/>
        <v>20082112</v>
      </c>
    </row>
    <row r="2555" spans="1:7" x14ac:dyDescent="0.15">
      <c r="A2555">
        <f t="shared" ca="1" si="189"/>
        <v>2008</v>
      </c>
      <c r="B2555">
        <f t="shared" ca="1" si="190"/>
        <v>2</v>
      </c>
      <c r="C2555">
        <f t="shared" ca="1" si="190"/>
        <v>11</v>
      </c>
      <c r="D2555">
        <f t="shared" ca="1" si="190"/>
        <v>3</v>
      </c>
      <c r="E2555" s="2">
        <f t="shared" ca="1" si="190"/>
        <v>1</v>
      </c>
      <c r="F2555" s="4" t="str">
        <f t="shared" ca="1" si="190"/>
        <v>鉴定结论内容不完整</v>
      </c>
      <c r="G2555">
        <f t="shared" ca="1" si="190"/>
        <v>20082113</v>
      </c>
    </row>
    <row r="2556" spans="1:7" x14ac:dyDescent="0.15">
      <c r="A2556">
        <f t="shared" ca="1" si="189"/>
        <v>2008</v>
      </c>
      <c r="B2556">
        <f t="shared" ca="1" si="190"/>
        <v>2</v>
      </c>
      <c r="C2556">
        <f t="shared" ca="1" si="190"/>
        <v>11</v>
      </c>
      <c r="D2556">
        <f t="shared" ca="1" si="190"/>
        <v>4</v>
      </c>
      <c r="E2556" s="2">
        <f t="shared" ca="1" si="190"/>
        <v>1</v>
      </c>
      <c r="F2556" s="4" t="str">
        <f t="shared" ca="1" si="190"/>
        <v>鉴定程序严重违法</v>
      </c>
      <c r="G2556">
        <f t="shared" ca="1" si="190"/>
        <v>20082114</v>
      </c>
    </row>
    <row r="2557" spans="1:7" ht="40.5" x14ac:dyDescent="0.15">
      <c r="A2557">
        <f t="shared" ca="1" si="189"/>
        <v>2008</v>
      </c>
      <c r="B2557">
        <f t="shared" ca="1" si="190"/>
        <v>2</v>
      </c>
      <c r="C2557">
        <f t="shared" ca="1" si="190"/>
        <v>12</v>
      </c>
      <c r="D2557">
        <f t="shared" ca="1" si="190"/>
        <v>0</v>
      </c>
      <c r="E2557" s="2">
        <f t="shared" ca="1" si="190"/>
        <v>0</v>
      </c>
      <c r="F2557" s="4" t="str">
        <f t="shared" ca="1" si="190"/>
        <v>甲、乙两人合作创作了一部不能分割使用的小说。乙提出将该小说著作权中的财产权转让给他人，甲表示反对。后甲提出许可某电影制片厂将该小说改编后拍成电影，乙表示反对，但无正当理由。对此，下列哪些说法是正确的？</v>
      </c>
      <c r="G2557">
        <f t="shared" ca="1" si="190"/>
        <v>20082120</v>
      </c>
    </row>
    <row r="2558" spans="1:7" x14ac:dyDescent="0.15">
      <c r="A2558">
        <f t="shared" ca="1" si="189"/>
        <v>2008</v>
      </c>
      <c r="B2558">
        <f t="shared" ca="1" si="190"/>
        <v>2</v>
      </c>
      <c r="C2558">
        <f t="shared" ca="1" si="190"/>
        <v>12</v>
      </c>
      <c r="D2558">
        <f t="shared" ca="1" si="190"/>
        <v>1</v>
      </c>
      <c r="E2558" s="2">
        <f t="shared" ca="1" si="190"/>
        <v>0</v>
      </c>
      <c r="F2558" s="4" t="str">
        <f t="shared" ca="1" si="190"/>
        <v>未经乙的同意，甲不能许可电影制片厂使用该小说</v>
      </c>
      <c r="G2558">
        <f t="shared" ca="1" si="190"/>
        <v>20082121</v>
      </c>
    </row>
    <row r="2559" spans="1:7" x14ac:dyDescent="0.15">
      <c r="A2559">
        <f t="shared" ca="1" si="189"/>
        <v>2008</v>
      </c>
      <c r="B2559">
        <f t="shared" ca="1" si="190"/>
        <v>2</v>
      </c>
      <c r="C2559">
        <f t="shared" ca="1" si="190"/>
        <v>12</v>
      </c>
      <c r="D2559">
        <f t="shared" ca="1" si="190"/>
        <v>2</v>
      </c>
      <c r="E2559" s="2">
        <f t="shared" ca="1" si="190"/>
        <v>1</v>
      </c>
      <c r="F2559" s="4" t="str">
        <f t="shared" ca="1" si="190"/>
        <v>乙不得阻止甲许可电影制片厂使用该小说</v>
      </c>
      <c r="G2559">
        <f t="shared" ca="1" si="190"/>
        <v>20082122</v>
      </c>
    </row>
    <row r="2560" spans="1:7" x14ac:dyDescent="0.15">
      <c r="A2560">
        <f t="shared" ca="1" si="189"/>
        <v>2008</v>
      </c>
      <c r="B2560">
        <f t="shared" ca="1" si="190"/>
        <v>2</v>
      </c>
      <c r="C2560">
        <f t="shared" ca="1" si="190"/>
        <v>12</v>
      </c>
      <c r="D2560">
        <f t="shared" ca="1" si="190"/>
        <v>3</v>
      </c>
      <c r="E2560" s="2">
        <f t="shared" ca="1" si="190"/>
        <v>1</v>
      </c>
      <c r="F2560" s="4" t="str">
        <f t="shared" ca="1" si="190"/>
        <v>未经甲的同意，乙不得将该小说著作权中的财产权转让给他人</v>
      </c>
      <c r="G2560">
        <f t="shared" ca="1" si="190"/>
        <v>20082123</v>
      </c>
    </row>
    <row r="2561" spans="1:7" ht="27" x14ac:dyDescent="0.15">
      <c r="A2561">
        <f t="shared" ca="1" si="189"/>
        <v>2008</v>
      </c>
      <c r="B2561">
        <f t="shared" ca="1" si="190"/>
        <v>2</v>
      </c>
      <c r="C2561">
        <f t="shared" ca="1" si="190"/>
        <v>12</v>
      </c>
      <c r="D2561">
        <f t="shared" ca="1" si="190"/>
        <v>4</v>
      </c>
      <c r="E2561" s="2">
        <f t="shared" ca="1" si="190"/>
        <v>1</v>
      </c>
      <c r="F2561" s="4" t="str">
        <f t="shared" ca="1" si="190"/>
        <v>甲在乙反对的情况下许可电影制片厂使用该小说的，所得收益应当在甲和乙之间合理分配</v>
      </c>
      <c r="G2561">
        <f t="shared" ca="1" si="190"/>
        <v>20082124</v>
      </c>
    </row>
    <row r="2562" spans="1:7" x14ac:dyDescent="0.15">
      <c r="A2562">
        <f t="shared" ca="1" si="189"/>
        <v>2008</v>
      </c>
      <c r="B2562">
        <f t="shared" ca="1" si="190"/>
        <v>2</v>
      </c>
      <c r="C2562">
        <f t="shared" ca="1" si="190"/>
        <v>13</v>
      </c>
      <c r="D2562">
        <f t="shared" ca="1" si="190"/>
        <v>0</v>
      </c>
      <c r="E2562" s="2">
        <f t="shared" ca="1" si="190"/>
        <v>0</v>
      </c>
      <c r="F2562" s="4" t="str">
        <f t="shared" ca="1" si="190"/>
        <v>下列哪些协议适用合同法的规定？</v>
      </c>
      <c r="G2562">
        <f t="shared" ca="1" si="190"/>
        <v>20082130</v>
      </c>
    </row>
    <row r="2563" spans="1:7" x14ac:dyDescent="0.15">
      <c r="A2563">
        <f t="shared" ca="1" si="189"/>
        <v>2008</v>
      </c>
      <c r="B2563">
        <f t="shared" ca="1" si="190"/>
        <v>2</v>
      </c>
      <c r="C2563">
        <f t="shared" ca="1" si="190"/>
        <v>13</v>
      </c>
      <c r="D2563">
        <f t="shared" ca="1" si="190"/>
        <v>1</v>
      </c>
      <c r="E2563" s="2">
        <f t="shared" ca="1" si="190"/>
        <v>1</v>
      </c>
      <c r="F2563" s="4" t="str">
        <f t="shared" ca="1" si="190"/>
        <v>张某与李某签订的转让其二手汽车的协议</v>
      </c>
      <c r="G2563">
        <f t="shared" ca="1" si="190"/>
        <v>20082131</v>
      </c>
    </row>
    <row r="2564" spans="1:7" x14ac:dyDescent="0.15">
      <c r="A2564">
        <f t="shared" ca="1" si="189"/>
        <v>2008</v>
      </c>
      <c r="B2564">
        <f t="shared" ca="1" si="190"/>
        <v>2</v>
      </c>
      <c r="C2564">
        <f t="shared" ca="1" si="190"/>
        <v>13</v>
      </c>
      <c r="D2564">
        <f t="shared" ca="1" si="190"/>
        <v>2</v>
      </c>
      <c r="E2564" s="2">
        <f t="shared" ca="1" si="190"/>
        <v>1</v>
      </c>
      <c r="F2564" s="4" t="str">
        <f t="shared" ca="1" si="190"/>
        <v>某出版社与蒋某签订的出版蒋某专著的协议</v>
      </c>
      <c r="G2564">
        <f t="shared" ca="1" si="190"/>
        <v>20082132</v>
      </c>
    </row>
    <row r="2565" spans="1:7" x14ac:dyDescent="0.15">
      <c r="A2565">
        <f t="shared" ca="1" si="189"/>
        <v>2008</v>
      </c>
      <c r="B2565">
        <f t="shared" ref="B2565:G2581" ca="1" si="191">INDIRECT("'"&amp;(2006+ROUNDDOWN((ROW()-2)/1000,0))&amp;IF(MOD(ROUNDDOWN((ROW()-2+500)/500,0),2)=1,1,2)&amp;"'!"&amp;CHAR(64+COLUMN())&amp;(ROW()-500*(ROUNDDOWN((ROW()-2+500)/500,0)-1)))</f>
        <v>2</v>
      </c>
      <c r="C2565">
        <f t="shared" ca="1" si="191"/>
        <v>13</v>
      </c>
      <c r="D2565">
        <f t="shared" ca="1" si="191"/>
        <v>3</v>
      </c>
      <c r="E2565" s="2">
        <f t="shared" ca="1" si="191"/>
        <v>0</v>
      </c>
      <c r="F2565" s="4" t="str">
        <f t="shared" ca="1" si="191"/>
        <v>某公司与孙某签订的聘用孙某从事销售工作的协议</v>
      </c>
      <c r="G2565">
        <f t="shared" ca="1" si="191"/>
        <v>20082133</v>
      </c>
    </row>
    <row r="2566" spans="1:7" x14ac:dyDescent="0.15">
      <c r="A2566">
        <f t="shared" ca="1" si="189"/>
        <v>2008</v>
      </c>
      <c r="B2566">
        <f t="shared" ca="1" si="191"/>
        <v>2</v>
      </c>
      <c r="C2566">
        <f t="shared" ca="1" si="191"/>
        <v>13</v>
      </c>
      <c r="D2566">
        <f t="shared" ca="1" si="191"/>
        <v>4</v>
      </c>
      <c r="E2566" s="2">
        <f t="shared" ca="1" si="191"/>
        <v>0</v>
      </c>
      <c r="F2566" s="4" t="str">
        <f t="shared" ca="1" si="191"/>
        <v>韩某与某福利院签订的收养该福利院孤儿的协议</v>
      </c>
      <c r="G2566">
        <f t="shared" ca="1" si="191"/>
        <v>20082134</v>
      </c>
    </row>
    <row r="2567" spans="1:7" x14ac:dyDescent="0.15">
      <c r="A2567">
        <f t="shared" ca="1" si="189"/>
        <v>2008</v>
      </c>
      <c r="B2567">
        <f t="shared" ca="1" si="191"/>
        <v>2</v>
      </c>
      <c r="C2567">
        <f t="shared" ca="1" si="191"/>
        <v>14</v>
      </c>
      <c r="D2567">
        <f t="shared" ca="1" si="191"/>
        <v>0</v>
      </c>
      <c r="E2567" s="2">
        <f t="shared" ca="1" si="191"/>
        <v>0</v>
      </c>
      <c r="F2567" s="4" t="str">
        <f t="shared" ca="1" si="191"/>
        <v>根据行政诉讼法的规定，对下列哪些事项不能提起行政诉讼？</v>
      </c>
      <c r="G2567">
        <f t="shared" ca="1" si="191"/>
        <v>20082140</v>
      </c>
    </row>
    <row r="2568" spans="1:7" x14ac:dyDescent="0.15">
      <c r="A2568">
        <f t="shared" ca="1" si="189"/>
        <v>2008</v>
      </c>
      <c r="B2568">
        <f t="shared" ca="1" si="191"/>
        <v>2</v>
      </c>
      <c r="C2568">
        <f t="shared" ca="1" si="191"/>
        <v>14</v>
      </c>
      <c r="D2568">
        <f t="shared" ca="1" si="191"/>
        <v>1</v>
      </c>
      <c r="E2568" s="2">
        <f t="shared" ca="1" si="191"/>
        <v>1</v>
      </c>
      <c r="F2568" s="4" t="str">
        <f t="shared" ca="1" si="191"/>
        <v>国防、外交等国家行为</v>
      </c>
      <c r="G2568">
        <f t="shared" ca="1" si="191"/>
        <v>20082141</v>
      </c>
    </row>
    <row r="2569" spans="1:7" x14ac:dyDescent="0.15">
      <c r="A2569">
        <f t="shared" ca="1" si="189"/>
        <v>2008</v>
      </c>
      <c r="B2569">
        <f t="shared" ca="1" si="191"/>
        <v>2</v>
      </c>
      <c r="C2569">
        <f t="shared" ca="1" si="191"/>
        <v>14</v>
      </c>
      <c r="D2569">
        <f t="shared" ca="1" si="191"/>
        <v>2</v>
      </c>
      <c r="E2569" s="2">
        <f t="shared" ca="1" si="191"/>
        <v>0</v>
      </c>
      <c r="F2569" s="4" t="str">
        <f t="shared" ca="1" si="191"/>
        <v>行政机关拒绝履行保护人身权的法定职责</v>
      </c>
      <c r="G2569">
        <f t="shared" ca="1" si="191"/>
        <v>20082142</v>
      </c>
    </row>
    <row r="2570" spans="1:7" x14ac:dyDescent="0.15">
      <c r="A2570">
        <f t="shared" ca="1" si="189"/>
        <v>2008</v>
      </c>
      <c r="B2570">
        <f t="shared" ca="1" si="191"/>
        <v>2</v>
      </c>
      <c r="C2570">
        <f t="shared" ca="1" si="191"/>
        <v>14</v>
      </c>
      <c r="D2570">
        <f t="shared" ca="1" si="191"/>
        <v>3</v>
      </c>
      <c r="E2570" s="2">
        <f t="shared" ca="1" si="191"/>
        <v>1</v>
      </c>
      <c r="F2570" s="4" t="str">
        <f t="shared" ca="1" si="191"/>
        <v>行政机关任命工作人员的决定</v>
      </c>
      <c r="G2570">
        <f t="shared" ca="1" si="191"/>
        <v>20082143</v>
      </c>
    </row>
    <row r="2571" spans="1:7" x14ac:dyDescent="0.15">
      <c r="A2571">
        <f t="shared" ca="1" si="189"/>
        <v>2008</v>
      </c>
      <c r="B2571">
        <f t="shared" ca="1" si="191"/>
        <v>2</v>
      </c>
      <c r="C2571">
        <f t="shared" ca="1" si="191"/>
        <v>14</v>
      </c>
      <c r="D2571">
        <f t="shared" ca="1" si="191"/>
        <v>4</v>
      </c>
      <c r="E2571" s="2">
        <f t="shared" ca="1" si="191"/>
        <v>1</v>
      </c>
      <c r="F2571" s="4" t="str">
        <f t="shared" ca="1" si="191"/>
        <v>行政机关发布的征收车辆排污费的通知</v>
      </c>
      <c r="G2571">
        <f t="shared" ca="1" si="191"/>
        <v>20082144</v>
      </c>
    </row>
    <row r="2572" spans="1:7" x14ac:dyDescent="0.15">
      <c r="A2572">
        <f t="shared" ca="1" si="189"/>
        <v>2008</v>
      </c>
      <c r="B2572">
        <f t="shared" ca="1" si="191"/>
        <v>2</v>
      </c>
      <c r="C2572">
        <f t="shared" ca="1" si="191"/>
        <v>15</v>
      </c>
      <c r="D2572">
        <f t="shared" ca="1" si="191"/>
        <v>0</v>
      </c>
      <c r="E2572" s="2">
        <f t="shared" ca="1" si="191"/>
        <v>0</v>
      </c>
      <c r="F2572" s="4" t="str">
        <f t="shared" ca="1" si="191"/>
        <v>根据民法通则及相关规定，下列哪些属于民法通则中规定的近亲属？</v>
      </c>
      <c r="G2572">
        <f t="shared" ca="1" si="191"/>
        <v>20082150</v>
      </c>
    </row>
    <row r="2573" spans="1:7" x14ac:dyDescent="0.15">
      <c r="A2573">
        <f t="shared" ca="1" si="189"/>
        <v>2008</v>
      </c>
      <c r="B2573">
        <f t="shared" ca="1" si="191"/>
        <v>2</v>
      </c>
      <c r="C2573">
        <f t="shared" ca="1" si="191"/>
        <v>15</v>
      </c>
      <c r="D2573">
        <f t="shared" ca="1" si="191"/>
        <v>1</v>
      </c>
      <c r="E2573" s="2">
        <f t="shared" ca="1" si="191"/>
        <v>1</v>
      </c>
      <c r="F2573" s="4" t="str">
        <f t="shared" ca="1" si="191"/>
        <v>配偶</v>
      </c>
      <c r="G2573">
        <f t="shared" ca="1" si="191"/>
        <v>20082151</v>
      </c>
    </row>
    <row r="2574" spans="1:7" x14ac:dyDescent="0.15">
      <c r="A2574">
        <f t="shared" ca="1" si="189"/>
        <v>2008</v>
      </c>
      <c r="B2574">
        <f t="shared" ca="1" si="191"/>
        <v>2</v>
      </c>
      <c r="C2574">
        <f t="shared" ca="1" si="191"/>
        <v>15</v>
      </c>
      <c r="D2574">
        <f t="shared" ca="1" si="191"/>
        <v>2</v>
      </c>
      <c r="E2574" s="2">
        <f t="shared" ca="1" si="191"/>
        <v>1</v>
      </c>
      <c r="F2574" s="4" t="str">
        <f t="shared" ca="1" si="191"/>
        <v>父母</v>
      </c>
      <c r="G2574">
        <f t="shared" ca="1" si="191"/>
        <v>20082152</v>
      </c>
    </row>
    <row r="2575" spans="1:7" x14ac:dyDescent="0.15">
      <c r="A2575">
        <f t="shared" ca="1" si="189"/>
        <v>2008</v>
      </c>
      <c r="B2575">
        <f t="shared" ca="1" si="191"/>
        <v>2</v>
      </c>
      <c r="C2575">
        <f t="shared" ca="1" si="191"/>
        <v>15</v>
      </c>
      <c r="D2575">
        <f t="shared" ca="1" si="191"/>
        <v>3</v>
      </c>
      <c r="E2575" s="2">
        <f t="shared" ca="1" si="191"/>
        <v>1</v>
      </c>
      <c r="F2575" s="4" t="str">
        <f t="shared" ca="1" si="191"/>
        <v>外孙子女</v>
      </c>
      <c r="G2575">
        <f t="shared" ca="1" si="191"/>
        <v>20082153</v>
      </c>
    </row>
    <row r="2576" spans="1:7" x14ac:dyDescent="0.15">
      <c r="A2576">
        <f t="shared" ca="1" si="189"/>
        <v>2008</v>
      </c>
      <c r="B2576">
        <f t="shared" ca="1" si="191"/>
        <v>2</v>
      </c>
      <c r="C2576">
        <f t="shared" ca="1" si="191"/>
        <v>15</v>
      </c>
      <c r="D2576">
        <f t="shared" ca="1" si="191"/>
        <v>4</v>
      </c>
      <c r="E2576" s="2">
        <f t="shared" ca="1" si="191"/>
        <v>0</v>
      </c>
      <c r="F2576" s="4" t="str">
        <f t="shared" ca="1" si="191"/>
        <v>堂兄弟</v>
      </c>
      <c r="G2576">
        <f t="shared" ca="1" si="191"/>
        <v>20082154</v>
      </c>
    </row>
    <row r="2577" spans="1:7" x14ac:dyDescent="0.15">
      <c r="A2577">
        <f t="shared" ca="1" si="189"/>
        <v>2008</v>
      </c>
      <c r="B2577">
        <f t="shared" ca="1" si="191"/>
        <v>2</v>
      </c>
      <c r="C2577">
        <f t="shared" ca="1" si="191"/>
        <v>16</v>
      </c>
      <c r="D2577">
        <f t="shared" ca="1" si="191"/>
        <v>0</v>
      </c>
      <c r="E2577" s="2">
        <f t="shared" ca="1" si="191"/>
        <v>0</v>
      </c>
      <c r="F2577" s="4" t="str">
        <f t="shared" ca="1" si="191"/>
        <v>根据合同法的规定，下列哪些技术合同无效？</v>
      </c>
      <c r="G2577">
        <f t="shared" ca="1" si="191"/>
        <v>20082160</v>
      </c>
    </row>
    <row r="2578" spans="1:7" ht="27" x14ac:dyDescent="0.15">
      <c r="A2578">
        <f t="shared" ca="1" si="189"/>
        <v>2008</v>
      </c>
      <c r="B2578">
        <f t="shared" ca="1" si="191"/>
        <v>2</v>
      </c>
      <c r="C2578">
        <f t="shared" ca="1" si="191"/>
        <v>16</v>
      </c>
      <c r="D2578">
        <f t="shared" ca="1" si="191"/>
        <v>1</v>
      </c>
      <c r="E2578" s="2">
        <f t="shared" ca="1" si="191"/>
        <v>0</v>
      </c>
      <c r="F2578" s="4" t="str">
        <f t="shared" ca="1" si="191"/>
        <v>甲公司与乙公司签订的技术开发合同，约定就开发完成的发明创造申请专利的权利属于甲公司</v>
      </c>
      <c r="G2578">
        <f t="shared" ca="1" si="191"/>
        <v>20082161</v>
      </c>
    </row>
    <row r="2579" spans="1:7" ht="27" x14ac:dyDescent="0.15">
      <c r="A2579">
        <f t="shared" ca="1" si="189"/>
        <v>2008</v>
      </c>
      <c r="B2579">
        <f t="shared" ca="1" si="191"/>
        <v>2</v>
      </c>
      <c r="C2579">
        <f t="shared" ca="1" si="191"/>
        <v>16</v>
      </c>
      <c r="D2579">
        <f t="shared" ca="1" si="191"/>
        <v>2</v>
      </c>
      <c r="E2579" s="2">
        <f t="shared" ca="1" si="191"/>
        <v>1</v>
      </c>
      <c r="F2579" s="4" t="str">
        <f t="shared" ca="1" si="191"/>
        <v>丙公司与丁公司签订的技术服务合同，约定丁公司不得从其他公司获得类似技术或者其他竞争性技术</v>
      </c>
      <c r="G2579">
        <f t="shared" ca="1" si="191"/>
        <v>20082162</v>
      </c>
    </row>
    <row r="2580" spans="1:7" ht="27" x14ac:dyDescent="0.15">
      <c r="A2580">
        <f t="shared" ca="1" si="189"/>
        <v>2008</v>
      </c>
      <c r="B2580">
        <f t="shared" ca="1" si="191"/>
        <v>2</v>
      </c>
      <c r="C2580">
        <f t="shared" ca="1" si="191"/>
        <v>16</v>
      </c>
      <c r="D2580">
        <f t="shared" ca="1" si="191"/>
        <v>3</v>
      </c>
      <c r="E2580" s="2">
        <f t="shared" ca="1" si="191"/>
        <v>1</v>
      </c>
      <c r="F2580" s="4" t="str">
        <f t="shared" ca="1" si="191"/>
        <v>戊公司与己公司签订的技术转让合同，约定己公司购买与实施该技术无关的大型设备5台</v>
      </c>
      <c r="G2580">
        <f t="shared" ca="1" si="191"/>
        <v>20082163</v>
      </c>
    </row>
    <row r="2581" spans="1:7" ht="27" x14ac:dyDescent="0.15">
      <c r="A2581">
        <f t="shared" ca="1" si="189"/>
        <v>2008</v>
      </c>
      <c r="B2581">
        <f t="shared" ca="1" si="191"/>
        <v>2</v>
      </c>
      <c r="C2581">
        <f t="shared" ca="1" si="191"/>
        <v>16</v>
      </c>
      <c r="D2581">
        <f t="shared" ca="1" si="191"/>
        <v>4</v>
      </c>
      <c r="E2581" s="2">
        <f t="shared" ca="1" si="191"/>
        <v>1</v>
      </c>
      <c r="F2581" s="4" t="str">
        <f t="shared" ca="1" si="191"/>
        <v>庚公司与辛公司签订的专利实施许可合同，约定辛公司不得对该专利提出无效宣告请求</v>
      </c>
      <c r="G2581">
        <f t="shared" ca="1" si="191"/>
        <v>20082164</v>
      </c>
    </row>
    <row r="2582" spans="1:7" ht="40.5" x14ac:dyDescent="0.15">
      <c r="A2582">
        <f t="shared" ca="1" si="189"/>
        <v>2008</v>
      </c>
      <c r="B2582">
        <f t="shared" ref="B2582:G2598" ca="1" si="192">INDIRECT("'"&amp;(2006+ROUNDDOWN((ROW()-2)/1000,0))&amp;IF(MOD(ROUNDDOWN((ROW()-2+500)/500,0),2)=1,1,2)&amp;"'!"&amp;CHAR(64+COLUMN())&amp;(ROW()-500*(ROUNDDOWN((ROW()-2+500)/500,0)-1)))</f>
        <v>2</v>
      </c>
      <c r="C2582">
        <f t="shared" ca="1" si="192"/>
        <v>17</v>
      </c>
      <c r="D2582">
        <f t="shared" ca="1" si="192"/>
        <v>0</v>
      </c>
      <c r="E2582" s="2">
        <f t="shared" ca="1" si="192"/>
        <v>0</v>
      </c>
      <c r="F2582" s="4" t="str">
        <f t="shared" ca="1" si="192"/>
        <v>江西景德镇市生产的瓷器系地方名特产品。广东佛山市民张某欲以“景德镇”作为其生产的瓷器的商标，并向商标局申请注册。根据商标法的规定，下列哪些说法是正确的？</v>
      </c>
      <c r="G2582">
        <f t="shared" ca="1" si="192"/>
        <v>20082170</v>
      </c>
    </row>
    <row r="2583" spans="1:7" x14ac:dyDescent="0.15">
      <c r="A2583">
        <f t="shared" ca="1" si="189"/>
        <v>2008</v>
      </c>
      <c r="B2583">
        <f t="shared" ca="1" si="192"/>
        <v>2</v>
      </c>
      <c r="C2583">
        <f t="shared" ca="1" si="192"/>
        <v>17</v>
      </c>
      <c r="D2583">
        <f t="shared" ca="1" si="192"/>
        <v>1</v>
      </c>
      <c r="E2583" s="2">
        <f t="shared" ca="1" si="192"/>
        <v>0</v>
      </c>
      <c r="F2583" s="4" t="str">
        <f t="shared" ca="1" si="192"/>
        <v>张某可以取得注册商标专用权</v>
      </c>
      <c r="G2583">
        <f t="shared" ca="1" si="192"/>
        <v>20082171</v>
      </c>
    </row>
    <row r="2584" spans="1:7" x14ac:dyDescent="0.15">
      <c r="A2584">
        <f t="shared" ca="1" si="189"/>
        <v>2008</v>
      </c>
      <c r="B2584">
        <f t="shared" ca="1" si="192"/>
        <v>2</v>
      </c>
      <c r="C2584">
        <f t="shared" ca="1" si="192"/>
        <v>17</v>
      </c>
      <c r="D2584">
        <f t="shared" ca="1" si="192"/>
        <v>2</v>
      </c>
      <c r="E2584" s="2">
        <f t="shared" ca="1" si="192"/>
        <v>0</v>
      </c>
      <c r="F2584" s="4" t="str">
        <f t="shared" ca="1" si="192"/>
        <v>张某与江西景德镇市的某瓷器生产商可以共同取得注册商标专用权</v>
      </c>
      <c r="G2584">
        <f t="shared" ca="1" si="192"/>
        <v>20082172</v>
      </c>
    </row>
    <row r="2585" spans="1:7" x14ac:dyDescent="0.15">
      <c r="A2585">
        <f t="shared" ca="1" si="189"/>
        <v>2008</v>
      </c>
      <c r="B2585">
        <f t="shared" ca="1" si="192"/>
        <v>2</v>
      </c>
      <c r="C2585">
        <f t="shared" ca="1" si="192"/>
        <v>17</v>
      </c>
      <c r="D2585">
        <f t="shared" ca="1" si="192"/>
        <v>3</v>
      </c>
      <c r="E2585" s="2">
        <f t="shared" ca="1" si="192"/>
        <v>1</v>
      </c>
      <c r="F2585" s="4" t="str">
        <f t="shared" ca="1" si="192"/>
        <v>张某不得将“景德镇”作为商标使用</v>
      </c>
      <c r="G2585">
        <f t="shared" ca="1" si="192"/>
        <v>20082173</v>
      </c>
    </row>
    <row r="2586" spans="1:7" x14ac:dyDescent="0.15">
      <c r="A2586">
        <f t="shared" ca="1" si="189"/>
        <v>2008</v>
      </c>
      <c r="B2586">
        <f t="shared" ca="1" si="192"/>
        <v>2</v>
      </c>
      <c r="C2586">
        <f t="shared" ca="1" si="192"/>
        <v>17</v>
      </c>
      <c r="D2586">
        <f t="shared" ca="1" si="192"/>
        <v>4</v>
      </c>
      <c r="E2586" s="2">
        <f t="shared" ca="1" si="192"/>
        <v>1</v>
      </c>
      <c r="F2586" s="4" t="str">
        <f t="shared" ca="1" si="192"/>
        <v>商标局应当对张某的商标注册申请予以驳回</v>
      </c>
      <c r="G2586">
        <f t="shared" ca="1" si="192"/>
        <v>20082174</v>
      </c>
    </row>
    <row r="2587" spans="1:7" x14ac:dyDescent="0.15">
      <c r="A2587">
        <f t="shared" ca="1" si="189"/>
        <v>2008</v>
      </c>
      <c r="B2587">
        <f t="shared" ca="1" si="192"/>
        <v>2</v>
      </c>
      <c r="C2587">
        <f t="shared" ca="1" si="192"/>
        <v>18</v>
      </c>
      <c r="D2587">
        <f t="shared" ca="1" si="192"/>
        <v>0</v>
      </c>
      <c r="E2587" s="2">
        <f t="shared" ca="1" si="192"/>
        <v>0</v>
      </c>
      <c r="F2587" s="4" t="str">
        <f t="shared" ca="1" si="192"/>
        <v>关于行政诉讼证据，下列哪些说法是正确的？</v>
      </c>
      <c r="G2587">
        <f t="shared" ca="1" si="192"/>
        <v>20082180</v>
      </c>
    </row>
    <row r="2588" spans="1:7" ht="27" x14ac:dyDescent="0.15">
      <c r="A2588">
        <f t="shared" ca="1" si="189"/>
        <v>2008</v>
      </c>
      <c r="B2588">
        <f t="shared" ca="1" si="192"/>
        <v>2</v>
      </c>
      <c r="C2588">
        <f t="shared" ca="1" si="192"/>
        <v>18</v>
      </c>
      <c r="D2588">
        <f t="shared" ca="1" si="192"/>
        <v>1</v>
      </c>
      <c r="E2588" s="2">
        <f t="shared" ca="1" si="192"/>
        <v>1</v>
      </c>
      <c r="F2588" s="4" t="str">
        <f t="shared" ca="1" si="192"/>
        <v>人民法院依职权调取的证据，由法庭出示，并可就调取该证据的情况进行说明，听取当事人意见</v>
      </c>
      <c r="G2588">
        <f t="shared" ca="1" si="192"/>
        <v>20082181</v>
      </c>
    </row>
    <row r="2589" spans="1:7" x14ac:dyDescent="0.15">
      <c r="A2589">
        <f t="shared" ca="1" si="189"/>
        <v>2008</v>
      </c>
      <c r="B2589">
        <f t="shared" ca="1" si="192"/>
        <v>2</v>
      </c>
      <c r="C2589">
        <f t="shared" ca="1" si="192"/>
        <v>18</v>
      </c>
      <c r="D2589">
        <f t="shared" ca="1" si="192"/>
        <v>2</v>
      </c>
      <c r="E2589" s="2">
        <f t="shared" ca="1" si="192"/>
        <v>1</v>
      </c>
      <c r="F2589" s="4" t="str">
        <f t="shared" ca="1" si="192"/>
        <v>涉及商业秘密的证据，不得在开庭时公开质证</v>
      </c>
      <c r="G2589">
        <f t="shared" ca="1" si="192"/>
        <v>20082182</v>
      </c>
    </row>
    <row r="2590" spans="1:7" x14ac:dyDescent="0.15">
      <c r="A2590">
        <f t="shared" ca="1" si="189"/>
        <v>2008</v>
      </c>
      <c r="B2590">
        <f t="shared" ca="1" si="192"/>
        <v>2</v>
      </c>
      <c r="C2590">
        <f t="shared" ca="1" si="192"/>
        <v>18</v>
      </c>
      <c r="D2590">
        <f t="shared" ca="1" si="192"/>
        <v>3</v>
      </c>
      <c r="E2590" s="2">
        <f t="shared" ca="1" si="192"/>
        <v>0</v>
      </c>
      <c r="F2590" s="4" t="str">
        <f t="shared" ca="1" si="192"/>
        <v>在第二审程序中，对第一审认定的证据，既使当事人有争议，法庭也不再进行质证</v>
      </c>
      <c r="G2590">
        <f t="shared" ca="1" si="192"/>
        <v>20082183</v>
      </c>
    </row>
    <row r="2591" spans="1:7" ht="27" x14ac:dyDescent="0.15">
      <c r="A2591">
        <f t="shared" ca="1" si="189"/>
        <v>2008</v>
      </c>
      <c r="B2591">
        <f t="shared" ca="1" si="192"/>
        <v>2</v>
      </c>
      <c r="C2591">
        <f t="shared" ca="1" si="192"/>
        <v>18</v>
      </c>
      <c r="D2591">
        <f t="shared" ca="1" si="192"/>
        <v>4</v>
      </c>
      <c r="E2591" s="2">
        <f t="shared" ca="1" si="192"/>
        <v>1</v>
      </c>
      <c r="F2591" s="4" t="str">
        <f t="shared" ca="1" si="192"/>
        <v>原告确有证据证明被告持有的证据对原告有利，被告无正当事由拒不提供的，可以推定原告的主张成立</v>
      </c>
      <c r="G2591">
        <f t="shared" ca="1" si="192"/>
        <v>20082184</v>
      </c>
    </row>
    <row r="2592" spans="1:7" x14ac:dyDescent="0.15">
      <c r="A2592">
        <f t="shared" ca="1" si="189"/>
        <v>2008</v>
      </c>
      <c r="B2592">
        <f t="shared" ca="1" si="192"/>
        <v>2</v>
      </c>
      <c r="C2592">
        <f t="shared" ca="1" si="192"/>
        <v>19</v>
      </c>
      <c r="D2592">
        <f t="shared" ca="1" si="192"/>
        <v>0</v>
      </c>
      <c r="E2592" s="2">
        <f t="shared" ca="1" si="192"/>
        <v>0</v>
      </c>
      <c r="F2592" s="4" t="str">
        <f t="shared" ca="1" si="192"/>
        <v>根据民法通则及相关规定，下列哪些民事行为无效？</v>
      </c>
      <c r="G2592">
        <f t="shared" ca="1" si="192"/>
        <v>20082190</v>
      </c>
    </row>
    <row r="2593" spans="1:7" x14ac:dyDescent="0.15">
      <c r="A2593">
        <f t="shared" ca="1" si="189"/>
        <v>2008</v>
      </c>
      <c r="B2593">
        <f t="shared" ca="1" si="192"/>
        <v>2</v>
      </c>
      <c r="C2593">
        <f t="shared" ca="1" si="192"/>
        <v>19</v>
      </c>
      <c r="D2593">
        <f t="shared" ca="1" si="192"/>
        <v>1</v>
      </c>
      <c r="E2593" s="2">
        <f t="shared" ca="1" si="192"/>
        <v>1</v>
      </c>
      <c r="F2593" s="4" t="str">
        <f t="shared" ca="1" si="192"/>
        <v>周某因欠赌债而向孟某出具欠条</v>
      </c>
      <c r="G2593">
        <f t="shared" ca="1" si="192"/>
        <v>20082191</v>
      </c>
    </row>
    <row r="2594" spans="1:7" x14ac:dyDescent="0.15">
      <c r="A2594">
        <f t="shared" ca="1" si="189"/>
        <v>2008</v>
      </c>
      <c r="B2594">
        <f t="shared" ca="1" si="192"/>
        <v>2</v>
      </c>
      <c r="C2594">
        <f t="shared" ca="1" si="192"/>
        <v>19</v>
      </c>
      <c r="D2594">
        <f t="shared" ca="1" si="192"/>
        <v>2</v>
      </c>
      <c r="E2594" s="2">
        <f t="shared" ca="1" si="192"/>
        <v>0</v>
      </c>
      <c r="F2594" s="4" t="str">
        <f t="shared" ca="1" si="192"/>
        <v>吴某因骨折在医院疗养康复期间与他人签订房屋买卖合同</v>
      </c>
      <c r="G2594">
        <f t="shared" ca="1" si="192"/>
        <v>20082192</v>
      </c>
    </row>
    <row r="2595" spans="1:7" x14ac:dyDescent="0.15">
      <c r="A2595">
        <f t="shared" ca="1" si="189"/>
        <v>2008</v>
      </c>
      <c r="B2595">
        <f t="shared" ca="1" si="192"/>
        <v>2</v>
      </c>
      <c r="C2595">
        <f t="shared" ca="1" si="192"/>
        <v>19</v>
      </c>
      <c r="D2595">
        <f t="shared" ca="1" si="192"/>
        <v>3</v>
      </c>
      <c r="E2595" s="2">
        <f t="shared" ca="1" si="192"/>
        <v>0</v>
      </c>
      <c r="F2595" s="4" t="str">
        <f t="shared" ca="1" si="192"/>
        <v>12岁的小学生郑某花5元钱在书店购买了一本课外读物</v>
      </c>
      <c r="G2595">
        <f t="shared" ca="1" si="192"/>
        <v>20082193</v>
      </c>
    </row>
    <row r="2596" spans="1:7" ht="27" x14ac:dyDescent="0.15">
      <c r="A2596">
        <f t="shared" ca="1" si="189"/>
        <v>2008</v>
      </c>
      <c r="B2596">
        <f t="shared" ca="1" si="192"/>
        <v>2</v>
      </c>
      <c r="C2596">
        <f t="shared" ca="1" si="192"/>
        <v>19</v>
      </c>
      <c r="D2596">
        <f t="shared" ca="1" si="192"/>
        <v>4</v>
      </c>
      <c r="E2596" s="2">
        <f t="shared" ca="1" si="192"/>
        <v>0</v>
      </c>
      <c r="F2596" s="4" t="str">
        <f t="shared" ca="1" si="192"/>
        <v>王某利用李某没有经验，以1万元的价格从李某手中购进一套价值50万元的旧版人民币</v>
      </c>
      <c r="G2596">
        <f t="shared" ca="1" si="192"/>
        <v>20082194</v>
      </c>
    </row>
    <row r="2597" spans="1:7" x14ac:dyDescent="0.15">
      <c r="A2597">
        <f t="shared" ca="1" si="189"/>
        <v>2008</v>
      </c>
      <c r="B2597">
        <f t="shared" ca="1" si="192"/>
        <v>2</v>
      </c>
      <c r="C2597">
        <f t="shared" ca="1" si="192"/>
        <v>20</v>
      </c>
      <c r="D2597">
        <f t="shared" ca="1" si="192"/>
        <v>0</v>
      </c>
      <c r="E2597" s="2">
        <f t="shared" ca="1" si="192"/>
        <v>0</v>
      </c>
      <c r="F2597" s="4" t="str">
        <f t="shared" ca="1" si="192"/>
        <v>根据《保护工业产权巴黎公约》的规定，下列哪些说法是正确的？</v>
      </c>
      <c r="G2597">
        <f t="shared" ca="1" si="192"/>
        <v>20082200</v>
      </c>
    </row>
    <row r="2598" spans="1:7" ht="27" x14ac:dyDescent="0.15">
      <c r="A2598">
        <f t="shared" ca="1" si="189"/>
        <v>2008</v>
      </c>
      <c r="B2598">
        <f t="shared" ca="1" si="192"/>
        <v>2</v>
      </c>
      <c r="C2598">
        <f t="shared" ca="1" si="192"/>
        <v>20</v>
      </c>
      <c r="D2598">
        <f t="shared" ca="1" si="192"/>
        <v>1</v>
      </c>
      <c r="E2598" s="2">
        <f t="shared" ca="1" si="192"/>
        <v>0</v>
      </c>
      <c r="F2598" s="4" t="str">
        <f t="shared" ca="1" si="192"/>
        <v>就同一发明在优先权期限内向不同成员国申请并取得的专利，在某一成员国被无效的，在其他成员国亦被当然无效</v>
      </c>
      <c r="G2598">
        <f t="shared" ca="1" si="192"/>
        <v>20082201</v>
      </c>
    </row>
    <row r="2599" spans="1:7" ht="27" x14ac:dyDescent="0.15">
      <c r="A2599">
        <f t="shared" ca="1" si="189"/>
        <v>2008</v>
      </c>
      <c r="B2599">
        <f t="shared" ref="B2599:G2615" ca="1" si="193">INDIRECT("'"&amp;(2006+ROUNDDOWN((ROW()-2)/1000,0))&amp;IF(MOD(ROUNDDOWN((ROW()-2+500)/500,0),2)=1,1,2)&amp;"'!"&amp;CHAR(64+COLUMN())&amp;(ROW()-500*(ROUNDDOWN((ROW()-2+500)/500,0)-1)))</f>
        <v>2</v>
      </c>
      <c r="C2599">
        <f t="shared" ca="1" si="193"/>
        <v>20</v>
      </c>
      <c r="D2599">
        <f t="shared" ca="1" si="193"/>
        <v>2</v>
      </c>
      <c r="E2599" s="2">
        <f t="shared" ca="1" si="193"/>
        <v>1</v>
      </c>
      <c r="F2599" s="4" t="str">
        <f t="shared" ca="1" si="193"/>
        <v>成员国的国民在某一成员国取得的专利，与在其他成员国或者非成员国就同一发明取得的专利各不相关</v>
      </c>
      <c r="G2599">
        <f t="shared" ca="1" si="193"/>
        <v>20082202</v>
      </c>
    </row>
    <row r="2600" spans="1:7" ht="27" x14ac:dyDescent="0.15">
      <c r="A2600">
        <f t="shared" ca="1" si="189"/>
        <v>2008</v>
      </c>
      <c r="B2600">
        <f t="shared" ca="1" si="193"/>
        <v>2</v>
      </c>
      <c r="C2600">
        <f t="shared" ca="1" si="193"/>
        <v>20</v>
      </c>
      <c r="D2600">
        <f t="shared" ca="1" si="193"/>
        <v>3</v>
      </c>
      <c r="E2600" s="2">
        <f t="shared" ca="1" si="193"/>
        <v>1</v>
      </c>
      <c r="F2600" s="4" t="str">
        <f t="shared" ca="1" si="193"/>
        <v>在同一成员国因享有优先权而取得的专利与不享有优先权而取得的专利的有效期间相同</v>
      </c>
      <c r="G2600">
        <f t="shared" ca="1" si="193"/>
        <v>20082203</v>
      </c>
    </row>
    <row r="2601" spans="1:7" x14ac:dyDescent="0.15">
      <c r="A2601">
        <f t="shared" ca="1" si="189"/>
        <v>2008</v>
      </c>
      <c r="B2601">
        <f t="shared" ca="1" si="193"/>
        <v>2</v>
      </c>
      <c r="C2601">
        <f t="shared" ca="1" si="193"/>
        <v>20</v>
      </c>
      <c r="D2601">
        <f t="shared" ca="1" si="193"/>
        <v>4</v>
      </c>
      <c r="E2601" s="2">
        <f t="shared" ca="1" si="193"/>
        <v>1</v>
      </c>
      <c r="F2601" s="4" t="str">
        <f t="shared" ca="1" si="193"/>
        <v>成员国不得以专利产品的销售受到国内法的限制为由而使专利无效</v>
      </c>
      <c r="G2601">
        <f t="shared" ca="1" si="193"/>
        <v>20082204</v>
      </c>
    </row>
    <row r="2602" spans="1:7" ht="27" x14ac:dyDescent="0.15">
      <c r="A2602">
        <f t="shared" ca="1" si="189"/>
        <v>2008</v>
      </c>
      <c r="B2602">
        <f t="shared" ca="1" si="193"/>
        <v>2</v>
      </c>
      <c r="C2602">
        <f t="shared" ca="1" si="193"/>
        <v>21</v>
      </c>
      <c r="D2602">
        <f t="shared" ca="1" si="193"/>
        <v>0</v>
      </c>
      <c r="E2602" s="2">
        <f t="shared" ca="1" si="193"/>
        <v>0</v>
      </c>
      <c r="F2602" s="4" t="str">
        <f t="shared" ca="1" si="193"/>
        <v>张某不服某省人民政府作出的具体行政行为，可以通过下列哪些途径寻求救济？</v>
      </c>
      <c r="G2602">
        <f t="shared" ca="1" si="193"/>
        <v>20082210</v>
      </c>
    </row>
    <row r="2603" spans="1:7" x14ac:dyDescent="0.15">
      <c r="A2603">
        <f t="shared" ca="1" si="189"/>
        <v>2008</v>
      </c>
      <c r="B2603">
        <f t="shared" ca="1" si="193"/>
        <v>2</v>
      </c>
      <c r="C2603">
        <f t="shared" ca="1" si="193"/>
        <v>21</v>
      </c>
      <c r="D2603">
        <f t="shared" ca="1" si="193"/>
        <v>1</v>
      </c>
      <c r="E2603" s="2">
        <f t="shared" ca="1" si="193"/>
        <v>1</v>
      </c>
      <c r="F2603" s="4" t="str">
        <f t="shared" ca="1" si="193"/>
        <v>直接向人民法院提起行政诉讼</v>
      </c>
      <c r="G2603">
        <f t="shared" ca="1" si="193"/>
        <v>20082211</v>
      </c>
    </row>
    <row r="2604" spans="1:7" x14ac:dyDescent="0.15">
      <c r="A2604">
        <f t="shared" ca="1" si="189"/>
        <v>2008</v>
      </c>
      <c r="B2604">
        <f t="shared" ca="1" si="193"/>
        <v>2</v>
      </c>
      <c r="C2604">
        <f t="shared" ca="1" si="193"/>
        <v>21</v>
      </c>
      <c r="D2604">
        <f t="shared" ca="1" si="193"/>
        <v>2</v>
      </c>
      <c r="E2604" s="2">
        <f t="shared" ca="1" si="193"/>
        <v>0</v>
      </c>
      <c r="F2604" s="4" t="str">
        <f t="shared" ca="1" si="193"/>
        <v>直接向国务院申请裁决</v>
      </c>
      <c r="G2604">
        <f t="shared" ca="1" si="193"/>
        <v>20082212</v>
      </c>
    </row>
    <row r="2605" spans="1:7" x14ac:dyDescent="0.15">
      <c r="A2605">
        <f t="shared" ca="1" si="189"/>
        <v>2008</v>
      </c>
      <c r="B2605">
        <f t="shared" ca="1" si="193"/>
        <v>2</v>
      </c>
      <c r="C2605">
        <f t="shared" ca="1" si="193"/>
        <v>21</v>
      </c>
      <c r="D2605">
        <f t="shared" ca="1" si="193"/>
        <v>3</v>
      </c>
      <c r="E2605" s="2">
        <f t="shared" ca="1" si="193"/>
        <v>1</v>
      </c>
      <c r="F2605" s="4" t="str">
        <f t="shared" ca="1" si="193"/>
        <v>向该省人民政府提出行政复议申请</v>
      </c>
      <c r="G2605">
        <f t="shared" ca="1" si="193"/>
        <v>20082213</v>
      </c>
    </row>
    <row r="2606" spans="1:7" x14ac:dyDescent="0.15">
      <c r="A2606">
        <f t="shared" ca="1" si="189"/>
        <v>2008</v>
      </c>
      <c r="B2606">
        <f t="shared" ca="1" si="193"/>
        <v>2</v>
      </c>
      <c r="C2606">
        <f t="shared" ca="1" si="193"/>
        <v>21</v>
      </c>
      <c r="D2606">
        <f t="shared" ca="1" si="193"/>
        <v>4</v>
      </c>
      <c r="E2606" s="2">
        <f t="shared" ca="1" si="193"/>
        <v>0</v>
      </c>
      <c r="F2606" s="4" t="str">
        <f t="shared" ca="1" si="193"/>
        <v>向国务院提出行政复议申请</v>
      </c>
      <c r="G2606">
        <f t="shared" ca="1" si="193"/>
        <v>20082214</v>
      </c>
    </row>
    <row r="2607" spans="1:7" ht="40.5" x14ac:dyDescent="0.15">
      <c r="A2607">
        <f t="shared" ca="1" si="189"/>
        <v>2008</v>
      </c>
      <c r="B2607">
        <f t="shared" ca="1" si="193"/>
        <v>2</v>
      </c>
      <c r="C2607">
        <f t="shared" ca="1" si="193"/>
        <v>22</v>
      </c>
      <c r="D2607">
        <f t="shared" ca="1" si="193"/>
        <v>0</v>
      </c>
      <c r="E2607" s="2">
        <f t="shared" ca="1" si="193"/>
        <v>0</v>
      </c>
      <c r="F2607" s="4" t="str">
        <f t="shared" ca="1" si="193"/>
        <v>王某窃取某技术开发公司的技术秘密后，将窃取一事告知了马某，并应马某的请求向其披露了该技术秘密。马某此后的下列哪些行为属于侵犯商业秘密的行为？</v>
      </c>
      <c r="G2607">
        <f t="shared" ca="1" si="193"/>
        <v>20082220</v>
      </c>
    </row>
    <row r="2608" spans="1:7" x14ac:dyDescent="0.15">
      <c r="A2608">
        <f t="shared" ca="1" si="189"/>
        <v>2008</v>
      </c>
      <c r="B2608">
        <f t="shared" ca="1" si="193"/>
        <v>2</v>
      </c>
      <c r="C2608">
        <f t="shared" ca="1" si="193"/>
        <v>22</v>
      </c>
      <c r="D2608">
        <f t="shared" ca="1" si="193"/>
        <v>1</v>
      </c>
      <c r="E2608" s="2">
        <f t="shared" ca="1" si="193"/>
        <v>1</v>
      </c>
      <c r="F2608" s="4" t="str">
        <f t="shared" ca="1" si="193"/>
        <v>将该技术秘密通过学术论文公开发表</v>
      </c>
      <c r="G2608">
        <f t="shared" ca="1" si="193"/>
        <v>20082221</v>
      </c>
    </row>
    <row r="2609" spans="1:7" x14ac:dyDescent="0.15">
      <c r="A2609">
        <f t="shared" ref="A2609:A2672" ca="1" si="194">INDIRECT("'"&amp;(2006+ROUNDDOWN((ROW()-2)/1000,0))&amp;IF(MOD(ROUNDDOWN((ROW()-2+500)/500,0),2)=1,1,2)&amp;"'!"&amp;CHAR(64+COLUMN())&amp;(ROW()-500*(ROUNDDOWN((ROW()-2+500)/500,0)-1)))</f>
        <v>2008</v>
      </c>
      <c r="B2609">
        <f t="shared" ca="1" si="193"/>
        <v>2</v>
      </c>
      <c r="C2609">
        <f t="shared" ca="1" si="193"/>
        <v>22</v>
      </c>
      <c r="D2609">
        <f t="shared" ca="1" si="193"/>
        <v>2</v>
      </c>
      <c r="E2609" s="2">
        <f t="shared" ca="1" si="193"/>
        <v>1</v>
      </c>
      <c r="F2609" s="4" t="str">
        <f t="shared" ca="1" si="193"/>
        <v>将该技术秘密向其好友赵某披露</v>
      </c>
      <c r="G2609">
        <f t="shared" ca="1" si="193"/>
        <v>20082222</v>
      </c>
    </row>
    <row r="2610" spans="1:7" x14ac:dyDescent="0.15">
      <c r="A2610">
        <f t="shared" ca="1" si="194"/>
        <v>2008</v>
      </c>
      <c r="B2610">
        <f t="shared" ca="1" si="193"/>
        <v>2</v>
      </c>
      <c r="C2610">
        <f t="shared" ca="1" si="193"/>
        <v>22</v>
      </c>
      <c r="D2610">
        <f t="shared" ca="1" si="193"/>
        <v>3</v>
      </c>
      <c r="E2610" s="2">
        <f t="shared" ca="1" si="193"/>
        <v>1</v>
      </c>
      <c r="F2610" s="4" t="str">
        <f t="shared" ca="1" si="193"/>
        <v>将该技术秘密用于生产经营</v>
      </c>
      <c r="G2610">
        <f t="shared" ca="1" si="193"/>
        <v>20082223</v>
      </c>
    </row>
    <row r="2611" spans="1:7" x14ac:dyDescent="0.15">
      <c r="A2611">
        <f t="shared" ca="1" si="194"/>
        <v>2008</v>
      </c>
      <c r="B2611">
        <f t="shared" ca="1" si="193"/>
        <v>2</v>
      </c>
      <c r="C2611">
        <f t="shared" ca="1" si="193"/>
        <v>22</v>
      </c>
      <c r="D2611">
        <f t="shared" ca="1" si="193"/>
        <v>4</v>
      </c>
      <c r="E2611" s="2">
        <f t="shared" ca="1" si="193"/>
        <v>1</v>
      </c>
      <c r="F2611" s="4" t="str">
        <f t="shared" ca="1" si="193"/>
        <v>将该技术秘密以自己的名义向国家知识产权局申请专利</v>
      </c>
      <c r="G2611">
        <f t="shared" ca="1" si="193"/>
        <v>20082224</v>
      </c>
    </row>
    <row r="2612" spans="1:7" ht="27" x14ac:dyDescent="0.15">
      <c r="A2612">
        <f t="shared" ca="1" si="194"/>
        <v>2008</v>
      </c>
      <c r="B2612">
        <f t="shared" ca="1" si="193"/>
        <v>2</v>
      </c>
      <c r="C2612">
        <f t="shared" ca="1" si="193"/>
        <v>23</v>
      </c>
      <c r="D2612">
        <f t="shared" ca="1" si="193"/>
        <v>0</v>
      </c>
      <c r="E2612" s="2">
        <f t="shared" ca="1" si="193"/>
        <v>0</v>
      </c>
      <c r="F2612" s="4" t="str">
        <f t="shared" ca="1" si="193"/>
        <v>根据商标法及相关规定，下列哪些人可以单独向人民法院提出诉前责令停止侵犯注册商标专用权行为的申请？</v>
      </c>
      <c r="G2612">
        <f t="shared" ca="1" si="193"/>
        <v>20082230</v>
      </c>
    </row>
    <row r="2613" spans="1:7" x14ac:dyDescent="0.15">
      <c r="A2613">
        <f t="shared" ca="1" si="194"/>
        <v>2008</v>
      </c>
      <c r="B2613">
        <f t="shared" ca="1" si="193"/>
        <v>2</v>
      </c>
      <c r="C2613">
        <f t="shared" ca="1" si="193"/>
        <v>23</v>
      </c>
      <c r="D2613">
        <f t="shared" ca="1" si="193"/>
        <v>1</v>
      </c>
      <c r="E2613" s="2">
        <f t="shared" ca="1" si="193"/>
        <v>1</v>
      </c>
      <c r="F2613" s="4" t="str">
        <f t="shared" ca="1" si="193"/>
        <v>商标注册人</v>
      </c>
      <c r="G2613">
        <f t="shared" ca="1" si="193"/>
        <v>20082231</v>
      </c>
    </row>
    <row r="2614" spans="1:7" x14ac:dyDescent="0.15">
      <c r="A2614">
        <f t="shared" ca="1" si="194"/>
        <v>2008</v>
      </c>
      <c r="B2614">
        <f t="shared" ca="1" si="193"/>
        <v>2</v>
      </c>
      <c r="C2614">
        <f t="shared" ca="1" si="193"/>
        <v>23</v>
      </c>
      <c r="D2614">
        <f t="shared" ca="1" si="193"/>
        <v>2</v>
      </c>
      <c r="E2614" s="2">
        <f t="shared" ca="1" si="193"/>
        <v>1</v>
      </c>
      <c r="F2614" s="4" t="str">
        <f t="shared" ca="1" si="193"/>
        <v>注册商标独占使用许可合同的被许可人</v>
      </c>
      <c r="G2614">
        <f t="shared" ca="1" si="193"/>
        <v>20082232</v>
      </c>
    </row>
    <row r="2615" spans="1:7" x14ac:dyDescent="0.15">
      <c r="A2615">
        <f t="shared" ca="1" si="194"/>
        <v>2008</v>
      </c>
      <c r="B2615">
        <f t="shared" ca="1" si="193"/>
        <v>2</v>
      </c>
      <c r="C2615">
        <f t="shared" ca="1" si="193"/>
        <v>23</v>
      </c>
      <c r="D2615">
        <f t="shared" ca="1" si="193"/>
        <v>3</v>
      </c>
      <c r="E2615" s="2">
        <f t="shared" ca="1" si="193"/>
        <v>0</v>
      </c>
      <c r="F2615" s="4" t="str">
        <f t="shared" ca="1" si="193"/>
        <v>注册商标普通使用许可合同的被许可人</v>
      </c>
      <c r="G2615">
        <f t="shared" ca="1" si="193"/>
        <v>20082233</v>
      </c>
    </row>
    <row r="2616" spans="1:7" x14ac:dyDescent="0.15">
      <c r="A2616">
        <f t="shared" ca="1" si="194"/>
        <v>2008</v>
      </c>
      <c r="B2616">
        <f t="shared" ref="B2616:G2632" ca="1" si="195">INDIRECT("'"&amp;(2006+ROUNDDOWN((ROW()-2)/1000,0))&amp;IF(MOD(ROUNDDOWN((ROW()-2+500)/500,0),2)=1,1,2)&amp;"'!"&amp;CHAR(64+COLUMN())&amp;(ROW()-500*(ROUNDDOWN((ROW()-2+500)/500,0)-1)))</f>
        <v>2</v>
      </c>
      <c r="C2616">
        <f t="shared" ca="1" si="195"/>
        <v>23</v>
      </c>
      <c r="D2616">
        <f t="shared" ca="1" si="195"/>
        <v>4</v>
      </c>
      <c r="E2616" s="2">
        <f t="shared" ca="1" si="195"/>
        <v>0</v>
      </c>
      <c r="F2616" s="4" t="str">
        <f t="shared" ca="1" si="195"/>
        <v>注册商标专用权质押合同的质权人</v>
      </c>
      <c r="G2616">
        <f t="shared" ca="1" si="195"/>
        <v>20082234</v>
      </c>
    </row>
    <row r="2617" spans="1:7" x14ac:dyDescent="0.15">
      <c r="A2617">
        <f t="shared" ca="1" si="194"/>
        <v>2008</v>
      </c>
      <c r="B2617">
        <f t="shared" ca="1" si="195"/>
        <v>2</v>
      </c>
      <c r="C2617">
        <f t="shared" ca="1" si="195"/>
        <v>24</v>
      </c>
      <c r="D2617">
        <f t="shared" ca="1" si="195"/>
        <v>0</v>
      </c>
      <c r="E2617" s="2">
        <f t="shared" ca="1" si="195"/>
        <v>0</v>
      </c>
      <c r="F2617" s="4" t="str">
        <f t="shared" ca="1" si="195"/>
        <v>第二审人民法院审理行政上诉案件，在下列哪些情形下应当发回重审？</v>
      </c>
      <c r="G2617">
        <f t="shared" ca="1" si="195"/>
        <v>20082240</v>
      </c>
    </row>
    <row r="2618" spans="1:7" x14ac:dyDescent="0.15">
      <c r="A2618">
        <f t="shared" ca="1" si="194"/>
        <v>2008</v>
      </c>
      <c r="B2618">
        <f t="shared" ca="1" si="195"/>
        <v>2</v>
      </c>
      <c r="C2618">
        <f t="shared" ca="1" si="195"/>
        <v>24</v>
      </c>
      <c r="D2618">
        <f t="shared" ca="1" si="195"/>
        <v>1</v>
      </c>
      <c r="E2618" s="2">
        <f t="shared" ca="1" si="195"/>
        <v>0</v>
      </c>
      <c r="F2618" s="4" t="str">
        <f t="shared" ca="1" si="195"/>
        <v>当事人在第二审期间提出行政赔偿请求的</v>
      </c>
      <c r="G2618">
        <f t="shared" ca="1" si="195"/>
        <v>20082241</v>
      </c>
    </row>
    <row r="2619" spans="1:7" x14ac:dyDescent="0.15">
      <c r="A2619">
        <f t="shared" ca="1" si="194"/>
        <v>2008</v>
      </c>
      <c r="B2619">
        <f t="shared" ca="1" si="195"/>
        <v>2</v>
      </c>
      <c r="C2619">
        <f t="shared" ca="1" si="195"/>
        <v>24</v>
      </c>
      <c r="D2619">
        <f t="shared" ca="1" si="195"/>
        <v>2</v>
      </c>
      <c r="E2619" s="2">
        <f t="shared" ca="1" si="195"/>
        <v>1</v>
      </c>
      <c r="F2619" s="4" t="str">
        <f t="shared" ca="1" si="195"/>
        <v>原审判决遗漏了必须参加诉讼的当事人的</v>
      </c>
      <c r="G2619">
        <f t="shared" ca="1" si="195"/>
        <v>20082242</v>
      </c>
    </row>
    <row r="2620" spans="1:7" x14ac:dyDescent="0.15">
      <c r="A2620">
        <f t="shared" ca="1" si="194"/>
        <v>2008</v>
      </c>
      <c r="B2620">
        <f t="shared" ca="1" si="195"/>
        <v>2</v>
      </c>
      <c r="C2620">
        <f t="shared" ca="1" si="195"/>
        <v>24</v>
      </c>
      <c r="D2620">
        <f t="shared" ca="1" si="195"/>
        <v>3</v>
      </c>
      <c r="E2620" s="2">
        <f t="shared" ca="1" si="195"/>
        <v>1</v>
      </c>
      <c r="F2620" s="4" t="str">
        <f t="shared" ca="1" si="195"/>
        <v>原审判决遗漏了诉讼请求，且该诉讼请求不是行政赔偿请求的</v>
      </c>
      <c r="G2620">
        <f t="shared" ca="1" si="195"/>
        <v>20082243</v>
      </c>
    </row>
    <row r="2621" spans="1:7" x14ac:dyDescent="0.15">
      <c r="A2621">
        <f t="shared" ca="1" si="194"/>
        <v>2008</v>
      </c>
      <c r="B2621">
        <f t="shared" ca="1" si="195"/>
        <v>2</v>
      </c>
      <c r="C2621">
        <f t="shared" ca="1" si="195"/>
        <v>24</v>
      </c>
      <c r="D2621">
        <f t="shared" ca="1" si="195"/>
        <v>4</v>
      </c>
      <c r="E2621" s="2">
        <f t="shared" ca="1" si="195"/>
        <v>0</v>
      </c>
      <c r="F2621" s="4" t="str">
        <f t="shared" ca="1" si="195"/>
        <v>原审人民法院不予受理的裁定确有错误，且起诉符合法定条件的</v>
      </c>
      <c r="G2621">
        <f t="shared" ca="1" si="195"/>
        <v>20082244</v>
      </c>
    </row>
    <row r="2622" spans="1:7" x14ac:dyDescent="0.15">
      <c r="A2622">
        <f t="shared" ca="1" si="194"/>
        <v>2008</v>
      </c>
      <c r="B2622">
        <f t="shared" ca="1" si="195"/>
        <v>2</v>
      </c>
      <c r="C2622">
        <f t="shared" ca="1" si="195"/>
        <v>25</v>
      </c>
      <c r="D2622">
        <f t="shared" ca="1" si="195"/>
        <v>0</v>
      </c>
      <c r="E2622" s="2">
        <f t="shared" ca="1" si="195"/>
        <v>0</v>
      </c>
      <c r="F2622" s="4" t="str">
        <f t="shared" ca="1" si="195"/>
        <v>下列哪些知识产权的权利人可以请求海关实施知识产权保护？</v>
      </c>
      <c r="G2622">
        <f t="shared" ca="1" si="195"/>
        <v>20082250</v>
      </c>
    </row>
    <row r="2623" spans="1:7" x14ac:dyDescent="0.15">
      <c r="A2623">
        <f t="shared" ca="1" si="194"/>
        <v>2008</v>
      </c>
      <c r="B2623">
        <f t="shared" ca="1" si="195"/>
        <v>2</v>
      </c>
      <c r="C2623">
        <f t="shared" ca="1" si="195"/>
        <v>25</v>
      </c>
      <c r="D2623">
        <f t="shared" ca="1" si="195"/>
        <v>1</v>
      </c>
      <c r="E2623" s="2">
        <f t="shared" ca="1" si="195"/>
        <v>1</v>
      </c>
      <c r="F2623" s="4" t="str">
        <f t="shared" ca="1" si="195"/>
        <v>专利权</v>
      </c>
      <c r="G2623">
        <f t="shared" ca="1" si="195"/>
        <v>20082251</v>
      </c>
    </row>
    <row r="2624" spans="1:7" x14ac:dyDescent="0.15">
      <c r="A2624">
        <f t="shared" ca="1" si="194"/>
        <v>2008</v>
      </c>
      <c r="B2624">
        <f t="shared" ca="1" si="195"/>
        <v>2</v>
      </c>
      <c r="C2624">
        <f t="shared" ca="1" si="195"/>
        <v>25</v>
      </c>
      <c r="D2624">
        <f t="shared" ca="1" si="195"/>
        <v>2</v>
      </c>
      <c r="E2624" s="2">
        <f t="shared" ca="1" si="195"/>
        <v>1</v>
      </c>
      <c r="F2624" s="4" t="str">
        <f t="shared" ca="1" si="195"/>
        <v>商标专用权</v>
      </c>
      <c r="G2624">
        <f t="shared" ca="1" si="195"/>
        <v>20082252</v>
      </c>
    </row>
    <row r="2625" spans="1:7" x14ac:dyDescent="0.15">
      <c r="A2625">
        <f t="shared" ca="1" si="194"/>
        <v>2008</v>
      </c>
      <c r="B2625">
        <f t="shared" ca="1" si="195"/>
        <v>2</v>
      </c>
      <c r="C2625">
        <f t="shared" ca="1" si="195"/>
        <v>25</v>
      </c>
      <c r="D2625">
        <f t="shared" ca="1" si="195"/>
        <v>3</v>
      </c>
      <c r="E2625" s="2">
        <f t="shared" ca="1" si="195"/>
        <v>1</v>
      </c>
      <c r="F2625" s="4" t="str">
        <f t="shared" ca="1" si="195"/>
        <v>著作权及与著作权有关的权利</v>
      </c>
      <c r="G2625">
        <f t="shared" ca="1" si="195"/>
        <v>20082253</v>
      </c>
    </row>
    <row r="2626" spans="1:7" x14ac:dyDescent="0.15">
      <c r="A2626">
        <f t="shared" ca="1" si="194"/>
        <v>2008</v>
      </c>
      <c r="B2626">
        <f t="shared" ca="1" si="195"/>
        <v>2</v>
      </c>
      <c r="C2626">
        <f t="shared" ca="1" si="195"/>
        <v>25</v>
      </c>
      <c r="D2626">
        <f t="shared" ca="1" si="195"/>
        <v>4</v>
      </c>
      <c r="E2626" s="2">
        <f t="shared" ca="1" si="195"/>
        <v>1</v>
      </c>
      <c r="F2626" s="4" t="str">
        <f t="shared" ca="1" si="195"/>
        <v>奥林匹克标志专有权</v>
      </c>
      <c r="G2626">
        <f t="shared" ca="1" si="195"/>
        <v>20082254</v>
      </c>
    </row>
    <row r="2627" spans="1:7" ht="40.5" x14ac:dyDescent="0.15">
      <c r="A2627">
        <f t="shared" ca="1" si="194"/>
        <v>2008</v>
      </c>
      <c r="B2627">
        <f t="shared" ca="1" si="195"/>
        <v>2</v>
      </c>
      <c r="C2627">
        <f t="shared" ca="1" si="195"/>
        <v>26</v>
      </c>
      <c r="D2627">
        <f t="shared" ca="1" si="195"/>
        <v>0</v>
      </c>
      <c r="E2627" s="2">
        <f t="shared" ca="1" si="195"/>
        <v>0</v>
      </c>
      <c r="F2627" s="4" t="str">
        <f t="shared" ca="1" si="195"/>
        <v>甲在早市购物时被乙的狗咬伤。甲躲闪时踩烂丙的水果若干，同时用丙的水果刀将狗刺伤。甲为治伤花去医疗费1000元，乙给狗治伤花去治疗费500元。对此，下列哪些说法是正确的？</v>
      </c>
      <c r="G2627">
        <f t="shared" ca="1" si="195"/>
        <v>20082260</v>
      </c>
    </row>
    <row r="2628" spans="1:7" x14ac:dyDescent="0.15">
      <c r="A2628">
        <f t="shared" ca="1" si="194"/>
        <v>2008</v>
      </c>
      <c r="B2628">
        <f t="shared" ca="1" si="195"/>
        <v>2</v>
      </c>
      <c r="C2628">
        <f t="shared" ca="1" si="195"/>
        <v>26</v>
      </c>
      <c r="D2628">
        <f t="shared" ca="1" si="195"/>
        <v>1</v>
      </c>
      <c r="E2628" s="2">
        <f t="shared" ca="1" si="195"/>
        <v>1</v>
      </c>
      <c r="F2628" s="4" t="str">
        <f t="shared" ca="1" si="195"/>
        <v>甲受到的损失应当由乙赔偿</v>
      </c>
      <c r="G2628">
        <f t="shared" ca="1" si="195"/>
        <v>20082261</v>
      </c>
    </row>
    <row r="2629" spans="1:7" x14ac:dyDescent="0.15">
      <c r="A2629">
        <f t="shared" ca="1" si="194"/>
        <v>2008</v>
      </c>
      <c r="B2629">
        <f t="shared" ca="1" si="195"/>
        <v>2</v>
      </c>
      <c r="C2629">
        <f t="shared" ca="1" si="195"/>
        <v>26</v>
      </c>
      <c r="D2629">
        <f t="shared" ca="1" si="195"/>
        <v>2</v>
      </c>
      <c r="E2629" s="2">
        <f t="shared" ca="1" si="195"/>
        <v>0</v>
      </c>
      <c r="F2629" s="4" t="str">
        <f t="shared" ca="1" si="195"/>
        <v>丙受到的损失应当由甲赔偿</v>
      </c>
      <c r="G2629">
        <f t="shared" ca="1" si="195"/>
        <v>20082262</v>
      </c>
    </row>
    <row r="2630" spans="1:7" x14ac:dyDescent="0.15">
      <c r="A2630">
        <f t="shared" ca="1" si="194"/>
        <v>2008</v>
      </c>
      <c r="B2630">
        <f t="shared" ca="1" si="195"/>
        <v>2</v>
      </c>
      <c r="C2630">
        <f t="shared" ca="1" si="195"/>
        <v>26</v>
      </c>
      <c r="D2630">
        <f t="shared" ca="1" si="195"/>
        <v>3</v>
      </c>
      <c r="E2630" s="2">
        <f t="shared" ca="1" si="195"/>
        <v>1</v>
      </c>
      <c r="F2630" s="4" t="str">
        <f t="shared" ca="1" si="195"/>
        <v>丙受到的损失应当由乙赔偿</v>
      </c>
      <c r="G2630">
        <f t="shared" ca="1" si="195"/>
        <v>20082263</v>
      </c>
    </row>
    <row r="2631" spans="1:7" x14ac:dyDescent="0.15">
      <c r="A2631">
        <f t="shared" ca="1" si="194"/>
        <v>2008</v>
      </c>
      <c r="B2631">
        <f t="shared" ca="1" si="195"/>
        <v>2</v>
      </c>
      <c r="C2631">
        <f t="shared" ca="1" si="195"/>
        <v>26</v>
      </c>
      <c r="D2631">
        <f t="shared" ca="1" si="195"/>
        <v>4</v>
      </c>
      <c r="E2631" s="2">
        <f t="shared" ca="1" si="195"/>
        <v>0</v>
      </c>
      <c r="F2631" s="4" t="str">
        <f t="shared" ca="1" si="195"/>
        <v>如果甲不赔偿乙的损失，则乙可以不赔偿甲的损失</v>
      </c>
      <c r="G2631">
        <f t="shared" ca="1" si="195"/>
        <v>20082264</v>
      </c>
    </row>
    <row r="2632" spans="1:7" x14ac:dyDescent="0.15">
      <c r="A2632">
        <f t="shared" ca="1" si="194"/>
        <v>2008</v>
      </c>
      <c r="B2632">
        <f t="shared" ca="1" si="195"/>
        <v>2</v>
      </c>
      <c r="C2632">
        <f t="shared" ca="1" si="195"/>
        <v>27</v>
      </c>
      <c r="D2632">
        <f t="shared" ca="1" si="195"/>
        <v>0</v>
      </c>
      <c r="E2632" s="2">
        <f t="shared" ca="1" si="195"/>
        <v>0</v>
      </c>
      <c r="F2632" s="4" t="str">
        <f t="shared" ca="1" si="195"/>
        <v>根据行政诉讼法及其相关规定，行政诉讼的原告应当在何时提供证据？</v>
      </c>
      <c r="G2632">
        <f t="shared" ca="1" si="195"/>
        <v>20082270</v>
      </c>
    </row>
    <row r="2633" spans="1:7" x14ac:dyDescent="0.15">
      <c r="A2633">
        <f t="shared" ca="1" si="194"/>
        <v>2008</v>
      </c>
      <c r="B2633">
        <f t="shared" ref="B2633:G2649" ca="1" si="196">INDIRECT("'"&amp;(2006+ROUNDDOWN((ROW()-2)/1000,0))&amp;IF(MOD(ROUNDDOWN((ROW()-2+500)/500,0),2)=1,1,2)&amp;"'!"&amp;CHAR(64+COLUMN())&amp;(ROW()-500*(ROUNDDOWN((ROW()-2+500)/500,0)-1)))</f>
        <v>2</v>
      </c>
      <c r="C2633">
        <f t="shared" ca="1" si="196"/>
        <v>27</v>
      </c>
      <c r="D2633">
        <f t="shared" ca="1" si="196"/>
        <v>1</v>
      </c>
      <c r="E2633" s="2">
        <f t="shared" ca="1" si="196"/>
        <v>1</v>
      </c>
      <c r="F2633" s="4" t="str">
        <f t="shared" ca="1" si="196"/>
        <v>开庭审理前</v>
      </c>
      <c r="G2633">
        <f t="shared" ca="1" si="196"/>
        <v>20082271</v>
      </c>
    </row>
    <row r="2634" spans="1:7" x14ac:dyDescent="0.15">
      <c r="A2634">
        <f t="shared" ca="1" si="194"/>
        <v>2008</v>
      </c>
      <c r="B2634">
        <f t="shared" ca="1" si="196"/>
        <v>2</v>
      </c>
      <c r="C2634">
        <f t="shared" ca="1" si="196"/>
        <v>27</v>
      </c>
      <c r="D2634">
        <f t="shared" ca="1" si="196"/>
        <v>2</v>
      </c>
      <c r="E2634" s="2">
        <f t="shared" ca="1" si="196"/>
        <v>1</v>
      </c>
      <c r="F2634" s="4" t="str">
        <f t="shared" ca="1" si="196"/>
        <v>人民法院指定的交换证据之日</v>
      </c>
      <c r="G2634">
        <f t="shared" ca="1" si="196"/>
        <v>20082272</v>
      </c>
    </row>
    <row r="2635" spans="1:7" x14ac:dyDescent="0.15">
      <c r="A2635">
        <f t="shared" ca="1" si="194"/>
        <v>2008</v>
      </c>
      <c r="B2635">
        <f t="shared" ca="1" si="196"/>
        <v>2</v>
      </c>
      <c r="C2635">
        <f t="shared" ca="1" si="196"/>
        <v>27</v>
      </c>
      <c r="D2635">
        <f t="shared" ca="1" si="196"/>
        <v>3</v>
      </c>
      <c r="E2635" s="2">
        <f t="shared" ca="1" si="196"/>
        <v>0</v>
      </c>
      <c r="F2635" s="4" t="str">
        <f t="shared" ca="1" si="196"/>
        <v>法庭调查结束后10日内</v>
      </c>
      <c r="G2635">
        <f t="shared" ca="1" si="196"/>
        <v>20082273</v>
      </c>
    </row>
    <row r="2636" spans="1:7" x14ac:dyDescent="0.15">
      <c r="A2636">
        <f t="shared" ca="1" si="194"/>
        <v>2008</v>
      </c>
      <c r="B2636">
        <f t="shared" ca="1" si="196"/>
        <v>2</v>
      </c>
      <c r="C2636">
        <f t="shared" ca="1" si="196"/>
        <v>27</v>
      </c>
      <c r="D2636">
        <f t="shared" ca="1" si="196"/>
        <v>4</v>
      </c>
      <c r="E2636" s="2">
        <f t="shared" ca="1" si="196"/>
        <v>0</v>
      </c>
      <c r="F2636" s="4" t="str">
        <f t="shared" ca="1" si="196"/>
        <v>递交起诉状之日起1个月内</v>
      </c>
      <c r="G2636">
        <f t="shared" ca="1" si="196"/>
        <v>20082274</v>
      </c>
    </row>
    <row r="2637" spans="1:7" ht="40.5" x14ac:dyDescent="0.15">
      <c r="A2637">
        <f t="shared" ca="1" si="194"/>
        <v>2008</v>
      </c>
      <c r="B2637">
        <f t="shared" ca="1" si="196"/>
        <v>2</v>
      </c>
      <c r="C2637">
        <f t="shared" ca="1" si="196"/>
        <v>28</v>
      </c>
      <c r="D2637">
        <f t="shared" ca="1" si="196"/>
        <v>0</v>
      </c>
      <c r="E2637" s="2">
        <f t="shared" ca="1" si="196"/>
        <v>0</v>
      </c>
      <c r="F2637" s="4" t="str">
        <f t="shared" ca="1" si="196"/>
        <v>某烟草公司享有“黄鹤楼”及图形的注册商标专用权，核定使用于香烟上。后邓某注册了中文域名“www.黄鹤楼.com”，并通过该网站进行香烟的销售，使相关公众产生误认。对此，下列哪些说法是正确的？</v>
      </c>
      <c r="G2637">
        <f t="shared" ca="1" si="196"/>
        <v>20082280</v>
      </c>
    </row>
    <row r="2638" spans="1:7" ht="27" x14ac:dyDescent="0.15">
      <c r="A2638">
        <f t="shared" ca="1" si="194"/>
        <v>2008</v>
      </c>
      <c r="B2638">
        <f t="shared" ca="1" si="196"/>
        <v>2</v>
      </c>
      <c r="C2638">
        <f t="shared" ca="1" si="196"/>
        <v>28</v>
      </c>
      <c r="D2638">
        <f t="shared" ca="1" si="196"/>
        <v>1</v>
      </c>
      <c r="E2638" s="2">
        <f t="shared" ca="1" si="196"/>
        <v>0</v>
      </c>
      <c r="F2638" s="4" t="str">
        <f t="shared" ca="1" si="196"/>
        <v>烟草公司的注册商标专用权，以核准注册的商标和核定使用的商品为限，因而邓某的行为不侵犯烟草公司的注册商标专用权</v>
      </c>
      <c r="G2638">
        <f t="shared" ca="1" si="196"/>
        <v>20082281</v>
      </c>
    </row>
    <row r="2639" spans="1:7" ht="27" x14ac:dyDescent="0.15">
      <c r="A2639">
        <f t="shared" ca="1" si="194"/>
        <v>2008</v>
      </c>
      <c r="B2639">
        <f t="shared" ca="1" si="196"/>
        <v>2</v>
      </c>
      <c r="C2639">
        <f t="shared" ca="1" si="196"/>
        <v>28</v>
      </c>
      <c r="D2639">
        <f t="shared" ca="1" si="196"/>
        <v>2</v>
      </c>
      <c r="E2639" s="2">
        <f t="shared" ca="1" si="196"/>
        <v>0</v>
      </c>
      <c r="F2639" s="4" t="str">
        <f t="shared" ca="1" si="196"/>
        <v>邓某注册的域名不包含黄鹤楼的图形，因而邓某的行为不侵犯烟草公司的注册商标专用权</v>
      </c>
      <c r="G2639">
        <f t="shared" ca="1" si="196"/>
        <v>20082282</v>
      </c>
    </row>
    <row r="2640" spans="1:7" ht="27" x14ac:dyDescent="0.15">
      <c r="A2640">
        <f t="shared" ca="1" si="194"/>
        <v>2008</v>
      </c>
      <c r="B2640">
        <f t="shared" ca="1" si="196"/>
        <v>2</v>
      </c>
      <c r="C2640">
        <f t="shared" ca="1" si="196"/>
        <v>28</v>
      </c>
      <c r="D2640">
        <f t="shared" ca="1" si="196"/>
        <v>3</v>
      </c>
      <c r="E2640" s="2">
        <f t="shared" ca="1" si="196"/>
        <v>0</v>
      </c>
      <c r="F2640" s="4" t="str">
        <f t="shared" ca="1" si="196"/>
        <v>烟草公司的“黄鹤楼”及图形的注册商标不是驰名商标，因而邓某的行为不侵犯烟草公司注册商标专用权</v>
      </c>
      <c r="G2640">
        <f t="shared" ca="1" si="196"/>
        <v>20082283</v>
      </c>
    </row>
    <row r="2641" spans="1:7" x14ac:dyDescent="0.15">
      <c r="A2641">
        <f t="shared" ca="1" si="194"/>
        <v>2008</v>
      </c>
      <c r="B2641">
        <f t="shared" ca="1" si="196"/>
        <v>2</v>
      </c>
      <c r="C2641">
        <f t="shared" ca="1" si="196"/>
        <v>28</v>
      </c>
      <c r="D2641">
        <f t="shared" ca="1" si="196"/>
        <v>4</v>
      </c>
      <c r="E2641" s="2">
        <f t="shared" ca="1" si="196"/>
        <v>1</v>
      </c>
      <c r="F2641" s="4" t="str">
        <f t="shared" ca="1" si="196"/>
        <v>邓某的行为侵犯了烟草公司的注册商标专用权</v>
      </c>
      <c r="G2641">
        <f t="shared" ca="1" si="196"/>
        <v>20082284</v>
      </c>
    </row>
    <row r="2642" spans="1:7" ht="67.5" x14ac:dyDescent="0.15">
      <c r="A2642">
        <f t="shared" ca="1" si="194"/>
        <v>2008</v>
      </c>
      <c r="B2642">
        <f t="shared" ca="1" si="196"/>
        <v>2</v>
      </c>
      <c r="C2642">
        <f t="shared" ca="1" si="196"/>
        <v>29</v>
      </c>
      <c r="D2642">
        <f t="shared" ca="1" si="196"/>
        <v>0</v>
      </c>
      <c r="E2642" s="2">
        <f t="shared" ca="1" si="196"/>
        <v>0</v>
      </c>
      <c r="F2642" s="4" t="str">
        <f t="shared" ca="1" si="196"/>
        <v>甲从其朋友乙处购买一件古董花瓶，约定乙于甲付款后5日内交付花瓶。甲于2000年8月8日付款后，乙一直未交付该花瓶。甲于2003年2月向人民法院起诉，要求乙交付该花瓶。乙得知后，主动将该花瓶交给甲，甲撤诉。后乙反悔，以甲的起诉超过诉讼时效期间为由向人民法院起诉，要求甲返还该花瓶。对此，下列哪些说法是正确的？</v>
      </c>
      <c r="G2642">
        <f t="shared" ca="1" si="196"/>
        <v>20082290</v>
      </c>
    </row>
    <row r="2643" spans="1:7" x14ac:dyDescent="0.15">
      <c r="A2643">
        <f t="shared" ca="1" si="194"/>
        <v>2008</v>
      </c>
      <c r="B2643">
        <f t="shared" ca="1" si="196"/>
        <v>2</v>
      </c>
      <c r="C2643">
        <f t="shared" ca="1" si="196"/>
        <v>29</v>
      </c>
      <c r="D2643">
        <f t="shared" ca="1" si="196"/>
        <v>1</v>
      </c>
      <c r="E2643" s="2">
        <f t="shared" ca="1" si="196"/>
        <v>1</v>
      </c>
      <c r="F2643" s="4" t="str">
        <f t="shared" ca="1" si="196"/>
        <v>甲的起诉超过诉讼时效期间</v>
      </c>
      <c r="G2643">
        <f t="shared" ca="1" si="196"/>
        <v>20082291</v>
      </c>
    </row>
    <row r="2644" spans="1:7" x14ac:dyDescent="0.15">
      <c r="A2644">
        <f t="shared" ca="1" si="194"/>
        <v>2008</v>
      </c>
      <c r="B2644">
        <f t="shared" ca="1" si="196"/>
        <v>2</v>
      </c>
      <c r="C2644">
        <f t="shared" ca="1" si="196"/>
        <v>29</v>
      </c>
      <c r="D2644">
        <f t="shared" ca="1" si="196"/>
        <v>2</v>
      </c>
      <c r="E2644" s="2">
        <f t="shared" ca="1" si="196"/>
        <v>0</v>
      </c>
      <c r="F2644" s="4" t="str">
        <f t="shared" ca="1" si="196"/>
        <v>甲获得该花瓶属于不当得利</v>
      </c>
      <c r="G2644">
        <f t="shared" ca="1" si="196"/>
        <v>20082292</v>
      </c>
    </row>
    <row r="2645" spans="1:7" x14ac:dyDescent="0.15">
      <c r="A2645">
        <f t="shared" ca="1" si="194"/>
        <v>2008</v>
      </c>
      <c r="B2645">
        <f t="shared" ca="1" si="196"/>
        <v>2</v>
      </c>
      <c r="C2645">
        <f t="shared" ca="1" si="196"/>
        <v>29</v>
      </c>
      <c r="D2645">
        <f t="shared" ca="1" si="196"/>
        <v>3</v>
      </c>
      <c r="E2645" s="2">
        <f t="shared" ca="1" si="196"/>
        <v>1</v>
      </c>
      <c r="F2645" s="4" t="str">
        <f t="shared" ca="1" si="196"/>
        <v>人民法院对乙的诉讼请求应当不予支持</v>
      </c>
      <c r="G2645">
        <f t="shared" ca="1" si="196"/>
        <v>20082293</v>
      </c>
    </row>
    <row r="2646" spans="1:7" x14ac:dyDescent="0.15">
      <c r="A2646">
        <f t="shared" ca="1" si="194"/>
        <v>2008</v>
      </c>
      <c r="B2646">
        <f t="shared" ca="1" si="196"/>
        <v>2</v>
      </c>
      <c r="C2646">
        <f t="shared" ca="1" si="196"/>
        <v>29</v>
      </c>
      <c r="D2646">
        <f t="shared" ca="1" si="196"/>
        <v>4</v>
      </c>
      <c r="E2646" s="2">
        <f t="shared" ca="1" si="196"/>
        <v>0</v>
      </c>
      <c r="F2646" s="4" t="str">
        <f t="shared" ca="1" si="196"/>
        <v>人民法院对乙的诉讼请求应当予以支持</v>
      </c>
      <c r="G2646">
        <f t="shared" ca="1" si="196"/>
        <v>20082294</v>
      </c>
    </row>
    <row r="2647" spans="1:7" x14ac:dyDescent="0.15">
      <c r="A2647">
        <f t="shared" ca="1" si="194"/>
        <v>2008</v>
      </c>
      <c r="B2647">
        <f t="shared" ca="1" si="196"/>
        <v>2</v>
      </c>
      <c r="C2647">
        <f t="shared" ca="1" si="196"/>
        <v>30</v>
      </c>
      <c r="D2647">
        <f t="shared" ca="1" si="196"/>
        <v>0</v>
      </c>
      <c r="E2647" s="2">
        <f t="shared" ca="1" si="196"/>
        <v>0</v>
      </c>
      <c r="F2647" s="4" t="str">
        <f t="shared" ca="1" si="196"/>
        <v>根据著作权法的规定，下列哪些受著作权法的保护？</v>
      </c>
      <c r="G2647">
        <f t="shared" ca="1" si="196"/>
        <v>20082300</v>
      </c>
    </row>
    <row r="2648" spans="1:7" x14ac:dyDescent="0.15">
      <c r="A2648">
        <f t="shared" ca="1" si="194"/>
        <v>2008</v>
      </c>
      <c r="B2648">
        <f t="shared" ca="1" si="196"/>
        <v>2</v>
      </c>
      <c r="C2648">
        <f t="shared" ca="1" si="196"/>
        <v>30</v>
      </c>
      <c r="D2648">
        <f t="shared" ca="1" si="196"/>
        <v>1</v>
      </c>
      <c r="E2648" s="2">
        <f t="shared" ca="1" si="196"/>
        <v>0</v>
      </c>
      <c r="F2648" s="4" t="str">
        <f t="shared" ca="1" si="196"/>
        <v>时事新闻</v>
      </c>
      <c r="G2648">
        <f t="shared" ca="1" si="196"/>
        <v>20082301</v>
      </c>
    </row>
    <row r="2649" spans="1:7" x14ac:dyDescent="0.15">
      <c r="A2649">
        <f t="shared" ca="1" si="194"/>
        <v>2008</v>
      </c>
      <c r="B2649">
        <f t="shared" ca="1" si="196"/>
        <v>2</v>
      </c>
      <c r="C2649">
        <f t="shared" ca="1" si="196"/>
        <v>30</v>
      </c>
      <c r="D2649">
        <f t="shared" ca="1" si="196"/>
        <v>2</v>
      </c>
      <c r="E2649" s="2">
        <f t="shared" ca="1" si="196"/>
        <v>1</v>
      </c>
      <c r="F2649" s="4" t="str">
        <f t="shared" ca="1" si="196"/>
        <v>产品设计图</v>
      </c>
      <c r="G2649">
        <f t="shared" ca="1" si="196"/>
        <v>20082302</v>
      </c>
    </row>
    <row r="2650" spans="1:7" x14ac:dyDescent="0.15">
      <c r="A2650">
        <f t="shared" ca="1" si="194"/>
        <v>2008</v>
      </c>
      <c r="B2650">
        <f t="shared" ref="B2650:G2666" ca="1" si="197">INDIRECT("'"&amp;(2006+ROUNDDOWN((ROW()-2)/1000,0))&amp;IF(MOD(ROUNDDOWN((ROW()-2+500)/500,0),2)=1,1,2)&amp;"'!"&amp;CHAR(64+COLUMN())&amp;(ROW()-500*(ROUNDDOWN((ROW()-2+500)/500,0)-1)))</f>
        <v>2</v>
      </c>
      <c r="C2650">
        <f t="shared" ca="1" si="197"/>
        <v>30</v>
      </c>
      <c r="D2650">
        <f t="shared" ca="1" si="197"/>
        <v>3</v>
      </c>
      <c r="E2650" s="2">
        <f t="shared" ca="1" si="197"/>
        <v>1</v>
      </c>
      <c r="F2650" s="4" t="str">
        <f t="shared" ca="1" si="197"/>
        <v>地图</v>
      </c>
      <c r="G2650">
        <f t="shared" ca="1" si="197"/>
        <v>20082303</v>
      </c>
    </row>
    <row r="2651" spans="1:7" x14ac:dyDescent="0.15">
      <c r="A2651">
        <f t="shared" ca="1" si="194"/>
        <v>2008</v>
      </c>
      <c r="B2651">
        <f t="shared" ca="1" si="197"/>
        <v>2</v>
      </c>
      <c r="C2651">
        <f t="shared" ca="1" si="197"/>
        <v>30</v>
      </c>
      <c r="D2651">
        <f t="shared" ca="1" si="197"/>
        <v>4</v>
      </c>
      <c r="E2651" s="2">
        <f t="shared" ca="1" si="197"/>
        <v>1</v>
      </c>
      <c r="F2651" s="4" t="str">
        <f t="shared" ca="1" si="197"/>
        <v>建筑作品</v>
      </c>
      <c r="G2651">
        <f t="shared" ca="1" si="197"/>
        <v>20082304</v>
      </c>
    </row>
    <row r="2652" spans="1:7" ht="27" x14ac:dyDescent="0.15">
      <c r="A2652">
        <f t="shared" ca="1" si="194"/>
        <v>2008</v>
      </c>
      <c r="B2652">
        <f t="shared" ca="1" si="197"/>
        <v>2</v>
      </c>
      <c r="C2652">
        <f t="shared" ca="1" si="197"/>
        <v>31</v>
      </c>
      <c r="D2652">
        <f t="shared" ca="1" si="197"/>
        <v>0</v>
      </c>
      <c r="E2652" s="2">
        <f t="shared" ca="1" si="197"/>
        <v>0</v>
      </c>
      <c r="F2652" s="4" t="str">
        <f t="shared" ca="1" si="197"/>
        <v>根据行政复议法的规定，对于被申请人不履行行政复议决定的情形，下列哪些说法是正确的？</v>
      </c>
      <c r="G2652">
        <f t="shared" ca="1" si="197"/>
        <v>20082310</v>
      </c>
    </row>
    <row r="2653" spans="1:7" x14ac:dyDescent="0.15">
      <c r="A2653">
        <f t="shared" ca="1" si="194"/>
        <v>2008</v>
      </c>
      <c r="B2653">
        <f t="shared" ca="1" si="197"/>
        <v>2</v>
      </c>
      <c r="C2653">
        <f t="shared" ca="1" si="197"/>
        <v>31</v>
      </c>
      <c r="D2653">
        <f t="shared" ca="1" si="197"/>
        <v>1</v>
      </c>
      <c r="E2653" s="2">
        <f t="shared" ca="1" si="197"/>
        <v>0</v>
      </c>
      <c r="F2653" s="4" t="str">
        <f t="shared" ca="1" si="197"/>
        <v>由行政复议申请人向人民法院申请强制执行</v>
      </c>
      <c r="G2653">
        <f t="shared" ca="1" si="197"/>
        <v>20082311</v>
      </c>
    </row>
    <row r="2654" spans="1:7" x14ac:dyDescent="0.15">
      <c r="A2654">
        <f t="shared" ca="1" si="194"/>
        <v>2008</v>
      </c>
      <c r="B2654">
        <f t="shared" ca="1" si="197"/>
        <v>2</v>
      </c>
      <c r="C2654">
        <f t="shared" ca="1" si="197"/>
        <v>31</v>
      </c>
      <c r="D2654">
        <f t="shared" ca="1" si="197"/>
        <v>2</v>
      </c>
      <c r="E2654" s="2">
        <f t="shared" ca="1" si="197"/>
        <v>0</v>
      </c>
      <c r="F2654" s="4" t="str">
        <f t="shared" ca="1" si="197"/>
        <v>由行政复议机关或者有关上级行政机关依法强制执行</v>
      </c>
      <c r="G2654">
        <f t="shared" ca="1" si="197"/>
        <v>20082312</v>
      </c>
    </row>
    <row r="2655" spans="1:7" x14ac:dyDescent="0.15">
      <c r="A2655">
        <f t="shared" ca="1" si="194"/>
        <v>2008</v>
      </c>
      <c r="B2655">
        <f t="shared" ca="1" si="197"/>
        <v>2</v>
      </c>
      <c r="C2655">
        <f t="shared" ca="1" si="197"/>
        <v>31</v>
      </c>
      <c r="D2655">
        <f t="shared" ca="1" si="197"/>
        <v>3</v>
      </c>
      <c r="E2655" s="2">
        <f t="shared" ca="1" si="197"/>
        <v>1</v>
      </c>
      <c r="F2655" s="4" t="str">
        <f t="shared" ca="1" si="197"/>
        <v>由行政复议机关或者有关上级行政机关责令被申请人限期履行</v>
      </c>
      <c r="G2655">
        <f t="shared" ca="1" si="197"/>
        <v>20082313</v>
      </c>
    </row>
    <row r="2656" spans="1:7" x14ac:dyDescent="0.15">
      <c r="A2656">
        <f t="shared" ca="1" si="194"/>
        <v>2008</v>
      </c>
      <c r="B2656">
        <f t="shared" ca="1" si="197"/>
        <v>2</v>
      </c>
      <c r="C2656">
        <f t="shared" ca="1" si="197"/>
        <v>31</v>
      </c>
      <c r="D2656">
        <f t="shared" ca="1" si="197"/>
        <v>4</v>
      </c>
      <c r="E2656" s="2">
        <f t="shared" ca="1" si="197"/>
        <v>0</v>
      </c>
      <c r="F2656" s="4" t="str">
        <f t="shared" ca="1" si="197"/>
        <v>由行政复议机关或者有关上级行政机关代为履行，被申请人的法律责任另行追究</v>
      </c>
      <c r="G2656">
        <f t="shared" ca="1" si="197"/>
        <v>20082314</v>
      </c>
    </row>
    <row r="2657" spans="1:7" ht="40.5" x14ac:dyDescent="0.15">
      <c r="A2657">
        <f t="shared" ca="1" si="194"/>
        <v>2008</v>
      </c>
      <c r="B2657">
        <f t="shared" ca="1" si="197"/>
        <v>2</v>
      </c>
      <c r="C2657">
        <f t="shared" ca="1" si="197"/>
        <v>32</v>
      </c>
      <c r="D2657">
        <f t="shared" ca="1" si="197"/>
        <v>0</v>
      </c>
      <c r="E2657" s="2">
        <f t="shared" ca="1" si="197"/>
        <v>0</v>
      </c>
      <c r="F2657" s="4" t="str">
        <f t="shared" ca="1" si="197"/>
        <v>美籍华人张某的住所在美国，在中国旅行期间因车祸突然死亡，在中国遗留一套房屋，在美国遗留一辆轿车和若干存款。根据民法通则的规定，对于张某的遗产的法定继承，下列哪些说法是正确的？</v>
      </c>
      <c r="G2657">
        <f t="shared" ca="1" si="197"/>
        <v>20082320</v>
      </c>
    </row>
    <row r="2658" spans="1:7" x14ac:dyDescent="0.15">
      <c r="A2658">
        <f t="shared" ca="1" si="194"/>
        <v>2008</v>
      </c>
      <c r="B2658">
        <f t="shared" ca="1" si="197"/>
        <v>2</v>
      </c>
      <c r="C2658">
        <f t="shared" ca="1" si="197"/>
        <v>32</v>
      </c>
      <c r="D2658">
        <f t="shared" ca="1" si="197"/>
        <v>1</v>
      </c>
      <c r="E2658" s="2">
        <f t="shared" ca="1" si="197"/>
        <v>0</v>
      </c>
      <c r="F2658" s="4" t="str">
        <f t="shared" ca="1" si="197"/>
        <v>所有遗产的法定继承，均适用美国法律</v>
      </c>
      <c r="G2658">
        <f t="shared" ca="1" si="197"/>
        <v>20082321</v>
      </c>
    </row>
    <row r="2659" spans="1:7" x14ac:dyDescent="0.15">
      <c r="A2659">
        <f t="shared" ca="1" si="194"/>
        <v>2008</v>
      </c>
      <c r="B2659">
        <f t="shared" ca="1" si="197"/>
        <v>2</v>
      </c>
      <c r="C2659">
        <f t="shared" ca="1" si="197"/>
        <v>32</v>
      </c>
      <c r="D2659">
        <f t="shared" ca="1" si="197"/>
        <v>2</v>
      </c>
      <c r="E2659" s="2">
        <f t="shared" ca="1" si="197"/>
        <v>0</v>
      </c>
      <c r="F2659" s="4" t="str">
        <f t="shared" ca="1" si="197"/>
        <v>所有遗产的法定继承，均适用中国法律</v>
      </c>
      <c r="G2659">
        <f t="shared" ca="1" si="197"/>
        <v>20082322</v>
      </c>
    </row>
    <row r="2660" spans="1:7" x14ac:dyDescent="0.15">
      <c r="A2660">
        <f t="shared" ca="1" si="194"/>
        <v>2008</v>
      </c>
      <c r="B2660">
        <f t="shared" ca="1" si="197"/>
        <v>2</v>
      </c>
      <c r="C2660">
        <f t="shared" ca="1" si="197"/>
        <v>32</v>
      </c>
      <c r="D2660">
        <f t="shared" ca="1" si="197"/>
        <v>3</v>
      </c>
      <c r="E2660" s="2">
        <f t="shared" ca="1" si="197"/>
        <v>1</v>
      </c>
      <c r="F2660" s="4" t="str">
        <f t="shared" ca="1" si="197"/>
        <v>对于房屋的法定继承，适用中国法律</v>
      </c>
      <c r="G2660">
        <f t="shared" ca="1" si="197"/>
        <v>20082323</v>
      </c>
    </row>
    <row r="2661" spans="1:7" x14ac:dyDescent="0.15">
      <c r="A2661">
        <f t="shared" ca="1" si="194"/>
        <v>2008</v>
      </c>
      <c r="B2661">
        <f t="shared" ca="1" si="197"/>
        <v>2</v>
      </c>
      <c r="C2661">
        <f t="shared" ca="1" si="197"/>
        <v>32</v>
      </c>
      <c r="D2661">
        <f t="shared" ca="1" si="197"/>
        <v>4</v>
      </c>
      <c r="E2661" s="2">
        <f t="shared" ca="1" si="197"/>
        <v>1</v>
      </c>
      <c r="F2661" s="4" t="str">
        <f t="shared" ca="1" si="197"/>
        <v>对于轿车和现金的法定继承，适用美国法律</v>
      </c>
      <c r="G2661">
        <f t="shared" ca="1" si="197"/>
        <v>20082324</v>
      </c>
    </row>
    <row r="2662" spans="1:7" ht="27" x14ac:dyDescent="0.15">
      <c r="A2662">
        <f t="shared" ca="1" si="194"/>
        <v>2008</v>
      </c>
      <c r="B2662">
        <f t="shared" ca="1" si="197"/>
        <v>2</v>
      </c>
      <c r="C2662">
        <f t="shared" ca="1" si="197"/>
        <v>33</v>
      </c>
      <c r="D2662">
        <f t="shared" ca="1" si="197"/>
        <v>0</v>
      </c>
      <c r="E2662" s="2">
        <f t="shared" ca="1" si="197"/>
        <v>0</v>
      </c>
      <c r="F2662" s="4" t="str">
        <f t="shared" ca="1" si="197"/>
        <v>根据《保护工业产权巴黎公约》的规定，巴黎公约成员国国民就其在本国提出的下列哪些首次申请，又在其他成员国提出申请时，可以享有优先权？</v>
      </c>
      <c r="G2662">
        <f t="shared" ca="1" si="197"/>
        <v>20082330</v>
      </c>
    </row>
    <row r="2663" spans="1:7" x14ac:dyDescent="0.15">
      <c r="A2663">
        <f t="shared" ca="1" si="194"/>
        <v>2008</v>
      </c>
      <c r="B2663">
        <f t="shared" ca="1" si="197"/>
        <v>2</v>
      </c>
      <c r="C2663">
        <f t="shared" ca="1" si="197"/>
        <v>33</v>
      </c>
      <c r="D2663">
        <f t="shared" ca="1" si="197"/>
        <v>1</v>
      </c>
      <c r="E2663" s="2">
        <f t="shared" ca="1" si="197"/>
        <v>1</v>
      </c>
      <c r="F2663" s="4" t="str">
        <f t="shared" ca="1" si="197"/>
        <v>商标</v>
      </c>
      <c r="G2663">
        <f t="shared" ca="1" si="197"/>
        <v>20082331</v>
      </c>
    </row>
    <row r="2664" spans="1:7" x14ac:dyDescent="0.15">
      <c r="A2664">
        <f t="shared" ca="1" si="194"/>
        <v>2008</v>
      </c>
      <c r="B2664">
        <f t="shared" ca="1" si="197"/>
        <v>2</v>
      </c>
      <c r="C2664">
        <f t="shared" ca="1" si="197"/>
        <v>33</v>
      </c>
      <c r="D2664">
        <f t="shared" ca="1" si="197"/>
        <v>2</v>
      </c>
      <c r="E2664" s="2">
        <f t="shared" ca="1" si="197"/>
        <v>0</v>
      </c>
      <c r="F2664" s="4" t="str">
        <f t="shared" ca="1" si="197"/>
        <v>厂商名称</v>
      </c>
      <c r="G2664">
        <f t="shared" ca="1" si="197"/>
        <v>20082332</v>
      </c>
    </row>
    <row r="2665" spans="1:7" x14ac:dyDescent="0.15">
      <c r="A2665">
        <f t="shared" ca="1" si="194"/>
        <v>2008</v>
      </c>
      <c r="B2665">
        <f t="shared" ca="1" si="197"/>
        <v>2</v>
      </c>
      <c r="C2665">
        <f t="shared" ca="1" si="197"/>
        <v>33</v>
      </c>
      <c r="D2665">
        <f t="shared" ca="1" si="197"/>
        <v>3</v>
      </c>
      <c r="E2665" s="2">
        <f t="shared" ca="1" si="197"/>
        <v>0</v>
      </c>
      <c r="F2665" s="4" t="str">
        <f t="shared" ca="1" si="197"/>
        <v>货源标记</v>
      </c>
      <c r="G2665">
        <f t="shared" ca="1" si="197"/>
        <v>20082333</v>
      </c>
    </row>
    <row r="2666" spans="1:7" x14ac:dyDescent="0.15">
      <c r="A2666">
        <f t="shared" ca="1" si="194"/>
        <v>2008</v>
      </c>
      <c r="B2666">
        <f t="shared" ca="1" si="197"/>
        <v>2</v>
      </c>
      <c r="C2666">
        <f t="shared" ca="1" si="197"/>
        <v>33</v>
      </c>
      <c r="D2666">
        <f t="shared" ca="1" si="197"/>
        <v>4</v>
      </c>
      <c r="E2666" s="2">
        <f t="shared" ca="1" si="197"/>
        <v>1</v>
      </c>
      <c r="F2666" s="4" t="str">
        <f t="shared" ca="1" si="197"/>
        <v>发明人证书</v>
      </c>
      <c r="G2666">
        <f t="shared" ca="1" si="197"/>
        <v>20082334</v>
      </c>
    </row>
    <row r="2667" spans="1:7" x14ac:dyDescent="0.15">
      <c r="A2667">
        <f t="shared" ca="1" si="194"/>
        <v>2008</v>
      </c>
      <c r="B2667">
        <f t="shared" ref="B2667:G2683" ca="1" si="198">INDIRECT("'"&amp;(2006+ROUNDDOWN((ROW()-2)/1000,0))&amp;IF(MOD(ROUNDDOWN((ROW()-2+500)/500,0),2)=1,1,2)&amp;"'!"&amp;CHAR(64+COLUMN())&amp;(ROW()-500*(ROUNDDOWN((ROW()-2+500)/500,0)-1)))</f>
        <v>2</v>
      </c>
      <c r="C2667">
        <f t="shared" ca="1" si="198"/>
        <v>34</v>
      </c>
      <c r="D2667">
        <f t="shared" ca="1" si="198"/>
        <v>0</v>
      </c>
      <c r="E2667" s="2">
        <f t="shared" ca="1" si="198"/>
        <v>0</v>
      </c>
      <c r="F2667" s="4" t="str">
        <f t="shared" ca="1" si="198"/>
        <v>根据反不正当竞争法的规定，下列哪些行为属于侵犯商业秘密的行为？</v>
      </c>
      <c r="G2667">
        <f t="shared" ca="1" si="198"/>
        <v>20082340</v>
      </c>
    </row>
    <row r="2668" spans="1:7" x14ac:dyDescent="0.15">
      <c r="A2668">
        <f t="shared" ca="1" si="194"/>
        <v>2008</v>
      </c>
      <c r="B2668">
        <f t="shared" ca="1" si="198"/>
        <v>2</v>
      </c>
      <c r="C2668">
        <f t="shared" ca="1" si="198"/>
        <v>34</v>
      </c>
      <c r="D2668">
        <f t="shared" ca="1" si="198"/>
        <v>1</v>
      </c>
      <c r="E2668" s="2">
        <f t="shared" ca="1" si="198"/>
        <v>0</v>
      </c>
      <c r="F2668" s="4" t="str">
        <f t="shared" ca="1" si="198"/>
        <v>李某通过自行研发获得了某项技术，该技术与他人的技术秘密相同</v>
      </c>
      <c r="G2668">
        <f t="shared" ca="1" si="198"/>
        <v>20082341</v>
      </c>
    </row>
    <row r="2669" spans="1:7" x14ac:dyDescent="0.15">
      <c r="A2669">
        <f t="shared" ca="1" si="194"/>
        <v>2008</v>
      </c>
      <c r="B2669">
        <f t="shared" ca="1" si="198"/>
        <v>2</v>
      </c>
      <c r="C2669">
        <f t="shared" ca="1" si="198"/>
        <v>34</v>
      </c>
      <c r="D2669">
        <f t="shared" ca="1" si="198"/>
        <v>2</v>
      </c>
      <c r="E2669" s="2">
        <f t="shared" ca="1" si="198"/>
        <v>0</v>
      </c>
      <c r="F2669" s="4" t="str">
        <f t="shared" ca="1" si="198"/>
        <v>孙某通过反向工程获得了他人的技术秘密</v>
      </c>
      <c r="G2669">
        <f t="shared" ca="1" si="198"/>
        <v>20082342</v>
      </c>
    </row>
    <row r="2670" spans="1:7" x14ac:dyDescent="0.15">
      <c r="A2670">
        <f t="shared" ca="1" si="194"/>
        <v>2008</v>
      </c>
      <c r="B2670">
        <f t="shared" ca="1" si="198"/>
        <v>2</v>
      </c>
      <c r="C2670">
        <f t="shared" ca="1" si="198"/>
        <v>34</v>
      </c>
      <c r="D2670">
        <f t="shared" ca="1" si="198"/>
        <v>3</v>
      </c>
      <c r="E2670" s="2">
        <f t="shared" ca="1" si="198"/>
        <v>1</v>
      </c>
      <c r="F2670" s="4" t="str">
        <f t="shared" ca="1" si="198"/>
        <v>唐某违反权利人有关保守商业秘密的要求，向他人披露其掌握的商业秘密</v>
      </c>
      <c r="G2670">
        <f t="shared" ca="1" si="198"/>
        <v>20082343</v>
      </c>
    </row>
    <row r="2671" spans="1:7" x14ac:dyDescent="0.15">
      <c r="A2671">
        <f t="shared" ca="1" si="194"/>
        <v>2008</v>
      </c>
      <c r="B2671">
        <f t="shared" ca="1" si="198"/>
        <v>2</v>
      </c>
      <c r="C2671">
        <f t="shared" ca="1" si="198"/>
        <v>34</v>
      </c>
      <c r="D2671">
        <f t="shared" ca="1" si="198"/>
        <v>4</v>
      </c>
      <c r="E2671" s="2">
        <f t="shared" ca="1" si="198"/>
        <v>1</v>
      </c>
      <c r="F2671" s="4" t="str">
        <f t="shared" ca="1" si="198"/>
        <v>赵某明知商业秘密是他人以胁迫方式获得的，仍然加以使用</v>
      </c>
      <c r="G2671">
        <f t="shared" ca="1" si="198"/>
        <v>20082344</v>
      </c>
    </row>
    <row r="2672" spans="1:7" x14ac:dyDescent="0.15">
      <c r="A2672">
        <f t="shared" ca="1" si="194"/>
        <v>2008</v>
      </c>
      <c r="B2672">
        <f t="shared" ca="1" si="198"/>
        <v>2</v>
      </c>
      <c r="C2672">
        <f t="shared" ca="1" si="198"/>
        <v>35</v>
      </c>
      <c r="D2672">
        <f t="shared" ca="1" si="198"/>
        <v>0</v>
      </c>
      <c r="E2672" s="2">
        <f t="shared" ca="1" si="198"/>
        <v>0</v>
      </c>
      <c r="F2672" s="4" t="str">
        <f t="shared" ca="1" si="198"/>
        <v>根据行政复议法的规定，下列哪些说法是正确的？</v>
      </c>
      <c r="G2672">
        <f t="shared" ca="1" si="198"/>
        <v>20082350</v>
      </c>
    </row>
    <row r="2673" spans="1:7" x14ac:dyDescent="0.15">
      <c r="A2673">
        <f t="shared" ref="A2673:A2736" ca="1" si="199">INDIRECT("'"&amp;(2006+ROUNDDOWN((ROW()-2)/1000,0))&amp;IF(MOD(ROUNDDOWN((ROW()-2+500)/500,0),2)=1,1,2)&amp;"'!"&amp;CHAR(64+COLUMN())&amp;(ROW()-500*(ROUNDDOWN((ROW()-2+500)/500,0)-1)))</f>
        <v>2008</v>
      </c>
      <c r="B2673">
        <f t="shared" ca="1" si="198"/>
        <v>2</v>
      </c>
      <c r="C2673">
        <f t="shared" ca="1" si="198"/>
        <v>35</v>
      </c>
      <c r="D2673">
        <f t="shared" ca="1" si="198"/>
        <v>1</v>
      </c>
      <c r="E2673" s="2">
        <f t="shared" ca="1" si="198"/>
        <v>1</v>
      </c>
      <c r="F2673" s="4" t="str">
        <f t="shared" ca="1" si="198"/>
        <v>当事人申请行政复议的，可以口头申请</v>
      </c>
      <c r="G2673">
        <f t="shared" ca="1" si="198"/>
        <v>20082351</v>
      </c>
    </row>
    <row r="2674" spans="1:7" x14ac:dyDescent="0.15">
      <c r="A2674">
        <f t="shared" ca="1" si="199"/>
        <v>2008</v>
      </c>
      <c r="B2674">
        <f t="shared" ca="1" si="198"/>
        <v>2</v>
      </c>
      <c r="C2674">
        <f t="shared" ca="1" si="198"/>
        <v>35</v>
      </c>
      <c r="D2674">
        <f t="shared" ca="1" si="198"/>
        <v>2</v>
      </c>
      <c r="E2674" s="2">
        <f t="shared" ca="1" si="198"/>
        <v>1</v>
      </c>
      <c r="F2674" s="4" t="str">
        <f t="shared" ca="1" si="198"/>
        <v>当事人申请行政复议的，应当在法律规定的申请期限内提出申请</v>
      </c>
      <c r="G2674">
        <f t="shared" ca="1" si="198"/>
        <v>20082352</v>
      </c>
    </row>
    <row r="2675" spans="1:7" x14ac:dyDescent="0.15">
      <c r="A2675">
        <f t="shared" ca="1" si="199"/>
        <v>2008</v>
      </c>
      <c r="B2675">
        <f t="shared" ca="1" si="198"/>
        <v>2</v>
      </c>
      <c r="C2675">
        <f t="shared" ca="1" si="198"/>
        <v>35</v>
      </c>
      <c r="D2675">
        <f t="shared" ca="1" si="198"/>
        <v>3</v>
      </c>
      <c r="E2675" s="2">
        <f t="shared" ca="1" si="198"/>
        <v>0</v>
      </c>
      <c r="F2675" s="4" t="str">
        <f t="shared" ca="1" si="198"/>
        <v>当事人申请行政复议的，应当缴纳申请费</v>
      </c>
      <c r="G2675">
        <f t="shared" ca="1" si="198"/>
        <v>20082353</v>
      </c>
    </row>
    <row r="2676" spans="1:7" x14ac:dyDescent="0.15">
      <c r="A2676">
        <f t="shared" ca="1" si="199"/>
        <v>2008</v>
      </c>
      <c r="B2676">
        <f t="shared" ca="1" si="198"/>
        <v>2</v>
      </c>
      <c r="C2676">
        <f t="shared" ca="1" si="198"/>
        <v>35</v>
      </c>
      <c r="D2676">
        <f t="shared" ca="1" si="198"/>
        <v>4</v>
      </c>
      <c r="E2676" s="2">
        <f t="shared" ca="1" si="198"/>
        <v>1</v>
      </c>
      <c r="F2676" s="4" t="str">
        <f t="shared" ca="1" si="198"/>
        <v>当事人申请行政复议的，可以委托代理人代为参加行政复议</v>
      </c>
      <c r="G2676">
        <f t="shared" ca="1" si="198"/>
        <v>20082354</v>
      </c>
    </row>
    <row r="2677" spans="1:7" x14ac:dyDescent="0.15">
      <c r="A2677">
        <f t="shared" ca="1" si="199"/>
        <v>2008</v>
      </c>
      <c r="B2677">
        <f t="shared" ca="1" si="198"/>
        <v>2</v>
      </c>
      <c r="C2677">
        <f t="shared" ca="1" si="198"/>
        <v>36</v>
      </c>
      <c r="D2677">
        <f t="shared" ca="1" si="198"/>
        <v>0</v>
      </c>
      <c r="E2677" s="2">
        <f t="shared" ca="1" si="198"/>
        <v>0</v>
      </c>
      <c r="F2677" s="4" t="str">
        <f t="shared" ca="1" si="198"/>
        <v>根据民法通则及相关规定，下列关于宣告死亡的哪些说法是正确的？</v>
      </c>
      <c r="G2677">
        <f t="shared" ca="1" si="198"/>
        <v>20082360</v>
      </c>
    </row>
    <row r="2678" spans="1:7" ht="27" x14ac:dyDescent="0.15">
      <c r="A2678">
        <f t="shared" ca="1" si="199"/>
        <v>2008</v>
      </c>
      <c r="B2678">
        <f t="shared" ca="1" si="198"/>
        <v>2</v>
      </c>
      <c r="C2678">
        <f t="shared" ca="1" si="198"/>
        <v>36</v>
      </c>
      <c r="D2678">
        <f t="shared" ca="1" si="198"/>
        <v>1</v>
      </c>
      <c r="E2678" s="2">
        <f t="shared" ca="1" si="198"/>
        <v>1</v>
      </c>
      <c r="F2678" s="4" t="str">
        <f t="shared" ca="1" si="198"/>
        <v>公民因意外事故下落不明的，自事故发生之日起满2年，利害关系人可以向人民法院申请宣告其死亡</v>
      </c>
      <c r="G2678">
        <f t="shared" ca="1" si="198"/>
        <v>20082361</v>
      </c>
    </row>
    <row r="2679" spans="1:7" x14ac:dyDescent="0.15">
      <c r="A2679">
        <f t="shared" ca="1" si="199"/>
        <v>2008</v>
      </c>
      <c r="B2679">
        <f t="shared" ca="1" si="198"/>
        <v>2</v>
      </c>
      <c r="C2679">
        <f t="shared" ca="1" si="198"/>
        <v>36</v>
      </c>
      <c r="D2679">
        <f t="shared" ca="1" si="198"/>
        <v>2</v>
      </c>
      <c r="E2679" s="2">
        <f t="shared" ca="1" si="198"/>
        <v>1</v>
      </c>
      <c r="F2679" s="4" t="str">
        <f t="shared" ca="1" si="198"/>
        <v>与被申请人有债权债务关系的人属于申请宣告死亡的利害关系人</v>
      </c>
      <c r="G2679">
        <f t="shared" ca="1" si="198"/>
        <v>20082362</v>
      </c>
    </row>
    <row r="2680" spans="1:7" x14ac:dyDescent="0.15">
      <c r="A2680">
        <f t="shared" ca="1" si="199"/>
        <v>2008</v>
      </c>
      <c r="B2680">
        <f t="shared" ca="1" si="198"/>
        <v>2</v>
      </c>
      <c r="C2680">
        <f t="shared" ca="1" si="198"/>
        <v>36</v>
      </c>
      <c r="D2680">
        <f t="shared" ca="1" si="198"/>
        <v>3</v>
      </c>
      <c r="E2680" s="2">
        <f t="shared" ca="1" si="198"/>
        <v>0</v>
      </c>
      <c r="F2680" s="4" t="str">
        <f t="shared" ca="1" si="198"/>
        <v>宣告失踪是宣告死亡的必经程序</v>
      </c>
      <c r="G2680">
        <f t="shared" ca="1" si="198"/>
        <v>20082363</v>
      </c>
    </row>
    <row r="2681" spans="1:7" x14ac:dyDescent="0.15">
      <c r="A2681">
        <f t="shared" ca="1" si="199"/>
        <v>2008</v>
      </c>
      <c r="B2681">
        <f t="shared" ca="1" si="198"/>
        <v>2</v>
      </c>
      <c r="C2681">
        <f t="shared" ca="1" si="198"/>
        <v>36</v>
      </c>
      <c r="D2681">
        <f t="shared" ca="1" si="198"/>
        <v>4</v>
      </c>
      <c r="E2681" s="2">
        <f t="shared" ca="1" si="198"/>
        <v>1</v>
      </c>
      <c r="F2681" s="4" t="str">
        <f t="shared" ca="1" si="198"/>
        <v>有民事行为能力人在被宣告死亡期间实施的民事法律行为有效</v>
      </c>
      <c r="G2681">
        <f t="shared" ca="1" si="198"/>
        <v>20082364</v>
      </c>
    </row>
    <row r="2682" spans="1:7" ht="54" x14ac:dyDescent="0.15">
      <c r="A2682">
        <f t="shared" ca="1" si="199"/>
        <v>2008</v>
      </c>
      <c r="B2682">
        <f t="shared" ca="1" si="198"/>
        <v>2</v>
      </c>
      <c r="C2682">
        <f t="shared" ca="1" si="198"/>
        <v>37</v>
      </c>
      <c r="D2682">
        <f t="shared" ca="1" si="198"/>
        <v>0</v>
      </c>
      <c r="E2682" s="2">
        <f t="shared" ca="1" si="198"/>
        <v>0</v>
      </c>
      <c r="F2682" s="4" t="str">
        <f t="shared" ca="1" si="198"/>
        <v>外国人黄某在中国没有住所，但在海口有一处房产，其加入外国国籍前住所在南宁。中国公民温某与黄某在长沙签订货物买卖合同，约定交货地点为深圳。后黄某因货源紧张，未按照合同约定交货。如果温某向人民法院起诉，则下列哪些地方的人民法院有权管辖？</v>
      </c>
      <c r="G2682">
        <f t="shared" ca="1" si="198"/>
        <v>20082370</v>
      </c>
    </row>
    <row r="2683" spans="1:7" x14ac:dyDescent="0.15">
      <c r="A2683">
        <f t="shared" ca="1" si="199"/>
        <v>2008</v>
      </c>
      <c r="B2683">
        <f t="shared" ca="1" si="198"/>
        <v>2</v>
      </c>
      <c r="C2683">
        <f t="shared" ca="1" si="198"/>
        <v>37</v>
      </c>
      <c r="D2683">
        <f t="shared" ca="1" si="198"/>
        <v>1</v>
      </c>
      <c r="E2683" s="2">
        <f t="shared" ca="1" si="198"/>
        <v>1</v>
      </c>
      <c r="F2683" s="4" t="str">
        <f t="shared" ca="1" si="198"/>
        <v>长沙</v>
      </c>
      <c r="G2683">
        <f t="shared" ca="1" si="198"/>
        <v>20082371</v>
      </c>
    </row>
    <row r="2684" spans="1:7" x14ac:dyDescent="0.15">
      <c r="A2684">
        <f t="shared" ca="1" si="199"/>
        <v>2008</v>
      </c>
      <c r="B2684">
        <f t="shared" ref="B2684:G2700" ca="1" si="200">INDIRECT("'"&amp;(2006+ROUNDDOWN((ROW()-2)/1000,0))&amp;IF(MOD(ROUNDDOWN((ROW()-2+500)/500,0),2)=1,1,2)&amp;"'!"&amp;CHAR(64+COLUMN())&amp;(ROW()-500*(ROUNDDOWN((ROW()-2+500)/500,0)-1)))</f>
        <v>2</v>
      </c>
      <c r="C2684">
        <f t="shared" ca="1" si="200"/>
        <v>37</v>
      </c>
      <c r="D2684">
        <f t="shared" ca="1" si="200"/>
        <v>2</v>
      </c>
      <c r="E2684" s="2">
        <f t="shared" ca="1" si="200"/>
        <v>1</v>
      </c>
      <c r="F2684" s="4" t="str">
        <f t="shared" ca="1" si="200"/>
        <v>深圳</v>
      </c>
      <c r="G2684">
        <f t="shared" ca="1" si="200"/>
        <v>20082372</v>
      </c>
    </row>
    <row r="2685" spans="1:7" x14ac:dyDescent="0.15">
      <c r="A2685">
        <f t="shared" ca="1" si="199"/>
        <v>2008</v>
      </c>
      <c r="B2685">
        <f t="shared" ca="1" si="200"/>
        <v>2</v>
      </c>
      <c r="C2685">
        <f t="shared" ca="1" si="200"/>
        <v>37</v>
      </c>
      <c r="D2685">
        <f t="shared" ca="1" si="200"/>
        <v>3</v>
      </c>
      <c r="E2685" s="2">
        <f t="shared" ca="1" si="200"/>
        <v>1</v>
      </c>
      <c r="F2685" s="4" t="str">
        <f t="shared" ca="1" si="200"/>
        <v>海口</v>
      </c>
      <c r="G2685">
        <f t="shared" ca="1" si="200"/>
        <v>20082373</v>
      </c>
    </row>
    <row r="2686" spans="1:7" x14ac:dyDescent="0.15">
      <c r="A2686">
        <f t="shared" ca="1" si="199"/>
        <v>2008</v>
      </c>
      <c r="B2686">
        <f t="shared" ca="1" si="200"/>
        <v>2</v>
      </c>
      <c r="C2686">
        <f t="shared" ca="1" si="200"/>
        <v>37</v>
      </c>
      <c r="D2686">
        <f t="shared" ca="1" si="200"/>
        <v>4</v>
      </c>
      <c r="E2686" s="2">
        <f t="shared" ca="1" si="200"/>
        <v>0</v>
      </c>
      <c r="F2686" s="4" t="str">
        <f t="shared" ca="1" si="200"/>
        <v>南宁</v>
      </c>
      <c r="G2686">
        <f t="shared" ca="1" si="200"/>
        <v>20082374</v>
      </c>
    </row>
    <row r="2687" spans="1:7" x14ac:dyDescent="0.15">
      <c r="A2687">
        <f t="shared" ca="1" si="199"/>
        <v>2008</v>
      </c>
      <c r="B2687">
        <f t="shared" ca="1" si="200"/>
        <v>2</v>
      </c>
      <c r="C2687">
        <f t="shared" ca="1" si="200"/>
        <v>38</v>
      </c>
      <c r="D2687">
        <f t="shared" ca="1" si="200"/>
        <v>0</v>
      </c>
      <c r="E2687" s="2">
        <f t="shared" ca="1" si="200"/>
        <v>0</v>
      </c>
      <c r="F2687" s="4" t="str">
        <f t="shared" ca="1" si="200"/>
        <v>行政诉讼案件有下列哪些情形的，人民法院应当判决驳回原告的诉讼请求？</v>
      </c>
      <c r="G2687">
        <f t="shared" ca="1" si="200"/>
        <v>20082380</v>
      </c>
    </row>
    <row r="2688" spans="1:7" x14ac:dyDescent="0.15">
      <c r="A2688">
        <f t="shared" ca="1" si="199"/>
        <v>2008</v>
      </c>
      <c r="B2688">
        <f t="shared" ca="1" si="200"/>
        <v>2</v>
      </c>
      <c r="C2688">
        <f t="shared" ca="1" si="200"/>
        <v>38</v>
      </c>
      <c r="D2688">
        <f t="shared" ca="1" si="200"/>
        <v>1</v>
      </c>
      <c r="E2688" s="2">
        <f t="shared" ca="1" si="200"/>
        <v>1</v>
      </c>
      <c r="F2688" s="4" t="str">
        <f t="shared" ca="1" si="200"/>
        <v>起诉被告不作为的理由不能成立的</v>
      </c>
      <c r="G2688">
        <f t="shared" ca="1" si="200"/>
        <v>20082381</v>
      </c>
    </row>
    <row r="2689" spans="1:7" x14ac:dyDescent="0.15">
      <c r="A2689">
        <f t="shared" ca="1" si="199"/>
        <v>2008</v>
      </c>
      <c r="B2689">
        <f t="shared" ca="1" si="200"/>
        <v>2</v>
      </c>
      <c r="C2689">
        <f t="shared" ca="1" si="200"/>
        <v>38</v>
      </c>
      <c r="D2689">
        <f t="shared" ca="1" si="200"/>
        <v>2</v>
      </c>
      <c r="E2689" s="2">
        <f t="shared" ca="1" si="200"/>
        <v>1</v>
      </c>
      <c r="F2689" s="4" t="str">
        <f t="shared" ca="1" si="200"/>
        <v>被诉具体行政行为合法但存在合理性问题的</v>
      </c>
      <c r="G2689">
        <f t="shared" ca="1" si="200"/>
        <v>20082382</v>
      </c>
    </row>
    <row r="2690" spans="1:7" x14ac:dyDescent="0.15">
      <c r="A2690">
        <f t="shared" ca="1" si="199"/>
        <v>2008</v>
      </c>
      <c r="B2690">
        <f t="shared" ca="1" si="200"/>
        <v>2</v>
      </c>
      <c r="C2690">
        <f t="shared" ca="1" si="200"/>
        <v>38</v>
      </c>
      <c r="D2690">
        <f t="shared" ca="1" si="200"/>
        <v>3</v>
      </c>
      <c r="E2690" s="2">
        <f t="shared" ca="1" si="200"/>
        <v>1</v>
      </c>
      <c r="F2690" s="4" t="str">
        <f t="shared" ca="1" si="200"/>
        <v>被诉具体行政行为合法，但因法律、政策变化需要变更或者废止的</v>
      </c>
      <c r="G2690">
        <f t="shared" ca="1" si="200"/>
        <v>20082383</v>
      </c>
    </row>
    <row r="2691" spans="1:7" x14ac:dyDescent="0.15">
      <c r="A2691">
        <f t="shared" ca="1" si="199"/>
        <v>2008</v>
      </c>
      <c r="B2691">
        <f t="shared" ca="1" si="200"/>
        <v>2</v>
      </c>
      <c r="C2691">
        <f t="shared" ca="1" si="200"/>
        <v>38</v>
      </c>
      <c r="D2691">
        <f t="shared" ca="1" si="200"/>
        <v>4</v>
      </c>
      <c r="E2691" s="2">
        <f t="shared" ca="1" si="200"/>
        <v>0</v>
      </c>
      <c r="F2691" s="4" t="str">
        <f t="shared" ca="1" si="200"/>
        <v>原告所起诉的被告不适格，人民法院告知原告变更被告，但原告不同意变更的</v>
      </c>
      <c r="G2691">
        <f t="shared" ca="1" si="200"/>
        <v>20082384</v>
      </c>
    </row>
    <row r="2692" spans="1:7" ht="27" x14ac:dyDescent="0.15">
      <c r="A2692">
        <f t="shared" ca="1" si="199"/>
        <v>2008</v>
      </c>
      <c r="B2692">
        <f t="shared" ca="1" si="200"/>
        <v>2</v>
      </c>
      <c r="C2692">
        <f t="shared" ca="1" si="200"/>
        <v>39</v>
      </c>
      <c r="D2692">
        <f t="shared" ca="1" si="200"/>
        <v>0</v>
      </c>
      <c r="E2692" s="2">
        <f t="shared" ca="1" si="200"/>
        <v>0</v>
      </c>
      <c r="F2692" s="4" t="str">
        <f t="shared" ca="1" si="200"/>
        <v>根据民事诉讼法及相关规定，地方各级人民检察院发现同级人民法院已经发生法律效力的判决确有错误的，应当采取下列哪些方式处理？</v>
      </c>
      <c r="G2692">
        <f t="shared" ca="1" si="200"/>
        <v>20082390</v>
      </c>
    </row>
    <row r="2693" spans="1:7" x14ac:dyDescent="0.15">
      <c r="A2693">
        <f t="shared" ca="1" si="199"/>
        <v>2008</v>
      </c>
      <c r="B2693">
        <f t="shared" ca="1" si="200"/>
        <v>2</v>
      </c>
      <c r="C2693">
        <f t="shared" ca="1" si="200"/>
        <v>39</v>
      </c>
      <c r="D2693">
        <f t="shared" ca="1" si="200"/>
        <v>1</v>
      </c>
      <c r="E2693" s="2">
        <f t="shared" ca="1" si="200"/>
        <v>0</v>
      </c>
      <c r="F2693" s="4" t="str">
        <f t="shared" ca="1" si="200"/>
        <v>向该人民法院提起抗诉</v>
      </c>
      <c r="G2693">
        <f t="shared" ca="1" si="200"/>
        <v>20082391</v>
      </c>
    </row>
    <row r="2694" spans="1:7" x14ac:dyDescent="0.15">
      <c r="A2694">
        <f t="shared" ca="1" si="199"/>
        <v>2008</v>
      </c>
      <c r="B2694">
        <f t="shared" ca="1" si="200"/>
        <v>2</v>
      </c>
      <c r="C2694">
        <f t="shared" ca="1" si="200"/>
        <v>39</v>
      </c>
      <c r="D2694">
        <f t="shared" ca="1" si="200"/>
        <v>2</v>
      </c>
      <c r="E2694" s="2">
        <f t="shared" ca="1" si="200"/>
        <v>0</v>
      </c>
      <c r="F2694" s="4" t="str">
        <f t="shared" ca="1" si="200"/>
        <v>向上一级人民法院提起抗诉</v>
      </c>
      <c r="G2694">
        <f t="shared" ca="1" si="200"/>
        <v>20082392</v>
      </c>
    </row>
    <row r="2695" spans="1:7" x14ac:dyDescent="0.15">
      <c r="A2695">
        <f t="shared" ca="1" si="199"/>
        <v>2008</v>
      </c>
      <c r="B2695">
        <f t="shared" ca="1" si="200"/>
        <v>2</v>
      </c>
      <c r="C2695">
        <f t="shared" ca="1" si="200"/>
        <v>39</v>
      </c>
      <c r="D2695">
        <f t="shared" ca="1" si="200"/>
        <v>3</v>
      </c>
      <c r="E2695" s="2">
        <f t="shared" ca="1" si="200"/>
        <v>0</v>
      </c>
      <c r="F2695" s="4" t="str">
        <f t="shared" ca="1" si="200"/>
        <v>告知当事人申请再审</v>
      </c>
      <c r="G2695">
        <f t="shared" ca="1" si="200"/>
        <v>20082393</v>
      </c>
    </row>
    <row r="2696" spans="1:7" x14ac:dyDescent="0.15">
      <c r="A2696">
        <f t="shared" ca="1" si="199"/>
        <v>2008</v>
      </c>
      <c r="B2696">
        <f t="shared" ca="1" si="200"/>
        <v>2</v>
      </c>
      <c r="C2696">
        <f t="shared" ca="1" si="200"/>
        <v>39</v>
      </c>
      <c r="D2696">
        <f t="shared" ca="1" si="200"/>
        <v>4</v>
      </c>
      <c r="E2696" s="2">
        <f t="shared" ca="1" si="200"/>
        <v>1</v>
      </c>
      <c r="F2696" s="4" t="str">
        <f t="shared" ca="1" si="200"/>
        <v>提请上级人民检察院提起抗诉</v>
      </c>
      <c r="G2696">
        <f t="shared" ca="1" si="200"/>
        <v>20082394</v>
      </c>
    </row>
    <row r="2697" spans="1:7" ht="40.5" x14ac:dyDescent="0.15">
      <c r="A2697">
        <f t="shared" ca="1" si="199"/>
        <v>2008</v>
      </c>
      <c r="B2697">
        <f t="shared" ca="1" si="200"/>
        <v>2</v>
      </c>
      <c r="C2697">
        <f t="shared" ca="1" si="200"/>
        <v>40</v>
      </c>
      <c r="D2697">
        <f t="shared" ca="1" si="200"/>
        <v>0</v>
      </c>
      <c r="E2697" s="2">
        <f t="shared" ca="1" si="200"/>
        <v>0</v>
      </c>
      <c r="F2697" s="4" t="str">
        <f t="shared" ca="1" si="200"/>
        <v>甲拾得一台笔记本电脑，在寻找失主过程中不小心将电脑摔坏。后笔记本电脑失主被确认为乙。根据民法通则及相关规定，对于因该笔记本被摔坏而给乙造成的损失，下列哪些说法是正确的？</v>
      </c>
      <c r="G2697">
        <f t="shared" ca="1" si="200"/>
        <v>20082400</v>
      </c>
    </row>
    <row r="2698" spans="1:7" x14ac:dyDescent="0.15">
      <c r="A2698">
        <f t="shared" ca="1" si="199"/>
        <v>2008</v>
      </c>
      <c r="B2698">
        <f t="shared" ca="1" si="200"/>
        <v>2</v>
      </c>
      <c r="C2698">
        <f t="shared" ca="1" si="200"/>
        <v>40</v>
      </c>
      <c r="D2698">
        <f t="shared" ca="1" si="200"/>
        <v>1</v>
      </c>
      <c r="E2698" s="2">
        <f t="shared" ca="1" si="200"/>
        <v>0</v>
      </c>
      <c r="F2698" s="4" t="str">
        <f t="shared" ca="1" si="200"/>
        <v>由甲承担赔偿责任</v>
      </c>
      <c r="G2698">
        <f t="shared" ca="1" si="200"/>
        <v>20082401</v>
      </c>
    </row>
    <row r="2699" spans="1:7" x14ac:dyDescent="0.15">
      <c r="A2699">
        <f t="shared" ca="1" si="199"/>
        <v>2008</v>
      </c>
      <c r="B2699">
        <f t="shared" ca="1" si="200"/>
        <v>2</v>
      </c>
      <c r="C2699">
        <f t="shared" ca="1" si="200"/>
        <v>40</v>
      </c>
      <c r="D2699">
        <f t="shared" ca="1" si="200"/>
        <v>2</v>
      </c>
      <c r="E2699" s="2">
        <f t="shared" ca="1" si="200"/>
        <v>1</v>
      </c>
      <c r="F2699" s="4" t="str">
        <f t="shared" ca="1" si="200"/>
        <v>甲不承担赔偿责任</v>
      </c>
      <c r="G2699">
        <f t="shared" ca="1" si="200"/>
        <v>20082402</v>
      </c>
    </row>
    <row r="2700" spans="1:7" x14ac:dyDescent="0.15">
      <c r="A2700">
        <f t="shared" ca="1" si="199"/>
        <v>2008</v>
      </c>
      <c r="B2700">
        <f t="shared" ca="1" si="200"/>
        <v>2</v>
      </c>
      <c r="C2700">
        <f t="shared" ca="1" si="200"/>
        <v>40</v>
      </c>
      <c r="D2700">
        <f t="shared" ca="1" si="200"/>
        <v>3</v>
      </c>
      <c r="E2700" s="2">
        <f t="shared" ca="1" si="200"/>
        <v>0</v>
      </c>
      <c r="F2700" s="4" t="str">
        <f t="shared" ca="1" si="200"/>
        <v>由甲和乙各承担50％的损失</v>
      </c>
      <c r="G2700">
        <f t="shared" ca="1" si="200"/>
        <v>20082403</v>
      </c>
    </row>
    <row r="2701" spans="1:7" x14ac:dyDescent="0.15">
      <c r="A2701">
        <f t="shared" ca="1" si="199"/>
        <v>2008</v>
      </c>
      <c r="B2701">
        <f t="shared" ref="B2701:G2717" ca="1" si="201">INDIRECT("'"&amp;(2006+ROUNDDOWN((ROW()-2)/1000,0))&amp;IF(MOD(ROUNDDOWN((ROW()-2+500)/500,0),2)=1,1,2)&amp;"'!"&amp;CHAR(64+COLUMN())&amp;(ROW()-500*(ROUNDDOWN((ROW()-2+500)/500,0)-1)))</f>
        <v>2</v>
      </c>
      <c r="C2701">
        <f t="shared" ca="1" si="201"/>
        <v>40</v>
      </c>
      <c r="D2701">
        <f t="shared" ca="1" si="201"/>
        <v>4</v>
      </c>
      <c r="E2701" s="2">
        <f t="shared" ca="1" si="201"/>
        <v>0</v>
      </c>
      <c r="F2701" s="4" t="str">
        <f t="shared" ca="1" si="201"/>
        <v>由甲进行适当补偿</v>
      </c>
      <c r="G2701">
        <f t="shared" ca="1" si="201"/>
        <v>20082404</v>
      </c>
    </row>
    <row r="2702" spans="1:7" x14ac:dyDescent="0.15">
      <c r="A2702">
        <f t="shared" ca="1" si="199"/>
        <v>2008</v>
      </c>
      <c r="B2702">
        <f t="shared" ca="1" si="201"/>
        <v>2</v>
      </c>
      <c r="C2702">
        <f t="shared" ca="1" si="201"/>
        <v>41</v>
      </c>
      <c r="D2702">
        <f t="shared" ca="1" si="201"/>
        <v>0</v>
      </c>
      <c r="E2702" s="2">
        <f t="shared" ca="1" si="201"/>
        <v>0</v>
      </c>
      <c r="F2702" s="4" t="str">
        <f t="shared" ca="1" si="201"/>
        <v>根据著作权法的规定，下列哪些说法是正确的？</v>
      </c>
      <c r="G2702">
        <f t="shared" ca="1" si="201"/>
        <v>20082410</v>
      </c>
    </row>
    <row r="2703" spans="1:7" x14ac:dyDescent="0.15">
      <c r="A2703">
        <f t="shared" ca="1" si="199"/>
        <v>2008</v>
      </c>
      <c r="B2703">
        <f t="shared" ca="1" si="201"/>
        <v>2</v>
      </c>
      <c r="C2703">
        <f t="shared" ca="1" si="201"/>
        <v>41</v>
      </c>
      <c r="D2703">
        <f t="shared" ca="1" si="201"/>
        <v>1</v>
      </c>
      <c r="E2703" s="2">
        <f t="shared" ca="1" si="201"/>
        <v>1</v>
      </c>
      <c r="F2703" s="4" t="str">
        <f t="shared" ca="1" si="201"/>
        <v>署名权是表明作者身份，在作品上署名的权利</v>
      </c>
      <c r="G2703">
        <f t="shared" ca="1" si="201"/>
        <v>20082411</v>
      </c>
    </row>
    <row r="2704" spans="1:7" x14ac:dyDescent="0.15">
      <c r="A2704">
        <f t="shared" ca="1" si="199"/>
        <v>2008</v>
      </c>
      <c r="B2704">
        <f t="shared" ca="1" si="201"/>
        <v>2</v>
      </c>
      <c r="C2704">
        <f t="shared" ca="1" si="201"/>
        <v>41</v>
      </c>
      <c r="D2704">
        <f t="shared" ca="1" si="201"/>
        <v>2</v>
      </c>
      <c r="E2704" s="2">
        <f t="shared" ca="1" si="201"/>
        <v>0</v>
      </c>
      <c r="F2704" s="4" t="str">
        <f t="shared" ca="1" si="201"/>
        <v>作者死亡后，署名权由其继承人继承</v>
      </c>
      <c r="G2704">
        <f t="shared" ca="1" si="201"/>
        <v>20082412</v>
      </c>
    </row>
    <row r="2705" spans="1:7" x14ac:dyDescent="0.15">
      <c r="A2705">
        <f t="shared" ca="1" si="199"/>
        <v>2008</v>
      </c>
      <c r="B2705">
        <f t="shared" ca="1" si="201"/>
        <v>2</v>
      </c>
      <c r="C2705">
        <f t="shared" ca="1" si="201"/>
        <v>41</v>
      </c>
      <c r="D2705">
        <f t="shared" ca="1" si="201"/>
        <v>3</v>
      </c>
      <c r="E2705" s="2">
        <f t="shared" ca="1" si="201"/>
        <v>1</v>
      </c>
      <c r="F2705" s="4" t="str">
        <f t="shared" ca="1" si="201"/>
        <v>制作、出售假冒他人署名的作品的行为属于侵犯著作权的行为</v>
      </c>
      <c r="G2705">
        <f t="shared" ca="1" si="201"/>
        <v>20082413</v>
      </c>
    </row>
    <row r="2706" spans="1:7" ht="27" x14ac:dyDescent="0.15">
      <c r="A2706">
        <f t="shared" ca="1" si="199"/>
        <v>2008</v>
      </c>
      <c r="B2706">
        <f t="shared" ca="1" si="201"/>
        <v>2</v>
      </c>
      <c r="C2706">
        <f t="shared" ca="1" si="201"/>
        <v>41</v>
      </c>
      <c r="D2706">
        <f t="shared" ca="1" si="201"/>
        <v>4</v>
      </c>
      <c r="E2706" s="2">
        <f t="shared" ca="1" si="201"/>
        <v>1</v>
      </c>
      <c r="F2706" s="4" t="str">
        <f t="shared" ca="1" si="201"/>
        <v>没有参加创作，为谋取个人名利，在他人创作的作品上署名的行为属于侵犯著作权的行为</v>
      </c>
      <c r="G2706">
        <f t="shared" ca="1" si="201"/>
        <v>20082414</v>
      </c>
    </row>
    <row r="2707" spans="1:7" ht="27" x14ac:dyDescent="0.15">
      <c r="A2707">
        <f t="shared" ca="1" si="199"/>
        <v>2008</v>
      </c>
      <c r="B2707">
        <f t="shared" ca="1" si="201"/>
        <v>2</v>
      </c>
      <c r="C2707">
        <f t="shared" ca="1" si="201"/>
        <v>42</v>
      </c>
      <c r="D2707">
        <f t="shared" ca="1" si="201"/>
        <v>0</v>
      </c>
      <c r="E2707" s="2">
        <f t="shared" ca="1" si="201"/>
        <v>0</v>
      </c>
      <c r="F2707" s="4" t="str">
        <f t="shared" ca="1" si="201"/>
        <v>某行政机关对张某给予行政处罚，给张某造成了损失。张某不服，申请行政复议。对于该损失，下列哪些说法是正确的？</v>
      </c>
      <c r="G2707">
        <f t="shared" ca="1" si="201"/>
        <v>20082420</v>
      </c>
    </row>
    <row r="2708" spans="1:7" x14ac:dyDescent="0.15">
      <c r="A2708">
        <f t="shared" ca="1" si="199"/>
        <v>2008</v>
      </c>
      <c r="B2708">
        <f t="shared" ca="1" si="201"/>
        <v>2</v>
      </c>
      <c r="C2708">
        <f t="shared" ca="1" si="201"/>
        <v>42</v>
      </c>
      <c r="D2708">
        <f t="shared" ca="1" si="201"/>
        <v>1</v>
      </c>
      <c r="E2708" s="2">
        <f t="shared" ca="1" si="201"/>
        <v>1</v>
      </c>
      <c r="F2708" s="4" t="str">
        <f t="shared" ca="1" si="201"/>
        <v>张某可以在申请行政复议时一并提出行政赔偿请求</v>
      </c>
      <c r="G2708">
        <f t="shared" ca="1" si="201"/>
        <v>20082421</v>
      </c>
    </row>
    <row r="2709" spans="1:7" x14ac:dyDescent="0.15">
      <c r="A2709">
        <f t="shared" ca="1" si="199"/>
        <v>2008</v>
      </c>
      <c r="B2709">
        <f t="shared" ca="1" si="201"/>
        <v>2</v>
      </c>
      <c r="C2709">
        <f t="shared" ca="1" si="201"/>
        <v>42</v>
      </c>
      <c r="D2709">
        <f t="shared" ca="1" si="201"/>
        <v>2</v>
      </c>
      <c r="E2709" s="2">
        <f t="shared" ca="1" si="201"/>
        <v>0</v>
      </c>
      <c r="F2709" s="4" t="str">
        <f t="shared" ca="1" si="201"/>
        <v>张某只能在行政复议终结后另行提出行政赔偿请求</v>
      </c>
      <c r="G2709">
        <f t="shared" ca="1" si="201"/>
        <v>20082422</v>
      </c>
    </row>
    <row r="2710" spans="1:7" ht="27" x14ac:dyDescent="0.15">
      <c r="A2710">
        <f t="shared" ca="1" si="199"/>
        <v>2008</v>
      </c>
      <c r="B2710">
        <f t="shared" ca="1" si="201"/>
        <v>2</v>
      </c>
      <c r="C2710">
        <f t="shared" ca="1" si="201"/>
        <v>42</v>
      </c>
      <c r="D2710">
        <f t="shared" ca="1" si="201"/>
        <v>3</v>
      </c>
      <c r="E2710" s="2">
        <f t="shared" ca="1" si="201"/>
        <v>0</v>
      </c>
      <c r="F2710" s="4" t="str">
        <f t="shared" ca="1" si="201"/>
        <v>如果张某在申请行政复议时没有提出行政赔偿请求，行政复议机关决定撤销该处罚决定的，应当告知张某另行提出行政赔偿请求</v>
      </c>
      <c r="G2710">
        <f t="shared" ca="1" si="201"/>
        <v>20082423</v>
      </c>
    </row>
    <row r="2711" spans="1:7" ht="27" x14ac:dyDescent="0.15">
      <c r="A2711">
        <f t="shared" ca="1" si="199"/>
        <v>2008</v>
      </c>
      <c r="B2711">
        <f t="shared" ca="1" si="201"/>
        <v>2</v>
      </c>
      <c r="C2711">
        <f t="shared" ca="1" si="201"/>
        <v>42</v>
      </c>
      <c r="D2711">
        <f t="shared" ca="1" si="201"/>
        <v>4</v>
      </c>
      <c r="E2711" s="2">
        <f t="shared" ca="1" si="201"/>
        <v>1</v>
      </c>
      <c r="F2711" s="4" t="str">
        <f t="shared" ca="1" si="201"/>
        <v>如果张某在申请行政复议时没有提出行政赔偿请求，行政复议机关决定撤销该处罚决定的，应当同时责令该行政机关对张某进行赔偿</v>
      </c>
      <c r="G2711">
        <f t="shared" ca="1" si="201"/>
        <v>20082424</v>
      </c>
    </row>
    <row r="2712" spans="1:7" ht="27" x14ac:dyDescent="0.15">
      <c r="A2712">
        <f t="shared" ca="1" si="199"/>
        <v>2008</v>
      </c>
      <c r="B2712">
        <f t="shared" ca="1" si="201"/>
        <v>2</v>
      </c>
      <c r="C2712">
        <f t="shared" ca="1" si="201"/>
        <v>43</v>
      </c>
      <c r="D2712">
        <f t="shared" ca="1" si="201"/>
        <v>0</v>
      </c>
      <c r="E2712" s="2">
        <f t="shared" ca="1" si="201"/>
        <v>0</v>
      </c>
      <c r="F2712" s="4" t="str">
        <f t="shared" ca="1" si="201"/>
        <v>17岁的中学生李某，其主要生活来源为其叔叔遗赠的10万元。根据民法通则的规定，下列哪些说法是正确的？</v>
      </c>
      <c r="G2712">
        <f t="shared" ca="1" si="201"/>
        <v>20082430</v>
      </c>
    </row>
    <row r="2713" spans="1:7" x14ac:dyDescent="0.15">
      <c r="A2713">
        <f t="shared" ca="1" si="199"/>
        <v>2008</v>
      </c>
      <c r="B2713">
        <f t="shared" ca="1" si="201"/>
        <v>2</v>
      </c>
      <c r="C2713">
        <f t="shared" ca="1" si="201"/>
        <v>43</v>
      </c>
      <c r="D2713">
        <f t="shared" ca="1" si="201"/>
        <v>1</v>
      </c>
      <c r="E2713" s="2">
        <f t="shared" ca="1" si="201"/>
        <v>0</v>
      </c>
      <c r="F2713" s="4" t="str">
        <f t="shared" ca="1" si="201"/>
        <v>李某为完全民事行为能力人</v>
      </c>
      <c r="G2713">
        <f t="shared" ca="1" si="201"/>
        <v>20082431</v>
      </c>
    </row>
    <row r="2714" spans="1:7" x14ac:dyDescent="0.15">
      <c r="A2714">
        <f t="shared" ca="1" si="199"/>
        <v>2008</v>
      </c>
      <c r="B2714">
        <f t="shared" ca="1" si="201"/>
        <v>2</v>
      </c>
      <c r="C2714">
        <f t="shared" ca="1" si="201"/>
        <v>43</v>
      </c>
      <c r="D2714">
        <f t="shared" ca="1" si="201"/>
        <v>2</v>
      </c>
      <c r="E2714" s="2">
        <f t="shared" ca="1" si="201"/>
        <v>0</v>
      </c>
      <c r="F2714" s="4" t="str">
        <f t="shared" ca="1" si="201"/>
        <v>李某视为完全民事行为能力人</v>
      </c>
      <c r="G2714">
        <f t="shared" ca="1" si="201"/>
        <v>20082432</v>
      </c>
    </row>
    <row r="2715" spans="1:7" x14ac:dyDescent="0.15">
      <c r="A2715">
        <f t="shared" ca="1" si="199"/>
        <v>2008</v>
      </c>
      <c r="B2715">
        <f t="shared" ca="1" si="201"/>
        <v>2</v>
      </c>
      <c r="C2715">
        <f t="shared" ca="1" si="201"/>
        <v>43</v>
      </c>
      <c r="D2715">
        <f t="shared" ca="1" si="201"/>
        <v>3</v>
      </c>
      <c r="E2715" s="2">
        <f t="shared" ca="1" si="201"/>
        <v>1</v>
      </c>
      <c r="F2715" s="4" t="str">
        <f t="shared" ca="1" si="201"/>
        <v>李某为限制民事行为能力人</v>
      </c>
      <c r="G2715">
        <f t="shared" ca="1" si="201"/>
        <v>20082433</v>
      </c>
    </row>
    <row r="2716" spans="1:7" x14ac:dyDescent="0.15">
      <c r="A2716">
        <f t="shared" ca="1" si="199"/>
        <v>2008</v>
      </c>
      <c r="B2716">
        <f t="shared" ca="1" si="201"/>
        <v>2</v>
      </c>
      <c r="C2716">
        <f t="shared" ca="1" si="201"/>
        <v>43</v>
      </c>
      <c r="D2716">
        <f t="shared" ca="1" si="201"/>
        <v>4</v>
      </c>
      <c r="E2716" s="2">
        <f t="shared" ca="1" si="201"/>
        <v>0</v>
      </c>
      <c r="F2716" s="4" t="str">
        <f t="shared" ca="1" si="201"/>
        <v>李某视为限制民事行为能力人</v>
      </c>
      <c r="G2716">
        <f t="shared" ca="1" si="201"/>
        <v>20082434</v>
      </c>
    </row>
    <row r="2717" spans="1:7" x14ac:dyDescent="0.15">
      <c r="A2717">
        <f t="shared" ca="1" si="199"/>
        <v>2008</v>
      </c>
      <c r="B2717">
        <f t="shared" ca="1" si="201"/>
        <v>2</v>
      </c>
      <c r="C2717">
        <f t="shared" ca="1" si="201"/>
        <v>44</v>
      </c>
      <c r="D2717">
        <f t="shared" ca="1" si="201"/>
        <v>0</v>
      </c>
      <c r="E2717" s="2">
        <f t="shared" ca="1" si="201"/>
        <v>0</v>
      </c>
      <c r="F2717" s="4" t="str">
        <f t="shared" ca="1" si="201"/>
        <v>根据著作权法的规定，下列关于汇编作品的哪些说法是正确的？</v>
      </c>
      <c r="G2717">
        <f t="shared" ca="1" si="201"/>
        <v>20082440</v>
      </c>
    </row>
    <row r="2718" spans="1:7" x14ac:dyDescent="0.15">
      <c r="A2718">
        <f t="shared" ca="1" si="199"/>
        <v>2008</v>
      </c>
      <c r="B2718">
        <f t="shared" ref="B2718:G2734" ca="1" si="202">INDIRECT("'"&amp;(2006+ROUNDDOWN((ROW()-2)/1000,0))&amp;IF(MOD(ROUNDDOWN((ROW()-2+500)/500,0),2)=1,1,2)&amp;"'!"&amp;CHAR(64+COLUMN())&amp;(ROW()-500*(ROUNDDOWN((ROW()-2+500)/500,0)-1)))</f>
        <v>2</v>
      </c>
      <c r="C2718">
        <f t="shared" ca="1" si="202"/>
        <v>44</v>
      </c>
      <c r="D2718">
        <f t="shared" ca="1" si="202"/>
        <v>1</v>
      </c>
      <c r="E2718" s="2">
        <f t="shared" ca="1" si="202"/>
        <v>1</v>
      </c>
      <c r="F2718" s="4" t="str">
        <f t="shared" ca="1" si="202"/>
        <v>汇编作品的著作权由汇编人享有</v>
      </c>
      <c r="G2718">
        <f t="shared" ca="1" si="202"/>
        <v>20082441</v>
      </c>
    </row>
    <row r="2719" spans="1:7" x14ac:dyDescent="0.15">
      <c r="A2719">
        <f t="shared" ca="1" si="199"/>
        <v>2008</v>
      </c>
      <c r="B2719">
        <f t="shared" ca="1" si="202"/>
        <v>2</v>
      </c>
      <c r="C2719">
        <f t="shared" ca="1" si="202"/>
        <v>44</v>
      </c>
      <c r="D2719">
        <f t="shared" ca="1" si="202"/>
        <v>2</v>
      </c>
      <c r="E2719" s="2">
        <f t="shared" ca="1" si="202"/>
        <v>0</v>
      </c>
      <c r="F2719" s="4" t="str">
        <f t="shared" ca="1" si="202"/>
        <v>汇编作品的著作权由汇编人和原作品的著作权人共同享有</v>
      </c>
      <c r="G2719">
        <f t="shared" ca="1" si="202"/>
        <v>20082442</v>
      </c>
    </row>
    <row r="2720" spans="1:7" x14ac:dyDescent="0.15">
      <c r="A2720">
        <f t="shared" ca="1" si="199"/>
        <v>2008</v>
      </c>
      <c r="B2720">
        <f t="shared" ca="1" si="202"/>
        <v>2</v>
      </c>
      <c r="C2720">
        <f t="shared" ca="1" si="202"/>
        <v>44</v>
      </c>
      <c r="D2720">
        <f t="shared" ca="1" si="202"/>
        <v>3</v>
      </c>
      <c r="E2720" s="2">
        <f t="shared" ca="1" si="202"/>
        <v>0</v>
      </c>
      <c r="F2720" s="4" t="str">
        <f t="shared" ca="1" si="202"/>
        <v>凡是汇编他人作品的，都应当经著作权人许可，并向其支付报酬</v>
      </c>
      <c r="G2720">
        <f t="shared" ca="1" si="202"/>
        <v>20082443</v>
      </c>
    </row>
    <row r="2721" spans="1:7" x14ac:dyDescent="0.15">
      <c r="A2721">
        <f t="shared" ca="1" si="199"/>
        <v>2008</v>
      </c>
      <c r="B2721">
        <f t="shared" ca="1" si="202"/>
        <v>2</v>
      </c>
      <c r="C2721">
        <f t="shared" ca="1" si="202"/>
        <v>44</v>
      </c>
      <c r="D2721">
        <f t="shared" ca="1" si="202"/>
        <v>4</v>
      </c>
      <c r="E2721" s="2">
        <f t="shared" ca="1" si="202"/>
        <v>0</v>
      </c>
      <c r="F2721" s="4" t="str">
        <f t="shared" ca="1" si="202"/>
        <v>对不构成作品的数据或者其他材料进行汇编，不属于汇编作品</v>
      </c>
      <c r="G2721">
        <f t="shared" ca="1" si="202"/>
        <v>20082444</v>
      </c>
    </row>
    <row r="2722" spans="1:7" ht="27" x14ac:dyDescent="0.15">
      <c r="A2722">
        <f t="shared" ca="1" si="199"/>
        <v>2008</v>
      </c>
      <c r="B2722">
        <f t="shared" ca="1" si="202"/>
        <v>2</v>
      </c>
      <c r="C2722">
        <f t="shared" ca="1" si="202"/>
        <v>45</v>
      </c>
      <c r="D2722">
        <f t="shared" ca="1" si="202"/>
        <v>0</v>
      </c>
      <c r="E2722" s="2">
        <f t="shared" ca="1" si="202"/>
        <v>0</v>
      </c>
      <c r="F2722" s="4" t="str">
        <f t="shared" ca="1" si="202"/>
        <v>张某不服县交通局的处罚决定，向人民法院提起行政诉讼。人民法院立案后，张某又向市交通局申请复议。对此，下列哪些说法是正确的？</v>
      </c>
      <c r="G2722">
        <f t="shared" ca="1" si="202"/>
        <v>20082450</v>
      </c>
    </row>
    <row r="2723" spans="1:7" x14ac:dyDescent="0.15">
      <c r="A2723">
        <f t="shared" ca="1" si="199"/>
        <v>2008</v>
      </c>
      <c r="B2723">
        <f t="shared" ca="1" si="202"/>
        <v>2</v>
      </c>
      <c r="C2723">
        <f t="shared" ca="1" si="202"/>
        <v>45</v>
      </c>
      <c r="D2723">
        <f t="shared" ca="1" si="202"/>
        <v>1</v>
      </c>
      <c r="E2723" s="2">
        <f t="shared" ca="1" si="202"/>
        <v>0</v>
      </c>
      <c r="F2723" s="4" t="str">
        <f t="shared" ca="1" si="202"/>
        <v>市交通局可以受理张某的申请，但是应当通知人民法院</v>
      </c>
      <c r="G2723">
        <f t="shared" ca="1" si="202"/>
        <v>20082451</v>
      </c>
    </row>
    <row r="2724" spans="1:7" x14ac:dyDescent="0.15">
      <c r="A2724">
        <f t="shared" ca="1" si="199"/>
        <v>2008</v>
      </c>
      <c r="B2724">
        <f t="shared" ca="1" si="202"/>
        <v>2</v>
      </c>
      <c r="C2724">
        <f t="shared" ca="1" si="202"/>
        <v>45</v>
      </c>
      <c r="D2724">
        <f t="shared" ca="1" si="202"/>
        <v>2</v>
      </c>
      <c r="E2724" s="2">
        <f t="shared" ca="1" si="202"/>
        <v>0</v>
      </c>
      <c r="F2724" s="4" t="str">
        <f t="shared" ca="1" si="202"/>
        <v>市交通局应当受理张某的申请，但应当中止审查</v>
      </c>
      <c r="G2724">
        <f t="shared" ca="1" si="202"/>
        <v>20082452</v>
      </c>
    </row>
    <row r="2725" spans="1:7" x14ac:dyDescent="0.15">
      <c r="A2725">
        <f t="shared" ca="1" si="199"/>
        <v>2008</v>
      </c>
      <c r="B2725">
        <f t="shared" ca="1" si="202"/>
        <v>2</v>
      </c>
      <c r="C2725">
        <f t="shared" ca="1" si="202"/>
        <v>45</v>
      </c>
      <c r="D2725">
        <f t="shared" ca="1" si="202"/>
        <v>3</v>
      </c>
      <c r="E2725" s="2">
        <f t="shared" ca="1" si="202"/>
        <v>0</v>
      </c>
      <c r="F2725" s="4" t="str">
        <f t="shared" ca="1" si="202"/>
        <v>市交通局可以受理张某的申请，但应当将该案移送人民法院一并审理</v>
      </c>
      <c r="G2725">
        <f t="shared" ca="1" si="202"/>
        <v>20082453</v>
      </c>
    </row>
    <row r="2726" spans="1:7" x14ac:dyDescent="0.15">
      <c r="A2726">
        <f t="shared" ca="1" si="199"/>
        <v>2008</v>
      </c>
      <c r="B2726">
        <f t="shared" ca="1" si="202"/>
        <v>2</v>
      </c>
      <c r="C2726">
        <f t="shared" ca="1" si="202"/>
        <v>45</v>
      </c>
      <c r="D2726">
        <f t="shared" ca="1" si="202"/>
        <v>4</v>
      </c>
      <c r="E2726" s="2">
        <f t="shared" ca="1" si="202"/>
        <v>1</v>
      </c>
      <c r="F2726" s="4" t="str">
        <f t="shared" ca="1" si="202"/>
        <v>市交通局应当对张某的申请不予受理</v>
      </c>
      <c r="G2726">
        <f t="shared" ca="1" si="202"/>
        <v>20082454</v>
      </c>
    </row>
    <row r="2727" spans="1:7" ht="27" x14ac:dyDescent="0.15">
      <c r="A2727">
        <f t="shared" ca="1" si="199"/>
        <v>2008</v>
      </c>
      <c r="B2727">
        <f t="shared" ca="1" si="202"/>
        <v>2</v>
      </c>
      <c r="C2727">
        <f t="shared" ca="1" si="202"/>
        <v>46</v>
      </c>
      <c r="D2727">
        <f t="shared" ca="1" si="202"/>
        <v>0</v>
      </c>
      <c r="E2727" s="2">
        <f t="shared" ca="1" si="202"/>
        <v>0</v>
      </c>
      <c r="F2727" s="4" t="str">
        <f t="shared" ca="1" si="202"/>
        <v>根据《与贸易有关的知识产权协定》的规定，对于下列哪些文件，成员应当予以公布？</v>
      </c>
      <c r="G2727">
        <f t="shared" ca="1" si="202"/>
        <v>20082460</v>
      </c>
    </row>
    <row r="2728" spans="1:7" x14ac:dyDescent="0.15">
      <c r="A2728">
        <f t="shared" ca="1" si="199"/>
        <v>2008</v>
      </c>
      <c r="B2728">
        <f t="shared" ca="1" si="202"/>
        <v>2</v>
      </c>
      <c r="C2728">
        <f t="shared" ca="1" si="202"/>
        <v>46</v>
      </c>
      <c r="D2728">
        <f t="shared" ca="1" si="202"/>
        <v>1</v>
      </c>
      <c r="E2728" s="2">
        <f t="shared" ca="1" si="202"/>
        <v>1</v>
      </c>
      <c r="F2728" s="4" t="str">
        <f t="shared" ca="1" si="202"/>
        <v>普遍适用的有关知识产权侵权的终局司法判决</v>
      </c>
      <c r="G2728">
        <f t="shared" ca="1" si="202"/>
        <v>20082461</v>
      </c>
    </row>
    <row r="2729" spans="1:7" x14ac:dyDescent="0.15">
      <c r="A2729">
        <f t="shared" ca="1" si="199"/>
        <v>2008</v>
      </c>
      <c r="B2729">
        <f t="shared" ca="1" si="202"/>
        <v>2</v>
      </c>
      <c r="C2729">
        <f t="shared" ca="1" si="202"/>
        <v>46</v>
      </c>
      <c r="D2729">
        <f t="shared" ca="1" si="202"/>
        <v>2</v>
      </c>
      <c r="E2729" s="2">
        <f t="shared" ca="1" si="202"/>
        <v>1</v>
      </c>
      <c r="F2729" s="4" t="str">
        <f t="shared" ca="1" si="202"/>
        <v>普遍适用的有关知识产权获得和维持的终局行政决定</v>
      </c>
      <c r="G2729">
        <f t="shared" ca="1" si="202"/>
        <v>20082462</v>
      </c>
    </row>
    <row r="2730" spans="1:7" x14ac:dyDescent="0.15">
      <c r="A2730">
        <f t="shared" ca="1" si="199"/>
        <v>2008</v>
      </c>
      <c r="B2730">
        <f t="shared" ca="1" si="202"/>
        <v>2</v>
      </c>
      <c r="C2730">
        <f t="shared" ca="1" si="202"/>
        <v>46</v>
      </c>
      <c r="D2730">
        <f t="shared" ca="1" si="202"/>
        <v>3</v>
      </c>
      <c r="E2730" s="2">
        <f t="shared" ca="1" si="202"/>
        <v>1</v>
      </c>
      <c r="F2730" s="4" t="str">
        <f t="shared" ca="1" si="202"/>
        <v>已经生效的有关防止知识产权滥用的法律</v>
      </c>
      <c r="G2730">
        <f t="shared" ca="1" si="202"/>
        <v>20082463</v>
      </c>
    </row>
    <row r="2731" spans="1:7" x14ac:dyDescent="0.15">
      <c r="A2731">
        <f t="shared" ca="1" si="199"/>
        <v>2008</v>
      </c>
      <c r="B2731">
        <f t="shared" ca="1" si="202"/>
        <v>2</v>
      </c>
      <c r="C2731">
        <f t="shared" ca="1" si="202"/>
        <v>46</v>
      </c>
      <c r="D2731">
        <f t="shared" ca="1" si="202"/>
        <v>4</v>
      </c>
      <c r="E2731" s="2">
        <f t="shared" ca="1" si="202"/>
        <v>0</v>
      </c>
      <c r="F2731" s="4" t="str">
        <f t="shared" ca="1" si="202"/>
        <v>成员政府与非成员政府之间有关知识产权执法的双边协定</v>
      </c>
      <c r="G2731">
        <f t="shared" ca="1" si="202"/>
        <v>20082464</v>
      </c>
    </row>
    <row r="2732" spans="1:7" ht="40.5" x14ac:dyDescent="0.15">
      <c r="A2732">
        <f t="shared" ca="1" si="199"/>
        <v>2008</v>
      </c>
      <c r="B2732">
        <f t="shared" ca="1" si="202"/>
        <v>2</v>
      </c>
      <c r="C2732">
        <f t="shared" ca="1" si="202"/>
        <v>47</v>
      </c>
      <c r="D2732">
        <f t="shared" ca="1" si="202"/>
        <v>0</v>
      </c>
      <c r="E2732" s="2">
        <f t="shared" ca="1" si="202"/>
        <v>0</v>
      </c>
      <c r="F2732" s="4" t="str">
        <f t="shared" ca="1" si="202"/>
        <v>贫困山区12周岁小学生甲接受乙捐赠的5000元助学款。甲的老师丙将其中的2000元转赠给另一个小学生，并写信将此事告知了乙，乙表示赞同。据此，下列哪些说法是正确的？</v>
      </c>
      <c r="G2732">
        <f t="shared" ca="1" si="202"/>
        <v>20082470</v>
      </c>
    </row>
    <row r="2733" spans="1:7" x14ac:dyDescent="0.15">
      <c r="A2733">
        <f t="shared" ca="1" si="199"/>
        <v>2008</v>
      </c>
      <c r="B2733">
        <f t="shared" ca="1" si="202"/>
        <v>2</v>
      </c>
      <c r="C2733">
        <f t="shared" ca="1" si="202"/>
        <v>47</v>
      </c>
      <c r="D2733">
        <f t="shared" ca="1" si="202"/>
        <v>1</v>
      </c>
      <c r="E2733" s="2">
        <f t="shared" ca="1" si="202"/>
        <v>0</v>
      </c>
      <c r="F2733" s="4" t="str">
        <f t="shared" ca="1" si="202"/>
        <v>甲接受赠与的行为无效，因为其是限制民事行为能力人</v>
      </c>
      <c r="G2733">
        <f t="shared" ca="1" si="202"/>
        <v>20082471</v>
      </c>
    </row>
    <row r="2734" spans="1:7" x14ac:dyDescent="0.15">
      <c r="A2734">
        <f t="shared" ca="1" si="199"/>
        <v>2008</v>
      </c>
      <c r="B2734">
        <f t="shared" ca="1" si="202"/>
        <v>2</v>
      </c>
      <c r="C2734">
        <f t="shared" ca="1" si="202"/>
        <v>47</v>
      </c>
      <c r="D2734">
        <f t="shared" ca="1" si="202"/>
        <v>2</v>
      </c>
      <c r="E2734" s="2">
        <f t="shared" ca="1" si="202"/>
        <v>1</v>
      </c>
      <c r="F2734" s="4" t="str">
        <f t="shared" ca="1" si="202"/>
        <v>甲接受赠与的行为有效</v>
      </c>
      <c r="G2734">
        <f t="shared" ca="1" si="202"/>
        <v>20082472</v>
      </c>
    </row>
    <row r="2735" spans="1:7" x14ac:dyDescent="0.15">
      <c r="A2735">
        <f t="shared" ca="1" si="199"/>
        <v>2008</v>
      </c>
      <c r="B2735">
        <f t="shared" ref="B2735:G2751" ca="1" si="203">INDIRECT("'"&amp;(2006+ROUNDDOWN((ROW()-2)/1000,0))&amp;IF(MOD(ROUNDDOWN((ROW()-2+500)/500,0),2)=1,1,2)&amp;"'!"&amp;CHAR(64+COLUMN())&amp;(ROW()-500*(ROUNDDOWN((ROW()-2+500)/500,0)-1)))</f>
        <v>2</v>
      </c>
      <c r="C2735">
        <f t="shared" ca="1" si="203"/>
        <v>47</v>
      </c>
      <c r="D2735">
        <f t="shared" ca="1" si="203"/>
        <v>3</v>
      </c>
      <c r="E2735" s="2">
        <f t="shared" ca="1" si="203"/>
        <v>0</v>
      </c>
      <c r="F2735" s="4" t="str">
        <f t="shared" ca="1" si="203"/>
        <v>丙的转赠行为有效，因为已经得到乙的同意</v>
      </c>
      <c r="G2735">
        <f t="shared" ca="1" si="203"/>
        <v>20082473</v>
      </c>
    </row>
    <row r="2736" spans="1:7" x14ac:dyDescent="0.15">
      <c r="A2736">
        <f t="shared" ca="1" si="199"/>
        <v>2008</v>
      </c>
      <c r="B2736">
        <f t="shared" ca="1" si="203"/>
        <v>2</v>
      </c>
      <c r="C2736">
        <f t="shared" ca="1" si="203"/>
        <v>47</v>
      </c>
      <c r="D2736">
        <f t="shared" ca="1" si="203"/>
        <v>4</v>
      </c>
      <c r="E2736" s="2">
        <f t="shared" ca="1" si="203"/>
        <v>1</v>
      </c>
      <c r="F2736" s="4" t="str">
        <f t="shared" ca="1" si="203"/>
        <v>丙无权处理甲受赠的助学款</v>
      </c>
      <c r="G2736">
        <f t="shared" ca="1" si="203"/>
        <v>20082474</v>
      </c>
    </row>
    <row r="2737" spans="1:7" x14ac:dyDescent="0.15">
      <c r="A2737">
        <f t="shared" ref="A2737:A2800" ca="1" si="204">INDIRECT("'"&amp;(2006+ROUNDDOWN((ROW()-2)/1000,0))&amp;IF(MOD(ROUNDDOWN((ROW()-2+500)/500,0),2)=1,1,2)&amp;"'!"&amp;CHAR(64+COLUMN())&amp;(ROW()-500*(ROUNDDOWN((ROW()-2+500)/500,0)-1)))</f>
        <v>2008</v>
      </c>
      <c r="B2737">
        <f t="shared" ca="1" si="203"/>
        <v>2</v>
      </c>
      <c r="C2737">
        <f t="shared" ca="1" si="203"/>
        <v>48</v>
      </c>
      <c r="D2737">
        <f t="shared" ca="1" si="203"/>
        <v>0</v>
      </c>
      <c r="E2737" s="2">
        <f t="shared" ca="1" si="203"/>
        <v>0</v>
      </c>
      <c r="F2737" s="4" t="str">
        <f t="shared" ca="1" si="203"/>
        <v>根据民事诉讼法及相关规定，下列关于财产保全的哪些说法是正确的？</v>
      </c>
      <c r="G2737">
        <f t="shared" ca="1" si="203"/>
        <v>20082480</v>
      </c>
    </row>
    <row r="2738" spans="1:7" x14ac:dyDescent="0.15">
      <c r="A2738">
        <f t="shared" ca="1" si="204"/>
        <v>2008</v>
      </c>
      <c r="B2738">
        <f t="shared" ca="1" si="203"/>
        <v>2</v>
      </c>
      <c r="C2738">
        <f t="shared" ca="1" si="203"/>
        <v>48</v>
      </c>
      <c r="D2738">
        <f t="shared" ca="1" si="203"/>
        <v>1</v>
      </c>
      <c r="E2738" s="2">
        <f t="shared" ca="1" si="203"/>
        <v>0</v>
      </c>
      <c r="F2738" s="4" t="str">
        <f t="shared" ca="1" si="203"/>
        <v>诉讼期间，当事人没有提出申请的，人民法院不得裁定采取财产保全措施</v>
      </c>
      <c r="G2738">
        <f t="shared" ca="1" si="203"/>
        <v>20082481</v>
      </c>
    </row>
    <row r="2739" spans="1:7" x14ac:dyDescent="0.15">
      <c r="A2739">
        <f t="shared" ca="1" si="204"/>
        <v>2008</v>
      </c>
      <c r="B2739">
        <f t="shared" ca="1" si="203"/>
        <v>2</v>
      </c>
      <c r="C2739">
        <f t="shared" ca="1" si="203"/>
        <v>48</v>
      </c>
      <c r="D2739">
        <f t="shared" ca="1" si="203"/>
        <v>2</v>
      </c>
      <c r="E2739" s="2">
        <f t="shared" ca="1" si="203"/>
        <v>1</v>
      </c>
      <c r="F2739" s="4" t="str">
        <f t="shared" ca="1" si="203"/>
        <v>诉讼期间，当事人申请财产保全的，人民法院可以责令其提供担保</v>
      </c>
      <c r="G2739">
        <f t="shared" ca="1" si="203"/>
        <v>20082482</v>
      </c>
    </row>
    <row r="2740" spans="1:7" x14ac:dyDescent="0.15">
      <c r="A2740">
        <f t="shared" ca="1" si="204"/>
        <v>2008</v>
      </c>
      <c r="B2740">
        <f t="shared" ca="1" si="203"/>
        <v>2</v>
      </c>
      <c r="C2740">
        <f t="shared" ca="1" si="203"/>
        <v>48</v>
      </c>
      <c r="D2740">
        <f t="shared" ca="1" si="203"/>
        <v>3</v>
      </c>
      <c r="E2740" s="2">
        <f t="shared" ca="1" si="203"/>
        <v>0</v>
      </c>
      <c r="F2740" s="4" t="str">
        <f t="shared" ca="1" si="203"/>
        <v>对作为抵押物、留置物的财产不得采取财产保全措施</v>
      </c>
      <c r="G2740">
        <f t="shared" ca="1" si="203"/>
        <v>20082483</v>
      </c>
    </row>
    <row r="2741" spans="1:7" x14ac:dyDescent="0.15">
      <c r="A2741">
        <f t="shared" ca="1" si="204"/>
        <v>2008</v>
      </c>
      <c r="B2741">
        <f t="shared" ca="1" si="203"/>
        <v>2</v>
      </c>
      <c r="C2741">
        <f t="shared" ca="1" si="203"/>
        <v>48</v>
      </c>
      <c r="D2741">
        <f t="shared" ca="1" si="203"/>
        <v>4</v>
      </c>
      <c r="E2741" s="2">
        <f t="shared" ca="1" si="203"/>
        <v>1</v>
      </c>
      <c r="F2741" s="4" t="str">
        <f t="shared" ca="1" si="203"/>
        <v>利害关系人在起诉前向人民法院申请采取财产保全措施的，应当提供担保</v>
      </c>
      <c r="G2741">
        <f t="shared" ca="1" si="203"/>
        <v>20082484</v>
      </c>
    </row>
    <row r="2742" spans="1:7" ht="40.5" x14ac:dyDescent="0.15">
      <c r="A2742">
        <f t="shared" ca="1" si="204"/>
        <v>2008</v>
      </c>
      <c r="B2742">
        <f t="shared" ca="1" si="203"/>
        <v>2</v>
      </c>
      <c r="C2742">
        <f t="shared" ca="1" si="203"/>
        <v>49</v>
      </c>
      <c r="D2742">
        <f t="shared" ca="1" si="203"/>
        <v>0</v>
      </c>
      <c r="E2742" s="2">
        <f t="shared" ca="1" si="203"/>
        <v>0</v>
      </c>
      <c r="F2742" s="4" t="str">
        <f t="shared" ca="1" si="203"/>
        <v>甲公司的注册地在天津，其在北京全资设立了法人企业乙公司。2008年，由于全球经济衰退，乙公司欠下丙公司2亿元人民币债务。对此，下列哪些说法是正确的？</v>
      </c>
      <c r="G2742">
        <f t="shared" ca="1" si="203"/>
        <v>20082490</v>
      </c>
    </row>
    <row r="2743" spans="1:7" x14ac:dyDescent="0.15">
      <c r="A2743">
        <f t="shared" ca="1" si="204"/>
        <v>2008</v>
      </c>
      <c r="B2743">
        <f t="shared" ca="1" si="203"/>
        <v>2</v>
      </c>
      <c r="C2743">
        <f t="shared" ca="1" si="203"/>
        <v>49</v>
      </c>
      <c r="D2743">
        <f t="shared" ca="1" si="203"/>
        <v>1</v>
      </c>
      <c r="E2743" s="2">
        <f t="shared" ca="1" si="203"/>
        <v>0</v>
      </c>
      <c r="F2743" s="4" t="str">
        <f t="shared" ca="1" si="203"/>
        <v>该债务应以甲公司的全部财产清偿</v>
      </c>
      <c r="G2743">
        <f t="shared" ca="1" si="203"/>
        <v>20082491</v>
      </c>
    </row>
    <row r="2744" spans="1:7" x14ac:dyDescent="0.15">
      <c r="A2744">
        <f t="shared" ca="1" si="204"/>
        <v>2008</v>
      </c>
      <c r="B2744">
        <f t="shared" ca="1" si="203"/>
        <v>2</v>
      </c>
      <c r="C2744">
        <f t="shared" ca="1" si="203"/>
        <v>49</v>
      </c>
      <c r="D2744">
        <f t="shared" ca="1" si="203"/>
        <v>2</v>
      </c>
      <c r="E2744" s="2">
        <f t="shared" ca="1" si="203"/>
        <v>1</v>
      </c>
      <c r="F2744" s="4" t="str">
        <f t="shared" ca="1" si="203"/>
        <v>该债务应以乙公司的全部财产清偿</v>
      </c>
      <c r="G2744">
        <f t="shared" ca="1" si="203"/>
        <v>20082492</v>
      </c>
    </row>
    <row r="2745" spans="1:7" x14ac:dyDescent="0.15">
      <c r="A2745">
        <f t="shared" ca="1" si="204"/>
        <v>2008</v>
      </c>
      <c r="B2745">
        <f t="shared" ca="1" si="203"/>
        <v>2</v>
      </c>
      <c r="C2745">
        <f t="shared" ca="1" si="203"/>
        <v>49</v>
      </c>
      <c r="D2745">
        <f t="shared" ca="1" si="203"/>
        <v>3</v>
      </c>
      <c r="E2745" s="2">
        <f t="shared" ca="1" si="203"/>
        <v>0</v>
      </c>
      <c r="F2745" s="4" t="str">
        <f t="shared" ca="1" si="203"/>
        <v>甲公司应当对乙公司的债务承担连带责任</v>
      </c>
      <c r="G2745">
        <f t="shared" ca="1" si="203"/>
        <v>20082493</v>
      </c>
    </row>
    <row r="2746" spans="1:7" x14ac:dyDescent="0.15">
      <c r="A2746">
        <f t="shared" ca="1" si="204"/>
        <v>2008</v>
      </c>
      <c r="B2746">
        <f t="shared" ca="1" si="203"/>
        <v>2</v>
      </c>
      <c r="C2746">
        <f t="shared" ca="1" si="203"/>
        <v>49</v>
      </c>
      <c r="D2746">
        <f t="shared" ca="1" si="203"/>
        <v>4</v>
      </c>
      <c r="E2746" s="2">
        <f t="shared" ca="1" si="203"/>
        <v>0</v>
      </c>
      <c r="F2746" s="4" t="str">
        <f t="shared" ca="1" si="203"/>
        <v>当乙公司的全部财产不足清偿时，由甲公司承担补充责任</v>
      </c>
      <c r="G2746">
        <f t="shared" ca="1" si="203"/>
        <v>20082494</v>
      </c>
    </row>
    <row r="2747" spans="1:7" ht="40.5" x14ac:dyDescent="0.15">
      <c r="A2747">
        <f t="shared" ca="1" si="204"/>
        <v>2008</v>
      </c>
      <c r="B2747">
        <f t="shared" ca="1" si="203"/>
        <v>2</v>
      </c>
      <c r="C2747">
        <f t="shared" ca="1" si="203"/>
        <v>50</v>
      </c>
      <c r="D2747">
        <f t="shared" ca="1" si="203"/>
        <v>0</v>
      </c>
      <c r="E2747" s="2">
        <f t="shared" ca="1" si="203"/>
        <v>0</v>
      </c>
      <c r="F2747" s="4" t="str">
        <f t="shared" ca="1" si="203"/>
        <v>某公司的印章由其工作人员刘某保管。刘某未经该公司授权以该公司的名义与张某签订买卖合同，并加盖该公司印章，将该公司的一批产品卖给张某。对此，下列哪些说法是正确的？</v>
      </c>
      <c r="G2747">
        <f t="shared" ca="1" si="203"/>
        <v>20082500</v>
      </c>
    </row>
    <row r="2748" spans="1:7" x14ac:dyDescent="0.15">
      <c r="A2748">
        <f t="shared" ca="1" si="204"/>
        <v>2008</v>
      </c>
      <c r="B2748">
        <f t="shared" ca="1" si="203"/>
        <v>2</v>
      </c>
      <c r="C2748">
        <f t="shared" ca="1" si="203"/>
        <v>50</v>
      </c>
      <c r="D2748">
        <f t="shared" ca="1" si="203"/>
        <v>1</v>
      </c>
      <c r="E2748" s="2">
        <f t="shared" ca="1" si="203"/>
        <v>0</v>
      </c>
      <c r="F2748" s="4" t="str">
        <f t="shared" ca="1" si="203"/>
        <v>该公司与张某之间的买卖合同无效</v>
      </c>
      <c r="G2748">
        <f t="shared" ca="1" si="203"/>
        <v>20082501</v>
      </c>
    </row>
    <row r="2749" spans="1:7" x14ac:dyDescent="0.15">
      <c r="A2749">
        <f t="shared" ca="1" si="204"/>
        <v>2008</v>
      </c>
      <c r="B2749">
        <f t="shared" ca="1" si="203"/>
        <v>2</v>
      </c>
      <c r="C2749">
        <f t="shared" ca="1" si="203"/>
        <v>50</v>
      </c>
      <c r="D2749">
        <f t="shared" ca="1" si="203"/>
        <v>2</v>
      </c>
      <c r="E2749" s="2">
        <f t="shared" ca="1" si="203"/>
        <v>0</v>
      </c>
      <c r="F2749" s="4" t="str">
        <f t="shared" ca="1" si="203"/>
        <v>该公司与张某之间的买卖合同效力待定</v>
      </c>
      <c r="G2749">
        <f t="shared" ca="1" si="203"/>
        <v>20082502</v>
      </c>
    </row>
    <row r="2750" spans="1:7" x14ac:dyDescent="0.15">
      <c r="A2750">
        <f t="shared" ca="1" si="204"/>
        <v>2008</v>
      </c>
      <c r="B2750">
        <f t="shared" ca="1" si="203"/>
        <v>2</v>
      </c>
      <c r="C2750">
        <f t="shared" ca="1" si="203"/>
        <v>50</v>
      </c>
      <c r="D2750">
        <f t="shared" ca="1" si="203"/>
        <v>3</v>
      </c>
      <c r="E2750" s="2">
        <f t="shared" ca="1" si="203"/>
        <v>1</v>
      </c>
      <c r="F2750" s="4" t="str">
        <f t="shared" ca="1" si="203"/>
        <v>该公司与张某之间的买卖合同有效</v>
      </c>
      <c r="G2750">
        <f t="shared" ca="1" si="203"/>
        <v>20082503</v>
      </c>
    </row>
    <row r="2751" spans="1:7" x14ac:dyDescent="0.15">
      <c r="A2751">
        <f t="shared" ca="1" si="204"/>
        <v>2008</v>
      </c>
      <c r="B2751">
        <f t="shared" ca="1" si="203"/>
        <v>2</v>
      </c>
      <c r="C2751">
        <f t="shared" ca="1" si="203"/>
        <v>50</v>
      </c>
      <c r="D2751">
        <f t="shared" ca="1" si="203"/>
        <v>4</v>
      </c>
      <c r="E2751" s="2">
        <f t="shared" ca="1" si="203"/>
        <v>0</v>
      </c>
      <c r="F2751" s="4" t="str">
        <f t="shared" ca="1" si="203"/>
        <v>如果该公司对该买卖合同不予追认，则该合同的当事人为刘某与张某</v>
      </c>
      <c r="G2751">
        <f t="shared" ca="1" si="203"/>
        <v>20082504</v>
      </c>
    </row>
    <row r="2752" spans="1:7" x14ac:dyDescent="0.15">
      <c r="A2752">
        <f t="shared" ca="1" si="204"/>
        <v>2008</v>
      </c>
      <c r="B2752">
        <f t="shared" ref="B2752:G2768" ca="1" si="205">INDIRECT("'"&amp;(2006+ROUNDDOWN((ROW()-2)/1000,0))&amp;IF(MOD(ROUNDDOWN((ROW()-2+500)/500,0),2)=1,1,2)&amp;"'!"&amp;CHAR(64+COLUMN())&amp;(ROW()-500*(ROUNDDOWN((ROW()-2+500)/500,0)-1)))</f>
        <v>2</v>
      </c>
      <c r="C2752">
        <f t="shared" ca="1" si="205"/>
        <v>51</v>
      </c>
      <c r="D2752">
        <f t="shared" ca="1" si="205"/>
        <v>0</v>
      </c>
      <c r="E2752" s="2">
        <f t="shared" ca="1" si="205"/>
        <v>0</v>
      </c>
      <c r="F2752" s="4" t="str">
        <f t="shared" ca="1" si="205"/>
        <v>根据国家赔偿法的规定，下列哪些说法是正确的？</v>
      </c>
      <c r="G2752">
        <f t="shared" ca="1" si="205"/>
        <v>20082510</v>
      </c>
    </row>
    <row r="2753" spans="1:7" x14ac:dyDescent="0.15">
      <c r="A2753">
        <f t="shared" ca="1" si="204"/>
        <v>2008</v>
      </c>
      <c r="B2753">
        <f t="shared" ca="1" si="205"/>
        <v>2</v>
      </c>
      <c r="C2753">
        <f t="shared" ca="1" si="205"/>
        <v>51</v>
      </c>
      <c r="D2753">
        <f t="shared" ca="1" si="205"/>
        <v>1</v>
      </c>
      <c r="E2753" s="2">
        <f t="shared" ca="1" si="205"/>
        <v>1</v>
      </c>
      <c r="F2753" s="4" t="str">
        <f t="shared" ca="1" si="205"/>
        <v>赔偿请求人根据受到的不同损害，可以同时提出数项行政赔偿请求</v>
      </c>
      <c r="G2753">
        <f t="shared" ca="1" si="205"/>
        <v>20082511</v>
      </c>
    </row>
    <row r="2754" spans="1:7" x14ac:dyDescent="0.15">
      <c r="A2754">
        <f t="shared" ca="1" si="204"/>
        <v>2008</v>
      </c>
      <c r="B2754">
        <f t="shared" ca="1" si="205"/>
        <v>2</v>
      </c>
      <c r="C2754">
        <f t="shared" ca="1" si="205"/>
        <v>51</v>
      </c>
      <c r="D2754">
        <f t="shared" ca="1" si="205"/>
        <v>2</v>
      </c>
      <c r="E2754" s="2">
        <f t="shared" ca="1" si="205"/>
        <v>1</v>
      </c>
      <c r="F2754" s="4" t="str">
        <f t="shared" ca="1" si="205"/>
        <v>赔偿请求人可以在提起行政诉讼时一并提出行政赔偿请求</v>
      </c>
      <c r="G2754">
        <f t="shared" ca="1" si="205"/>
        <v>20082512</v>
      </c>
    </row>
    <row r="2755" spans="1:7" ht="27" x14ac:dyDescent="0.15">
      <c r="A2755">
        <f t="shared" ca="1" si="204"/>
        <v>2008</v>
      </c>
      <c r="B2755">
        <f t="shared" ca="1" si="205"/>
        <v>2</v>
      </c>
      <c r="C2755">
        <f t="shared" ca="1" si="205"/>
        <v>51</v>
      </c>
      <c r="D2755">
        <f t="shared" ca="1" si="205"/>
        <v>3</v>
      </c>
      <c r="E2755" s="2">
        <f t="shared" ca="1" si="205"/>
        <v>0</v>
      </c>
      <c r="F2755" s="4" t="str">
        <f t="shared" ca="1" si="205"/>
        <v>赔偿请求人单独要求行政赔偿的，可以向赔偿义务机关提出，也可以直接向人民法院提起诉讼</v>
      </c>
      <c r="G2755">
        <f t="shared" ca="1" si="205"/>
        <v>20082513</v>
      </c>
    </row>
    <row r="2756" spans="1:7" x14ac:dyDescent="0.15">
      <c r="A2756">
        <f t="shared" ca="1" si="204"/>
        <v>2008</v>
      </c>
      <c r="B2756">
        <f t="shared" ca="1" si="205"/>
        <v>2</v>
      </c>
      <c r="C2756">
        <f t="shared" ca="1" si="205"/>
        <v>51</v>
      </c>
      <c r="D2756">
        <f t="shared" ca="1" si="205"/>
        <v>4</v>
      </c>
      <c r="E2756" s="2">
        <f t="shared" ca="1" si="205"/>
        <v>1</v>
      </c>
      <c r="F2756" s="4" t="str">
        <f t="shared" ca="1" si="205"/>
        <v>赔偿请求人可以向共同赔偿义务机关中的任何一个赔偿义务机关提出行政赔偿请求</v>
      </c>
      <c r="G2756">
        <f t="shared" ca="1" si="205"/>
        <v>20082514</v>
      </c>
    </row>
    <row r="2757" spans="1:7" ht="40.5" x14ac:dyDescent="0.15">
      <c r="A2757">
        <f t="shared" ca="1" si="204"/>
        <v>2008</v>
      </c>
      <c r="B2757">
        <f t="shared" ca="1" si="205"/>
        <v>2</v>
      </c>
      <c r="C2757">
        <f t="shared" ca="1" si="205"/>
        <v>52</v>
      </c>
      <c r="D2757">
        <f t="shared" ca="1" si="205"/>
        <v>0</v>
      </c>
      <c r="E2757" s="2">
        <f t="shared" ca="1" si="205"/>
        <v>0</v>
      </c>
      <c r="F2757" s="4" t="str">
        <f t="shared" ca="1" si="205"/>
        <v>甲从乙电器商店购买丙公司生产的空调一台。甲和乙约定，乙于次日送货，并由丙公司员工在第三日进行安装。后丙公司员工在安装过程中操作不当，对甲所购空调造成损坏。对此，下列哪些说法是正确的？</v>
      </c>
      <c r="G2757">
        <f t="shared" ca="1" si="205"/>
        <v>20082520</v>
      </c>
    </row>
    <row r="2758" spans="1:7" x14ac:dyDescent="0.15">
      <c r="A2758">
        <f t="shared" ca="1" si="204"/>
        <v>2008</v>
      </c>
      <c r="B2758">
        <f t="shared" ca="1" si="205"/>
        <v>2</v>
      </c>
      <c r="C2758">
        <f t="shared" ca="1" si="205"/>
        <v>52</v>
      </c>
      <c r="D2758">
        <f t="shared" ca="1" si="205"/>
        <v>1</v>
      </c>
      <c r="E2758" s="2">
        <f t="shared" ca="1" si="205"/>
        <v>1</v>
      </c>
      <c r="F2758" s="4" t="str">
        <f t="shared" ca="1" si="205"/>
        <v>该买卖合同的当事人为甲和乙电器商店</v>
      </c>
      <c r="G2758">
        <f t="shared" ca="1" si="205"/>
        <v>20082521</v>
      </c>
    </row>
    <row r="2759" spans="1:7" x14ac:dyDescent="0.15">
      <c r="A2759">
        <f t="shared" ca="1" si="204"/>
        <v>2008</v>
      </c>
      <c r="B2759">
        <f t="shared" ca="1" si="205"/>
        <v>2</v>
      </c>
      <c r="C2759">
        <f t="shared" ca="1" si="205"/>
        <v>52</v>
      </c>
      <c r="D2759">
        <f t="shared" ca="1" si="205"/>
        <v>2</v>
      </c>
      <c r="E2759" s="2">
        <f t="shared" ca="1" si="205"/>
        <v>0</v>
      </c>
      <c r="F2759" s="4" t="str">
        <f t="shared" ca="1" si="205"/>
        <v>该买卖合同的当事人为甲和丙公司</v>
      </c>
      <c r="G2759">
        <f t="shared" ca="1" si="205"/>
        <v>20082522</v>
      </c>
    </row>
    <row r="2760" spans="1:7" x14ac:dyDescent="0.15">
      <c r="A2760">
        <f t="shared" ca="1" si="204"/>
        <v>2008</v>
      </c>
      <c r="B2760">
        <f t="shared" ca="1" si="205"/>
        <v>2</v>
      </c>
      <c r="C2760">
        <f t="shared" ca="1" si="205"/>
        <v>52</v>
      </c>
      <c r="D2760">
        <f t="shared" ca="1" si="205"/>
        <v>3</v>
      </c>
      <c r="E2760" s="2">
        <f t="shared" ca="1" si="205"/>
        <v>0</v>
      </c>
      <c r="F2760" s="4" t="str">
        <f t="shared" ca="1" si="205"/>
        <v>丙公司员工安装不当造成空调的损坏，应当由丙公司向甲承担违约责任</v>
      </c>
      <c r="G2760">
        <f t="shared" ca="1" si="205"/>
        <v>20082523</v>
      </c>
    </row>
    <row r="2761" spans="1:7" x14ac:dyDescent="0.15">
      <c r="A2761">
        <f t="shared" ca="1" si="204"/>
        <v>2008</v>
      </c>
      <c r="B2761">
        <f t="shared" ca="1" si="205"/>
        <v>2</v>
      </c>
      <c r="C2761">
        <f t="shared" ca="1" si="205"/>
        <v>52</v>
      </c>
      <c r="D2761">
        <f t="shared" ca="1" si="205"/>
        <v>4</v>
      </c>
      <c r="E2761" s="2">
        <f t="shared" ca="1" si="205"/>
        <v>1</v>
      </c>
      <c r="F2761" s="4" t="str">
        <f t="shared" ca="1" si="205"/>
        <v>丙公司员工安装不当造成空调的损坏，应当由乙电器商店向甲承担违约责任</v>
      </c>
      <c r="G2761">
        <f t="shared" ca="1" si="205"/>
        <v>20082524</v>
      </c>
    </row>
    <row r="2762" spans="1:7" x14ac:dyDescent="0.15">
      <c r="A2762">
        <f t="shared" ca="1" si="204"/>
        <v>2008</v>
      </c>
      <c r="B2762">
        <f t="shared" ca="1" si="205"/>
        <v>2</v>
      </c>
      <c r="C2762">
        <f t="shared" ca="1" si="205"/>
        <v>53</v>
      </c>
      <c r="D2762">
        <f t="shared" ca="1" si="205"/>
        <v>0</v>
      </c>
      <c r="E2762" s="2">
        <f t="shared" ca="1" si="205"/>
        <v>0</v>
      </c>
      <c r="F2762" s="4" t="str">
        <f t="shared" ca="1" si="205"/>
        <v>根据计算机软件保护条例的规定，下列哪些说法是正确的？</v>
      </c>
      <c r="G2762">
        <f t="shared" ca="1" si="205"/>
        <v>20082530</v>
      </c>
    </row>
    <row r="2763" spans="1:7" x14ac:dyDescent="0.15">
      <c r="A2763">
        <f t="shared" ca="1" si="204"/>
        <v>2008</v>
      </c>
      <c r="B2763">
        <f t="shared" ca="1" si="205"/>
        <v>2</v>
      </c>
      <c r="C2763">
        <f t="shared" ca="1" si="205"/>
        <v>53</v>
      </c>
      <c r="D2763">
        <f t="shared" ca="1" si="205"/>
        <v>1</v>
      </c>
      <c r="E2763" s="2">
        <f t="shared" ca="1" si="205"/>
        <v>0</v>
      </c>
      <c r="F2763" s="4" t="str">
        <f t="shared" ca="1" si="205"/>
        <v>计算机软件著作权自计算机软件登记之日起产生</v>
      </c>
      <c r="G2763">
        <f t="shared" ca="1" si="205"/>
        <v>20082531</v>
      </c>
    </row>
    <row r="2764" spans="1:7" x14ac:dyDescent="0.15">
      <c r="A2764">
        <f t="shared" ca="1" si="204"/>
        <v>2008</v>
      </c>
      <c r="B2764">
        <f t="shared" ca="1" si="205"/>
        <v>2</v>
      </c>
      <c r="C2764">
        <f t="shared" ca="1" si="205"/>
        <v>53</v>
      </c>
      <c r="D2764">
        <f t="shared" ca="1" si="205"/>
        <v>2</v>
      </c>
      <c r="E2764" s="2">
        <f t="shared" ca="1" si="205"/>
        <v>0</v>
      </c>
      <c r="F2764" s="4" t="str">
        <f t="shared" ca="1" si="205"/>
        <v>计算机软件著作权的保护期自计算机软件登记之日起算</v>
      </c>
      <c r="G2764">
        <f t="shared" ca="1" si="205"/>
        <v>20082532</v>
      </c>
    </row>
    <row r="2765" spans="1:7" x14ac:dyDescent="0.15">
      <c r="A2765">
        <f t="shared" ca="1" si="204"/>
        <v>2008</v>
      </c>
      <c r="B2765">
        <f t="shared" ca="1" si="205"/>
        <v>2</v>
      </c>
      <c r="C2765">
        <f t="shared" ca="1" si="205"/>
        <v>53</v>
      </c>
      <c r="D2765">
        <f t="shared" ca="1" si="205"/>
        <v>3</v>
      </c>
      <c r="E2765" s="2">
        <f t="shared" ca="1" si="205"/>
        <v>1</v>
      </c>
      <c r="F2765" s="4" t="str">
        <f t="shared" ca="1" si="205"/>
        <v>计算机软件登记机构发放的登记证明文件是登记事项的初步证明</v>
      </c>
      <c r="G2765">
        <f t="shared" ca="1" si="205"/>
        <v>20082533</v>
      </c>
    </row>
    <row r="2766" spans="1:7" x14ac:dyDescent="0.15">
      <c r="A2766">
        <f t="shared" ca="1" si="204"/>
        <v>2008</v>
      </c>
      <c r="B2766">
        <f t="shared" ca="1" si="205"/>
        <v>2</v>
      </c>
      <c r="C2766">
        <f t="shared" ca="1" si="205"/>
        <v>53</v>
      </c>
      <c r="D2766">
        <f t="shared" ca="1" si="205"/>
        <v>4</v>
      </c>
      <c r="E2766" s="2">
        <f t="shared" ca="1" si="205"/>
        <v>1</v>
      </c>
      <c r="F2766" s="4" t="str">
        <f t="shared" ca="1" si="205"/>
        <v>办理计算机软件登记应当缴纳费用</v>
      </c>
      <c r="G2766">
        <f t="shared" ca="1" si="205"/>
        <v>20082534</v>
      </c>
    </row>
    <row r="2767" spans="1:7" ht="27" x14ac:dyDescent="0.15">
      <c r="A2767">
        <f t="shared" ca="1" si="204"/>
        <v>2008</v>
      </c>
      <c r="B2767">
        <f t="shared" ca="1" si="205"/>
        <v>2</v>
      </c>
      <c r="C2767">
        <f t="shared" ca="1" si="205"/>
        <v>54</v>
      </c>
      <c r="D2767">
        <f t="shared" ca="1" si="205"/>
        <v>0</v>
      </c>
      <c r="E2767" s="2">
        <f t="shared" ca="1" si="205"/>
        <v>0</v>
      </c>
      <c r="F2767" s="4" t="str">
        <f t="shared" ca="1" si="205"/>
        <v>根据《与贸易有关的知识产权协定》的规定，对于布图设计的保护期，下列哪些说法是正确的？</v>
      </c>
      <c r="G2767">
        <f t="shared" ca="1" si="205"/>
        <v>20082540</v>
      </c>
    </row>
    <row r="2768" spans="1:7" ht="27" x14ac:dyDescent="0.15">
      <c r="A2768">
        <f t="shared" ca="1" si="204"/>
        <v>2008</v>
      </c>
      <c r="B2768">
        <f t="shared" ca="1" si="205"/>
        <v>2</v>
      </c>
      <c r="C2768">
        <f t="shared" ca="1" si="205"/>
        <v>54</v>
      </c>
      <c r="D2768">
        <f t="shared" ca="1" si="205"/>
        <v>1</v>
      </c>
      <c r="E2768" s="2">
        <f t="shared" ca="1" si="205"/>
        <v>1</v>
      </c>
      <c r="F2768" s="4" t="str">
        <f t="shared" ca="1" si="205"/>
        <v>以登记为保护条件的成员可以规定，布图设计的保护期间为自登记申请提交之日起10年</v>
      </c>
      <c r="G2768">
        <f t="shared" ca="1" si="205"/>
        <v>20082541</v>
      </c>
    </row>
    <row r="2769" spans="1:7" ht="27" x14ac:dyDescent="0.15">
      <c r="A2769">
        <f t="shared" ca="1" si="204"/>
        <v>2008</v>
      </c>
      <c r="B2769">
        <f t="shared" ref="B2769:G2785" ca="1" si="206">INDIRECT("'"&amp;(2006+ROUNDDOWN((ROW()-2)/1000,0))&amp;IF(MOD(ROUNDDOWN((ROW()-2+500)/500,0),2)=1,1,2)&amp;"'!"&amp;CHAR(64+COLUMN())&amp;(ROW()-500*(ROUNDDOWN((ROW()-2+500)/500,0)-1)))</f>
        <v>2</v>
      </c>
      <c r="C2769">
        <f t="shared" ca="1" si="206"/>
        <v>54</v>
      </c>
      <c r="D2769">
        <f t="shared" ca="1" si="206"/>
        <v>2</v>
      </c>
      <c r="E2769" s="2">
        <f t="shared" ca="1" si="206"/>
        <v>1</v>
      </c>
      <c r="F2769" s="4" t="str">
        <f t="shared" ca="1" si="206"/>
        <v>以登记为保护条件的成员可以规定，布图设计的保护期间为自其在世界上任何地方第一次商业利用之日起10年</v>
      </c>
      <c r="G2769">
        <f t="shared" ca="1" si="206"/>
        <v>20082542</v>
      </c>
    </row>
    <row r="2770" spans="1:7" ht="27" x14ac:dyDescent="0.15">
      <c r="A2770">
        <f t="shared" ca="1" si="204"/>
        <v>2008</v>
      </c>
      <c r="B2770">
        <f t="shared" ca="1" si="206"/>
        <v>2</v>
      </c>
      <c r="C2770">
        <f t="shared" ca="1" si="206"/>
        <v>54</v>
      </c>
      <c r="D2770">
        <f t="shared" ca="1" si="206"/>
        <v>3</v>
      </c>
      <c r="E2770" s="2">
        <f t="shared" ca="1" si="206"/>
        <v>1</v>
      </c>
      <c r="F2770" s="4" t="str">
        <f t="shared" ca="1" si="206"/>
        <v>不以登记为保护条件的成员可以规定，布图设计的保护期间为自其在世界上任何地方第一次商业利用之日起10年</v>
      </c>
      <c r="G2770">
        <f t="shared" ca="1" si="206"/>
        <v>20082543</v>
      </c>
    </row>
    <row r="2771" spans="1:7" x14ac:dyDescent="0.15">
      <c r="A2771">
        <f t="shared" ca="1" si="204"/>
        <v>2008</v>
      </c>
      <c r="B2771">
        <f t="shared" ca="1" si="206"/>
        <v>2</v>
      </c>
      <c r="C2771">
        <f t="shared" ca="1" si="206"/>
        <v>54</v>
      </c>
      <c r="D2771">
        <f t="shared" ca="1" si="206"/>
        <v>4</v>
      </c>
      <c r="E2771" s="2">
        <f t="shared" ca="1" si="206"/>
        <v>1</v>
      </c>
      <c r="F2771" s="4" t="str">
        <f t="shared" ca="1" si="206"/>
        <v>成员可以规定，布图设计自创作以后15年保护终止</v>
      </c>
      <c r="G2771">
        <f t="shared" ca="1" si="206"/>
        <v>20082544</v>
      </c>
    </row>
    <row r="2772" spans="1:7" ht="27" x14ac:dyDescent="0.15">
      <c r="A2772">
        <f t="shared" ca="1" si="204"/>
        <v>2008</v>
      </c>
      <c r="B2772">
        <f t="shared" ca="1" si="206"/>
        <v>2</v>
      </c>
      <c r="C2772">
        <f t="shared" ca="1" si="206"/>
        <v>55</v>
      </c>
      <c r="D2772">
        <f t="shared" ca="1" si="206"/>
        <v>0</v>
      </c>
      <c r="E2772" s="2">
        <f t="shared" ca="1" si="206"/>
        <v>0</v>
      </c>
      <c r="F2772" s="4" t="str">
        <f t="shared" ca="1" si="206"/>
        <v>庄某不服一审民事判决，提起上诉。在第二审程序中，双方当事人达成和解。在这种情况下，第二审人民法院的下列哪些做法是符合规定的？</v>
      </c>
      <c r="G2772">
        <f t="shared" ca="1" si="206"/>
        <v>20082550</v>
      </c>
    </row>
    <row r="2773" spans="1:7" x14ac:dyDescent="0.15">
      <c r="A2773">
        <f t="shared" ca="1" si="204"/>
        <v>2008</v>
      </c>
      <c r="B2773">
        <f t="shared" ca="1" si="206"/>
        <v>2</v>
      </c>
      <c r="C2773">
        <f t="shared" ca="1" si="206"/>
        <v>55</v>
      </c>
      <c r="D2773">
        <f t="shared" ca="1" si="206"/>
        <v>1</v>
      </c>
      <c r="E2773" s="2">
        <f t="shared" ca="1" si="206"/>
        <v>0</v>
      </c>
      <c r="F2773" s="4" t="str">
        <f t="shared" ca="1" si="206"/>
        <v>裁定终结诉讼</v>
      </c>
      <c r="G2773">
        <f t="shared" ca="1" si="206"/>
        <v>20082551</v>
      </c>
    </row>
    <row r="2774" spans="1:7" x14ac:dyDescent="0.15">
      <c r="A2774">
        <f t="shared" ca="1" si="204"/>
        <v>2008</v>
      </c>
      <c r="B2774">
        <f t="shared" ca="1" si="206"/>
        <v>2</v>
      </c>
      <c r="C2774">
        <f t="shared" ca="1" si="206"/>
        <v>55</v>
      </c>
      <c r="D2774">
        <f t="shared" ca="1" si="206"/>
        <v>2</v>
      </c>
      <c r="E2774" s="2">
        <f t="shared" ca="1" si="206"/>
        <v>1</v>
      </c>
      <c r="F2774" s="4" t="str">
        <f t="shared" ca="1" si="206"/>
        <v>如果庄某申请撤诉，经审查符合撤诉条件，准许撤诉</v>
      </c>
      <c r="G2774">
        <f t="shared" ca="1" si="206"/>
        <v>20082552</v>
      </c>
    </row>
    <row r="2775" spans="1:7" x14ac:dyDescent="0.15">
      <c r="A2775">
        <f t="shared" ca="1" si="204"/>
        <v>2008</v>
      </c>
      <c r="B2775">
        <f t="shared" ca="1" si="206"/>
        <v>2</v>
      </c>
      <c r="C2775">
        <f t="shared" ca="1" si="206"/>
        <v>55</v>
      </c>
      <c r="D2775">
        <f t="shared" ca="1" si="206"/>
        <v>3</v>
      </c>
      <c r="E2775" s="2">
        <f t="shared" ca="1" si="206"/>
        <v>0</v>
      </c>
      <c r="F2775" s="4" t="str">
        <f t="shared" ca="1" si="206"/>
        <v>撤销原判决，根据和解协议的内容进行改判</v>
      </c>
      <c r="G2775">
        <f t="shared" ca="1" si="206"/>
        <v>20082553</v>
      </c>
    </row>
    <row r="2776" spans="1:7" x14ac:dyDescent="0.15">
      <c r="A2776">
        <f t="shared" ca="1" si="204"/>
        <v>2008</v>
      </c>
      <c r="B2776">
        <f t="shared" ca="1" si="206"/>
        <v>2</v>
      </c>
      <c r="C2776">
        <f t="shared" ca="1" si="206"/>
        <v>55</v>
      </c>
      <c r="D2776">
        <f t="shared" ca="1" si="206"/>
        <v>4</v>
      </c>
      <c r="E2776" s="2">
        <f t="shared" ca="1" si="206"/>
        <v>1</v>
      </c>
      <c r="F2776" s="4" t="str">
        <f t="shared" ca="1" si="206"/>
        <v>根据当事人的请求，对当事人达成的和解协议进行审查并制作调解书送达当事人</v>
      </c>
      <c r="G2776">
        <f t="shared" ca="1" si="206"/>
        <v>20082554</v>
      </c>
    </row>
    <row r="2777" spans="1:7" ht="27" x14ac:dyDescent="0.15">
      <c r="A2777">
        <f t="shared" ca="1" si="204"/>
        <v>2008</v>
      </c>
      <c r="B2777">
        <f t="shared" ca="1" si="206"/>
        <v>2</v>
      </c>
      <c r="C2777">
        <f t="shared" ca="1" si="206"/>
        <v>56</v>
      </c>
      <c r="D2777">
        <f t="shared" ca="1" si="206"/>
        <v>0</v>
      </c>
      <c r="E2777" s="2">
        <f t="shared" ca="1" si="206"/>
        <v>0</v>
      </c>
      <c r="F2777" s="4" t="str">
        <f t="shared" ca="1" si="206"/>
        <v>海关依法扣留的侵权嫌疑货物，后没有被认定为侵犯知识产权的，有关仓储、保管和处置等费用应当如何承担？</v>
      </c>
      <c r="G2777">
        <f t="shared" ca="1" si="206"/>
        <v>20082560</v>
      </c>
    </row>
    <row r="2778" spans="1:7" x14ac:dyDescent="0.15">
      <c r="A2778">
        <f t="shared" ca="1" si="204"/>
        <v>2008</v>
      </c>
      <c r="B2778">
        <f t="shared" ca="1" si="206"/>
        <v>2</v>
      </c>
      <c r="C2778">
        <f t="shared" ca="1" si="206"/>
        <v>56</v>
      </c>
      <c r="D2778">
        <f t="shared" ca="1" si="206"/>
        <v>1</v>
      </c>
      <c r="E2778" s="2">
        <f t="shared" ca="1" si="206"/>
        <v>0</v>
      </c>
      <c r="F2778" s="4" t="str">
        <f t="shared" ca="1" si="206"/>
        <v>由发货人承担</v>
      </c>
      <c r="G2778">
        <f t="shared" ca="1" si="206"/>
        <v>20082561</v>
      </c>
    </row>
    <row r="2779" spans="1:7" x14ac:dyDescent="0.15">
      <c r="A2779">
        <f t="shared" ca="1" si="204"/>
        <v>2008</v>
      </c>
      <c r="B2779">
        <f t="shared" ca="1" si="206"/>
        <v>2</v>
      </c>
      <c r="C2779">
        <f t="shared" ca="1" si="206"/>
        <v>56</v>
      </c>
      <c r="D2779">
        <f t="shared" ca="1" si="206"/>
        <v>2</v>
      </c>
      <c r="E2779" s="2">
        <f t="shared" ca="1" si="206"/>
        <v>0</v>
      </c>
      <c r="F2779" s="4" t="str">
        <f t="shared" ca="1" si="206"/>
        <v>由收货人承担</v>
      </c>
      <c r="G2779">
        <f t="shared" ca="1" si="206"/>
        <v>20082562</v>
      </c>
    </row>
    <row r="2780" spans="1:7" x14ac:dyDescent="0.15">
      <c r="A2780">
        <f t="shared" ca="1" si="204"/>
        <v>2008</v>
      </c>
      <c r="B2780">
        <f t="shared" ca="1" si="206"/>
        <v>2</v>
      </c>
      <c r="C2780">
        <f t="shared" ca="1" si="206"/>
        <v>56</v>
      </c>
      <c r="D2780">
        <f t="shared" ca="1" si="206"/>
        <v>3</v>
      </c>
      <c r="E2780" s="2">
        <f t="shared" ca="1" si="206"/>
        <v>1</v>
      </c>
      <c r="F2780" s="4" t="str">
        <f t="shared" ca="1" si="206"/>
        <v>由知识产权权利人承担</v>
      </c>
      <c r="G2780">
        <f t="shared" ca="1" si="206"/>
        <v>20082563</v>
      </c>
    </row>
    <row r="2781" spans="1:7" x14ac:dyDescent="0.15">
      <c r="A2781">
        <f t="shared" ca="1" si="204"/>
        <v>2008</v>
      </c>
      <c r="B2781">
        <f t="shared" ca="1" si="206"/>
        <v>2</v>
      </c>
      <c r="C2781">
        <f t="shared" ca="1" si="206"/>
        <v>56</v>
      </c>
      <c r="D2781">
        <f t="shared" ca="1" si="206"/>
        <v>4</v>
      </c>
      <c r="E2781" s="2">
        <f t="shared" ca="1" si="206"/>
        <v>0</v>
      </c>
      <c r="F2781" s="4" t="str">
        <f t="shared" ca="1" si="206"/>
        <v>从海关的行政经费中支出</v>
      </c>
      <c r="G2781">
        <f t="shared" ca="1" si="206"/>
        <v>20082564</v>
      </c>
    </row>
    <row r="2782" spans="1:7" x14ac:dyDescent="0.15">
      <c r="A2782">
        <f t="shared" ca="1" si="204"/>
        <v>2008</v>
      </c>
      <c r="B2782">
        <f t="shared" ca="1" si="206"/>
        <v>2</v>
      </c>
      <c r="C2782">
        <f t="shared" ca="1" si="206"/>
        <v>57</v>
      </c>
      <c r="D2782">
        <f t="shared" ca="1" si="206"/>
        <v>0</v>
      </c>
      <c r="E2782" s="2">
        <f t="shared" ca="1" si="206"/>
        <v>0</v>
      </c>
      <c r="F2782" s="4" t="str">
        <f t="shared" ca="1" si="206"/>
        <v>根据合同法的规定，下列关于合同义务转让的哪些说法是正确的？</v>
      </c>
      <c r="G2782">
        <f t="shared" ca="1" si="206"/>
        <v>20082570</v>
      </c>
    </row>
    <row r="2783" spans="1:7" x14ac:dyDescent="0.15">
      <c r="A2783">
        <f t="shared" ca="1" si="204"/>
        <v>2008</v>
      </c>
      <c r="B2783">
        <f t="shared" ca="1" si="206"/>
        <v>2</v>
      </c>
      <c r="C2783">
        <f t="shared" ca="1" si="206"/>
        <v>57</v>
      </c>
      <c r="D2783">
        <f t="shared" ca="1" si="206"/>
        <v>1</v>
      </c>
      <c r="E2783" s="2">
        <f t="shared" ca="1" si="206"/>
        <v>0</v>
      </c>
      <c r="F2783" s="4" t="str">
        <f t="shared" ca="1" si="206"/>
        <v>债务人将合同的义务部分转让给第三人的，可以不经债权人同意</v>
      </c>
      <c r="G2783">
        <f t="shared" ca="1" si="206"/>
        <v>20082571</v>
      </c>
    </row>
    <row r="2784" spans="1:7" x14ac:dyDescent="0.15">
      <c r="A2784">
        <f t="shared" ca="1" si="204"/>
        <v>2008</v>
      </c>
      <c r="B2784">
        <f t="shared" ca="1" si="206"/>
        <v>2</v>
      </c>
      <c r="C2784">
        <f t="shared" ca="1" si="206"/>
        <v>57</v>
      </c>
      <c r="D2784">
        <f t="shared" ca="1" si="206"/>
        <v>2</v>
      </c>
      <c r="E2784" s="2">
        <f t="shared" ca="1" si="206"/>
        <v>1</v>
      </c>
      <c r="F2784" s="4" t="str">
        <f t="shared" ca="1" si="206"/>
        <v>债务人将合同的义务全部转让给第三人的，应当经债权人同意</v>
      </c>
      <c r="G2784">
        <f t="shared" ca="1" si="206"/>
        <v>20082572</v>
      </c>
    </row>
    <row r="2785" spans="1:7" x14ac:dyDescent="0.15">
      <c r="A2785">
        <f t="shared" ca="1" si="204"/>
        <v>2008</v>
      </c>
      <c r="B2785">
        <f t="shared" ca="1" si="206"/>
        <v>2</v>
      </c>
      <c r="C2785">
        <f t="shared" ca="1" si="206"/>
        <v>57</v>
      </c>
      <c r="D2785">
        <f t="shared" ca="1" si="206"/>
        <v>3</v>
      </c>
      <c r="E2785" s="2">
        <f t="shared" ca="1" si="206"/>
        <v>1</v>
      </c>
      <c r="F2785" s="4" t="str">
        <f t="shared" ca="1" si="206"/>
        <v>债务人转移义务的，新债务人可以主张原债务人对债权人的抗辩</v>
      </c>
      <c r="G2785">
        <f t="shared" ca="1" si="206"/>
        <v>20082573</v>
      </c>
    </row>
    <row r="2786" spans="1:7" x14ac:dyDescent="0.15">
      <c r="A2786">
        <f t="shared" ca="1" si="204"/>
        <v>2008</v>
      </c>
      <c r="B2786">
        <f t="shared" ref="B2786:G2802" ca="1" si="207">INDIRECT("'"&amp;(2006+ROUNDDOWN((ROW()-2)/1000,0))&amp;IF(MOD(ROUNDDOWN((ROW()-2+500)/500,0),2)=1,1,2)&amp;"'!"&amp;CHAR(64+COLUMN())&amp;(ROW()-500*(ROUNDDOWN((ROW()-2+500)/500,0)-1)))</f>
        <v>2</v>
      </c>
      <c r="C2786">
        <f t="shared" ca="1" si="207"/>
        <v>57</v>
      </c>
      <c r="D2786">
        <f t="shared" ca="1" si="207"/>
        <v>4</v>
      </c>
      <c r="E2786" s="2">
        <f t="shared" ca="1" si="207"/>
        <v>0</v>
      </c>
      <c r="F2786" s="4" t="str">
        <f t="shared" ca="1" si="207"/>
        <v>债务人转移义务的，新债务人应当承担所有与主债务有关的从债务</v>
      </c>
      <c r="G2786">
        <f t="shared" ca="1" si="207"/>
        <v>20082574</v>
      </c>
    </row>
    <row r="2787" spans="1:7" x14ac:dyDescent="0.15">
      <c r="A2787">
        <f t="shared" ca="1" si="204"/>
        <v>2008</v>
      </c>
      <c r="B2787">
        <f t="shared" ca="1" si="207"/>
        <v>2</v>
      </c>
      <c r="C2787">
        <f t="shared" ca="1" si="207"/>
        <v>58</v>
      </c>
      <c r="D2787">
        <f t="shared" ca="1" si="207"/>
        <v>0</v>
      </c>
      <c r="E2787" s="2">
        <f t="shared" ca="1" si="207"/>
        <v>0</v>
      </c>
      <c r="F2787" s="4" t="str">
        <f t="shared" ca="1" si="207"/>
        <v>根据商标法及相关规定，下列哪些机构可以依法认定驰名商标？</v>
      </c>
      <c r="G2787">
        <f t="shared" ca="1" si="207"/>
        <v>20082580</v>
      </c>
    </row>
    <row r="2788" spans="1:7" x14ac:dyDescent="0.15">
      <c r="A2788">
        <f t="shared" ca="1" si="204"/>
        <v>2008</v>
      </c>
      <c r="B2788">
        <f t="shared" ca="1" si="207"/>
        <v>2</v>
      </c>
      <c r="C2788">
        <f t="shared" ca="1" si="207"/>
        <v>58</v>
      </c>
      <c r="D2788">
        <f t="shared" ca="1" si="207"/>
        <v>1</v>
      </c>
      <c r="E2788" s="2">
        <f t="shared" ca="1" si="207"/>
        <v>1</v>
      </c>
      <c r="F2788" s="4" t="str">
        <f t="shared" ca="1" si="207"/>
        <v>商标局</v>
      </c>
      <c r="G2788">
        <f t="shared" ca="1" si="207"/>
        <v>20082581</v>
      </c>
    </row>
    <row r="2789" spans="1:7" x14ac:dyDescent="0.15">
      <c r="A2789">
        <f t="shared" ca="1" si="204"/>
        <v>2008</v>
      </c>
      <c r="B2789">
        <f t="shared" ca="1" si="207"/>
        <v>2</v>
      </c>
      <c r="C2789">
        <f t="shared" ca="1" si="207"/>
        <v>58</v>
      </c>
      <c r="D2789">
        <f t="shared" ca="1" si="207"/>
        <v>2</v>
      </c>
      <c r="E2789" s="2">
        <f t="shared" ca="1" si="207"/>
        <v>1</v>
      </c>
      <c r="F2789" s="4" t="str">
        <f t="shared" ca="1" si="207"/>
        <v>商标评审委员会</v>
      </c>
      <c r="G2789">
        <f t="shared" ca="1" si="207"/>
        <v>20082582</v>
      </c>
    </row>
    <row r="2790" spans="1:7" x14ac:dyDescent="0.15">
      <c r="A2790">
        <f t="shared" ca="1" si="204"/>
        <v>2008</v>
      </c>
      <c r="B2790">
        <f t="shared" ca="1" si="207"/>
        <v>2</v>
      </c>
      <c r="C2790">
        <f t="shared" ca="1" si="207"/>
        <v>58</v>
      </c>
      <c r="D2790">
        <f t="shared" ca="1" si="207"/>
        <v>3</v>
      </c>
      <c r="E2790" s="2">
        <f t="shared" ca="1" si="207"/>
        <v>0</v>
      </c>
      <c r="F2790" s="4" t="str">
        <f t="shared" ca="1" si="207"/>
        <v>中国消费者协会</v>
      </c>
      <c r="G2790">
        <f t="shared" ca="1" si="207"/>
        <v>20082583</v>
      </c>
    </row>
    <row r="2791" spans="1:7" x14ac:dyDescent="0.15">
      <c r="A2791">
        <f t="shared" ca="1" si="204"/>
        <v>2008</v>
      </c>
      <c r="B2791">
        <f t="shared" ca="1" si="207"/>
        <v>2</v>
      </c>
      <c r="C2791">
        <f t="shared" ca="1" si="207"/>
        <v>58</v>
      </c>
      <c r="D2791">
        <f t="shared" ca="1" si="207"/>
        <v>4</v>
      </c>
      <c r="E2791" s="2">
        <f t="shared" ca="1" si="207"/>
        <v>0</v>
      </c>
      <c r="F2791" s="4" t="str">
        <f t="shared" ca="1" si="207"/>
        <v>中国名牌战略推进委员会</v>
      </c>
      <c r="G2791">
        <f t="shared" ca="1" si="207"/>
        <v>20082584</v>
      </c>
    </row>
    <row r="2792" spans="1:7" ht="40.5" x14ac:dyDescent="0.15">
      <c r="A2792">
        <f t="shared" ca="1" si="204"/>
        <v>2008</v>
      </c>
      <c r="B2792">
        <f t="shared" ca="1" si="207"/>
        <v>2</v>
      </c>
      <c r="C2792">
        <f t="shared" ca="1" si="207"/>
        <v>59</v>
      </c>
      <c r="D2792">
        <f t="shared" ca="1" si="207"/>
        <v>0</v>
      </c>
      <c r="E2792" s="2">
        <f t="shared" ca="1" si="207"/>
        <v>0</v>
      </c>
      <c r="F2792" s="4" t="str">
        <f t="shared" ca="1" si="207"/>
        <v>甲公司与乙公司签订许可合同，许可乙公司独占使用甲公司的“木禾”注册商标，但该合同未进行备案。后乙公司发现丙公司未经许可在相同商品上使用“禾木”商标。对此，下列哪些说法是正确的？</v>
      </c>
      <c r="G2792">
        <f t="shared" ca="1" si="207"/>
        <v>20082590</v>
      </c>
    </row>
    <row r="2793" spans="1:7" x14ac:dyDescent="0.15">
      <c r="A2793">
        <f t="shared" ca="1" si="204"/>
        <v>2008</v>
      </c>
      <c r="B2793">
        <f t="shared" ca="1" si="207"/>
        <v>2</v>
      </c>
      <c r="C2793">
        <f t="shared" ca="1" si="207"/>
        <v>59</v>
      </c>
      <c r="D2793">
        <f t="shared" ca="1" si="207"/>
        <v>1</v>
      </c>
      <c r="E2793" s="2">
        <f t="shared" ca="1" si="207"/>
        <v>0</v>
      </c>
      <c r="F2793" s="4" t="str">
        <f t="shared" ca="1" si="207"/>
        <v>因未进行备案，该许可合同不发生效力</v>
      </c>
      <c r="G2793">
        <f t="shared" ca="1" si="207"/>
        <v>20082591</v>
      </c>
    </row>
    <row r="2794" spans="1:7" x14ac:dyDescent="0.15">
      <c r="A2794">
        <f t="shared" ca="1" si="204"/>
        <v>2008</v>
      </c>
      <c r="B2794">
        <f t="shared" ca="1" si="207"/>
        <v>2</v>
      </c>
      <c r="C2794">
        <f t="shared" ca="1" si="207"/>
        <v>59</v>
      </c>
      <c r="D2794">
        <f t="shared" ca="1" si="207"/>
        <v>2</v>
      </c>
      <c r="E2794" s="2">
        <f t="shared" ca="1" si="207"/>
        <v>0</v>
      </c>
      <c r="F2794" s="4" t="str">
        <f t="shared" ca="1" si="207"/>
        <v>乙公司无权向人民法院起诉丙公司侵权</v>
      </c>
      <c r="G2794">
        <f t="shared" ca="1" si="207"/>
        <v>20082592</v>
      </c>
    </row>
    <row r="2795" spans="1:7" x14ac:dyDescent="0.15">
      <c r="A2795">
        <f t="shared" ca="1" si="204"/>
        <v>2008</v>
      </c>
      <c r="B2795">
        <f t="shared" ca="1" si="207"/>
        <v>2</v>
      </c>
      <c r="C2795">
        <f t="shared" ca="1" si="207"/>
        <v>59</v>
      </c>
      <c r="D2795">
        <f t="shared" ca="1" si="207"/>
        <v>3</v>
      </c>
      <c r="E2795" s="2">
        <f t="shared" ca="1" si="207"/>
        <v>1</v>
      </c>
      <c r="F2795" s="4" t="str">
        <f t="shared" ca="1" si="207"/>
        <v>乙公司可以与甲公司作为共同原告向人民法院起诉丙公司侵权</v>
      </c>
      <c r="G2795">
        <f t="shared" ca="1" si="207"/>
        <v>20082593</v>
      </c>
    </row>
    <row r="2796" spans="1:7" x14ac:dyDescent="0.15">
      <c r="A2796">
        <f t="shared" ca="1" si="204"/>
        <v>2008</v>
      </c>
      <c r="B2796">
        <f t="shared" ca="1" si="207"/>
        <v>2</v>
      </c>
      <c r="C2796">
        <f t="shared" ca="1" si="207"/>
        <v>59</v>
      </c>
      <c r="D2796">
        <f t="shared" ca="1" si="207"/>
        <v>4</v>
      </c>
      <c r="E2796" s="2">
        <f t="shared" ca="1" si="207"/>
        <v>1</v>
      </c>
      <c r="F2796" s="4" t="str">
        <f t="shared" ca="1" si="207"/>
        <v>乙公司可以单独向人民法院起诉丙公司侵权</v>
      </c>
      <c r="G2796">
        <f t="shared" ca="1" si="207"/>
        <v>20082594</v>
      </c>
    </row>
    <row r="2797" spans="1:7" ht="40.5" x14ac:dyDescent="0.15">
      <c r="A2797">
        <f t="shared" ca="1" si="204"/>
        <v>2008</v>
      </c>
      <c r="B2797">
        <f t="shared" ca="1" si="207"/>
        <v>2</v>
      </c>
      <c r="C2797">
        <f t="shared" ca="1" si="207"/>
        <v>60</v>
      </c>
      <c r="D2797">
        <f t="shared" ca="1" si="207"/>
        <v>0</v>
      </c>
      <c r="E2797" s="2">
        <f t="shared" ca="1" si="207"/>
        <v>0</v>
      </c>
      <c r="F2797" s="4" t="str">
        <f t="shared" ca="1" si="207"/>
        <v>甲公司和乙公司签订合同，约定：由乙公司按照要求为甲公司制造专用机床一台，甲公司预付款300万元，一方违约的应当向另一方支付违约金。机床交付后，经多次调试，仍不能实现合同目的。据此，下列哪些说法是正确的？</v>
      </c>
      <c r="G2797">
        <f t="shared" ca="1" si="207"/>
        <v>20082600</v>
      </c>
    </row>
    <row r="2798" spans="1:7" x14ac:dyDescent="0.15">
      <c r="A2798">
        <f t="shared" ca="1" si="204"/>
        <v>2008</v>
      </c>
      <c r="B2798">
        <f t="shared" ca="1" si="207"/>
        <v>2</v>
      </c>
      <c r="C2798">
        <f t="shared" ca="1" si="207"/>
        <v>60</v>
      </c>
      <c r="D2798">
        <f t="shared" ca="1" si="207"/>
        <v>1</v>
      </c>
      <c r="E2798" s="2">
        <f t="shared" ca="1" si="207"/>
        <v>1</v>
      </c>
      <c r="F2798" s="4" t="str">
        <f t="shared" ca="1" si="207"/>
        <v>甲公司有权要求乙公司继续履行合同并支付违约金</v>
      </c>
      <c r="G2798">
        <f t="shared" ca="1" si="207"/>
        <v>20082601</v>
      </c>
    </row>
    <row r="2799" spans="1:7" x14ac:dyDescent="0.15">
      <c r="A2799">
        <f t="shared" ca="1" si="204"/>
        <v>2008</v>
      </c>
      <c r="B2799">
        <f t="shared" ca="1" si="207"/>
        <v>2</v>
      </c>
      <c r="C2799">
        <f t="shared" ca="1" si="207"/>
        <v>60</v>
      </c>
      <c r="D2799">
        <f t="shared" ca="1" si="207"/>
        <v>2</v>
      </c>
      <c r="E2799" s="2">
        <f t="shared" ca="1" si="207"/>
        <v>1</v>
      </c>
      <c r="F2799" s="4" t="str">
        <f t="shared" ca="1" si="207"/>
        <v>因无法实现合同目的，甲公司有权要求解除合同</v>
      </c>
      <c r="G2799">
        <f t="shared" ca="1" si="207"/>
        <v>20082602</v>
      </c>
    </row>
    <row r="2800" spans="1:7" x14ac:dyDescent="0.15">
      <c r="A2800">
        <f t="shared" ca="1" si="204"/>
        <v>2008</v>
      </c>
      <c r="B2800">
        <f t="shared" ca="1" si="207"/>
        <v>2</v>
      </c>
      <c r="C2800">
        <f t="shared" ca="1" si="207"/>
        <v>60</v>
      </c>
      <c r="D2800">
        <f t="shared" ca="1" si="207"/>
        <v>3</v>
      </c>
      <c r="E2800" s="2">
        <f t="shared" ca="1" si="207"/>
        <v>1</v>
      </c>
      <c r="F2800" s="4" t="str">
        <f t="shared" ca="1" si="207"/>
        <v>甲公司要求解除合同的，有权要求乙公司返还预付款并赔偿损失</v>
      </c>
      <c r="G2800">
        <f t="shared" ca="1" si="207"/>
        <v>20082603</v>
      </c>
    </row>
    <row r="2801" spans="1:7" x14ac:dyDescent="0.15">
      <c r="A2801">
        <f t="shared" ref="A2801:A2864" ca="1" si="208">INDIRECT("'"&amp;(2006+ROUNDDOWN((ROW()-2)/1000,0))&amp;IF(MOD(ROUNDDOWN((ROW()-2+500)/500,0),2)=1,1,2)&amp;"'!"&amp;CHAR(64+COLUMN())&amp;(ROW()-500*(ROUNDDOWN((ROW()-2+500)/500,0)-1)))</f>
        <v>2008</v>
      </c>
      <c r="B2801">
        <f t="shared" ca="1" si="207"/>
        <v>2</v>
      </c>
      <c r="C2801">
        <f t="shared" ca="1" si="207"/>
        <v>60</v>
      </c>
      <c r="D2801">
        <f t="shared" ca="1" si="207"/>
        <v>4</v>
      </c>
      <c r="E2801" s="2">
        <f t="shared" ca="1" si="207"/>
        <v>0</v>
      </c>
      <c r="F2801" s="4" t="str">
        <f t="shared" ca="1" si="207"/>
        <v>合同已经履行完毕，甲公司无权要求解除合同</v>
      </c>
      <c r="G2801">
        <f t="shared" ca="1" si="207"/>
        <v>20082604</v>
      </c>
    </row>
    <row r="2802" spans="1:7" ht="40.5" x14ac:dyDescent="0.15">
      <c r="A2802">
        <f t="shared" ca="1" si="208"/>
        <v>2008</v>
      </c>
      <c r="B2802">
        <f t="shared" ca="1" si="207"/>
        <v>2</v>
      </c>
      <c r="C2802">
        <f t="shared" ca="1" si="207"/>
        <v>61</v>
      </c>
      <c r="D2802">
        <f t="shared" ca="1" si="207"/>
        <v>0</v>
      </c>
      <c r="E2802" s="2">
        <f t="shared" ca="1" si="207"/>
        <v>0</v>
      </c>
      <c r="F2802" s="4" t="str">
        <f t="shared" ca="1" si="207"/>
        <v>甲向商标局申请注册某商标，经商标局初步审定予以公告。乙在异议期间对该商标提出异议。商标局裁定乙的异议不成立。该裁定生效后，商标局对该商标予以核准注册。据此，甲从何时起取得该商标的专用权？</v>
      </c>
      <c r="G2802">
        <f t="shared" ca="1" si="207"/>
        <v>20082610</v>
      </c>
    </row>
    <row r="2803" spans="1:7" x14ac:dyDescent="0.15">
      <c r="A2803">
        <f t="shared" ca="1" si="208"/>
        <v>2008</v>
      </c>
      <c r="B2803">
        <f t="shared" ref="B2803:G2819" ca="1" si="209">INDIRECT("'"&amp;(2006+ROUNDDOWN((ROW()-2)/1000,0))&amp;IF(MOD(ROUNDDOWN((ROW()-2+500)/500,0),2)=1,1,2)&amp;"'!"&amp;CHAR(64+COLUMN())&amp;(ROW()-500*(ROUNDDOWN((ROW()-2+500)/500,0)-1)))</f>
        <v>2</v>
      </c>
      <c r="C2803">
        <f t="shared" ca="1" si="209"/>
        <v>61</v>
      </c>
      <c r="D2803">
        <f t="shared" ca="1" si="209"/>
        <v>1</v>
      </c>
      <c r="E2803" s="2">
        <f t="shared" ca="1" si="209"/>
        <v>0</v>
      </c>
      <c r="F2803" s="4" t="str">
        <f t="shared" ca="1" si="209"/>
        <v>初步审定公告之日</v>
      </c>
      <c r="G2803">
        <f t="shared" ca="1" si="209"/>
        <v>20082611</v>
      </c>
    </row>
    <row r="2804" spans="1:7" x14ac:dyDescent="0.15">
      <c r="A2804">
        <f t="shared" ca="1" si="208"/>
        <v>2008</v>
      </c>
      <c r="B2804">
        <f t="shared" ca="1" si="209"/>
        <v>2</v>
      </c>
      <c r="C2804">
        <f t="shared" ca="1" si="209"/>
        <v>61</v>
      </c>
      <c r="D2804">
        <f t="shared" ca="1" si="209"/>
        <v>2</v>
      </c>
      <c r="E2804" s="2">
        <f t="shared" ca="1" si="209"/>
        <v>1</v>
      </c>
      <c r="F2804" s="4" t="str">
        <f t="shared" ca="1" si="209"/>
        <v>初步审定公告3个月期满之日</v>
      </c>
      <c r="G2804">
        <f t="shared" ca="1" si="209"/>
        <v>20082612</v>
      </c>
    </row>
    <row r="2805" spans="1:7" x14ac:dyDescent="0.15">
      <c r="A2805">
        <f t="shared" ca="1" si="208"/>
        <v>2008</v>
      </c>
      <c r="B2805">
        <f t="shared" ca="1" si="209"/>
        <v>2</v>
      </c>
      <c r="C2805">
        <f t="shared" ca="1" si="209"/>
        <v>61</v>
      </c>
      <c r="D2805">
        <f t="shared" ca="1" si="209"/>
        <v>3</v>
      </c>
      <c r="E2805" s="2">
        <f t="shared" ca="1" si="209"/>
        <v>0</v>
      </c>
      <c r="F2805" s="4" t="str">
        <f t="shared" ca="1" si="209"/>
        <v>裁定生效之日</v>
      </c>
      <c r="G2805">
        <f t="shared" ca="1" si="209"/>
        <v>20082613</v>
      </c>
    </row>
    <row r="2806" spans="1:7" x14ac:dyDescent="0.15">
      <c r="A2806">
        <f t="shared" ca="1" si="208"/>
        <v>2008</v>
      </c>
      <c r="B2806">
        <f t="shared" ca="1" si="209"/>
        <v>2</v>
      </c>
      <c r="C2806">
        <f t="shared" ca="1" si="209"/>
        <v>61</v>
      </c>
      <c r="D2806">
        <f t="shared" ca="1" si="209"/>
        <v>4</v>
      </c>
      <c r="E2806" s="2">
        <f t="shared" ca="1" si="209"/>
        <v>0</v>
      </c>
      <c r="F2806" s="4" t="str">
        <f t="shared" ca="1" si="209"/>
        <v>核准注册之日</v>
      </c>
      <c r="G2806">
        <f t="shared" ca="1" si="209"/>
        <v>20082614</v>
      </c>
    </row>
    <row r="2807" spans="1:7" ht="40.5" x14ac:dyDescent="0.15">
      <c r="A2807">
        <f t="shared" ca="1" si="208"/>
        <v>2008</v>
      </c>
      <c r="B2807">
        <f t="shared" ca="1" si="209"/>
        <v>2</v>
      </c>
      <c r="C2807">
        <f t="shared" ca="1" si="209"/>
        <v>62</v>
      </c>
      <c r="D2807">
        <f t="shared" ca="1" si="209"/>
        <v>0</v>
      </c>
      <c r="E2807" s="2">
        <f t="shared" ca="1" si="209"/>
        <v>0</v>
      </c>
      <c r="F2807" s="4" t="str">
        <f t="shared" ca="1" si="209"/>
        <v>某专利代理机构受孙某的委托代为办理专利申请事务。代理事项尚未完成时，孙某意外身亡。在下列哪些情况下，该代理机构在孙某死亡后实施的代理行为有效？</v>
      </c>
      <c r="G2807">
        <f t="shared" ca="1" si="209"/>
        <v>20082620</v>
      </c>
    </row>
    <row r="2808" spans="1:7" ht="27" x14ac:dyDescent="0.15">
      <c r="A2808">
        <f t="shared" ca="1" si="208"/>
        <v>2008</v>
      </c>
      <c r="B2808">
        <f t="shared" ca="1" si="209"/>
        <v>2</v>
      </c>
      <c r="C2808">
        <f t="shared" ca="1" si="209"/>
        <v>62</v>
      </c>
      <c r="D2808">
        <f t="shared" ca="1" si="209"/>
        <v>1</v>
      </c>
      <c r="E2808" s="2">
        <f t="shared" ca="1" si="209"/>
        <v>1</v>
      </c>
      <c r="F2808" s="4" t="str">
        <f t="shared" ca="1" si="209"/>
        <v>该代理机构在孙某死亡前已经进行、而在孙某死亡后为了孙某的继承人的利益继续完成的</v>
      </c>
      <c r="G2808">
        <f t="shared" ca="1" si="209"/>
        <v>20082621</v>
      </c>
    </row>
    <row r="2809" spans="1:7" x14ac:dyDescent="0.15">
      <c r="A2809">
        <f t="shared" ca="1" si="208"/>
        <v>2008</v>
      </c>
      <c r="B2809">
        <f t="shared" ca="1" si="209"/>
        <v>2</v>
      </c>
      <c r="C2809">
        <f t="shared" ca="1" si="209"/>
        <v>62</v>
      </c>
      <c r="D2809">
        <f t="shared" ca="1" si="209"/>
        <v>2</v>
      </c>
      <c r="E2809" s="2">
        <f t="shared" ca="1" si="209"/>
        <v>1</v>
      </c>
      <c r="F2809" s="4" t="str">
        <f t="shared" ca="1" si="209"/>
        <v>该代理机构不知道孙某死亡的</v>
      </c>
      <c r="G2809">
        <f t="shared" ca="1" si="209"/>
        <v>20082622</v>
      </c>
    </row>
    <row r="2810" spans="1:7" x14ac:dyDescent="0.15">
      <c r="A2810">
        <f t="shared" ca="1" si="208"/>
        <v>2008</v>
      </c>
      <c r="B2810">
        <f t="shared" ca="1" si="209"/>
        <v>2</v>
      </c>
      <c r="C2810">
        <f t="shared" ca="1" si="209"/>
        <v>62</v>
      </c>
      <c r="D2810">
        <f t="shared" ca="1" si="209"/>
        <v>3</v>
      </c>
      <c r="E2810" s="2">
        <f t="shared" ca="1" si="209"/>
        <v>1</v>
      </c>
      <c r="F2810" s="4" t="str">
        <f t="shared" ca="1" si="209"/>
        <v>孙某和该代理机构约定到代理事项完成时代理权终止的</v>
      </c>
      <c r="G2810">
        <f t="shared" ca="1" si="209"/>
        <v>20082623</v>
      </c>
    </row>
    <row r="2811" spans="1:7" x14ac:dyDescent="0.15">
      <c r="A2811">
        <f t="shared" ca="1" si="208"/>
        <v>2008</v>
      </c>
      <c r="B2811">
        <f t="shared" ca="1" si="209"/>
        <v>2</v>
      </c>
      <c r="C2811">
        <f t="shared" ca="1" si="209"/>
        <v>62</v>
      </c>
      <c r="D2811">
        <f t="shared" ca="1" si="209"/>
        <v>4</v>
      </c>
      <c r="E2811" s="2">
        <f t="shared" ca="1" si="209"/>
        <v>1</v>
      </c>
      <c r="F2811" s="4" t="str">
        <f t="shared" ca="1" si="209"/>
        <v>孙某的继承人均予以承认的</v>
      </c>
      <c r="G2811">
        <f t="shared" ca="1" si="209"/>
        <v>20082624</v>
      </c>
    </row>
    <row r="2812" spans="1:7" x14ac:dyDescent="0.15">
      <c r="A2812">
        <f t="shared" ca="1" si="208"/>
        <v>2008</v>
      </c>
      <c r="B2812">
        <f t="shared" ca="1" si="209"/>
        <v>2</v>
      </c>
      <c r="C2812">
        <f t="shared" ca="1" si="209"/>
        <v>63</v>
      </c>
      <c r="D2812">
        <f t="shared" ca="1" si="209"/>
        <v>0</v>
      </c>
      <c r="E2812" s="2">
        <f t="shared" ca="1" si="209"/>
        <v>0</v>
      </c>
      <c r="F2812" s="4" t="str">
        <f t="shared" ca="1" si="209"/>
        <v>下列哪些属于著作权法所称与著作权有关的权益？</v>
      </c>
      <c r="G2812">
        <f t="shared" ca="1" si="209"/>
        <v>20082630</v>
      </c>
    </row>
    <row r="2813" spans="1:7" x14ac:dyDescent="0.15">
      <c r="A2813">
        <f t="shared" ca="1" si="208"/>
        <v>2008</v>
      </c>
      <c r="B2813">
        <f t="shared" ca="1" si="209"/>
        <v>2</v>
      </c>
      <c r="C2813">
        <f t="shared" ca="1" si="209"/>
        <v>63</v>
      </c>
      <c r="D2813">
        <f t="shared" ca="1" si="209"/>
        <v>1</v>
      </c>
      <c r="E2813" s="2">
        <f t="shared" ca="1" si="209"/>
        <v>0</v>
      </c>
      <c r="F2813" s="4" t="str">
        <f t="shared" ca="1" si="209"/>
        <v>出版者对其出版的图书享有的专有出版权</v>
      </c>
      <c r="G2813">
        <f t="shared" ca="1" si="209"/>
        <v>20082631</v>
      </c>
    </row>
    <row r="2814" spans="1:7" x14ac:dyDescent="0.15">
      <c r="A2814">
        <f t="shared" ca="1" si="208"/>
        <v>2008</v>
      </c>
      <c r="B2814">
        <f t="shared" ca="1" si="209"/>
        <v>2</v>
      </c>
      <c r="C2814">
        <f t="shared" ca="1" si="209"/>
        <v>63</v>
      </c>
      <c r="D2814">
        <f t="shared" ca="1" si="209"/>
        <v>2</v>
      </c>
      <c r="E2814" s="2">
        <f t="shared" ca="1" si="209"/>
        <v>1</v>
      </c>
      <c r="F2814" s="4" t="str">
        <f t="shared" ca="1" si="209"/>
        <v>表演者对其表演享有的权利</v>
      </c>
      <c r="G2814">
        <f t="shared" ca="1" si="209"/>
        <v>20082632</v>
      </c>
    </row>
    <row r="2815" spans="1:7" x14ac:dyDescent="0.15">
      <c r="A2815">
        <f t="shared" ca="1" si="208"/>
        <v>2008</v>
      </c>
      <c r="B2815">
        <f t="shared" ca="1" si="209"/>
        <v>2</v>
      </c>
      <c r="C2815">
        <f t="shared" ca="1" si="209"/>
        <v>63</v>
      </c>
      <c r="D2815">
        <f t="shared" ca="1" si="209"/>
        <v>3</v>
      </c>
      <c r="E2815" s="2">
        <f t="shared" ca="1" si="209"/>
        <v>1</v>
      </c>
      <c r="F2815" s="4" t="str">
        <f t="shared" ca="1" si="209"/>
        <v>录音录像制作者对其制作的录音录像制品享有的权利</v>
      </c>
      <c r="G2815">
        <f t="shared" ca="1" si="209"/>
        <v>20082633</v>
      </c>
    </row>
    <row r="2816" spans="1:7" x14ac:dyDescent="0.15">
      <c r="A2816">
        <f t="shared" ca="1" si="208"/>
        <v>2008</v>
      </c>
      <c r="B2816">
        <f t="shared" ca="1" si="209"/>
        <v>2</v>
      </c>
      <c r="C2816">
        <f t="shared" ca="1" si="209"/>
        <v>63</v>
      </c>
      <c r="D2816">
        <f t="shared" ca="1" si="209"/>
        <v>4</v>
      </c>
      <c r="E2816" s="2">
        <f t="shared" ca="1" si="209"/>
        <v>1</v>
      </c>
      <c r="F2816" s="4" t="str">
        <f t="shared" ca="1" si="209"/>
        <v>广播电台、电视台对其播放的广播、电视节目享有的权利</v>
      </c>
      <c r="G2816">
        <f t="shared" ca="1" si="209"/>
        <v>20082634</v>
      </c>
    </row>
    <row r="2817" spans="1:7" ht="40.5" x14ac:dyDescent="0.15">
      <c r="A2817">
        <f t="shared" ca="1" si="208"/>
        <v>2008</v>
      </c>
      <c r="B2817">
        <f t="shared" ca="1" si="209"/>
        <v>2</v>
      </c>
      <c r="C2817">
        <f t="shared" ca="1" si="209"/>
        <v>64</v>
      </c>
      <c r="D2817">
        <f t="shared" ca="1" si="209"/>
        <v>0</v>
      </c>
      <c r="E2817" s="2">
        <f t="shared" ca="1" si="209"/>
        <v>0</v>
      </c>
      <c r="F2817" s="4" t="str">
        <f t="shared" ca="1" si="209"/>
        <v>甲委托乙购买一批货物，但要求以乙的名义签订合同，乙同意，遂与丙签订了买卖合同。后由于甲的原因，乙不能按时向丙支付货款。乙向丙说明了自己是受甲委托向丙购买货物。对此，下列哪些说法是正确的？</v>
      </c>
      <c r="G2817">
        <f t="shared" ca="1" si="209"/>
        <v>20082640</v>
      </c>
    </row>
    <row r="2818" spans="1:7" x14ac:dyDescent="0.15">
      <c r="A2818">
        <f t="shared" ca="1" si="208"/>
        <v>2008</v>
      </c>
      <c r="B2818">
        <f t="shared" ca="1" si="209"/>
        <v>2</v>
      </c>
      <c r="C2818">
        <f t="shared" ca="1" si="209"/>
        <v>64</v>
      </c>
      <c r="D2818">
        <f t="shared" ca="1" si="209"/>
        <v>1</v>
      </c>
      <c r="E2818" s="2">
        <f t="shared" ca="1" si="209"/>
        <v>0</v>
      </c>
      <c r="F2818" s="4" t="str">
        <f t="shared" ca="1" si="209"/>
        <v>丙只能要求甲支付货款</v>
      </c>
      <c r="G2818">
        <f t="shared" ca="1" si="209"/>
        <v>20082641</v>
      </c>
    </row>
    <row r="2819" spans="1:7" x14ac:dyDescent="0.15">
      <c r="A2819">
        <f t="shared" ca="1" si="208"/>
        <v>2008</v>
      </c>
      <c r="B2819">
        <f t="shared" ca="1" si="209"/>
        <v>2</v>
      </c>
      <c r="C2819">
        <f t="shared" ca="1" si="209"/>
        <v>64</v>
      </c>
      <c r="D2819">
        <f t="shared" ca="1" si="209"/>
        <v>2</v>
      </c>
      <c r="E2819" s="2">
        <f t="shared" ca="1" si="209"/>
        <v>0</v>
      </c>
      <c r="F2819" s="4" t="str">
        <f t="shared" ca="1" si="209"/>
        <v>丙只能要求乙支付货款</v>
      </c>
      <c r="G2819">
        <f t="shared" ca="1" si="209"/>
        <v>20082642</v>
      </c>
    </row>
    <row r="2820" spans="1:7" x14ac:dyDescent="0.15">
      <c r="A2820">
        <f t="shared" ca="1" si="208"/>
        <v>2008</v>
      </c>
      <c r="B2820">
        <f t="shared" ref="B2820:G2836" ca="1" si="210">INDIRECT("'"&amp;(2006+ROUNDDOWN((ROW()-2)/1000,0))&amp;IF(MOD(ROUNDDOWN((ROW()-2+500)/500,0),2)=1,1,2)&amp;"'!"&amp;CHAR(64+COLUMN())&amp;(ROW()-500*(ROUNDDOWN((ROW()-2+500)/500,0)-1)))</f>
        <v>2</v>
      </c>
      <c r="C2820">
        <f t="shared" ca="1" si="210"/>
        <v>64</v>
      </c>
      <c r="D2820">
        <f t="shared" ca="1" si="210"/>
        <v>3</v>
      </c>
      <c r="E2820" s="2">
        <f t="shared" ca="1" si="210"/>
        <v>1</v>
      </c>
      <c r="F2820" s="4" t="str">
        <f t="shared" ca="1" si="210"/>
        <v>丙选定甲作为相对人要求其支付货款后，不得再变更为乙</v>
      </c>
      <c r="G2820">
        <f t="shared" ca="1" si="210"/>
        <v>20082643</v>
      </c>
    </row>
    <row r="2821" spans="1:7" ht="27" x14ac:dyDescent="0.15">
      <c r="A2821">
        <f t="shared" ca="1" si="208"/>
        <v>2008</v>
      </c>
      <c r="B2821">
        <f t="shared" ca="1" si="210"/>
        <v>2</v>
      </c>
      <c r="C2821">
        <f t="shared" ca="1" si="210"/>
        <v>64</v>
      </c>
      <c r="D2821">
        <f t="shared" ca="1" si="210"/>
        <v>4</v>
      </c>
      <c r="E2821" s="2">
        <f t="shared" ca="1" si="210"/>
        <v>0</v>
      </c>
      <c r="F2821" s="4" t="str">
        <f t="shared" ca="1" si="210"/>
        <v>丙选定乙作为相对人要求其支付货款后，乙的财产不足以清偿债务的，可以重新选择甲作为相对人</v>
      </c>
      <c r="G2821">
        <f t="shared" ca="1" si="210"/>
        <v>20082644</v>
      </c>
    </row>
    <row r="2822" spans="1:7" ht="54" x14ac:dyDescent="0.15">
      <c r="A2822">
        <f t="shared" ca="1" si="208"/>
        <v>2008</v>
      </c>
      <c r="B2822">
        <f t="shared" ca="1" si="210"/>
        <v>2</v>
      </c>
      <c r="C2822">
        <f t="shared" ca="1" si="210"/>
        <v>65</v>
      </c>
      <c r="D2822">
        <f t="shared" ca="1" si="210"/>
        <v>0</v>
      </c>
      <c r="E2822" s="2">
        <f t="shared" ca="1" si="210"/>
        <v>0</v>
      </c>
      <c r="F2822" s="4" t="str">
        <f t="shared" ca="1" si="210"/>
        <v>甲乙两公司签订买卖合同，丙公司的法定代表人在买卖合同中签署了“同意承担付款保证责任”的字样，并加盖了丙公司的印章。后乙公司未按合同约定支付货款，甲公司仅以丙公司为被告向人民法院提起诉讼，要求丙公司承担支付货款的义务。据此，下列哪些说法是正确的？</v>
      </c>
      <c r="G2822">
        <f t="shared" ca="1" si="210"/>
        <v>20082650</v>
      </c>
    </row>
    <row r="2823" spans="1:7" x14ac:dyDescent="0.15">
      <c r="A2823">
        <f t="shared" ca="1" si="208"/>
        <v>2008</v>
      </c>
      <c r="B2823">
        <f t="shared" ca="1" si="210"/>
        <v>2</v>
      </c>
      <c r="C2823">
        <f t="shared" ca="1" si="210"/>
        <v>65</v>
      </c>
      <c r="D2823">
        <f t="shared" ca="1" si="210"/>
        <v>1</v>
      </c>
      <c r="E2823" s="2">
        <f t="shared" ca="1" si="210"/>
        <v>1</v>
      </c>
      <c r="F2823" s="4" t="str">
        <f t="shared" ca="1" si="210"/>
        <v>人民法院应当通知乙公司作为共同被告参加诉讼</v>
      </c>
      <c r="G2823">
        <f t="shared" ca="1" si="210"/>
        <v>20082651</v>
      </c>
    </row>
    <row r="2824" spans="1:7" x14ac:dyDescent="0.15">
      <c r="A2824">
        <f t="shared" ca="1" si="208"/>
        <v>2008</v>
      </c>
      <c r="B2824">
        <f t="shared" ca="1" si="210"/>
        <v>2</v>
      </c>
      <c r="C2824">
        <f t="shared" ca="1" si="210"/>
        <v>65</v>
      </c>
      <c r="D2824">
        <f t="shared" ca="1" si="210"/>
        <v>2</v>
      </c>
      <c r="E2824" s="2">
        <f t="shared" ca="1" si="210"/>
        <v>0</v>
      </c>
      <c r="F2824" s="4" t="str">
        <f t="shared" ca="1" si="210"/>
        <v>人民法院应当通知乙公司作为证人参加诉讼</v>
      </c>
      <c r="G2824">
        <f t="shared" ca="1" si="210"/>
        <v>20082652</v>
      </c>
    </row>
    <row r="2825" spans="1:7" x14ac:dyDescent="0.15">
      <c r="A2825">
        <f t="shared" ca="1" si="208"/>
        <v>2008</v>
      </c>
      <c r="B2825">
        <f t="shared" ca="1" si="210"/>
        <v>2</v>
      </c>
      <c r="C2825">
        <f t="shared" ca="1" si="210"/>
        <v>65</v>
      </c>
      <c r="D2825">
        <f t="shared" ca="1" si="210"/>
        <v>3</v>
      </c>
      <c r="E2825" s="2">
        <f t="shared" ca="1" si="210"/>
        <v>0</v>
      </c>
      <c r="F2825" s="4" t="str">
        <f t="shared" ca="1" si="210"/>
        <v>人民法院应当通知乙公司作为第三人参加诉讼</v>
      </c>
      <c r="G2825">
        <f t="shared" ca="1" si="210"/>
        <v>20082653</v>
      </c>
    </row>
    <row r="2826" spans="1:7" x14ac:dyDescent="0.15">
      <c r="A2826">
        <f t="shared" ca="1" si="208"/>
        <v>2008</v>
      </c>
      <c r="B2826">
        <f t="shared" ca="1" si="210"/>
        <v>2</v>
      </c>
      <c r="C2826">
        <f t="shared" ca="1" si="210"/>
        <v>65</v>
      </c>
      <c r="D2826">
        <f t="shared" ca="1" si="210"/>
        <v>4</v>
      </c>
      <c r="E2826" s="2">
        <f t="shared" ca="1" si="210"/>
        <v>0</v>
      </c>
      <c r="F2826" s="4" t="str">
        <f t="shared" ca="1" si="210"/>
        <v>乙公司无需参加诉讼</v>
      </c>
      <c r="G2826">
        <f t="shared" ca="1" si="210"/>
        <v>20082654</v>
      </c>
    </row>
    <row r="2827" spans="1:7" ht="54" x14ac:dyDescent="0.15">
      <c r="A2827">
        <f t="shared" ca="1" si="208"/>
        <v>2008</v>
      </c>
      <c r="B2827">
        <f t="shared" ca="1" si="210"/>
        <v>2</v>
      </c>
      <c r="C2827">
        <f t="shared" ca="1" si="210"/>
        <v>66</v>
      </c>
      <c r="D2827">
        <f t="shared" ca="1" si="210"/>
        <v>0</v>
      </c>
      <c r="E2827" s="2">
        <f t="shared" ca="1" si="210"/>
        <v>0</v>
      </c>
      <c r="F2827" s="4" t="str">
        <f t="shared" ca="1" si="210"/>
        <v>甲购进一批集成电路用于销售，但不知道也没有合理理由应当知道该集成电路含有受保护的布图设计。甲销售了一半后，收到布图设计权利人乙的明确通知，告知其销售的集成电路中含有非法复制的布图设计。对此，下列哪些说法是正确的？</v>
      </c>
      <c r="G2827">
        <f t="shared" ca="1" si="210"/>
        <v>20082660</v>
      </c>
    </row>
    <row r="2828" spans="1:7" x14ac:dyDescent="0.15">
      <c r="A2828">
        <f t="shared" ca="1" si="208"/>
        <v>2008</v>
      </c>
      <c r="B2828">
        <f t="shared" ca="1" si="210"/>
        <v>2</v>
      </c>
      <c r="C2828">
        <f t="shared" ca="1" si="210"/>
        <v>66</v>
      </c>
      <c r="D2828">
        <f t="shared" ca="1" si="210"/>
        <v>1</v>
      </c>
      <c r="E2828" s="2">
        <f t="shared" ca="1" si="210"/>
        <v>0</v>
      </c>
      <c r="F2828" s="4" t="str">
        <f t="shared" ca="1" si="210"/>
        <v>甲的行为构成侵权</v>
      </c>
      <c r="G2828">
        <f t="shared" ca="1" si="210"/>
        <v>20082661</v>
      </c>
    </row>
    <row r="2829" spans="1:7" x14ac:dyDescent="0.15">
      <c r="A2829">
        <f t="shared" ca="1" si="208"/>
        <v>2008</v>
      </c>
      <c r="B2829">
        <f t="shared" ca="1" si="210"/>
        <v>2</v>
      </c>
      <c r="C2829">
        <f t="shared" ca="1" si="210"/>
        <v>66</v>
      </c>
      <c r="D2829">
        <f t="shared" ca="1" si="210"/>
        <v>2</v>
      </c>
      <c r="E2829" s="2">
        <f t="shared" ca="1" si="210"/>
        <v>0</v>
      </c>
      <c r="F2829" s="4" t="str">
        <f t="shared" ca="1" si="210"/>
        <v>甲的行为不视为侵权</v>
      </c>
      <c r="G2829">
        <f t="shared" ca="1" si="210"/>
        <v>20082662</v>
      </c>
    </row>
    <row r="2830" spans="1:7" x14ac:dyDescent="0.15">
      <c r="A2830">
        <f t="shared" ca="1" si="208"/>
        <v>2008</v>
      </c>
      <c r="B2830">
        <f t="shared" ca="1" si="210"/>
        <v>2</v>
      </c>
      <c r="C2830">
        <f t="shared" ca="1" si="210"/>
        <v>66</v>
      </c>
      <c r="D2830">
        <f t="shared" ca="1" si="210"/>
        <v>3</v>
      </c>
      <c r="E2830" s="2">
        <f t="shared" ca="1" si="210"/>
        <v>1</v>
      </c>
      <c r="F2830" s="4" t="str">
        <f t="shared" ca="1" si="210"/>
        <v>甲应当就其在接到乙的明确通知前销售的集成电路，向乙补偿一定的费用</v>
      </c>
      <c r="G2830">
        <f t="shared" ca="1" si="210"/>
        <v>20082663</v>
      </c>
    </row>
    <row r="2831" spans="1:7" x14ac:dyDescent="0.15">
      <c r="A2831">
        <f t="shared" ca="1" si="208"/>
        <v>2008</v>
      </c>
      <c r="B2831">
        <f t="shared" ca="1" si="210"/>
        <v>2</v>
      </c>
      <c r="C2831">
        <f t="shared" ca="1" si="210"/>
        <v>66</v>
      </c>
      <c r="D2831">
        <f t="shared" ca="1" si="210"/>
        <v>4</v>
      </c>
      <c r="E2831" s="2">
        <f t="shared" ca="1" si="210"/>
        <v>1</v>
      </c>
      <c r="F2831" s="4" t="str">
        <f t="shared" ca="1" si="210"/>
        <v>甲在接到乙的明确通知后，可以继续销售另一半存货，但应当向乙支付合理的报酬</v>
      </c>
      <c r="G2831">
        <f t="shared" ca="1" si="210"/>
        <v>20082664</v>
      </c>
    </row>
    <row r="2832" spans="1:7" ht="27" x14ac:dyDescent="0.15">
      <c r="A2832">
        <f t="shared" ca="1" si="208"/>
        <v>2008</v>
      </c>
      <c r="B2832">
        <f t="shared" ca="1" si="210"/>
        <v>2</v>
      </c>
      <c r="C2832">
        <f t="shared" ca="1" si="210"/>
        <v>67</v>
      </c>
      <c r="D2832">
        <f t="shared" ca="1" si="210"/>
        <v>0</v>
      </c>
      <c r="E2832" s="2">
        <f t="shared" ca="1" si="210"/>
        <v>0</v>
      </c>
      <c r="F2832" s="4" t="str">
        <f t="shared" ca="1" si="210"/>
        <v>王某向人民法院起诉李某，要求其归还借款并支付利息。王某不愿与李某在法庭上相见，遂委托张某代为诉讼。下列哪些事项需要王某特别授权？</v>
      </c>
      <c r="G2832">
        <f t="shared" ca="1" si="210"/>
        <v>20082670</v>
      </c>
    </row>
    <row r="2833" spans="1:7" x14ac:dyDescent="0.15">
      <c r="A2833">
        <f t="shared" ca="1" si="208"/>
        <v>2008</v>
      </c>
      <c r="B2833">
        <f t="shared" ca="1" si="210"/>
        <v>2</v>
      </c>
      <c r="C2833">
        <f t="shared" ca="1" si="210"/>
        <v>67</v>
      </c>
      <c r="D2833">
        <f t="shared" ca="1" si="210"/>
        <v>1</v>
      </c>
      <c r="E2833" s="2">
        <f t="shared" ca="1" si="210"/>
        <v>1</v>
      </c>
      <c r="F2833" s="4" t="str">
        <f t="shared" ca="1" si="210"/>
        <v>同意李某只归还本金，不再支付利息</v>
      </c>
      <c r="G2833">
        <f t="shared" ca="1" si="210"/>
        <v>20082671</v>
      </c>
    </row>
    <row r="2834" spans="1:7" x14ac:dyDescent="0.15">
      <c r="A2834">
        <f t="shared" ca="1" si="208"/>
        <v>2008</v>
      </c>
      <c r="B2834">
        <f t="shared" ca="1" si="210"/>
        <v>2</v>
      </c>
      <c r="C2834">
        <f t="shared" ca="1" si="210"/>
        <v>67</v>
      </c>
      <c r="D2834">
        <f t="shared" ca="1" si="210"/>
        <v>2</v>
      </c>
      <c r="E2834" s="2">
        <f t="shared" ca="1" si="210"/>
        <v>1</v>
      </c>
      <c r="F2834" s="4" t="str">
        <f t="shared" ca="1" si="210"/>
        <v>同意李某再推迟3个月还清借款</v>
      </c>
      <c r="G2834">
        <f t="shared" ca="1" si="210"/>
        <v>20082672</v>
      </c>
    </row>
    <row r="2835" spans="1:7" x14ac:dyDescent="0.15">
      <c r="A2835">
        <f t="shared" ca="1" si="208"/>
        <v>2008</v>
      </c>
      <c r="B2835">
        <f t="shared" ca="1" si="210"/>
        <v>2</v>
      </c>
      <c r="C2835">
        <f t="shared" ca="1" si="210"/>
        <v>67</v>
      </c>
      <c r="D2835">
        <f t="shared" ca="1" si="210"/>
        <v>3</v>
      </c>
      <c r="E2835" s="2">
        <f t="shared" ca="1" si="210"/>
        <v>0</v>
      </c>
      <c r="F2835" s="4" t="str">
        <f t="shared" ca="1" si="210"/>
        <v>向合议庭提交李某写的借条</v>
      </c>
      <c r="G2835">
        <f t="shared" ca="1" si="210"/>
        <v>20082673</v>
      </c>
    </row>
    <row r="2836" spans="1:7" x14ac:dyDescent="0.15">
      <c r="A2836">
        <f t="shared" ca="1" si="208"/>
        <v>2008</v>
      </c>
      <c r="B2836">
        <f t="shared" ca="1" si="210"/>
        <v>2</v>
      </c>
      <c r="C2836">
        <f t="shared" ca="1" si="210"/>
        <v>67</v>
      </c>
      <c r="D2836">
        <f t="shared" ca="1" si="210"/>
        <v>4</v>
      </c>
      <c r="E2836" s="2">
        <f t="shared" ca="1" si="210"/>
        <v>1</v>
      </c>
      <c r="F2836" s="4" t="str">
        <f t="shared" ca="1" si="210"/>
        <v>提起上诉</v>
      </c>
      <c r="G2836">
        <f t="shared" ca="1" si="210"/>
        <v>20082674</v>
      </c>
    </row>
    <row r="2837" spans="1:7" ht="27" x14ac:dyDescent="0.15">
      <c r="A2837">
        <f t="shared" ca="1" si="208"/>
        <v>2008</v>
      </c>
      <c r="B2837">
        <f t="shared" ref="B2837:G2853" ca="1" si="211">INDIRECT("'"&amp;(2006+ROUNDDOWN((ROW()-2)/1000,0))&amp;IF(MOD(ROUNDDOWN((ROW()-2+500)/500,0),2)=1,1,2)&amp;"'!"&amp;CHAR(64+COLUMN())&amp;(ROW()-500*(ROUNDDOWN((ROW()-2+500)/500,0)-1)))</f>
        <v>2</v>
      </c>
      <c r="C2837">
        <f t="shared" ca="1" si="211"/>
        <v>68</v>
      </c>
      <c r="D2837">
        <f t="shared" ca="1" si="211"/>
        <v>0</v>
      </c>
      <c r="E2837" s="2">
        <f t="shared" ca="1" si="211"/>
        <v>0</v>
      </c>
      <c r="F2837" s="4" t="str">
        <f t="shared" ca="1" si="211"/>
        <v>甲向乙借款100万元，由丙向乙提供担保。丙要求甲提供反担保。根据担保法及相关规定，下列哪些说法是正确的？</v>
      </c>
      <c r="G2837">
        <f t="shared" ca="1" si="211"/>
        <v>20082680</v>
      </c>
    </row>
    <row r="2838" spans="1:7" x14ac:dyDescent="0.15">
      <c r="A2838">
        <f t="shared" ca="1" si="208"/>
        <v>2008</v>
      </c>
      <c r="B2838">
        <f t="shared" ca="1" si="211"/>
        <v>2</v>
      </c>
      <c r="C2838">
        <f t="shared" ca="1" si="211"/>
        <v>68</v>
      </c>
      <c r="D2838">
        <f t="shared" ca="1" si="211"/>
        <v>1</v>
      </c>
      <c r="E2838" s="2">
        <f t="shared" ca="1" si="211"/>
        <v>1</v>
      </c>
      <c r="F2838" s="4" t="str">
        <f t="shared" ca="1" si="211"/>
        <v>甲可以作为反担保人</v>
      </c>
      <c r="G2838">
        <f t="shared" ca="1" si="211"/>
        <v>20082681</v>
      </c>
    </row>
    <row r="2839" spans="1:7" x14ac:dyDescent="0.15">
      <c r="A2839">
        <f t="shared" ca="1" si="208"/>
        <v>2008</v>
      </c>
      <c r="B2839">
        <f t="shared" ca="1" si="211"/>
        <v>2</v>
      </c>
      <c r="C2839">
        <f t="shared" ca="1" si="211"/>
        <v>68</v>
      </c>
      <c r="D2839">
        <f t="shared" ca="1" si="211"/>
        <v>2</v>
      </c>
      <c r="E2839" s="2">
        <f t="shared" ca="1" si="211"/>
        <v>1</v>
      </c>
      <c r="F2839" s="4" t="str">
        <f t="shared" ca="1" si="211"/>
        <v>第三人可以作为反担保人</v>
      </c>
      <c r="G2839">
        <f t="shared" ca="1" si="211"/>
        <v>20082682</v>
      </c>
    </row>
    <row r="2840" spans="1:7" x14ac:dyDescent="0.15">
      <c r="A2840">
        <f t="shared" ca="1" si="208"/>
        <v>2008</v>
      </c>
      <c r="B2840">
        <f t="shared" ca="1" si="211"/>
        <v>2</v>
      </c>
      <c r="C2840">
        <f t="shared" ca="1" si="211"/>
        <v>68</v>
      </c>
      <c r="D2840">
        <f t="shared" ca="1" si="211"/>
        <v>3</v>
      </c>
      <c r="E2840" s="2">
        <f t="shared" ca="1" si="211"/>
        <v>0</v>
      </c>
      <c r="F2840" s="4" t="str">
        <f t="shared" ca="1" si="211"/>
        <v>甲提供反担保的方式可以是保证、质押和抵押</v>
      </c>
      <c r="G2840">
        <f t="shared" ca="1" si="211"/>
        <v>20082683</v>
      </c>
    </row>
    <row r="2841" spans="1:7" x14ac:dyDescent="0.15">
      <c r="A2841">
        <f t="shared" ca="1" si="208"/>
        <v>2008</v>
      </c>
      <c r="B2841">
        <f t="shared" ca="1" si="211"/>
        <v>2</v>
      </c>
      <c r="C2841">
        <f t="shared" ca="1" si="211"/>
        <v>68</v>
      </c>
      <c r="D2841">
        <f t="shared" ca="1" si="211"/>
        <v>4</v>
      </c>
      <c r="E2841" s="2">
        <f t="shared" ca="1" si="211"/>
        <v>1</v>
      </c>
      <c r="F2841" s="4" t="str">
        <f t="shared" ca="1" si="211"/>
        <v>第三人提供反担保的方式可以是保证、质押和抵押</v>
      </c>
      <c r="G2841">
        <f t="shared" ca="1" si="211"/>
        <v>20082684</v>
      </c>
    </row>
    <row r="2842" spans="1:7" ht="27" x14ac:dyDescent="0.15">
      <c r="A2842">
        <f t="shared" ca="1" si="208"/>
        <v>2008</v>
      </c>
      <c r="B2842">
        <f t="shared" ca="1" si="211"/>
        <v>2</v>
      </c>
      <c r="C2842">
        <f t="shared" ca="1" si="211"/>
        <v>69</v>
      </c>
      <c r="D2842">
        <f t="shared" ca="1" si="211"/>
        <v>0</v>
      </c>
      <c r="E2842" s="2">
        <f t="shared" ca="1" si="211"/>
        <v>0</v>
      </c>
      <c r="F2842" s="4" t="str">
        <f t="shared" ca="1" si="211"/>
        <v>张某未经著作权人的许可，将其购买的正版武侠小说和录像制品光盘进行出租。对此，下列哪些说法是正确的？</v>
      </c>
      <c r="G2842">
        <f t="shared" ca="1" si="211"/>
        <v>20082690</v>
      </c>
    </row>
    <row r="2843" spans="1:7" x14ac:dyDescent="0.15">
      <c r="A2843">
        <f t="shared" ca="1" si="208"/>
        <v>2008</v>
      </c>
      <c r="B2843">
        <f t="shared" ca="1" si="211"/>
        <v>2</v>
      </c>
      <c r="C2843">
        <f t="shared" ca="1" si="211"/>
        <v>69</v>
      </c>
      <c r="D2843">
        <f t="shared" ca="1" si="211"/>
        <v>1</v>
      </c>
      <c r="E2843" s="2">
        <f t="shared" ca="1" si="211"/>
        <v>0</v>
      </c>
      <c r="F2843" s="4" t="str">
        <f t="shared" ca="1" si="211"/>
        <v>张某出租武侠小说的行为构成侵权，出租录像制品光盘的行为不构成侵权</v>
      </c>
      <c r="G2843">
        <f t="shared" ca="1" si="211"/>
        <v>20082691</v>
      </c>
    </row>
    <row r="2844" spans="1:7" x14ac:dyDescent="0.15">
      <c r="A2844">
        <f t="shared" ca="1" si="208"/>
        <v>2008</v>
      </c>
      <c r="B2844">
        <f t="shared" ca="1" si="211"/>
        <v>2</v>
      </c>
      <c r="C2844">
        <f t="shared" ca="1" si="211"/>
        <v>69</v>
      </c>
      <c r="D2844">
        <f t="shared" ca="1" si="211"/>
        <v>2</v>
      </c>
      <c r="E2844" s="2">
        <f t="shared" ca="1" si="211"/>
        <v>1</v>
      </c>
      <c r="F2844" s="4" t="str">
        <f t="shared" ca="1" si="211"/>
        <v>张某出租武侠小说的行为不构成侵权，出租录像制品光盘的行为构成侵权</v>
      </c>
      <c r="G2844">
        <f t="shared" ca="1" si="211"/>
        <v>20082692</v>
      </c>
    </row>
    <row r="2845" spans="1:7" x14ac:dyDescent="0.15">
      <c r="A2845">
        <f t="shared" ca="1" si="208"/>
        <v>2008</v>
      </c>
      <c r="B2845">
        <f t="shared" ca="1" si="211"/>
        <v>2</v>
      </c>
      <c r="C2845">
        <f t="shared" ca="1" si="211"/>
        <v>69</v>
      </c>
      <c r="D2845">
        <f t="shared" ca="1" si="211"/>
        <v>3</v>
      </c>
      <c r="E2845" s="2">
        <f t="shared" ca="1" si="211"/>
        <v>0</v>
      </c>
      <c r="F2845" s="4" t="str">
        <f t="shared" ca="1" si="211"/>
        <v>张某出租武侠小说的行为和出租录像制品光盘的行为均构成侵权</v>
      </c>
      <c r="G2845">
        <f t="shared" ca="1" si="211"/>
        <v>20082693</v>
      </c>
    </row>
    <row r="2846" spans="1:7" x14ac:dyDescent="0.15">
      <c r="A2846">
        <f t="shared" ca="1" si="208"/>
        <v>2008</v>
      </c>
      <c r="B2846">
        <f t="shared" ca="1" si="211"/>
        <v>2</v>
      </c>
      <c r="C2846">
        <f t="shared" ca="1" si="211"/>
        <v>69</v>
      </c>
      <c r="D2846">
        <f t="shared" ca="1" si="211"/>
        <v>4</v>
      </c>
      <c r="E2846" s="2">
        <f t="shared" ca="1" si="211"/>
        <v>0</v>
      </c>
      <c r="F2846" s="4" t="str">
        <f t="shared" ca="1" si="211"/>
        <v>张某出租武侠小说的行为和出租录像制品光盘的行为均不构成侵权</v>
      </c>
      <c r="G2846">
        <f t="shared" ca="1" si="211"/>
        <v>20082694</v>
      </c>
    </row>
    <row r="2847" spans="1:7" x14ac:dyDescent="0.15">
      <c r="A2847">
        <f t="shared" ca="1" si="208"/>
        <v>2008</v>
      </c>
      <c r="B2847">
        <f t="shared" ca="1" si="211"/>
        <v>2</v>
      </c>
      <c r="C2847">
        <f t="shared" ca="1" si="211"/>
        <v>70</v>
      </c>
      <c r="D2847">
        <f t="shared" ca="1" si="211"/>
        <v>0</v>
      </c>
      <c r="E2847" s="2">
        <f t="shared" ca="1" si="211"/>
        <v>0</v>
      </c>
      <c r="F2847" s="4" t="str">
        <f t="shared" ca="1" si="211"/>
        <v>根据民事诉讼法及相关规定，下列哪些事实无需当事人举证证明？</v>
      </c>
      <c r="G2847">
        <f t="shared" ca="1" si="211"/>
        <v>20082700</v>
      </c>
    </row>
    <row r="2848" spans="1:7" x14ac:dyDescent="0.15">
      <c r="A2848">
        <f t="shared" ca="1" si="208"/>
        <v>2008</v>
      </c>
      <c r="B2848">
        <f t="shared" ca="1" si="211"/>
        <v>2</v>
      </c>
      <c r="C2848">
        <f t="shared" ca="1" si="211"/>
        <v>70</v>
      </c>
      <c r="D2848">
        <f t="shared" ca="1" si="211"/>
        <v>1</v>
      </c>
      <c r="E2848" s="2">
        <f t="shared" ca="1" si="211"/>
        <v>1</v>
      </c>
      <c r="F2848" s="4" t="str">
        <f t="shared" ca="1" si="211"/>
        <v>已为仲裁机构的生效裁决所确认的事实</v>
      </c>
      <c r="G2848">
        <f t="shared" ca="1" si="211"/>
        <v>20082701</v>
      </c>
    </row>
    <row r="2849" spans="1:7" x14ac:dyDescent="0.15">
      <c r="A2849">
        <f t="shared" ca="1" si="208"/>
        <v>2008</v>
      </c>
      <c r="B2849">
        <f t="shared" ca="1" si="211"/>
        <v>2</v>
      </c>
      <c r="C2849">
        <f t="shared" ca="1" si="211"/>
        <v>70</v>
      </c>
      <c r="D2849">
        <f t="shared" ca="1" si="211"/>
        <v>2</v>
      </c>
      <c r="E2849" s="2">
        <f t="shared" ca="1" si="211"/>
        <v>1</v>
      </c>
      <c r="F2849" s="4" t="str">
        <f t="shared" ca="1" si="211"/>
        <v>已为有效公证文书所证明的事实</v>
      </c>
      <c r="G2849">
        <f t="shared" ca="1" si="211"/>
        <v>20082702</v>
      </c>
    </row>
    <row r="2850" spans="1:7" x14ac:dyDescent="0.15">
      <c r="A2850">
        <f t="shared" ca="1" si="208"/>
        <v>2008</v>
      </c>
      <c r="B2850">
        <f t="shared" ca="1" si="211"/>
        <v>2</v>
      </c>
      <c r="C2850">
        <f t="shared" ca="1" si="211"/>
        <v>70</v>
      </c>
      <c r="D2850">
        <f t="shared" ca="1" si="211"/>
        <v>3</v>
      </c>
      <c r="E2850" s="2">
        <f t="shared" ca="1" si="211"/>
        <v>0</v>
      </c>
      <c r="F2850" s="4" t="str">
        <f t="shared" ca="1" si="211"/>
        <v>一方当事人陈述的案件事实，另一方当事人对该事实未置可否的</v>
      </c>
      <c r="G2850">
        <f t="shared" ca="1" si="211"/>
        <v>20082703</v>
      </c>
    </row>
    <row r="2851" spans="1:7" x14ac:dyDescent="0.15">
      <c r="A2851">
        <f t="shared" ca="1" si="208"/>
        <v>2008</v>
      </c>
      <c r="B2851">
        <f t="shared" ca="1" si="211"/>
        <v>2</v>
      </c>
      <c r="C2851">
        <f t="shared" ca="1" si="211"/>
        <v>70</v>
      </c>
      <c r="D2851">
        <f t="shared" ca="1" si="211"/>
        <v>4</v>
      </c>
      <c r="E2851" s="2">
        <f t="shared" ca="1" si="211"/>
        <v>1</v>
      </c>
      <c r="F2851" s="4" t="str">
        <f t="shared" ca="1" si="211"/>
        <v>众所周知的事实</v>
      </c>
      <c r="G2851">
        <f t="shared" ca="1" si="211"/>
        <v>20082704</v>
      </c>
    </row>
    <row r="2852" spans="1:7" x14ac:dyDescent="0.15">
      <c r="A2852">
        <f t="shared" ca="1" si="208"/>
        <v>2008</v>
      </c>
      <c r="B2852">
        <f t="shared" ca="1" si="211"/>
        <v>2</v>
      </c>
      <c r="C2852">
        <f t="shared" ca="1" si="211"/>
        <v>71</v>
      </c>
      <c r="D2852">
        <f t="shared" ca="1" si="211"/>
        <v>0</v>
      </c>
      <c r="E2852" s="2">
        <f t="shared" ca="1" si="211"/>
        <v>0</v>
      </c>
      <c r="F2852" s="4" t="str">
        <f t="shared" ca="1" si="211"/>
        <v>下列哪些使用作品的行为，可以不经著作权人许可，但应当支付报酬？</v>
      </c>
      <c r="G2852">
        <f t="shared" ca="1" si="211"/>
        <v>20082710</v>
      </c>
    </row>
    <row r="2853" spans="1:7" x14ac:dyDescent="0.15">
      <c r="A2853">
        <f t="shared" ca="1" si="208"/>
        <v>2008</v>
      </c>
      <c r="B2853">
        <f t="shared" ca="1" si="211"/>
        <v>2</v>
      </c>
      <c r="C2853">
        <f t="shared" ca="1" si="211"/>
        <v>71</v>
      </c>
      <c r="D2853">
        <f t="shared" ca="1" si="211"/>
        <v>1</v>
      </c>
      <c r="E2853" s="2">
        <f t="shared" ca="1" si="211"/>
        <v>0</v>
      </c>
      <c r="F2853" s="4" t="str">
        <f t="shared" ca="1" si="211"/>
        <v>录音录像制作者使用他人作品制作录音录像制品</v>
      </c>
      <c r="G2853">
        <f t="shared" ca="1" si="211"/>
        <v>20082711</v>
      </c>
    </row>
    <row r="2854" spans="1:7" x14ac:dyDescent="0.15">
      <c r="A2854">
        <f t="shared" ca="1" si="208"/>
        <v>2008</v>
      </c>
      <c r="B2854">
        <f t="shared" ref="B2854:G2870" ca="1" si="212">INDIRECT("'"&amp;(2006+ROUNDDOWN((ROW()-2)/1000,0))&amp;IF(MOD(ROUNDDOWN((ROW()-2+500)/500,0),2)=1,1,2)&amp;"'!"&amp;CHAR(64+COLUMN())&amp;(ROW()-500*(ROUNDDOWN((ROW()-2+500)/500,0)-1)))</f>
        <v>2</v>
      </c>
      <c r="C2854">
        <f t="shared" ca="1" si="212"/>
        <v>71</v>
      </c>
      <c r="D2854">
        <f t="shared" ca="1" si="212"/>
        <v>2</v>
      </c>
      <c r="E2854" s="2">
        <f t="shared" ca="1" si="212"/>
        <v>1</v>
      </c>
      <c r="F2854" s="4" t="str">
        <f t="shared" ca="1" si="212"/>
        <v>电视台播放他人已经发表的作品</v>
      </c>
      <c r="G2854">
        <f t="shared" ca="1" si="212"/>
        <v>20082712</v>
      </c>
    </row>
    <row r="2855" spans="1:7" x14ac:dyDescent="0.15">
      <c r="A2855">
        <f t="shared" ca="1" si="208"/>
        <v>2008</v>
      </c>
      <c r="B2855">
        <f t="shared" ca="1" si="212"/>
        <v>2</v>
      </c>
      <c r="C2855">
        <f t="shared" ca="1" si="212"/>
        <v>71</v>
      </c>
      <c r="D2855">
        <f t="shared" ca="1" si="212"/>
        <v>3</v>
      </c>
      <c r="E2855" s="2">
        <f t="shared" ca="1" si="212"/>
        <v>0</v>
      </c>
      <c r="F2855" s="4" t="str">
        <f t="shared" ca="1" si="212"/>
        <v>广播电台播放他人未发表的作品</v>
      </c>
      <c r="G2855">
        <f t="shared" ca="1" si="212"/>
        <v>20082713</v>
      </c>
    </row>
    <row r="2856" spans="1:7" x14ac:dyDescent="0.15">
      <c r="A2856">
        <f t="shared" ca="1" si="208"/>
        <v>2008</v>
      </c>
      <c r="B2856">
        <f t="shared" ca="1" si="212"/>
        <v>2</v>
      </c>
      <c r="C2856">
        <f t="shared" ca="1" si="212"/>
        <v>71</v>
      </c>
      <c r="D2856">
        <f t="shared" ca="1" si="212"/>
        <v>4</v>
      </c>
      <c r="E2856" s="2">
        <f t="shared" ca="1" si="212"/>
        <v>0</v>
      </c>
      <c r="F2856" s="4" t="str">
        <f t="shared" ca="1" si="212"/>
        <v>将已经发表的作品改成盲文出版</v>
      </c>
      <c r="G2856">
        <f t="shared" ca="1" si="212"/>
        <v>20082714</v>
      </c>
    </row>
    <row r="2857" spans="1:7" x14ac:dyDescent="0.15">
      <c r="A2857">
        <f t="shared" ca="1" si="208"/>
        <v>2008</v>
      </c>
      <c r="B2857">
        <f t="shared" ca="1" si="212"/>
        <v>2</v>
      </c>
      <c r="C2857">
        <f t="shared" ca="1" si="212"/>
        <v>72</v>
      </c>
      <c r="D2857">
        <f t="shared" ca="1" si="212"/>
        <v>0</v>
      </c>
      <c r="E2857" s="2">
        <f t="shared" ca="1" si="212"/>
        <v>0</v>
      </c>
      <c r="F2857" s="4" t="str">
        <f t="shared" ca="1" si="212"/>
        <v>根据《与贸易有关的知识产权协定》的规定，下列哪些说法是正确的？</v>
      </c>
      <c r="G2857">
        <f t="shared" ca="1" si="212"/>
        <v>20082720</v>
      </c>
    </row>
    <row r="2858" spans="1:7" x14ac:dyDescent="0.15">
      <c r="A2858">
        <f t="shared" ca="1" si="208"/>
        <v>2008</v>
      </c>
      <c r="B2858">
        <f t="shared" ca="1" si="212"/>
        <v>2</v>
      </c>
      <c r="C2858">
        <f t="shared" ca="1" si="212"/>
        <v>72</v>
      </c>
      <c r="D2858">
        <f t="shared" ca="1" si="212"/>
        <v>1</v>
      </c>
      <c r="E2858" s="2">
        <f t="shared" ca="1" si="212"/>
        <v>1</v>
      </c>
      <c r="F2858" s="4" t="str">
        <f t="shared" ca="1" si="212"/>
        <v>成员可以规定使用是维持商标注册的条件</v>
      </c>
      <c r="G2858">
        <f t="shared" ca="1" si="212"/>
        <v>20082721</v>
      </c>
    </row>
    <row r="2859" spans="1:7" x14ac:dyDescent="0.15">
      <c r="A2859">
        <f t="shared" ca="1" si="208"/>
        <v>2008</v>
      </c>
      <c r="B2859">
        <f t="shared" ca="1" si="212"/>
        <v>2</v>
      </c>
      <c r="C2859">
        <f t="shared" ca="1" si="212"/>
        <v>72</v>
      </c>
      <c r="D2859">
        <f t="shared" ca="1" si="212"/>
        <v>2</v>
      </c>
      <c r="E2859" s="2">
        <f t="shared" ca="1" si="212"/>
        <v>0</v>
      </c>
      <c r="F2859" s="4" t="str">
        <f t="shared" ca="1" si="212"/>
        <v>成员不得规定使用是维持商标注册的条件</v>
      </c>
      <c r="G2859">
        <f t="shared" ca="1" si="212"/>
        <v>20082722</v>
      </c>
    </row>
    <row r="2860" spans="1:7" x14ac:dyDescent="0.15">
      <c r="A2860">
        <f t="shared" ca="1" si="208"/>
        <v>2008</v>
      </c>
      <c r="B2860">
        <f t="shared" ca="1" si="212"/>
        <v>2</v>
      </c>
      <c r="C2860">
        <f t="shared" ca="1" si="212"/>
        <v>72</v>
      </c>
      <c r="D2860">
        <f t="shared" ca="1" si="212"/>
        <v>3</v>
      </c>
      <c r="E2860" s="2">
        <f t="shared" ca="1" si="212"/>
        <v>1</v>
      </c>
      <c r="F2860" s="4" t="str">
        <f t="shared" ca="1" si="212"/>
        <v>他人在商标所有人控制下使用注册商标属于为维持注册目的的使用</v>
      </c>
      <c r="G2860">
        <f t="shared" ca="1" si="212"/>
        <v>20082723</v>
      </c>
    </row>
    <row r="2861" spans="1:7" x14ac:dyDescent="0.15">
      <c r="A2861">
        <f t="shared" ca="1" si="208"/>
        <v>2008</v>
      </c>
      <c r="B2861">
        <f t="shared" ca="1" si="212"/>
        <v>2</v>
      </c>
      <c r="C2861">
        <f t="shared" ca="1" si="212"/>
        <v>72</v>
      </c>
      <c r="D2861">
        <f t="shared" ca="1" si="212"/>
        <v>4</v>
      </c>
      <c r="E2861" s="2">
        <f t="shared" ca="1" si="212"/>
        <v>0</v>
      </c>
      <c r="F2861" s="4" t="str">
        <f t="shared" ca="1" si="212"/>
        <v>他人在商标所有人控制下使用注册商标不属于为维持注册目的的使用</v>
      </c>
      <c r="G2861">
        <f t="shared" ca="1" si="212"/>
        <v>20082724</v>
      </c>
    </row>
    <row r="2862" spans="1:7" ht="54" x14ac:dyDescent="0.15">
      <c r="A2862">
        <f t="shared" ca="1" si="208"/>
        <v>2008</v>
      </c>
      <c r="B2862">
        <f t="shared" ca="1" si="212"/>
        <v>2</v>
      </c>
      <c r="C2862">
        <f t="shared" ca="1" si="212"/>
        <v>73</v>
      </c>
      <c r="D2862">
        <f t="shared" ca="1" si="212"/>
        <v>0</v>
      </c>
      <c r="E2862" s="2">
        <f t="shared" ca="1" si="212"/>
        <v>0</v>
      </c>
      <c r="F2862" s="4" t="str">
        <f t="shared" ca="1" si="212"/>
        <v>甲乙双方口头约定：甲将其祖传名画以5万元的价格卖给乙，交画日期为2008年2月1日，付款期限为同年2月10日之前，由双方签订书面合同予以确认。后甲依约定将画交付于乙。乙接受该画，但以价格过高为由拒绝付款，并要求降低价格。双方一直未能签订书面合同。对此，下列哪些说法是正确的？</v>
      </c>
      <c r="G2862">
        <f t="shared" ca="1" si="212"/>
        <v>20082730</v>
      </c>
    </row>
    <row r="2863" spans="1:7" x14ac:dyDescent="0.15">
      <c r="A2863">
        <f t="shared" ca="1" si="208"/>
        <v>2008</v>
      </c>
      <c r="B2863">
        <f t="shared" ca="1" si="212"/>
        <v>2</v>
      </c>
      <c r="C2863">
        <f t="shared" ca="1" si="212"/>
        <v>73</v>
      </c>
      <c r="D2863">
        <f t="shared" ca="1" si="212"/>
        <v>1</v>
      </c>
      <c r="E2863" s="2">
        <f t="shared" ca="1" si="212"/>
        <v>0</v>
      </c>
      <c r="F2863" s="4" t="str">
        <f t="shared" ca="1" si="212"/>
        <v>双方约定签订书面合同但实际并未签订，故合同不成立</v>
      </c>
      <c r="G2863">
        <f t="shared" ca="1" si="212"/>
        <v>20082731</v>
      </c>
    </row>
    <row r="2864" spans="1:7" x14ac:dyDescent="0.15">
      <c r="A2864">
        <f t="shared" ca="1" si="208"/>
        <v>2008</v>
      </c>
      <c r="B2864">
        <f t="shared" ca="1" si="212"/>
        <v>2</v>
      </c>
      <c r="C2864">
        <f t="shared" ca="1" si="212"/>
        <v>73</v>
      </c>
      <c r="D2864">
        <f t="shared" ca="1" si="212"/>
        <v>2</v>
      </c>
      <c r="E2864" s="2">
        <f t="shared" ca="1" si="212"/>
        <v>1</v>
      </c>
      <c r="F2864" s="4" t="str">
        <f t="shared" ca="1" si="212"/>
        <v>双方虽未签订书面合同，但甲已将画交付于乙，乙予以接受，故合同成立</v>
      </c>
      <c r="G2864">
        <f t="shared" ca="1" si="212"/>
        <v>20082732</v>
      </c>
    </row>
    <row r="2865" spans="1:7" x14ac:dyDescent="0.15">
      <c r="A2865">
        <f t="shared" ref="A2865:A2928" ca="1" si="213">INDIRECT("'"&amp;(2006+ROUNDDOWN((ROW()-2)/1000,0))&amp;IF(MOD(ROUNDDOWN((ROW()-2+500)/500,0),2)=1,1,2)&amp;"'!"&amp;CHAR(64+COLUMN())&amp;(ROW()-500*(ROUNDDOWN((ROW()-2+500)/500,0)-1)))</f>
        <v>2008</v>
      </c>
      <c r="B2865">
        <f t="shared" ca="1" si="212"/>
        <v>2</v>
      </c>
      <c r="C2865">
        <f t="shared" ca="1" si="212"/>
        <v>73</v>
      </c>
      <c r="D2865">
        <f t="shared" ca="1" si="212"/>
        <v>3</v>
      </c>
      <c r="E2865" s="2">
        <f t="shared" ca="1" si="212"/>
        <v>1</v>
      </c>
      <c r="F2865" s="4" t="str">
        <f t="shared" ca="1" si="212"/>
        <v>甲有权请求乙支付该画的价款5万元</v>
      </c>
      <c r="G2865">
        <f t="shared" ca="1" si="212"/>
        <v>20082733</v>
      </c>
    </row>
    <row r="2866" spans="1:7" x14ac:dyDescent="0.15">
      <c r="A2866">
        <f t="shared" ca="1" si="213"/>
        <v>2008</v>
      </c>
      <c r="B2866">
        <f t="shared" ca="1" si="212"/>
        <v>2</v>
      </c>
      <c r="C2866">
        <f t="shared" ca="1" si="212"/>
        <v>73</v>
      </c>
      <c r="D2866">
        <f t="shared" ca="1" si="212"/>
        <v>4</v>
      </c>
      <c r="E2866" s="2">
        <f t="shared" ca="1" si="212"/>
        <v>0</v>
      </c>
      <c r="F2866" s="4" t="str">
        <f t="shared" ca="1" si="212"/>
        <v>因乙未付款，故该画所有权仍属于甲</v>
      </c>
      <c r="G2866">
        <f t="shared" ca="1" si="212"/>
        <v>20082734</v>
      </c>
    </row>
    <row r="2867" spans="1:7" ht="27" x14ac:dyDescent="0.15">
      <c r="A2867">
        <f t="shared" ca="1" si="213"/>
        <v>2008</v>
      </c>
      <c r="B2867">
        <f t="shared" ca="1" si="212"/>
        <v>2</v>
      </c>
      <c r="C2867">
        <f t="shared" ca="1" si="212"/>
        <v>74</v>
      </c>
      <c r="D2867">
        <f t="shared" ca="1" si="212"/>
        <v>0</v>
      </c>
      <c r="E2867" s="2">
        <f t="shared" ca="1" si="212"/>
        <v>0</v>
      </c>
      <c r="F2867" s="4" t="str">
        <f t="shared" ca="1" si="212"/>
        <v>甲为乙的债权人。对乙享有的已经到期的下列哪些债权，甲可以向人民法院请求以自己的名义代位行使？</v>
      </c>
      <c r="G2867">
        <f t="shared" ca="1" si="212"/>
        <v>20082740</v>
      </c>
    </row>
    <row r="2868" spans="1:7" x14ac:dyDescent="0.15">
      <c r="A2868">
        <f t="shared" ca="1" si="213"/>
        <v>2008</v>
      </c>
      <c r="B2868">
        <f t="shared" ca="1" si="212"/>
        <v>2</v>
      </c>
      <c r="C2868">
        <f t="shared" ca="1" si="212"/>
        <v>74</v>
      </c>
      <c r="D2868">
        <f t="shared" ca="1" si="212"/>
        <v>1</v>
      </c>
      <c r="E2868" s="2">
        <f t="shared" ca="1" si="212"/>
        <v>0</v>
      </c>
      <c r="F2868" s="4" t="str">
        <f t="shared" ca="1" si="212"/>
        <v>乙的儿子应当给付的赡养费</v>
      </c>
      <c r="G2868">
        <f t="shared" ca="1" si="212"/>
        <v>20082741</v>
      </c>
    </row>
    <row r="2869" spans="1:7" x14ac:dyDescent="0.15">
      <c r="A2869">
        <f t="shared" ca="1" si="213"/>
        <v>2008</v>
      </c>
      <c r="B2869">
        <f t="shared" ca="1" si="212"/>
        <v>2</v>
      </c>
      <c r="C2869">
        <f t="shared" ca="1" si="212"/>
        <v>74</v>
      </c>
      <c r="D2869">
        <f t="shared" ca="1" si="212"/>
        <v>2</v>
      </c>
      <c r="E2869" s="2">
        <f t="shared" ca="1" si="212"/>
        <v>0</v>
      </c>
      <c r="F2869" s="4" t="str">
        <f t="shared" ca="1" si="212"/>
        <v>丙欠乙的劳动报酬</v>
      </c>
      <c r="G2869">
        <f t="shared" ca="1" si="212"/>
        <v>20082742</v>
      </c>
    </row>
    <row r="2870" spans="1:7" x14ac:dyDescent="0.15">
      <c r="A2870">
        <f t="shared" ca="1" si="213"/>
        <v>2008</v>
      </c>
      <c r="B2870">
        <f t="shared" ca="1" si="212"/>
        <v>2</v>
      </c>
      <c r="C2870">
        <f t="shared" ca="1" si="212"/>
        <v>74</v>
      </c>
      <c r="D2870">
        <f t="shared" ca="1" si="212"/>
        <v>3</v>
      </c>
      <c r="E2870" s="2">
        <f t="shared" ca="1" si="212"/>
        <v>0</v>
      </c>
      <c r="F2870" s="4" t="str">
        <f t="shared" ca="1" si="212"/>
        <v>丁欠乙的人身伤害赔偿费</v>
      </c>
      <c r="G2870">
        <f t="shared" ca="1" si="212"/>
        <v>20082743</v>
      </c>
    </row>
    <row r="2871" spans="1:7" x14ac:dyDescent="0.15">
      <c r="A2871">
        <f t="shared" ca="1" si="213"/>
        <v>2008</v>
      </c>
      <c r="B2871">
        <f t="shared" ref="B2871:G2887" ca="1" si="214">INDIRECT("'"&amp;(2006+ROUNDDOWN((ROW()-2)/1000,0))&amp;IF(MOD(ROUNDDOWN((ROW()-2+500)/500,0),2)=1,1,2)&amp;"'!"&amp;CHAR(64+COLUMN())&amp;(ROW()-500*(ROUNDDOWN((ROW()-2+500)/500,0)-1)))</f>
        <v>2</v>
      </c>
      <c r="C2871">
        <f t="shared" ca="1" si="214"/>
        <v>74</v>
      </c>
      <c r="D2871">
        <f t="shared" ca="1" si="214"/>
        <v>4</v>
      </c>
      <c r="E2871" s="2">
        <f t="shared" ca="1" si="214"/>
        <v>1</v>
      </c>
      <c r="F2871" s="4" t="str">
        <f t="shared" ca="1" si="214"/>
        <v>戊欠乙的货款</v>
      </c>
      <c r="G2871">
        <f t="shared" ca="1" si="214"/>
        <v>20082744</v>
      </c>
    </row>
    <row r="2872" spans="1:7" ht="40.5" x14ac:dyDescent="0.15">
      <c r="A2872">
        <f t="shared" ca="1" si="213"/>
        <v>2008</v>
      </c>
      <c r="B2872">
        <f t="shared" ca="1" si="214"/>
        <v>2</v>
      </c>
      <c r="C2872">
        <f t="shared" ca="1" si="214"/>
        <v>75</v>
      </c>
      <c r="D2872">
        <f t="shared" ca="1" si="214"/>
        <v>0</v>
      </c>
      <c r="E2872" s="2">
        <f t="shared" ca="1" si="214"/>
        <v>0</v>
      </c>
      <c r="F2872" s="4" t="str">
        <f t="shared" ca="1" si="214"/>
        <v>甲和乙共同出资购买了一套房产，出租给丙使用，丁是乙的儿子。现甲欲将该房产中自己拥有的份额转让，丙和丁均有购买意愿。对此，下列哪些说法是正确的？</v>
      </c>
      <c r="G2872">
        <f t="shared" ca="1" si="214"/>
        <v>20082750</v>
      </c>
    </row>
    <row r="2873" spans="1:7" x14ac:dyDescent="0.15">
      <c r="A2873">
        <f t="shared" ca="1" si="213"/>
        <v>2008</v>
      </c>
      <c r="B2873">
        <f t="shared" ca="1" si="214"/>
        <v>2</v>
      </c>
      <c r="C2873">
        <f t="shared" ca="1" si="214"/>
        <v>75</v>
      </c>
      <c r="D2873">
        <f t="shared" ca="1" si="214"/>
        <v>1</v>
      </c>
      <c r="E2873" s="2">
        <f t="shared" ca="1" si="214"/>
        <v>0</v>
      </c>
      <c r="F2873" s="4" t="str">
        <f t="shared" ca="1" si="214"/>
        <v>甲转让其份额，应当经乙同意</v>
      </c>
      <c r="G2873">
        <f t="shared" ca="1" si="214"/>
        <v>20082751</v>
      </c>
    </row>
    <row r="2874" spans="1:7" x14ac:dyDescent="0.15">
      <c r="A2874">
        <f t="shared" ca="1" si="213"/>
        <v>2008</v>
      </c>
      <c r="B2874">
        <f t="shared" ca="1" si="214"/>
        <v>2</v>
      </c>
      <c r="C2874">
        <f t="shared" ca="1" si="214"/>
        <v>75</v>
      </c>
      <c r="D2874">
        <f t="shared" ca="1" si="214"/>
        <v>2</v>
      </c>
      <c r="E2874" s="2">
        <f t="shared" ca="1" si="214"/>
        <v>1</v>
      </c>
      <c r="F2874" s="4" t="str">
        <f t="shared" ca="1" si="214"/>
        <v>甲转让其份额，无需经乙同意</v>
      </c>
      <c r="G2874">
        <f t="shared" ca="1" si="214"/>
        <v>20082752</v>
      </c>
    </row>
    <row r="2875" spans="1:7" x14ac:dyDescent="0.15">
      <c r="A2875">
        <f t="shared" ca="1" si="213"/>
        <v>2008</v>
      </c>
      <c r="B2875">
        <f t="shared" ca="1" si="214"/>
        <v>2</v>
      </c>
      <c r="C2875">
        <f t="shared" ca="1" si="214"/>
        <v>75</v>
      </c>
      <c r="D2875">
        <f t="shared" ca="1" si="214"/>
        <v>3</v>
      </c>
      <c r="E2875" s="2">
        <f t="shared" ca="1" si="214"/>
        <v>0</v>
      </c>
      <c r="F2875" s="4" t="str">
        <f t="shared" ca="1" si="214"/>
        <v>甲转让其份额，应当经丙同意</v>
      </c>
      <c r="G2875">
        <f t="shared" ca="1" si="214"/>
        <v>20082753</v>
      </c>
    </row>
    <row r="2876" spans="1:7" x14ac:dyDescent="0.15">
      <c r="A2876">
        <f t="shared" ca="1" si="213"/>
        <v>2008</v>
      </c>
      <c r="B2876">
        <f t="shared" ca="1" si="214"/>
        <v>2</v>
      </c>
      <c r="C2876">
        <f t="shared" ca="1" si="214"/>
        <v>75</v>
      </c>
      <c r="D2876">
        <f t="shared" ca="1" si="214"/>
        <v>4</v>
      </c>
      <c r="E2876" s="2">
        <f t="shared" ca="1" si="214"/>
        <v>1</v>
      </c>
      <c r="F2876" s="4" t="str">
        <f t="shared" ca="1" si="214"/>
        <v>在同等条件下，丙具有优先购买权</v>
      </c>
      <c r="G2876">
        <f t="shared" ca="1" si="214"/>
        <v>20082754</v>
      </c>
    </row>
    <row r="2877" spans="1:7" x14ac:dyDescent="0.15">
      <c r="A2877">
        <f t="shared" ca="1" si="213"/>
        <v>2008</v>
      </c>
      <c r="B2877">
        <f t="shared" ca="1" si="214"/>
        <v>2</v>
      </c>
      <c r="C2877">
        <f t="shared" ca="1" si="214"/>
        <v>76</v>
      </c>
      <c r="D2877">
        <f t="shared" ca="1" si="214"/>
        <v>0</v>
      </c>
      <c r="E2877" s="2">
        <f t="shared" ca="1" si="214"/>
        <v>0</v>
      </c>
      <c r="F2877" s="4" t="str">
        <f t="shared" ca="1" si="214"/>
        <v>根据民事诉讼法及相关规定，下列哪些情形下可以中止诉讼？</v>
      </c>
      <c r="G2877">
        <f t="shared" ca="1" si="214"/>
        <v>20082760</v>
      </c>
    </row>
    <row r="2878" spans="1:7" x14ac:dyDescent="0.15">
      <c r="A2878">
        <f t="shared" ca="1" si="213"/>
        <v>2008</v>
      </c>
      <c r="B2878">
        <f t="shared" ca="1" si="214"/>
        <v>2</v>
      </c>
      <c r="C2878">
        <f t="shared" ca="1" si="214"/>
        <v>76</v>
      </c>
      <c r="D2878">
        <f t="shared" ca="1" si="214"/>
        <v>1</v>
      </c>
      <c r="E2878" s="2">
        <f t="shared" ca="1" si="214"/>
        <v>0</v>
      </c>
      <c r="F2878" s="4" t="str">
        <f t="shared" ca="1" si="214"/>
        <v>必须到庭的当事人有正当理由没有到庭的</v>
      </c>
      <c r="G2878">
        <f t="shared" ca="1" si="214"/>
        <v>20082761</v>
      </c>
    </row>
    <row r="2879" spans="1:7" x14ac:dyDescent="0.15">
      <c r="A2879">
        <f t="shared" ca="1" si="213"/>
        <v>2008</v>
      </c>
      <c r="B2879">
        <f t="shared" ca="1" si="214"/>
        <v>2</v>
      </c>
      <c r="C2879">
        <f t="shared" ca="1" si="214"/>
        <v>76</v>
      </c>
      <c r="D2879">
        <f t="shared" ca="1" si="214"/>
        <v>2</v>
      </c>
      <c r="E2879" s="2">
        <f t="shared" ca="1" si="214"/>
        <v>0</v>
      </c>
      <c r="F2879" s="4" t="str">
        <f t="shared" ca="1" si="214"/>
        <v>在开庭审理过程中，发现需要重新进行鉴定的</v>
      </c>
      <c r="G2879">
        <f t="shared" ca="1" si="214"/>
        <v>20082762</v>
      </c>
    </row>
    <row r="2880" spans="1:7" x14ac:dyDescent="0.15">
      <c r="A2880">
        <f t="shared" ca="1" si="213"/>
        <v>2008</v>
      </c>
      <c r="B2880">
        <f t="shared" ca="1" si="214"/>
        <v>2</v>
      </c>
      <c r="C2880">
        <f t="shared" ca="1" si="214"/>
        <v>76</v>
      </c>
      <c r="D2880">
        <f t="shared" ca="1" si="214"/>
        <v>3</v>
      </c>
      <c r="E2880" s="2">
        <f t="shared" ca="1" si="214"/>
        <v>1</v>
      </c>
      <c r="F2880" s="4" t="str">
        <f t="shared" ca="1" si="214"/>
        <v>被告与其他公司合并，尚未确定权利义务承受人的</v>
      </c>
      <c r="G2880">
        <f t="shared" ca="1" si="214"/>
        <v>20082763</v>
      </c>
    </row>
    <row r="2881" spans="1:7" x14ac:dyDescent="0.15">
      <c r="A2881">
        <f t="shared" ca="1" si="213"/>
        <v>2008</v>
      </c>
      <c r="B2881">
        <f t="shared" ca="1" si="214"/>
        <v>2</v>
      </c>
      <c r="C2881">
        <f t="shared" ca="1" si="214"/>
        <v>76</v>
      </c>
      <c r="D2881">
        <f t="shared" ca="1" si="214"/>
        <v>4</v>
      </c>
      <c r="E2881" s="2">
        <f t="shared" ca="1" si="214"/>
        <v>1</v>
      </c>
      <c r="F2881" s="4" t="str">
        <f t="shared" ca="1" si="214"/>
        <v>发现本案必须以另一案的审理结果为依据，而另一案又尚未审结的</v>
      </c>
      <c r="G2881">
        <f t="shared" ca="1" si="214"/>
        <v>20082764</v>
      </c>
    </row>
    <row r="2882" spans="1:7" x14ac:dyDescent="0.15">
      <c r="A2882">
        <f t="shared" ca="1" si="213"/>
        <v>2008</v>
      </c>
      <c r="B2882">
        <f t="shared" ca="1" si="214"/>
        <v>2</v>
      </c>
      <c r="C2882">
        <f t="shared" ca="1" si="214"/>
        <v>77</v>
      </c>
      <c r="D2882">
        <f t="shared" ca="1" si="214"/>
        <v>0</v>
      </c>
      <c r="E2882" s="2">
        <f t="shared" ca="1" si="214"/>
        <v>0</v>
      </c>
      <c r="F2882" s="4" t="str">
        <f t="shared" ca="1" si="214"/>
        <v>根据著作权法及相关规定，下列哪些说法是正确的？</v>
      </c>
      <c r="G2882">
        <f t="shared" ca="1" si="214"/>
        <v>20082770</v>
      </c>
    </row>
    <row r="2883" spans="1:7" x14ac:dyDescent="0.15">
      <c r="A2883">
        <f t="shared" ca="1" si="213"/>
        <v>2008</v>
      </c>
      <c r="B2883">
        <f t="shared" ca="1" si="214"/>
        <v>2</v>
      </c>
      <c r="C2883">
        <f t="shared" ca="1" si="214"/>
        <v>77</v>
      </c>
      <c r="D2883">
        <f t="shared" ca="1" si="214"/>
        <v>1</v>
      </c>
      <c r="E2883" s="2">
        <f t="shared" ca="1" si="214"/>
        <v>1</v>
      </c>
      <c r="F2883" s="4" t="str">
        <f t="shared" ca="1" si="214"/>
        <v>著作权转让合同应当采取书面形式</v>
      </c>
      <c r="G2883">
        <f t="shared" ca="1" si="214"/>
        <v>20082771</v>
      </c>
    </row>
    <row r="2884" spans="1:7" x14ac:dyDescent="0.15">
      <c r="A2884">
        <f t="shared" ca="1" si="213"/>
        <v>2008</v>
      </c>
      <c r="B2884">
        <f t="shared" ca="1" si="214"/>
        <v>2</v>
      </c>
      <c r="C2884">
        <f t="shared" ca="1" si="214"/>
        <v>77</v>
      </c>
      <c r="D2884">
        <f t="shared" ca="1" si="214"/>
        <v>2</v>
      </c>
      <c r="E2884" s="2">
        <f t="shared" ca="1" si="214"/>
        <v>1</v>
      </c>
      <c r="F2884" s="4" t="str">
        <f t="shared" ca="1" si="214"/>
        <v>著作权人许可录音录像制作者专有使用其作品的，应当订立书面许可使用合同</v>
      </c>
      <c r="G2884">
        <f t="shared" ca="1" si="214"/>
        <v>20082772</v>
      </c>
    </row>
    <row r="2885" spans="1:7" x14ac:dyDescent="0.15">
      <c r="A2885">
        <f t="shared" ca="1" si="213"/>
        <v>2008</v>
      </c>
      <c r="B2885">
        <f t="shared" ca="1" si="214"/>
        <v>2</v>
      </c>
      <c r="C2885">
        <f t="shared" ca="1" si="214"/>
        <v>77</v>
      </c>
      <c r="D2885">
        <f t="shared" ca="1" si="214"/>
        <v>3</v>
      </c>
      <c r="E2885" s="2">
        <f t="shared" ca="1" si="214"/>
        <v>0</v>
      </c>
      <c r="F2885" s="4" t="str">
        <f t="shared" ca="1" si="214"/>
        <v>著作权转让合同中著作权人未明确转让的权利，视为一并转让</v>
      </c>
      <c r="G2885">
        <f t="shared" ca="1" si="214"/>
        <v>20082773</v>
      </c>
    </row>
    <row r="2886" spans="1:7" x14ac:dyDescent="0.15">
      <c r="A2886">
        <f t="shared" ca="1" si="213"/>
        <v>2008</v>
      </c>
      <c r="B2886">
        <f t="shared" ca="1" si="214"/>
        <v>2</v>
      </c>
      <c r="C2886">
        <f t="shared" ca="1" si="214"/>
        <v>77</v>
      </c>
      <c r="D2886">
        <f t="shared" ca="1" si="214"/>
        <v>4</v>
      </c>
      <c r="E2886" s="2">
        <f t="shared" ca="1" si="214"/>
        <v>1</v>
      </c>
      <c r="F2886" s="4" t="str">
        <f t="shared" ca="1" si="214"/>
        <v>与著作权人订立专有许可使用合同的，可以向著作权行政管理部门备案</v>
      </c>
      <c r="G2886">
        <f t="shared" ca="1" si="214"/>
        <v>20082774</v>
      </c>
    </row>
    <row r="2887" spans="1:7" ht="40.5" x14ac:dyDescent="0.15">
      <c r="A2887">
        <f t="shared" ca="1" si="213"/>
        <v>2008</v>
      </c>
      <c r="B2887">
        <f t="shared" ca="1" si="214"/>
        <v>2</v>
      </c>
      <c r="C2887">
        <f t="shared" ca="1" si="214"/>
        <v>78</v>
      </c>
      <c r="D2887">
        <f t="shared" ca="1" si="214"/>
        <v>0</v>
      </c>
      <c r="E2887" s="2">
        <f t="shared" ca="1" si="214"/>
        <v>0</v>
      </c>
      <c r="F2887" s="4" t="str">
        <f t="shared" ca="1" si="214"/>
        <v>某县工商局根据该县人民政府发布的《集贸市场管理办法》对赵某给予行政处罚。赵某不服，申请行政复议。根据行政复议法及相关规定，下列哪些说法是正确的？</v>
      </c>
      <c r="G2887">
        <f t="shared" ca="1" si="214"/>
        <v>20082780</v>
      </c>
    </row>
    <row r="2888" spans="1:7" x14ac:dyDescent="0.15">
      <c r="A2888">
        <f t="shared" ca="1" si="213"/>
        <v>2008</v>
      </c>
      <c r="B2888">
        <f t="shared" ref="B2888:G2904" ca="1" si="215">INDIRECT("'"&amp;(2006+ROUNDDOWN((ROW()-2)/1000,0))&amp;IF(MOD(ROUNDDOWN((ROW()-2+500)/500,0),2)=1,1,2)&amp;"'!"&amp;CHAR(64+COLUMN())&amp;(ROW()-500*(ROUNDDOWN((ROW()-2+500)/500,0)-1)))</f>
        <v>2</v>
      </c>
      <c r="C2888">
        <f t="shared" ca="1" si="215"/>
        <v>78</v>
      </c>
      <c r="D2888">
        <f t="shared" ca="1" si="215"/>
        <v>1</v>
      </c>
      <c r="E2888" s="2">
        <f t="shared" ca="1" si="215"/>
        <v>1</v>
      </c>
      <c r="F2888" s="4" t="str">
        <f t="shared" ca="1" si="215"/>
        <v>行政复议机关可以是县人民政府或者上一级工商行政管理部门</v>
      </c>
      <c r="G2888">
        <f t="shared" ca="1" si="215"/>
        <v>20082781</v>
      </c>
    </row>
    <row r="2889" spans="1:7" ht="27" x14ac:dyDescent="0.15">
      <c r="A2889">
        <f t="shared" ca="1" si="213"/>
        <v>2008</v>
      </c>
      <c r="B2889">
        <f t="shared" ca="1" si="215"/>
        <v>2</v>
      </c>
      <c r="C2889">
        <f t="shared" ca="1" si="215"/>
        <v>78</v>
      </c>
      <c r="D2889">
        <f t="shared" ca="1" si="215"/>
        <v>2</v>
      </c>
      <c r="E2889" s="2">
        <f t="shared" ca="1" si="215"/>
        <v>1</v>
      </c>
      <c r="F2889" s="4" t="str">
        <f t="shared" ca="1" si="215"/>
        <v>赵某在申请行政复议时，一并提出对该办法的审查申请的，行政复议机关应当予以受理</v>
      </c>
      <c r="G2889">
        <f t="shared" ca="1" si="215"/>
        <v>20082782</v>
      </c>
    </row>
    <row r="2890" spans="1:7" x14ac:dyDescent="0.15">
      <c r="A2890">
        <f t="shared" ca="1" si="213"/>
        <v>2008</v>
      </c>
      <c r="B2890">
        <f t="shared" ca="1" si="215"/>
        <v>2</v>
      </c>
      <c r="C2890">
        <f t="shared" ca="1" si="215"/>
        <v>78</v>
      </c>
      <c r="D2890">
        <f t="shared" ca="1" si="215"/>
        <v>3</v>
      </c>
      <c r="E2890" s="2">
        <f t="shared" ca="1" si="215"/>
        <v>1</v>
      </c>
      <c r="F2890" s="4" t="str">
        <f t="shared" ca="1" si="215"/>
        <v>行政复议机关决定不予受理行政复议申请的，应当书面告知赵某</v>
      </c>
      <c r="G2890">
        <f t="shared" ca="1" si="215"/>
        <v>20082783</v>
      </c>
    </row>
    <row r="2891" spans="1:7" ht="27" x14ac:dyDescent="0.15">
      <c r="A2891">
        <f t="shared" ca="1" si="213"/>
        <v>2008</v>
      </c>
      <c r="B2891">
        <f t="shared" ca="1" si="215"/>
        <v>2</v>
      </c>
      <c r="C2891">
        <f t="shared" ca="1" si="215"/>
        <v>78</v>
      </c>
      <c r="D2891">
        <f t="shared" ca="1" si="215"/>
        <v>4</v>
      </c>
      <c r="E2891" s="2">
        <f t="shared" ca="1" si="215"/>
        <v>0</v>
      </c>
      <c r="F2891" s="4" t="str">
        <f t="shared" ca="1" si="215"/>
        <v>行政复议机关决定受理行政复议申请的，该县工商局应当立即停止执行该行政处罚决定</v>
      </c>
      <c r="G2891">
        <f t="shared" ca="1" si="215"/>
        <v>20082784</v>
      </c>
    </row>
    <row r="2892" spans="1:7" ht="67.5" x14ac:dyDescent="0.15">
      <c r="A2892">
        <f t="shared" ca="1" si="213"/>
        <v>2008</v>
      </c>
      <c r="B2892">
        <f t="shared" ca="1" si="215"/>
        <v>2</v>
      </c>
      <c r="C2892">
        <f t="shared" ca="1" si="215"/>
        <v>79</v>
      </c>
      <c r="D2892">
        <f t="shared" ca="1" si="215"/>
        <v>0</v>
      </c>
      <c r="E2892" s="2">
        <f t="shared" ca="1" si="215"/>
        <v>0</v>
      </c>
      <c r="F2892" s="4" t="str">
        <f t="shared" ca="1" si="215"/>
        <v>甲公司诉乙公司违约，人民法院判决乙公司向甲公司支付货款和违约金共143万元。在执行过程中，甲公司与乙公司达成和解协议，由乙公司向甲公司支付110万元，甲公司放弃其他债权。为此，人民法院停止了执行程序。乙公司支付了10万元后，以没有支付能力为由拒绝支付。甲公司申请人民法院恢复执行原判决。对此，人民法院应当如何处理？</v>
      </c>
      <c r="G2892">
        <f t="shared" ca="1" si="215"/>
        <v>20082790</v>
      </c>
    </row>
    <row r="2893" spans="1:7" x14ac:dyDescent="0.15">
      <c r="A2893">
        <f t="shared" ca="1" si="213"/>
        <v>2008</v>
      </c>
      <c r="B2893">
        <f t="shared" ca="1" si="215"/>
        <v>2</v>
      </c>
      <c r="C2893">
        <f t="shared" ca="1" si="215"/>
        <v>79</v>
      </c>
      <c r="D2893">
        <f t="shared" ca="1" si="215"/>
        <v>1</v>
      </c>
      <c r="E2893" s="2">
        <f t="shared" ca="1" si="215"/>
        <v>0</v>
      </c>
      <c r="F2893" s="4" t="str">
        <f t="shared" ca="1" si="215"/>
        <v>驳回甲公司的申请，不予恢复执行</v>
      </c>
      <c r="G2893">
        <f t="shared" ca="1" si="215"/>
        <v>20082791</v>
      </c>
    </row>
    <row r="2894" spans="1:7" x14ac:dyDescent="0.15">
      <c r="A2894">
        <f t="shared" ca="1" si="213"/>
        <v>2008</v>
      </c>
      <c r="B2894">
        <f t="shared" ca="1" si="215"/>
        <v>2</v>
      </c>
      <c r="C2894">
        <f t="shared" ca="1" si="215"/>
        <v>79</v>
      </c>
      <c r="D2894">
        <f t="shared" ca="1" si="215"/>
        <v>2</v>
      </c>
      <c r="E2894" s="2">
        <f t="shared" ca="1" si="215"/>
        <v>0</v>
      </c>
      <c r="F2894" s="4" t="str">
        <f t="shared" ca="1" si="215"/>
        <v>恢复执行，要求乙公司再支付100万元</v>
      </c>
      <c r="G2894">
        <f t="shared" ca="1" si="215"/>
        <v>20082792</v>
      </c>
    </row>
    <row r="2895" spans="1:7" x14ac:dyDescent="0.15">
      <c r="A2895">
        <f t="shared" ca="1" si="213"/>
        <v>2008</v>
      </c>
      <c r="B2895">
        <f t="shared" ca="1" si="215"/>
        <v>2</v>
      </c>
      <c r="C2895">
        <f t="shared" ca="1" si="215"/>
        <v>79</v>
      </c>
      <c r="D2895">
        <f t="shared" ca="1" si="215"/>
        <v>3</v>
      </c>
      <c r="E2895" s="2">
        <f t="shared" ca="1" si="215"/>
        <v>0</v>
      </c>
      <c r="F2895" s="4" t="str">
        <f t="shared" ca="1" si="215"/>
        <v>恢复执行，要求乙公司再支付143万元</v>
      </c>
      <c r="G2895">
        <f t="shared" ca="1" si="215"/>
        <v>20082793</v>
      </c>
    </row>
    <row r="2896" spans="1:7" x14ac:dyDescent="0.15">
      <c r="A2896">
        <f t="shared" ca="1" si="213"/>
        <v>2008</v>
      </c>
      <c r="B2896">
        <f t="shared" ca="1" si="215"/>
        <v>2</v>
      </c>
      <c r="C2896">
        <f t="shared" ca="1" si="215"/>
        <v>79</v>
      </c>
      <c r="D2896">
        <f t="shared" ca="1" si="215"/>
        <v>4</v>
      </c>
      <c r="E2896" s="2">
        <f t="shared" ca="1" si="215"/>
        <v>1</v>
      </c>
      <c r="F2896" s="4" t="str">
        <f t="shared" ca="1" si="215"/>
        <v>恢复执行，要求乙公司再支付133万元</v>
      </c>
      <c r="G2896">
        <f t="shared" ca="1" si="215"/>
        <v>20082794</v>
      </c>
    </row>
    <row r="2897" spans="1:7" x14ac:dyDescent="0.15">
      <c r="A2897">
        <f t="shared" ca="1" si="213"/>
        <v>2008</v>
      </c>
      <c r="B2897">
        <f t="shared" ca="1" si="215"/>
        <v>2</v>
      </c>
      <c r="C2897">
        <f t="shared" ca="1" si="215"/>
        <v>80</v>
      </c>
      <c r="D2897">
        <f t="shared" ca="1" si="215"/>
        <v>0</v>
      </c>
      <c r="E2897" s="2">
        <f t="shared" ca="1" si="215"/>
        <v>0</v>
      </c>
      <c r="F2897" s="4" t="str">
        <f t="shared" ca="1" si="215"/>
        <v>根据民法通则的规定，下列哪些情形下委托代理终止？</v>
      </c>
      <c r="G2897">
        <f t="shared" ca="1" si="215"/>
        <v>20082800</v>
      </c>
    </row>
    <row r="2898" spans="1:7" x14ac:dyDescent="0.15">
      <c r="A2898">
        <f t="shared" ca="1" si="213"/>
        <v>2008</v>
      </c>
      <c r="B2898">
        <f t="shared" ca="1" si="215"/>
        <v>2</v>
      </c>
      <c r="C2898">
        <f t="shared" ca="1" si="215"/>
        <v>80</v>
      </c>
      <c r="D2898">
        <f t="shared" ca="1" si="215"/>
        <v>1</v>
      </c>
      <c r="E2898" s="2">
        <f t="shared" ca="1" si="215"/>
        <v>1</v>
      </c>
      <c r="F2898" s="4" t="str">
        <f t="shared" ca="1" si="215"/>
        <v>代理人丧失民事行为能力</v>
      </c>
      <c r="G2898">
        <f t="shared" ca="1" si="215"/>
        <v>20082801</v>
      </c>
    </row>
    <row r="2899" spans="1:7" x14ac:dyDescent="0.15">
      <c r="A2899">
        <f t="shared" ca="1" si="213"/>
        <v>2008</v>
      </c>
      <c r="B2899">
        <f t="shared" ca="1" si="215"/>
        <v>2</v>
      </c>
      <c r="C2899">
        <f t="shared" ca="1" si="215"/>
        <v>80</v>
      </c>
      <c r="D2899">
        <f t="shared" ca="1" si="215"/>
        <v>2</v>
      </c>
      <c r="E2899" s="2">
        <f t="shared" ca="1" si="215"/>
        <v>0</v>
      </c>
      <c r="F2899" s="4" t="str">
        <f t="shared" ca="1" si="215"/>
        <v>被代理人丧失民事行为能力</v>
      </c>
      <c r="G2899">
        <f t="shared" ca="1" si="215"/>
        <v>20082802</v>
      </c>
    </row>
    <row r="2900" spans="1:7" x14ac:dyDescent="0.15">
      <c r="A2900">
        <f t="shared" ca="1" si="213"/>
        <v>2008</v>
      </c>
      <c r="B2900">
        <f t="shared" ca="1" si="215"/>
        <v>2</v>
      </c>
      <c r="C2900">
        <f t="shared" ca="1" si="215"/>
        <v>80</v>
      </c>
      <c r="D2900">
        <f t="shared" ca="1" si="215"/>
        <v>3</v>
      </c>
      <c r="E2900" s="2">
        <f t="shared" ca="1" si="215"/>
        <v>1</v>
      </c>
      <c r="F2900" s="4" t="str">
        <f t="shared" ca="1" si="215"/>
        <v>作为代理人的法人终止</v>
      </c>
      <c r="G2900">
        <f t="shared" ca="1" si="215"/>
        <v>20082803</v>
      </c>
    </row>
    <row r="2901" spans="1:7" x14ac:dyDescent="0.15">
      <c r="A2901">
        <f t="shared" ca="1" si="213"/>
        <v>2008</v>
      </c>
      <c r="B2901">
        <f t="shared" ca="1" si="215"/>
        <v>2</v>
      </c>
      <c r="C2901">
        <f t="shared" ca="1" si="215"/>
        <v>80</v>
      </c>
      <c r="D2901">
        <f t="shared" ca="1" si="215"/>
        <v>4</v>
      </c>
      <c r="E2901" s="2">
        <f t="shared" ca="1" si="215"/>
        <v>1</v>
      </c>
      <c r="F2901" s="4" t="str">
        <f t="shared" ca="1" si="215"/>
        <v>作为被代理人的法人终止</v>
      </c>
      <c r="G2901">
        <f t="shared" ca="1" si="215"/>
        <v>20082804</v>
      </c>
    </row>
    <row r="2902" spans="1:7" x14ac:dyDescent="0.15">
      <c r="A2902">
        <f t="shared" ca="1" si="213"/>
        <v>2008</v>
      </c>
      <c r="B2902">
        <f t="shared" ca="1" si="215"/>
        <v>2</v>
      </c>
      <c r="C2902">
        <f t="shared" ca="1" si="215"/>
        <v>81</v>
      </c>
      <c r="D2902">
        <f t="shared" ca="1" si="215"/>
        <v>0</v>
      </c>
      <c r="E2902" s="2">
        <f t="shared" ca="1" si="215"/>
        <v>0</v>
      </c>
      <c r="F2902" s="4" t="str">
        <f t="shared" ca="1" si="215"/>
        <v>关于民事诉讼中的调解，下列哪些说法是正确的？</v>
      </c>
      <c r="G2902">
        <f t="shared" ca="1" si="215"/>
        <v>20082810</v>
      </c>
    </row>
    <row r="2903" spans="1:7" x14ac:dyDescent="0.15">
      <c r="A2903">
        <f t="shared" ca="1" si="213"/>
        <v>2008</v>
      </c>
      <c r="B2903">
        <f t="shared" ca="1" si="215"/>
        <v>2</v>
      </c>
      <c r="C2903">
        <f t="shared" ca="1" si="215"/>
        <v>81</v>
      </c>
      <c r="D2903">
        <f t="shared" ca="1" si="215"/>
        <v>1</v>
      </c>
      <c r="E2903" s="2">
        <f t="shared" ca="1" si="215"/>
        <v>1</v>
      </c>
      <c r="F2903" s="4" t="str">
        <f t="shared" ca="1" si="215"/>
        <v>调解应当根据当事人自愿的原则进行</v>
      </c>
      <c r="G2903">
        <f t="shared" ca="1" si="215"/>
        <v>20082811</v>
      </c>
    </row>
    <row r="2904" spans="1:7" x14ac:dyDescent="0.15">
      <c r="A2904">
        <f t="shared" ca="1" si="213"/>
        <v>2008</v>
      </c>
      <c r="B2904">
        <f t="shared" ca="1" si="215"/>
        <v>2</v>
      </c>
      <c r="C2904">
        <f t="shared" ca="1" si="215"/>
        <v>81</v>
      </c>
      <c r="D2904">
        <f t="shared" ca="1" si="215"/>
        <v>2</v>
      </c>
      <c r="E2904" s="2">
        <f t="shared" ca="1" si="215"/>
        <v>0</v>
      </c>
      <c r="F2904" s="4" t="str">
        <f t="shared" ca="1" si="215"/>
        <v>人民法院进行调解的，应当由合议庭主持</v>
      </c>
      <c r="G2904">
        <f t="shared" ca="1" si="215"/>
        <v>20082812</v>
      </c>
    </row>
    <row r="2905" spans="1:7" x14ac:dyDescent="0.15">
      <c r="A2905">
        <f t="shared" ca="1" si="213"/>
        <v>2008</v>
      </c>
      <c r="B2905">
        <f t="shared" ref="B2905:G2921" ca="1" si="216">INDIRECT("'"&amp;(2006+ROUNDDOWN((ROW()-2)/1000,0))&amp;IF(MOD(ROUNDDOWN((ROW()-2+500)/500,0),2)=1,1,2)&amp;"'!"&amp;CHAR(64+COLUMN())&amp;(ROW()-500*(ROUNDDOWN((ROW()-2+500)/500,0)-1)))</f>
        <v>2</v>
      </c>
      <c r="C2905">
        <f t="shared" ca="1" si="216"/>
        <v>81</v>
      </c>
      <c r="D2905">
        <f t="shared" ca="1" si="216"/>
        <v>3</v>
      </c>
      <c r="E2905" s="2">
        <f t="shared" ca="1" si="216"/>
        <v>1</v>
      </c>
      <c r="F2905" s="4" t="str">
        <f t="shared" ca="1" si="216"/>
        <v>调解协议的内容不得违反法律的规定</v>
      </c>
      <c r="G2905">
        <f t="shared" ca="1" si="216"/>
        <v>20082813</v>
      </c>
    </row>
    <row r="2906" spans="1:7" x14ac:dyDescent="0.15">
      <c r="A2906">
        <f t="shared" ca="1" si="213"/>
        <v>2008</v>
      </c>
      <c r="B2906">
        <f t="shared" ca="1" si="216"/>
        <v>2</v>
      </c>
      <c r="C2906">
        <f t="shared" ca="1" si="216"/>
        <v>81</v>
      </c>
      <c r="D2906">
        <f t="shared" ca="1" si="216"/>
        <v>4</v>
      </c>
      <c r="E2906" s="2">
        <f t="shared" ca="1" si="216"/>
        <v>1</v>
      </c>
      <c r="F2906" s="4" t="str">
        <f t="shared" ca="1" si="216"/>
        <v>调解书送达前一方反悔的，人民法院应当及时判决</v>
      </c>
      <c r="G2906">
        <f t="shared" ca="1" si="216"/>
        <v>20082814</v>
      </c>
    </row>
    <row r="2907" spans="1:7" ht="27" x14ac:dyDescent="0.15">
      <c r="A2907">
        <f t="shared" ca="1" si="213"/>
        <v>2008</v>
      </c>
      <c r="B2907">
        <f t="shared" ca="1" si="216"/>
        <v>2</v>
      </c>
      <c r="C2907">
        <f t="shared" ca="1" si="216"/>
        <v>82</v>
      </c>
      <c r="D2907">
        <f t="shared" ca="1" si="216"/>
        <v>0</v>
      </c>
      <c r="E2907" s="2">
        <f t="shared" ca="1" si="216"/>
        <v>0</v>
      </c>
      <c r="F2907" s="4" t="str">
        <f t="shared" ca="1" si="216"/>
        <v>根据植物新品种保护条例的规定，下列哪些申请品种权的林木新品种具备新颖性？</v>
      </c>
      <c r="G2907">
        <f t="shared" ca="1" si="216"/>
        <v>20082820</v>
      </c>
    </row>
    <row r="2908" spans="1:7" x14ac:dyDescent="0.15">
      <c r="A2908">
        <f t="shared" ca="1" si="213"/>
        <v>2008</v>
      </c>
      <c r="B2908">
        <f t="shared" ca="1" si="216"/>
        <v>2</v>
      </c>
      <c r="C2908">
        <f t="shared" ca="1" si="216"/>
        <v>82</v>
      </c>
      <c r="D2908">
        <f t="shared" ca="1" si="216"/>
        <v>1</v>
      </c>
      <c r="E2908" s="2">
        <f t="shared" ca="1" si="216"/>
        <v>1</v>
      </c>
      <c r="F2908" s="4" t="str">
        <f t="shared" ca="1" si="216"/>
        <v>在申请日前其繁殖材料未被销售的</v>
      </c>
      <c r="G2908">
        <f t="shared" ca="1" si="216"/>
        <v>20082821</v>
      </c>
    </row>
    <row r="2909" spans="1:7" ht="27" x14ac:dyDescent="0.15">
      <c r="A2909">
        <f t="shared" ca="1" si="213"/>
        <v>2008</v>
      </c>
      <c r="B2909">
        <f t="shared" ca="1" si="216"/>
        <v>2</v>
      </c>
      <c r="C2909">
        <f t="shared" ca="1" si="216"/>
        <v>82</v>
      </c>
      <c r="D2909">
        <f t="shared" ca="1" si="216"/>
        <v>2</v>
      </c>
      <c r="E2909" s="2">
        <f t="shared" ca="1" si="216"/>
        <v>1</v>
      </c>
      <c r="F2909" s="4" t="str">
        <f t="shared" ca="1" si="216"/>
        <v>在申请日前，经育种者许可，其繁殖材料在中国境内销售未超过1年，且在中国境外销售未超过4年的</v>
      </c>
      <c r="G2909">
        <f t="shared" ca="1" si="216"/>
        <v>20082822</v>
      </c>
    </row>
    <row r="2910" spans="1:7" ht="27" x14ac:dyDescent="0.15">
      <c r="A2910">
        <f t="shared" ca="1" si="213"/>
        <v>2008</v>
      </c>
      <c r="B2910">
        <f t="shared" ca="1" si="216"/>
        <v>2</v>
      </c>
      <c r="C2910">
        <f t="shared" ca="1" si="216"/>
        <v>82</v>
      </c>
      <c r="D2910">
        <f t="shared" ca="1" si="216"/>
        <v>3</v>
      </c>
      <c r="E2910" s="2">
        <f t="shared" ca="1" si="216"/>
        <v>0</v>
      </c>
      <c r="F2910" s="4" t="str">
        <f t="shared" ca="1" si="216"/>
        <v>在申请日前，经育种者许可，其繁殖材料在中国境内销售未超过1年，但在中国境外销售超过6年的</v>
      </c>
      <c r="G2910">
        <f t="shared" ca="1" si="216"/>
        <v>20082823</v>
      </c>
    </row>
    <row r="2911" spans="1:7" ht="27" x14ac:dyDescent="0.15">
      <c r="A2911">
        <f t="shared" ca="1" si="213"/>
        <v>2008</v>
      </c>
      <c r="B2911">
        <f t="shared" ca="1" si="216"/>
        <v>2</v>
      </c>
      <c r="C2911">
        <f t="shared" ca="1" si="216"/>
        <v>82</v>
      </c>
      <c r="D2911">
        <f t="shared" ca="1" si="216"/>
        <v>4</v>
      </c>
      <c r="E2911" s="2">
        <f t="shared" ca="1" si="216"/>
        <v>0</v>
      </c>
      <c r="F2911" s="4" t="str">
        <f t="shared" ca="1" si="216"/>
        <v>在申请日前，经育种者许可，其繁殖材料在中国境内销售超过1年，但在中国境外销售未超过4年的</v>
      </c>
      <c r="G2911">
        <f t="shared" ca="1" si="216"/>
        <v>20082824</v>
      </c>
    </row>
    <row r="2912" spans="1:7" x14ac:dyDescent="0.15">
      <c r="A2912">
        <f t="shared" ca="1" si="213"/>
        <v>2008</v>
      </c>
      <c r="B2912">
        <f t="shared" ca="1" si="216"/>
        <v>2</v>
      </c>
      <c r="C2912">
        <f t="shared" ca="1" si="216"/>
        <v>83</v>
      </c>
      <c r="D2912">
        <f t="shared" ca="1" si="216"/>
        <v>0</v>
      </c>
      <c r="E2912" s="2">
        <f t="shared" ca="1" si="216"/>
        <v>0</v>
      </c>
      <c r="F2912" s="4" t="str">
        <f t="shared" ca="1" si="216"/>
        <v>根据商标法及相关规定，下列哪些说法是正确的？</v>
      </c>
      <c r="G2912">
        <f t="shared" ca="1" si="216"/>
        <v>20082830</v>
      </c>
    </row>
    <row r="2913" spans="1:7" x14ac:dyDescent="0.15">
      <c r="A2913">
        <f t="shared" ca="1" si="213"/>
        <v>2008</v>
      </c>
      <c r="B2913">
        <f t="shared" ca="1" si="216"/>
        <v>2</v>
      </c>
      <c r="C2913">
        <f t="shared" ca="1" si="216"/>
        <v>83</v>
      </c>
      <c r="D2913">
        <f t="shared" ca="1" si="216"/>
        <v>1</v>
      </c>
      <c r="E2913" s="2">
        <f t="shared" ca="1" si="216"/>
        <v>1</v>
      </c>
      <c r="F2913" s="4" t="str">
        <f t="shared" ca="1" si="216"/>
        <v>甲公司在一件商标注册申请中，可以要求在不同类别的商品上注册同一商标</v>
      </c>
      <c r="G2913">
        <f t="shared" ca="1" si="216"/>
        <v>20082831</v>
      </c>
    </row>
    <row r="2914" spans="1:7" ht="27" x14ac:dyDescent="0.15">
      <c r="A2914">
        <f t="shared" ca="1" si="213"/>
        <v>2008</v>
      </c>
      <c r="B2914">
        <f t="shared" ca="1" si="216"/>
        <v>2</v>
      </c>
      <c r="C2914">
        <f t="shared" ca="1" si="216"/>
        <v>83</v>
      </c>
      <c r="D2914">
        <f t="shared" ca="1" si="216"/>
        <v>2</v>
      </c>
      <c r="E2914" s="2">
        <f t="shared" ca="1" si="216"/>
        <v>0</v>
      </c>
      <c r="F2914" s="4" t="str">
        <f t="shared" ca="1" si="216"/>
        <v>乙公司可以将其已经核准注册的商标，用于与核定使用的商品相类似的商品上，并在商品上标明注册标记</v>
      </c>
      <c r="G2914">
        <f t="shared" ca="1" si="216"/>
        <v>20082832</v>
      </c>
    </row>
    <row r="2915" spans="1:7" ht="27" x14ac:dyDescent="0.15">
      <c r="A2915">
        <f t="shared" ca="1" si="213"/>
        <v>2008</v>
      </c>
      <c r="B2915">
        <f t="shared" ca="1" si="216"/>
        <v>2</v>
      </c>
      <c r="C2915">
        <f t="shared" ca="1" si="216"/>
        <v>83</v>
      </c>
      <c r="D2915">
        <f t="shared" ca="1" si="216"/>
        <v>3</v>
      </c>
      <c r="E2915" s="2">
        <f t="shared" ca="1" si="216"/>
        <v>0</v>
      </c>
      <c r="F2915" s="4" t="str">
        <f t="shared" ca="1" si="216"/>
        <v>丙公司在其图形商标被核准注册后，又对该商标的图形进行修改的，应当向商标局提出变更申请</v>
      </c>
      <c r="G2915">
        <f t="shared" ca="1" si="216"/>
        <v>20082833</v>
      </c>
    </row>
    <row r="2916" spans="1:7" ht="27" x14ac:dyDescent="0.15">
      <c r="A2916">
        <f t="shared" ca="1" si="213"/>
        <v>2008</v>
      </c>
      <c r="B2916">
        <f t="shared" ca="1" si="216"/>
        <v>2</v>
      </c>
      <c r="C2916">
        <f t="shared" ca="1" si="216"/>
        <v>83</v>
      </c>
      <c r="D2916">
        <f t="shared" ca="1" si="216"/>
        <v>4</v>
      </c>
      <c r="E2916" s="2">
        <f t="shared" ca="1" si="216"/>
        <v>1</v>
      </c>
      <c r="F2916" s="4" t="str">
        <f t="shared" ca="1" si="216"/>
        <v>丁公司在其商标被核准注册后，与戊公司合并成为一个新公司的，应当向商标局提出变更申请</v>
      </c>
      <c r="G2916">
        <f t="shared" ca="1" si="216"/>
        <v>20082834</v>
      </c>
    </row>
    <row r="2917" spans="1:7" ht="27" x14ac:dyDescent="0.15">
      <c r="A2917">
        <f t="shared" ca="1" si="213"/>
        <v>2008</v>
      </c>
      <c r="B2917">
        <f t="shared" ca="1" si="216"/>
        <v>2</v>
      </c>
      <c r="C2917">
        <f t="shared" ca="1" si="216"/>
        <v>84</v>
      </c>
      <c r="D2917">
        <f t="shared" ca="1" si="216"/>
        <v>0</v>
      </c>
      <c r="E2917" s="2">
        <f t="shared" ca="1" si="216"/>
        <v>0</v>
      </c>
      <c r="F2917" s="4" t="str">
        <f t="shared" ca="1" si="216"/>
        <v>根据展会知识产权保护办法的规定，下列哪些情形下，地方知识产权局对展品侵犯专利权的投诉或者处理请求不予受理？</v>
      </c>
      <c r="G2917">
        <f t="shared" ca="1" si="216"/>
        <v>20082840</v>
      </c>
    </row>
    <row r="2918" spans="1:7" x14ac:dyDescent="0.15">
      <c r="A2918">
        <f t="shared" ca="1" si="213"/>
        <v>2008</v>
      </c>
      <c r="B2918">
        <f t="shared" ca="1" si="216"/>
        <v>2</v>
      </c>
      <c r="C2918">
        <f t="shared" ca="1" si="216"/>
        <v>84</v>
      </c>
      <c r="D2918">
        <f t="shared" ca="1" si="216"/>
        <v>1</v>
      </c>
      <c r="E2918" s="2">
        <f t="shared" ca="1" si="216"/>
        <v>1</v>
      </c>
      <c r="F2918" s="4" t="str">
        <f t="shared" ca="1" si="216"/>
        <v>投诉人或者请求人已经向人民法院提起专利侵权诉讼的</v>
      </c>
      <c r="G2918">
        <f t="shared" ca="1" si="216"/>
        <v>20082841</v>
      </c>
    </row>
    <row r="2919" spans="1:7" x14ac:dyDescent="0.15">
      <c r="A2919">
        <f t="shared" ca="1" si="213"/>
        <v>2008</v>
      </c>
      <c r="B2919">
        <f t="shared" ca="1" si="216"/>
        <v>2</v>
      </c>
      <c r="C2919">
        <f t="shared" ca="1" si="216"/>
        <v>84</v>
      </c>
      <c r="D2919">
        <f t="shared" ca="1" si="216"/>
        <v>2</v>
      </c>
      <c r="E2919" s="2">
        <f t="shared" ca="1" si="216"/>
        <v>1</v>
      </c>
      <c r="F2919" s="4" t="str">
        <f t="shared" ca="1" si="216"/>
        <v>专利权正处于无效宣告请求程序之中的</v>
      </c>
      <c r="G2919">
        <f t="shared" ca="1" si="216"/>
        <v>20082842</v>
      </c>
    </row>
    <row r="2920" spans="1:7" x14ac:dyDescent="0.15">
      <c r="A2920">
        <f t="shared" ca="1" si="213"/>
        <v>2008</v>
      </c>
      <c r="B2920">
        <f t="shared" ca="1" si="216"/>
        <v>2</v>
      </c>
      <c r="C2920">
        <f t="shared" ca="1" si="216"/>
        <v>84</v>
      </c>
      <c r="D2920">
        <f t="shared" ca="1" si="216"/>
        <v>3</v>
      </c>
      <c r="E2920" s="2">
        <f t="shared" ca="1" si="216"/>
        <v>1</v>
      </c>
      <c r="F2920" s="4" t="str">
        <f t="shared" ca="1" si="216"/>
        <v>专利权存在权属纠纷，正处于人民法院的审理程序之中的</v>
      </c>
      <c r="G2920">
        <f t="shared" ca="1" si="216"/>
        <v>20082843</v>
      </c>
    </row>
    <row r="2921" spans="1:7" x14ac:dyDescent="0.15">
      <c r="A2921">
        <f t="shared" ca="1" si="213"/>
        <v>2008</v>
      </c>
      <c r="B2921">
        <f t="shared" ca="1" si="216"/>
        <v>2</v>
      </c>
      <c r="C2921">
        <f t="shared" ca="1" si="216"/>
        <v>84</v>
      </c>
      <c r="D2921">
        <f t="shared" ca="1" si="216"/>
        <v>4</v>
      </c>
      <c r="E2921" s="2">
        <f t="shared" ca="1" si="216"/>
        <v>1</v>
      </c>
      <c r="F2921" s="4" t="str">
        <f t="shared" ca="1" si="216"/>
        <v>专利权已经终止，专利权人正在办理权利恢复的</v>
      </c>
      <c r="G2921">
        <f t="shared" ca="1" si="216"/>
        <v>20082844</v>
      </c>
    </row>
    <row r="2922" spans="1:7" x14ac:dyDescent="0.15">
      <c r="A2922">
        <f t="shared" ca="1" si="213"/>
        <v>2008</v>
      </c>
      <c r="B2922">
        <f t="shared" ref="B2922:G2938" ca="1" si="217">INDIRECT("'"&amp;(2006+ROUNDDOWN((ROW()-2)/1000,0))&amp;IF(MOD(ROUNDDOWN((ROW()-2+500)/500,0),2)=1,1,2)&amp;"'!"&amp;CHAR(64+COLUMN())&amp;(ROW()-500*(ROUNDDOWN((ROW()-2+500)/500,0)-1)))</f>
        <v>2</v>
      </c>
      <c r="C2922">
        <f t="shared" ca="1" si="217"/>
        <v>85</v>
      </c>
      <c r="D2922">
        <f t="shared" ca="1" si="217"/>
        <v>0</v>
      </c>
      <c r="E2922" s="2">
        <f t="shared" ca="1" si="217"/>
        <v>0</v>
      </c>
      <c r="F2922" s="4" t="str">
        <f t="shared" ca="1" si="217"/>
        <v>根据行政复议法的规定，下列关于行政复议机关的哪些说法是正确的？</v>
      </c>
      <c r="G2922">
        <f t="shared" ca="1" si="217"/>
        <v>20082850</v>
      </c>
    </row>
    <row r="2923" spans="1:7" x14ac:dyDescent="0.15">
      <c r="A2923">
        <f t="shared" ca="1" si="213"/>
        <v>2008</v>
      </c>
      <c r="B2923">
        <f t="shared" ca="1" si="217"/>
        <v>2</v>
      </c>
      <c r="C2923">
        <f t="shared" ca="1" si="217"/>
        <v>85</v>
      </c>
      <c r="D2923">
        <f t="shared" ca="1" si="217"/>
        <v>1</v>
      </c>
      <c r="E2923" s="2">
        <f t="shared" ca="1" si="217"/>
        <v>0</v>
      </c>
      <c r="F2923" s="4" t="str">
        <f t="shared" ca="1" si="217"/>
        <v>对县人民政府的具体行政行为不服的，向该县人民政府申请行政复议</v>
      </c>
      <c r="G2923">
        <f t="shared" ca="1" si="217"/>
        <v>20082851</v>
      </c>
    </row>
    <row r="2924" spans="1:7" x14ac:dyDescent="0.15">
      <c r="A2924">
        <f t="shared" ca="1" si="213"/>
        <v>2008</v>
      </c>
      <c r="B2924">
        <f t="shared" ca="1" si="217"/>
        <v>2</v>
      </c>
      <c r="C2924">
        <f t="shared" ca="1" si="217"/>
        <v>85</v>
      </c>
      <c r="D2924">
        <f t="shared" ca="1" si="217"/>
        <v>2</v>
      </c>
      <c r="E2924" s="2">
        <f t="shared" ca="1" si="217"/>
        <v>1</v>
      </c>
      <c r="F2924" s="4" t="str">
        <f t="shared" ca="1" si="217"/>
        <v>对市级人民政府的具体行政行为不服的，向上一级人民政府申请行政复议</v>
      </c>
      <c r="G2924">
        <f t="shared" ca="1" si="217"/>
        <v>20082852</v>
      </c>
    </row>
    <row r="2925" spans="1:7" x14ac:dyDescent="0.15">
      <c r="A2925">
        <f t="shared" ca="1" si="213"/>
        <v>2008</v>
      </c>
      <c r="B2925">
        <f t="shared" ca="1" si="217"/>
        <v>2</v>
      </c>
      <c r="C2925">
        <f t="shared" ca="1" si="217"/>
        <v>85</v>
      </c>
      <c r="D2925">
        <f t="shared" ca="1" si="217"/>
        <v>3</v>
      </c>
      <c r="E2925" s="2">
        <f t="shared" ca="1" si="217"/>
        <v>1</v>
      </c>
      <c r="F2925" s="4" t="str">
        <f t="shared" ca="1" si="217"/>
        <v>对省人民政府工作部门的具体行政行为不服的，向该省人民政府申请行政复议</v>
      </c>
      <c r="G2925">
        <f t="shared" ca="1" si="217"/>
        <v>20082853</v>
      </c>
    </row>
    <row r="2926" spans="1:7" x14ac:dyDescent="0.15">
      <c r="A2926">
        <f t="shared" ca="1" si="213"/>
        <v>2008</v>
      </c>
      <c r="B2926">
        <f t="shared" ca="1" si="217"/>
        <v>2</v>
      </c>
      <c r="C2926">
        <f t="shared" ca="1" si="217"/>
        <v>85</v>
      </c>
      <c r="D2926">
        <f t="shared" ca="1" si="217"/>
        <v>4</v>
      </c>
      <c r="E2926" s="2">
        <f t="shared" ca="1" si="217"/>
        <v>0</v>
      </c>
      <c r="F2926" s="4" t="str">
        <f t="shared" ca="1" si="217"/>
        <v>对国务院部门的具体行政行为不服的，向国务院申请行政复议</v>
      </c>
      <c r="G2926">
        <f t="shared" ca="1" si="217"/>
        <v>20082854</v>
      </c>
    </row>
    <row r="2927" spans="1:7" ht="40.5" x14ac:dyDescent="0.15">
      <c r="A2927">
        <f t="shared" ca="1" si="213"/>
        <v>2008</v>
      </c>
      <c r="B2927">
        <f t="shared" ca="1" si="217"/>
        <v>2</v>
      </c>
      <c r="C2927">
        <f t="shared" ca="1" si="217"/>
        <v>86</v>
      </c>
      <c r="D2927">
        <f t="shared" ca="1" si="217"/>
        <v>0</v>
      </c>
      <c r="E2927" s="2">
        <f t="shared" ca="1" si="217"/>
        <v>0</v>
      </c>
      <c r="F2927" s="4" t="str">
        <f t="shared" ca="1" si="217"/>
        <v>住所地在甲县的张某在乙县出差期间，被住所地在丙县的李某驾车不慎剐伤。张某拟向人民法院起诉，要求赔偿。根据民事诉讼法的规定，下列哪些说法是正确的？</v>
      </c>
      <c r="G2927">
        <f t="shared" ca="1" si="217"/>
        <v>20082860</v>
      </c>
    </row>
    <row r="2928" spans="1:7" x14ac:dyDescent="0.15">
      <c r="A2928">
        <f t="shared" ca="1" si="213"/>
        <v>2008</v>
      </c>
      <c r="B2928">
        <f t="shared" ca="1" si="217"/>
        <v>2</v>
      </c>
      <c r="C2928">
        <f t="shared" ca="1" si="217"/>
        <v>86</v>
      </c>
      <c r="D2928">
        <f t="shared" ca="1" si="217"/>
        <v>1</v>
      </c>
      <c r="E2928" s="2">
        <f t="shared" ca="1" si="217"/>
        <v>0</v>
      </c>
      <c r="F2928" s="4" t="str">
        <f t="shared" ca="1" si="217"/>
        <v>甲县人民法院对本案有管辖权</v>
      </c>
      <c r="G2928">
        <f t="shared" ca="1" si="217"/>
        <v>20082861</v>
      </c>
    </row>
    <row r="2929" spans="1:7" x14ac:dyDescent="0.15">
      <c r="A2929">
        <f t="shared" ref="A2929:A2992" ca="1" si="218">INDIRECT("'"&amp;(2006+ROUNDDOWN((ROW()-2)/1000,0))&amp;IF(MOD(ROUNDDOWN((ROW()-2+500)/500,0),2)=1,1,2)&amp;"'!"&amp;CHAR(64+COLUMN())&amp;(ROW()-500*(ROUNDDOWN((ROW()-2+500)/500,0)-1)))</f>
        <v>2008</v>
      </c>
      <c r="B2929">
        <f t="shared" ca="1" si="217"/>
        <v>2</v>
      </c>
      <c r="C2929">
        <f t="shared" ca="1" si="217"/>
        <v>86</v>
      </c>
      <c r="D2929">
        <f t="shared" ca="1" si="217"/>
        <v>2</v>
      </c>
      <c r="E2929" s="2">
        <f t="shared" ca="1" si="217"/>
        <v>1</v>
      </c>
      <c r="F2929" s="4" t="str">
        <f t="shared" ca="1" si="217"/>
        <v>乙县人民法院对本案有管辖权</v>
      </c>
      <c r="G2929">
        <f t="shared" ca="1" si="217"/>
        <v>20082862</v>
      </c>
    </row>
    <row r="2930" spans="1:7" x14ac:dyDescent="0.15">
      <c r="A2930">
        <f t="shared" ca="1" si="218"/>
        <v>2008</v>
      </c>
      <c r="B2930">
        <f t="shared" ca="1" si="217"/>
        <v>2</v>
      </c>
      <c r="C2930">
        <f t="shared" ca="1" si="217"/>
        <v>86</v>
      </c>
      <c r="D2930">
        <f t="shared" ca="1" si="217"/>
        <v>3</v>
      </c>
      <c r="E2930" s="2">
        <f t="shared" ca="1" si="217"/>
        <v>1</v>
      </c>
      <c r="F2930" s="4" t="str">
        <f t="shared" ca="1" si="217"/>
        <v>丙县人民法院对本案有管辖权</v>
      </c>
      <c r="G2930">
        <f t="shared" ca="1" si="217"/>
        <v>20082863</v>
      </c>
    </row>
    <row r="2931" spans="1:7" x14ac:dyDescent="0.15">
      <c r="A2931">
        <f t="shared" ca="1" si="218"/>
        <v>2008</v>
      </c>
      <c r="B2931">
        <f t="shared" ca="1" si="217"/>
        <v>2</v>
      </c>
      <c r="C2931">
        <f t="shared" ca="1" si="217"/>
        <v>86</v>
      </c>
      <c r="D2931">
        <f t="shared" ca="1" si="217"/>
        <v>4</v>
      </c>
      <c r="E2931" s="2">
        <f t="shared" ca="1" si="217"/>
        <v>0</v>
      </c>
      <c r="F2931" s="4" t="str">
        <f t="shared" ca="1" si="217"/>
        <v>甲县、乙县和丙县的人民法院对本案均有管辖权</v>
      </c>
      <c r="G2931">
        <f t="shared" ca="1" si="217"/>
        <v>20082864</v>
      </c>
    </row>
    <row r="2932" spans="1:7" ht="27" x14ac:dyDescent="0.15">
      <c r="A2932">
        <f t="shared" ca="1" si="218"/>
        <v>2008</v>
      </c>
      <c r="B2932">
        <f t="shared" ca="1" si="217"/>
        <v>2</v>
      </c>
      <c r="C2932">
        <f t="shared" ca="1" si="217"/>
        <v>87</v>
      </c>
      <c r="D2932">
        <f t="shared" ca="1" si="217"/>
        <v>0</v>
      </c>
      <c r="E2932" s="2">
        <f t="shared" ca="1" si="217"/>
        <v>0</v>
      </c>
      <c r="F2932" s="4" t="str">
        <f t="shared" ca="1" si="217"/>
        <v>对省人民政府工作部门作出的具体行政行为不服提起诉讼的，由下列哪级人民法院管辖？</v>
      </c>
      <c r="G2932">
        <f t="shared" ca="1" si="217"/>
        <v>20082870</v>
      </c>
    </row>
    <row r="2933" spans="1:7" x14ac:dyDescent="0.15">
      <c r="A2933">
        <f t="shared" ca="1" si="218"/>
        <v>2008</v>
      </c>
      <c r="B2933">
        <f t="shared" ca="1" si="217"/>
        <v>2</v>
      </c>
      <c r="C2933">
        <f t="shared" ca="1" si="217"/>
        <v>87</v>
      </c>
      <c r="D2933">
        <f t="shared" ca="1" si="217"/>
        <v>1</v>
      </c>
      <c r="E2933" s="2">
        <f t="shared" ca="1" si="217"/>
        <v>1</v>
      </c>
      <c r="F2933" s="4" t="str">
        <f t="shared" ca="1" si="217"/>
        <v>基层人民法院</v>
      </c>
      <c r="G2933">
        <f t="shared" ca="1" si="217"/>
        <v>20082871</v>
      </c>
    </row>
    <row r="2934" spans="1:7" x14ac:dyDescent="0.15">
      <c r="A2934">
        <f t="shared" ca="1" si="218"/>
        <v>2008</v>
      </c>
      <c r="B2934">
        <f t="shared" ca="1" si="217"/>
        <v>2</v>
      </c>
      <c r="C2934">
        <f t="shared" ca="1" si="217"/>
        <v>87</v>
      </c>
      <c r="D2934">
        <f t="shared" ca="1" si="217"/>
        <v>2</v>
      </c>
      <c r="E2934" s="2">
        <f t="shared" ca="1" si="217"/>
        <v>0</v>
      </c>
      <c r="F2934" s="4" t="str">
        <f t="shared" ca="1" si="217"/>
        <v>中级人民法院</v>
      </c>
      <c r="G2934">
        <f t="shared" ca="1" si="217"/>
        <v>20082872</v>
      </c>
    </row>
    <row r="2935" spans="1:7" x14ac:dyDescent="0.15">
      <c r="A2935">
        <f t="shared" ca="1" si="218"/>
        <v>2008</v>
      </c>
      <c r="B2935">
        <f t="shared" ca="1" si="217"/>
        <v>2</v>
      </c>
      <c r="C2935">
        <f t="shared" ca="1" si="217"/>
        <v>87</v>
      </c>
      <c r="D2935">
        <f t="shared" ca="1" si="217"/>
        <v>3</v>
      </c>
      <c r="E2935" s="2">
        <f t="shared" ca="1" si="217"/>
        <v>0</v>
      </c>
      <c r="F2935" s="4" t="str">
        <f t="shared" ca="1" si="217"/>
        <v>高级人民法院</v>
      </c>
      <c r="G2935">
        <f t="shared" ca="1" si="217"/>
        <v>20082873</v>
      </c>
    </row>
    <row r="2936" spans="1:7" x14ac:dyDescent="0.15">
      <c r="A2936">
        <f t="shared" ca="1" si="218"/>
        <v>2008</v>
      </c>
      <c r="B2936">
        <f t="shared" ca="1" si="217"/>
        <v>2</v>
      </c>
      <c r="C2936">
        <f t="shared" ca="1" si="217"/>
        <v>87</v>
      </c>
      <c r="D2936">
        <f t="shared" ca="1" si="217"/>
        <v>4</v>
      </c>
      <c r="E2936" s="2">
        <f t="shared" ca="1" si="217"/>
        <v>0</v>
      </c>
      <c r="F2936" s="4" t="str">
        <f t="shared" ca="1" si="217"/>
        <v>最高人民法院</v>
      </c>
      <c r="G2936">
        <f t="shared" ca="1" si="217"/>
        <v>20082874</v>
      </c>
    </row>
    <row r="2937" spans="1:7" x14ac:dyDescent="0.15">
      <c r="A2937">
        <f t="shared" ca="1" si="218"/>
        <v>2008</v>
      </c>
      <c r="B2937">
        <f t="shared" ca="1" si="217"/>
        <v>2</v>
      </c>
      <c r="C2937">
        <f t="shared" ca="1" si="217"/>
        <v>88</v>
      </c>
      <c r="D2937">
        <f t="shared" ca="1" si="217"/>
        <v>0</v>
      </c>
      <c r="E2937" s="2">
        <f t="shared" ca="1" si="217"/>
        <v>0</v>
      </c>
      <c r="F2937" s="4" t="str">
        <f t="shared" ca="1" si="217"/>
        <v>对于下列哪些行为，工商行政管理部门可以给予行政处罚？</v>
      </c>
      <c r="G2937">
        <f t="shared" ca="1" si="217"/>
        <v>20082880</v>
      </c>
    </row>
    <row r="2938" spans="1:7" x14ac:dyDescent="0.15">
      <c r="A2938">
        <f t="shared" ca="1" si="218"/>
        <v>2008</v>
      </c>
      <c r="B2938">
        <f t="shared" ca="1" si="217"/>
        <v>2</v>
      </c>
      <c r="C2938">
        <f t="shared" ca="1" si="217"/>
        <v>88</v>
      </c>
      <c r="D2938">
        <f t="shared" ca="1" si="217"/>
        <v>1</v>
      </c>
      <c r="E2938" s="2">
        <f t="shared" ca="1" si="217"/>
        <v>1</v>
      </c>
      <c r="F2938" s="4" t="str">
        <f t="shared" ca="1" si="217"/>
        <v>使用的商标未经注册，却在商品上标明注册标记</v>
      </c>
      <c r="G2938">
        <f t="shared" ca="1" si="217"/>
        <v>20082881</v>
      </c>
    </row>
    <row r="2939" spans="1:7" x14ac:dyDescent="0.15">
      <c r="A2939">
        <f t="shared" ca="1" si="218"/>
        <v>2008</v>
      </c>
      <c r="B2939">
        <f t="shared" ref="B2939:G2955" ca="1" si="219">INDIRECT("'"&amp;(2006+ROUNDDOWN((ROW()-2)/1000,0))&amp;IF(MOD(ROUNDDOWN((ROW()-2+500)/500,0),2)=1,1,2)&amp;"'!"&amp;CHAR(64+COLUMN())&amp;(ROW()-500*(ROUNDDOWN((ROW()-2+500)/500,0)-1)))</f>
        <v>2</v>
      </c>
      <c r="C2939">
        <f t="shared" ca="1" si="219"/>
        <v>88</v>
      </c>
      <c r="D2939">
        <f t="shared" ca="1" si="219"/>
        <v>2</v>
      </c>
      <c r="E2939" s="2">
        <f t="shared" ca="1" si="219"/>
        <v>1</v>
      </c>
      <c r="F2939" s="4" t="str">
        <f t="shared" ca="1" si="219"/>
        <v>销售擅自制造的他人注册商标标识</v>
      </c>
      <c r="G2939">
        <f t="shared" ca="1" si="219"/>
        <v>20082882</v>
      </c>
    </row>
    <row r="2940" spans="1:7" x14ac:dyDescent="0.15">
      <c r="A2940">
        <f t="shared" ca="1" si="218"/>
        <v>2008</v>
      </c>
      <c r="B2940">
        <f t="shared" ca="1" si="219"/>
        <v>2</v>
      </c>
      <c r="C2940">
        <f t="shared" ca="1" si="219"/>
        <v>88</v>
      </c>
      <c r="D2940">
        <f t="shared" ca="1" si="219"/>
        <v>3</v>
      </c>
      <c r="E2940" s="2">
        <f t="shared" ca="1" si="219"/>
        <v>1</v>
      </c>
      <c r="F2940" s="4" t="str">
        <f t="shared" ca="1" si="219"/>
        <v>使用未注册商标的商品粗制滥造，以次充好，欺骗消费者</v>
      </c>
      <c r="G2940">
        <f t="shared" ca="1" si="219"/>
        <v>20082883</v>
      </c>
    </row>
    <row r="2941" spans="1:7" x14ac:dyDescent="0.15">
      <c r="A2941">
        <f t="shared" ca="1" si="218"/>
        <v>2008</v>
      </c>
      <c r="B2941">
        <f t="shared" ca="1" si="219"/>
        <v>2</v>
      </c>
      <c r="C2941">
        <f t="shared" ca="1" si="219"/>
        <v>88</v>
      </c>
      <c r="D2941">
        <f t="shared" ca="1" si="219"/>
        <v>4</v>
      </c>
      <c r="E2941" s="2">
        <f t="shared" ca="1" si="219"/>
        <v>1</v>
      </c>
      <c r="F2941" s="4" t="str">
        <f t="shared" ca="1" si="219"/>
        <v>使用注册商标的商品粗制滥造，以次充好，欺骗消费者</v>
      </c>
      <c r="G2941">
        <f t="shared" ca="1" si="219"/>
        <v>20082884</v>
      </c>
    </row>
    <row r="2942" spans="1:7" ht="40.5" x14ac:dyDescent="0.15">
      <c r="A2942">
        <f t="shared" ca="1" si="218"/>
        <v>2008</v>
      </c>
      <c r="B2942">
        <f t="shared" ca="1" si="219"/>
        <v>2</v>
      </c>
      <c r="C2942">
        <f t="shared" ca="1" si="219"/>
        <v>89</v>
      </c>
      <c r="D2942">
        <f t="shared" ca="1" si="219"/>
        <v>0</v>
      </c>
      <c r="E2942" s="2">
        <f t="shared" ca="1" si="219"/>
        <v>0</v>
      </c>
      <c r="F2942" s="4" t="str">
        <f t="shared" ca="1" si="219"/>
        <v>甲行政机关对赵某作出行政处罚，赵某不服，依法向乙行政机关申请复议。乙行政机关经过复议，决定减轻对赵某的处罚。赵某仍不服，向人民法院起诉。对此，下列哪些说法是正确的？</v>
      </c>
      <c r="G2942">
        <f t="shared" ca="1" si="219"/>
        <v>20082890</v>
      </c>
    </row>
    <row r="2943" spans="1:7" x14ac:dyDescent="0.15">
      <c r="A2943">
        <f t="shared" ca="1" si="218"/>
        <v>2008</v>
      </c>
      <c r="B2943">
        <f t="shared" ca="1" si="219"/>
        <v>2</v>
      </c>
      <c r="C2943">
        <f t="shared" ca="1" si="219"/>
        <v>89</v>
      </c>
      <c r="D2943">
        <f t="shared" ca="1" si="219"/>
        <v>1</v>
      </c>
      <c r="E2943" s="2">
        <f t="shared" ca="1" si="219"/>
        <v>1</v>
      </c>
      <c r="F2943" s="4" t="str">
        <f t="shared" ca="1" si="219"/>
        <v>本案可以由甲行政机关所在地人民法院管辖</v>
      </c>
      <c r="G2943">
        <f t="shared" ca="1" si="219"/>
        <v>20082891</v>
      </c>
    </row>
    <row r="2944" spans="1:7" x14ac:dyDescent="0.15">
      <c r="A2944">
        <f t="shared" ca="1" si="218"/>
        <v>2008</v>
      </c>
      <c r="B2944">
        <f t="shared" ca="1" si="219"/>
        <v>2</v>
      </c>
      <c r="C2944">
        <f t="shared" ca="1" si="219"/>
        <v>89</v>
      </c>
      <c r="D2944">
        <f t="shared" ca="1" si="219"/>
        <v>2</v>
      </c>
      <c r="E2944" s="2">
        <f t="shared" ca="1" si="219"/>
        <v>1</v>
      </c>
      <c r="F2944" s="4" t="str">
        <f t="shared" ca="1" si="219"/>
        <v>本案可以由乙行政机关所在地人民法院管辖</v>
      </c>
      <c r="G2944">
        <f t="shared" ca="1" si="219"/>
        <v>20082892</v>
      </c>
    </row>
    <row r="2945" spans="1:7" x14ac:dyDescent="0.15">
      <c r="A2945">
        <f t="shared" ca="1" si="218"/>
        <v>2008</v>
      </c>
      <c r="B2945">
        <f t="shared" ca="1" si="219"/>
        <v>2</v>
      </c>
      <c r="C2945">
        <f t="shared" ca="1" si="219"/>
        <v>89</v>
      </c>
      <c r="D2945">
        <f t="shared" ca="1" si="219"/>
        <v>3</v>
      </c>
      <c r="E2945" s="2">
        <f t="shared" ca="1" si="219"/>
        <v>0</v>
      </c>
      <c r="F2945" s="4" t="str">
        <f t="shared" ca="1" si="219"/>
        <v>本案被告应为甲行政机关</v>
      </c>
      <c r="G2945">
        <f t="shared" ca="1" si="219"/>
        <v>20082893</v>
      </c>
    </row>
    <row r="2946" spans="1:7" x14ac:dyDescent="0.15">
      <c r="A2946">
        <f t="shared" ca="1" si="218"/>
        <v>2008</v>
      </c>
      <c r="B2946">
        <f t="shared" ca="1" si="219"/>
        <v>2</v>
      </c>
      <c r="C2946">
        <f t="shared" ca="1" si="219"/>
        <v>89</v>
      </c>
      <c r="D2946">
        <f t="shared" ca="1" si="219"/>
        <v>4</v>
      </c>
      <c r="E2946" s="2">
        <f t="shared" ca="1" si="219"/>
        <v>0</v>
      </c>
      <c r="F2946" s="4" t="str">
        <f t="shared" ca="1" si="219"/>
        <v>本案被告应为乙行政机关</v>
      </c>
      <c r="G2946">
        <f t="shared" ca="1" si="219"/>
        <v>20082894</v>
      </c>
    </row>
    <row r="2947" spans="1:7" ht="27" x14ac:dyDescent="0.15">
      <c r="A2947">
        <f t="shared" ca="1" si="218"/>
        <v>2008</v>
      </c>
      <c r="B2947">
        <f t="shared" ca="1" si="219"/>
        <v>2</v>
      </c>
      <c r="C2947">
        <f t="shared" ca="1" si="219"/>
        <v>90</v>
      </c>
      <c r="D2947">
        <f t="shared" ca="1" si="219"/>
        <v>0</v>
      </c>
      <c r="E2947" s="2">
        <f t="shared" ca="1" si="219"/>
        <v>0</v>
      </c>
      <c r="F2947" s="4" t="str">
        <f t="shared" ca="1" si="219"/>
        <v>根据商标法及相关规定，对于下列哪些裁定或者决定不服的，当事人可以向人民法院起诉？</v>
      </c>
      <c r="G2947">
        <f t="shared" ca="1" si="219"/>
        <v>20082900</v>
      </c>
    </row>
    <row r="2948" spans="1:7" x14ac:dyDescent="0.15">
      <c r="A2948">
        <f t="shared" ca="1" si="218"/>
        <v>2008</v>
      </c>
      <c r="B2948">
        <f t="shared" ca="1" si="219"/>
        <v>2</v>
      </c>
      <c r="C2948">
        <f t="shared" ca="1" si="219"/>
        <v>90</v>
      </c>
      <c r="D2948">
        <f t="shared" ca="1" si="219"/>
        <v>1</v>
      </c>
      <c r="E2948" s="2">
        <f t="shared" ca="1" si="219"/>
        <v>0</v>
      </c>
      <c r="F2948" s="4" t="str">
        <f t="shared" ca="1" si="219"/>
        <v>商标局就商标异议作出的裁定</v>
      </c>
      <c r="G2948">
        <f t="shared" ca="1" si="219"/>
        <v>20082901</v>
      </c>
    </row>
    <row r="2949" spans="1:7" x14ac:dyDescent="0.15">
      <c r="A2949">
        <f t="shared" ca="1" si="218"/>
        <v>2008</v>
      </c>
      <c r="B2949">
        <f t="shared" ca="1" si="219"/>
        <v>2</v>
      </c>
      <c r="C2949">
        <f t="shared" ca="1" si="219"/>
        <v>90</v>
      </c>
      <c r="D2949">
        <f t="shared" ca="1" si="219"/>
        <v>2</v>
      </c>
      <c r="E2949" s="2">
        <f t="shared" ca="1" si="219"/>
        <v>0</v>
      </c>
      <c r="F2949" s="4" t="str">
        <f t="shared" ca="1" si="219"/>
        <v>商标局作出的撤销注册商标的决定</v>
      </c>
      <c r="G2949">
        <f t="shared" ca="1" si="219"/>
        <v>20082902</v>
      </c>
    </row>
    <row r="2950" spans="1:7" x14ac:dyDescent="0.15">
      <c r="A2950">
        <f t="shared" ca="1" si="218"/>
        <v>2008</v>
      </c>
      <c r="B2950">
        <f t="shared" ca="1" si="219"/>
        <v>2</v>
      </c>
      <c r="C2950">
        <f t="shared" ca="1" si="219"/>
        <v>90</v>
      </c>
      <c r="D2950">
        <f t="shared" ca="1" si="219"/>
        <v>3</v>
      </c>
      <c r="E2950" s="2">
        <f t="shared" ca="1" si="219"/>
        <v>1</v>
      </c>
      <c r="F2950" s="4" t="str">
        <f t="shared" ca="1" si="219"/>
        <v>商标评审委员会作出的撤销注册商标的裁定</v>
      </c>
      <c r="G2950">
        <f t="shared" ca="1" si="219"/>
        <v>20082903</v>
      </c>
    </row>
    <row r="2951" spans="1:7" x14ac:dyDescent="0.15">
      <c r="A2951">
        <f t="shared" ca="1" si="218"/>
        <v>2008</v>
      </c>
      <c r="B2951">
        <f t="shared" ca="1" si="219"/>
        <v>2</v>
      </c>
      <c r="C2951">
        <f t="shared" ca="1" si="219"/>
        <v>90</v>
      </c>
      <c r="D2951">
        <f t="shared" ca="1" si="219"/>
        <v>4</v>
      </c>
      <c r="E2951" s="2">
        <f t="shared" ca="1" si="219"/>
        <v>1</v>
      </c>
      <c r="F2951" s="4" t="str">
        <f t="shared" ca="1" si="219"/>
        <v>工商行政管理部门对侵犯注册商标专用权的行为作出的处罚决定</v>
      </c>
      <c r="G2951">
        <f t="shared" ca="1" si="219"/>
        <v>20082904</v>
      </c>
    </row>
    <row r="2952" spans="1:7" ht="27" x14ac:dyDescent="0.15">
      <c r="A2952">
        <f t="shared" ca="1" si="218"/>
        <v>2008</v>
      </c>
      <c r="B2952">
        <f t="shared" ca="1" si="219"/>
        <v>2</v>
      </c>
      <c r="C2952">
        <f t="shared" ca="1" si="219"/>
        <v>91</v>
      </c>
      <c r="D2952">
        <f t="shared" ca="1" si="219"/>
        <v>0</v>
      </c>
      <c r="E2952" s="2">
        <f t="shared" ca="1" si="219"/>
        <v>0</v>
      </c>
      <c r="F2952" s="4" t="str">
        <f t="shared" ca="1" si="219"/>
        <v>根据《与贸易有关的知识产权协定》中关于出租权的规定，下列哪些说法是正确的？</v>
      </c>
      <c r="G2952">
        <f t="shared" ca="1" si="219"/>
        <v>20082910</v>
      </c>
    </row>
    <row r="2953" spans="1:7" x14ac:dyDescent="0.15">
      <c r="A2953">
        <f t="shared" ca="1" si="218"/>
        <v>2008</v>
      </c>
      <c r="B2953">
        <f t="shared" ca="1" si="219"/>
        <v>2</v>
      </c>
      <c r="C2953">
        <f t="shared" ca="1" si="219"/>
        <v>91</v>
      </c>
      <c r="D2953">
        <f t="shared" ca="1" si="219"/>
        <v>1</v>
      </c>
      <c r="E2953" s="2">
        <f t="shared" ca="1" si="219"/>
        <v>0</v>
      </c>
      <c r="F2953" s="4" t="str">
        <f t="shared" ca="1" si="219"/>
        <v>成员有义务对以类似摄制电影的方法创作的作品提供出租权保护</v>
      </c>
      <c r="G2953">
        <f t="shared" ca="1" si="219"/>
        <v>20082911</v>
      </c>
    </row>
    <row r="2954" spans="1:7" x14ac:dyDescent="0.15">
      <c r="A2954">
        <f t="shared" ca="1" si="218"/>
        <v>2008</v>
      </c>
      <c r="B2954">
        <f t="shared" ca="1" si="219"/>
        <v>2</v>
      </c>
      <c r="C2954">
        <f t="shared" ca="1" si="219"/>
        <v>91</v>
      </c>
      <c r="D2954">
        <f t="shared" ca="1" si="219"/>
        <v>2</v>
      </c>
      <c r="E2954" s="2">
        <f t="shared" ca="1" si="219"/>
        <v>1</v>
      </c>
      <c r="F2954" s="4" t="str">
        <f t="shared" ca="1" si="219"/>
        <v>录音制品本身是商业性出租的主要客体的，成员有义务对其提供出租权保护</v>
      </c>
      <c r="G2954">
        <f t="shared" ca="1" si="219"/>
        <v>20082912</v>
      </c>
    </row>
    <row r="2955" spans="1:7" x14ac:dyDescent="0.15">
      <c r="A2955">
        <f t="shared" ca="1" si="218"/>
        <v>2008</v>
      </c>
      <c r="B2955">
        <f t="shared" ca="1" si="219"/>
        <v>2</v>
      </c>
      <c r="C2955">
        <f t="shared" ca="1" si="219"/>
        <v>91</v>
      </c>
      <c r="D2955">
        <f t="shared" ca="1" si="219"/>
        <v>3</v>
      </c>
      <c r="E2955" s="2">
        <f t="shared" ca="1" si="219"/>
        <v>1</v>
      </c>
      <c r="F2955" s="4" t="str">
        <f t="shared" ca="1" si="219"/>
        <v>计算机程序本身是商业性出租的主要客体的，成员有义务对其提供出租权保护</v>
      </c>
      <c r="G2955">
        <f t="shared" ca="1" si="219"/>
        <v>20082913</v>
      </c>
    </row>
    <row r="2956" spans="1:7" ht="27" x14ac:dyDescent="0.15">
      <c r="A2956">
        <f t="shared" ca="1" si="218"/>
        <v>2008</v>
      </c>
      <c r="B2956">
        <f t="shared" ref="B2956:G2972" ca="1" si="220">INDIRECT("'"&amp;(2006+ROUNDDOWN((ROW()-2)/1000,0))&amp;IF(MOD(ROUNDDOWN((ROW()-2+500)/500,0),2)=1,1,2)&amp;"'!"&amp;CHAR(64+COLUMN())&amp;(ROW()-500*(ROUNDDOWN((ROW()-2+500)/500,0)-1)))</f>
        <v>2</v>
      </c>
      <c r="C2956">
        <f t="shared" ca="1" si="220"/>
        <v>91</v>
      </c>
      <c r="D2956">
        <f t="shared" ca="1" si="220"/>
        <v>4</v>
      </c>
      <c r="E2956" s="2">
        <f t="shared" ca="1" si="220"/>
        <v>1</v>
      </c>
      <c r="F2956" s="4" t="str">
        <f t="shared" ca="1" si="220"/>
        <v>在电影作品的商业性出租已导致对作品的广泛复制，大大损害了权利人的复制排他权时，成员有义务对其提供出租权的保护</v>
      </c>
      <c r="G2956">
        <f t="shared" ca="1" si="220"/>
        <v>20082914</v>
      </c>
    </row>
    <row r="2957" spans="1:7" ht="54" x14ac:dyDescent="0.15">
      <c r="A2957">
        <f t="shared" ca="1" si="218"/>
        <v>2008</v>
      </c>
      <c r="B2957">
        <f t="shared" ca="1" si="220"/>
        <v>2</v>
      </c>
      <c r="C2957">
        <f t="shared" ca="1" si="220"/>
        <v>92</v>
      </c>
      <c r="D2957">
        <f t="shared" ca="1" si="220"/>
        <v>0</v>
      </c>
      <c r="E2957" s="2">
        <f t="shared" ca="1" si="220"/>
        <v>0</v>
      </c>
      <c r="F2957" s="4" t="str">
        <f t="shared" ca="1" si="220"/>
        <v>某市12户居民以所在区规划局批准太平居委会搭建的自行车棚影响通行为由，向人民法院起诉，请求法院撤销规划局的批准决定。法院经审查，认定规划局的决定证据确凿，适用法律、法规正确，符合法定程序。据此，下列哪些说法是正确的？</v>
      </c>
      <c r="G2957">
        <f t="shared" ca="1" si="220"/>
        <v>20082920</v>
      </c>
    </row>
    <row r="2958" spans="1:7" x14ac:dyDescent="0.15">
      <c r="A2958">
        <f t="shared" ca="1" si="218"/>
        <v>2008</v>
      </c>
      <c r="B2958">
        <f t="shared" ca="1" si="220"/>
        <v>2</v>
      </c>
      <c r="C2958">
        <f t="shared" ca="1" si="220"/>
        <v>92</v>
      </c>
      <c r="D2958">
        <f t="shared" ca="1" si="220"/>
        <v>1</v>
      </c>
      <c r="E2958" s="2">
        <f t="shared" ca="1" si="220"/>
        <v>1</v>
      </c>
      <c r="F2958" s="4" t="str">
        <f t="shared" ca="1" si="220"/>
        <v>原告应推选1至5名诉讼代表人参加诉讼</v>
      </c>
      <c r="G2958">
        <f t="shared" ca="1" si="220"/>
        <v>20082921</v>
      </c>
    </row>
    <row r="2959" spans="1:7" x14ac:dyDescent="0.15">
      <c r="A2959">
        <f t="shared" ca="1" si="218"/>
        <v>2008</v>
      </c>
      <c r="B2959">
        <f t="shared" ca="1" si="220"/>
        <v>2</v>
      </c>
      <c r="C2959">
        <f t="shared" ca="1" si="220"/>
        <v>92</v>
      </c>
      <c r="D2959">
        <f t="shared" ca="1" si="220"/>
        <v>2</v>
      </c>
      <c r="E2959" s="2">
        <f t="shared" ca="1" si="220"/>
        <v>1</v>
      </c>
      <c r="F2959" s="4" t="str">
        <f t="shared" ca="1" si="220"/>
        <v>太平居委会可以作为第三人申请参加诉讼</v>
      </c>
      <c r="G2959">
        <f t="shared" ca="1" si="220"/>
        <v>20082922</v>
      </c>
    </row>
    <row r="2960" spans="1:7" x14ac:dyDescent="0.15">
      <c r="A2960">
        <f t="shared" ca="1" si="218"/>
        <v>2008</v>
      </c>
      <c r="B2960">
        <f t="shared" ca="1" si="220"/>
        <v>2</v>
      </c>
      <c r="C2960">
        <f t="shared" ca="1" si="220"/>
        <v>92</v>
      </c>
      <c r="D2960">
        <f t="shared" ca="1" si="220"/>
        <v>3</v>
      </c>
      <c r="E2960" s="2">
        <f t="shared" ca="1" si="220"/>
        <v>0</v>
      </c>
      <c r="F2960" s="4" t="str">
        <f t="shared" ca="1" si="220"/>
        <v>人民法院应当将太平居委会列为本案的共同被告</v>
      </c>
      <c r="G2960">
        <f t="shared" ca="1" si="220"/>
        <v>20082923</v>
      </c>
    </row>
    <row r="2961" spans="1:7" x14ac:dyDescent="0.15">
      <c r="A2961">
        <f t="shared" ca="1" si="218"/>
        <v>2008</v>
      </c>
      <c r="B2961">
        <f t="shared" ca="1" si="220"/>
        <v>2</v>
      </c>
      <c r="C2961">
        <f t="shared" ca="1" si="220"/>
        <v>92</v>
      </c>
      <c r="D2961">
        <f t="shared" ca="1" si="220"/>
        <v>4</v>
      </c>
      <c r="E2961" s="2">
        <f t="shared" ca="1" si="220"/>
        <v>1</v>
      </c>
      <c r="F2961" s="4" t="str">
        <f t="shared" ca="1" si="220"/>
        <v>人民法院应判决维持规划局的批准决定</v>
      </c>
      <c r="G2961">
        <f t="shared" ca="1" si="220"/>
        <v>20082924</v>
      </c>
    </row>
    <row r="2962" spans="1:7" ht="27" x14ac:dyDescent="0.15">
      <c r="A2962">
        <f t="shared" ca="1" si="218"/>
        <v>2008</v>
      </c>
      <c r="B2962">
        <f t="shared" ca="1" si="220"/>
        <v>2</v>
      </c>
      <c r="C2962">
        <f t="shared" ca="1" si="220"/>
        <v>93</v>
      </c>
      <c r="D2962">
        <f t="shared" ca="1" si="220"/>
        <v>0</v>
      </c>
      <c r="E2962" s="2">
        <f t="shared" ca="1" si="220"/>
        <v>0</v>
      </c>
      <c r="F2962" s="4" t="str">
        <f t="shared" ca="1" si="220"/>
        <v>甲公司诉乙公司侵权纠纷一案由某人民法院审理。在下列哪些情形下，人民法院可以缺席判决？</v>
      </c>
      <c r="G2962">
        <f t="shared" ca="1" si="220"/>
        <v>20082930</v>
      </c>
    </row>
    <row r="2963" spans="1:7" x14ac:dyDescent="0.15">
      <c r="A2963">
        <f t="shared" ca="1" si="218"/>
        <v>2008</v>
      </c>
      <c r="B2963">
        <f t="shared" ca="1" si="220"/>
        <v>2</v>
      </c>
      <c r="C2963">
        <f t="shared" ca="1" si="220"/>
        <v>93</v>
      </c>
      <c r="D2963">
        <f t="shared" ca="1" si="220"/>
        <v>1</v>
      </c>
      <c r="E2963" s="2">
        <f t="shared" ca="1" si="220"/>
        <v>0</v>
      </c>
      <c r="F2963" s="4" t="str">
        <f t="shared" ca="1" si="220"/>
        <v>甲公司经人民法院传票传唤，无正当理由拒不到庭</v>
      </c>
      <c r="G2963">
        <f t="shared" ca="1" si="220"/>
        <v>20082931</v>
      </c>
    </row>
    <row r="2964" spans="1:7" x14ac:dyDescent="0.15">
      <c r="A2964">
        <f t="shared" ca="1" si="218"/>
        <v>2008</v>
      </c>
      <c r="B2964">
        <f t="shared" ca="1" si="220"/>
        <v>2</v>
      </c>
      <c r="C2964">
        <f t="shared" ca="1" si="220"/>
        <v>93</v>
      </c>
      <c r="D2964">
        <f t="shared" ca="1" si="220"/>
        <v>2</v>
      </c>
      <c r="E2964" s="2">
        <f t="shared" ca="1" si="220"/>
        <v>1</v>
      </c>
      <c r="F2964" s="4" t="str">
        <f t="shared" ca="1" si="220"/>
        <v>乙公司经人民法院传票传唤，无正当理由拒不到庭</v>
      </c>
      <c r="G2964">
        <f t="shared" ca="1" si="220"/>
        <v>20082932</v>
      </c>
    </row>
    <row r="2965" spans="1:7" x14ac:dyDescent="0.15">
      <c r="A2965">
        <f t="shared" ca="1" si="218"/>
        <v>2008</v>
      </c>
      <c r="B2965">
        <f t="shared" ca="1" si="220"/>
        <v>2</v>
      </c>
      <c r="C2965">
        <f t="shared" ca="1" si="220"/>
        <v>93</v>
      </c>
      <c r="D2965">
        <f t="shared" ca="1" si="220"/>
        <v>3</v>
      </c>
      <c r="E2965" s="2">
        <f t="shared" ca="1" si="220"/>
        <v>1</v>
      </c>
      <c r="F2965" s="4" t="str">
        <f t="shared" ca="1" si="220"/>
        <v>在开庭审理过程中，乙公司未经许可中途退庭</v>
      </c>
      <c r="G2965">
        <f t="shared" ca="1" si="220"/>
        <v>20082933</v>
      </c>
    </row>
    <row r="2966" spans="1:7" ht="27" x14ac:dyDescent="0.15">
      <c r="A2966">
        <f t="shared" ca="1" si="218"/>
        <v>2008</v>
      </c>
      <c r="B2966">
        <f t="shared" ca="1" si="220"/>
        <v>2</v>
      </c>
      <c r="C2966">
        <f t="shared" ca="1" si="220"/>
        <v>93</v>
      </c>
      <c r="D2966">
        <f t="shared" ca="1" si="220"/>
        <v>4</v>
      </c>
      <c r="E2966" s="2">
        <f t="shared" ca="1" si="220"/>
        <v>1</v>
      </c>
      <c r="F2966" s="4" t="str">
        <f t="shared" ca="1" si="220"/>
        <v>宣判前，甲公司申请撤诉，人民法院裁定不予准许，经传票传唤，无正当理由拒不到庭</v>
      </c>
      <c r="G2966">
        <f t="shared" ca="1" si="220"/>
        <v>20082934</v>
      </c>
    </row>
    <row r="2967" spans="1:7" ht="27" x14ac:dyDescent="0.15">
      <c r="A2967">
        <f t="shared" ca="1" si="218"/>
        <v>2008</v>
      </c>
      <c r="B2967">
        <f t="shared" ca="1" si="220"/>
        <v>2</v>
      </c>
      <c r="C2967">
        <f t="shared" ca="1" si="220"/>
        <v>94</v>
      </c>
      <c r="D2967">
        <f t="shared" ca="1" si="220"/>
        <v>0</v>
      </c>
      <c r="E2967" s="2">
        <f t="shared" ca="1" si="220"/>
        <v>0</v>
      </c>
      <c r="F2967" s="4" t="str">
        <f t="shared" ca="1" si="220"/>
        <v>根据刑法的规定，对下列哪些行为可以处三年以下有期徒刑或者拘役，并处或者单处罚金？</v>
      </c>
      <c r="G2967">
        <f t="shared" ca="1" si="220"/>
        <v>20082940</v>
      </c>
    </row>
    <row r="2968" spans="1:7" ht="27" x14ac:dyDescent="0.15">
      <c r="A2968">
        <f t="shared" ca="1" si="218"/>
        <v>2008</v>
      </c>
      <c r="B2968">
        <f t="shared" ca="1" si="220"/>
        <v>2</v>
      </c>
      <c r="C2968">
        <f t="shared" ca="1" si="220"/>
        <v>94</v>
      </c>
      <c r="D2968">
        <f t="shared" ca="1" si="220"/>
        <v>1</v>
      </c>
      <c r="E2968" s="2">
        <f t="shared" ca="1" si="220"/>
        <v>1</v>
      </c>
      <c r="F2968" s="4" t="str">
        <f t="shared" ca="1" si="220"/>
        <v>未经注册商标所有人许可，在同一种商品上使用与其注册商标相同的商标，情节严重的</v>
      </c>
      <c r="G2968">
        <f t="shared" ca="1" si="220"/>
        <v>20082941</v>
      </c>
    </row>
    <row r="2969" spans="1:7" x14ac:dyDescent="0.15">
      <c r="A2969">
        <f t="shared" ca="1" si="218"/>
        <v>2008</v>
      </c>
      <c r="B2969">
        <f t="shared" ca="1" si="220"/>
        <v>2</v>
      </c>
      <c r="C2969">
        <f t="shared" ca="1" si="220"/>
        <v>94</v>
      </c>
      <c r="D2969">
        <f t="shared" ca="1" si="220"/>
        <v>2</v>
      </c>
      <c r="E2969" s="2">
        <f t="shared" ca="1" si="220"/>
        <v>0</v>
      </c>
      <c r="F2969" s="4" t="str">
        <f t="shared" ca="1" si="220"/>
        <v>未经注册商标所有人许可，在类似商品上使用与其注册商标相同的商标，情节严重的</v>
      </c>
      <c r="G2969">
        <f t="shared" ca="1" si="220"/>
        <v>20082942</v>
      </c>
    </row>
    <row r="2970" spans="1:7" x14ac:dyDescent="0.15">
      <c r="A2970">
        <f t="shared" ca="1" si="218"/>
        <v>2008</v>
      </c>
      <c r="B2970">
        <f t="shared" ca="1" si="220"/>
        <v>2</v>
      </c>
      <c r="C2970">
        <f t="shared" ca="1" si="220"/>
        <v>94</v>
      </c>
      <c r="D2970">
        <f t="shared" ca="1" si="220"/>
        <v>3</v>
      </c>
      <c r="E2970" s="2">
        <f t="shared" ca="1" si="220"/>
        <v>1</v>
      </c>
      <c r="F2970" s="4" t="str">
        <f t="shared" ca="1" si="220"/>
        <v>销售明知是假冒注册商标的商品，销售金额数额较大的</v>
      </c>
      <c r="G2970">
        <f t="shared" ca="1" si="220"/>
        <v>20082943</v>
      </c>
    </row>
    <row r="2971" spans="1:7" ht="27" x14ac:dyDescent="0.15">
      <c r="A2971">
        <f t="shared" ca="1" si="218"/>
        <v>2008</v>
      </c>
      <c r="B2971">
        <f t="shared" ca="1" si="220"/>
        <v>2</v>
      </c>
      <c r="C2971">
        <f t="shared" ca="1" si="220"/>
        <v>94</v>
      </c>
      <c r="D2971">
        <f t="shared" ca="1" si="220"/>
        <v>4</v>
      </c>
      <c r="E2971" s="2">
        <f t="shared" ca="1" si="220"/>
        <v>0</v>
      </c>
      <c r="F2971" s="4" t="str">
        <f t="shared" ca="1" si="220"/>
        <v>未经商标注册人同意，更换其注册商标并将该更换商标的商品又投入市场，销售金额数额较大的</v>
      </c>
      <c r="G2971">
        <f t="shared" ca="1" si="220"/>
        <v>20082944</v>
      </c>
    </row>
    <row r="2972" spans="1:7" ht="27" x14ac:dyDescent="0.15">
      <c r="A2972">
        <f t="shared" ca="1" si="218"/>
        <v>2008</v>
      </c>
      <c r="B2972">
        <f t="shared" ca="1" si="220"/>
        <v>2</v>
      </c>
      <c r="C2972">
        <f t="shared" ca="1" si="220"/>
        <v>95</v>
      </c>
      <c r="D2972">
        <f t="shared" ca="1" si="220"/>
        <v>0</v>
      </c>
      <c r="E2972" s="2">
        <f t="shared" ca="1" si="220"/>
        <v>0</v>
      </c>
      <c r="F2972" s="4" t="str">
        <f t="shared" ca="1" si="220"/>
        <v>在行政诉讼中，公民、法人或其他组织因不可抗力或者其他特殊情况耽误法定期限的，可在障碍消除后多长时间内申请延长期限？</v>
      </c>
      <c r="G2972">
        <f t="shared" ca="1" si="220"/>
        <v>20082950</v>
      </c>
    </row>
    <row r="2973" spans="1:7" x14ac:dyDescent="0.15">
      <c r="A2973">
        <f t="shared" ca="1" si="218"/>
        <v>2008</v>
      </c>
      <c r="B2973">
        <f t="shared" ref="B2973:G2989" ca="1" si="221">INDIRECT("'"&amp;(2006+ROUNDDOWN((ROW()-2)/1000,0))&amp;IF(MOD(ROUNDDOWN((ROW()-2+500)/500,0),2)=1,1,2)&amp;"'!"&amp;CHAR(64+COLUMN())&amp;(ROW()-500*(ROUNDDOWN((ROW()-2+500)/500,0)-1)))</f>
        <v>2</v>
      </c>
      <c r="C2973">
        <f t="shared" ca="1" si="221"/>
        <v>95</v>
      </c>
      <c r="D2973">
        <f t="shared" ca="1" si="221"/>
        <v>1</v>
      </c>
      <c r="E2973" s="2">
        <f t="shared" ca="1" si="221"/>
        <v>0</v>
      </c>
      <c r="F2973" s="4" t="str">
        <f t="shared" ca="1" si="221"/>
        <v>10日</v>
      </c>
      <c r="G2973">
        <f t="shared" ca="1" si="221"/>
        <v>20082951</v>
      </c>
    </row>
    <row r="2974" spans="1:7" x14ac:dyDescent="0.15">
      <c r="A2974">
        <f t="shared" ca="1" si="218"/>
        <v>2008</v>
      </c>
      <c r="B2974">
        <f t="shared" ca="1" si="221"/>
        <v>2</v>
      </c>
      <c r="C2974">
        <f t="shared" ca="1" si="221"/>
        <v>95</v>
      </c>
      <c r="D2974">
        <f t="shared" ca="1" si="221"/>
        <v>2</v>
      </c>
      <c r="E2974" s="2">
        <f t="shared" ca="1" si="221"/>
        <v>0</v>
      </c>
      <c r="F2974" s="4" t="str">
        <f t="shared" ca="1" si="221"/>
        <v>15日</v>
      </c>
      <c r="G2974">
        <f t="shared" ca="1" si="221"/>
        <v>20082952</v>
      </c>
    </row>
    <row r="2975" spans="1:7" x14ac:dyDescent="0.15">
      <c r="A2975">
        <f t="shared" ca="1" si="218"/>
        <v>2008</v>
      </c>
      <c r="B2975">
        <f t="shared" ca="1" si="221"/>
        <v>2</v>
      </c>
      <c r="C2975">
        <f t="shared" ca="1" si="221"/>
        <v>95</v>
      </c>
      <c r="D2975">
        <f t="shared" ca="1" si="221"/>
        <v>3</v>
      </c>
      <c r="E2975" s="2">
        <f t="shared" ca="1" si="221"/>
        <v>0</v>
      </c>
      <c r="F2975" s="4" t="str">
        <f t="shared" ca="1" si="221"/>
        <v>30日</v>
      </c>
      <c r="G2975">
        <f t="shared" ca="1" si="221"/>
        <v>20082953</v>
      </c>
    </row>
    <row r="2976" spans="1:7" x14ac:dyDescent="0.15">
      <c r="A2976">
        <f t="shared" ca="1" si="218"/>
        <v>2008</v>
      </c>
      <c r="B2976">
        <f t="shared" ca="1" si="221"/>
        <v>2</v>
      </c>
      <c r="C2976">
        <f t="shared" ca="1" si="221"/>
        <v>95</v>
      </c>
      <c r="D2976">
        <f t="shared" ca="1" si="221"/>
        <v>4</v>
      </c>
      <c r="E2976" s="2">
        <f t="shared" ca="1" si="221"/>
        <v>0</v>
      </c>
      <c r="F2976" s="4" t="str">
        <f t="shared" ca="1" si="221"/>
        <v>60日</v>
      </c>
      <c r="G2976">
        <f t="shared" ca="1" si="221"/>
        <v>20082954</v>
      </c>
    </row>
    <row r="2977" spans="1:7" ht="27" x14ac:dyDescent="0.15">
      <c r="A2977">
        <f t="shared" ca="1" si="218"/>
        <v>2008</v>
      </c>
      <c r="B2977">
        <f t="shared" ca="1" si="221"/>
        <v>2</v>
      </c>
      <c r="C2977">
        <f t="shared" ca="1" si="221"/>
        <v>96</v>
      </c>
      <c r="D2977">
        <f t="shared" ca="1" si="221"/>
        <v>0</v>
      </c>
      <c r="E2977" s="2">
        <f t="shared" ca="1" si="221"/>
        <v>0</v>
      </c>
      <c r="F2977" s="4" t="str">
        <f t="shared" ca="1" si="221"/>
        <v>侵犯布图设计专有权，引起纠纷的，布图设计权利人或者利害关系人可以向下列哪些部门请求处理？</v>
      </c>
      <c r="G2977">
        <f t="shared" ca="1" si="221"/>
        <v>20082960</v>
      </c>
    </row>
    <row r="2978" spans="1:7" x14ac:dyDescent="0.15">
      <c r="A2978">
        <f t="shared" ca="1" si="218"/>
        <v>2008</v>
      </c>
      <c r="B2978">
        <f t="shared" ca="1" si="221"/>
        <v>2</v>
      </c>
      <c r="C2978">
        <f t="shared" ca="1" si="221"/>
        <v>96</v>
      </c>
      <c r="D2978">
        <f t="shared" ca="1" si="221"/>
        <v>1</v>
      </c>
      <c r="E2978" s="2">
        <f t="shared" ca="1" si="221"/>
        <v>0</v>
      </c>
      <c r="F2978" s="4" t="str">
        <f t="shared" ca="1" si="221"/>
        <v>国务院工商行政管理部门</v>
      </c>
      <c r="G2978">
        <f t="shared" ca="1" si="221"/>
        <v>20082961</v>
      </c>
    </row>
    <row r="2979" spans="1:7" x14ac:dyDescent="0.15">
      <c r="A2979">
        <f t="shared" ca="1" si="218"/>
        <v>2008</v>
      </c>
      <c r="B2979">
        <f t="shared" ca="1" si="221"/>
        <v>2</v>
      </c>
      <c r="C2979">
        <f t="shared" ca="1" si="221"/>
        <v>96</v>
      </c>
      <c r="D2979">
        <f t="shared" ca="1" si="221"/>
        <v>2</v>
      </c>
      <c r="E2979" s="2">
        <f t="shared" ca="1" si="221"/>
        <v>0</v>
      </c>
      <c r="F2979" s="4" t="str">
        <f t="shared" ca="1" si="221"/>
        <v>国务院著作权行政管理部门</v>
      </c>
      <c r="G2979">
        <f t="shared" ca="1" si="221"/>
        <v>20082962</v>
      </c>
    </row>
    <row r="2980" spans="1:7" x14ac:dyDescent="0.15">
      <c r="A2980">
        <f t="shared" ca="1" si="218"/>
        <v>2008</v>
      </c>
      <c r="B2980">
        <f t="shared" ca="1" si="221"/>
        <v>2</v>
      </c>
      <c r="C2980">
        <f t="shared" ca="1" si="221"/>
        <v>96</v>
      </c>
      <c r="D2980">
        <f t="shared" ca="1" si="221"/>
        <v>3</v>
      </c>
      <c r="E2980" s="2">
        <f t="shared" ca="1" si="221"/>
        <v>1</v>
      </c>
      <c r="F2980" s="4" t="str">
        <f t="shared" ca="1" si="221"/>
        <v>国务院知识产权行政部门</v>
      </c>
      <c r="G2980">
        <f t="shared" ca="1" si="221"/>
        <v>20082963</v>
      </c>
    </row>
    <row r="2981" spans="1:7" x14ac:dyDescent="0.15">
      <c r="A2981">
        <f t="shared" ca="1" si="218"/>
        <v>2008</v>
      </c>
      <c r="B2981">
        <f t="shared" ca="1" si="221"/>
        <v>2</v>
      </c>
      <c r="C2981">
        <f t="shared" ca="1" si="221"/>
        <v>96</v>
      </c>
      <c r="D2981">
        <f t="shared" ca="1" si="221"/>
        <v>4</v>
      </c>
      <c r="E2981" s="2">
        <f t="shared" ca="1" si="221"/>
        <v>0</v>
      </c>
      <c r="F2981" s="4" t="str">
        <f t="shared" ca="1" si="221"/>
        <v>省级知识产权行政管理部门</v>
      </c>
      <c r="G2981">
        <f t="shared" ca="1" si="221"/>
        <v>20082964</v>
      </c>
    </row>
    <row r="2982" spans="1:7" x14ac:dyDescent="0.15">
      <c r="A2982">
        <f t="shared" ca="1" si="218"/>
        <v>2008</v>
      </c>
      <c r="B2982">
        <f t="shared" ca="1" si="221"/>
        <v>2</v>
      </c>
      <c r="C2982">
        <f t="shared" ca="1" si="221"/>
        <v>97</v>
      </c>
      <c r="D2982">
        <f t="shared" ca="1" si="221"/>
        <v>0</v>
      </c>
      <c r="E2982" s="2">
        <f t="shared" ca="1" si="221"/>
        <v>0</v>
      </c>
      <c r="F2982" s="4" t="str">
        <f t="shared" ca="1" si="221"/>
        <v>关于申请商标注册过程中的期限，下列哪些说法是正确的？</v>
      </c>
      <c r="G2982">
        <f t="shared" ca="1" si="221"/>
        <v>20082970</v>
      </c>
    </row>
    <row r="2983" spans="1:7" x14ac:dyDescent="0.15">
      <c r="A2983">
        <f t="shared" ca="1" si="218"/>
        <v>2008</v>
      </c>
      <c r="B2983">
        <f t="shared" ca="1" si="221"/>
        <v>2</v>
      </c>
      <c r="C2983">
        <f t="shared" ca="1" si="221"/>
        <v>97</v>
      </c>
      <c r="D2983">
        <f t="shared" ca="1" si="221"/>
        <v>1</v>
      </c>
      <c r="E2983" s="2">
        <f t="shared" ca="1" si="221"/>
        <v>0</v>
      </c>
      <c r="F2983" s="4" t="str">
        <f t="shared" ca="1" si="221"/>
        <v>对初步审定的商标，自公告之日起3个月内，任何人均可以提出异议</v>
      </c>
      <c r="G2983">
        <f t="shared" ca="1" si="221"/>
        <v>20082971</v>
      </c>
    </row>
    <row r="2984" spans="1:7" ht="27" x14ac:dyDescent="0.15">
      <c r="A2984">
        <f t="shared" ca="1" si="218"/>
        <v>2008</v>
      </c>
      <c r="B2984">
        <f t="shared" ca="1" si="221"/>
        <v>2</v>
      </c>
      <c r="C2984">
        <f t="shared" ca="1" si="221"/>
        <v>97</v>
      </c>
      <c r="D2984">
        <f t="shared" ca="1" si="221"/>
        <v>2</v>
      </c>
      <c r="E2984" s="2">
        <f t="shared" ca="1" si="221"/>
        <v>1</v>
      </c>
      <c r="F2984" s="4" t="str">
        <f t="shared" ca="1" si="221"/>
        <v>商标注册申请人要求享有其在外国第一次提出的商标注册申请的优先权的，应当在申请之日起3个月内提交第一次提出的商标注册申请文件的副本</v>
      </c>
      <c r="G2984">
        <f t="shared" ca="1" si="221"/>
        <v>20082972</v>
      </c>
    </row>
    <row r="2985" spans="1:7" ht="27" x14ac:dyDescent="0.15">
      <c r="A2985">
        <f t="shared" ca="1" si="218"/>
        <v>2008</v>
      </c>
      <c r="B2985">
        <f t="shared" ca="1" si="221"/>
        <v>2</v>
      </c>
      <c r="C2985">
        <f t="shared" ca="1" si="221"/>
        <v>97</v>
      </c>
      <c r="D2985">
        <f t="shared" ca="1" si="221"/>
        <v>3</v>
      </c>
      <c r="E2985" s="2">
        <f t="shared" ca="1" si="221"/>
        <v>0</v>
      </c>
      <c r="F2985" s="4" t="str">
        <f t="shared" ca="1" si="221"/>
        <v>商标注册申请人不服商标局驳回申请、不予公告的决定，可以在收到通知之日起3个月内向商标评审委员会申请复审</v>
      </c>
      <c r="G2985">
        <f t="shared" ca="1" si="221"/>
        <v>20082973</v>
      </c>
    </row>
    <row r="2986" spans="1:7" ht="27" x14ac:dyDescent="0.15">
      <c r="A2986">
        <f t="shared" ca="1" si="218"/>
        <v>2008</v>
      </c>
      <c r="B2986">
        <f t="shared" ca="1" si="221"/>
        <v>2</v>
      </c>
      <c r="C2986">
        <f t="shared" ca="1" si="221"/>
        <v>97</v>
      </c>
      <c r="D2986">
        <f t="shared" ca="1" si="221"/>
        <v>4</v>
      </c>
      <c r="E2986" s="2">
        <f t="shared" ca="1" si="221"/>
        <v>0</v>
      </c>
      <c r="F2986" s="4" t="str">
        <f t="shared" ca="1" si="221"/>
        <v>商标注册申请人对商标评审委员会的决定不服的，可以自收到通知之日起3个月内向人民法院起诉</v>
      </c>
      <c r="G2986">
        <f t="shared" ca="1" si="221"/>
        <v>20082974</v>
      </c>
    </row>
    <row r="2987" spans="1:7" x14ac:dyDescent="0.15">
      <c r="A2987">
        <f t="shared" ca="1" si="218"/>
        <v>2008</v>
      </c>
      <c r="B2987">
        <f t="shared" ca="1" si="221"/>
        <v>2</v>
      </c>
      <c r="C2987">
        <f t="shared" ca="1" si="221"/>
        <v>98</v>
      </c>
      <c r="D2987">
        <f t="shared" ca="1" si="221"/>
        <v>0</v>
      </c>
      <c r="E2987" s="2">
        <f t="shared" ca="1" si="221"/>
        <v>0</v>
      </c>
      <c r="F2987" s="4" t="str">
        <f t="shared" ca="1" si="221"/>
        <v>在行政诉讼中，人民法院对下列哪些事项应当作出裁定？</v>
      </c>
      <c r="G2987">
        <f t="shared" ca="1" si="221"/>
        <v>20082980</v>
      </c>
    </row>
    <row r="2988" spans="1:7" x14ac:dyDescent="0.15">
      <c r="A2988">
        <f t="shared" ca="1" si="218"/>
        <v>2008</v>
      </c>
      <c r="B2988">
        <f t="shared" ca="1" si="221"/>
        <v>2</v>
      </c>
      <c r="C2988">
        <f t="shared" ca="1" si="221"/>
        <v>98</v>
      </c>
      <c r="D2988">
        <f t="shared" ca="1" si="221"/>
        <v>1</v>
      </c>
      <c r="E2988" s="2">
        <f t="shared" ca="1" si="221"/>
        <v>0</v>
      </c>
      <c r="F2988" s="4" t="str">
        <f t="shared" ca="1" si="221"/>
        <v>撤销具体行政行为</v>
      </c>
      <c r="G2988">
        <f t="shared" ca="1" si="221"/>
        <v>20082981</v>
      </c>
    </row>
    <row r="2989" spans="1:7" x14ac:dyDescent="0.15">
      <c r="A2989">
        <f t="shared" ca="1" si="218"/>
        <v>2008</v>
      </c>
      <c r="B2989">
        <f t="shared" ca="1" si="221"/>
        <v>2</v>
      </c>
      <c r="C2989">
        <f t="shared" ca="1" si="221"/>
        <v>98</v>
      </c>
      <c r="D2989">
        <f t="shared" ca="1" si="221"/>
        <v>2</v>
      </c>
      <c r="E2989" s="2">
        <f t="shared" ca="1" si="221"/>
        <v>0</v>
      </c>
      <c r="F2989" s="4" t="str">
        <f t="shared" ca="1" si="221"/>
        <v>审判人员的回避</v>
      </c>
      <c r="G2989">
        <f t="shared" ca="1" si="221"/>
        <v>20082982</v>
      </c>
    </row>
    <row r="2990" spans="1:7" x14ac:dyDescent="0.15">
      <c r="A2990">
        <f t="shared" ca="1" si="218"/>
        <v>2008</v>
      </c>
      <c r="B2990">
        <f t="shared" ref="B2990:G3006" ca="1" si="222">INDIRECT("'"&amp;(2006+ROUNDDOWN((ROW()-2)/1000,0))&amp;IF(MOD(ROUNDDOWN((ROW()-2+500)/500,0),2)=1,1,2)&amp;"'!"&amp;CHAR(64+COLUMN())&amp;(ROW()-500*(ROUNDDOWN((ROW()-2+500)/500,0)-1)))</f>
        <v>2</v>
      </c>
      <c r="C2990">
        <f t="shared" ca="1" si="222"/>
        <v>98</v>
      </c>
      <c r="D2990">
        <f t="shared" ca="1" si="222"/>
        <v>3</v>
      </c>
      <c r="E2990" s="2">
        <f t="shared" ca="1" si="222"/>
        <v>1</v>
      </c>
      <c r="F2990" s="4" t="str">
        <f t="shared" ca="1" si="222"/>
        <v>诉讼期间停止原具体行政行为的执行</v>
      </c>
      <c r="G2990">
        <f t="shared" ca="1" si="222"/>
        <v>20082983</v>
      </c>
    </row>
    <row r="2991" spans="1:7" x14ac:dyDescent="0.15">
      <c r="A2991">
        <f t="shared" ca="1" si="218"/>
        <v>2008</v>
      </c>
      <c r="B2991">
        <f t="shared" ca="1" si="222"/>
        <v>2</v>
      </c>
      <c r="C2991">
        <f t="shared" ca="1" si="222"/>
        <v>98</v>
      </c>
      <c r="D2991">
        <f t="shared" ca="1" si="222"/>
        <v>4</v>
      </c>
      <c r="E2991" s="2">
        <f t="shared" ca="1" si="222"/>
        <v>1</v>
      </c>
      <c r="F2991" s="4" t="str">
        <f t="shared" ca="1" si="222"/>
        <v>撤销原判决、发回重审</v>
      </c>
      <c r="G2991">
        <f t="shared" ca="1" si="222"/>
        <v>20082984</v>
      </c>
    </row>
    <row r="2992" spans="1:7" x14ac:dyDescent="0.15">
      <c r="A2992">
        <f t="shared" ca="1" si="218"/>
        <v>2008</v>
      </c>
      <c r="B2992">
        <f t="shared" ca="1" si="222"/>
        <v>2</v>
      </c>
      <c r="C2992">
        <f t="shared" ca="1" si="222"/>
        <v>99</v>
      </c>
      <c r="D2992">
        <f t="shared" ca="1" si="222"/>
        <v>0</v>
      </c>
      <c r="E2992" s="2">
        <f t="shared" ca="1" si="222"/>
        <v>0</v>
      </c>
      <c r="F2992" s="4" t="str">
        <f t="shared" ca="1" si="222"/>
        <v>根据《保护工业产权巴黎公约》的规定，下列哪些说法是正确的？</v>
      </c>
      <c r="G2992">
        <f t="shared" ca="1" si="222"/>
        <v>20082990</v>
      </c>
    </row>
    <row r="2993" spans="1:7" x14ac:dyDescent="0.15">
      <c r="A2993">
        <f t="shared" ref="A2993:A3056" ca="1" si="223">INDIRECT("'"&amp;(2006+ROUNDDOWN((ROW()-2)/1000,0))&amp;IF(MOD(ROUNDDOWN((ROW()-2+500)/500,0),2)=1,1,2)&amp;"'!"&amp;CHAR(64+COLUMN())&amp;(ROW()-500*(ROUNDDOWN((ROW()-2+500)/500,0)-1)))</f>
        <v>2008</v>
      </c>
      <c r="B2993">
        <f t="shared" ca="1" si="222"/>
        <v>2</v>
      </c>
      <c r="C2993">
        <f t="shared" ca="1" si="222"/>
        <v>99</v>
      </c>
      <c r="D2993">
        <f t="shared" ca="1" si="222"/>
        <v>1</v>
      </c>
      <c r="E2993" s="2">
        <f t="shared" ca="1" si="222"/>
        <v>1</v>
      </c>
      <c r="F2993" s="4" t="str">
        <f t="shared" ca="1" si="222"/>
        <v>使用商标的商品的性质在任何情况下不应妨碍该商标的注册</v>
      </c>
      <c r="G2993">
        <f t="shared" ca="1" si="222"/>
        <v>20082991</v>
      </c>
    </row>
    <row r="2994" spans="1:7" ht="27" x14ac:dyDescent="0.15">
      <c r="A2994">
        <f t="shared" ca="1" si="223"/>
        <v>2008</v>
      </c>
      <c r="B2994">
        <f t="shared" ca="1" si="222"/>
        <v>2</v>
      </c>
      <c r="C2994">
        <f t="shared" ca="1" si="222"/>
        <v>99</v>
      </c>
      <c r="D2994">
        <f t="shared" ca="1" si="222"/>
        <v>2</v>
      </c>
      <c r="E2994" s="2">
        <f t="shared" ca="1" si="222"/>
        <v>1</v>
      </c>
      <c r="F2994" s="4" t="str">
        <f t="shared" ca="1" si="222"/>
        <v>自提出实用新型申请之日起4年届满以前，或者自授予实用新型之日起3年届满以前，以后届满的期间为准，不得以不实施为理由申请强制许可</v>
      </c>
      <c r="G2994">
        <f t="shared" ca="1" si="222"/>
        <v>20082992</v>
      </c>
    </row>
    <row r="2995" spans="1:7" x14ac:dyDescent="0.15">
      <c r="A2995">
        <f t="shared" ca="1" si="223"/>
        <v>2008</v>
      </c>
      <c r="B2995">
        <f t="shared" ca="1" si="222"/>
        <v>2</v>
      </c>
      <c r="C2995">
        <f t="shared" ca="1" si="222"/>
        <v>99</v>
      </c>
      <c r="D2995">
        <f t="shared" ca="1" si="222"/>
        <v>3</v>
      </c>
      <c r="E2995" s="2">
        <f t="shared" ca="1" si="222"/>
        <v>1</v>
      </c>
      <c r="F2995" s="4" t="str">
        <f t="shared" ca="1" si="222"/>
        <v>对外观设计的保护，在任何情况下，都不得以不实施为理由而使其丧失</v>
      </c>
      <c r="G2995">
        <f t="shared" ca="1" si="222"/>
        <v>20082993</v>
      </c>
    </row>
    <row r="2996" spans="1:7" x14ac:dyDescent="0.15">
      <c r="A2996">
        <f t="shared" ca="1" si="223"/>
        <v>2008</v>
      </c>
      <c r="B2996">
        <f t="shared" ca="1" si="222"/>
        <v>2</v>
      </c>
      <c r="C2996">
        <f t="shared" ca="1" si="222"/>
        <v>99</v>
      </c>
      <c r="D2996">
        <f t="shared" ca="1" si="222"/>
        <v>4</v>
      </c>
      <c r="E2996" s="2">
        <f t="shared" ca="1" si="222"/>
        <v>1</v>
      </c>
      <c r="F2996" s="4" t="str">
        <f t="shared" ca="1" si="222"/>
        <v>缴纳规定的工业产权维持费的宽限期不得少于6个月</v>
      </c>
      <c r="G2996">
        <f t="shared" ca="1" si="222"/>
        <v>20082994</v>
      </c>
    </row>
    <row r="2997" spans="1:7" x14ac:dyDescent="0.15">
      <c r="A2997">
        <f t="shared" ca="1" si="223"/>
        <v>2008</v>
      </c>
      <c r="B2997">
        <f t="shared" ca="1" si="222"/>
        <v>2</v>
      </c>
      <c r="C2997">
        <f t="shared" ca="1" si="222"/>
        <v>100</v>
      </c>
      <c r="D2997">
        <f t="shared" ca="1" si="222"/>
        <v>0</v>
      </c>
      <c r="E2997" s="2">
        <f t="shared" ca="1" si="222"/>
        <v>0</v>
      </c>
      <c r="F2997" s="4" t="str">
        <f t="shared" ca="1" si="222"/>
        <v>根据行政复议法的规定，对下列哪些行为不服的，当事人可以申请行政复议？</v>
      </c>
      <c r="G2997">
        <f t="shared" ca="1" si="222"/>
        <v>200821000</v>
      </c>
    </row>
    <row r="2998" spans="1:7" x14ac:dyDescent="0.15">
      <c r="A2998">
        <f t="shared" ca="1" si="223"/>
        <v>2008</v>
      </c>
      <c r="B2998">
        <f t="shared" ca="1" si="222"/>
        <v>2</v>
      </c>
      <c r="C2998">
        <f t="shared" ca="1" si="222"/>
        <v>100</v>
      </c>
      <c r="D2998">
        <f t="shared" ca="1" si="222"/>
        <v>1</v>
      </c>
      <c r="E2998" s="2">
        <f t="shared" ca="1" si="222"/>
        <v>1</v>
      </c>
      <c r="F2998" s="4" t="str">
        <f t="shared" ca="1" si="222"/>
        <v>某公安局对张某作出的行政拘留决定</v>
      </c>
      <c r="G2998">
        <f t="shared" ca="1" si="222"/>
        <v>200821001</v>
      </c>
    </row>
    <row r="2999" spans="1:7" x14ac:dyDescent="0.15">
      <c r="A2999">
        <f t="shared" ca="1" si="223"/>
        <v>2008</v>
      </c>
      <c r="B2999">
        <f t="shared" ca="1" si="222"/>
        <v>2</v>
      </c>
      <c r="C2999">
        <f t="shared" ca="1" si="222"/>
        <v>100</v>
      </c>
      <c r="D2999">
        <f t="shared" ca="1" si="222"/>
        <v>2</v>
      </c>
      <c r="E2999" s="2">
        <f t="shared" ca="1" si="222"/>
        <v>0</v>
      </c>
      <c r="F2999" s="4" t="str">
        <f t="shared" ca="1" si="222"/>
        <v>某工商局对其所属工作人员王某作出的撤职处分</v>
      </c>
      <c r="G2999">
        <f t="shared" ca="1" si="222"/>
        <v>200821002</v>
      </c>
    </row>
    <row r="3000" spans="1:7" x14ac:dyDescent="0.15">
      <c r="A3000">
        <f t="shared" ca="1" si="223"/>
        <v>2008</v>
      </c>
      <c r="B3000">
        <f t="shared" ca="1" si="222"/>
        <v>2</v>
      </c>
      <c r="C3000">
        <f t="shared" ca="1" si="222"/>
        <v>100</v>
      </c>
      <c r="D3000">
        <f t="shared" ca="1" si="222"/>
        <v>3</v>
      </c>
      <c r="E3000" s="2">
        <f t="shared" ca="1" si="222"/>
        <v>1</v>
      </c>
      <c r="F3000" s="4" t="str">
        <f t="shared" ca="1" si="222"/>
        <v>某乡政府要求本乡从事个体运输的李某出资1000元用于乡村道路养护</v>
      </c>
      <c r="G3000">
        <f t="shared" ca="1" si="222"/>
        <v>200821003</v>
      </c>
    </row>
    <row r="3001" spans="1:7" x14ac:dyDescent="0.15">
      <c r="A3001">
        <f t="shared" ca="1" si="223"/>
        <v>2008</v>
      </c>
      <c r="B3001">
        <f t="shared" ca="1" si="222"/>
        <v>2</v>
      </c>
      <c r="C3001">
        <f t="shared" ca="1" si="222"/>
        <v>100</v>
      </c>
      <c r="D3001">
        <f t="shared" ca="1" si="222"/>
        <v>4</v>
      </c>
      <c r="E3001" s="2">
        <f t="shared" ca="1" si="222"/>
        <v>1</v>
      </c>
      <c r="F3001" s="4" t="str">
        <f t="shared" ca="1" si="222"/>
        <v>某民政局拒绝向刘某发放最低生活保障费</v>
      </c>
      <c r="G3001">
        <f t="shared" ca="1" si="222"/>
        <v>200821004</v>
      </c>
    </row>
    <row r="3002" spans="1:7" x14ac:dyDescent="0.15">
      <c r="A3002">
        <f t="shared" ca="1" si="223"/>
        <v>2009</v>
      </c>
      <c r="B3002">
        <f t="shared" ca="1" si="222"/>
        <v>1</v>
      </c>
      <c r="C3002">
        <f t="shared" ca="1" si="222"/>
        <v>1</v>
      </c>
      <c r="D3002">
        <f t="shared" ca="1" si="222"/>
        <v>0</v>
      </c>
      <c r="E3002" s="2">
        <f t="shared" ca="1" si="222"/>
        <v>0</v>
      </c>
      <c r="F3002" s="4" t="str">
        <f t="shared" ca="1" si="222"/>
        <v>下列说法哪些是正确的？</v>
      </c>
      <c r="G3002">
        <f t="shared" ca="1" si="222"/>
        <v>2009110</v>
      </c>
    </row>
    <row r="3003" spans="1:7" x14ac:dyDescent="0.15">
      <c r="A3003">
        <f t="shared" ca="1" si="223"/>
        <v>2009</v>
      </c>
      <c r="B3003">
        <f t="shared" ca="1" si="222"/>
        <v>1</v>
      </c>
      <c r="C3003">
        <f t="shared" ca="1" si="222"/>
        <v>1</v>
      </c>
      <c r="D3003">
        <f t="shared" ca="1" si="222"/>
        <v>1</v>
      </c>
      <c r="E3003" s="2">
        <f t="shared" ca="1" si="222"/>
        <v>1</v>
      </c>
      <c r="F3003" s="4" t="str">
        <f t="shared" ca="1" si="222"/>
        <v>国务院专利行政部门负责管理全国的专利工作</v>
      </c>
      <c r="G3003">
        <f t="shared" ca="1" si="222"/>
        <v>2009111</v>
      </c>
    </row>
    <row r="3004" spans="1:7" x14ac:dyDescent="0.15">
      <c r="A3004">
        <f t="shared" ca="1" si="223"/>
        <v>2009</v>
      </c>
      <c r="B3004">
        <f t="shared" ca="1" si="222"/>
        <v>1</v>
      </c>
      <c r="C3004">
        <f t="shared" ca="1" si="222"/>
        <v>1</v>
      </c>
      <c r="D3004">
        <f t="shared" ca="1" si="222"/>
        <v>2</v>
      </c>
      <c r="E3004" s="2">
        <f t="shared" ca="1" si="222"/>
        <v>1</v>
      </c>
      <c r="F3004" s="4" t="str">
        <f t="shared" ca="1" si="222"/>
        <v>国务院专利行政部门负责统一受理和审查专利申请，依法授予专利权</v>
      </c>
      <c r="G3004">
        <f t="shared" ca="1" si="222"/>
        <v>2009112</v>
      </c>
    </row>
    <row r="3005" spans="1:7" x14ac:dyDescent="0.15">
      <c r="A3005">
        <f t="shared" ca="1" si="223"/>
        <v>2009</v>
      </c>
      <c r="B3005">
        <f t="shared" ca="1" si="222"/>
        <v>1</v>
      </c>
      <c r="C3005">
        <f t="shared" ca="1" si="222"/>
        <v>1</v>
      </c>
      <c r="D3005">
        <f t="shared" ca="1" si="222"/>
        <v>3</v>
      </c>
      <c r="E3005" s="2">
        <f t="shared" ca="1" si="222"/>
        <v>1</v>
      </c>
      <c r="F3005" s="4" t="str">
        <f t="shared" ca="1" si="222"/>
        <v>国务院专利行政部门负责给予实施发明专利或者实用新型专利的强制许可</v>
      </c>
      <c r="G3005">
        <f t="shared" ca="1" si="222"/>
        <v>2009113</v>
      </c>
    </row>
    <row r="3006" spans="1:7" ht="27" x14ac:dyDescent="0.15">
      <c r="A3006">
        <f t="shared" ca="1" si="223"/>
        <v>2009</v>
      </c>
      <c r="B3006">
        <f t="shared" ca="1" si="222"/>
        <v>1</v>
      </c>
      <c r="C3006">
        <f t="shared" ca="1" si="222"/>
        <v>1</v>
      </c>
      <c r="D3006">
        <f t="shared" ca="1" si="222"/>
        <v>4</v>
      </c>
      <c r="E3006" s="2">
        <f t="shared" ca="1" si="222"/>
        <v>0</v>
      </c>
      <c r="F3006" s="4" t="str">
        <f t="shared" ca="1" si="222"/>
        <v>国务院专利行政部门负责批准对国家利益或者公共利益具有重大意义的发明专利的推广应用</v>
      </c>
      <c r="G3006">
        <f t="shared" ca="1" si="222"/>
        <v>2009114</v>
      </c>
    </row>
    <row r="3007" spans="1:7" x14ac:dyDescent="0.15">
      <c r="A3007">
        <f t="shared" ca="1" si="223"/>
        <v>2009</v>
      </c>
      <c r="B3007">
        <f t="shared" ref="B3007:G3023" ca="1" si="224">INDIRECT("'"&amp;(2006+ROUNDDOWN((ROW()-2)/1000,0))&amp;IF(MOD(ROUNDDOWN((ROW()-2+500)/500,0),2)=1,1,2)&amp;"'!"&amp;CHAR(64+COLUMN())&amp;(ROW()-500*(ROUNDDOWN((ROW()-2+500)/500,0)-1)))</f>
        <v>1</v>
      </c>
      <c r="C3007">
        <f t="shared" ca="1" si="224"/>
        <v>2</v>
      </c>
      <c r="D3007">
        <f t="shared" ca="1" si="224"/>
        <v>0</v>
      </c>
      <c r="E3007" s="2">
        <f t="shared" ca="1" si="224"/>
        <v>0</v>
      </c>
      <c r="F3007" s="4" t="str">
        <f t="shared" ca="1" si="224"/>
        <v>下列哪些属于不授予专利权的主题？</v>
      </c>
      <c r="G3007">
        <f t="shared" ca="1" si="224"/>
        <v>2009120</v>
      </c>
    </row>
    <row r="3008" spans="1:7" x14ac:dyDescent="0.15">
      <c r="A3008">
        <f t="shared" ca="1" si="223"/>
        <v>2009</v>
      </c>
      <c r="B3008">
        <f t="shared" ca="1" si="224"/>
        <v>1</v>
      </c>
      <c r="C3008">
        <f t="shared" ca="1" si="224"/>
        <v>2</v>
      </c>
      <c r="D3008">
        <f t="shared" ca="1" si="224"/>
        <v>1</v>
      </c>
      <c r="E3008" s="2">
        <f t="shared" ca="1" si="224"/>
        <v>0</v>
      </c>
      <c r="F3008" s="4" t="str">
        <f t="shared" ca="1" si="224"/>
        <v>一种改良被污染土壤的方法</v>
      </c>
      <c r="G3008">
        <f t="shared" ca="1" si="224"/>
        <v>2009121</v>
      </c>
    </row>
    <row r="3009" spans="1:7" x14ac:dyDescent="0.15">
      <c r="A3009">
        <f t="shared" ca="1" si="223"/>
        <v>2009</v>
      </c>
      <c r="B3009">
        <f t="shared" ca="1" si="224"/>
        <v>1</v>
      </c>
      <c r="C3009">
        <f t="shared" ca="1" si="224"/>
        <v>2</v>
      </c>
      <c r="D3009">
        <f t="shared" ca="1" si="224"/>
        <v>2</v>
      </c>
      <c r="E3009" s="2">
        <f t="shared" ca="1" si="224"/>
        <v>1</v>
      </c>
      <c r="F3009" s="4" t="str">
        <f t="shared" ca="1" si="224"/>
        <v>一种利用计算机程序求解圆周率的方法</v>
      </c>
      <c r="G3009">
        <f t="shared" ca="1" si="224"/>
        <v>2009122</v>
      </c>
    </row>
    <row r="3010" spans="1:7" x14ac:dyDescent="0.15">
      <c r="A3010">
        <f t="shared" ca="1" si="223"/>
        <v>2009</v>
      </c>
      <c r="B3010">
        <f t="shared" ca="1" si="224"/>
        <v>1</v>
      </c>
      <c r="C3010">
        <f t="shared" ca="1" si="224"/>
        <v>2</v>
      </c>
      <c r="D3010">
        <f t="shared" ca="1" si="224"/>
        <v>3</v>
      </c>
      <c r="E3010" s="2">
        <f t="shared" ca="1" si="224"/>
        <v>0</v>
      </c>
      <c r="F3010" s="4" t="str">
        <f t="shared" ca="1" si="224"/>
        <v>一种可除臭和驱虫的气体</v>
      </c>
      <c r="G3010">
        <f t="shared" ca="1" si="224"/>
        <v>2009123</v>
      </c>
    </row>
    <row r="3011" spans="1:7" x14ac:dyDescent="0.15">
      <c r="A3011">
        <f t="shared" ca="1" si="223"/>
        <v>2009</v>
      </c>
      <c r="B3011">
        <f t="shared" ca="1" si="224"/>
        <v>1</v>
      </c>
      <c r="C3011">
        <f t="shared" ca="1" si="224"/>
        <v>2</v>
      </c>
      <c r="D3011">
        <f t="shared" ca="1" si="224"/>
        <v>4</v>
      </c>
      <c r="E3011" s="2">
        <f t="shared" ca="1" si="224"/>
        <v>1</v>
      </c>
      <c r="F3011" s="4" t="str">
        <f t="shared" ca="1" si="224"/>
        <v>一种通过重组DNA技术得到的转基因山羊品种</v>
      </c>
      <c r="G3011">
        <f t="shared" ca="1" si="224"/>
        <v>2009124</v>
      </c>
    </row>
    <row r="3012" spans="1:7" ht="27" x14ac:dyDescent="0.15">
      <c r="A3012">
        <f t="shared" ca="1" si="223"/>
        <v>2009</v>
      </c>
      <c r="B3012">
        <f t="shared" ca="1" si="224"/>
        <v>1</v>
      </c>
      <c r="C3012">
        <f t="shared" ca="1" si="224"/>
        <v>3</v>
      </c>
      <c r="D3012">
        <f t="shared" ca="1" si="224"/>
        <v>0</v>
      </c>
      <c r="E3012" s="2">
        <f t="shared" ca="1" si="224"/>
        <v>0</v>
      </c>
      <c r="F3012" s="4" t="str">
        <f t="shared" ca="1" si="224"/>
        <v>专利权人罗某认为何某侵犯了其发明专利权，向人民法院提出诉前责令停止侵犯专利权行为的申请。下列说法哪些是正确的？</v>
      </c>
      <c r="G3012">
        <f t="shared" ca="1" si="224"/>
        <v>2009130</v>
      </c>
    </row>
    <row r="3013" spans="1:7" x14ac:dyDescent="0.15">
      <c r="A3013">
        <f t="shared" ca="1" si="223"/>
        <v>2009</v>
      </c>
      <c r="B3013">
        <f t="shared" ca="1" si="224"/>
        <v>1</v>
      </c>
      <c r="C3013">
        <f t="shared" ca="1" si="224"/>
        <v>3</v>
      </c>
      <c r="D3013">
        <f t="shared" ca="1" si="224"/>
        <v>1</v>
      </c>
      <c r="E3013" s="2">
        <f t="shared" ca="1" si="224"/>
        <v>1</v>
      </c>
      <c r="F3013" s="4" t="str">
        <f t="shared" ca="1" si="224"/>
        <v>罗某在提出申请时，应当提交专利证书、专利年费缴纳凭证、权利要求书和说明书</v>
      </c>
      <c r="G3013">
        <f t="shared" ca="1" si="224"/>
        <v>2009131</v>
      </c>
    </row>
    <row r="3014" spans="1:7" x14ac:dyDescent="0.15">
      <c r="A3014">
        <f t="shared" ca="1" si="223"/>
        <v>2009</v>
      </c>
      <c r="B3014">
        <f t="shared" ca="1" si="224"/>
        <v>1</v>
      </c>
      <c r="C3014">
        <f t="shared" ca="1" si="224"/>
        <v>3</v>
      </c>
      <c r="D3014">
        <f t="shared" ca="1" si="224"/>
        <v>2</v>
      </c>
      <c r="E3014" s="2">
        <f t="shared" ca="1" si="224"/>
        <v>1</v>
      </c>
      <c r="F3014" s="4" t="str">
        <f t="shared" ca="1" si="224"/>
        <v>罗某在提出申请时，应当提供担保，否则其申请将被驳回</v>
      </c>
      <c r="G3014">
        <f t="shared" ca="1" si="224"/>
        <v>2009132</v>
      </c>
    </row>
    <row r="3015" spans="1:7" x14ac:dyDescent="0.15">
      <c r="A3015">
        <f t="shared" ca="1" si="223"/>
        <v>2009</v>
      </c>
      <c r="B3015">
        <f t="shared" ca="1" si="224"/>
        <v>1</v>
      </c>
      <c r="C3015">
        <f t="shared" ca="1" si="224"/>
        <v>3</v>
      </c>
      <c r="D3015">
        <f t="shared" ca="1" si="224"/>
        <v>3</v>
      </c>
      <c r="E3015" s="2">
        <f t="shared" ca="1" si="224"/>
        <v>1</v>
      </c>
      <c r="F3015" s="4" t="str">
        <f t="shared" ca="1" si="224"/>
        <v>人民法院作出诉前停止侵犯专利权行为的裁定事项，应当限于罗某的请求范围</v>
      </c>
      <c r="G3015">
        <f t="shared" ca="1" si="224"/>
        <v>2009133</v>
      </c>
    </row>
    <row r="3016" spans="1:7" x14ac:dyDescent="0.15">
      <c r="A3016">
        <f t="shared" ca="1" si="223"/>
        <v>2009</v>
      </c>
      <c r="B3016">
        <f t="shared" ca="1" si="224"/>
        <v>1</v>
      </c>
      <c r="C3016">
        <f t="shared" ca="1" si="224"/>
        <v>3</v>
      </c>
      <c r="D3016">
        <f t="shared" ca="1" si="224"/>
        <v>4</v>
      </c>
      <c r="E3016" s="2">
        <f t="shared" ca="1" si="224"/>
        <v>0</v>
      </c>
      <c r="F3016" s="4" t="str">
        <f t="shared" ca="1" si="224"/>
        <v>如果何某提出反担保，则应当解除停止侵犯专利权行为裁定所采取的措施</v>
      </c>
      <c r="G3016">
        <f t="shared" ca="1" si="224"/>
        <v>2009134</v>
      </c>
    </row>
    <row r="3017" spans="1:7" ht="54" x14ac:dyDescent="0.15">
      <c r="A3017">
        <f t="shared" ca="1" si="223"/>
        <v>2009</v>
      </c>
      <c r="B3017">
        <f t="shared" ca="1" si="224"/>
        <v>1</v>
      </c>
      <c r="C3017">
        <f t="shared" ca="1" si="224"/>
        <v>4</v>
      </c>
      <c r="D3017">
        <f t="shared" ca="1" si="224"/>
        <v>0</v>
      </c>
      <c r="E3017" s="2">
        <f t="shared" ca="1" si="224"/>
        <v>0</v>
      </c>
      <c r="F3017" s="4" t="str">
        <f t="shared" ca="1" si="224"/>
        <v>阿司匹林是已知药物，具有解热镇痛的功效，现有技术中用作感冒药的成分。某项发明涉及阿司匹林的新用途，该发明对现有技术的贡献在于：实验证实阿司匹林能有效防治心血管疾病。就此发明申请专利，说明书中不能缺少下列哪些内容？</v>
      </c>
      <c r="G3017">
        <f t="shared" ca="1" si="224"/>
        <v>2009140</v>
      </c>
    </row>
    <row r="3018" spans="1:7" x14ac:dyDescent="0.15">
      <c r="A3018">
        <f t="shared" ca="1" si="223"/>
        <v>2009</v>
      </c>
      <c r="B3018">
        <f t="shared" ca="1" si="224"/>
        <v>1</v>
      </c>
      <c r="C3018">
        <f t="shared" ca="1" si="224"/>
        <v>4</v>
      </c>
      <c r="D3018">
        <f t="shared" ca="1" si="224"/>
        <v>1</v>
      </c>
      <c r="E3018" s="2">
        <f t="shared" ca="1" si="224"/>
        <v>0</v>
      </c>
      <c r="F3018" s="4" t="str">
        <f t="shared" ca="1" si="224"/>
        <v>阿司匹林的制备方法</v>
      </c>
      <c r="G3018">
        <f t="shared" ca="1" si="224"/>
        <v>2009141</v>
      </c>
    </row>
    <row r="3019" spans="1:7" x14ac:dyDescent="0.15">
      <c r="A3019">
        <f t="shared" ca="1" si="223"/>
        <v>2009</v>
      </c>
      <c r="B3019">
        <f t="shared" ca="1" si="224"/>
        <v>1</v>
      </c>
      <c r="C3019">
        <f t="shared" ca="1" si="224"/>
        <v>4</v>
      </c>
      <c r="D3019">
        <f t="shared" ca="1" si="224"/>
        <v>2</v>
      </c>
      <c r="E3019" s="2">
        <f t="shared" ca="1" si="224"/>
        <v>1</v>
      </c>
      <c r="F3019" s="4" t="str">
        <f t="shared" ca="1" si="224"/>
        <v>阿司匹林用于防治心血管疾病的使用方法</v>
      </c>
      <c r="G3019">
        <f t="shared" ca="1" si="224"/>
        <v>2009142</v>
      </c>
    </row>
    <row r="3020" spans="1:7" x14ac:dyDescent="0.15">
      <c r="A3020">
        <f t="shared" ca="1" si="223"/>
        <v>2009</v>
      </c>
      <c r="B3020">
        <f t="shared" ca="1" si="224"/>
        <v>1</v>
      </c>
      <c r="C3020">
        <f t="shared" ca="1" si="224"/>
        <v>4</v>
      </c>
      <c r="D3020">
        <f t="shared" ca="1" si="224"/>
        <v>3</v>
      </c>
      <c r="E3020" s="2">
        <f t="shared" ca="1" si="224"/>
        <v>0</v>
      </c>
      <c r="F3020" s="4" t="str">
        <f t="shared" ca="1" si="224"/>
        <v>证明阿司匹林具有解热镇痛功效的实验证据</v>
      </c>
      <c r="G3020">
        <f t="shared" ca="1" si="224"/>
        <v>2009143</v>
      </c>
    </row>
    <row r="3021" spans="1:7" x14ac:dyDescent="0.15">
      <c r="A3021">
        <f t="shared" ca="1" si="223"/>
        <v>2009</v>
      </c>
      <c r="B3021">
        <f t="shared" ca="1" si="224"/>
        <v>1</v>
      </c>
      <c r="C3021">
        <f t="shared" ca="1" si="224"/>
        <v>4</v>
      </c>
      <c r="D3021">
        <f t="shared" ca="1" si="224"/>
        <v>4</v>
      </c>
      <c r="E3021" s="2">
        <f t="shared" ca="1" si="224"/>
        <v>1</v>
      </c>
      <c r="F3021" s="4" t="str">
        <f t="shared" ca="1" si="224"/>
        <v>证明阿司匹林能防治心血管疾病的实验证据</v>
      </c>
      <c r="G3021">
        <f t="shared" ca="1" si="224"/>
        <v>2009144</v>
      </c>
    </row>
    <row r="3022" spans="1:7" ht="27" x14ac:dyDescent="0.15">
      <c r="A3022">
        <f t="shared" ca="1" si="223"/>
        <v>2009</v>
      </c>
      <c r="B3022">
        <f t="shared" ca="1" si="224"/>
        <v>1</v>
      </c>
      <c r="C3022">
        <f t="shared" ca="1" si="224"/>
        <v>5</v>
      </c>
      <c r="D3022">
        <f t="shared" ca="1" si="224"/>
        <v>0</v>
      </c>
      <c r="E3022" s="2">
        <f t="shared" ca="1" si="224"/>
        <v>0</v>
      </c>
      <c r="F3022" s="4" t="str">
        <f t="shared" ca="1" si="224"/>
        <v>甲乙二人就同样的发明创造同日向国家知识产权局分别提出实用新型专利申请，如果二人的申请均符合其他授予专利权的条件，则专利权应当授予何人？</v>
      </c>
      <c r="G3022">
        <f t="shared" ca="1" si="224"/>
        <v>2009150</v>
      </c>
    </row>
    <row r="3023" spans="1:7" x14ac:dyDescent="0.15">
      <c r="A3023">
        <f t="shared" ca="1" si="223"/>
        <v>2009</v>
      </c>
      <c r="B3023">
        <f t="shared" ca="1" si="224"/>
        <v>1</v>
      </c>
      <c r="C3023">
        <f t="shared" ca="1" si="224"/>
        <v>5</v>
      </c>
      <c r="D3023">
        <f t="shared" ca="1" si="224"/>
        <v>1</v>
      </c>
      <c r="E3023" s="2">
        <f t="shared" ca="1" si="224"/>
        <v>0</v>
      </c>
      <c r="F3023" s="4" t="str">
        <f t="shared" ca="1" si="224"/>
        <v>甲</v>
      </c>
      <c r="G3023">
        <f t="shared" ca="1" si="224"/>
        <v>2009151</v>
      </c>
    </row>
    <row r="3024" spans="1:7" x14ac:dyDescent="0.15">
      <c r="A3024">
        <f t="shared" ca="1" si="223"/>
        <v>2009</v>
      </c>
      <c r="B3024">
        <f t="shared" ref="B3024:G3040" ca="1" si="225">INDIRECT("'"&amp;(2006+ROUNDDOWN((ROW()-2)/1000,0))&amp;IF(MOD(ROUNDDOWN((ROW()-2+500)/500,0),2)=1,1,2)&amp;"'!"&amp;CHAR(64+COLUMN())&amp;(ROW()-500*(ROUNDDOWN((ROW()-2+500)/500,0)-1)))</f>
        <v>1</v>
      </c>
      <c r="C3024">
        <f t="shared" ca="1" si="225"/>
        <v>5</v>
      </c>
      <c r="D3024">
        <f t="shared" ca="1" si="225"/>
        <v>2</v>
      </c>
      <c r="E3024" s="2">
        <f t="shared" ca="1" si="225"/>
        <v>0</v>
      </c>
      <c r="F3024" s="4" t="str">
        <f t="shared" ca="1" si="225"/>
        <v>乙</v>
      </c>
      <c r="G3024">
        <f t="shared" ca="1" si="225"/>
        <v>2009152</v>
      </c>
    </row>
    <row r="3025" spans="1:7" x14ac:dyDescent="0.15">
      <c r="A3025">
        <f t="shared" ca="1" si="223"/>
        <v>2009</v>
      </c>
      <c r="B3025">
        <f t="shared" ca="1" si="225"/>
        <v>1</v>
      </c>
      <c r="C3025">
        <f t="shared" ca="1" si="225"/>
        <v>5</v>
      </c>
      <c r="D3025">
        <f t="shared" ca="1" si="225"/>
        <v>3</v>
      </c>
      <c r="E3025" s="2">
        <f t="shared" ca="1" si="225"/>
        <v>0</v>
      </c>
      <c r="F3025" s="4" t="str">
        <f t="shared" ca="1" si="225"/>
        <v>甲和乙共有</v>
      </c>
      <c r="G3025">
        <f t="shared" ca="1" si="225"/>
        <v>2009153</v>
      </c>
    </row>
    <row r="3026" spans="1:7" x14ac:dyDescent="0.15">
      <c r="A3026">
        <f t="shared" ca="1" si="223"/>
        <v>2009</v>
      </c>
      <c r="B3026">
        <f t="shared" ca="1" si="225"/>
        <v>1</v>
      </c>
      <c r="C3026">
        <f t="shared" ca="1" si="225"/>
        <v>5</v>
      </c>
      <c r="D3026">
        <f t="shared" ca="1" si="225"/>
        <v>4</v>
      </c>
      <c r="E3026" s="2">
        <f t="shared" ca="1" si="225"/>
        <v>1</v>
      </c>
      <c r="F3026" s="4" t="str">
        <f t="shared" ca="1" si="225"/>
        <v>经甲和乙协商确定的人</v>
      </c>
      <c r="G3026">
        <f t="shared" ca="1" si="225"/>
        <v>2009154</v>
      </c>
    </row>
    <row r="3027" spans="1:7" x14ac:dyDescent="0.15">
      <c r="A3027">
        <f t="shared" ca="1" si="223"/>
        <v>2009</v>
      </c>
      <c r="B3027">
        <f t="shared" ca="1" si="225"/>
        <v>1</v>
      </c>
      <c r="C3027">
        <f t="shared" ca="1" si="225"/>
        <v>6</v>
      </c>
      <c r="D3027">
        <f t="shared" ca="1" si="225"/>
        <v>0</v>
      </c>
      <c r="E3027" s="2">
        <f t="shared" ca="1" si="225"/>
        <v>0</v>
      </c>
      <c r="F3027" s="4" t="str">
        <f t="shared" ca="1" si="225"/>
        <v>国家知识产权局公布的发明专利说明书扉页中包括下列哪些内容？</v>
      </c>
      <c r="G3027">
        <f t="shared" ca="1" si="225"/>
        <v>2009160</v>
      </c>
    </row>
    <row r="3028" spans="1:7" x14ac:dyDescent="0.15">
      <c r="A3028">
        <f t="shared" ca="1" si="223"/>
        <v>2009</v>
      </c>
      <c r="B3028">
        <f t="shared" ca="1" si="225"/>
        <v>1</v>
      </c>
      <c r="C3028">
        <f t="shared" ca="1" si="225"/>
        <v>6</v>
      </c>
      <c r="D3028">
        <f t="shared" ca="1" si="225"/>
        <v>1</v>
      </c>
      <c r="E3028" s="2">
        <f t="shared" ca="1" si="225"/>
        <v>0</v>
      </c>
      <c r="F3028" s="4" t="str">
        <f t="shared" ca="1" si="225"/>
        <v>说明书附图</v>
      </c>
      <c r="G3028">
        <f t="shared" ca="1" si="225"/>
        <v>2009161</v>
      </c>
    </row>
    <row r="3029" spans="1:7" x14ac:dyDescent="0.15">
      <c r="A3029">
        <f t="shared" ca="1" si="223"/>
        <v>2009</v>
      </c>
      <c r="B3029">
        <f t="shared" ca="1" si="225"/>
        <v>1</v>
      </c>
      <c r="C3029">
        <f t="shared" ca="1" si="225"/>
        <v>6</v>
      </c>
      <c r="D3029">
        <f t="shared" ca="1" si="225"/>
        <v>2</v>
      </c>
      <c r="E3029" s="2">
        <f t="shared" ca="1" si="225"/>
        <v>1</v>
      </c>
      <c r="F3029" s="4" t="str">
        <f t="shared" ca="1" si="225"/>
        <v>摘要</v>
      </c>
      <c r="G3029">
        <f t="shared" ca="1" si="225"/>
        <v>2009162</v>
      </c>
    </row>
    <row r="3030" spans="1:7" x14ac:dyDescent="0.15">
      <c r="A3030">
        <f t="shared" ca="1" si="223"/>
        <v>2009</v>
      </c>
      <c r="B3030">
        <f t="shared" ca="1" si="225"/>
        <v>1</v>
      </c>
      <c r="C3030">
        <f t="shared" ca="1" si="225"/>
        <v>6</v>
      </c>
      <c r="D3030">
        <f t="shared" ca="1" si="225"/>
        <v>3</v>
      </c>
      <c r="E3030" s="2">
        <f t="shared" ca="1" si="225"/>
        <v>1</v>
      </c>
      <c r="F3030" s="4" t="str">
        <f t="shared" ca="1" si="225"/>
        <v>著录事项</v>
      </c>
      <c r="G3030">
        <f t="shared" ca="1" si="225"/>
        <v>2009163</v>
      </c>
    </row>
    <row r="3031" spans="1:7" x14ac:dyDescent="0.15">
      <c r="A3031">
        <f t="shared" ca="1" si="223"/>
        <v>2009</v>
      </c>
      <c r="B3031">
        <f t="shared" ca="1" si="225"/>
        <v>1</v>
      </c>
      <c r="C3031">
        <f t="shared" ca="1" si="225"/>
        <v>6</v>
      </c>
      <c r="D3031">
        <f t="shared" ca="1" si="225"/>
        <v>4</v>
      </c>
      <c r="E3031" s="2">
        <f t="shared" ca="1" si="225"/>
        <v>0</v>
      </c>
      <c r="F3031" s="4" t="str">
        <f t="shared" ca="1" si="225"/>
        <v>权利要求书</v>
      </c>
      <c r="G3031">
        <f t="shared" ca="1" si="225"/>
        <v>2009164</v>
      </c>
    </row>
    <row r="3032" spans="1:7" ht="81" x14ac:dyDescent="0.15">
      <c r="A3032">
        <f t="shared" ca="1" si="223"/>
        <v>2009</v>
      </c>
      <c r="B3032">
        <f t="shared" ca="1" si="225"/>
        <v>1</v>
      </c>
      <c r="C3032">
        <f t="shared" ca="1" si="225"/>
        <v>7</v>
      </c>
      <c r="D3032">
        <f t="shared" ca="1" si="225"/>
        <v>0</v>
      </c>
      <c r="E3032" s="2">
        <f t="shared" ca="1" si="225"/>
        <v>0</v>
      </c>
      <c r="F3032" s="4" t="str">
        <f t="shared" ca="1" si="225"/>
        <v>李某提出的一件发明专利申请包含4项权利要求，其中权利要求1为产品独立权利要求，权利要求2和3为权利要求1的从属权利要求，权利要求4为方法独立权利要求。国家知识产权局经审查认为权利要求１和4之间缺乏单一性，发出分案通知书，申请人在答复时删除了权利要求4。国家知识产权局继续审查后以权利要求1不具备创造性为由驳回了该申请，李某不服请求复审，并在提出复审请求时对申请文件进行了修改。下列修改方式哪些是符合相关规定的？</v>
      </c>
      <c r="G3032">
        <f t="shared" ca="1" si="225"/>
        <v>2009170</v>
      </c>
    </row>
    <row r="3033" spans="1:7" x14ac:dyDescent="0.15">
      <c r="A3033">
        <f t="shared" ca="1" si="223"/>
        <v>2009</v>
      </c>
      <c r="B3033">
        <f t="shared" ca="1" si="225"/>
        <v>1</v>
      </c>
      <c r="C3033">
        <f t="shared" ca="1" si="225"/>
        <v>7</v>
      </c>
      <c r="D3033">
        <f t="shared" ca="1" si="225"/>
        <v>1</v>
      </c>
      <c r="E3033" s="2">
        <f t="shared" ca="1" si="225"/>
        <v>0</v>
      </c>
      <c r="F3033" s="4" t="str">
        <f t="shared" ca="1" si="225"/>
        <v>将原独立权利要求4作为新的权利要求1</v>
      </c>
      <c r="G3033">
        <f t="shared" ca="1" si="225"/>
        <v>2009171</v>
      </c>
    </row>
    <row r="3034" spans="1:7" x14ac:dyDescent="0.15">
      <c r="A3034">
        <f t="shared" ca="1" si="223"/>
        <v>2009</v>
      </c>
      <c r="B3034">
        <f t="shared" ca="1" si="225"/>
        <v>1</v>
      </c>
      <c r="C3034">
        <f t="shared" ca="1" si="225"/>
        <v>7</v>
      </c>
      <c r="D3034">
        <f t="shared" ca="1" si="225"/>
        <v>2</v>
      </c>
      <c r="E3034" s="2">
        <f t="shared" ca="1" si="225"/>
        <v>0</v>
      </c>
      <c r="F3034" s="4" t="str">
        <f t="shared" ca="1" si="225"/>
        <v>将权利要求１修改为产品的用途权利要求</v>
      </c>
      <c r="G3034">
        <f t="shared" ca="1" si="225"/>
        <v>2009172</v>
      </c>
    </row>
    <row r="3035" spans="1:7" x14ac:dyDescent="0.15">
      <c r="A3035">
        <f t="shared" ca="1" si="223"/>
        <v>2009</v>
      </c>
      <c r="B3035">
        <f t="shared" ca="1" si="225"/>
        <v>1</v>
      </c>
      <c r="C3035">
        <f t="shared" ca="1" si="225"/>
        <v>7</v>
      </c>
      <c r="D3035">
        <f t="shared" ca="1" si="225"/>
        <v>3</v>
      </c>
      <c r="E3035" s="2">
        <f t="shared" ca="1" si="225"/>
        <v>0</v>
      </c>
      <c r="F3035" s="4" t="str">
        <f t="shared" ca="1" si="225"/>
        <v>将说明书中记载的技术特征补入权利要求１中</v>
      </c>
      <c r="G3035">
        <f t="shared" ca="1" si="225"/>
        <v>2009173</v>
      </c>
    </row>
    <row r="3036" spans="1:7" x14ac:dyDescent="0.15">
      <c r="A3036">
        <f t="shared" ca="1" si="223"/>
        <v>2009</v>
      </c>
      <c r="B3036">
        <f t="shared" ca="1" si="225"/>
        <v>1</v>
      </c>
      <c r="C3036">
        <f t="shared" ca="1" si="225"/>
        <v>7</v>
      </c>
      <c r="D3036">
        <f t="shared" ca="1" si="225"/>
        <v>4</v>
      </c>
      <c r="E3036" s="2">
        <f t="shared" ca="1" si="225"/>
        <v>1</v>
      </c>
      <c r="F3036" s="4" t="str">
        <f t="shared" ca="1" si="225"/>
        <v>在删除权利要求1的基础上将权利要求2和3合并成新的权利要求1</v>
      </c>
      <c r="G3036">
        <f t="shared" ca="1" si="225"/>
        <v>2009174</v>
      </c>
    </row>
    <row r="3037" spans="1:7" ht="27" x14ac:dyDescent="0.15">
      <c r="A3037">
        <f t="shared" ca="1" si="223"/>
        <v>2009</v>
      </c>
      <c r="B3037">
        <f t="shared" ca="1" si="225"/>
        <v>1</v>
      </c>
      <c r="C3037">
        <f t="shared" ca="1" si="225"/>
        <v>8</v>
      </c>
      <c r="D3037">
        <f t="shared" ca="1" si="225"/>
        <v>0</v>
      </c>
      <c r="E3037" s="2">
        <f t="shared" ca="1" si="225"/>
        <v>0</v>
      </c>
      <c r="F3037" s="4" t="str">
        <f t="shared" ca="1" si="225"/>
        <v>管理专利工作的部门认定专利侵权行为成立，作出处理决定的，可以采取下列哪些措施制止侵权行为？</v>
      </c>
      <c r="G3037">
        <f t="shared" ca="1" si="225"/>
        <v>2009180</v>
      </c>
    </row>
    <row r="3038" spans="1:7" ht="27" x14ac:dyDescent="0.15">
      <c r="A3038">
        <f t="shared" ca="1" si="223"/>
        <v>2009</v>
      </c>
      <c r="B3038">
        <f t="shared" ca="1" si="225"/>
        <v>1</v>
      </c>
      <c r="C3038">
        <f t="shared" ca="1" si="225"/>
        <v>8</v>
      </c>
      <c r="D3038">
        <f t="shared" ca="1" si="225"/>
        <v>1</v>
      </c>
      <c r="E3038" s="2">
        <f t="shared" ca="1" si="225"/>
        <v>1</v>
      </c>
      <c r="F3038" s="4" t="str">
        <f t="shared" ca="1" si="225"/>
        <v>侵权人制造专利产品的，责令其立即停止制造行为，销毁制造侵权产品的专用设备、模具</v>
      </c>
      <c r="G3038">
        <f t="shared" ca="1" si="225"/>
        <v>2009181</v>
      </c>
    </row>
    <row r="3039" spans="1:7" ht="27" x14ac:dyDescent="0.15">
      <c r="A3039">
        <f t="shared" ca="1" si="223"/>
        <v>2009</v>
      </c>
      <c r="B3039">
        <f t="shared" ca="1" si="225"/>
        <v>1</v>
      </c>
      <c r="C3039">
        <f t="shared" ca="1" si="225"/>
        <v>8</v>
      </c>
      <c r="D3039">
        <f t="shared" ca="1" si="225"/>
        <v>2</v>
      </c>
      <c r="E3039" s="2">
        <f t="shared" ca="1" si="225"/>
        <v>1</v>
      </c>
      <c r="F3039" s="4" t="str">
        <f t="shared" ca="1" si="225"/>
        <v>侵权人使用专利方法的，责令其立即停止使用行为，销毁实施专利方法的专用设备、模具</v>
      </c>
      <c r="G3039">
        <f t="shared" ca="1" si="225"/>
        <v>2009182</v>
      </c>
    </row>
    <row r="3040" spans="1:7" ht="27" x14ac:dyDescent="0.15">
      <c r="A3040">
        <f t="shared" ca="1" si="223"/>
        <v>2009</v>
      </c>
      <c r="B3040">
        <f t="shared" ca="1" si="225"/>
        <v>1</v>
      </c>
      <c r="C3040">
        <f t="shared" ca="1" si="225"/>
        <v>8</v>
      </c>
      <c r="D3040">
        <f t="shared" ca="1" si="225"/>
        <v>3</v>
      </c>
      <c r="E3040" s="2">
        <f t="shared" ca="1" si="225"/>
        <v>1</v>
      </c>
      <c r="F3040" s="4" t="str">
        <f t="shared" ca="1" si="225"/>
        <v>侵权人销售专利产品的，责令其立即停止销售行为，不得使用尚未售出的侵权产品或者以任何其他形式将其投放市场</v>
      </c>
      <c r="G3040">
        <f t="shared" ca="1" si="225"/>
        <v>2009183</v>
      </c>
    </row>
    <row r="3041" spans="1:7" ht="27" x14ac:dyDescent="0.15">
      <c r="A3041">
        <f t="shared" ca="1" si="223"/>
        <v>2009</v>
      </c>
      <c r="B3041">
        <f t="shared" ref="B3041:G3057" ca="1" si="226">INDIRECT("'"&amp;(2006+ROUNDDOWN((ROW()-2)/1000,0))&amp;IF(MOD(ROUNDDOWN((ROW()-2+500)/500,0),2)=1,1,2)&amp;"'!"&amp;CHAR(64+COLUMN())&amp;(ROW()-500*(ROUNDDOWN((ROW()-2+500)/500,0)-1)))</f>
        <v>1</v>
      </c>
      <c r="C3041">
        <f t="shared" ca="1" si="226"/>
        <v>8</v>
      </c>
      <c r="D3041">
        <f t="shared" ca="1" si="226"/>
        <v>4</v>
      </c>
      <c r="E3041" s="2">
        <f t="shared" ca="1" si="226"/>
        <v>1</v>
      </c>
      <c r="F3041" s="4" t="str">
        <f t="shared" ca="1" si="226"/>
        <v>侵权人许诺销售专利产品的，责令其立即停止许诺销售行为，消除影响，并且不得进行任何实际销售行为</v>
      </c>
      <c r="G3041">
        <f t="shared" ca="1" si="226"/>
        <v>2009184</v>
      </c>
    </row>
    <row r="3042" spans="1:7" ht="40.5" x14ac:dyDescent="0.15">
      <c r="A3042">
        <f t="shared" ca="1" si="223"/>
        <v>2009</v>
      </c>
      <c r="B3042">
        <f t="shared" ca="1" si="226"/>
        <v>1</v>
      </c>
      <c r="C3042">
        <f t="shared" ca="1" si="226"/>
        <v>9</v>
      </c>
      <c r="D3042">
        <f t="shared" ca="1" si="226"/>
        <v>0</v>
      </c>
      <c r="E3042" s="2">
        <f t="shared" ca="1" si="226"/>
        <v>0</v>
      </c>
      <c r="F3042" s="4" t="str">
        <f t="shared" ca="1" si="226"/>
        <v>一件发明专利申请的优先权日为2006年12月15日。如果下列出版物上记载了与该申请中所请求保护的技术方案相同的技术内容，且没有其他证据能证明该出版物的实际公开日，则其中哪些会导致该发明专利申请丧失新颖性？</v>
      </c>
      <c r="G3042">
        <f t="shared" ca="1" si="226"/>
        <v>2009190</v>
      </c>
    </row>
    <row r="3043" spans="1:7" x14ac:dyDescent="0.15">
      <c r="A3043">
        <f t="shared" ca="1" si="223"/>
        <v>2009</v>
      </c>
      <c r="B3043">
        <f t="shared" ca="1" si="226"/>
        <v>1</v>
      </c>
      <c r="C3043">
        <f t="shared" ca="1" si="226"/>
        <v>9</v>
      </c>
      <c r="D3043">
        <f t="shared" ca="1" si="226"/>
        <v>1</v>
      </c>
      <c r="E3043" s="2">
        <f t="shared" ca="1" si="226"/>
        <v>0</v>
      </c>
      <c r="F3043" s="4" t="str">
        <f t="shared" ca="1" si="226"/>
        <v>印刷日为2006年的英文论文集</v>
      </c>
      <c r="G3043">
        <f t="shared" ca="1" si="226"/>
        <v>2009191</v>
      </c>
    </row>
    <row r="3044" spans="1:7" x14ac:dyDescent="0.15">
      <c r="A3044">
        <f t="shared" ca="1" si="223"/>
        <v>2009</v>
      </c>
      <c r="B3044">
        <f t="shared" ca="1" si="226"/>
        <v>1</v>
      </c>
      <c r="C3044">
        <f t="shared" ca="1" si="226"/>
        <v>9</v>
      </c>
      <c r="D3044">
        <f t="shared" ca="1" si="226"/>
        <v>2</v>
      </c>
      <c r="E3044" s="2">
        <f t="shared" ca="1" si="226"/>
        <v>0</v>
      </c>
      <c r="F3044" s="4" t="str">
        <f t="shared" ca="1" si="226"/>
        <v>印刷日为2006年12月的中文期刊</v>
      </c>
      <c r="G3044">
        <f t="shared" ca="1" si="226"/>
        <v>2009192</v>
      </c>
    </row>
    <row r="3045" spans="1:7" x14ac:dyDescent="0.15">
      <c r="A3045">
        <f t="shared" ca="1" si="223"/>
        <v>2009</v>
      </c>
      <c r="B3045">
        <f t="shared" ca="1" si="226"/>
        <v>1</v>
      </c>
      <c r="C3045">
        <f t="shared" ca="1" si="226"/>
        <v>9</v>
      </c>
      <c r="D3045">
        <f t="shared" ca="1" si="226"/>
        <v>3</v>
      </c>
      <c r="E3045" s="2">
        <f t="shared" ca="1" si="226"/>
        <v>1</v>
      </c>
      <c r="F3045" s="4" t="str">
        <f t="shared" ca="1" si="226"/>
        <v>印刷日为2006年11月的俄文书籍，2007年2月被译为中文在我国出版</v>
      </c>
      <c r="G3045">
        <f t="shared" ca="1" si="226"/>
        <v>2009193</v>
      </c>
    </row>
    <row r="3046" spans="1:7" ht="27" x14ac:dyDescent="0.15">
      <c r="A3046">
        <f t="shared" ca="1" si="223"/>
        <v>2009</v>
      </c>
      <c r="B3046">
        <f t="shared" ca="1" si="226"/>
        <v>1</v>
      </c>
      <c r="C3046">
        <f t="shared" ca="1" si="226"/>
        <v>9</v>
      </c>
      <c r="D3046">
        <f t="shared" ca="1" si="226"/>
        <v>4</v>
      </c>
      <c r="E3046" s="2">
        <f t="shared" ca="1" si="226"/>
        <v>1</v>
      </c>
      <c r="F3046" s="4" t="str">
        <f t="shared" ca="1" si="226"/>
        <v>印刷日为2006年10月的以某少数民族语言撰写的专业书籍，在2007年1月推向全国之前仅在某少数民族地区的书店销售</v>
      </c>
      <c r="G3046">
        <f t="shared" ca="1" si="226"/>
        <v>2009194</v>
      </c>
    </row>
    <row r="3047" spans="1:7" ht="67.5" x14ac:dyDescent="0.15">
      <c r="A3047">
        <f t="shared" ca="1" si="223"/>
        <v>2009</v>
      </c>
      <c r="B3047">
        <f t="shared" ca="1" si="226"/>
        <v>1</v>
      </c>
      <c r="C3047">
        <f t="shared" ca="1" si="226"/>
        <v>10</v>
      </c>
      <c r="D3047">
        <f t="shared" ca="1" si="226"/>
        <v>0</v>
      </c>
      <c r="E3047" s="2">
        <f t="shared" ca="1" si="226"/>
        <v>0</v>
      </c>
      <c r="F3047" s="4" t="str">
        <f t="shared" ca="1" si="226"/>
        <v>某大学与甲公司合作开发一项技术。双方就权利归属和实施事宜仅作出如下约定：研究成果完成后，申请专利的权利属于该大学，甲公司享有免费实施权。甲公司派出的两名研发人员与该大学派出的两名博士生均对发明的完成作出了创造性贡献。专利权被授予后，该大学与乙公司签订普通实施许可合同，允许乙公司实施该专利。下列说法哪些是正确的？</v>
      </c>
      <c r="G3047">
        <f t="shared" ca="1" si="226"/>
        <v>20091100</v>
      </c>
    </row>
    <row r="3048" spans="1:7" ht="27" x14ac:dyDescent="0.15">
      <c r="A3048">
        <f t="shared" ca="1" si="223"/>
        <v>2009</v>
      </c>
      <c r="B3048">
        <f t="shared" ca="1" si="226"/>
        <v>1</v>
      </c>
      <c r="C3048">
        <f t="shared" ca="1" si="226"/>
        <v>10</v>
      </c>
      <c r="D3048">
        <f t="shared" ca="1" si="226"/>
        <v>1</v>
      </c>
      <c r="E3048" s="2">
        <f t="shared" ca="1" si="226"/>
        <v>0</v>
      </c>
      <c r="F3048" s="4" t="str">
        <f t="shared" ca="1" si="226"/>
        <v>由于是合作开发，而且双方的工作人员均对发明作出了创造性贡献，因此该专利权应当由该大学与甲公司共有</v>
      </c>
      <c r="G3048">
        <f t="shared" ca="1" si="226"/>
        <v>20091101</v>
      </c>
    </row>
    <row r="3049" spans="1:7" ht="27" x14ac:dyDescent="0.15">
      <c r="A3049">
        <f t="shared" ca="1" si="223"/>
        <v>2009</v>
      </c>
      <c r="B3049">
        <f t="shared" ca="1" si="226"/>
        <v>1</v>
      </c>
      <c r="C3049">
        <f t="shared" ca="1" si="226"/>
        <v>10</v>
      </c>
      <c r="D3049">
        <f t="shared" ca="1" si="226"/>
        <v>2</v>
      </c>
      <c r="E3049" s="2">
        <f t="shared" ca="1" si="226"/>
        <v>0</v>
      </c>
      <c r="F3049" s="4" t="str">
        <f t="shared" ca="1" si="226"/>
        <v>由于是甲公司的两名研发人员和该大学的两名博士生作出的发明，因此该专利权应当由该两名博士生和两名研发人员共有</v>
      </c>
      <c r="G3049">
        <f t="shared" ca="1" si="226"/>
        <v>20091102</v>
      </c>
    </row>
    <row r="3050" spans="1:7" ht="27" x14ac:dyDescent="0.15">
      <c r="A3050">
        <f t="shared" ca="1" si="223"/>
        <v>2009</v>
      </c>
      <c r="B3050">
        <f t="shared" ca="1" si="226"/>
        <v>1</v>
      </c>
      <c r="C3050">
        <f t="shared" ca="1" si="226"/>
        <v>10</v>
      </c>
      <c r="D3050">
        <f t="shared" ca="1" si="226"/>
        <v>3</v>
      </c>
      <c r="E3050" s="2">
        <f t="shared" ca="1" si="226"/>
        <v>0</v>
      </c>
      <c r="F3050" s="4" t="str">
        <f t="shared" ca="1" si="226"/>
        <v>由于是合作开发，且双方约定甲公司享有免费实施权，因此该大学无权许可乙公司实施该专利</v>
      </c>
      <c r="G3050">
        <f t="shared" ca="1" si="226"/>
        <v>20091103</v>
      </c>
    </row>
    <row r="3051" spans="1:7" ht="27" x14ac:dyDescent="0.15">
      <c r="A3051">
        <f t="shared" ca="1" si="223"/>
        <v>2009</v>
      </c>
      <c r="B3051">
        <f t="shared" ca="1" si="226"/>
        <v>1</v>
      </c>
      <c r="C3051">
        <f t="shared" ca="1" si="226"/>
        <v>10</v>
      </c>
      <c r="D3051">
        <f t="shared" ca="1" si="226"/>
        <v>4</v>
      </c>
      <c r="E3051" s="2">
        <f t="shared" ca="1" si="226"/>
        <v>1</v>
      </c>
      <c r="F3051" s="4" t="str">
        <f t="shared" ca="1" si="226"/>
        <v>由于该大学是该项专利唯一的专利权人，因此其许可乙公司实施该专利不必经甲公司同意</v>
      </c>
      <c r="G3051">
        <f t="shared" ca="1" si="226"/>
        <v>20091104</v>
      </c>
    </row>
    <row r="3052" spans="1:7" x14ac:dyDescent="0.15">
      <c r="A3052">
        <f t="shared" ca="1" si="223"/>
        <v>2009</v>
      </c>
      <c r="B3052">
        <f t="shared" ca="1" si="226"/>
        <v>1</v>
      </c>
      <c r="C3052">
        <f t="shared" ca="1" si="226"/>
        <v>11</v>
      </c>
      <c r="D3052">
        <f t="shared" ca="1" si="226"/>
        <v>0</v>
      </c>
      <c r="E3052" s="2">
        <f t="shared" ca="1" si="226"/>
        <v>0</v>
      </c>
      <c r="F3052" s="4" t="str">
        <f t="shared" ca="1" si="226"/>
        <v>下列行为哪些不符合相关规定？</v>
      </c>
      <c r="G3052">
        <f t="shared" ca="1" si="226"/>
        <v>20091110</v>
      </c>
    </row>
    <row r="3053" spans="1:7" ht="27" x14ac:dyDescent="0.15">
      <c r="A3053">
        <f t="shared" ca="1" si="223"/>
        <v>2009</v>
      </c>
      <c r="B3053">
        <f t="shared" ca="1" si="226"/>
        <v>1</v>
      </c>
      <c r="C3053">
        <f t="shared" ca="1" si="226"/>
        <v>11</v>
      </c>
      <c r="D3053">
        <f t="shared" ca="1" si="226"/>
        <v>1</v>
      </c>
      <c r="E3053" s="2">
        <f t="shared" ca="1" si="226"/>
        <v>1</v>
      </c>
      <c r="F3053" s="4" t="str">
        <f t="shared" ca="1" si="226"/>
        <v>具有专利代理人资格但未在专利代理机构工作的周某，以专利代理人的名义接受他人委托，办理专利代理业务并收取费用</v>
      </c>
      <c r="G3053">
        <f t="shared" ca="1" si="226"/>
        <v>20091111</v>
      </c>
    </row>
    <row r="3054" spans="1:7" ht="27" x14ac:dyDescent="0.15">
      <c r="A3054">
        <f t="shared" ca="1" si="223"/>
        <v>2009</v>
      </c>
      <c r="B3054">
        <f t="shared" ca="1" si="226"/>
        <v>1</v>
      </c>
      <c r="C3054">
        <f t="shared" ca="1" si="226"/>
        <v>11</v>
      </c>
      <c r="D3054">
        <f t="shared" ca="1" si="226"/>
        <v>2</v>
      </c>
      <c r="E3054" s="2">
        <f t="shared" ca="1" si="226"/>
        <v>1</v>
      </c>
      <c r="F3054" s="4" t="str">
        <f t="shared" ca="1" si="226"/>
        <v>具有专利代理人资格的国家机关工作人员吴某在某专利代理机构兼职，从事专利代理业务</v>
      </c>
      <c r="G3054">
        <f t="shared" ca="1" si="226"/>
        <v>20091112</v>
      </c>
    </row>
    <row r="3055" spans="1:7" ht="27" x14ac:dyDescent="0.15">
      <c r="A3055">
        <f t="shared" ca="1" si="223"/>
        <v>2009</v>
      </c>
      <c r="B3055">
        <f t="shared" ca="1" si="226"/>
        <v>1</v>
      </c>
      <c r="C3055">
        <f t="shared" ca="1" si="226"/>
        <v>11</v>
      </c>
      <c r="D3055">
        <f t="shared" ca="1" si="226"/>
        <v>3</v>
      </c>
      <c r="E3055" s="2">
        <f t="shared" ca="1" si="226"/>
        <v>0</v>
      </c>
      <c r="F3055" s="4" t="str">
        <f t="shared" ca="1" si="226"/>
        <v>专利代理人郑某在脱离专利代理业务两年后作出了一项外观设计，并以自己的名义提交了专利申请</v>
      </c>
      <c r="G3055">
        <f t="shared" ca="1" si="226"/>
        <v>20091113</v>
      </c>
    </row>
    <row r="3056" spans="1:7" ht="27" x14ac:dyDescent="0.15">
      <c r="A3056">
        <f t="shared" ca="1" si="223"/>
        <v>2009</v>
      </c>
      <c r="B3056">
        <f t="shared" ca="1" si="226"/>
        <v>1</v>
      </c>
      <c r="C3056">
        <f t="shared" ca="1" si="226"/>
        <v>11</v>
      </c>
      <c r="D3056">
        <f t="shared" ca="1" si="226"/>
        <v>4</v>
      </c>
      <c r="E3056" s="2">
        <f t="shared" ca="1" si="226"/>
        <v>0</v>
      </c>
      <c r="F3056" s="4" t="str">
        <f t="shared" ca="1" si="226"/>
        <v>专利代理人王某在国家知识产权局将其代理的一件发明专利申请公布后，将该专利申请的内容告诉了其好友</v>
      </c>
      <c r="G3056">
        <f t="shared" ca="1" si="226"/>
        <v>20091114</v>
      </c>
    </row>
    <row r="3057" spans="1:7" x14ac:dyDescent="0.15">
      <c r="A3057">
        <f t="shared" ref="A3057:A3120" ca="1" si="227">INDIRECT("'"&amp;(2006+ROUNDDOWN((ROW()-2)/1000,0))&amp;IF(MOD(ROUNDDOWN((ROW()-2+500)/500,0),2)=1,1,2)&amp;"'!"&amp;CHAR(64+COLUMN())&amp;(ROW()-500*(ROUNDDOWN((ROW()-2+500)/500,0)-1)))</f>
        <v>2009</v>
      </c>
      <c r="B3057">
        <f t="shared" ca="1" si="226"/>
        <v>1</v>
      </c>
      <c r="C3057">
        <f t="shared" ca="1" si="226"/>
        <v>12</v>
      </c>
      <c r="D3057">
        <f t="shared" ca="1" si="226"/>
        <v>0</v>
      </c>
      <c r="E3057" s="2">
        <f t="shared" ca="1" si="226"/>
        <v>0</v>
      </c>
      <c r="F3057" s="4" t="str">
        <f t="shared" ca="1" si="226"/>
        <v>下列有关申请人姓名或者名称变更的说法哪些是正确的？</v>
      </c>
      <c r="G3057">
        <f t="shared" ca="1" si="226"/>
        <v>20091120</v>
      </c>
    </row>
    <row r="3058" spans="1:7" x14ac:dyDescent="0.15">
      <c r="A3058">
        <f t="shared" ca="1" si="227"/>
        <v>2009</v>
      </c>
      <c r="B3058">
        <f t="shared" ref="B3058:G3074" ca="1" si="228">INDIRECT("'"&amp;(2006+ROUNDDOWN((ROW()-2)/1000,0))&amp;IF(MOD(ROUNDDOWN((ROW()-2+500)/500,0),2)=1,1,2)&amp;"'!"&amp;CHAR(64+COLUMN())&amp;(ROW()-500*(ROUNDDOWN((ROW()-2+500)/500,0)-1)))</f>
        <v>1</v>
      </c>
      <c r="C3058">
        <f t="shared" ca="1" si="228"/>
        <v>12</v>
      </c>
      <c r="D3058">
        <f t="shared" ca="1" si="228"/>
        <v>1</v>
      </c>
      <c r="E3058" s="2">
        <f t="shared" ca="1" si="228"/>
        <v>0</v>
      </c>
      <c r="F3058" s="4" t="str">
        <f t="shared" ca="1" si="228"/>
        <v>我国公民因更改姓名提出变更请求的，应当提交本人签字或者签章的声明</v>
      </c>
      <c r="G3058">
        <f t="shared" ca="1" si="228"/>
        <v>20091121</v>
      </c>
    </row>
    <row r="3059" spans="1:7" x14ac:dyDescent="0.15">
      <c r="A3059">
        <f t="shared" ca="1" si="227"/>
        <v>2009</v>
      </c>
      <c r="B3059">
        <f t="shared" ca="1" si="228"/>
        <v>1</v>
      </c>
      <c r="C3059">
        <f t="shared" ca="1" si="228"/>
        <v>12</v>
      </c>
      <c r="D3059">
        <f t="shared" ca="1" si="228"/>
        <v>2</v>
      </c>
      <c r="E3059" s="2">
        <f t="shared" ca="1" si="228"/>
        <v>1</v>
      </c>
      <c r="F3059" s="4" t="str">
        <f t="shared" ca="1" si="228"/>
        <v>我国企业法人因更名提出变更请求的，应当提交工商行政管理部门出具的证明文件</v>
      </c>
      <c r="G3059">
        <f t="shared" ca="1" si="228"/>
        <v>20091122</v>
      </c>
    </row>
    <row r="3060" spans="1:7" x14ac:dyDescent="0.15">
      <c r="A3060">
        <f t="shared" ca="1" si="227"/>
        <v>2009</v>
      </c>
      <c r="B3060">
        <f t="shared" ca="1" si="228"/>
        <v>1</v>
      </c>
      <c r="C3060">
        <f t="shared" ca="1" si="228"/>
        <v>12</v>
      </c>
      <c r="D3060">
        <f t="shared" ca="1" si="228"/>
        <v>3</v>
      </c>
      <c r="E3060" s="2">
        <f t="shared" ca="1" si="228"/>
        <v>0</v>
      </c>
      <c r="F3060" s="4" t="str">
        <f t="shared" ca="1" si="228"/>
        <v>外国企业因更名提出变更请求的，应当提交该企业签章的声明</v>
      </c>
      <c r="G3060">
        <f t="shared" ca="1" si="228"/>
        <v>20091123</v>
      </c>
    </row>
    <row r="3061" spans="1:7" x14ac:dyDescent="0.15">
      <c r="A3061">
        <f t="shared" ca="1" si="227"/>
        <v>2009</v>
      </c>
      <c r="B3061">
        <f t="shared" ca="1" si="228"/>
        <v>1</v>
      </c>
      <c r="C3061">
        <f t="shared" ca="1" si="228"/>
        <v>12</v>
      </c>
      <c r="D3061">
        <f t="shared" ca="1" si="228"/>
        <v>4</v>
      </c>
      <c r="E3061" s="2">
        <f t="shared" ca="1" si="228"/>
        <v>1</v>
      </c>
      <c r="F3061" s="4" t="str">
        <f t="shared" ca="1" si="228"/>
        <v>外国人因更改中文译名提出变更请求的，应当提交申请人的声明</v>
      </c>
      <c r="G3061">
        <f t="shared" ca="1" si="228"/>
        <v>20091124</v>
      </c>
    </row>
    <row r="3062" spans="1:7" ht="27" x14ac:dyDescent="0.15">
      <c r="A3062">
        <f t="shared" ca="1" si="227"/>
        <v>2009</v>
      </c>
      <c r="B3062">
        <f t="shared" ca="1" si="228"/>
        <v>1</v>
      </c>
      <c r="C3062">
        <f t="shared" ca="1" si="228"/>
        <v>13</v>
      </c>
      <c r="D3062">
        <f t="shared" ca="1" si="228"/>
        <v>0</v>
      </c>
      <c r="E3062" s="2">
        <f t="shared" ca="1" si="228"/>
        <v>0</v>
      </c>
      <c r="F3062" s="4" t="str">
        <f t="shared" ca="1" si="228"/>
        <v>赵某于2008年1月8日向国家知识产权局提交了一件发明专利申请，后于2009年3月30日就该申请提出了分案申请。下列说法哪些是正确的？</v>
      </c>
      <c r="G3062">
        <f t="shared" ca="1" si="228"/>
        <v>20091130</v>
      </c>
    </row>
    <row r="3063" spans="1:7" x14ac:dyDescent="0.15">
      <c r="A3063">
        <f t="shared" ca="1" si="227"/>
        <v>2009</v>
      </c>
      <c r="B3063">
        <f t="shared" ca="1" si="228"/>
        <v>1</v>
      </c>
      <c r="C3063">
        <f t="shared" ca="1" si="228"/>
        <v>13</v>
      </c>
      <c r="D3063">
        <f t="shared" ca="1" si="228"/>
        <v>1</v>
      </c>
      <c r="E3063" s="2">
        <f t="shared" ca="1" si="228"/>
        <v>0</v>
      </c>
      <c r="F3063" s="4" t="str">
        <f t="shared" ca="1" si="228"/>
        <v>由于超出了12个月的期限，国家知识产权局将不受理赵某的分案申请</v>
      </c>
      <c r="G3063">
        <f t="shared" ca="1" si="228"/>
        <v>20091131</v>
      </c>
    </row>
    <row r="3064" spans="1:7" ht="27" x14ac:dyDescent="0.15">
      <c r="A3064">
        <f t="shared" ca="1" si="227"/>
        <v>2009</v>
      </c>
      <c r="B3064">
        <f t="shared" ca="1" si="228"/>
        <v>1</v>
      </c>
      <c r="C3064">
        <f t="shared" ca="1" si="228"/>
        <v>13</v>
      </c>
      <c r="D3064">
        <f t="shared" ca="1" si="228"/>
        <v>2</v>
      </c>
      <c r="E3064" s="2">
        <f t="shared" ca="1" si="228"/>
        <v>1</v>
      </c>
      <c r="F3064" s="4" t="str">
        <f t="shared" ca="1" si="228"/>
        <v>如果赵某提出的分案申请为实用新型专利申请，则国家知识产权局将不受理赵某的分案申请</v>
      </c>
      <c r="G3064">
        <f t="shared" ca="1" si="228"/>
        <v>20091132</v>
      </c>
    </row>
    <row r="3065" spans="1:7" ht="27" x14ac:dyDescent="0.15">
      <c r="A3065">
        <f t="shared" ca="1" si="227"/>
        <v>2009</v>
      </c>
      <c r="B3065">
        <f t="shared" ca="1" si="228"/>
        <v>1</v>
      </c>
      <c r="C3065">
        <f t="shared" ca="1" si="228"/>
        <v>13</v>
      </c>
      <c r="D3065">
        <f t="shared" ca="1" si="228"/>
        <v>3</v>
      </c>
      <c r="E3065" s="2">
        <f t="shared" ca="1" si="228"/>
        <v>0</v>
      </c>
      <c r="F3065" s="4" t="str">
        <f t="shared" ca="1" si="228"/>
        <v>如果赵某在分案申请中正确地填写了原申请号但未填写原申请日，则国家知识产权局将不受理赵某的分案申请</v>
      </c>
      <c r="G3065">
        <f t="shared" ca="1" si="228"/>
        <v>20091133</v>
      </c>
    </row>
    <row r="3066" spans="1:7" ht="27" x14ac:dyDescent="0.15">
      <c r="A3066">
        <f t="shared" ca="1" si="227"/>
        <v>2009</v>
      </c>
      <c r="B3066">
        <f t="shared" ca="1" si="228"/>
        <v>1</v>
      </c>
      <c r="C3066">
        <f t="shared" ca="1" si="228"/>
        <v>13</v>
      </c>
      <c r="D3066">
        <f t="shared" ca="1" si="228"/>
        <v>4</v>
      </c>
      <c r="E3066" s="2">
        <f t="shared" ca="1" si="228"/>
        <v>1</v>
      </c>
      <c r="F3066" s="4" t="str">
        <f t="shared" ca="1" si="228"/>
        <v>如果赵某在分案申请中正确地填写了原申请日但未填写原申请号，则国家知识产权局将按照一般专利申请受理</v>
      </c>
      <c r="G3066">
        <f t="shared" ca="1" si="228"/>
        <v>20091134</v>
      </c>
    </row>
    <row r="3067" spans="1:7" ht="67.5" x14ac:dyDescent="0.15">
      <c r="A3067">
        <f t="shared" ca="1" si="227"/>
        <v>2009</v>
      </c>
      <c r="B3067">
        <f t="shared" ca="1" si="228"/>
        <v>1</v>
      </c>
      <c r="C3067">
        <f t="shared" ca="1" si="228"/>
        <v>14</v>
      </c>
      <c r="D3067">
        <f t="shared" ca="1" si="228"/>
        <v>0</v>
      </c>
      <c r="E3067" s="2">
        <f t="shared" ca="1" si="228"/>
        <v>0</v>
      </c>
      <c r="F3067" s="4" t="str">
        <f t="shared" ca="1" si="228"/>
        <v>国家知识产权局于2006年10月27日向李某发出了授予发明专利权通知书和办理登记手续通知书，李某在规定的期限内办理了登记手续，该申请于2007年1月12日被公告授予专利权。该专利权因李某未缴纳年费于2009年9月11日终止。针对该专利权提出的下列无效宣告请求，哪些即使符合其他受理条件也不会被受理？</v>
      </c>
      <c r="G3067">
        <f t="shared" ca="1" si="228"/>
        <v>20091140</v>
      </c>
    </row>
    <row r="3068" spans="1:7" x14ac:dyDescent="0.15">
      <c r="A3068">
        <f t="shared" ca="1" si="227"/>
        <v>2009</v>
      </c>
      <c r="B3068">
        <f t="shared" ca="1" si="228"/>
        <v>1</v>
      </c>
      <c r="C3068">
        <f t="shared" ca="1" si="228"/>
        <v>14</v>
      </c>
      <c r="D3068">
        <f t="shared" ca="1" si="228"/>
        <v>1</v>
      </c>
      <c r="E3068" s="2">
        <f t="shared" ca="1" si="228"/>
        <v>1</v>
      </c>
      <c r="F3068" s="4" t="str">
        <f t="shared" ca="1" si="228"/>
        <v>王某于2007年1月9日提出的无效宣告请求</v>
      </c>
      <c r="G3068">
        <f t="shared" ca="1" si="228"/>
        <v>20091141</v>
      </c>
    </row>
    <row r="3069" spans="1:7" x14ac:dyDescent="0.15">
      <c r="A3069">
        <f t="shared" ca="1" si="227"/>
        <v>2009</v>
      </c>
      <c r="B3069">
        <f t="shared" ca="1" si="228"/>
        <v>1</v>
      </c>
      <c r="C3069">
        <f t="shared" ca="1" si="228"/>
        <v>14</v>
      </c>
      <c r="D3069">
        <f t="shared" ca="1" si="228"/>
        <v>2</v>
      </c>
      <c r="E3069" s="2">
        <f t="shared" ca="1" si="228"/>
        <v>0</v>
      </c>
      <c r="F3069" s="4" t="str">
        <f t="shared" ca="1" si="228"/>
        <v>周某于2008年3月3日提出的无效宣告请求</v>
      </c>
      <c r="G3069">
        <f t="shared" ca="1" si="228"/>
        <v>20091142</v>
      </c>
    </row>
    <row r="3070" spans="1:7" x14ac:dyDescent="0.15">
      <c r="A3070">
        <f t="shared" ca="1" si="227"/>
        <v>2009</v>
      </c>
      <c r="B3070">
        <f t="shared" ca="1" si="228"/>
        <v>1</v>
      </c>
      <c r="C3070">
        <f t="shared" ca="1" si="228"/>
        <v>14</v>
      </c>
      <c r="D3070">
        <f t="shared" ca="1" si="228"/>
        <v>3</v>
      </c>
      <c r="E3070" s="2">
        <f t="shared" ca="1" si="228"/>
        <v>0</v>
      </c>
      <c r="F3070" s="4" t="str">
        <f t="shared" ca="1" si="228"/>
        <v>郑某于2009年10月16日提出的无效宣告请求</v>
      </c>
      <c r="G3070">
        <f t="shared" ca="1" si="228"/>
        <v>20091143</v>
      </c>
    </row>
    <row r="3071" spans="1:7" x14ac:dyDescent="0.15">
      <c r="A3071">
        <f t="shared" ca="1" si="227"/>
        <v>2009</v>
      </c>
      <c r="B3071">
        <f t="shared" ca="1" si="228"/>
        <v>1</v>
      </c>
      <c r="C3071">
        <f t="shared" ca="1" si="228"/>
        <v>14</v>
      </c>
      <c r="D3071">
        <f t="shared" ca="1" si="228"/>
        <v>4</v>
      </c>
      <c r="E3071" s="2">
        <f t="shared" ca="1" si="228"/>
        <v>1</v>
      </c>
      <c r="F3071" s="4" t="str">
        <f t="shared" ca="1" si="228"/>
        <v>李某自己于2008年11月24日提出的请求宣告其专利权全部无效的无效宣告请求</v>
      </c>
      <c r="G3071">
        <f t="shared" ca="1" si="228"/>
        <v>20091144</v>
      </c>
    </row>
    <row r="3072" spans="1:7" ht="40.5" x14ac:dyDescent="0.15">
      <c r="A3072">
        <f t="shared" ca="1" si="227"/>
        <v>2009</v>
      </c>
      <c r="B3072">
        <f t="shared" ca="1" si="228"/>
        <v>1</v>
      </c>
      <c r="C3072">
        <f t="shared" ca="1" si="228"/>
        <v>15</v>
      </c>
      <c r="D3072">
        <f t="shared" ca="1" si="228"/>
        <v>0</v>
      </c>
      <c r="E3072" s="2">
        <f t="shared" ca="1" si="228"/>
        <v>0</v>
      </c>
      <c r="F3072" s="4" t="str">
        <f t="shared" ca="1" si="228"/>
        <v>甲公司是“童车车轮”的实用新型专利权人。乙公司从丙公司处购买了与甲公司专利产品相同的童车车轮并装配在自己生产的婴儿推车上，但乙公司事先并不知道该车轮是未经甲公司许可而制造并售出的。下列说法哪些是正确的？</v>
      </c>
      <c r="G3072">
        <f t="shared" ca="1" si="228"/>
        <v>20091150</v>
      </c>
    </row>
    <row r="3073" spans="1:7" ht="27" x14ac:dyDescent="0.15">
      <c r="A3073">
        <f t="shared" ca="1" si="227"/>
        <v>2009</v>
      </c>
      <c r="B3073">
        <f t="shared" ca="1" si="228"/>
        <v>1</v>
      </c>
      <c r="C3073">
        <f t="shared" ca="1" si="228"/>
        <v>15</v>
      </c>
      <c r="D3073">
        <f t="shared" ca="1" si="228"/>
        <v>1</v>
      </c>
      <c r="E3073" s="2">
        <f t="shared" ca="1" si="228"/>
        <v>0</v>
      </c>
      <c r="F3073" s="4" t="str">
        <f t="shared" ca="1" si="228"/>
        <v>由于乙公司事先并不知道该车轮是未经甲公司许可而制造并售出的，所以乙公司的行为不构成侵权</v>
      </c>
      <c r="G3073">
        <f t="shared" ca="1" si="228"/>
        <v>20091151</v>
      </c>
    </row>
    <row r="3074" spans="1:7" x14ac:dyDescent="0.15">
      <c r="A3074">
        <f t="shared" ca="1" si="227"/>
        <v>2009</v>
      </c>
      <c r="B3074">
        <f t="shared" ca="1" si="228"/>
        <v>1</v>
      </c>
      <c r="C3074">
        <f t="shared" ca="1" si="228"/>
        <v>15</v>
      </c>
      <c r="D3074">
        <f t="shared" ca="1" si="228"/>
        <v>2</v>
      </c>
      <c r="E3074" s="2">
        <f t="shared" ca="1" si="228"/>
        <v>1</v>
      </c>
      <c r="F3074" s="4" t="str">
        <f t="shared" ca="1" si="228"/>
        <v>尽管乙公司主观上没有过错，但其行为仍构成侵权</v>
      </c>
      <c r="G3074">
        <f t="shared" ca="1" si="228"/>
        <v>20091152</v>
      </c>
    </row>
    <row r="3075" spans="1:7" ht="27" x14ac:dyDescent="0.15">
      <c r="A3075">
        <f t="shared" ca="1" si="227"/>
        <v>2009</v>
      </c>
      <c r="B3075">
        <f t="shared" ref="B3075:G3091" ca="1" si="229">INDIRECT("'"&amp;(2006+ROUNDDOWN((ROW()-2)/1000,0))&amp;IF(MOD(ROUNDDOWN((ROW()-2+500)/500,0),2)=1,1,2)&amp;"'!"&amp;CHAR(64+COLUMN())&amp;(ROW()-500*(ROUNDDOWN((ROW()-2+500)/500,0)-1)))</f>
        <v>1</v>
      </c>
      <c r="C3075">
        <f t="shared" ca="1" si="229"/>
        <v>15</v>
      </c>
      <c r="D3075">
        <f t="shared" ca="1" si="229"/>
        <v>3</v>
      </c>
      <c r="E3075" s="2">
        <f t="shared" ca="1" si="229"/>
        <v>1</v>
      </c>
      <c r="F3075" s="4" t="str">
        <f t="shared" ca="1" si="229"/>
        <v>由于乙公司事先并不知道该车轮是未经甲公司许可而制造并售出的，如果其能提供购买该车轮的合法来源，则无需承担赔偿责任</v>
      </c>
      <c r="G3075">
        <f t="shared" ca="1" si="229"/>
        <v>20091153</v>
      </c>
    </row>
    <row r="3076" spans="1:7" x14ac:dyDescent="0.15">
      <c r="A3076">
        <f t="shared" ca="1" si="227"/>
        <v>2009</v>
      </c>
      <c r="B3076">
        <f t="shared" ca="1" si="229"/>
        <v>1</v>
      </c>
      <c r="C3076">
        <f t="shared" ca="1" si="229"/>
        <v>15</v>
      </c>
      <c r="D3076">
        <f t="shared" ca="1" si="229"/>
        <v>4</v>
      </c>
      <c r="E3076" s="2">
        <f t="shared" ca="1" si="229"/>
        <v>1</v>
      </c>
      <c r="F3076" s="4" t="str">
        <f t="shared" ca="1" si="229"/>
        <v>乙公司应当停止在其生产的婴儿推车上继续装配从丙公司处购买的车轮的行为</v>
      </c>
      <c r="G3076">
        <f t="shared" ca="1" si="229"/>
        <v>20091154</v>
      </c>
    </row>
    <row r="3077" spans="1:7" x14ac:dyDescent="0.15">
      <c r="A3077">
        <f t="shared" ca="1" si="227"/>
        <v>2009</v>
      </c>
      <c r="B3077">
        <f t="shared" ca="1" si="229"/>
        <v>1</v>
      </c>
      <c r="C3077">
        <f t="shared" ca="1" si="229"/>
        <v>16</v>
      </c>
      <c r="D3077">
        <f t="shared" ca="1" si="229"/>
        <v>0</v>
      </c>
      <c r="E3077" s="2">
        <f t="shared" ca="1" si="229"/>
        <v>0</v>
      </c>
      <c r="F3077" s="4" t="str">
        <f t="shared" ca="1" si="229"/>
        <v>下列说法哪些是正确的？</v>
      </c>
      <c r="G3077">
        <f t="shared" ca="1" si="229"/>
        <v>20091160</v>
      </c>
    </row>
    <row r="3078" spans="1:7" x14ac:dyDescent="0.15">
      <c r="A3078">
        <f t="shared" ca="1" si="227"/>
        <v>2009</v>
      </c>
      <c r="B3078">
        <f t="shared" ca="1" si="229"/>
        <v>1</v>
      </c>
      <c r="C3078">
        <f t="shared" ca="1" si="229"/>
        <v>16</v>
      </c>
      <c r="D3078">
        <f t="shared" ca="1" si="229"/>
        <v>1</v>
      </c>
      <c r="E3078" s="2">
        <f t="shared" ca="1" si="229"/>
        <v>1</v>
      </c>
      <c r="F3078" s="4" t="str">
        <f t="shared" ca="1" si="229"/>
        <v>未满18周岁的中国公民，不能申请专利代理人资格</v>
      </c>
      <c r="G3078">
        <f t="shared" ca="1" si="229"/>
        <v>20091161</v>
      </c>
    </row>
    <row r="3079" spans="1:7" x14ac:dyDescent="0.15">
      <c r="A3079">
        <f t="shared" ca="1" si="227"/>
        <v>2009</v>
      </c>
      <c r="B3079">
        <f t="shared" ca="1" si="229"/>
        <v>1</v>
      </c>
      <c r="C3079">
        <f t="shared" ca="1" si="229"/>
        <v>16</v>
      </c>
      <c r="D3079">
        <f t="shared" ca="1" si="229"/>
        <v>2</v>
      </c>
      <c r="E3079" s="2">
        <f t="shared" ca="1" si="229"/>
        <v>0</v>
      </c>
      <c r="F3079" s="4" t="str">
        <f t="shared" ca="1" si="229"/>
        <v>年龄超过60周岁的专利代理人，可以不参加年检</v>
      </c>
      <c r="G3079">
        <f t="shared" ca="1" si="229"/>
        <v>20091162</v>
      </c>
    </row>
    <row r="3080" spans="1:7" x14ac:dyDescent="0.15">
      <c r="A3080">
        <f t="shared" ca="1" si="227"/>
        <v>2009</v>
      </c>
      <c r="B3080">
        <f t="shared" ca="1" si="229"/>
        <v>1</v>
      </c>
      <c r="C3080">
        <f t="shared" ca="1" si="229"/>
        <v>16</v>
      </c>
      <c r="D3080">
        <f t="shared" ca="1" si="229"/>
        <v>3</v>
      </c>
      <c r="E3080" s="2">
        <f t="shared" ca="1" si="229"/>
        <v>1</v>
      </c>
      <c r="F3080" s="4" t="str">
        <f t="shared" ca="1" si="229"/>
        <v>对年龄超过70周岁的人员，不能颁发专利代理人执业证</v>
      </c>
      <c r="G3080">
        <f t="shared" ca="1" si="229"/>
        <v>20091163</v>
      </c>
    </row>
    <row r="3081" spans="1:7" x14ac:dyDescent="0.15">
      <c r="A3081">
        <f t="shared" ca="1" si="227"/>
        <v>2009</v>
      </c>
      <c r="B3081">
        <f t="shared" ca="1" si="229"/>
        <v>1</v>
      </c>
      <c r="C3081">
        <f t="shared" ca="1" si="229"/>
        <v>16</v>
      </c>
      <c r="D3081">
        <f t="shared" ca="1" si="229"/>
        <v>4</v>
      </c>
      <c r="E3081" s="2">
        <f t="shared" ca="1" si="229"/>
        <v>1</v>
      </c>
      <c r="F3081" s="4" t="str">
        <f t="shared" ca="1" si="229"/>
        <v>年满65周岁的专利代理人，不能作为合伙人或者股东发起设立新专利代理机构</v>
      </c>
      <c r="G3081">
        <f t="shared" ca="1" si="229"/>
        <v>20091164</v>
      </c>
    </row>
    <row r="3082" spans="1:7" ht="121.5" x14ac:dyDescent="0.15">
      <c r="A3082">
        <f t="shared" ca="1" si="227"/>
        <v>2009</v>
      </c>
      <c r="B3082">
        <f t="shared" ca="1" si="229"/>
        <v>1</v>
      </c>
      <c r="C3082">
        <f t="shared" ca="1" si="229"/>
        <v>17</v>
      </c>
      <c r="D3082">
        <f t="shared" ca="1" si="229"/>
        <v>0</v>
      </c>
      <c r="E3082" s="2">
        <f t="shared" ca="1" si="229"/>
        <v>0</v>
      </c>
      <c r="F3082" s="4" t="str">
        <f t="shared" ca="1" si="229"/>
        <v xml:space="preserve">某件专利申请的权利要求书如下：
“1.一次性植入双眼皮用具，包括缝合线及其端部装置的缝合针。
2.权利要求1所述的一次性植入双眼皮用具，其特征在于所述的缝合针为弧形。
3.用权利要求1所述一次性植入双眼皮用具植入双眼皮的方法，包括：用缝合针牵引缝合线从上眼睑用针。
4.权利要求3所述的方法，其中所述用针方向是从上眼睑内眼角向外眼角方向。” 
上述权利要求请求保护的发明创造哪些具有实用性？
</v>
      </c>
      <c r="G3082">
        <f t="shared" ca="1" si="229"/>
        <v>20091170</v>
      </c>
    </row>
    <row r="3083" spans="1:7" x14ac:dyDescent="0.15">
      <c r="A3083">
        <f t="shared" ca="1" si="227"/>
        <v>2009</v>
      </c>
      <c r="B3083">
        <f t="shared" ca="1" si="229"/>
        <v>1</v>
      </c>
      <c r="C3083">
        <f t="shared" ca="1" si="229"/>
        <v>17</v>
      </c>
      <c r="D3083">
        <f t="shared" ca="1" si="229"/>
        <v>1</v>
      </c>
      <c r="E3083" s="2">
        <f t="shared" ca="1" si="229"/>
        <v>1</v>
      </c>
      <c r="F3083" s="4" t="str">
        <f t="shared" ca="1" si="229"/>
        <v>权利要求1</v>
      </c>
      <c r="G3083">
        <f t="shared" ca="1" si="229"/>
        <v>20091171</v>
      </c>
    </row>
    <row r="3084" spans="1:7" x14ac:dyDescent="0.15">
      <c r="A3084">
        <f t="shared" ca="1" si="227"/>
        <v>2009</v>
      </c>
      <c r="B3084">
        <f t="shared" ca="1" si="229"/>
        <v>1</v>
      </c>
      <c r="C3084">
        <f t="shared" ca="1" si="229"/>
        <v>17</v>
      </c>
      <c r="D3084">
        <f t="shared" ca="1" si="229"/>
        <v>2</v>
      </c>
      <c r="E3084" s="2">
        <f t="shared" ca="1" si="229"/>
        <v>1</v>
      </c>
      <c r="F3084" s="4" t="str">
        <f t="shared" ca="1" si="229"/>
        <v>权利要求2</v>
      </c>
      <c r="G3084">
        <f t="shared" ca="1" si="229"/>
        <v>20091172</v>
      </c>
    </row>
    <row r="3085" spans="1:7" x14ac:dyDescent="0.15">
      <c r="A3085">
        <f t="shared" ca="1" si="227"/>
        <v>2009</v>
      </c>
      <c r="B3085">
        <f t="shared" ca="1" si="229"/>
        <v>1</v>
      </c>
      <c r="C3085">
        <f t="shared" ca="1" si="229"/>
        <v>17</v>
      </c>
      <c r="D3085">
        <f t="shared" ca="1" si="229"/>
        <v>3</v>
      </c>
      <c r="E3085" s="2">
        <f t="shared" ca="1" si="229"/>
        <v>0</v>
      </c>
      <c r="F3085" s="4" t="str">
        <f t="shared" ca="1" si="229"/>
        <v>权利要求3</v>
      </c>
      <c r="G3085">
        <f t="shared" ca="1" si="229"/>
        <v>20091173</v>
      </c>
    </row>
    <row r="3086" spans="1:7" x14ac:dyDescent="0.15">
      <c r="A3086">
        <f t="shared" ca="1" si="227"/>
        <v>2009</v>
      </c>
      <c r="B3086">
        <f t="shared" ca="1" si="229"/>
        <v>1</v>
      </c>
      <c r="C3086">
        <f t="shared" ca="1" si="229"/>
        <v>17</v>
      </c>
      <c r="D3086">
        <f t="shared" ca="1" si="229"/>
        <v>4</v>
      </c>
      <c r="E3086" s="2">
        <f t="shared" ca="1" si="229"/>
        <v>0</v>
      </c>
      <c r="F3086" s="4" t="str">
        <f t="shared" ca="1" si="229"/>
        <v>权利要求4</v>
      </c>
      <c r="G3086">
        <f t="shared" ca="1" si="229"/>
        <v>20091174</v>
      </c>
    </row>
    <row r="3087" spans="1:7" ht="40.5" x14ac:dyDescent="0.15">
      <c r="A3087">
        <f t="shared" ca="1" si="227"/>
        <v>2009</v>
      </c>
      <c r="B3087">
        <f t="shared" ca="1" si="229"/>
        <v>1</v>
      </c>
      <c r="C3087">
        <f t="shared" ca="1" si="229"/>
        <v>18</v>
      </c>
      <c r="D3087">
        <f t="shared" ca="1" si="229"/>
        <v>0</v>
      </c>
      <c r="E3087" s="2">
        <f t="shared" ca="1" si="229"/>
        <v>0</v>
      </c>
      <c r="F3087" s="4" t="str">
        <f t="shared" ca="1" si="229"/>
        <v>在吴某向国家知识产权局提交的发明专利申请公布后，一家企业提交了多篇与该专利申请相关的文献，并提出了该申请不应当被授予专利权的意见。下列说法哪些是正确的？</v>
      </c>
      <c r="G3087">
        <f t="shared" ca="1" si="229"/>
        <v>20091180</v>
      </c>
    </row>
    <row r="3088" spans="1:7" x14ac:dyDescent="0.15">
      <c r="A3088">
        <f t="shared" ca="1" si="227"/>
        <v>2009</v>
      </c>
      <c r="B3088">
        <f t="shared" ca="1" si="229"/>
        <v>1</v>
      </c>
      <c r="C3088">
        <f t="shared" ca="1" si="229"/>
        <v>18</v>
      </c>
      <c r="D3088">
        <f t="shared" ca="1" si="229"/>
        <v>1</v>
      </c>
      <c r="E3088" s="2">
        <f t="shared" ca="1" si="229"/>
        <v>0</v>
      </c>
      <c r="F3088" s="4" t="str">
        <f t="shared" ca="1" si="229"/>
        <v>审查员是独立审查，不必考虑该企业提出的意见</v>
      </c>
      <c r="G3088">
        <f t="shared" ca="1" si="229"/>
        <v>20091181</v>
      </c>
    </row>
    <row r="3089" spans="1:7" x14ac:dyDescent="0.15">
      <c r="A3089">
        <f t="shared" ca="1" si="227"/>
        <v>2009</v>
      </c>
      <c r="B3089">
        <f t="shared" ca="1" si="229"/>
        <v>1</v>
      </c>
      <c r="C3089">
        <f t="shared" ca="1" si="229"/>
        <v>18</v>
      </c>
      <c r="D3089">
        <f t="shared" ca="1" si="229"/>
        <v>2</v>
      </c>
      <c r="E3089" s="2">
        <f t="shared" ca="1" si="229"/>
        <v>1</v>
      </c>
      <c r="F3089" s="4" t="str">
        <f t="shared" ca="1" si="229"/>
        <v>该企业提交的文献应当存入该申请文档中，供审查员在实质审查时考虑</v>
      </c>
      <c r="G3089">
        <f t="shared" ca="1" si="229"/>
        <v>20091182</v>
      </c>
    </row>
    <row r="3090" spans="1:7" ht="27" x14ac:dyDescent="0.15">
      <c r="A3090">
        <f t="shared" ca="1" si="227"/>
        <v>2009</v>
      </c>
      <c r="B3090">
        <f t="shared" ca="1" si="229"/>
        <v>1</v>
      </c>
      <c r="C3090">
        <f t="shared" ca="1" si="229"/>
        <v>18</v>
      </c>
      <c r="D3090">
        <f t="shared" ca="1" si="229"/>
        <v>3</v>
      </c>
      <c r="E3090" s="2">
        <f t="shared" ca="1" si="229"/>
        <v>1</v>
      </c>
      <c r="F3090" s="4" t="str">
        <f t="shared" ca="1" si="229"/>
        <v>如果该企业提交的相关文献和意见是在审查员发出授予专利权的通知书之后收到的，审查员将不予考虑</v>
      </c>
      <c r="G3090">
        <f t="shared" ca="1" si="229"/>
        <v>20091183</v>
      </c>
    </row>
    <row r="3091" spans="1:7" x14ac:dyDescent="0.15">
      <c r="A3091">
        <f t="shared" ca="1" si="227"/>
        <v>2009</v>
      </c>
      <c r="B3091">
        <f t="shared" ca="1" si="229"/>
        <v>1</v>
      </c>
      <c r="C3091">
        <f t="shared" ca="1" si="229"/>
        <v>18</v>
      </c>
      <c r="D3091">
        <f t="shared" ca="1" si="229"/>
        <v>4</v>
      </c>
      <c r="E3091" s="2">
        <f t="shared" ca="1" si="229"/>
        <v>0</v>
      </c>
      <c r="F3091" s="4" t="str">
        <f t="shared" ca="1" si="229"/>
        <v>国家知识产权局应当就该意见的处理情况通知该企业</v>
      </c>
      <c r="G3091">
        <f t="shared" ca="1" si="229"/>
        <v>20091184</v>
      </c>
    </row>
    <row r="3092" spans="1:7" x14ac:dyDescent="0.15">
      <c r="A3092">
        <f t="shared" ca="1" si="227"/>
        <v>2009</v>
      </c>
      <c r="B3092">
        <f t="shared" ref="B3092:G3108" ca="1" si="230">INDIRECT("'"&amp;(2006+ROUNDDOWN((ROW()-2)/1000,0))&amp;IF(MOD(ROUNDDOWN((ROW()-2+500)/500,0),2)=1,1,2)&amp;"'!"&amp;CHAR(64+COLUMN())&amp;(ROW()-500*(ROUNDDOWN((ROW()-2+500)/500,0)-1)))</f>
        <v>1</v>
      </c>
      <c r="C3092">
        <f t="shared" ca="1" si="230"/>
        <v>19</v>
      </c>
      <c r="D3092">
        <f t="shared" ca="1" si="230"/>
        <v>0</v>
      </c>
      <c r="E3092" s="2">
        <f t="shared" ca="1" si="230"/>
        <v>0</v>
      </c>
      <c r="F3092" s="4" t="str">
        <f t="shared" ca="1" si="230"/>
        <v>下列有关说明书摘要的说法哪些是正确的？</v>
      </c>
      <c r="G3092">
        <f t="shared" ca="1" si="230"/>
        <v>20091190</v>
      </c>
    </row>
    <row r="3093" spans="1:7" x14ac:dyDescent="0.15">
      <c r="A3093">
        <f t="shared" ca="1" si="227"/>
        <v>2009</v>
      </c>
      <c r="B3093">
        <f t="shared" ca="1" si="230"/>
        <v>1</v>
      </c>
      <c r="C3093">
        <f t="shared" ca="1" si="230"/>
        <v>19</v>
      </c>
      <c r="D3093">
        <f t="shared" ca="1" si="230"/>
        <v>1</v>
      </c>
      <c r="E3093" s="2">
        <f t="shared" ca="1" si="230"/>
        <v>0</v>
      </c>
      <c r="F3093" s="4" t="str">
        <f t="shared" ca="1" si="230"/>
        <v>摘要的内容属于发明或者实用新型原始记载的内容</v>
      </c>
      <c r="G3093">
        <f t="shared" ca="1" si="230"/>
        <v>20091191</v>
      </c>
    </row>
    <row r="3094" spans="1:7" x14ac:dyDescent="0.15">
      <c r="A3094">
        <f t="shared" ca="1" si="227"/>
        <v>2009</v>
      </c>
      <c r="B3094">
        <f t="shared" ca="1" si="230"/>
        <v>1</v>
      </c>
      <c r="C3094">
        <f t="shared" ca="1" si="230"/>
        <v>19</v>
      </c>
      <c r="D3094">
        <f t="shared" ca="1" si="230"/>
        <v>2</v>
      </c>
      <c r="E3094" s="2">
        <f t="shared" ca="1" si="230"/>
        <v>1</v>
      </c>
      <c r="F3094" s="4" t="str">
        <f t="shared" ca="1" si="230"/>
        <v>摘要仅是一种技术信息</v>
      </c>
      <c r="G3094">
        <f t="shared" ca="1" si="230"/>
        <v>20091192</v>
      </c>
    </row>
    <row r="3095" spans="1:7" x14ac:dyDescent="0.15">
      <c r="A3095">
        <f t="shared" ca="1" si="227"/>
        <v>2009</v>
      </c>
      <c r="B3095">
        <f t="shared" ca="1" si="230"/>
        <v>1</v>
      </c>
      <c r="C3095">
        <f t="shared" ca="1" si="230"/>
        <v>19</v>
      </c>
      <c r="D3095">
        <f t="shared" ca="1" si="230"/>
        <v>3</v>
      </c>
      <c r="E3095" s="2">
        <f t="shared" ca="1" si="230"/>
        <v>0</v>
      </c>
      <c r="F3095" s="4" t="str">
        <f t="shared" ca="1" si="230"/>
        <v>摘要可以用来解释权利要求</v>
      </c>
      <c r="G3095">
        <f t="shared" ca="1" si="230"/>
        <v>20091193</v>
      </c>
    </row>
    <row r="3096" spans="1:7" x14ac:dyDescent="0.15">
      <c r="A3096">
        <f t="shared" ca="1" si="227"/>
        <v>2009</v>
      </c>
      <c r="B3096">
        <f t="shared" ca="1" si="230"/>
        <v>1</v>
      </c>
      <c r="C3096">
        <f t="shared" ca="1" si="230"/>
        <v>19</v>
      </c>
      <c r="D3096">
        <f t="shared" ca="1" si="230"/>
        <v>4</v>
      </c>
      <c r="E3096" s="2">
        <f t="shared" ca="1" si="230"/>
        <v>1</v>
      </c>
      <c r="F3096" s="4" t="str">
        <f t="shared" ca="1" si="230"/>
        <v>摘要可以包含最能说明发明的化学式</v>
      </c>
      <c r="G3096">
        <f t="shared" ca="1" si="230"/>
        <v>20091194</v>
      </c>
    </row>
    <row r="3097" spans="1:7" ht="27" x14ac:dyDescent="0.15">
      <c r="A3097">
        <f t="shared" ca="1" si="227"/>
        <v>2009</v>
      </c>
      <c r="B3097">
        <f t="shared" ca="1" si="230"/>
        <v>1</v>
      </c>
      <c r="C3097">
        <f t="shared" ca="1" si="230"/>
        <v>20</v>
      </c>
      <c r="D3097">
        <f t="shared" ca="1" si="230"/>
        <v>0</v>
      </c>
      <c r="E3097" s="2">
        <f t="shared" ca="1" si="230"/>
        <v>0</v>
      </c>
      <c r="F3097" s="4" t="str">
        <f t="shared" ca="1" si="230"/>
        <v>专利复审委员会针对一项无效宣告请求于2008年12月18日发出口头审理通知书。下列说法哪些是正确的？</v>
      </c>
      <c r="G3097">
        <f t="shared" ca="1" si="230"/>
        <v>20091200</v>
      </c>
    </row>
    <row r="3098" spans="1:7" x14ac:dyDescent="0.15">
      <c r="A3098">
        <f t="shared" ca="1" si="227"/>
        <v>2009</v>
      </c>
      <c r="B3098">
        <f t="shared" ca="1" si="230"/>
        <v>1</v>
      </c>
      <c r="C3098">
        <f t="shared" ca="1" si="230"/>
        <v>20</v>
      </c>
      <c r="D3098">
        <f t="shared" ca="1" si="230"/>
        <v>1</v>
      </c>
      <c r="E3098" s="2">
        <f t="shared" ca="1" si="230"/>
        <v>1</v>
      </c>
      <c r="F3098" s="4" t="str">
        <f t="shared" ca="1" si="230"/>
        <v>当事人应当在2009年1月9日之前提交口头审理通知书回执</v>
      </c>
      <c r="G3098">
        <f t="shared" ca="1" si="230"/>
        <v>20091201</v>
      </c>
    </row>
    <row r="3099" spans="1:7" ht="27" x14ac:dyDescent="0.15">
      <c r="A3099">
        <f t="shared" ca="1" si="227"/>
        <v>2009</v>
      </c>
      <c r="B3099">
        <f t="shared" ca="1" si="230"/>
        <v>1</v>
      </c>
      <c r="C3099">
        <f t="shared" ca="1" si="230"/>
        <v>20</v>
      </c>
      <c r="D3099">
        <f t="shared" ca="1" si="230"/>
        <v>2</v>
      </c>
      <c r="E3099" s="2">
        <f t="shared" ca="1" si="230"/>
        <v>1</v>
      </c>
      <c r="F3099" s="4" t="str">
        <f t="shared" ca="1" si="230"/>
        <v>请求人期满未提交口头审理通知书回执，也不参加口头审理的，其无效宣告请求将被视为撤回</v>
      </c>
      <c r="G3099">
        <f t="shared" ca="1" si="230"/>
        <v>20091202</v>
      </c>
    </row>
    <row r="3100" spans="1:7" ht="27" x14ac:dyDescent="0.15">
      <c r="A3100">
        <f t="shared" ca="1" si="227"/>
        <v>2009</v>
      </c>
      <c r="B3100">
        <f t="shared" ca="1" si="230"/>
        <v>1</v>
      </c>
      <c r="C3100">
        <f t="shared" ca="1" si="230"/>
        <v>20</v>
      </c>
      <c r="D3100">
        <f t="shared" ca="1" si="230"/>
        <v>3</v>
      </c>
      <c r="E3100" s="2">
        <f t="shared" ca="1" si="230"/>
        <v>0</v>
      </c>
      <c r="F3100" s="4" t="str">
        <f t="shared" ca="1" si="230"/>
        <v>请求人期满未提交口头审理通知书回执，也不参加口头审理的，专利复审委员会可以缺席审理</v>
      </c>
      <c r="G3100">
        <f t="shared" ca="1" si="230"/>
        <v>20091203</v>
      </c>
    </row>
    <row r="3101" spans="1:7" ht="27" x14ac:dyDescent="0.15">
      <c r="A3101">
        <f t="shared" ca="1" si="227"/>
        <v>2009</v>
      </c>
      <c r="B3101">
        <f t="shared" ca="1" si="230"/>
        <v>1</v>
      </c>
      <c r="C3101">
        <f t="shared" ca="1" si="230"/>
        <v>20</v>
      </c>
      <c r="D3101">
        <f t="shared" ca="1" si="230"/>
        <v>4</v>
      </c>
      <c r="E3101" s="2">
        <f t="shared" ca="1" si="230"/>
        <v>1</v>
      </c>
      <c r="F3101" s="4" t="str">
        <f t="shared" ca="1" si="230"/>
        <v>专利权人期满未提交口头审理通知书回执，也不参加口头审理的，专利复审委员会可以缺席审理</v>
      </c>
      <c r="G3101">
        <f t="shared" ca="1" si="230"/>
        <v>20091204</v>
      </c>
    </row>
    <row r="3102" spans="1:7" x14ac:dyDescent="0.15">
      <c r="A3102">
        <f t="shared" ca="1" si="227"/>
        <v>2009</v>
      </c>
      <c r="B3102">
        <f t="shared" ca="1" si="230"/>
        <v>1</v>
      </c>
      <c r="C3102">
        <f t="shared" ca="1" si="230"/>
        <v>21</v>
      </c>
      <c r="D3102">
        <f t="shared" ca="1" si="230"/>
        <v>0</v>
      </c>
      <c r="E3102" s="2">
        <f t="shared" ca="1" si="230"/>
        <v>0</v>
      </c>
      <c r="F3102" s="4" t="str">
        <f t="shared" ca="1" si="230"/>
        <v>下列有关PCT申请的说法哪些是正确的？</v>
      </c>
      <c r="G3102">
        <f t="shared" ca="1" si="230"/>
        <v>20091210</v>
      </c>
    </row>
    <row r="3103" spans="1:7" ht="27" x14ac:dyDescent="0.15">
      <c r="A3103">
        <f t="shared" ca="1" si="227"/>
        <v>2009</v>
      </c>
      <c r="B3103">
        <f t="shared" ca="1" si="230"/>
        <v>1</v>
      </c>
      <c r="C3103">
        <f t="shared" ca="1" si="230"/>
        <v>21</v>
      </c>
      <c r="D3103">
        <f t="shared" ca="1" si="230"/>
        <v>1</v>
      </c>
      <c r="E3103" s="2">
        <f t="shared" ca="1" si="230"/>
        <v>1</v>
      </c>
      <c r="F3103" s="4" t="str">
        <f t="shared" ca="1" si="230"/>
        <v>国际检索不仅应检索发明所在类别的那部分技术，也应检索与该发明类似的技术，而不问其归属何类</v>
      </c>
      <c r="G3103">
        <f t="shared" ca="1" si="230"/>
        <v>20091211</v>
      </c>
    </row>
    <row r="3104" spans="1:7" x14ac:dyDescent="0.15">
      <c r="A3104">
        <f t="shared" ca="1" si="227"/>
        <v>2009</v>
      </c>
      <c r="B3104">
        <f t="shared" ca="1" si="230"/>
        <v>1</v>
      </c>
      <c r="C3104">
        <f t="shared" ca="1" si="230"/>
        <v>21</v>
      </c>
      <c r="D3104">
        <f t="shared" ca="1" si="230"/>
        <v>2</v>
      </c>
      <c r="E3104" s="2">
        <f t="shared" ca="1" si="230"/>
        <v>1</v>
      </c>
      <c r="F3104" s="4" t="str">
        <f t="shared" ca="1" si="230"/>
        <v>对于国际检索单位自行制定的摘要，申请人可以在规定期限内提出意见</v>
      </c>
      <c r="G3104">
        <f t="shared" ca="1" si="230"/>
        <v>20091212</v>
      </c>
    </row>
    <row r="3105" spans="1:7" ht="27" x14ac:dyDescent="0.15">
      <c r="A3105">
        <f t="shared" ca="1" si="227"/>
        <v>2009</v>
      </c>
      <c r="B3105">
        <f t="shared" ca="1" si="230"/>
        <v>1</v>
      </c>
      <c r="C3105">
        <f t="shared" ca="1" si="230"/>
        <v>21</v>
      </c>
      <c r="D3105">
        <f t="shared" ca="1" si="230"/>
        <v>3</v>
      </c>
      <c r="E3105" s="2">
        <f t="shared" ca="1" si="230"/>
        <v>1</v>
      </c>
      <c r="F3105" s="4" t="str">
        <f t="shared" ca="1" si="230"/>
        <v>如果国际申请的主题仅涉及治疗人体或者动物体的外科手术方法，则国际检索单位无须对该国际申请进行检索</v>
      </c>
      <c r="G3105">
        <f t="shared" ca="1" si="230"/>
        <v>20091213</v>
      </c>
    </row>
    <row r="3106" spans="1:7" ht="27" x14ac:dyDescent="0.15">
      <c r="A3106">
        <f t="shared" ca="1" si="227"/>
        <v>2009</v>
      </c>
      <c r="B3106">
        <f t="shared" ca="1" si="230"/>
        <v>1</v>
      </c>
      <c r="C3106">
        <f t="shared" ca="1" si="230"/>
        <v>21</v>
      </c>
      <c r="D3106">
        <f t="shared" ca="1" si="230"/>
        <v>4</v>
      </c>
      <c r="E3106" s="2">
        <f t="shared" ca="1" si="230"/>
        <v>1</v>
      </c>
      <c r="F3106" s="4" t="str">
        <f t="shared" ca="1" si="230"/>
        <v>如果国际检索仅是针对主要发明或者不是针对所有的发明进行，国际检索报告应说明国际申请中哪些部分已经检索，哪些部分没有检索</v>
      </c>
      <c r="G3106">
        <f t="shared" ca="1" si="230"/>
        <v>20091214</v>
      </c>
    </row>
    <row r="3107" spans="1:7" x14ac:dyDescent="0.15">
      <c r="A3107">
        <f t="shared" ca="1" si="227"/>
        <v>2009</v>
      </c>
      <c r="B3107">
        <f t="shared" ca="1" si="230"/>
        <v>1</v>
      </c>
      <c r="C3107">
        <f t="shared" ca="1" si="230"/>
        <v>22</v>
      </c>
      <c r="D3107">
        <f t="shared" ca="1" si="230"/>
        <v>0</v>
      </c>
      <c r="E3107" s="2">
        <f t="shared" ca="1" si="230"/>
        <v>0</v>
      </c>
      <c r="F3107" s="4" t="str">
        <f t="shared" ca="1" si="230"/>
        <v>下列有关专利申请人的权利的说法哪些是正确的？</v>
      </c>
      <c r="G3107">
        <f t="shared" ca="1" si="230"/>
        <v>20091220</v>
      </c>
    </row>
    <row r="3108" spans="1:7" x14ac:dyDescent="0.15">
      <c r="A3108">
        <f t="shared" ca="1" si="227"/>
        <v>2009</v>
      </c>
      <c r="B3108">
        <f t="shared" ca="1" si="230"/>
        <v>1</v>
      </c>
      <c r="C3108">
        <f t="shared" ca="1" si="230"/>
        <v>22</v>
      </c>
      <c r="D3108">
        <f t="shared" ca="1" si="230"/>
        <v>1</v>
      </c>
      <c r="E3108" s="2">
        <f t="shared" ca="1" si="230"/>
        <v>1</v>
      </c>
      <c r="F3108" s="4" t="str">
        <f t="shared" ca="1" si="230"/>
        <v>申请人可以转让其专利申请权</v>
      </c>
      <c r="G3108">
        <f t="shared" ca="1" si="230"/>
        <v>20091221</v>
      </c>
    </row>
    <row r="3109" spans="1:7" x14ac:dyDescent="0.15">
      <c r="A3109">
        <f t="shared" ca="1" si="227"/>
        <v>2009</v>
      </c>
      <c r="B3109">
        <f t="shared" ref="B3109:G3125" ca="1" si="231">INDIRECT("'"&amp;(2006+ROUNDDOWN((ROW()-2)/1000,0))&amp;IF(MOD(ROUNDDOWN((ROW()-2+500)/500,0),2)=1,1,2)&amp;"'!"&amp;CHAR(64+COLUMN())&amp;(ROW()-500*(ROUNDDOWN((ROW()-2+500)/500,0)-1)))</f>
        <v>1</v>
      </c>
      <c r="C3109">
        <f t="shared" ca="1" si="231"/>
        <v>22</v>
      </c>
      <c r="D3109">
        <f t="shared" ca="1" si="231"/>
        <v>2</v>
      </c>
      <c r="E3109" s="2">
        <f t="shared" ca="1" si="231"/>
        <v>1</v>
      </c>
      <c r="F3109" s="4" t="str">
        <f t="shared" ca="1" si="231"/>
        <v>申请人可以在被授予专利权之前撤回其申请</v>
      </c>
      <c r="G3109">
        <f t="shared" ca="1" si="231"/>
        <v>20091222</v>
      </c>
    </row>
    <row r="3110" spans="1:7" x14ac:dyDescent="0.15">
      <c r="A3110">
        <f t="shared" ca="1" si="227"/>
        <v>2009</v>
      </c>
      <c r="B3110">
        <f t="shared" ca="1" si="231"/>
        <v>1</v>
      </c>
      <c r="C3110">
        <f t="shared" ca="1" si="231"/>
        <v>22</v>
      </c>
      <c r="D3110">
        <f t="shared" ca="1" si="231"/>
        <v>3</v>
      </c>
      <c r="E3110" s="2">
        <f t="shared" ca="1" si="231"/>
        <v>0</v>
      </c>
      <c r="F3110" s="4" t="str">
        <f t="shared" ca="1" si="231"/>
        <v>申请人可以在其申请被授予专利权之前在其生产的产品上标明专利标记</v>
      </c>
      <c r="G3110">
        <f t="shared" ca="1" si="231"/>
        <v>20091223</v>
      </c>
    </row>
    <row r="3111" spans="1:7" x14ac:dyDescent="0.15">
      <c r="A3111">
        <f t="shared" ca="1" si="227"/>
        <v>2009</v>
      </c>
      <c r="B3111">
        <f t="shared" ca="1" si="231"/>
        <v>1</v>
      </c>
      <c r="C3111">
        <f t="shared" ca="1" si="231"/>
        <v>22</v>
      </c>
      <c r="D3111">
        <f t="shared" ca="1" si="231"/>
        <v>4</v>
      </c>
      <c r="E3111" s="2">
        <f t="shared" ca="1" si="231"/>
        <v>0</v>
      </c>
      <c r="F3111" s="4" t="str">
        <f t="shared" ca="1" si="231"/>
        <v>申请人可以自提出申请之日要求实施其发明的单位或者个人支付适当的费用</v>
      </c>
      <c r="G3111">
        <f t="shared" ca="1" si="231"/>
        <v>20091224</v>
      </c>
    </row>
    <row r="3112" spans="1:7" ht="67.5" x14ac:dyDescent="0.15">
      <c r="A3112">
        <f t="shared" ca="1" si="227"/>
        <v>2009</v>
      </c>
      <c r="B3112">
        <f t="shared" ca="1" si="231"/>
        <v>1</v>
      </c>
      <c r="C3112">
        <f t="shared" ca="1" si="231"/>
        <v>23</v>
      </c>
      <c r="D3112">
        <f t="shared" ca="1" si="231"/>
        <v>0</v>
      </c>
      <c r="E3112" s="2">
        <f t="shared" ca="1" si="231"/>
        <v>0</v>
      </c>
      <c r="F3112" s="4" t="str">
        <f t="shared" ca="1" si="231"/>
        <v>赵某向国家知识产权局邮寄了一件实用新型专利申请，寄出的邮戳日为2007年3月6日，申请文件包括权利要求书和说明书，说明书中写有对附图的说明但无附图。国家知识产权局于2007年3月12日收到上述申请文件。2007年4月2日，赵某向国家知识产权局面交了符合要求的说明书附图。2007年4月25日，赵某向国家知识产权局面交了摘要及摘要附图。下列日期哪个是该申请的申请日？</v>
      </c>
      <c r="G3112">
        <f t="shared" ca="1" si="231"/>
        <v>20091230</v>
      </c>
    </row>
    <row r="3113" spans="1:7" x14ac:dyDescent="0.15">
      <c r="A3113">
        <f t="shared" ca="1" si="227"/>
        <v>2009</v>
      </c>
      <c r="B3113">
        <f t="shared" ca="1" si="231"/>
        <v>1</v>
      </c>
      <c r="C3113">
        <f t="shared" ca="1" si="231"/>
        <v>23</v>
      </c>
      <c r="D3113">
        <f t="shared" ca="1" si="231"/>
        <v>1</v>
      </c>
      <c r="E3113" s="2">
        <f t="shared" ca="1" si="231"/>
        <v>0</v>
      </c>
      <c r="F3113" s="4" t="str">
        <f t="shared" ca="1" si="231"/>
        <v>2007/3/6</v>
      </c>
      <c r="G3113">
        <f t="shared" ca="1" si="231"/>
        <v>20091231</v>
      </c>
    </row>
    <row r="3114" spans="1:7" x14ac:dyDescent="0.15">
      <c r="A3114">
        <f t="shared" ca="1" si="227"/>
        <v>2009</v>
      </c>
      <c r="B3114">
        <f t="shared" ca="1" si="231"/>
        <v>1</v>
      </c>
      <c r="C3114">
        <f t="shared" ca="1" si="231"/>
        <v>23</v>
      </c>
      <c r="D3114">
        <f t="shared" ca="1" si="231"/>
        <v>2</v>
      </c>
      <c r="E3114" s="2">
        <f t="shared" ca="1" si="231"/>
        <v>0</v>
      </c>
      <c r="F3114" s="4" t="str">
        <f t="shared" ca="1" si="231"/>
        <v>2007/3/12</v>
      </c>
      <c r="G3114">
        <f t="shared" ca="1" si="231"/>
        <v>20091232</v>
      </c>
    </row>
    <row r="3115" spans="1:7" x14ac:dyDescent="0.15">
      <c r="A3115">
        <f t="shared" ca="1" si="227"/>
        <v>2009</v>
      </c>
      <c r="B3115">
        <f t="shared" ca="1" si="231"/>
        <v>1</v>
      </c>
      <c r="C3115">
        <f t="shared" ca="1" si="231"/>
        <v>23</v>
      </c>
      <c r="D3115">
        <f t="shared" ca="1" si="231"/>
        <v>3</v>
      </c>
      <c r="E3115" s="2">
        <f t="shared" ca="1" si="231"/>
        <v>1</v>
      </c>
      <c r="F3115" s="4" t="str">
        <f t="shared" ca="1" si="231"/>
        <v>2007/4/2</v>
      </c>
      <c r="G3115">
        <f t="shared" ca="1" si="231"/>
        <v>20091233</v>
      </c>
    </row>
    <row r="3116" spans="1:7" x14ac:dyDescent="0.15">
      <c r="A3116">
        <f t="shared" ca="1" si="227"/>
        <v>2009</v>
      </c>
      <c r="B3116">
        <f t="shared" ca="1" si="231"/>
        <v>1</v>
      </c>
      <c r="C3116">
        <f t="shared" ca="1" si="231"/>
        <v>23</v>
      </c>
      <c r="D3116">
        <f t="shared" ca="1" si="231"/>
        <v>4</v>
      </c>
      <c r="E3116" s="2">
        <f t="shared" ca="1" si="231"/>
        <v>0</v>
      </c>
      <c r="F3116" s="4" t="str">
        <f t="shared" ca="1" si="231"/>
        <v>2007/4/25</v>
      </c>
      <c r="G3116">
        <f t="shared" ca="1" si="231"/>
        <v>20091234</v>
      </c>
    </row>
    <row r="3117" spans="1:7" ht="54" x14ac:dyDescent="0.15">
      <c r="A3117">
        <f t="shared" ca="1" si="227"/>
        <v>2009</v>
      </c>
      <c r="B3117">
        <f t="shared" ca="1" si="231"/>
        <v>1</v>
      </c>
      <c r="C3117">
        <f t="shared" ca="1" si="231"/>
        <v>24</v>
      </c>
      <c r="D3117">
        <f t="shared" ca="1" si="231"/>
        <v>0</v>
      </c>
      <c r="E3117" s="2">
        <f t="shared" ca="1" si="231"/>
        <v>0</v>
      </c>
      <c r="F3117" s="4" t="str">
        <f t="shared" ca="1" si="231"/>
        <v>某发明专利申请的权利要求撰写如下：
“1.一种铝钛合金的生产方法，其特征在于加热温度为200℃～500℃。
2.一种根据权利要求1的铝钛合金生产方法，其特征在于加热温度为350℃。” 
下列说法哪些是正确的？</v>
      </c>
      <c r="G3117">
        <f t="shared" ca="1" si="231"/>
        <v>20091240</v>
      </c>
    </row>
    <row r="3118" spans="1:7" ht="27" x14ac:dyDescent="0.15">
      <c r="A3118">
        <f t="shared" ca="1" si="227"/>
        <v>2009</v>
      </c>
      <c r="B3118">
        <f t="shared" ca="1" si="231"/>
        <v>1</v>
      </c>
      <c r="C3118">
        <f t="shared" ca="1" si="231"/>
        <v>24</v>
      </c>
      <c r="D3118">
        <f t="shared" ca="1" si="231"/>
        <v>1</v>
      </c>
      <c r="E3118" s="2">
        <f t="shared" ca="1" si="231"/>
        <v>1</v>
      </c>
      <c r="F3118" s="4" t="str">
        <f t="shared" ca="1" si="231"/>
        <v>如果对比文件公开的铝钛合金的生产方法中加热温度为400℃～700℃，则权利要求１不具备新颖性，权利要求２具备新颖性</v>
      </c>
      <c r="G3118">
        <f t="shared" ca="1" si="231"/>
        <v>20091241</v>
      </c>
    </row>
    <row r="3119" spans="1:7" ht="27" x14ac:dyDescent="0.15">
      <c r="A3119">
        <f t="shared" ca="1" si="227"/>
        <v>2009</v>
      </c>
      <c r="B3119">
        <f t="shared" ca="1" si="231"/>
        <v>1</v>
      </c>
      <c r="C3119">
        <f t="shared" ca="1" si="231"/>
        <v>24</v>
      </c>
      <c r="D3119">
        <f t="shared" ca="1" si="231"/>
        <v>2</v>
      </c>
      <c r="E3119" s="2">
        <f t="shared" ca="1" si="231"/>
        <v>0</v>
      </c>
      <c r="F3119" s="4" t="str">
        <f t="shared" ca="1" si="231"/>
        <v>如果对比文件公开的铝钛合金的生产方法中加热温度为500℃～700℃，则权利要求1和权利要求２都具备新颖性</v>
      </c>
      <c r="G3119">
        <f t="shared" ca="1" si="231"/>
        <v>20091242</v>
      </c>
    </row>
    <row r="3120" spans="1:7" ht="27" x14ac:dyDescent="0.15">
      <c r="A3120">
        <f t="shared" ca="1" si="227"/>
        <v>2009</v>
      </c>
      <c r="B3120">
        <f t="shared" ca="1" si="231"/>
        <v>1</v>
      </c>
      <c r="C3120">
        <f t="shared" ca="1" si="231"/>
        <v>24</v>
      </c>
      <c r="D3120">
        <f t="shared" ca="1" si="231"/>
        <v>3</v>
      </c>
      <c r="E3120" s="2">
        <f t="shared" ca="1" si="231"/>
        <v>1</v>
      </c>
      <c r="F3120" s="4" t="str">
        <f t="shared" ca="1" si="231"/>
        <v>如果对比文件公开的铝钛合金的生产方法中加热温度为200℃～500℃，则权利要求１不具备新颖性，权利要求２具备新颖性</v>
      </c>
      <c r="G3120">
        <f t="shared" ca="1" si="231"/>
        <v>20091243</v>
      </c>
    </row>
    <row r="3121" spans="1:7" ht="27" x14ac:dyDescent="0.15">
      <c r="A3121">
        <f t="shared" ref="A3121:A3184" ca="1" si="232">INDIRECT("'"&amp;(2006+ROUNDDOWN((ROW()-2)/1000,0))&amp;IF(MOD(ROUNDDOWN((ROW()-2+500)/500,0),2)=1,1,2)&amp;"'!"&amp;CHAR(64+COLUMN())&amp;(ROW()-500*(ROUNDDOWN((ROW()-2+500)/500,0)-1)))</f>
        <v>2009</v>
      </c>
      <c r="B3121">
        <f t="shared" ca="1" si="231"/>
        <v>1</v>
      </c>
      <c r="C3121">
        <f t="shared" ca="1" si="231"/>
        <v>24</v>
      </c>
      <c r="D3121">
        <f t="shared" ca="1" si="231"/>
        <v>4</v>
      </c>
      <c r="E3121" s="2">
        <f t="shared" ca="1" si="231"/>
        <v>1</v>
      </c>
      <c r="F3121" s="4" t="str">
        <f t="shared" ca="1" si="231"/>
        <v>如果对比文件公开的铝钛合金的生产方法中加热温度为450℃，则权利要求１不具备新颖性，权利要求2具备新颖性</v>
      </c>
      <c r="G3121">
        <f t="shared" ca="1" si="231"/>
        <v>20091244</v>
      </c>
    </row>
    <row r="3122" spans="1:7" x14ac:dyDescent="0.15">
      <c r="A3122">
        <f t="shared" ca="1" si="232"/>
        <v>2009</v>
      </c>
      <c r="B3122">
        <f t="shared" ca="1" si="231"/>
        <v>1</v>
      </c>
      <c r="C3122">
        <f t="shared" ca="1" si="231"/>
        <v>25</v>
      </c>
      <c r="D3122">
        <f t="shared" ca="1" si="231"/>
        <v>0</v>
      </c>
      <c r="E3122" s="2">
        <f t="shared" ca="1" si="231"/>
        <v>0</v>
      </c>
      <c r="F3122" s="4" t="str">
        <f t="shared" ca="1" si="231"/>
        <v>下列哪些专利费用均可以予以减缓？</v>
      </c>
      <c r="G3122">
        <f t="shared" ca="1" si="231"/>
        <v>20091250</v>
      </c>
    </row>
    <row r="3123" spans="1:7" x14ac:dyDescent="0.15">
      <c r="A3123">
        <f t="shared" ca="1" si="232"/>
        <v>2009</v>
      </c>
      <c r="B3123">
        <f t="shared" ca="1" si="231"/>
        <v>1</v>
      </c>
      <c r="C3123">
        <f t="shared" ca="1" si="231"/>
        <v>25</v>
      </c>
      <c r="D3123">
        <f t="shared" ca="1" si="231"/>
        <v>1</v>
      </c>
      <c r="E3123" s="2">
        <f t="shared" ca="1" si="231"/>
        <v>1</v>
      </c>
      <c r="F3123" s="4" t="str">
        <f t="shared" ca="1" si="231"/>
        <v>申请费、自授予专利权当年起三年内的年费、复审费</v>
      </c>
      <c r="G3123">
        <f t="shared" ca="1" si="231"/>
        <v>20091251</v>
      </c>
    </row>
    <row r="3124" spans="1:7" x14ac:dyDescent="0.15">
      <c r="A3124">
        <f t="shared" ca="1" si="232"/>
        <v>2009</v>
      </c>
      <c r="B3124">
        <f t="shared" ca="1" si="231"/>
        <v>1</v>
      </c>
      <c r="C3124">
        <f t="shared" ca="1" si="231"/>
        <v>25</v>
      </c>
      <c r="D3124">
        <f t="shared" ca="1" si="231"/>
        <v>2</v>
      </c>
      <c r="E3124" s="2">
        <f t="shared" ca="1" si="231"/>
        <v>0</v>
      </c>
      <c r="F3124" s="4" t="str">
        <f t="shared" ca="1" si="231"/>
        <v>申请费、专利登记费、复审费</v>
      </c>
      <c r="G3124">
        <f t="shared" ca="1" si="231"/>
        <v>20091252</v>
      </c>
    </row>
    <row r="3125" spans="1:7" x14ac:dyDescent="0.15">
      <c r="A3125">
        <f t="shared" ca="1" si="232"/>
        <v>2009</v>
      </c>
      <c r="B3125">
        <f t="shared" ca="1" si="231"/>
        <v>1</v>
      </c>
      <c r="C3125">
        <f t="shared" ca="1" si="231"/>
        <v>25</v>
      </c>
      <c r="D3125">
        <f t="shared" ca="1" si="231"/>
        <v>3</v>
      </c>
      <c r="E3125" s="2">
        <f t="shared" ca="1" si="231"/>
        <v>0</v>
      </c>
      <c r="F3125" s="4" t="str">
        <f t="shared" ca="1" si="231"/>
        <v>申请费、申请附加费、自授予专利权当年起五年内的年费、复审费</v>
      </c>
      <c r="G3125">
        <f t="shared" ca="1" si="231"/>
        <v>20091253</v>
      </c>
    </row>
    <row r="3126" spans="1:7" x14ac:dyDescent="0.15">
      <c r="A3126">
        <f t="shared" ca="1" si="232"/>
        <v>2009</v>
      </c>
      <c r="B3126">
        <f t="shared" ref="B3126:G3142" ca="1" si="233">INDIRECT("'"&amp;(2006+ROUNDDOWN((ROW()-2)/1000,0))&amp;IF(MOD(ROUNDDOWN((ROW()-2+500)/500,0),2)=1,1,2)&amp;"'!"&amp;CHAR(64+COLUMN())&amp;(ROW()-500*(ROUNDDOWN((ROW()-2+500)/500,0)-1)))</f>
        <v>1</v>
      </c>
      <c r="C3126">
        <f t="shared" ca="1" si="233"/>
        <v>25</v>
      </c>
      <c r="D3126">
        <f t="shared" ca="1" si="233"/>
        <v>4</v>
      </c>
      <c r="E3126" s="2">
        <f t="shared" ca="1" si="233"/>
        <v>0</v>
      </c>
      <c r="F3126" s="4" t="str">
        <f t="shared" ca="1" si="233"/>
        <v>申请费、自授予专利权当年起三年内的年费、优先权要求费、复审费</v>
      </c>
      <c r="G3126">
        <f t="shared" ca="1" si="233"/>
        <v>20091254</v>
      </c>
    </row>
    <row r="3127" spans="1:7" ht="27" x14ac:dyDescent="0.15">
      <c r="A3127">
        <f t="shared" ca="1" si="232"/>
        <v>2009</v>
      </c>
      <c r="B3127">
        <f t="shared" ca="1" si="233"/>
        <v>1</v>
      </c>
      <c r="C3127">
        <f t="shared" ca="1" si="233"/>
        <v>26</v>
      </c>
      <c r="D3127">
        <f t="shared" ca="1" si="233"/>
        <v>0</v>
      </c>
      <c r="E3127" s="2">
        <f t="shared" ca="1" si="233"/>
        <v>0</v>
      </c>
      <c r="F3127" s="4" t="str">
        <f t="shared" ca="1" si="233"/>
        <v>申请人在提出实质审查请求时对申请文件作出的下列哪些修改是不符合相关规定的？</v>
      </c>
      <c r="G3127">
        <f t="shared" ca="1" si="233"/>
        <v>20091260</v>
      </c>
    </row>
    <row r="3128" spans="1:7" ht="27" x14ac:dyDescent="0.15">
      <c r="A3128">
        <f t="shared" ca="1" si="232"/>
        <v>2009</v>
      </c>
      <c r="B3128">
        <f t="shared" ca="1" si="233"/>
        <v>1</v>
      </c>
      <c r="C3128">
        <f t="shared" ca="1" si="233"/>
        <v>26</v>
      </c>
      <c r="D3128">
        <f t="shared" ca="1" si="233"/>
        <v>1</v>
      </c>
      <c r="E3128" s="2">
        <f t="shared" ca="1" si="233"/>
        <v>1</v>
      </c>
      <c r="F3128" s="4" t="str">
        <f t="shared" ca="1" si="233"/>
        <v>在说明书中补入所属技术领域的技术人员不能直接从原权利要求书和说明书中导出的有益效果</v>
      </c>
      <c r="G3128">
        <f t="shared" ca="1" si="233"/>
        <v>20091261</v>
      </c>
    </row>
    <row r="3129" spans="1:7" ht="27" x14ac:dyDescent="0.15">
      <c r="A3129">
        <f t="shared" ca="1" si="232"/>
        <v>2009</v>
      </c>
      <c r="B3129">
        <f t="shared" ca="1" si="233"/>
        <v>1</v>
      </c>
      <c r="C3129">
        <f t="shared" ca="1" si="233"/>
        <v>26</v>
      </c>
      <c r="D3129">
        <f t="shared" ca="1" si="233"/>
        <v>2</v>
      </c>
      <c r="E3129" s="2">
        <f t="shared" ca="1" si="233"/>
        <v>1</v>
      </c>
      <c r="F3129" s="4" t="str">
        <f t="shared" ca="1" si="233"/>
        <v>在说明书实施例中补入原权利要求书和说明书未记载的实验数据以说明发明的有益效果</v>
      </c>
      <c r="G3129">
        <f t="shared" ca="1" si="233"/>
        <v>20091262</v>
      </c>
    </row>
    <row r="3130" spans="1:7" x14ac:dyDescent="0.15">
      <c r="A3130">
        <f t="shared" ca="1" si="232"/>
        <v>2009</v>
      </c>
      <c r="B3130">
        <f t="shared" ca="1" si="233"/>
        <v>1</v>
      </c>
      <c r="C3130">
        <f t="shared" ca="1" si="233"/>
        <v>26</v>
      </c>
      <c r="D3130">
        <f t="shared" ca="1" si="233"/>
        <v>3</v>
      </c>
      <c r="E3130" s="2">
        <f t="shared" ca="1" si="233"/>
        <v>1</v>
      </c>
      <c r="F3130" s="4" t="str">
        <f t="shared" ca="1" si="233"/>
        <v>将仅在原摘要中记载的技术方案补入到说明书中</v>
      </c>
      <c r="G3130">
        <f t="shared" ca="1" si="233"/>
        <v>20091263</v>
      </c>
    </row>
    <row r="3131" spans="1:7" ht="27" x14ac:dyDescent="0.15">
      <c r="A3131">
        <f t="shared" ca="1" si="232"/>
        <v>2009</v>
      </c>
      <c r="B3131">
        <f t="shared" ca="1" si="233"/>
        <v>1</v>
      </c>
      <c r="C3131">
        <f t="shared" ca="1" si="233"/>
        <v>26</v>
      </c>
      <c r="D3131">
        <f t="shared" ca="1" si="233"/>
        <v>4</v>
      </c>
      <c r="E3131" s="2">
        <f t="shared" ca="1" si="233"/>
        <v>0</v>
      </c>
      <c r="F3131" s="4" t="str">
        <f t="shared" ca="1" si="233"/>
        <v>用原说明书附图2替换原摘要附图作为新的摘要附图，使其更能反映发明技术方案的主要技术特征</v>
      </c>
      <c r="G3131">
        <f t="shared" ca="1" si="233"/>
        <v>20091264</v>
      </c>
    </row>
    <row r="3132" spans="1:7" ht="81" x14ac:dyDescent="0.15">
      <c r="A3132">
        <f t="shared" ca="1" si="232"/>
        <v>2009</v>
      </c>
      <c r="B3132">
        <f t="shared" ca="1" si="233"/>
        <v>1</v>
      </c>
      <c r="C3132">
        <f t="shared" ca="1" si="233"/>
        <v>27</v>
      </c>
      <c r="D3132">
        <f t="shared" ca="1" si="233"/>
        <v>0</v>
      </c>
      <c r="E3132" s="2">
        <f t="shared" ca="1" si="233"/>
        <v>0</v>
      </c>
      <c r="F3132" s="4" t="str">
        <f t="shared" ca="1" si="233"/>
        <v>某公司于2006年7月1日向德国提交了发明专利申请，说明书中记载了技术方案X，但未在权利要求书中要求保护该技术方案。该公司于2007年2月6日向法国提交了专利申请，说明书中记载了技术方案X和Y，并在权利要求中要求保护技术方案X和Y。法国专利申请享有德国专利申请的优先权。该公司于2007年6月6日向国家知识产权局提交了一件要求保护技术方案X和Y的发明专利申请。据此，下列关于该中国申请享有优先权的说法哪些是正确的？</v>
      </c>
      <c r="G3132">
        <f t="shared" ca="1" si="233"/>
        <v>20091270</v>
      </c>
    </row>
    <row r="3133" spans="1:7" x14ac:dyDescent="0.15">
      <c r="A3133">
        <f t="shared" ca="1" si="232"/>
        <v>2009</v>
      </c>
      <c r="B3133">
        <f t="shared" ca="1" si="233"/>
        <v>1</v>
      </c>
      <c r="C3133">
        <f t="shared" ca="1" si="233"/>
        <v>27</v>
      </c>
      <c r="D3133">
        <f t="shared" ca="1" si="233"/>
        <v>1</v>
      </c>
      <c r="E3133" s="2">
        <f t="shared" ca="1" si="233"/>
        <v>1</v>
      </c>
      <c r="F3133" s="4" t="str">
        <f t="shared" ca="1" si="233"/>
        <v>方案X可享有德国专利申请的优先权</v>
      </c>
      <c r="G3133">
        <f t="shared" ca="1" si="233"/>
        <v>20091271</v>
      </c>
    </row>
    <row r="3134" spans="1:7" x14ac:dyDescent="0.15">
      <c r="A3134">
        <f t="shared" ca="1" si="232"/>
        <v>2009</v>
      </c>
      <c r="B3134">
        <f t="shared" ca="1" si="233"/>
        <v>1</v>
      </c>
      <c r="C3134">
        <f t="shared" ca="1" si="233"/>
        <v>27</v>
      </c>
      <c r="D3134">
        <f t="shared" ca="1" si="233"/>
        <v>2</v>
      </c>
      <c r="E3134" s="2">
        <f t="shared" ca="1" si="233"/>
        <v>1</v>
      </c>
      <c r="F3134" s="4" t="str">
        <f t="shared" ca="1" si="233"/>
        <v>方案Y可享有法国专利申请的优先权</v>
      </c>
      <c r="G3134">
        <f t="shared" ca="1" si="233"/>
        <v>20091272</v>
      </c>
    </row>
    <row r="3135" spans="1:7" x14ac:dyDescent="0.15">
      <c r="A3135">
        <f t="shared" ca="1" si="232"/>
        <v>2009</v>
      </c>
      <c r="B3135">
        <f t="shared" ca="1" si="233"/>
        <v>1</v>
      </c>
      <c r="C3135">
        <f t="shared" ca="1" si="233"/>
        <v>27</v>
      </c>
      <c r="D3135">
        <f t="shared" ca="1" si="233"/>
        <v>3</v>
      </c>
      <c r="E3135" s="2">
        <f t="shared" ca="1" si="233"/>
        <v>0</v>
      </c>
      <c r="F3135" s="4" t="str">
        <f t="shared" ca="1" si="233"/>
        <v>方案X可享有德国专利申请的优先权，但方案Y不能享有法国专利申请的优先权</v>
      </c>
      <c r="G3135">
        <f t="shared" ca="1" si="233"/>
        <v>20091273</v>
      </c>
    </row>
    <row r="3136" spans="1:7" x14ac:dyDescent="0.15">
      <c r="A3136">
        <f t="shared" ca="1" si="232"/>
        <v>2009</v>
      </c>
      <c r="B3136">
        <f t="shared" ca="1" si="233"/>
        <v>1</v>
      </c>
      <c r="C3136">
        <f t="shared" ca="1" si="233"/>
        <v>27</v>
      </c>
      <c r="D3136">
        <f t="shared" ca="1" si="233"/>
        <v>4</v>
      </c>
      <c r="E3136" s="2">
        <f t="shared" ca="1" si="233"/>
        <v>0</v>
      </c>
      <c r="F3136" s="4" t="str">
        <f t="shared" ca="1" si="233"/>
        <v>方案X和方案Y均可享有法国专利申请的优先权</v>
      </c>
      <c r="G3136">
        <f t="shared" ca="1" si="233"/>
        <v>20091274</v>
      </c>
    </row>
    <row r="3137" spans="1:7" ht="27" x14ac:dyDescent="0.15">
      <c r="A3137">
        <f t="shared" ca="1" si="232"/>
        <v>2009</v>
      </c>
      <c r="B3137">
        <f t="shared" ca="1" si="233"/>
        <v>1</v>
      </c>
      <c r="C3137">
        <f t="shared" ca="1" si="233"/>
        <v>28</v>
      </c>
      <c r="D3137">
        <f t="shared" ca="1" si="233"/>
        <v>0</v>
      </c>
      <c r="E3137" s="2">
        <f t="shared" ca="1" si="233"/>
        <v>0</v>
      </c>
      <c r="F3137" s="4" t="str">
        <f t="shared" ca="1" si="233"/>
        <v>甲公司就其所拥有的一项发明专利与乙公司签订了独占实施许可合同。下列说法哪些是正确的？</v>
      </c>
      <c r="G3137">
        <f t="shared" ca="1" si="233"/>
        <v>20091280</v>
      </c>
    </row>
    <row r="3138" spans="1:7" x14ac:dyDescent="0.15">
      <c r="A3138">
        <f t="shared" ca="1" si="232"/>
        <v>2009</v>
      </c>
      <c r="B3138">
        <f t="shared" ca="1" si="233"/>
        <v>1</v>
      </c>
      <c r="C3138">
        <f t="shared" ca="1" si="233"/>
        <v>28</v>
      </c>
      <c r="D3138">
        <f t="shared" ca="1" si="233"/>
        <v>1</v>
      </c>
      <c r="E3138" s="2">
        <f t="shared" ca="1" si="233"/>
        <v>1</v>
      </c>
      <c r="F3138" s="4" t="str">
        <f t="shared" ca="1" si="233"/>
        <v>当事人应当自合同生效之日起三个月内向国家知识产权局备案</v>
      </c>
      <c r="G3138">
        <f t="shared" ca="1" si="233"/>
        <v>20091281</v>
      </c>
    </row>
    <row r="3139" spans="1:7" x14ac:dyDescent="0.15">
      <c r="A3139">
        <f t="shared" ca="1" si="232"/>
        <v>2009</v>
      </c>
      <c r="B3139">
        <f t="shared" ca="1" si="233"/>
        <v>1</v>
      </c>
      <c r="C3139">
        <f t="shared" ca="1" si="233"/>
        <v>28</v>
      </c>
      <c r="D3139">
        <f t="shared" ca="1" si="233"/>
        <v>2</v>
      </c>
      <c r="E3139" s="2">
        <f t="shared" ca="1" si="233"/>
        <v>0</v>
      </c>
      <c r="F3139" s="4" t="str">
        <f t="shared" ca="1" si="233"/>
        <v>该独占实施许可合同未经国家知识产权局备案的，不产生法律效力</v>
      </c>
      <c r="G3139">
        <f t="shared" ca="1" si="233"/>
        <v>20091282</v>
      </c>
    </row>
    <row r="3140" spans="1:7" x14ac:dyDescent="0.15">
      <c r="A3140">
        <f t="shared" ca="1" si="232"/>
        <v>2009</v>
      </c>
      <c r="B3140">
        <f t="shared" ca="1" si="233"/>
        <v>1</v>
      </c>
      <c r="C3140">
        <f t="shared" ca="1" si="233"/>
        <v>28</v>
      </c>
      <c r="D3140">
        <f t="shared" ca="1" si="233"/>
        <v>3</v>
      </c>
      <c r="E3140" s="2">
        <f t="shared" ca="1" si="233"/>
        <v>0</v>
      </c>
      <c r="F3140" s="4" t="str">
        <f t="shared" ca="1" si="233"/>
        <v>由于甲乙之间签订的是独占实施许可合同，因此乙公司有权允许第三人实施该专利</v>
      </c>
      <c r="G3140">
        <f t="shared" ca="1" si="233"/>
        <v>20091283</v>
      </c>
    </row>
    <row r="3141" spans="1:7" ht="27" x14ac:dyDescent="0.15">
      <c r="A3141">
        <f t="shared" ca="1" si="232"/>
        <v>2009</v>
      </c>
      <c r="B3141">
        <f t="shared" ca="1" si="233"/>
        <v>1</v>
      </c>
      <c r="C3141">
        <f t="shared" ca="1" si="233"/>
        <v>28</v>
      </c>
      <c r="D3141">
        <f t="shared" ca="1" si="233"/>
        <v>4</v>
      </c>
      <c r="E3141" s="2">
        <f t="shared" ca="1" si="233"/>
        <v>1</v>
      </c>
      <c r="F3141" s="4" t="str">
        <f t="shared" ca="1" si="233"/>
        <v>如果发生侵犯该专利权的行为，则乙公司可以单独向人民法院提出诉前责令停止侵犯专利权行为的申请</v>
      </c>
      <c r="G3141">
        <f t="shared" ca="1" si="233"/>
        <v>20091284</v>
      </c>
    </row>
    <row r="3142" spans="1:7" ht="40.5" x14ac:dyDescent="0.15">
      <c r="A3142">
        <f t="shared" ca="1" si="232"/>
        <v>2009</v>
      </c>
      <c r="B3142">
        <f t="shared" ca="1" si="233"/>
        <v>1</v>
      </c>
      <c r="C3142">
        <f t="shared" ca="1" si="233"/>
        <v>29</v>
      </c>
      <c r="D3142">
        <f t="shared" ca="1" si="233"/>
        <v>0</v>
      </c>
      <c r="E3142" s="2">
        <f t="shared" ca="1" si="233"/>
        <v>0</v>
      </c>
      <c r="F3142" s="4" t="str">
        <f t="shared" ca="1" si="233"/>
        <v>一件发明专利申请的权利要求为：“一种治疗心脏病的药物，其特征在于，包括：（1）活性成分X；（2）活性成分Y；（3）着色剂M；和（4）调味剂N。”在其申请日前公开的下列哪些治疗心脏病的药物破坏该权利要求的新颖性？</v>
      </c>
      <c r="G3142">
        <f t="shared" ca="1" si="233"/>
        <v>20091290</v>
      </c>
    </row>
    <row r="3143" spans="1:7" x14ac:dyDescent="0.15">
      <c r="A3143">
        <f t="shared" ca="1" si="232"/>
        <v>2009</v>
      </c>
      <c r="B3143">
        <f t="shared" ref="B3143:G3159" ca="1" si="234">INDIRECT("'"&amp;(2006+ROUNDDOWN((ROW()-2)/1000,0))&amp;IF(MOD(ROUNDDOWN((ROW()-2+500)/500,0),2)=1,1,2)&amp;"'!"&amp;CHAR(64+COLUMN())&amp;(ROW()-500*(ROUNDDOWN((ROW()-2+500)/500,0)-1)))</f>
        <v>1</v>
      </c>
      <c r="C3143">
        <f t="shared" ca="1" si="234"/>
        <v>29</v>
      </c>
      <c r="D3143">
        <f t="shared" ca="1" si="234"/>
        <v>1</v>
      </c>
      <c r="E3143" s="2">
        <f t="shared" ca="1" si="234"/>
        <v>0</v>
      </c>
      <c r="F3143" s="4" t="str">
        <f t="shared" ca="1" si="234"/>
        <v>由活性成分X和Y组成的药物</v>
      </c>
      <c r="G3143">
        <f t="shared" ca="1" si="234"/>
        <v>20091291</v>
      </c>
    </row>
    <row r="3144" spans="1:7" x14ac:dyDescent="0.15">
      <c r="A3144">
        <f t="shared" ca="1" si="232"/>
        <v>2009</v>
      </c>
      <c r="B3144">
        <f t="shared" ca="1" si="234"/>
        <v>1</v>
      </c>
      <c r="C3144">
        <f t="shared" ca="1" si="234"/>
        <v>29</v>
      </c>
      <c r="D3144">
        <f t="shared" ca="1" si="234"/>
        <v>2</v>
      </c>
      <c r="E3144" s="2">
        <f t="shared" ca="1" si="234"/>
        <v>0</v>
      </c>
      <c r="F3144" s="4" t="str">
        <f t="shared" ca="1" si="234"/>
        <v>由活性成分X、活性成分Y和着色剂M组成的药物</v>
      </c>
      <c r="G3144">
        <f t="shared" ca="1" si="234"/>
        <v>20091292</v>
      </c>
    </row>
    <row r="3145" spans="1:7" x14ac:dyDescent="0.15">
      <c r="A3145">
        <f t="shared" ca="1" si="232"/>
        <v>2009</v>
      </c>
      <c r="B3145">
        <f t="shared" ca="1" si="234"/>
        <v>1</v>
      </c>
      <c r="C3145">
        <f t="shared" ca="1" si="234"/>
        <v>29</v>
      </c>
      <c r="D3145">
        <f t="shared" ca="1" si="234"/>
        <v>3</v>
      </c>
      <c r="E3145" s="2">
        <f t="shared" ca="1" si="234"/>
        <v>0</v>
      </c>
      <c r="F3145" s="4" t="str">
        <f t="shared" ca="1" si="234"/>
        <v>由活性成分X、活性成分Z、着色剂M和调味剂N组成的药物</v>
      </c>
      <c r="G3145">
        <f t="shared" ca="1" si="234"/>
        <v>20091293</v>
      </c>
    </row>
    <row r="3146" spans="1:7" x14ac:dyDescent="0.15">
      <c r="A3146">
        <f t="shared" ca="1" si="232"/>
        <v>2009</v>
      </c>
      <c r="B3146">
        <f t="shared" ca="1" si="234"/>
        <v>1</v>
      </c>
      <c r="C3146">
        <f t="shared" ca="1" si="234"/>
        <v>29</v>
      </c>
      <c r="D3146">
        <f t="shared" ca="1" si="234"/>
        <v>4</v>
      </c>
      <c r="E3146" s="2">
        <f t="shared" ca="1" si="234"/>
        <v>1</v>
      </c>
      <c r="F3146" s="4" t="str">
        <f t="shared" ca="1" si="234"/>
        <v>由活性成分X、活性成分Y、着色剂M、调味剂N和崩解剂O组成的药物</v>
      </c>
      <c r="G3146">
        <f t="shared" ca="1" si="234"/>
        <v>20091294</v>
      </c>
    </row>
    <row r="3147" spans="1:7" ht="40.5" x14ac:dyDescent="0.15">
      <c r="A3147">
        <f t="shared" ca="1" si="232"/>
        <v>2009</v>
      </c>
      <c r="B3147">
        <f t="shared" ca="1" si="234"/>
        <v>1</v>
      </c>
      <c r="C3147">
        <f t="shared" ca="1" si="234"/>
        <v>30</v>
      </c>
      <c r="D3147">
        <f t="shared" ca="1" si="234"/>
        <v>0</v>
      </c>
      <c r="E3147" s="2">
        <f t="shared" ca="1" si="234"/>
        <v>0</v>
      </c>
      <c r="F3147" s="4" t="str">
        <f t="shared" ca="1" si="234"/>
        <v>对优先权日为2006年12月26日、国际申请日为2007年12月26日的国际申请作出的国际检索报告，传送给申请人的日期为2008年8月15日。申请人应当在下列哪个日期前提出国际初步审查要求书？</v>
      </c>
      <c r="G3147">
        <f t="shared" ca="1" si="234"/>
        <v>20091300</v>
      </c>
    </row>
    <row r="3148" spans="1:7" x14ac:dyDescent="0.15">
      <c r="A3148">
        <f t="shared" ca="1" si="232"/>
        <v>2009</v>
      </c>
      <c r="B3148">
        <f t="shared" ca="1" si="234"/>
        <v>1</v>
      </c>
      <c r="C3148">
        <f t="shared" ca="1" si="234"/>
        <v>30</v>
      </c>
      <c r="D3148">
        <f t="shared" ca="1" si="234"/>
        <v>1</v>
      </c>
      <c r="E3148" s="2">
        <f t="shared" ca="1" si="234"/>
        <v>1</v>
      </c>
      <c r="F3148" s="4" t="str">
        <f t="shared" ca="1" si="234"/>
        <v>2008/11/15</v>
      </c>
      <c r="G3148">
        <f t="shared" ca="1" si="234"/>
        <v>20091301</v>
      </c>
    </row>
    <row r="3149" spans="1:7" x14ac:dyDescent="0.15">
      <c r="A3149">
        <f t="shared" ca="1" si="232"/>
        <v>2009</v>
      </c>
      <c r="B3149">
        <f t="shared" ca="1" si="234"/>
        <v>1</v>
      </c>
      <c r="C3149">
        <f t="shared" ca="1" si="234"/>
        <v>30</v>
      </c>
      <c r="D3149">
        <f t="shared" ca="1" si="234"/>
        <v>2</v>
      </c>
      <c r="E3149" s="2">
        <f t="shared" ca="1" si="234"/>
        <v>0</v>
      </c>
      <c r="F3149" s="4" t="str">
        <f t="shared" ca="1" si="234"/>
        <v>2008/10/26</v>
      </c>
      <c r="G3149">
        <f t="shared" ca="1" si="234"/>
        <v>20091302</v>
      </c>
    </row>
    <row r="3150" spans="1:7" x14ac:dyDescent="0.15">
      <c r="A3150">
        <f t="shared" ca="1" si="232"/>
        <v>2009</v>
      </c>
      <c r="B3150">
        <f t="shared" ca="1" si="234"/>
        <v>1</v>
      </c>
      <c r="C3150">
        <f t="shared" ca="1" si="234"/>
        <v>30</v>
      </c>
      <c r="D3150">
        <f t="shared" ca="1" si="234"/>
        <v>3</v>
      </c>
      <c r="E3150" s="2">
        <f t="shared" ca="1" si="234"/>
        <v>0</v>
      </c>
      <c r="F3150" s="4" t="str">
        <f t="shared" ca="1" si="234"/>
        <v>2008/7/26</v>
      </c>
      <c r="G3150">
        <f t="shared" ca="1" si="234"/>
        <v>20091303</v>
      </c>
    </row>
    <row r="3151" spans="1:7" x14ac:dyDescent="0.15">
      <c r="A3151">
        <f t="shared" ca="1" si="232"/>
        <v>2009</v>
      </c>
      <c r="B3151">
        <f t="shared" ca="1" si="234"/>
        <v>1</v>
      </c>
      <c r="C3151">
        <f t="shared" ca="1" si="234"/>
        <v>30</v>
      </c>
      <c r="D3151">
        <f t="shared" ca="1" si="234"/>
        <v>4</v>
      </c>
      <c r="E3151" s="2">
        <f t="shared" ca="1" si="234"/>
        <v>0</v>
      </c>
      <c r="F3151" s="4" t="str">
        <f t="shared" ca="1" si="234"/>
        <v>2009/4/26</v>
      </c>
      <c r="G3151">
        <f t="shared" ca="1" si="234"/>
        <v>20091304</v>
      </c>
    </row>
    <row r="3152" spans="1:7" ht="27" x14ac:dyDescent="0.15">
      <c r="A3152">
        <f t="shared" ca="1" si="232"/>
        <v>2009</v>
      </c>
      <c r="B3152">
        <f t="shared" ca="1" si="234"/>
        <v>1</v>
      </c>
      <c r="C3152">
        <f t="shared" ca="1" si="234"/>
        <v>31</v>
      </c>
      <c r="D3152">
        <f t="shared" ca="1" si="234"/>
        <v>0</v>
      </c>
      <c r="E3152" s="2">
        <f t="shared" ca="1" si="234"/>
        <v>0</v>
      </c>
      <c r="F3152" s="4" t="str">
        <f t="shared" ca="1" si="234"/>
        <v>国家知识产权局经审查驳回了刘某的发明专利申请。刘某对该驳回决定不服，采取下列哪些方式寻求救济符合相关规定？</v>
      </c>
      <c r="G3152">
        <f t="shared" ca="1" si="234"/>
        <v>20091310</v>
      </c>
    </row>
    <row r="3153" spans="1:7" x14ac:dyDescent="0.15">
      <c r="A3153">
        <f t="shared" ca="1" si="232"/>
        <v>2009</v>
      </c>
      <c r="B3153">
        <f t="shared" ca="1" si="234"/>
        <v>1</v>
      </c>
      <c r="C3153">
        <f t="shared" ca="1" si="234"/>
        <v>31</v>
      </c>
      <c r="D3153">
        <f t="shared" ca="1" si="234"/>
        <v>1</v>
      </c>
      <c r="E3153" s="2">
        <f t="shared" ca="1" si="234"/>
        <v>1</v>
      </c>
      <c r="F3153" s="4" t="str">
        <f t="shared" ca="1" si="234"/>
        <v>向专利复审委员会提出复审请求</v>
      </c>
      <c r="G3153">
        <f t="shared" ca="1" si="234"/>
        <v>20091311</v>
      </c>
    </row>
    <row r="3154" spans="1:7" x14ac:dyDescent="0.15">
      <c r="A3154">
        <f t="shared" ca="1" si="232"/>
        <v>2009</v>
      </c>
      <c r="B3154">
        <f t="shared" ca="1" si="234"/>
        <v>1</v>
      </c>
      <c r="C3154">
        <f t="shared" ca="1" si="234"/>
        <v>31</v>
      </c>
      <c r="D3154">
        <f t="shared" ca="1" si="234"/>
        <v>2</v>
      </c>
      <c r="E3154" s="2">
        <f t="shared" ca="1" si="234"/>
        <v>0</v>
      </c>
      <c r="F3154" s="4" t="str">
        <f t="shared" ca="1" si="234"/>
        <v>向北京市第一中级人民法院提起行政诉讼</v>
      </c>
      <c r="G3154">
        <f t="shared" ca="1" si="234"/>
        <v>20091312</v>
      </c>
    </row>
    <row r="3155" spans="1:7" x14ac:dyDescent="0.15">
      <c r="A3155">
        <f t="shared" ca="1" si="232"/>
        <v>2009</v>
      </c>
      <c r="B3155">
        <f t="shared" ca="1" si="234"/>
        <v>1</v>
      </c>
      <c r="C3155">
        <f t="shared" ca="1" si="234"/>
        <v>31</v>
      </c>
      <c r="D3155">
        <f t="shared" ca="1" si="234"/>
        <v>3</v>
      </c>
      <c r="E3155" s="2">
        <f t="shared" ca="1" si="234"/>
        <v>0</v>
      </c>
      <c r="F3155" s="4" t="str">
        <f t="shared" ca="1" si="234"/>
        <v>向国家知识产权局相关部门申请行政复议</v>
      </c>
      <c r="G3155">
        <f t="shared" ca="1" si="234"/>
        <v>20091313</v>
      </c>
    </row>
    <row r="3156" spans="1:7" x14ac:dyDescent="0.15">
      <c r="A3156">
        <f t="shared" ca="1" si="232"/>
        <v>2009</v>
      </c>
      <c r="B3156">
        <f t="shared" ca="1" si="234"/>
        <v>1</v>
      </c>
      <c r="C3156">
        <f t="shared" ca="1" si="234"/>
        <v>31</v>
      </c>
      <c r="D3156">
        <f t="shared" ca="1" si="234"/>
        <v>4</v>
      </c>
      <c r="E3156" s="2">
        <f t="shared" ca="1" si="234"/>
        <v>0</v>
      </c>
      <c r="F3156" s="4" t="str">
        <f t="shared" ca="1" si="234"/>
        <v>请求国家知识产权局原审查部门对该申请进行重审</v>
      </c>
      <c r="G3156">
        <f t="shared" ca="1" si="234"/>
        <v>20091314</v>
      </c>
    </row>
    <row r="3157" spans="1:7" x14ac:dyDescent="0.15">
      <c r="A3157">
        <f t="shared" ca="1" si="232"/>
        <v>2009</v>
      </c>
      <c r="B3157">
        <f t="shared" ca="1" si="234"/>
        <v>1</v>
      </c>
      <c r="C3157">
        <f t="shared" ca="1" si="234"/>
        <v>32</v>
      </c>
      <c r="D3157">
        <f t="shared" ca="1" si="234"/>
        <v>0</v>
      </c>
      <c r="E3157" s="2">
        <f t="shared" ca="1" si="234"/>
        <v>0</v>
      </c>
      <c r="F3157" s="4" t="str">
        <f t="shared" ca="1" si="234"/>
        <v>英国某公司在我国申请专利，其下列做法哪些符合相关规定？</v>
      </c>
      <c r="G3157">
        <f t="shared" ca="1" si="234"/>
        <v>20091320</v>
      </c>
    </row>
    <row r="3158" spans="1:7" x14ac:dyDescent="0.15">
      <c r="A3158">
        <f t="shared" ca="1" si="232"/>
        <v>2009</v>
      </c>
      <c r="B3158">
        <f t="shared" ca="1" si="234"/>
        <v>1</v>
      </c>
      <c r="C3158">
        <f t="shared" ca="1" si="234"/>
        <v>32</v>
      </c>
      <c r="D3158">
        <f t="shared" ca="1" si="234"/>
        <v>1</v>
      </c>
      <c r="E3158" s="2">
        <f t="shared" ca="1" si="234"/>
        <v>0</v>
      </c>
      <c r="F3158" s="4" t="str">
        <f t="shared" ca="1" si="234"/>
        <v>委托其在我国设立的独资公司办理专利申请事宜</v>
      </c>
      <c r="G3158">
        <f t="shared" ca="1" si="234"/>
        <v>20091321</v>
      </c>
    </row>
    <row r="3159" spans="1:7" x14ac:dyDescent="0.15">
      <c r="A3159">
        <f t="shared" ca="1" si="232"/>
        <v>2009</v>
      </c>
      <c r="B3159">
        <f t="shared" ca="1" si="234"/>
        <v>1</v>
      </c>
      <c r="C3159">
        <f t="shared" ca="1" si="234"/>
        <v>32</v>
      </c>
      <c r="D3159">
        <f t="shared" ca="1" si="234"/>
        <v>2</v>
      </c>
      <c r="E3159" s="2">
        <f t="shared" ca="1" si="234"/>
        <v>0</v>
      </c>
      <c r="F3159" s="4" t="str">
        <f t="shared" ca="1" si="234"/>
        <v>申请文件中发明人的署名为George W. Smith博士</v>
      </c>
      <c r="G3159">
        <f t="shared" ca="1" si="234"/>
        <v>20091322</v>
      </c>
    </row>
    <row r="3160" spans="1:7" ht="27" x14ac:dyDescent="0.15">
      <c r="A3160">
        <f t="shared" ca="1" si="232"/>
        <v>2009</v>
      </c>
      <c r="B3160">
        <f t="shared" ref="B3160:G3176" ca="1" si="235">INDIRECT("'"&amp;(2006+ROUNDDOWN((ROW()-2)/1000,0))&amp;IF(MOD(ROUNDDOWN((ROW()-2+500)/500,0),2)=1,1,2)&amp;"'!"&amp;CHAR(64+COLUMN())&amp;(ROW()-500*(ROUNDDOWN((ROW()-2+500)/500,0)-1)))</f>
        <v>1</v>
      </c>
      <c r="C3160">
        <f t="shared" ca="1" si="235"/>
        <v>32</v>
      </c>
      <c r="D3160">
        <f t="shared" ca="1" si="235"/>
        <v>3</v>
      </c>
      <c r="E3160" s="2">
        <f t="shared" ca="1" si="235"/>
        <v>1</v>
      </c>
      <c r="F3160" s="4" t="str">
        <f t="shared" ca="1" si="235"/>
        <v>在我国提交专利申请的同时，要求享有其3个月前就同样发明在欧洲专利局首次提出的专利申请的优先权</v>
      </c>
      <c r="G3160">
        <f t="shared" ca="1" si="235"/>
        <v>20091323</v>
      </c>
    </row>
    <row r="3161" spans="1:7" x14ac:dyDescent="0.15">
      <c r="A3161">
        <f t="shared" ca="1" si="232"/>
        <v>2009</v>
      </c>
      <c r="B3161">
        <f t="shared" ca="1" si="235"/>
        <v>1</v>
      </c>
      <c r="C3161">
        <f t="shared" ca="1" si="235"/>
        <v>32</v>
      </c>
      <c r="D3161">
        <f t="shared" ca="1" si="235"/>
        <v>4</v>
      </c>
      <c r="E3161" s="2">
        <f t="shared" ca="1" si="235"/>
        <v>0</v>
      </c>
      <c r="F3161" s="4" t="str">
        <f t="shared" ca="1" si="235"/>
        <v>以传真形式向国家知识产权局提交专利申请</v>
      </c>
      <c r="G3161">
        <f t="shared" ca="1" si="235"/>
        <v>20091324</v>
      </c>
    </row>
    <row r="3162" spans="1:7" x14ac:dyDescent="0.15">
      <c r="A3162">
        <f t="shared" ca="1" si="232"/>
        <v>2009</v>
      </c>
      <c r="B3162">
        <f t="shared" ca="1" si="235"/>
        <v>1</v>
      </c>
      <c r="C3162">
        <f t="shared" ca="1" si="235"/>
        <v>33</v>
      </c>
      <c r="D3162">
        <f t="shared" ca="1" si="235"/>
        <v>0</v>
      </c>
      <c r="E3162" s="2">
        <f t="shared" ca="1" si="235"/>
        <v>0</v>
      </c>
      <c r="F3162" s="4" t="str">
        <f t="shared" ca="1" si="235"/>
        <v>申请外观设计专利时，下列哪些内容可以在简要说明中写明？</v>
      </c>
      <c r="G3162">
        <f t="shared" ca="1" si="235"/>
        <v>20091330</v>
      </c>
    </row>
    <row r="3163" spans="1:7" x14ac:dyDescent="0.15">
      <c r="A3163">
        <f t="shared" ca="1" si="232"/>
        <v>2009</v>
      </c>
      <c r="B3163">
        <f t="shared" ca="1" si="235"/>
        <v>1</v>
      </c>
      <c r="C3163">
        <f t="shared" ca="1" si="235"/>
        <v>33</v>
      </c>
      <c r="D3163">
        <f t="shared" ca="1" si="235"/>
        <v>1</v>
      </c>
      <c r="E3163" s="2">
        <f t="shared" ca="1" si="235"/>
        <v>0</v>
      </c>
      <c r="F3163" s="4" t="str">
        <f t="shared" ca="1" si="235"/>
        <v>商业性宣传用语</v>
      </c>
      <c r="G3163">
        <f t="shared" ca="1" si="235"/>
        <v>20091331</v>
      </c>
    </row>
    <row r="3164" spans="1:7" x14ac:dyDescent="0.15">
      <c r="A3164">
        <f t="shared" ca="1" si="232"/>
        <v>2009</v>
      </c>
      <c r="B3164">
        <f t="shared" ca="1" si="235"/>
        <v>1</v>
      </c>
      <c r="C3164">
        <f t="shared" ca="1" si="235"/>
        <v>33</v>
      </c>
      <c r="D3164">
        <f t="shared" ca="1" si="235"/>
        <v>2</v>
      </c>
      <c r="E3164" s="2">
        <f t="shared" ca="1" si="235"/>
        <v>0</v>
      </c>
      <c r="F3164" s="4" t="str">
        <f t="shared" ca="1" si="235"/>
        <v>产品的性能和内部结构</v>
      </c>
      <c r="G3164">
        <f t="shared" ca="1" si="235"/>
        <v>20091332</v>
      </c>
    </row>
    <row r="3165" spans="1:7" x14ac:dyDescent="0.15">
      <c r="A3165">
        <f t="shared" ca="1" si="232"/>
        <v>2009</v>
      </c>
      <c r="B3165">
        <f t="shared" ca="1" si="235"/>
        <v>1</v>
      </c>
      <c r="C3165">
        <f t="shared" ca="1" si="235"/>
        <v>33</v>
      </c>
      <c r="D3165">
        <f t="shared" ca="1" si="235"/>
        <v>3</v>
      </c>
      <c r="E3165" s="2">
        <f t="shared" ca="1" si="235"/>
        <v>1</v>
      </c>
      <c r="F3165" s="4" t="str">
        <f t="shared" ca="1" si="235"/>
        <v>设计要点及其所在部位</v>
      </c>
      <c r="G3165">
        <f t="shared" ca="1" si="235"/>
        <v>20091333</v>
      </c>
    </row>
    <row r="3166" spans="1:7" x14ac:dyDescent="0.15">
      <c r="A3166">
        <f t="shared" ca="1" si="232"/>
        <v>2009</v>
      </c>
      <c r="B3166">
        <f t="shared" ca="1" si="235"/>
        <v>1</v>
      </c>
      <c r="C3166">
        <f t="shared" ca="1" si="235"/>
        <v>33</v>
      </c>
      <c r="D3166">
        <f t="shared" ca="1" si="235"/>
        <v>4</v>
      </c>
      <c r="E3166" s="2">
        <f t="shared" ca="1" si="235"/>
        <v>1</v>
      </c>
      <c r="F3166" s="4" t="str">
        <f t="shared" ca="1" si="235"/>
        <v>产品由具有特殊视觉效果的新材料制成</v>
      </c>
      <c r="G3166">
        <f t="shared" ca="1" si="235"/>
        <v>20091334</v>
      </c>
    </row>
    <row r="3167" spans="1:7" ht="148.5" x14ac:dyDescent="0.15">
      <c r="A3167">
        <f t="shared" ca="1" si="232"/>
        <v>2009</v>
      </c>
      <c r="B3167">
        <f t="shared" ca="1" si="235"/>
        <v>1</v>
      </c>
      <c r="C3167">
        <f t="shared" ca="1" si="235"/>
        <v>34</v>
      </c>
      <c r="D3167">
        <f t="shared" ca="1" si="235"/>
        <v>0</v>
      </c>
      <c r="E3167" s="2">
        <f t="shared" ca="1" si="235"/>
        <v>0</v>
      </c>
      <c r="F3167" s="4" t="str">
        <f t="shared" ca="1" si="235"/>
        <v xml:space="preserve">某发明专利申请的权利要求撰写如下：
“1.一种膨胀螺钉，包括螺栓体和膨胀套，其特征是螺栓体下部螺纹连接膨胀套，膨胀套下部分成4条膨胀筋，膨胀筋之间有缺口。
2.根据权利要求1所述的膨胀螺钉，其特征是4条膨胀筋向内收压呈一种独特的形状。
3.根据权利要求1所述的膨胀螺钉，其特征是所述螺纹连接为螺栓体是外螺纹，膨胀套带有内螺纹。
4.根据权利要求1所述的膨胀螺钉，其特征是膨胀筋为若干条，最好是3～5条。” 
上述权利要求中哪些权利要求的撰写不符合相关规定？
</v>
      </c>
      <c r="G3167">
        <f t="shared" ca="1" si="235"/>
        <v>20091340</v>
      </c>
    </row>
    <row r="3168" spans="1:7" x14ac:dyDescent="0.15">
      <c r="A3168">
        <f t="shared" ca="1" si="232"/>
        <v>2009</v>
      </c>
      <c r="B3168">
        <f t="shared" ca="1" si="235"/>
        <v>1</v>
      </c>
      <c r="C3168">
        <f t="shared" ca="1" si="235"/>
        <v>34</v>
      </c>
      <c r="D3168">
        <f t="shared" ca="1" si="235"/>
        <v>1</v>
      </c>
      <c r="E3168" s="2">
        <f t="shared" ca="1" si="235"/>
        <v>0</v>
      </c>
      <c r="F3168" s="4" t="str">
        <f t="shared" ca="1" si="235"/>
        <v>权利要求1</v>
      </c>
      <c r="G3168">
        <f t="shared" ca="1" si="235"/>
        <v>20091341</v>
      </c>
    </row>
    <row r="3169" spans="1:7" x14ac:dyDescent="0.15">
      <c r="A3169">
        <f t="shared" ca="1" si="232"/>
        <v>2009</v>
      </c>
      <c r="B3169">
        <f t="shared" ca="1" si="235"/>
        <v>1</v>
      </c>
      <c r="C3169">
        <f t="shared" ca="1" si="235"/>
        <v>34</v>
      </c>
      <c r="D3169">
        <f t="shared" ca="1" si="235"/>
        <v>2</v>
      </c>
      <c r="E3169" s="2">
        <f t="shared" ca="1" si="235"/>
        <v>1</v>
      </c>
      <c r="F3169" s="4" t="str">
        <f t="shared" ca="1" si="235"/>
        <v>权利要求2</v>
      </c>
      <c r="G3169">
        <f t="shared" ca="1" si="235"/>
        <v>20091342</v>
      </c>
    </row>
    <row r="3170" spans="1:7" x14ac:dyDescent="0.15">
      <c r="A3170">
        <f t="shared" ca="1" si="232"/>
        <v>2009</v>
      </c>
      <c r="B3170">
        <f t="shared" ca="1" si="235"/>
        <v>1</v>
      </c>
      <c r="C3170">
        <f t="shared" ca="1" si="235"/>
        <v>34</v>
      </c>
      <c r="D3170">
        <f t="shared" ca="1" si="235"/>
        <v>3</v>
      </c>
      <c r="E3170" s="2">
        <f t="shared" ca="1" si="235"/>
        <v>0</v>
      </c>
      <c r="F3170" s="4" t="str">
        <f t="shared" ca="1" si="235"/>
        <v>权利要求3</v>
      </c>
      <c r="G3170">
        <f t="shared" ca="1" si="235"/>
        <v>20091343</v>
      </c>
    </row>
    <row r="3171" spans="1:7" x14ac:dyDescent="0.15">
      <c r="A3171">
        <f t="shared" ca="1" si="232"/>
        <v>2009</v>
      </c>
      <c r="B3171">
        <f t="shared" ca="1" si="235"/>
        <v>1</v>
      </c>
      <c r="C3171">
        <f t="shared" ca="1" si="235"/>
        <v>34</v>
      </c>
      <c r="D3171">
        <f t="shared" ca="1" si="235"/>
        <v>4</v>
      </c>
      <c r="E3171" s="2">
        <f t="shared" ca="1" si="235"/>
        <v>1</v>
      </c>
      <c r="F3171" s="4" t="str">
        <f t="shared" ca="1" si="235"/>
        <v>权利要求4</v>
      </c>
      <c r="G3171">
        <f t="shared" ca="1" si="235"/>
        <v>20091344</v>
      </c>
    </row>
    <row r="3172" spans="1:7" x14ac:dyDescent="0.15">
      <c r="A3172">
        <f t="shared" ca="1" si="232"/>
        <v>2009</v>
      </c>
      <c r="B3172">
        <f t="shared" ca="1" si="235"/>
        <v>1</v>
      </c>
      <c r="C3172">
        <f t="shared" ca="1" si="235"/>
        <v>35</v>
      </c>
      <c r="D3172">
        <f t="shared" ca="1" si="235"/>
        <v>0</v>
      </c>
      <c r="E3172" s="2">
        <f t="shared" ca="1" si="235"/>
        <v>0</v>
      </c>
      <c r="F3172" s="4" t="str">
        <f t="shared" ca="1" si="235"/>
        <v>下列有关实用新型专利申请的说法哪些是正确的?</v>
      </c>
      <c r="G3172">
        <f t="shared" ca="1" si="235"/>
        <v>20091350</v>
      </c>
    </row>
    <row r="3173" spans="1:7" x14ac:dyDescent="0.15">
      <c r="A3173">
        <f t="shared" ca="1" si="232"/>
        <v>2009</v>
      </c>
      <c r="B3173">
        <f t="shared" ca="1" si="235"/>
        <v>1</v>
      </c>
      <c r="C3173">
        <f t="shared" ca="1" si="235"/>
        <v>35</v>
      </c>
      <c r="D3173">
        <f t="shared" ca="1" si="235"/>
        <v>1</v>
      </c>
      <c r="E3173" s="2">
        <f t="shared" ca="1" si="235"/>
        <v>1</v>
      </c>
      <c r="F3173" s="4" t="str">
        <f t="shared" ca="1" si="235"/>
        <v>实用新型专利申请缺少说明书附图的，国家知识产权局不予受理</v>
      </c>
      <c r="G3173">
        <f t="shared" ca="1" si="235"/>
        <v>20091351</v>
      </c>
    </row>
    <row r="3174" spans="1:7" x14ac:dyDescent="0.15">
      <c r="A3174">
        <f t="shared" ca="1" si="232"/>
        <v>2009</v>
      </c>
      <c r="B3174">
        <f t="shared" ca="1" si="235"/>
        <v>1</v>
      </c>
      <c r="C3174">
        <f t="shared" ca="1" si="235"/>
        <v>35</v>
      </c>
      <c r="D3174">
        <f t="shared" ca="1" si="235"/>
        <v>2</v>
      </c>
      <c r="E3174" s="2">
        <f t="shared" ca="1" si="235"/>
        <v>0</v>
      </c>
      <c r="F3174" s="4" t="str">
        <f t="shared" ca="1" si="235"/>
        <v>在初步审查中，国家知识产权局应当对实用新型是否明显不具备创造性进行审查</v>
      </c>
      <c r="G3174">
        <f t="shared" ca="1" si="235"/>
        <v>20091352</v>
      </c>
    </row>
    <row r="3175" spans="1:7" x14ac:dyDescent="0.15">
      <c r="A3175">
        <f t="shared" ca="1" si="232"/>
        <v>2009</v>
      </c>
      <c r="B3175">
        <f t="shared" ca="1" si="235"/>
        <v>1</v>
      </c>
      <c r="C3175">
        <f t="shared" ca="1" si="235"/>
        <v>35</v>
      </c>
      <c r="D3175">
        <f t="shared" ca="1" si="235"/>
        <v>3</v>
      </c>
      <c r="E3175" s="2">
        <f t="shared" ca="1" si="235"/>
        <v>1</v>
      </c>
      <c r="F3175" s="4" t="str">
        <f t="shared" ca="1" si="235"/>
        <v>属于一个总的发明构思的两项以上的实用新型，可以作为一件实用新型专利申请提出</v>
      </c>
      <c r="G3175">
        <f t="shared" ca="1" si="235"/>
        <v>20091353</v>
      </c>
    </row>
    <row r="3176" spans="1:7" ht="27" x14ac:dyDescent="0.15">
      <c r="A3176">
        <f t="shared" ca="1" si="232"/>
        <v>2009</v>
      </c>
      <c r="B3176">
        <f t="shared" ca="1" si="235"/>
        <v>1</v>
      </c>
      <c r="C3176">
        <f t="shared" ca="1" si="235"/>
        <v>35</v>
      </c>
      <c r="D3176">
        <f t="shared" ca="1" si="235"/>
        <v>4</v>
      </c>
      <c r="E3176" s="2">
        <f t="shared" ca="1" si="235"/>
        <v>1</v>
      </c>
      <c r="F3176" s="4" t="str">
        <f t="shared" ca="1" si="235"/>
        <v>对于不需要补正就符合初步审查要求的实用新型专利申请，国家知识产权局可以直接作出授予实用新型专利权的决定</v>
      </c>
      <c r="G3176">
        <f t="shared" ca="1" si="235"/>
        <v>20091354</v>
      </c>
    </row>
    <row r="3177" spans="1:7" ht="67.5" x14ac:dyDescent="0.15">
      <c r="A3177">
        <f t="shared" ca="1" si="232"/>
        <v>2009</v>
      </c>
      <c r="B3177">
        <f t="shared" ref="B3177:G3193" ca="1" si="236">INDIRECT("'"&amp;(2006+ROUNDDOWN((ROW()-2)/1000,0))&amp;IF(MOD(ROUNDDOWN((ROW()-2+500)/500,0),2)=1,1,2)&amp;"'!"&amp;CHAR(64+COLUMN())&amp;(ROW()-500*(ROUNDDOWN((ROW()-2+500)/500,0)-1)))</f>
        <v>1</v>
      </c>
      <c r="C3177">
        <f t="shared" ca="1" si="236"/>
        <v>36</v>
      </c>
      <c r="D3177">
        <f t="shared" ca="1" si="236"/>
        <v>0</v>
      </c>
      <c r="E3177" s="2">
        <f t="shared" ca="1" si="236"/>
        <v>0</v>
      </c>
      <c r="F3177" s="4" t="str">
        <f t="shared" ca="1" si="236"/>
        <v>李某于2006年5月23日对某一专利提出无效宣告请求，主张该专利相对于对比文件1所公开的技术和公知常识的结合不具备创造性。李某于同年6月30日补充提交对比文件2和该公知常识的证据，认为该专利相对于对比文件1和2的结合，或者相对于对比文件1和该公知常识证据的结合不具备创造性。下列说法哪些是正确的？</v>
      </c>
      <c r="G3177">
        <f t="shared" ca="1" si="236"/>
        <v>20091360</v>
      </c>
    </row>
    <row r="3178" spans="1:7" x14ac:dyDescent="0.15">
      <c r="A3178">
        <f t="shared" ca="1" si="232"/>
        <v>2009</v>
      </c>
      <c r="B3178">
        <f t="shared" ca="1" si="236"/>
        <v>1</v>
      </c>
      <c r="C3178">
        <f t="shared" ca="1" si="236"/>
        <v>36</v>
      </c>
      <c r="D3178">
        <f t="shared" ca="1" si="236"/>
        <v>1</v>
      </c>
      <c r="E3178" s="2">
        <f t="shared" ca="1" si="236"/>
        <v>0</v>
      </c>
      <c r="F3178" s="4" t="str">
        <f t="shared" ca="1" si="236"/>
        <v>对于李某提出的所有理由和证据，专利复审委员会均应当予以考虑</v>
      </c>
      <c r="G3178">
        <f t="shared" ca="1" si="236"/>
        <v>20091361</v>
      </c>
    </row>
    <row r="3179" spans="1:7" x14ac:dyDescent="0.15">
      <c r="A3179">
        <f t="shared" ca="1" si="232"/>
        <v>2009</v>
      </c>
      <c r="B3179">
        <f t="shared" ca="1" si="236"/>
        <v>1</v>
      </c>
      <c r="C3179">
        <f t="shared" ca="1" si="236"/>
        <v>36</v>
      </c>
      <c r="D3179">
        <f t="shared" ca="1" si="236"/>
        <v>2</v>
      </c>
      <c r="E3179" s="2">
        <f t="shared" ca="1" si="236"/>
        <v>0</v>
      </c>
      <c r="F3179" s="4" t="str">
        <f t="shared" ca="1" si="236"/>
        <v>对于李某2006年6月30日补充的证据和增加的理由，专利复审委员会均不予考虑</v>
      </c>
      <c r="G3179">
        <f t="shared" ca="1" si="236"/>
        <v>20091362</v>
      </c>
    </row>
    <row r="3180" spans="1:7" ht="27" x14ac:dyDescent="0.15">
      <c r="A3180">
        <f t="shared" ca="1" si="232"/>
        <v>2009</v>
      </c>
      <c r="B3180">
        <f t="shared" ca="1" si="236"/>
        <v>1</v>
      </c>
      <c r="C3180">
        <f t="shared" ca="1" si="236"/>
        <v>36</v>
      </c>
      <c r="D3180">
        <f t="shared" ca="1" si="236"/>
        <v>3</v>
      </c>
      <c r="E3180" s="2">
        <f t="shared" ca="1" si="236"/>
        <v>1</v>
      </c>
      <c r="F3180" s="4" t="str">
        <f t="shared" ca="1" si="236"/>
        <v>对于该专利相对于对比文件1和2的结合不具备创造性的理由，专利复审委员会不予考虑</v>
      </c>
      <c r="G3180">
        <f t="shared" ca="1" si="236"/>
        <v>20091363</v>
      </c>
    </row>
    <row r="3181" spans="1:7" ht="27" x14ac:dyDescent="0.15">
      <c r="A3181">
        <f t="shared" ca="1" si="232"/>
        <v>2009</v>
      </c>
      <c r="B3181">
        <f t="shared" ca="1" si="236"/>
        <v>1</v>
      </c>
      <c r="C3181">
        <f t="shared" ca="1" si="236"/>
        <v>36</v>
      </c>
      <c r="D3181">
        <f t="shared" ca="1" si="236"/>
        <v>4</v>
      </c>
      <c r="E3181" s="2">
        <f t="shared" ca="1" si="236"/>
        <v>1</v>
      </c>
      <c r="F3181" s="4" t="str">
        <f t="shared" ca="1" si="236"/>
        <v>对于该专利相对于对比文件1和该公知常识证据的结合不具备创造性的理由，专利复审委员会可以予以考虑</v>
      </c>
      <c r="G3181">
        <f t="shared" ca="1" si="236"/>
        <v>20091364</v>
      </c>
    </row>
    <row r="3182" spans="1:7" ht="54" x14ac:dyDescent="0.15">
      <c r="A3182">
        <f t="shared" ca="1" si="232"/>
        <v>2009</v>
      </c>
      <c r="B3182">
        <f t="shared" ca="1" si="236"/>
        <v>1</v>
      </c>
      <c r="C3182">
        <f t="shared" ca="1" si="236"/>
        <v>37</v>
      </c>
      <c r="D3182">
        <f t="shared" ca="1" si="236"/>
        <v>0</v>
      </c>
      <c r="E3182" s="2">
        <f t="shared" ca="1" si="236"/>
        <v>0</v>
      </c>
      <c r="F3182" s="4" t="str">
        <f t="shared" ca="1" si="236"/>
        <v>王某于2008年10月4日委托速递公司向国家知识产权局递交专利申请，并在2008年10月9日通过邮局向国家知识产权局汇付了相关申请费用。国家知识产权局于2008年10月8日收到了该速递公司递交的专利申请，并于10月10日收到了王某汇付的费用。下列说法哪些是正确的？</v>
      </c>
      <c r="G3182">
        <f t="shared" ca="1" si="236"/>
        <v>20091370</v>
      </c>
    </row>
    <row r="3183" spans="1:7" x14ac:dyDescent="0.15">
      <c r="A3183">
        <f t="shared" ca="1" si="232"/>
        <v>2009</v>
      </c>
      <c r="B3183">
        <f t="shared" ca="1" si="236"/>
        <v>1</v>
      </c>
      <c r="C3183">
        <f t="shared" ca="1" si="236"/>
        <v>37</v>
      </c>
      <c r="D3183">
        <f t="shared" ca="1" si="236"/>
        <v>1</v>
      </c>
      <c r="E3183" s="2">
        <f t="shared" ca="1" si="236"/>
        <v>0</v>
      </c>
      <c r="F3183" s="4" t="str">
        <f t="shared" ca="1" si="236"/>
        <v>王某专利申请的申请日为2008年10月4日，缴费日为2008年10月9日</v>
      </c>
      <c r="G3183">
        <f t="shared" ca="1" si="236"/>
        <v>20091371</v>
      </c>
    </row>
    <row r="3184" spans="1:7" x14ac:dyDescent="0.15">
      <c r="A3184">
        <f t="shared" ca="1" si="232"/>
        <v>2009</v>
      </c>
      <c r="B3184">
        <f t="shared" ca="1" si="236"/>
        <v>1</v>
      </c>
      <c r="C3184">
        <f t="shared" ca="1" si="236"/>
        <v>37</v>
      </c>
      <c r="D3184">
        <f t="shared" ca="1" si="236"/>
        <v>2</v>
      </c>
      <c r="E3184" s="2">
        <f t="shared" ca="1" si="236"/>
        <v>0</v>
      </c>
      <c r="F3184" s="4" t="str">
        <f t="shared" ca="1" si="236"/>
        <v>王某专利申请的申请日为2008年10月4日，缴费日为2008年10月10日</v>
      </c>
      <c r="G3184">
        <f t="shared" ca="1" si="236"/>
        <v>20091372</v>
      </c>
    </row>
    <row r="3185" spans="1:7" x14ac:dyDescent="0.15">
      <c r="A3185">
        <f t="shared" ref="A3185:A3248" ca="1" si="237">INDIRECT("'"&amp;(2006+ROUNDDOWN((ROW()-2)/1000,0))&amp;IF(MOD(ROUNDDOWN((ROW()-2+500)/500,0),2)=1,1,2)&amp;"'!"&amp;CHAR(64+COLUMN())&amp;(ROW()-500*(ROUNDDOWN((ROW()-2+500)/500,0)-1)))</f>
        <v>2009</v>
      </c>
      <c r="B3185">
        <f t="shared" ca="1" si="236"/>
        <v>1</v>
      </c>
      <c r="C3185">
        <f t="shared" ca="1" si="236"/>
        <v>37</v>
      </c>
      <c r="D3185">
        <f t="shared" ca="1" si="236"/>
        <v>3</v>
      </c>
      <c r="E3185" s="2">
        <f t="shared" ca="1" si="236"/>
        <v>1</v>
      </c>
      <c r="F3185" s="4" t="str">
        <f t="shared" ca="1" si="236"/>
        <v>王某专利申请的申请日为2008年10月8日，缴费日为2008年10月9日</v>
      </c>
      <c r="G3185">
        <f t="shared" ca="1" si="236"/>
        <v>20091373</v>
      </c>
    </row>
    <row r="3186" spans="1:7" x14ac:dyDescent="0.15">
      <c r="A3186">
        <f t="shared" ca="1" si="237"/>
        <v>2009</v>
      </c>
      <c r="B3186">
        <f t="shared" ca="1" si="236"/>
        <v>1</v>
      </c>
      <c r="C3186">
        <f t="shared" ca="1" si="236"/>
        <v>37</v>
      </c>
      <c r="D3186">
        <f t="shared" ca="1" si="236"/>
        <v>4</v>
      </c>
      <c r="E3186" s="2">
        <f t="shared" ca="1" si="236"/>
        <v>0</v>
      </c>
      <c r="F3186" s="4" t="str">
        <f t="shared" ca="1" si="236"/>
        <v>王某专利申请的申请日为2008年10月8日，缴费日为2008年10月10日</v>
      </c>
      <c r="G3186">
        <f t="shared" ca="1" si="236"/>
        <v>20091374</v>
      </c>
    </row>
    <row r="3187" spans="1:7" ht="40.5" x14ac:dyDescent="0.15">
      <c r="A3187">
        <f t="shared" ca="1" si="237"/>
        <v>2009</v>
      </c>
      <c r="B3187">
        <f t="shared" ca="1" si="236"/>
        <v>1</v>
      </c>
      <c r="C3187">
        <f t="shared" ca="1" si="236"/>
        <v>38</v>
      </c>
      <c r="D3187">
        <f t="shared" ca="1" si="236"/>
        <v>0</v>
      </c>
      <c r="E3187" s="2">
        <f t="shared" ca="1" si="236"/>
        <v>0</v>
      </c>
      <c r="F3187" s="4" t="str">
        <f t="shared" ca="1" si="236"/>
        <v>我国甲公司与日本乙公司签订了一份专利权转让合同，将甲公司享有的一项儿童玩具实用新型专利权转让给乙公司。甲公司到国家知识产权局办理权利变更手续时，应当出具下列哪些文件？</v>
      </c>
      <c r="G3187">
        <f t="shared" ca="1" si="236"/>
        <v>20091380</v>
      </c>
    </row>
    <row r="3188" spans="1:7" x14ac:dyDescent="0.15">
      <c r="A3188">
        <f t="shared" ca="1" si="237"/>
        <v>2009</v>
      </c>
      <c r="B3188">
        <f t="shared" ca="1" si="236"/>
        <v>1</v>
      </c>
      <c r="C3188">
        <f t="shared" ca="1" si="236"/>
        <v>38</v>
      </c>
      <c r="D3188">
        <f t="shared" ca="1" si="236"/>
        <v>1</v>
      </c>
      <c r="E3188" s="2">
        <f t="shared" ca="1" si="236"/>
        <v>0</v>
      </c>
      <c r="F3188" s="4" t="str">
        <f t="shared" ca="1" si="236"/>
        <v>甲公司上级主管部门批准转让该专利权的批件</v>
      </c>
      <c r="G3188">
        <f t="shared" ca="1" si="236"/>
        <v>20091381</v>
      </c>
    </row>
    <row r="3189" spans="1:7" x14ac:dyDescent="0.15">
      <c r="A3189">
        <f t="shared" ca="1" si="237"/>
        <v>2009</v>
      </c>
      <c r="B3189">
        <f t="shared" ca="1" si="236"/>
        <v>1</v>
      </c>
      <c r="C3189">
        <f t="shared" ca="1" si="236"/>
        <v>38</v>
      </c>
      <c r="D3189">
        <f t="shared" ca="1" si="236"/>
        <v>2</v>
      </c>
      <c r="E3189" s="2">
        <f t="shared" ca="1" si="236"/>
        <v>0</v>
      </c>
      <c r="F3189" s="4" t="str">
        <f t="shared" ca="1" si="236"/>
        <v>国务院对外经济贸易主管部门会同国务院专利行政部门批准转让该专利权的批件</v>
      </c>
      <c r="G3189">
        <f t="shared" ca="1" si="236"/>
        <v>20091382</v>
      </c>
    </row>
    <row r="3190" spans="1:7" x14ac:dyDescent="0.15">
      <c r="A3190">
        <f t="shared" ca="1" si="237"/>
        <v>2009</v>
      </c>
      <c r="B3190">
        <f t="shared" ca="1" si="236"/>
        <v>1</v>
      </c>
      <c r="C3190">
        <f t="shared" ca="1" si="236"/>
        <v>38</v>
      </c>
      <c r="D3190">
        <f t="shared" ca="1" si="236"/>
        <v>3</v>
      </c>
      <c r="E3190" s="2">
        <f t="shared" ca="1" si="236"/>
        <v>1</v>
      </c>
      <c r="F3190" s="4" t="str">
        <f t="shared" ca="1" si="236"/>
        <v>技术出口合同登记证</v>
      </c>
      <c r="G3190">
        <f t="shared" ca="1" si="236"/>
        <v>20091383</v>
      </c>
    </row>
    <row r="3191" spans="1:7" x14ac:dyDescent="0.15">
      <c r="A3191">
        <f t="shared" ca="1" si="237"/>
        <v>2009</v>
      </c>
      <c r="B3191">
        <f t="shared" ca="1" si="236"/>
        <v>1</v>
      </c>
      <c r="C3191">
        <f t="shared" ca="1" si="236"/>
        <v>38</v>
      </c>
      <c r="D3191">
        <f t="shared" ca="1" si="236"/>
        <v>4</v>
      </c>
      <c r="E3191" s="2">
        <f t="shared" ca="1" si="236"/>
        <v>1</v>
      </c>
      <c r="F3191" s="4" t="str">
        <f t="shared" ca="1" si="236"/>
        <v>甲公司和乙公司双方盖章的转让合同</v>
      </c>
      <c r="G3191">
        <f t="shared" ca="1" si="236"/>
        <v>20091384</v>
      </c>
    </row>
    <row r="3192" spans="1:7" x14ac:dyDescent="0.15">
      <c r="A3192">
        <f t="shared" ca="1" si="237"/>
        <v>2009</v>
      </c>
      <c r="B3192">
        <f t="shared" ca="1" si="236"/>
        <v>1</v>
      </c>
      <c r="C3192">
        <f t="shared" ca="1" si="236"/>
        <v>39</v>
      </c>
      <c r="D3192">
        <f t="shared" ca="1" si="236"/>
        <v>0</v>
      </c>
      <c r="E3192" s="2">
        <f t="shared" ca="1" si="236"/>
        <v>0</v>
      </c>
      <c r="F3192" s="4" t="str">
        <f t="shared" ca="1" si="236"/>
        <v>下列说法哪些是正确的？</v>
      </c>
      <c r="G3192">
        <f t="shared" ca="1" si="236"/>
        <v>20091390</v>
      </c>
    </row>
    <row r="3193" spans="1:7" ht="27" x14ac:dyDescent="0.15">
      <c r="A3193">
        <f t="shared" ca="1" si="237"/>
        <v>2009</v>
      </c>
      <c r="B3193">
        <f t="shared" ca="1" si="236"/>
        <v>1</v>
      </c>
      <c r="C3193">
        <f t="shared" ca="1" si="236"/>
        <v>39</v>
      </c>
      <c r="D3193">
        <f t="shared" ca="1" si="236"/>
        <v>1</v>
      </c>
      <c r="E3193" s="2">
        <f t="shared" ca="1" si="236"/>
        <v>0</v>
      </c>
      <c r="F3193" s="4" t="str">
        <f t="shared" ca="1" si="236"/>
        <v>两个以上的申请人分别就同样的发明创造申请专利的，专利权授予最先作出该发明创造的人</v>
      </c>
      <c r="G3193">
        <f t="shared" ca="1" si="236"/>
        <v>20091391</v>
      </c>
    </row>
    <row r="3194" spans="1:7" x14ac:dyDescent="0.15">
      <c r="A3194">
        <f t="shared" ca="1" si="237"/>
        <v>2009</v>
      </c>
      <c r="B3194">
        <f t="shared" ref="B3194:G3210" ca="1" si="238">INDIRECT("'"&amp;(2006+ROUNDDOWN((ROW()-2)/1000,0))&amp;IF(MOD(ROUNDDOWN((ROW()-2+500)/500,0),2)=1,1,2)&amp;"'!"&amp;CHAR(64+COLUMN())&amp;(ROW()-500*(ROUNDDOWN((ROW()-2+500)/500,0)-1)))</f>
        <v>1</v>
      </c>
      <c r="C3194">
        <f t="shared" ca="1" si="238"/>
        <v>39</v>
      </c>
      <c r="D3194">
        <f t="shared" ca="1" si="238"/>
        <v>2</v>
      </c>
      <c r="E3194" s="2">
        <f t="shared" ca="1" si="238"/>
        <v>0</v>
      </c>
      <c r="F3194" s="4" t="str">
        <f t="shared" ca="1" si="238"/>
        <v>转让专利权的，当事人应当订立书面合同，专利权的转让自合同订立之日起生效</v>
      </c>
      <c r="G3194">
        <f t="shared" ca="1" si="238"/>
        <v>20091392</v>
      </c>
    </row>
    <row r="3195" spans="1:7" ht="27" x14ac:dyDescent="0.15">
      <c r="A3195">
        <f t="shared" ca="1" si="237"/>
        <v>2009</v>
      </c>
      <c r="B3195">
        <f t="shared" ca="1" si="238"/>
        <v>1</v>
      </c>
      <c r="C3195">
        <f t="shared" ca="1" si="238"/>
        <v>39</v>
      </c>
      <c r="D3195">
        <f t="shared" ca="1" si="238"/>
        <v>3</v>
      </c>
      <c r="E3195" s="2">
        <f t="shared" ca="1" si="238"/>
        <v>1</v>
      </c>
      <c r="F3195" s="4" t="str">
        <f t="shared" ca="1" si="238"/>
        <v>在发明专利申请被依法公布之前，国务院专利行政部门的工作人员及有关人员对该申请的内容负有保密责任</v>
      </c>
      <c r="G3195">
        <f t="shared" ca="1" si="238"/>
        <v>20091393</v>
      </c>
    </row>
    <row r="3196" spans="1:7" x14ac:dyDescent="0.15">
      <c r="A3196">
        <f t="shared" ca="1" si="237"/>
        <v>2009</v>
      </c>
      <c r="B3196">
        <f t="shared" ca="1" si="238"/>
        <v>1</v>
      </c>
      <c r="C3196">
        <f t="shared" ca="1" si="238"/>
        <v>39</v>
      </c>
      <c r="D3196">
        <f t="shared" ca="1" si="238"/>
        <v>4</v>
      </c>
      <c r="E3196" s="2">
        <f t="shared" ca="1" si="238"/>
        <v>1</v>
      </c>
      <c r="F3196" s="4" t="str">
        <f t="shared" ca="1" si="238"/>
        <v>发明人或者设计人有权在专利文件中写明自己是发明人或者设计人</v>
      </c>
      <c r="G3196">
        <f t="shared" ca="1" si="238"/>
        <v>20091394</v>
      </c>
    </row>
    <row r="3197" spans="1:7" ht="40.5" x14ac:dyDescent="0.15">
      <c r="A3197">
        <f t="shared" ca="1" si="237"/>
        <v>2009</v>
      </c>
      <c r="B3197">
        <f t="shared" ca="1" si="238"/>
        <v>1</v>
      </c>
      <c r="C3197">
        <f t="shared" ca="1" si="238"/>
        <v>40</v>
      </c>
      <c r="D3197">
        <f t="shared" ca="1" si="238"/>
        <v>0</v>
      </c>
      <c r="E3197" s="2">
        <f t="shared" ca="1" si="238"/>
        <v>0</v>
      </c>
      <c r="F3197" s="4" t="str">
        <f t="shared" ca="1" si="238"/>
        <v>黄某于2006年6月29日向国家知识产权局提交的发明专利申请于2008年1月11日被公布，并于2008年7月18日被公告授予专利权。黄某欲就该发明获得香港标准专利的保护，则应当办理下列哪些手续？</v>
      </c>
      <c r="G3197">
        <f t="shared" ca="1" si="238"/>
        <v>20091400</v>
      </c>
    </row>
    <row r="3198" spans="1:7" x14ac:dyDescent="0.15">
      <c r="A3198">
        <f t="shared" ca="1" si="237"/>
        <v>2009</v>
      </c>
      <c r="B3198">
        <f t="shared" ca="1" si="238"/>
        <v>1</v>
      </c>
      <c r="C3198">
        <f t="shared" ca="1" si="238"/>
        <v>40</v>
      </c>
      <c r="D3198">
        <f t="shared" ca="1" si="238"/>
        <v>1</v>
      </c>
      <c r="E3198" s="2">
        <f t="shared" ca="1" si="238"/>
        <v>0</v>
      </c>
      <c r="F3198" s="4" t="str">
        <f t="shared" ca="1" si="238"/>
        <v>在提出专利申请的同时，向国家知识产权局提出要求获得香港标准专利保护的声明</v>
      </c>
      <c r="G3198">
        <f t="shared" ca="1" si="238"/>
        <v>20091401</v>
      </c>
    </row>
    <row r="3199" spans="1:7" x14ac:dyDescent="0.15">
      <c r="A3199">
        <f t="shared" ca="1" si="237"/>
        <v>2009</v>
      </c>
      <c r="B3199">
        <f t="shared" ca="1" si="238"/>
        <v>1</v>
      </c>
      <c r="C3199">
        <f t="shared" ca="1" si="238"/>
        <v>40</v>
      </c>
      <c r="D3199">
        <f t="shared" ca="1" si="238"/>
        <v>2</v>
      </c>
      <c r="E3199" s="2">
        <f t="shared" ca="1" si="238"/>
        <v>0</v>
      </c>
      <c r="F3199" s="4" t="str">
        <f t="shared" ca="1" si="238"/>
        <v>在2006年12月29日之前，向香港知识产权署提出要求获得香港标准专利保护的请求</v>
      </c>
      <c r="G3199">
        <f t="shared" ca="1" si="238"/>
        <v>20091402</v>
      </c>
    </row>
    <row r="3200" spans="1:7" x14ac:dyDescent="0.15">
      <c r="A3200">
        <f t="shared" ca="1" si="237"/>
        <v>2009</v>
      </c>
      <c r="B3200">
        <f t="shared" ca="1" si="238"/>
        <v>1</v>
      </c>
      <c r="C3200">
        <f t="shared" ca="1" si="238"/>
        <v>40</v>
      </c>
      <c r="D3200">
        <f t="shared" ca="1" si="238"/>
        <v>3</v>
      </c>
      <c r="E3200" s="2">
        <f t="shared" ca="1" si="238"/>
        <v>1</v>
      </c>
      <c r="F3200" s="4" t="str">
        <f t="shared" ca="1" si="238"/>
        <v>自2008年1月11日起6个月内向香港知识产权署办理记录请求手续</v>
      </c>
      <c r="G3200">
        <f t="shared" ca="1" si="238"/>
        <v>20091403</v>
      </c>
    </row>
    <row r="3201" spans="1:7" x14ac:dyDescent="0.15">
      <c r="A3201">
        <f t="shared" ca="1" si="237"/>
        <v>2009</v>
      </c>
      <c r="B3201">
        <f t="shared" ca="1" si="238"/>
        <v>1</v>
      </c>
      <c r="C3201">
        <f t="shared" ca="1" si="238"/>
        <v>40</v>
      </c>
      <c r="D3201">
        <f t="shared" ca="1" si="238"/>
        <v>4</v>
      </c>
      <c r="E3201" s="2">
        <f t="shared" ca="1" si="238"/>
        <v>1</v>
      </c>
      <c r="F3201" s="4" t="str">
        <f t="shared" ca="1" si="238"/>
        <v>自2008年7月18日起6个月内向香港知识产权署办理注册与批予请求手续</v>
      </c>
      <c r="G3201">
        <f t="shared" ca="1" si="238"/>
        <v>20091404</v>
      </c>
    </row>
    <row r="3202" spans="1:7" ht="40.5" x14ac:dyDescent="0.15">
      <c r="A3202">
        <f t="shared" ca="1" si="237"/>
        <v>2009</v>
      </c>
      <c r="B3202">
        <f t="shared" ca="1" si="238"/>
        <v>1</v>
      </c>
      <c r="C3202">
        <f t="shared" ca="1" si="238"/>
        <v>41</v>
      </c>
      <c r="D3202">
        <f t="shared" ca="1" si="238"/>
        <v>0</v>
      </c>
      <c r="E3202" s="2">
        <f t="shared" ca="1" si="238"/>
        <v>0</v>
      </c>
      <c r="F3202" s="4" t="str">
        <f t="shared" ca="1" si="238"/>
        <v>甲公司拥有一件申请日为2007年3月21日、公布日为2008年9月26日的发明专利申请。下列专利文献均记载了与该申请中所请求保护的技术方案相同的技术内容，哪些构成了该申请的抵触申请？</v>
      </c>
      <c r="G3202">
        <f t="shared" ca="1" si="238"/>
        <v>20091410</v>
      </c>
    </row>
    <row r="3203" spans="1:7" ht="27" x14ac:dyDescent="0.15">
      <c r="A3203">
        <f t="shared" ca="1" si="237"/>
        <v>2009</v>
      </c>
      <c r="B3203">
        <f t="shared" ca="1" si="238"/>
        <v>1</v>
      </c>
      <c r="C3203">
        <f t="shared" ca="1" si="238"/>
        <v>41</v>
      </c>
      <c r="D3203">
        <f t="shared" ca="1" si="238"/>
        <v>1</v>
      </c>
      <c r="E3203" s="2">
        <f t="shared" ca="1" si="238"/>
        <v>1</v>
      </c>
      <c r="F3203" s="4" t="str">
        <f t="shared" ca="1" si="238"/>
        <v>申请人同为甲公司，申请日为2007年3月1日、授权公告日为2008年3月14日的中国实用新型专利申请</v>
      </c>
      <c r="G3203">
        <f t="shared" ca="1" si="238"/>
        <v>20091411</v>
      </c>
    </row>
    <row r="3204" spans="1:7" ht="27" x14ac:dyDescent="0.15">
      <c r="A3204">
        <f t="shared" ca="1" si="237"/>
        <v>2009</v>
      </c>
      <c r="B3204">
        <f t="shared" ca="1" si="238"/>
        <v>1</v>
      </c>
      <c r="C3204">
        <f t="shared" ca="1" si="238"/>
        <v>41</v>
      </c>
      <c r="D3204">
        <f t="shared" ca="1" si="238"/>
        <v>2</v>
      </c>
      <c r="E3204" s="2">
        <f t="shared" ca="1" si="238"/>
        <v>1</v>
      </c>
      <c r="F3204" s="4" t="str">
        <f t="shared" ca="1" si="238"/>
        <v>申请人为乙公司，申请日为2007年1月5日、公布日为2008年9月5日的中国发明专利申请</v>
      </c>
      <c r="G3204">
        <f t="shared" ca="1" si="238"/>
        <v>20091412</v>
      </c>
    </row>
    <row r="3205" spans="1:7" ht="27" x14ac:dyDescent="0.15">
      <c r="A3205">
        <f t="shared" ca="1" si="237"/>
        <v>2009</v>
      </c>
      <c r="B3205">
        <f t="shared" ca="1" si="238"/>
        <v>1</v>
      </c>
      <c r="C3205">
        <f t="shared" ca="1" si="238"/>
        <v>41</v>
      </c>
      <c r="D3205">
        <f t="shared" ca="1" si="238"/>
        <v>3</v>
      </c>
      <c r="E3205" s="2">
        <f t="shared" ca="1" si="238"/>
        <v>0</v>
      </c>
      <c r="F3205" s="4" t="str">
        <f t="shared" ca="1" si="238"/>
        <v>申请人为丙公司，申请日为2006年4月3日、公布日为2007年11月16日的美国发明专利申请</v>
      </c>
      <c r="G3205">
        <f t="shared" ca="1" si="238"/>
        <v>20091413</v>
      </c>
    </row>
    <row r="3206" spans="1:7" ht="27" x14ac:dyDescent="0.15">
      <c r="A3206">
        <f t="shared" ca="1" si="237"/>
        <v>2009</v>
      </c>
      <c r="B3206">
        <f t="shared" ca="1" si="238"/>
        <v>1</v>
      </c>
      <c r="C3206">
        <f t="shared" ca="1" si="238"/>
        <v>41</v>
      </c>
      <c r="D3206">
        <f t="shared" ca="1" si="238"/>
        <v>4</v>
      </c>
      <c r="E3206" s="2">
        <f t="shared" ca="1" si="238"/>
        <v>1</v>
      </c>
      <c r="F3206" s="4" t="str">
        <f t="shared" ca="1" si="238"/>
        <v>申请人为丁公司，国际申请日为2006年2月14日、进入中国国家阶段后的公布日为2007年5月25日的PCT国际申请</v>
      </c>
      <c r="G3206">
        <f t="shared" ca="1" si="238"/>
        <v>20091414</v>
      </c>
    </row>
    <row r="3207" spans="1:7" x14ac:dyDescent="0.15">
      <c r="A3207">
        <f t="shared" ca="1" si="237"/>
        <v>2009</v>
      </c>
      <c r="B3207">
        <f t="shared" ca="1" si="238"/>
        <v>1</v>
      </c>
      <c r="C3207">
        <f t="shared" ca="1" si="238"/>
        <v>42</v>
      </c>
      <c r="D3207">
        <f t="shared" ca="1" si="238"/>
        <v>0</v>
      </c>
      <c r="E3207" s="2">
        <f t="shared" ca="1" si="238"/>
        <v>0</v>
      </c>
      <c r="F3207" s="4" t="str">
        <f t="shared" ca="1" si="238"/>
        <v>下列哪些情形将导致专利权终止？</v>
      </c>
      <c r="G3207">
        <f t="shared" ca="1" si="238"/>
        <v>20091420</v>
      </c>
    </row>
    <row r="3208" spans="1:7" x14ac:dyDescent="0.15">
      <c r="A3208">
        <f t="shared" ca="1" si="237"/>
        <v>2009</v>
      </c>
      <c r="B3208">
        <f t="shared" ca="1" si="238"/>
        <v>1</v>
      </c>
      <c r="C3208">
        <f t="shared" ca="1" si="238"/>
        <v>42</v>
      </c>
      <c r="D3208">
        <f t="shared" ca="1" si="238"/>
        <v>1</v>
      </c>
      <c r="E3208" s="2">
        <f t="shared" ca="1" si="238"/>
        <v>1</v>
      </c>
      <c r="F3208" s="4" t="str">
        <f t="shared" ca="1" si="238"/>
        <v>专利权期限届满</v>
      </c>
      <c r="G3208">
        <f t="shared" ca="1" si="238"/>
        <v>20091421</v>
      </c>
    </row>
    <row r="3209" spans="1:7" x14ac:dyDescent="0.15">
      <c r="A3209">
        <f t="shared" ca="1" si="237"/>
        <v>2009</v>
      </c>
      <c r="B3209">
        <f t="shared" ca="1" si="238"/>
        <v>1</v>
      </c>
      <c r="C3209">
        <f t="shared" ca="1" si="238"/>
        <v>42</v>
      </c>
      <c r="D3209">
        <f t="shared" ca="1" si="238"/>
        <v>2</v>
      </c>
      <c r="E3209" s="2">
        <f t="shared" ca="1" si="238"/>
        <v>0</v>
      </c>
      <c r="F3209" s="4" t="str">
        <f t="shared" ca="1" si="238"/>
        <v>专利权被宣告无效</v>
      </c>
      <c r="G3209">
        <f t="shared" ca="1" si="238"/>
        <v>20091422</v>
      </c>
    </row>
    <row r="3210" spans="1:7" x14ac:dyDescent="0.15">
      <c r="A3210">
        <f t="shared" ca="1" si="237"/>
        <v>2009</v>
      </c>
      <c r="B3210">
        <f t="shared" ca="1" si="238"/>
        <v>1</v>
      </c>
      <c r="C3210">
        <f t="shared" ca="1" si="238"/>
        <v>42</v>
      </c>
      <c r="D3210">
        <f t="shared" ca="1" si="238"/>
        <v>3</v>
      </c>
      <c r="E3210" s="2">
        <f t="shared" ca="1" si="238"/>
        <v>1</v>
      </c>
      <c r="F3210" s="4" t="str">
        <f t="shared" ca="1" si="238"/>
        <v>专利权人没有按照规定缴纳年费</v>
      </c>
      <c r="G3210">
        <f t="shared" ca="1" si="238"/>
        <v>20091423</v>
      </c>
    </row>
    <row r="3211" spans="1:7" x14ac:dyDescent="0.15">
      <c r="A3211">
        <f t="shared" ca="1" si="237"/>
        <v>2009</v>
      </c>
      <c r="B3211">
        <f t="shared" ref="B3211:G3227" ca="1" si="239">INDIRECT("'"&amp;(2006+ROUNDDOWN((ROW()-2)/1000,0))&amp;IF(MOD(ROUNDDOWN((ROW()-2+500)/500,0),2)=1,1,2)&amp;"'!"&amp;CHAR(64+COLUMN())&amp;(ROW()-500*(ROUNDDOWN((ROW()-2+500)/500,0)-1)))</f>
        <v>1</v>
      </c>
      <c r="C3211">
        <f t="shared" ca="1" si="239"/>
        <v>42</v>
      </c>
      <c r="D3211">
        <f t="shared" ca="1" si="239"/>
        <v>4</v>
      </c>
      <c r="E3211" s="2">
        <f t="shared" ca="1" si="239"/>
        <v>1</v>
      </c>
      <c r="F3211" s="4" t="str">
        <f t="shared" ca="1" si="239"/>
        <v>专利权人以书面声明放弃其专利权</v>
      </c>
      <c r="G3211">
        <f t="shared" ca="1" si="239"/>
        <v>20091424</v>
      </c>
    </row>
    <row r="3212" spans="1:7" ht="27" x14ac:dyDescent="0.15">
      <c r="A3212">
        <f t="shared" ca="1" si="237"/>
        <v>2009</v>
      </c>
      <c r="B3212">
        <f t="shared" ca="1" si="239"/>
        <v>1</v>
      </c>
      <c r="C3212">
        <f t="shared" ca="1" si="239"/>
        <v>43</v>
      </c>
      <c r="D3212">
        <f t="shared" ca="1" si="239"/>
        <v>0</v>
      </c>
      <c r="E3212" s="2">
        <f t="shared" ca="1" si="239"/>
        <v>0</v>
      </c>
      <c r="F3212" s="4" t="str">
        <f t="shared" ca="1" si="239"/>
        <v>甲、乙先后就同样的发明创造提出发明专利申请，甲的申请日是2008年3月28日，乙的申请日是2008年5月9日。下列说法哪些是正确的？</v>
      </c>
      <c r="G3212">
        <f t="shared" ca="1" si="239"/>
        <v>20091430</v>
      </c>
    </row>
    <row r="3213" spans="1:7" x14ac:dyDescent="0.15">
      <c r="A3213">
        <f t="shared" ca="1" si="237"/>
        <v>2009</v>
      </c>
      <c r="B3213">
        <f t="shared" ca="1" si="239"/>
        <v>1</v>
      </c>
      <c r="C3213">
        <f t="shared" ca="1" si="239"/>
        <v>43</v>
      </c>
      <c r="D3213">
        <f t="shared" ca="1" si="239"/>
        <v>1</v>
      </c>
      <c r="E3213" s="2">
        <f t="shared" ca="1" si="239"/>
        <v>1</v>
      </c>
      <c r="F3213" s="4" t="str">
        <f t="shared" ca="1" si="239"/>
        <v>如果甲在2008年4月2日撤回了其申请，则乙申请的新颖性不受影响</v>
      </c>
      <c r="G3213">
        <f t="shared" ca="1" si="239"/>
        <v>20091431</v>
      </c>
    </row>
    <row r="3214" spans="1:7" x14ac:dyDescent="0.15">
      <c r="A3214">
        <f t="shared" ca="1" si="237"/>
        <v>2009</v>
      </c>
      <c r="B3214">
        <f t="shared" ca="1" si="239"/>
        <v>1</v>
      </c>
      <c r="C3214">
        <f t="shared" ca="1" si="239"/>
        <v>43</v>
      </c>
      <c r="D3214">
        <f t="shared" ca="1" si="239"/>
        <v>2</v>
      </c>
      <c r="E3214" s="2">
        <f t="shared" ca="1" si="239"/>
        <v>0</v>
      </c>
      <c r="F3214" s="4" t="str">
        <f t="shared" ca="1" si="239"/>
        <v>如果甲在其申请于2009年9月4日公布后撤回该申请，则乙申请的新颖性不受影响</v>
      </c>
      <c r="G3214">
        <f t="shared" ca="1" si="239"/>
        <v>20091432</v>
      </c>
    </row>
    <row r="3215" spans="1:7" ht="27" x14ac:dyDescent="0.15">
      <c r="A3215">
        <f t="shared" ca="1" si="237"/>
        <v>2009</v>
      </c>
      <c r="B3215">
        <f t="shared" ca="1" si="239"/>
        <v>1</v>
      </c>
      <c r="C3215">
        <f t="shared" ca="1" si="239"/>
        <v>43</v>
      </c>
      <c r="D3215">
        <f t="shared" ca="1" si="239"/>
        <v>3</v>
      </c>
      <c r="E3215" s="2">
        <f t="shared" ca="1" si="239"/>
        <v>1</v>
      </c>
      <c r="F3215" s="4" t="str">
        <f t="shared" ca="1" si="239"/>
        <v>如果甲的申请因未缴纳申请费而在2008年5月12日被视为撤回，则乙申请的新颖性不受影响</v>
      </c>
      <c r="G3215">
        <f t="shared" ca="1" si="239"/>
        <v>20091433</v>
      </c>
    </row>
    <row r="3216" spans="1:7" ht="40.5" x14ac:dyDescent="0.15">
      <c r="A3216">
        <f t="shared" ca="1" si="237"/>
        <v>2009</v>
      </c>
      <c r="B3216">
        <f t="shared" ca="1" si="239"/>
        <v>1</v>
      </c>
      <c r="C3216">
        <f t="shared" ca="1" si="239"/>
        <v>43</v>
      </c>
      <c r="D3216">
        <f t="shared" ca="1" si="239"/>
        <v>4</v>
      </c>
      <c r="E3216" s="2">
        <f t="shared" ca="1" si="239"/>
        <v>1</v>
      </c>
      <c r="F3216" s="4" t="str">
        <f t="shared" ca="1" si="239"/>
        <v>如果甲在2008年4月2日撤回其申请后，又于2008年6月8日提出了另一件包含前一申请内容的新申请，并享有前一申请的优先权，则其新申请公布后，乙申请的新颖性会受到影响</v>
      </c>
      <c r="G3216">
        <f t="shared" ca="1" si="239"/>
        <v>20091434</v>
      </c>
    </row>
    <row r="3217" spans="1:7" ht="40.5" x14ac:dyDescent="0.15">
      <c r="A3217">
        <f t="shared" ca="1" si="237"/>
        <v>2009</v>
      </c>
      <c r="B3217">
        <f t="shared" ca="1" si="239"/>
        <v>1</v>
      </c>
      <c r="C3217">
        <f t="shared" ca="1" si="239"/>
        <v>44</v>
      </c>
      <c r="D3217">
        <f t="shared" ca="1" si="239"/>
        <v>0</v>
      </c>
      <c r="E3217" s="2">
        <f t="shared" ca="1" si="239"/>
        <v>0</v>
      </c>
      <c r="F3217" s="4" t="str">
        <f t="shared" ca="1" si="239"/>
        <v>申请人王某未在规定期限内缴纳办理专利权登记手续所需的费用，于2008年7月11日收到视为放弃取得专利权通知书，该通知书的发文日为2008年7月4日。现王某欲恢复权利，则下列说法哪些是正确的？</v>
      </c>
      <c r="G3217">
        <f t="shared" ca="1" si="239"/>
        <v>20091440</v>
      </c>
    </row>
    <row r="3218" spans="1:7" x14ac:dyDescent="0.15">
      <c r="A3218">
        <f t="shared" ca="1" si="237"/>
        <v>2009</v>
      </c>
      <c r="B3218">
        <f t="shared" ca="1" si="239"/>
        <v>1</v>
      </c>
      <c r="C3218">
        <f t="shared" ca="1" si="239"/>
        <v>44</v>
      </c>
      <c r="D3218">
        <f t="shared" ca="1" si="239"/>
        <v>1</v>
      </c>
      <c r="E3218" s="2">
        <f t="shared" ca="1" si="239"/>
        <v>0</v>
      </c>
      <c r="F3218" s="4" t="str">
        <f t="shared" ca="1" si="239"/>
        <v>王某应当于2008年9月4日前办理恢复手续</v>
      </c>
      <c r="G3218">
        <f t="shared" ca="1" si="239"/>
        <v>20091441</v>
      </c>
    </row>
    <row r="3219" spans="1:7" x14ac:dyDescent="0.15">
      <c r="A3219">
        <f t="shared" ca="1" si="237"/>
        <v>2009</v>
      </c>
      <c r="B3219">
        <f t="shared" ca="1" si="239"/>
        <v>1</v>
      </c>
      <c r="C3219">
        <f t="shared" ca="1" si="239"/>
        <v>44</v>
      </c>
      <c r="D3219">
        <f t="shared" ca="1" si="239"/>
        <v>2</v>
      </c>
      <c r="E3219" s="2">
        <f t="shared" ca="1" si="239"/>
        <v>1</v>
      </c>
      <c r="F3219" s="4" t="str">
        <f t="shared" ca="1" si="239"/>
        <v>王某应当提交恢复权利请求书并说明理由</v>
      </c>
      <c r="G3219">
        <f t="shared" ca="1" si="239"/>
        <v>20091442</v>
      </c>
    </row>
    <row r="3220" spans="1:7" x14ac:dyDescent="0.15">
      <c r="A3220">
        <f t="shared" ca="1" si="237"/>
        <v>2009</v>
      </c>
      <c r="B3220">
        <f t="shared" ca="1" si="239"/>
        <v>1</v>
      </c>
      <c r="C3220">
        <f t="shared" ca="1" si="239"/>
        <v>44</v>
      </c>
      <c r="D3220">
        <f t="shared" ca="1" si="239"/>
        <v>3</v>
      </c>
      <c r="E3220" s="2">
        <f t="shared" ca="1" si="239"/>
        <v>1</v>
      </c>
      <c r="F3220" s="4" t="str">
        <f t="shared" ca="1" si="239"/>
        <v>王某应当缴纳恢复费1000元</v>
      </c>
      <c r="G3220">
        <f t="shared" ca="1" si="239"/>
        <v>20091443</v>
      </c>
    </row>
    <row r="3221" spans="1:7" x14ac:dyDescent="0.15">
      <c r="A3221">
        <f t="shared" ca="1" si="237"/>
        <v>2009</v>
      </c>
      <c r="B3221">
        <f t="shared" ca="1" si="239"/>
        <v>1</v>
      </c>
      <c r="C3221">
        <f t="shared" ca="1" si="239"/>
        <v>44</v>
      </c>
      <c r="D3221">
        <f t="shared" ca="1" si="239"/>
        <v>4</v>
      </c>
      <c r="E3221" s="2">
        <f t="shared" ca="1" si="239"/>
        <v>1</v>
      </c>
      <c r="F3221" s="4" t="str">
        <f t="shared" ca="1" si="239"/>
        <v>王某应当在提交恢复权利请求书的同时缴纳办理专利权登记手续所需的费用</v>
      </c>
      <c r="G3221">
        <f t="shared" ca="1" si="239"/>
        <v>20091444</v>
      </c>
    </row>
    <row r="3222" spans="1:7" x14ac:dyDescent="0.15">
      <c r="A3222">
        <f t="shared" ca="1" si="237"/>
        <v>2009</v>
      </c>
      <c r="B3222">
        <f t="shared" ca="1" si="239"/>
        <v>1</v>
      </c>
      <c r="C3222">
        <f t="shared" ca="1" si="239"/>
        <v>45</v>
      </c>
      <c r="D3222">
        <f t="shared" ca="1" si="239"/>
        <v>0</v>
      </c>
      <c r="E3222" s="2">
        <f t="shared" ca="1" si="239"/>
        <v>0</v>
      </c>
      <c r="F3222" s="4" t="str">
        <f t="shared" ca="1" si="239"/>
        <v>国家知识产权局设立的广州代办处不能受理下列哪些申请？</v>
      </c>
      <c r="G3222">
        <f t="shared" ca="1" si="239"/>
        <v>20091450</v>
      </c>
    </row>
    <row r="3223" spans="1:7" x14ac:dyDescent="0.15">
      <c r="A3223">
        <f t="shared" ca="1" si="237"/>
        <v>2009</v>
      </c>
      <c r="B3223">
        <f t="shared" ca="1" si="239"/>
        <v>1</v>
      </c>
      <c r="C3223">
        <f t="shared" ca="1" si="239"/>
        <v>45</v>
      </c>
      <c r="D3223">
        <f t="shared" ca="1" si="239"/>
        <v>1</v>
      </c>
      <c r="E3223" s="2">
        <f t="shared" ca="1" si="239"/>
        <v>0</v>
      </c>
      <c r="F3223" s="4" t="str">
        <f t="shared" ca="1" si="239"/>
        <v>美国居民Jack委托某专利代理机构直接到广州代办处提交的发明专利申请</v>
      </c>
      <c r="G3223">
        <f t="shared" ca="1" si="239"/>
        <v>20091451</v>
      </c>
    </row>
    <row r="3224" spans="1:7" x14ac:dyDescent="0.15">
      <c r="A3224">
        <f t="shared" ca="1" si="237"/>
        <v>2009</v>
      </c>
      <c r="B3224">
        <f t="shared" ca="1" si="239"/>
        <v>1</v>
      </c>
      <c r="C3224">
        <f t="shared" ca="1" si="239"/>
        <v>45</v>
      </c>
      <c r="D3224">
        <f t="shared" ca="1" si="239"/>
        <v>2</v>
      </c>
      <c r="E3224" s="2">
        <f t="shared" ca="1" si="239"/>
        <v>1</v>
      </c>
      <c r="F3224" s="4" t="str">
        <f t="shared" ca="1" si="239"/>
        <v>在日本学习的深圳居民张某从日本邮寄到广州代办处的发明专利申请</v>
      </c>
      <c r="G3224">
        <f t="shared" ca="1" si="239"/>
        <v>20091452</v>
      </c>
    </row>
    <row r="3225" spans="1:7" x14ac:dyDescent="0.15">
      <c r="A3225">
        <f t="shared" ca="1" si="237"/>
        <v>2009</v>
      </c>
      <c r="B3225">
        <f t="shared" ca="1" si="239"/>
        <v>1</v>
      </c>
      <c r="C3225">
        <f t="shared" ca="1" si="239"/>
        <v>45</v>
      </c>
      <c r="D3225">
        <f t="shared" ca="1" si="239"/>
        <v>3</v>
      </c>
      <c r="E3225" s="2">
        <f t="shared" ca="1" si="239"/>
        <v>0</v>
      </c>
      <c r="F3225" s="4" t="str">
        <f t="shared" ca="1" si="239"/>
        <v>湖南郴州居民李某从郴州邮寄到广州代办处的的实用新型专利申请</v>
      </c>
      <c r="G3225">
        <f t="shared" ca="1" si="239"/>
        <v>20091453</v>
      </c>
    </row>
    <row r="3226" spans="1:7" x14ac:dyDescent="0.15">
      <c r="A3226">
        <f t="shared" ca="1" si="237"/>
        <v>2009</v>
      </c>
      <c r="B3226">
        <f t="shared" ca="1" si="239"/>
        <v>1</v>
      </c>
      <c r="C3226">
        <f t="shared" ca="1" si="239"/>
        <v>45</v>
      </c>
      <c r="D3226">
        <f t="shared" ca="1" si="239"/>
        <v>4</v>
      </c>
      <c r="E3226" s="2">
        <f t="shared" ca="1" si="239"/>
        <v>0</v>
      </c>
      <c r="F3226" s="4" t="str">
        <f t="shared" ca="1" si="239"/>
        <v>广州居民胡某直接到广州代办处提交的要求国内优先权的发明专利申请</v>
      </c>
      <c r="G3226">
        <f t="shared" ca="1" si="239"/>
        <v>20091454</v>
      </c>
    </row>
    <row r="3227" spans="1:7" ht="108" x14ac:dyDescent="0.15">
      <c r="A3227">
        <f t="shared" ca="1" si="237"/>
        <v>2009</v>
      </c>
      <c r="B3227">
        <f t="shared" ca="1" si="239"/>
        <v>1</v>
      </c>
      <c r="C3227">
        <f t="shared" ca="1" si="239"/>
        <v>46</v>
      </c>
      <c r="D3227">
        <f t="shared" ca="1" si="239"/>
        <v>0</v>
      </c>
      <c r="E3227" s="2">
        <f t="shared" ca="1" si="239"/>
        <v>0</v>
      </c>
      <c r="F3227" s="4" t="str">
        <f t="shared" ca="1" si="239"/>
        <v xml:space="preserve">某件发明专利申请的权利要求撰写如下：“权利要求1：一种产品，具有特征a和b。
权利要求2：如权利要求1所述的产品，进一步具有特征c。
权利要求3：如权利要求1所述的产品，进一步具有特征d。
权利要求4：如权利要求1所述的产品，以特征e替换特征a。” 
其中，a是特定技术特征，b不体现发明对现有技术作出的贡献，且a、b、c、d、e互不相关。下列说法哪些是正确的？
</v>
      </c>
      <c r="G3227">
        <f t="shared" ca="1" si="239"/>
        <v>20091460</v>
      </c>
    </row>
    <row r="3228" spans="1:7" x14ac:dyDescent="0.15">
      <c r="A3228">
        <f t="shared" ca="1" si="237"/>
        <v>2009</v>
      </c>
      <c r="B3228">
        <f t="shared" ref="B3228:G3244" ca="1" si="240">INDIRECT("'"&amp;(2006+ROUNDDOWN((ROW()-2)/1000,0))&amp;IF(MOD(ROUNDDOWN((ROW()-2+500)/500,0),2)=1,1,2)&amp;"'!"&amp;CHAR(64+COLUMN())&amp;(ROW()-500*(ROUNDDOWN((ROW()-2+500)/500,0)-1)))</f>
        <v>1</v>
      </c>
      <c r="C3228">
        <f t="shared" ca="1" si="240"/>
        <v>46</v>
      </c>
      <c r="D3228">
        <f t="shared" ca="1" si="240"/>
        <v>1</v>
      </c>
      <c r="E3228" s="2">
        <f t="shared" ca="1" si="240"/>
        <v>1</v>
      </c>
      <c r="F3228" s="4" t="str">
        <f t="shared" ca="1" si="240"/>
        <v>权利要求1、3之间具有单一性</v>
      </c>
      <c r="G3228">
        <f t="shared" ca="1" si="240"/>
        <v>20091461</v>
      </c>
    </row>
    <row r="3229" spans="1:7" x14ac:dyDescent="0.15">
      <c r="A3229">
        <f t="shared" ca="1" si="237"/>
        <v>2009</v>
      </c>
      <c r="B3229">
        <f t="shared" ca="1" si="240"/>
        <v>1</v>
      </c>
      <c r="C3229">
        <f t="shared" ca="1" si="240"/>
        <v>46</v>
      </c>
      <c r="D3229">
        <f t="shared" ca="1" si="240"/>
        <v>2</v>
      </c>
      <c r="E3229" s="2">
        <f t="shared" ca="1" si="240"/>
        <v>1</v>
      </c>
      <c r="F3229" s="4" t="str">
        <f t="shared" ca="1" si="240"/>
        <v>权利要求2、3之间具有单一性</v>
      </c>
      <c r="G3229">
        <f t="shared" ca="1" si="240"/>
        <v>20091462</v>
      </c>
    </row>
    <row r="3230" spans="1:7" x14ac:dyDescent="0.15">
      <c r="A3230">
        <f t="shared" ca="1" si="237"/>
        <v>2009</v>
      </c>
      <c r="B3230">
        <f t="shared" ca="1" si="240"/>
        <v>1</v>
      </c>
      <c r="C3230">
        <f t="shared" ca="1" si="240"/>
        <v>46</v>
      </c>
      <c r="D3230">
        <f t="shared" ca="1" si="240"/>
        <v>3</v>
      </c>
      <c r="E3230" s="2">
        <f t="shared" ca="1" si="240"/>
        <v>0</v>
      </c>
      <c r="F3230" s="4" t="str">
        <f t="shared" ca="1" si="240"/>
        <v>权利要求1、4之间具有单一性</v>
      </c>
      <c r="G3230">
        <f t="shared" ca="1" si="240"/>
        <v>20091463</v>
      </c>
    </row>
    <row r="3231" spans="1:7" x14ac:dyDescent="0.15">
      <c r="A3231">
        <f t="shared" ca="1" si="237"/>
        <v>2009</v>
      </c>
      <c r="B3231">
        <f t="shared" ca="1" si="240"/>
        <v>1</v>
      </c>
      <c r="C3231">
        <f t="shared" ca="1" si="240"/>
        <v>46</v>
      </c>
      <c r="D3231">
        <f t="shared" ca="1" si="240"/>
        <v>4</v>
      </c>
      <c r="E3231" s="2">
        <f t="shared" ca="1" si="240"/>
        <v>0</v>
      </c>
      <c r="F3231" s="4" t="str">
        <f t="shared" ca="1" si="240"/>
        <v>权利要求2、4之间具有单一性</v>
      </c>
      <c r="G3231">
        <f t="shared" ca="1" si="240"/>
        <v>20091464</v>
      </c>
    </row>
    <row r="3232" spans="1:7" x14ac:dyDescent="0.15">
      <c r="A3232">
        <f t="shared" ca="1" si="237"/>
        <v>2009</v>
      </c>
      <c r="B3232">
        <f t="shared" ca="1" si="240"/>
        <v>1</v>
      </c>
      <c r="C3232">
        <f t="shared" ca="1" si="240"/>
        <v>47</v>
      </c>
      <c r="D3232">
        <f t="shared" ca="1" si="240"/>
        <v>0</v>
      </c>
      <c r="E3232" s="2">
        <f t="shared" ca="1" si="240"/>
        <v>0</v>
      </c>
      <c r="F3232" s="4" t="str">
        <f t="shared" ca="1" si="240"/>
        <v>下列哪些项目应当在专利代理委托书中写明？</v>
      </c>
      <c r="G3232">
        <f t="shared" ca="1" si="240"/>
        <v>20091470</v>
      </c>
    </row>
    <row r="3233" spans="1:7" x14ac:dyDescent="0.15">
      <c r="A3233">
        <f t="shared" ca="1" si="237"/>
        <v>2009</v>
      </c>
      <c r="B3233">
        <f t="shared" ca="1" si="240"/>
        <v>1</v>
      </c>
      <c r="C3233">
        <f t="shared" ca="1" si="240"/>
        <v>47</v>
      </c>
      <c r="D3233">
        <f t="shared" ca="1" si="240"/>
        <v>1</v>
      </c>
      <c r="E3233" s="2">
        <f t="shared" ca="1" si="240"/>
        <v>1</v>
      </c>
      <c r="F3233" s="4" t="str">
        <f t="shared" ca="1" si="240"/>
        <v>委托权限</v>
      </c>
      <c r="G3233">
        <f t="shared" ca="1" si="240"/>
        <v>20091471</v>
      </c>
    </row>
    <row r="3234" spans="1:7" x14ac:dyDescent="0.15">
      <c r="A3234">
        <f t="shared" ca="1" si="237"/>
        <v>2009</v>
      </c>
      <c r="B3234">
        <f t="shared" ca="1" si="240"/>
        <v>1</v>
      </c>
      <c r="C3234">
        <f t="shared" ca="1" si="240"/>
        <v>47</v>
      </c>
      <c r="D3234">
        <f t="shared" ca="1" si="240"/>
        <v>2</v>
      </c>
      <c r="E3234" s="2">
        <f t="shared" ca="1" si="240"/>
        <v>1</v>
      </c>
      <c r="F3234" s="4" t="str">
        <f t="shared" ca="1" si="240"/>
        <v>发明创造名称</v>
      </c>
      <c r="G3234">
        <f t="shared" ca="1" si="240"/>
        <v>20091472</v>
      </c>
    </row>
    <row r="3235" spans="1:7" x14ac:dyDescent="0.15">
      <c r="A3235">
        <f t="shared" ca="1" si="237"/>
        <v>2009</v>
      </c>
      <c r="B3235">
        <f t="shared" ca="1" si="240"/>
        <v>1</v>
      </c>
      <c r="C3235">
        <f t="shared" ca="1" si="240"/>
        <v>47</v>
      </c>
      <c r="D3235">
        <f t="shared" ca="1" si="240"/>
        <v>3</v>
      </c>
      <c r="E3235" s="2">
        <f t="shared" ca="1" si="240"/>
        <v>1</v>
      </c>
      <c r="F3235" s="4" t="str">
        <f t="shared" ca="1" si="240"/>
        <v>专利代理机构名称</v>
      </c>
      <c r="G3235">
        <f t="shared" ca="1" si="240"/>
        <v>20091473</v>
      </c>
    </row>
    <row r="3236" spans="1:7" x14ac:dyDescent="0.15">
      <c r="A3236">
        <f t="shared" ca="1" si="237"/>
        <v>2009</v>
      </c>
      <c r="B3236">
        <f t="shared" ca="1" si="240"/>
        <v>1</v>
      </c>
      <c r="C3236">
        <f t="shared" ca="1" si="240"/>
        <v>47</v>
      </c>
      <c r="D3236">
        <f t="shared" ca="1" si="240"/>
        <v>4</v>
      </c>
      <c r="E3236" s="2">
        <f t="shared" ca="1" si="240"/>
        <v>1</v>
      </c>
      <c r="F3236" s="4" t="str">
        <f t="shared" ca="1" si="240"/>
        <v>专利代理人姓名</v>
      </c>
      <c r="G3236">
        <f t="shared" ca="1" si="240"/>
        <v>20091474</v>
      </c>
    </row>
    <row r="3237" spans="1:7" ht="94.5" x14ac:dyDescent="0.15">
      <c r="A3237">
        <f t="shared" ca="1" si="237"/>
        <v>2009</v>
      </c>
      <c r="B3237">
        <f t="shared" ca="1" si="240"/>
        <v>1</v>
      </c>
      <c r="C3237">
        <f t="shared" ca="1" si="240"/>
        <v>48</v>
      </c>
      <c r="D3237">
        <f t="shared" ca="1" si="240"/>
        <v>0</v>
      </c>
      <c r="E3237" s="2">
        <f t="shared" ca="1" si="240"/>
        <v>0</v>
      </c>
      <c r="F3237" s="4" t="str">
        <f t="shared" ca="1" si="240"/>
        <v>甲公司指派员工李某利用本公司资源研发了EVD技术，并于2007年12月20日在中国政府主办的某国际展览会上首次展出该技术，而后该公司于2008年3月6日提出EVD专利申请，并在规定的期限内提交了享有不丧失新颖性宽限期的证明材料。李某针对该技术于2008年3月5日提出了发明专利申请。王某和乙公司分别独立研发了同样的技术，王某于2007年12月20日提出了实用新型专利申请，乙公司于2008年3月4日提出了发明专利申请。如果上述专利申请均符合其他授予专利权的条件，且保护范围相同，则专利权应当授予何人？</v>
      </c>
      <c r="G3237">
        <f t="shared" ca="1" si="240"/>
        <v>20091480</v>
      </c>
    </row>
    <row r="3238" spans="1:7" x14ac:dyDescent="0.15">
      <c r="A3238">
        <f t="shared" ca="1" si="237"/>
        <v>2009</v>
      </c>
      <c r="B3238">
        <f t="shared" ca="1" si="240"/>
        <v>1</v>
      </c>
      <c r="C3238">
        <f t="shared" ca="1" si="240"/>
        <v>48</v>
      </c>
      <c r="D3238">
        <f t="shared" ca="1" si="240"/>
        <v>1</v>
      </c>
      <c r="E3238" s="2">
        <f t="shared" ca="1" si="240"/>
        <v>0</v>
      </c>
      <c r="F3238" s="4" t="str">
        <f t="shared" ca="1" si="240"/>
        <v>李某</v>
      </c>
      <c r="G3238">
        <f t="shared" ca="1" si="240"/>
        <v>20091481</v>
      </c>
    </row>
    <row r="3239" spans="1:7" x14ac:dyDescent="0.15">
      <c r="A3239">
        <f t="shared" ca="1" si="237"/>
        <v>2009</v>
      </c>
      <c r="B3239">
        <f t="shared" ca="1" si="240"/>
        <v>1</v>
      </c>
      <c r="C3239">
        <f t="shared" ca="1" si="240"/>
        <v>48</v>
      </c>
      <c r="D3239">
        <f t="shared" ca="1" si="240"/>
        <v>2</v>
      </c>
      <c r="E3239" s="2">
        <f t="shared" ca="1" si="240"/>
        <v>0</v>
      </c>
      <c r="F3239" s="4" t="str">
        <f t="shared" ca="1" si="240"/>
        <v>甲公司</v>
      </c>
      <c r="G3239">
        <f t="shared" ca="1" si="240"/>
        <v>20091482</v>
      </c>
    </row>
    <row r="3240" spans="1:7" x14ac:dyDescent="0.15">
      <c r="A3240">
        <f t="shared" ca="1" si="237"/>
        <v>2009</v>
      </c>
      <c r="B3240">
        <f t="shared" ca="1" si="240"/>
        <v>1</v>
      </c>
      <c r="C3240">
        <f t="shared" ca="1" si="240"/>
        <v>48</v>
      </c>
      <c r="D3240">
        <f t="shared" ca="1" si="240"/>
        <v>3</v>
      </c>
      <c r="E3240" s="2">
        <f t="shared" ca="1" si="240"/>
        <v>1</v>
      </c>
      <c r="F3240" s="4" t="str">
        <f t="shared" ca="1" si="240"/>
        <v>王某</v>
      </c>
      <c r="G3240">
        <f t="shared" ca="1" si="240"/>
        <v>20091483</v>
      </c>
    </row>
    <row r="3241" spans="1:7" x14ac:dyDescent="0.15">
      <c r="A3241">
        <f t="shared" ca="1" si="237"/>
        <v>2009</v>
      </c>
      <c r="B3241">
        <f t="shared" ca="1" si="240"/>
        <v>1</v>
      </c>
      <c r="C3241">
        <f t="shared" ca="1" si="240"/>
        <v>48</v>
      </c>
      <c r="D3241">
        <f t="shared" ca="1" si="240"/>
        <v>4</v>
      </c>
      <c r="E3241" s="2">
        <f t="shared" ca="1" si="240"/>
        <v>0</v>
      </c>
      <c r="F3241" s="4" t="str">
        <f t="shared" ca="1" si="240"/>
        <v>乙公司</v>
      </c>
      <c r="G3241">
        <f t="shared" ca="1" si="240"/>
        <v>20091484</v>
      </c>
    </row>
    <row r="3242" spans="1:7" ht="40.5" x14ac:dyDescent="0.15">
      <c r="A3242">
        <f t="shared" ca="1" si="237"/>
        <v>2009</v>
      </c>
      <c r="B3242">
        <f t="shared" ca="1" si="240"/>
        <v>1</v>
      </c>
      <c r="C3242">
        <f t="shared" ca="1" si="240"/>
        <v>49</v>
      </c>
      <c r="D3242">
        <f t="shared" ca="1" si="240"/>
        <v>0</v>
      </c>
      <c r="E3242" s="2">
        <f t="shared" ca="1" si="240"/>
        <v>0</v>
      </c>
      <c r="F3242" s="4" t="str">
        <f t="shared" ca="1" si="240"/>
        <v>甲和乙共同向国家知识产权局提出发明专利申请，并委托了某专利代理机构全权代理其相关专利事务。该专利代理机构指派专利代理人丙处理该业务。下列哪些会晤要求不符合相关规定？</v>
      </c>
      <c r="G3242">
        <f t="shared" ca="1" si="240"/>
        <v>20091490</v>
      </c>
    </row>
    <row r="3243" spans="1:7" ht="27" x14ac:dyDescent="0.15">
      <c r="A3243">
        <f t="shared" ca="1" si="237"/>
        <v>2009</v>
      </c>
      <c r="B3243">
        <f t="shared" ca="1" si="240"/>
        <v>1</v>
      </c>
      <c r="C3243">
        <f t="shared" ca="1" si="240"/>
        <v>49</v>
      </c>
      <c r="D3243">
        <f t="shared" ca="1" si="240"/>
        <v>1</v>
      </c>
      <c r="E3243" s="2">
        <f t="shared" ca="1" si="240"/>
        <v>1</v>
      </c>
      <c r="F3243" s="4" t="str">
        <f t="shared" ca="1" si="240"/>
        <v>甲和乙在提出实质审查请求的同时，提出了在国家知识产权局指定地点与审查员进行会晤的要求</v>
      </c>
      <c r="G3243">
        <f t="shared" ca="1" si="240"/>
        <v>20091491</v>
      </c>
    </row>
    <row r="3244" spans="1:7" ht="27" x14ac:dyDescent="0.15">
      <c r="A3244">
        <f t="shared" ca="1" si="237"/>
        <v>2009</v>
      </c>
      <c r="B3244">
        <f t="shared" ca="1" si="240"/>
        <v>1</v>
      </c>
      <c r="C3244">
        <f t="shared" ca="1" si="240"/>
        <v>49</v>
      </c>
      <c r="D3244">
        <f t="shared" ca="1" si="240"/>
        <v>2</v>
      </c>
      <c r="E3244" s="2">
        <f t="shared" ca="1" si="240"/>
        <v>1</v>
      </c>
      <c r="F3244" s="4" t="str">
        <f t="shared" ca="1" si="240"/>
        <v>甲和乙在答复第一次审查意见通知书的同时，提出了在某饭店与审查员进行会晤的要求</v>
      </c>
      <c r="G3244">
        <f t="shared" ca="1" si="240"/>
        <v>20091492</v>
      </c>
    </row>
    <row r="3245" spans="1:7" ht="27" x14ac:dyDescent="0.15">
      <c r="A3245">
        <f t="shared" ca="1" si="237"/>
        <v>2009</v>
      </c>
      <c r="B3245">
        <f t="shared" ref="B3245:G3261" ca="1" si="241">INDIRECT("'"&amp;(2006+ROUNDDOWN((ROW()-2)/1000,0))&amp;IF(MOD(ROUNDDOWN((ROW()-2+500)/500,0),2)=1,1,2)&amp;"'!"&amp;CHAR(64+COLUMN())&amp;(ROW()-500*(ROUNDDOWN((ROW()-2+500)/500,0)-1)))</f>
        <v>1</v>
      </c>
      <c r="C3245">
        <f t="shared" ca="1" si="241"/>
        <v>49</v>
      </c>
      <c r="D3245">
        <f t="shared" ca="1" si="241"/>
        <v>3</v>
      </c>
      <c r="E3245" s="2">
        <f t="shared" ca="1" si="241"/>
        <v>0</v>
      </c>
      <c r="F3245" s="4" t="str">
        <f t="shared" ca="1" si="241"/>
        <v>甲和乙在答复第一次审查意见通知书之后，提出了由丙单独在国家知识产权局指定地点与审查员进行会晤的要求</v>
      </c>
      <c r="G3245">
        <f t="shared" ca="1" si="241"/>
        <v>20091493</v>
      </c>
    </row>
    <row r="3246" spans="1:7" ht="27" x14ac:dyDescent="0.15">
      <c r="A3246">
        <f t="shared" ca="1" si="237"/>
        <v>2009</v>
      </c>
      <c r="B3246">
        <f t="shared" ca="1" si="241"/>
        <v>1</v>
      </c>
      <c r="C3246">
        <f t="shared" ca="1" si="241"/>
        <v>49</v>
      </c>
      <c r="D3246">
        <f t="shared" ca="1" si="241"/>
        <v>4</v>
      </c>
      <c r="E3246" s="2">
        <f t="shared" ca="1" si="241"/>
        <v>1</v>
      </c>
      <c r="F3246" s="4" t="str">
        <f t="shared" ca="1" si="241"/>
        <v>甲和乙在答复第二次审查意见通知书期间，与该专利代理机构解除委托，后甲在乙不知情的情况下提出了单独在国家知识产权局指定地点与审查员进行会晤的要求</v>
      </c>
      <c r="G3246">
        <f t="shared" ca="1" si="241"/>
        <v>20091494</v>
      </c>
    </row>
    <row r="3247" spans="1:7" ht="27" x14ac:dyDescent="0.15">
      <c r="A3247">
        <f t="shared" ca="1" si="237"/>
        <v>2009</v>
      </c>
      <c r="B3247">
        <f t="shared" ca="1" si="241"/>
        <v>1</v>
      </c>
      <c r="C3247">
        <f t="shared" ca="1" si="241"/>
        <v>50</v>
      </c>
      <c r="D3247">
        <f t="shared" ca="1" si="241"/>
        <v>0</v>
      </c>
      <c r="E3247" s="2">
        <f t="shared" ca="1" si="241"/>
        <v>0</v>
      </c>
      <c r="F3247" s="4" t="str">
        <f t="shared" ca="1" si="241"/>
        <v>下列有关实用新型专利检索报告的说法哪些是正确的？（改为专利权评价报告）</v>
      </c>
      <c r="G3247">
        <f t="shared" ca="1" si="241"/>
        <v>20091500</v>
      </c>
    </row>
    <row r="3248" spans="1:7" ht="27" x14ac:dyDescent="0.15">
      <c r="A3248">
        <f t="shared" ca="1" si="237"/>
        <v>2009</v>
      </c>
      <c r="B3248">
        <f t="shared" ca="1" si="241"/>
        <v>1</v>
      </c>
      <c r="C3248">
        <f t="shared" ca="1" si="241"/>
        <v>50</v>
      </c>
      <c r="D3248">
        <f t="shared" ca="1" si="241"/>
        <v>1</v>
      </c>
      <c r="E3248" s="2">
        <f t="shared" ca="1" si="241"/>
        <v>0</v>
      </c>
      <c r="F3248" s="4" t="str">
        <f t="shared" ca="1" si="241"/>
        <v>实用新型专利权被授予后，任何人可以请求国家知识产权局对该实用新型专利作出检索报告（改为专利权评价报告）</v>
      </c>
      <c r="G3248">
        <f t="shared" ca="1" si="241"/>
        <v>20091501</v>
      </c>
    </row>
    <row r="3249" spans="1:7" ht="27" x14ac:dyDescent="0.15">
      <c r="A3249">
        <f t="shared" ref="A3249:A3312" ca="1" si="242">INDIRECT("'"&amp;(2006+ROUNDDOWN((ROW()-2)/1000,0))&amp;IF(MOD(ROUNDDOWN((ROW()-2+500)/500,0),2)=1,1,2)&amp;"'!"&amp;CHAR(64+COLUMN())&amp;(ROW()-500*(ROUNDDOWN((ROW()-2+500)/500,0)-1)))</f>
        <v>2009</v>
      </c>
      <c r="B3249">
        <f t="shared" ca="1" si="241"/>
        <v>1</v>
      </c>
      <c r="C3249">
        <f t="shared" ca="1" si="241"/>
        <v>50</v>
      </c>
      <c r="D3249">
        <f t="shared" ca="1" si="241"/>
        <v>2</v>
      </c>
      <c r="E3249" s="2">
        <f t="shared" ca="1" si="241"/>
        <v>1</v>
      </c>
      <c r="F3249" s="4" t="str">
        <f t="shared" ca="1" si="241"/>
        <v>专利侵权诉讼涉及实用新型专利权的，人民法院可以要求专利权人出具由国家知识产权局作出的检索报告（改为专利权评价报告）</v>
      </c>
      <c r="G3249">
        <f t="shared" ca="1" si="241"/>
        <v>20091502</v>
      </c>
    </row>
    <row r="3250" spans="1:7" ht="27" x14ac:dyDescent="0.15">
      <c r="A3250">
        <f t="shared" ca="1" si="242"/>
        <v>2009</v>
      </c>
      <c r="B3250">
        <f t="shared" ca="1" si="241"/>
        <v>1</v>
      </c>
      <c r="C3250">
        <f t="shared" ca="1" si="241"/>
        <v>50</v>
      </c>
      <c r="D3250">
        <f t="shared" ca="1" si="241"/>
        <v>3</v>
      </c>
      <c r="E3250" s="2">
        <f t="shared" ca="1" si="241"/>
        <v>1</v>
      </c>
      <c r="F3250" s="4" t="str">
        <f t="shared" ca="1" si="241"/>
        <v>省、自治区、直辖市知识产权局处理侵权纠纷涉及实用新型专利权的，可以要求专利权人出具由国家知识产权局作出的检索报告（改为专利权评价报告）</v>
      </c>
      <c r="G3250">
        <f t="shared" ca="1" si="241"/>
        <v>20091503</v>
      </c>
    </row>
    <row r="3251" spans="1:7" ht="27" x14ac:dyDescent="0.15">
      <c r="A3251">
        <f t="shared" ca="1" si="242"/>
        <v>2009</v>
      </c>
      <c r="B3251">
        <f t="shared" ca="1" si="241"/>
        <v>1</v>
      </c>
      <c r="C3251">
        <f t="shared" ca="1" si="241"/>
        <v>50</v>
      </c>
      <c r="D3251">
        <f t="shared" ca="1" si="241"/>
        <v>4</v>
      </c>
      <c r="E3251" s="2">
        <f t="shared" ca="1" si="241"/>
        <v>1</v>
      </c>
      <c r="F3251" s="4" t="str">
        <f t="shared" ca="1" si="241"/>
        <v>诉前责令停止侵犯专利权行为的申请涉及实用新型专利权的，申请人应当提交国家知识产权局作出的检索报告（改为专利权评价报告）</v>
      </c>
      <c r="G3251">
        <f t="shared" ca="1" si="241"/>
        <v>20091504</v>
      </c>
    </row>
    <row r="3252" spans="1:7" x14ac:dyDescent="0.15">
      <c r="A3252">
        <f t="shared" ca="1" si="242"/>
        <v>2009</v>
      </c>
      <c r="B3252">
        <f t="shared" ca="1" si="241"/>
        <v>1</v>
      </c>
      <c r="C3252">
        <f t="shared" ca="1" si="241"/>
        <v>51</v>
      </c>
      <c r="D3252">
        <f t="shared" ca="1" si="241"/>
        <v>0</v>
      </c>
      <c r="E3252" s="2">
        <f t="shared" ca="1" si="241"/>
        <v>0</v>
      </c>
      <c r="F3252" s="4" t="str">
        <f t="shared" ca="1" si="241"/>
        <v>在没有协议约定的情况下，下列说法哪些是正确的？</v>
      </c>
      <c r="G3252">
        <f t="shared" ca="1" si="241"/>
        <v>20091510</v>
      </c>
    </row>
    <row r="3253" spans="1:7" x14ac:dyDescent="0.15">
      <c r="A3253">
        <f t="shared" ca="1" si="242"/>
        <v>2009</v>
      </c>
      <c r="B3253">
        <f t="shared" ca="1" si="241"/>
        <v>1</v>
      </c>
      <c r="C3253">
        <f t="shared" ca="1" si="241"/>
        <v>51</v>
      </c>
      <c r="D3253">
        <f t="shared" ca="1" si="241"/>
        <v>1</v>
      </c>
      <c r="E3253" s="2">
        <f t="shared" ca="1" si="241"/>
        <v>1</v>
      </c>
      <c r="F3253" s="4" t="str">
        <f t="shared" ca="1" si="241"/>
        <v>赵某执行本单位的任务所完成的发明创造，申请专利的权利属于赵某所在单位</v>
      </c>
      <c r="G3253">
        <f t="shared" ca="1" si="241"/>
        <v>20091511</v>
      </c>
    </row>
    <row r="3254" spans="1:7" x14ac:dyDescent="0.15">
      <c r="A3254">
        <f t="shared" ca="1" si="242"/>
        <v>2009</v>
      </c>
      <c r="B3254">
        <f t="shared" ca="1" si="241"/>
        <v>1</v>
      </c>
      <c r="C3254">
        <f t="shared" ca="1" si="241"/>
        <v>51</v>
      </c>
      <c r="D3254">
        <f t="shared" ca="1" si="241"/>
        <v>2</v>
      </c>
      <c r="E3254" s="2">
        <f t="shared" ca="1" si="241"/>
        <v>0</v>
      </c>
      <c r="F3254" s="4" t="str">
        <f t="shared" ca="1" si="241"/>
        <v>钱某主要利用本单位的物质技术条件所完成的发明创造，申请专利的权利属于钱某</v>
      </c>
      <c r="G3254">
        <f t="shared" ca="1" si="241"/>
        <v>20091512</v>
      </c>
    </row>
    <row r="3255" spans="1:7" x14ac:dyDescent="0.15">
      <c r="A3255">
        <f t="shared" ca="1" si="242"/>
        <v>2009</v>
      </c>
      <c r="B3255">
        <f t="shared" ca="1" si="241"/>
        <v>1</v>
      </c>
      <c r="C3255">
        <f t="shared" ca="1" si="241"/>
        <v>51</v>
      </c>
      <c r="D3255">
        <f t="shared" ca="1" si="241"/>
        <v>3</v>
      </c>
      <c r="E3255" s="2">
        <f t="shared" ca="1" si="241"/>
        <v>0</v>
      </c>
      <c r="F3255" s="4" t="str">
        <f t="shared" ca="1" si="241"/>
        <v>孙某和某公司合作完成的发明创造，申请专利的权利属于该公司</v>
      </c>
      <c r="G3255">
        <f t="shared" ca="1" si="241"/>
        <v>20091513</v>
      </c>
    </row>
    <row r="3256" spans="1:7" x14ac:dyDescent="0.15">
      <c r="A3256">
        <f t="shared" ca="1" si="242"/>
        <v>2009</v>
      </c>
      <c r="B3256">
        <f t="shared" ca="1" si="241"/>
        <v>1</v>
      </c>
      <c r="C3256">
        <f t="shared" ca="1" si="241"/>
        <v>51</v>
      </c>
      <c r="D3256">
        <f t="shared" ca="1" si="241"/>
        <v>4</v>
      </c>
      <c r="E3256" s="2">
        <f t="shared" ca="1" si="241"/>
        <v>1</v>
      </c>
      <c r="F3256" s="4" t="str">
        <f t="shared" ca="1" si="241"/>
        <v>李某接受乙公司委托所完成的发明创造，申请专利的权利属于李某</v>
      </c>
      <c r="G3256">
        <f t="shared" ca="1" si="241"/>
        <v>20091514</v>
      </c>
    </row>
    <row r="3257" spans="1:7" ht="135" x14ac:dyDescent="0.15">
      <c r="A3257">
        <f t="shared" ca="1" si="242"/>
        <v>2009</v>
      </c>
      <c r="B3257">
        <f t="shared" ca="1" si="241"/>
        <v>1</v>
      </c>
      <c r="C3257">
        <f t="shared" ca="1" si="241"/>
        <v>52</v>
      </c>
      <c r="D3257">
        <f t="shared" ca="1" si="241"/>
        <v>0</v>
      </c>
      <c r="E3257" s="2">
        <f t="shared" ca="1" si="241"/>
        <v>0</v>
      </c>
      <c r="F3257" s="4" t="str">
        <f t="shared" ca="1" si="241"/>
        <v>一件发明专利申请的权利要求如下：
“1.一种生产化合物b的方法，该方法包括：（1）向化合物a中加入催化剂d，20℃～60℃反应8小时；（2）分离获得化合物b。
2.权利要求1所述的方法，其中所述的催化剂d是人工合成的。
3.权利要求1所述的方法，其中所述的催化反应温度为50℃。
4.权利要求1所述的方法制得的化合物b，该化合物用于餐具消毒。” 
一份对比文件中公开了一种以a为底物生产具有抗菌活性化合物b的方法，使用催化剂c，催化温度为50℃。使用催化剂d催化此类反应对本领域技术人员来说不是显而易见的，且使用d能提高转化率。在上述权利要求得到说明书支持的情况下，哪些权利要求相对于该对比文件具备创造性？</v>
      </c>
      <c r="G3257">
        <f t="shared" ca="1" si="241"/>
        <v>20091520</v>
      </c>
    </row>
    <row r="3258" spans="1:7" x14ac:dyDescent="0.15">
      <c r="A3258">
        <f t="shared" ca="1" si="242"/>
        <v>2009</v>
      </c>
      <c r="B3258">
        <f t="shared" ca="1" si="241"/>
        <v>1</v>
      </c>
      <c r="C3258">
        <f t="shared" ca="1" si="241"/>
        <v>52</v>
      </c>
      <c r="D3258">
        <f t="shared" ca="1" si="241"/>
        <v>1</v>
      </c>
      <c r="E3258" s="2">
        <f t="shared" ca="1" si="241"/>
        <v>1</v>
      </c>
      <c r="F3258" s="4" t="str">
        <f t="shared" ca="1" si="241"/>
        <v>权利要求1</v>
      </c>
      <c r="G3258">
        <f t="shared" ca="1" si="241"/>
        <v>20091521</v>
      </c>
    </row>
    <row r="3259" spans="1:7" x14ac:dyDescent="0.15">
      <c r="A3259">
        <f t="shared" ca="1" si="242"/>
        <v>2009</v>
      </c>
      <c r="B3259">
        <f t="shared" ca="1" si="241"/>
        <v>1</v>
      </c>
      <c r="C3259">
        <f t="shared" ca="1" si="241"/>
        <v>52</v>
      </c>
      <c r="D3259">
        <f t="shared" ca="1" si="241"/>
        <v>2</v>
      </c>
      <c r="E3259" s="2">
        <f t="shared" ca="1" si="241"/>
        <v>1</v>
      </c>
      <c r="F3259" s="4" t="str">
        <f t="shared" ca="1" si="241"/>
        <v>权利要求2</v>
      </c>
      <c r="G3259">
        <f t="shared" ca="1" si="241"/>
        <v>20091522</v>
      </c>
    </row>
    <row r="3260" spans="1:7" x14ac:dyDescent="0.15">
      <c r="A3260">
        <f t="shared" ca="1" si="242"/>
        <v>2009</v>
      </c>
      <c r="B3260">
        <f t="shared" ca="1" si="241"/>
        <v>1</v>
      </c>
      <c r="C3260">
        <f t="shared" ca="1" si="241"/>
        <v>52</v>
      </c>
      <c r="D3260">
        <f t="shared" ca="1" si="241"/>
        <v>3</v>
      </c>
      <c r="E3260" s="2">
        <f t="shared" ca="1" si="241"/>
        <v>1</v>
      </c>
      <c r="F3260" s="4" t="str">
        <f t="shared" ca="1" si="241"/>
        <v>权利要求3</v>
      </c>
      <c r="G3260">
        <f t="shared" ca="1" si="241"/>
        <v>20091523</v>
      </c>
    </row>
    <row r="3261" spans="1:7" x14ac:dyDescent="0.15">
      <c r="A3261">
        <f t="shared" ca="1" si="242"/>
        <v>2009</v>
      </c>
      <c r="B3261">
        <f t="shared" ca="1" si="241"/>
        <v>1</v>
      </c>
      <c r="C3261">
        <f t="shared" ca="1" si="241"/>
        <v>52</v>
      </c>
      <c r="D3261">
        <f t="shared" ca="1" si="241"/>
        <v>4</v>
      </c>
      <c r="E3261" s="2">
        <f t="shared" ca="1" si="241"/>
        <v>0</v>
      </c>
      <c r="F3261" s="4" t="str">
        <f t="shared" ca="1" si="241"/>
        <v>权利要求4</v>
      </c>
      <c r="G3261">
        <f t="shared" ca="1" si="241"/>
        <v>20091524</v>
      </c>
    </row>
    <row r="3262" spans="1:7" x14ac:dyDescent="0.15">
      <c r="A3262">
        <f t="shared" ca="1" si="242"/>
        <v>2009</v>
      </c>
      <c r="B3262">
        <f t="shared" ref="B3262:G3278" ca="1" si="243">INDIRECT("'"&amp;(2006+ROUNDDOWN((ROW()-2)/1000,0))&amp;IF(MOD(ROUNDDOWN((ROW()-2+500)/500,0),2)=1,1,2)&amp;"'!"&amp;CHAR(64+COLUMN())&amp;(ROW()-500*(ROUNDDOWN((ROW()-2+500)/500,0)-1)))</f>
        <v>1</v>
      </c>
      <c r="C3262">
        <f t="shared" ca="1" si="243"/>
        <v>53</v>
      </c>
      <c r="D3262">
        <f t="shared" ca="1" si="243"/>
        <v>0</v>
      </c>
      <c r="E3262" s="2">
        <f t="shared" ca="1" si="243"/>
        <v>0</v>
      </c>
      <c r="F3262" s="4" t="str">
        <f t="shared" ca="1" si="243"/>
        <v>下列在请求书中写明的使用外观设计的产品名称哪些是正确的？</v>
      </c>
      <c r="G3262">
        <f t="shared" ca="1" si="243"/>
        <v>20091530</v>
      </c>
    </row>
    <row r="3263" spans="1:7" x14ac:dyDescent="0.15">
      <c r="A3263">
        <f t="shared" ca="1" si="242"/>
        <v>2009</v>
      </c>
      <c r="B3263">
        <f t="shared" ca="1" si="243"/>
        <v>1</v>
      </c>
      <c r="C3263">
        <f t="shared" ca="1" si="243"/>
        <v>53</v>
      </c>
      <c r="D3263">
        <f t="shared" ca="1" si="243"/>
        <v>1</v>
      </c>
      <c r="E3263" s="2">
        <f t="shared" ca="1" si="243"/>
        <v>1</v>
      </c>
      <c r="F3263" s="4" t="str">
        <f t="shared" ca="1" si="243"/>
        <v>钢笔</v>
      </c>
      <c r="G3263">
        <f t="shared" ca="1" si="243"/>
        <v>20091531</v>
      </c>
    </row>
    <row r="3264" spans="1:7" x14ac:dyDescent="0.15">
      <c r="A3264">
        <f t="shared" ca="1" si="242"/>
        <v>2009</v>
      </c>
      <c r="B3264">
        <f t="shared" ca="1" si="243"/>
        <v>1</v>
      </c>
      <c r="C3264">
        <f t="shared" ca="1" si="243"/>
        <v>53</v>
      </c>
      <c r="D3264">
        <f t="shared" ca="1" si="243"/>
        <v>2</v>
      </c>
      <c r="E3264" s="2">
        <f t="shared" ca="1" si="243"/>
        <v>0</v>
      </c>
      <c r="F3264" s="4" t="str">
        <f t="shared" ca="1" si="243"/>
        <v>文具</v>
      </c>
      <c r="G3264">
        <f t="shared" ca="1" si="243"/>
        <v>20091532</v>
      </c>
    </row>
    <row r="3265" spans="1:7" x14ac:dyDescent="0.15">
      <c r="A3265">
        <f t="shared" ca="1" si="242"/>
        <v>2009</v>
      </c>
      <c r="B3265">
        <f t="shared" ca="1" si="243"/>
        <v>1</v>
      </c>
      <c r="C3265">
        <f t="shared" ca="1" si="243"/>
        <v>53</v>
      </c>
      <c r="D3265">
        <f t="shared" ca="1" si="243"/>
        <v>3</v>
      </c>
      <c r="E3265" s="2">
        <f t="shared" ca="1" si="243"/>
        <v>0</v>
      </c>
      <c r="F3265" s="4" t="str">
        <f t="shared" ca="1" si="243"/>
        <v>中型书柜</v>
      </c>
      <c r="G3265">
        <f t="shared" ca="1" si="243"/>
        <v>20091533</v>
      </c>
    </row>
    <row r="3266" spans="1:7" x14ac:dyDescent="0.15">
      <c r="A3266">
        <f t="shared" ca="1" si="242"/>
        <v>2009</v>
      </c>
      <c r="B3266">
        <f t="shared" ca="1" si="243"/>
        <v>1</v>
      </c>
      <c r="C3266">
        <f t="shared" ca="1" si="243"/>
        <v>53</v>
      </c>
      <c r="D3266">
        <f t="shared" ca="1" si="243"/>
        <v>4</v>
      </c>
      <c r="E3266" s="2">
        <f t="shared" ca="1" si="243"/>
        <v>1</v>
      </c>
      <c r="F3266" s="4" t="str">
        <f t="shared" ca="1" si="243"/>
        <v>DVD播放机</v>
      </c>
      <c r="G3266">
        <f t="shared" ca="1" si="243"/>
        <v>20091534</v>
      </c>
    </row>
    <row r="3267" spans="1:7" ht="27" x14ac:dyDescent="0.15">
      <c r="A3267">
        <f t="shared" ca="1" si="242"/>
        <v>2009</v>
      </c>
      <c r="B3267">
        <f t="shared" ca="1" si="243"/>
        <v>1</v>
      </c>
      <c r="C3267">
        <f t="shared" ca="1" si="243"/>
        <v>54</v>
      </c>
      <c r="D3267">
        <f t="shared" ca="1" si="243"/>
        <v>0</v>
      </c>
      <c r="E3267" s="2">
        <f t="shared" ca="1" si="243"/>
        <v>0</v>
      </c>
      <c r="F3267" s="4" t="str">
        <f t="shared" ca="1" si="243"/>
        <v>陈某和李某委托某专利代理机构向国家知识产权局提交了一件专利申请。该申请被授予专利权后，陈某和李某欲放弃该专利权。下列说法哪些是正确的？</v>
      </c>
      <c r="G3267">
        <f t="shared" ca="1" si="243"/>
        <v>20091540</v>
      </c>
    </row>
    <row r="3268" spans="1:7" x14ac:dyDescent="0.15">
      <c r="A3268">
        <f t="shared" ca="1" si="242"/>
        <v>2009</v>
      </c>
      <c r="B3268">
        <f t="shared" ca="1" si="243"/>
        <v>1</v>
      </c>
      <c r="C3268">
        <f t="shared" ca="1" si="243"/>
        <v>54</v>
      </c>
      <c r="D3268">
        <f t="shared" ca="1" si="243"/>
        <v>1</v>
      </c>
      <c r="E3268" s="2">
        <f t="shared" ca="1" si="243"/>
        <v>0</v>
      </c>
      <c r="F3268" s="4" t="str">
        <f t="shared" ca="1" si="243"/>
        <v>放弃专利权的手续既可以由该专利代理机构办理，也可以由陈某或者李某办理</v>
      </c>
      <c r="G3268">
        <f t="shared" ca="1" si="243"/>
        <v>20091541</v>
      </c>
    </row>
    <row r="3269" spans="1:7" x14ac:dyDescent="0.15">
      <c r="A3269">
        <f t="shared" ca="1" si="242"/>
        <v>2009</v>
      </c>
      <c r="B3269">
        <f t="shared" ca="1" si="243"/>
        <v>1</v>
      </c>
      <c r="C3269">
        <f t="shared" ca="1" si="243"/>
        <v>54</v>
      </c>
      <c r="D3269">
        <f t="shared" ca="1" si="243"/>
        <v>2</v>
      </c>
      <c r="E3269" s="2">
        <f t="shared" ca="1" si="243"/>
        <v>0</v>
      </c>
      <c r="F3269" s="4" t="str">
        <f t="shared" ca="1" si="243"/>
        <v>在办理放弃专利权手续时，应当提交陈某或者李某签字同意的放弃专利权声明</v>
      </c>
      <c r="G3269">
        <f t="shared" ca="1" si="243"/>
        <v>20091542</v>
      </c>
    </row>
    <row r="3270" spans="1:7" x14ac:dyDescent="0.15">
      <c r="A3270">
        <f t="shared" ca="1" si="242"/>
        <v>2009</v>
      </c>
      <c r="B3270">
        <f t="shared" ca="1" si="243"/>
        <v>1</v>
      </c>
      <c r="C3270">
        <f t="shared" ca="1" si="243"/>
        <v>54</v>
      </c>
      <c r="D3270">
        <f t="shared" ca="1" si="243"/>
        <v>3</v>
      </c>
      <c r="E3270" s="2">
        <f t="shared" ca="1" si="243"/>
        <v>0</v>
      </c>
      <c r="F3270" s="4" t="str">
        <f t="shared" ca="1" si="243"/>
        <v>陈某和李某既可以放弃全部专利权，也可以放弃部分专利权</v>
      </c>
      <c r="G3270">
        <f t="shared" ca="1" si="243"/>
        <v>20091543</v>
      </c>
    </row>
    <row r="3271" spans="1:7" x14ac:dyDescent="0.15">
      <c r="A3271">
        <f t="shared" ca="1" si="242"/>
        <v>2009</v>
      </c>
      <c r="B3271">
        <f t="shared" ca="1" si="243"/>
        <v>1</v>
      </c>
      <c r="C3271">
        <f t="shared" ca="1" si="243"/>
        <v>54</v>
      </c>
      <c r="D3271">
        <f t="shared" ca="1" si="243"/>
        <v>4</v>
      </c>
      <c r="E3271" s="2">
        <f t="shared" ca="1" si="243"/>
        <v>1</v>
      </c>
      <c r="F3271" s="4" t="str">
        <f t="shared" ca="1" si="243"/>
        <v>放弃专利权的生效日为手续合格通知书的发文日</v>
      </c>
      <c r="G3271">
        <f t="shared" ca="1" si="243"/>
        <v>20091544</v>
      </c>
    </row>
    <row r="3272" spans="1:7" ht="67.5" x14ac:dyDescent="0.15">
      <c r="A3272">
        <f t="shared" ca="1" si="242"/>
        <v>2009</v>
      </c>
      <c r="B3272">
        <f t="shared" ca="1" si="243"/>
        <v>1</v>
      </c>
      <c r="C3272">
        <f t="shared" ca="1" si="243"/>
        <v>55</v>
      </c>
      <c r="D3272">
        <f t="shared" ca="1" si="243"/>
        <v>0</v>
      </c>
      <c r="E3272" s="2">
        <f t="shared" ca="1" si="243"/>
        <v>0</v>
      </c>
      <c r="F3272" s="4" t="str">
        <f t="shared" ca="1" si="243"/>
        <v>某发明专利申请的权利要求限定了组分X的含量为0.1％～0.5％。说明书中记载，对于组分X，其优选的范围是0.1％～1.5％，更优选的范围是0.8％～1.5％。说明书实施例中给出了多个组分X的点值，分别是0.1％、0.3％、0.5％、0.8％、1.3％、1.5％、2％以及2.1％。将权利要求中组分X的含量修改为下列哪些数值没有超出原说明书和权利要求书记载的范围？</v>
      </c>
      <c r="G3272">
        <f t="shared" ca="1" si="243"/>
        <v>20091550</v>
      </c>
    </row>
    <row r="3273" spans="1:7" x14ac:dyDescent="0.15">
      <c r="A3273">
        <f t="shared" ca="1" si="242"/>
        <v>2009</v>
      </c>
      <c r="B3273">
        <f t="shared" ca="1" si="243"/>
        <v>1</v>
      </c>
      <c r="C3273">
        <f t="shared" ca="1" si="243"/>
        <v>55</v>
      </c>
      <c r="D3273">
        <f t="shared" ca="1" si="243"/>
        <v>1</v>
      </c>
      <c r="E3273" s="2">
        <f t="shared" ca="1" si="243"/>
        <v>0</v>
      </c>
      <c r="F3273" s="4" t="str">
        <f t="shared" ca="1" si="243"/>
        <v>0.1％～1.3％</v>
      </c>
      <c r="G3273">
        <f t="shared" ca="1" si="243"/>
        <v>20091551</v>
      </c>
    </row>
    <row r="3274" spans="1:7" x14ac:dyDescent="0.15">
      <c r="A3274">
        <f t="shared" ca="1" si="242"/>
        <v>2009</v>
      </c>
      <c r="B3274">
        <f t="shared" ca="1" si="243"/>
        <v>1</v>
      </c>
      <c r="C3274">
        <f t="shared" ca="1" si="243"/>
        <v>55</v>
      </c>
      <c r="D3274">
        <f t="shared" ca="1" si="243"/>
        <v>2</v>
      </c>
      <c r="E3274" s="2">
        <f t="shared" ca="1" si="243"/>
        <v>0</v>
      </c>
      <c r="F3274" s="4" t="str">
        <f t="shared" ca="1" si="243"/>
        <v>2.1%</v>
      </c>
      <c r="G3274">
        <f t="shared" ca="1" si="243"/>
        <v>20091552</v>
      </c>
    </row>
    <row r="3275" spans="1:7" x14ac:dyDescent="0.15">
      <c r="A3275">
        <f t="shared" ca="1" si="242"/>
        <v>2009</v>
      </c>
      <c r="B3275">
        <f t="shared" ca="1" si="243"/>
        <v>1</v>
      </c>
      <c r="C3275">
        <f t="shared" ca="1" si="243"/>
        <v>55</v>
      </c>
      <c r="D3275">
        <f t="shared" ca="1" si="243"/>
        <v>3</v>
      </c>
      <c r="E3275" s="2">
        <f t="shared" ca="1" si="243"/>
        <v>0</v>
      </c>
      <c r="F3275" s="4" t="str">
        <f t="shared" ca="1" si="243"/>
        <v>1.3％～1.7％</v>
      </c>
      <c r="G3275">
        <f t="shared" ca="1" si="243"/>
        <v>20091553</v>
      </c>
    </row>
    <row r="3276" spans="1:7" x14ac:dyDescent="0.15">
      <c r="A3276">
        <f t="shared" ca="1" si="242"/>
        <v>2009</v>
      </c>
      <c r="B3276">
        <f t="shared" ca="1" si="243"/>
        <v>1</v>
      </c>
      <c r="C3276">
        <f t="shared" ca="1" si="243"/>
        <v>55</v>
      </c>
      <c r="D3276">
        <f t="shared" ca="1" si="243"/>
        <v>4</v>
      </c>
      <c r="E3276" s="2">
        <f t="shared" ca="1" si="243"/>
        <v>1</v>
      </c>
      <c r="F3276" s="4" t="str">
        <f t="shared" ca="1" si="243"/>
        <v>0.1％～0.3％</v>
      </c>
      <c r="G3276">
        <f t="shared" ca="1" si="243"/>
        <v>20091554</v>
      </c>
    </row>
    <row r="3277" spans="1:7" x14ac:dyDescent="0.15">
      <c r="A3277">
        <f t="shared" ca="1" si="242"/>
        <v>2009</v>
      </c>
      <c r="B3277">
        <f t="shared" ca="1" si="243"/>
        <v>1</v>
      </c>
      <c r="C3277">
        <f t="shared" ca="1" si="243"/>
        <v>56</v>
      </c>
      <c r="D3277">
        <f t="shared" ca="1" si="243"/>
        <v>0</v>
      </c>
      <c r="E3277" s="2">
        <f t="shared" ca="1" si="243"/>
        <v>0</v>
      </c>
      <c r="F3277" s="4" t="str">
        <f t="shared" ca="1" si="243"/>
        <v>在下列哪些情形下，当事人可以向国家知识产权局申请行政复议？</v>
      </c>
      <c r="G3277">
        <f t="shared" ca="1" si="243"/>
        <v>20091560</v>
      </c>
    </row>
    <row r="3278" spans="1:7" x14ac:dyDescent="0.15">
      <c r="A3278">
        <f t="shared" ca="1" si="242"/>
        <v>2009</v>
      </c>
      <c r="B3278">
        <f t="shared" ca="1" si="243"/>
        <v>1</v>
      </c>
      <c r="C3278">
        <f t="shared" ca="1" si="243"/>
        <v>56</v>
      </c>
      <c r="D3278">
        <f t="shared" ca="1" si="243"/>
        <v>1</v>
      </c>
      <c r="E3278" s="2">
        <f t="shared" ca="1" si="243"/>
        <v>1</v>
      </c>
      <c r="F3278" s="4" t="str">
        <f t="shared" ca="1" si="243"/>
        <v>专利申请人对不予受理其申请不服的</v>
      </c>
      <c r="G3278">
        <f t="shared" ca="1" si="243"/>
        <v>20091561</v>
      </c>
    </row>
    <row r="3279" spans="1:7" x14ac:dyDescent="0.15">
      <c r="A3279">
        <f t="shared" ca="1" si="242"/>
        <v>2009</v>
      </c>
      <c r="B3279">
        <f t="shared" ref="B3279:G3295" ca="1" si="244">INDIRECT("'"&amp;(2006+ROUNDDOWN((ROW()-2)/1000,0))&amp;IF(MOD(ROUNDDOWN((ROW()-2+500)/500,0),2)=1,1,2)&amp;"'!"&amp;CHAR(64+COLUMN())&amp;(ROW()-500*(ROUNDDOWN((ROW()-2+500)/500,0)-1)))</f>
        <v>1</v>
      </c>
      <c r="C3279">
        <f t="shared" ca="1" si="244"/>
        <v>56</v>
      </c>
      <c r="D3279">
        <f t="shared" ca="1" si="244"/>
        <v>2</v>
      </c>
      <c r="E3279" s="2">
        <f t="shared" ca="1" si="244"/>
        <v>1</v>
      </c>
      <c r="F3279" s="4" t="str">
        <f t="shared" ca="1" si="244"/>
        <v>专利代理机构对撤销其机构的处罚不服的</v>
      </c>
      <c r="G3279">
        <f t="shared" ca="1" si="244"/>
        <v>20091562</v>
      </c>
    </row>
    <row r="3280" spans="1:7" x14ac:dyDescent="0.15">
      <c r="A3280">
        <f t="shared" ca="1" si="242"/>
        <v>2009</v>
      </c>
      <c r="B3280">
        <f t="shared" ca="1" si="244"/>
        <v>1</v>
      </c>
      <c r="C3280">
        <f t="shared" ca="1" si="244"/>
        <v>56</v>
      </c>
      <c r="D3280">
        <f t="shared" ca="1" si="244"/>
        <v>3</v>
      </c>
      <c r="E3280" s="2">
        <f t="shared" ca="1" si="244"/>
        <v>0</v>
      </c>
      <c r="F3280" s="4" t="str">
        <f t="shared" ca="1" si="244"/>
        <v>专利申请人对复审决定不服的</v>
      </c>
      <c r="G3280">
        <f t="shared" ca="1" si="244"/>
        <v>20091563</v>
      </c>
    </row>
    <row r="3281" spans="1:7" x14ac:dyDescent="0.15">
      <c r="A3281">
        <f t="shared" ca="1" si="242"/>
        <v>2009</v>
      </c>
      <c r="B3281">
        <f t="shared" ca="1" si="244"/>
        <v>1</v>
      </c>
      <c r="C3281">
        <f t="shared" ca="1" si="244"/>
        <v>56</v>
      </c>
      <c r="D3281">
        <f t="shared" ca="1" si="244"/>
        <v>4</v>
      </c>
      <c r="E3281" s="2">
        <f t="shared" ca="1" si="244"/>
        <v>0</v>
      </c>
      <c r="F3281" s="4" t="str">
        <f t="shared" ca="1" si="244"/>
        <v>布图设计权利人对撤销布图设计登记的决定不服的</v>
      </c>
      <c r="G3281">
        <f t="shared" ca="1" si="244"/>
        <v>20091564</v>
      </c>
    </row>
    <row r="3282" spans="1:7" x14ac:dyDescent="0.15">
      <c r="A3282">
        <f t="shared" ca="1" si="242"/>
        <v>2009</v>
      </c>
      <c r="B3282">
        <f t="shared" ca="1" si="244"/>
        <v>1</v>
      </c>
      <c r="C3282">
        <f t="shared" ca="1" si="244"/>
        <v>57</v>
      </c>
      <c r="D3282">
        <f t="shared" ca="1" si="244"/>
        <v>0</v>
      </c>
      <c r="E3282" s="2">
        <f t="shared" ca="1" si="244"/>
        <v>0</v>
      </c>
      <c r="F3282" s="4" t="str">
        <f t="shared" ca="1" si="244"/>
        <v>下列哪些国际条约不适用于外观设计？</v>
      </c>
      <c r="G3282">
        <f t="shared" ca="1" si="244"/>
        <v>20091570</v>
      </c>
    </row>
    <row r="3283" spans="1:7" x14ac:dyDescent="0.15">
      <c r="A3283">
        <f t="shared" ca="1" si="242"/>
        <v>2009</v>
      </c>
      <c r="B3283">
        <f t="shared" ca="1" si="244"/>
        <v>1</v>
      </c>
      <c r="C3283">
        <f t="shared" ca="1" si="244"/>
        <v>57</v>
      </c>
      <c r="D3283">
        <f t="shared" ca="1" si="244"/>
        <v>1</v>
      </c>
      <c r="E3283" s="2">
        <f t="shared" ca="1" si="244"/>
        <v>1</v>
      </c>
      <c r="F3283" s="4" t="str">
        <f t="shared" ca="1" si="244"/>
        <v>《专利合作条约》</v>
      </c>
      <c r="G3283">
        <f t="shared" ca="1" si="244"/>
        <v>20091571</v>
      </c>
    </row>
    <row r="3284" spans="1:7" x14ac:dyDescent="0.15">
      <c r="A3284">
        <f t="shared" ca="1" si="242"/>
        <v>2009</v>
      </c>
      <c r="B3284">
        <f t="shared" ca="1" si="244"/>
        <v>1</v>
      </c>
      <c r="C3284">
        <f t="shared" ca="1" si="244"/>
        <v>57</v>
      </c>
      <c r="D3284">
        <f t="shared" ca="1" si="244"/>
        <v>2</v>
      </c>
      <c r="E3284" s="2">
        <f t="shared" ca="1" si="244"/>
        <v>1</v>
      </c>
      <c r="F3284" s="4" t="str">
        <f t="shared" ca="1" si="244"/>
        <v>《国际承认用于专利程序的微生物保存布达佩斯条约》</v>
      </c>
      <c r="G3284">
        <f t="shared" ca="1" si="244"/>
        <v>20091572</v>
      </c>
    </row>
    <row r="3285" spans="1:7" x14ac:dyDescent="0.15">
      <c r="A3285">
        <f t="shared" ca="1" si="242"/>
        <v>2009</v>
      </c>
      <c r="B3285">
        <f t="shared" ca="1" si="244"/>
        <v>1</v>
      </c>
      <c r="C3285">
        <f t="shared" ca="1" si="244"/>
        <v>57</v>
      </c>
      <c r="D3285">
        <f t="shared" ca="1" si="244"/>
        <v>3</v>
      </c>
      <c r="E3285" s="2">
        <f t="shared" ca="1" si="244"/>
        <v>1</v>
      </c>
      <c r="F3285" s="4" t="str">
        <f t="shared" ca="1" si="244"/>
        <v>《国际专利分类斯特拉斯堡协定》</v>
      </c>
      <c r="G3285">
        <f t="shared" ca="1" si="244"/>
        <v>20091573</v>
      </c>
    </row>
    <row r="3286" spans="1:7" x14ac:dyDescent="0.15">
      <c r="A3286">
        <f t="shared" ca="1" si="242"/>
        <v>2009</v>
      </c>
      <c r="B3286">
        <f t="shared" ca="1" si="244"/>
        <v>1</v>
      </c>
      <c r="C3286">
        <f t="shared" ca="1" si="244"/>
        <v>57</v>
      </c>
      <c r="D3286">
        <f t="shared" ca="1" si="244"/>
        <v>4</v>
      </c>
      <c r="E3286" s="2">
        <f t="shared" ca="1" si="244"/>
        <v>0</v>
      </c>
      <c r="F3286" s="4" t="str">
        <f t="shared" ca="1" si="244"/>
        <v>《建立工业品外观设计国际分类洛迦诺协定》</v>
      </c>
      <c r="G3286">
        <f t="shared" ca="1" si="244"/>
        <v>20091574</v>
      </c>
    </row>
    <row r="3287" spans="1:7" x14ac:dyDescent="0.15">
      <c r="A3287">
        <f t="shared" ca="1" si="242"/>
        <v>2009</v>
      </c>
      <c r="B3287">
        <f t="shared" ca="1" si="244"/>
        <v>1</v>
      </c>
      <c r="C3287">
        <f t="shared" ca="1" si="244"/>
        <v>58</v>
      </c>
      <c r="D3287">
        <f t="shared" ca="1" si="244"/>
        <v>0</v>
      </c>
      <c r="E3287" s="2">
        <f t="shared" ca="1" si="244"/>
        <v>0</v>
      </c>
      <c r="F3287" s="4" t="str">
        <f t="shared" ca="1" si="244"/>
        <v>下列有关实施专利强制许可的说法哪些是正确的？</v>
      </c>
      <c r="G3287">
        <f t="shared" ca="1" si="244"/>
        <v>20091580</v>
      </c>
    </row>
    <row r="3288" spans="1:7" x14ac:dyDescent="0.15">
      <c r="A3288">
        <f t="shared" ca="1" si="242"/>
        <v>2009</v>
      </c>
      <c r="B3288">
        <f t="shared" ca="1" si="244"/>
        <v>1</v>
      </c>
      <c r="C3288">
        <f t="shared" ca="1" si="244"/>
        <v>58</v>
      </c>
      <c r="D3288">
        <f t="shared" ca="1" si="244"/>
        <v>1</v>
      </c>
      <c r="E3288" s="2">
        <f t="shared" ca="1" si="244"/>
        <v>0</v>
      </c>
      <c r="F3288" s="4" t="str">
        <f t="shared" ca="1" si="244"/>
        <v>只能对国有单位的专利给予实施强制许可</v>
      </c>
      <c r="G3288">
        <f t="shared" ca="1" si="244"/>
        <v>20091581</v>
      </c>
    </row>
    <row r="3289" spans="1:7" ht="27" x14ac:dyDescent="0.15">
      <c r="A3289">
        <f t="shared" ca="1" si="242"/>
        <v>2009</v>
      </c>
      <c r="B3289">
        <f t="shared" ca="1" si="244"/>
        <v>1</v>
      </c>
      <c r="C3289">
        <f t="shared" ca="1" si="244"/>
        <v>58</v>
      </c>
      <c r="D3289">
        <f t="shared" ca="1" si="244"/>
        <v>2</v>
      </c>
      <c r="E3289" s="2">
        <f t="shared" ca="1" si="244"/>
        <v>0</v>
      </c>
      <c r="F3289" s="4" t="str">
        <f t="shared" ca="1" si="244"/>
        <v>在国家出现紧急状态或者非常情况时，国家知识产权局可以给予实施外观设计专利的强制许可</v>
      </c>
      <c r="G3289">
        <f t="shared" ca="1" si="244"/>
        <v>20091582</v>
      </c>
    </row>
    <row r="3290" spans="1:7" x14ac:dyDescent="0.15">
      <c r="A3290">
        <f t="shared" ca="1" si="242"/>
        <v>2009</v>
      </c>
      <c r="B3290">
        <f t="shared" ca="1" si="244"/>
        <v>1</v>
      </c>
      <c r="C3290">
        <f t="shared" ca="1" si="244"/>
        <v>58</v>
      </c>
      <c r="D3290">
        <f t="shared" ca="1" si="244"/>
        <v>3</v>
      </c>
      <c r="E3290" s="2">
        <f t="shared" ca="1" si="244"/>
        <v>1</v>
      </c>
      <c r="F3290" s="4" t="str">
        <f t="shared" ca="1" si="244"/>
        <v>取得实施强制许可的单位或者个人不享有独占的实施权，并且无权允许他人实施</v>
      </c>
      <c r="G3290">
        <f t="shared" ca="1" si="244"/>
        <v>20091583</v>
      </c>
    </row>
    <row r="3291" spans="1:7" ht="27" x14ac:dyDescent="0.15">
      <c r="A3291">
        <f t="shared" ca="1" si="242"/>
        <v>2009</v>
      </c>
      <c r="B3291">
        <f t="shared" ca="1" si="244"/>
        <v>1</v>
      </c>
      <c r="C3291">
        <f t="shared" ca="1" si="244"/>
        <v>58</v>
      </c>
      <c r="D3291">
        <f t="shared" ca="1" si="244"/>
        <v>4</v>
      </c>
      <c r="E3291" s="2">
        <f t="shared" ca="1" si="244"/>
        <v>0</v>
      </c>
      <c r="F3291" s="4" t="str">
        <f t="shared" ca="1" si="244"/>
        <v>取得实施强制许可的单位或者个人与专利权人就使用费不能达成协议的，可以直接向人民法院起诉</v>
      </c>
      <c r="G3291">
        <f t="shared" ca="1" si="244"/>
        <v>20091584</v>
      </c>
    </row>
    <row r="3292" spans="1:7" ht="135" x14ac:dyDescent="0.15">
      <c r="A3292">
        <f t="shared" ca="1" si="242"/>
        <v>2009</v>
      </c>
      <c r="B3292">
        <f t="shared" ca="1" si="244"/>
        <v>1</v>
      </c>
      <c r="C3292">
        <f t="shared" ca="1" si="244"/>
        <v>59</v>
      </c>
      <c r="D3292">
        <f t="shared" ca="1" si="244"/>
        <v>0</v>
      </c>
      <c r="E3292" s="2">
        <f t="shared" ca="1" si="244"/>
        <v>0</v>
      </c>
      <c r="F3292" s="4" t="str">
        <f t="shared" ca="1" si="244"/>
        <v>一件发明专利申请的权利要求书如下：
“1.一种锅铲，由手柄、锅铲柄以及金属制成的锅铲头组成。” 
对比文件1—4均为现有技术，其内容如下：
对比文件1：一种由锅铲头、锅铲柄和木质手柄组成的锅铲，其中所述锅铲头和锅铲柄用黄铜制成。
对比文件2：一种由手柄、锅铲柄和锅铲头组成的锅铲，其中所述锅铲柄和锅铲头用不锈钢制成。
对比文件3：一种用竹木制成的锅铲，由手柄、锅铲柄和锅铲头组成。
对比文件4：一种由手柄、锅铲柄和锅铲头组成的锅铲。
下列说法哪些是正确的？</v>
      </c>
      <c r="G3292">
        <f t="shared" ca="1" si="244"/>
        <v>20091590</v>
      </c>
    </row>
    <row r="3293" spans="1:7" x14ac:dyDescent="0.15">
      <c r="A3293">
        <f t="shared" ca="1" si="242"/>
        <v>2009</v>
      </c>
      <c r="B3293">
        <f t="shared" ca="1" si="244"/>
        <v>1</v>
      </c>
      <c r="C3293">
        <f t="shared" ca="1" si="244"/>
        <v>59</v>
      </c>
      <c r="D3293">
        <f t="shared" ca="1" si="244"/>
        <v>1</v>
      </c>
      <c r="E3293" s="2">
        <f t="shared" ca="1" si="244"/>
        <v>1</v>
      </c>
      <c r="F3293" s="4" t="str">
        <f t="shared" ca="1" si="244"/>
        <v>对比文件1破坏权利要求1的新颖性</v>
      </c>
      <c r="G3293">
        <f t="shared" ca="1" si="244"/>
        <v>20091591</v>
      </c>
    </row>
    <row r="3294" spans="1:7" x14ac:dyDescent="0.15">
      <c r="A3294">
        <f t="shared" ca="1" si="242"/>
        <v>2009</v>
      </c>
      <c r="B3294">
        <f t="shared" ca="1" si="244"/>
        <v>1</v>
      </c>
      <c r="C3294">
        <f t="shared" ca="1" si="244"/>
        <v>59</v>
      </c>
      <c r="D3294">
        <f t="shared" ca="1" si="244"/>
        <v>2</v>
      </c>
      <c r="E3294" s="2">
        <f t="shared" ca="1" si="244"/>
        <v>1</v>
      </c>
      <c r="F3294" s="4" t="str">
        <f t="shared" ca="1" si="244"/>
        <v>对比文件2破坏权利要求1的新颖性</v>
      </c>
      <c r="G3294">
        <f t="shared" ca="1" si="244"/>
        <v>20091592</v>
      </c>
    </row>
    <row r="3295" spans="1:7" x14ac:dyDescent="0.15">
      <c r="A3295">
        <f t="shared" ca="1" si="242"/>
        <v>2009</v>
      </c>
      <c r="B3295">
        <f t="shared" ca="1" si="244"/>
        <v>1</v>
      </c>
      <c r="C3295">
        <f t="shared" ca="1" si="244"/>
        <v>59</v>
      </c>
      <c r="D3295">
        <f t="shared" ca="1" si="244"/>
        <v>3</v>
      </c>
      <c r="E3295" s="2">
        <f t="shared" ca="1" si="244"/>
        <v>0</v>
      </c>
      <c r="F3295" s="4" t="str">
        <f t="shared" ca="1" si="244"/>
        <v>对比文件3破坏权利要求1的新颖性</v>
      </c>
      <c r="G3295">
        <f t="shared" ca="1" si="244"/>
        <v>20091593</v>
      </c>
    </row>
    <row r="3296" spans="1:7" x14ac:dyDescent="0.15">
      <c r="A3296">
        <f t="shared" ca="1" si="242"/>
        <v>2009</v>
      </c>
      <c r="B3296">
        <f t="shared" ref="B3296:G3312" ca="1" si="245">INDIRECT("'"&amp;(2006+ROUNDDOWN((ROW()-2)/1000,0))&amp;IF(MOD(ROUNDDOWN((ROW()-2+500)/500,0),2)=1,1,2)&amp;"'!"&amp;CHAR(64+COLUMN())&amp;(ROW()-500*(ROUNDDOWN((ROW()-2+500)/500,0)-1)))</f>
        <v>1</v>
      </c>
      <c r="C3296">
        <f t="shared" ca="1" si="245"/>
        <v>59</v>
      </c>
      <c r="D3296">
        <f t="shared" ca="1" si="245"/>
        <v>4</v>
      </c>
      <c r="E3296" s="2">
        <f t="shared" ca="1" si="245"/>
        <v>0</v>
      </c>
      <c r="F3296" s="4" t="str">
        <f t="shared" ca="1" si="245"/>
        <v>对比文件4破坏权利要求1的新颖性</v>
      </c>
      <c r="G3296">
        <f t="shared" ca="1" si="245"/>
        <v>20091594</v>
      </c>
    </row>
    <row r="3297" spans="1:7" ht="40.5" x14ac:dyDescent="0.15">
      <c r="A3297">
        <f t="shared" ca="1" si="242"/>
        <v>2009</v>
      </c>
      <c r="B3297">
        <f t="shared" ca="1" si="245"/>
        <v>1</v>
      </c>
      <c r="C3297">
        <f t="shared" ca="1" si="245"/>
        <v>60</v>
      </c>
      <c r="D3297">
        <f t="shared" ca="1" si="245"/>
        <v>0</v>
      </c>
      <c r="E3297" s="2">
        <f t="shared" ca="1" si="245"/>
        <v>0</v>
      </c>
      <c r="F3297" s="4" t="str">
        <f t="shared" ca="1" si="245"/>
        <v>某外资企业员工李某在中国完成了一项职务发明创造。该外资企业就该发明在我国获得了专利权，随后将该专利权转让给其外国母公司。下列说法哪些是正确的？</v>
      </c>
      <c r="G3297">
        <f t="shared" ca="1" si="245"/>
        <v>20091600</v>
      </c>
    </row>
    <row r="3298" spans="1:7" x14ac:dyDescent="0.15">
      <c r="A3298">
        <f t="shared" ca="1" si="242"/>
        <v>2009</v>
      </c>
      <c r="B3298">
        <f t="shared" ca="1" si="245"/>
        <v>1</v>
      </c>
      <c r="C3298">
        <f t="shared" ca="1" si="245"/>
        <v>60</v>
      </c>
      <c r="D3298">
        <f t="shared" ca="1" si="245"/>
        <v>1</v>
      </c>
      <c r="E3298" s="2">
        <f t="shared" ca="1" si="245"/>
        <v>1</v>
      </c>
      <c r="F3298" s="4" t="str">
        <f t="shared" ca="1" si="245"/>
        <v>该外资企业应当给予李某奖励</v>
      </c>
      <c r="G3298">
        <f t="shared" ca="1" si="245"/>
        <v>20091601</v>
      </c>
    </row>
    <row r="3299" spans="1:7" x14ac:dyDescent="0.15">
      <c r="A3299">
        <f t="shared" ca="1" si="242"/>
        <v>2009</v>
      </c>
      <c r="B3299">
        <f t="shared" ca="1" si="245"/>
        <v>1</v>
      </c>
      <c r="C3299">
        <f t="shared" ca="1" si="245"/>
        <v>60</v>
      </c>
      <c r="D3299">
        <f t="shared" ca="1" si="245"/>
        <v>2</v>
      </c>
      <c r="E3299" s="2">
        <f t="shared" ca="1" si="245"/>
        <v>1</v>
      </c>
      <c r="F3299" s="4" t="str">
        <f t="shared" ca="1" si="245"/>
        <v>李某有在专利文件中写明自己是发明人的权利</v>
      </c>
      <c r="G3299">
        <f t="shared" ca="1" si="245"/>
        <v>20091602</v>
      </c>
    </row>
    <row r="3300" spans="1:7" x14ac:dyDescent="0.15">
      <c r="A3300">
        <f t="shared" ca="1" si="242"/>
        <v>2009</v>
      </c>
      <c r="B3300">
        <f t="shared" ca="1" si="245"/>
        <v>1</v>
      </c>
      <c r="C3300">
        <f t="shared" ca="1" si="245"/>
        <v>60</v>
      </c>
      <c r="D3300">
        <f t="shared" ca="1" si="245"/>
        <v>3</v>
      </c>
      <c r="E3300" s="2">
        <f t="shared" ca="1" si="245"/>
        <v>0</v>
      </c>
      <c r="F3300" s="4" t="str">
        <f t="shared" ca="1" si="245"/>
        <v>该专利权的转让除应向国家知识产权局登记外，无需办理其他任何手续</v>
      </c>
      <c r="G3300">
        <f t="shared" ca="1" si="245"/>
        <v>20091603</v>
      </c>
    </row>
    <row r="3301" spans="1:7" ht="27" x14ac:dyDescent="0.15">
      <c r="A3301">
        <f t="shared" ca="1" si="242"/>
        <v>2009</v>
      </c>
      <c r="B3301">
        <f t="shared" ca="1" si="245"/>
        <v>1</v>
      </c>
      <c r="C3301">
        <f t="shared" ca="1" si="245"/>
        <v>60</v>
      </c>
      <c r="D3301">
        <f t="shared" ca="1" si="245"/>
        <v>4</v>
      </c>
      <c r="E3301" s="2">
        <f t="shared" ca="1" si="245"/>
        <v>0</v>
      </c>
      <c r="F3301" s="4" t="str">
        <f t="shared" ca="1" si="245"/>
        <v>如果李某因奖励事宜与该外资企业发生纠纷，李某只能向劳动争议仲裁委员会申请仲裁</v>
      </c>
      <c r="G3301">
        <f t="shared" ca="1" si="245"/>
        <v>20091604</v>
      </c>
    </row>
    <row r="3302" spans="1:7" x14ac:dyDescent="0.15">
      <c r="A3302">
        <f t="shared" ca="1" si="242"/>
        <v>2009</v>
      </c>
      <c r="B3302">
        <f t="shared" ca="1" si="245"/>
        <v>1</v>
      </c>
      <c r="C3302">
        <f t="shared" ca="1" si="245"/>
        <v>61</v>
      </c>
      <c r="D3302">
        <f t="shared" ca="1" si="245"/>
        <v>0</v>
      </c>
      <c r="E3302" s="2">
        <f t="shared" ca="1" si="245"/>
        <v>0</v>
      </c>
      <c r="F3302" s="4" t="str">
        <f t="shared" ca="1" si="245"/>
        <v>下列说法哪些是正确的？</v>
      </c>
      <c r="G3302">
        <f t="shared" ca="1" si="245"/>
        <v>20091610</v>
      </c>
    </row>
    <row r="3303" spans="1:7" x14ac:dyDescent="0.15">
      <c r="A3303">
        <f t="shared" ca="1" si="242"/>
        <v>2009</v>
      </c>
      <c r="B3303">
        <f t="shared" ca="1" si="245"/>
        <v>1</v>
      </c>
      <c r="C3303">
        <f t="shared" ca="1" si="245"/>
        <v>61</v>
      </c>
      <c r="D3303">
        <f t="shared" ca="1" si="245"/>
        <v>1</v>
      </c>
      <c r="E3303" s="2">
        <f t="shared" ca="1" si="245"/>
        <v>0</v>
      </c>
      <c r="F3303" s="4" t="str">
        <f t="shared" ca="1" si="245"/>
        <v>申请人有权查阅和复制专利案卷中的所有文件</v>
      </c>
      <c r="G3303">
        <f t="shared" ca="1" si="245"/>
        <v>20091611</v>
      </c>
    </row>
    <row r="3304" spans="1:7" x14ac:dyDescent="0.15">
      <c r="A3304">
        <f t="shared" ca="1" si="242"/>
        <v>2009</v>
      </c>
      <c r="B3304">
        <f t="shared" ca="1" si="245"/>
        <v>1</v>
      </c>
      <c r="C3304">
        <f t="shared" ca="1" si="245"/>
        <v>61</v>
      </c>
      <c r="D3304">
        <f t="shared" ca="1" si="245"/>
        <v>2</v>
      </c>
      <c r="E3304" s="2">
        <f t="shared" ca="1" si="245"/>
        <v>1</v>
      </c>
      <c r="F3304" s="4" t="str">
        <f t="shared" ca="1" si="245"/>
        <v>对于公布前的发明专利申请案卷，申请人及其代理人可以请求查阅和复制</v>
      </c>
      <c r="G3304">
        <f t="shared" ca="1" si="245"/>
        <v>20091612</v>
      </c>
    </row>
    <row r="3305" spans="1:7" x14ac:dyDescent="0.15">
      <c r="A3305">
        <f t="shared" ca="1" si="242"/>
        <v>2009</v>
      </c>
      <c r="B3305">
        <f t="shared" ca="1" si="245"/>
        <v>1</v>
      </c>
      <c r="C3305">
        <f t="shared" ca="1" si="245"/>
        <v>61</v>
      </c>
      <c r="D3305">
        <f t="shared" ca="1" si="245"/>
        <v>3</v>
      </c>
      <c r="E3305" s="2">
        <f t="shared" ca="1" si="245"/>
        <v>1</v>
      </c>
      <c r="F3305" s="4" t="str">
        <f t="shared" ca="1" si="245"/>
        <v>对于复审和无效宣告程序中的文件，该案当事人可以请求查阅和复制</v>
      </c>
      <c r="G3305">
        <f t="shared" ca="1" si="245"/>
        <v>20091613</v>
      </c>
    </row>
    <row r="3306" spans="1:7" x14ac:dyDescent="0.15">
      <c r="A3306">
        <f t="shared" ca="1" si="242"/>
        <v>2009</v>
      </c>
      <c r="B3306">
        <f t="shared" ca="1" si="245"/>
        <v>1</v>
      </c>
      <c r="C3306">
        <f t="shared" ca="1" si="245"/>
        <v>61</v>
      </c>
      <c r="D3306">
        <f t="shared" ca="1" si="245"/>
        <v>4</v>
      </c>
      <c r="E3306" s="2">
        <f t="shared" ca="1" si="245"/>
        <v>1</v>
      </c>
      <c r="F3306" s="4" t="str">
        <f t="shared" ca="1" si="245"/>
        <v>任何人均可以请求查阅或者复制已经公布的发明专利申请的案卷</v>
      </c>
      <c r="G3306">
        <f t="shared" ca="1" si="245"/>
        <v>20091614</v>
      </c>
    </row>
    <row r="3307" spans="1:7" x14ac:dyDescent="0.15">
      <c r="A3307">
        <f t="shared" ca="1" si="242"/>
        <v>2009</v>
      </c>
      <c r="B3307">
        <f t="shared" ca="1" si="245"/>
        <v>1</v>
      </c>
      <c r="C3307">
        <f t="shared" ca="1" si="245"/>
        <v>62</v>
      </c>
      <c r="D3307">
        <f t="shared" ca="1" si="245"/>
        <v>0</v>
      </c>
      <c r="E3307" s="2">
        <f t="shared" ca="1" si="245"/>
        <v>0</v>
      </c>
      <c r="F3307" s="4" t="str">
        <f t="shared" ca="1" si="245"/>
        <v>下列有关就成套产品提出一件外观设计专利申请的说法哪些是正确的？</v>
      </c>
      <c r="G3307">
        <f t="shared" ca="1" si="245"/>
        <v>20091620</v>
      </c>
    </row>
    <row r="3308" spans="1:7" x14ac:dyDescent="0.15">
      <c r="A3308">
        <f t="shared" ca="1" si="242"/>
        <v>2009</v>
      </c>
      <c r="B3308">
        <f t="shared" ca="1" si="245"/>
        <v>1</v>
      </c>
      <c r="C3308">
        <f t="shared" ca="1" si="245"/>
        <v>62</v>
      </c>
      <c r="D3308">
        <f t="shared" ca="1" si="245"/>
        <v>1</v>
      </c>
      <c r="E3308" s="2">
        <f t="shared" ca="1" si="245"/>
        <v>0</v>
      </c>
      <c r="F3308" s="4" t="str">
        <f t="shared" ca="1" si="245"/>
        <v>构成成套产品的各产品应当属于国际外观设计分类表中的同一小类</v>
      </c>
      <c r="G3308">
        <f t="shared" ca="1" si="245"/>
        <v>20091621</v>
      </c>
    </row>
    <row r="3309" spans="1:7" x14ac:dyDescent="0.15">
      <c r="A3309">
        <f t="shared" ca="1" si="242"/>
        <v>2009</v>
      </c>
      <c r="B3309">
        <f t="shared" ca="1" si="245"/>
        <v>1</v>
      </c>
      <c r="C3309">
        <f t="shared" ca="1" si="245"/>
        <v>62</v>
      </c>
      <c r="D3309">
        <f t="shared" ca="1" si="245"/>
        <v>2</v>
      </c>
      <c r="E3309" s="2">
        <f t="shared" ca="1" si="245"/>
        <v>0</v>
      </c>
      <c r="F3309" s="4" t="str">
        <f t="shared" ca="1" si="245"/>
        <v>成套产品应当是习惯上同时出售、同时使用的两件以上的产品</v>
      </c>
      <c r="G3309">
        <f t="shared" ca="1" si="245"/>
        <v>20091622</v>
      </c>
    </row>
    <row r="3310" spans="1:7" x14ac:dyDescent="0.15">
      <c r="A3310">
        <f t="shared" ca="1" si="242"/>
        <v>2009</v>
      </c>
      <c r="B3310">
        <f t="shared" ca="1" si="245"/>
        <v>1</v>
      </c>
      <c r="C3310">
        <f t="shared" ca="1" si="245"/>
        <v>62</v>
      </c>
      <c r="D3310">
        <f t="shared" ca="1" si="245"/>
        <v>3</v>
      </c>
      <c r="E3310" s="2">
        <f t="shared" ca="1" si="245"/>
        <v>1</v>
      </c>
      <c r="F3310" s="4" t="str">
        <f t="shared" ca="1" si="245"/>
        <v>成套产品的设计构思应当相同</v>
      </c>
      <c r="G3310">
        <f t="shared" ca="1" si="245"/>
        <v>20091623</v>
      </c>
    </row>
    <row r="3311" spans="1:7" ht="27" x14ac:dyDescent="0.15">
      <c r="A3311">
        <f t="shared" ca="1" si="242"/>
        <v>2009</v>
      </c>
      <c r="B3311">
        <f t="shared" ca="1" si="245"/>
        <v>1</v>
      </c>
      <c r="C3311">
        <f t="shared" ca="1" si="245"/>
        <v>62</v>
      </c>
      <c r="D3311">
        <f t="shared" ca="1" si="245"/>
        <v>4</v>
      </c>
      <c r="E3311" s="2">
        <f t="shared" ca="1" si="245"/>
        <v>1</v>
      </c>
      <c r="F3311" s="4" t="str">
        <f t="shared" ca="1" si="245"/>
        <v>构成成套产品的各产品的外观设计必须分别符合授予专利权的条件，才能对该申请授予专利权</v>
      </c>
      <c r="G3311">
        <f t="shared" ca="1" si="245"/>
        <v>20091624</v>
      </c>
    </row>
    <row r="3312" spans="1:7" ht="54" x14ac:dyDescent="0.15">
      <c r="A3312">
        <f t="shared" ca="1" si="242"/>
        <v>2009</v>
      </c>
      <c r="B3312">
        <f t="shared" ca="1" si="245"/>
        <v>1</v>
      </c>
      <c r="C3312">
        <f t="shared" ca="1" si="245"/>
        <v>63</v>
      </c>
      <c r="D3312">
        <f t="shared" ca="1" si="245"/>
        <v>0</v>
      </c>
      <c r="E3312" s="2">
        <f t="shared" ca="1" si="245"/>
        <v>0</v>
      </c>
      <c r="F3312" s="4" t="str">
        <f t="shared" ca="1" si="245"/>
        <v>刘某提出一件有关发电机的发明专利申请，国家知识产权局以该发明不具备新颖性为由予以驳回。刘某不服，提出复审请求。专利复审委员会经审理发出复审通知书，指出该申请请求保护的技术方案违反了自然规律，不具备实用性。下列说法哪些是正确的？</v>
      </c>
      <c r="G3312">
        <f t="shared" ca="1" si="245"/>
        <v>20091630</v>
      </c>
    </row>
    <row r="3313" spans="1:7" ht="27" x14ac:dyDescent="0.15">
      <c r="A3313">
        <f t="shared" ref="A3313:A3376" ca="1" si="246">INDIRECT("'"&amp;(2006+ROUNDDOWN((ROW()-2)/1000,0))&amp;IF(MOD(ROUNDDOWN((ROW()-2+500)/500,0),2)=1,1,2)&amp;"'!"&amp;CHAR(64+COLUMN())&amp;(ROW()-500*(ROUNDDOWN((ROW()-2+500)/500,0)-1)))</f>
        <v>2009</v>
      </c>
      <c r="B3313">
        <f t="shared" ref="B3313:G3329" ca="1" si="247">INDIRECT("'"&amp;(2006+ROUNDDOWN((ROW()-2)/1000,0))&amp;IF(MOD(ROUNDDOWN((ROW()-2+500)/500,0),2)=1,1,2)&amp;"'!"&amp;CHAR(64+COLUMN())&amp;(ROW()-500*(ROUNDDOWN((ROW()-2+500)/500,0)-1)))</f>
        <v>1</v>
      </c>
      <c r="C3313">
        <f t="shared" ca="1" si="247"/>
        <v>63</v>
      </c>
      <c r="D3313">
        <f t="shared" ca="1" si="247"/>
        <v>1</v>
      </c>
      <c r="E3313" s="2">
        <f t="shared" ca="1" si="247"/>
        <v>0</v>
      </c>
      <c r="F3313" s="4" t="str">
        <f t="shared" ca="1" si="247"/>
        <v>专利复审委员会只能针对刘某的申请是否具备新颖性进行审查，不能对刘某的申请是否具备实用性进行审查</v>
      </c>
      <c r="G3313">
        <f t="shared" ca="1" si="247"/>
        <v>20091631</v>
      </c>
    </row>
    <row r="3314" spans="1:7" x14ac:dyDescent="0.15">
      <c r="A3314">
        <f t="shared" ca="1" si="246"/>
        <v>2009</v>
      </c>
      <c r="B3314">
        <f t="shared" ca="1" si="247"/>
        <v>1</v>
      </c>
      <c r="C3314">
        <f t="shared" ca="1" si="247"/>
        <v>63</v>
      </c>
      <c r="D3314">
        <f t="shared" ca="1" si="247"/>
        <v>2</v>
      </c>
      <c r="E3314" s="2">
        <f t="shared" ca="1" si="247"/>
        <v>1</v>
      </c>
      <c r="F3314" s="4" t="str">
        <f t="shared" ca="1" si="247"/>
        <v>刘某可以因需要实物演示以表明其发明具备实用性为由请求进行口头审理</v>
      </c>
      <c r="G3314">
        <f t="shared" ca="1" si="247"/>
        <v>20091632</v>
      </c>
    </row>
    <row r="3315" spans="1:7" x14ac:dyDescent="0.15">
      <c r="A3315">
        <f t="shared" ca="1" si="246"/>
        <v>2009</v>
      </c>
      <c r="B3315">
        <f t="shared" ca="1" si="247"/>
        <v>1</v>
      </c>
      <c r="C3315">
        <f t="shared" ca="1" si="247"/>
        <v>63</v>
      </c>
      <c r="D3315">
        <f t="shared" ca="1" si="247"/>
        <v>3</v>
      </c>
      <c r="E3315" s="2">
        <f t="shared" ca="1" si="247"/>
        <v>0</v>
      </c>
      <c r="F3315" s="4" t="str">
        <f t="shared" ca="1" si="247"/>
        <v>刘某应当在收到复审通知书之日起两个月内进行书面答复</v>
      </c>
      <c r="G3315">
        <f t="shared" ca="1" si="247"/>
        <v>20091633</v>
      </c>
    </row>
    <row r="3316" spans="1:7" x14ac:dyDescent="0.15">
      <c r="A3316">
        <f t="shared" ca="1" si="246"/>
        <v>2009</v>
      </c>
      <c r="B3316">
        <f t="shared" ca="1" si="247"/>
        <v>1</v>
      </c>
      <c r="C3316">
        <f t="shared" ca="1" si="247"/>
        <v>63</v>
      </c>
      <c r="D3316">
        <f t="shared" ca="1" si="247"/>
        <v>4</v>
      </c>
      <c r="E3316" s="2">
        <f t="shared" ca="1" si="247"/>
        <v>1</v>
      </c>
      <c r="F3316" s="4" t="str">
        <f t="shared" ca="1" si="247"/>
        <v>刘某在规定的期限内未对复审通知书进行书面答复的，其复审请求视为撤回</v>
      </c>
      <c r="G3316">
        <f t="shared" ca="1" si="247"/>
        <v>20091634</v>
      </c>
    </row>
    <row r="3317" spans="1:7" ht="27" x14ac:dyDescent="0.15">
      <c r="A3317">
        <f t="shared" ca="1" si="246"/>
        <v>2009</v>
      </c>
      <c r="B3317">
        <f t="shared" ca="1" si="247"/>
        <v>1</v>
      </c>
      <c r="C3317">
        <f t="shared" ca="1" si="247"/>
        <v>64</v>
      </c>
      <c r="D3317">
        <f t="shared" ca="1" si="247"/>
        <v>0</v>
      </c>
      <c r="E3317" s="2">
        <f t="shared" ca="1" si="247"/>
        <v>0</v>
      </c>
      <c r="F3317" s="4" t="str">
        <f t="shared" ca="1" si="247"/>
        <v>国家知识产权局于2008年6月6日向张某发出了驳回其专利申请的决定，如张某不服驳回决定欲提出复审请求，下列做法哪些是正确的？</v>
      </c>
      <c r="G3317">
        <f t="shared" ca="1" si="247"/>
        <v>20091640</v>
      </c>
    </row>
    <row r="3318" spans="1:7" x14ac:dyDescent="0.15">
      <c r="A3318">
        <f t="shared" ca="1" si="246"/>
        <v>2009</v>
      </c>
      <c r="B3318">
        <f t="shared" ca="1" si="247"/>
        <v>1</v>
      </c>
      <c r="C3318">
        <f t="shared" ca="1" si="247"/>
        <v>64</v>
      </c>
      <c r="D3318">
        <f t="shared" ca="1" si="247"/>
        <v>1</v>
      </c>
      <c r="E3318" s="2">
        <f t="shared" ca="1" si="247"/>
        <v>1</v>
      </c>
      <c r="F3318" s="4" t="str">
        <f t="shared" ca="1" si="247"/>
        <v>在2008年9月12日提出复审请求，并同时缴足复审费</v>
      </c>
      <c r="G3318">
        <f t="shared" ca="1" si="247"/>
        <v>20091641</v>
      </c>
    </row>
    <row r="3319" spans="1:7" ht="27" x14ac:dyDescent="0.15">
      <c r="A3319">
        <f t="shared" ca="1" si="246"/>
        <v>2009</v>
      </c>
      <c r="B3319">
        <f t="shared" ca="1" si="247"/>
        <v>1</v>
      </c>
      <c r="C3319">
        <f t="shared" ca="1" si="247"/>
        <v>64</v>
      </c>
      <c r="D3319">
        <f t="shared" ca="1" si="247"/>
        <v>2</v>
      </c>
      <c r="E3319" s="2">
        <f t="shared" ca="1" si="247"/>
        <v>1</v>
      </c>
      <c r="F3319" s="4" t="str">
        <f t="shared" ca="1" si="247"/>
        <v>在2008年11月6日提出复审请求，并同时提交恢复权利请求书，缴足复审费和恢复权利请求费，说明没有在规定期限内提出复审请求的正当理由</v>
      </c>
      <c r="G3319">
        <f t="shared" ca="1" si="247"/>
        <v>20091642</v>
      </c>
    </row>
    <row r="3320" spans="1:7" x14ac:dyDescent="0.15">
      <c r="A3320">
        <f t="shared" ca="1" si="246"/>
        <v>2009</v>
      </c>
      <c r="B3320">
        <f t="shared" ca="1" si="247"/>
        <v>1</v>
      </c>
      <c r="C3320">
        <f t="shared" ca="1" si="247"/>
        <v>64</v>
      </c>
      <c r="D3320">
        <f t="shared" ca="1" si="247"/>
        <v>3</v>
      </c>
      <c r="E3320" s="2">
        <f t="shared" ca="1" si="247"/>
        <v>1</v>
      </c>
      <c r="F3320" s="4" t="str">
        <f t="shared" ca="1" si="247"/>
        <v>在2008年8月21日提出复审请求，并在2008年9月19日缴足复审费</v>
      </c>
      <c r="G3320">
        <f t="shared" ca="1" si="247"/>
        <v>20091643</v>
      </c>
    </row>
    <row r="3321" spans="1:7" x14ac:dyDescent="0.15">
      <c r="A3321">
        <f t="shared" ca="1" si="246"/>
        <v>2009</v>
      </c>
      <c r="B3321">
        <f t="shared" ca="1" si="247"/>
        <v>1</v>
      </c>
      <c r="C3321">
        <f t="shared" ca="1" si="247"/>
        <v>64</v>
      </c>
      <c r="D3321">
        <f t="shared" ca="1" si="247"/>
        <v>4</v>
      </c>
      <c r="E3321" s="2">
        <f t="shared" ca="1" si="247"/>
        <v>0</v>
      </c>
      <c r="F3321" s="4" t="str">
        <f t="shared" ca="1" si="247"/>
        <v>在2008年9月9日提出复审请求，并在2008年9月24日缴足复审费</v>
      </c>
      <c r="G3321">
        <f t="shared" ca="1" si="247"/>
        <v>20091644</v>
      </c>
    </row>
    <row r="3322" spans="1:7" x14ac:dyDescent="0.15">
      <c r="A3322">
        <f t="shared" ca="1" si="246"/>
        <v>2009</v>
      </c>
      <c r="B3322">
        <f t="shared" ca="1" si="247"/>
        <v>1</v>
      </c>
      <c r="C3322">
        <f t="shared" ca="1" si="247"/>
        <v>65</v>
      </c>
      <c r="D3322">
        <f t="shared" ca="1" si="247"/>
        <v>0</v>
      </c>
      <c r="E3322" s="2">
        <f t="shared" ca="1" si="247"/>
        <v>0</v>
      </c>
      <c r="F3322" s="4" t="str">
        <f t="shared" ca="1" si="247"/>
        <v>下列关于在无效宣告请求的审查过程中修改专利文件的说法哪些是正确的？</v>
      </c>
      <c r="G3322">
        <f t="shared" ca="1" si="247"/>
        <v>20091650</v>
      </c>
    </row>
    <row r="3323" spans="1:7" x14ac:dyDescent="0.15">
      <c r="A3323">
        <f t="shared" ca="1" si="246"/>
        <v>2009</v>
      </c>
      <c r="B3323">
        <f t="shared" ca="1" si="247"/>
        <v>1</v>
      </c>
      <c r="C3323">
        <f t="shared" ca="1" si="247"/>
        <v>65</v>
      </c>
      <c r="D3323">
        <f t="shared" ca="1" si="247"/>
        <v>1</v>
      </c>
      <c r="E3323" s="2">
        <f t="shared" ca="1" si="247"/>
        <v>0</v>
      </c>
      <c r="F3323" s="4" t="str">
        <f t="shared" ca="1" si="247"/>
        <v>发明专利的专利权人既可以修改权利要求书，也可以修改说明书</v>
      </c>
      <c r="G3323">
        <f t="shared" ca="1" si="247"/>
        <v>20091651</v>
      </c>
    </row>
    <row r="3324" spans="1:7" x14ac:dyDescent="0.15">
      <c r="A3324">
        <f t="shared" ca="1" si="246"/>
        <v>2009</v>
      </c>
      <c r="B3324">
        <f t="shared" ca="1" si="247"/>
        <v>1</v>
      </c>
      <c r="C3324">
        <f t="shared" ca="1" si="247"/>
        <v>65</v>
      </c>
      <c r="D3324">
        <f t="shared" ca="1" si="247"/>
        <v>2</v>
      </c>
      <c r="E3324" s="2">
        <f t="shared" ca="1" si="247"/>
        <v>1</v>
      </c>
      <c r="F3324" s="4" t="str">
        <f t="shared" ca="1" si="247"/>
        <v>实用新型专利的专利权人仅可以修改权利要求书</v>
      </c>
      <c r="G3324">
        <f t="shared" ca="1" si="247"/>
        <v>20091652</v>
      </c>
    </row>
    <row r="3325" spans="1:7" x14ac:dyDescent="0.15">
      <c r="A3325">
        <f t="shared" ca="1" si="246"/>
        <v>2009</v>
      </c>
      <c r="B3325">
        <f t="shared" ca="1" si="247"/>
        <v>1</v>
      </c>
      <c r="C3325">
        <f t="shared" ca="1" si="247"/>
        <v>65</v>
      </c>
      <c r="D3325">
        <f t="shared" ca="1" si="247"/>
        <v>3</v>
      </c>
      <c r="E3325" s="2">
        <f t="shared" ca="1" si="247"/>
        <v>0</v>
      </c>
      <c r="F3325" s="4" t="str">
        <f t="shared" ca="1" si="247"/>
        <v>外观设计专利的专利权人仅可以修改图片或者照片</v>
      </c>
      <c r="G3325">
        <f t="shared" ca="1" si="247"/>
        <v>20091653</v>
      </c>
    </row>
    <row r="3326" spans="1:7" x14ac:dyDescent="0.15">
      <c r="A3326">
        <f t="shared" ca="1" si="246"/>
        <v>2009</v>
      </c>
      <c r="B3326">
        <f t="shared" ca="1" si="247"/>
        <v>1</v>
      </c>
      <c r="C3326">
        <f t="shared" ca="1" si="247"/>
        <v>65</v>
      </c>
      <c r="D3326">
        <f t="shared" ca="1" si="247"/>
        <v>4</v>
      </c>
      <c r="E3326" s="2">
        <f t="shared" ca="1" si="247"/>
        <v>1</v>
      </c>
      <c r="F3326" s="4" t="str">
        <f t="shared" ca="1" si="247"/>
        <v>发明专利的专利权人在修改权利要求时，不得改变原权利要求的主题名称</v>
      </c>
      <c r="G3326">
        <f t="shared" ca="1" si="247"/>
        <v>20091654</v>
      </c>
    </row>
    <row r="3327" spans="1:7" ht="54" x14ac:dyDescent="0.15">
      <c r="A3327">
        <f t="shared" ca="1" si="246"/>
        <v>2009</v>
      </c>
      <c r="B3327">
        <f t="shared" ca="1" si="247"/>
        <v>1</v>
      </c>
      <c r="C3327">
        <f t="shared" ca="1" si="247"/>
        <v>66</v>
      </c>
      <c r="D3327">
        <f t="shared" ca="1" si="247"/>
        <v>0</v>
      </c>
      <c r="E3327" s="2">
        <f t="shared" ca="1" si="247"/>
        <v>0</v>
      </c>
      <c r="F3327" s="4" t="str">
        <f t="shared" ca="1" si="247"/>
        <v>国家知识产权局于2009年4月10日向申请人吴某发出了授予实用新型专利权通知书和办理登记手续通知书。由于吴某搬家未能及时变更通信地址，两份通知书被退回。国家知识产权局于2009年6月5日对两份通知书进行公告送达。下列说法哪些是正确的？</v>
      </c>
      <c r="G3327">
        <f t="shared" ca="1" si="247"/>
        <v>20091660</v>
      </c>
    </row>
    <row r="3328" spans="1:7" x14ac:dyDescent="0.15">
      <c r="A3328">
        <f t="shared" ca="1" si="246"/>
        <v>2009</v>
      </c>
      <c r="B3328">
        <f t="shared" ca="1" si="247"/>
        <v>1</v>
      </c>
      <c r="C3328">
        <f t="shared" ca="1" si="247"/>
        <v>66</v>
      </c>
      <c r="D3328">
        <f t="shared" ca="1" si="247"/>
        <v>1</v>
      </c>
      <c r="E3328" s="2">
        <f t="shared" ca="1" si="247"/>
        <v>0</v>
      </c>
      <c r="F3328" s="4" t="str">
        <f t="shared" ca="1" si="247"/>
        <v>吴某最迟应当在2009年8月5日办理登记手续</v>
      </c>
      <c r="G3328">
        <f t="shared" ca="1" si="247"/>
        <v>20091661</v>
      </c>
    </row>
    <row r="3329" spans="1:7" x14ac:dyDescent="0.15">
      <c r="A3329">
        <f t="shared" ca="1" si="246"/>
        <v>2009</v>
      </c>
      <c r="B3329">
        <f t="shared" ca="1" si="247"/>
        <v>1</v>
      </c>
      <c r="C3329">
        <f t="shared" ca="1" si="247"/>
        <v>66</v>
      </c>
      <c r="D3329">
        <f t="shared" ca="1" si="247"/>
        <v>2</v>
      </c>
      <c r="E3329" s="2">
        <f t="shared" ca="1" si="247"/>
        <v>1</v>
      </c>
      <c r="F3329" s="4" t="str">
        <f t="shared" ca="1" si="247"/>
        <v>吴某在办理登记手续时应当缴纳专利登记费、公告印刷费和授予专利权当年的年费</v>
      </c>
      <c r="G3329">
        <f t="shared" ca="1" si="247"/>
        <v>20091662</v>
      </c>
    </row>
    <row r="3330" spans="1:7" x14ac:dyDescent="0.15">
      <c r="A3330">
        <f t="shared" ca="1" si="246"/>
        <v>2009</v>
      </c>
      <c r="B3330">
        <f t="shared" ref="B3330:G3346" ca="1" si="248">INDIRECT("'"&amp;(2006+ROUNDDOWN((ROW()-2)/1000,0))&amp;IF(MOD(ROUNDDOWN((ROW()-2+500)/500,0),2)=1,1,2)&amp;"'!"&amp;CHAR(64+COLUMN())&amp;(ROW()-500*(ROUNDDOWN((ROW()-2+500)/500,0)-1)))</f>
        <v>1</v>
      </c>
      <c r="C3330">
        <f t="shared" ca="1" si="248"/>
        <v>66</v>
      </c>
      <c r="D3330">
        <f t="shared" ca="1" si="248"/>
        <v>3</v>
      </c>
      <c r="E3330" s="2">
        <f t="shared" ca="1" si="248"/>
        <v>1</v>
      </c>
      <c r="F3330" s="4" t="str">
        <f t="shared" ca="1" si="248"/>
        <v>如果吴某未在规定期限内办理登记手续，则视为其放弃取得专利权的权利</v>
      </c>
      <c r="G3330">
        <f t="shared" ca="1" si="248"/>
        <v>20091663</v>
      </c>
    </row>
    <row r="3331" spans="1:7" x14ac:dyDescent="0.15">
      <c r="A3331">
        <f t="shared" ca="1" si="246"/>
        <v>2009</v>
      </c>
      <c r="B3331">
        <f t="shared" ca="1" si="248"/>
        <v>1</v>
      </c>
      <c r="C3331">
        <f t="shared" ca="1" si="248"/>
        <v>66</v>
      </c>
      <c r="D3331">
        <f t="shared" ca="1" si="248"/>
        <v>4</v>
      </c>
      <c r="E3331" s="2">
        <f t="shared" ca="1" si="248"/>
        <v>0</v>
      </c>
      <c r="F3331" s="4" t="str">
        <f t="shared" ca="1" si="248"/>
        <v>如果吴某在规定期限内办理了登记手续，则其专利权应当自2009年4月10日起生效</v>
      </c>
      <c r="G3331">
        <f t="shared" ca="1" si="248"/>
        <v>20091664</v>
      </c>
    </row>
    <row r="3332" spans="1:7" x14ac:dyDescent="0.15">
      <c r="A3332">
        <f t="shared" ca="1" si="246"/>
        <v>2009</v>
      </c>
      <c r="B3332">
        <f t="shared" ca="1" si="248"/>
        <v>1</v>
      </c>
      <c r="C3332">
        <f t="shared" ca="1" si="248"/>
        <v>67</v>
      </c>
      <c r="D3332">
        <f t="shared" ca="1" si="248"/>
        <v>0</v>
      </c>
      <c r="E3332" s="2">
        <f t="shared" ca="1" si="248"/>
        <v>0</v>
      </c>
      <c r="F3332" s="4" t="str">
        <f t="shared" ca="1" si="248"/>
        <v>下列有关专利权保护范围的说法哪些是正确的？</v>
      </c>
      <c r="G3332">
        <f t="shared" ca="1" si="248"/>
        <v>20091670</v>
      </c>
    </row>
    <row r="3333" spans="1:7" ht="27" x14ac:dyDescent="0.15">
      <c r="A3333">
        <f t="shared" ca="1" si="246"/>
        <v>2009</v>
      </c>
      <c r="B3333">
        <f t="shared" ca="1" si="248"/>
        <v>1</v>
      </c>
      <c r="C3333">
        <f t="shared" ca="1" si="248"/>
        <v>67</v>
      </c>
      <c r="D3333">
        <f t="shared" ca="1" si="248"/>
        <v>1</v>
      </c>
      <c r="E3333" s="2">
        <f t="shared" ca="1" si="248"/>
        <v>0</v>
      </c>
      <c r="F3333" s="4" t="str">
        <f t="shared" ca="1" si="248"/>
        <v>发明专利权的保护范围以其权利要求和说明书的内容为准，说明书附图可以用于解释权利要求</v>
      </c>
      <c r="G3333">
        <f t="shared" ca="1" si="248"/>
        <v>20091671</v>
      </c>
    </row>
    <row r="3334" spans="1:7" ht="27" x14ac:dyDescent="0.15">
      <c r="A3334">
        <f t="shared" ca="1" si="246"/>
        <v>2009</v>
      </c>
      <c r="B3334">
        <f t="shared" ca="1" si="248"/>
        <v>1</v>
      </c>
      <c r="C3334">
        <f t="shared" ca="1" si="248"/>
        <v>67</v>
      </c>
      <c r="D3334">
        <f t="shared" ca="1" si="248"/>
        <v>2</v>
      </c>
      <c r="E3334" s="2">
        <f t="shared" ca="1" si="248"/>
        <v>1</v>
      </c>
      <c r="F3334" s="4" t="str">
        <f t="shared" ca="1" si="248"/>
        <v>实用新型专利权的保护范围以其权利要求的内容为准，说明书及附图可以用于解释权利要求</v>
      </c>
      <c r="G3334">
        <f t="shared" ca="1" si="248"/>
        <v>20091672</v>
      </c>
    </row>
    <row r="3335" spans="1:7" x14ac:dyDescent="0.15">
      <c r="A3335">
        <f t="shared" ca="1" si="246"/>
        <v>2009</v>
      </c>
      <c r="B3335">
        <f t="shared" ca="1" si="248"/>
        <v>1</v>
      </c>
      <c r="C3335">
        <f t="shared" ca="1" si="248"/>
        <v>67</v>
      </c>
      <c r="D3335">
        <f t="shared" ca="1" si="248"/>
        <v>3</v>
      </c>
      <c r="E3335" s="2">
        <f t="shared" ca="1" si="248"/>
        <v>0</v>
      </c>
      <c r="F3335" s="4" t="str">
        <f t="shared" ca="1" si="248"/>
        <v>外观设计专利权的保护范围以简要说明和图片或者照片为准</v>
      </c>
      <c r="G3335">
        <f t="shared" ca="1" si="248"/>
        <v>20091673</v>
      </c>
    </row>
    <row r="3336" spans="1:7" x14ac:dyDescent="0.15">
      <c r="A3336">
        <f t="shared" ca="1" si="246"/>
        <v>2009</v>
      </c>
      <c r="B3336">
        <f t="shared" ca="1" si="248"/>
        <v>1</v>
      </c>
      <c r="C3336">
        <f t="shared" ca="1" si="248"/>
        <v>67</v>
      </c>
      <c r="D3336">
        <f t="shared" ca="1" si="248"/>
        <v>4</v>
      </c>
      <c r="E3336" s="2">
        <f t="shared" ca="1" si="248"/>
        <v>0</v>
      </c>
      <c r="F3336" s="4" t="str">
        <f t="shared" ca="1" si="248"/>
        <v>外观设计专利权的保护范围以表示在图片或者照片中的该外观设计专利产品为准</v>
      </c>
      <c r="G3336">
        <f t="shared" ca="1" si="248"/>
        <v>20091674</v>
      </c>
    </row>
    <row r="3337" spans="1:7" ht="27" x14ac:dyDescent="0.15">
      <c r="A3337">
        <f t="shared" ca="1" si="246"/>
        <v>2009</v>
      </c>
      <c r="B3337">
        <f t="shared" ca="1" si="248"/>
        <v>1</v>
      </c>
      <c r="C3337">
        <f t="shared" ca="1" si="248"/>
        <v>68</v>
      </c>
      <c r="D3337">
        <f t="shared" ca="1" si="248"/>
        <v>0</v>
      </c>
      <c r="E3337" s="2">
        <f t="shared" ca="1" si="248"/>
        <v>0</v>
      </c>
      <c r="F3337" s="4" t="str">
        <f t="shared" ca="1" si="248"/>
        <v>香港特别行政区居民赵某与北京居民刘某共同提出了一件发明专利申请。下列说法哪些是正确的？</v>
      </c>
      <c r="G3337">
        <f t="shared" ca="1" si="248"/>
        <v>20091680</v>
      </c>
    </row>
    <row r="3338" spans="1:7" ht="27" x14ac:dyDescent="0.15">
      <c r="A3338">
        <f t="shared" ca="1" si="246"/>
        <v>2009</v>
      </c>
      <c r="B3338">
        <f t="shared" ca="1" si="248"/>
        <v>1</v>
      </c>
      <c r="C3338">
        <f t="shared" ca="1" si="248"/>
        <v>68</v>
      </c>
      <c r="D3338">
        <f t="shared" ca="1" si="248"/>
        <v>1</v>
      </c>
      <c r="E3338" s="2">
        <f t="shared" ca="1" si="248"/>
        <v>0</v>
      </c>
      <c r="F3338" s="4" t="str">
        <f t="shared" ca="1" si="248"/>
        <v>如果该申请的第一署名人为刘某，则无论赵某在国内有无经常居所，都无需委托专利代理机构</v>
      </c>
      <c r="G3338">
        <f t="shared" ca="1" si="248"/>
        <v>20091681</v>
      </c>
    </row>
    <row r="3339" spans="1:7" ht="27" x14ac:dyDescent="0.15">
      <c r="A3339">
        <f t="shared" ca="1" si="246"/>
        <v>2009</v>
      </c>
      <c r="B3339">
        <f t="shared" ca="1" si="248"/>
        <v>1</v>
      </c>
      <c r="C3339">
        <f t="shared" ca="1" si="248"/>
        <v>68</v>
      </c>
      <c r="D3339">
        <f t="shared" ca="1" si="248"/>
        <v>2</v>
      </c>
      <c r="E3339" s="2">
        <f t="shared" ca="1" si="248"/>
        <v>1</v>
      </c>
      <c r="F3339" s="4" t="str">
        <f t="shared" ca="1" si="248"/>
        <v>如果赵某在北京有经常居所，则无论谁是该申请的第一署名人，都无需委托专利代理机构</v>
      </c>
      <c r="G3339">
        <f t="shared" ca="1" si="248"/>
        <v>20091682</v>
      </c>
    </row>
    <row r="3340" spans="1:7" ht="27" x14ac:dyDescent="0.15">
      <c r="A3340">
        <f t="shared" ca="1" si="246"/>
        <v>2009</v>
      </c>
      <c r="B3340">
        <f t="shared" ca="1" si="248"/>
        <v>1</v>
      </c>
      <c r="C3340">
        <f t="shared" ca="1" si="248"/>
        <v>68</v>
      </c>
      <c r="D3340">
        <f t="shared" ca="1" si="248"/>
        <v>3</v>
      </c>
      <c r="E3340" s="2">
        <f t="shared" ca="1" si="248"/>
        <v>1</v>
      </c>
      <c r="F3340" s="4" t="str">
        <f t="shared" ca="1" si="248"/>
        <v>如果赵某在北京没有经常居所，且赵某是该申请的第一署名人，则应当委托国务院专利行政部门指定的专利代理机构</v>
      </c>
      <c r="G3340">
        <f t="shared" ca="1" si="248"/>
        <v>20091683</v>
      </c>
    </row>
    <row r="3341" spans="1:7" ht="27" x14ac:dyDescent="0.15">
      <c r="A3341">
        <f t="shared" ca="1" si="246"/>
        <v>2009</v>
      </c>
      <c r="B3341">
        <f t="shared" ca="1" si="248"/>
        <v>1</v>
      </c>
      <c r="C3341">
        <f t="shared" ca="1" si="248"/>
        <v>68</v>
      </c>
      <c r="D3341">
        <f t="shared" ca="1" si="248"/>
        <v>4</v>
      </c>
      <c r="E3341" s="2">
        <f t="shared" ca="1" si="248"/>
        <v>0</v>
      </c>
      <c r="F3341" s="4" t="str">
        <f t="shared" ca="1" si="248"/>
        <v>如果刘某长期居住于德国，则无论谁是该申请的第一署名人，都应当委托专利代理机构</v>
      </c>
      <c r="G3341">
        <f t="shared" ca="1" si="248"/>
        <v>20091684</v>
      </c>
    </row>
    <row r="3342" spans="1:7" x14ac:dyDescent="0.15">
      <c r="A3342">
        <f t="shared" ca="1" si="246"/>
        <v>2009</v>
      </c>
      <c r="B3342">
        <f t="shared" ca="1" si="248"/>
        <v>1</v>
      </c>
      <c r="C3342">
        <f t="shared" ca="1" si="248"/>
        <v>69</v>
      </c>
      <c r="D3342">
        <f t="shared" ca="1" si="248"/>
        <v>0</v>
      </c>
      <c r="E3342" s="2">
        <f t="shared" ca="1" si="248"/>
        <v>0</v>
      </c>
      <c r="F3342" s="4" t="str">
        <f t="shared" ca="1" si="248"/>
        <v>下列有关缴费期限的说法哪些是正确的？</v>
      </c>
      <c r="G3342">
        <f t="shared" ca="1" si="248"/>
        <v>20091690</v>
      </c>
    </row>
    <row r="3343" spans="1:7" x14ac:dyDescent="0.15">
      <c r="A3343">
        <f t="shared" ca="1" si="246"/>
        <v>2009</v>
      </c>
      <c r="B3343">
        <f t="shared" ca="1" si="248"/>
        <v>1</v>
      </c>
      <c r="C3343">
        <f t="shared" ca="1" si="248"/>
        <v>69</v>
      </c>
      <c r="D3343">
        <f t="shared" ca="1" si="248"/>
        <v>1</v>
      </c>
      <c r="E3343" s="2">
        <f t="shared" ca="1" si="248"/>
        <v>0</v>
      </c>
      <c r="F3343" s="4" t="str">
        <f t="shared" ca="1" si="248"/>
        <v>延长期限请求费应当在提出请求之日起一个月内缴纳</v>
      </c>
      <c r="G3343">
        <f t="shared" ca="1" si="248"/>
        <v>20091691</v>
      </c>
    </row>
    <row r="3344" spans="1:7" x14ac:dyDescent="0.15">
      <c r="A3344">
        <f t="shared" ca="1" si="246"/>
        <v>2009</v>
      </c>
      <c r="B3344">
        <f t="shared" ca="1" si="248"/>
        <v>1</v>
      </c>
      <c r="C3344">
        <f t="shared" ca="1" si="248"/>
        <v>69</v>
      </c>
      <c r="D3344">
        <f t="shared" ca="1" si="248"/>
        <v>2</v>
      </c>
      <c r="E3344" s="2">
        <f t="shared" ca="1" si="248"/>
        <v>1</v>
      </c>
      <c r="F3344" s="4" t="str">
        <f t="shared" ca="1" si="248"/>
        <v>著录事项变更费应当在提出请求之日起一个月内缴纳</v>
      </c>
      <c r="G3344">
        <f t="shared" ca="1" si="248"/>
        <v>20091692</v>
      </c>
    </row>
    <row r="3345" spans="1:7" x14ac:dyDescent="0.15">
      <c r="A3345">
        <f t="shared" ca="1" si="246"/>
        <v>2009</v>
      </c>
      <c r="B3345">
        <f t="shared" ca="1" si="248"/>
        <v>1</v>
      </c>
      <c r="C3345">
        <f t="shared" ca="1" si="248"/>
        <v>69</v>
      </c>
      <c r="D3345">
        <f t="shared" ca="1" si="248"/>
        <v>3</v>
      </c>
      <c r="E3345" s="2">
        <f t="shared" ca="1" si="248"/>
        <v>0</v>
      </c>
      <c r="F3345" s="4" t="str">
        <f t="shared" ca="1" si="248"/>
        <v>复审费应当在提出复审请求之日起三个月内缴纳</v>
      </c>
      <c r="G3345">
        <f t="shared" ca="1" si="248"/>
        <v>20091693</v>
      </c>
    </row>
    <row r="3346" spans="1:7" x14ac:dyDescent="0.15">
      <c r="A3346">
        <f t="shared" ca="1" si="246"/>
        <v>2009</v>
      </c>
      <c r="B3346">
        <f t="shared" ca="1" si="248"/>
        <v>1</v>
      </c>
      <c r="C3346">
        <f t="shared" ca="1" si="248"/>
        <v>69</v>
      </c>
      <c r="D3346">
        <f t="shared" ca="1" si="248"/>
        <v>4</v>
      </c>
      <c r="E3346" s="2">
        <f t="shared" ca="1" si="248"/>
        <v>1</v>
      </c>
      <c r="F3346" s="4" t="str">
        <f t="shared" ca="1" si="248"/>
        <v>实质审查费应当在优先权日起三年内缴纳</v>
      </c>
      <c r="G3346">
        <f t="shared" ca="1" si="248"/>
        <v>20091694</v>
      </c>
    </row>
    <row r="3347" spans="1:7" ht="27" x14ac:dyDescent="0.15">
      <c r="A3347">
        <f t="shared" ca="1" si="246"/>
        <v>2009</v>
      </c>
      <c r="B3347">
        <f t="shared" ref="B3347:G3363" ca="1" si="249">INDIRECT("'"&amp;(2006+ROUNDDOWN((ROW()-2)/1000,0))&amp;IF(MOD(ROUNDDOWN((ROW()-2+500)/500,0),2)=1,1,2)&amp;"'!"&amp;CHAR(64+COLUMN())&amp;(ROW()-500*(ROUNDDOWN((ROW()-2+500)/500,0)-1)))</f>
        <v>1</v>
      </c>
      <c r="C3347">
        <f t="shared" ca="1" si="249"/>
        <v>70</v>
      </c>
      <c r="D3347">
        <f t="shared" ca="1" si="249"/>
        <v>0</v>
      </c>
      <c r="E3347" s="2">
        <f t="shared" ca="1" si="249"/>
        <v>0</v>
      </c>
      <c r="F3347" s="4" t="str">
        <f t="shared" ca="1" si="249"/>
        <v>申请人李某和胡某欲就其共同提交的发明专利申请提出费用减缓请求，下列说法哪些是正确的？</v>
      </c>
      <c r="G3347">
        <f t="shared" ca="1" si="249"/>
        <v>20091700</v>
      </c>
    </row>
    <row r="3348" spans="1:7" x14ac:dyDescent="0.15">
      <c r="A3348">
        <f t="shared" ca="1" si="246"/>
        <v>2009</v>
      </c>
      <c r="B3348">
        <f t="shared" ca="1" si="249"/>
        <v>1</v>
      </c>
      <c r="C3348">
        <f t="shared" ca="1" si="249"/>
        <v>70</v>
      </c>
      <c r="D3348">
        <f t="shared" ca="1" si="249"/>
        <v>1</v>
      </c>
      <c r="E3348" s="2">
        <f t="shared" ca="1" si="249"/>
        <v>0</v>
      </c>
      <c r="F3348" s="4" t="str">
        <f t="shared" ca="1" si="249"/>
        <v>李某和胡某必须在提出发明专利申请的同时提出费用减缓请求</v>
      </c>
      <c r="G3348">
        <f t="shared" ca="1" si="249"/>
        <v>20091701</v>
      </c>
    </row>
    <row r="3349" spans="1:7" x14ac:dyDescent="0.15">
      <c r="A3349">
        <f t="shared" ca="1" si="246"/>
        <v>2009</v>
      </c>
      <c r="B3349">
        <f t="shared" ca="1" si="249"/>
        <v>1</v>
      </c>
      <c r="C3349">
        <f t="shared" ca="1" si="249"/>
        <v>70</v>
      </c>
      <c r="D3349">
        <f t="shared" ca="1" si="249"/>
        <v>2</v>
      </c>
      <c r="E3349" s="2">
        <f t="shared" ca="1" si="249"/>
        <v>1</v>
      </c>
      <c r="F3349" s="4" t="str">
        <f t="shared" ca="1" si="249"/>
        <v>李某和胡某可以请求减缓发明专利申请实质审查费</v>
      </c>
      <c r="G3349">
        <f t="shared" ca="1" si="249"/>
        <v>20091702</v>
      </c>
    </row>
    <row r="3350" spans="1:7" x14ac:dyDescent="0.15">
      <c r="A3350">
        <f t="shared" ca="1" si="246"/>
        <v>2009</v>
      </c>
      <c r="B3350">
        <f t="shared" ca="1" si="249"/>
        <v>1</v>
      </c>
      <c r="C3350">
        <f t="shared" ca="1" si="249"/>
        <v>70</v>
      </c>
      <c r="D3350">
        <f t="shared" ca="1" si="249"/>
        <v>3</v>
      </c>
      <c r="E3350" s="2">
        <f t="shared" ca="1" si="249"/>
        <v>0</v>
      </c>
      <c r="F3350" s="4" t="str">
        <f t="shared" ca="1" si="249"/>
        <v>费用减缓请求书可以由李某单独提出，并由李某在费用减缓请求书上签字</v>
      </c>
      <c r="G3350">
        <f t="shared" ca="1" si="249"/>
        <v>20091703</v>
      </c>
    </row>
    <row r="3351" spans="1:7" ht="27" x14ac:dyDescent="0.15">
      <c r="A3351">
        <f t="shared" ca="1" si="246"/>
        <v>2009</v>
      </c>
      <c r="B3351">
        <f t="shared" ca="1" si="249"/>
        <v>1</v>
      </c>
      <c r="C3351">
        <f t="shared" ca="1" si="249"/>
        <v>70</v>
      </c>
      <c r="D3351">
        <f t="shared" ca="1" si="249"/>
        <v>4</v>
      </c>
      <c r="E3351" s="2">
        <f t="shared" ca="1" si="249"/>
        <v>0</v>
      </c>
      <c r="F3351" s="4" t="str">
        <f t="shared" ca="1" si="249"/>
        <v>李某和胡某在费用减缓请求书上应当如实填写年收入情况，并提交县级以上人民政府管理专利工作的部门出具的关于其经济困难情况的证明</v>
      </c>
      <c r="G3351">
        <f t="shared" ca="1" si="249"/>
        <v>20091704</v>
      </c>
    </row>
    <row r="3352" spans="1:7" ht="40.5" x14ac:dyDescent="0.15">
      <c r="A3352">
        <f t="shared" ca="1" si="246"/>
        <v>2009</v>
      </c>
      <c r="B3352">
        <f t="shared" ca="1" si="249"/>
        <v>1</v>
      </c>
      <c r="C3352">
        <f t="shared" ca="1" si="249"/>
        <v>71</v>
      </c>
      <c r="D3352">
        <f t="shared" ca="1" si="249"/>
        <v>0</v>
      </c>
      <c r="E3352" s="2">
        <f t="shared" ca="1" si="249"/>
        <v>0</v>
      </c>
      <c r="F3352" s="4" t="str">
        <f t="shared" ca="1" si="249"/>
        <v>刘某委托王某对乙烯生产方法进行了改进，二人未对该改进方法申请专利的权利作出约定。王某就改进的乙烯生产方法向国家知识产权局提出了专利申请并被授予专利权。下列说法哪些是正确的？</v>
      </c>
      <c r="G3352">
        <f t="shared" ca="1" si="249"/>
        <v>20091710</v>
      </c>
    </row>
    <row r="3353" spans="1:7" ht="27" x14ac:dyDescent="0.15">
      <c r="A3353">
        <f t="shared" ca="1" si="246"/>
        <v>2009</v>
      </c>
      <c r="B3353">
        <f t="shared" ca="1" si="249"/>
        <v>1</v>
      </c>
      <c r="C3353">
        <f t="shared" ca="1" si="249"/>
        <v>71</v>
      </c>
      <c r="D3353">
        <f t="shared" ca="1" si="249"/>
        <v>1</v>
      </c>
      <c r="E3353" s="2">
        <f t="shared" ca="1" si="249"/>
        <v>0</v>
      </c>
      <c r="F3353" s="4" t="str">
        <f t="shared" ca="1" si="249"/>
        <v>由于王某是受刘某委托而对乙烯的生产方法进行改进，因此申请专利的权利应当属于刘某</v>
      </c>
      <c r="G3353">
        <f t="shared" ca="1" si="249"/>
        <v>20091711</v>
      </c>
    </row>
    <row r="3354" spans="1:7" x14ac:dyDescent="0.15">
      <c r="A3354">
        <f t="shared" ca="1" si="246"/>
        <v>2009</v>
      </c>
      <c r="B3354">
        <f t="shared" ca="1" si="249"/>
        <v>1</v>
      </c>
      <c r="C3354">
        <f t="shared" ca="1" si="249"/>
        <v>71</v>
      </c>
      <c r="D3354">
        <f t="shared" ca="1" si="249"/>
        <v>2</v>
      </c>
      <c r="E3354" s="2">
        <f t="shared" ca="1" si="249"/>
        <v>1</v>
      </c>
      <c r="F3354" s="4" t="str">
        <f t="shared" ca="1" si="249"/>
        <v>刘某未经王某许可而使用该改进方法生产和销售乙烯产品的行为侵犯了王某的专利权</v>
      </c>
      <c r="G3354">
        <f t="shared" ca="1" si="249"/>
        <v>20091712</v>
      </c>
    </row>
    <row r="3355" spans="1:7" x14ac:dyDescent="0.15">
      <c r="A3355">
        <f t="shared" ca="1" si="246"/>
        <v>2009</v>
      </c>
      <c r="B3355">
        <f t="shared" ca="1" si="249"/>
        <v>1</v>
      </c>
      <c r="C3355">
        <f t="shared" ca="1" si="249"/>
        <v>71</v>
      </c>
      <c r="D3355">
        <f t="shared" ca="1" si="249"/>
        <v>3</v>
      </c>
      <c r="E3355" s="2">
        <f t="shared" ca="1" si="249"/>
        <v>1</v>
      </c>
      <c r="F3355" s="4" t="str">
        <f t="shared" ca="1" si="249"/>
        <v>赵某经刘某许可使用该方法生产和销售乙烯产品的行为侵犯了王某的专利权</v>
      </c>
      <c r="G3355">
        <f t="shared" ca="1" si="249"/>
        <v>20091713</v>
      </c>
    </row>
    <row r="3356" spans="1:7" x14ac:dyDescent="0.15">
      <c r="A3356">
        <f t="shared" ca="1" si="246"/>
        <v>2009</v>
      </c>
      <c r="B3356">
        <f t="shared" ca="1" si="249"/>
        <v>1</v>
      </c>
      <c r="C3356">
        <f t="shared" ca="1" si="249"/>
        <v>71</v>
      </c>
      <c r="D3356">
        <f t="shared" ca="1" si="249"/>
        <v>4</v>
      </c>
      <c r="E3356" s="2">
        <f t="shared" ca="1" si="249"/>
        <v>0</v>
      </c>
      <c r="F3356" s="4" t="str">
        <f t="shared" ca="1" si="249"/>
        <v>孙某依照传统方法生产乙烯产品的行为侵犯了王某的专利权</v>
      </c>
      <c r="G3356">
        <f t="shared" ca="1" si="249"/>
        <v>20091714</v>
      </c>
    </row>
    <row r="3357" spans="1:7" x14ac:dyDescent="0.15">
      <c r="A3357">
        <f t="shared" ca="1" si="246"/>
        <v>2009</v>
      </c>
      <c r="B3357">
        <f t="shared" ca="1" si="249"/>
        <v>1</v>
      </c>
      <c r="C3357">
        <f t="shared" ca="1" si="249"/>
        <v>72</v>
      </c>
      <c r="D3357">
        <f t="shared" ca="1" si="249"/>
        <v>0</v>
      </c>
      <c r="E3357" s="2">
        <f t="shared" ca="1" si="249"/>
        <v>0</v>
      </c>
      <c r="F3357" s="4" t="str">
        <f t="shared" ca="1" si="249"/>
        <v>下列有关专利代理机构的说法哪些是正确的？</v>
      </c>
      <c r="G3357">
        <f t="shared" ca="1" si="249"/>
        <v>20091720</v>
      </c>
    </row>
    <row r="3358" spans="1:7" x14ac:dyDescent="0.15">
      <c r="A3358">
        <f t="shared" ca="1" si="246"/>
        <v>2009</v>
      </c>
      <c r="B3358">
        <f t="shared" ca="1" si="249"/>
        <v>1</v>
      </c>
      <c r="C3358">
        <f t="shared" ca="1" si="249"/>
        <v>72</v>
      </c>
      <c r="D3358">
        <f t="shared" ca="1" si="249"/>
        <v>1</v>
      </c>
      <c r="E3358" s="2">
        <f t="shared" ca="1" si="249"/>
        <v>1</v>
      </c>
      <c r="F3358" s="4" t="str">
        <f t="shared" ca="1" si="249"/>
        <v>合伙制专利代理机构应当由3名以上合伙人共同出资发起</v>
      </c>
      <c r="G3358">
        <f t="shared" ca="1" si="249"/>
        <v>20091721</v>
      </c>
    </row>
    <row r="3359" spans="1:7" x14ac:dyDescent="0.15">
      <c r="A3359">
        <f t="shared" ca="1" si="246"/>
        <v>2009</v>
      </c>
      <c r="B3359">
        <f t="shared" ca="1" si="249"/>
        <v>1</v>
      </c>
      <c r="C3359">
        <f t="shared" ca="1" si="249"/>
        <v>72</v>
      </c>
      <c r="D3359">
        <f t="shared" ca="1" si="249"/>
        <v>2</v>
      </c>
      <c r="E3359" s="2">
        <f t="shared" ca="1" si="249"/>
        <v>1</v>
      </c>
      <c r="F3359" s="4" t="str">
        <f t="shared" ca="1" si="249"/>
        <v>有限责任制专利代理机构应当由5名以上股东共同出资发起</v>
      </c>
      <c r="G3359">
        <f t="shared" ca="1" si="249"/>
        <v>20091722</v>
      </c>
    </row>
    <row r="3360" spans="1:7" x14ac:dyDescent="0.15">
      <c r="A3360">
        <f t="shared" ca="1" si="246"/>
        <v>2009</v>
      </c>
      <c r="B3360">
        <f t="shared" ca="1" si="249"/>
        <v>1</v>
      </c>
      <c r="C3360">
        <f t="shared" ca="1" si="249"/>
        <v>72</v>
      </c>
      <c r="D3360">
        <f t="shared" ca="1" si="249"/>
        <v>3</v>
      </c>
      <c r="E3360" s="2">
        <f t="shared" ca="1" si="249"/>
        <v>1</v>
      </c>
      <c r="F3360" s="4" t="str">
        <f t="shared" ca="1" si="249"/>
        <v>申请设立办事机构的专利代理机构应当具有10名以上专利代理人</v>
      </c>
      <c r="G3360">
        <f t="shared" ca="1" si="249"/>
        <v>20091723</v>
      </c>
    </row>
    <row r="3361" spans="1:7" x14ac:dyDescent="0.15">
      <c r="A3361">
        <f t="shared" ca="1" si="246"/>
        <v>2009</v>
      </c>
      <c r="B3361">
        <f t="shared" ca="1" si="249"/>
        <v>1</v>
      </c>
      <c r="C3361">
        <f t="shared" ca="1" si="249"/>
        <v>72</v>
      </c>
      <c r="D3361">
        <f t="shared" ca="1" si="249"/>
        <v>4</v>
      </c>
      <c r="E3361" s="2">
        <f t="shared" ca="1" si="249"/>
        <v>0</v>
      </c>
      <c r="F3361" s="4" t="str">
        <f t="shared" ca="1" si="249"/>
        <v>律师事务所开办专利代理业务的，其具有专利代理人资格的专职律师不得少于5名</v>
      </c>
      <c r="G3361">
        <f t="shared" ca="1" si="249"/>
        <v>20091724</v>
      </c>
    </row>
    <row r="3362" spans="1:7" ht="27" x14ac:dyDescent="0.15">
      <c r="A3362">
        <f t="shared" ca="1" si="246"/>
        <v>2009</v>
      </c>
      <c r="B3362">
        <f t="shared" ca="1" si="249"/>
        <v>1</v>
      </c>
      <c r="C3362">
        <f t="shared" ca="1" si="249"/>
        <v>73</v>
      </c>
      <c r="D3362">
        <f t="shared" ca="1" si="249"/>
        <v>0</v>
      </c>
      <c r="E3362" s="2">
        <f t="shared" ca="1" si="249"/>
        <v>0</v>
      </c>
      <c r="F3362" s="4" t="str">
        <f t="shared" ca="1" si="249"/>
        <v>下列各图是一个圆柱形酒瓶外观设计专利申请图片的视图。已知主视图和后视图正确，下列哪些视图明显错误？</v>
      </c>
      <c r="G3362">
        <f t="shared" ca="1" si="249"/>
        <v>20091730</v>
      </c>
    </row>
    <row r="3363" spans="1:7" x14ac:dyDescent="0.15">
      <c r="A3363">
        <f t="shared" ca="1" si="246"/>
        <v>2009</v>
      </c>
      <c r="B3363">
        <f t="shared" ca="1" si="249"/>
        <v>1</v>
      </c>
      <c r="C3363">
        <f t="shared" ca="1" si="249"/>
        <v>73</v>
      </c>
      <c r="D3363">
        <f t="shared" ca="1" si="249"/>
        <v>1</v>
      </c>
      <c r="E3363" s="2">
        <f t="shared" ca="1" si="249"/>
        <v>0</v>
      </c>
      <c r="F3363" s="4" t="str">
        <f t="shared" ca="1" si="249"/>
        <v>左视图</v>
      </c>
      <c r="G3363">
        <f t="shared" ca="1" si="249"/>
        <v>20091731</v>
      </c>
    </row>
    <row r="3364" spans="1:7" x14ac:dyDescent="0.15">
      <c r="A3364">
        <f t="shared" ca="1" si="246"/>
        <v>2009</v>
      </c>
      <c r="B3364">
        <f t="shared" ref="B3364:G3380" ca="1" si="250">INDIRECT("'"&amp;(2006+ROUNDDOWN((ROW()-2)/1000,0))&amp;IF(MOD(ROUNDDOWN((ROW()-2+500)/500,0),2)=1,1,2)&amp;"'!"&amp;CHAR(64+COLUMN())&amp;(ROW()-500*(ROUNDDOWN((ROW()-2+500)/500,0)-1)))</f>
        <v>1</v>
      </c>
      <c r="C3364">
        <f t="shared" ca="1" si="250"/>
        <v>73</v>
      </c>
      <c r="D3364">
        <f t="shared" ca="1" si="250"/>
        <v>2</v>
      </c>
      <c r="E3364" s="2">
        <f t="shared" ca="1" si="250"/>
        <v>0</v>
      </c>
      <c r="F3364" s="4" t="str">
        <f t="shared" ca="1" si="250"/>
        <v>右视图</v>
      </c>
      <c r="G3364">
        <f t="shared" ca="1" si="250"/>
        <v>20091732</v>
      </c>
    </row>
    <row r="3365" spans="1:7" x14ac:dyDescent="0.15">
      <c r="A3365">
        <f t="shared" ca="1" si="246"/>
        <v>2009</v>
      </c>
      <c r="B3365">
        <f t="shared" ca="1" si="250"/>
        <v>1</v>
      </c>
      <c r="C3365">
        <f t="shared" ca="1" si="250"/>
        <v>73</v>
      </c>
      <c r="D3365">
        <f t="shared" ca="1" si="250"/>
        <v>3</v>
      </c>
      <c r="E3365" s="2">
        <f t="shared" ca="1" si="250"/>
        <v>0</v>
      </c>
      <c r="F3365" s="4" t="str">
        <f t="shared" ca="1" si="250"/>
        <v>俯视图</v>
      </c>
      <c r="G3365">
        <f t="shared" ca="1" si="250"/>
        <v>20091733</v>
      </c>
    </row>
    <row r="3366" spans="1:7" x14ac:dyDescent="0.15">
      <c r="A3366">
        <f t="shared" ca="1" si="246"/>
        <v>2009</v>
      </c>
      <c r="B3366">
        <f t="shared" ca="1" si="250"/>
        <v>1</v>
      </c>
      <c r="C3366">
        <f t="shared" ca="1" si="250"/>
        <v>73</v>
      </c>
      <c r="D3366">
        <f t="shared" ca="1" si="250"/>
        <v>4</v>
      </c>
      <c r="E3366" s="2">
        <f t="shared" ca="1" si="250"/>
        <v>0</v>
      </c>
      <c r="F3366" s="4" t="str">
        <f t="shared" ca="1" si="250"/>
        <v>仰视图</v>
      </c>
      <c r="G3366">
        <f t="shared" ca="1" si="250"/>
        <v>20091734</v>
      </c>
    </row>
    <row r="3367" spans="1:7" x14ac:dyDescent="0.15">
      <c r="A3367">
        <f t="shared" ca="1" si="246"/>
        <v>2009</v>
      </c>
      <c r="B3367">
        <f t="shared" ca="1" si="250"/>
        <v>1</v>
      </c>
      <c r="C3367">
        <f t="shared" ca="1" si="250"/>
        <v>74</v>
      </c>
      <c r="D3367">
        <f t="shared" ca="1" si="250"/>
        <v>0</v>
      </c>
      <c r="E3367" s="2">
        <f t="shared" ca="1" si="250"/>
        <v>0</v>
      </c>
      <c r="F3367" s="4" t="str">
        <f t="shared" ca="1" si="250"/>
        <v>在下列哪些情形下，当事人应当到国家知识产权局办理专利权人变更手续？</v>
      </c>
      <c r="G3367">
        <f t="shared" ca="1" si="250"/>
        <v>20091740</v>
      </c>
    </row>
    <row r="3368" spans="1:7" x14ac:dyDescent="0.15">
      <c r="A3368">
        <f t="shared" ca="1" si="246"/>
        <v>2009</v>
      </c>
      <c r="B3368">
        <f t="shared" ca="1" si="250"/>
        <v>1</v>
      </c>
      <c r="C3368">
        <f t="shared" ca="1" si="250"/>
        <v>74</v>
      </c>
      <c r="D3368">
        <f t="shared" ca="1" si="250"/>
        <v>1</v>
      </c>
      <c r="E3368" s="2">
        <f t="shared" ca="1" si="250"/>
        <v>1</v>
      </c>
      <c r="F3368" s="4" t="str">
        <f t="shared" ca="1" si="250"/>
        <v>专利权人赵某死亡，由其子继承其专利权</v>
      </c>
      <c r="G3368">
        <f t="shared" ca="1" si="250"/>
        <v>20091741</v>
      </c>
    </row>
    <row r="3369" spans="1:7" x14ac:dyDescent="0.15">
      <c r="A3369">
        <f t="shared" ca="1" si="246"/>
        <v>2009</v>
      </c>
      <c r="B3369">
        <f t="shared" ca="1" si="250"/>
        <v>1</v>
      </c>
      <c r="C3369">
        <f t="shared" ca="1" si="250"/>
        <v>74</v>
      </c>
      <c r="D3369">
        <f t="shared" ca="1" si="250"/>
        <v>2</v>
      </c>
      <c r="E3369" s="2">
        <f t="shared" ca="1" si="250"/>
        <v>1</v>
      </c>
      <c r="F3369" s="4" t="str">
        <f t="shared" ca="1" si="250"/>
        <v>专利权人孙某将其专利权赠予李某</v>
      </c>
      <c r="G3369">
        <f t="shared" ca="1" si="250"/>
        <v>20091742</v>
      </c>
    </row>
    <row r="3370" spans="1:7" x14ac:dyDescent="0.15">
      <c r="A3370">
        <f t="shared" ca="1" si="246"/>
        <v>2009</v>
      </c>
      <c r="B3370">
        <f t="shared" ca="1" si="250"/>
        <v>1</v>
      </c>
      <c r="C3370">
        <f t="shared" ca="1" si="250"/>
        <v>74</v>
      </c>
      <c r="D3370">
        <f t="shared" ca="1" si="250"/>
        <v>3</v>
      </c>
      <c r="E3370" s="2">
        <f t="shared" ca="1" si="250"/>
        <v>0</v>
      </c>
      <c r="F3370" s="4" t="str">
        <f t="shared" ca="1" si="250"/>
        <v>专利权人周某将其专利权质押给吴某</v>
      </c>
      <c r="G3370">
        <f t="shared" ca="1" si="250"/>
        <v>20091743</v>
      </c>
    </row>
    <row r="3371" spans="1:7" x14ac:dyDescent="0.15">
      <c r="A3371">
        <f t="shared" ca="1" si="246"/>
        <v>2009</v>
      </c>
      <c r="B3371">
        <f t="shared" ca="1" si="250"/>
        <v>1</v>
      </c>
      <c r="C3371">
        <f t="shared" ca="1" si="250"/>
        <v>74</v>
      </c>
      <c r="D3371">
        <f t="shared" ca="1" si="250"/>
        <v>4</v>
      </c>
      <c r="E3371" s="2">
        <f t="shared" ca="1" si="250"/>
        <v>1</v>
      </c>
      <c r="F3371" s="4" t="str">
        <f t="shared" ca="1" si="250"/>
        <v>专利权人郑某以其专利权入股与王某共同成立一家新公司</v>
      </c>
      <c r="G3371">
        <f t="shared" ca="1" si="250"/>
        <v>20091744</v>
      </c>
    </row>
    <row r="3372" spans="1:7" ht="27" x14ac:dyDescent="0.15">
      <c r="A3372">
        <f t="shared" ca="1" si="246"/>
        <v>2009</v>
      </c>
      <c r="B3372">
        <f t="shared" ca="1" si="250"/>
        <v>1</v>
      </c>
      <c r="C3372">
        <f t="shared" ca="1" si="250"/>
        <v>75</v>
      </c>
      <c r="D3372">
        <f t="shared" ca="1" si="250"/>
        <v>0</v>
      </c>
      <c r="E3372" s="2">
        <f t="shared" ca="1" si="250"/>
        <v>0</v>
      </c>
      <c r="F3372" s="4" t="str">
        <f t="shared" ca="1" si="250"/>
        <v>申请人收到国际检索报告后，准备对说明书和权利要求书都进行修改，如果其不要求国际初步审查，则应当在何时提交修改文件？</v>
      </c>
      <c r="G3372">
        <f t="shared" ca="1" si="250"/>
        <v>20091750</v>
      </c>
    </row>
    <row r="3373" spans="1:7" x14ac:dyDescent="0.15">
      <c r="A3373">
        <f t="shared" ca="1" si="246"/>
        <v>2009</v>
      </c>
      <c r="B3373">
        <f t="shared" ca="1" si="250"/>
        <v>1</v>
      </c>
      <c r="C3373">
        <f t="shared" ca="1" si="250"/>
        <v>75</v>
      </c>
      <c r="D3373">
        <f t="shared" ca="1" si="250"/>
        <v>1</v>
      </c>
      <c r="E3373" s="2">
        <f t="shared" ca="1" si="250"/>
        <v>0</v>
      </c>
      <c r="F3373" s="4" t="str">
        <f t="shared" ca="1" si="250"/>
        <v>在国际检索报告规定的期限内向国际检索单位提交</v>
      </c>
      <c r="G3373">
        <f t="shared" ca="1" si="250"/>
        <v>20091751</v>
      </c>
    </row>
    <row r="3374" spans="1:7" x14ac:dyDescent="0.15">
      <c r="A3374">
        <f t="shared" ca="1" si="246"/>
        <v>2009</v>
      </c>
      <c r="B3374">
        <f t="shared" ca="1" si="250"/>
        <v>1</v>
      </c>
      <c r="C3374">
        <f t="shared" ca="1" si="250"/>
        <v>75</v>
      </c>
      <c r="D3374">
        <f t="shared" ca="1" si="250"/>
        <v>2</v>
      </c>
      <c r="E3374" s="2">
        <f t="shared" ca="1" si="250"/>
        <v>0</v>
      </c>
      <c r="F3374" s="4" t="str">
        <f t="shared" ca="1" si="250"/>
        <v>自国际检索报告送交之日起一个月内向国际局提交</v>
      </c>
      <c r="G3374">
        <f t="shared" ca="1" si="250"/>
        <v>20091752</v>
      </c>
    </row>
    <row r="3375" spans="1:7" x14ac:dyDescent="0.15">
      <c r="A3375">
        <f t="shared" ca="1" si="246"/>
        <v>2009</v>
      </c>
      <c r="B3375">
        <f t="shared" ca="1" si="250"/>
        <v>1</v>
      </c>
      <c r="C3375">
        <f t="shared" ca="1" si="250"/>
        <v>75</v>
      </c>
      <c r="D3375">
        <f t="shared" ca="1" si="250"/>
        <v>3</v>
      </c>
      <c r="E3375" s="2">
        <f t="shared" ca="1" si="250"/>
        <v>1</v>
      </c>
      <c r="F3375" s="4" t="str">
        <f t="shared" ca="1" si="250"/>
        <v>在进入国家阶段后，依照指定国本国法规定的期限向指定局提交</v>
      </c>
      <c r="G3375">
        <f t="shared" ca="1" si="250"/>
        <v>20091753</v>
      </c>
    </row>
    <row r="3376" spans="1:7" x14ac:dyDescent="0.15">
      <c r="A3376">
        <f t="shared" ca="1" si="246"/>
        <v>2009</v>
      </c>
      <c r="B3376">
        <f t="shared" ca="1" si="250"/>
        <v>1</v>
      </c>
      <c r="C3376">
        <f t="shared" ca="1" si="250"/>
        <v>75</v>
      </c>
      <c r="D3376">
        <f t="shared" ca="1" si="250"/>
        <v>4</v>
      </c>
      <c r="E3376" s="2">
        <f t="shared" ca="1" si="250"/>
        <v>0</v>
      </c>
      <c r="F3376" s="4" t="str">
        <f t="shared" ca="1" si="250"/>
        <v>自优先权日起22个月内向指定局提交</v>
      </c>
      <c r="G3376">
        <f t="shared" ca="1" si="250"/>
        <v>20091754</v>
      </c>
    </row>
    <row r="3377" spans="1:7" ht="108" x14ac:dyDescent="0.15">
      <c r="A3377">
        <f t="shared" ref="A3377:A3440" ca="1" si="251">INDIRECT("'"&amp;(2006+ROUNDDOWN((ROW()-2)/1000,0))&amp;IF(MOD(ROUNDDOWN((ROW()-2+500)/500,0),2)=1,1,2)&amp;"'!"&amp;CHAR(64+COLUMN())&amp;(ROW()-500*(ROUNDDOWN((ROW()-2+500)/500,0)-1)))</f>
        <v>2009</v>
      </c>
      <c r="B3377">
        <f t="shared" ca="1" si="250"/>
        <v>1</v>
      </c>
      <c r="C3377">
        <f t="shared" ca="1" si="250"/>
        <v>76</v>
      </c>
      <c r="D3377">
        <f t="shared" ca="1" si="250"/>
        <v>0</v>
      </c>
      <c r="E3377" s="2">
        <f t="shared" ca="1" si="250"/>
        <v>0</v>
      </c>
      <c r="F3377" s="4" t="str">
        <f t="shared" ca="1" si="250"/>
        <v>一件发明专利申请中首次公开了化合物M可有效治疗X、Y和Z三种疾病的用途。该发明专利申请的权利要求书包括下列权利要求： 
“1.一种化合物M。
2.化合物M在制备用于治疗疾病X的药物中的用途。
3.化合物M在制备用于治疗疾病Y的药物中的用途。
4.化合物M在制备用于治疗疾病Z的药物中的用途。” 
审查意见指出：化合物M已经被现有技术公开，权利要求2-4不具有单一性。下列哪些修改方式能够克服上述单一性缺陷？</v>
      </c>
      <c r="G3377">
        <f t="shared" ca="1" si="250"/>
        <v>20091760</v>
      </c>
    </row>
    <row r="3378" spans="1:7" x14ac:dyDescent="0.15">
      <c r="A3378">
        <f t="shared" ca="1" si="251"/>
        <v>2009</v>
      </c>
      <c r="B3378">
        <f t="shared" ca="1" si="250"/>
        <v>1</v>
      </c>
      <c r="C3378">
        <f t="shared" ca="1" si="250"/>
        <v>76</v>
      </c>
      <c r="D3378">
        <f t="shared" ca="1" si="250"/>
        <v>1</v>
      </c>
      <c r="E3378" s="2">
        <f t="shared" ca="1" si="250"/>
        <v>1</v>
      </c>
      <c r="F3378" s="4" t="str">
        <f t="shared" ca="1" si="250"/>
        <v>保留权利要求2，删除其余三项权利要求</v>
      </c>
      <c r="G3378">
        <f t="shared" ca="1" si="250"/>
        <v>20091761</v>
      </c>
    </row>
    <row r="3379" spans="1:7" x14ac:dyDescent="0.15">
      <c r="A3379">
        <f t="shared" ca="1" si="251"/>
        <v>2009</v>
      </c>
      <c r="B3379">
        <f t="shared" ca="1" si="250"/>
        <v>1</v>
      </c>
      <c r="C3379">
        <f t="shared" ca="1" si="250"/>
        <v>76</v>
      </c>
      <c r="D3379">
        <f t="shared" ca="1" si="250"/>
        <v>2</v>
      </c>
      <c r="E3379" s="2">
        <f t="shared" ca="1" si="250"/>
        <v>0</v>
      </c>
      <c r="F3379" s="4" t="str">
        <f t="shared" ca="1" si="250"/>
        <v>删除权利要求1和权利要求3，保留权利要求2和4</v>
      </c>
      <c r="G3379">
        <f t="shared" ca="1" si="250"/>
        <v>20091762</v>
      </c>
    </row>
    <row r="3380" spans="1:7" x14ac:dyDescent="0.15">
      <c r="A3380">
        <f t="shared" ca="1" si="251"/>
        <v>2009</v>
      </c>
      <c r="B3380">
        <f t="shared" ca="1" si="250"/>
        <v>1</v>
      </c>
      <c r="C3380">
        <f t="shared" ca="1" si="250"/>
        <v>76</v>
      </c>
      <c r="D3380">
        <f t="shared" ca="1" si="250"/>
        <v>3</v>
      </c>
      <c r="E3380" s="2">
        <f t="shared" ca="1" si="250"/>
        <v>1</v>
      </c>
      <c r="F3380" s="4" t="str">
        <f t="shared" ca="1" si="250"/>
        <v>保留权利要求4，删除其余三项权利要求</v>
      </c>
      <c r="G3380">
        <f t="shared" ca="1" si="250"/>
        <v>20091763</v>
      </c>
    </row>
    <row r="3381" spans="1:7" x14ac:dyDescent="0.15">
      <c r="A3381">
        <f t="shared" ca="1" si="251"/>
        <v>2009</v>
      </c>
      <c r="B3381">
        <f t="shared" ref="B3381:G3397" ca="1" si="252">INDIRECT("'"&amp;(2006+ROUNDDOWN((ROW()-2)/1000,0))&amp;IF(MOD(ROUNDDOWN((ROW()-2+500)/500,0),2)=1,1,2)&amp;"'!"&amp;CHAR(64+COLUMN())&amp;(ROW()-500*(ROUNDDOWN((ROW()-2+500)/500,0)-1)))</f>
        <v>1</v>
      </c>
      <c r="C3381">
        <f t="shared" ca="1" si="252"/>
        <v>76</v>
      </c>
      <c r="D3381">
        <f t="shared" ca="1" si="252"/>
        <v>4</v>
      </c>
      <c r="E3381" s="2">
        <f t="shared" ca="1" si="252"/>
        <v>0</v>
      </c>
      <c r="F3381" s="4" t="str">
        <f t="shared" ca="1" si="252"/>
        <v>删除权利要求1，将权利要求2、3和4的技术方案合并在一项权利要求中</v>
      </c>
      <c r="G3381">
        <f t="shared" ca="1" si="252"/>
        <v>20091764</v>
      </c>
    </row>
    <row r="3382" spans="1:7" ht="40.5" x14ac:dyDescent="0.15">
      <c r="A3382">
        <f t="shared" ca="1" si="251"/>
        <v>2009</v>
      </c>
      <c r="B3382">
        <f t="shared" ca="1" si="252"/>
        <v>1</v>
      </c>
      <c r="C3382">
        <f t="shared" ca="1" si="252"/>
        <v>77</v>
      </c>
      <c r="D3382">
        <f t="shared" ca="1" si="252"/>
        <v>0</v>
      </c>
      <c r="E3382" s="2">
        <f t="shared" ca="1" si="252"/>
        <v>0</v>
      </c>
      <c r="F3382" s="4" t="str">
        <f t="shared" ca="1" si="252"/>
        <v>申请人刘某于2008年6月18日向国家知识产权局提交了一件发明专利申请。下列由刘某就相同主题提出的在先申请，哪些可以作为其要求本国优先权的基础？</v>
      </c>
      <c r="G3382">
        <f t="shared" ca="1" si="252"/>
        <v>20091770</v>
      </c>
    </row>
    <row r="3383" spans="1:7" ht="27" x14ac:dyDescent="0.15">
      <c r="A3383">
        <f t="shared" ca="1" si="251"/>
        <v>2009</v>
      </c>
      <c r="B3383">
        <f t="shared" ca="1" si="252"/>
        <v>1</v>
      </c>
      <c r="C3383">
        <f t="shared" ca="1" si="252"/>
        <v>77</v>
      </c>
      <c r="D3383">
        <f t="shared" ca="1" si="252"/>
        <v>1</v>
      </c>
      <c r="E3383" s="2">
        <f t="shared" ca="1" si="252"/>
        <v>1</v>
      </c>
      <c r="F3383" s="4" t="str">
        <f t="shared" ca="1" si="252"/>
        <v>申请日为2007年9月14日的中国发明专利申请，刘某已在该申请的基础上提出分案申请</v>
      </c>
      <c r="G3383">
        <f t="shared" ca="1" si="252"/>
        <v>20091771</v>
      </c>
    </row>
    <row r="3384" spans="1:7" ht="27" x14ac:dyDescent="0.15">
      <c r="A3384">
        <f t="shared" ca="1" si="251"/>
        <v>2009</v>
      </c>
      <c r="B3384">
        <f t="shared" ca="1" si="252"/>
        <v>1</v>
      </c>
      <c r="C3384">
        <f t="shared" ca="1" si="252"/>
        <v>77</v>
      </c>
      <c r="D3384">
        <f t="shared" ca="1" si="252"/>
        <v>2</v>
      </c>
      <c r="E3384" s="2">
        <f t="shared" ca="1" si="252"/>
        <v>1</v>
      </c>
      <c r="F3384" s="4" t="str">
        <f t="shared" ca="1" si="252"/>
        <v>申请日为2007年6月20日的中国实用新型专利申请，但该申请因为没有缴纳申请费已被视为撤回</v>
      </c>
      <c r="G3384">
        <f t="shared" ca="1" si="252"/>
        <v>20091772</v>
      </c>
    </row>
    <row r="3385" spans="1:7" ht="27" x14ac:dyDescent="0.15">
      <c r="A3385">
        <f t="shared" ca="1" si="251"/>
        <v>2009</v>
      </c>
      <c r="B3385">
        <f t="shared" ca="1" si="252"/>
        <v>1</v>
      </c>
      <c r="C3385">
        <f t="shared" ca="1" si="252"/>
        <v>77</v>
      </c>
      <c r="D3385">
        <f t="shared" ca="1" si="252"/>
        <v>3</v>
      </c>
      <c r="E3385" s="2">
        <f t="shared" ca="1" si="252"/>
        <v>0</v>
      </c>
      <c r="F3385" s="4" t="str">
        <f t="shared" ca="1" si="252"/>
        <v>申请日为2007年6月22日的中国实用新型专利申请，该申请于2008年6月13日被公告授予专利权</v>
      </c>
      <c r="G3385">
        <f t="shared" ca="1" si="252"/>
        <v>20091773</v>
      </c>
    </row>
    <row r="3386" spans="1:7" ht="27" x14ac:dyDescent="0.15">
      <c r="A3386">
        <f t="shared" ca="1" si="251"/>
        <v>2009</v>
      </c>
      <c r="B3386">
        <f t="shared" ca="1" si="252"/>
        <v>1</v>
      </c>
      <c r="C3386">
        <f t="shared" ca="1" si="252"/>
        <v>77</v>
      </c>
      <c r="D3386">
        <f t="shared" ca="1" si="252"/>
        <v>4</v>
      </c>
      <c r="E3386" s="2">
        <f t="shared" ca="1" si="252"/>
        <v>0</v>
      </c>
      <c r="F3386" s="4" t="str">
        <f t="shared" ca="1" si="252"/>
        <v>申请日为2007年7月25日的中国发明专利申请，该申请享有申请日为2006年8月15日的美国专利申请的优先权</v>
      </c>
      <c r="G3386">
        <f t="shared" ca="1" si="252"/>
        <v>20091774</v>
      </c>
    </row>
    <row r="3387" spans="1:7" x14ac:dyDescent="0.15">
      <c r="A3387">
        <f t="shared" ca="1" si="251"/>
        <v>2009</v>
      </c>
      <c r="B3387">
        <f t="shared" ca="1" si="252"/>
        <v>1</v>
      </c>
      <c r="C3387">
        <f t="shared" ca="1" si="252"/>
        <v>78</v>
      </c>
      <c r="D3387">
        <f t="shared" ca="1" si="252"/>
        <v>0</v>
      </c>
      <c r="E3387" s="2">
        <f t="shared" ca="1" si="252"/>
        <v>0</v>
      </c>
      <c r="F3387" s="4" t="str">
        <f t="shared" ca="1" si="252"/>
        <v>下列哪些属于申请设立专利代理机构应当提交的材料？</v>
      </c>
      <c r="G3387">
        <f t="shared" ca="1" si="252"/>
        <v>20091780</v>
      </c>
    </row>
    <row r="3388" spans="1:7" x14ac:dyDescent="0.15">
      <c r="A3388">
        <f t="shared" ca="1" si="251"/>
        <v>2009</v>
      </c>
      <c r="B3388">
        <f t="shared" ca="1" si="252"/>
        <v>1</v>
      </c>
      <c r="C3388">
        <f t="shared" ca="1" si="252"/>
        <v>78</v>
      </c>
      <c r="D3388">
        <f t="shared" ca="1" si="252"/>
        <v>1</v>
      </c>
      <c r="E3388" s="2">
        <f t="shared" ca="1" si="252"/>
        <v>1</v>
      </c>
      <c r="F3388" s="4" t="str">
        <f t="shared" ca="1" si="252"/>
        <v>专利代理机构的合伙协议书或者章程</v>
      </c>
      <c r="G3388">
        <f t="shared" ca="1" si="252"/>
        <v>20091781</v>
      </c>
    </row>
    <row r="3389" spans="1:7" x14ac:dyDescent="0.15">
      <c r="A3389">
        <f t="shared" ca="1" si="251"/>
        <v>2009</v>
      </c>
      <c r="B3389">
        <f t="shared" ca="1" si="252"/>
        <v>1</v>
      </c>
      <c r="C3389">
        <f t="shared" ca="1" si="252"/>
        <v>78</v>
      </c>
      <c r="D3389">
        <f t="shared" ca="1" si="252"/>
        <v>2</v>
      </c>
      <c r="E3389" s="2">
        <f t="shared" ca="1" si="252"/>
        <v>1</v>
      </c>
      <c r="F3389" s="4" t="str">
        <f t="shared" ca="1" si="252"/>
        <v>专利代理人资格证和身份证的复印件</v>
      </c>
      <c r="G3389">
        <f t="shared" ca="1" si="252"/>
        <v>20091782</v>
      </c>
    </row>
    <row r="3390" spans="1:7" x14ac:dyDescent="0.15">
      <c r="A3390">
        <f t="shared" ca="1" si="251"/>
        <v>2009</v>
      </c>
      <c r="B3390">
        <f t="shared" ca="1" si="252"/>
        <v>1</v>
      </c>
      <c r="C3390">
        <f t="shared" ca="1" si="252"/>
        <v>78</v>
      </c>
      <c r="D3390">
        <f t="shared" ca="1" si="252"/>
        <v>3</v>
      </c>
      <c r="E3390" s="2">
        <f t="shared" ca="1" si="252"/>
        <v>0</v>
      </c>
      <c r="F3390" s="4" t="str">
        <f t="shared" ca="1" si="252"/>
        <v>验资证明</v>
      </c>
      <c r="G3390">
        <f t="shared" ca="1" si="252"/>
        <v>20091783</v>
      </c>
    </row>
    <row r="3391" spans="1:7" x14ac:dyDescent="0.15">
      <c r="A3391">
        <f t="shared" ca="1" si="251"/>
        <v>2009</v>
      </c>
      <c r="B3391">
        <f t="shared" ca="1" si="252"/>
        <v>1</v>
      </c>
      <c r="C3391">
        <f t="shared" ca="1" si="252"/>
        <v>78</v>
      </c>
      <c r="D3391">
        <f t="shared" ca="1" si="252"/>
        <v>4</v>
      </c>
      <c r="E3391" s="2">
        <f t="shared" ca="1" si="252"/>
        <v>1</v>
      </c>
      <c r="F3391" s="4" t="str">
        <f t="shared" ca="1" si="252"/>
        <v>办公场所和工作设施的证明</v>
      </c>
      <c r="G3391">
        <f t="shared" ca="1" si="252"/>
        <v>20091784</v>
      </c>
    </row>
    <row r="3392" spans="1:7" ht="81" x14ac:dyDescent="0.15">
      <c r="A3392">
        <f t="shared" ca="1" si="251"/>
        <v>2009</v>
      </c>
      <c r="B3392">
        <f t="shared" ca="1" si="252"/>
        <v>1</v>
      </c>
      <c r="C3392">
        <f t="shared" ca="1" si="252"/>
        <v>79</v>
      </c>
      <c r="D3392">
        <f t="shared" ca="1" si="252"/>
        <v>0</v>
      </c>
      <c r="E3392" s="2">
        <f t="shared" ca="1" si="252"/>
        <v>0</v>
      </c>
      <c r="F3392" s="4" t="str">
        <f t="shared" ca="1" si="252"/>
        <v>刘某于2009年3月27日就某种新产品向国家知识产权局提出了一件发明专利申请X， 后又于2009年5月8日提出了另一件要求保护该新产品的发明专利申请Y，Y申请享有X申请的优先权。2009年2月3日，赵某将自己独立开发的相同产品的技术方案在报纸上公开发表。2009年2月5日，该产品在日本公开销售和使用。2009年3月27日公布的一件德国专利申请和2009年5月3日公布的一件美国专利申请分别公开了该产品的技术方案。下列说法哪些是正确的？</v>
      </c>
      <c r="G3392">
        <f t="shared" ca="1" si="252"/>
        <v>20091790</v>
      </c>
    </row>
    <row r="3393" spans="1:7" x14ac:dyDescent="0.15">
      <c r="A3393">
        <f t="shared" ca="1" si="251"/>
        <v>2009</v>
      </c>
      <c r="B3393">
        <f t="shared" ca="1" si="252"/>
        <v>1</v>
      </c>
      <c r="C3393">
        <f t="shared" ca="1" si="252"/>
        <v>79</v>
      </c>
      <c r="D3393">
        <f t="shared" ca="1" si="252"/>
        <v>1</v>
      </c>
      <c r="E3393" s="2">
        <f t="shared" ca="1" si="252"/>
        <v>1</v>
      </c>
      <c r="F3393" s="4" t="str">
        <f t="shared" ca="1" si="252"/>
        <v>赵某公开发表的内容构成Y申请的现有技术</v>
      </c>
      <c r="G3393">
        <f t="shared" ca="1" si="252"/>
        <v>20091791</v>
      </c>
    </row>
    <row r="3394" spans="1:7" x14ac:dyDescent="0.15">
      <c r="A3394">
        <f t="shared" ca="1" si="251"/>
        <v>2009</v>
      </c>
      <c r="B3394">
        <f t="shared" ca="1" si="252"/>
        <v>1</v>
      </c>
      <c r="C3394">
        <f t="shared" ca="1" si="252"/>
        <v>79</v>
      </c>
      <c r="D3394">
        <f t="shared" ca="1" si="252"/>
        <v>2</v>
      </c>
      <c r="E3394" s="2">
        <f t="shared" ca="1" si="252"/>
        <v>0</v>
      </c>
      <c r="F3394" s="4" t="str">
        <f t="shared" ca="1" si="252"/>
        <v>日本的公开销售和使用不影响Y申请的新颖性</v>
      </c>
      <c r="G3394">
        <f t="shared" ca="1" si="252"/>
        <v>20091792</v>
      </c>
    </row>
    <row r="3395" spans="1:7" x14ac:dyDescent="0.15">
      <c r="A3395">
        <f t="shared" ca="1" si="251"/>
        <v>2009</v>
      </c>
      <c r="B3395">
        <f t="shared" ca="1" si="252"/>
        <v>1</v>
      </c>
      <c r="C3395">
        <f t="shared" ca="1" si="252"/>
        <v>79</v>
      </c>
      <c r="D3395">
        <f t="shared" ca="1" si="252"/>
        <v>3</v>
      </c>
      <c r="E3395" s="2">
        <f t="shared" ca="1" si="252"/>
        <v>0</v>
      </c>
      <c r="F3395" s="4" t="str">
        <f t="shared" ca="1" si="252"/>
        <v>德国专利申请的内容构成Y申请的现有技术</v>
      </c>
      <c r="G3395">
        <f t="shared" ca="1" si="252"/>
        <v>20091793</v>
      </c>
    </row>
    <row r="3396" spans="1:7" x14ac:dyDescent="0.15">
      <c r="A3396">
        <f t="shared" ca="1" si="251"/>
        <v>2009</v>
      </c>
      <c r="B3396">
        <f t="shared" ca="1" si="252"/>
        <v>1</v>
      </c>
      <c r="C3396">
        <f t="shared" ca="1" si="252"/>
        <v>79</v>
      </c>
      <c r="D3396">
        <f t="shared" ca="1" si="252"/>
        <v>4</v>
      </c>
      <c r="E3396" s="2">
        <f t="shared" ca="1" si="252"/>
        <v>0</v>
      </c>
      <c r="F3396" s="4" t="str">
        <f t="shared" ca="1" si="252"/>
        <v>美国专利申请影响Y申请的新颖性</v>
      </c>
      <c r="G3396">
        <f t="shared" ca="1" si="252"/>
        <v>20091794</v>
      </c>
    </row>
    <row r="3397" spans="1:7" ht="40.5" x14ac:dyDescent="0.15">
      <c r="A3397">
        <f t="shared" ca="1" si="251"/>
        <v>2009</v>
      </c>
      <c r="B3397">
        <f t="shared" ca="1" si="252"/>
        <v>1</v>
      </c>
      <c r="C3397">
        <f t="shared" ca="1" si="252"/>
        <v>80</v>
      </c>
      <c r="D3397">
        <f t="shared" ca="1" si="252"/>
        <v>0</v>
      </c>
      <c r="E3397" s="2">
        <f t="shared" ca="1" si="252"/>
        <v>0</v>
      </c>
      <c r="F3397" s="4" t="str">
        <f t="shared" ca="1" si="252"/>
        <v>王某为某公司的法定代表人，现欲将自己的专利申请转让给该公司。该公司欲委托王某委托的原专利代理机构继续代理其申请专利。下列说法哪些是正确的？</v>
      </c>
      <c r="G3397">
        <f t="shared" ca="1" si="252"/>
        <v>20091800</v>
      </c>
    </row>
    <row r="3398" spans="1:7" x14ac:dyDescent="0.15">
      <c r="A3398">
        <f t="shared" ca="1" si="251"/>
        <v>2009</v>
      </c>
      <c r="B3398">
        <f t="shared" ref="B3398:G3414" ca="1" si="253">INDIRECT("'"&amp;(2006+ROUNDDOWN((ROW()-2)/1000,0))&amp;IF(MOD(ROUNDDOWN((ROW()-2+500)/500,0),2)=1,1,2)&amp;"'!"&amp;CHAR(64+COLUMN())&amp;(ROW()-500*(ROUNDDOWN((ROW()-2+500)/500,0)-1)))</f>
        <v>1</v>
      </c>
      <c r="C3398">
        <f t="shared" ca="1" si="253"/>
        <v>80</v>
      </c>
      <c r="D3398">
        <f t="shared" ca="1" si="253"/>
        <v>1</v>
      </c>
      <c r="E3398" s="2">
        <f t="shared" ca="1" si="253"/>
        <v>0</v>
      </c>
      <c r="F3398" s="4" t="str">
        <f t="shared" ca="1" si="253"/>
        <v>由于王某是该公司的法定代表人，因此该转让行为无需办理登记手续</v>
      </c>
      <c r="G3398">
        <f t="shared" ca="1" si="253"/>
        <v>20091801</v>
      </c>
    </row>
    <row r="3399" spans="1:7" ht="27" x14ac:dyDescent="0.15">
      <c r="A3399">
        <f t="shared" ca="1" si="251"/>
        <v>2009</v>
      </c>
      <c r="B3399">
        <f t="shared" ca="1" si="253"/>
        <v>1</v>
      </c>
      <c r="C3399">
        <f t="shared" ca="1" si="253"/>
        <v>80</v>
      </c>
      <c r="D3399">
        <f t="shared" ca="1" si="253"/>
        <v>2</v>
      </c>
      <c r="E3399" s="2">
        <f t="shared" ca="1" si="253"/>
        <v>0</v>
      </c>
      <c r="F3399" s="4" t="str">
        <f t="shared" ca="1" si="253"/>
        <v>由于委托了同一家专利代理机构，因此在办理专利权转让登记手续时无需提交新的专利代理委托书</v>
      </c>
      <c r="G3399">
        <f t="shared" ca="1" si="253"/>
        <v>20091802</v>
      </c>
    </row>
    <row r="3400" spans="1:7" x14ac:dyDescent="0.15">
      <c r="A3400">
        <f t="shared" ca="1" si="251"/>
        <v>2009</v>
      </c>
      <c r="B3400">
        <f t="shared" ca="1" si="253"/>
        <v>1</v>
      </c>
      <c r="C3400">
        <f t="shared" ca="1" si="253"/>
        <v>80</v>
      </c>
      <c r="D3400">
        <f t="shared" ca="1" si="253"/>
        <v>3</v>
      </c>
      <c r="E3400" s="2">
        <f t="shared" ca="1" si="253"/>
        <v>1</v>
      </c>
      <c r="F3400" s="4" t="str">
        <f t="shared" ca="1" si="253"/>
        <v>在办理该专利权转让登记手续时，应当提交转让合同</v>
      </c>
      <c r="G3400">
        <f t="shared" ca="1" si="253"/>
        <v>20091803</v>
      </c>
    </row>
    <row r="3401" spans="1:7" x14ac:dyDescent="0.15">
      <c r="A3401">
        <f t="shared" ca="1" si="251"/>
        <v>2009</v>
      </c>
      <c r="B3401">
        <f t="shared" ca="1" si="253"/>
        <v>1</v>
      </c>
      <c r="C3401">
        <f t="shared" ca="1" si="253"/>
        <v>80</v>
      </c>
      <c r="D3401">
        <f t="shared" ca="1" si="253"/>
        <v>4</v>
      </c>
      <c r="E3401" s="2">
        <f t="shared" ca="1" si="253"/>
        <v>1</v>
      </c>
      <c r="F3401" s="4" t="str">
        <f t="shared" ca="1" si="253"/>
        <v>该专利权转让登记手续既可以由该公司办理，也可以由该代理机构办理</v>
      </c>
      <c r="G3401">
        <f t="shared" ca="1" si="253"/>
        <v>20091804</v>
      </c>
    </row>
    <row r="3402" spans="1:7" x14ac:dyDescent="0.15">
      <c r="A3402">
        <f t="shared" ca="1" si="251"/>
        <v>2009</v>
      </c>
      <c r="B3402">
        <f t="shared" ca="1" si="253"/>
        <v>1</v>
      </c>
      <c r="C3402">
        <f t="shared" ca="1" si="253"/>
        <v>81</v>
      </c>
      <c r="D3402">
        <f t="shared" ca="1" si="253"/>
        <v>0</v>
      </c>
      <c r="E3402" s="2">
        <f t="shared" ca="1" si="253"/>
        <v>0</v>
      </c>
      <c r="F3402" s="4" t="str">
        <f t="shared" ca="1" si="253"/>
        <v>下列关于从属权利要求的说法哪些是正确的？</v>
      </c>
      <c r="G3402">
        <f t="shared" ca="1" si="253"/>
        <v>20091810</v>
      </c>
    </row>
    <row r="3403" spans="1:7" x14ac:dyDescent="0.15">
      <c r="A3403">
        <f t="shared" ca="1" si="251"/>
        <v>2009</v>
      </c>
      <c r="B3403">
        <f t="shared" ca="1" si="253"/>
        <v>1</v>
      </c>
      <c r="C3403">
        <f t="shared" ca="1" si="253"/>
        <v>81</v>
      </c>
      <c r="D3403">
        <f t="shared" ca="1" si="253"/>
        <v>1</v>
      </c>
      <c r="E3403" s="2">
        <f t="shared" ca="1" si="253"/>
        <v>1</v>
      </c>
      <c r="F3403" s="4" t="str">
        <f t="shared" ca="1" si="253"/>
        <v>从属权利要求可以对独立权利要求前序部分的技术特征进行限定</v>
      </c>
      <c r="G3403">
        <f t="shared" ca="1" si="253"/>
        <v>20091811</v>
      </c>
    </row>
    <row r="3404" spans="1:7" x14ac:dyDescent="0.15">
      <c r="A3404">
        <f t="shared" ca="1" si="251"/>
        <v>2009</v>
      </c>
      <c r="B3404">
        <f t="shared" ca="1" si="253"/>
        <v>1</v>
      </c>
      <c r="C3404">
        <f t="shared" ca="1" si="253"/>
        <v>81</v>
      </c>
      <c r="D3404">
        <f t="shared" ca="1" si="253"/>
        <v>2</v>
      </c>
      <c r="E3404" s="2">
        <f t="shared" ca="1" si="253"/>
        <v>0</v>
      </c>
      <c r="F3404" s="4" t="str">
        <f t="shared" ca="1" si="253"/>
        <v>从属权利要求必须写在所有独立权利要求之后</v>
      </c>
      <c r="G3404">
        <f t="shared" ca="1" si="253"/>
        <v>20091812</v>
      </c>
    </row>
    <row r="3405" spans="1:7" x14ac:dyDescent="0.15">
      <c r="A3405">
        <f t="shared" ca="1" si="251"/>
        <v>2009</v>
      </c>
      <c r="B3405">
        <f t="shared" ca="1" si="253"/>
        <v>1</v>
      </c>
      <c r="C3405">
        <f t="shared" ca="1" si="253"/>
        <v>81</v>
      </c>
      <c r="D3405">
        <f t="shared" ca="1" si="253"/>
        <v>3</v>
      </c>
      <c r="E3405" s="2">
        <f t="shared" ca="1" si="253"/>
        <v>0</v>
      </c>
      <c r="F3405" s="4" t="str">
        <f t="shared" ca="1" si="253"/>
        <v>引用两项权利要求的从属权利要求不能作为另一项从属权利要求引用的基础</v>
      </c>
      <c r="G3405">
        <f t="shared" ca="1" si="253"/>
        <v>20091813</v>
      </c>
    </row>
    <row r="3406" spans="1:7" x14ac:dyDescent="0.15">
      <c r="A3406">
        <f t="shared" ca="1" si="251"/>
        <v>2009</v>
      </c>
      <c r="B3406">
        <f t="shared" ca="1" si="253"/>
        <v>1</v>
      </c>
      <c r="C3406">
        <f t="shared" ca="1" si="253"/>
        <v>81</v>
      </c>
      <c r="D3406">
        <f t="shared" ca="1" si="253"/>
        <v>4</v>
      </c>
      <c r="E3406" s="2">
        <f t="shared" ca="1" si="253"/>
        <v>1</v>
      </c>
      <c r="F3406" s="4" t="str">
        <f t="shared" ca="1" si="253"/>
        <v>从属权利要求可以包含独立权利要求中没有提及的附加技术特征</v>
      </c>
      <c r="G3406">
        <f t="shared" ca="1" si="253"/>
        <v>20091814</v>
      </c>
    </row>
    <row r="3407" spans="1:7" ht="27" x14ac:dyDescent="0.15">
      <c r="A3407">
        <f t="shared" ca="1" si="251"/>
        <v>2009</v>
      </c>
      <c r="B3407">
        <f t="shared" ca="1" si="253"/>
        <v>1</v>
      </c>
      <c r="C3407">
        <f t="shared" ca="1" si="253"/>
        <v>82</v>
      </c>
      <c r="D3407">
        <f t="shared" ca="1" si="253"/>
        <v>0</v>
      </c>
      <c r="E3407" s="2">
        <f t="shared" ca="1" si="253"/>
        <v>0</v>
      </c>
      <c r="F3407" s="4" t="str">
        <f t="shared" ca="1" si="253"/>
        <v>下列各组用以表示公布专利文献的国家或机构的国际标准代码，哪些是正确的？</v>
      </c>
      <c r="G3407">
        <f t="shared" ca="1" si="253"/>
        <v>20091820</v>
      </c>
    </row>
    <row r="3408" spans="1:7" x14ac:dyDescent="0.15">
      <c r="A3408">
        <f t="shared" ca="1" si="251"/>
        <v>2009</v>
      </c>
      <c r="B3408">
        <f t="shared" ca="1" si="253"/>
        <v>1</v>
      </c>
      <c r="C3408">
        <f t="shared" ca="1" si="253"/>
        <v>82</v>
      </c>
      <c r="D3408">
        <f t="shared" ca="1" si="253"/>
        <v>1</v>
      </c>
      <c r="E3408" s="2">
        <f t="shared" ca="1" si="253"/>
        <v>0</v>
      </c>
      <c r="F3408" s="4" t="str">
        <f t="shared" ca="1" si="253"/>
        <v>英国UK、法国FR、俄罗斯联邦RU</v>
      </c>
      <c r="G3408">
        <f t="shared" ca="1" si="253"/>
        <v>20091821</v>
      </c>
    </row>
    <row r="3409" spans="1:7" x14ac:dyDescent="0.15">
      <c r="A3409">
        <f t="shared" ca="1" si="251"/>
        <v>2009</v>
      </c>
      <c r="B3409">
        <f t="shared" ca="1" si="253"/>
        <v>1</v>
      </c>
      <c r="C3409">
        <f t="shared" ca="1" si="253"/>
        <v>82</v>
      </c>
      <c r="D3409">
        <f t="shared" ca="1" si="253"/>
        <v>2</v>
      </c>
      <c r="E3409" s="2">
        <f t="shared" ca="1" si="253"/>
        <v>1</v>
      </c>
      <c r="F3409" s="4" t="str">
        <f t="shared" ca="1" si="253"/>
        <v>瑞士CH、瑞典SE、欧洲专利局EP</v>
      </c>
      <c r="G3409">
        <f t="shared" ca="1" si="253"/>
        <v>20091822</v>
      </c>
    </row>
    <row r="3410" spans="1:7" x14ac:dyDescent="0.15">
      <c r="A3410">
        <f t="shared" ca="1" si="251"/>
        <v>2009</v>
      </c>
      <c r="B3410">
        <f t="shared" ca="1" si="253"/>
        <v>1</v>
      </c>
      <c r="C3410">
        <f t="shared" ca="1" si="253"/>
        <v>82</v>
      </c>
      <c r="D3410">
        <f t="shared" ca="1" si="253"/>
        <v>3</v>
      </c>
      <c r="E3410" s="2">
        <f t="shared" ca="1" si="253"/>
        <v>0</v>
      </c>
      <c r="F3410" s="4" t="str">
        <f t="shared" ca="1" si="253"/>
        <v>日本JP、奥地利AU、澳大利亚AT</v>
      </c>
      <c r="G3410">
        <f t="shared" ca="1" si="253"/>
        <v>20091823</v>
      </c>
    </row>
    <row r="3411" spans="1:7" x14ac:dyDescent="0.15">
      <c r="A3411">
        <f t="shared" ca="1" si="251"/>
        <v>2009</v>
      </c>
      <c r="B3411">
        <f t="shared" ca="1" si="253"/>
        <v>1</v>
      </c>
      <c r="C3411">
        <f t="shared" ca="1" si="253"/>
        <v>82</v>
      </c>
      <c r="D3411">
        <f t="shared" ca="1" si="253"/>
        <v>4</v>
      </c>
      <c r="E3411" s="2">
        <f t="shared" ca="1" si="253"/>
        <v>0</v>
      </c>
      <c r="F3411" s="4" t="str">
        <f t="shared" ca="1" si="253"/>
        <v>德国GE、西班牙ES、世界知识产权组织WO</v>
      </c>
      <c r="G3411">
        <f t="shared" ca="1" si="253"/>
        <v>20091824</v>
      </c>
    </row>
    <row r="3412" spans="1:7" ht="54" x14ac:dyDescent="0.15">
      <c r="A3412">
        <f t="shared" ca="1" si="251"/>
        <v>2009</v>
      </c>
      <c r="B3412">
        <f t="shared" ca="1" si="253"/>
        <v>1</v>
      </c>
      <c r="C3412">
        <f t="shared" ca="1" si="253"/>
        <v>83</v>
      </c>
      <c r="D3412">
        <f t="shared" ca="1" si="253"/>
        <v>0</v>
      </c>
      <c r="E3412" s="2">
        <f t="shared" ca="1" si="253"/>
        <v>0</v>
      </c>
      <c r="F3412" s="4" t="str">
        <f t="shared" ca="1" si="253"/>
        <v>甲、乙二人于2007年10月19日签订了专利权转让合同，并于2007年11月24日办理了著录项目变更手续，2008年1月4日收到国家知识产权局发出的手续合格通知书，该通知书的发文日为2007年12月28日。该专利权的转让应当自何时起生效？</v>
      </c>
      <c r="G3412">
        <f t="shared" ca="1" si="253"/>
        <v>20091830</v>
      </c>
    </row>
    <row r="3413" spans="1:7" x14ac:dyDescent="0.15">
      <c r="A3413">
        <f t="shared" ca="1" si="251"/>
        <v>2009</v>
      </c>
      <c r="B3413">
        <f t="shared" ca="1" si="253"/>
        <v>1</v>
      </c>
      <c r="C3413">
        <f t="shared" ca="1" si="253"/>
        <v>83</v>
      </c>
      <c r="D3413">
        <f t="shared" ca="1" si="253"/>
        <v>1</v>
      </c>
      <c r="E3413" s="2">
        <f t="shared" ca="1" si="253"/>
        <v>0</v>
      </c>
      <c r="F3413" s="4" t="str">
        <f t="shared" ca="1" si="253"/>
        <v>2007/11/24</v>
      </c>
      <c r="G3413">
        <f t="shared" ca="1" si="253"/>
        <v>20091831</v>
      </c>
    </row>
    <row r="3414" spans="1:7" x14ac:dyDescent="0.15">
      <c r="A3414">
        <f t="shared" ca="1" si="251"/>
        <v>2009</v>
      </c>
      <c r="B3414">
        <f t="shared" ca="1" si="253"/>
        <v>1</v>
      </c>
      <c r="C3414">
        <f t="shared" ca="1" si="253"/>
        <v>83</v>
      </c>
      <c r="D3414">
        <f t="shared" ca="1" si="253"/>
        <v>2</v>
      </c>
      <c r="E3414" s="2">
        <f t="shared" ca="1" si="253"/>
        <v>0</v>
      </c>
      <c r="F3414" s="4" t="str">
        <f t="shared" ca="1" si="253"/>
        <v>2007/10/19</v>
      </c>
      <c r="G3414">
        <f t="shared" ca="1" si="253"/>
        <v>20091832</v>
      </c>
    </row>
    <row r="3415" spans="1:7" x14ac:dyDescent="0.15">
      <c r="A3415">
        <f t="shared" ca="1" si="251"/>
        <v>2009</v>
      </c>
      <c r="B3415">
        <f t="shared" ref="B3415:G3431" ca="1" si="254">INDIRECT("'"&amp;(2006+ROUNDDOWN((ROW()-2)/1000,0))&amp;IF(MOD(ROUNDDOWN((ROW()-2+500)/500,0),2)=1,1,2)&amp;"'!"&amp;CHAR(64+COLUMN())&amp;(ROW()-500*(ROUNDDOWN((ROW()-2+500)/500,0)-1)))</f>
        <v>1</v>
      </c>
      <c r="C3415">
        <f t="shared" ca="1" si="254"/>
        <v>83</v>
      </c>
      <c r="D3415">
        <f t="shared" ca="1" si="254"/>
        <v>3</v>
      </c>
      <c r="E3415" s="2">
        <f t="shared" ca="1" si="254"/>
        <v>1</v>
      </c>
      <c r="F3415" s="4" t="str">
        <f t="shared" ca="1" si="254"/>
        <v>2007/12/28</v>
      </c>
      <c r="G3415">
        <f t="shared" ca="1" si="254"/>
        <v>20091833</v>
      </c>
    </row>
    <row r="3416" spans="1:7" x14ac:dyDescent="0.15">
      <c r="A3416">
        <f t="shared" ca="1" si="251"/>
        <v>2009</v>
      </c>
      <c r="B3416">
        <f t="shared" ca="1" si="254"/>
        <v>1</v>
      </c>
      <c r="C3416">
        <f t="shared" ca="1" si="254"/>
        <v>83</v>
      </c>
      <c r="D3416">
        <f t="shared" ca="1" si="254"/>
        <v>4</v>
      </c>
      <c r="E3416" s="2">
        <f t="shared" ca="1" si="254"/>
        <v>0</v>
      </c>
      <c r="F3416" s="4" t="str">
        <f t="shared" ca="1" si="254"/>
        <v>2008/1/4</v>
      </c>
      <c r="G3416">
        <f t="shared" ca="1" si="254"/>
        <v>20091834</v>
      </c>
    </row>
    <row r="3417" spans="1:7" ht="27" x14ac:dyDescent="0.15">
      <c r="A3417">
        <f t="shared" ca="1" si="251"/>
        <v>2009</v>
      </c>
      <c r="B3417">
        <f t="shared" ca="1" si="254"/>
        <v>1</v>
      </c>
      <c r="C3417">
        <f t="shared" ca="1" si="254"/>
        <v>84</v>
      </c>
      <c r="D3417">
        <f t="shared" ca="1" si="254"/>
        <v>0</v>
      </c>
      <c r="E3417" s="2">
        <f t="shared" ca="1" si="254"/>
        <v>0</v>
      </c>
      <c r="F3417" s="4" t="str">
        <f t="shared" ca="1" si="254"/>
        <v>某项发明涉及一种新的化合物，如果申请发明专利时要求保护该化合物，则说明书中应当记载下列哪些内容？</v>
      </c>
      <c r="G3417">
        <f t="shared" ca="1" si="254"/>
        <v>20091840</v>
      </c>
    </row>
    <row r="3418" spans="1:7" x14ac:dyDescent="0.15">
      <c r="A3418">
        <f t="shared" ca="1" si="251"/>
        <v>2009</v>
      </c>
      <c r="B3418">
        <f t="shared" ca="1" si="254"/>
        <v>1</v>
      </c>
      <c r="C3418">
        <f t="shared" ca="1" si="254"/>
        <v>84</v>
      </c>
      <c r="D3418">
        <f t="shared" ca="1" si="254"/>
        <v>1</v>
      </c>
      <c r="E3418" s="2">
        <f t="shared" ca="1" si="254"/>
        <v>1</v>
      </c>
      <c r="F3418" s="4" t="str">
        <f t="shared" ca="1" si="254"/>
        <v>该化合物的确认</v>
      </c>
      <c r="G3418">
        <f t="shared" ca="1" si="254"/>
        <v>20091841</v>
      </c>
    </row>
    <row r="3419" spans="1:7" x14ac:dyDescent="0.15">
      <c r="A3419">
        <f t="shared" ca="1" si="251"/>
        <v>2009</v>
      </c>
      <c r="B3419">
        <f t="shared" ca="1" si="254"/>
        <v>1</v>
      </c>
      <c r="C3419">
        <f t="shared" ca="1" si="254"/>
        <v>84</v>
      </c>
      <c r="D3419">
        <f t="shared" ca="1" si="254"/>
        <v>2</v>
      </c>
      <c r="E3419" s="2">
        <f t="shared" ca="1" si="254"/>
        <v>1</v>
      </c>
      <c r="F3419" s="4" t="str">
        <f t="shared" ca="1" si="254"/>
        <v>该化合物的制备</v>
      </c>
      <c r="G3419">
        <f t="shared" ca="1" si="254"/>
        <v>20091842</v>
      </c>
    </row>
    <row r="3420" spans="1:7" x14ac:dyDescent="0.15">
      <c r="A3420">
        <f t="shared" ca="1" si="251"/>
        <v>2009</v>
      </c>
      <c r="B3420">
        <f t="shared" ca="1" si="254"/>
        <v>1</v>
      </c>
      <c r="C3420">
        <f t="shared" ca="1" si="254"/>
        <v>84</v>
      </c>
      <c r="D3420">
        <f t="shared" ca="1" si="254"/>
        <v>3</v>
      </c>
      <c r="E3420" s="2">
        <f t="shared" ca="1" si="254"/>
        <v>1</v>
      </c>
      <c r="F3420" s="4" t="str">
        <f t="shared" ca="1" si="254"/>
        <v>该化合物的用途</v>
      </c>
      <c r="G3420">
        <f t="shared" ca="1" si="254"/>
        <v>20091843</v>
      </c>
    </row>
    <row r="3421" spans="1:7" x14ac:dyDescent="0.15">
      <c r="A3421">
        <f t="shared" ca="1" si="251"/>
        <v>2009</v>
      </c>
      <c r="B3421">
        <f t="shared" ca="1" si="254"/>
        <v>1</v>
      </c>
      <c r="C3421">
        <f t="shared" ca="1" si="254"/>
        <v>84</v>
      </c>
      <c r="D3421">
        <f t="shared" ca="1" si="254"/>
        <v>4</v>
      </c>
      <c r="E3421" s="2">
        <f t="shared" ca="1" si="254"/>
        <v>0</v>
      </c>
      <c r="F3421" s="4" t="str">
        <f t="shared" ca="1" si="254"/>
        <v>该化合物的商业前景</v>
      </c>
      <c r="G3421">
        <f t="shared" ca="1" si="254"/>
        <v>20091844</v>
      </c>
    </row>
    <row r="3422" spans="1:7" ht="135" x14ac:dyDescent="0.15">
      <c r="A3422">
        <f t="shared" ca="1" si="251"/>
        <v>2009</v>
      </c>
      <c r="B3422">
        <f t="shared" ca="1" si="254"/>
        <v>1</v>
      </c>
      <c r="C3422">
        <f t="shared" ca="1" si="254"/>
        <v>85</v>
      </c>
      <c r="D3422">
        <f t="shared" ca="1" si="254"/>
        <v>0</v>
      </c>
      <c r="E3422" s="2">
        <f t="shared" ca="1" si="254"/>
        <v>0</v>
      </c>
      <c r="F3422" s="4" t="str">
        <f t="shared" ca="1" si="254"/>
        <v>某件发明专利申请的权利要求如下：
“1.一种治疗哮喘病的药物，其中含有化合物Y和化合物W，Y和W的重量比为：3～5:1。
2.权利要求1所述的药物，其中化合物Y和化合物W的重量比为4:1。”
说明书中记载了所述药物的实验效果，化合物Y和W联合治疗哮喘病的有效率约90％，副作用显著降低。当化合物Y和W之间的比例为4:1时，效果最好，能使药效时间延长。对比文件1公开了化合物Y及其用于治疗哮喘病的用途，副作用小，但疗效差，有效率近30％。对比文件2公开了化合物W及其用于治疗哮喘病的用途，化合物W治疗哮喘病效果较好，有效率约50％，但副作用明显。下列说法哪些是正确的？</v>
      </c>
      <c r="G3422">
        <f t="shared" ca="1" si="254"/>
        <v>20091850</v>
      </c>
    </row>
    <row r="3423" spans="1:7" x14ac:dyDescent="0.15">
      <c r="A3423">
        <f t="shared" ca="1" si="251"/>
        <v>2009</v>
      </c>
      <c r="B3423">
        <f t="shared" ca="1" si="254"/>
        <v>1</v>
      </c>
      <c r="C3423">
        <f t="shared" ca="1" si="254"/>
        <v>85</v>
      </c>
      <c r="D3423">
        <f t="shared" ca="1" si="254"/>
        <v>1</v>
      </c>
      <c r="E3423" s="2">
        <f t="shared" ca="1" si="254"/>
        <v>1</v>
      </c>
      <c r="F3423" s="4" t="str">
        <f t="shared" ca="1" si="254"/>
        <v>权利要求1相对于对比文件1和2的组合具备创造性</v>
      </c>
      <c r="G3423">
        <f t="shared" ca="1" si="254"/>
        <v>20091851</v>
      </c>
    </row>
    <row r="3424" spans="1:7" x14ac:dyDescent="0.15">
      <c r="A3424">
        <f t="shared" ca="1" si="251"/>
        <v>2009</v>
      </c>
      <c r="B3424">
        <f t="shared" ca="1" si="254"/>
        <v>1</v>
      </c>
      <c r="C3424">
        <f t="shared" ca="1" si="254"/>
        <v>85</v>
      </c>
      <c r="D3424">
        <f t="shared" ca="1" si="254"/>
        <v>2</v>
      </c>
      <c r="E3424" s="2">
        <f t="shared" ca="1" si="254"/>
        <v>0</v>
      </c>
      <c r="F3424" s="4" t="str">
        <f t="shared" ca="1" si="254"/>
        <v>权利要求1相对于对比文件1和2的组合不具备创造性</v>
      </c>
      <c r="G3424">
        <f t="shared" ca="1" si="254"/>
        <v>20091852</v>
      </c>
    </row>
    <row r="3425" spans="1:7" x14ac:dyDescent="0.15">
      <c r="A3425">
        <f t="shared" ca="1" si="251"/>
        <v>2009</v>
      </c>
      <c r="B3425">
        <f t="shared" ca="1" si="254"/>
        <v>1</v>
      </c>
      <c r="C3425">
        <f t="shared" ca="1" si="254"/>
        <v>85</v>
      </c>
      <c r="D3425">
        <f t="shared" ca="1" si="254"/>
        <v>3</v>
      </c>
      <c r="E3425" s="2">
        <f t="shared" ca="1" si="254"/>
        <v>1</v>
      </c>
      <c r="F3425" s="4" t="str">
        <f t="shared" ca="1" si="254"/>
        <v>权利要求2相对于对比文件1和2的组合具备创造性</v>
      </c>
      <c r="G3425">
        <f t="shared" ca="1" si="254"/>
        <v>20091853</v>
      </c>
    </row>
    <row r="3426" spans="1:7" x14ac:dyDescent="0.15">
      <c r="A3426">
        <f t="shared" ca="1" si="251"/>
        <v>2009</v>
      </c>
      <c r="B3426">
        <f t="shared" ca="1" si="254"/>
        <v>1</v>
      </c>
      <c r="C3426">
        <f t="shared" ca="1" si="254"/>
        <v>85</v>
      </c>
      <c r="D3426">
        <f t="shared" ca="1" si="254"/>
        <v>4</v>
      </c>
      <c r="E3426" s="2">
        <f t="shared" ca="1" si="254"/>
        <v>0</v>
      </c>
      <c r="F3426" s="4" t="str">
        <f t="shared" ca="1" si="254"/>
        <v>权利要求2相对于对比文件1和2的组合不具备创造性</v>
      </c>
      <c r="G3426">
        <f t="shared" ca="1" si="254"/>
        <v>20091854</v>
      </c>
    </row>
    <row r="3427" spans="1:7" x14ac:dyDescent="0.15">
      <c r="A3427">
        <f t="shared" ca="1" si="251"/>
        <v>2009</v>
      </c>
      <c r="B3427">
        <f t="shared" ca="1" si="254"/>
        <v>1</v>
      </c>
      <c r="C3427">
        <f t="shared" ca="1" si="254"/>
        <v>86</v>
      </c>
      <c r="D3427">
        <f t="shared" ca="1" si="254"/>
        <v>0</v>
      </c>
      <c r="E3427" s="2">
        <f t="shared" ca="1" si="254"/>
        <v>0</v>
      </c>
      <c r="F3427" s="4" t="str">
        <f t="shared" ca="1" si="254"/>
        <v>专利权人可以通过下列哪些方式解决专利侵权纠纷？</v>
      </c>
      <c r="G3427">
        <f t="shared" ca="1" si="254"/>
        <v>20091860</v>
      </c>
    </row>
    <row r="3428" spans="1:7" x14ac:dyDescent="0.15">
      <c r="A3428">
        <f t="shared" ca="1" si="251"/>
        <v>2009</v>
      </c>
      <c r="B3428">
        <f t="shared" ca="1" si="254"/>
        <v>1</v>
      </c>
      <c r="C3428">
        <f t="shared" ca="1" si="254"/>
        <v>86</v>
      </c>
      <c r="D3428">
        <f t="shared" ca="1" si="254"/>
        <v>1</v>
      </c>
      <c r="E3428" s="2">
        <f t="shared" ca="1" si="254"/>
        <v>1</v>
      </c>
      <c r="F3428" s="4" t="str">
        <f t="shared" ca="1" si="254"/>
        <v>与侵权人协商</v>
      </c>
      <c r="G3428">
        <f t="shared" ca="1" si="254"/>
        <v>20091861</v>
      </c>
    </row>
    <row r="3429" spans="1:7" x14ac:dyDescent="0.15">
      <c r="A3429">
        <f t="shared" ca="1" si="251"/>
        <v>2009</v>
      </c>
      <c r="B3429">
        <f t="shared" ca="1" si="254"/>
        <v>1</v>
      </c>
      <c r="C3429">
        <f t="shared" ca="1" si="254"/>
        <v>86</v>
      </c>
      <c r="D3429">
        <f t="shared" ca="1" si="254"/>
        <v>2</v>
      </c>
      <c r="E3429" s="2">
        <f t="shared" ca="1" si="254"/>
        <v>1</v>
      </c>
      <c r="F3429" s="4" t="str">
        <f t="shared" ca="1" si="254"/>
        <v>请求侵权人所在地的省级人民政府管理专利工作的部门处理</v>
      </c>
      <c r="G3429">
        <f t="shared" ca="1" si="254"/>
        <v>20091862</v>
      </c>
    </row>
    <row r="3430" spans="1:7" x14ac:dyDescent="0.15">
      <c r="A3430">
        <f t="shared" ca="1" si="251"/>
        <v>2009</v>
      </c>
      <c r="B3430">
        <f t="shared" ca="1" si="254"/>
        <v>1</v>
      </c>
      <c r="C3430">
        <f t="shared" ca="1" si="254"/>
        <v>86</v>
      </c>
      <c r="D3430">
        <f t="shared" ca="1" si="254"/>
        <v>3</v>
      </c>
      <c r="E3430" s="2">
        <f t="shared" ca="1" si="254"/>
        <v>0</v>
      </c>
      <c r="F3430" s="4" t="str">
        <f t="shared" ca="1" si="254"/>
        <v>请求侵权人所在地的县工商行政管理部门处罚</v>
      </c>
      <c r="G3430">
        <f t="shared" ca="1" si="254"/>
        <v>20091863</v>
      </c>
    </row>
    <row r="3431" spans="1:7" x14ac:dyDescent="0.15">
      <c r="A3431">
        <f t="shared" ca="1" si="251"/>
        <v>2009</v>
      </c>
      <c r="B3431">
        <f t="shared" ca="1" si="254"/>
        <v>1</v>
      </c>
      <c r="C3431">
        <f t="shared" ca="1" si="254"/>
        <v>86</v>
      </c>
      <c r="D3431">
        <f t="shared" ca="1" si="254"/>
        <v>4</v>
      </c>
      <c r="E3431" s="2">
        <f t="shared" ca="1" si="254"/>
        <v>0</v>
      </c>
      <c r="F3431" s="4" t="str">
        <f t="shared" ca="1" si="254"/>
        <v>向侵权人所在地的县人民法院提起民事诉讼</v>
      </c>
      <c r="G3431">
        <f t="shared" ca="1" si="254"/>
        <v>20091864</v>
      </c>
    </row>
    <row r="3432" spans="1:7" ht="27" x14ac:dyDescent="0.15">
      <c r="A3432">
        <f t="shared" ca="1" si="251"/>
        <v>2009</v>
      </c>
      <c r="B3432">
        <f t="shared" ref="B3432:G3448" ca="1" si="255">INDIRECT("'"&amp;(2006+ROUNDDOWN((ROW()-2)/1000,0))&amp;IF(MOD(ROUNDDOWN((ROW()-2+500)/500,0),2)=1,1,2)&amp;"'!"&amp;CHAR(64+COLUMN())&amp;(ROW()-500*(ROUNDDOWN((ROW()-2+500)/500,0)-1)))</f>
        <v>1</v>
      </c>
      <c r="C3432">
        <f t="shared" ca="1" si="255"/>
        <v>87</v>
      </c>
      <c r="D3432">
        <f t="shared" ca="1" si="255"/>
        <v>0</v>
      </c>
      <c r="E3432" s="2">
        <f t="shared" ca="1" si="255"/>
        <v>0</v>
      </c>
      <c r="F3432" s="4" t="str">
        <f t="shared" ca="1" si="255"/>
        <v>外观设计专利申请存在下列哪些缺陷的，国家知识产权局在初步审查程序中应当向申请人发出补正通知书？</v>
      </c>
      <c r="G3432">
        <f t="shared" ca="1" si="255"/>
        <v>20091870</v>
      </c>
    </row>
    <row r="3433" spans="1:7" x14ac:dyDescent="0.15">
      <c r="A3433">
        <f t="shared" ca="1" si="251"/>
        <v>2009</v>
      </c>
      <c r="B3433">
        <f t="shared" ca="1" si="255"/>
        <v>1</v>
      </c>
      <c r="C3433">
        <f t="shared" ca="1" si="255"/>
        <v>87</v>
      </c>
      <c r="D3433">
        <f t="shared" ca="1" si="255"/>
        <v>1</v>
      </c>
      <c r="E3433" s="2">
        <f t="shared" ca="1" si="255"/>
        <v>0</v>
      </c>
      <c r="F3433" s="4" t="str">
        <f t="shared" ca="1" si="255"/>
        <v>视图投影关系不符合正投影规则</v>
      </c>
      <c r="G3433">
        <f t="shared" ca="1" si="255"/>
        <v>20091871</v>
      </c>
    </row>
    <row r="3434" spans="1:7" x14ac:dyDescent="0.15">
      <c r="A3434">
        <f t="shared" ca="1" si="251"/>
        <v>2009</v>
      </c>
      <c r="B3434">
        <f t="shared" ca="1" si="255"/>
        <v>1</v>
      </c>
      <c r="C3434">
        <f t="shared" ca="1" si="255"/>
        <v>87</v>
      </c>
      <c r="D3434">
        <f t="shared" ca="1" si="255"/>
        <v>2</v>
      </c>
      <c r="E3434" s="2">
        <f t="shared" ca="1" si="255"/>
        <v>0</v>
      </c>
      <c r="F3434" s="4" t="str">
        <f t="shared" ca="1" si="255"/>
        <v>有局部放大图，但在有关视图中没有标出放大部位的</v>
      </c>
      <c r="G3434">
        <f t="shared" ca="1" si="255"/>
        <v>20091872</v>
      </c>
    </row>
    <row r="3435" spans="1:7" x14ac:dyDescent="0.15">
      <c r="A3435">
        <f t="shared" ca="1" si="251"/>
        <v>2009</v>
      </c>
      <c r="B3435">
        <f t="shared" ca="1" si="255"/>
        <v>1</v>
      </c>
      <c r="C3435">
        <f t="shared" ca="1" si="255"/>
        <v>87</v>
      </c>
      <c r="D3435">
        <f t="shared" ca="1" si="255"/>
        <v>3</v>
      </c>
      <c r="E3435" s="2">
        <f t="shared" ca="1" si="255"/>
        <v>0</v>
      </c>
      <c r="F3435" s="4" t="str">
        <f t="shared" ca="1" si="255"/>
        <v>一件专利申请包含有两项以上明显不符合单一性条件的外观设计</v>
      </c>
      <c r="G3435">
        <f t="shared" ca="1" si="255"/>
        <v>20091873</v>
      </c>
    </row>
    <row r="3436" spans="1:7" x14ac:dyDescent="0.15">
      <c r="A3436">
        <f t="shared" ca="1" si="251"/>
        <v>2009</v>
      </c>
      <c r="B3436">
        <f t="shared" ca="1" si="255"/>
        <v>1</v>
      </c>
      <c r="C3436">
        <f t="shared" ca="1" si="255"/>
        <v>87</v>
      </c>
      <c r="D3436">
        <f t="shared" ca="1" si="255"/>
        <v>4</v>
      </c>
      <c r="E3436" s="2">
        <f t="shared" ca="1" si="255"/>
        <v>0</v>
      </c>
      <c r="F3436" s="4" t="str">
        <f t="shared" ca="1" si="255"/>
        <v>图片或者照片所表示的设计明显不属于外观设计专利保护的客体</v>
      </c>
      <c r="G3436">
        <f t="shared" ca="1" si="255"/>
        <v>20091874</v>
      </c>
    </row>
    <row r="3437" spans="1:7" x14ac:dyDescent="0.15">
      <c r="A3437">
        <f t="shared" ca="1" si="251"/>
        <v>2009</v>
      </c>
      <c r="B3437">
        <f t="shared" ca="1" si="255"/>
        <v>1</v>
      </c>
      <c r="C3437">
        <f t="shared" ca="1" si="255"/>
        <v>88</v>
      </c>
      <c r="D3437">
        <f t="shared" ca="1" si="255"/>
        <v>0</v>
      </c>
      <c r="E3437" s="2">
        <f t="shared" ca="1" si="255"/>
        <v>0</v>
      </c>
      <c r="F3437" s="4" t="str">
        <f t="shared" ca="1" si="255"/>
        <v>下面有关眼镜的改进方案，哪些属于实用新型专利保护的客体？</v>
      </c>
      <c r="G3437">
        <f t="shared" ca="1" si="255"/>
        <v>20091880</v>
      </c>
    </row>
    <row r="3438" spans="1:7" x14ac:dyDescent="0.15">
      <c r="A3438">
        <f t="shared" ca="1" si="251"/>
        <v>2009</v>
      </c>
      <c r="B3438">
        <f t="shared" ca="1" si="255"/>
        <v>1</v>
      </c>
      <c r="C3438">
        <f t="shared" ca="1" si="255"/>
        <v>88</v>
      </c>
      <c r="D3438">
        <f t="shared" ca="1" si="255"/>
        <v>1</v>
      </c>
      <c r="E3438" s="2">
        <f t="shared" ca="1" si="255"/>
        <v>1</v>
      </c>
      <c r="F3438" s="4" t="str">
        <f t="shared" ca="1" si="255"/>
        <v>一种眼镜，其特征在于镜架由插件构成，并可自由拆装</v>
      </c>
      <c r="G3438">
        <f t="shared" ca="1" si="255"/>
        <v>20091881</v>
      </c>
    </row>
    <row r="3439" spans="1:7" x14ac:dyDescent="0.15">
      <c r="A3439">
        <f t="shared" ca="1" si="251"/>
        <v>2009</v>
      </c>
      <c r="B3439">
        <f t="shared" ca="1" si="255"/>
        <v>1</v>
      </c>
      <c r="C3439">
        <f t="shared" ca="1" si="255"/>
        <v>88</v>
      </c>
      <c r="D3439">
        <f t="shared" ca="1" si="255"/>
        <v>2</v>
      </c>
      <c r="E3439" s="2">
        <f t="shared" ca="1" si="255"/>
        <v>0</v>
      </c>
      <c r="F3439" s="4" t="str">
        <f t="shared" ca="1" si="255"/>
        <v>一种眼镜，其特征在于镜架由一种新型材料制成</v>
      </c>
      <c r="G3439">
        <f t="shared" ca="1" si="255"/>
        <v>20091882</v>
      </c>
    </row>
    <row r="3440" spans="1:7" x14ac:dyDescent="0.15">
      <c r="A3440">
        <f t="shared" ca="1" si="251"/>
        <v>2009</v>
      </c>
      <c r="B3440">
        <f t="shared" ca="1" si="255"/>
        <v>1</v>
      </c>
      <c r="C3440">
        <f t="shared" ca="1" si="255"/>
        <v>88</v>
      </c>
      <c r="D3440">
        <f t="shared" ca="1" si="255"/>
        <v>3</v>
      </c>
      <c r="E3440" s="2">
        <f t="shared" ca="1" si="255"/>
        <v>0</v>
      </c>
      <c r="F3440" s="4" t="str">
        <f t="shared" ca="1" si="255"/>
        <v>一种眼镜，其特征在于镜架上粘贴有北京奥运会标志</v>
      </c>
      <c r="G3440">
        <f t="shared" ca="1" si="255"/>
        <v>20091883</v>
      </c>
    </row>
    <row r="3441" spans="1:7" x14ac:dyDescent="0.15">
      <c r="A3441">
        <f t="shared" ref="A3441:A3504" ca="1" si="256">INDIRECT("'"&amp;(2006+ROUNDDOWN((ROW()-2)/1000,0))&amp;IF(MOD(ROUNDDOWN((ROW()-2+500)/500,0),2)=1,1,2)&amp;"'!"&amp;CHAR(64+COLUMN())&amp;(ROW()-500*(ROUNDDOWN((ROW()-2+500)/500,0)-1)))</f>
        <v>2009</v>
      </c>
      <c r="B3441">
        <f t="shared" ca="1" si="255"/>
        <v>1</v>
      </c>
      <c r="C3441">
        <f t="shared" ca="1" si="255"/>
        <v>88</v>
      </c>
      <c r="D3441">
        <f t="shared" ca="1" si="255"/>
        <v>4</v>
      </c>
      <c r="E3441" s="2">
        <f t="shared" ca="1" si="255"/>
        <v>0</v>
      </c>
      <c r="F3441" s="4" t="str">
        <f t="shared" ca="1" si="255"/>
        <v>一种眼镜，其特征在于镜架经过高温处理</v>
      </c>
      <c r="G3441">
        <f t="shared" ca="1" si="255"/>
        <v>20091884</v>
      </c>
    </row>
    <row r="3442" spans="1:7" x14ac:dyDescent="0.15">
      <c r="A3442">
        <f t="shared" ca="1" si="256"/>
        <v>2009</v>
      </c>
      <c r="B3442">
        <f t="shared" ca="1" si="255"/>
        <v>1</v>
      </c>
      <c r="C3442">
        <f t="shared" ca="1" si="255"/>
        <v>89</v>
      </c>
      <c r="D3442">
        <f t="shared" ca="1" si="255"/>
        <v>0</v>
      </c>
      <c r="E3442" s="2">
        <f t="shared" ca="1" si="255"/>
        <v>0</v>
      </c>
      <c r="F3442" s="4" t="str">
        <f t="shared" ca="1" si="255"/>
        <v>申请人办理下列相关手续的哪些行为不符合相关规定？</v>
      </c>
      <c r="G3442">
        <f t="shared" ca="1" si="255"/>
        <v>20091890</v>
      </c>
    </row>
    <row r="3443" spans="1:7" ht="27" x14ac:dyDescent="0.15">
      <c r="A3443">
        <f t="shared" ca="1" si="256"/>
        <v>2009</v>
      </c>
      <c r="B3443">
        <f t="shared" ca="1" si="255"/>
        <v>1</v>
      </c>
      <c r="C3443">
        <f t="shared" ca="1" si="255"/>
        <v>89</v>
      </c>
      <c r="D3443">
        <f t="shared" ca="1" si="255"/>
        <v>1</v>
      </c>
      <c r="E3443" s="2">
        <f t="shared" ca="1" si="255"/>
        <v>0</v>
      </c>
      <c r="F3443" s="4" t="str">
        <f t="shared" ca="1" si="255"/>
        <v>周某的一件涉及生物材料的发明专利申请的申请日为2007年1月5日，周某于2007年4月9日向国家知识产权局提交保藏单位出具的保藏证明和存活证明</v>
      </c>
      <c r="G3443">
        <f t="shared" ca="1" si="255"/>
        <v>20091891</v>
      </c>
    </row>
    <row r="3444" spans="1:7" ht="27" x14ac:dyDescent="0.15">
      <c r="A3444">
        <f t="shared" ca="1" si="256"/>
        <v>2009</v>
      </c>
      <c r="B3444">
        <f t="shared" ca="1" si="255"/>
        <v>1</v>
      </c>
      <c r="C3444">
        <f t="shared" ca="1" si="255"/>
        <v>89</v>
      </c>
      <c r="D3444">
        <f t="shared" ca="1" si="255"/>
        <v>2</v>
      </c>
      <c r="E3444" s="2">
        <f t="shared" ca="1" si="255"/>
        <v>0</v>
      </c>
      <c r="F3444" s="4" t="str">
        <f t="shared" ca="1" si="255"/>
        <v>吴某的一件发明专利申请的申请日为2005年11月24日，吴某于2007年5月9日向国家知识产权局提出实质审查请求</v>
      </c>
      <c r="G3444">
        <f t="shared" ca="1" si="255"/>
        <v>20091892</v>
      </c>
    </row>
    <row r="3445" spans="1:7" ht="27" x14ac:dyDescent="0.15">
      <c r="A3445">
        <f t="shared" ca="1" si="256"/>
        <v>2009</v>
      </c>
      <c r="B3445">
        <f t="shared" ca="1" si="255"/>
        <v>1</v>
      </c>
      <c r="C3445">
        <f t="shared" ca="1" si="255"/>
        <v>89</v>
      </c>
      <c r="D3445">
        <f t="shared" ca="1" si="255"/>
        <v>3</v>
      </c>
      <c r="E3445" s="2">
        <f t="shared" ca="1" si="255"/>
        <v>0</v>
      </c>
      <c r="F3445" s="4" t="str">
        <f t="shared" ca="1" si="255"/>
        <v>国家知识产权局于2007年3月2日向申请人郑某邮寄发出了授予专利权通知书，郑某于2007年5月9日到国家知识产权局办理登记手续</v>
      </c>
      <c r="G3445">
        <f t="shared" ca="1" si="255"/>
        <v>20091893</v>
      </c>
    </row>
    <row r="3446" spans="1:7" ht="27" x14ac:dyDescent="0.15">
      <c r="A3446">
        <f t="shared" ca="1" si="256"/>
        <v>2009</v>
      </c>
      <c r="B3446">
        <f t="shared" ca="1" si="255"/>
        <v>1</v>
      </c>
      <c r="C3446">
        <f t="shared" ca="1" si="255"/>
        <v>89</v>
      </c>
      <c r="D3446">
        <f t="shared" ca="1" si="255"/>
        <v>4</v>
      </c>
      <c r="E3446" s="2">
        <f t="shared" ca="1" si="255"/>
        <v>1</v>
      </c>
      <c r="F3446" s="4" t="str">
        <f t="shared" ca="1" si="255"/>
        <v>国家知识产权局于2007年1月5日向申请人王某邮寄发出了驳回决定，王某1月12日收到了该决定，并于2007年5月9日向专利复审委员会提出复审请求</v>
      </c>
      <c r="G3446">
        <f t="shared" ca="1" si="255"/>
        <v>20091894</v>
      </c>
    </row>
    <row r="3447" spans="1:7" ht="40.5" x14ac:dyDescent="0.15">
      <c r="A3447">
        <f t="shared" ca="1" si="256"/>
        <v>2009</v>
      </c>
      <c r="B3447">
        <f t="shared" ca="1" si="255"/>
        <v>1</v>
      </c>
      <c r="C3447">
        <f t="shared" ca="1" si="255"/>
        <v>90</v>
      </c>
      <c r="D3447">
        <f t="shared" ca="1" si="255"/>
        <v>0</v>
      </c>
      <c r="E3447" s="2">
        <f t="shared" ca="1" si="255"/>
        <v>0</v>
      </c>
      <c r="F3447" s="4" t="str">
        <f t="shared" ca="1" si="255"/>
        <v>孙某于1997年4月1日向国家知识产权局提交了一件优先权日为1996年4月3日的发明专利申请。 该申请于1999年4月5日被公告授予专利权。该项专利权的保护期限在何时届满？</v>
      </c>
      <c r="G3447">
        <f t="shared" ca="1" si="255"/>
        <v>20091900</v>
      </c>
    </row>
    <row r="3448" spans="1:7" x14ac:dyDescent="0.15">
      <c r="A3448">
        <f t="shared" ca="1" si="256"/>
        <v>2009</v>
      </c>
      <c r="B3448">
        <f t="shared" ca="1" si="255"/>
        <v>1</v>
      </c>
      <c r="C3448">
        <f t="shared" ca="1" si="255"/>
        <v>90</v>
      </c>
      <c r="D3448">
        <f t="shared" ca="1" si="255"/>
        <v>1</v>
      </c>
      <c r="E3448" s="2">
        <f t="shared" ca="1" si="255"/>
        <v>0</v>
      </c>
      <c r="F3448" s="4" t="str">
        <f t="shared" ca="1" si="255"/>
        <v>2012/4/1</v>
      </c>
      <c r="G3448">
        <f t="shared" ca="1" si="255"/>
        <v>20091901</v>
      </c>
    </row>
    <row r="3449" spans="1:7" x14ac:dyDescent="0.15">
      <c r="A3449">
        <f t="shared" ca="1" si="256"/>
        <v>2009</v>
      </c>
      <c r="B3449">
        <f t="shared" ref="B3449:G3465" ca="1" si="257">INDIRECT("'"&amp;(2006+ROUNDDOWN((ROW()-2)/1000,0))&amp;IF(MOD(ROUNDDOWN((ROW()-2+500)/500,0),2)=1,1,2)&amp;"'!"&amp;CHAR(64+COLUMN())&amp;(ROW()-500*(ROUNDDOWN((ROW()-2+500)/500,0)-1)))</f>
        <v>1</v>
      </c>
      <c r="C3449">
        <f t="shared" ca="1" si="257"/>
        <v>90</v>
      </c>
      <c r="D3449">
        <f t="shared" ca="1" si="257"/>
        <v>2</v>
      </c>
      <c r="E3449" s="2">
        <f t="shared" ca="1" si="257"/>
        <v>0</v>
      </c>
      <c r="F3449" s="4" t="str">
        <f t="shared" ca="1" si="257"/>
        <v>2016/4/3</v>
      </c>
      <c r="G3449">
        <f t="shared" ca="1" si="257"/>
        <v>20091902</v>
      </c>
    </row>
    <row r="3450" spans="1:7" x14ac:dyDescent="0.15">
      <c r="A3450">
        <f t="shared" ca="1" si="256"/>
        <v>2009</v>
      </c>
      <c r="B3450">
        <f t="shared" ca="1" si="257"/>
        <v>1</v>
      </c>
      <c r="C3450">
        <f t="shared" ca="1" si="257"/>
        <v>90</v>
      </c>
      <c r="D3450">
        <f t="shared" ca="1" si="257"/>
        <v>3</v>
      </c>
      <c r="E3450" s="2">
        <f t="shared" ca="1" si="257"/>
        <v>1</v>
      </c>
      <c r="F3450" s="4" t="str">
        <f t="shared" ca="1" si="257"/>
        <v>2017/4/1</v>
      </c>
      <c r="G3450">
        <f t="shared" ca="1" si="257"/>
        <v>20091903</v>
      </c>
    </row>
    <row r="3451" spans="1:7" x14ac:dyDescent="0.15">
      <c r="A3451">
        <f t="shared" ca="1" si="256"/>
        <v>2009</v>
      </c>
      <c r="B3451">
        <f t="shared" ca="1" si="257"/>
        <v>1</v>
      </c>
      <c r="C3451">
        <f t="shared" ca="1" si="257"/>
        <v>90</v>
      </c>
      <c r="D3451">
        <f t="shared" ca="1" si="257"/>
        <v>4</v>
      </c>
      <c r="E3451" s="2">
        <f t="shared" ca="1" si="257"/>
        <v>0</v>
      </c>
      <c r="F3451" s="4" t="str">
        <f t="shared" ca="1" si="257"/>
        <v>2019/4/5</v>
      </c>
      <c r="G3451">
        <f t="shared" ca="1" si="257"/>
        <v>20091904</v>
      </c>
    </row>
    <row r="3452" spans="1:7" x14ac:dyDescent="0.15">
      <c r="A3452">
        <f t="shared" ca="1" si="256"/>
        <v>2009</v>
      </c>
      <c r="B3452">
        <f t="shared" ca="1" si="257"/>
        <v>1</v>
      </c>
      <c r="C3452">
        <f t="shared" ca="1" si="257"/>
        <v>91</v>
      </c>
      <c r="D3452">
        <f t="shared" ca="1" si="257"/>
        <v>0</v>
      </c>
      <c r="E3452" s="2">
        <f t="shared" ca="1" si="257"/>
        <v>0</v>
      </c>
      <c r="F3452" s="4" t="str">
        <f t="shared" ca="1" si="257"/>
        <v>下列哪些申请专利的技术方案不具备实用性？</v>
      </c>
      <c r="G3452">
        <f t="shared" ca="1" si="257"/>
        <v>20091910</v>
      </c>
    </row>
    <row r="3453" spans="1:7" x14ac:dyDescent="0.15">
      <c r="A3453">
        <f t="shared" ca="1" si="256"/>
        <v>2009</v>
      </c>
      <c r="B3453">
        <f t="shared" ca="1" si="257"/>
        <v>1</v>
      </c>
      <c r="C3453">
        <f t="shared" ca="1" si="257"/>
        <v>91</v>
      </c>
      <c r="D3453">
        <f t="shared" ca="1" si="257"/>
        <v>1</v>
      </c>
      <c r="E3453" s="2">
        <f t="shared" ca="1" si="257"/>
        <v>0</v>
      </c>
      <c r="F3453" s="4" t="str">
        <f t="shared" ca="1" si="257"/>
        <v>一种屠宰方法，其特征在于向活牲畜施加1万伏特电压3～7秒</v>
      </c>
      <c r="G3453">
        <f t="shared" ca="1" si="257"/>
        <v>20091911</v>
      </c>
    </row>
    <row r="3454" spans="1:7" ht="27" x14ac:dyDescent="0.15">
      <c r="A3454">
        <f t="shared" ca="1" si="256"/>
        <v>2009</v>
      </c>
      <c r="B3454">
        <f t="shared" ca="1" si="257"/>
        <v>1</v>
      </c>
      <c r="C3454">
        <f t="shared" ca="1" si="257"/>
        <v>91</v>
      </c>
      <c r="D3454">
        <f t="shared" ca="1" si="257"/>
        <v>2</v>
      </c>
      <c r="E3454" s="2">
        <f t="shared" ca="1" si="257"/>
        <v>1</v>
      </c>
      <c r="F3454" s="4" t="str">
        <f t="shared" ca="1" si="257"/>
        <v>一种提取黑熊胆汁的方法，其特征在于向活体黑熊体内植入联通胆囊的导管，定时提取</v>
      </c>
      <c r="G3454">
        <f t="shared" ca="1" si="257"/>
        <v>20091912</v>
      </c>
    </row>
    <row r="3455" spans="1:7" x14ac:dyDescent="0.15">
      <c r="A3455">
        <f t="shared" ca="1" si="256"/>
        <v>2009</v>
      </c>
      <c r="B3455">
        <f t="shared" ca="1" si="257"/>
        <v>1</v>
      </c>
      <c r="C3455">
        <f t="shared" ca="1" si="257"/>
        <v>91</v>
      </c>
      <c r="D3455">
        <f t="shared" ca="1" si="257"/>
        <v>3</v>
      </c>
      <c r="E3455" s="2">
        <f t="shared" ca="1" si="257"/>
        <v>1</v>
      </c>
      <c r="F3455" s="4" t="str">
        <f t="shared" ca="1" si="257"/>
        <v>一种美容方法，其特征在于向人脸部皱纹处注射肉毒素</v>
      </c>
      <c r="G3455">
        <f t="shared" ca="1" si="257"/>
        <v>20091913</v>
      </c>
    </row>
    <row r="3456" spans="1:7" ht="27" x14ac:dyDescent="0.15">
      <c r="A3456">
        <f t="shared" ca="1" si="256"/>
        <v>2009</v>
      </c>
      <c r="B3456">
        <f t="shared" ca="1" si="257"/>
        <v>1</v>
      </c>
      <c r="C3456">
        <f t="shared" ca="1" si="257"/>
        <v>91</v>
      </c>
      <c r="D3456">
        <f t="shared" ca="1" si="257"/>
        <v>4</v>
      </c>
      <c r="E3456" s="2">
        <f t="shared" ca="1" si="257"/>
        <v>1</v>
      </c>
      <c r="F3456" s="4" t="str">
        <f t="shared" ca="1" si="257"/>
        <v>亚欧大运河，其特征在于运河经由北京——莫斯科——巴黎——伦敦，依照地形地貌特点分段分期建成</v>
      </c>
      <c r="G3456">
        <f t="shared" ca="1" si="257"/>
        <v>20091914</v>
      </c>
    </row>
    <row r="3457" spans="1:7" x14ac:dyDescent="0.15">
      <c r="A3457">
        <f t="shared" ca="1" si="256"/>
        <v>2009</v>
      </c>
      <c r="B3457">
        <f t="shared" ca="1" si="257"/>
        <v>1</v>
      </c>
      <c r="C3457">
        <f t="shared" ca="1" si="257"/>
        <v>92</v>
      </c>
      <c r="D3457">
        <f t="shared" ca="1" si="257"/>
        <v>0</v>
      </c>
      <c r="E3457" s="2">
        <f t="shared" ca="1" si="257"/>
        <v>0</v>
      </c>
      <c r="F3457" s="4" t="str">
        <f t="shared" ca="1" si="257"/>
        <v>下列哪些是中国发明专利申请号？</v>
      </c>
      <c r="G3457">
        <f t="shared" ca="1" si="257"/>
        <v>20091920</v>
      </c>
    </row>
    <row r="3458" spans="1:7" x14ac:dyDescent="0.15">
      <c r="A3458">
        <f t="shared" ca="1" si="256"/>
        <v>2009</v>
      </c>
      <c r="B3458">
        <f t="shared" ca="1" si="257"/>
        <v>1</v>
      </c>
      <c r="C3458">
        <f t="shared" ca="1" si="257"/>
        <v>92</v>
      </c>
      <c r="D3458">
        <f t="shared" ca="1" si="257"/>
        <v>1</v>
      </c>
      <c r="E3458" s="2">
        <f t="shared" ca="1" si="257"/>
        <v>1</v>
      </c>
      <c r="F3458" s="4">
        <f t="shared" ca="1" si="257"/>
        <v>85101808</v>
      </c>
      <c r="G3458">
        <f t="shared" ca="1" si="257"/>
        <v>20091921</v>
      </c>
    </row>
    <row r="3459" spans="1:7" x14ac:dyDescent="0.15">
      <c r="A3459">
        <f t="shared" ca="1" si="256"/>
        <v>2009</v>
      </c>
      <c r="B3459">
        <f t="shared" ca="1" si="257"/>
        <v>1</v>
      </c>
      <c r="C3459">
        <f t="shared" ca="1" si="257"/>
        <v>92</v>
      </c>
      <c r="D3459">
        <f t="shared" ca="1" si="257"/>
        <v>2</v>
      </c>
      <c r="E3459" s="2">
        <f t="shared" ca="1" si="257"/>
        <v>1</v>
      </c>
      <c r="F3459" s="4" t="str">
        <f t="shared" ca="1" si="257"/>
        <v>200710062709.4</v>
      </c>
      <c r="G3459">
        <f t="shared" ca="1" si="257"/>
        <v>20091922</v>
      </c>
    </row>
    <row r="3460" spans="1:7" x14ac:dyDescent="0.15">
      <c r="A3460">
        <f t="shared" ca="1" si="256"/>
        <v>2009</v>
      </c>
      <c r="B3460">
        <f t="shared" ca="1" si="257"/>
        <v>1</v>
      </c>
      <c r="C3460">
        <f t="shared" ca="1" si="257"/>
        <v>92</v>
      </c>
      <c r="D3460">
        <f t="shared" ca="1" si="257"/>
        <v>3</v>
      </c>
      <c r="E3460" s="2">
        <f t="shared" ca="1" si="257"/>
        <v>0</v>
      </c>
      <c r="F3460" s="4">
        <f t="shared" ca="1" si="257"/>
        <v>1900001.4</v>
      </c>
      <c r="G3460">
        <f t="shared" ca="1" si="257"/>
        <v>20091923</v>
      </c>
    </row>
    <row r="3461" spans="1:7" x14ac:dyDescent="0.15">
      <c r="A3461">
        <f t="shared" ca="1" si="256"/>
        <v>2009</v>
      </c>
      <c r="B3461">
        <f t="shared" ca="1" si="257"/>
        <v>1</v>
      </c>
      <c r="C3461">
        <f t="shared" ca="1" si="257"/>
        <v>92</v>
      </c>
      <c r="D3461">
        <f t="shared" ca="1" si="257"/>
        <v>4</v>
      </c>
      <c r="E3461" s="2">
        <f t="shared" ca="1" si="257"/>
        <v>1</v>
      </c>
      <c r="F3461" s="4" t="str">
        <f t="shared" ca="1" si="257"/>
        <v>94116472.1</v>
      </c>
      <c r="G3461">
        <f t="shared" ca="1" si="257"/>
        <v>20091924</v>
      </c>
    </row>
    <row r="3462" spans="1:7" ht="54" x14ac:dyDescent="0.15">
      <c r="A3462">
        <f t="shared" ca="1" si="256"/>
        <v>2009</v>
      </c>
      <c r="B3462">
        <f t="shared" ca="1" si="257"/>
        <v>1</v>
      </c>
      <c r="C3462">
        <f t="shared" ca="1" si="257"/>
        <v>93</v>
      </c>
      <c r="D3462">
        <f t="shared" ca="1" si="257"/>
        <v>0</v>
      </c>
      <c r="E3462" s="2">
        <f t="shared" ca="1" si="257"/>
        <v>0</v>
      </c>
      <c r="F3462" s="4" t="str">
        <f t="shared" ca="1" si="257"/>
        <v>王某同日提出了X、Y、Z三件发明专利申请：X申请要求保护一种墨水，该墨水由水和10%-50%的组分a组成；Y申请要求保护一种喷墨打印机，说明书描述了所使用的墨水由水和10%-50%的组分a组成；Z申请要求保护一种墨水，该墨水由水和5%-40%的组分a组成。下列说法哪些是正确的？</v>
      </c>
      <c r="G3462">
        <f t="shared" ca="1" si="257"/>
        <v>20091930</v>
      </c>
    </row>
    <row r="3463" spans="1:7" x14ac:dyDescent="0.15">
      <c r="A3463">
        <f t="shared" ca="1" si="256"/>
        <v>2009</v>
      </c>
      <c r="B3463">
        <f t="shared" ca="1" si="257"/>
        <v>1</v>
      </c>
      <c r="C3463">
        <f t="shared" ca="1" si="257"/>
        <v>93</v>
      </c>
      <c r="D3463">
        <f t="shared" ca="1" si="257"/>
        <v>1</v>
      </c>
      <c r="E3463" s="2">
        <f t="shared" ca="1" si="257"/>
        <v>0</v>
      </c>
      <c r="F3463" s="4" t="str">
        <f t="shared" ca="1" si="257"/>
        <v>X、Y申请所要求保护的技术方案属于同样的发明创造</v>
      </c>
      <c r="G3463">
        <f t="shared" ca="1" si="257"/>
        <v>20091931</v>
      </c>
    </row>
    <row r="3464" spans="1:7" x14ac:dyDescent="0.15">
      <c r="A3464">
        <f t="shared" ca="1" si="256"/>
        <v>2009</v>
      </c>
      <c r="B3464">
        <f t="shared" ca="1" si="257"/>
        <v>1</v>
      </c>
      <c r="C3464">
        <f t="shared" ca="1" si="257"/>
        <v>93</v>
      </c>
      <c r="D3464">
        <f t="shared" ca="1" si="257"/>
        <v>2</v>
      </c>
      <c r="E3464" s="2">
        <f t="shared" ca="1" si="257"/>
        <v>0</v>
      </c>
      <c r="F3464" s="4" t="str">
        <f t="shared" ca="1" si="257"/>
        <v>Y、Z申请所要求保护的技术方案属于同样的发明创造</v>
      </c>
      <c r="G3464">
        <f t="shared" ca="1" si="257"/>
        <v>20091932</v>
      </c>
    </row>
    <row r="3465" spans="1:7" x14ac:dyDescent="0.15">
      <c r="A3465">
        <f t="shared" ca="1" si="256"/>
        <v>2009</v>
      </c>
      <c r="B3465">
        <f t="shared" ca="1" si="257"/>
        <v>1</v>
      </c>
      <c r="C3465">
        <f t="shared" ca="1" si="257"/>
        <v>93</v>
      </c>
      <c r="D3465">
        <f t="shared" ca="1" si="257"/>
        <v>3</v>
      </c>
      <c r="E3465" s="2">
        <f t="shared" ca="1" si="257"/>
        <v>1</v>
      </c>
      <c r="F3465" s="4" t="str">
        <f t="shared" ca="1" si="257"/>
        <v>X、Z申请所要求保护的技术方案不属于同样的发明创造</v>
      </c>
      <c r="G3465">
        <f t="shared" ca="1" si="257"/>
        <v>20091933</v>
      </c>
    </row>
    <row r="3466" spans="1:7" x14ac:dyDescent="0.15">
      <c r="A3466">
        <f t="shared" ca="1" si="256"/>
        <v>2009</v>
      </c>
      <c r="B3466">
        <f t="shared" ref="B3466:G3482" ca="1" si="258">INDIRECT("'"&amp;(2006+ROUNDDOWN((ROW()-2)/1000,0))&amp;IF(MOD(ROUNDDOWN((ROW()-2+500)/500,0),2)=1,1,2)&amp;"'!"&amp;CHAR(64+COLUMN())&amp;(ROW()-500*(ROUNDDOWN((ROW()-2+500)/500,0)-1)))</f>
        <v>1</v>
      </c>
      <c r="C3466">
        <f t="shared" ca="1" si="258"/>
        <v>93</v>
      </c>
      <c r="D3466">
        <f t="shared" ca="1" si="258"/>
        <v>4</v>
      </c>
      <c r="E3466" s="2">
        <f t="shared" ca="1" si="258"/>
        <v>0</v>
      </c>
      <c r="F3466" s="4" t="str">
        <f t="shared" ca="1" si="258"/>
        <v>X、Y和Z申请所要求保护的技术方案皆属于同样的发明创造</v>
      </c>
      <c r="G3466">
        <f t="shared" ca="1" si="258"/>
        <v>20091934</v>
      </c>
    </row>
    <row r="3467" spans="1:7" ht="40.5" x14ac:dyDescent="0.15">
      <c r="A3467">
        <f t="shared" ca="1" si="256"/>
        <v>2009</v>
      </c>
      <c r="B3467">
        <f t="shared" ca="1" si="258"/>
        <v>1</v>
      </c>
      <c r="C3467">
        <f t="shared" ca="1" si="258"/>
        <v>94</v>
      </c>
      <c r="D3467">
        <f t="shared" ca="1" si="258"/>
        <v>0</v>
      </c>
      <c r="E3467" s="2">
        <f t="shared" ca="1" si="258"/>
        <v>0</v>
      </c>
      <c r="F3467" s="4" t="str">
        <f t="shared" ca="1" si="258"/>
        <v>张某就其开发的一种新清洁剂获得了专利权。甲公司未经张某同意生产了该清洁剂，并将该清洁剂分别销售给百货公司乙、研究机构丙、污水处理厂丁、保洁公司戊。下列行为哪些侵犯了张某的专利权？</v>
      </c>
      <c r="G3467">
        <f t="shared" ca="1" si="258"/>
        <v>20091940</v>
      </c>
    </row>
    <row r="3468" spans="1:7" x14ac:dyDescent="0.15">
      <c r="A3468">
        <f t="shared" ca="1" si="256"/>
        <v>2009</v>
      </c>
      <c r="B3468">
        <f t="shared" ca="1" si="258"/>
        <v>1</v>
      </c>
      <c r="C3468">
        <f t="shared" ca="1" si="258"/>
        <v>94</v>
      </c>
      <c r="D3468">
        <f t="shared" ca="1" si="258"/>
        <v>1</v>
      </c>
      <c r="E3468" s="2">
        <f t="shared" ca="1" si="258"/>
        <v>1</v>
      </c>
      <c r="F3468" s="4" t="str">
        <f t="shared" ca="1" si="258"/>
        <v>乙销售该清洁剂</v>
      </c>
      <c r="G3468">
        <f t="shared" ca="1" si="258"/>
        <v>20091941</v>
      </c>
    </row>
    <row r="3469" spans="1:7" x14ac:dyDescent="0.15">
      <c r="A3469">
        <f t="shared" ca="1" si="256"/>
        <v>2009</v>
      </c>
      <c r="B3469">
        <f t="shared" ca="1" si="258"/>
        <v>1</v>
      </c>
      <c r="C3469">
        <f t="shared" ca="1" si="258"/>
        <v>94</v>
      </c>
      <c r="D3469">
        <f t="shared" ca="1" si="258"/>
        <v>2</v>
      </c>
      <c r="E3469" s="2">
        <f t="shared" ca="1" si="258"/>
        <v>0</v>
      </c>
      <c r="F3469" s="4" t="str">
        <f t="shared" ca="1" si="258"/>
        <v>丙就提高该清洁剂的效力进行科学研究</v>
      </c>
      <c r="G3469">
        <f t="shared" ca="1" si="258"/>
        <v>20091942</v>
      </c>
    </row>
    <row r="3470" spans="1:7" x14ac:dyDescent="0.15">
      <c r="A3470">
        <f t="shared" ca="1" si="256"/>
        <v>2009</v>
      </c>
      <c r="B3470">
        <f t="shared" ca="1" si="258"/>
        <v>1</v>
      </c>
      <c r="C3470">
        <f t="shared" ca="1" si="258"/>
        <v>94</v>
      </c>
      <c r="D3470">
        <f t="shared" ca="1" si="258"/>
        <v>3</v>
      </c>
      <c r="E3470" s="2">
        <f t="shared" ca="1" si="258"/>
        <v>1</v>
      </c>
      <c r="F3470" s="4" t="str">
        <f t="shared" ca="1" si="258"/>
        <v>丁将该清洁剂用于污水处理</v>
      </c>
      <c r="G3470">
        <f t="shared" ca="1" si="258"/>
        <v>20091943</v>
      </c>
    </row>
    <row r="3471" spans="1:7" x14ac:dyDescent="0.15">
      <c r="A3471">
        <f t="shared" ca="1" si="256"/>
        <v>2009</v>
      </c>
      <c r="B3471">
        <f t="shared" ca="1" si="258"/>
        <v>1</v>
      </c>
      <c r="C3471">
        <f t="shared" ca="1" si="258"/>
        <v>94</v>
      </c>
      <c r="D3471">
        <f t="shared" ca="1" si="258"/>
        <v>4</v>
      </c>
      <c r="E3471" s="2">
        <f t="shared" ca="1" si="258"/>
        <v>1</v>
      </c>
      <c r="F3471" s="4" t="str">
        <f t="shared" ca="1" si="258"/>
        <v>戊将该清洁剂用于清洗临时通过中国领水的外国船只</v>
      </c>
      <c r="G3471">
        <f t="shared" ca="1" si="258"/>
        <v>20091944</v>
      </c>
    </row>
    <row r="3472" spans="1:7" ht="40.5" x14ac:dyDescent="0.15">
      <c r="A3472">
        <f t="shared" ca="1" si="256"/>
        <v>2009</v>
      </c>
      <c r="B3472">
        <f t="shared" ca="1" si="258"/>
        <v>1</v>
      </c>
      <c r="C3472">
        <f t="shared" ca="1" si="258"/>
        <v>95</v>
      </c>
      <c r="D3472">
        <f t="shared" ca="1" si="258"/>
        <v>0</v>
      </c>
      <c r="E3472" s="2">
        <f t="shared" ca="1" si="258"/>
        <v>0</v>
      </c>
      <c r="F3472" s="4" t="str">
        <f t="shared" ca="1" si="258"/>
        <v>申请人于2008年4月7日在日本提交了一件发明专利申请，后于2009年4月7日就同样的发明在中国提交了一件发明专利申请。该申请涉及生物材料样品保藏。下列关于保藏日期的说法哪些是正确的？</v>
      </c>
      <c r="G3472">
        <f t="shared" ca="1" si="258"/>
        <v>20091950</v>
      </c>
    </row>
    <row r="3473" spans="1:7" x14ac:dyDescent="0.15">
      <c r="A3473">
        <f t="shared" ca="1" si="256"/>
        <v>2009</v>
      </c>
      <c r="B3473">
        <f t="shared" ca="1" si="258"/>
        <v>1</v>
      </c>
      <c r="C3473">
        <f t="shared" ca="1" si="258"/>
        <v>95</v>
      </c>
      <c r="D3473">
        <f t="shared" ca="1" si="258"/>
        <v>1</v>
      </c>
      <c r="E3473" s="2">
        <f t="shared" ca="1" si="258"/>
        <v>1</v>
      </c>
      <c r="F3473" s="4" t="str">
        <f t="shared" ca="1" si="258"/>
        <v>如果申请人未要求其在先申请的优先权，则应当最迟在2009年4月7日提交保藏</v>
      </c>
      <c r="G3473">
        <f t="shared" ca="1" si="258"/>
        <v>20091951</v>
      </c>
    </row>
    <row r="3474" spans="1:7" x14ac:dyDescent="0.15">
      <c r="A3474">
        <f t="shared" ca="1" si="256"/>
        <v>2009</v>
      </c>
      <c r="B3474">
        <f t="shared" ca="1" si="258"/>
        <v>1</v>
      </c>
      <c r="C3474">
        <f t="shared" ca="1" si="258"/>
        <v>95</v>
      </c>
      <c r="D3474">
        <f t="shared" ca="1" si="258"/>
        <v>2</v>
      </c>
      <c r="E3474" s="2">
        <f t="shared" ca="1" si="258"/>
        <v>1</v>
      </c>
      <c r="F3474" s="4" t="str">
        <f t="shared" ca="1" si="258"/>
        <v>如果申请人要求其在先申请的优先权，则应当最迟在2008年4月7日提交保藏</v>
      </c>
      <c r="G3474">
        <f t="shared" ca="1" si="258"/>
        <v>20091952</v>
      </c>
    </row>
    <row r="3475" spans="1:7" x14ac:dyDescent="0.15">
      <c r="A3475">
        <f t="shared" ca="1" si="256"/>
        <v>2009</v>
      </c>
      <c r="B3475">
        <f t="shared" ca="1" si="258"/>
        <v>1</v>
      </c>
      <c r="C3475">
        <f t="shared" ca="1" si="258"/>
        <v>95</v>
      </c>
      <c r="D3475">
        <f t="shared" ca="1" si="258"/>
        <v>3</v>
      </c>
      <c r="E3475" s="2">
        <f t="shared" ca="1" si="258"/>
        <v>0</v>
      </c>
      <c r="F3475" s="4" t="str">
        <f t="shared" ca="1" si="258"/>
        <v>如果申请人要求其在先申请的优先权，则应当最迟在2009年4月7日提交保藏</v>
      </c>
      <c r="G3475">
        <f t="shared" ca="1" si="258"/>
        <v>20091953</v>
      </c>
    </row>
    <row r="3476" spans="1:7" x14ac:dyDescent="0.15">
      <c r="A3476">
        <f t="shared" ca="1" si="256"/>
        <v>2009</v>
      </c>
      <c r="B3476">
        <f t="shared" ca="1" si="258"/>
        <v>1</v>
      </c>
      <c r="C3476">
        <f t="shared" ca="1" si="258"/>
        <v>95</v>
      </c>
      <c r="D3476">
        <f t="shared" ca="1" si="258"/>
        <v>4</v>
      </c>
      <c r="E3476" s="2">
        <f t="shared" ca="1" si="258"/>
        <v>1</v>
      </c>
      <c r="F3476" s="4" t="str">
        <f t="shared" ca="1" si="258"/>
        <v>如果申请人要求其在先申请的优先权，则应当最迟在2009年8月7日提交保藏</v>
      </c>
      <c r="G3476">
        <f t="shared" ca="1" si="258"/>
        <v>20091954</v>
      </c>
    </row>
    <row r="3477" spans="1:7" ht="40.5" x14ac:dyDescent="0.15">
      <c r="A3477">
        <f t="shared" ca="1" si="256"/>
        <v>2009</v>
      </c>
      <c r="B3477">
        <f t="shared" ca="1" si="258"/>
        <v>1</v>
      </c>
      <c r="C3477">
        <f t="shared" ca="1" si="258"/>
        <v>96</v>
      </c>
      <c r="D3477">
        <f t="shared" ca="1" si="258"/>
        <v>0</v>
      </c>
      <c r="E3477" s="2">
        <f t="shared" ca="1" si="258"/>
        <v>0</v>
      </c>
      <c r="F3477" s="4" t="str">
        <f t="shared" ca="1" si="258"/>
        <v>一件国际申请的优先权日为2004年8月5日，该申请的申请人于2007年4月5日向国家知识产权局办理进入国家阶段手续时漏交了附图副本。下列说法哪些是正确的？</v>
      </c>
      <c r="G3477">
        <f t="shared" ca="1" si="258"/>
        <v>20091960</v>
      </c>
    </row>
    <row r="3478" spans="1:7" x14ac:dyDescent="0.15">
      <c r="A3478">
        <f t="shared" ca="1" si="256"/>
        <v>2009</v>
      </c>
      <c r="B3478">
        <f t="shared" ca="1" si="258"/>
        <v>1</v>
      </c>
      <c r="C3478">
        <f t="shared" ca="1" si="258"/>
        <v>96</v>
      </c>
      <c r="D3478">
        <f t="shared" ca="1" si="258"/>
        <v>1</v>
      </c>
      <c r="E3478" s="2">
        <f t="shared" ca="1" si="258"/>
        <v>0</v>
      </c>
      <c r="F3478" s="4" t="str">
        <f t="shared" ca="1" si="258"/>
        <v>申请人可以在指定期限内补交附图，以附图补交之日作为申请日</v>
      </c>
      <c r="G3478">
        <f t="shared" ca="1" si="258"/>
        <v>20091961</v>
      </c>
    </row>
    <row r="3479" spans="1:7" ht="27" x14ac:dyDescent="0.15">
      <c r="A3479">
        <f t="shared" ca="1" si="256"/>
        <v>2009</v>
      </c>
      <c r="B3479">
        <f t="shared" ca="1" si="258"/>
        <v>1</v>
      </c>
      <c r="C3479">
        <f t="shared" ca="1" si="258"/>
        <v>96</v>
      </c>
      <c r="D3479">
        <f t="shared" ca="1" si="258"/>
        <v>2</v>
      </c>
      <c r="E3479" s="2">
        <f t="shared" ca="1" si="258"/>
        <v>0</v>
      </c>
      <c r="F3479" s="4" t="str">
        <f t="shared" ca="1" si="258"/>
        <v>由于申请人是在法定期限最后一日办理进入国家阶段的手续，因此缺少附图将导致该申请在中国的效力终止</v>
      </c>
      <c r="G3479">
        <f t="shared" ca="1" si="258"/>
        <v>20091962</v>
      </c>
    </row>
    <row r="3480" spans="1:7" x14ac:dyDescent="0.15">
      <c r="A3480">
        <f t="shared" ca="1" si="256"/>
        <v>2009</v>
      </c>
      <c r="B3480">
        <f t="shared" ca="1" si="258"/>
        <v>1</v>
      </c>
      <c r="C3480">
        <f t="shared" ca="1" si="258"/>
        <v>96</v>
      </c>
      <c r="D3480">
        <f t="shared" ca="1" si="258"/>
        <v>3</v>
      </c>
      <c r="E3480" s="2">
        <f t="shared" ca="1" si="258"/>
        <v>1</v>
      </c>
      <c r="F3480" s="4" t="str">
        <f t="shared" ca="1" si="258"/>
        <v>国家知识产权局应当通知申请人在指定期限内补正，期满未补正的，该申请视为撤回</v>
      </c>
      <c r="G3480">
        <f t="shared" ca="1" si="258"/>
        <v>20091963</v>
      </c>
    </row>
    <row r="3481" spans="1:7" x14ac:dyDescent="0.15">
      <c r="A3481">
        <f t="shared" ca="1" si="256"/>
        <v>2009</v>
      </c>
      <c r="B3481">
        <f t="shared" ca="1" si="258"/>
        <v>1</v>
      </c>
      <c r="C3481">
        <f t="shared" ca="1" si="258"/>
        <v>96</v>
      </c>
      <c r="D3481">
        <f t="shared" ca="1" si="258"/>
        <v>4</v>
      </c>
      <c r="E3481" s="2">
        <f t="shared" ca="1" si="258"/>
        <v>0</v>
      </c>
      <c r="F3481" s="4" t="str">
        <f t="shared" ca="1" si="258"/>
        <v>国家知识产权局应当通知申请人在指定期限内补正，期满未补正的，该申请将被驳回</v>
      </c>
      <c r="G3481">
        <f t="shared" ca="1" si="258"/>
        <v>20091964</v>
      </c>
    </row>
    <row r="3482" spans="1:7" ht="40.5" x14ac:dyDescent="0.15">
      <c r="A3482">
        <f t="shared" ca="1" si="256"/>
        <v>2009</v>
      </c>
      <c r="B3482">
        <f t="shared" ca="1" si="258"/>
        <v>1</v>
      </c>
      <c r="C3482">
        <f t="shared" ca="1" si="258"/>
        <v>97</v>
      </c>
      <c r="D3482">
        <f t="shared" ca="1" si="258"/>
        <v>0</v>
      </c>
      <c r="E3482" s="2">
        <f t="shared" ca="1" si="258"/>
        <v>0</v>
      </c>
      <c r="F3482" s="4" t="str">
        <f t="shared" ca="1" si="258"/>
        <v>某公司在其一项自行车外观设计专利权被专利复审委员会于2006年3月17日宣告无效后，未向人民法院起诉。自2006年9月7日起，该公司在新生产的数千辆自行车上标注原专利的专利号，并进行销售。下列说法哪些是正确的？</v>
      </c>
      <c r="G3482">
        <f t="shared" ca="1" si="258"/>
        <v>20091970</v>
      </c>
    </row>
    <row r="3483" spans="1:7" x14ac:dyDescent="0.15">
      <c r="A3483">
        <f t="shared" ca="1" si="256"/>
        <v>2009</v>
      </c>
      <c r="B3483">
        <f t="shared" ref="B3483:G3499" ca="1" si="259">INDIRECT("'"&amp;(2006+ROUNDDOWN((ROW()-2)/1000,0))&amp;IF(MOD(ROUNDDOWN((ROW()-2+500)/500,0),2)=1,1,2)&amp;"'!"&amp;CHAR(64+COLUMN())&amp;(ROW()-500*(ROUNDDOWN((ROW()-2+500)/500,0)-1)))</f>
        <v>1</v>
      </c>
      <c r="C3483">
        <f t="shared" ca="1" si="259"/>
        <v>97</v>
      </c>
      <c r="D3483">
        <f t="shared" ca="1" si="259"/>
        <v>1</v>
      </c>
      <c r="E3483" s="2">
        <f t="shared" ca="1" si="259"/>
        <v>0</v>
      </c>
      <c r="F3483" s="4" t="str">
        <f t="shared" ca="1" si="259"/>
        <v>该公司的行为属于合法行为</v>
      </c>
      <c r="G3483">
        <f t="shared" ca="1" si="259"/>
        <v>20091971</v>
      </c>
    </row>
    <row r="3484" spans="1:7" x14ac:dyDescent="0.15">
      <c r="A3484">
        <f t="shared" ca="1" si="256"/>
        <v>2009</v>
      </c>
      <c r="B3484">
        <f t="shared" ca="1" si="259"/>
        <v>1</v>
      </c>
      <c r="C3484">
        <f t="shared" ca="1" si="259"/>
        <v>97</v>
      </c>
      <c r="D3484">
        <f t="shared" ca="1" si="259"/>
        <v>2</v>
      </c>
      <c r="E3484" s="2">
        <f t="shared" ca="1" si="259"/>
        <v>1</v>
      </c>
      <c r="F3484" s="4" t="str">
        <f t="shared" ca="1" si="259"/>
        <v>该公司的行为构成冒充专利行为（改为假冒专利行为）</v>
      </c>
      <c r="G3484">
        <f t="shared" ca="1" si="259"/>
        <v>20091972</v>
      </c>
    </row>
    <row r="3485" spans="1:7" x14ac:dyDescent="0.15">
      <c r="A3485">
        <f t="shared" ca="1" si="256"/>
        <v>2009</v>
      </c>
      <c r="B3485">
        <f t="shared" ca="1" si="259"/>
        <v>1</v>
      </c>
      <c r="C3485">
        <f t="shared" ca="1" si="259"/>
        <v>97</v>
      </c>
      <c r="D3485">
        <f t="shared" ca="1" si="259"/>
        <v>3</v>
      </c>
      <c r="E3485" s="2">
        <f t="shared" ca="1" si="259"/>
        <v>0</v>
      </c>
      <c r="F3485" s="4" t="str">
        <f t="shared" ca="1" si="259"/>
        <v>该公司的行为构成假冒他人专利行为</v>
      </c>
      <c r="G3485">
        <f t="shared" ca="1" si="259"/>
        <v>20091973</v>
      </c>
    </row>
    <row r="3486" spans="1:7" x14ac:dyDescent="0.15">
      <c r="A3486">
        <f t="shared" ca="1" si="256"/>
        <v>2009</v>
      </c>
      <c r="B3486">
        <f t="shared" ca="1" si="259"/>
        <v>1</v>
      </c>
      <c r="C3486">
        <f t="shared" ca="1" si="259"/>
        <v>97</v>
      </c>
      <c r="D3486">
        <f t="shared" ca="1" si="259"/>
        <v>4</v>
      </c>
      <c r="E3486" s="2">
        <f t="shared" ca="1" si="259"/>
        <v>0</v>
      </c>
      <c r="F3486" s="4" t="str">
        <f t="shared" ca="1" si="259"/>
        <v>该公司的行为构成侵犯专利权行为</v>
      </c>
      <c r="G3486">
        <f t="shared" ca="1" si="259"/>
        <v>20091974</v>
      </c>
    </row>
    <row r="3487" spans="1:7" x14ac:dyDescent="0.15">
      <c r="A3487">
        <f t="shared" ca="1" si="256"/>
        <v>2009</v>
      </c>
      <c r="B3487">
        <f t="shared" ca="1" si="259"/>
        <v>1</v>
      </c>
      <c r="C3487">
        <f t="shared" ca="1" si="259"/>
        <v>98</v>
      </c>
      <c r="D3487">
        <f t="shared" ca="1" si="259"/>
        <v>0</v>
      </c>
      <c r="E3487" s="2">
        <f t="shared" ca="1" si="259"/>
        <v>0</v>
      </c>
      <c r="F3487" s="4" t="str">
        <f t="shared" ca="1" si="259"/>
        <v>下列哪些权利要求的撰写不符合相关规定？</v>
      </c>
      <c r="G3487">
        <f t="shared" ca="1" si="259"/>
        <v>20091980</v>
      </c>
    </row>
    <row r="3488" spans="1:7" x14ac:dyDescent="0.15">
      <c r="A3488">
        <f t="shared" ca="1" si="256"/>
        <v>2009</v>
      </c>
      <c r="B3488">
        <f t="shared" ca="1" si="259"/>
        <v>1</v>
      </c>
      <c r="C3488">
        <f t="shared" ca="1" si="259"/>
        <v>98</v>
      </c>
      <c r="D3488">
        <f t="shared" ca="1" si="259"/>
        <v>1</v>
      </c>
      <c r="E3488" s="2">
        <f t="shared" ca="1" si="259"/>
        <v>0</v>
      </c>
      <c r="F3488" s="4" t="str">
        <f t="shared" ca="1" si="259"/>
        <v>根据权利要求1所述的连接管，其特征是所述的连接管的截面为圆环形。</v>
      </c>
      <c r="G3488">
        <f t="shared" ca="1" si="259"/>
        <v>20091981</v>
      </c>
    </row>
    <row r="3489" spans="1:7" x14ac:dyDescent="0.15">
      <c r="A3489">
        <f t="shared" ca="1" si="256"/>
        <v>2009</v>
      </c>
      <c r="B3489">
        <f t="shared" ca="1" si="259"/>
        <v>1</v>
      </c>
      <c r="C3489">
        <f t="shared" ca="1" si="259"/>
        <v>98</v>
      </c>
      <c r="D3489">
        <f t="shared" ca="1" si="259"/>
        <v>2</v>
      </c>
      <c r="E3489" s="2">
        <f t="shared" ca="1" si="259"/>
        <v>1</v>
      </c>
      <c r="F3489" s="4" t="str">
        <f t="shared" ca="1" si="259"/>
        <v>根据权利要求1和2和3所述的连接管，其特征是所述的连接管的制作材料为铜。</v>
      </c>
      <c r="G3489">
        <f t="shared" ca="1" si="259"/>
        <v>20091982</v>
      </c>
    </row>
    <row r="3490" spans="1:7" x14ac:dyDescent="0.15">
      <c r="A3490">
        <f t="shared" ca="1" si="256"/>
        <v>2009</v>
      </c>
      <c r="B3490">
        <f t="shared" ca="1" si="259"/>
        <v>1</v>
      </c>
      <c r="C3490">
        <f t="shared" ca="1" si="259"/>
        <v>98</v>
      </c>
      <c r="D3490">
        <f t="shared" ca="1" si="259"/>
        <v>3</v>
      </c>
      <c r="E3490" s="2">
        <f t="shared" ca="1" si="259"/>
        <v>0</v>
      </c>
      <c r="F3490" s="4" t="str">
        <f t="shared" ca="1" si="259"/>
        <v>根据权利要求1所述的连接管，其特征是所述的连接管的端头带有45度的导角。</v>
      </c>
      <c r="G3490">
        <f t="shared" ca="1" si="259"/>
        <v>20091983</v>
      </c>
    </row>
    <row r="3491" spans="1:7" x14ac:dyDescent="0.15">
      <c r="A3491">
        <f t="shared" ca="1" si="256"/>
        <v>2009</v>
      </c>
      <c r="B3491">
        <f t="shared" ca="1" si="259"/>
        <v>1</v>
      </c>
      <c r="C3491">
        <f t="shared" ca="1" si="259"/>
        <v>98</v>
      </c>
      <c r="D3491">
        <f t="shared" ca="1" si="259"/>
        <v>4</v>
      </c>
      <c r="E3491" s="2">
        <f t="shared" ca="1" si="259"/>
        <v>1</v>
      </c>
      <c r="F3491" s="4" t="str">
        <f t="shared" ca="1" si="259"/>
        <v>根据权利要求1所述的连接管，其特征是可以弯折（例如90度）。</v>
      </c>
      <c r="G3491">
        <f t="shared" ca="1" si="259"/>
        <v>20091984</v>
      </c>
    </row>
    <row r="3492" spans="1:7" ht="81" x14ac:dyDescent="0.15">
      <c r="A3492">
        <f t="shared" ca="1" si="256"/>
        <v>2009</v>
      </c>
      <c r="B3492">
        <f t="shared" ca="1" si="259"/>
        <v>1</v>
      </c>
      <c r="C3492">
        <f t="shared" ca="1" si="259"/>
        <v>99</v>
      </c>
      <c r="D3492">
        <f t="shared" ca="1" si="259"/>
        <v>0</v>
      </c>
      <c r="E3492" s="2">
        <f t="shared" ca="1" si="259"/>
        <v>0</v>
      </c>
      <c r="F3492" s="4" t="str">
        <f t="shared" ca="1" si="259"/>
        <v>某件发明专利申请的权利要求如下：
“权利要求1：一种能产生紫外线的灯丝a，其特征在于由材料x制成。
权利要求2：一种灯泡b，其特征在于包括灯丝a。
权利要求3：一种紫外净化装置c，其特征在于包括灯泡b。
权利要求4：一种将装置c用于净化空气的方法。” 
其中x是特定技术特征。下列说法哪些是正确的？</v>
      </c>
      <c r="G3492">
        <f t="shared" ca="1" si="259"/>
        <v>20091990</v>
      </c>
    </row>
    <row r="3493" spans="1:7" x14ac:dyDescent="0.15">
      <c r="A3493">
        <f t="shared" ca="1" si="256"/>
        <v>2009</v>
      </c>
      <c r="B3493">
        <f t="shared" ca="1" si="259"/>
        <v>1</v>
      </c>
      <c r="C3493">
        <f t="shared" ca="1" si="259"/>
        <v>99</v>
      </c>
      <c r="D3493">
        <f t="shared" ca="1" si="259"/>
        <v>1</v>
      </c>
      <c r="E3493" s="2">
        <f t="shared" ca="1" si="259"/>
        <v>1</v>
      </c>
      <c r="F3493" s="4" t="str">
        <f t="shared" ca="1" si="259"/>
        <v>权利要求1与权利要求3具有单一性</v>
      </c>
      <c r="G3493">
        <f t="shared" ca="1" si="259"/>
        <v>20091991</v>
      </c>
    </row>
    <row r="3494" spans="1:7" x14ac:dyDescent="0.15">
      <c r="A3494">
        <f t="shared" ca="1" si="256"/>
        <v>2009</v>
      </c>
      <c r="B3494">
        <f t="shared" ca="1" si="259"/>
        <v>1</v>
      </c>
      <c r="C3494">
        <f t="shared" ca="1" si="259"/>
        <v>99</v>
      </c>
      <c r="D3494">
        <f t="shared" ca="1" si="259"/>
        <v>2</v>
      </c>
      <c r="E3494" s="2">
        <f t="shared" ca="1" si="259"/>
        <v>1</v>
      </c>
      <c r="F3494" s="4" t="str">
        <f t="shared" ca="1" si="259"/>
        <v>权利要求1与权利要求4具有单一性</v>
      </c>
      <c r="G3494">
        <f t="shared" ca="1" si="259"/>
        <v>20091992</v>
      </c>
    </row>
    <row r="3495" spans="1:7" x14ac:dyDescent="0.15">
      <c r="A3495">
        <f t="shared" ca="1" si="256"/>
        <v>2009</v>
      </c>
      <c r="B3495">
        <f t="shared" ca="1" si="259"/>
        <v>1</v>
      </c>
      <c r="C3495">
        <f t="shared" ca="1" si="259"/>
        <v>99</v>
      </c>
      <c r="D3495">
        <f t="shared" ca="1" si="259"/>
        <v>3</v>
      </c>
      <c r="E3495" s="2">
        <f t="shared" ca="1" si="259"/>
        <v>1</v>
      </c>
      <c r="F3495" s="4" t="str">
        <f t="shared" ca="1" si="259"/>
        <v>权利要求2与权利要求3具有单一性</v>
      </c>
      <c r="G3495">
        <f t="shared" ca="1" si="259"/>
        <v>20091993</v>
      </c>
    </row>
    <row r="3496" spans="1:7" x14ac:dyDescent="0.15">
      <c r="A3496">
        <f t="shared" ca="1" si="256"/>
        <v>2009</v>
      </c>
      <c r="B3496">
        <f t="shared" ca="1" si="259"/>
        <v>1</v>
      </c>
      <c r="C3496">
        <f t="shared" ca="1" si="259"/>
        <v>99</v>
      </c>
      <c r="D3496">
        <f t="shared" ca="1" si="259"/>
        <v>4</v>
      </c>
      <c r="E3496" s="2">
        <f t="shared" ca="1" si="259"/>
        <v>1</v>
      </c>
      <c r="F3496" s="4" t="str">
        <f t="shared" ca="1" si="259"/>
        <v>权利要求3与权利要求4具有单一性</v>
      </c>
      <c r="G3496">
        <f t="shared" ca="1" si="259"/>
        <v>20091994</v>
      </c>
    </row>
    <row r="3497" spans="1:7" ht="40.5" x14ac:dyDescent="0.15">
      <c r="A3497">
        <f t="shared" ca="1" si="256"/>
        <v>2009</v>
      </c>
      <c r="B3497">
        <f t="shared" ca="1" si="259"/>
        <v>1</v>
      </c>
      <c r="C3497">
        <f t="shared" ca="1" si="259"/>
        <v>100</v>
      </c>
      <c r="D3497">
        <f t="shared" ca="1" si="259"/>
        <v>0</v>
      </c>
      <c r="E3497" s="2">
        <f t="shared" ca="1" si="259"/>
        <v>0</v>
      </c>
      <c r="F3497" s="4" t="str">
        <f t="shared" ca="1" si="259"/>
        <v>吴某拥有一项发明专利权。张某在对吴某的发明进行改进后，研制出了一项具有更好效果的新发明并就该发明获得了专利权，但张某对其发明的实施依赖于对吴某发明的实施。下列说法哪些是正确的？</v>
      </c>
      <c r="G3497">
        <f t="shared" ca="1" si="259"/>
        <v>200911000</v>
      </c>
    </row>
    <row r="3498" spans="1:7" x14ac:dyDescent="0.15">
      <c r="A3498">
        <f t="shared" ca="1" si="256"/>
        <v>2009</v>
      </c>
      <c r="B3498">
        <f t="shared" ca="1" si="259"/>
        <v>1</v>
      </c>
      <c r="C3498">
        <f t="shared" ca="1" si="259"/>
        <v>100</v>
      </c>
      <c r="D3498">
        <f t="shared" ca="1" si="259"/>
        <v>1</v>
      </c>
      <c r="E3498" s="2">
        <f t="shared" ca="1" si="259"/>
        <v>0</v>
      </c>
      <c r="F3498" s="4" t="str">
        <f t="shared" ca="1" si="259"/>
        <v>吴某未经张某许可实施自己的专利侵犯了张某的专利权</v>
      </c>
      <c r="G3498">
        <f t="shared" ca="1" si="259"/>
        <v>200911001</v>
      </c>
    </row>
    <row r="3499" spans="1:7" x14ac:dyDescent="0.15">
      <c r="A3499">
        <f t="shared" ca="1" si="256"/>
        <v>2009</v>
      </c>
      <c r="B3499">
        <f t="shared" ca="1" si="259"/>
        <v>1</v>
      </c>
      <c r="C3499">
        <f t="shared" ca="1" si="259"/>
        <v>100</v>
      </c>
      <c r="D3499">
        <f t="shared" ca="1" si="259"/>
        <v>2</v>
      </c>
      <c r="E3499" s="2">
        <f t="shared" ca="1" si="259"/>
        <v>1</v>
      </c>
      <c r="F3499" s="4" t="str">
        <f t="shared" ca="1" si="259"/>
        <v>张某未经吴某许可实施自己的专利侵犯了吴某的专利权</v>
      </c>
      <c r="G3499">
        <f t="shared" ca="1" si="259"/>
        <v>200911002</v>
      </c>
    </row>
    <row r="3500" spans="1:7" x14ac:dyDescent="0.15">
      <c r="A3500">
        <f t="shared" ca="1" si="256"/>
        <v>2009</v>
      </c>
      <c r="B3500">
        <f t="shared" ref="B3500:G3516" ca="1" si="260">INDIRECT("'"&amp;(2006+ROUNDDOWN((ROW()-2)/1000,0))&amp;IF(MOD(ROUNDDOWN((ROW()-2+500)/500,0),2)=1,1,2)&amp;"'!"&amp;CHAR(64+COLUMN())&amp;(ROW()-500*(ROUNDDOWN((ROW()-2+500)/500,0)-1)))</f>
        <v>1</v>
      </c>
      <c r="C3500">
        <f t="shared" ca="1" si="260"/>
        <v>100</v>
      </c>
      <c r="D3500">
        <f t="shared" ca="1" si="260"/>
        <v>3</v>
      </c>
      <c r="E3500" s="2">
        <f t="shared" ca="1" si="260"/>
        <v>0</v>
      </c>
      <c r="F3500" s="4" t="str">
        <f t="shared" ca="1" si="260"/>
        <v>如果吴某获得实施张某专利的强制许可，则张某自动获得实施吴某专利的权利</v>
      </c>
      <c r="G3500">
        <f t="shared" ca="1" si="260"/>
        <v>200911003</v>
      </c>
    </row>
    <row r="3501" spans="1:7" x14ac:dyDescent="0.15">
      <c r="A3501">
        <f t="shared" ca="1" si="256"/>
        <v>2009</v>
      </c>
      <c r="B3501">
        <f t="shared" ca="1" si="260"/>
        <v>1</v>
      </c>
      <c r="C3501">
        <f t="shared" ca="1" si="260"/>
        <v>100</v>
      </c>
      <c r="D3501">
        <f t="shared" ca="1" si="260"/>
        <v>4</v>
      </c>
      <c r="E3501" s="2">
        <f t="shared" ca="1" si="260"/>
        <v>1</v>
      </c>
      <c r="F3501" s="4" t="str">
        <f t="shared" ca="1" si="260"/>
        <v>张某实施其专利的，应当与吴某签订许可合同</v>
      </c>
      <c r="G3501">
        <f t="shared" ca="1" si="260"/>
        <v>200911004</v>
      </c>
    </row>
    <row r="3502" spans="1:7" x14ac:dyDescent="0.15">
      <c r="A3502">
        <f t="shared" ca="1" si="256"/>
        <v>2009</v>
      </c>
      <c r="B3502">
        <f t="shared" ca="1" si="260"/>
        <v>2</v>
      </c>
      <c r="C3502">
        <f t="shared" ca="1" si="260"/>
        <v>1</v>
      </c>
      <c r="D3502">
        <f t="shared" ca="1" si="260"/>
        <v>0</v>
      </c>
      <c r="E3502" s="2">
        <f t="shared" ca="1" si="260"/>
        <v>0</v>
      </c>
      <c r="F3502" s="4" t="str">
        <f t="shared" ca="1" si="260"/>
        <v>根据民法通则及相关规定，公民从何时起具有民事权利能力？</v>
      </c>
      <c r="G3502">
        <f t="shared" ca="1" si="260"/>
        <v>2009210</v>
      </c>
    </row>
    <row r="3503" spans="1:7" x14ac:dyDescent="0.15">
      <c r="A3503">
        <f t="shared" ca="1" si="256"/>
        <v>2009</v>
      </c>
      <c r="B3503">
        <f t="shared" ca="1" si="260"/>
        <v>2</v>
      </c>
      <c r="C3503">
        <f t="shared" ca="1" si="260"/>
        <v>1</v>
      </c>
      <c r="D3503">
        <f t="shared" ca="1" si="260"/>
        <v>1</v>
      </c>
      <c r="E3503" s="2">
        <f t="shared" ca="1" si="260"/>
        <v>0</v>
      </c>
      <c r="F3503" s="4" t="str">
        <f t="shared" ca="1" si="260"/>
        <v>出生时</v>
      </c>
      <c r="G3503">
        <f t="shared" ca="1" si="260"/>
        <v>2009211</v>
      </c>
    </row>
    <row r="3504" spans="1:7" x14ac:dyDescent="0.15">
      <c r="A3504">
        <f t="shared" ca="1" si="256"/>
        <v>2009</v>
      </c>
      <c r="B3504">
        <f t="shared" ca="1" si="260"/>
        <v>2</v>
      </c>
      <c r="C3504">
        <f t="shared" ca="1" si="260"/>
        <v>1</v>
      </c>
      <c r="D3504">
        <f t="shared" ca="1" si="260"/>
        <v>2</v>
      </c>
      <c r="E3504" s="2">
        <f t="shared" ca="1" si="260"/>
        <v>0</v>
      </c>
      <c r="F3504" s="4" t="str">
        <f t="shared" ca="1" si="260"/>
        <v>年满10周岁时</v>
      </c>
      <c r="G3504">
        <f t="shared" ca="1" si="260"/>
        <v>2009212</v>
      </c>
    </row>
    <row r="3505" spans="1:7" x14ac:dyDescent="0.15">
      <c r="A3505">
        <f t="shared" ref="A3505:A3568" ca="1" si="261">INDIRECT("'"&amp;(2006+ROUNDDOWN((ROW()-2)/1000,0))&amp;IF(MOD(ROUNDDOWN((ROW()-2+500)/500,0),2)=1,1,2)&amp;"'!"&amp;CHAR(64+COLUMN())&amp;(ROW()-500*(ROUNDDOWN((ROW()-2+500)/500,0)-1)))</f>
        <v>2009</v>
      </c>
      <c r="B3505">
        <f t="shared" ca="1" si="260"/>
        <v>2</v>
      </c>
      <c r="C3505">
        <f t="shared" ca="1" si="260"/>
        <v>1</v>
      </c>
      <c r="D3505">
        <f t="shared" ca="1" si="260"/>
        <v>3</v>
      </c>
      <c r="E3505" s="2">
        <f t="shared" ca="1" si="260"/>
        <v>0</v>
      </c>
      <c r="F3505" s="4" t="str">
        <f t="shared" ca="1" si="260"/>
        <v>年满16周岁时</v>
      </c>
      <c r="G3505">
        <f t="shared" ca="1" si="260"/>
        <v>2009213</v>
      </c>
    </row>
    <row r="3506" spans="1:7" x14ac:dyDescent="0.15">
      <c r="A3506">
        <f t="shared" ca="1" si="261"/>
        <v>2009</v>
      </c>
      <c r="B3506">
        <f t="shared" ca="1" si="260"/>
        <v>2</v>
      </c>
      <c r="C3506">
        <f t="shared" ca="1" si="260"/>
        <v>1</v>
      </c>
      <c r="D3506">
        <f t="shared" ca="1" si="260"/>
        <v>4</v>
      </c>
      <c r="E3506" s="2">
        <f t="shared" ca="1" si="260"/>
        <v>0</v>
      </c>
      <c r="F3506" s="4" t="str">
        <f t="shared" ca="1" si="260"/>
        <v>年满18周岁时</v>
      </c>
      <c r="G3506">
        <f t="shared" ca="1" si="260"/>
        <v>2009214</v>
      </c>
    </row>
    <row r="3507" spans="1:7" ht="40.5" x14ac:dyDescent="0.15">
      <c r="A3507">
        <f t="shared" ca="1" si="261"/>
        <v>2009</v>
      </c>
      <c r="B3507">
        <f t="shared" ca="1" si="260"/>
        <v>2</v>
      </c>
      <c r="C3507">
        <f t="shared" ca="1" si="260"/>
        <v>2</v>
      </c>
      <c r="D3507">
        <f t="shared" ca="1" si="260"/>
        <v>0</v>
      </c>
      <c r="E3507" s="2">
        <f t="shared" ca="1" si="260"/>
        <v>0</v>
      </c>
      <c r="F3507" s="4" t="str">
        <f t="shared" ca="1" si="260"/>
        <v>甲公司欲出售一批货物给乙公司，甲公司向乙公司发出要约后，因进货渠道发生困难而欲撤回要约。根据合同法及相关规定，下列哪些情形下，甲公司发出的要约可以被撤回？</v>
      </c>
      <c r="G3507">
        <f t="shared" ca="1" si="260"/>
        <v>2009220</v>
      </c>
    </row>
    <row r="3508" spans="1:7" x14ac:dyDescent="0.15">
      <c r="A3508">
        <f t="shared" ca="1" si="261"/>
        <v>2009</v>
      </c>
      <c r="B3508">
        <f t="shared" ca="1" si="260"/>
        <v>2</v>
      </c>
      <c r="C3508">
        <f t="shared" ca="1" si="260"/>
        <v>2</v>
      </c>
      <c r="D3508">
        <f t="shared" ca="1" si="260"/>
        <v>1</v>
      </c>
      <c r="E3508" s="2">
        <f t="shared" ca="1" si="260"/>
        <v>0</v>
      </c>
      <c r="F3508" s="4" t="str">
        <f t="shared" ca="1" si="260"/>
        <v>撤回要约的通知在该要约到达乙公司之前到达乙公司</v>
      </c>
      <c r="G3508">
        <f t="shared" ca="1" si="260"/>
        <v>2009221</v>
      </c>
    </row>
    <row r="3509" spans="1:7" x14ac:dyDescent="0.15">
      <c r="A3509">
        <f t="shared" ca="1" si="261"/>
        <v>2009</v>
      </c>
      <c r="B3509">
        <f t="shared" ca="1" si="260"/>
        <v>2</v>
      </c>
      <c r="C3509">
        <f t="shared" ca="1" si="260"/>
        <v>2</v>
      </c>
      <c r="D3509">
        <f t="shared" ca="1" si="260"/>
        <v>2</v>
      </c>
      <c r="E3509" s="2">
        <f t="shared" ca="1" si="260"/>
        <v>0</v>
      </c>
      <c r="F3509" s="4" t="str">
        <f t="shared" ca="1" si="260"/>
        <v>撤回要约的通知在乙公司发出承诺通知之前到达乙公司</v>
      </c>
      <c r="G3509">
        <f t="shared" ca="1" si="260"/>
        <v>2009222</v>
      </c>
    </row>
    <row r="3510" spans="1:7" x14ac:dyDescent="0.15">
      <c r="A3510">
        <f t="shared" ca="1" si="261"/>
        <v>2009</v>
      </c>
      <c r="B3510">
        <f t="shared" ca="1" si="260"/>
        <v>2</v>
      </c>
      <c r="C3510">
        <f t="shared" ca="1" si="260"/>
        <v>2</v>
      </c>
      <c r="D3510">
        <f t="shared" ca="1" si="260"/>
        <v>3</v>
      </c>
      <c r="E3510" s="2">
        <f t="shared" ca="1" si="260"/>
        <v>0</v>
      </c>
      <c r="F3510" s="4" t="str">
        <f t="shared" ca="1" si="260"/>
        <v>撤回要约的通知与该要约同时到达乙公司</v>
      </c>
      <c r="G3510">
        <f t="shared" ca="1" si="260"/>
        <v>2009223</v>
      </c>
    </row>
    <row r="3511" spans="1:7" x14ac:dyDescent="0.15">
      <c r="A3511">
        <f t="shared" ca="1" si="261"/>
        <v>2009</v>
      </c>
      <c r="B3511">
        <f t="shared" ca="1" si="260"/>
        <v>2</v>
      </c>
      <c r="C3511">
        <f t="shared" ca="1" si="260"/>
        <v>2</v>
      </c>
      <c r="D3511">
        <f t="shared" ca="1" si="260"/>
        <v>4</v>
      </c>
      <c r="E3511" s="2">
        <f t="shared" ca="1" si="260"/>
        <v>0</v>
      </c>
      <c r="F3511" s="4" t="str">
        <f t="shared" ca="1" si="260"/>
        <v>撤回要约的通知在乙公司发出承诺通知的同时到达乙公司</v>
      </c>
      <c r="G3511">
        <f t="shared" ca="1" si="260"/>
        <v>2009224</v>
      </c>
    </row>
    <row r="3512" spans="1:7" x14ac:dyDescent="0.15">
      <c r="A3512">
        <f t="shared" ca="1" si="261"/>
        <v>2009</v>
      </c>
      <c r="B3512">
        <f t="shared" ca="1" si="260"/>
        <v>2</v>
      </c>
      <c r="C3512">
        <f t="shared" ca="1" si="260"/>
        <v>3</v>
      </c>
      <c r="D3512">
        <f t="shared" ca="1" si="260"/>
        <v>0</v>
      </c>
      <c r="E3512" s="2">
        <f t="shared" ca="1" si="260"/>
        <v>0</v>
      </c>
      <c r="F3512" s="4" t="str">
        <f t="shared" ca="1" si="260"/>
        <v>根据民事诉讼法及相关规定，下列关于民事诉讼管辖的说法哪些是正确的？</v>
      </c>
      <c r="G3512">
        <f t="shared" ca="1" si="260"/>
        <v>2009230</v>
      </c>
    </row>
    <row r="3513" spans="1:7" x14ac:dyDescent="0.15">
      <c r="A3513">
        <f t="shared" ca="1" si="261"/>
        <v>2009</v>
      </c>
      <c r="B3513">
        <f t="shared" ca="1" si="260"/>
        <v>2</v>
      </c>
      <c r="C3513">
        <f t="shared" ca="1" si="260"/>
        <v>3</v>
      </c>
      <c r="D3513">
        <f t="shared" ca="1" si="260"/>
        <v>1</v>
      </c>
      <c r="E3513" s="2">
        <f t="shared" ca="1" si="260"/>
        <v>0</v>
      </c>
      <c r="F3513" s="4" t="str">
        <f t="shared" ca="1" si="260"/>
        <v>两个以上人民法院都有管辖权的诉讼，由上述人民法院协商确定管辖法院</v>
      </c>
      <c r="G3513">
        <f t="shared" ca="1" si="260"/>
        <v>2009231</v>
      </c>
    </row>
    <row r="3514" spans="1:7" x14ac:dyDescent="0.15">
      <c r="A3514">
        <f t="shared" ca="1" si="261"/>
        <v>2009</v>
      </c>
      <c r="B3514">
        <f t="shared" ca="1" si="260"/>
        <v>2</v>
      </c>
      <c r="C3514">
        <f t="shared" ca="1" si="260"/>
        <v>3</v>
      </c>
      <c r="D3514">
        <f t="shared" ca="1" si="260"/>
        <v>2</v>
      </c>
      <c r="E3514" s="2">
        <f t="shared" ca="1" si="260"/>
        <v>0</v>
      </c>
      <c r="F3514" s="4" t="str">
        <f t="shared" ca="1" si="260"/>
        <v>两个以上人民法院都有管辖权的诉讼，原告可以向其中一个人民法院起诉</v>
      </c>
      <c r="G3514">
        <f t="shared" ca="1" si="260"/>
        <v>2009232</v>
      </c>
    </row>
    <row r="3515" spans="1:7" x14ac:dyDescent="0.15">
      <c r="A3515">
        <f t="shared" ca="1" si="261"/>
        <v>2009</v>
      </c>
      <c r="B3515">
        <f t="shared" ca="1" si="260"/>
        <v>2</v>
      </c>
      <c r="C3515">
        <f t="shared" ca="1" si="260"/>
        <v>3</v>
      </c>
      <c r="D3515">
        <f t="shared" ca="1" si="260"/>
        <v>3</v>
      </c>
      <c r="E3515" s="2">
        <f t="shared" ca="1" si="260"/>
        <v>0</v>
      </c>
      <c r="F3515" s="4" t="str">
        <f t="shared" ca="1" si="260"/>
        <v>原告向两个以上有管辖权的人民法院提起民事诉讼的，由最先立案的人民法院管辖</v>
      </c>
      <c r="G3515">
        <f t="shared" ca="1" si="260"/>
        <v>2009233</v>
      </c>
    </row>
    <row r="3516" spans="1:7" ht="27" x14ac:dyDescent="0.15">
      <c r="A3516">
        <f t="shared" ca="1" si="261"/>
        <v>2009</v>
      </c>
      <c r="B3516">
        <f t="shared" ca="1" si="260"/>
        <v>2</v>
      </c>
      <c r="C3516">
        <f t="shared" ca="1" si="260"/>
        <v>3</v>
      </c>
      <c r="D3516">
        <f t="shared" ca="1" si="260"/>
        <v>4</v>
      </c>
      <c r="E3516" s="2">
        <f t="shared" ca="1" si="260"/>
        <v>0</v>
      </c>
      <c r="F3516" s="4" t="str">
        <f t="shared" ca="1" si="260"/>
        <v>原告向两个以上有管辖权的人民法院提起民事诉讼的,由共同的上级人民法院指定其中一个人民法院管辖</v>
      </c>
      <c r="G3516">
        <f t="shared" ca="1" si="260"/>
        <v>2009234</v>
      </c>
    </row>
    <row r="3517" spans="1:7" x14ac:dyDescent="0.15">
      <c r="A3517">
        <f t="shared" ca="1" si="261"/>
        <v>2009</v>
      </c>
      <c r="B3517">
        <f t="shared" ref="B3517:G3533" ca="1" si="262">INDIRECT("'"&amp;(2006+ROUNDDOWN((ROW()-2)/1000,0))&amp;IF(MOD(ROUNDDOWN((ROW()-2+500)/500,0),2)=1,1,2)&amp;"'!"&amp;CHAR(64+COLUMN())&amp;(ROW()-500*(ROUNDDOWN((ROW()-2+500)/500,0)-1)))</f>
        <v>2</v>
      </c>
      <c r="C3517">
        <f t="shared" ca="1" si="262"/>
        <v>4</v>
      </c>
      <c r="D3517">
        <f t="shared" ca="1" si="262"/>
        <v>0</v>
      </c>
      <c r="E3517" s="2">
        <f t="shared" ca="1" si="262"/>
        <v>0</v>
      </c>
      <c r="F3517" s="4" t="str">
        <f t="shared" ca="1" si="262"/>
        <v>根据行政复议法及相关规定，下列说法哪些是正确的？</v>
      </c>
      <c r="G3517">
        <f t="shared" ca="1" si="262"/>
        <v>2009240</v>
      </c>
    </row>
    <row r="3518" spans="1:7" x14ac:dyDescent="0.15">
      <c r="A3518">
        <f t="shared" ca="1" si="261"/>
        <v>2009</v>
      </c>
      <c r="B3518">
        <f t="shared" ca="1" si="262"/>
        <v>2</v>
      </c>
      <c r="C3518">
        <f t="shared" ca="1" si="262"/>
        <v>4</v>
      </c>
      <c r="D3518">
        <f t="shared" ca="1" si="262"/>
        <v>1</v>
      </c>
      <c r="E3518" s="2">
        <f t="shared" ca="1" si="262"/>
        <v>0</v>
      </c>
      <c r="F3518" s="4" t="str">
        <f t="shared" ca="1" si="262"/>
        <v>有权申请行政复议的公民死亡的，其近亲属可以申请行政复议</v>
      </c>
      <c r="G3518">
        <f t="shared" ca="1" si="262"/>
        <v>2009241</v>
      </c>
    </row>
    <row r="3519" spans="1:7" ht="27" x14ac:dyDescent="0.15">
      <c r="A3519">
        <f t="shared" ca="1" si="261"/>
        <v>2009</v>
      </c>
      <c r="B3519">
        <f t="shared" ca="1" si="262"/>
        <v>2</v>
      </c>
      <c r="C3519">
        <f t="shared" ca="1" si="262"/>
        <v>4</v>
      </c>
      <c r="D3519">
        <f t="shared" ca="1" si="262"/>
        <v>2</v>
      </c>
      <c r="E3519" s="2">
        <f t="shared" ca="1" si="262"/>
        <v>0</v>
      </c>
      <c r="F3519" s="4" t="str">
        <f t="shared" ca="1" si="262"/>
        <v>有权申请行政复议的公民为无民事行为能力人的，其法定代理人可以代为申请行政复议</v>
      </c>
      <c r="G3519">
        <f t="shared" ca="1" si="262"/>
        <v>2009242</v>
      </c>
    </row>
    <row r="3520" spans="1:7" x14ac:dyDescent="0.15">
      <c r="A3520">
        <f t="shared" ca="1" si="261"/>
        <v>2009</v>
      </c>
      <c r="B3520">
        <f t="shared" ca="1" si="262"/>
        <v>2</v>
      </c>
      <c r="C3520">
        <f t="shared" ca="1" si="262"/>
        <v>4</v>
      </c>
      <c r="D3520">
        <f t="shared" ca="1" si="262"/>
        <v>3</v>
      </c>
      <c r="E3520" s="2">
        <f t="shared" ca="1" si="262"/>
        <v>0</v>
      </c>
      <c r="F3520" s="4" t="str">
        <f t="shared" ca="1" si="262"/>
        <v>有权申请行政复议的法人终止的，承受其权利的法人可以申请行政复议</v>
      </c>
      <c r="G3520">
        <f t="shared" ca="1" si="262"/>
        <v>2009243</v>
      </c>
    </row>
    <row r="3521" spans="1:7" x14ac:dyDescent="0.15">
      <c r="A3521">
        <f t="shared" ca="1" si="261"/>
        <v>2009</v>
      </c>
      <c r="B3521">
        <f t="shared" ca="1" si="262"/>
        <v>2</v>
      </c>
      <c r="C3521">
        <f t="shared" ca="1" si="262"/>
        <v>4</v>
      </c>
      <c r="D3521">
        <f t="shared" ca="1" si="262"/>
        <v>4</v>
      </c>
      <c r="E3521" s="2">
        <f t="shared" ca="1" si="262"/>
        <v>0</v>
      </c>
      <c r="F3521" s="4" t="str">
        <f t="shared" ca="1" si="262"/>
        <v>行政复议的申请人可以委托代理人代为参加行政复议</v>
      </c>
      <c r="G3521">
        <f t="shared" ca="1" si="262"/>
        <v>2009244</v>
      </c>
    </row>
    <row r="3522" spans="1:7" x14ac:dyDescent="0.15">
      <c r="A3522">
        <f t="shared" ca="1" si="261"/>
        <v>2009</v>
      </c>
      <c r="B3522">
        <f t="shared" ca="1" si="262"/>
        <v>2</v>
      </c>
      <c r="C3522">
        <f t="shared" ca="1" si="262"/>
        <v>5</v>
      </c>
      <c r="D3522">
        <f t="shared" ca="1" si="262"/>
        <v>0</v>
      </c>
      <c r="E3522" s="2">
        <f t="shared" ca="1" si="262"/>
        <v>0</v>
      </c>
      <c r="F3522" s="4" t="str">
        <f t="shared" ca="1" si="262"/>
        <v>根据行政诉讼法及相关规定，下列说法哪些是正确的？</v>
      </c>
      <c r="G3522">
        <f t="shared" ca="1" si="262"/>
        <v>2009250</v>
      </c>
    </row>
    <row r="3523" spans="1:7" x14ac:dyDescent="0.15">
      <c r="A3523">
        <f t="shared" ca="1" si="261"/>
        <v>2009</v>
      </c>
      <c r="B3523">
        <f t="shared" ca="1" si="262"/>
        <v>2</v>
      </c>
      <c r="C3523">
        <f t="shared" ca="1" si="262"/>
        <v>5</v>
      </c>
      <c r="D3523">
        <f t="shared" ca="1" si="262"/>
        <v>1</v>
      </c>
      <c r="E3523" s="2">
        <f t="shared" ca="1" si="262"/>
        <v>0</v>
      </c>
      <c r="F3523" s="4" t="str">
        <f t="shared" ca="1" si="262"/>
        <v>人民法院依法对行政案件独立行使审判权，不受行政机关、社会团体和个人的干涉</v>
      </c>
      <c r="G3523">
        <f t="shared" ca="1" si="262"/>
        <v>2009251</v>
      </c>
    </row>
    <row r="3524" spans="1:7" x14ac:dyDescent="0.15">
      <c r="A3524">
        <f t="shared" ca="1" si="261"/>
        <v>2009</v>
      </c>
      <c r="B3524">
        <f t="shared" ca="1" si="262"/>
        <v>2</v>
      </c>
      <c r="C3524">
        <f t="shared" ca="1" si="262"/>
        <v>5</v>
      </c>
      <c r="D3524">
        <f t="shared" ca="1" si="262"/>
        <v>2</v>
      </c>
      <c r="E3524" s="2">
        <f t="shared" ca="1" si="262"/>
        <v>0</v>
      </c>
      <c r="F3524" s="4" t="str">
        <f t="shared" ca="1" si="262"/>
        <v>当事人在行政诉讼中的法律地位平等</v>
      </c>
      <c r="G3524">
        <f t="shared" ca="1" si="262"/>
        <v>2009252</v>
      </c>
    </row>
    <row r="3525" spans="1:7" ht="27" x14ac:dyDescent="0.15">
      <c r="A3525">
        <f t="shared" ca="1" si="261"/>
        <v>2009</v>
      </c>
      <c r="B3525">
        <f t="shared" ca="1" si="262"/>
        <v>2</v>
      </c>
      <c r="C3525">
        <f t="shared" ca="1" si="262"/>
        <v>5</v>
      </c>
      <c r="D3525">
        <f t="shared" ca="1" si="262"/>
        <v>3</v>
      </c>
      <c r="E3525" s="2">
        <f t="shared" ca="1" si="262"/>
        <v>0</v>
      </c>
      <c r="F3525" s="4" t="str">
        <f t="shared" ca="1" si="262"/>
        <v>人民法院审理行政案件，对具体行政行为是否合法进行审查，对抽象行政行为是否合理进行审查</v>
      </c>
      <c r="G3525">
        <f t="shared" ca="1" si="262"/>
        <v>2009253</v>
      </c>
    </row>
    <row r="3526" spans="1:7" x14ac:dyDescent="0.15">
      <c r="A3526">
        <f t="shared" ca="1" si="261"/>
        <v>2009</v>
      </c>
      <c r="B3526">
        <f t="shared" ca="1" si="262"/>
        <v>2</v>
      </c>
      <c r="C3526">
        <f t="shared" ca="1" si="262"/>
        <v>5</v>
      </c>
      <c r="D3526">
        <f t="shared" ca="1" si="262"/>
        <v>4</v>
      </c>
      <c r="E3526" s="2">
        <f t="shared" ca="1" si="262"/>
        <v>0</v>
      </c>
      <c r="F3526" s="4" t="str">
        <f t="shared" ca="1" si="262"/>
        <v>人民法院审理行政案件，依法实行合议、回避、公开审判和两审终审制度</v>
      </c>
      <c r="G3526">
        <f t="shared" ca="1" si="262"/>
        <v>2009254</v>
      </c>
    </row>
    <row r="3527" spans="1:7" x14ac:dyDescent="0.15">
      <c r="A3527">
        <f t="shared" ca="1" si="261"/>
        <v>2009</v>
      </c>
      <c r="B3527">
        <f t="shared" ca="1" si="262"/>
        <v>2</v>
      </c>
      <c r="C3527">
        <f t="shared" ca="1" si="262"/>
        <v>6</v>
      </c>
      <c r="D3527">
        <f t="shared" ca="1" si="262"/>
        <v>0</v>
      </c>
      <c r="E3527" s="2">
        <f t="shared" ca="1" si="262"/>
        <v>0</v>
      </c>
      <c r="F3527" s="4" t="str">
        <f t="shared" ca="1" si="262"/>
        <v>下列各项中，哪些属于受著作权法保护的客体？</v>
      </c>
      <c r="G3527">
        <f t="shared" ca="1" si="262"/>
        <v>2009260</v>
      </c>
    </row>
    <row r="3528" spans="1:7" x14ac:dyDescent="0.15">
      <c r="A3528">
        <f t="shared" ca="1" si="261"/>
        <v>2009</v>
      </c>
      <c r="B3528">
        <f t="shared" ca="1" si="262"/>
        <v>2</v>
      </c>
      <c r="C3528">
        <f t="shared" ca="1" si="262"/>
        <v>6</v>
      </c>
      <c r="D3528">
        <f t="shared" ca="1" si="262"/>
        <v>1</v>
      </c>
      <c r="E3528" s="2">
        <f t="shared" ca="1" si="262"/>
        <v>0</v>
      </c>
      <c r="F3528" s="4" t="str">
        <f t="shared" ca="1" si="262"/>
        <v>某著名舞蹈演员在联欢会上表演的舞蹈</v>
      </c>
      <c r="G3528">
        <f t="shared" ca="1" si="262"/>
        <v>2009261</v>
      </c>
    </row>
    <row r="3529" spans="1:7" x14ac:dyDescent="0.15">
      <c r="A3529">
        <f t="shared" ca="1" si="261"/>
        <v>2009</v>
      </c>
      <c r="B3529">
        <f t="shared" ca="1" si="262"/>
        <v>2</v>
      </c>
      <c r="C3529">
        <f t="shared" ca="1" si="262"/>
        <v>6</v>
      </c>
      <c r="D3529">
        <f t="shared" ca="1" si="262"/>
        <v>2</v>
      </c>
      <c r="E3529" s="2">
        <f t="shared" ca="1" si="262"/>
        <v>0</v>
      </c>
      <c r="F3529" s="4" t="str">
        <f t="shared" ca="1" si="262"/>
        <v>某网友拍摄的风景照片</v>
      </c>
      <c r="G3529">
        <f t="shared" ca="1" si="262"/>
        <v>2009262</v>
      </c>
    </row>
    <row r="3530" spans="1:7" x14ac:dyDescent="0.15">
      <c r="A3530">
        <f t="shared" ca="1" si="261"/>
        <v>2009</v>
      </c>
      <c r="B3530">
        <f t="shared" ca="1" si="262"/>
        <v>2</v>
      </c>
      <c r="C3530">
        <f t="shared" ca="1" si="262"/>
        <v>6</v>
      </c>
      <c r="D3530">
        <f t="shared" ca="1" si="262"/>
        <v>3</v>
      </c>
      <c r="E3530" s="2">
        <f t="shared" ca="1" si="262"/>
        <v>0</v>
      </c>
      <c r="F3530" s="4" t="str">
        <f t="shared" ca="1" si="262"/>
        <v>某导演拍摄的新闻纪录片</v>
      </c>
      <c r="G3530">
        <f t="shared" ca="1" si="262"/>
        <v>2009263</v>
      </c>
    </row>
    <row r="3531" spans="1:7" x14ac:dyDescent="0.15">
      <c r="A3531">
        <f t="shared" ca="1" si="261"/>
        <v>2009</v>
      </c>
      <c r="B3531">
        <f t="shared" ca="1" si="262"/>
        <v>2</v>
      </c>
      <c r="C3531">
        <f t="shared" ca="1" si="262"/>
        <v>6</v>
      </c>
      <c r="D3531">
        <f t="shared" ca="1" si="262"/>
        <v>4</v>
      </c>
      <c r="E3531" s="2">
        <f t="shared" ca="1" si="262"/>
        <v>0</v>
      </c>
      <c r="F3531" s="4" t="str">
        <f t="shared" ca="1" si="262"/>
        <v>人民法院就某专利纠纷案件作出的判决书</v>
      </c>
      <c r="G3531">
        <f t="shared" ca="1" si="262"/>
        <v>2009264</v>
      </c>
    </row>
    <row r="3532" spans="1:7" x14ac:dyDescent="0.15">
      <c r="A3532">
        <f t="shared" ca="1" si="261"/>
        <v>2009</v>
      </c>
      <c r="B3532">
        <f t="shared" ca="1" si="262"/>
        <v>2</v>
      </c>
      <c r="C3532">
        <f t="shared" ca="1" si="262"/>
        <v>7</v>
      </c>
      <c r="D3532">
        <f t="shared" ca="1" si="262"/>
        <v>0</v>
      </c>
      <c r="E3532" s="2">
        <f t="shared" ca="1" si="262"/>
        <v>0</v>
      </c>
      <c r="F3532" s="4" t="str">
        <f t="shared" ca="1" si="262"/>
        <v>根据商标法及相关规定，下列哪些人员可以在我国申请商标注册？</v>
      </c>
      <c r="G3532">
        <f t="shared" ca="1" si="262"/>
        <v>2009270</v>
      </c>
    </row>
    <row r="3533" spans="1:7" x14ac:dyDescent="0.15">
      <c r="A3533">
        <f t="shared" ca="1" si="261"/>
        <v>2009</v>
      </c>
      <c r="B3533">
        <f t="shared" ca="1" si="262"/>
        <v>2</v>
      </c>
      <c r="C3533">
        <f t="shared" ca="1" si="262"/>
        <v>7</v>
      </c>
      <c r="D3533">
        <f t="shared" ca="1" si="262"/>
        <v>1</v>
      </c>
      <c r="E3533" s="2">
        <f t="shared" ca="1" si="262"/>
        <v>0</v>
      </c>
      <c r="F3533" s="4" t="str">
        <f t="shared" ca="1" si="262"/>
        <v>香港居民甲</v>
      </c>
      <c r="G3533">
        <f t="shared" ca="1" si="262"/>
        <v>2009271</v>
      </c>
    </row>
    <row r="3534" spans="1:7" x14ac:dyDescent="0.15">
      <c r="A3534">
        <f t="shared" ca="1" si="261"/>
        <v>2009</v>
      </c>
      <c r="B3534">
        <f t="shared" ref="B3534:G3550" ca="1" si="263">INDIRECT("'"&amp;(2006+ROUNDDOWN((ROW()-2)/1000,0))&amp;IF(MOD(ROUNDDOWN((ROW()-2+500)/500,0),2)=1,1,2)&amp;"'!"&amp;CHAR(64+COLUMN())&amp;(ROW()-500*(ROUNDDOWN((ROW()-2+500)/500,0)-1)))</f>
        <v>2</v>
      </c>
      <c r="C3534">
        <f t="shared" ca="1" si="263"/>
        <v>7</v>
      </c>
      <c r="D3534">
        <f t="shared" ca="1" si="263"/>
        <v>2</v>
      </c>
      <c r="E3534" s="2">
        <f t="shared" ca="1" si="263"/>
        <v>0</v>
      </c>
      <c r="F3534" s="4" t="str">
        <f t="shared" ca="1" si="263"/>
        <v>某市个体工商户乙</v>
      </c>
      <c r="G3534">
        <f t="shared" ca="1" si="263"/>
        <v>2009272</v>
      </c>
    </row>
    <row r="3535" spans="1:7" x14ac:dyDescent="0.15">
      <c r="A3535">
        <f t="shared" ca="1" si="261"/>
        <v>2009</v>
      </c>
      <c r="B3535">
        <f t="shared" ca="1" si="263"/>
        <v>2</v>
      </c>
      <c r="C3535">
        <f t="shared" ca="1" si="263"/>
        <v>7</v>
      </c>
      <c r="D3535">
        <f t="shared" ca="1" si="263"/>
        <v>3</v>
      </c>
      <c r="E3535" s="2">
        <f t="shared" ca="1" si="263"/>
        <v>0</v>
      </c>
      <c r="F3535" s="4" t="str">
        <f t="shared" ca="1" si="263"/>
        <v>巴黎公约某成员国的国民丙</v>
      </c>
      <c r="G3535">
        <f t="shared" ca="1" si="263"/>
        <v>2009273</v>
      </c>
    </row>
    <row r="3536" spans="1:7" x14ac:dyDescent="0.15">
      <c r="A3536">
        <f t="shared" ca="1" si="261"/>
        <v>2009</v>
      </c>
      <c r="B3536">
        <f t="shared" ca="1" si="263"/>
        <v>2</v>
      </c>
      <c r="C3536">
        <f t="shared" ca="1" si="263"/>
        <v>7</v>
      </c>
      <c r="D3536">
        <f t="shared" ca="1" si="263"/>
        <v>4</v>
      </c>
      <c r="E3536" s="2">
        <f t="shared" ca="1" si="263"/>
        <v>0</v>
      </c>
      <c r="F3536" s="4" t="str">
        <f t="shared" ca="1" si="263"/>
        <v>在中国有经常居所的外国人丁，其国籍国不是巴黎公约成员国</v>
      </c>
      <c r="G3536">
        <f t="shared" ca="1" si="263"/>
        <v>2009274</v>
      </c>
    </row>
    <row r="3537" spans="1:7" x14ac:dyDescent="0.15">
      <c r="A3537">
        <f t="shared" ca="1" si="261"/>
        <v>2009</v>
      </c>
      <c r="B3537">
        <f t="shared" ca="1" si="263"/>
        <v>2</v>
      </c>
      <c r="C3537">
        <f t="shared" ca="1" si="263"/>
        <v>8</v>
      </c>
      <c r="D3537">
        <f t="shared" ca="1" si="263"/>
        <v>0</v>
      </c>
      <c r="E3537" s="2">
        <f t="shared" ca="1" si="263"/>
        <v>0</v>
      </c>
      <c r="F3537" s="4" t="str">
        <f t="shared" ca="1" si="263"/>
        <v>根据《与贸易有关的知识产权协定》，下列说法哪些是正确的？</v>
      </c>
      <c r="G3537">
        <f t="shared" ca="1" si="263"/>
        <v>2009280</v>
      </c>
    </row>
    <row r="3538" spans="1:7" ht="27" x14ac:dyDescent="0.15">
      <c r="A3538">
        <f t="shared" ca="1" si="261"/>
        <v>2009</v>
      </c>
      <c r="B3538">
        <f t="shared" ca="1" si="263"/>
        <v>2</v>
      </c>
      <c r="C3538">
        <f t="shared" ca="1" si="263"/>
        <v>8</v>
      </c>
      <c r="D3538">
        <f t="shared" ca="1" si="263"/>
        <v>1</v>
      </c>
      <c r="E3538" s="2">
        <f t="shared" ca="1" si="263"/>
        <v>0</v>
      </c>
      <c r="F3538" s="4" t="str">
        <f t="shared" ca="1" si="263"/>
        <v>世界贸易组织成员应当实施该协定的规定，不得在其法律中规定比该协定的要求更为广泛的保护</v>
      </c>
      <c r="G3538">
        <f t="shared" ca="1" si="263"/>
        <v>2009281</v>
      </c>
    </row>
    <row r="3539" spans="1:7" x14ac:dyDescent="0.15">
      <c r="A3539">
        <f t="shared" ca="1" si="261"/>
        <v>2009</v>
      </c>
      <c r="B3539">
        <f t="shared" ca="1" si="263"/>
        <v>2</v>
      </c>
      <c r="C3539">
        <f t="shared" ca="1" si="263"/>
        <v>8</v>
      </c>
      <c r="D3539">
        <f t="shared" ca="1" si="263"/>
        <v>2</v>
      </c>
      <c r="E3539" s="2">
        <f t="shared" ca="1" si="263"/>
        <v>0</v>
      </c>
      <c r="F3539" s="4" t="str">
        <f t="shared" ca="1" si="263"/>
        <v>世界贸易组织成员没有义务在其法律中规定比该协定的要求更为广泛的保护</v>
      </c>
      <c r="G3539">
        <f t="shared" ca="1" si="263"/>
        <v>2009282</v>
      </c>
    </row>
    <row r="3540" spans="1:7" x14ac:dyDescent="0.15">
      <c r="A3540">
        <f t="shared" ca="1" si="261"/>
        <v>2009</v>
      </c>
      <c r="B3540">
        <f t="shared" ca="1" si="263"/>
        <v>2</v>
      </c>
      <c r="C3540">
        <f t="shared" ca="1" si="263"/>
        <v>8</v>
      </c>
      <c r="D3540">
        <f t="shared" ca="1" si="263"/>
        <v>3</v>
      </c>
      <c r="E3540" s="2">
        <f t="shared" ca="1" si="263"/>
        <v>0</v>
      </c>
      <c r="F3540" s="4" t="str">
        <f t="shared" ca="1" si="263"/>
        <v>世界贸易组织成员有自由在其法律制度和实践中确定实施该协定规定的适当方法</v>
      </c>
      <c r="G3540">
        <f t="shared" ca="1" si="263"/>
        <v>2009283</v>
      </c>
    </row>
    <row r="3541" spans="1:7" x14ac:dyDescent="0.15">
      <c r="A3541">
        <f t="shared" ca="1" si="261"/>
        <v>2009</v>
      </c>
      <c r="B3541">
        <f t="shared" ca="1" si="263"/>
        <v>2</v>
      </c>
      <c r="C3541">
        <f t="shared" ca="1" si="263"/>
        <v>8</v>
      </c>
      <c r="D3541">
        <f t="shared" ca="1" si="263"/>
        <v>4</v>
      </c>
      <c r="E3541" s="2">
        <f t="shared" ca="1" si="263"/>
        <v>0</v>
      </c>
      <c r="F3541" s="4" t="str">
        <f t="shared" ca="1" si="263"/>
        <v>世界贸易组织成员应当将该协定规定的待遇给予其他成员的国民</v>
      </c>
      <c r="G3541">
        <f t="shared" ca="1" si="263"/>
        <v>2009284</v>
      </c>
    </row>
    <row r="3542" spans="1:7" x14ac:dyDescent="0.15">
      <c r="A3542">
        <f t="shared" ca="1" si="261"/>
        <v>2009</v>
      </c>
      <c r="B3542">
        <f t="shared" ca="1" si="263"/>
        <v>2</v>
      </c>
      <c r="C3542">
        <f t="shared" ca="1" si="263"/>
        <v>9</v>
      </c>
      <c r="D3542">
        <f t="shared" ca="1" si="263"/>
        <v>0</v>
      </c>
      <c r="E3542" s="2">
        <f t="shared" ca="1" si="263"/>
        <v>0</v>
      </c>
      <c r="F3542" s="4" t="str">
        <f t="shared" ca="1" si="263"/>
        <v>根据集成电路布图设计保护条例及相关规定，下列说法哪些是正确的？</v>
      </c>
      <c r="G3542">
        <f t="shared" ca="1" si="263"/>
        <v>2009290</v>
      </c>
    </row>
    <row r="3543" spans="1:7" x14ac:dyDescent="0.15">
      <c r="A3543">
        <f t="shared" ca="1" si="261"/>
        <v>2009</v>
      </c>
      <c r="B3543">
        <f t="shared" ca="1" si="263"/>
        <v>2</v>
      </c>
      <c r="C3543">
        <f t="shared" ca="1" si="263"/>
        <v>9</v>
      </c>
      <c r="D3543">
        <f t="shared" ca="1" si="263"/>
        <v>1</v>
      </c>
      <c r="E3543" s="2">
        <f t="shared" ca="1" si="263"/>
        <v>0</v>
      </c>
      <c r="F3543" s="4" t="str">
        <f t="shared" ca="1" si="263"/>
        <v>受保护的集成电路布图设计应当具有独创性</v>
      </c>
      <c r="G3543">
        <f t="shared" ca="1" si="263"/>
        <v>2009291</v>
      </c>
    </row>
    <row r="3544" spans="1:7" x14ac:dyDescent="0.15">
      <c r="A3544">
        <f t="shared" ca="1" si="261"/>
        <v>2009</v>
      </c>
      <c r="B3544">
        <f t="shared" ca="1" si="263"/>
        <v>2</v>
      </c>
      <c r="C3544">
        <f t="shared" ca="1" si="263"/>
        <v>9</v>
      </c>
      <c r="D3544">
        <f t="shared" ca="1" si="263"/>
        <v>2</v>
      </c>
      <c r="E3544" s="2">
        <f t="shared" ca="1" si="263"/>
        <v>0</v>
      </c>
      <c r="F3544" s="4" t="str">
        <f t="shared" ca="1" si="263"/>
        <v>集成电路布图设计专有权经国务院知识产权行政部门登记产生</v>
      </c>
      <c r="G3544">
        <f t="shared" ca="1" si="263"/>
        <v>2009292</v>
      </c>
    </row>
    <row r="3545" spans="1:7" x14ac:dyDescent="0.15">
      <c r="A3545">
        <f t="shared" ca="1" si="261"/>
        <v>2009</v>
      </c>
      <c r="B3545">
        <f t="shared" ca="1" si="263"/>
        <v>2</v>
      </c>
      <c r="C3545">
        <f t="shared" ca="1" si="263"/>
        <v>9</v>
      </c>
      <c r="D3545">
        <f t="shared" ca="1" si="263"/>
        <v>3</v>
      </c>
      <c r="E3545" s="2">
        <f t="shared" ca="1" si="263"/>
        <v>0</v>
      </c>
      <c r="F3545" s="4" t="str">
        <f t="shared" ca="1" si="263"/>
        <v>对集成电路布图设计的保护不延及思想、处理过程、操作方法或者数学概念等</v>
      </c>
      <c r="G3545">
        <f t="shared" ca="1" si="263"/>
        <v>2009293</v>
      </c>
    </row>
    <row r="3546" spans="1:7" x14ac:dyDescent="0.15">
      <c r="A3546">
        <f t="shared" ca="1" si="261"/>
        <v>2009</v>
      </c>
      <c r="B3546">
        <f t="shared" ca="1" si="263"/>
        <v>2</v>
      </c>
      <c r="C3546">
        <f t="shared" ca="1" si="263"/>
        <v>9</v>
      </c>
      <c r="D3546">
        <f t="shared" ca="1" si="263"/>
        <v>4</v>
      </c>
      <c r="E3546" s="2">
        <f t="shared" ca="1" si="263"/>
        <v>0</v>
      </c>
      <c r="F3546" s="4" t="str">
        <f t="shared" ca="1" si="263"/>
        <v>集成电路布图设计专有权的保护期为十五年</v>
      </c>
      <c r="G3546">
        <f t="shared" ca="1" si="263"/>
        <v>2009294</v>
      </c>
    </row>
    <row r="3547" spans="1:7" ht="54" x14ac:dyDescent="0.15">
      <c r="A3547">
        <f t="shared" ca="1" si="261"/>
        <v>2009</v>
      </c>
      <c r="B3547">
        <f t="shared" ca="1" si="263"/>
        <v>2</v>
      </c>
      <c r="C3547">
        <f t="shared" ca="1" si="263"/>
        <v>10</v>
      </c>
      <c r="D3547">
        <f t="shared" ca="1" si="263"/>
        <v>0</v>
      </c>
      <c r="E3547" s="2">
        <f t="shared" ca="1" si="263"/>
        <v>0</v>
      </c>
      <c r="F3547" s="4" t="str">
        <f t="shared" ca="1" si="263"/>
        <v>王某户籍所在地是上海，大学毕业后在北京工作了两年。因身体原因前往广州就医，并在广州某医院住院一年半。痊愈后在深圳居住工作，至今已逾一年半。根据民法通则及相关规定，王某在下列哪个城市的居住地视为其现在的住所？</v>
      </c>
      <c r="G3547">
        <f t="shared" ca="1" si="263"/>
        <v>20092100</v>
      </c>
    </row>
    <row r="3548" spans="1:7" x14ac:dyDescent="0.15">
      <c r="A3548">
        <f t="shared" ca="1" si="261"/>
        <v>2009</v>
      </c>
      <c r="B3548">
        <f t="shared" ca="1" si="263"/>
        <v>2</v>
      </c>
      <c r="C3548">
        <f t="shared" ca="1" si="263"/>
        <v>10</v>
      </c>
      <c r="D3548">
        <f t="shared" ca="1" si="263"/>
        <v>1</v>
      </c>
      <c r="E3548" s="2">
        <f t="shared" ca="1" si="263"/>
        <v>0</v>
      </c>
      <c r="F3548" s="4" t="str">
        <f t="shared" ca="1" si="263"/>
        <v>上海</v>
      </c>
      <c r="G3548">
        <f t="shared" ca="1" si="263"/>
        <v>20092101</v>
      </c>
    </row>
    <row r="3549" spans="1:7" x14ac:dyDescent="0.15">
      <c r="A3549">
        <f t="shared" ca="1" si="261"/>
        <v>2009</v>
      </c>
      <c r="B3549">
        <f t="shared" ca="1" si="263"/>
        <v>2</v>
      </c>
      <c r="C3549">
        <f t="shared" ca="1" si="263"/>
        <v>10</v>
      </c>
      <c r="D3549">
        <f t="shared" ca="1" si="263"/>
        <v>2</v>
      </c>
      <c r="E3549" s="2">
        <f t="shared" ca="1" si="263"/>
        <v>0</v>
      </c>
      <c r="F3549" s="4" t="str">
        <f t="shared" ca="1" si="263"/>
        <v>北京</v>
      </c>
      <c r="G3549">
        <f t="shared" ca="1" si="263"/>
        <v>20092102</v>
      </c>
    </row>
    <row r="3550" spans="1:7" x14ac:dyDescent="0.15">
      <c r="A3550">
        <f t="shared" ca="1" si="261"/>
        <v>2009</v>
      </c>
      <c r="B3550">
        <f t="shared" ca="1" si="263"/>
        <v>2</v>
      </c>
      <c r="C3550">
        <f t="shared" ca="1" si="263"/>
        <v>10</v>
      </c>
      <c r="D3550">
        <f t="shared" ca="1" si="263"/>
        <v>3</v>
      </c>
      <c r="E3550" s="2">
        <f t="shared" ca="1" si="263"/>
        <v>0</v>
      </c>
      <c r="F3550" s="4" t="str">
        <f t="shared" ca="1" si="263"/>
        <v>广州</v>
      </c>
      <c r="G3550">
        <f t="shared" ca="1" si="263"/>
        <v>20092103</v>
      </c>
    </row>
    <row r="3551" spans="1:7" x14ac:dyDescent="0.15">
      <c r="A3551">
        <f t="shared" ca="1" si="261"/>
        <v>2009</v>
      </c>
      <c r="B3551">
        <f t="shared" ref="B3551:G3567" ca="1" si="264">INDIRECT("'"&amp;(2006+ROUNDDOWN((ROW()-2)/1000,0))&amp;IF(MOD(ROUNDDOWN((ROW()-2+500)/500,0),2)=1,1,2)&amp;"'!"&amp;CHAR(64+COLUMN())&amp;(ROW()-500*(ROUNDDOWN((ROW()-2+500)/500,0)-1)))</f>
        <v>2</v>
      </c>
      <c r="C3551">
        <f t="shared" ca="1" si="264"/>
        <v>10</v>
      </c>
      <c r="D3551">
        <f t="shared" ca="1" si="264"/>
        <v>4</v>
      </c>
      <c r="E3551" s="2">
        <f t="shared" ca="1" si="264"/>
        <v>0</v>
      </c>
      <c r="F3551" s="4" t="str">
        <f t="shared" ca="1" si="264"/>
        <v>深圳</v>
      </c>
      <c r="G3551">
        <f t="shared" ca="1" si="264"/>
        <v>20092104</v>
      </c>
    </row>
    <row r="3552" spans="1:7" ht="27" x14ac:dyDescent="0.15">
      <c r="A3552">
        <f t="shared" ca="1" si="261"/>
        <v>2009</v>
      </c>
      <c r="B3552">
        <f t="shared" ca="1" si="264"/>
        <v>2</v>
      </c>
      <c r="C3552">
        <f t="shared" ca="1" si="264"/>
        <v>11</v>
      </c>
      <c r="D3552">
        <f t="shared" ca="1" si="264"/>
        <v>0</v>
      </c>
      <c r="E3552" s="2">
        <f t="shared" ca="1" si="264"/>
        <v>0</v>
      </c>
      <c r="F3552" s="4" t="str">
        <f t="shared" ca="1" si="264"/>
        <v>根据合同法及相关规定，当事人在订立合同的过程中因下列哪些行为给对方造成损失的，应当承担损害赔偿责任？</v>
      </c>
      <c r="G3552">
        <f t="shared" ca="1" si="264"/>
        <v>20092110</v>
      </c>
    </row>
    <row r="3553" spans="1:7" x14ac:dyDescent="0.15">
      <c r="A3553">
        <f t="shared" ca="1" si="261"/>
        <v>2009</v>
      </c>
      <c r="B3553">
        <f t="shared" ca="1" si="264"/>
        <v>2</v>
      </c>
      <c r="C3553">
        <f t="shared" ca="1" si="264"/>
        <v>11</v>
      </c>
      <c r="D3553">
        <f t="shared" ca="1" si="264"/>
        <v>1</v>
      </c>
      <c r="E3553" s="2">
        <f t="shared" ca="1" si="264"/>
        <v>0</v>
      </c>
      <c r="F3553" s="4" t="str">
        <f t="shared" ca="1" si="264"/>
        <v>假借订立合同，恶意进行磋商</v>
      </c>
      <c r="G3553">
        <f t="shared" ca="1" si="264"/>
        <v>20092111</v>
      </c>
    </row>
    <row r="3554" spans="1:7" x14ac:dyDescent="0.15">
      <c r="A3554">
        <f t="shared" ca="1" si="261"/>
        <v>2009</v>
      </c>
      <c r="B3554">
        <f t="shared" ca="1" si="264"/>
        <v>2</v>
      </c>
      <c r="C3554">
        <f t="shared" ca="1" si="264"/>
        <v>11</v>
      </c>
      <c r="D3554">
        <f t="shared" ca="1" si="264"/>
        <v>2</v>
      </c>
      <c r="E3554" s="2">
        <f t="shared" ca="1" si="264"/>
        <v>0</v>
      </c>
      <c r="F3554" s="4" t="str">
        <f t="shared" ca="1" si="264"/>
        <v>泄露在合同订立过程中知悉的商业秘密</v>
      </c>
      <c r="G3554">
        <f t="shared" ca="1" si="264"/>
        <v>20092112</v>
      </c>
    </row>
    <row r="3555" spans="1:7" x14ac:dyDescent="0.15">
      <c r="A3555">
        <f t="shared" ca="1" si="261"/>
        <v>2009</v>
      </c>
      <c r="B3555">
        <f t="shared" ca="1" si="264"/>
        <v>2</v>
      </c>
      <c r="C3555">
        <f t="shared" ca="1" si="264"/>
        <v>11</v>
      </c>
      <c r="D3555">
        <f t="shared" ca="1" si="264"/>
        <v>3</v>
      </c>
      <c r="E3555" s="2">
        <f t="shared" ca="1" si="264"/>
        <v>0</v>
      </c>
      <c r="F3555" s="4" t="str">
        <f t="shared" ca="1" si="264"/>
        <v>故意隐瞒与订立合同有关的重要事项</v>
      </c>
      <c r="G3555">
        <f t="shared" ca="1" si="264"/>
        <v>20092113</v>
      </c>
    </row>
    <row r="3556" spans="1:7" x14ac:dyDescent="0.15">
      <c r="A3556">
        <f t="shared" ca="1" si="261"/>
        <v>2009</v>
      </c>
      <c r="B3556">
        <f t="shared" ca="1" si="264"/>
        <v>2</v>
      </c>
      <c r="C3556">
        <f t="shared" ca="1" si="264"/>
        <v>11</v>
      </c>
      <c r="D3556">
        <f t="shared" ca="1" si="264"/>
        <v>4</v>
      </c>
      <c r="E3556" s="2">
        <f t="shared" ca="1" si="264"/>
        <v>0</v>
      </c>
      <c r="F3556" s="4" t="str">
        <f t="shared" ca="1" si="264"/>
        <v>故意提供虚假情况</v>
      </c>
      <c r="G3556">
        <f t="shared" ca="1" si="264"/>
        <v>20092114</v>
      </c>
    </row>
    <row r="3557" spans="1:7" ht="27" x14ac:dyDescent="0.15">
      <c r="A3557">
        <f t="shared" ca="1" si="261"/>
        <v>2009</v>
      </c>
      <c r="B3557">
        <f t="shared" ca="1" si="264"/>
        <v>2</v>
      </c>
      <c r="C3557">
        <f t="shared" ca="1" si="264"/>
        <v>12</v>
      </c>
      <c r="D3557">
        <f t="shared" ca="1" si="264"/>
        <v>0</v>
      </c>
      <c r="E3557" s="2">
        <f t="shared" ca="1" si="264"/>
        <v>0</v>
      </c>
      <c r="F3557" s="4" t="str">
        <f t="shared" ca="1" si="264"/>
        <v>根据民事诉讼法及相关规定，对于人民法院认为审理案件需要的证据，人民法院应当调查收集。下列哪些情形属于“人民法院认为审理案件需要的证据”？</v>
      </c>
      <c r="G3557">
        <f t="shared" ca="1" si="264"/>
        <v>20092120</v>
      </c>
    </row>
    <row r="3558" spans="1:7" x14ac:dyDescent="0.15">
      <c r="A3558">
        <f t="shared" ca="1" si="261"/>
        <v>2009</v>
      </c>
      <c r="B3558">
        <f t="shared" ca="1" si="264"/>
        <v>2</v>
      </c>
      <c r="C3558">
        <f t="shared" ca="1" si="264"/>
        <v>12</v>
      </c>
      <c r="D3558">
        <f t="shared" ca="1" si="264"/>
        <v>1</v>
      </c>
      <c r="E3558" s="2">
        <f t="shared" ca="1" si="264"/>
        <v>0</v>
      </c>
      <c r="F3558" s="4" t="str">
        <f t="shared" ca="1" si="264"/>
        <v>涉及依职权追加当事人、回避等与实体争议无关的程序事项</v>
      </c>
      <c r="G3558">
        <f t="shared" ca="1" si="264"/>
        <v>20092121</v>
      </c>
    </row>
    <row r="3559" spans="1:7" x14ac:dyDescent="0.15">
      <c r="A3559">
        <f t="shared" ca="1" si="261"/>
        <v>2009</v>
      </c>
      <c r="B3559">
        <f t="shared" ca="1" si="264"/>
        <v>2</v>
      </c>
      <c r="C3559">
        <f t="shared" ca="1" si="264"/>
        <v>12</v>
      </c>
      <c r="D3559">
        <f t="shared" ca="1" si="264"/>
        <v>2</v>
      </c>
      <c r="E3559" s="2">
        <f t="shared" ca="1" si="264"/>
        <v>0</v>
      </c>
      <c r="F3559" s="4" t="str">
        <f t="shared" ca="1" si="264"/>
        <v>涉及中止诉讼、终结诉讼等与实体争议无关的程序事项</v>
      </c>
      <c r="G3559">
        <f t="shared" ca="1" si="264"/>
        <v>20092122</v>
      </c>
    </row>
    <row r="3560" spans="1:7" x14ac:dyDescent="0.15">
      <c r="A3560">
        <f t="shared" ca="1" si="261"/>
        <v>2009</v>
      </c>
      <c r="B3560">
        <f t="shared" ca="1" si="264"/>
        <v>2</v>
      </c>
      <c r="C3560">
        <f t="shared" ca="1" si="264"/>
        <v>12</v>
      </c>
      <c r="D3560">
        <f t="shared" ca="1" si="264"/>
        <v>3</v>
      </c>
      <c r="E3560" s="2">
        <f t="shared" ca="1" si="264"/>
        <v>0</v>
      </c>
      <c r="F3560" s="4" t="str">
        <f t="shared" ca="1" si="264"/>
        <v>涉及可能有损他人合法权益的事实</v>
      </c>
      <c r="G3560">
        <f t="shared" ca="1" si="264"/>
        <v>20092123</v>
      </c>
    </row>
    <row r="3561" spans="1:7" x14ac:dyDescent="0.15">
      <c r="A3561">
        <f t="shared" ca="1" si="261"/>
        <v>2009</v>
      </c>
      <c r="B3561">
        <f t="shared" ca="1" si="264"/>
        <v>2</v>
      </c>
      <c r="C3561">
        <f t="shared" ca="1" si="264"/>
        <v>12</v>
      </c>
      <c r="D3561">
        <f t="shared" ca="1" si="264"/>
        <v>4</v>
      </c>
      <c r="E3561" s="2">
        <f t="shared" ca="1" si="264"/>
        <v>0</v>
      </c>
      <c r="F3561" s="4" t="str">
        <f t="shared" ca="1" si="264"/>
        <v>涉及可能有损国家利益、社会公共利益的事实</v>
      </c>
      <c r="G3561">
        <f t="shared" ca="1" si="264"/>
        <v>20092124</v>
      </c>
    </row>
    <row r="3562" spans="1:7" ht="40.5" x14ac:dyDescent="0.15">
      <c r="A3562">
        <f t="shared" ca="1" si="261"/>
        <v>2009</v>
      </c>
      <c r="B3562">
        <f t="shared" ca="1" si="264"/>
        <v>2</v>
      </c>
      <c r="C3562">
        <f t="shared" ca="1" si="264"/>
        <v>13</v>
      </c>
      <c r="D3562">
        <f t="shared" ca="1" si="264"/>
        <v>0</v>
      </c>
      <c r="E3562" s="2">
        <f t="shared" ca="1" si="264"/>
        <v>0</v>
      </c>
      <c r="F3562" s="4" t="str">
        <f t="shared" ca="1" si="264"/>
        <v>行政复议法规定，公民、法人或者其他组织认为具体行政行为侵犯其合法权益的，可以自知道该具体行政行为之日起六十日内提出行政复议申请。下列关于该申请期限计算的说法哪些是正确的？</v>
      </c>
      <c r="G3562">
        <f t="shared" ca="1" si="264"/>
        <v>20092130</v>
      </c>
    </row>
    <row r="3563" spans="1:7" x14ac:dyDescent="0.15">
      <c r="A3563">
        <f t="shared" ca="1" si="261"/>
        <v>2009</v>
      </c>
      <c r="B3563">
        <f t="shared" ca="1" si="264"/>
        <v>2</v>
      </c>
      <c r="C3563">
        <f t="shared" ca="1" si="264"/>
        <v>13</v>
      </c>
      <c r="D3563">
        <f t="shared" ca="1" si="264"/>
        <v>1</v>
      </c>
      <c r="E3563" s="2">
        <f t="shared" ca="1" si="264"/>
        <v>0</v>
      </c>
      <c r="F3563" s="4" t="str">
        <f t="shared" ca="1" si="264"/>
        <v>当场作出具体行政行为的，自具体行政行为作出之日起计算</v>
      </c>
      <c r="G3563">
        <f t="shared" ca="1" si="264"/>
        <v>20092131</v>
      </c>
    </row>
    <row r="3564" spans="1:7" x14ac:dyDescent="0.15">
      <c r="A3564">
        <f t="shared" ca="1" si="261"/>
        <v>2009</v>
      </c>
      <c r="B3564">
        <f t="shared" ca="1" si="264"/>
        <v>2</v>
      </c>
      <c r="C3564">
        <f t="shared" ca="1" si="264"/>
        <v>13</v>
      </c>
      <c r="D3564">
        <f t="shared" ca="1" si="264"/>
        <v>2</v>
      </c>
      <c r="E3564" s="2">
        <f t="shared" ca="1" si="264"/>
        <v>0</v>
      </c>
      <c r="F3564" s="4" t="str">
        <f t="shared" ca="1" si="264"/>
        <v>载明具体行政行为的法律文书直接送达的，自受送达人签收之日起计算</v>
      </c>
      <c r="G3564">
        <f t="shared" ca="1" si="264"/>
        <v>20092132</v>
      </c>
    </row>
    <row r="3565" spans="1:7" ht="27" x14ac:dyDescent="0.15">
      <c r="A3565">
        <f t="shared" ca="1" si="261"/>
        <v>2009</v>
      </c>
      <c r="B3565">
        <f t="shared" ca="1" si="264"/>
        <v>2</v>
      </c>
      <c r="C3565">
        <f t="shared" ca="1" si="264"/>
        <v>13</v>
      </c>
      <c r="D3565">
        <f t="shared" ca="1" si="264"/>
        <v>3</v>
      </c>
      <c r="E3565" s="2">
        <f t="shared" ca="1" si="264"/>
        <v>0</v>
      </c>
      <c r="F3565" s="4" t="str">
        <f t="shared" ca="1" si="264"/>
        <v>载明具体行政行为的法律文书邮寄送达的，有邮件签收单的，自受送达人在邮件签收单上签收之日起计算</v>
      </c>
      <c r="G3565">
        <f t="shared" ca="1" si="264"/>
        <v>20092133</v>
      </c>
    </row>
    <row r="3566" spans="1:7" x14ac:dyDescent="0.15">
      <c r="A3566">
        <f t="shared" ca="1" si="261"/>
        <v>2009</v>
      </c>
      <c r="B3566">
        <f t="shared" ca="1" si="264"/>
        <v>2</v>
      </c>
      <c r="C3566">
        <f t="shared" ca="1" si="264"/>
        <v>13</v>
      </c>
      <c r="D3566">
        <f t="shared" ca="1" si="264"/>
        <v>4</v>
      </c>
      <c r="E3566" s="2">
        <f t="shared" ca="1" si="264"/>
        <v>0</v>
      </c>
      <c r="F3566" s="4" t="str">
        <f t="shared" ca="1" si="264"/>
        <v>具体行政行为依法通过公告形式告知受送达人的，自公告规定的期限届满之日起计算</v>
      </c>
      <c r="G3566">
        <f t="shared" ca="1" si="264"/>
        <v>20092134</v>
      </c>
    </row>
    <row r="3567" spans="1:7" ht="27" x14ac:dyDescent="0.15">
      <c r="A3567">
        <f t="shared" ca="1" si="261"/>
        <v>2009</v>
      </c>
      <c r="B3567">
        <f t="shared" ca="1" si="264"/>
        <v>2</v>
      </c>
      <c r="C3567">
        <f t="shared" ca="1" si="264"/>
        <v>14</v>
      </c>
      <c r="D3567">
        <f t="shared" ca="1" si="264"/>
        <v>0</v>
      </c>
      <c r="E3567" s="2">
        <f t="shared" ca="1" si="264"/>
        <v>0</v>
      </c>
      <c r="F3567" s="4" t="str">
        <f t="shared" ca="1" si="264"/>
        <v>根据行政诉讼法及相关规定，公民、法人或者其他组织对下列哪些具体行政行为不服的，可以提起行政诉讼？</v>
      </c>
      <c r="G3567">
        <f t="shared" ca="1" si="264"/>
        <v>20092140</v>
      </c>
    </row>
    <row r="3568" spans="1:7" x14ac:dyDescent="0.15">
      <c r="A3568">
        <f t="shared" ca="1" si="261"/>
        <v>2009</v>
      </c>
      <c r="B3568">
        <f t="shared" ref="B3568:G3584" ca="1" si="265">INDIRECT("'"&amp;(2006+ROUNDDOWN((ROW()-2)/1000,0))&amp;IF(MOD(ROUNDDOWN((ROW()-2+500)/500,0),2)=1,1,2)&amp;"'!"&amp;CHAR(64+COLUMN())&amp;(ROW()-500*(ROUNDDOWN((ROW()-2+500)/500,0)-1)))</f>
        <v>2</v>
      </c>
      <c r="C3568">
        <f t="shared" ca="1" si="265"/>
        <v>14</v>
      </c>
      <c r="D3568">
        <f t="shared" ca="1" si="265"/>
        <v>1</v>
      </c>
      <c r="E3568" s="2">
        <f t="shared" ca="1" si="265"/>
        <v>0</v>
      </c>
      <c r="F3568" s="4" t="str">
        <f t="shared" ca="1" si="265"/>
        <v>对吊销许可证的行政处罚不服的</v>
      </c>
      <c r="G3568">
        <f t="shared" ca="1" si="265"/>
        <v>20092141</v>
      </c>
    </row>
    <row r="3569" spans="1:7" x14ac:dyDescent="0.15">
      <c r="A3569">
        <f t="shared" ref="A3569:A3632" ca="1" si="266">INDIRECT("'"&amp;(2006+ROUNDDOWN((ROW()-2)/1000,0))&amp;IF(MOD(ROUNDDOWN((ROW()-2+500)/500,0),2)=1,1,2)&amp;"'!"&amp;CHAR(64+COLUMN())&amp;(ROW()-500*(ROUNDDOWN((ROW()-2+500)/500,0)-1)))</f>
        <v>2009</v>
      </c>
      <c r="B3569">
        <f t="shared" ca="1" si="265"/>
        <v>2</v>
      </c>
      <c r="C3569">
        <f t="shared" ca="1" si="265"/>
        <v>14</v>
      </c>
      <c r="D3569">
        <f t="shared" ca="1" si="265"/>
        <v>2</v>
      </c>
      <c r="E3569" s="2">
        <f t="shared" ca="1" si="265"/>
        <v>0</v>
      </c>
      <c r="F3569" s="4" t="str">
        <f t="shared" ca="1" si="265"/>
        <v>对限制人身自由的行政强制措施不服的</v>
      </c>
      <c r="G3569">
        <f t="shared" ca="1" si="265"/>
        <v>20092142</v>
      </c>
    </row>
    <row r="3570" spans="1:7" x14ac:dyDescent="0.15">
      <c r="A3570">
        <f t="shared" ca="1" si="266"/>
        <v>2009</v>
      </c>
      <c r="B3570">
        <f t="shared" ca="1" si="265"/>
        <v>2</v>
      </c>
      <c r="C3570">
        <f t="shared" ca="1" si="265"/>
        <v>14</v>
      </c>
      <c r="D3570">
        <f t="shared" ca="1" si="265"/>
        <v>3</v>
      </c>
      <c r="E3570" s="2">
        <f t="shared" ca="1" si="265"/>
        <v>0</v>
      </c>
      <c r="F3570" s="4" t="str">
        <f t="shared" ca="1" si="265"/>
        <v>对法律规定由行政机关最终裁决的具体行政行为不服的</v>
      </c>
      <c r="G3570">
        <f t="shared" ca="1" si="265"/>
        <v>20092143</v>
      </c>
    </row>
    <row r="3571" spans="1:7" x14ac:dyDescent="0.15">
      <c r="A3571">
        <f t="shared" ca="1" si="266"/>
        <v>2009</v>
      </c>
      <c r="B3571">
        <f t="shared" ca="1" si="265"/>
        <v>2</v>
      </c>
      <c r="C3571">
        <f t="shared" ca="1" si="265"/>
        <v>14</v>
      </c>
      <c r="D3571">
        <f t="shared" ca="1" si="265"/>
        <v>4</v>
      </c>
      <c r="E3571" s="2">
        <f t="shared" ca="1" si="265"/>
        <v>0</v>
      </c>
      <c r="F3571" s="4" t="str">
        <f t="shared" ca="1" si="265"/>
        <v>认为行政机关违法要求履行义务的</v>
      </c>
      <c r="G3571">
        <f t="shared" ca="1" si="265"/>
        <v>20092144</v>
      </c>
    </row>
    <row r="3572" spans="1:7" x14ac:dyDescent="0.15">
      <c r="A3572">
        <f t="shared" ca="1" si="266"/>
        <v>2009</v>
      </c>
      <c r="B3572">
        <f t="shared" ca="1" si="265"/>
        <v>2</v>
      </c>
      <c r="C3572">
        <f t="shared" ca="1" si="265"/>
        <v>15</v>
      </c>
      <c r="D3572">
        <f t="shared" ca="1" si="265"/>
        <v>0</v>
      </c>
      <c r="E3572" s="2">
        <f t="shared" ca="1" si="265"/>
        <v>0</v>
      </c>
      <c r="F3572" s="4" t="str">
        <f t="shared" ca="1" si="265"/>
        <v>根据著作权法及相关规定，下列说法哪些是正确的?</v>
      </c>
      <c r="G3572">
        <f t="shared" ca="1" si="265"/>
        <v>20092150</v>
      </c>
    </row>
    <row r="3573" spans="1:7" x14ac:dyDescent="0.15">
      <c r="A3573">
        <f t="shared" ca="1" si="266"/>
        <v>2009</v>
      </c>
      <c r="B3573">
        <f t="shared" ca="1" si="265"/>
        <v>2</v>
      </c>
      <c r="C3573">
        <f t="shared" ca="1" si="265"/>
        <v>15</v>
      </c>
      <c r="D3573">
        <f t="shared" ca="1" si="265"/>
        <v>1</v>
      </c>
      <c r="E3573" s="2">
        <f t="shared" ca="1" si="265"/>
        <v>0</v>
      </c>
      <c r="F3573" s="4" t="str">
        <f t="shared" ca="1" si="265"/>
        <v>外国人的作品首先在中国境内出版的，其著作权自首次出版之日起受保护</v>
      </c>
      <c r="G3573">
        <f t="shared" ca="1" si="265"/>
        <v>20092151</v>
      </c>
    </row>
    <row r="3574" spans="1:7" ht="27" x14ac:dyDescent="0.15">
      <c r="A3574">
        <f t="shared" ca="1" si="266"/>
        <v>2009</v>
      </c>
      <c r="B3574">
        <f t="shared" ca="1" si="265"/>
        <v>2</v>
      </c>
      <c r="C3574">
        <f t="shared" ca="1" si="265"/>
        <v>15</v>
      </c>
      <c r="D3574">
        <f t="shared" ca="1" si="265"/>
        <v>2</v>
      </c>
      <c r="E3574" s="2">
        <f t="shared" ca="1" si="265"/>
        <v>0</v>
      </c>
      <c r="F3574" s="4" t="str">
        <f t="shared" ca="1" si="265"/>
        <v>外国人的作品在中国境外首先出版后，30日内在中国境内出版的，视为该作品同时在中国境内出版</v>
      </c>
      <c r="G3574">
        <f t="shared" ca="1" si="265"/>
        <v>20092152</v>
      </c>
    </row>
    <row r="3575" spans="1:7" x14ac:dyDescent="0.15">
      <c r="A3575">
        <f t="shared" ca="1" si="266"/>
        <v>2009</v>
      </c>
      <c r="B3575">
        <f t="shared" ca="1" si="265"/>
        <v>2</v>
      </c>
      <c r="C3575">
        <f t="shared" ca="1" si="265"/>
        <v>15</v>
      </c>
      <c r="D3575">
        <f t="shared" ca="1" si="265"/>
        <v>3</v>
      </c>
      <c r="E3575" s="2">
        <f t="shared" ca="1" si="265"/>
        <v>0</v>
      </c>
      <c r="F3575" s="4" t="str">
        <f t="shared" ca="1" si="265"/>
        <v>外国人的作品必须是以中文创作完成的，才能够获得著作权法的保护</v>
      </c>
      <c r="G3575">
        <f t="shared" ca="1" si="265"/>
        <v>20092153</v>
      </c>
    </row>
    <row r="3576" spans="1:7" x14ac:dyDescent="0.15">
      <c r="A3576">
        <f t="shared" ca="1" si="266"/>
        <v>2009</v>
      </c>
      <c r="B3576">
        <f t="shared" ca="1" si="265"/>
        <v>2</v>
      </c>
      <c r="C3576">
        <f t="shared" ca="1" si="265"/>
        <v>15</v>
      </c>
      <c r="D3576">
        <f t="shared" ca="1" si="265"/>
        <v>4</v>
      </c>
      <c r="E3576" s="2">
        <f t="shared" ca="1" si="265"/>
        <v>0</v>
      </c>
      <c r="F3576" s="4" t="str">
        <f t="shared" ca="1" si="265"/>
        <v>外国人的作品必须是以中文出版的，才能够获得著作权法的保护</v>
      </c>
      <c r="G3576">
        <f t="shared" ca="1" si="265"/>
        <v>20092154</v>
      </c>
    </row>
    <row r="3577" spans="1:7" x14ac:dyDescent="0.15">
      <c r="A3577">
        <f t="shared" ca="1" si="266"/>
        <v>2009</v>
      </c>
      <c r="B3577">
        <f t="shared" ca="1" si="265"/>
        <v>2</v>
      </c>
      <c r="C3577">
        <f t="shared" ca="1" si="265"/>
        <v>16</v>
      </c>
      <c r="D3577">
        <f t="shared" ca="1" si="265"/>
        <v>0</v>
      </c>
      <c r="E3577" s="2">
        <f t="shared" ca="1" si="265"/>
        <v>0</v>
      </c>
      <c r="F3577" s="4" t="str">
        <f t="shared" ca="1" si="265"/>
        <v>根据商标法及相关规定，认定驰名商标应当考虑下列哪些因素？</v>
      </c>
      <c r="G3577">
        <f t="shared" ca="1" si="265"/>
        <v>20092160</v>
      </c>
    </row>
    <row r="3578" spans="1:7" x14ac:dyDescent="0.15">
      <c r="A3578">
        <f t="shared" ca="1" si="266"/>
        <v>2009</v>
      </c>
      <c r="B3578">
        <f t="shared" ca="1" si="265"/>
        <v>2</v>
      </c>
      <c r="C3578">
        <f t="shared" ca="1" si="265"/>
        <v>16</v>
      </c>
      <c r="D3578">
        <f t="shared" ca="1" si="265"/>
        <v>1</v>
      </c>
      <c r="E3578" s="2">
        <f t="shared" ca="1" si="265"/>
        <v>0</v>
      </c>
      <c r="F3578" s="4" t="str">
        <f t="shared" ca="1" si="265"/>
        <v>相关公众对该商标的知晓程度</v>
      </c>
      <c r="G3578">
        <f t="shared" ca="1" si="265"/>
        <v>20092161</v>
      </c>
    </row>
    <row r="3579" spans="1:7" x14ac:dyDescent="0.15">
      <c r="A3579">
        <f t="shared" ca="1" si="266"/>
        <v>2009</v>
      </c>
      <c r="B3579">
        <f t="shared" ca="1" si="265"/>
        <v>2</v>
      </c>
      <c r="C3579">
        <f t="shared" ca="1" si="265"/>
        <v>16</v>
      </c>
      <c r="D3579">
        <f t="shared" ca="1" si="265"/>
        <v>2</v>
      </c>
      <c r="E3579" s="2">
        <f t="shared" ca="1" si="265"/>
        <v>0</v>
      </c>
      <c r="F3579" s="4" t="str">
        <f t="shared" ca="1" si="265"/>
        <v>该商标是否为注册商标</v>
      </c>
      <c r="G3579">
        <f t="shared" ca="1" si="265"/>
        <v>20092162</v>
      </c>
    </row>
    <row r="3580" spans="1:7" x14ac:dyDescent="0.15">
      <c r="A3580">
        <f t="shared" ca="1" si="266"/>
        <v>2009</v>
      </c>
      <c r="B3580">
        <f t="shared" ca="1" si="265"/>
        <v>2</v>
      </c>
      <c r="C3580">
        <f t="shared" ca="1" si="265"/>
        <v>16</v>
      </c>
      <c r="D3580">
        <f t="shared" ca="1" si="265"/>
        <v>3</v>
      </c>
      <c r="E3580" s="2">
        <f t="shared" ca="1" si="265"/>
        <v>0</v>
      </c>
      <c r="F3580" s="4" t="str">
        <f t="shared" ca="1" si="265"/>
        <v>该商标注册时间的长短</v>
      </c>
      <c r="G3580">
        <f t="shared" ca="1" si="265"/>
        <v>20092163</v>
      </c>
    </row>
    <row r="3581" spans="1:7" x14ac:dyDescent="0.15">
      <c r="A3581">
        <f t="shared" ca="1" si="266"/>
        <v>2009</v>
      </c>
      <c r="B3581">
        <f t="shared" ca="1" si="265"/>
        <v>2</v>
      </c>
      <c r="C3581">
        <f t="shared" ca="1" si="265"/>
        <v>16</v>
      </c>
      <c r="D3581">
        <f t="shared" ca="1" si="265"/>
        <v>4</v>
      </c>
      <c r="E3581" s="2">
        <f t="shared" ca="1" si="265"/>
        <v>0</v>
      </c>
      <c r="F3581" s="4" t="str">
        <f t="shared" ca="1" si="265"/>
        <v>该商标的任何宣传工作的持续时间、程度和地理范围</v>
      </c>
      <c r="G3581">
        <f t="shared" ca="1" si="265"/>
        <v>20092164</v>
      </c>
    </row>
    <row r="3582" spans="1:7" ht="40.5" x14ac:dyDescent="0.15">
      <c r="A3582">
        <f t="shared" ca="1" si="266"/>
        <v>2009</v>
      </c>
      <c r="B3582">
        <f t="shared" ca="1" si="265"/>
        <v>2</v>
      </c>
      <c r="C3582">
        <f t="shared" ca="1" si="265"/>
        <v>17</v>
      </c>
      <c r="D3582">
        <f t="shared" ca="1" si="265"/>
        <v>0</v>
      </c>
      <c r="E3582" s="2">
        <f t="shared" ca="1" si="265"/>
        <v>0</v>
      </c>
      <c r="F3582" s="4" t="str">
        <f t="shared" ca="1" si="265"/>
        <v>王某就同一项发明先后在中国和美国提出了专利申请，其美国申请以在中国的申请为基础要求了优先权，根据《保护工业产权巴黎公约》的规定，下列说法哪些是正确的?</v>
      </c>
      <c r="G3582">
        <f t="shared" ca="1" si="265"/>
        <v>20092170</v>
      </c>
    </row>
    <row r="3583" spans="1:7" x14ac:dyDescent="0.15">
      <c r="A3583">
        <f t="shared" ca="1" si="266"/>
        <v>2009</v>
      </c>
      <c r="B3583">
        <f t="shared" ca="1" si="265"/>
        <v>2</v>
      </c>
      <c r="C3583">
        <f t="shared" ca="1" si="265"/>
        <v>17</v>
      </c>
      <c r="D3583">
        <f t="shared" ca="1" si="265"/>
        <v>1</v>
      </c>
      <c r="E3583" s="2">
        <f t="shared" ca="1" si="265"/>
        <v>0</v>
      </c>
      <c r="F3583" s="4" t="str">
        <f t="shared" ca="1" si="265"/>
        <v>如果王某在中国的专利申请被驳回，则其在美国的专利申请同样应当被驳回</v>
      </c>
      <c r="G3583">
        <f t="shared" ca="1" si="265"/>
        <v>20092171</v>
      </c>
    </row>
    <row r="3584" spans="1:7" ht="27" x14ac:dyDescent="0.15">
      <c r="A3584">
        <f t="shared" ca="1" si="266"/>
        <v>2009</v>
      </c>
      <c r="B3584">
        <f t="shared" ca="1" si="265"/>
        <v>2</v>
      </c>
      <c r="C3584">
        <f t="shared" ca="1" si="265"/>
        <v>17</v>
      </c>
      <c r="D3584">
        <f t="shared" ca="1" si="265"/>
        <v>2</v>
      </c>
      <c r="E3584" s="2">
        <f t="shared" ca="1" si="265"/>
        <v>0</v>
      </c>
      <c r="F3584" s="4" t="str">
        <f t="shared" ca="1" si="265"/>
        <v>如果王某在中国的专利申请被授予专利权，则其在美国的专利申请同样应当被授予专利权</v>
      </c>
      <c r="G3584">
        <f t="shared" ca="1" si="265"/>
        <v>20092172</v>
      </c>
    </row>
    <row r="3585" spans="1:7" x14ac:dyDescent="0.15">
      <c r="A3585">
        <f t="shared" ca="1" si="266"/>
        <v>2009</v>
      </c>
      <c r="B3585">
        <f t="shared" ref="B3585:G3601" ca="1" si="267">INDIRECT("'"&amp;(2006+ROUNDDOWN((ROW()-2)/1000,0))&amp;IF(MOD(ROUNDDOWN((ROW()-2+500)/500,0),2)=1,1,2)&amp;"'!"&amp;CHAR(64+COLUMN())&amp;(ROW()-500*(ROUNDDOWN((ROW()-2+500)/500,0)-1)))</f>
        <v>2</v>
      </c>
      <c r="C3585">
        <f t="shared" ca="1" si="267"/>
        <v>17</v>
      </c>
      <c r="D3585">
        <f t="shared" ca="1" si="267"/>
        <v>3</v>
      </c>
      <c r="E3585" s="2">
        <f t="shared" ca="1" si="267"/>
        <v>0</v>
      </c>
      <c r="F3585" s="4" t="str">
        <f t="shared" ca="1" si="267"/>
        <v>对于王某在美国的专利申请，应当按照美国的法律规定来确定能否授予专利权</v>
      </c>
      <c r="G3585">
        <f t="shared" ca="1" si="267"/>
        <v>20092173</v>
      </c>
    </row>
    <row r="3586" spans="1:7" x14ac:dyDescent="0.15">
      <c r="A3586">
        <f t="shared" ca="1" si="266"/>
        <v>2009</v>
      </c>
      <c r="B3586">
        <f t="shared" ca="1" si="267"/>
        <v>2</v>
      </c>
      <c r="C3586">
        <f t="shared" ca="1" si="267"/>
        <v>17</v>
      </c>
      <c r="D3586">
        <f t="shared" ca="1" si="267"/>
        <v>4</v>
      </c>
      <c r="E3586" s="2">
        <f t="shared" ca="1" si="267"/>
        <v>0</v>
      </c>
      <c r="F3586" s="4" t="str">
        <f t="shared" ca="1" si="267"/>
        <v>对于王某在美国的专利申请，应当按照与中国相同的审查标准来确定能否授予专利权</v>
      </c>
      <c r="G3586">
        <f t="shared" ca="1" si="267"/>
        <v>20092174</v>
      </c>
    </row>
    <row r="3587" spans="1:7" x14ac:dyDescent="0.15">
      <c r="A3587">
        <f t="shared" ca="1" si="266"/>
        <v>2009</v>
      </c>
      <c r="B3587">
        <f t="shared" ca="1" si="267"/>
        <v>2</v>
      </c>
      <c r="C3587">
        <f t="shared" ca="1" si="267"/>
        <v>18</v>
      </c>
      <c r="D3587">
        <f t="shared" ca="1" si="267"/>
        <v>0</v>
      </c>
      <c r="E3587" s="2">
        <f t="shared" ca="1" si="267"/>
        <v>0</v>
      </c>
      <c r="F3587" s="4" t="str">
        <f t="shared" ca="1" si="267"/>
        <v>根据技术进出口管理条例的规定，下列说法哪些是正确的？</v>
      </c>
      <c r="G3587">
        <f t="shared" ca="1" si="267"/>
        <v>20092180</v>
      </c>
    </row>
    <row r="3588" spans="1:7" x14ac:dyDescent="0.15">
      <c r="A3588">
        <f t="shared" ca="1" si="266"/>
        <v>2009</v>
      </c>
      <c r="B3588">
        <f t="shared" ca="1" si="267"/>
        <v>2</v>
      </c>
      <c r="C3588">
        <f t="shared" ca="1" si="267"/>
        <v>18</v>
      </c>
      <c r="D3588">
        <f t="shared" ca="1" si="267"/>
        <v>1</v>
      </c>
      <c r="E3588" s="2">
        <f t="shared" ca="1" si="267"/>
        <v>0</v>
      </c>
      <c r="F3588" s="4" t="str">
        <f t="shared" ca="1" si="267"/>
        <v>属于限制出口的技术，实行许可证管理；未经许可，不得出口</v>
      </c>
      <c r="G3588">
        <f t="shared" ca="1" si="267"/>
        <v>20092181</v>
      </c>
    </row>
    <row r="3589" spans="1:7" ht="27" x14ac:dyDescent="0.15">
      <c r="A3589">
        <f t="shared" ca="1" si="266"/>
        <v>2009</v>
      </c>
      <c r="B3589">
        <f t="shared" ca="1" si="267"/>
        <v>2</v>
      </c>
      <c r="C3589">
        <f t="shared" ca="1" si="267"/>
        <v>18</v>
      </c>
      <c r="D3589">
        <f t="shared" ca="1" si="267"/>
        <v>2</v>
      </c>
      <c r="E3589" s="2">
        <f t="shared" ca="1" si="267"/>
        <v>0</v>
      </c>
      <c r="F3589" s="4" t="str">
        <f t="shared" ca="1" si="267"/>
        <v>对于限制出口的技术，应当先签订技术出口合同，然后再向外经贸主管部门申请技术出口许可意向书</v>
      </c>
      <c r="G3589">
        <f t="shared" ca="1" si="267"/>
        <v>20092182</v>
      </c>
    </row>
    <row r="3590" spans="1:7" x14ac:dyDescent="0.15">
      <c r="A3590">
        <f t="shared" ca="1" si="266"/>
        <v>2009</v>
      </c>
      <c r="B3590">
        <f t="shared" ca="1" si="267"/>
        <v>2</v>
      </c>
      <c r="C3590">
        <f t="shared" ca="1" si="267"/>
        <v>18</v>
      </c>
      <c r="D3590">
        <f t="shared" ca="1" si="267"/>
        <v>3</v>
      </c>
      <c r="E3590" s="2">
        <f t="shared" ca="1" si="267"/>
        <v>0</v>
      </c>
      <c r="F3590" s="4" t="str">
        <f t="shared" ca="1" si="267"/>
        <v>技术出口经许可的，由外经贸主管部门颁发技术出口许可证</v>
      </c>
      <c r="G3590">
        <f t="shared" ca="1" si="267"/>
        <v>20092183</v>
      </c>
    </row>
    <row r="3591" spans="1:7" x14ac:dyDescent="0.15">
      <c r="A3591">
        <f t="shared" ca="1" si="266"/>
        <v>2009</v>
      </c>
      <c r="B3591">
        <f t="shared" ca="1" si="267"/>
        <v>2</v>
      </c>
      <c r="C3591">
        <f t="shared" ca="1" si="267"/>
        <v>18</v>
      </c>
      <c r="D3591">
        <f t="shared" ca="1" si="267"/>
        <v>4</v>
      </c>
      <c r="E3591" s="2">
        <f t="shared" ca="1" si="267"/>
        <v>0</v>
      </c>
      <c r="F3591" s="4" t="str">
        <f t="shared" ca="1" si="267"/>
        <v>对于限制出口的技术，技术出口合同自技术出口许可证颁发之日起生效</v>
      </c>
      <c r="G3591">
        <f t="shared" ca="1" si="267"/>
        <v>20092184</v>
      </c>
    </row>
    <row r="3592" spans="1:7" ht="27" x14ac:dyDescent="0.15">
      <c r="A3592">
        <f t="shared" ca="1" si="266"/>
        <v>2009</v>
      </c>
      <c r="B3592">
        <f t="shared" ca="1" si="267"/>
        <v>2</v>
      </c>
      <c r="C3592">
        <f t="shared" ca="1" si="267"/>
        <v>19</v>
      </c>
      <c r="D3592">
        <f t="shared" ca="1" si="267"/>
        <v>0</v>
      </c>
      <c r="E3592" s="2">
        <f t="shared" ca="1" si="267"/>
        <v>0</v>
      </c>
      <c r="F3592" s="4" t="str">
        <f t="shared" ca="1" si="267"/>
        <v>公民李某具有完全民事行为能力，因意外事故下落不明已满三年半。根据民法通则及相关规定，下列说法哪些是正确的？</v>
      </c>
      <c r="G3592">
        <f t="shared" ca="1" si="267"/>
        <v>20092190</v>
      </c>
    </row>
    <row r="3593" spans="1:7" x14ac:dyDescent="0.15">
      <c r="A3593">
        <f t="shared" ca="1" si="266"/>
        <v>2009</v>
      </c>
      <c r="B3593">
        <f t="shared" ca="1" si="267"/>
        <v>2</v>
      </c>
      <c r="C3593">
        <f t="shared" ca="1" si="267"/>
        <v>19</v>
      </c>
      <c r="D3593">
        <f t="shared" ca="1" si="267"/>
        <v>1</v>
      </c>
      <c r="E3593" s="2">
        <f t="shared" ca="1" si="267"/>
        <v>0</v>
      </c>
      <c r="F3593" s="4" t="str">
        <f t="shared" ca="1" si="267"/>
        <v>利害关系人只有在申请宣告李某失踪后，方可申请宣告其死亡</v>
      </c>
      <c r="G3593">
        <f t="shared" ca="1" si="267"/>
        <v>20092191</v>
      </c>
    </row>
    <row r="3594" spans="1:7" x14ac:dyDescent="0.15">
      <c r="A3594">
        <f t="shared" ca="1" si="266"/>
        <v>2009</v>
      </c>
      <c r="B3594">
        <f t="shared" ca="1" si="267"/>
        <v>2</v>
      </c>
      <c r="C3594">
        <f t="shared" ca="1" si="267"/>
        <v>19</v>
      </c>
      <c r="D3594">
        <f t="shared" ca="1" si="267"/>
        <v>2</v>
      </c>
      <c r="E3594" s="2">
        <f t="shared" ca="1" si="267"/>
        <v>0</v>
      </c>
      <c r="F3594" s="4" t="str">
        <f t="shared" ca="1" si="267"/>
        <v>不论李某的父母是否同意，李某的配偶可以申请宣告李某死亡</v>
      </c>
      <c r="G3594">
        <f t="shared" ca="1" si="267"/>
        <v>20092192</v>
      </c>
    </row>
    <row r="3595" spans="1:7" x14ac:dyDescent="0.15">
      <c r="A3595">
        <f t="shared" ca="1" si="266"/>
        <v>2009</v>
      </c>
      <c r="B3595">
        <f t="shared" ca="1" si="267"/>
        <v>2</v>
      </c>
      <c r="C3595">
        <f t="shared" ca="1" si="267"/>
        <v>19</v>
      </c>
      <c r="D3595">
        <f t="shared" ca="1" si="267"/>
        <v>3</v>
      </c>
      <c r="E3595" s="2">
        <f t="shared" ca="1" si="267"/>
        <v>0</v>
      </c>
      <c r="F3595" s="4" t="str">
        <f t="shared" ca="1" si="267"/>
        <v>不论李某的配偶是否同意，李某的子女可以申请宣告李某死亡</v>
      </c>
      <c r="G3595">
        <f t="shared" ca="1" si="267"/>
        <v>20092193</v>
      </c>
    </row>
    <row r="3596" spans="1:7" x14ac:dyDescent="0.15">
      <c r="A3596">
        <f t="shared" ca="1" si="266"/>
        <v>2009</v>
      </c>
      <c r="B3596">
        <f t="shared" ca="1" si="267"/>
        <v>2</v>
      </c>
      <c r="C3596">
        <f t="shared" ca="1" si="267"/>
        <v>19</v>
      </c>
      <c r="D3596">
        <f t="shared" ca="1" si="267"/>
        <v>4</v>
      </c>
      <c r="E3596" s="2">
        <f t="shared" ca="1" si="267"/>
        <v>0</v>
      </c>
      <c r="F3596" s="4" t="str">
        <f t="shared" ca="1" si="267"/>
        <v>因该意外事故发生不满四年，任何人不能申请宣告李某死亡</v>
      </c>
      <c r="G3596">
        <f t="shared" ca="1" si="267"/>
        <v>20092194</v>
      </c>
    </row>
    <row r="3597" spans="1:7" ht="27" x14ac:dyDescent="0.15">
      <c r="A3597">
        <f t="shared" ca="1" si="266"/>
        <v>2009</v>
      </c>
      <c r="B3597">
        <f t="shared" ca="1" si="267"/>
        <v>2</v>
      </c>
      <c r="C3597">
        <f t="shared" ca="1" si="267"/>
        <v>20</v>
      </c>
      <c r="D3597">
        <f t="shared" ca="1" si="267"/>
        <v>0</v>
      </c>
      <c r="E3597" s="2">
        <f t="shared" ca="1" si="267"/>
        <v>0</v>
      </c>
      <c r="F3597" s="4" t="str">
        <f t="shared" ca="1" si="267"/>
        <v>李某、胡某和张某分别是某影片的编剧、导演和制片人。根据著作权法及相关规定，下列说法哪些是正确的？</v>
      </c>
      <c r="G3597">
        <f t="shared" ca="1" si="267"/>
        <v>20092200</v>
      </c>
    </row>
    <row r="3598" spans="1:7" x14ac:dyDescent="0.15">
      <c r="A3598">
        <f t="shared" ca="1" si="266"/>
        <v>2009</v>
      </c>
      <c r="B3598">
        <f t="shared" ca="1" si="267"/>
        <v>2</v>
      </c>
      <c r="C3598">
        <f t="shared" ca="1" si="267"/>
        <v>20</v>
      </c>
      <c r="D3598">
        <f t="shared" ca="1" si="267"/>
        <v>1</v>
      </c>
      <c r="E3598" s="2">
        <f t="shared" ca="1" si="267"/>
        <v>0</v>
      </c>
      <c r="F3598" s="4" t="str">
        <f t="shared" ca="1" si="267"/>
        <v>张某享有该影片的著作权</v>
      </c>
      <c r="G3598">
        <f t="shared" ca="1" si="267"/>
        <v>20092201</v>
      </c>
    </row>
    <row r="3599" spans="1:7" x14ac:dyDescent="0.15">
      <c r="A3599">
        <f t="shared" ca="1" si="266"/>
        <v>2009</v>
      </c>
      <c r="B3599">
        <f t="shared" ca="1" si="267"/>
        <v>2</v>
      </c>
      <c r="C3599">
        <f t="shared" ca="1" si="267"/>
        <v>20</v>
      </c>
      <c r="D3599">
        <f t="shared" ca="1" si="267"/>
        <v>2</v>
      </c>
      <c r="E3599" s="2">
        <f t="shared" ca="1" si="267"/>
        <v>0</v>
      </c>
      <c r="F3599" s="4" t="str">
        <f t="shared" ca="1" si="267"/>
        <v>胡某享有该影片的著作权</v>
      </c>
      <c r="G3599">
        <f t="shared" ca="1" si="267"/>
        <v>20092202</v>
      </c>
    </row>
    <row r="3600" spans="1:7" x14ac:dyDescent="0.15">
      <c r="A3600">
        <f t="shared" ca="1" si="266"/>
        <v>2009</v>
      </c>
      <c r="B3600">
        <f t="shared" ca="1" si="267"/>
        <v>2</v>
      </c>
      <c r="C3600">
        <f t="shared" ca="1" si="267"/>
        <v>20</v>
      </c>
      <c r="D3600">
        <f t="shared" ca="1" si="267"/>
        <v>3</v>
      </c>
      <c r="E3600" s="2">
        <f t="shared" ca="1" si="267"/>
        <v>0</v>
      </c>
      <c r="F3600" s="4" t="str">
        <f t="shared" ca="1" si="267"/>
        <v>胡某享有署名权</v>
      </c>
      <c r="G3600">
        <f t="shared" ca="1" si="267"/>
        <v>20092203</v>
      </c>
    </row>
    <row r="3601" spans="1:7" x14ac:dyDescent="0.15">
      <c r="A3601">
        <f t="shared" ca="1" si="266"/>
        <v>2009</v>
      </c>
      <c r="B3601">
        <f t="shared" ca="1" si="267"/>
        <v>2</v>
      </c>
      <c r="C3601">
        <f t="shared" ca="1" si="267"/>
        <v>20</v>
      </c>
      <c r="D3601">
        <f t="shared" ca="1" si="267"/>
        <v>4</v>
      </c>
      <c r="E3601" s="2">
        <f t="shared" ca="1" si="267"/>
        <v>0</v>
      </c>
      <c r="F3601" s="4" t="str">
        <f t="shared" ca="1" si="267"/>
        <v>李某有权就该影片的剧本单独行使著作权</v>
      </c>
      <c r="G3601">
        <f t="shared" ca="1" si="267"/>
        <v>20092204</v>
      </c>
    </row>
    <row r="3602" spans="1:7" x14ac:dyDescent="0.15">
      <c r="A3602">
        <f t="shared" ca="1" si="266"/>
        <v>2009</v>
      </c>
      <c r="B3602">
        <f t="shared" ref="B3602:G3618" ca="1" si="268">INDIRECT("'"&amp;(2006+ROUNDDOWN((ROW()-2)/1000,0))&amp;IF(MOD(ROUNDDOWN((ROW()-2+500)/500,0),2)=1,1,2)&amp;"'!"&amp;CHAR(64+COLUMN())&amp;(ROW()-500*(ROUNDDOWN((ROW()-2+500)/500,0)-1)))</f>
        <v>2</v>
      </c>
      <c r="C3602">
        <f t="shared" ca="1" si="268"/>
        <v>21</v>
      </c>
      <c r="D3602">
        <f t="shared" ca="1" si="268"/>
        <v>0</v>
      </c>
      <c r="E3602" s="2">
        <f t="shared" ca="1" si="268"/>
        <v>0</v>
      </c>
      <c r="F3602" s="4" t="str">
        <f t="shared" ca="1" si="268"/>
        <v>根据合同法及相关规定，下列关于合同中的格式条款的说法，哪些是正确的？</v>
      </c>
      <c r="G3602">
        <f t="shared" ca="1" si="268"/>
        <v>20092210</v>
      </c>
    </row>
    <row r="3603" spans="1:7" x14ac:dyDescent="0.15">
      <c r="A3603">
        <f t="shared" ca="1" si="266"/>
        <v>2009</v>
      </c>
      <c r="B3603">
        <f t="shared" ca="1" si="268"/>
        <v>2</v>
      </c>
      <c r="C3603">
        <f t="shared" ca="1" si="268"/>
        <v>21</v>
      </c>
      <c r="D3603">
        <f t="shared" ca="1" si="268"/>
        <v>1</v>
      </c>
      <c r="E3603" s="2">
        <f t="shared" ca="1" si="268"/>
        <v>0</v>
      </c>
      <c r="F3603" s="4" t="str">
        <f t="shared" ca="1" si="268"/>
        <v>提供格式条款一方免除其责任的条款无效</v>
      </c>
      <c r="G3603">
        <f t="shared" ca="1" si="268"/>
        <v>20092211</v>
      </c>
    </row>
    <row r="3604" spans="1:7" x14ac:dyDescent="0.15">
      <c r="A3604">
        <f t="shared" ca="1" si="266"/>
        <v>2009</v>
      </c>
      <c r="B3604">
        <f t="shared" ca="1" si="268"/>
        <v>2</v>
      </c>
      <c r="C3604">
        <f t="shared" ca="1" si="268"/>
        <v>21</v>
      </c>
      <c r="D3604">
        <f t="shared" ca="1" si="268"/>
        <v>2</v>
      </c>
      <c r="E3604" s="2">
        <f t="shared" ca="1" si="268"/>
        <v>0</v>
      </c>
      <c r="F3604" s="4" t="str">
        <f t="shared" ca="1" si="268"/>
        <v>提供格式条款一方加重对方责任的条款无效</v>
      </c>
      <c r="G3604">
        <f t="shared" ca="1" si="268"/>
        <v>20092212</v>
      </c>
    </row>
    <row r="3605" spans="1:7" x14ac:dyDescent="0.15">
      <c r="A3605">
        <f t="shared" ca="1" si="266"/>
        <v>2009</v>
      </c>
      <c r="B3605">
        <f t="shared" ca="1" si="268"/>
        <v>2</v>
      </c>
      <c r="C3605">
        <f t="shared" ca="1" si="268"/>
        <v>21</v>
      </c>
      <c r="D3605">
        <f t="shared" ca="1" si="268"/>
        <v>3</v>
      </c>
      <c r="E3605" s="2">
        <f t="shared" ca="1" si="268"/>
        <v>0</v>
      </c>
      <c r="F3605" s="4" t="str">
        <f t="shared" ca="1" si="268"/>
        <v>对格式条款有两种以上解释的，应当作出有利于提供格式条款一方的解释</v>
      </c>
      <c r="G3605">
        <f t="shared" ca="1" si="268"/>
        <v>20092213</v>
      </c>
    </row>
    <row r="3606" spans="1:7" x14ac:dyDescent="0.15">
      <c r="A3606">
        <f t="shared" ca="1" si="266"/>
        <v>2009</v>
      </c>
      <c r="B3606">
        <f t="shared" ca="1" si="268"/>
        <v>2</v>
      </c>
      <c r="C3606">
        <f t="shared" ca="1" si="268"/>
        <v>21</v>
      </c>
      <c r="D3606">
        <f t="shared" ca="1" si="268"/>
        <v>4</v>
      </c>
      <c r="E3606" s="2">
        <f t="shared" ca="1" si="268"/>
        <v>0</v>
      </c>
      <c r="F3606" s="4" t="str">
        <f t="shared" ca="1" si="268"/>
        <v>违反法律、行政法规强制性规定的格式条款无效</v>
      </c>
      <c r="G3606">
        <f t="shared" ca="1" si="268"/>
        <v>20092214</v>
      </c>
    </row>
    <row r="3607" spans="1:7" x14ac:dyDescent="0.15">
      <c r="A3607">
        <f t="shared" ca="1" si="266"/>
        <v>2009</v>
      </c>
      <c r="B3607">
        <f t="shared" ca="1" si="268"/>
        <v>2</v>
      </c>
      <c r="C3607">
        <f t="shared" ca="1" si="268"/>
        <v>22</v>
      </c>
      <c r="D3607">
        <f t="shared" ca="1" si="268"/>
        <v>0</v>
      </c>
      <c r="E3607" s="2">
        <f t="shared" ca="1" si="268"/>
        <v>0</v>
      </c>
      <c r="F3607" s="4" t="str">
        <f t="shared" ca="1" si="268"/>
        <v>根据民事诉讼法及相关规定，下列关于证据的说法哪些是正确的？</v>
      </c>
      <c r="G3607">
        <f t="shared" ca="1" si="268"/>
        <v>20092220</v>
      </c>
    </row>
    <row r="3608" spans="1:7" x14ac:dyDescent="0.15">
      <c r="A3608">
        <f t="shared" ca="1" si="266"/>
        <v>2009</v>
      </c>
      <c r="B3608">
        <f t="shared" ca="1" si="268"/>
        <v>2</v>
      </c>
      <c r="C3608">
        <f t="shared" ca="1" si="268"/>
        <v>22</v>
      </c>
      <c r="D3608">
        <f t="shared" ca="1" si="268"/>
        <v>1</v>
      </c>
      <c r="E3608" s="2">
        <f t="shared" ca="1" si="268"/>
        <v>0</v>
      </c>
      <c r="F3608" s="4" t="str">
        <f t="shared" ca="1" si="268"/>
        <v>物证应当提交原物，提交原物确有困难的，可以提交经人民法院核对无异的复制品</v>
      </c>
      <c r="G3608">
        <f t="shared" ca="1" si="268"/>
        <v>20092221</v>
      </c>
    </row>
    <row r="3609" spans="1:7" ht="27" x14ac:dyDescent="0.15">
      <c r="A3609">
        <f t="shared" ca="1" si="266"/>
        <v>2009</v>
      </c>
      <c r="B3609">
        <f t="shared" ca="1" si="268"/>
        <v>2</v>
      </c>
      <c r="C3609">
        <f t="shared" ca="1" si="268"/>
        <v>22</v>
      </c>
      <c r="D3609">
        <f t="shared" ca="1" si="268"/>
        <v>2</v>
      </c>
      <c r="E3609" s="2">
        <f t="shared" ca="1" si="268"/>
        <v>0</v>
      </c>
      <c r="F3609" s="4" t="str">
        <f t="shared" ca="1" si="268"/>
        <v>书证应当提交原件，当事人如需自己保存原件的，可以提交经人民法院核对无异的复制件</v>
      </c>
      <c r="G3609">
        <f t="shared" ca="1" si="268"/>
        <v>20092222</v>
      </c>
    </row>
    <row r="3610" spans="1:7" ht="27" x14ac:dyDescent="0.15">
      <c r="A3610">
        <f t="shared" ca="1" si="266"/>
        <v>2009</v>
      </c>
      <c r="B3610">
        <f t="shared" ca="1" si="268"/>
        <v>2</v>
      </c>
      <c r="C3610">
        <f t="shared" ca="1" si="268"/>
        <v>22</v>
      </c>
      <c r="D3610">
        <f t="shared" ca="1" si="268"/>
        <v>3</v>
      </c>
      <c r="E3610" s="2">
        <f t="shared" ca="1" si="268"/>
        <v>0</v>
      </c>
      <c r="F3610" s="4" t="str">
        <f t="shared" ca="1" si="268"/>
        <v>当事人收集到的书证是外文的，应当提交经人民法院核对无异的中文译文，可以不提交外文原文</v>
      </c>
      <c r="G3610">
        <f t="shared" ca="1" si="268"/>
        <v>20092223</v>
      </c>
    </row>
    <row r="3611" spans="1:7" ht="27" x14ac:dyDescent="0.15">
      <c r="A3611">
        <f t="shared" ca="1" si="266"/>
        <v>2009</v>
      </c>
      <c r="B3611">
        <f t="shared" ca="1" si="268"/>
        <v>2</v>
      </c>
      <c r="C3611">
        <f t="shared" ca="1" si="268"/>
        <v>22</v>
      </c>
      <c r="D3611">
        <f t="shared" ca="1" si="268"/>
        <v>4</v>
      </c>
      <c r="E3611" s="2">
        <f t="shared" ca="1" si="268"/>
        <v>0</v>
      </c>
      <c r="F3611" s="4" t="str">
        <f t="shared" ca="1" si="268"/>
        <v>当事人向人民法院提供的证据系在中华人民共和国领域外形成的，该证据应当经我国公证机关证明</v>
      </c>
      <c r="G3611">
        <f t="shared" ca="1" si="268"/>
        <v>20092224</v>
      </c>
    </row>
    <row r="3612" spans="1:7" ht="67.5" x14ac:dyDescent="0.15">
      <c r="A3612">
        <f t="shared" ca="1" si="266"/>
        <v>2009</v>
      </c>
      <c r="B3612">
        <f t="shared" ca="1" si="268"/>
        <v>2</v>
      </c>
      <c r="C3612">
        <f t="shared" ca="1" si="268"/>
        <v>23</v>
      </c>
      <c r="D3612">
        <f t="shared" ca="1" si="268"/>
        <v>0</v>
      </c>
      <c r="E3612" s="2">
        <f t="shared" ca="1" si="268"/>
        <v>0</v>
      </c>
      <c r="F3612" s="4" t="str">
        <f t="shared" ca="1" si="268"/>
        <v>某市环保局（住所在该市西城区）与该市水利局（住所在该市东城区）在联合执法过程中，发现该市南城区某化工厂的污水处理站建在防洪通道上，并且对下游河水造成污染，遂联合作出行政处罚决定：责令限期拆除该污水处理站。如果该化工厂对此决定不服，以该市环保局和水利局为共同被告提起行政诉讼，则下列哪些人民法院有管辖权？</v>
      </c>
      <c r="G3612">
        <f t="shared" ca="1" si="268"/>
        <v>20092230</v>
      </c>
    </row>
    <row r="3613" spans="1:7" x14ac:dyDescent="0.15">
      <c r="A3613">
        <f t="shared" ca="1" si="266"/>
        <v>2009</v>
      </c>
      <c r="B3613">
        <f t="shared" ca="1" si="268"/>
        <v>2</v>
      </c>
      <c r="C3613">
        <f t="shared" ca="1" si="268"/>
        <v>23</v>
      </c>
      <c r="D3613">
        <f t="shared" ca="1" si="268"/>
        <v>1</v>
      </c>
      <c r="E3613" s="2">
        <f t="shared" ca="1" si="268"/>
        <v>0</v>
      </c>
      <c r="F3613" s="4" t="str">
        <f t="shared" ca="1" si="268"/>
        <v>该市西城区人民法院</v>
      </c>
      <c r="G3613">
        <f t="shared" ca="1" si="268"/>
        <v>20092231</v>
      </c>
    </row>
    <row r="3614" spans="1:7" x14ac:dyDescent="0.15">
      <c r="A3614">
        <f t="shared" ca="1" si="266"/>
        <v>2009</v>
      </c>
      <c r="B3614">
        <f t="shared" ca="1" si="268"/>
        <v>2</v>
      </c>
      <c r="C3614">
        <f t="shared" ca="1" si="268"/>
        <v>23</v>
      </c>
      <c r="D3614">
        <f t="shared" ca="1" si="268"/>
        <v>2</v>
      </c>
      <c r="E3614" s="2">
        <f t="shared" ca="1" si="268"/>
        <v>0</v>
      </c>
      <c r="F3614" s="4" t="str">
        <f t="shared" ca="1" si="268"/>
        <v>该市东城区人民法院</v>
      </c>
      <c r="G3614">
        <f t="shared" ca="1" si="268"/>
        <v>20092232</v>
      </c>
    </row>
    <row r="3615" spans="1:7" x14ac:dyDescent="0.15">
      <c r="A3615">
        <f t="shared" ca="1" si="266"/>
        <v>2009</v>
      </c>
      <c r="B3615">
        <f t="shared" ca="1" si="268"/>
        <v>2</v>
      </c>
      <c r="C3615">
        <f t="shared" ca="1" si="268"/>
        <v>23</v>
      </c>
      <c r="D3615">
        <f t="shared" ca="1" si="268"/>
        <v>3</v>
      </c>
      <c r="E3615" s="2">
        <f t="shared" ca="1" si="268"/>
        <v>0</v>
      </c>
      <c r="F3615" s="4" t="str">
        <f t="shared" ca="1" si="268"/>
        <v>该市南城区人民法院</v>
      </c>
      <c r="G3615">
        <f t="shared" ca="1" si="268"/>
        <v>20092233</v>
      </c>
    </row>
    <row r="3616" spans="1:7" x14ac:dyDescent="0.15">
      <c r="A3616">
        <f t="shared" ca="1" si="266"/>
        <v>2009</v>
      </c>
      <c r="B3616">
        <f t="shared" ca="1" si="268"/>
        <v>2</v>
      </c>
      <c r="C3616">
        <f t="shared" ca="1" si="268"/>
        <v>23</v>
      </c>
      <c r="D3616">
        <f t="shared" ca="1" si="268"/>
        <v>4</v>
      </c>
      <c r="E3616" s="2">
        <f t="shared" ca="1" si="268"/>
        <v>0</v>
      </c>
      <c r="F3616" s="4" t="str">
        <f t="shared" ca="1" si="268"/>
        <v>该市中级人民法院</v>
      </c>
      <c r="G3616">
        <f t="shared" ca="1" si="268"/>
        <v>20092234</v>
      </c>
    </row>
    <row r="3617" spans="1:7" ht="40.5" x14ac:dyDescent="0.15">
      <c r="A3617">
        <f t="shared" ca="1" si="266"/>
        <v>2009</v>
      </c>
      <c r="B3617">
        <f t="shared" ca="1" si="268"/>
        <v>2</v>
      </c>
      <c r="C3617">
        <f t="shared" ca="1" si="268"/>
        <v>24</v>
      </c>
      <c r="D3617">
        <f t="shared" ca="1" si="268"/>
        <v>0</v>
      </c>
      <c r="E3617" s="2">
        <f t="shared" ca="1" si="268"/>
        <v>0</v>
      </c>
      <c r="F3617" s="4" t="str">
        <f t="shared" ca="1" si="268"/>
        <v>甲乙两公司均为汽车生产商，甲公司为其生产的汽车注册了某商标，后甲公司决定将该注册商标转让给乙公司。根据商标法及相关规定，下列说法哪些是正确的？</v>
      </c>
      <c r="G3617">
        <f t="shared" ca="1" si="268"/>
        <v>20092240</v>
      </c>
    </row>
    <row r="3618" spans="1:7" x14ac:dyDescent="0.15">
      <c r="A3618">
        <f t="shared" ca="1" si="266"/>
        <v>2009</v>
      </c>
      <c r="B3618">
        <f t="shared" ca="1" si="268"/>
        <v>2</v>
      </c>
      <c r="C3618">
        <f t="shared" ca="1" si="268"/>
        <v>24</v>
      </c>
      <c r="D3618">
        <f t="shared" ca="1" si="268"/>
        <v>1</v>
      </c>
      <c r="E3618" s="2">
        <f t="shared" ca="1" si="268"/>
        <v>0</v>
      </c>
      <c r="F3618" s="4" t="str">
        <f t="shared" ca="1" si="268"/>
        <v>甲、乙两公司应当签订转让协议，并共同向商标局提出申请</v>
      </c>
      <c r="G3618">
        <f t="shared" ca="1" si="268"/>
        <v>20092241</v>
      </c>
    </row>
    <row r="3619" spans="1:7" x14ac:dyDescent="0.15">
      <c r="A3619">
        <f t="shared" ca="1" si="266"/>
        <v>2009</v>
      </c>
      <c r="B3619">
        <f t="shared" ref="B3619:G3635" ca="1" si="269">INDIRECT("'"&amp;(2006+ROUNDDOWN((ROW()-2)/1000,0))&amp;IF(MOD(ROUNDDOWN((ROW()-2+500)/500,0),2)=1,1,2)&amp;"'!"&amp;CHAR(64+COLUMN())&amp;(ROW()-500*(ROUNDDOWN((ROW()-2+500)/500,0)-1)))</f>
        <v>2</v>
      </c>
      <c r="C3619">
        <f t="shared" ca="1" si="269"/>
        <v>24</v>
      </c>
      <c r="D3619">
        <f t="shared" ca="1" si="269"/>
        <v>2</v>
      </c>
      <c r="E3619" s="2">
        <f t="shared" ca="1" si="269"/>
        <v>0</v>
      </c>
      <c r="F3619" s="4" t="str">
        <f t="shared" ca="1" si="269"/>
        <v>转让后乙公司应当保证使用该注册商标的商品质量</v>
      </c>
      <c r="G3619">
        <f t="shared" ca="1" si="269"/>
        <v>20092242</v>
      </c>
    </row>
    <row r="3620" spans="1:7" x14ac:dyDescent="0.15">
      <c r="A3620">
        <f t="shared" ca="1" si="266"/>
        <v>2009</v>
      </c>
      <c r="B3620">
        <f t="shared" ca="1" si="269"/>
        <v>2</v>
      </c>
      <c r="C3620">
        <f t="shared" ca="1" si="269"/>
        <v>24</v>
      </c>
      <c r="D3620">
        <f t="shared" ca="1" si="269"/>
        <v>3</v>
      </c>
      <c r="E3620" s="2">
        <f t="shared" ca="1" si="269"/>
        <v>0</v>
      </c>
      <c r="F3620" s="4" t="str">
        <f t="shared" ca="1" si="269"/>
        <v>乙公司自协议签订之日起享有该注册商标的专用权</v>
      </c>
      <c r="G3620">
        <f t="shared" ca="1" si="269"/>
        <v>20092243</v>
      </c>
    </row>
    <row r="3621" spans="1:7" ht="27" x14ac:dyDescent="0.15">
      <c r="A3621">
        <f t="shared" ca="1" si="266"/>
        <v>2009</v>
      </c>
      <c r="B3621">
        <f t="shared" ca="1" si="269"/>
        <v>2</v>
      </c>
      <c r="C3621">
        <f t="shared" ca="1" si="269"/>
        <v>24</v>
      </c>
      <c r="D3621">
        <f t="shared" ca="1" si="269"/>
        <v>4</v>
      </c>
      <c r="E3621" s="2">
        <f t="shared" ca="1" si="269"/>
        <v>0</v>
      </c>
      <c r="F3621" s="4" t="str">
        <f t="shared" ca="1" si="269"/>
        <v>如果甲公司未经商标局核准自行转让该注册商标给乙公司，则商标局可以责令其限期改正或者撤销该注册商标</v>
      </c>
      <c r="G3621">
        <f t="shared" ca="1" si="269"/>
        <v>20092244</v>
      </c>
    </row>
    <row r="3622" spans="1:7" ht="27" x14ac:dyDescent="0.15">
      <c r="A3622">
        <f t="shared" ca="1" si="266"/>
        <v>2009</v>
      </c>
      <c r="B3622">
        <f t="shared" ca="1" si="269"/>
        <v>2</v>
      </c>
      <c r="C3622">
        <f t="shared" ca="1" si="269"/>
        <v>25</v>
      </c>
      <c r="D3622">
        <f t="shared" ca="1" si="269"/>
        <v>0</v>
      </c>
      <c r="E3622" s="2">
        <f t="shared" ca="1" si="269"/>
        <v>0</v>
      </c>
      <c r="F3622" s="4" t="str">
        <f t="shared" ca="1" si="269"/>
        <v>根据《与贸易有关的知识产权协定》中有关计算机程序和数据汇编的规定，下列说法哪些是正确的？</v>
      </c>
      <c r="G3622">
        <f t="shared" ca="1" si="269"/>
        <v>20092250</v>
      </c>
    </row>
    <row r="3623" spans="1:7" x14ac:dyDescent="0.15">
      <c r="A3623">
        <f t="shared" ca="1" si="266"/>
        <v>2009</v>
      </c>
      <c r="B3623">
        <f t="shared" ca="1" si="269"/>
        <v>2</v>
      </c>
      <c r="C3623">
        <f t="shared" ca="1" si="269"/>
        <v>25</v>
      </c>
      <c r="D3623">
        <f t="shared" ca="1" si="269"/>
        <v>1</v>
      </c>
      <c r="E3623" s="2">
        <f t="shared" ca="1" si="269"/>
        <v>0</v>
      </c>
      <c r="F3623" s="4" t="str">
        <f t="shared" ca="1" si="269"/>
        <v>计算机程序应当作为文字作品加以保护</v>
      </c>
      <c r="G3623">
        <f t="shared" ca="1" si="269"/>
        <v>20092251</v>
      </c>
    </row>
    <row r="3624" spans="1:7" ht="27" x14ac:dyDescent="0.15">
      <c r="A3624">
        <f t="shared" ca="1" si="266"/>
        <v>2009</v>
      </c>
      <c r="B3624">
        <f t="shared" ca="1" si="269"/>
        <v>2</v>
      </c>
      <c r="C3624">
        <f t="shared" ca="1" si="269"/>
        <v>25</v>
      </c>
      <c r="D3624">
        <f t="shared" ca="1" si="269"/>
        <v>2</v>
      </c>
      <c r="E3624" s="2">
        <f t="shared" ca="1" si="269"/>
        <v>0</v>
      </c>
      <c r="F3624" s="4" t="str">
        <f t="shared" ca="1" si="269"/>
        <v>无论计算机程序本身是否属于出租的主要客体，成员都应当向作者及其权利继受人提供出租权保护</v>
      </c>
      <c r="G3624">
        <f t="shared" ca="1" si="269"/>
        <v>20092252</v>
      </c>
    </row>
    <row r="3625" spans="1:7" x14ac:dyDescent="0.15">
      <c r="A3625">
        <f t="shared" ca="1" si="266"/>
        <v>2009</v>
      </c>
      <c r="B3625">
        <f t="shared" ca="1" si="269"/>
        <v>2</v>
      </c>
      <c r="C3625">
        <f t="shared" ca="1" si="269"/>
        <v>25</v>
      </c>
      <c r="D3625">
        <f t="shared" ca="1" si="269"/>
        <v>3</v>
      </c>
      <c r="E3625" s="2">
        <f t="shared" ca="1" si="269"/>
        <v>0</v>
      </c>
      <c r="F3625" s="4" t="str">
        <f t="shared" ca="1" si="269"/>
        <v>对数据汇编的版权保护不涉及数据本身，不应损害存在于数据本身的任何版权</v>
      </c>
      <c r="G3625">
        <f t="shared" ca="1" si="269"/>
        <v>20092253</v>
      </c>
    </row>
    <row r="3626" spans="1:7" x14ac:dyDescent="0.15">
      <c r="A3626">
        <f t="shared" ca="1" si="266"/>
        <v>2009</v>
      </c>
      <c r="B3626">
        <f t="shared" ca="1" si="269"/>
        <v>2</v>
      </c>
      <c r="C3626">
        <f t="shared" ca="1" si="269"/>
        <v>25</v>
      </c>
      <c r="D3626">
        <f t="shared" ca="1" si="269"/>
        <v>4</v>
      </c>
      <c r="E3626" s="2">
        <f t="shared" ca="1" si="269"/>
        <v>0</v>
      </c>
      <c r="F3626" s="4" t="str">
        <f t="shared" ca="1" si="269"/>
        <v>数据的汇编由于对其内容的选择或者安排而构成智力创作的，应当加以保护</v>
      </c>
      <c r="G3626">
        <f t="shared" ca="1" si="269"/>
        <v>20092254</v>
      </c>
    </row>
    <row r="3627" spans="1:7" ht="27" x14ac:dyDescent="0.15">
      <c r="A3627">
        <f t="shared" ca="1" si="266"/>
        <v>2009</v>
      </c>
      <c r="B3627">
        <f t="shared" ca="1" si="269"/>
        <v>2</v>
      </c>
      <c r="C3627">
        <f t="shared" ca="1" si="269"/>
        <v>26</v>
      </c>
      <c r="D3627">
        <f t="shared" ca="1" si="269"/>
        <v>0</v>
      </c>
      <c r="E3627" s="2">
        <f t="shared" ca="1" si="269"/>
        <v>0</v>
      </c>
      <c r="F3627" s="4" t="str">
        <f t="shared" ca="1" si="269"/>
        <v>根据知识产权海关保护条例及相关规定，下列关于知识产权海关保护备案的说法哪些是正确的？</v>
      </c>
      <c r="G3627">
        <f t="shared" ca="1" si="269"/>
        <v>20092260</v>
      </c>
    </row>
    <row r="3628" spans="1:7" x14ac:dyDescent="0.15">
      <c r="A3628">
        <f t="shared" ca="1" si="266"/>
        <v>2009</v>
      </c>
      <c r="B3628">
        <f t="shared" ca="1" si="269"/>
        <v>2</v>
      </c>
      <c r="C3628">
        <f t="shared" ca="1" si="269"/>
        <v>26</v>
      </c>
      <c r="D3628">
        <f t="shared" ca="1" si="269"/>
        <v>1</v>
      </c>
      <c r="E3628" s="2">
        <f t="shared" ca="1" si="269"/>
        <v>0</v>
      </c>
      <c r="F3628" s="4" t="str">
        <f t="shared" ca="1" si="269"/>
        <v>知识产权海关保护备案的有效期为15年</v>
      </c>
      <c r="G3628">
        <f t="shared" ca="1" si="269"/>
        <v>20092261</v>
      </c>
    </row>
    <row r="3629" spans="1:7" ht="27" x14ac:dyDescent="0.15">
      <c r="A3629">
        <f t="shared" ca="1" si="266"/>
        <v>2009</v>
      </c>
      <c r="B3629">
        <f t="shared" ca="1" si="269"/>
        <v>2</v>
      </c>
      <c r="C3629">
        <f t="shared" ca="1" si="269"/>
        <v>26</v>
      </c>
      <c r="D3629">
        <f t="shared" ca="1" si="269"/>
        <v>2</v>
      </c>
      <c r="E3629" s="2">
        <f t="shared" ca="1" si="269"/>
        <v>0</v>
      </c>
      <c r="F3629" s="4" t="str">
        <f t="shared" ca="1" si="269"/>
        <v>在备案的知识产权仍然有效的情况下，知识产权权利人可以在备案有效期届满前6个月内申请续展备案</v>
      </c>
      <c r="G3629">
        <f t="shared" ca="1" si="269"/>
        <v>20092262</v>
      </c>
    </row>
    <row r="3630" spans="1:7" ht="27" x14ac:dyDescent="0.15">
      <c r="A3630">
        <f t="shared" ca="1" si="266"/>
        <v>2009</v>
      </c>
      <c r="B3630">
        <f t="shared" ca="1" si="269"/>
        <v>2</v>
      </c>
      <c r="C3630">
        <f t="shared" ca="1" si="269"/>
        <v>26</v>
      </c>
      <c r="D3630">
        <f t="shared" ca="1" si="269"/>
        <v>3</v>
      </c>
      <c r="E3630" s="2">
        <f t="shared" ca="1" si="269"/>
        <v>0</v>
      </c>
      <c r="F3630" s="4" t="str">
        <f t="shared" ca="1" si="269"/>
        <v>知识产权海关保护备案有效期届满，权利人未能在备案有效期届满前6个月内申请续展的，可以给予6个月的宽展期，但应同时缴纳规定的滞纳金</v>
      </c>
      <c r="G3630">
        <f t="shared" ca="1" si="269"/>
        <v>20092263</v>
      </c>
    </row>
    <row r="3631" spans="1:7" x14ac:dyDescent="0.15">
      <c r="A3631">
        <f t="shared" ca="1" si="266"/>
        <v>2009</v>
      </c>
      <c r="B3631">
        <f t="shared" ca="1" si="269"/>
        <v>2</v>
      </c>
      <c r="C3631">
        <f t="shared" ca="1" si="269"/>
        <v>26</v>
      </c>
      <c r="D3631">
        <f t="shared" ca="1" si="269"/>
        <v>4</v>
      </c>
      <c r="E3631" s="2">
        <f t="shared" ca="1" si="269"/>
        <v>0</v>
      </c>
      <c r="F3631" s="4" t="str">
        <f t="shared" ca="1" si="269"/>
        <v>每次续展备案的有效期为5年</v>
      </c>
      <c r="G3631">
        <f t="shared" ca="1" si="269"/>
        <v>20092264</v>
      </c>
    </row>
    <row r="3632" spans="1:7" ht="27" x14ac:dyDescent="0.15">
      <c r="A3632">
        <f t="shared" ca="1" si="266"/>
        <v>2009</v>
      </c>
      <c r="B3632">
        <f t="shared" ca="1" si="269"/>
        <v>2</v>
      </c>
      <c r="C3632">
        <f t="shared" ca="1" si="269"/>
        <v>27</v>
      </c>
      <c r="D3632">
        <f t="shared" ca="1" si="269"/>
        <v>0</v>
      </c>
      <c r="E3632" s="2">
        <f t="shared" ca="1" si="269"/>
        <v>0</v>
      </c>
      <c r="F3632" s="4" t="str">
        <f t="shared" ca="1" si="269"/>
        <v>刘某认为某市南城区卫生局的某具体行政行为侵犯了其合法权益，欲提出行政复议申请。根据行政复议法及相关规定，下列说法哪些是正确的?</v>
      </c>
      <c r="G3632">
        <f t="shared" ca="1" si="269"/>
        <v>20092270</v>
      </c>
    </row>
    <row r="3633" spans="1:7" x14ac:dyDescent="0.15">
      <c r="A3633">
        <f t="shared" ref="A3633:A3696" ca="1" si="270">INDIRECT("'"&amp;(2006+ROUNDDOWN((ROW()-2)/1000,0))&amp;IF(MOD(ROUNDDOWN((ROW()-2+500)/500,0),2)=1,1,2)&amp;"'!"&amp;CHAR(64+COLUMN())&amp;(ROW()-500*(ROUNDDOWN((ROW()-2+500)/500,0)-1)))</f>
        <v>2009</v>
      </c>
      <c r="B3633">
        <f t="shared" ca="1" si="269"/>
        <v>2</v>
      </c>
      <c r="C3633">
        <f t="shared" ca="1" si="269"/>
        <v>27</v>
      </c>
      <c r="D3633">
        <f t="shared" ca="1" si="269"/>
        <v>1</v>
      </c>
      <c r="E3633" s="2">
        <f t="shared" ca="1" si="269"/>
        <v>0</v>
      </c>
      <c r="F3633" s="4" t="str">
        <f t="shared" ca="1" si="269"/>
        <v>刘某可以向该市南城区卫生局申请行政复议</v>
      </c>
      <c r="G3633">
        <f t="shared" ca="1" si="269"/>
        <v>20092271</v>
      </c>
    </row>
    <row r="3634" spans="1:7" x14ac:dyDescent="0.15">
      <c r="A3634">
        <f t="shared" ca="1" si="270"/>
        <v>2009</v>
      </c>
      <c r="B3634">
        <f t="shared" ca="1" si="269"/>
        <v>2</v>
      </c>
      <c r="C3634">
        <f t="shared" ca="1" si="269"/>
        <v>27</v>
      </c>
      <c r="D3634">
        <f t="shared" ca="1" si="269"/>
        <v>2</v>
      </c>
      <c r="E3634" s="2">
        <f t="shared" ca="1" si="269"/>
        <v>0</v>
      </c>
      <c r="F3634" s="4" t="str">
        <f t="shared" ca="1" si="269"/>
        <v>刘某可以向该市南城区人民政府申请行政复议</v>
      </c>
      <c r="G3634">
        <f t="shared" ca="1" si="269"/>
        <v>20092272</v>
      </c>
    </row>
    <row r="3635" spans="1:7" x14ac:dyDescent="0.15">
      <c r="A3635">
        <f t="shared" ca="1" si="270"/>
        <v>2009</v>
      </c>
      <c r="B3635">
        <f t="shared" ca="1" si="269"/>
        <v>2</v>
      </c>
      <c r="C3635">
        <f t="shared" ca="1" si="269"/>
        <v>27</v>
      </c>
      <c r="D3635">
        <f t="shared" ca="1" si="269"/>
        <v>3</v>
      </c>
      <c r="E3635" s="2">
        <f t="shared" ca="1" si="269"/>
        <v>0</v>
      </c>
      <c r="F3635" s="4" t="str">
        <f t="shared" ca="1" si="269"/>
        <v>刘某可以向该市人民政府申请行政复议</v>
      </c>
      <c r="G3635">
        <f t="shared" ca="1" si="269"/>
        <v>20092273</v>
      </c>
    </row>
    <row r="3636" spans="1:7" x14ac:dyDescent="0.15">
      <c r="A3636">
        <f t="shared" ca="1" si="270"/>
        <v>2009</v>
      </c>
      <c r="B3636">
        <f t="shared" ref="B3636:G3652" ca="1" si="271">INDIRECT("'"&amp;(2006+ROUNDDOWN((ROW()-2)/1000,0))&amp;IF(MOD(ROUNDDOWN((ROW()-2+500)/500,0),2)=1,1,2)&amp;"'!"&amp;CHAR(64+COLUMN())&amp;(ROW()-500*(ROUNDDOWN((ROW()-2+500)/500,0)-1)))</f>
        <v>2</v>
      </c>
      <c r="C3636">
        <f t="shared" ca="1" si="271"/>
        <v>27</v>
      </c>
      <c r="D3636">
        <f t="shared" ca="1" si="271"/>
        <v>4</v>
      </c>
      <c r="E3636" s="2">
        <f t="shared" ca="1" si="271"/>
        <v>0</v>
      </c>
      <c r="F3636" s="4" t="str">
        <f t="shared" ca="1" si="271"/>
        <v>刘某可以向该市卫生局申请行政复议</v>
      </c>
      <c r="G3636">
        <f t="shared" ca="1" si="271"/>
        <v>20092274</v>
      </c>
    </row>
    <row r="3637" spans="1:7" x14ac:dyDescent="0.15">
      <c r="A3637">
        <f t="shared" ca="1" si="270"/>
        <v>2009</v>
      </c>
      <c r="B3637">
        <f t="shared" ca="1" si="271"/>
        <v>2</v>
      </c>
      <c r="C3637">
        <f t="shared" ca="1" si="271"/>
        <v>28</v>
      </c>
      <c r="D3637">
        <f t="shared" ca="1" si="271"/>
        <v>0</v>
      </c>
      <c r="E3637" s="2">
        <f t="shared" ca="1" si="271"/>
        <v>0</v>
      </c>
      <c r="F3637" s="4" t="str">
        <f t="shared" ca="1" si="271"/>
        <v>根据合同法及相关规定，有下列哪些情形之一的，合同无效？</v>
      </c>
      <c r="G3637">
        <f t="shared" ca="1" si="271"/>
        <v>20092280</v>
      </c>
    </row>
    <row r="3638" spans="1:7" x14ac:dyDescent="0.15">
      <c r="A3638">
        <f t="shared" ca="1" si="270"/>
        <v>2009</v>
      </c>
      <c r="B3638">
        <f t="shared" ca="1" si="271"/>
        <v>2</v>
      </c>
      <c r="C3638">
        <f t="shared" ca="1" si="271"/>
        <v>28</v>
      </c>
      <c r="D3638">
        <f t="shared" ca="1" si="271"/>
        <v>1</v>
      </c>
      <c r="E3638" s="2">
        <f t="shared" ca="1" si="271"/>
        <v>0</v>
      </c>
      <c r="F3638" s="4" t="str">
        <f t="shared" ca="1" si="271"/>
        <v>一方以欺诈、胁迫的手段订立合同，损害对方利益</v>
      </c>
      <c r="G3638">
        <f t="shared" ca="1" si="271"/>
        <v>20092281</v>
      </c>
    </row>
    <row r="3639" spans="1:7" x14ac:dyDescent="0.15">
      <c r="A3639">
        <f t="shared" ca="1" si="270"/>
        <v>2009</v>
      </c>
      <c r="B3639">
        <f t="shared" ca="1" si="271"/>
        <v>2</v>
      </c>
      <c r="C3639">
        <f t="shared" ca="1" si="271"/>
        <v>28</v>
      </c>
      <c r="D3639">
        <f t="shared" ca="1" si="271"/>
        <v>2</v>
      </c>
      <c r="E3639" s="2">
        <f t="shared" ca="1" si="271"/>
        <v>0</v>
      </c>
      <c r="F3639" s="4" t="str">
        <f t="shared" ca="1" si="271"/>
        <v>恶意串通，损害第三人利益</v>
      </c>
      <c r="G3639">
        <f t="shared" ca="1" si="271"/>
        <v>20092282</v>
      </c>
    </row>
    <row r="3640" spans="1:7" x14ac:dyDescent="0.15">
      <c r="A3640">
        <f t="shared" ca="1" si="270"/>
        <v>2009</v>
      </c>
      <c r="B3640">
        <f t="shared" ca="1" si="271"/>
        <v>2</v>
      </c>
      <c r="C3640">
        <f t="shared" ca="1" si="271"/>
        <v>28</v>
      </c>
      <c r="D3640">
        <f t="shared" ca="1" si="271"/>
        <v>3</v>
      </c>
      <c r="E3640" s="2">
        <f t="shared" ca="1" si="271"/>
        <v>0</v>
      </c>
      <c r="F3640" s="4" t="str">
        <f t="shared" ca="1" si="271"/>
        <v>以合法形式掩盖非法目的</v>
      </c>
      <c r="G3640">
        <f t="shared" ca="1" si="271"/>
        <v>20092283</v>
      </c>
    </row>
    <row r="3641" spans="1:7" x14ac:dyDescent="0.15">
      <c r="A3641">
        <f t="shared" ca="1" si="270"/>
        <v>2009</v>
      </c>
      <c r="B3641">
        <f t="shared" ca="1" si="271"/>
        <v>2</v>
      </c>
      <c r="C3641">
        <f t="shared" ca="1" si="271"/>
        <v>28</v>
      </c>
      <c r="D3641">
        <f t="shared" ca="1" si="271"/>
        <v>4</v>
      </c>
      <c r="E3641" s="2">
        <f t="shared" ca="1" si="271"/>
        <v>0</v>
      </c>
      <c r="F3641" s="4" t="str">
        <f t="shared" ca="1" si="271"/>
        <v>在订立时显失公平</v>
      </c>
      <c r="G3641">
        <f t="shared" ca="1" si="271"/>
        <v>20092284</v>
      </c>
    </row>
    <row r="3642" spans="1:7" x14ac:dyDescent="0.15">
      <c r="A3642">
        <f t="shared" ca="1" si="270"/>
        <v>2009</v>
      </c>
      <c r="B3642">
        <f t="shared" ca="1" si="271"/>
        <v>2</v>
      </c>
      <c r="C3642">
        <f t="shared" ca="1" si="271"/>
        <v>29</v>
      </c>
      <c r="D3642">
        <f t="shared" ca="1" si="271"/>
        <v>0</v>
      </c>
      <c r="E3642" s="2">
        <f t="shared" ca="1" si="271"/>
        <v>0</v>
      </c>
      <c r="F3642" s="4" t="str">
        <f t="shared" ca="1" si="271"/>
        <v>根据民事诉讼法及相关规定，下列有关调解的说法哪些是正确的？</v>
      </c>
      <c r="G3642">
        <f t="shared" ca="1" si="271"/>
        <v>20092290</v>
      </c>
    </row>
    <row r="3643" spans="1:7" ht="27" x14ac:dyDescent="0.15">
      <c r="A3643">
        <f t="shared" ca="1" si="270"/>
        <v>2009</v>
      </c>
      <c r="B3643">
        <f t="shared" ca="1" si="271"/>
        <v>2</v>
      </c>
      <c r="C3643">
        <f t="shared" ca="1" si="271"/>
        <v>29</v>
      </c>
      <c r="D3643">
        <f t="shared" ca="1" si="271"/>
        <v>1</v>
      </c>
      <c r="E3643" s="2">
        <f t="shared" ca="1" si="271"/>
        <v>0</v>
      </c>
      <c r="F3643" s="4" t="str">
        <f t="shared" ca="1" si="271"/>
        <v>人民法院调解案件时，当事人本人不能出庭的，经特别授权，可由其委托代理人参加调解</v>
      </c>
      <c r="G3643">
        <f t="shared" ca="1" si="271"/>
        <v>20092291</v>
      </c>
    </row>
    <row r="3644" spans="1:7" x14ac:dyDescent="0.15">
      <c r="A3644">
        <f t="shared" ca="1" si="270"/>
        <v>2009</v>
      </c>
      <c r="B3644">
        <f t="shared" ca="1" si="271"/>
        <v>2</v>
      </c>
      <c r="C3644">
        <f t="shared" ca="1" si="271"/>
        <v>29</v>
      </c>
      <c r="D3644">
        <f t="shared" ca="1" si="271"/>
        <v>2</v>
      </c>
      <c r="E3644" s="2">
        <f t="shared" ca="1" si="271"/>
        <v>0</v>
      </c>
      <c r="F3644" s="4" t="str">
        <f t="shared" ca="1" si="271"/>
        <v>人民法院受理案件后，经审查，认为法律关系明确、事实清楚，可以迳行调解</v>
      </c>
      <c r="G3644">
        <f t="shared" ca="1" si="271"/>
        <v>20092292</v>
      </c>
    </row>
    <row r="3645" spans="1:7" x14ac:dyDescent="0.15">
      <c r="A3645">
        <f t="shared" ca="1" si="270"/>
        <v>2009</v>
      </c>
      <c r="B3645">
        <f t="shared" ca="1" si="271"/>
        <v>2</v>
      </c>
      <c r="C3645">
        <f t="shared" ca="1" si="271"/>
        <v>29</v>
      </c>
      <c r="D3645">
        <f t="shared" ca="1" si="271"/>
        <v>3</v>
      </c>
      <c r="E3645" s="2">
        <f t="shared" ca="1" si="271"/>
        <v>0</v>
      </c>
      <c r="F3645" s="4" t="str">
        <f t="shared" ca="1" si="271"/>
        <v>人民法院进行调解，可以邀请有关单位和个人协助</v>
      </c>
      <c r="G3645">
        <f t="shared" ca="1" si="271"/>
        <v>20092293</v>
      </c>
    </row>
    <row r="3646" spans="1:7" x14ac:dyDescent="0.15">
      <c r="A3646">
        <f t="shared" ca="1" si="270"/>
        <v>2009</v>
      </c>
      <c r="B3646">
        <f t="shared" ca="1" si="271"/>
        <v>2</v>
      </c>
      <c r="C3646">
        <f t="shared" ca="1" si="271"/>
        <v>29</v>
      </c>
      <c r="D3646">
        <f t="shared" ca="1" si="271"/>
        <v>4</v>
      </c>
      <c r="E3646" s="2">
        <f t="shared" ca="1" si="271"/>
        <v>0</v>
      </c>
      <c r="F3646" s="4" t="str">
        <f t="shared" ca="1" si="271"/>
        <v>调解书经双方当事人签收后，即具有法律效力</v>
      </c>
      <c r="G3646">
        <f t="shared" ca="1" si="271"/>
        <v>20092294</v>
      </c>
    </row>
    <row r="3647" spans="1:7" ht="54" x14ac:dyDescent="0.15">
      <c r="A3647">
        <f t="shared" ca="1" si="270"/>
        <v>2009</v>
      </c>
      <c r="B3647">
        <f t="shared" ca="1" si="271"/>
        <v>2</v>
      </c>
      <c r="C3647">
        <f t="shared" ca="1" si="271"/>
        <v>30</v>
      </c>
      <c r="D3647">
        <f t="shared" ca="1" si="271"/>
        <v>0</v>
      </c>
      <c r="E3647" s="2">
        <f t="shared" ca="1" si="271"/>
        <v>0</v>
      </c>
      <c r="F3647" s="4" t="str">
        <f t="shared" ca="1" si="271"/>
        <v>甲公司与乙公司签订了一份供货合同，甲公司派其司机张某负责运送货物。张某在送货途中由于酒后驾车被公安机关拘留，致使乙公司未能按时收到货物，乙公司要求赔偿因此受到的损失。根据民法通则及相关规定，赔偿乙公司损失的责任应当由谁来承担？</v>
      </c>
      <c r="G3647">
        <f t="shared" ca="1" si="271"/>
        <v>20092300</v>
      </c>
    </row>
    <row r="3648" spans="1:7" x14ac:dyDescent="0.15">
      <c r="A3648">
        <f t="shared" ca="1" si="270"/>
        <v>2009</v>
      </c>
      <c r="B3648">
        <f t="shared" ca="1" si="271"/>
        <v>2</v>
      </c>
      <c r="C3648">
        <f t="shared" ca="1" si="271"/>
        <v>30</v>
      </c>
      <c r="D3648">
        <f t="shared" ca="1" si="271"/>
        <v>1</v>
      </c>
      <c r="E3648" s="2">
        <f t="shared" ca="1" si="271"/>
        <v>0</v>
      </c>
      <c r="F3648" s="4" t="str">
        <f t="shared" ca="1" si="271"/>
        <v>由张某承担</v>
      </c>
      <c r="G3648">
        <f t="shared" ca="1" si="271"/>
        <v>20092301</v>
      </c>
    </row>
    <row r="3649" spans="1:7" x14ac:dyDescent="0.15">
      <c r="A3649">
        <f t="shared" ca="1" si="270"/>
        <v>2009</v>
      </c>
      <c r="B3649">
        <f t="shared" ca="1" si="271"/>
        <v>2</v>
      </c>
      <c r="C3649">
        <f t="shared" ca="1" si="271"/>
        <v>30</v>
      </c>
      <c r="D3649">
        <f t="shared" ca="1" si="271"/>
        <v>2</v>
      </c>
      <c r="E3649" s="2">
        <f t="shared" ca="1" si="271"/>
        <v>0</v>
      </c>
      <c r="F3649" s="4" t="str">
        <f t="shared" ca="1" si="271"/>
        <v>由甲公司承担</v>
      </c>
      <c r="G3649">
        <f t="shared" ca="1" si="271"/>
        <v>20092302</v>
      </c>
    </row>
    <row r="3650" spans="1:7" x14ac:dyDescent="0.15">
      <c r="A3650">
        <f t="shared" ca="1" si="270"/>
        <v>2009</v>
      </c>
      <c r="B3650">
        <f t="shared" ca="1" si="271"/>
        <v>2</v>
      </c>
      <c r="C3650">
        <f t="shared" ca="1" si="271"/>
        <v>30</v>
      </c>
      <c r="D3650">
        <f t="shared" ca="1" si="271"/>
        <v>3</v>
      </c>
      <c r="E3650" s="2">
        <f t="shared" ca="1" si="271"/>
        <v>0</v>
      </c>
      <c r="F3650" s="4" t="str">
        <f t="shared" ca="1" si="271"/>
        <v>由于张某是甲公司的员工，因此由张某和甲公司承担连带责任</v>
      </c>
      <c r="G3650">
        <f t="shared" ca="1" si="271"/>
        <v>20092303</v>
      </c>
    </row>
    <row r="3651" spans="1:7" x14ac:dyDescent="0.15">
      <c r="A3651">
        <f t="shared" ca="1" si="270"/>
        <v>2009</v>
      </c>
      <c r="B3651">
        <f t="shared" ca="1" si="271"/>
        <v>2</v>
      </c>
      <c r="C3651">
        <f t="shared" ca="1" si="271"/>
        <v>30</v>
      </c>
      <c r="D3651">
        <f t="shared" ca="1" si="271"/>
        <v>4</v>
      </c>
      <c r="E3651" s="2">
        <f t="shared" ca="1" si="271"/>
        <v>0</v>
      </c>
      <c r="F3651" s="4" t="str">
        <f t="shared" ca="1" si="271"/>
        <v>张某被拘留属于不可抗力，张某和甲公司无须承担责任</v>
      </c>
      <c r="G3651">
        <f t="shared" ca="1" si="271"/>
        <v>20092304</v>
      </c>
    </row>
    <row r="3652" spans="1:7" x14ac:dyDescent="0.15">
      <c r="A3652">
        <f t="shared" ca="1" si="270"/>
        <v>2009</v>
      </c>
      <c r="B3652">
        <f t="shared" ca="1" si="271"/>
        <v>2</v>
      </c>
      <c r="C3652">
        <f t="shared" ca="1" si="271"/>
        <v>31</v>
      </c>
      <c r="D3652">
        <f t="shared" ca="1" si="271"/>
        <v>0</v>
      </c>
      <c r="E3652" s="2">
        <f t="shared" ca="1" si="271"/>
        <v>0</v>
      </c>
      <c r="F3652" s="4" t="str">
        <f t="shared" ca="1" si="271"/>
        <v>根据行政诉讼法及相关规定，下列关于行政诉讼的说法哪些是正确的？</v>
      </c>
      <c r="G3652">
        <f t="shared" ca="1" si="271"/>
        <v>20092310</v>
      </c>
    </row>
    <row r="3653" spans="1:7" x14ac:dyDescent="0.15">
      <c r="A3653">
        <f t="shared" ca="1" si="270"/>
        <v>2009</v>
      </c>
      <c r="B3653">
        <f t="shared" ref="B3653:G3669" ca="1" si="272">INDIRECT("'"&amp;(2006+ROUNDDOWN((ROW()-2)/1000,0))&amp;IF(MOD(ROUNDDOWN((ROW()-2+500)/500,0),2)=1,1,2)&amp;"'!"&amp;CHAR(64+COLUMN())&amp;(ROW()-500*(ROUNDDOWN((ROW()-2+500)/500,0)-1)))</f>
        <v>2</v>
      </c>
      <c r="C3653">
        <f t="shared" ca="1" si="272"/>
        <v>31</v>
      </c>
      <c r="D3653">
        <f t="shared" ca="1" si="272"/>
        <v>1</v>
      </c>
      <c r="E3653" s="2">
        <f t="shared" ca="1" si="272"/>
        <v>0</v>
      </c>
      <c r="F3653" s="4" t="str">
        <f t="shared" ca="1" si="272"/>
        <v>应当追加被告而原告不同意追加的，人民法院应当通知其以第三人的身份参加诉讼</v>
      </c>
      <c r="G3653">
        <f t="shared" ca="1" si="272"/>
        <v>20092311</v>
      </c>
    </row>
    <row r="3654" spans="1:7" x14ac:dyDescent="0.15">
      <c r="A3654">
        <f t="shared" ca="1" si="270"/>
        <v>2009</v>
      </c>
      <c r="B3654">
        <f t="shared" ca="1" si="272"/>
        <v>2</v>
      </c>
      <c r="C3654">
        <f t="shared" ca="1" si="272"/>
        <v>31</v>
      </c>
      <c r="D3654">
        <f t="shared" ca="1" si="272"/>
        <v>2</v>
      </c>
      <c r="E3654" s="2">
        <f t="shared" ca="1" si="272"/>
        <v>0</v>
      </c>
      <c r="F3654" s="4" t="str">
        <f t="shared" ca="1" si="272"/>
        <v>应当追加被告而原告不同意追加的，人民法院应当驳回原告的诉讼请求</v>
      </c>
      <c r="G3654">
        <f t="shared" ca="1" si="272"/>
        <v>20092312</v>
      </c>
    </row>
    <row r="3655" spans="1:7" x14ac:dyDescent="0.15">
      <c r="A3655">
        <f t="shared" ca="1" si="270"/>
        <v>2009</v>
      </c>
      <c r="B3655">
        <f t="shared" ca="1" si="272"/>
        <v>2</v>
      </c>
      <c r="C3655">
        <f t="shared" ca="1" si="272"/>
        <v>31</v>
      </c>
      <c r="D3655">
        <f t="shared" ca="1" si="272"/>
        <v>3</v>
      </c>
      <c r="E3655" s="2">
        <f t="shared" ca="1" si="272"/>
        <v>0</v>
      </c>
      <c r="F3655" s="4" t="str">
        <f t="shared" ca="1" si="272"/>
        <v>原告所起诉的被告不适格的，人民法院应当裁定不予受理</v>
      </c>
      <c r="G3655">
        <f t="shared" ca="1" si="272"/>
        <v>20092313</v>
      </c>
    </row>
    <row r="3656" spans="1:7" x14ac:dyDescent="0.15">
      <c r="A3656">
        <f t="shared" ca="1" si="270"/>
        <v>2009</v>
      </c>
      <c r="B3656">
        <f t="shared" ca="1" si="272"/>
        <v>2</v>
      </c>
      <c r="C3656">
        <f t="shared" ca="1" si="272"/>
        <v>31</v>
      </c>
      <c r="D3656">
        <f t="shared" ca="1" si="272"/>
        <v>4</v>
      </c>
      <c r="E3656" s="2">
        <f t="shared" ca="1" si="272"/>
        <v>0</v>
      </c>
      <c r="F3656" s="4" t="str">
        <f t="shared" ca="1" si="272"/>
        <v>原告所起诉的被告不适格的，人民法院应当告知原告变更被告</v>
      </c>
      <c r="G3656">
        <f t="shared" ca="1" si="272"/>
        <v>20092314</v>
      </c>
    </row>
    <row r="3657" spans="1:7" ht="54" x14ac:dyDescent="0.15">
      <c r="A3657">
        <f t="shared" ca="1" si="270"/>
        <v>2009</v>
      </c>
      <c r="B3657">
        <f t="shared" ca="1" si="272"/>
        <v>2</v>
      </c>
      <c r="C3657">
        <f t="shared" ca="1" si="272"/>
        <v>32</v>
      </c>
      <c r="D3657">
        <f t="shared" ca="1" si="272"/>
        <v>0</v>
      </c>
      <c r="E3657" s="2">
        <f t="shared" ca="1" si="272"/>
        <v>0</v>
      </c>
      <c r="F3657" s="4" t="str">
        <f t="shared" ca="1" si="272"/>
        <v>王某写了一本小说，授权甲网络公司以连载方式在该公司的网站上发布。在未经王某许可的情况下，乙出版社出版该小说，李某将该小说改编成电视剧本，丙电影公司将该小说拍成电影。则根据著作权法及相关规定，下列说法哪些是正确的？</v>
      </c>
      <c r="G3657">
        <f t="shared" ca="1" si="272"/>
        <v>20092320</v>
      </c>
    </row>
    <row r="3658" spans="1:7" x14ac:dyDescent="0.15">
      <c r="A3658">
        <f t="shared" ca="1" si="270"/>
        <v>2009</v>
      </c>
      <c r="B3658">
        <f t="shared" ca="1" si="272"/>
        <v>2</v>
      </c>
      <c r="C3658">
        <f t="shared" ca="1" si="272"/>
        <v>32</v>
      </c>
      <c r="D3658">
        <f t="shared" ca="1" si="272"/>
        <v>1</v>
      </c>
      <c r="E3658" s="2">
        <f t="shared" ca="1" si="272"/>
        <v>0</v>
      </c>
      <c r="F3658" s="4" t="str">
        <f t="shared" ca="1" si="272"/>
        <v>乙出版社侵犯了王某的发表权</v>
      </c>
      <c r="G3658">
        <f t="shared" ca="1" si="272"/>
        <v>20092321</v>
      </c>
    </row>
    <row r="3659" spans="1:7" x14ac:dyDescent="0.15">
      <c r="A3659">
        <f t="shared" ca="1" si="270"/>
        <v>2009</v>
      </c>
      <c r="B3659">
        <f t="shared" ca="1" si="272"/>
        <v>2</v>
      </c>
      <c r="C3659">
        <f t="shared" ca="1" si="272"/>
        <v>32</v>
      </c>
      <c r="D3659">
        <f t="shared" ca="1" si="272"/>
        <v>2</v>
      </c>
      <c r="E3659" s="2">
        <f t="shared" ca="1" si="272"/>
        <v>0</v>
      </c>
      <c r="F3659" s="4" t="str">
        <f t="shared" ca="1" si="272"/>
        <v>乙出版社侵犯了王某的复制权</v>
      </c>
      <c r="G3659">
        <f t="shared" ca="1" si="272"/>
        <v>20092322</v>
      </c>
    </row>
    <row r="3660" spans="1:7" x14ac:dyDescent="0.15">
      <c r="A3660">
        <f t="shared" ca="1" si="270"/>
        <v>2009</v>
      </c>
      <c r="B3660">
        <f t="shared" ca="1" si="272"/>
        <v>2</v>
      </c>
      <c r="C3660">
        <f t="shared" ca="1" si="272"/>
        <v>32</v>
      </c>
      <c r="D3660">
        <f t="shared" ca="1" si="272"/>
        <v>3</v>
      </c>
      <c r="E3660" s="2">
        <f t="shared" ca="1" si="272"/>
        <v>0</v>
      </c>
      <c r="F3660" s="4" t="str">
        <f t="shared" ca="1" si="272"/>
        <v>李某侵犯了王某的改编权</v>
      </c>
      <c r="G3660">
        <f t="shared" ca="1" si="272"/>
        <v>20092323</v>
      </c>
    </row>
    <row r="3661" spans="1:7" x14ac:dyDescent="0.15">
      <c r="A3661">
        <f t="shared" ca="1" si="270"/>
        <v>2009</v>
      </c>
      <c r="B3661">
        <f t="shared" ca="1" si="272"/>
        <v>2</v>
      </c>
      <c r="C3661">
        <f t="shared" ca="1" si="272"/>
        <v>32</v>
      </c>
      <c r="D3661">
        <f t="shared" ca="1" si="272"/>
        <v>4</v>
      </c>
      <c r="E3661" s="2">
        <f t="shared" ca="1" si="272"/>
        <v>0</v>
      </c>
      <c r="F3661" s="4" t="str">
        <f t="shared" ca="1" si="272"/>
        <v>丙电影公司侵犯了王某的复制权</v>
      </c>
      <c r="G3661">
        <f t="shared" ca="1" si="272"/>
        <v>20092324</v>
      </c>
    </row>
    <row r="3662" spans="1:7" x14ac:dyDescent="0.15">
      <c r="A3662">
        <f t="shared" ca="1" si="270"/>
        <v>2009</v>
      </c>
      <c r="B3662">
        <f t="shared" ca="1" si="272"/>
        <v>2</v>
      </c>
      <c r="C3662">
        <f t="shared" ca="1" si="272"/>
        <v>33</v>
      </c>
      <c r="D3662">
        <f t="shared" ca="1" si="272"/>
        <v>0</v>
      </c>
      <c r="E3662" s="2">
        <f t="shared" ca="1" si="272"/>
        <v>0</v>
      </c>
      <c r="F3662" s="4" t="str">
        <f t="shared" ca="1" si="272"/>
        <v>根据商标法及相关规定，下列说法哪些是正确的？</v>
      </c>
      <c r="G3662">
        <f t="shared" ca="1" si="272"/>
        <v>20092330</v>
      </c>
    </row>
    <row r="3663" spans="1:7" x14ac:dyDescent="0.15">
      <c r="A3663">
        <f t="shared" ca="1" si="270"/>
        <v>2009</v>
      </c>
      <c r="B3663">
        <f t="shared" ca="1" si="272"/>
        <v>2</v>
      </c>
      <c r="C3663">
        <f t="shared" ca="1" si="272"/>
        <v>33</v>
      </c>
      <c r="D3663">
        <f t="shared" ca="1" si="272"/>
        <v>1</v>
      </c>
      <c r="E3663" s="2">
        <f t="shared" ca="1" si="272"/>
        <v>0</v>
      </c>
      <c r="F3663" s="4" t="str">
        <f t="shared" ca="1" si="272"/>
        <v>申请商标注册的，应当按规定的商品分类表填报使用商标的商品类别和商品名称</v>
      </c>
      <c r="G3663">
        <f t="shared" ca="1" si="272"/>
        <v>20092331</v>
      </c>
    </row>
    <row r="3664" spans="1:7" ht="27" x14ac:dyDescent="0.15">
      <c r="A3664">
        <f t="shared" ca="1" si="270"/>
        <v>2009</v>
      </c>
      <c r="B3664">
        <f t="shared" ca="1" si="272"/>
        <v>2</v>
      </c>
      <c r="C3664">
        <f t="shared" ca="1" si="272"/>
        <v>33</v>
      </c>
      <c r="D3664">
        <f t="shared" ca="1" si="272"/>
        <v>2</v>
      </c>
      <c r="E3664" s="2">
        <f t="shared" ca="1" si="272"/>
        <v>0</v>
      </c>
      <c r="F3664" s="4" t="str">
        <f t="shared" ca="1" si="272"/>
        <v>商标注册申请人在不同类别的商品上申请注册同一商标的，应当按商品分类表提出注册申请</v>
      </c>
      <c r="G3664">
        <f t="shared" ca="1" si="272"/>
        <v>20092332</v>
      </c>
    </row>
    <row r="3665" spans="1:7" x14ac:dyDescent="0.15">
      <c r="A3665">
        <f t="shared" ca="1" si="270"/>
        <v>2009</v>
      </c>
      <c r="B3665">
        <f t="shared" ca="1" si="272"/>
        <v>2</v>
      </c>
      <c r="C3665">
        <f t="shared" ca="1" si="272"/>
        <v>33</v>
      </c>
      <c r="D3665">
        <f t="shared" ca="1" si="272"/>
        <v>3</v>
      </c>
      <c r="E3665" s="2">
        <f t="shared" ca="1" si="272"/>
        <v>0</v>
      </c>
      <c r="F3665" s="4" t="str">
        <f t="shared" ca="1" si="272"/>
        <v>注册商标需要在同一类的其他商品上使用的，应当提出变更申请</v>
      </c>
      <c r="G3665">
        <f t="shared" ca="1" si="272"/>
        <v>20092333</v>
      </c>
    </row>
    <row r="3666" spans="1:7" x14ac:dyDescent="0.15">
      <c r="A3666">
        <f t="shared" ca="1" si="270"/>
        <v>2009</v>
      </c>
      <c r="B3666">
        <f t="shared" ca="1" si="272"/>
        <v>2</v>
      </c>
      <c r="C3666">
        <f t="shared" ca="1" si="272"/>
        <v>33</v>
      </c>
      <c r="D3666">
        <f t="shared" ca="1" si="272"/>
        <v>4</v>
      </c>
      <c r="E3666" s="2">
        <f t="shared" ca="1" si="272"/>
        <v>0</v>
      </c>
      <c r="F3666" s="4" t="str">
        <f t="shared" ca="1" si="272"/>
        <v>注册商标需要改变其标志的，应当重新提出注册申请</v>
      </c>
      <c r="G3666">
        <f t="shared" ca="1" si="272"/>
        <v>20092334</v>
      </c>
    </row>
    <row r="3667" spans="1:7" ht="54" x14ac:dyDescent="0.15">
      <c r="A3667">
        <f t="shared" ca="1" si="270"/>
        <v>2009</v>
      </c>
      <c r="B3667">
        <f t="shared" ca="1" si="272"/>
        <v>2</v>
      </c>
      <c r="C3667">
        <f t="shared" ca="1" si="272"/>
        <v>34</v>
      </c>
      <c r="D3667">
        <f t="shared" ca="1" si="272"/>
        <v>0</v>
      </c>
      <c r="E3667" s="2">
        <f t="shared" ca="1" si="272"/>
        <v>0</v>
      </c>
      <c r="F3667" s="4" t="str">
        <f t="shared" ca="1" si="272"/>
        <v>王某在中国提出了一件实用新型专利申请，并在自申请日起的第九个月时就相同主题在《保护工业产权巴黎公约》的其他几个成员国分别提出了专利、实用新型和外观设计申请。根据《保护工业产权巴黎公约》的规定，下列说法哪些是正确的？</v>
      </c>
      <c r="G3667">
        <f t="shared" ca="1" si="272"/>
        <v>20092340</v>
      </c>
    </row>
    <row r="3668" spans="1:7" ht="27" x14ac:dyDescent="0.15">
      <c r="A3668">
        <f t="shared" ca="1" si="270"/>
        <v>2009</v>
      </c>
      <c r="B3668">
        <f t="shared" ca="1" si="272"/>
        <v>2</v>
      </c>
      <c r="C3668">
        <f t="shared" ca="1" si="272"/>
        <v>34</v>
      </c>
      <c r="D3668">
        <f t="shared" ca="1" si="272"/>
        <v>1</v>
      </c>
      <c r="E3668" s="2">
        <f t="shared" ca="1" si="272"/>
        <v>0</v>
      </c>
      <c r="F3668" s="4" t="str">
        <f t="shared" ca="1" si="272"/>
        <v>王某在其他成员国提出的专利申请，能够以在中国提出的实用新型专利申请为基础享有优先权</v>
      </c>
      <c r="G3668">
        <f t="shared" ca="1" si="272"/>
        <v>20092341</v>
      </c>
    </row>
    <row r="3669" spans="1:7" ht="27" x14ac:dyDescent="0.15">
      <c r="A3669">
        <f t="shared" ca="1" si="270"/>
        <v>2009</v>
      </c>
      <c r="B3669">
        <f t="shared" ca="1" si="272"/>
        <v>2</v>
      </c>
      <c r="C3669">
        <f t="shared" ca="1" si="272"/>
        <v>34</v>
      </c>
      <c r="D3669">
        <f t="shared" ca="1" si="272"/>
        <v>2</v>
      </c>
      <c r="E3669" s="2">
        <f t="shared" ca="1" si="272"/>
        <v>0</v>
      </c>
      <c r="F3669" s="4" t="str">
        <f t="shared" ca="1" si="272"/>
        <v>王某在其他成员国提出的实用新型申请，能够以在中国提出的实用新型专利申请为基础享有优先权</v>
      </c>
      <c r="G3669">
        <f t="shared" ca="1" si="272"/>
        <v>20092342</v>
      </c>
    </row>
    <row r="3670" spans="1:7" ht="27" x14ac:dyDescent="0.15">
      <c r="A3670">
        <f t="shared" ca="1" si="270"/>
        <v>2009</v>
      </c>
      <c r="B3670">
        <f t="shared" ref="B3670:G3686" ca="1" si="273">INDIRECT("'"&amp;(2006+ROUNDDOWN((ROW()-2)/1000,0))&amp;IF(MOD(ROUNDDOWN((ROW()-2+500)/500,0),2)=1,1,2)&amp;"'!"&amp;CHAR(64+COLUMN())&amp;(ROW()-500*(ROUNDDOWN((ROW()-2+500)/500,0)-1)))</f>
        <v>2</v>
      </c>
      <c r="C3670">
        <f t="shared" ca="1" si="273"/>
        <v>34</v>
      </c>
      <c r="D3670">
        <f t="shared" ca="1" si="273"/>
        <v>3</v>
      </c>
      <c r="E3670" s="2">
        <f t="shared" ca="1" si="273"/>
        <v>0</v>
      </c>
      <c r="F3670" s="4" t="str">
        <f t="shared" ca="1" si="273"/>
        <v>王某在其他成员国提出的外观设计申请，能够以在中国提出的实用新型专利申请为基础享有优先权</v>
      </c>
      <c r="G3670">
        <f t="shared" ca="1" si="273"/>
        <v>20092343</v>
      </c>
    </row>
    <row r="3671" spans="1:7" ht="27" x14ac:dyDescent="0.15">
      <c r="A3671">
        <f t="shared" ca="1" si="270"/>
        <v>2009</v>
      </c>
      <c r="B3671">
        <f t="shared" ca="1" si="273"/>
        <v>2</v>
      </c>
      <c r="C3671">
        <f t="shared" ca="1" si="273"/>
        <v>34</v>
      </c>
      <c r="D3671">
        <f t="shared" ca="1" si="273"/>
        <v>4</v>
      </c>
      <c r="E3671" s="2">
        <f t="shared" ca="1" si="273"/>
        <v>0</v>
      </c>
      <c r="F3671" s="4" t="str">
        <f t="shared" ca="1" si="273"/>
        <v>如果王某在中国的实用新型专利申请被驳回，则其在其他成员国的申请均不能以该实用新型专利申请为基础享有优先权</v>
      </c>
      <c r="G3671">
        <f t="shared" ca="1" si="273"/>
        <v>20092344</v>
      </c>
    </row>
    <row r="3672" spans="1:7" x14ac:dyDescent="0.15">
      <c r="A3672">
        <f t="shared" ca="1" si="270"/>
        <v>2009</v>
      </c>
      <c r="B3672">
        <f t="shared" ca="1" si="273"/>
        <v>2</v>
      </c>
      <c r="C3672">
        <f t="shared" ca="1" si="273"/>
        <v>35</v>
      </c>
      <c r="D3672">
        <f t="shared" ca="1" si="273"/>
        <v>0</v>
      </c>
      <c r="E3672" s="2">
        <f t="shared" ca="1" si="273"/>
        <v>0</v>
      </c>
      <c r="F3672" s="4" t="str">
        <f t="shared" ca="1" si="273"/>
        <v>根据植物新品种保护条例及相关规定，下列说法哪些是正确的？</v>
      </c>
      <c r="G3672">
        <f t="shared" ca="1" si="273"/>
        <v>20092350</v>
      </c>
    </row>
    <row r="3673" spans="1:7" x14ac:dyDescent="0.15">
      <c r="A3673">
        <f t="shared" ca="1" si="270"/>
        <v>2009</v>
      </c>
      <c r="B3673">
        <f t="shared" ca="1" si="273"/>
        <v>2</v>
      </c>
      <c r="C3673">
        <f t="shared" ca="1" si="273"/>
        <v>35</v>
      </c>
      <c r="D3673">
        <f t="shared" ca="1" si="273"/>
        <v>1</v>
      </c>
      <c r="E3673" s="2">
        <f t="shared" ca="1" si="273"/>
        <v>0</v>
      </c>
      <c r="F3673" s="4" t="str">
        <f t="shared" ca="1" si="273"/>
        <v>申请品种权的植物新品种应当属于国家植物品种保护目录中列举的植物的属或者种</v>
      </c>
      <c r="G3673">
        <f t="shared" ca="1" si="273"/>
        <v>20092351</v>
      </c>
    </row>
    <row r="3674" spans="1:7" x14ac:dyDescent="0.15">
      <c r="A3674">
        <f t="shared" ca="1" si="270"/>
        <v>2009</v>
      </c>
      <c r="B3674">
        <f t="shared" ca="1" si="273"/>
        <v>2</v>
      </c>
      <c r="C3674">
        <f t="shared" ca="1" si="273"/>
        <v>35</v>
      </c>
      <c r="D3674">
        <f t="shared" ca="1" si="273"/>
        <v>2</v>
      </c>
      <c r="E3674" s="2">
        <f t="shared" ca="1" si="273"/>
        <v>0</v>
      </c>
      <c r="F3674" s="4" t="str">
        <f t="shared" ca="1" si="273"/>
        <v>授予品种权的植物新品种应当同时具备新颖性、创造性、一致性和稳定性</v>
      </c>
      <c r="G3674">
        <f t="shared" ca="1" si="273"/>
        <v>20092352</v>
      </c>
    </row>
    <row r="3675" spans="1:7" ht="27" x14ac:dyDescent="0.15">
      <c r="A3675">
        <f t="shared" ca="1" si="270"/>
        <v>2009</v>
      </c>
      <c r="B3675">
        <f t="shared" ca="1" si="273"/>
        <v>2</v>
      </c>
      <c r="C3675">
        <f t="shared" ca="1" si="273"/>
        <v>35</v>
      </c>
      <c r="D3675">
        <f t="shared" ca="1" si="273"/>
        <v>3</v>
      </c>
      <c r="E3675" s="2">
        <f t="shared" ca="1" si="273"/>
        <v>0</v>
      </c>
      <c r="F3675" s="4" t="str">
        <f t="shared" ca="1" si="273"/>
        <v>授予品种权的植物新品种应当具备适当的名称，并与相同或者相近的植物属或者种中已知品种的名称相区别</v>
      </c>
      <c r="G3675">
        <f t="shared" ca="1" si="273"/>
        <v>20092353</v>
      </c>
    </row>
    <row r="3676" spans="1:7" x14ac:dyDescent="0.15">
      <c r="A3676">
        <f t="shared" ca="1" si="270"/>
        <v>2009</v>
      </c>
      <c r="B3676">
        <f t="shared" ca="1" si="273"/>
        <v>2</v>
      </c>
      <c r="C3676">
        <f t="shared" ca="1" si="273"/>
        <v>35</v>
      </c>
      <c r="D3676">
        <f t="shared" ca="1" si="273"/>
        <v>4</v>
      </c>
      <c r="E3676" s="2">
        <f t="shared" ca="1" si="273"/>
        <v>0</v>
      </c>
      <c r="F3676" s="4" t="str">
        <f t="shared" ca="1" si="273"/>
        <v>违反社会公德的名称不得用于授权品种的命名</v>
      </c>
      <c r="G3676">
        <f t="shared" ca="1" si="273"/>
        <v>20092354</v>
      </c>
    </row>
    <row r="3677" spans="1:7" x14ac:dyDescent="0.15">
      <c r="A3677">
        <f t="shared" ca="1" si="270"/>
        <v>2009</v>
      </c>
      <c r="B3677">
        <f t="shared" ca="1" si="273"/>
        <v>2</v>
      </c>
      <c r="C3677">
        <f t="shared" ca="1" si="273"/>
        <v>36</v>
      </c>
      <c r="D3677">
        <f t="shared" ca="1" si="273"/>
        <v>0</v>
      </c>
      <c r="E3677" s="2">
        <f t="shared" ca="1" si="273"/>
        <v>0</v>
      </c>
      <c r="F3677" s="4" t="str">
        <f t="shared" ca="1" si="273"/>
        <v>根据民法通则及相关规定，民事法律行为应当具备下列哪些条件？</v>
      </c>
      <c r="G3677">
        <f t="shared" ca="1" si="273"/>
        <v>20092360</v>
      </c>
    </row>
    <row r="3678" spans="1:7" x14ac:dyDescent="0.15">
      <c r="A3678">
        <f t="shared" ca="1" si="270"/>
        <v>2009</v>
      </c>
      <c r="B3678">
        <f t="shared" ca="1" si="273"/>
        <v>2</v>
      </c>
      <c r="C3678">
        <f t="shared" ca="1" si="273"/>
        <v>36</v>
      </c>
      <c r="D3678">
        <f t="shared" ca="1" si="273"/>
        <v>1</v>
      </c>
      <c r="E3678" s="2">
        <f t="shared" ca="1" si="273"/>
        <v>0</v>
      </c>
      <c r="F3678" s="4" t="str">
        <f t="shared" ca="1" si="273"/>
        <v>行为人具有相应的民事行为能力</v>
      </c>
      <c r="G3678">
        <f t="shared" ca="1" si="273"/>
        <v>20092361</v>
      </c>
    </row>
    <row r="3679" spans="1:7" x14ac:dyDescent="0.15">
      <c r="A3679">
        <f t="shared" ca="1" si="270"/>
        <v>2009</v>
      </c>
      <c r="B3679">
        <f t="shared" ca="1" si="273"/>
        <v>2</v>
      </c>
      <c r="C3679">
        <f t="shared" ca="1" si="273"/>
        <v>36</v>
      </c>
      <c r="D3679">
        <f t="shared" ca="1" si="273"/>
        <v>2</v>
      </c>
      <c r="E3679" s="2">
        <f t="shared" ca="1" si="273"/>
        <v>0</v>
      </c>
      <c r="F3679" s="4" t="str">
        <f t="shared" ca="1" si="273"/>
        <v>意思表示真实</v>
      </c>
      <c r="G3679">
        <f t="shared" ca="1" si="273"/>
        <v>20092362</v>
      </c>
    </row>
    <row r="3680" spans="1:7" x14ac:dyDescent="0.15">
      <c r="A3680">
        <f t="shared" ca="1" si="270"/>
        <v>2009</v>
      </c>
      <c r="B3680">
        <f t="shared" ca="1" si="273"/>
        <v>2</v>
      </c>
      <c r="C3680">
        <f t="shared" ca="1" si="273"/>
        <v>36</v>
      </c>
      <c r="D3680">
        <f t="shared" ca="1" si="273"/>
        <v>3</v>
      </c>
      <c r="E3680" s="2">
        <f t="shared" ca="1" si="273"/>
        <v>0</v>
      </c>
      <c r="F3680" s="4" t="str">
        <f t="shared" ca="1" si="273"/>
        <v>不违反法律</v>
      </c>
      <c r="G3680">
        <f t="shared" ca="1" si="273"/>
        <v>20092363</v>
      </c>
    </row>
    <row r="3681" spans="1:7" x14ac:dyDescent="0.15">
      <c r="A3681">
        <f t="shared" ca="1" si="270"/>
        <v>2009</v>
      </c>
      <c r="B3681">
        <f t="shared" ca="1" si="273"/>
        <v>2</v>
      </c>
      <c r="C3681">
        <f t="shared" ca="1" si="273"/>
        <v>36</v>
      </c>
      <c r="D3681">
        <f t="shared" ca="1" si="273"/>
        <v>4</v>
      </c>
      <c r="E3681" s="2">
        <f t="shared" ca="1" si="273"/>
        <v>0</v>
      </c>
      <c r="F3681" s="4" t="str">
        <f t="shared" ca="1" si="273"/>
        <v>不违反社会公共利益</v>
      </c>
      <c r="G3681">
        <f t="shared" ca="1" si="273"/>
        <v>20092364</v>
      </c>
    </row>
    <row r="3682" spans="1:7" x14ac:dyDescent="0.15">
      <c r="A3682">
        <f t="shared" ca="1" si="270"/>
        <v>2009</v>
      </c>
      <c r="B3682">
        <f t="shared" ca="1" si="273"/>
        <v>2</v>
      </c>
      <c r="C3682">
        <f t="shared" ca="1" si="273"/>
        <v>37</v>
      </c>
      <c r="D3682">
        <f t="shared" ca="1" si="273"/>
        <v>0</v>
      </c>
      <c r="E3682" s="2">
        <f t="shared" ca="1" si="273"/>
        <v>0</v>
      </c>
      <c r="F3682" s="4" t="str">
        <f t="shared" ca="1" si="273"/>
        <v>根据合同法及相关规定，下列说法哪些是正确的？</v>
      </c>
      <c r="G3682">
        <f t="shared" ca="1" si="273"/>
        <v>20092370</v>
      </c>
    </row>
    <row r="3683" spans="1:7" x14ac:dyDescent="0.15">
      <c r="A3683">
        <f t="shared" ca="1" si="270"/>
        <v>2009</v>
      </c>
      <c r="B3683">
        <f t="shared" ca="1" si="273"/>
        <v>2</v>
      </c>
      <c r="C3683">
        <f t="shared" ca="1" si="273"/>
        <v>37</v>
      </c>
      <c r="D3683">
        <f t="shared" ca="1" si="273"/>
        <v>1</v>
      </c>
      <c r="E3683" s="2">
        <f t="shared" ca="1" si="273"/>
        <v>0</v>
      </c>
      <c r="F3683" s="4" t="str">
        <f t="shared" ca="1" si="273"/>
        <v>无效合同自始没有法律约束力</v>
      </c>
      <c r="G3683">
        <f t="shared" ca="1" si="273"/>
        <v>20092371</v>
      </c>
    </row>
    <row r="3684" spans="1:7" x14ac:dyDescent="0.15">
      <c r="A3684">
        <f t="shared" ca="1" si="270"/>
        <v>2009</v>
      </c>
      <c r="B3684">
        <f t="shared" ca="1" si="273"/>
        <v>2</v>
      </c>
      <c r="C3684">
        <f t="shared" ca="1" si="273"/>
        <v>37</v>
      </c>
      <c r="D3684">
        <f t="shared" ca="1" si="273"/>
        <v>2</v>
      </c>
      <c r="E3684" s="2">
        <f t="shared" ca="1" si="273"/>
        <v>0</v>
      </c>
      <c r="F3684" s="4" t="str">
        <f t="shared" ca="1" si="273"/>
        <v>合同部分无效，不影响其他部分效力的，其他部分依然有效</v>
      </c>
      <c r="G3684">
        <f t="shared" ca="1" si="273"/>
        <v>20092372</v>
      </c>
    </row>
    <row r="3685" spans="1:7" x14ac:dyDescent="0.15">
      <c r="A3685">
        <f t="shared" ca="1" si="270"/>
        <v>2009</v>
      </c>
      <c r="B3685">
        <f t="shared" ca="1" si="273"/>
        <v>2</v>
      </c>
      <c r="C3685">
        <f t="shared" ca="1" si="273"/>
        <v>37</v>
      </c>
      <c r="D3685">
        <f t="shared" ca="1" si="273"/>
        <v>3</v>
      </c>
      <c r="E3685" s="2">
        <f t="shared" ca="1" si="273"/>
        <v>0</v>
      </c>
      <c r="F3685" s="4" t="str">
        <f t="shared" ca="1" si="273"/>
        <v>合同无效，不影响合同中独立存在的有关解决争议方法的条款的效力</v>
      </c>
      <c r="G3685">
        <f t="shared" ca="1" si="273"/>
        <v>20092373</v>
      </c>
    </row>
    <row r="3686" spans="1:7" x14ac:dyDescent="0.15">
      <c r="A3686">
        <f t="shared" ca="1" si="270"/>
        <v>2009</v>
      </c>
      <c r="B3686">
        <f t="shared" ca="1" si="273"/>
        <v>2</v>
      </c>
      <c r="C3686">
        <f t="shared" ca="1" si="273"/>
        <v>37</v>
      </c>
      <c r="D3686">
        <f t="shared" ca="1" si="273"/>
        <v>4</v>
      </c>
      <c r="E3686" s="2">
        <f t="shared" ca="1" si="273"/>
        <v>0</v>
      </c>
      <c r="F3686" s="4" t="str">
        <f t="shared" ca="1" si="273"/>
        <v>合同无效后，因该合同取得的财产，一律收归国家所有</v>
      </c>
      <c r="G3686">
        <f t="shared" ca="1" si="273"/>
        <v>20092374</v>
      </c>
    </row>
    <row r="3687" spans="1:7" ht="27" x14ac:dyDescent="0.15">
      <c r="A3687">
        <f t="shared" ca="1" si="270"/>
        <v>2009</v>
      </c>
      <c r="B3687">
        <f t="shared" ref="B3687:G3703" ca="1" si="274">INDIRECT("'"&amp;(2006+ROUNDDOWN((ROW()-2)/1000,0))&amp;IF(MOD(ROUNDDOWN((ROW()-2+500)/500,0),2)=1,1,2)&amp;"'!"&amp;CHAR(64+COLUMN())&amp;(ROW()-500*(ROUNDDOWN((ROW()-2+500)/500,0)-1)))</f>
        <v>2</v>
      </c>
      <c r="C3687">
        <f t="shared" ca="1" si="274"/>
        <v>38</v>
      </c>
      <c r="D3687">
        <f t="shared" ca="1" si="274"/>
        <v>0</v>
      </c>
      <c r="E3687" s="2">
        <f t="shared" ca="1" si="274"/>
        <v>0</v>
      </c>
      <c r="F3687" s="4" t="str">
        <f t="shared" ca="1" si="274"/>
        <v>根据民事诉讼法及相关规定，下列关于民事案件审理过程中财产保全措施的说法，哪些是正确的？</v>
      </c>
      <c r="G3687">
        <f t="shared" ca="1" si="274"/>
        <v>20092380</v>
      </c>
    </row>
    <row r="3688" spans="1:7" ht="27" x14ac:dyDescent="0.15">
      <c r="A3688">
        <f t="shared" ca="1" si="270"/>
        <v>2009</v>
      </c>
      <c r="B3688">
        <f t="shared" ca="1" si="274"/>
        <v>2</v>
      </c>
      <c r="C3688">
        <f t="shared" ca="1" si="274"/>
        <v>38</v>
      </c>
      <c r="D3688">
        <f t="shared" ca="1" si="274"/>
        <v>1</v>
      </c>
      <c r="E3688" s="2">
        <f t="shared" ca="1" si="274"/>
        <v>0</v>
      </c>
      <c r="F3688" s="4" t="str">
        <f t="shared" ca="1" si="274"/>
        <v>人民法院可以根据当事人的申请作出财产保全的裁定；当事人没有提出申请的，人民法院不得裁定采取财产保全措施</v>
      </c>
      <c r="G3688">
        <f t="shared" ca="1" si="274"/>
        <v>20092381</v>
      </c>
    </row>
    <row r="3689" spans="1:7" ht="27" x14ac:dyDescent="0.15">
      <c r="A3689">
        <f t="shared" ca="1" si="270"/>
        <v>2009</v>
      </c>
      <c r="B3689">
        <f t="shared" ca="1" si="274"/>
        <v>2</v>
      </c>
      <c r="C3689">
        <f t="shared" ca="1" si="274"/>
        <v>38</v>
      </c>
      <c r="D3689">
        <f t="shared" ca="1" si="274"/>
        <v>2</v>
      </c>
      <c r="E3689" s="2">
        <f t="shared" ca="1" si="274"/>
        <v>0</v>
      </c>
      <c r="F3689" s="4" t="str">
        <f t="shared" ca="1" si="274"/>
        <v>人民法院采取财产保全措施时，如果认为不需要提供担保的，可以不责令申请人提供担保</v>
      </c>
      <c r="G3689">
        <f t="shared" ca="1" si="274"/>
        <v>20092382</v>
      </c>
    </row>
    <row r="3690" spans="1:7" ht="27" x14ac:dyDescent="0.15">
      <c r="A3690">
        <f t="shared" ca="1" si="270"/>
        <v>2009</v>
      </c>
      <c r="B3690">
        <f t="shared" ca="1" si="274"/>
        <v>2</v>
      </c>
      <c r="C3690">
        <f t="shared" ca="1" si="274"/>
        <v>38</v>
      </c>
      <c r="D3690">
        <f t="shared" ca="1" si="274"/>
        <v>3</v>
      </c>
      <c r="E3690" s="2">
        <f t="shared" ca="1" si="274"/>
        <v>0</v>
      </c>
      <c r="F3690" s="4" t="str">
        <f t="shared" ca="1" si="274"/>
        <v>当事人对于人民法院作出的财产保全裁定不服的，可以上诉，但上诉期间不停止裁定的执行</v>
      </c>
      <c r="G3690">
        <f t="shared" ca="1" si="274"/>
        <v>20092383</v>
      </c>
    </row>
    <row r="3691" spans="1:7" x14ac:dyDescent="0.15">
      <c r="A3691">
        <f t="shared" ca="1" si="270"/>
        <v>2009</v>
      </c>
      <c r="B3691">
        <f t="shared" ca="1" si="274"/>
        <v>2</v>
      </c>
      <c r="C3691">
        <f t="shared" ca="1" si="274"/>
        <v>38</v>
      </c>
      <c r="D3691">
        <f t="shared" ca="1" si="274"/>
        <v>4</v>
      </c>
      <c r="E3691" s="2">
        <f t="shared" ca="1" si="274"/>
        <v>0</v>
      </c>
      <c r="F3691" s="4" t="str">
        <f t="shared" ca="1" si="274"/>
        <v>如果财产保全措施的被申请人提供担保的，人民法院应当解除财产保全</v>
      </c>
      <c r="G3691">
        <f t="shared" ca="1" si="274"/>
        <v>20092384</v>
      </c>
    </row>
    <row r="3692" spans="1:7" ht="27" x14ac:dyDescent="0.15">
      <c r="A3692">
        <f t="shared" ca="1" si="270"/>
        <v>2009</v>
      </c>
      <c r="B3692">
        <f t="shared" ca="1" si="274"/>
        <v>2</v>
      </c>
      <c r="C3692">
        <f t="shared" ca="1" si="274"/>
        <v>39</v>
      </c>
      <c r="D3692">
        <f t="shared" ca="1" si="274"/>
        <v>0</v>
      </c>
      <c r="E3692" s="2">
        <f t="shared" ca="1" si="274"/>
        <v>0</v>
      </c>
      <c r="F3692" s="4" t="str">
        <f t="shared" ca="1" si="274"/>
        <v>当事人对某省知识产权局的具体行政行为不服提起行政复议时，可以一并请求行政复议机关对该具体行政行为所依据的下列哪些文件进行审查？</v>
      </c>
      <c r="G3692">
        <f t="shared" ca="1" si="274"/>
        <v>20092390</v>
      </c>
    </row>
    <row r="3693" spans="1:7" x14ac:dyDescent="0.15">
      <c r="A3693">
        <f t="shared" ca="1" si="270"/>
        <v>2009</v>
      </c>
      <c r="B3693">
        <f t="shared" ca="1" si="274"/>
        <v>2</v>
      </c>
      <c r="C3693">
        <f t="shared" ca="1" si="274"/>
        <v>39</v>
      </c>
      <c r="D3693">
        <f t="shared" ca="1" si="274"/>
        <v>1</v>
      </c>
      <c r="E3693" s="2">
        <f t="shared" ca="1" si="274"/>
        <v>0</v>
      </c>
      <c r="F3693" s="4" t="str">
        <f t="shared" ca="1" si="274"/>
        <v>《中华人民共和国专利法实施细则》</v>
      </c>
      <c r="G3693">
        <f t="shared" ca="1" si="274"/>
        <v>20092391</v>
      </c>
    </row>
    <row r="3694" spans="1:7" x14ac:dyDescent="0.15">
      <c r="A3694">
        <f t="shared" ca="1" si="270"/>
        <v>2009</v>
      </c>
      <c r="B3694">
        <f t="shared" ca="1" si="274"/>
        <v>2</v>
      </c>
      <c r="C3694">
        <f t="shared" ca="1" si="274"/>
        <v>39</v>
      </c>
      <c r="D3694">
        <f t="shared" ca="1" si="274"/>
        <v>2</v>
      </c>
      <c r="E3694" s="2">
        <f t="shared" ca="1" si="274"/>
        <v>0</v>
      </c>
      <c r="F3694" s="4" t="str">
        <f t="shared" ca="1" si="274"/>
        <v>该省人大常委会制定的《专利保护条例》</v>
      </c>
      <c r="G3694">
        <f t="shared" ca="1" si="274"/>
        <v>20092392</v>
      </c>
    </row>
    <row r="3695" spans="1:7" x14ac:dyDescent="0.15">
      <c r="A3695">
        <f t="shared" ca="1" si="270"/>
        <v>2009</v>
      </c>
      <c r="B3695">
        <f t="shared" ca="1" si="274"/>
        <v>2</v>
      </c>
      <c r="C3695">
        <f t="shared" ca="1" si="274"/>
        <v>39</v>
      </c>
      <c r="D3695">
        <f t="shared" ca="1" si="274"/>
        <v>3</v>
      </c>
      <c r="E3695" s="2">
        <f t="shared" ca="1" si="274"/>
        <v>0</v>
      </c>
      <c r="F3695" s="4" t="str">
        <f t="shared" ca="1" si="274"/>
        <v>国家知识产权局制定的《专利行政执法办法》</v>
      </c>
      <c r="G3695">
        <f t="shared" ca="1" si="274"/>
        <v>20092393</v>
      </c>
    </row>
    <row r="3696" spans="1:7" x14ac:dyDescent="0.15">
      <c r="A3696">
        <f t="shared" ca="1" si="270"/>
        <v>2009</v>
      </c>
      <c r="B3696">
        <f t="shared" ca="1" si="274"/>
        <v>2</v>
      </c>
      <c r="C3696">
        <f t="shared" ca="1" si="274"/>
        <v>39</v>
      </c>
      <c r="D3696">
        <f t="shared" ca="1" si="274"/>
        <v>4</v>
      </c>
      <c r="E3696" s="2">
        <f t="shared" ca="1" si="274"/>
        <v>0</v>
      </c>
      <c r="F3696" s="4" t="str">
        <f t="shared" ca="1" si="274"/>
        <v>该省知识产权局制定的《关于加强专利保护的规定》</v>
      </c>
      <c r="G3696">
        <f t="shared" ca="1" si="274"/>
        <v>20092394</v>
      </c>
    </row>
    <row r="3697" spans="1:7" x14ac:dyDescent="0.15">
      <c r="A3697">
        <f t="shared" ref="A3697:A3760" ca="1" si="275">INDIRECT("'"&amp;(2006+ROUNDDOWN((ROW()-2)/1000,0))&amp;IF(MOD(ROUNDDOWN((ROW()-2+500)/500,0),2)=1,1,2)&amp;"'!"&amp;CHAR(64+COLUMN())&amp;(ROW()-500*(ROUNDDOWN((ROW()-2+500)/500,0)-1)))</f>
        <v>2009</v>
      </c>
      <c r="B3697">
        <f t="shared" ca="1" si="274"/>
        <v>2</v>
      </c>
      <c r="C3697">
        <f t="shared" ca="1" si="274"/>
        <v>40</v>
      </c>
      <c r="D3697">
        <f t="shared" ca="1" si="274"/>
        <v>0</v>
      </c>
      <c r="E3697" s="2">
        <f t="shared" ca="1" si="274"/>
        <v>0</v>
      </c>
      <c r="F3697" s="4" t="str">
        <f t="shared" ca="1" si="274"/>
        <v>根据行政诉讼法及相关规定，下列关于行政诉讼证据的说法哪些是正确的？</v>
      </c>
      <c r="G3697">
        <f t="shared" ca="1" si="274"/>
        <v>20092400</v>
      </c>
    </row>
    <row r="3698" spans="1:7" x14ac:dyDescent="0.15">
      <c r="A3698">
        <f t="shared" ca="1" si="275"/>
        <v>2009</v>
      </c>
      <c r="B3698">
        <f t="shared" ca="1" si="274"/>
        <v>2</v>
      </c>
      <c r="C3698">
        <f t="shared" ca="1" si="274"/>
        <v>40</v>
      </c>
      <c r="D3698">
        <f t="shared" ca="1" si="274"/>
        <v>1</v>
      </c>
      <c r="E3698" s="2">
        <f t="shared" ca="1" si="274"/>
        <v>0</v>
      </c>
      <c r="F3698" s="4" t="str">
        <f t="shared" ca="1" si="274"/>
        <v>在诉讼过程中，被告不得自行向原告和证人收集证据</v>
      </c>
      <c r="G3698">
        <f t="shared" ca="1" si="274"/>
        <v>20092401</v>
      </c>
    </row>
    <row r="3699" spans="1:7" x14ac:dyDescent="0.15">
      <c r="A3699">
        <f t="shared" ca="1" si="275"/>
        <v>2009</v>
      </c>
      <c r="B3699">
        <f t="shared" ca="1" si="274"/>
        <v>2</v>
      </c>
      <c r="C3699">
        <f t="shared" ca="1" si="274"/>
        <v>40</v>
      </c>
      <c r="D3699">
        <f t="shared" ca="1" si="274"/>
        <v>2</v>
      </c>
      <c r="E3699" s="2">
        <f t="shared" ca="1" si="274"/>
        <v>0</v>
      </c>
      <c r="F3699" s="4" t="str">
        <f t="shared" ca="1" si="274"/>
        <v>在证据可能灭失或者以后难以取得的情况下，人民法院可以主动采取保全措施</v>
      </c>
      <c r="G3699">
        <f t="shared" ca="1" si="274"/>
        <v>20092402</v>
      </c>
    </row>
    <row r="3700" spans="1:7" x14ac:dyDescent="0.15">
      <c r="A3700">
        <f t="shared" ca="1" si="275"/>
        <v>2009</v>
      </c>
      <c r="B3700">
        <f t="shared" ca="1" si="274"/>
        <v>2</v>
      </c>
      <c r="C3700">
        <f t="shared" ca="1" si="274"/>
        <v>40</v>
      </c>
      <c r="D3700">
        <f t="shared" ca="1" si="274"/>
        <v>3</v>
      </c>
      <c r="E3700" s="2">
        <f t="shared" ca="1" si="274"/>
        <v>0</v>
      </c>
      <c r="F3700" s="4" t="str">
        <f t="shared" ca="1" si="274"/>
        <v>人民法院有权要求当事人补充证据</v>
      </c>
      <c r="G3700">
        <f t="shared" ca="1" si="274"/>
        <v>20092403</v>
      </c>
    </row>
    <row r="3701" spans="1:7" x14ac:dyDescent="0.15">
      <c r="A3701">
        <f t="shared" ca="1" si="275"/>
        <v>2009</v>
      </c>
      <c r="B3701">
        <f t="shared" ca="1" si="274"/>
        <v>2</v>
      </c>
      <c r="C3701">
        <f t="shared" ca="1" si="274"/>
        <v>40</v>
      </c>
      <c r="D3701">
        <f t="shared" ca="1" si="274"/>
        <v>4</v>
      </c>
      <c r="E3701" s="2">
        <f t="shared" ca="1" si="274"/>
        <v>0</v>
      </c>
      <c r="F3701" s="4" t="str">
        <f t="shared" ca="1" si="274"/>
        <v>人民法院有权向有关行政机关调取证据</v>
      </c>
      <c r="G3701">
        <f t="shared" ca="1" si="274"/>
        <v>20092404</v>
      </c>
    </row>
    <row r="3702" spans="1:7" ht="27" x14ac:dyDescent="0.15">
      <c r="A3702">
        <f t="shared" ca="1" si="275"/>
        <v>2009</v>
      </c>
      <c r="B3702">
        <f t="shared" ca="1" si="274"/>
        <v>2</v>
      </c>
      <c r="C3702">
        <f t="shared" ca="1" si="274"/>
        <v>41</v>
      </c>
      <c r="D3702">
        <f t="shared" ca="1" si="274"/>
        <v>0</v>
      </c>
      <c r="E3702" s="2">
        <f t="shared" ca="1" si="274"/>
        <v>0</v>
      </c>
      <c r="F3702" s="4" t="str">
        <f t="shared" ca="1" si="274"/>
        <v>王某将其撰写的一篇论文向某期刊社投稿，且双方没有任何约定。根据著作权法及相关规定，下列说法哪些是正确的？</v>
      </c>
      <c r="G3702">
        <f t="shared" ca="1" si="274"/>
        <v>20092410</v>
      </c>
    </row>
    <row r="3703" spans="1:7" ht="27" x14ac:dyDescent="0.15">
      <c r="A3703">
        <f t="shared" ca="1" si="275"/>
        <v>2009</v>
      </c>
      <c r="B3703">
        <f t="shared" ca="1" si="274"/>
        <v>2</v>
      </c>
      <c r="C3703">
        <f t="shared" ca="1" si="274"/>
        <v>41</v>
      </c>
      <c r="D3703">
        <f t="shared" ca="1" si="274"/>
        <v>1</v>
      </c>
      <c r="E3703" s="2">
        <f t="shared" ca="1" si="274"/>
        <v>0</v>
      </c>
      <c r="F3703" s="4" t="str">
        <f t="shared" ca="1" si="274"/>
        <v>自稿件发出之日起十五日内未收到该期刊社通知决定刊登的，王某可以将该论文向其他期刊社投稿</v>
      </c>
      <c r="G3703">
        <f t="shared" ca="1" si="274"/>
        <v>20092411</v>
      </c>
    </row>
    <row r="3704" spans="1:7" ht="27" x14ac:dyDescent="0.15">
      <c r="A3704">
        <f t="shared" ca="1" si="275"/>
        <v>2009</v>
      </c>
      <c r="B3704">
        <f t="shared" ref="B3704:G3720" ca="1" si="276">INDIRECT("'"&amp;(2006+ROUNDDOWN((ROW()-2)/1000,0))&amp;IF(MOD(ROUNDDOWN((ROW()-2+500)/500,0),2)=1,1,2)&amp;"'!"&amp;CHAR(64+COLUMN())&amp;(ROW()-500*(ROUNDDOWN((ROW()-2+500)/500,0)-1)))</f>
        <v>2</v>
      </c>
      <c r="C3704">
        <f t="shared" ca="1" si="276"/>
        <v>41</v>
      </c>
      <c r="D3704">
        <f t="shared" ca="1" si="276"/>
        <v>2</v>
      </c>
      <c r="E3704" s="2">
        <f t="shared" ca="1" si="276"/>
        <v>0</v>
      </c>
      <c r="F3704" s="4" t="str">
        <f t="shared" ca="1" si="276"/>
        <v>自稿件发出之日起三十日内未收到该期刊社通知决定刊登的，王某可以将该论文向其他期刊社投稿</v>
      </c>
      <c r="G3704">
        <f t="shared" ca="1" si="276"/>
        <v>20092412</v>
      </c>
    </row>
    <row r="3705" spans="1:7" ht="27" x14ac:dyDescent="0.15">
      <c r="A3705">
        <f t="shared" ca="1" si="275"/>
        <v>2009</v>
      </c>
      <c r="B3705">
        <f t="shared" ca="1" si="276"/>
        <v>2</v>
      </c>
      <c r="C3705">
        <f t="shared" ca="1" si="276"/>
        <v>41</v>
      </c>
      <c r="D3705">
        <f t="shared" ca="1" si="276"/>
        <v>3</v>
      </c>
      <c r="E3705" s="2">
        <f t="shared" ca="1" si="276"/>
        <v>0</v>
      </c>
      <c r="F3705" s="4" t="str">
        <f t="shared" ca="1" si="276"/>
        <v>如果该期刊社刊登了该论文，且王某未声明不得转载，则其他期刊社可以不经王某许可转载该论文，不需向其支付报酬</v>
      </c>
      <c r="G3705">
        <f t="shared" ca="1" si="276"/>
        <v>20092413</v>
      </c>
    </row>
    <row r="3706" spans="1:7" x14ac:dyDescent="0.15">
      <c r="A3706">
        <f t="shared" ca="1" si="275"/>
        <v>2009</v>
      </c>
      <c r="B3706">
        <f t="shared" ca="1" si="276"/>
        <v>2</v>
      </c>
      <c r="C3706">
        <f t="shared" ca="1" si="276"/>
        <v>41</v>
      </c>
      <c r="D3706">
        <f t="shared" ca="1" si="276"/>
        <v>4</v>
      </c>
      <c r="E3706" s="2">
        <f t="shared" ca="1" si="276"/>
        <v>0</v>
      </c>
      <c r="F3706" s="4" t="str">
        <f t="shared" ca="1" si="276"/>
        <v>该期刊社刊登该论文的，可以对该论文作文字性删节，无需经王某许可</v>
      </c>
      <c r="G3706">
        <f t="shared" ca="1" si="276"/>
        <v>20092414</v>
      </c>
    </row>
    <row r="3707" spans="1:7" ht="27" x14ac:dyDescent="0.15">
      <c r="A3707">
        <f t="shared" ca="1" si="275"/>
        <v>2009</v>
      </c>
      <c r="B3707">
        <f t="shared" ca="1" si="276"/>
        <v>2</v>
      </c>
      <c r="C3707">
        <f t="shared" ca="1" si="276"/>
        <v>42</v>
      </c>
      <c r="D3707">
        <f t="shared" ca="1" si="276"/>
        <v>0</v>
      </c>
      <c r="E3707" s="2">
        <f t="shared" ca="1" si="276"/>
        <v>0</v>
      </c>
      <c r="F3707" s="4" t="str">
        <f t="shared" ca="1" si="276"/>
        <v>画家李某发现自己已经发表的一幅漫画作品被某公司擅自注册为商标。根据商标法及相关规定，下列说法哪些是正确的？</v>
      </c>
      <c r="G3707">
        <f t="shared" ca="1" si="276"/>
        <v>20092420</v>
      </c>
    </row>
    <row r="3708" spans="1:7" ht="27" x14ac:dyDescent="0.15">
      <c r="A3708">
        <f t="shared" ca="1" si="275"/>
        <v>2009</v>
      </c>
      <c r="B3708">
        <f t="shared" ca="1" si="276"/>
        <v>2</v>
      </c>
      <c r="C3708">
        <f t="shared" ca="1" si="276"/>
        <v>42</v>
      </c>
      <c r="D3708">
        <f t="shared" ca="1" si="276"/>
        <v>1</v>
      </c>
      <c r="E3708" s="2">
        <f t="shared" ca="1" si="276"/>
        <v>0</v>
      </c>
      <c r="F3708" s="4" t="str">
        <f t="shared" ca="1" si="276"/>
        <v>该公司使用李某的作品申请商标注册无需得到李某的许可，但应当向其支付一定的费用</v>
      </c>
      <c r="G3708">
        <f t="shared" ca="1" si="276"/>
        <v>20092421</v>
      </c>
    </row>
    <row r="3709" spans="1:7" x14ac:dyDescent="0.15">
      <c r="A3709">
        <f t="shared" ca="1" si="275"/>
        <v>2009</v>
      </c>
      <c r="B3709">
        <f t="shared" ca="1" si="276"/>
        <v>2</v>
      </c>
      <c r="C3709">
        <f t="shared" ca="1" si="276"/>
        <v>42</v>
      </c>
      <c r="D3709">
        <f t="shared" ca="1" si="276"/>
        <v>2</v>
      </c>
      <c r="E3709" s="2">
        <f t="shared" ca="1" si="276"/>
        <v>0</v>
      </c>
      <c r="F3709" s="4" t="str">
        <f t="shared" ca="1" si="276"/>
        <v>该公司损害了李某现有的在先权利</v>
      </c>
      <c r="G3709">
        <f t="shared" ca="1" si="276"/>
        <v>20092422</v>
      </c>
    </row>
    <row r="3710" spans="1:7" x14ac:dyDescent="0.15">
      <c r="A3710">
        <f t="shared" ca="1" si="275"/>
        <v>2009</v>
      </c>
      <c r="B3710">
        <f t="shared" ca="1" si="276"/>
        <v>2</v>
      </c>
      <c r="C3710">
        <f t="shared" ca="1" si="276"/>
        <v>42</v>
      </c>
      <c r="D3710">
        <f t="shared" ca="1" si="276"/>
        <v>3</v>
      </c>
      <c r="E3710" s="2">
        <f t="shared" ca="1" si="276"/>
        <v>0</v>
      </c>
      <c r="F3710" s="4" t="str">
        <f t="shared" ca="1" si="276"/>
        <v>李某可以自该商标注册之日起五年内请求商标评审委员会裁定撤销该注册商标</v>
      </c>
      <c r="G3710">
        <f t="shared" ca="1" si="276"/>
        <v>20092423</v>
      </c>
    </row>
    <row r="3711" spans="1:7" x14ac:dyDescent="0.15">
      <c r="A3711">
        <f t="shared" ca="1" si="275"/>
        <v>2009</v>
      </c>
      <c r="B3711">
        <f t="shared" ca="1" si="276"/>
        <v>2</v>
      </c>
      <c r="C3711">
        <f t="shared" ca="1" si="276"/>
        <v>42</v>
      </c>
      <c r="D3711">
        <f t="shared" ca="1" si="276"/>
        <v>4</v>
      </c>
      <c r="E3711" s="2">
        <f t="shared" ca="1" si="276"/>
        <v>0</v>
      </c>
      <c r="F3711" s="4" t="str">
        <f t="shared" ca="1" si="276"/>
        <v>李某可以请求商标局将商标注册人变更为自己</v>
      </c>
      <c r="G3711">
        <f t="shared" ca="1" si="276"/>
        <v>20092424</v>
      </c>
    </row>
    <row r="3712" spans="1:7" x14ac:dyDescent="0.15">
      <c r="A3712">
        <f t="shared" ca="1" si="275"/>
        <v>2009</v>
      </c>
      <c r="B3712">
        <f t="shared" ca="1" si="276"/>
        <v>2</v>
      </c>
      <c r="C3712">
        <f t="shared" ca="1" si="276"/>
        <v>43</v>
      </c>
      <c r="D3712">
        <f t="shared" ca="1" si="276"/>
        <v>0</v>
      </c>
      <c r="E3712" s="2">
        <f t="shared" ca="1" si="276"/>
        <v>0</v>
      </c>
      <c r="F3712" s="4" t="str">
        <f t="shared" ca="1" si="276"/>
        <v>根据《与贸易有关的知识产权协定》，下列说法哪些是正确的？</v>
      </c>
      <c r="G3712">
        <f t="shared" ca="1" si="276"/>
        <v>20092430</v>
      </c>
    </row>
    <row r="3713" spans="1:7" x14ac:dyDescent="0.15">
      <c r="A3713">
        <f t="shared" ca="1" si="275"/>
        <v>2009</v>
      </c>
      <c r="B3713">
        <f t="shared" ca="1" si="276"/>
        <v>2</v>
      </c>
      <c r="C3713">
        <f t="shared" ca="1" si="276"/>
        <v>43</v>
      </c>
      <c r="D3713">
        <f t="shared" ca="1" si="276"/>
        <v>1</v>
      </c>
      <c r="E3713" s="2">
        <f t="shared" ca="1" si="276"/>
        <v>0</v>
      </c>
      <c r="F3713" s="4" t="str">
        <f t="shared" ca="1" si="276"/>
        <v>世界贸易组织成员可以将商标的实际使用作为提交商标注册申请的条件</v>
      </c>
      <c r="G3713">
        <f t="shared" ca="1" si="276"/>
        <v>20092431</v>
      </c>
    </row>
    <row r="3714" spans="1:7" x14ac:dyDescent="0.15">
      <c r="A3714">
        <f t="shared" ca="1" si="275"/>
        <v>2009</v>
      </c>
      <c r="B3714">
        <f t="shared" ca="1" si="276"/>
        <v>2</v>
      </c>
      <c r="C3714">
        <f t="shared" ca="1" si="276"/>
        <v>43</v>
      </c>
      <c r="D3714">
        <f t="shared" ca="1" si="276"/>
        <v>2</v>
      </c>
      <c r="E3714" s="2">
        <f t="shared" ca="1" si="276"/>
        <v>0</v>
      </c>
      <c r="F3714" s="4" t="str">
        <f t="shared" ca="1" si="276"/>
        <v>世界贸易组织成员不应将商标的实际使用作为提交商标注册申请的条件</v>
      </c>
      <c r="G3714">
        <f t="shared" ca="1" si="276"/>
        <v>20092432</v>
      </c>
    </row>
    <row r="3715" spans="1:7" ht="27" x14ac:dyDescent="0.15">
      <c r="A3715">
        <f t="shared" ca="1" si="275"/>
        <v>2009</v>
      </c>
      <c r="B3715">
        <f t="shared" ca="1" si="276"/>
        <v>2</v>
      </c>
      <c r="C3715">
        <f t="shared" ca="1" si="276"/>
        <v>43</v>
      </c>
      <c r="D3715">
        <f t="shared" ca="1" si="276"/>
        <v>3</v>
      </c>
      <c r="E3715" s="2">
        <f t="shared" ca="1" si="276"/>
        <v>0</v>
      </c>
      <c r="F3715" s="4" t="str">
        <f t="shared" ca="1" si="276"/>
        <v>世界贸易组织成员不应将预期使用注册商标的商品或服务的性质，作为驳回商标注册申请的理由</v>
      </c>
      <c r="G3715">
        <f t="shared" ca="1" si="276"/>
        <v>20092433</v>
      </c>
    </row>
    <row r="3716" spans="1:7" x14ac:dyDescent="0.15">
      <c r="A3716">
        <f t="shared" ca="1" si="275"/>
        <v>2009</v>
      </c>
      <c r="B3716">
        <f t="shared" ca="1" si="276"/>
        <v>2</v>
      </c>
      <c r="C3716">
        <f t="shared" ca="1" si="276"/>
        <v>43</v>
      </c>
      <c r="D3716">
        <f t="shared" ca="1" si="276"/>
        <v>4</v>
      </c>
      <c r="E3716" s="2">
        <f t="shared" ca="1" si="276"/>
        <v>0</v>
      </c>
      <c r="F3716" s="4" t="str">
        <f t="shared" ca="1" si="276"/>
        <v>世界贸易组织成员应当规定商标首次注册和注册的每次续展的期间不少于10年</v>
      </c>
      <c r="G3716">
        <f t="shared" ca="1" si="276"/>
        <v>20092434</v>
      </c>
    </row>
    <row r="3717" spans="1:7" ht="27" x14ac:dyDescent="0.15">
      <c r="A3717">
        <f t="shared" ca="1" si="275"/>
        <v>2009</v>
      </c>
      <c r="B3717">
        <f t="shared" ca="1" si="276"/>
        <v>2</v>
      </c>
      <c r="C3717">
        <f t="shared" ca="1" si="276"/>
        <v>44</v>
      </c>
      <c r="D3717">
        <f t="shared" ca="1" si="276"/>
        <v>0</v>
      </c>
      <c r="E3717" s="2">
        <f t="shared" ca="1" si="276"/>
        <v>0</v>
      </c>
      <c r="F3717" s="4" t="str">
        <f t="shared" ca="1" si="276"/>
        <v>根据展会知识产权保护办法的规定，知识产权权利人向展会知识产权投诉机构投诉的，应当提交下列哪些材料？</v>
      </c>
      <c r="G3717">
        <f t="shared" ca="1" si="276"/>
        <v>20092440</v>
      </c>
    </row>
    <row r="3718" spans="1:7" x14ac:dyDescent="0.15">
      <c r="A3718">
        <f t="shared" ca="1" si="275"/>
        <v>2009</v>
      </c>
      <c r="B3718">
        <f t="shared" ca="1" si="276"/>
        <v>2</v>
      </c>
      <c r="C3718">
        <f t="shared" ca="1" si="276"/>
        <v>44</v>
      </c>
      <c r="D3718">
        <f t="shared" ca="1" si="276"/>
        <v>1</v>
      </c>
      <c r="E3718" s="2">
        <f t="shared" ca="1" si="276"/>
        <v>0</v>
      </c>
      <c r="F3718" s="4" t="str">
        <f t="shared" ca="1" si="276"/>
        <v>合法有效的知识产权权属证明</v>
      </c>
      <c r="G3718">
        <f t="shared" ca="1" si="276"/>
        <v>20092441</v>
      </c>
    </row>
    <row r="3719" spans="1:7" x14ac:dyDescent="0.15">
      <c r="A3719">
        <f t="shared" ca="1" si="275"/>
        <v>2009</v>
      </c>
      <c r="B3719">
        <f t="shared" ca="1" si="276"/>
        <v>2</v>
      </c>
      <c r="C3719">
        <f t="shared" ca="1" si="276"/>
        <v>44</v>
      </c>
      <c r="D3719">
        <f t="shared" ca="1" si="276"/>
        <v>2</v>
      </c>
      <c r="E3719" s="2">
        <f t="shared" ca="1" si="276"/>
        <v>0</v>
      </c>
      <c r="F3719" s="4" t="str">
        <f t="shared" ca="1" si="276"/>
        <v>涉嫌侵权当事人的基本信息</v>
      </c>
      <c r="G3719">
        <f t="shared" ca="1" si="276"/>
        <v>20092442</v>
      </c>
    </row>
    <row r="3720" spans="1:7" x14ac:dyDescent="0.15">
      <c r="A3720">
        <f t="shared" ca="1" si="275"/>
        <v>2009</v>
      </c>
      <c r="B3720">
        <f t="shared" ca="1" si="276"/>
        <v>2</v>
      </c>
      <c r="C3720">
        <f t="shared" ca="1" si="276"/>
        <v>44</v>
      </c>
      <c r="D3720">
        <f t="shared" ca="1" si="276"/>
        <v>3</v>
      </c>
      <c r="E3720" s="2">
        <f t="shared" ca="1" si="276"/>
        <v>0</v>
      </c>
      <c r="F3720" s="4" t="str">
        <f t="shared" ca="1" si="276"/>
        <v>涉嫌侵权的理由和证据</v>
      </c>
      <c r="G3720">
        <f t="shared" ca="1" si="276"/>
        <v>20092443</v>
      </c>
    </row>
    <row r="3721" spans="1:7" x14ac:dyDescent="0.15">
      <c r="A3721">
        <f t="shared" ca="1" si="275"/>
        <v>2009</v>
      </c>
      <c r="B3721">
        <f t="shared" ref="B3721:G3737" ca="1" si="277">INDIRECT("'"&amp;(2006+ROUNDDOWN((ROW()-2)/1000,0))&amp;IF(MOD(ROUNDDOWN((ROW()-2+500)/500,0),2)=1,1,2)&amp;"'!"&amp;CHAR(64+COLUMN())&amp;(ROW()-500*(ROUNDDOWN((ROW()-2+500)/500,0)-1)))</f>
        <v>2</v>
      </c>
      <c r="C3721">
        <f t="shared" ca="1" si="277"/>
        <v>44</v>
      </c>
      <c r="D3721">
        <f t="shared" ca="1" si="277"/>
        <v>4</v>
      </c>
      <c r="E3721" s="2">
        <f t="shared" ca="1" si="277"/>
        <v>0</v>
      </c>
      <c r="F3721" s="4" t="str">
        <f t="shared" ca="1" si="277"/>
        <v>财产担保证明</v>
      </c>
      <c r="G3721">
        <f t="shared" ca="1" si="277"/>
        <v>20092444</v>
      </c>
    </row>
    <row r="3722" spans="1:7" x14ac:dyDescent="0.15">
      <c r="A3722">
        <f t="shared" ca="1" si="275"/>
        <v>2009</v>
      </c>
      <c r="B3722">
        <f t="shared" ca="1" si="277"/>
        <v>2</v>
      </c>
      <c r="C3722">
        <f t="shared" ca="1" si="277"/>
        <v>45</v>
      </c>
      <c r="D3722">
        <f t="shared" ca="1" si="277"/>
        <v>0</v>
      </c>
      <c r="E3722" s="2">
        <f t="shared" ca="1" si="277"/>
        <v>0</v>
      </c>
      <c r="F3722" s="4" t="str">
        <f t="shared" ca="1" si="277"/>
        <v>根据民法通则及相关规定，下列哪些情形下指定代理终止？</v>
      </c>
      <c r="G3722">
        <f t="shared" ca="1" si="277"/>
        <v>20092450</v>
      </c>
    </row>
    <row r="3723" spans="1:7" x14ac:dyDescent="0.15">
      <c r="A3723">
        <f t="shared" ca="1" si="275"/>
        <v>2009</v>
      </c>
      <c r="B3723">
        <f t="shared" ca="1" si="277"/>
        <v>2</v>
      </c>
      <c r="C3723">
        <f t="shared" ca="1" si="277"/>
        <v>45</v>
      </c>
      <c r="D3723">
        <f t="shared" ca="1" si="277"/>
        <v>1</v>
      </c>
      <c r="E3723" s="2">
        <f t="shared" ca="1" si="277"/>
        <v>0</v>
      </c>
      <c r="F3723" s="4" t="str">
        <f t="shared" ca="1" si="277"/>
        <v>代理人死亡</v>
      </c>
      <c r="G3723">
        <f t="shared" ca="1" si="277"/>
        <v>20092451</v>
      </c>
    </row>
    <row r="3724" spans="1:7" x14ac:dyDescent="0.15">
      <c r="A3724">
        <f t="shared" ca="1" si="275"/>
        <v>2009</v>
      </c>
      <c r="B3724">
        <f t="shared" ca="1" si="277"/>
        <v>2</v>
      </c>
      <c r="C3724">
        <f t="shared" ca="1" si="277"/>
        <v>45</v>
      </c>
      <c r="D3724">
        <f t="shared" ca="1" si="277"/>
        <v>2</v>
      </c>
      <c r="E3724" s="2">
        <f t="shared" ca="1" si="277"/>
        <v>0</v>
      </c>
      <c r="F3724" s="4" t="str">
        <f t="shared" ca="1" si="277"/>
        <v>被代理人死亡</v>
      </c>
      <c r="G3724">
        <f t="shared" ca="1" si="277"/>
        <v>20092452</v>
      </c>
    </row>
    <row r="3725" spans="1:7" x14ac:dyDescent="0.15">
      <c r="A3725">
        <f t="shared" ca="1" si="275"/>
        <v>2009</v>
      </c>
      <c r="B3725">
        <f t="shared" ca="1" si="277"/>
        <v>2</v>
      </c>
      <c r="C3725">
        <f t="shared" ca="1" si="277"/>
        <v>45</v>
      </c>
      <c r="D3725">
        <f t="shared" ca="1" si="277"/>
        <v>3</v>
      </c>
      <c r="E3725" s="2">
        <f t="shared" ca="1" si="277"/>
        <v>0</v>
      </c>
      <c r="F3725" s="4" t="str">
        <f t="shared" ca="1" si="277"/>
        <v>代理人丧失民事行为能力</v>
      </c>
      <c r="G3725">
        <f t="shared" ca="1" si="277"/>
        <v>20092453</v>
      </c>
    </row>
    <row r="3726" spans="1:7" x14ac:dyDescent="0.15">
      <c r="A3726">
        <f t="shared" ca="1" si="275"/>
        <v>2009</v>
      </c>
      <c r="B3726">
        <f t="shared" ca="1" si="277"/>
        <v>2</v>
      </c>
      <c r="C3726">
        <f t="shared" ca="1" si="277"/>
        <v>45</v>
      </c>
      <c r="D3726">
        <f t="shared" ca="1" si="277"/>
        <v>4</v>
      </c>
      <c r="E3726" s="2">
        <f t="shared" ca="1" si="277"/>
        <v>0</v>
      </c>
      <c r="F3726" s="4" t="str">
        <f t="shared" ca="1" si="277"/>
        <v>被代理人恢复民事行为能力</v>
      </c>
      <c r="G3726">
        <f t="shared" ca="1" si="277"/>
        <v>20092454</v>
      </c>
    </row>
    <row r="3727" spans="1:7" ht="54" x14ac:dyDescent="0.15">
      <c r="A3727">
        <f t="shared" ca="1" si="275"/>
        <v>2009</v>
      </c>
      <c r="B3727">
        <f t="shared" ca="1" si="277"/>
        <v>2</v>
      </c>
      <c r="C3727">
        <f t="shared" ca="1" si="277"/>
        <v>46</v>
      </c>
      <c r="D3727">
        <f t="shared" ca="1" si="277"/>
        <v>0</v>
      </c>
      <c r="E3727" s="2">
        <f t="shared" ca="1" si="277"/>
        <v>0</v>
      </c>
      <c r="F3727" s="4" t="str">
        <f t="shared" ca="1" si="277"/>
        <v>位于A市的甲公司与位于B市的乙公司在C市签订了一份买卖合同，但未在合同中约定出卖人甲的交货地点。该合同生效后双方对此产生分歧，后经协商也没有达成补充协议。如果按照合同有关条款或者交易习惯也不能确定交货地点，则根据合同法及相关规定，甲公司应当在下列哪个地点履行交货义务？</v>
      </c>
      <c r="G3727">
        <f t="shared" ca="1" si="277"/>
        <v>20092460</v>
      </c>
    </row>
    <row r="3728" spans="1:7" x14ac:dyDescent="0.15">
      <c r="A3728">
        <f t="shared" ca="1" si="275"/>
        <v>2009</v>
      </c>
      <c r="B3728">
        <f t="shared" ca="1" si="277"/>
        <v>2</v>
      </c>
      <c r="C3728">
        <f t="shared" ca="1" si="277"/>
        <v>46</v>
      </c>
      <c r="D3728">
        <f t="shared" ca="1" si="277"/>
        <v>1</v>
      </c>
      <c r="E3728" s="2">
        <f t="shared" ca="1" si="277"/>
        <v>0</v>
      </c>
      <c r="F3728" s="4" t="str">
        <f t="shared" ca="1" si="277"/>
        <v>A市</v>
      </c>
      <c r="G3728">
        <f t="shared" ca="1" si="277"/>
        <v>20092461</v>
      </c>
    </row>
    <row r="3729" spans="1:7" x14ac:dyDescent="0.15">
      <c r="A3729">
        <f t="shared" ca="1" si="275"/>
        <v>2009</v>
      </c>
      <c r="B3729">
        <f t="shared" ca="1" si="277"/>
        <v>2</v>
      </c>
      <c r="C3729">
        <f t="shared" ca="1" si="277"/>
        <v>46</v>
      </c>
      <c r="D3729">
        <f t="shared" ca="1" si="277"/>
        <v>2</v>
      </c>
      <c r="E3729" s="2">
        <f t="shared" ca="1" si="277"/>
        <v>0</v>
      </c>
      <c r="F3729" s="4" t="str">
        <f t="shared" ca="1" si="277"/>
        <v>B市</v>
      </c>
      <c r="G3729">
        <f t="shared" ca="1" si="277"/>
        <v>20092462</v>
      </c>
    </row>
    <row r="3730" spans="1:7" x14ac:dyDescent="0.15">
      <c r="A3730">
        <f t="shared" ca="1" si="275"/>
        <v>2009</v>
      </c>
      <c r="B3730">
        <f t="shared" ca="1" si="277"/>
        <v>2</v>
      </c>
      <c r="C3730">
        <f t="shared" ca="1" si="277"/>
        <v>46</v>
      </c>
      <c r="D3730">
        <f t="shared" ca="1" si="277"/>
        <v>3</v>
      </c>
      <c r="E3730" s="2">
        <f t="shared" ca="1" si="277"/>
        <v>0</v>
      </c>
      <c r="F3730" s="4" t="str">
        <f t="shared" ca="1" si="277"/>
        <v>C市</v>
      </c>
      <c r="G3730">
        <f t="shared" ca="1" si="277"/>
        <v>20092463</v>
      </c>
    </row>
    <row r="3731" spans="1:7" x14ac:dyDescent="0.15">
      <c r="A3731">
        <f t="shared" ca="1" si="275"/>
        <v>2009</v>
      </c>
      <c r="B3731">
        <f t="shared" ca="1" si="277"/>
        <v>2</v>
      </c>
      <c r="C3731">
        <f t="shared" ca="1" si="277"/>
        <v>46</v>
      </c>
      <c r="D3731">
        <f t="shared" ca="1" si="277"/>
        <v>4</v>
      </c>
      <c r="E3731" s="2">
        <f t="shared" ca="1" si="277"/>
        <v>0</v>
      </c>
      <c r="F3731" s="4" t="str">
        <f t="shared" ca="1" si="277"/>
        <v>A市和B市中间的地方</v>
      </c>
      <c r="G3731">
        <f t="shared" ca="1" si="277"/>
        <v>20092464</v>
      </c>
    </row>
    <row r="3732" spans="1:7" ht="27" x14ac:dyDescent="0.15">
      <c r="A3732">
        <f t="shared" ca="1" si="275"/>
        <v>2009</v>
      </c>
      <c r="B3732">
        <f t="shared" ca="1" si="277"/>
        <v>2</v>
      </c>
      <c r="C3732">
        <f t="shared" ca="1" si="277"/>
        <v>47</v>
      </c>
      <c r="D3732">
        <f t="shared" ca="1" si="277"/>
        <v>0</v>
      </c>
      <c r="E3732" s="2">
        <f t="shared" ca="1" si="277"/>
        <v>0</v>
      </c>
      <c r="F3732" s="4" t="str">
        <f t="shared" ca="1" si="277"/>
        <v>根据民事诉讼法及相关规定，在一审程序中，下列哪些情形下人民法院可以按撤诉处理？</v>
      </c>
      <c r="G3732">
        <f t="shared" ca="1" si="277"/>
        <v>20092470</v>
      </c>
    </row>
    <row r="3733" spans="1:7" x14ac:dyDescent="0.15">
      <c r="A3733">
        <f t="shared" ca="1" si="275"/>
        <v>2009</v>
      </c>
      <c r="B3733">
        <f t="shared" ca="1" si="277"/>
        <v>2</v>
      </c>
      <c r="C3733">
        <f t="shared" ca="1" si="277"/>
        <v>47</v>
      </c>
      <c r="D3733">
        <f t="shared" ca="1" si="277"/>
        <v>1</v>
      </c>
      <c r="E3733" s="2">
        <f t="shared" ca="1" si="277"/>
        <v>0</v>
      </c>
      <c r="F3733" s="4" t="str">
        <f t="shared" ca="1" si="277"/>
        <v>原告经传票传唤，无正当理由拒不到庭的</v>
      </c>
      <c r="G3733">
        <f t="shared" ca="1" si="277"/>
        <v>20092471</v>
      </c>
    </row>
    <row r="3734" spans="1:7" x14ac:dyDescent="0.15">
      <c r="A3734">
        <f t="shared" ca="1" si="275"/>
        <v>2009</v>
      </c>
      <c r="B3734">
        <f t="shared" ca="1" si="277"/>
        <v>2</v>
      </c>
      <c r="C3734">
        <f t="shared" ca="1" si="277"/>
        <v>47</v>
      </c>
      <c r="D3734">
        <f t="shared" ca="1" si="277"/>
        <v>2</v>
      </c>
      <c r="E3734" s="2">
        <f t="shared" ca="1" si="277"/>
        <v>0</v>
      </c>
      <c r="F3734" s="4" t="str">
        <f t="shared" ca="1" si="277"/>
        <v>原告未经法庭许可中途退庭的</v>
      </c>
      <c r="G3734">
        <f t="shared" ca="1" si="277"/>
        <v>20092472</v>
      </c>
    </row>
    <row r="3735" spans="1:7" x14ac:dyDescent="0.15">
      <c r="A3735">
        <f t="shared" ca="1" si="275"/>
        <v>2009</v>
      </c>
      <c r="B3735">
        <f t="shared" ca="1" si="277"/>
        <v>2</v>
      </c>
      <c r="C3735">
        <f t="shared" ca="1" si="277"/>
        <v>47</v>
      </c>
      <c r="D3735">
        <f t="shared" ca="1" si="277"/>
        <v>3</v>
      </c>
      <c r="E3735" s="2">
        <f t="shared" ca="1" si="277"/>
        <v>0</v>
      </c>
      <c r="F3735" s="4" t="str">
        <f t="shared" ca="1" si="277"/>
        <v>人民法院裁定不准许原告撤诉后，原告经传票传唤，无正当理由拒不到庭的</v>
      </c>
      <c r="G3735">
        <f t="shared" ca="1" si="277"/>
        <v>20092473</v>
      </c>
    </row>
    <row r="3736" spans="1:7" x14ac:dyDescent="0.15">
      <c r="A3736">
        <f t="shared" ca="1" si="275"/>
        <v>2009</v>
      </c>
      <c r="B3736">
        <f t="shared" ca="1" si="277"/>
        <v>2</v>
      </c>
      <c r="C3736">
        <f t="shared" ca="1" si="277"/>
        <v>47</v>
      </c>
      <c r="D3736">
        <f t="shared" ca="1" si="277"/>
        <v>4</v>
      </c>
      <c r="E3736" s="2">
        <f t="shared" ca="1" si="277"/>
        <v>0</v>
      </c>
      <c r="F3736" s="4" t="str">
        <f t="shared" ca="1" si="277"/>
        <v>原告应当预交而未预交案件受理费，经人民法院通知后仍不预交的</v>
      </c>
      <c r="G3736">
        <f t="shared" ca="1" si="277"/>
        <v>20092474</v>
      </c>
    </row>
    <row r="3737" spans="1:7" ht="27" x14ac:dyDescent="0.15">
      <c r="A3737">
        <f t="shared" ca="1" si="275"/>
        <v>2009</v>
      </c>
      <c r="B3737">
        <f t="shared" ca="1" si="277"/>
        <v>2</v>
      </c>
      <c r="C3737">
        <f t="shared" ca="1" si="277"/>
        <v>48</v>
      </c>
      <c r="D3737">
        <f t="shared" ca="1" si="277"/>
        <v>0</v>
      </c>
      <c r="E3737" s="2">
        <f t="shared" ca="1" si="277"/>
        <v>0</v>
      </c>
      <c r="F3737" s="4" t="str">
        <f t="shared" ca="1" si="277"/>
        <v>根据行政复议法及相关规定，当事人对行政机关的下列哪些行为不服，可以提起行政复议？</v>
      </c>
      <c r="G3737">
        <f t="shared" ca="1" si="277"/>
        <v>20092480</v>
      </c>
    </row>
    <row r="3738" spans="1:7" ht="27" x14ac:dyDescent="0.15">
      <c r="A3738">
        <f t="shared" ca="1" si="275"/>
        <v>2009</v>
      </c>
      <c r="B3738">
        <f t="shared" ref="B3738:G3754" ca="1" si="278">INDIRECT("'"&amp;(2006+ROUNDDOWN((ROW()-2)/1000,0))&amp;IF(MOD(ROUNDDOWN((ROW()-2+500)/500,0),2)=1,1,2)&amp;"'!"&amp;CHAR(64+COLUMN())&amp;(ROW()-500*(ROUNDDOWN((ROW()-2+500)/500,0)-1)))</f>
        <v>2</v>
      </c>
      <c r="C3738">
        <f t="shared" ca="1" si="278"/>
        <v>48</v>
      </c>
      <c r="D3738">
        <f t="shared" ca="1" si="278"/>
        <v>1</v>
      </c>
      <c r="E3738" s="2">
        <f t="shared" ca="1" si="278"/>
        <v>0</v>
      </c>
      <c r="F3738" s="4" t="str">
        <f t="shared" ca="1" si="278"/>
        <v>某县工商局认为某百货公司销售的商品属于侵犯他人注册商标专用权的商品，决定予以没收</v>
      </c>
      <c r="G3738">
        <f t="shared" ca="1" si="278"/>
        <v>20092481</v>
      </c>
    </row>
    <row r="3739" spans="1:7" x14ac:dyDescent="0.15">
      <c r="A3739">
        <f t="shared" ca="1" si="275"/>
        <v>2009</v>
      </c>
      <c r="B3739">
        <f t="shared" ca="1" si="278"/>
        <v>2</v>
      </c>
      <c r="C3739">
        <f t="shared" ca="1" si="278"/>
        <v>48</v>
      </c>
      <c r="D3739">
        <f t="shared" ca="1" si="278"/>
        <v>2</v>
      </c>
      <c r="E3739" s="2">
        <f t="shared" ca="1" si="278"/>
        <v>0</v>
      </c>
      <c r="F3739" s="4" t="str">
        <f t="shared" ca="1" si="278"/>
        <v>国家知识产权局专利局对设在某市的专利代办处作出责令其停止工作进行整顿的处分</v>
      </c>
      <c r="G3739">
        <f t="shared" ca="1" si="278"/>
        <v>20092482</v>
      </c>
    </row>
    <row r="3740" spans="1:7" x14ac:dyDescent="0.15">
      <c r="A3740">
        <f t="shared" ca="1" si="275"/>
        <v>2009</v>
      </c>
      <c r="B3740">
        <f t="shared" ca="1" si="278"/>
        <v>2</v>
      </c>
      <c r="C3740">
        <f t="shared" ca="1" si="278"/>
        <v>48</v>
      </c>
      <c r="D3740">
        <f t="shared" ca="1" si="278"/>
        <v>3</v>
      </c>
      <c r="E3740" s="2">
        <f t="shared" ca="1" si="278"/>
        <v>0</v>
      </c>
      <c r="F3740" s="4" t="str">
        <f t="shared" ca="1" si="278"/>
        <v>某县环保局认为某厂超标准排污，决定对其处以罚款</v>
      </c>
      <c r="G3740">
        <f t="shared" ca="1" si="278"/>
        <v>20092483</v>
      </c>
    </row>
    <row r="3741" spans="1:7" x14ac:dyDescent="0.15">
      <c r="A3741">
        <f t="shared" ca="1" si="275"/>
        <v>2009</v>
      </c>
      <c r="B3741">
        <f t="shared" ca="1" si="278"/>
        <v>2</v>
      </c>
      <c r="C3741">
        <f t="shared" ca="1" si="278"/>
        <v>48</v>
      </c>
      <c r="D3741">
        <f t="shared" ca="1" si="278"/>
        <v>4</v>
      </c>
      <c r="E3741" s="2">
        <f t="shared" ca="1" si="278"/>
        <v>0</v>
      </c>
      <c r="F3741" s="4" t="str">
        <f t="shared" ca="1" si="278"/>
        <v>某市知识产权局对一起专利侵权纠纷案件的赔偿问题作出的调解</v>
      </c>
      <c r="G3741">
        <f t="shared" ca="1" si="278"/>
        <v>20092484</v>
      </c>
    </row>
    <row r="3742" spans="1:7" ht="27" x14ac:dyDescent="0.15">
      <c r="A3742">
        <f t="shared" ca="1" si="275"/>
        <v>2009</v>
      </c>
      <c r="B3742">
        <f t="shared" ca="1" si="278"/>
        <v>2</v>
      </c>
      <c r="C3742">
        <f t="shared" ca="1" si="278"/>
        <v>49</v>
      </c>
      <c r="D3742">
        <f t="shared" ca="1" si="278"/>
        <v>0</v>
      </c>
      <c r="E3742" s="2">
        <f t="shared" ca="1" si="278"/>
        <v>0</v>
      </c>
      <c r="F3742" s="4" t="str">
        <f t="shared" ca="1" si="278"/>
        <v>如果人民法院自收到行政诉讼的起诉状之日起7日内不能决定是否受理，根据行政诉讼法及相关规定，下列说法哪些是正确的？</v>
      </c>
      <c r="G3742">
        <f t="shared" ca="1" si="278"/>
        <v>20092490</v>
      </c>
    </row>
    <row r="3743" spans="1:7" x14ac:dyDescent="0.15">
      <c r="A3743">
        <f t="shared" ca="1" si="275"/>
        <v>2009</v>
      </c>
      <c r="B3743">
        <f t="shared" ca="1" si="278"/>
        <v>2</v>
      </c>
      <c r="C3743">
        <f t="shared" ca="1" si="278"/>
        <v>49</v>
      </c>
      <c r="D3743">
        <f t="shared" ca="1" si="278"/>
        <v>1</v>
      </c>
      <c r="E3743" s="2">
        <f t="shared" ca="1" si="278"/>
        <v>0</v>
      </c>
      <c r="F3743" s="4" t="str">
        <f t="shared" ca="1" si="278"/>
        <v>人民法院应当先予受理</v>
      </c>
      <c r="G3743">
        <f t="shared" ca="1" si="278"/>
        <v>20092491</v>
      </c>
    </row>
    <row r="3744" spans="1:7" x14ac:dyDescent="0.15">
      <c r="A3744">
        <f t="shared" ca="1" si="275"/>
        <v>2009</v>
      </c>
      <c r="B3744">
        <f t="shared" ca="1" si="278"/>
        <v>2</v>
      </c>
      <c r="C3744">
        <f t="shared" ca="1" si="278"/>
        <v>49</v>
      </c>
      <c r="D3744">
        <f t="shared" ca="1" si="278"/>
        <v>2</v>
      </c>
      <c r="E3744" s="2">
        <f t="shared" ca="1" si="278"/>
        <v>0</v>
      </c>
      <c r="F3744" s="4" t="str">
        <f t="shared" ca="1" si="278"/>
        <v>人民法院应当裁定不予受理</v>
      </c>
      <c r="G3744">
        <f t="shared" ca="1" si="278"/>
        <v>20092492</v>
      </c>
    </row>
    <row r="3745" spans="1:7" x14ac:dyDescent="0.15">
      <c r="A3745">
        <f t="shared" ca="1" si="275"/>
        <v>2009</v>
      </c>
      <c r="B3745">
        <f t="shared" ca="1" si="278"/>
        <v>2</v>
      </c>
      <c r="C3745">
        <f t="shared" ca="1" si="278"/>
        <v>49</v>
      </c>
      <c r="D3745">
        <f t="shared" ca="1" si="278"/>
        <v>3</v>
      </c>
      <c r="E3745" s="2">
        <f t="shared" ca="1" si="278"/>
        <v>0</v>
      </c>
      <c r="F3745" s="4" t="str">
        <f t="shared" ca="1" si="278"/>
        <v>人民法院应当延长受理期限，并通知起诉人</v>
      </c>
      <c r="G3745">
        <f t="shared" ca="1" si="278"/>
        <v>20092493</v>
      </c>
    </row>
    <row r="3746" spans="1:7" x14ac:dyDescent="0.15">
      <c r="A3746">
        <f t="shared" ca="1" si="275"/>
        <v>2009</v>
      </c>
      <c r="B3746">
        <f t="shared" ca="1" si="278"/>
        <v>2</v>
      </c>
      <c r="C3746">
        <f t="shared" ca="1" si="278"/>
        <v>49</v>
      </c>
      <c r="D3746">
        <f t="shared" ca="1" si="278"/>
        <v>4</v>
      </c>
      <c r="E3746" s="2">
        <f t="shared" ca="1" si="278"/>
        <v>0</v>
      </c>
      <c r="F3746" s="4" t="str">
        <f t="shared" ca="1" si="278"/>
        <v>人民法院应当裁定驳回起诉</v>
      </c>
      <c r="G3746">
        <f t="shared" ca="1" si="278"/>
        <v>20092494</v>
      </c>
    </row>
    <row r="3747" spans="1:7" ht="27" x14ac:dyDescent="0.15">
      <c r="A3747">
        <f t="shared" ca="1" si="275"/>
        <v>2009</v>
      </c>
      <c r="B3747">
        <f t="shared" ca="1" si="278"/>
        <v>2</v>
      </c>
      <c r="C3747">
        <f t="shared" ca="1" si="278"/>
        <v>50</v>
      </c>
      <c r="D3747">
        <f t="shared" ca="1" si="278"/>
        <v>0</v>
      </c>
      <c r="E3747" s="2">
        <f t="shared" ca="1" si="278"/>
        <v>0</v>
      </c>
      <c r="F3747" s="4" t="str">
        <f t="shared" ca="1" si="278"/>
        <v>赵某于1997年3月19日创作完成了一部小说，2000年6月6日赵某去世。根据著作权法及相关规定，关于该小说著作权的保护期限，下列说法哪些是正确的?</v>
      </c>
      <c r="G3747">
        <f t="shared" ca="1" si="278"/>
        <v>20092500</v>
      </c>
    </row>
    <row r="3748" spans="1:7" x14ac:dyDescent="0.15">
      <c r="A3748">
        <f t="shared" ca="1" si="275"/>
        <v>2009</v>
      </c>
      <c r="B3748">
        <f t="shared" ca="1" si="278"/>
        <v>2</v>
      </c>
      <c r="C3748">
        <f t="shared" ca="1" si="278"/>
        <v>50</v>
      </c>
      <c r="D3748">
        <f t="shared" ca="1" si="278"/>
        <v>1</v>
      </c>
      <c r="E3748" s="2">
        <f t="shared" ca="1" si="278"/>
        <v>0</v>
      </c>
      <c r="F3748" s="4" t="str">
        <f t="shared" ca="1" si="278"/>
        <v>发表权的保护期截止于2050年12月31日</v>
      </c>
      <c r="G3748">
        <f t="shared" ca="1" si="278"/>
        <v>20092501</v>
      </c>
    </row>
    <row r="3749" spans="1:7" x14ac:dyDescent="0.15">
      <c r="A3749">
        <f t="shared" ca="1" si="275"/>
        <v>2009</v>
      </c>
      <c r="B3749">
        <f t="shared" ca="1" si="278"/>
        <v>2</v>
      </c>
      <c r="C3749">
        <f t="shared" ca="1" si="278"/>
        <v>50</v>
      </c>
      <c r="D3749">
        <f t="shared" ca="1" si="278"/>
        <v>2</v>
      </c>
      <c r="E3749" s="2">
        <f t="shared" ca="1" si="278"/>
        <v>0</v>
      </c>
      <c r="F3749" s="4" t="str">
        <f t="shared" ca="1" si="278"/>
        <v>署名权的保护期不受限制</v>
      </c>
      <c r="G3749">
        <f t="shared" ca="1" si="278"/>
        <v>20092502</v>
      </c>
    </row>
    <row r="3750" spans="1:7" x14ac:dyDescent="0.15">
      <c r="A3750">
        <f t="shared" ca="1" si="275"/>
        <v>2009</v>
      </c>
      <c r="B3750">
        <f t="shared" ca="1" si="278"/>
        <v>2</v>
      </c>
      <c r="C3750">
        <f t="shared" ca="1" si="278"/>
        <v>50</v>
      </c>
      <c r="D3750">
        <f t="shared" ca="1" si="278"/>
        <v>3</v>
      </c>
      <c r="E3750" s="2">
        <f t="shared" ca="1" si="278"/>
        <v>0</v>
      </c>
      <c r="F3750" s="4" t="str">
        <f t="shared" ca="1" si="278"/>
        <v>修改权的保护期截止于2047年12月31日</v>
      </c>
      <c r="G3750">
        <f t="shared" ca="1" si="278"/>
        <v>20092503</v>
      </c>
    </row>
    <row r="3751" spans="1:7" x14ac:dyDescent="0.15">
      <c r="A3751">
        <f t="shared" ca="1" si="275"/>
        <v>2009</v>
      </c>
      <c r="B3751">
        <f t="shared" ca="1" si="278"/>
        <v>2</v>
      </c>
      <c r="C3751">
        <f t="shared" ca="1" si="278"/>
        <v>50</v>
      </c>
      <c r="D3751">
        <f t="shared" ca="1" si="278"/>
        <v>4</v>
      </c>
      <c r="E3751" s="2">
        <f t="shared" ca="1" si="278"/>
        <v>0</v>
      </c>
      <c r="F3751" s="4" t="str">
        <f t="shared" ca="1" si="278"/>
        <v>保护作品完整权的保护期截止于2050年12月31日</v>
      </c>
      <c r="G3751">
        <f t="shared" ca="1" si="278"/>
        <v>20092504</v>
      </c>
    </row>
    <row r="3752" spans="1:7" ht="27" x14ac:dyDescent="0.15">
      <c r="A3752">
        <f t="shared" ca="1" si="275"/>
        <v>2009</v>
      </c>
      <c r="B3752">
        <f t="shared" ca="1" si="278"/>
        <v>2</v>
      </c>
      <c r="C3752">
        <f t="shared" ca="1" si="278"/>
        <v>51</v>
      </c>
      <c r="D3752">
        <f t="shared" ca="1" si="278"/>
        <v>0</v>
      </c>
      <c r="E3752" s="2">
        <f t="shared" ca="1" si="278"/>
        <v>0</v>
      </c>
      <c r="F3752" s="4" t="str">
        <f t="shared" ca="1" si="278"/>
        <v>当事人对商标评审委员会作出的维持或者撤销注册商标的裁定不服的，可以向人民法院起诉。根据商标法及相关规定，下列说法哪些是正确的？</v>
      </c>
      <c r="G3752">
        <f t="shared" ca="1" si="278"/>
        <v>20092510</v>
      </c>
    </row>
    <row r="3753" spans="1:7" x14ac:dyDescent="0.15">
      <c r="A3753">
        <f t="shared" ca="1" si="275"/>
        <v>2009</v>
      </c>
      <c r="B3753">
        <f t="shared" ca="1" si="278"/>
        <v>2</v>
      </c>
      <c r="C3753">
        <f t="shared" ca="1" si="278"/>
        <v>51</v>
      </c>
      <c r="D3753">
        <f t="shared" ca="1" si="278"/>
        <v>1</v>
      </c>
      <c r="E3753" s="2">
        <f t="shared" ca="1" si="278"/>
        <v>0</v>
      </c>
      <c r="F3753" s="4" t="str">
        <f t="shared" ca="1" si="278"/>
        <v>当事人应当以商标裁定程序的对方当事人为被告</v>
      </c>
      <c r="G3753">
        <f t="shared" ca="1" si="278"/>
        <v>20092511</v>
      </c>
    </row>
    <row r="3754" spans="1:7" x14ac:dyDescent="0.15">
      <c r="A3754">
        <f t="shared" ca="1" si="275"/>
        <v>2009</v>
      </c>
      <c r="B3754">
        <f t="shared" ca="1" si="278"/>
        <v>2</v>
      </c>
      <c r="C3754">
        <f t="shared" ca="1" si="278"/>
        <v>51</v>
      </c>
      <c r="D3754">
        <f t="shared" ca="1" si="278"/>
        <v>2</v>
      </c>
      <c r="E3754" s="2">
        <f t="shared" ca="1" si="278"/>
        <v>0</v>
      </c>
      <c r="F3754" s="4" t="str">
        <f t="shared" ca="1" si="278"/>
        <v>当事人应当以商标评审委员会为被告</v>
      </c>
      <c r="G3754">
        <f t="shared" ca="1" si="278"/>
        <v>20092512</v>
      </c>
    </row>
    <row r="3755" spans="1:7" x14ac:dyDescent="0.15">
      <c r="A3755">
        <f t="shared" ca="1" si="275"/>
        <v>2009</v>
      </c>
      <c r="B3755">
        <f t="shared" ref="B3755:G3771" ca="1" si="279">INDIRECT("'"&amp;(2006+ROUNDDOWN((ROW()-2)/1000,0))&amp;IF(MOD(ROUNDDOWN((ROW()-2+500)/500,0),2)=1,1,2)&amp;"'!"&amp;CHAR(64+COLUMN())&amp;(ROW()-500*(ROUNDDOWN((ROW()-2+500)/500,0)-1)))</f>
        <v>2</v>
      </c>
      <c r="C3755">
        <f t="shared" ca="1" si="279"/>
        <v>51</v>
      </c>
      <c r="D3755">
        <f t="shared" ca="1" si="279"/>
        <v>3</v>
      </c>
      <c r="E3755" s="2">
        <f t="shared" ca="1" si="279"/>
        <v>0</v>
      </c>
      <c r="F3755" s="4" t="str">
        <f t="shared" ca="1" si="279"/>
        <v>人民法院应当通知商标裁定程序的对方当事人作为第三人参加诉讼</v>
      </c>
      <c r="G3755">
        <f t="shared" ca="1" si="279"/>
        <v>20092513</v>
      </c>
    </row>
    <row r="3756" spans="1:7" x14ac:dyDescent="0.15">
      <c r="A3756">
        <f t="shared" ca="1" si="275"/>
        <v>2009</v>
      </c>
      <c r="B3756">
        <f t="shared" ca="1" si="279"/>
        <v>2</v>
      </c>
      <c r="C3756">
        <f t="shared" ca="1" si="279"/>
        <v>51</v>
      </c>
      <c r="D3756">
        <f t="shared" ca="1" si="279"/>
        <v>4</v>
      </c>
      <c r="E3756" s="2">
        <f t="shared" ca="1" si="279"/>
        <v>0</v>
      </c>
      <c r="F3756" s="4" t="str">
        <f t="shared" ca="1" si="279"/>
        <v>人民法院应当通知商标评审委员会作为第三人参加诉讼</v>
      </c>
      <c r="G3756">
        <f t="shared" ca="1" si="279"/>
        <v>20092514</v>
      </c>
    </row>
    <row r="3757" spans="1:7" ht="40.5" x14ac:dyDescent="0.15">
      <c r="A3757">
        <f t="shared" ca="1" si="275"/>
        <v>2009</v>
      </c>
      <c r="B3757">
        <f t="shared" ca="1" si="279"/>
        <v>2</v>
      </c>
      <c r="C3757">
        <f t="shared" ca="1" si="279"/>
        <v>52</v>
      </c>
      <c r="D3757">
        <f t="shared" ca="1" si="279"/>
        <v>0</v>
      </c>
      <c r="E3757" s="2">
        <f t="shared" ca="1" si="279"/>
        <v>0</v>
      </c>
      <c r="F3757" s="4" t="str">
        <f t="shared" ca="1" si="279"/>
        <v>根据《与贸易有关的知识产权协定》有关地理标志保护的规定，如果某一商标和一项地理标志相同，下列哪些情形下，世界贸易组织成员不应因两者相同而驳回该商标注册申请或者撤销该商标？</v>
      </c>
      <c r="G3757">
        <f t="shared" ca="1" si="279"/>
        <v>20092520</v>
      </c>
    </row>
    <row r="3758" spans="1:7" ht="27" x14ac:dyDescent="0.15">
      <c r="A3758">
        <f t="shared" ca="1" si="275"/>
        <v>2009</v>
      </c>
      <c r="B3758">
        <f t="shared" ca="1" si="279"/>
        <v>2</v>
      </c>
      <c r="C3758">
        <f t="shared" ca="1" si="279"/>
        <v>52</v>
      </c>
      <c r="D3758">
        <f t="shared" ca="1" si="279"/>
        <v>1</v>
      </c>
      <c r="E3758" s="2">
        <f t="shared" ca="1" si="279"/>
        <v>0</v>
      </c>
      <c r="F3758" s="4" t="str">
        <f t="shared" ca="1" si="279"/>
        <v>《与贸易有关的知识产权协定》关于地理标志的规定在该成员适用之前，某人已经在该成员善意地提出该商标的注册申请</v>
      </c>
      <c r="G3758">
        <f t="shared" ca="1" si="279"/>
        <v>20092521</v>
      </c>
    </row>
    <row r="3759" spans="1:7" ht="27" x14ac:dyDescent="0.15">
      <c r="A3759">
        <f t="shared" ca="1" si="275"/>
        <v>2009</v>
      </c>
      <c r="B3759">
        <f t="shared" ca="1" si="279"/>
        <v>2</v>
      </c>
      <c r="C3759">
        <f t="shared" ca="1" si="279"/>
        <v>52</v>
      </c>
      <c r="D3759">
        <f t="shared" ca="1" si="279"/>
        <v>2</v>
      </c>
      <c r="E3759" s="2">
        <f t="shared" ca="1" si="279"/>
        <v>0</v>
      </c>
      <c r="F3759" s="4" t="str">
        <f t="shared" ca="1" si="279"/>
        <v>《与贸易有关的知识产权协定》关于地理标志的规定在该成员适用之前，某人已经在该成员通过善意使用获得该商标权</v>
      </c>
      <c r="G3759">
        <f t="shared" ca="1" si="279"/>
        <v>20092522</v>
      </c>
    </row>
    <row r="3760" spans="1:7" ht="27" x14ac:dyDescent="0.15">
      <c r="A3760">
        <f t="shared" ca="1" si="275"/>
        <v>2009</v>
      </c>
      <c r="B3760">
        <f t="shared" ca="1" si="279"/>
        <v>2</v>
      </c>
      <c r="C3760">
        <f t="shared" ca="1" si="279"/>
        <v>52</v>
      </c>
      <c r="D3760">
        <f t="shared" ca="1" si="279"/>
        <v>3</v>
      </c>
      <c r="E3760" s="2">
        <f t="shared" ca="1" si="279"/>
        <v>0</v>
      </c>
      <c r="F3760" s="4" t="str">
        <f t="shared" ca="1" si="279"/>
        <v>在该地理标志的来源国对其给予保护之前，某人已经在该成员善意地提出该商标的注册申请</v>
      </c>
      <c r="G3760">
        <f t="shared" ca="1" si="279"/>
        <v>20092523</v>
      </c>
    </row>
    <row r="3761" spans="1:7" ht="27" x14ac:dyDescent="0.15">
      <c r="A3761">
        <f t="shared" ref="A3761:A3824" ca="1" si="280">INDIRECT("'"&amp;(2006+ROUNDDOWN((ROW()-2)/1000,0))&amp;IF(MOD(ROUNDDOWN((ROW()-2+500)/500,0),2)=1,1,2)&amp;"'!"&amp;CHAR(64+COLUMN())&amp;(ROW()-500*(ROUNDDOWN((ROW()-2+500)/500,0)-1)))</f>
        <v>2009</v>
      </c>
      <c r="B3761">
        <f t="shared" ca="1" si="279"/>
        <v>2</v>
      </c>
      <c r="C3761">
        <f t="shared" ca="1" si="279"/>
        <v>52</v>
      </c>
      <c r="D3761">
        <f t="shared" ca="1" si="279"/>
        <v>4</v>
      </c>
      <c r="E3761" s="2">
        <f t="shared" ca="1" si="279"/>
        <v>0</v>
      </c>
      <c r="F3761" s="4" t="str">
        <f t="shared" ca="1" si="279"/>
        <v>在该地理标志的来源国对其给予保护之前，某人已经在该成员通过善意使用获得该商标权</v>
      </c>
      <c r="G3761">
        <f t="shared" ca="1" si="279"/>
        <v>20092524</v>
      </c>
    </row>
    <row r="3762" spans="1:7" ht="27" x14ac:dyDescent="0.15">
      <c r="A3762">
        <f t="shared" ca="1" si="280"/>
        <v>2009</v>
      </c>
      <c r="B3762">
        <f t="shared" ca="1" si="279"/>
        <v>2</v>
      </c>
      <c r="C3762">
        <f t="shared" ca="1" si="279"/>
        <v>53</v>
      </c>
      <c r="D3762">
        <f t="shared" ca="1" si="279"/>
        <v>0</v>
      </c>
      <c r="E3762" s="2">
        <f t="shared" ca="1" si="279"/>
        <v>0</v>
      </c>
      <c r="F3762" s="4" t="str">
        <f t="shared" ca="1" si="279"/>
        <v>根据集成电路布图设计保护条例及相关规定，申请人以书面形式申请集成电路布图设计登记的，应当提交下列哪些文件或者物品？</v>
      </c>
      <c r="G3762">
        <f t="shared" ca="1" si="279"/>
        <v>20092530</v>
      </c>
    </row>
    <row r="3763" spans="1:7" x14ac:dyDescent="0.15">
      <c r="A3763">
        <f t="shared" ca="1" si="280"/>
        <v>2009</v>
      </c>
      <c r="B3763">
        <f t="shared" ca="1" si="279"/>
        <v>2</v>
      </c>
      <c r="C3763">
        <f t="shared" ca="1" si="279"/>
        <v>53</v>
      </c>
      <c r="D3763">
        <f t="shared" ca="1" si="279"/>
        <v>1</v>
      </c>
      <c r="E3763" s="2">
        <f t="shared" ca="1" si="279"/>
        <v>0</v>
      </c>
      <c r="F3763" s="4" t="str">
        <f t="shared" ca="1" si="279"/>
        <v>集成电路布图设计登记申请表</v>
      </c>
      <c r="G3763">
        <f t="shared" ca="1" si="279"/>
        <v>20092531</v>
      </c>
    </row>
    <row r="3764" spans="1:7" x14ac:dyDescent="0.15">
      <c r="A3764">
        <f t="shared" ca="1" si="280"/>
        <v>2009</v>
      </c>
      <c r="B3764">
        <f t="shared" ca="1" si="279"/>
        <v>2</v>
      </c>
      <c r="C3764">
        <f t="shared" ca="1" si="279"/>
        <v>53</v>
      </c>
      <c r="D3764">
        <f t="shared" ca="1" si="279"/>
        <v>2</v>
      </c>
      <c r="E3764" s="2">
        <f t="shared" ca="1" si="279"/>
        <v>0</v>
      </c>
      <c r="F3764" s="4" t="str">
        <f t="shared" ca="1" si="279"/>
        <v>集成电路布图设计的说明书和权利要求书</v>
      </c>
      <c r="G3764">
        <f t="shared" ca="1" si="279"/>
        <v>20092532</v>
      </c>
    </row>
    <row r="3765" spans="1:7" x14ac:dyDescent="0.15">
      <c r="A3765">
        <f t="shared" ca="1" si="280"/>
        <v>2009</v>
      </c>
      <c r="B3765">
        <f t="shared" ca="1" si="279"/>
        <v>2</v>
      </c>
      <c r="C3765">
        <f t="shared" ca="1" si="279"/>
        <v>53</v>
      </c>
      <c r="D3765">
        <f t="shared" ca="1" si="279"/>
        <v>3</v>
      </c>
      <c r="E3765" s="2">
        <f t="shared" ca="1" si="279"/>
        <v>0</v>
      </c>
      <c r="F3765" s="4" t="str">
        <f t="shared" ca="1" si="279"/>
        <v>集成电路布图设计的复制件或者图样</v>
      </c>
      <c r="G3765">
        <f t="shared" ca="1" si="279"/>
        <v>20092533</v>
      </c>
    </row>
    <row r="3766" spans="1:7" x14ac:dyDescent="0.15">
      <c r="A3766">
        <f t="shared" ca="1" si="280"/>
        <v>2009</v>
      </c>
      <c r="B3766">
        <f t="shared" ca="1" si="279"/>
        <v>2</v>
      </c>
      <c r="C3766">
        <f t="shared" ca="1" si="279"/>
        <v>53</v>
      </c>
      <c r="D3766">
        <f t="shared" ca="1" si="279"/>
        <v>4</v>
      </c>
      <c r="E3766" s="2">
        <f t="shared" ca="1" si="279"/>
        <v>0</v>
      </c>
      <c r="F3766" s="4" t="str">
        <f t="shared" ca="1" si="279"/>
        <v>集成电路布图设计已投入商业利用的，提交含有该布图设计的集成电路样品</v>
      </c>
      <c r="G3766">
        <f t="shared" ca="1" si="279"/>
        <v>20092534</v>
      </c>
    </row>
    <row r="3767" spans="1:7" ht="54" x14ac:dyDescent="0.15">
      <c r="A3767">
        <f t="shared" ca="1" si="280"/>
        <v>2009</v>
      </c>
      <c r="B3767">
        <f t="shared" ca="1" si="279"/>
        <v>2</v>
      </c>
      <c r="C3767">
        <f t="shared" ca="1" si="279"/>
        <v>54</v>
      </c>
      <c r="D3767">
        <f t="shared" ca="1" si="279"/>
        <v>0</v>
      </c>
      <c r="E3767" s="2">
        <f t="shared" ca="1" si="279"/>
        <v>0</v>
      </c>
      <c r="F3767" s="4" t="str">
        <f t="shared" ca="1" si="279"/>
        <v>甲在代理权终止后，继续以原被代理人乙的名义与丙实施民事行为。乙知道后，佯装不知情，并未作否认表示。后乙拒绝履行相关民事义务，给丙造成了损失。根据民法通则及相关规定，如果丙不知道甲代理权已经终止，则对该损失应当由何人承担责任？</v>
      </c>
      <c r="G3767">
        <f t="shared" ca="1" si="279"/>
        <v>20092540</v>
      </c>
    </row>
    <row r="3768" spans="1:7" x14ac:dyDescent="0.15">
      <c r="A3768">
        <f t="shared" ca="1" si="280"/>
        <v>2009</v>
      </c>
      <c r="B3768">
        <f t="shared" ca="1" si="279"/>
        <v>2</v>
      </c>
      <c r="C3768">
        <f t="shared" ca="1" si="279"/>
        <v>54</v>
      </c>
      <c r="D3768">
        <f t="shared" ca="1" si="279"/>
        <v>1</v>
      </c>
      <c r="E3768" s="2">
        <f t="shared" ca="1" si="279"/>
        <v>0</v>
      </c>
      <c r="F3768" s="4" t="str">
        <f t="shared" ca="1" si="279"/>
        <v>由甲承担</v>
      </c>
      <c r="G3768">
        <f t="shared" ca="1" si="279"/>
        <v>20092541</v>
      </c>
    </row>
    <row r="3769" spans="1:7" x14ac:dyDescent="0.15">
      <c r="A3769">
        <f t="shared" ca="1" si="280"/>
        <v>2009</v>
      </c>
      <c r="B3769">
        <f t="shared" ca="1" si="279"/>
        <v>2</v>
      </c>
      <c r="C3769">
        <f t="shared" ca="1" si="279"/>
        <v>54</v>
      </c>
      <c r="D3769">
        <f t="shared" ca="1" si="279"/>
        <v>2</v>
      </c>
      <c r="E3769" s="2">
        <f t="shared" ca="1" si="279"/>
        <v>0</v>
      </c>
      <c r="F3769" s="4" t="str">
        <f t="shared" ca="1" si="279"/>
        <v>由乙承担</v>
      </c>
      <c r="G3769">
        <f t="shared" ca="1" si="279"/>
        <v>20092542</v>
      </c>
    </row>
    <row r="3770" spans="1:7" x14ac:dyDescent="0.15">
      <c r="A3770">
        <f t="shared" ca="1" si="280"/>
        <v>2009</v>
      </c>
      <c r="B3770">
        <f t="shared" ca="1" si="279"/>
        <v>2</v>
      </c>
      <c r="C3770">
        <f t="shared" ca="1" si="279"/>
        <v>54</v>
      </c>
      <c r="D3770">
        <f t="shared" ca="1" si="279"/>
        <v>3</v>
      </c>
      <c r="E3770" s="2">
        <f t="shared" ca="1" si="279"/>
        <v>0</v>
      </c>
      <c r="F3770" s="4" t="str">
        <f t="shared" ca="1" si="279"/>
        <v>由丙自行承担</v>
      </c>
      <c r="G3770">
        <f t="shared" ca="1" si="279"/>
        <v>20092543</v>
      </c>
    </row>
    <row r="3771" spans="1:7" x14ac:dyDescent="0.15">
      <c r="A3771">
        <f t="shared" ca="1" si="280"/>
        <v>2009</v>
      </c>
      <c r="B3771">
        <f t="shared" ca="1" si="279"/>
        <v>2</v>
      </c>
      <c r="C3771">
        <f t="shared" ca="1" si="279"/>
        <v>54</v>
      </c>
      <c r="D3771">
        <f t="shared" ca="1" si="279"/>
        <v>4</v>
      </c>
      <c r="E3771" s="2">
        <f t="shared" ca="1" si="279"/>
        <v>0</v>
      </c>
      <c r="F3771" s="4" t="str">
        <f t="shared" ca="1" si="279"/>
        <v>由甲承担，在甲不能承担责任时，由乙承担</v>
      </c>
      <c r="G3771">
        <f t="shared" ca="1" si="279"/>
        <v>20092544</v>
      </c>
    </row>
    <row r="3772" spans="1:7" x14ac:dyDescent="0.15">
      <c r="A3772">
        <f t="shared" ca="1" si="280"/>
        <v>2009</v>
      </c>
      <c r="B3772">
        <f t="shared" ref="B3772:G3788" ca="1" si="281">INDIRECT("'"&amp;(2006+ROUNDDOWN((ROW()-2)/1000,0))&amp;IF(MOD(ROUNDDOWN((ROW()-2+500)/500,0),2)=1,1,2)&amp;"'!"&amp;CHAR(64+COLUMN())&amp;(ROW()-500*(ROUNDDOWN((ROW()-2+500)/500,0)-1)))</f>
        <v>2</v>
      </c>
      <c r="C3772">
        <f t="shared" ca="1" si="281"/>
        <v>55</v>
      </c>
      <c r="D3772">
        <f t="shared" ca="1" si="281"/>
        <v>0</v>
      </c>
      <c r="E3772" s="2">
        <f t="shared" ca="1" si="281"/>
        <v>0</v>
      </c>
      <c r="F3772" s="4" t="str">
        <f t="shared" ca="1" si="281"/>
        <v>根据合同法及相关规定，下列说法哪些是正确？</v>
      </c>
      <c r="G3772">
        <f t="shared" ca="1" si="281"/>
        <v>20092550</v>
      </c>
    </row>
    <row r="3773" spans="1:7" ht="27" x14ac:dyDescent="0.15">
      <c r="A3773">
        <f t="shared" ca="1" si="280"/>
        <v>2009</v>
      </c>
      <c r="B3773">
        <f t="shared" ca="1" si="281"/>
        <v>2</v>
      </c>
      <c r="C3773">
        <f t="shared" ca="1" si="281"/>
        <v>55</v>
      </c>
      <c r="D3773">
        <f t="shared" ca="1" si="281"/>
        <v>1</v>
      </c>
      <c r="E3773" s="2">
        <f t="shared" ca="1" si="281"/>
        <v>0</v>
      </c>
      <c r="F3773" s="4" t="str">
        <f t="shared" ca="1" si="281"/>
        <v>合同当事人约定由债务人向第三人履行债务的，债务人未向第三人履行债务，应当向债权人承担违约责任</v>
      </c>
      <c r="G3773">
        <f t="shared" ca="1" si="281"/>
        <v>20092551</v>
      </c>
    </row>
    <row r="3774" spans="1:7" ht="27" x14ac:dyDescent="0.15">
      <c r="A3774">
        <f t="shared" ca="1" si="280"/>
        <v>2009</v>
      </c>
      <c r="B3774">
        <f t="shared" ca="1" si="281"/>
        <v>2</v>
      </c>
      <c r="C3774">
        <f t="shared" ca="1" si="281"/>
        <v>55</v>
      </c>
      <c r="D3774">
        <f t="shared" ca="1" si="281"/>
        <v>2</v>
      </c>
      <c r="E3774" s="2">
        <f t="shared" ca="1" si="281"/>
        <v>0</v>
      </c>
      <c r="F3774" s="4" t="str">
        <f t="shared" ca="1" si="281"/>
        <v>合同当事人约定由债务人向第三人履行债务的，债务人向第三人履行债务不符合约定，应当向第三人承担违约责任</v>
      </c>
      <c r="G3774">
        <f t="shared" ca="1" si="281"/>
        <v>20092552</v>
      </c>
    </row>
    <row r="3775" spans="1:7" ht="27" x14ac:dyDescent="0.15">
      <c r="A3775">
        <f t="shared" ca="1" si="280"/>
        <v>2009</v>
      </c>
      <c r="B3775">
        <f t="shared" ca="1" si="281"/>
        <v>2</v>
      </c>
      <c r="C3775">
        <f t="shared" ca="1" si="281"/>
        <v>55</v>
      </c>
      <c r="D3775">
        <f t="shared" ca="1" si="281"/>
        <v>3</v>
      </c>
      <c r="E3775" s="2">
        <f t="shared" ca="1" si="281"/>
        <v>0</v>
      </c>
      <c r="F3775" s="4" t="str">
        <f t="shared" ca="1" si="281"/>
        <v>合同当事人约定由第三人向债权人履行债务的，第三人不履行债务，债务人应当向债权人承担违约责任</v>
      </c>
      <c r="G3775">
        <f t="shared" ca="1" si="281"/>
        <v>20092553</v>
      </c>
    </row>
    <row r="3776" spans="1:7" ht="27" x14ac:dyDescent="0.15">
      <c r="A3776">
        <f t="shared" ca="1" si="280"/>
        <v>2009</v>
      </c>
      <c r="B3776">
        <f t="shared" ca="1" si="281"/>
        <v>2</v>
      </c>
      <c r="C3776">
        <f t="shared" ca="1" si="281"/>
        <v>55</v>
      </c>
      <c r="D3776">
        <f t="shared" ca="1" si="281"/>
        <v>4</v>
      </c>
      <c r="E3776" s="2">
        <f t="shared" ca="1" si="281"/>
        <v>0</v>
      </c>
      <c r="F3776" s="4" t="str">
        <f t="shared" ca="1" si="281"/>
        <v>合同当事人约定由第三人向债权人履行债务的，第三人履行债务不符合约定，应当由第三人向债权人承担违约责任</v>
      </c>
      <c r="G3776">
        <f t="shared" ca="1" si="281"/>
        <v>20092554</v>
      </c>
    </row>
    <row r="3777" spans="1:7" ht="27" x14ac:dyDescent="0.15">
      <c r="A3777">
        <f t="shared" ca="1" si="280"/>
        <v>2009</v>
      </c>
      <c r="B3777">
        <f t="shared" ca="1" si="281"/>
        <v>2</v>
      </c>
      <c r="C3777">
        <f t="shared" ca="1" si="281"/>
        <v>56</v>
      </c>
      <c r="D3777">
        <f t="shared" ca="1" si="281"/>
        <v>0</v>
      </c>
      <c r="E3777" s="2">
        <f t="shared" ca="1" si="281"/>
        <v>0</v>
      </c>
      <c r="F3777" s="4" t="str">
        <f t="shared" ca="1" si="281"/>
        <v>根据民事诉讼法及相关规定，人民法院适用普通程序审理民事诉讼案件的期限为六个月，但该期限不包括下列哪些期间？</v>
      </c>
      <c r="G3777">
        <f t="shared" ca="1" si="281"/>
        <v>20092560</v>
      </c>
    </row>
    <row r="3778" spans="1:7" x14ac:dyDescent="0.15">
      <c r="A3778">
        <f t="shared" ca="1" si="280"/>
        <v>2009</v>
      </c>
      <c r="B3778">
        <f t="shared" ca="1" si="281"/>
        <v>2</v>
      </c>
      <c r="C3778">
        <f t="shared" ca="1" si="281"/>
        <v>56</v>
      </c>
      <c r="D3778">
        <f t="shared" ca="1" si="281"/>
        <v>1</v>
      </c>
      <c r="E3778" s="2">
        <f t="shared" ca="1" si="281"/>
        <v>0</v>
      </c>
      <c r="F3778" s="4" t="str">
        <f t="shared" ca="1" si="281"/>
        <v>公告期间</v>
      </c>
      <c r="G3778">
        <f t="shared" ca="1" si="281"/>
        <v>20092561</v>
      </c>
    </row>
    <row r="3779" spans="1:7" x14ac:dyDescent="0.15">
      <c r="A3779">
        <f t="shared" ca="1" si="280"/>
        <v>2009</v>
      </c>
      <c r="B3779">
        <f t="shared" ca="1" si="281"/>
        <v>2</v>
      </c>
      <c r="C3779">
        <f t="shared" ca="1" si="281"/>
        <v>56</v>
      </c>
      <c r="D3779">
        <f t="shared" ca="1" si="281"/>
        <v>2</v>
      </c>
      <c r="E3779" s="2">
        <f t="shared" ca="1" si="281"/>
        <v>0</v>
      </c>
      <c r="F3779" s="4" t="str">
        <f t="shared" ca="1" si="281"/>
        <v>鉴定期间</v>
      </c>
      <c r="G3779">
        <f t="shared" ca="1" si="281"/>
        <v>20092562</v>
      </c>
    </row>
    <row r="3780" spans="1:7" x14ac:dyDescent="0.15">
      <c r="A3780">
        <f t="shared" ca="1" si="280"/>
        <v>2009</v>
      </c>
      <c r="B3780">
        <f t="shared" ca="1" si="281"/>
        <v>2</v>
      </c>
      <c r="C3780">
        <f t="shared" ca="1" si="281"/>
        <v>56</v>
      </c>
      <c r="D3780">
        <f t="shared" ca="1" si="281"/>
        <v>3</v>
      </c>
      <c r="E3780" s="2">
        <f t="shared" ca="1" si="281"/>
        <v>0</v>
      </c>
      <c r="F3780" s="4" t="str">
        <f t="shared" ca="1" si="281"/>
        <v>审理当事人提出的管辖权异议期间</v>
      </c>
      <c r="G3780">
        <f t="shared" ca="1" si="281"/>
        <v>20092563</v>
      </c>
    </row>
    <row r="3781" spans="1:7" x14ac:dyDescent="0.15">
      <c r="A3781">
        <f t="shared" ca="1" si="280"/>
        <v>2009</v>
      </c>
      <c r="B3781">
        <f t="shared" ca="1" si="281"/>
        <v>2</v>
      </c>
      <c r="C3781">
        <f t="shared" ca="1" si="281"/>
        <v>56</v>
      </c>
      <c r="D3781">
        <f t="shared" ca="1" si="281"/>
        <v>4</v>
      </c>
      <c r="E3781" s="2">
        <f t="shared" ca="1" si="281"/>
        <v>0</v>
      </c>
      <c r="F3781" s="4" t="str">
        <f t="shared" ca="1" si="281"/>
        <v>处理人民法院之间的管辖权争议期间</v>
      </c>
      <c r="G3781">
        <f t="shared" ca="1" si="281"/>
        <v>20092564</v>
      </c>
    </row>
    <row r="3782" spans="1:7" ht="27" x14ac:dyDescent="0.15">
      <c r="A3782">
        <f t="shared" ca="1" si="280"/>
        <v>2009</v>
      </c>
      <c r="B3782">
        <f t="shared" ca="1" si="281"/>
        <v>2</v>
      </c>
      <c r="C3782">
        <f t="shared" ca="1" si="281"/>
        <v>57</v>
      </c>
      <c r="D3782">
        <f t="shared" ca="1" si="281"/>
        <v>0</v>
      </c>
      <c r="E3782" s="2">
        <f t="shared" ca="1" si="281"/>
        <v>0</v>
      </c>
      <c r="F3782" s="4" t="str">
        <f t="shared" ca="1" si="281"/>
        <v>根据行政复议法及相关规定，关于行政复议机关对行政复议申请的审查，下列说法哪些是正确的？</v>
      </c>
      <c r="G3782">
        <f t="shared" ca="1" si="281"/>
        <v>20092570</v>
      </c>
    </row>
    <row r="3783" spans="1:7" x14ac:dyDescent="0.15">
      <c r="A3783">
        <f t="shared" ca="1" si="280"/>
        <v>2009</v>
      </c>
      <c r="B3783">
        <f t="shared" ca="1" si="281"/>
        <v>2</v>
      </c>
      <c r="C3783">
        <f t="shared" ca="1" si="281"/>
        <v>57</v>
      </c>
      <c r="D3783">
        <f t="shared" ca="1" si="281"/>
        <v>1</v>
      </c>
      <c r="E3783" s="2">
        <f t="shared" ca="1" si="281"/>
        <v>0</v>
      </c>
      <c r="F3783" s="4" t="str">
        <f t="shared" ca="1" si="281"/>
        <v>原则上采取书面审查</v>
      </c>
      <c r="G3783">
        <f t="shared" ca="1" si="281"/>
        <v>20092571</v>
      </c>
    </row>
    <row r="3784" spans="1:7" x14ac:dyDescent="0.15">
      <c r="A3784">
        <f t="shared" ca="1" si="280"/>
        <v>2009</v>
      </c>
      <c r="B3784">
        <f t="shared" ca="1" si="281"/>
        <v>2</v>
      </c>
      <c r="C3784">
        <f t="shared" ca="1" si="281"/>
        <v>57</v>
      </c>
      <c r="D3784">
        <f t="shared" ca="1" si="281"/>
        <v>2</v>
      </c>
      <c r="E3784" s="2">
        <f t="shared" ca="1" si="281"/>
        <v>0</v>
      </c>
      <c r="F3784" s="4" t="str">
        <f t="shared" ca="1" si="281"/>
        <v>行政复议机构审理行政复议案件，应当由3名以上行政复议人员参加</v>
      </c>
      <c r="G3784">
        <f t="shared" ca="1" si="281"/>
        <v>20092572</v>
      </c>
    </row>
    <row r="3785" spans="1:7" x14ac:dyDescent="0.15">
      <c r="A3785">
        <f t="shared" ca="1" si="280"/>
        <v>2009</v>
      </c>
      <c r="B3785">
        <f t="shared" ca="1" si="281"/>
        <v>2</v>
      </c>
      <c r="C3785">
        <f t="shared" ca="1" si="281"/>
        <v>57</v>
      </c>
      <c r="D3785">
        <f t="shared" ca="1" si="281"/>
        <v>3</v>
      </c>
      <c r="E3785" s="2">
        <f t="shared" ca="1" si="281"/>
        <v>0</v>
      </c>
      <c r="F3785" s="4" t="str">
        <f t="shared" ca="1" si="281"/>
        <v>行政复议机关认为必要时，可以听取被申请人意见</v>
      </c>
      <c r="G3785">
        <f t="shared" ca="1" si="281"/>
        <v>20092573</v>
      </c>
    </row>
    <row r="3786" spans="1:7" x14ac:dyDescent="0.15">
      <c r="A3786">
        <f t="shared" ca="1" si="280"/>
        <v>2009</v>
      </c>
      <c r="B3786">
        <f t="shared" ca="1" si="281"/>
        <v>2</v>
      </c>
      <c r="C3786">
        <f t="shared" ca="1" si="281"/>
        <v>57</v>
      </c>
      <c r="D3786">
        <f t="shared" ca="1" si="281"/>
        <v>4</v>
      </c>
      <c r="E3786" s="2">
        <f t="shared" ca="1" si="281"/>
        <v>0</v>
      </c>
      <c r="F3786" s="4" t="str">
        <f t="shared" ca="1" si="281"/>
        <v>行政复议机关认为必要时，可以向有关人员调查情况</v>
      </c>
      <c r="G3786">
        <f t="shared" ca="1" si="281"/>
        <v>20092574</v>
      </c>
    </row>
    <row r="3787" spans="1:7" ht="27" x14ac:dyDescent="0.15">
      <c r="A3787">
        <f t="shared" ca="1" si="280"/>
        <v>2009</v>
      </c>
      <c r="B3787">
        <f t="shared" ca="1" si="281"/>
        <v>2</v>
      </c>
      <c r="C3787">
        <f t="shared" ca="1" si="281"/>
        <v>58</v>
      </c>
      <c r="D3787">
        <f t="shared" ca="1" si="281"/>
        <v>0</v>
      </c>
      <c r="E3787" s="2">
        <f t="shared" ca="1" si="281"/>
        <v>0</v>
      </c>
      <c r="F3787" s="4" t="str">
        <f t="shared" ca="1" si="281"/>
        <v>根据行政诉讼法及相关规定，行政诉讼期间有下列哪些情形的，停止具体行政行为的执行？</v>
      </c>
      <c r="G3787">
        <f t="shared" ca="1" si="281"/>
        <v>20092580</v>
      </c>
    </row>
    <row r="3788" spans="1:7" x14ac:dyDescent="0.15">
      <c r="A3788">
        <f t="shared" ca="1" si="280"/>
        <v>2009</v>
      </c>
      <c r="B3788">
        <f t="shared" ca="1" si="281"/>
        <v>2</v>
      </c>
      <c r="C3788">
        <f t="shared" ca="1" si="281"/>
        <v>58</v>
      </c>
      <c r="D3788">
        <f t="shared" ca="1" si="281"/>
        <v>1</v>
      </c>
      <c r="E3788" s="2">
        <f t="shared" ca="1" si="281"/>
        <v>0</v>
      </c>
      <c r="F3788" s="4" t="str">
        <f t="shared" ca="1" si="281"/>
        <v>法律、法规规定停止执行的</v>
      </c>
      <c r="G3788">
        <f t="shared" ca="1" si="281"/>
        <v>20092581</v>
      </c>
    </row>
    <row r="3789" spans="1:7" x14ac:dyDescent="0.15">
      <c r="A3789">
        <f t="shared" ca="1" si="280"/>
        <v>2009</v>
      </c>
      <c r="B3789">
        <f t="shared" ref="B3789:G3805" ca="1" si="282">INDIRECT("'"&amp;(2006+ROUNDDOWN((ROW()-2)/1000,0))&amp;IF(MOD(ROUNDDOWN((ROW()-2+500)/500,0),2)=1,1,2)&amp;"'!"&amp;CHAR(64+COLUMN())&amp;(ROW()-500*(ROUNDDOWN((ROW()-2+500)/500,0)-1)))</f>
        <v>2</v>
      </c>
      <c r="C3789">
        <f t="shared" ca="1" si="282"/>
        <v>58</v>
      </c>
      <c r="D3789">
        <f t="shared" ca="1" si="282"/>
        <v>2</v>
      </c>
      <c r="E3789" s="2">
        <f t="shared" ca="1" si="282"/>
        <v>0</v>
      </c>
      <c r="F3789" s="4" t="str">
        <f t="shared" ca="1" si="282"/>
        <v>原告认为需要停止执行的</v>
      </c>
      <c r="G3789">
        <f t="shared" ca="1" si="282"/>
        <v>20092582</v>
      </c>
    </row>
    <row r="3790" spans="1:7" x14ac:dyDescent="0.15">
      <c r="A3790">
        <f t="shared" ca="1" si="280"/>
        <v>2009</v>
      </c>
      <c r="B3790">
        <f t="shared" ca="1" si="282"/>
        <v>2</v>
      </c>
      <c r="C3790">
        <f t="shared" ca="1" si="282"/>
        <v>58</v>
      </c>
      <c r="D3790">
        <f t="shared" ca="1" si="282"/>
        <v>3</v>
      </c>
      <c r="E3790" s="2">
        <f t="shared" ca="1" si="282"/>
        <v>0</v>
      </c>
      <c r="F3790" s="4" t="str">
        <f t="shared" ca="1" si="282"/>
        <v>被告认为需要停止执行的</v>
      </c>
      <c r="G3790">
        <f t="shared" ca="1" si="282"/>
        <v>20092583</v>
      </c>
    </row>
    <row r="3791" spans="1:7" ht="27" x14ac:dyDescent="0.15">
      <c r="A3791">
        <f t="shared" ca="1" si="280"/>
        <v>2009</v>
      </c>
      <c r="B3791">
        <f t="shared" ca="1" si="282"/>
        <v>2</v>
      </c>
      <c r="C3791">
        <f t="shared" ca="1" si="282"/>
        <v>58</v>
      </c>
      <c r="D3791">
        <f t="shared" ca="1" si="282"/>
        <v>4</v>
      </c>
      <c r="E3791" s="2">
        <f t="shared" ca="1" si="282"/>
        <v>0</v>
      </c>
      <c r="F3791" s="4" t="str">
        <f t="shared" ca="1" si="282"/>
        <v>原告申请停止执行，人民法院认为该具体行政行为的执行会造成难以弥补的损失，并且停止执行不损害社会公众利益，裁定停止执行的</v>
      </c>
      <c r="G3791">
        <f t="shared" ca="1" si="282"/>
        <v>20092584</v>
      </c>
    </row>
    <row r="3792" spans="1:7" ht="27" x14ac:dyDescent="0.15">
      <c r="A3792">
        <f t="shared" ca="1" si="280"/>
        <v>2009</v>
      </c>
      <c r="B3792">
        <f t="shared" ca="1" si="282"/>
        <v>2</v>
      </c>
      <c r="C3792">
        <f t="shared" ca="1" si="282"/>
        <v>59</v>
      </c>
      <c r="D3792">
        <f t="shared" ca="1" si="282"/>
        <v>0</v>
      </c>
      <c r="E3792" s="2">
        <f t="shared" ca="1" si="282"/>
        <v>0</v>
      </c>
      <c r="F3792" s="4" t="str">
        <f t="shared" ca="1" si="282"/>
        <v>根据著作权法及相关规定，关于与著作权有关的权利的保护期限，下列说法哪些是正确的？</v>
      </c>
      <c r="G3792">
        <f t="shared" ca="1" si="282"/>
        <v>20092590</v>
      </c>
    </row>
    <row r="3793" spans="1:7" ht="27" x14ac:dyDescent="0.15">
      <c r="A3793">
        <f t="shared" ca="1" si="280"/>
        <v>2009</v>
      </c>
      <c r="B3793">
        <f t="shared" ca="1" si="282"/>
        <v>2</v>
      </c>
      <c r="C3793">
        <f t="shared" ca="1" si="282"/>
        <v>59</v>
      </c>
      <c r="D3793">
        <f t="shared" ca="1" si="282"/>
        <v>1</v>
      </c>
      <c r="E3793" s="2">
        <f t="shared" ca="1" si="282"/>
        <v>0</v>
      </c>
      <c r="F3793" s="4" t="str">
        <f t="shared" ca="1" si="282"/>
        <v>出版者对其出版的图书的版式设计享有的权利，保护期限为50年，截止于该图书首次出版后第50年的12月31日</v>
      </c>
      <c r="G3793">
        <f t="shared" ca="1" si="282"/>
        <v>20092591</v>
      </c>
    </row>
    <row r="3794" spans="1:7" ht="27" x14ac:dyDescent="0.15">
      <c r="A3794">
        <f t="shared" ca="1" si="280"/>
        <v>2009</v>
      </c>
      <c r="B3794">
        <f t="shared" ca="1" si="282"/>
        <v>2</v>
      </c>
      <c r="C3794">
        <f t="shared" ca="1" si="282"/>
        <v>59</v>
      </c>
      <c r="D3794">
        <f t="shared" ca="1" si="282"/>
        <v>2</v>
      </c>
      <c r="E3794" s="2">
        <f t="shared" ca="1" si="282"/>
        <v>0</v>
      </c>
      <c r="F3794" s="4" t="str">
        <f t="shared" ca="1" si="282"/>
        <v>表演者对其表演享有的权利，保护期限为50年，截止于该表演发生后第50年的12月31日</v>
      </c>
      <c r="G3794">
        <f t="shared" ca="1" si="282"/>
        <v>20092592</v>
      </c>
    </row>
    <row r="3795" spans="1:7" ht="27" x14ac:dyDescent="0.15">
      <c r="A3795">
        <f t="shared" ca="1" si="280"/>
        <v>2009</v>
      </c>
      <c r="B3795">
        <f t="shared" ca="1" si="282"/>
        <v>2</v>
      </c>
      <c r="C3795">
        <f t="shared" ca="1" si="282"/>
        <v>59</v>
      </c>
      <c r="D3795">
        <f t="shared" ca="1" si="282"/>
        <v>3</v>
      </c>
      <c r="E3795" s="2">
        <f t="shared" ca="1" si="282"/>
        <v>0</v>
      </c>
      <c r="F3795" s="4" t="str">
        <f t="shared" ca="1" si="282"/>
        <v>录音录像制作者对其制作的录音录像制品享有的权利，保护期限为50年，截止于该制品首次制作完成后第50年的12月31日</v>
      </c>
      <c r="G3795">
        <f t="shared" ca="1" si="282"/>
        <v>20092593</v>
      </c>
    </row>
    <row r="3796" spans="1:7" ht="27" x14ac:dyDescent="0.15">
      <c r="A3796">
        <f t="shared" ca="1" si="280"/>
        <v>2009</v>
      </c>
      <c r="B3796">
        <f t="shared" ca="1" si="282"/>
        <v>2</v>
      </c>
      <c r="C3796">
        <f t="shared" ca="1" si="282"/>
        <v>59</v>
      </c>
      <c r="D3796">
        <f t="shared" ca="1" si="282"/>
        <v>4</v>
      </c>
      <c r="E3796" s="2">
        <f t="shared" ca="1" si="282"/>
        <v>0</v>
      </c>
      <c r="F3796" s="4" t="str">
        <f t="shared" ca="1" si="282"/>
        <v>电视台对其播放的电视节目享有的权利，保护期限为50年，截止于该节目首次播放后第50年的12月31日</v>
      </c>
      <c r="G3796">
        <f t="shared" ca="1" si="282"/>
        <v>20092594</v>
      </c>
    </row>
    <row r="3797" spans="1:7" x14ac:dyDescent="0.15">
      <c r="A3797">
        <f t="shared" ca="1" si="280"/>
        <v>2009</v>
      </c>
      <c r="B3797">
        <f t="shared" ca="1" si="282"/>
        <v>2</v>
      </c>
      <c r="C3797">
        <f t="shared" ca="1" si="282"/>
        <v>60</v>
      </c>
      <c r="D3797">
        <f t="shared" ca="1" si="282"/>
        <v>0</v>
      </c>
      <c r="E3797" s="2">
        <f t="shared" ca="1" si="282"/>
        <v>0</v>
      </c>
      <c r="F3797" s="4" t="str">
        <f t="shared" ca="1" si="282"/>
        <v>根据商标法及相关规定，下列关于注册商标使用许可的说法哪些是正确的？</v>
      </c>
      <c r="G3797">
        <f t="shared" ca="1" si="282"/>
        <v>20092600</v>
      </c>
    </row>
    <row r="3798" spans="1:7" x14ac:dyDescent="0.15">
      <c r="A3798">
        <f t="shared" ca="1" si="280"/>
        <v>2009</v>
      </c>
      <c r="B3798">
        <f t="shared" ca="1" si="282"/>
        <v>2</v>
      </c>
      <c r="C3798">
        <f t="shared" ca="1" si="282"/>
        <v>60</v>
      </c>
      <c r="D3798">
        <f t="shared" ca="1" si="282"/>
        <v>1</v>
      </c>
      <c r="E3798" s="2">
        <f t="shared" ca="1" si="282"/>
        <v>0</v>
      </c>
      <c r="F3798" s="4" t="str">
        <f t="shared" ca="1" si="282"/>
        <v>商标使用许可合同未在商标局备案的，不具有法律效力</v>
      </c>
      <c r="G3798">
        <f t="shared" ca="1" si="282"/>
        <v>20092601</v>
      </c>
    </row>
    <row r="3799" spans="1:7" x14ac:dyDescent="0.15">
      <c r="A3799">
        <f t="shared" ca="1" si="280"/>
        <v>2009</v>
      </c>
      <c r="B3799">
        <f t="shared" ca="1" si="282"/>
        <v>2</v>
      </c>
      <c r="C3799">
        <f t="shared" ca="1" si="282"/>
        <v>60</v>
      </c>
      <c r="D3799">
        <f t="shared" ca="1" si="282"/>
        <v>2</v>
      </c>
      <c r="E3799" s="2">
        <f t="shared" ca="1" si="282"/>
        <v>0</v>
      </c>
      <c r="F3799" s="4" t="str">
        <f t="shared" ca="1" si="282"/>
        <v>商标使用许可合同未在商标局备案的，不得对抗善意第三人</v>
      </c>
      <c r="G3799">
        <f t="shared" ca="1" si="282"/>
        <v>20092602</v>
      </c>
    </row>
    <row r="3800" spans="1:7" x14ac:dyDescent="0.15">
      <c r="A3800">
        <f t="shared" ca="1" si="280"/>
        <v>2009</v>
      </c>
      <c r="B3800">
        <f t="shared" ca="1" si="282"/>
        <v>2</v>
      </c>
      <c r="C3800">
        <f t="shared" ca="1" si="282"/>
        <v>60</v>
      </c>
      <c r="D3800">
        <f t="shared" ca="1" si="282"/>
        <v>3</v>
      </c>
      <c r="E3800" s="2">
        <f t="shared" ca="1" si="282"/>
        <v>0</v>
      </c>
      <c r="F3800" s="4" t="str">
        <f t="shared" ca="1" si="282"/>
        <v>许可人应当监督被许可人使用该注册商标的商品质量</v>
      </c>
      <c r="G3800">
        <f t="shared" ca="1" si="282"/>
        <v>20092603</v>
      </c>
    </row>
    <row r="3801" spans="1:7" x14ac:dyDescent="0.15">
      <c r="A3801">
        <f t="shared" ca="1" si="280"/>
        <v>2009</v>
      </c>
      <c r="B3801">
        <f t="shared" ca="1" si="282"/>
        <v>2</v>
      </c>
      <c r="C3801">
        <f t="shared" ca="1" si="282"/>
        <v>60</v>
      </c>
      <c r="D3801">
        <f t="shared" ca="1" si="282"/>
        <v>4</v>
      </c>
      <c r="E3801" s="2">
        <f t="shared" ca="1" si="282"/>
        <v>0</v>
      </c>
      <c r="F3801" s="4" t="str">
        <f t="shared" ca="1" si="282"/>
        <v>被许可人必须在使用该注册商标的商品上标明其名称和商品产地</v>
      </c>
      <c r="G3801">
        <f t="shared" ca="1" si="282"/>
        <v>20092604</v>
      </c>
    </row>
    <row r="3802" spans="1:7" ht="40.5" x14ac:dyDescent="0.15">
      <c r="A3802">
        <f t="shared" ca="1" si="280"/>
        <v>2009</v>
      </c>
      <c r="B3802">
        <f t="shared" ca="1" si="282"/>
        <v>2</v>
      </c>
      <c r="C3802">
        <f t="shared" ca="1" si="282"/>
        <v>61</v>
      </c>
      <c r="D3802">
        <f t="shared" ca="1" si="282"/>
        <v>0</v>
      </c>
      <c r="E3802" s="2">
        <f t="shared" ca="1" si="282"/>
        <v>0</v>
      </c>
      <c r="F3802" s="4" t="str">
        <f t="shared" ca="1" si="282"/>
        <v>王某未经许可，以营利为目的非法复制某公司拥有著作权的唱片，情节严重，构成犯罪；同时王某还将该侵权复制品销售给李某，违法所得数额巨大，也构成犯罪。根据刑法及相关规定，对王某的上述行为应当如何定罪处罚？</v>
      </c>
      <c r="G3802">
        <f t="shared" ca="1" si="282"/>
        <v>20092610</v>
      </c>
    </row>
    <row r="3803" spans="1:7" x14ac:dyDescent="0.15">
      <c r="A3803">
        <f t="shared" ca="1" si="280"/>
        <v>2009</v>
      </c>
      <c r="B3803">
        <f t="shared" ca="1" si="282"/>
        <v>2</v>
      </c>
      <c r="C3803">
        <f t="shared" ca="1" si="282"/>
        <v>61</v>
      </c>
      <c r="D3803">
        <f t="shared" ca="1" si="282"/>
        <v>1</v>
      </c>
      <c r="E3803" s="2">
        <f t="shared" ca="1" si="282"/>
        <v>0</v>
      </c>
      <c r="F3803" s="4" t="str">
        <f t="shared" ca="1" si="282"/>
        <v>以侵犯著作权罪定罪处罚</v>
      </c>
      <c r="G3803">
        <f t="shared" ca="1" si="282"/>
        <v>20092611</v>
      </c>
    </row>
    <row r="3804" spans="1:7" x14ac:dyDescent="0.15">
      <c r="A3804">
        <f t="shared" ca="1" si="280"/>
        <v>2009</v>
      </c>
      <c r="B3804">
        <f t="shared" ca="1" si="282"/>
        <v>2</v>
      </c>
      <c r="C3804">
        <f t="shared" ca="1" si="282"/>
        <v>61</v>
      </c>
      <c r="D3804">
        <f t="shared" ca="1" si="282"/>
        <v>2</v>
      </c>
      <c r="E3804" s="2">
        <f t="shared" ca="1" si="282"/>
        <v>0</v>
      </c>
      <c r="F3804" s="4" t="str">
        <f t="shared" ca="1" si="282"/>
        <v>以销售侵权复制品罪定罪处罚</v>
      </c>
      <c r="G3804">
        <f t="shared" ca="1" si="282"/>
        <v>20092612</v>
      </c>
    </row>
    <row r="3805" spans="1:7" x14ac:dyDescent="0.15">
      <c r="A3805">
        <f t="shared" ca="1" si="280"/>
        <v>2009</v>
      </c>
      <c r="B3805">
        <f t="shared" ca="1" si="282"/>
        <v>2</v>
      </c>
      <c r="C3805">
        <f t="shared" ca="1" si="282"/>
        <v>61</v>
      </c>
      <c r="D3805">
        <f t="shared" ca="1" si="282"/>
        <v>3</v>
      </c>
      <c r="E3805" s="2">
        <f t="shared" ca="1" si="282"/>
        <v>0</v>
      </c>
      <c r="F3805" s="4" t="str">
        <f t="shared" ca="1" si="282"/>
        <v>从侵犯著作权罪或者销售侵权复制品罪中任选其一定罪处罚</v>
      </c>
      <c r="G3805">
        <f t="shared" ca="1" si="282"/>
        <v>20092613</v>
      </c>
    </row>
    <row r="3806" spans="1:7" x14ac:dyDescent="0.15">
      <c r="A3806">
        <f t="shared" ca="1" si="280"/>
        <v>2009</v>
      </c>
      <c r="B3806">
        <f t="shared" ref="B3806:G3822" ca="1" si="283">INDIRECT("'"&amp;(2006+ROUNDDOWN((ROW()-2)/1000,0))&amp;IF(MOD(ROUNDDOWN((ROW()-2+500)/500,0),2)=1,1,2)&amp;"'!"&amp;CHAR(64+COLUMN())&amp;(ROW()-500*(ROUNDDOWN((ROW()-2+500)/500,0)-1)))</f>
        <v>2</v>
      </c>
      <c r="C3806">
        <f t="shared" ca="1" si="283"/>
        <v>61</v>
      </c>
      <c r="D3806">
        <f t="shared" ca="1" si="283"/>
        <v>4</v>
      </c>
      <c r="E3806" s="2">
        <f t="shared" ca="1" si="283"/>
        <v>0</v>
      </c>
      <c r="F3806" s="4" t="str">
        <f t="shared" ca="1" si="283"/>
        <v>以侵犯著作权罪和销售侵权复制品罪数罪并罚</v>
      </c>
      <c r="G3806">
        <f t="shared" ca="1" si="283"/>
        <v>20092614</v>
      </c>
    </row>
    <row r="3807" spans="1:7" ht="27" x14ac:dyDescent="0.15">
      <c r="A3807">
        <f t="shared" ca="1" si="280"/>
        <v>2009</v>
      </c>
      <c r="B3807">
        <f t="shared" ca="1" si="283"/>
        <v>2</v>
      </c>
      <c r="C3807">
        <f t="shared" ca="1" si="283"/>
        <v>62</v>
      </c>
      <c r="D3807">
        <f t="shared" ca="1" si="283"/>
        <v>0</v>
      </c>
      <c r="E3807" s="2">
        <f t="shared" ca="1" si="283"/>
        <v>0</v>
      </c>
      <c r="F3807" s="4" t="str">
        <f t="shared" ca="1" si="283"/>
        <v>甲和乙共同共有一台电脑，后甲未征得乙同意私自将该电脑以市价卖给了不知情的丙。根据民法通则及相关规定，下列说法哪些是正确的？</v>
      </c>
      <c r="G3807">
        <f t="shared" ca="1" si="283"/>
        <v>20092620</v>
      </c>
    </row>
    <row r="3808" spans="1:7" x14ac:dyDescent="0.15">
      <c r="A3808">
        <f t="shared" ca="1" si="280"/>
        <v>2009</v>
      </c>
      <c r="B3808">
        <f t="shared" ca="1" si="283"/>
        <v>2</v>
      </c>
      <c r="C3808">
        <f t="shared" ca="1" si="283"/>
        <v>62</v>
      </c>
      <c r="D3808">
        <f t="shared" ca="1" si="283"/>
        <v>1</v>
      </c>
      <c r="E3808" s="2">
        <f t="shared" ca="1" si="283"/>
        <v>0</v>
      </c>
      <c r="F3808" s="4" t="str">
        <f t="shared" ca="1" si="283"/>
        <v>甲有权要求丙返还该电脑</v>
      </c>
      <c r="G3808">
        <f t="shared" ca="1" si="283"/>
        <v>20092621</v>
      </c>
    </row>
    <row r="3809" spans="1:7" x14ac:dyDescent="0.15">
      <c r="A3809">
        <f t="shared" ca="1" si="280"/>
        <v>2009</v>
      </c>
      <c r="B3809">
        <f t="shared" ca="1" si="283"/>
        <v>2</v>
      </c>
      <c r="C3809">
        <f t="shared" ca="1" si="283"/>
        <v>62</v>
      </c>
      <c r="D3809">
        <f t="shared" ca="1" si="283"/>
        <v>2</v>
      </c>
      <c r="E3809" s="2">
        <f t="shared" ca="1" si="283"/>
        <v>0</v>
      </c>
      <c r="F3809" s="4" t="str">
        <f t="shared" ca="1" si="283"/>
        <v>乙有权要求丙返还该电脑</v>
      </c>
      <c r="G3809">
        <f t="shared" ca="1" si="283"/>
        <v>20092622</v>
      </c>
    </row>
    <row r="3810" spans="1:7" x14ac:dyDescent="0.15">
      <c r="A3810">
        <f t="shared" ca="1" si="280"/>
        <v>2009</v>
      </c>
      <c r="B3810">
        <f t="shared" ca="1" si="283"/>
        <v>2</v>
      </c>
      <c r="C3810">
        <f t="shared" ca="1" si="283"/>
        <v>62</v>
      </c>
      <c r="D3810">
        <f t="shared" ca="1" si="283"/>
        <v>3</v>
      </c>
      <c r="E3810" s="2">
        <f t="shared" ca="1" si="283"/>
        <v>0</v>
      </c>
      <c r="F3810" s="4" t="str">
        <f t="shared" ca="1" si="283"/>
        <v>丙取得该电脑的所有权</v>
      </c>
      <c r="G3810">
        <f t="shared" ca="1" si="283"/>
        <v>20092623</v>
      </c>
    </row>
    <row r="3811" spans="1:7" x14ac:dyDescent="0.15">
      <c r="A3811">
        <f t="shared" ca="1" si="280"/>
        <v>2009</v>
      </c>
      <c r="B3811">
        <f t="shared" ca="1" si="283"/>
        <v>2</v>
      </c>
      <c r="C3811">
        <f t="shared" ca="1" si="283"/>
        <v>62</v>
      </c>
      <c r="D3811">
        <f t="shared" ca="1" si="283"/>
        <v>4</v>
      </c>
      <c r="E3811" s="2">
        <f t="shared" ca="1" si="283"/>
        <v>0</v>
      </c>
      <c r="F3811" s="4" t="str">
        <f t="shared" ca="1" si="283"/>
        <v>对于乙因此遭受的损失，应当由甲赔偿</v>
      </c>
      <c r="G3811">
        <f t="shared" ca="1" si="283"/>
        <v>20092624</v>
      </c>
    </row>
    <row r="3812" spans="1:7" ht="54" x14ac:dyDescent="0.15">
      <c r="A3812">
        <f t="shared" ca="1" si="280"/>
        <v>2009</v>
      </c>
      <c r="B3812">
        <f t="shared" ca="1" si="283"/>
        <v>2</v>
      </c>
      <c r="C3812">
        <f t="shared" ca="1" si="283"/>
        <v>63</v>
      </c>
      <c r="D3812">
        <f t="shared" ca="1" si="283"/>
        <v>0</v>
      </c>
      <c r="E3812" s="2">
        <f t="shared" ca="1" si="283"/>
        <v>0</v>
      </c>
      <c r="F3812" s="4" t="str">
        <f t="shared" ca="1" si="283"/>
        <v>甲对乙享有5万元的到期债权；同时乙对丙享有5万元的到期债权，但乙怠于行使其到期债权。甲为了保证自己债权的实现，向人民法院依法提起代位权诉讼，请求以自己的名义代位行使乙对丙的到期债权。根据合同法及相关规定，下列说法哪些是正确的？</v>
      </c>
      <c r="G3812">
        <f t="shared" ca="1" si="283"/>
        <v>20092630</v>
      </c>
    </row>
    <row r="3813" spans="1:7" x14ac:dyDescent="0.15">
      <c r="A3813">
        <f t="shared" ca="1" si="280"/>
        <v>2009</v>
      </c>
      <c r="B3813">
        <f t="shared" ca="1" si="283"/>
        <v>2</v>
      </c>
      <c r="C3813">
        <f t="shared" ca="1" si="283"/>
        <v>63</v>
      </c>
      <c r="D3813">
        <f t="shared" ca="1" si="283"/>
        <v>1</v>
      </c>
      <c r="E3813" s="2">
        <f t="shared" ca="1" si="283"/>
        <v>0</v>
      </c>
      <c r="F3813" s="4" t="str">
        <f t="shared" ca="1" si="283"/>
        <v>该案件由丙住所地的人民法院管辖</v>
      </c>
      <c r="G3813">
        <f t="shared" ca="1" si="283"/>
        <v>20092631</v>
      </c>
    </row>
    <row r="3814" spans="1:7" x14ac:dyDescent="0.15">
      <c r="A3814">
        <f t="shared" ca="1" si="280"/>
        <v>2009</v>
      </c>
      <c r="B3814">
        <f t="shared" ca="1" si="283"/>
        <v>2</v>
      </c>
      <c r="C3814">
        <f t="shared" ca="1" si="283"/>
        <v>63</v>
      </c>
      <c r="D3814">
        <f t="shared" ca="1" si="283"/>
        <v>2</v>
      </c>
      <c r="E3814" s="2">
        <f t="shared" ca="1" si="283"/>
        <v>0</v>
      </c>
      <c r="F3814" s="4" t="str">
        <f t="shared" ca="1" si="283"/>
        <v>丙不认为乙有怠于行使其到期债权情况的，应当承担举证责任</v>
      </c>
      <c r="G3814">
        <f t="shared" ca="1" si="283"/>
        <v>20092632</v>
      </c>
    </row>
    <row r="3815" spans="1:7" x14ac:dyDescent="0.15">
      <c r="A3815">
        <f t="shared" ca="1" si="280"/>
        <v>2009</v>
      </c>
      <c r="B3815">
        <f t="shared" ca="1" si="283"/>
        <v>2</v>
      </c>
      <c r="C3815">
        <f t="shared" ca="1" si="283"/>
        <v>63</v>
      </c>
      <c r="D3815">
        <f t="shared" ca="1" si="283"/>
        <v>3</v>
      </c>
      <c r="E3815" s="2">
        <f t="shared" ca="1" si="283"/>
        <v>0</v>
      </c>
      <c r="F3815" s="4" t="str">
        <f t="shared" ca="1" si="283"/>
        <v>丙对乙的抗辩，可以向甲主张</v>
      </c>
      <c r="G3815">
        <f t="shared" ca="1" si="283"/>
        <v>20092633</v>
      </c>
    </row>
    <row r="3816" spans="1:7" x14ac:dyDescent="0.15">
      <c r="A3816">
        <f t="shared" ca="1" si="280"/>
        <v>2009</v>
      </c>
      <c r="B3816">
        <f t="shared" ca="1" si="283"/>
        <v>2</v>
      </c>
      <c r="C3816">
        <f t="shared" ca="1" si="283"/>
        <v>63</v>
      </c>
      <c r="D3816">
        <f t="shared" ca="1" si="283"/>
        <v>4</v>
      </c>
      <c r="E3816" s="2">
        <f t="shared" ca="1" si="283"/>
        <v>0</v>
      </c>
      <c r="F3816" s="4" t="str">
        <f t="shared" ca="1" si="283"/>
        <v>甲行使代位权的必要费用，由乙负担</v>
      </c>
      <c r="G3816">
        <f t="shared" ca="1" si="283"/>
        <v>20092634</v>
      </c>
    </row>
    <row r="3817" spans="1:7" ht="27" x14ac:dyDescent="0.15">
      <c r="A3817">
        <f t="shared" ca="1" si="280"/>
        <v>2009</v>
      </c>
      <c r="B3817">
        <f t="shared" ca="1" si="283"/>
        <v>2</v>
      </c>
      <c r="C3817">
        <f t="shared" ca="1" si="283"/>
        <v>64</v>
      </c>
      <c r="D3817">
        <f t="shared" ca="1" si="283"/>
        <v>0</v>
      </c>
      <c r="E3817" s="2">
        <f t="shared" ca="1" si="283"/>
        <v>0</v>
      </c>
      <c r="F3817" s="4" t="str">
        <f t="shared" ca="1" si="283"/>
        <v>根据民事诉讼法及相关规定，下列关于第二审人民法院审理上诉案件的说法哪些是正确的？</v>
      </c>
      <c r="G3817">
        <f t="shared" ca="1" si="283"/>
        <v>20092640</v>
      </c>
    </row>
    <row r="3818" spans="1:7" x14ac:dyDescent="0.15">
      <c r="A3818">
        <f t="shared" ca="1" si="280"/>
        <v>2009</v>
      </c>
      <c r="B3818">
        <f t="shared" ca="1" si="283"/>
        <v>2</v>
      </c>
      <c r="C3818">
        <f t="shared" ca="1" si="283"/>
        <v>64</v>
      </c>
      <c r="D3818">
        <f t="shared" ca="1" si="283"/>
        <v>1</v>
      </c>
      <c r="E3818" s="2">
        <f t="shared" ca="1" si="283"/>
        <v>0</v>
      </c>
      <c r="F3818" s="4" t="str">
        <f t="shared" ca="1" si="283"/>
        <v>第二审人民法院对上诉案件应当组成合议庭审理</v>
      </c>
      <c r="G3818">
        <f t="shared" ca="1" si="283"/>
        <v>20092641</v>
      </c>
    </row>
    <row r="3819" spans="1:7" x14ac:dyDescent="0.15">
      <c r="A3819">
        <f t="shared" ca="1" si="280"/>
        <v>2009</v>
      </c>
      <c r="B3819">
        <f t="shared" ca="1" si="283"/>
        <v>2</v>
      </c>
      <c r="C3819">
        <f t="shared" ca="1" si="283"/>
        <v>64</v>
      </c>
      <c r="D3819">
        <f t="shared" ca="1" si="283"/>
        <v>2</v>
      </c>
      <c r="E3819" s="2">
        <f t="shared" ca="1" si="283"/>
        <v>0</v>
      </c>
      <c r="F3819" s="4" t="str">
        <f t="shared" ca="1" si="283"/>
        <v>第二审人民法院仅对第一审判决或者裁定适用法律是否正确进行审查</v>
      </c>
      <c r="G3819">
        <f t="shared" ca="1" si="283"/>
        <v>20092642</v>
      </c>
    </row>
    <row r="3820" spans="1:7" ht="27" x14ac:dyDescent="0.15">
      <c r="A3820">
        <f t="shared" ca="1" si="280"/>
        <v>2009</v>
      </c>
      <c r="B3820">
        <f t="shared" ca="1" si="283"/>
        <v>2</v>
      </c>
      <c r="C3820">
        <f t="shared" ca="1" si="283"/>
        <v>64</v>
      </c>
      <c r="D3820">
        <f t="shared" ca="1" si="283"/>
        <v>3</v>
      </c>
      <c r="E3820" s="2">
        <f t="shared" ca="1" si="283"/>
        <v>0</v>
      </c>
      <c r="F3820" s="4" t="str">
        <f t="shared" ca="1" si="283"/>
        <v>在第二审程序中，经过阅卷和调查，询问当事人，在事实核对清楚后，合议庭认为不需要开庭审理的，可以迳行判决、裁定</v>
      </c>
      <c r="G3820">
        <f t="shared" ca="1" si="283"/>
        <v>20092643</v>
      </c>
    </row>
    <row r="3821" spans="1:7" x14ac:dyDescent="0.15">
      <c r="A3821">
        <f t="shared" ca="1" si="280"/>
        <v>2009</v>
      </c>
      <c r="B3821">
        <f t="shared" ca="1" si="283"/>
        <v>2</v>
      </c>
      <c r="C3821">
        <f t="shared" ca="1" si="283"/>
        <v>64</v>
      </c>
      <c r="D3821">
        <f t="shared" ca="1" si="283"/>
        <v>4</v>
      </c>
      <c r="E3821" s="2">
        <f t="shared" ca="1" si="283"/>
        <v>0</v>
      </c>
      <c r="F3821" s="4" t="str">
        <f t="shared" ca="1" si="283"/>
        <v>第二审人民法院审理上诉案件，可以到案件发生地或者原审人民法院所在地进行</v>
      </c>
      <c r="G3821">
        <f t="shared" ca="1" si="283"/>
        <v>20092644</v>
      </c>
    </row>
    <row r="3822" spans="1:7" ht="40.5" x14ac:dyDescent="0.15">
      <c r="A3822">
        <f t="shared" ca="1" si="280"/>
        <v>2009</v>
      </c>
      <c r="B3822">
        <f t="shared" ca="1" si="283"/>
        <v>2</v>
      </c>
      <c r="C3822">
        <f t="shared" ca="1" si="283"/>
        <v>65</v>
      </c>
      <c r="D3822">
        <f t="shared" ca="1" si="283"/>
        <v>0</v>
      </c>
      <c r="E3822" s="2">
        <f t="shared" ca="1" si="283"/>
        <v>0</v>
      </c>
      <c r="F3822" s="4" t="str">
        <f t="shared" ca="1" si="283"/>
        <v>根据行政诉讼法及相关规定，人民法院基于下列哪些理由判决撤销原具体行政行为，并判决被告重新作出具体行政行为的，被告不得以同一的事实和理由作出与原具体行政行为基本相同的具体行政行为？</v>
      </c>
      <c r="G3822">
        <f t="shared" ca="1" si="283"/>
        <v>20092650</v>
      </c>
    </row>
    <row r="3823" spans="1:7" x14ac:dyDescent="0.15">
      <c r="A3823">
        <f t="shared" ca="1" si="280"/>
        <v>2009</v>
      </c>
      <c r="B3823">
        <f t="shared" ref="B3823:G3839" ca="1" si="284">INDIRECT("'"&amp;(2006+ROUNDDOWN((ROW()-2)/1000,0))&amp;IF(MOD(ROUNDDOWN((ROW()-2+500)/500,0),2)=1,1,2)&amp;"'!"&amp;CHAR(64+COLUMN())&amp;(ROW()-500*(ROUNDDOWN((ROW()-2+500)/500,0)-1)))</f>
        <v>2</v>
      </c>
      <c r="C3823">
        <f t="shared" ca="1" si="284"/>
        <v>65</v>
      </c>
      <c r="D3823">
        <f t="shared" ca="1" si="284"/>
        <v>1</v>
      </c>
      <c r="E3823" s="2">
        <f t="shared" ca="1" si="284"/>
        <v>0</v>
      </c>
      <c r="F3823" s="4" t="str">
        <f t="shared" ca="1" si="284"/>
        <v>适用法律、法规错误</v>
      </c>
      <c r="G3823">
        <f t="shared" ca="1" si="284"/>
        <v>20092651</v>
      </c>
    </row>
    <row r="3824" spans="1:7" x14ac:dyDescent="0.15">
      <c r="A3824">
        <f t="shared" ca="1" si="280"/>
        <v>2009</v>
      </c>
      <c r="B3824">
        <f t="shared" ca="1" si="284"/>
        <v>2</v>
      </c>
      <c r="C3824">
        <f t="shared" ca="1" si="284"/>
        <v>65</v>
      </c>
      <c r="D3824">
        <f t="shared" ca="1" si="284"/>
        <v>2</v>
      </c>
      <c r="E3824" s="2">
        <f t="shared" ca="1" si="284"/>
        <v>0</v>
      </c>
      <c r="F3824" s="4" t="str">
        <f t="shared" ca="1" si="284"/>
        <v>主要证据不足</v>
      </c>
      <c r="G3824">
        <f t="shared" ca="1" si="284"/>
        <v>20092652</v>
      </c>
    </row>
    <row r="3825" spans="1:7" x14ac:dyDescent="0.15">
      <c r="A3825">
        <f t="shared" ref="A3825:A3888" ca="1" si="285">INDIRECT("'"&amp;(2006+ROUNDDOWN((ROW()-2)/1000,0))&amp;IF(MOD(ROUNDDOWN((ROW()-2+500)/500,0),2)=1,1,2)&amp;"'!"&amp;CHAR(64+COLUMN())&amp;(ROW()-500*(ROUNDDOWN((ROW()-2+500)/500,0)-1)))</f>
        <v>2009</v>
      </c>
      <c r="B3825">
        <f t="shared" ca="1" si="284"/>
        <v>2</v>
      </c>
      <c r="C3825">
        <f t="shared" ca="1" si="284"/>
        <v>65</v>
      </c>
      <c r="D3825">
        <f t="shared" ca="1" si="284"/>
        <v>3</v>
      </c>
      <c r="E3825" s="2">
        <f t="shared" ca="1" si="284"/>
        <v>0</v>
      </c>
      <c r="F3825" s="4" t="str">
        <f t="shared" ca="1" si="284"/>
        <v>违反法定程序</v>
      </c>
      <c r="G3825">
        <f t="shared" ca="1" si="284"/>
        <v>20092653</v>
      </c>
    </row>
    <row r="3826" spans="1:7" x14ac:dyDescent="0.15">
      <c r="A3826">
        <f t="shared" ca="1" si="285"/>
        <v>2009</v>
      </c>
      <c r="B3826">
        <f t="shared" ca="1" si="284"/>
        <v>2</v>
      </c>
      <c r="C3826">
        <f t="shared" ca="1" si="284"/>
        <v>65</v>
      </c>
      <c r="D3826">
        <f t="shared" ca="1" si="284"/>
        <v>4</v>
      </c>
      <c r="E3826" s="2">
        <f t="shared" ca="1" si="284"/>
        <v>0</v>
      </c>
      <c r="F3826" s="4" t="str">
        <f t="shared" ca="1" si="284"/>
        <v>滥用职权</v>
      </c>
      <c r="G3826">
        <f t="shared" ca="1" si="284"/>
        <v>20092654</v>
      </c>
    </row>
    <row r="3827" spans="1:7" ht="40.5" x14ac:dyDescent="0.15">
      <c r="A3827">
        <f t="shared" ca="1" si="285"/>
        <v>2009</v>
      </c>
      <c r="B3827">
        <f t="shared" ca="1" si="284"/>
        <v>2</v>
      </c>
      <c r="C3827">
        <f t="shared" ca="1" si="284"/>
        <v>66</v>
      </c>
      <c r="D3827">
        <f t="shared" ca="1" si="284"/>
        <v>0</v>
      </c>
      <c r="E3827" s="2">
        <f t="shared" ca="1" si="284"/>
        <v>0</v>
      </c>
      <c r="F3827" s="4" t="str">
        <f t="shared" ca="1" si="284"/>
        <v>美国人洛某在中国读书期间，在某期刊发表了一篇中文论文。根据著作权法及相关规定，在指明了作者姓名和作品名称的前提下，下列哪些情况下使用该作品可以不经洛某许可，不向其支付报酬？</v>
      </c>
      <c r="G3827">
        <f t="shared" ca="1" si="284"/>
        <v>20092660</v>
      </c>
    </row>
    <row r="3828" spans="1:7" ht="27" x14ac:dyDescent="0.15">
      <c r="A3828">
        <f t="shared" ca="1" si="285"/>
        <v>2009</v>
      </c>
      <c r="B3828">
        <f t="shared" ca="1" si="284"/>
        <v>2</v>
      </c>
      <c r="C3828">
        <f t="shared" ca="1" si="284"/>
        <v>66</v>
      </c>
      <c r="D3828">
        <f t="shared" ca="1" si="284"/>
        <v>1</v>
      </c>
      <c r="E3828" s="2">
        <f t="shared" ca="1" si="284"/>
        <v>0</v>
      </c>
      <c r="F3828" s="4" t="str">
        <f t="shared" ca="1" si="284"/>
        <v>赵某在就同一问题发表的文章中适当引用了该论文的数段内容，并对洛某的观点进行评论</v>
      </c>
      <c r="G3828">
        <f t="shared" ca="1" si="284"/>
        <v>20092661</v>
      </c>
    </row>
    <row r="3829" spans="1:7" x14ac:dyDescent="0.15">
      <c r="A3829">
        <f t="shared" ca="1" si="285"/>
        <v>2009</v>
      </c>
      <c r="B3829">
        <f t="shared" ca="1" si="284"/>
        <v>2</v>
      </c>
      <c r="C3829">
        <f t="shared" ca="1" si="284"/>
        <v>66</v>
      </c>
      <c r="D3829">
        <f t="shared" ca="1" si="284"/>
        <v>2</v>
      </c>
      <c r="E3829" s="2">
        <f t="shared" ca="1" si="284"/>
        <v>0</v>
      </c>
      <c r="F3829" s="4" t="str">
        <f t="shared" ca="1" si="284"/>
        <v>教师李某在教学课件中为了说明某一问题，适当引用了该论文的数段内容</v>
      </c>
      <c r="G3829">
        <f t="shared" ca="1" si="284"/>
        <v>20092662</v>
      </c>
    </row>
    <row r="3830" spans="1:7" x14ac:dyDescent="0.15">
      <c r="A3830">
        <f t="shared" ca="1" si="285"/>
        <v>2009</v>
      </c>
      <c r="B3830">
        <f t="shared" ca="1" si="284"/>
        <v>2</v>
      </c>
      <c r="C3830">
        <f t="shared" ca="1" si="284"/>
        <v>66</v>
      </c>
      <c r="D3830">
        <f t="shared" ca="1" si="284"/>
        <v>3</v>
      </c>
      <c r="E3830" s="2">
        <f t="shared" ca="1" si="284"/>
        <v>0</v>
      </c>
      <c r="F3830" s="4" t="str">
        <f t="shared" ca="1" si="284"/>
        <v>王某为研究某课题，少量复制了该论文仅供课题组人员内部使用</v>
      </c>
      <c r="G3830">
        <f t="shared" ca="1" si="284"/>
        <v>20092663</v>
      </c>
    </row>
    <row r="3831" spans="1:7" x14ac:dyDescent="0.15">
      <c r="A3831">
        <f t="shared" ca="1" si="285"/>
        <v>2009</v>
      </c>
      <c r="B3831">
        <f t="shared" ca="1" si="284"/>
        <v>2</v>
      </c>
      <c r="C3831">
        <f t="shared" ca="1" si="284"/>
        <v>66</v>
      </c>
      <c r="D3831">
        <f t="shared" ca="1" si="284"/>
        <v>4</v>
      </c>
      <c r="E3831" s="2">
        <f t="shared" ca="1" si="284"/>
        <v>0</v>
      </c>
      <c r="F3831" s="4" t="str">
        <f t="shared" ca="1" si="284"/>
        <v>某出版社将该论文翻译成少数民族语言在中国出版</v>
      </c>
      <c r="G3831">
        <f t="shared" ca="1" si="284"/>
        <v>20092664</v>
      </c>
    </row>
    <row r="3832" spans="1:7" x14ac:dyDescent="0.15">
      <c r="A3832">
        <f t="shared" ca="1" si="285"/>
        <v>2009</v>
      </c>
      <c r="B3832">
        <f t="shared" ca="1" si="284"/>
        <v>2</v>
      </c>
      <c r="C3832">
        <f t="shared" ca="1" si="284"/>
        <v>67</v>
      </c>
      <c r="D3832">
        <f t="shared" ca="1" si="284"/>
        <v>0</v>
      </c>
      <c r="E3832" s="2">
        <f t="shared" ca="1" si="284"/>
        <v>0</v>
      </c>
      <c r="F3832" s="4" t="str">
        <f t="shared" ca="1" si="284"/>
        <v>根据商标法及相关规定，下列关于异议程序的说法哪些是正确的？</v>
      </c>
      <c r="G3832">
        <f t="shared" ca="1" si="284"/>
        <v>20092670</v>
      </c>
    </row>
    <row r="3833" spans="1:7" ht="27" x14ac:dyDescent="0.15">
      <c r="A3833">
        <f t="shared" ca="1" si="285"/>
        <v>2009</v>
      </c>
      <c r="B3833">
        <f t="shared" ca="1" si="284"/>
        <v>2</v>
      </c>
      <c r="C3833">
        <f t="shared" ca="1" si="284"/>
        <v>67</v>
      </c>
      <c r="D3833">
        <f t="shared" ca="1" si="284"/>
        <v>1</v>
      </c>
      <c r="E3833" s="2">
        <f t="shared" ca="1" si="284"/>
        <v>0</v>
      </c>
      <c r="F3833" s="4" t="str">
        <f t="shared" ca="1" si="284"/>
        <v>经商标局初步审定的商标，先予以公告，自公告之日起三个月内，任何人均可以提出异议</v>
      </c>
      <c r="G3833">
        <f t="shared" ca="1" si="284"/>
        <v>20092671</v>
      </c>
    </row>
    <row r="3834" spans="1:7" ht="27" x14ac:dyDescent="0.15">
      <c r="A3834">
        <f t="shared" ca="1" si="285"/>
        <v>2009</v>
      </c>
      <c r="B3834">
        <f t="shared" ca="1" si="284"/>
        <v>2</v>
      </c>
      <c r="C3834">
        <f t="shared" ca="1" si="284"/>
        <v>67</v>
      </c>
      <c r="D3834">
        <f t="shared" ca="1" si="284"/>
        <v>2</v>
      </c>
      <c r="E3834" s="2">
        <f t="shared" ca="1" si="284"/>
        <v>0</v>
      </c>
      <c r="F3834" s="4" t="str">
        <f t="shared" ca="1" si="284"/>
        <v>经裁定异议不成立而核准注册的，商标注册申请人取得商标专用权的时间自异议裁定生效之日起计算</v>
      </c>
      <c r="G3834">
        <f t="shared" ca="1" si="284"/>
        <v>20092672</v>
      </c>
    </row>
    <row r="3835" spans="1:7" ht="27" x14ac:dyDescent="0.15">
      <c r="A3835">
        <f t="shared" ca="1" si="285"/>
        <v>2009</v>
      </c>
      <c r="B3835">
        <f t="shared" ca="1" si="284"/>
        <v>2</v>
      </c>
      <c r="C3835">
        <f t="shared" ca="1" si="284"/>
        <v>67</v>
      </c>
      <c r="D3835">
        <f t="shared" ca="1" si="284"/>
        <v>3</v>
      </c>
      <c r="E3835" s="2">
        <f t="shared" ca="1" si="284"/>
        <v>0</v>
      </c>
      <c r="F3835" s="4" t="str">
        <f t="shared" ca="1" si="284"/>
        <v>经裁定异议不成立而核准注册的，商标注册申请人取得商标专用权的时间自初审公告三个月期满之日起计算</v>
      </c>
      <c r="G3835">
        <f t="shared" ca="1" si="284"/>
        <v>20092673</v>
      </c>
    </row>
    <row r="3836" spans="1:7" x14ac:dyDescent="0.15">
      <c r="A3836">
        <f t="shared" ca="1" si="285"/>
        <v>2009</v>
      </c>
      <c r="B3836">
        <f t="shared" ca="1" si="284"/>
        <v>2</v>
      </c>
      <c r="C3836">
        <f t="shared" ca="1" si="284"/>
        <v>67</v>
      </c>
      <c r="D3836">
        <f t="shared" ca="1" si="284"/>
        <v>4</v>
      </c>
      <c r="E3836" s="2">
        <f t="shared" ca="1" si="284"/>
        <v>0</v>
      </c>
      <c r="F3836" s="4" t="str">
        <f t="shared" ca="1" si="284"/>
        <v>当事人不服商标局的异议裁定的，可以自收到通知之日起三十日内向人民法院起诉</v>
      </c>
      <c r="G3836">
        <f t="shared" ca="1" si="284"/>
        <v>20092674</v>
      </c>
    </row>
    <row r="3837" spans="1:7" ht="27" x14ac:dyDescent="0.15">
      <c r="A3837">
        <f t="shared" ca="1" si="285"/>
        <v>2009</v>
      </c>
      <c r="B3837">
        <f t="shared" ca="1" si="284"/>
        <v>2</v>
      </c>
      <c r="C3837">
        <f t="shared" ca="1" si="284"/>
        <v>68</v>
      </c>
      <c r="D3837">
        <f t="shared" ca="1" si="284"/>
        <v>0</v>
      </c>
      <c r="E3837" s="2">
        <f t="shared" ca="1" si="284"/>
        <v>0</v>
      </c>
      <c r="F3837" s="4" t="str">
        <f t="shared" ca="1" si="284"/>
        <v>根据知识产权海关保护条例及相关规定，知识产权权利人请求海关扣留侵权嫌疑货物的，其提交的申请书应当包括下列哪些内容？</v>
      </c>
      <c r="G3837">
        <f t="shared" ca="1" si="284"/>
        <v>20092680</v>
      </c>
    </row>
    <row r="3838" spans="1:7" x14ac:dyDescent="0.15">
      <c r="A3838">
        <f t="shared" ca="1" si="285"/>
        <v>2009</v>
      </c>
      <c r="B3838">
        <f t="shared" ca="1" si="284"/>
        <v>2</v>
      </c>
      <c r="C3838">
        <f t="shared" ca="1" si="284"/>
        <v>68</v>
      </c>
      <c r="D3838">
        <f t="shared" ca="1" si="284"/>
        <v>1</v>
      </c>
      <c r="E3838" s="2">
        <f t="shared" ca="1" si="284"/>
        <v>0</v>
      </c>
      <c r="F3838" s="4" t="str">
        <f t="shared" ca="1" si="284"/>
        <v>知识产权权利人的名称或者姓名、注册地或者国籍</v>
      </c>
      <c r="G3838">
        <f t="shared" ca="1" si="284"/>
        <v>20092681</v>
      </c>
    </row>
    <row r="3839" spans="1:7" x14ac:dyDescent="0.15">
      <c r="A3839">
        <f t="shared" ca="1" si="285"/>
        <v>2009</v>
      </c>
      <c r="B3839">
        <f t="shared" ca="1" si="284"/>
        <v>2</v>
      </c>
      <c r="C3839">
        <f t="shared" ca="1" si="284"/>
        <v>68</v>
      </c>
      <c r="D3839">
        <f t="shared" ca="1" si="284"/>
        <v>2</v>
      </c>
      <c r="E3839" s="2">
        <f t="shared" ca="1" si="284"/>
        <v>0</v>
      </c>
      <c r="F3839" s="4" t="str">
        <f t="shared" ca="1" si="284"/>
        <v>知识产权的名称、内容及其相关信息</v>
      </c>
      <c r="G3839">
        <f t="shared" ca="1" si="284"/>
        <v>20092682</v>
      </c>
    </row>
    <row r="3840" spans="1:7" x14ac:dyDescent="0.15">
      <c r="A3840">
        <f t="shared" ca="1" si="285"/>
        <v>2009</v>
      </c>
      <c r="B3840">
        <f t="shared" ref="B3840:G3856" ca="1" si="286">INDIRECT("'"&amp;(2006+ROUNDDOWN((ROW()-2)/1000,0))&amp;IF(MOD(ROUNDDOWN((ROW()-2+500)/500,0),2)=1,1,2)&amp;"'!"&amp;CHAR(64+COLUMN())&amp;(ROW()-500*(ROUNDDOWN((ROW()-2+500)/500,0)-1)))</f>
        <v>2</v>
      </c>
      <c r="C3840">
        <f t="shared" ca="1" si="286"/>
        <v>68</v>
      </c>
      <c r="D3840">
        <f t="shared" ca="1" si="286"/>
        <v>3</v>
      </c>
      <c r="E3840" s="2">
        <f t="shared" ca="1" si="286"/>
        <v>0</v>
      </c>
      <c r="F3840" s="4" t="str">
        <f t="shared" ca="1" si="286"/>
        <v>侵权嫌疑货物名称、规格、收货人和发货人的名称</v>
      </c>
      <c r="G3840">
        <f t="shared" ca="1" si="286"/>
        <v>20092683</v>
      </c>
    </row>
    <row r="3841" spans="1:7" x14ac:dyDescent="0.15">
      <c r="A3841">
        <f t="shared" ca="1" si="285"/>
        <v>2009</v>
      </c>
      <c r="B3841">
        <f t="shared" ca="1" si="286"/>
        <v>2</v>
      </c>
      <c r="C3841">
        <f t="shared" ca="1" si="286"/>
        <v>68</v>
      </c>
      <c r="D3841">
        <f t="shared" ca="1" si="286"/>
        <v>4</v>
      </c>
      <c r="E3841" s="2">
        <f t="shared" ca="1" si="286"/>
        <v>0</v>
      </c>
      <c r="F3841" s="4" t="str">
        <f t="shared" ca="1" si="286"/>
        <v>侵权嫌疑货物可能进出境的口岸、时间、运输工具</v>
      </c>
      <c r="G3841">
        <f t="shared" ca="1" si="286"/>
        <v>20092684</v>
      </c>
    </row>
    <row r="3842" spans="1:7" x14ac:dyDescent="0.15">
      <c r="A3842">
        <f t="shared" ca="1" si="285"/>
        <v>2009</v>
      </c>
      <c r="B3842">
        <f t="shared" ca="1" si="286"/>
        <v>2</v>
      </c>
      <c r="C3842">
        <f t="shared" ca="1" si="286"/>
        <v>69</v>
      </c>
      <c r="D3842">
        <f t="shared" ca="1" si="286"/>
        <v>0</v>
      </c>
      <c r="E3842" s="2">
        <f t="shared" ca="1" si="286"/>
        <v>0</v>
      </c>
      <c r="F3842" s="4" t="str">
        <f t="shared" ca="1" si="286"/>
        <v>根据民法通则及相关规定，当事人可以采用下列哪些方式担保债务的履行？</v>
      </c>
      <c r="G3842">
        <f t="shared" ca="1" si="286"/>
        <v>20092690</v>
      </c>
    </row>
    <row r="3843" spans="1:7" x14ac:dyDescent="0.15">
      <c r="A3843">
        <f t="shared" ca="1" si="285"/>
        <v>2009</v>
      </c>
      <c r="B3843">
        <f t="shared" ca="1" si="286"/>
        <v>2</v>
      </c>
      <c r="C3843">
        <f t="shared" ca="1" si="286"/>
        <v>69</v>
      </c>
      <c r="D3843">
        <f t="shared" ca="1" si="286"/>
        <v>1</v>
      </c>
      <c r="E3843" s="2">
        <f t="shared" ca="1" si="286"/>
        <v>0</v>
      </c>
      <c r="F3843" s="4" t="str">
        <f t="shared" ca="1" si="286"/>
        <v>保证</v>
      </c>
      <c r="G3843">
        <f t="shared" ca="1" si="286"/>
        <v>20092691</v>
      </c>
    </row>
    <row r="3844" spans="1:7" x14ac:dyDescent="0.15">
      <c r="A3844">
        <f t="shared" ca="1" si="285"/>
        <v>2009</v>
      </c>
      <c r="B3844">
        <f t="shared" ca="1" si="286"/>
        <v>2</v>
      </c>
      <c r="C3844">
        <f t="shared" ca="1" si="286"/>
        <v>69</v>
      </c>
      <c r="D3844">
        <f t="shared" ca="1" si="286"/>
        <v>2</v>
      </c>
      <c r="E3844" s="2">
        <f t="shared" ca="1" si="286"/>
        <v>0</v>
      </c>
      <c r="F3844" s="4" t="str">
        <f t="shared" ca="1" si="286"/>
        <v>抵押</v>
      </c>
      <c r="G3844">
        <f t="shared" ca="1" si="286"/>
        <v>20092692</v>
      </c>
    </row>
    <row r="3845" spans="1:7" x14ac:dyDescent="0.15">
      <c r="A3845">
        <f t="shared" ca="1" si="285"/>
        <v>2009</v>
      </c>
      <c r="B3845">
        <f t="shared" ca="1" si="286"/>
        <v>2</v>
      </c>
      <c r="C3845">
        <f t="shared" ca="1" si="286"/>
        <v>69</v>
      </c>
      <c r="D3845">
        <f t="shared" ca="1" si="286"/>
        <v>3</v>
      </c>
      <c r="E3845" s="2">
        <f t="shared" ca="1" si="286"/>
        <v>0</v>
      </c>
      <c r="F3845" s="4" t="str">
        <f t="shared" ca="1" si="286"/>
        <v>定金</v>
      </c>
      <c r="G3845">
        <f t="shared" ca="1" si="286"/>
        <v>20092693</v>
      </c>
    </row>
    <row r="3846" spans="1:7" x14ac:dyDescent="0.15">
      <c r="A3846">
        <f t="shared" ca="1" si="285"/>
        <v>2009</v>
      </c>
      <c r="B3846">
        <f t="shared" ca="1" si="286"/>
        <v>2</v>
      </c>
      <c r="C3846">
        <f t="shared" ca="1" si="286"/>
        <v>69</v>
      </c>
      <c r="D3846">
        <f t="shared" ca="1" si="286"/>
        <v>4</v>
      </c>
      <c r="E3846" s="2">
        <f t="shared" ca="1" si="286"/>
        <v>0</v>
      </c>
      <c r="F3846" s="4" t="str">
        <f t="shared" ca="1" si="286"/>
        <v>违约金</v>
      </c>
      <c r="G3846">
        <f t="shared" ca="1" si="286"/>
        <v>20092694</v>
      </c>
    </row>
    <row r="3847" spans="1:7" ht="40.5" x14ac:dyDescent="0.15">
      <c r="A3847">
        <f t="shared" ca="1" si="285"/>
        <v>2009</v>
      </c>
      <c r="B3847">
        <f t="shared" ca="1" si="286"/>
        <v>2</v>
      </c>
      <c r="C3847">
        <f t="shared" ca="1" si="286"/>
        <v>70</v>
      </c>
      <c r="D3847">
        <f t="shared" ca="1" si="286"/>
        <v>0</v>
      </c>
      <c r="E3847" s="2">
        <f t="shared" ca="1" si="286"/>
        <v>0</v>
      </c>
      <c r="F3847" s="4" t="str">
        <f t="shared" ca="1" si="286"/>
        <v>根据合同法及相关规定，债务人不履行非金钱债务或者履行非金钱债务不符合约定，有下列哪些情形之一的，债权人不可以要求其以继续履行的方式承担违约责任？</v>
      </c>
      <c r="G3847">
        <f t="shared" ca="1" si="286"/>
        <v>20092700</v>
      </c>
    </row>
    <row r="3848" spans="1:7" x14ac:dyDescent="0.15">
      <c r="A3848">
        <f t="shared" ca="1" si="285"/>
        <v>2009</v>
      </c>
      <c r="B3848">
        <f t="shared" ca="1" si="286"/>
        <v>2</v>
      </c>
      <c r="C3848">
        <f t="shared" ca="1" si="286"/>
        <v>70</v>
      </c>
      <c r="D3848">
        <f t="shared" ca="1" si="286"/>
        <v>1</v>
      </c>
      <c r="E3848" s="2">
        <f t="shared" ca="1" si="286"/>
        <v>0</v>
      </c>
      <c r="F3848" s="4" t="str">
        <f t="shared" ca="1" si="286"/>
        <v>法律上不能履行</v>
      </c>
      <c r="G3848">
        <f t="shared" ca="1" si="286"/>
        <v>20092701</v>
      </c>
    </row>
    <row r="3849" spans="1:7" x14ac:dyDescent="0.15">
      <c r="A3849">
        <f t="shared" ca="1" si="285"/>
        <v>2009</v>
      </c>
      <c r="B3849">
        <f t="shared" ca="1" si="286"/>
        <v>2</v>
      </c>
      <c r="C3849">
        <f t="shared" ca="1" si="286"/>
        <v>70</v>
      </c>
      <c r="D3849">
        <f t="shared" ca="1" si="286"/>
        <v>2</v>
      </c>
      <c r="E3849" s="2">
        <f t="shared" ca="1" si="286"/>
        <v>0</v>
      </c>
      <c r="F3849" s="4" t="str">
        <f t="shared" ca="1" si="286"/>
        <v>事实上不能履行</v>
      </c>
      <c r="G3849">
        <f t="shared" ca="1" si="286"/>
        <v>20092702</v>
      </c>
    </row>
    <row r="3850" spans="1:7" x14ac:dyDescent="0.15">
      <c r="A3850">
        <f t="shared" ca="1" si="285"/>
        <v>2009</v>
      </c>
      <c r="B3850">
        <f t="shared" ca="1" si="286"/>
        <v>2</v>
      </c>
      <c r="C3850">
        <f t="shared" ca="1" si="286"/>
        <v>70</v>
      </c>
      <c r="D3850">
        <f t="shared" ca="1" si="286"/>
        <v>3</v>
      </c>
      <c r="E3850" s="2">
        <f t="shared" ca="1" si="286"/>
        <v>0</v>
      </c>
      <c r="F3850" s="4" t="str">
        <f t="shared" ca="1" si="286"/>
        <v>债务的标的不适于强制履行</v>
      </c>
      <c r="G3850">
        <f t="shared" ca="1" si="286"/>
        <v>20092703</v>
      </c>
    </row>
    <row r="3851" spans="1:7" x14ac:dyDescent="0.15">
      <c r="A3851">
        <f t="shared" ca="1" si="285"/>
        <v>2009</v>
      </c>
      <c r="B3851">
        <f t="shared" ca="1" si="286"/>
        <v>2</v>
      </c>
      <c r="C3851">
        <f t="shared" ca="1" si="286"/>
        <v>70</v>
      </c>
      <c r="D3851">
        <f t="shared" ca="1" si="286"/>
        <v>4</v>
      </c>
      <c r="E3851" s="2">
        <f t="shared" ca="1" si="286"/>
        <v>0</v>
      </c>
      <c r="F3851" s="4" t="str">
        <f t="shared" ca="1" si="286"/>
        <v>债务的履行费用过高</v>
      </c>
      <c r="G3851">
        <f t="shared" ca="1" si="286"/>
        <v>20092704</v>
      </c>
    </row>
    <row r="3852" spans="1:7" ht="27" x14ac:dyDescent="0.15">
      <c r="A3852">
        <f t="shared" ca="1" si="285"/>
        <v>2009</v>
      </c>
      <c r="B3852">
        <f t="shared" ca="1" si="286"/>
        <v>2</v>
      </c>
      <c r="C3852">
        <f t="shared" ca="1" si="286"/>
        <v>71</v>
      </c>
      <c r="D3852">
        <f t="shared" ca="1" si="286"/>
        <v>0</v>
      </c>
      <c r="E3852" s="2">
        <f t="shared" ca="1" si="286"/>
        <v>0</v>
      </c>
      <c r="F3852" s="4" t="str">
        <f t="shared" ca="1" si="286"/>
        <v>根据民事诉讼法及相关规定，当事人对于人民法院在第一审程序中作出的下列哪些裁定不服的，可以提起上诉？</v>
      </c>
      <c r="G3852">
        <f t="shared" ca="1" si="286"/>
        <v>20092710</v>
      </c>
    </row>
    <row r="3853" spans="1:7" x14ac:dyDescent="0.15">
      <c r="A3853">
        <f t="shared" ca="1" si="285"/>
        <v>2009</v>
      </c>
      <c r="B3853">
        <f t="shared" ca="1" si="286"/>
        <v>2</v>
      </c>
      <c r="C3853">
        <f t="shared" ca="1" si="286"/>
        <v>71</v>
      </c>
      <c r="D3853">
        <f t="shared" ca="1" si="286"/>
        <v>1</v>
      </c>
      <c r="E3853" s="2">
        <f t="shared" ca="1" si="286"/>
        <v>0</v>
      </c>
      <c r="F3853" s="4" t="str">
        <f t="shared" ca="1" si="286"/>
        <v>不准许撤诉的裁定</v>
      </c>
      <c r="G3853">
        <f t="shared" ca="1" si="286"/>
        <v>20092711</v>
      </c>
    </row>
    <row r="3854" spans="1:7" x14ac:dyDescent="0.15">
      <c r="A3854">
        <f t="shared" ca="1" si="285"/>
        <v>2009</v>
      </c>
      <c r="B3854">
        <f t="shared" ca="1" si="286"/>
        <v>2</v>
      </c>
      <c r="C3854">
        <f t="shared" ca="1" si="286"/>
        <v>71</v>
      </c>
      <c r="D3854">
        <f t="shared" ca="1" si="286"/>
        <v>2</v>
      </c>
      <c r="E3854" s="2">
        <f t="shared" ca="1" si="286"/>
        <v>0</v>
      </c>
      <c r="F3854" s="4" t="str">
        <f t="shared" ca="1" si="286"/>
        <v>不予受理的裁定</v>
      </c>
      <c r="G3854">
        <f t="shared" ca="1" si="286"/>
        <v>20092712</v>
      </c>
    </row>
    <row r="3855" spans="1:7" x14ac:dyDescent="0.15">
      <c r="A3855">
        <f t="shared" ca="1" si="285"/>
        <v>2009</v>
      </c>
      <c r="B3855">
        <f t="shared" ca="1" si="286"/>
        <v>2</v>
      </c>
      <c r="C3855">
        <f t="shared" ca="1" si="286"/>
        <v>71</v>
      </c>
      <c r="D3855">
        <f t="shared" ca="1" si="286"/>
        <v>3</v>
      </c>
      <c r="E3855" s="2">
        <f t="shared" ca="1" si="286"/>
        <v>0</v>
      </c>
      <c r="F3855" s="4" t="str">
        <f t="shared" ca="1" si="286"/>
        <v>终结诉讼的裁定</v>
      </c>
      <c r="G3855">
        <f t="shared" ca="1" si="286"/>
        <v>20092713</v>
      </c>
    </row>
    <row r="3856" spans="1:7" x14ac:dyDescent="0.15">
      <c r="A3856">
        <f t="shared" ca="1" si="285"/>
        <v>2009</v>
      </c>
      <c r="B3856">
        <f t="shared" ca="1" si="286"/>
        <v>2</v>
      </c>
      <c r="C3856">
        <f t="shared" ca="1" si="286"/>
        <v>71</v>
      </c>
      <c r="D3856">
        <f t="shared" ca="1" si="286"/>
        <v>4</v>
      </c>
      <c r="E3856" s="2">
        <f t="shared" ca="1" si="286"/>
        <v>0</v>
      </c>
      <c r="F3856" s="4" t="str">
        <f t="shared" ca="1" si="286"/>
        <v>不予执行仲裁裁决的裁定</v>
      </c>
      <c r="G3856">
        <f t="shared" ca="1" si="286"/>
        <v>20092714</v>
      </c>
    </row>
    <row r="3857" spans="1:7" ht="27" x14ac:dyDescent="0.15">
      <c r="A3857">
        <f t="shared" ca="1" si="285"/>
        <v>2009</v>
      </c>
      <c r="B3857">
        <f t="shared" ref="B3857:G3873" ca="1" si="287">INDIRECT("'"&amp;(2006+ROUNDDOWN((ROW()-2)/1000,0))&amp;IF(MOD(ROUNDDOWN((ROW()-2+500)/500,0),2)=1,1,2)&amp;"'!"&amp;CHAR(64+COLUMN())&amp;(ROW()-500*(ROUNDDOWN((ROW()-2+500)/500,0)-1)))</f>
        <v>2</v>
      </c>
      <c r="C3857">
        <f t="shared" ca="1" si="287"/>
        <v>72</v>
      </c>
      <c r="D3857">
        <f t="shared" ca="1" si="287"/>
        <v>0</v>
      </c>
      <c r="E3857" s="2">
        <f t="shared" ca="1" si="287"/>
        <v>0</v>
      </c>
      <c r="F3857" s="4" t="str">
        <f t="shared" ca="1" si="287"/>
        <v>根据行政诉讼法及相关规定，在行政诉讼中，对于与本案有利害关系的下列哪些人员，当事人有权申请其回避？</v>
      </c>
      <c r="G3857">
        <f t="shared" ca="1" si="287"/>
        <v>20092720</v>
      </c>
    </row>
    <row r="3858" spans="1:7" x14ac:dyDescent="0.15">
      <c r="A3858">
        <f t="shared" ca="1" si="285"/>
        <v>2009</v>
      </c>
      <c r="B3858">
        <f t="shared" ca="1" si="287"/>
        <v>2</v>
      </c>
      <c r="C3858">
        <f t="shared" ca="1" si="287"/>
        <v>72</v>
      </c>
      <c r="D3858">
        <f t="shared" ca="1" si="287"/>
        <v>1</v>
      </c>
      <c r="E3858" s="2">
        <f t="shared" ca="1" si="287"/>
        <v>0</v>
      </c>
      <c r="F3858" s="4" t="str">
        <f t="shared" ca="1" si="287"/>
        <v>审判人员</v>
      </c>
      <c r="G3858">
        <f t="shared" ca="1" si="287"/>
        <v>20092721</v>
      </c>
    </row>
    <row r="3859" spans="1:7" x14ac:dyDescent="0.15">
      <c r="A3859">
        <f t="shared" ca="1" si="285"/>
        <v>2009</v>
      </c>
      <c r="B3859">
        <f t="shared" ca="1" si="287"/>
        <v>2</v>
      </c>
      <c r="C3859">
        <f t="shared" ca="1" si="287"/>
        <v>72</v>
      </c>
      <c r="D3859">
        <f t="shared" ca="1" si="287"/>
        <v>2</v>
      </c>
      <c r="E3859" s="2">
        <f t="shared" ca="1" si="287"/>
        <v>0</v>
      </c>
      <c r="F3859" s="4" t="str">
        <f t="shared" ca="1" si="287"/>
        <v>书记员</v>
      </c>
      <c r="G3859">
        <f t="shared" ca="1" si="287"/>
        <v>20092722</v>
      </c>
    </row>
    <row r="3860" spans="1:7" x14ac:dyDescent="0.15">
      <c r="A3860">
        <f t="shared" ca="1" si="285"/>
        <v>2009</v>
      </c>
      <c r="B3860">
        <f t="shared" ca="1" si="287"/>
        <v>2</v>
      </c>
      <c r="C3860">
        <f t="shared" ca="1" si="287"/>
        <v>72</v>
      </c>
      <c r="D3860">
        <f t="shared" ca="1" si="287"/>
        <v>3</v>
      </c>
      <c r="E3860" s="2">
        <f t="shared" ca="1" si="287"/>
        <v>0</v>
      </c>
      <c r="F3860" s="4" t="str">
        <f t="shared" ca="1" si="287"/>
        <v>鉴定人</v>
      </c>
      <c r="G3860">
        <f t="shared" ca="1" si="287"/>
        <v>20092723</v>
      </c>
    </row>
    <row r="3861" spans="1:7" x14ac:dyDescent="0.15">
      <c r="A3861">
        <f t="shared" ca="1" si="285"/>
        <v>2009</v>
      </c>
      <c r="B3861">
        <f t="shared" ca="1" si="287"/>
        <v>2</v>
      </c>
      <c r="C3861">
        <f t="shared" ca="1" si="287"/>
        <v>72</v>
      </c>
      <c r="D3861">
        <f t="shared" ca="1" si="287"/>
        <v>4</v>
      </c>
      <c r="E3861" s="2">
        <f t="shared" ca="1" si="287"/>
        <v>0</v>
      </c>
      <c r="F3861" s="4" t="str">
        <f t="shared" ca="1" si="287"/>
        <v>证人</v>
      </c>
      <c r="G3861">
        <f t="shared" ca="1" si="287"/>
        <v>20092724</v>
      </c>
    </row>
    <row r="3862" spans="1:7" ht="27" x14ac:dyDescent="0.15">
      <c r="A3862">
        <f t="shared" ca="1" si="285"/>
        <v>2009</v>
      </c>
      <c r="B3862">
        <f t="shared" ca="1" si="287"/>
        <v>2</v>
      </c>
      <c r="C3862">
        <f t="shared" ca="1" si="287"/>
        <v>73</v>
      </c>
      <c r="D3862">
        <f t="shared" ca="1" si="287"/>
        <v>0</v>
      </c>
      <c r="E3862" s="2">
        <f t="shared" ca="1" si="287"/>
        <v>0</v>
      </c>
      <c r="F3862" s="4" t="str">
        <f t="shared" ca="1" si="287"/>
        <v>根据著作权法及相关规定，在著作权人没有事先声明不许使用、转载的情况下，下列哪些行为可以不经著作权人许可，但应当按照规定支付报酬?</v>
      </c>
      <c r="G3862">
        <f t="shared" ca="1" si="287"/>
        <v>20092730</v>
      </c>
    </row>
    <row r="3863" spans="1:7" x14ac:dyDescent="0.15">
      <c r="A3863">
        <f t="shared" ca="1" si="285"/>
        <v>2009</v>
      </c>
      <c r="B3863">
        <f t="shared" ca="1" si="287"/>
        <v>2</v>
      </c>
      <c r="C3863">
        <f t="shared" ca="1" si="287"/>
        <v>73</v>
      </c>
      <c r="D3863">
        <f t="shared" ca="1" si="287"/>
        <v>1</v>
      </c>
      <c r="E3863" s="2">
        <f t="shared" ca="1" si="287"/>
        <v>0</v>
      </c>
      <c r="F3863" s="4" t="str">
        <f t="shared" ca="1" si="287"/>
        <v>在为实施九年制义务教育而编写出版的教科书中汇编已经发表的作品片段</v>
      </c>
      <c r="G3863">
        <f t="shared" ca="1" si="287"/>
        <v>20092731</v>
      </c>
    </row>
    <row r="3864" spans="1:7" x14ac:dyDescent="0.15">
      <c r="A3864">
        <f t="shared" ca="1" si="285"/>
        <v>2009</v>
      </c>
      <c r="B3864">
        <f t="shared" ca="1" si="287"/>
        <v>2</v>
      </c>
      <c r="C3864">
        <f t="shared" ca="1" si="287"/>
        <v>73</v>
      </c>
      <c r="D3864">
        <f t="shared" ca="1" si="287"/>
        <v>2</v>
      </c>
      <c r="E3864" s="2">
        <f t="shared" ca="1" si="287"/>
        <v>0</v>
      </c>
      <c r="F3864" s="4" t="str">
        <f t="shared" ca="1" si="287"/>
        <v>著作权人向报社投稿，作品被刊登后，其他报刊转载该作品</v>
      </c>
      <c r="G3864">
        <f t="shared" ca="1" si="287"/>
        <v>20092732</v>
      </c>
    </row>
    <row r="3865" spans="1:7" x14ac:dyDescent="0.15">
      <c r="A3865">
        <f t="shared" ca="1" si="285"/>
        <v>2009</v>
      </c>
      <c r="B3865">
        <f t="shared" ca="1" si="287"/>
        <v>2</v>
      </c>
      <c r="C3865">
        <f t="shared" ca="1" si="287"/>
        <v>73</v>
      </c>
      <c r="D3865">
        <f t="shared" ca="1" si="287"/>
        <v>3</v>
      </c>
      <c r="E3865" s="2">
        <f t="shared" ca="1" si="287"/>
        <v>0</v>
      </c>
      <c r="F3865" s="4" t="str">
        <f t="shared" ca="1" si="287"/>
        <v>广播电台播放他人已经发表的作品</v>
      </c>
      <c r="G3865">
        <f t="shared" ca="1" si="287"/>
        <v>20092733</v>
      </c>
    </row>
    <row r="3866" spans="1:7" x14ac:dyDescent="0.15">
      <c r="A3866">
        <f t="shared" ca="1" si="285"/>
        <v>2009</v>
      </c>
      <c r="B3866">
        <f t="shared" ca="1" si="287"/>
        <v>2</v>
      </c>
      <c r="C3866">
        <f t="shared" ca="1" si="287"/>
        <v>73</v>
      </c>
      <c r="D3866">
        <f t="shared" ca="1" si="287"/>
        <v>4</v>
      </c>
      <c r="E3866" s="2">
        <f t="shared" ca="1" si="287"/>
        <v>0</v>
      </c>
      <c r="F3866" s="4" t="str">
        <f t="shared" ca="1" si="287"/>
        <v>表演者使用他人已经发表的歌曲进行演出</v>
      </c>
      <c r="G3866">
        <f t="shared" ca="1" si="287"/>
        <v>20092734</v>
      </c>
    </row>
    <row r="3867" spans="1:7" x14ac:dyDescent="0.15">
      <c r="A3867">
        <f t="shared" ca="1" si="285"/>
        <v>2009</v>
      </c>
      <c r="B3867">
        <f t="shared" ca="1" si="287"/>
        <v>2</v>
      </c>
      <c r="C3867">
        <f t="shared" ca="1" si="287"/>
        <v>74</v>
      </c>
      <c r="D3867">
        <f t="shared" ca="1" si="287"/>
        <v>0</v>
      </c>
      <c r="E3867" s="2">
        <f t="shared" ca="1" si="287"/>
        <v>0</v>
      </c>
      <c r="F3867" s="4" t="str">
        <f t="shared" ca="1" si="287"/>
        <v>根据商标法及相关规定，下列哪些情形下商标局可以撤销该注册商标？</v>
      </c>
      <c r="G3867">
        <f t="shared" ca="1" si="287"/>
        <v>20092740</v>
      </c>
    </row>
    <row r="3868" spans="1:7" x14ac:dyDescent="0.15">
      <c r="A3868">
        <f t="shared" ca="1" si="285"/>
        <v>2009</v>
      </c>
      <c r="B3868">
        <f t="shared" ca="1" si="287"/>
        <v>2</v>
      </c>
      <c r="C3868">
        <f t="shared" ca="1" si="287"/>
        <v>74</v>
      </c>
      <c r="D3868">
        <f t="shared" ca="1" si="287"/>
        <v>1</v>
      </c>
      <c r="E3868" s="2">
        <f t="shared" ca="1" si="287"/>
        <v>0</v>
      </c>
      <c r="F3868" s="4" t="str">
        <f t="shared" ca="1" si="287"/>
        <v>注册商标是以欺骗手段取得注册的</v>
      </c>
      <c r="G3868">
        <f t="shared" ca="1" si="287"/>
        <v>20092741</v>
      </c>
    </row>
    <row r="3869" spans="1:7" x14ac:dyDescent="0.15">
      <c r="A3869">
        <f t="shared" ca="1" si="285"/>
        <v>2009</v>
      </c>
      <c r="B3869">
        <f t="shared" ca="1" si="287"/>
        <v>2</v>
      </c>
      <c r="C3869">
        <f t="shared" ca="1" si="287"/>
        <v>74</v>
      </c>
      <c r="D3869">
        <f t="shared" ca="1" si="287"/>
        <v>2</v>
      </c>
      <c r="E3869" s="2">
        <f t="shared" ca="1" si="287"/>
        <v>0</v>
      </c>
      <c r="F3869" s="4" t="str">
        <f t="shared" ca="1" si="287"/>
        <v>商标注册人在宽展期满后仍未就其注册商标申请续展注册的</v>
      </c>
      <c r="G3869">
        <f t="shared" ca="1" si="287"/>
        <v>20092742</v>
      </c>
    </row>
    <row r="3870" spans="1:7" x14ac:dyDescent="0.15">
      <c r="A3870">
        <f t="shared" ca="1" si="285"/>
        <v>2009</v>
      </c>
      <c r="B3870">
        <f t="shared" ca="1" si="287"/>
        <v>2</v>
      </c>
      <c r="C3870">
        <f t="shared" ca="1" si="287"/>
        <v>74</v>
      </c>
      <c r="D3870">
        <f t="shared" ca="1" si="287"/>
        <v>3</v>
      </c>
      <c r="E3870" s="2">
        <f t="shared" ca="1" si="287"/>
        <v>0</v>
      </c>
      <c r="F3870" s="4" t="str">
        <f t="shared" ca="1" si="287"/>
        <v>商标注册人自行改变注册商标的</v>
      </c>
      <c r="G3870">
        <f t="shared" ca="1" si="287"/>
        <v>20092743</v>
      </c>
    </row>
    <row r="3871" spans="1:7" x14ac:dyDescent="0.15">
      <c r="A3871">
        <f t="shared" ca="1" si="285"/>
        <v>2009</v>
      </c>
      <c r="B3871">
        <f t="shared" ca="1" si="287"/>
        <v>2</v>
      </c>
      <c r="C3871">
        <f t="shared" ca="1" si="287"/>
        <v>74</v>
      </c>
      <c r="D3871">
        <f t="shared" ca="1" si="287"/>
        <v>4</v>
      </c>
      <c r="E3871" s="2">
        <f t="shared" ca="1" si="287"/>
        <v>0</v>
      </c>
      <c r="F3871" s="4" t="str">
        <f t="shared" ca="1" si="287"/>
        <v>注册商标损害他人现有的在先权利的</v>
      </c>
      <c r="G3871">
        <f t="shared" ca="1" si="287"/>
        <v>20092744</v>
      </c>
    </row>
    <row r="3872" spans="1:7" ht="27" x14ac:dyDescent="0.15">
      <c r="A3872">
        <f t="shared" ca="1" si="285"/>
        <v>2009</v>
      </c>
      <c r="B3872">
        <f t="shared" ca="1" si="287"/>
        <v>2</v>
      </c>
      <c r="C3872">
        <f t="shared" ca="1" si="287"/>
        <v>75</v>
      </c>
      <c r="D3872">
        <f t="shared" ca="1" si="287"/>
        <v>0</v>
      </c>
      <c r="E3872" s="2">
        <f t="shared" ca="1" si="287"/>
        <v>0</v>
      </c>
      <c r="F3872" s="4" t="str">
        <f t="shared" ca="1" si="287"/>
        <v>根据《与贸易有关的知识产权协定》中有关透明度的规定，各成员可以不公开下列哪些信息？</v>
      </c>
      <c r="G3872">
        <f t="shared" ca="1" si="287"/>
        <v>20092750</v>
      </c>
    </row>
    <row r="3873" spans="1:7" x14ac:dyDescent="0.15">
      <c r="A3873">
        <f t="shared" ca="1" si="285"/>
        <v>2009</v>
      </c>
      <c r="B3873">
        <f t="shared" ca="1" si="287"/>
        <v>2</v>
      </c>
      <c r="C3873">
        <f t="shared" ca="1" si="287"/>
        <v>75</v>
      </c>
      <c r="D3873">
        <f t="shared" ca="1" si="287"/>
        <v>1</v>
      </c>
      <c r="E3873" s="2">
        <f t="shared" ca="1" si="287"/>
        <v>0</v>
      </c>
      <c r="F3873" s="4" t="str">
        <f t="shared" ca="1" si="287"/>
        <v>其公开将会妨碍法律执行的机密信息</v>
      </c>
      <c r="G3873">
        <f t="shared" ca="1" si="287"/>
        <v>20092751</v>
      </c>
    </row>
    <row r="3874" spans="1:7" x14ac:dyDescent="0.15">
      <c r="A3874">
        <f t="shared" ca="1" si="285"/>
        <v>2009</v>
      </c>
      <c r="B3874">
        <f t="shared" ref="B3874:G3890" ca="1" si="288">INDIRECT("'"&amp;(2006+ROUNDDOWN((ROW()-2)/1000,0))&amp;IF(MOD(ROUNDDOWN((ROW()-2+500)/500,0),2)=1,1,2)&amp;"'!"&amp;CHAR(64+COLUMN())&amp;(ROW()-500*(ROUNDDOWN((ROW()-2+500)/500,0)-1)))</f>
        <v>2</v>
      </c>
      <c r="C3874">
        <f t="shared" ca="1" si="288"/>
        <v>75</v>
      </c>
      <c r="D3874">
        <f t="shared" ca="1" si="288"/>
        <v>2</v>
      </c>
      <c r="E3874" s="2">
        <f t="shared" ca="1" si="288"/>
        <v>0</v>
      </c>
      <c r="F3874" s="4" t="str">
        <f t="shared" ca="1" si="288"/>
        <v>其公开将会违反公共利益的机密信息</v>
      </c>
      <c r="G3874">
        <f t="shared" ca="1" si="288"/>
        <v>20092752</v>
      </c>
    </row>
    <row r="3875" spans="1:7" x14ac:dyDescent="0.15">
      <c r="A3875">
        <f t="shared" ca="1" si="285"/>
        <v>2009</v>
      </c>
      <c r="B3875">
        <f t="shared" ca="1" si="288"/>
        <v>2</v>
      </c>
      <c r="C3875">
        <f t="shared" ca="1" si="288"/>
        <v>75</v>
      </c>
      <c r="D3875">
        <f t="shared" ca="1" si="288"/>
        <v>3</v>
      </c>
      <c r="E3875" s="2">
        <f t="shared" ca="1" si="288"/>
        <v>0</v>
      </c>
      <c r="F3875" s="4" t="str">
        <f t="shared" ca="1" si="288"/>
        <v>成员已经生效的与本协定内容有关的法律和规章</v>
      </c>
      <c r="G3875">
        <f t="shared" ca="1" si="288"/>
        <v>20092753</v>
      </c>
    </row>
    <row r="3876" spans="1:7" x14ac:dyDescent="0.15">
      <c r="A3876">
        <f t="shared" ca="1" si="285"/>
        <v>2009</v>
      </c>
      <c r="B3876">
        <f t="shared" ca="1" si="288"/>
        <v>2</v>
      </c>
      <c r="C3876">
        <f t="shared" ca="1" si="288"/>
        <v>75</v>
      </c>
      <c r="D3876">
        <f t="shared" ca="1" si="288"/>
        <v>4</v>
      </c>
      <c r="E3876" s="2">
        <f t="shared" ca="1" si="288"/>
        <v>0</v>
      </c>
      <c r="F3876" s="4" t="str">
        <f t="shared" ca="1" si="288"/>
        <v>其公开将会损害特定企业的合法商业利益的机密信息</v>
      </c>
      <c r="G3876">
        <f t="shared" ca="1" si="288"/>
        <v>20092754</v>
      </c>
    </row>
    <row r="3877" spans="1:7" ht="27" x14ac:dyDescent="0.15">
      <c r="A3877">
        <f t="shared" ca="1" si="285"/>
        <v>2009</v>
      </c>
      <c r="B3877">
        <f t="shared" ca="1" si="288"/>
        <v>2</v>
      </c>
      <c r="C3877">
        <f t="shared" ca="1" si="288"/>
        <v>76</v>
      </c>
      <c r="D3877">
        <f t="shared" ca="1" si="288"/>
        <v>0</v>
      </c>
      <c r="E3877" s="2">
        <f t="shared" ca="1" si="288"/>
        <v>0</v>
      </c>
      <c r="F3877" s="4" t="str">
        <f t="shared" ca="1" si="288"/>
        <v>根据植物新品种保护条例及相关规定，下列哪些行为可以不经品种权人许可，不向其支付使用费？</v>
      </c>
      <c r="G3877">
        <f t="shared" ca="1" si="288"/>
        <v>20092760</v>
      </c>
    </row>
    <row r="3878" spans="1:7" x14ac:dyDescent="0.15">
      <c r="A3878">
        <f t="shared" ca="1" si="285"/>
        <v>2009</v>
      </c>
      <c r="B3878">
        <f t="shared" ca="1" si="288"/>
        <v>2</v>
      </c>
      <c r="C3878">
        <f t="shared" ca="1" si="288"/>
        <v>76</v>
      </c>
      <c r="D3878">
        <f t="shared" ca="1" si="288"/>
        <v>1</v>
      </c>
      <c r="E3878" s="2">
        <f t="shared" ca="1" si="288"/>
        <v>0</v>
      </c>
      <c r="F3878" s="4" t="str">
        <f t="shared" ca="1" si="288"/>
        <v>利用授权品种进行育种及其他科研活动</v>
      </c>
      <c r="G3878">
        <f t="shared" ca="1" si="288"/>
        <v>20092761</v>
      </c>
    </row>
    <row r="3879" spans="1:7" x14ac:dyDescent="0.15">
      <c r="A3879">
        <f t="shared" ca="1" si="285"/>
        <v>2009</v>
      </c>
      <c r="B3879">
        <f t="shared" ca="1" si="288"/>
        <v>2</v>
      </c>
      <c r="C3879">
        <f t="shared" ca="1" si="288"/>
        <v>76</v>
      </c>
      <c r="D3879">
        <f t="shared" ca="1" si="288"/>
        <v>2</v>
      </c>
      <c r="E3879" s="2">
        <f t="shared" ca="1" si="288"/>
        <v>0</v>
      </c>
      <c r="F3879" s="4" t="str">
        <f t="shared" ca="1" si="288"/>
        <v>农民自繁自用授权品种的繁殖材料</v>
      </c>
      <c r="G3879">
        <f t="shared" ca="1" si="288"/>
        <v>20092762</v>
      </c>
    </row>
    <row r="3880" spans="1:7" x14ac:dyDescent="0.15">
      <c r="A3880">
        <f t="shared" ca="1" si="285"/>
        <v>2009</v>
      </c>
      <c r="B3880">
        <f t="shared" ca="1" si="288"/>
        <v>2</v>
      </c>
      <c r="C3880">
        <f t="shared" ca="1" si="288"/>
        <v>76</v>
      </c>
      <c r="D3880">
        <f t="shared" ca="1" si="288"/>
        <v>3</v>
      </c>
      <c r="E3880" s="2">
        <f t="shared" ca="1" si="288"/>
        <v>0</v>
      </c>
      <c r="F3880" s="4" t="str">
        <f t="shared" ca="1" si="288"/>
        <v>为了商业目的销售不知道是侵权品种的繁殖材料，但能够证明其合法来源</v>
      </c>
      <c r="G3880">
        <f t="shared" ca="1" si="288"/>
        <v>20092763</v>
      </c>
    </row>
    <row r="3881" spans="1:7" x14ac:dyDescent="0.15">
      <c r="A3881">
        <f t="shared" ca="1" si="285"/>
        <v>2009</v>
      </c>
      <c r="B3881">
        <f t="shared" ca="1" si="288"/>
        <v>2</v>
      </c>
      <c r="C3881">
        <f t="shared" ca="1" si="288"/>
        <v>76</v>
      </c>
      <c r="D3881">
        <f t="shared" ca="1" si="288"/>
        <v>4</v>
      </c>
      <c r="E3881" s="2">
        <f t="shared" ca="1" si="288"/>
        <v>0</v>
      </c>
      <c r="F3881" s="4" t="str">
        <f t="shared" ca="1" si="288"/>
        <v>为商业目的重复使用授权品种的繁殖材料生产另一品种的繁殖材料</v>
      </c>
      <c r="G3881">
        <f t="shared" ca="1" si="288"/>
        <v>20092764</v>
      </c>
    </row>
    <row r="3882" spans="1:7" x14ac:dyDescent="0.15">
      <c r="A3882">
        <f t="shared" ca="1" si="285"/>
        <v>2009</v>
      </c>
      <c r="B3882">
        <f t="shared" ca="1" si="288"/>
        <v>2</v>
      </c>
      <c r="C3882">
        <f t="shared" ca="1" si="288"/>
        <v>77</v>
      </c>
      <c r="D3882">
        <f t="shared" ca="1" si="288"/>
        <v>0</v>
      </c>
      <c r="E3882" s="2">
        <f t="shared" ca="1" si="288"/>
        <v>0</v>
      </c>
      <c r="F3882" s="4" t="str">
        <f t="shared" ca="1" si="288"/>
        <v>根据民法通则及相关规定，下列哪些民事主体享有名称权？</v>
      </c>
      <c r="G3882">
        <f t="shared" ca="1" si="288"/>
        <v>20092770</v>
      </c>
    </row>
    <row r="3883" spans="1:7" x14ac:dyDescent="0.15">
      <c r="A3883">
        <f t="shared" ca="1" si="285"/>
        <v>2009</v>
      </c>
      <c r="B3883">
        <f t="shared" ca="1" si="288"/>
        <v>2</v>
      </c>
      <c r="C3883">
        <f t="shared" ca="1" si="288"/>
        <v>77</v>
      </c>
      <c r="D3883">
        <f t="shared" ca="1" si="288"/>
        <v>1</v>
      </c>
      <c r="E3883" s="2">
        <f t="shared" ca="1" si="288"/>
        <v>0</v>
      </c>
      <c r="F3883" s="4" t="str">
        <f t="shared" ca="1" si="288"/>
        <v>公民</v>
      </c>
      <c r="G3883">
        <f t="shared" ca="1" si="288"/>
        <v>20092771</v>
      </c>
    </row>
    <row r="3884" spans="1:7" x14ac:dyDescent="0.15">
      <c r="A3884">
        <f t="shared" ca="1" si="285"/>
        <v>2009</v>
      </c>
      <c r="B3884">
        <f t="shared" ca="1" si="288"/>
        <v>2</v>
      </c>
      <c r="C3884">
        <f t="shared" ca="1" si="288"/>
        <v>77</v>
      </c>
      <c r="D3884">
        <f t="shared" ca="1" si="288"/>
        <v>2</v>
      </c>
      <c r="E3884" s="2">
        <f t="shared" ca="1" si="288"/>
        <v>0</v>
      </c>
      <c r="F3884" s="4" t="str">
        <f t="shared" ca="1" si="288"/>
        <v>法人</v>
      </c>
      <c r="G3884">
        <f t="shared" ca="1" si="288"/>
        <v>20092772</v>
      </c>
    </row>
    <row r="3885" spans="1:7" x14ac:dyDescent="0.15">
      <c r="A3885">
        <f t="shared" ca="1" si="285"/>
        <v>2009</v>
      </c>
      <c r="B3885">
        <f t="shared" ca="1" si="288"/>
        <v>2</v>
      </c>
      <c r="C3885">
        <f t="shared" ca="1" si="288"/>
        <v>77</v>
      </c>
      <c r="D3885">
        <f t="shared" ca="1" si="288"/>
        <v>3</v>
      </c>
      <c r="E3885" s="2">
        <f t="shared" ca="1" si="288"/>
        <v>0</v>
      </c>
      <c r="F3885" s="4" t="str">
        <f t="shared" ca="1" si="288"/>
        <v>个体工商户</v>
      </c>
      <c r="G3885">
        <f t="shared" ca="1" si="288"/>
        <v>20092773</v>
      </c>
    </row>
    <row r="3886" spans="1:7" x14ac:dyDescent="0.15">
      <c r="A3886">
        <f t="shared" ca="1" si="285"/>
        <v>2009</v>
      </c>
      <c r="B3886">
        <f t="shared" ca="1" si="288"/>
        <v>2</v>
      </c>
      <c r="C3886">
        <f t="shared" ca="1" si="288"/>
        <v>77</v>
      </c>
      <c r="D3886">
        <f t="shared" ca="1" si="288"/>
        <v>4</v>
      </c>
      <c r="E3886" s="2">
        <f t="shared" ca="1" si="288"/>
        <v>0</v>
      </c>
      <c r="F3886" s="4" t="str">
        <f t="shared" ca="1" si="288"/>
        <v>个人合伙</v>
      </c>
      <c r="G3886">
        <f t="shared" ca="1" si="288"/>
        <v>20092774</v>
      </c>
    </row>
    <row r="3887" spans="1:7" x14ac:dyDescent="0.15">
      <c r="A3887">
        <f t="shared" ca="1" si="285"/>
        <v>2009</v>
      </c>
      <c r="B3887">
        <f t="shared" ca="1" si="288"/>
        <v>2</v>
      </c>
      <c r="C3887">
        <f t="shared" ca="1" si="288"/>
        <v>78</v>
      </c>
      <c r="D3887">
        <f t="shared" ca="1" si="288"/>
        <v>0</v>
      </c>
      <c r="E3887" s="2">
        <f t="shared" ca="1" si="288"/>
        <v>0</v>
      </c>
      <c r="F3887" s="4" t="str">
        <f t="shared" ca="1" si="288"/>
        <v>根据合同法及相关规定，下列说法哪些是正确的？</v>
      </c>
      <c r="G3887">
        <f t="shared" ca="1" si="288"/>
        <v>20092780</v>
      </c>
    </row>
    <row r="3888" spans="1:7" ht="27" x14ac:dyDescent="0.15">
      <c r="A3888">
        <f t="shared" ca="1" si="285"/>
        <v>2009</v>
      </c>
      <c r="B3888">
        <f t="shared" ca="1" si="288"/>
        <v>2</v>
      </c>
      <c r="C3888">
        <f t="shared" ca="1" si="288"/>
        <v>78</v>
      </c>
      <c r="D3888">
        <f t="shared" ca="1" si="288"/>
        <v>1</v>
      </c>
      <c r="E3888" s="2">
        <f t="shared" ca="1" si="288"/>
        <v>0</v>
      </c>
      <c r="F3888" s="4" t="str">
        <f t="shared" ca="1" si="288"/>
        <v>技术合同涉及专利的，应当注明发明创造的名称、专利权人、申请日、专利号以及专利权的有效期限</v>
      </c>
      <c r="G3888">
        <f t="shared" ca="1" si="288"/>
        <v>20092781</v>
      </c>
    </row>
    <row r="3889" spans="1:7" ht="27" x14ac:dyDescent="0.15">
      <c r="A3889">
        <f t="shared" ref="A3889:A3952" ca="1" si="289">INDIRECT("'"&amp;(2006+ROUNDDOWN((ROW()-2)/1000,0))&amp;IF(MOD(ROUNDDOWN((ROW()-2+500)/500,0),2)=1,1,2)&amp;"'!"&amp;CHAR(64+COLUMN())&amp;(ROW()-500*(ROUNDDOWN((ROW()-2+500)/500,0)-1)))</f>
        <v>2009</v>
      </c>
      <c r="B3889">
        <f t="shared" ca="1" si="288"/>
        <v>2</v>
      </c>
      <c r="C3889">
        <f t="shared" ca="1" si="288"/>
        <v>78</v>
      </c>
      <c r="D3889">
        <f t="shared" ca="1" si="288"/>
        <v>2</v>
      </c>
      <c r="E3889" s="2">
        <f t="shared" ca="1" si="288"/>
        <v>0</v>
      </c>
      <c r="F3889" s="4" t="str">
        <f t="shared" ca="1" si="288"/>
        <v>技术开发合同履行过程中，因出现无法克服的技术困难，致使研究开发失败或者部分失败的，该风险责任由当事人平均分担</v>
      </c>
      <c r="G3889">
        <f t="shared" ca="1" si="288"/>
        <v>20092782</v>
      </c>
    </row>
    <row r="3890" spans="1:7" ht="27" x14ac:dyDescent="0.15">
      <c r="A3890">
        <f t="shared" ca="1" si="289"/>
        <v>2009</v>
      </c>
      <c r="B3890">
        <f t="shared" ca="1" si="288"/>
        <v>2</v>
      </c>
      <c r="C3890">
        <f t="shared" ca="1" si="288"/>
        <v>78</v>
      </c>
      <c r="D3890">
        <f t="shared" ca="1" si="288"/>
        <v>3</v>
      </c>
      <c r="E3890" s="2">
        <f t="shared" ca="1" si="288"/>
        <v>0</v>
      </c>
      <c r="F3890" s="4" t="str">
        <f t="shared" ca="1" si="288"/>
        <v>合作开发的当事人一方声明放弃其共有的专利申请权的，可以由另一方单独申请或者由其他各方共同申请</v>
      </c>
      <c r="G3890">
        <f t="shared" ca="1" si="288"/>
        <v>20092783</v>
      </c>
    </row>
    <row r="3891" spans="1:7" x14ac:dyDescent="0.15">
      <c r="A3891">
        <f t="shared" ca="1" si="289"/>
        <v>2009</v>
      </c>
      <c r="B3891">
        <f t="shared" ref="B3891:G3907" ca="1" si="290">INDIRECT("'"&amp;(2006+ROUNDDOWN((ROW()-2)/1000,0))&amp;IF(MOD(ROUNDDOWN((ROW()-2+500)/500,0),2)=1,1,2)&amp;"'!"&amp;CHAR(64+COLUMN())&amp;(ROW()-500*(ROUNDDOWN((ROW()-2+500)/500,0)-1)))</f>
        <v>2</v>
      </c>
      <c r="C3891">
        <f t="shared" ca="1" si="290"/>
        <v>78</v>
      </c>
      <c r="D3891">
        <f t="shared" ca="1" si="290"/>
        <v>4</v>
      </c>
      <c r="E3891" s="2">
        <f t="shared" ca="1" si="290"/>
        <v>0</v>
      </c>
      <c r="F3891" s="4" t="str">
        <f t="shared" ca="1" si="290"/>
        <v>专利实施许可合同只在该专利权的存续期间内有效</v>
      </c>
      <c r="G3891">
        <f t="shared" ca="1" si="290"/>
        <v>20092784</v>
      </c>
    </row>
    <row r="3892" spans="1:7" ht="40.5" x14ac:dyDescent="0.15">
      <c r="A3892">
        <f t="shared" ca="1" si="289"/>
        <v>2009</v>
      </c>
      <c r="B3892">
        <f t="shared" ca="1" si="290"/>
        <v>2</v>
      </c>
      <c r="C3892">
        <f t="shared" ca="1" si="290"/>
        <v>79</v>
      </c>
      <c r="D3892">
        <f t="shared" ca="1" si="290"/>
        <v>0</v>
      </c>
      <c r="E3892" s="2">
        <f t="shared" ca="1" si="290"/>
        <v>0</v>
      </c>
      <c r="F3892" s="4" t="str">
        <f t="shared" ca="1" si="290"/>
        <v>当事人对已经发生法律效力的判决、裁定，认为有错误的，可以向上一级人民法院申请再审。根据民事诉讼法及相关规定，当事人的再审申请符合下列哪些情形的，人民法院应当再审？</v>
      </c>
      <c r="G3892">
        <f t="shared" ca="1" si="290"/>
        <v>20092790</v>
      </c>
    </row>
    <row r="3893" spans="1:7" ht="27" x14ac:dyDescent="0.15">
      <c r="A3893">
        <f t="shared" ca="1" si="289"/>
        <v>2009</v>
      </c>
      <c r="B3893">
        <f t="shared" ca="1" si="290"/>
        <v>2</v>
      </c>
      <c r="C3893">
        <f t="shared" ca="1" si="290"/>
        <v>79</v>
      </c>
      <c r="D3893">
        <f t="shared" ca="1" si="290"/>
        <v>1</v>
      </c>
      <c r="E3893" s="2">
        <f t="shared" ca="1" si="290"/>
        <v>0</v>
      </c>
      <c r="F3893" s="4" t="str">
        <f t="shared" ca="1" si="290"/>
        <v>对审理案件需要的证据，当事人因客观原因不能自行收集，书面申请人民法院调查收集，人民法院未调查收集的</v>
      </c>
      <c r="G3893">
        <f t="shared" ca="1" si="290"/>
        <v>20092791</v>
      </c>
    </row>
    <row r="3894" spans="1:7" x14ac:dyDescent="0.15">
      <c r="A3894">
        <f t="shared" ca="1" si="289"/>
        <v>2009</v>
      </c>
      <c r="B3894">
        <f t="shared" ca="1" si="290"/>
        <v>2</v>
      </c>
      <c r="C3894">
        <f t="shared" ca="1" si="290"/>
        <v>79</v>
      </c>
      <c r="D3894">
        <f t="shared" ca="1" si="290"/>
        <v>2</v>
      </c>
      <c r="E3894" s="2">
        <f t="shared" ca="1" si="290"/>
        <v>0</v>
      </c>
      <c r="F3894" s="4" t="str">
        <f t="shared" ca="1" si="290"/>
        <v>原判决、裁定超出诉讼请求的</v>
      </c>
      <c r="G3894">
        <f t="shared" ca="1" si="290"/>
        <v>20092792</v>
      </c>
    </row>
    <row r="3895" spans="1:7" x14ac:dyDescent="0.15">
      <c r="A3895">
        <f t="shared" ca="1" si="289"/>
        <v>2009</v>
      </c>
      <c r="B3895">
        <f t="shared" ca="1" si="290"/>
        <v>2</v>
      </c>
      <c r="C3895">
        <f t="shared" ca="1" si="290"/>
        <v>79</v>
      </c>
      <c r="D3895">
        <f t="shared" ca="1" si="290"/>
        <v>3</v>
      </c>
      <c r="E3895" s="2">
        <f t="shared" ca="1" si="290"/>
        <v>0</v>
      </c>
      <c r="F3895" s="4" t="str">
        <f t="shared" ca="1" si="290"/>
        <v>应当参加诉讼的当事人，因不能归责于本人或者其诉讼代理人的事由，未参加诉讼的</v>
      </c>
      <c r="G3895">
        <f t="shared" ca="1" si="290"/>
        <v>20092793</v>
      </c>
    </row>
    <row r="3896" spans="1:7" x14ac:dyDescent="0.15">
      <c r="A3896">
        <f t="shared" ca="1" si="289"/>
        <v>2009</v>
      </c>
      <c r="B3896">
        <f t="shared" ca="1" si="290"/>
        <v>2</v>
      </c>
      <c r="C3896">
        <f t="shared" ca="1" si="290"/>
        <v>79</v>
      </c>
      <c r="D3896">
        <f t="shared" ca="1" si="290"/>
        <v>4</v>
      </c>
      <c r="E3896" s="2">
        <f t="shared" ca="1" si="290"/>
        <v>0</v>
      </c>
      <c r="F3896" s="4" t="str">
        <f t="shared" ca="1" si="290"/>
        <v>原判决、裁定认定事实的主要证据未经质证的</v>
      </c>
      <c r="G3896">
        <f t="shared" ca="1" si="290"/>
        <v>20092794</v>
      </c>
    </row>
    <row r="3897" spans="1:7" ht="40.5" x14ac:dyDescent="0.15">
      <c r="A3897">
        <f t="shared" ca="1" si="289"/>
        <v>2009</v>
      </c>
      <c r="B3897">
        <f t="shared" ca="1" si="290"/>
        <v>2</v>
      </c>
      <c r="C3897">
        <f t="shared" ca="1" si="290"/>
        <v>80</v>
      </c>
      <c r="D3897">
        <f t="shared" ca="1" si="290"/>
        <v>0</v>
      </c>
      <c r="E3897" s="2">
        <f t="shared" ca="1" si="290"/>
        <v>0</v>
      </c>
      <c r="F3897" s="4" t="str">
        <f t="shared" ca="1" si="290"/>
        <v>行政复议的被申请人在收到行政复议申请副本后，未在法定期限内提出书面答复，也未提交当初作出具体行政行为的证据、依据和其他有关材料。根据行政复议法及相关规定，下列说法哪些是正确的？</v>
      </c>
      <c r="G3897">
        <f t="shared" ca="1" si="290"/>
        <v>20092800</v>
      </c>
    </row>
    <row r="3898" spans="1:7" x14ac:dyDescent="0.15">
      <c r="A3898">
        <f t="shared" ca="1" si="289"/>
        <v>2009</v>
      </c>
      <c r="B3898">
        <f t="shared" ca="1" si="290"/>
        <v>2</v>
      </c>
      <c r="C3898">
        <f t="shared" ca="1" si="290"/>
        <v>80</v>
      </c>
      <c r="D3898">
        <f t="shared" ca="1" si="290"/>
        <v>1</v>
      </c>
      <c r="E3898" s="2">
        <f t="shared" ca="1" si="290"/>
        <v>0</v>
      </c>
      <c r="F3898" s="4" t="str">
        <f t="shared" ca="1" si="290"/>
        <v>行政复议机关应当自行收集相关证据和材料</v>
      </c>
      <c r="G3898">
        <f t="shared" ca="1" si="290"/>
        <v>20092801</v>
      </c>
    </row>
    <row r="3899" spans="1:7" x14ac:dyDescent="0.15">
      <c r="A3899">
        <f t="shared" ca="1" si="289"/>
        <v>2009</v>
      </c>
      <c r="B3899">
        <f t="shared" ca="1" si="290"/>
        <v>2</v>
      </c>
      <c r="C3899">
        <f t="shared" ca="1" si="290"/>
        <v>80</v>
      </c>
      <c r="D3899">
        <f t="shared" ca="1" si="290"/>
        <v>2</v>
      </c>
      <c r="E3899" s="2">
        <f t="shared" ca="1" si="290"/>
        <v>0</v>
      </c>
      <c r="F3899" s="4" t="str">
        <f t="shared" ca="1" si="290"/>
        <v>行政复议机关应当责令被申请人在7日内提交该证据、依据和材料</v>
      </c>
      <c r="G3899">
        <f t="shared" ca="1" si="290"/>
        <v>20092802</v>
      </c>
    </row>
    <row r="3900" spans="1:7" x14ac:dyDescent="0.15">
      <c r="A3900">
        <f t="shared" ca="1" si="289"/>
        <v>2009</v>
      </c>
      <c r="B3900">
        <f t="shared" ca="1" si="290"/>
        <v>2</v>
      </c>
      <c r="C3900">
        <f t="shared" ca="1" si="290"/>
        <v>80</v>
      </c>
      <c r="D3900">
        <f t="shared" ca="1" si="290"/>
        <v>3</v>
      </c>
      <c r="E3900" s="2">
        <f t="shared" ca="1" si="290"/>
        <v>0</v>
      </c>
      <c r="F3900" s="4" t="str">
        <f t="shared" ca="1" si="290"/>
        <v>该具体行政行为应当被视为没有证据、依据</v>
      </c>
      <c r="G3900">
        <f t="shared" ca="1" si="290"/>
        <v>20092803</v>
      </c>
    </row>
    <row r="3901" spans="1:7" x14ac:dyDescent="0.15">
      <c r="A3901">
        <f t="shared" ca="1" si="289"/>
        <v>2009</v>
      </c>
      <c r="B3901">
        <f t="shared" ca="1" si="290"/>
        <v>2</v>
      </c>
      <c r="C3901">
        <f t="shared" ca="1" si="290"/>
        <v>80</v>
      </c>
      <c r="D3901">
        <f t="shared" ca="1" si="290"/>
        <v>4</v>
      </c>
      <c r="E3901" s="2">
        <f t="shared" ca="1" si="290"/>
        <v>0</v>
      </c>
      <c r="F3901" s="4" t="str">
        <f t="shared" ca="1" si="290"/>
        <v>行政复议机关应当决定撤销该具体行政行为</v>
      </c>
      <c r="G3901">
        <f t="shared" ca="1" si="290"/>
        <v>20092804</v>
      </c>
    </row>
    <row r="3902" spans="1:7" x14ac:dyDescent="0.15">
      <c r="A3902">
        <f t="shared" ca="1" si="289"/>
        <v>2009</v>
      </c>
      <c r="B3902">
        <f t="shared" ca="1" si="290"/>
        <v>2</v>
      </c>
      <c r="C3902">
        <f t="shared" ca="1" si="290"/>
        <v>81</v>
      </c>
      <c r="D3902">
        <f t="shared" ca="1" si="290"/>
        <v>0</v>
      </c>
      <c r="E3902" s="2">
        <f t="shared" ca="1" si="290"/>
        <v>0</v>
      </c>
      <c r="F3902" s="4" t="str">
        <f t="shared" ca="1" si="290"/>
        <v>根据行政诉讼法及相关规定，裁定可以适用于下列哪些事项？</v>
      </c>
      <c r="G3902">
        <f t="shared" ca="1" si="290"/>
        <v>20092810</v>
      </c>
    </row>
    <row r="3903" spans="1:7" x14ac:dyDescent="0.15">
      <c r="A3903">
        <f t="shared" ca="1" si="289"/>
        <v>2009</v>
      </c>
      <c r="B3903">
        <f t="shared" ca="1" si="290"/>
        <v>2</v>
      </c>
      <c r="C3903">
        <f t="shared" ca="1" si="290"/>
        <v>81</v>
      </c>
      <c r="D3903">
        <f t="shared" ca="1" si="290"/>
        <v>1</v>
      </c>
      <c r="E3903" s="2">
        <f t="shared" ca="1" si="290"/>
        <v>0</v>
      </c>
      <c r="F3903" s="4" t="str">
        <f t="shared" ca="1" si="290"/>
        <v>财产保全</v>
      </c>
      <c r="G3903">
        <f t="shared" ca="1" si="290"/>
        <v>20092811</v>
      </c>
    </row>
    <row r="3904" spans="1:7" x14ac:dyDescent="0.15">
      <c r="A3904">
        <f t="shared" ca="1" si="289"/>
        <v>2009</v>
      </c>
      <c r="B3904">
        <f t="shared" ca="1" si="290"/>
        <v>2</v>
      </c>
      <c r="C3904">
        <f t="shared" ca="1" si="290"/>
        <v>81</v>
      </c>
      <c r="D3904">
        <f t="shared" ca="1" si="290"/>
        <v>2</v>
      </c>
      <c r="E3904" s="2">
        <f t="shared" ca="1" si="290"/>
        <v>0</v>
      </c>
      <c r="F3904" s="4" t="str">
        <f t="shared" ca="1" si="290"/>
        <v>变更被诉具体行政行为</v>
      </c>
      <c r="G3904">
        <f t="shared" ca="1" si="290"/>
        <v>20092812</v>
      </c>
    </row>
    <row r="3905" spans="1:7" x14ac:dyDescent="0.15">
      <c r="A3905">
        <f t="shared" ca="1" si="289"/>
        <v>2009</v>
      </c>
      <c r="B3905">
        <f t="shared" ca="1" si="290"/>
        <v>2</v>
      </c>
      <c r="C3905">
        <f t="shared" ca="1" si="290"/>
        <v>81</v>
      </c>
      <c r="D3905">
        <f t="shared" ca="1" si="290"/>
        <v>3</v>
      </c>
      <c r="E3905" s="2">
        <f t="shared" ca="1" si="290"/>
        <v>0</v>
      </c>
      <c r="F3905" s="4" t="str">
        <f t="shared" ca="1" si="290"/>
        <v>中止诉讼</v>
      </c>
      <c r="G3905">
        <f t="shared" ca="1" si="290"/>
        <v>20092813</v>
      </c>
    </row>
    <row r="3906" spans="1:7" x14ac:dyDescent="0.15">
      <c r="A3906">
        <f t="shared" ca="1" si="289"/>
        <v>2009</v>
      </c>
      <c r="B3906">
        <f t="shared" ca="1" si="290"/>
        <v>2</v>
      </c>
      <c r="C3906">
        <f t="shared" ca="1" si="290"/>
        <v>81</v>
      </c>
      <c r="D3906">
        <f t="shared" ca="1" si="290"/>
        <v>4</v>
      </c>
      <c r="E3906" s="2">
        <f t="shared" ca="1" si="290"/>
        <v>0</v>
      </c>
      <c r="F3906" s="4" t="str">
        <f t="shared" ca="1" si="290"/>
        <v>诉讼期间停止具体行政行为的执行</v>
      </c>
      <c r="G3906">
        <f t="shared" ca="1" si="290"/>
        <v>20092814</v>
      </c>
    </row>
    <row r="3907" spans="1:7" ht="27" x14ac:dyDescent="0.15">
      <c r="A3907">
        <f t="shared" ca="1" si="289"/>
        <v>2009</v>
      </c>
      <c r="B3907">
        <f t="shared" ca="1" si="290"/>
        <v>2</v>
      </c>
      <c r="C3907">
        <f t="shared" ca="1" si="290"/>
        <v>82</v>
      </c>
      <c r="D3907">
        <f t="shared" ca="1" si="290"/>
        <v>0</v>
      </c>
      <c r="E3907" s="2">
        <f t="shared" ca="1" si="290"/>
        <v>0</v>
      </c>
      <c r="F3907" s="4" t="str">
        <f t="shared" ca="1" si="290"/>
        <v>根据著作权法及相关规定，下列哪些行为应当经著作权人许可，并应当支付报酬?</v>
      </c>
      <c r="G3907">
        <f t="shared" ca="1" si="290"/>
        <v>20092820</v>
      </c>
    </row>
    <row r="3908" spans="1:7" x14ac:dyDescent="0.15">
      <c r="A3908">
        <f t="shared" ca="1" si="289"/>
        <v>2009</v>
      </c>
      <c r="B3908">
        <f t="shared" ref="B3908:G3924" ca="1" si="291">INDIRECT("'"&amp;(2006+ROUNDDOWN((ROW()-2)/1000,0))&amp;IF(MOD(ROUNDDOWN((ROW()-2+500)/500,0),2)=1,1,2)&amp;"'!"&amp;CHAR(64+COLUMN())&amp;(ROW()-500*(ROUNDDOWN((ROW()-2+500)/500,0)-1)))</f>
        <v>2</v>
      </c>
      <c r="C3908">
        <f t="shared" ca="1" si="291"/>
        <v>82</v>
      </c>
      <c r="D3908">
        <f t="shared" ca="1" si="291"/>
        <v>1</v>
      </c>
      <c r="E3908" s="2">
        <f t="shared" ca="1" si="291"/>
        <v>0</v>
      </c>
      <c r="F3908" s="4" t="str">
        <f t="shared" ca="1" si="291"/>
        <v>图书出版者出版某作家创作的小说</v>
      </c>
      <c r="G3908">
        <f t="shared" ca="1" si="291"/>
        <v>20092821</v>
      </c>
    </row>
    <row r="3909" spans="1:7" x14ac:dyDescent="0.15">
      <c r="A3909">
        <f t="shared" ca="1" si="289"/>
        <v>2009</v>
      </c>
      <c r="B3909">
        <f t="shared" ca="1" si="291"/>
        <v>2</v>
      </c>
      <c r="C3909">
        <f t="shared" ca="1" si="291"/>
        <v>82</v>
      </c>
      <c r="D3909">
        <f t="shared" ca="1" si="291"/>
        <v>2</v>
      </c>
      <c r="E3909" s="2">
        <f t="shared" ca="1" si="291"/>
        <v>0</v>
      </c>
      <c r="F3909" s="4" t="str">
        <f t="shared" ca="1" si="291"/>
        <v>表演者使用经改编已有作品而产生的作品进行演出</v>
      </c>
      <c r="G3909">
        <f t="shared" ca="1" si="291"/>
        <v>20092822</v>
      </c>
    </row>
    <row r="3910" spans="1:7" x14ac:dyDescent="0.15">
      <c r="A3910">
        <f t="shared" ca="1" si="289"/>
        <v>2009</v>
      </c>
      <c r="B3910">
        <f t="shared" ca="1" si="291"/>
        <v>2</v>
      </c>
      <c r="C3910">
        <f t="shared" ca="1" si="291"/>
        <v>82</v>
      </c>
      <c r="D3910">
        <f t="shared" ca="1" si="291"/>
        <v>3</v>
      </c>
      <c r="E3910" s="2">
        <f t="shared" ca="1" si="291"/>
        <v>0</v>
      </c>
      <c r="F3910" s="4" t="str">
        <f t="shared" ca="1" si="291"/>
        <v>广播电台播放他人未发表的作品</v>
      </c>
      <c r="G3910">
        <f t="shared" ca="1" si="291"/>
        <v>20092823</v>
      </c>
    </row>
    <row r="3911" spans="1:7" x14ac:dyDescent="0.15">
      <c r="A3911">
        <f t="shared" ca="1" si="289"/>
        <v>2009</v>
      </c>
      <c r="B3911">
        <f t="shared" ca="1" si="291"/>
        <v>2</v>
      </c>
      <c r="C3911">
        <f t="shared" ca="1" si="291"/>
        <v>82</v>
      </c>
      <c r="D3911">
        <f t="shared" ca="1" si="291"/>
        <v>4</v>
      </c>
      <c r="E3911" s="2">
        <f t="shared" ca="1" si="291"/>
        <v>0</v>
      </c>
      <c r="F3911" s="4" t="str">
        <f t="shared" ca="1" si="291"/>
        <v>电视台播放他人电影作品</v>
      </c>
      <c r="G3911">
        <f t="shared" ca="1" si="291"/>
        <v>20092824</v>
      </c>
    </row>
    <row r="3912" spans="1:7" x14ac:dyDescent="0.15">
      <c r="A3912">
        <f t="shared" ca="1" si="289"/>
        <v>2009</v>
      </c>
      <c r="B3912">
        <f t="shared" ca="1" si="291"/>
        <v>2</v>
      </c>
      <c r="C3912">
        <f t="shared" ca="1" si="291"/>
        <v>83</v>
      </c>
      <c r="D3912">
        <f t="shared" ca="1" si="291"/>
        <v>0</v>
      </c>
      <c r="E3912" s="2">
        <f t="shared" ca="1" si="291"/>
        <v>0</v>
      </c>
      <c r="F3912" s="4" t="str">
        <f t="shared" ca="1" si="291"/>
        <v>根据商标法及相关规定，下列哪些行为属于侵犯注册商标专用权的行为？</v>
      </c>
      <c r="G3912">
        <f t="shared" ca="1" si="291"/>
        <v>20092830</v>
      </c>
    </row>
    <row r="3913" spans="1:7" x14ac:dyDescent="0.15">
      <c r="A3913">
        <f t="shared" ca="1" si="289"/>
        <v>2009</v>
      </c>
      <c r="B3913">
        <f t="shared" ca="1" si="291"/>
        <v>2</v>
      </c>
      <c r="C3913">
        <f t="shared" ca="1" si="291"/>
        <v>83</v>
      </c>
      <c r="D3913">
        <f t="shared" ca="1" si="291"/>
        <v>1</v>
      </c>
      <c r="E3913" s="2">
        <f t="shared" ca="1" si="291"/>
        <v>0</v>
      </c>
      <c r="F3913" s="4" t="str">
        <f t="shared" ca="1" si="291"/>
        <v>未经商标注册人同意，更换其注册商标并将该更换商标的商品又投入市场的</v>
      </c>
      <c r="G3913">
        <f t="shared" ca="1" si="291"/>
        <v>20092831</v>
      </c>
    </row>
    <row r="3914" spans="1:7" ht="27" x14ac:dyDescent="0.15">
      <c r="A3914">
        <f t="shared" ca="1" si="289"/>
        <v>2009</v>
      </c>
      <c r="B3914">
        <f t="shared" ca="1" si="291"/>
        <v>2</v>
      </c>
      <c r="C3914">
        <f t="shared" ca="1" si="291"/>
        <v>83</v>
      </c>
      <c r="D3914">
        <f t="shared" ca="1" si="291"/>
        <v>2</v>
      </c>
      <c r="E3914" s="2">
        <f t="shared" ca="1" si="291"/>
        <v>0</v>
      </c>
      <c r="F3914" s="4" t="str">
        <f t="shared" ca="1" si="291"/>
        <v>未经商标注册人的许可，在同一种商品上，将与其注册商标近似的标志作为商品名称使用，误导公众的</v>
      </c>
      <c r="G3914">
        <f t="shared" ca="1" si="291"/>
        <v>20092832</v>
      </c>
    </row>
    <row r="3915" spans="1:7" x14ac:dyDescent="0.15">
      <c r="A3915">
        <f t="shared" ca="1" si="289"/>
        <v>2009</v>
      </c>
      <c r="B3915">
        <f t="shared" ca="1" si="291"/>
        <v>2</v>
      </c>
      <c r="C3915">
        <f t="shared" ca="1" si="291"/>
        <v>83</v>
      </c>
      <c r="D3915">
        <f t="shared" ca="1" si="291"/>
        <v>3</v>
      </c>
      <c r="E3915" s="2">
        <f t="shared" ca="1" si="291"/>
        <v>0</v>
      </c>
      <c r="F3915" s="4" t="str">
        <f t="shared" ca="1" si="291"/>
        <v>故意为侵犯他人注册商标专用权的行为提供仓储、运输、邮寄、隐匿等便利条件的</v>
      </c>
      <c r="G3915">
        <f t="shared" ca="1" si="291"/>
        <v>20092833</v>
      </c>
    </row>
    <row r="3916" spans="1:7" ht="27" x14ac:dyDescent="0.15">
      <c r="A3916">
        <f t="shared" ca="1" si="289"/>
        <v>2009</v>
      </c>
      <c r="B3916">
        <f t="shared" ca="1" si="291"/>
        <v>2</v>
      </c>
      <c r="C3916">
        <f t="shared" ca="1" si="291"/>
        <v>83</v>
      </c>
      <c r="D3916">
        <f t="shared" ca="1" si="291"/>
        <v>4</v>
      </c>
      <c r="E3916" s="2">
        <f t="shared" ca="1" si="291"/>
        <v>0</v>
      </c>
      <c r="F3916" s="4" t="str">
        <f t="shared" ca="1" si="291"/>
        <v>未经商标注册人许可，将与其注册商标相近似的文字注册为域名，并且通过该域名进行相关商品交易的电子商务，使相关公众产生误认的</v>
      </c>
      <c r="G3916">
        <f t="shared" ca="1" si="291"/>
        <v>20092834</v>
      </c>
    </row>
    <row r="3917" spans="1:7" x14ac:dyDescent="0.15">
      <c r="A3917">
        <f t="shared" ca="1" si="289"/>
        <v>2009</v>
      </c>
      <c r="B3917">
        <f t="shared" ca="1" si="291"/>
        <v>2</v>
      </c>
      <c r="C3917">
        <f t="shared" ca="1" si="291"/>
        <v>84</v>
      </c>
      <c r="D3917">
        <f t="shared" ca="1" si="291"/>
        <v>0</v>
      </c>
      <c r="E3917" s="2">
        <f t="shared" ca="1" si="291"/>
        <v>0</v>
      </c>
      <c r="F3917" s="4" t="str">
        <f t="shared" ca="1" si="291"/>
        <v>根据《保护工业产权巴黎公约》的规定，下列说法哪些是正确的？</v>
      </c>
      <c r="G3917">
        <f t="shared" ca="1" si="291"/>
        <v>20092840</v>
      </c>
    </row>
    <row r="3918" spans="1:7" x14ac:dyDescent="0.15">
      <c r="A3918">
        <f t="shared" ca="1" si="289"/>
        <v>2009</v>
      </c>
      <c r="B3918">
        <f t="shared" ca="1" si="291"/>
        <v>2</v>
      </c>
      <c r="C3918">
        <f t="shared" ca="1" si="291"/>
        <v>84</v>
      </c>
      <c r="D3918">
        <f t="shared" ca="1" si="291"/>
        <v>1</v>
      </c>
      <c r="E3918" s="2">
        <f t="shared" ca="1" si="291"/>
        <v>0</v>
      </c>
      <c r="F3918" s="4" t="str">
        <f t="shared" ca="1" si="291"/>
        <v>成员国不得以不实施为由授予专利实施的强制许可</v>
      </c>
      <c r="G3918">
        <f t="shared" ca="1" si="291"/>
        <v>20092841</v>
      </c>
    </row>
    <row r="3919" spans="1:7" x14ac:dyDescent="0.15">
      <c r="A3919">
        <f t="shared" ca="1" si="289"/>
        <v>2009</v>
      </c>
      <c r="B3919">
        <f t="shared" ca="1" si="291"/>
        <v>2</v>
      </c>
      <c r="C3919">
        <f t="shared" ca="1" si="291"/>
        <v>84</v>
      </c>
      <c r="D3919">
        <f t="shared" ca="1" si="291"/>
        <v>2</v>
      </c>
      <c r="E3919" s="2">
        <f t="shared" ca="1" si="291"/>
        <v>0</v>
      </c>
      <c r="F3919" s="4" t="str">
        <f t="shared" ca="1" si="291"/>
        <v>强制许可授予以后，专利权人不得自行许可他人实施该专利</v>
      </c>
      <c r="G3919">
        <f t="shared" ca="1" si="291"/>
        <v>20092842</v>
      </c>
    </row>
    <row r="3920" spans="1:7" x14ac:dyDescent="0.15">
      <c r="A3920">
        <f t="shared" ca="1" si="289"/>
        <v>2009</v>
      </c>
      <c r="B3920">
        <f t="shared" ca="1" si="291"/>
        <v>2</v>
      </c>
      <c r="C3920">
        <f t="shared" ca="1" si="291"/>
        <v>84</v>
      </c>
      <c r="D3920">
        <f t="shared" ca="1" si="291"/>
        <v>3</v>
      </c>
      <c r="E3920" s="2">
        <f t="shared" ca="1" si="291"/>
        <v>0</v>
      </c>
      <c r="F3920" s="4" t="str">
        <f t="shared" ca="1" si="291"/>
        <v>强制许可授予以后，该强制许可的被许可人不得再授予分许可</v>
      </c>
      <c r="G3920">
        <f t="shared" ca="1" si="291"/>
        <v>20092843</v>
      </c>
    </row>
    <row r="3921" spans="1:7" x14ac:dyDescent="0.15">
      <c r="A3921">
        <f t="shared" ca="1" si="289"/>
        <v>2009</v>
      </c>
      <c r="B3921">
        <f t="shared" ca="1" si="291"/>
        <v>2</v>
      </c>
      <c r="C3921">
        <f t="shared" ca="1" si="291"/>
        <v>84</v>
      </c>
      <c r="D3921">
        <f t="shared" ca="1" si="291"/>
        <v>4</v>
      </c>
      <c r="E3921" s="2">
        <f t="shared" ca="1" si="291"/>
        <v>0</v>
      </c>
      <c r="F3921" s="4" t="str">
        <f t="shared" ca="1" si="291"/>
        <v>巴黎公约中关于专利实施的强制许可的各项规定准用于实用新型</v>
      </c>
      <c r="G3921">
        <f t="shared" ca="1" si="291"/>
        <v>20092844</v>
      </c>
    </row>
    <row r="3922" spans="1:7" x14ac:dyDescent="0.15">
      <c r="A3922">
        <f t="shared" ca="1" si="289"/>
        <v>2009</v>
      </c>
      <c r="B3922">
        <f t="shared" ca="1" si="291"/>
        <v>2</v>
      </c>
      <c r="C3922">
        <f t="shared" ca="1" si="291"/>
        <v>85</v>
      </c>
      <c r="D3922">
        <f t="shared" ca="1" si="291"/>
        <v>0</v>
      </c>
      <c r="E3922" s="2">
        <f t="shared" ca="1" si="291"/>
        <v>0</v>
      </c>
      <c r="F3922" s="4" t="str">
        <f t="shared" ca="1" si="291"/>
        <v>根据民法通则及相关规定，下列哪些民事案件的诉讼时效期间为两年？</v>
      </c>
      <c r="G3922">
        <f t="shared" ca="1" si="291"/>
        <v>20092850</v>
      </c>
    </row>
    <row r="3923" spans="1:7" x14ac:dyDescent="0.15">
      <c r="A3923">
        <f t="shared" ca="1" si="289"/>
        <v>2009</v>
      </c>
      <c r="B3923">
        <f t="shared" ca="1" si="291"/>
        <v>2</v>
      </c>
      <c r="C3923">
        <f t="shared" ca="1" si="291"/>
        <v>85</v>
      </c>
      <c r="D3923">
        <f t="shared" ca="1" si="291"/>
        <v>1</v>
      </c>
      <c r="E3923" s="2">
        <f t="shared" ca="1" si="291"/>
        <v>0</v>
      </c>
      <c r="F3923" s="4" t="str">
        <f t="shared" ca="1" si="291"/>
        <v>徐某被丁某打伤，徐某要求赔偿</v>
      </c>
      <c r="G3923">
        <f t="shared" ca="1" si="291"/>
        <v>20092851</v>
      </c>
    </row>
    <row r="3924" spans="1:7" x14ac:dyDescent="0.15">
      <c r="A3924">
        <f t="shared" ca="1" si="289"/>
        <v>2009</v>
      </c>
      <c r="B3924">
        <f t="shared" ca="1" si="291"/>
        <v>2</v>
      </c>
      <c r="C3924">
        <f t="shared" ca="1" si="291"/>
        <v>85</v>
      </c>
      <c r="D3924">
        <f t="shared" ca="1" si="291"/>
        <v>2</v>
      </c>
      <c r="E3924" s="2">
        <f t="shared" ca="1" si="291"/>
        <v>0</v>
      </c>
      <c r="F3924" s="4" t="str">
        <f t="shared" ca="1" si="291"/>
        <v>王某寄存在某宾馆的财物被损毁，王某要求赔偿</v>
      </c>
      <c r="G3924">
        <f t="shared" ca="1" si="291"/>
        <v>20092852</v>
      </c>
    </row>
    <row r="3925" spans="1:7" x14ac:dyDescent="0.15">
      <c r="A3925">
        <f t="shared" ca="1" si="289"/>
        <v>2009</v>
      </c>
      <c r="B3925">
        <f t="shared" ref="B3925:G3941" ca="1" si="292">INDIRECT("'"&amp;(2006+ROUNDDOWN((ROW()-2)/1000,0))&amp;IF(MOD(ROUNDDOWN((ROW()-2+500)/500,0),2)=1,1,2)&amp;"'!"&amp;CHAR(64+COLUMN())&amp;(ROW()-500*(ROUNDDOWN((ROW()-2+500)/500,0)-1)))</f>
        <v>2</v>
      </c>
      <c r="C3925">
        <f t="shared" ca="1" si="292"/>
        <v>85</v>
      </c>
      <c r="D3925">
        <f t="shared" ca="1" si="292"/>
        <v>3</v>
      </c>
      <c r="E3925" s="2">
        <f t="shared" ca="1" si="292"/>
        <v>0</v>
      </c>
      <c r="F3925" s="4" t="str">
        <f t="shared" ca="1" si="292"/>
        <v>田某拒绝按约定向于某支付专利许可使用费，于某要求支付</v>
      </c>
      <c r="G3925">
        <f t="shared" ca="1" si="292"/>
        <v>20092853</v>
      </c>
    </row>
    <row r="3926" spans="1:7" x14ac:dyDescent="0.15">
      <c r="A3926">
        <f t="shared" ca="1" si="289"/>
        <v>2009</v>
      </c>
      <c r="B3926">
        <f t="shared" ca="1" si="292"/>
        <v>2</v>
      </c>
      <c r="C3926">
        <f t="shared" ca="1" si="292"/>
        <v>85</v>
      </c>
      <c r="D3926">
        <f t="shared" ca="1" si="292"/>
        <v>4</v>
      </c>
      <c r="E3926" s="2">
        <f t="shared" ca="1" si="292"/>
        <v>0</v>
      </c>
      <c r="F3926" s="4" t="str">
        <f t="shared" ca="1" si="292"/>
        <v>张某租赁了许某的房屋后拒付租金，许某要求支付</v>
      </c>
      <c r="G3926">
        <f t="shared" ca="1" si="292"/>
        <v>20092854</v>
      </c>
    </row>
    <row r="3927" spans="1:7" x14ac:dyDescent="0.15">
      <c r="A3927">
        <f t="shared" ca="1" si="289"/>
        <v>2009</v>
      </c>
      <c r="B3927">
        <f t="shared" ca="1" si="292"/>
        <v>2</v>
      </c>
      <c r="C3927">
        <f t="shared" ca="1" si="292"/>
        <v>86</v>
      </c>
      <c r="D3927">
        <f t="shared" ca="1" si="292"/>
        <v>0</v>
      </c>
      <c r="E3927" s="2">
        <f t="shared" ca="1" si="292"/>
        <v>0</v>
      </c>
      <c r="F3927" s="4" t="str">
        <f t="shared" ca="1" si="292"/>
        <v>根据合同法及相关规定，下列说法哪些是正确的？</v>
      </c>
      <c r="G3927">
        <f t="shared" ca="1" si="292"/>
        <v>20092860</v>
      </c>
    </row>
    <row r="3928" spans="1:7" ht="27" x14ac:dyDescent="0.15">
      <c r="A3928">
        <f t="shared" ca="1" si="289"/>
        <v>2009</v>
      </c>
      <c r="B3928">
        <f t="shared" ca="1" si="292"/>
        <v>2</v>
      </c>
      <c r="C3928">
        <f t="shared" ca="1" si="292"/>
        <v>86</v>
      </c>
      <c r="D3928">
        <f t="shared" ca="1" si="292"/>
        <v>1</v>
      </c>
      <c r="E3928" s="2">
        <f t="shared" ca="1" si="292"/>
        <v>0</v>
      </c>
      <c r="F3928" s="4" t="str">
        <f t="shared" ca="1" si="292"/>
        <v>当事人一方在约定的履行期限届满前明确表示不履行合同义务的，对方当事人只能在该期限届满后才能要求其承担违约责任</v>
      </c>
      <c r="G3928">
        <f t="shared" ca="1" si="292"/>
        <v>20092861</v>
      </c>
    </row>
    <row r="3929" spans="1:7" ht="27" x14ac:dyDescent="0.15">
      <c r="A3929">
        <f t="shared" ca="1" si="289"/>
        <v>2009</v>
      </c>
      <c r="B3929">
        <f t="shared" ca="1" si="292"/>
        <v>2</v>
      </c>
      <c r="C3929">
        <f t="shared" ca="1" si="292"/>
        <v>86</v>
      </c>
      <c r="D3929">
        <f t="shared" ca="1" si="292"/>
        <v>2</v>
      </c>
      <c r="E3929" s="2">
        <f t="shared" ca="1" si="292"/>
        <v>0</v>
      </c>
      <c r="F3929" s="4" t="str">
        <f t="shared" ca="1" si="292"/>
        <v>当事人一方履行合同义务不符合约定的，在履行义务或者采取补救措施后，对方还有其他损失的，应当赔偿损失</v>
      </c>
      <c r="G3929">
        <f t="shared" ca="1" si="292"/>
        <v>20092862</v>
      </c>
    </row>
    <row r="3930" spans="1:7" ht="27" x14ac:dyDescent="0.15">
      <c r="A3930">
        <f t="shared" ca="1" si="289"/>
        <v>2009</v>
      </c>
      <c r="B3930">
        <f t="shared" ca="1" si="292"/>
        <v>2</v>
      </c>
      <c r="C3930">
        <f t="shared" ca="1" si="292"/>
        <v>86</v>
      </c>
      <c r="D3930">
        <f t="shared" ca="1" si="292"/>
        <v>3</v>
      </c>
      <c r="E3930" s="2">
        <f t="shared" ca="1" si="292"/>
        <v>0</v>
      </c>
      <c r="F3930" s="4" t="str">
        <f t="shared" ca="1" si="292"/>
        <v>当事人可以约定一方违约时应当根据违约情况向对方支付一定数额的违约金，也可以约定因违约产生的损失赔偿额的计算方法</v>
      </c>
      <c r="G3930">
        <f t="shared" ca="1" si="292"/>
        <v>20092863</v>
      </c>
    </row>
    <row r="3931" spans="1:7" x14ac:dyDescent="0.15">
      <c r="A3931">
        <f t="shared" ca="1" si="289"/>
        <v>2009</v>
      </c>
      <c r="B3931">
        <f t="shared" ca="1" si="292"/>
        <v>2</v>
      </c>
      <c r="C3931">
        <f t="shared" ca="1" si="292"/>
        <v>86</v>
      </c>
      <c r="D3931">
        <f t="shared" ca="1" si="292"/>
        <v>4</v>
      </c>
      <c r="E3931" s="2">
        <f t="shared" ca="1" si="292"/>
        <v>0</v>
      </c>
      <c r="F3931" s="4" t="str">
        <f t="shared" ca="1" si="292"/>
        <v>当事人就迟延履行约定违约金的，违约方支付该违约金后，还应当履行债务</v>
      </c>
      <c r="G3931">
        <f t="shared" ca="1" si="292"/>
        <v>20092864</v>
      </c>
    </row>
    <row r="3932" spans="1:7" ht="27" x14ac:dyDescent="0.15">
      <c r="A3932">
        <f t="shared" ca="1" si="289"/>
        <v>2009</v>
      </c>
      <c r="B3932">
        <f t="shared" ca="1" si="292"/>
        <v>2</v>
      </c>
      <c r="C3932">
        <f t="shared" ca="1" si="292"/>
        <v>87</v>
      </c>
      <c r="D3932">
        <f t="shared" ca="1" si="292"/>
        <v>0</v>
      </c>
      <c r="E3932" s="2">
        <f t="shared" ca="1" si="292"/>
        <v>0</v>
      </c>
      <c r="F3932" s="4" t="str">
        <f t="shared" ca="1" si="292"/>
        <v>根据民事诉讼法及相关规定，在依当事人申请执行生效民事法律文书过程中，有下列哪些情形的，人民法院应当裁定中止执行？</v>
      </c>
      <c r="G3932">
        <f t="shared" ca="1" si="292"/>
        <v>20092870</v>
      </c>
    </row>
    <row r="3933" spans="1:7" x14ac:dyDescent="0.15">
      <c r="A3933">
        <f t="shared" ca="1" si="289"/>
        <v>2009</v>
      </c>
      <c r="B3933">
        <f t="shared" ca="1" si="292"/>
        <v>2</v>
      </c>
      <c r="C3933">
        <f t="shared" ca="1" si="292"/>
        <v>87</v>
      </c>
      <c r="D3933">
        <f t="shared" ca="1" si="292"/>
        <v>1</v>
      </c>
      <c r="E3933" s="2">
        <f t="shared" ca="1" si="292"/>
        <v>0</v>
      </c>
      <c r="F3933" s="4" t="str">
        <f t="shared" ca="1" si="292"/>
        <v>申请人表示可以延期执行的</v>
      </c>
      <c r="G3933">
        <f t="shared" ca="1" si="292"/>
        <v>20092871</v>
      </c>
    </row>
    <row r="3934" spans="1:7" x14ac:dyDescent="0.15">
      <c r="A3934">
        <f t="shared" ca="1" si="289"/>
        <v>2009</v>
      </c>
      <c r="B3934">
        <f t="shared" ca="1" si="292"/>
        <v>2</v>
      </c>
      <c r="C3934">
        <f t="shared" ca="1" si="292"/>
        <v>87</v>
      </c>
      <c r="D3934">
        <f t="shared" ca="1" si="292"/>
        <v>2</v>
      </c>
      <c r="E3934" s="2">
        <f t="shared" ca="1" si="292"/>
        <v>0</v>
      </c>
      <c r="F3934" s="4" t="str">
        <f t="shared" ca="1" si="292"/>
        <v>案外人对执行标的提出确有理由的异议的</v>
      </c>
      <c r="G3934">
        <f t="shared" ca="1" si="292"/>
        <v>20092872</v>
      </c>
    </row>
    <row r="3935" spans="1:7" x14ac:dyDescent="0.15">
      <c r="A3935">
        <f t="shared" ca="1" si="289"/>
        <v>2009</v>
      </c>
      <c r="B3935">
        <f t="shared" ca="1" si="292"/>
        <v>2</v>
      </c>
      <c r="C3935">
        <f t="shared" ca="1" si="292"/>
        <v>87</v>
      </c>
      <c r="D3935">
        <f t="shared" ca="1" si="292"/>
        <v>3</v>
      </c>
      <c r="E3935" s="2">
        <f t="shared" ca="1" si="292"/>
        <v>0</v>
      </c>
      <c r="F3935" s="4" t="str">
        <f t="shared" ca="1" si="292"/>
        <v>作为一方当事人的公民死亡，需要等待继承人继承权利或者承担义务的</v>
      </c>
      <c r="G3935">
        <f t="shared" ca="1" si="292"/>
        <v>20092873</v>
      </c>
    </row>
    <row r="3936" spans="1:7" x14ac:dyDescent="0.15">
      <c r="A3936">
        <f t="shared" ca="1" si="289"/>
        <v>2009</v>
      </c>
      <c r="B3936">
        <f t="shared" ca="1" si="292"/>
        <v>2</v>
      </c>
      <c r="C3936">
        <f t="shared" ca="1" si="292"/>
        <v>87</v>
      </c>
      <c r="D3936">
        <f t="shared" ca="1" si="292"/>
        <v>4</v>
      </c>
      <c r="E3936" s="2">
        <f t="shared" ca="1" si="292"/>
        <v>0</v>
      </c>
      <c r="F3936" s="4" t="str">
        <f t="shared" ca="1" si="292"/>
        <v>据以执行的法律文书被撤销的</v>
      </c>
      <c r="G3936">
        <f t="shared" ca="1" si="292"/>
        <v>20092874</v>
      </c>
    </row>
    <row r="3937" spans="1:7" ht="54" x14ac:dyDescent="0.15">
      <c r="A3937">
        <f t="shared" ca="1" si="289"/>
        <v>2009</v>
      </c>
      <c r="B3937">
        <f t="shared" ca="1" si="292"/>
        <v>2</v>
      </c>
      <c r="C3937">
        <f t="shared" ca="1" si="292"/>
        <v>88</v>
      </c>
      <c r="D3937">
        <f t="shared" ca="1" si="292"/>
        <v>0</v>
      </c>
      <c r="E3937" s="2">
        <f t="shared" ca="1" si="292"/>
        <v>0</v>
      </c>
      <c r="F3937" s="4" t="str">
        <f t="shared" ca="1" si="292"/>
        <v>某公司就某行政机关对其作出的罚款5000元的行政处罚决定向人民法院起诉。在诉讼中，该行政机关变更了原处罚决定，将罚款数额改为3000元，并书面告知了人民法院，但该公司并未因此而申请撤诉。根据行政诉讼法及相关规定，下列说法哪些是正确的？</v>
      </c>
      <c r="G3937">
        <f t="shared" ca="1" si="292"/>
        <v>20092880</v>
      </c>
    </row>
    <row r="3938" spans="1:7" x14ac:dyDescent="0.15">
      <c r="A3938">
        <f t="shared" ca="1" si="289"/>
        <v>2009</v>
      </c>
      <c r="B3938">
        <f t="shared" ca="1" si="292"/>
        <v>2</v>
      </c>
      <c r="C3938">
        <f t="shared" ca="1" si="292"/>
        <v>88</v>
      </c>
      <c r="D3938">
        <f t="shared" ca="1" si="292"/>
        <v>1</v>
      </c>
      <c r="E3938" s="2">
        <f t="shared" ca="1" si="292"/>
        <v>0</v>
      </c>
      <c r="F3938" s="4" t="str">
        <f t="shared" ca="1" si="292"/>
        <v>人民法院应当裁定终结诉讼，并告知该公司另行起诉</v>
      </c>
      <c r="G3938">
        <f t="shared" ca="1" si="292"/>
        <v>20092881</v>
      </c>
    </row>
    <row r="3939" spans="1:7" x14ac:dyDescent="0.15">
      <c r="A3939">
        <f t="shared" ca="1" si="289"/>
        <v>2009</v>
      </c>
      <c r="B3939">
        <f t="shared" ca="1" si="292"/>
        <v>2</v>
      </c>
      <c r="C3939">
        <f t="shared" ca="1" si="292"/>
        <v>88</v>
      </c>
      <c r="D3939">
        <f t="shared" ca="1" si="292"/>
        <v>2</v>
      </c>
      <c r="E3939" s="2">
        <f t="shared" ca="1" si="292"/>
        <v>0</v>
      </c>
      <c r="F3939" s="4" t="str">
        <f t="shared" ca="1" si="292"/>
        <v>人民法院应当对改变后的行政处罚决定进行审理</v>
      </c>
      <c r="G3939">
        <f t="shared" ca="1" si="292"/>
        <v>20092882</v>
      </c>
    </row>
    <row r="3940" spans="1:7" x14ac:dyDescent="0.15">
      <c r="A3940">
        <f t="shared" ca="1" si="289"/>
        <v>2009</v>
      </c>
      <c r="B3940">
        <f t="shared" ca="1" si="292"/>
        <v>2</v>
      </c>
      <c r="C3940">
        <f t="shared" ca="1" si="292"/>
        <v>88</v>
      </c>
      <c r="D3940">
        <f t="shared" ca="1" si="292"/>
        <v>3</v>
      </c>
      <c r="E3940" s="2">
        <f t="shared" ca="1" si="292"/>
        <v>0</v>
      </c>
      <c r="F3940" s="4" t="str">
        <f t="shared" ca="1" si="292"/>
        <v>人民法院应当继续审理原行政处罚决定</v>
      </c>
      <c r="G3940">
        <f t="shared" ca="1" si="292"/>
        <v>20092883</v>
      </c>
    </row>
    <row r="3941" spans="1:7" x14ac:dyDescent="0.15">
      <c r="A3941">
        <f t="shared" ca="1" si="289"/>
        <v>2009</v>
      </c>
      <c r="B3941">
        <f t="shared" ca="1" si="292"/>
        <v>2</v>
      </c>
      <c r="C3941">
        <f t="shared" ca="1" si="292"/>
        <v>88</v>
      </c>
      <c r="D3941">
        <f t="shared" ca="1" si="292"/>
        <v>4</v>
      </c>
      <c r="E3941" s="2">
        <f t="shared" ca="1" si="292"/>
        <v>0</v>
      </c>
      <c r="F3941" s="4" t="str">
        <f t="shared" ca="1" si="292"/>
        <v>人民法院应当对改变后的行政处罚决定和原行政处罚决定一并进行审理</v>
      </c>
      <c r="G3941">
        <f t="shared" ca="1" si="292"/>
        <v>20092884</v>
      </c>
    </row>
    <row r="3942" spans="1:7" x14ac:dyDescent="0.15">
      <c r="A3942">
        <f t="shared" ca="1" si="289"/>
        <v>2009</v>
      </c>
      <c r="B3942">
        <f t="shared" ref="B3942:G3958" ca="1" si="293">INDIRECT("'"&amp;(2006+ROUNDDOWN((ROW()-2)/1000,0))&amp;IF(MOD(ROUNDDOWN((ROW()-2+500)/500,0),2)=1,1,2)&amp;"'!"&amp;CHAR(64+COLUMN())&amp;(ROW()-500*(ROUNDDOWN((ROW()-2+500)/500,0)-1)))</f>
        <v>2</v>
      </c>
      <c r="C3942">
        <f t="shared" ca="1" si="293"/>
        <v>89</v>
      </c>
      <c r="D3942">
        <f t="shared" ca="1" si="293"/>
        <v>0</v>
      </c>
      <c r="E3942" s="2">
        <f t="shared" ca="1" si="293"/>
        <v>0</v>
      </c>
      <c r="F3942" s="4" t="str">
        <f t="shared" ca="1" si="293"/>
        <v>根据著作权法及相关规定，下列说法哪些是正确的?</v>
      </c>
      <c r="G3942">
        <f t="shared" ca="1" si="293"/>
        <v>20092890</v>
      </c>
    </row>
    <row r="3943" spans="1:7" x14ac:dyDescent="0.15">
      <c r="A3943">
        <f t="shared" ca="1" si="289"/>
        <v>2009</v>
      </c>
      <c r="B3943">
        <f t="shared" ca="1" si="293"/>
        <v>2</v>
      </c>
      <c r="C3943">
        <f t="shared" ca="1" si="293"/>
        <v>89</v>
      </c>
      <c r="D3943">
        <f t="shared" ca="1" si="293"/>
        <v>1</v>
      </c>
      <c r="E3943" s="2">
        <f t="shared" ca="1" si="293"/>
        <v>0</v>
      </c>
      <c r="F3943" s="4" t="str">
        <f t="shared" ca="1" si="293"/>
        <v>中国公民的作品不论是否发表，依照著作权法享有著作权</v>
      </c>
      <c r="G3943">
        <f t="shared" ca="1" si="293"/>
        <v>20092891</v>
      </c>
    </row>
    <row r="3944" spans="1:7" x14ac:dyDescent="0.15">
      <c r="A3944">
        <f t="shared" ca="1" si="289"/>
        <v>2009</v>
      </c>
      <c r="B3944">
        <f t="shared" ca="1" si="293"/>
        <v>2</v>
      </c>
      <c r="C3944">
        <f t="shared" ca="1" si="293"/>
        <v>89</v>
      </c>
      <c r="D3944">
        <f t="shared" ca="1" si="293"/>
        <v>2</v>
      </c>
      <c r="E3944" s="2">
        <f t="shared" ca="1" si="293"/>
        <v>0</v>
      </c>
      <c r="F3944" s="4" t="str">
        <f t="shared" ca="1" si="293"/>
        <v>著作权自作品创作完成之日起产生</v>
      </c>
      <c r="G3944">
        <f t="shared" ca="1" si="293"/>
        <v>20092892</v>
      </c>
    </row>
    <row r="3945" spans="1:7" ht="27" x14ac:dyDescent="0.15">
      <c r="A3945">
        <f t="shared" ca="1" si="289"/>
        <v>2009</v>
      </c>
      <c r="B3945">
        <f t="shared" ca="1" si="293"/>
        <v>2</v>
      </c>
      <c r="C3945">
        <f t="shared" ca="1" si="293"/>
        <v>89</v>
      </c>
      <c r="D3945">
        <f t="shared" ca="1" si="293"/>
        <v>3</v>
      </c>
      <c r="E3945" s="2">
        <f t="shared" ca="1" si="293"/>
        <v>0</v>
      </c>
      <c r="F3945" s="4" t="str">
        <f t="shared" ca="1" si="293"/>
        <v>无国籍人的作品未在我国境内出版的，依照其经常居住地国同我国签订的协议或者共同参加的国际条约享有的著作权，受我国著作权法保护</v>
      </c>
      <c r="G3945">
        <f t="shared" ca="1" si="293"/>
        <v>20092893</v>
      </c>
    </row>
    <row r="3946" spans="1:7" x14ac:dyDescent="0.15">
      <c r="A3946">
        <f t="shared" ca="1" si="289"/>
        <v>2009</v>
      </c>
      <c r="B3946">
        <f t="shared" ca="1" si="293"/>
        <v>2</v>
      </c>
      <c r="C3946">
        <f t="shared" ca="1" si="293"/>
        <v>89</v>
      </c>
      <c r="D3946">
        <f t="shared" ca="1" si="293"/>
        <v>4</v>
      </c>
      <c r="E3946" s="2">
        <f t="shared" ca="1" si="293"/>
        <v>0</v>
      </c>
      <c r="F3946" s="4" t="str">
        <f t="shared" ca="1" si="293"/>
        <v>著作权集体管理组织被授权后，应当以著作权人的名义为著作权人主张权利</v>
      </c>
      <c r="G3946">
        <f t="shared" ca="1" si="293"/>
        <v>20092894</v>
      </c>
    </row>
    <row r="3947" spans="1:7" ht="27" x14ac:dyDescent="0.15">
      <c r="A3947">
        <f t="shared" ca="1" si="289"/>
        <v>2009</v>
      </c>
      <c r="B3947">
        <f t="shared" ca="1" si="293"/>
        <v>2</v>
      </c>
      <c r="C3947">
        <f t="shared" ca="1" si="293"/>
        <v>90</v>
      </c>
      <c r="D3947">
        <f t="shared" ca="1" si="293"/>
        <v>0</v>
      </c>
      <c r="E3947" s="2">
        <f t="shared" ca="1" si="293"/>
        <v>0</v>
      </c>
      <c r="F3947" s="4" t="str">
        <f t="shared" ca="1" si="293"/>
        <v>根据商标法及相关规定，关于对商标局初步审定予以公告的商标提出的异议，下列说法哪些是正确的？</v>
      </c>
      <c r="G3947">
        <f t="shared" ca="1" si="293"/>
        <v>20092900</v>
      </c>
    </row>
    <row r="3948" spans="1:7" x14ac:dyDescent="0.15">
      <c r="A3948">
        <f t="shared" ca="1" si="289"/>
        <v>2009</v>
      </c>
      <c r="B3948">
        <f t="shared" ca="1" si="293"/>
        <v>2</v>
      </c>
      <c r="C3948">
        <f t="shared" ca="1" si="293"/>
        <v>90</v>
      </c>
      <c r="D3948">
        <f t="shared" ca="1" si="293"/>
        <v>1</v>
      </c>
      <c r="E3948" s="2">
        <f t="shared" ca="1" si="293"/>
        <v>0</v>
      </c>
      <c r="F3948" s="4" t="str">
        <f t="shared" ca="1" si="293"/>
        <v>异议人应当向商标局提交商标异议书一式两份</v>
      </c>
      <c r="G3948">
        <f t="shared" ca="1" si="293"/>
        <v>20092901</v>
      </c>
    </row>
    <row r="3949" spans="1:7" x14ac:dyDescent="0.15">
      <c r="A3949">
        <f t="shared" ca="1" si="289"/>
        <v>2009</v>
      </c>
      <c r="B3949">
        <f t="shared" ca="1" si="293"/>
        <v>2</v>
      </c>
      <c r="C3949">
        <f t="shared" ca="1" si="293"/>
        <v>90</v>
      </c>
      <c r="D3949">
        <f t="shared" ca="1" si="293"/>
        <v>2</v>
      </c>
      <c r="E3949" s="2">
        <f t="shared" ca="1" si="293"/>
        <v>0</v>
      </c>
      <c r="F3949" s="4" t="str">
        <f t="shared" ca="1" si="293"/>
        <v>商标异议书应当有明确的请求和事实依据</v>
      </c>
      <c r="G3949">
        <f t="shared" ca="1" si="293"/>
        <v>20092902</v>
      </c>
    </row>
    <row r="3950" spans="1:7" x14ac:dyDescent="0.15">
      <c r="A3950">
        <f t="shared" ca="1" si="289"/>
        <v>2009</v>
      </c>
      <c r="B3950">
        <f t="shared" ca="1" si="293"/>
        <v>2</v>
      </c>
      <c r="C3950">
        <f t="shared" ca="1" si="293"/>
        <v>90</v>
      </c>
      <c r="D3950">
        <f t="shared" ca="1" si="293"/>
        <v>3</v>
      </c>
      <c r="E3950" s="2">
        <f t="shared" ca="1" si="293"/>
        <v>0</v>
      </c>
      <c r="F3950" s="4" t="str">
        <f t="shared" ca="1" si="293"/>
        <v>异议人提交商标异议书的，应当附送有关证据材料</v>
      </c>
      <c r="G3950">
        <f t="shared" ca="1" si="293"/>
        <v>20092903</v>
      </c>
    </row>
    <row r="3951" spans="1:7" x14ac:dyDescent="0.15">
      <c r="A3951">
        <f t="shared" ca="1" si="289"/>
        <v>2009</v>
      </c>
      <c r="B3951">
        <f t="shared" ca="1" si="293"/>
        <v>2</v>
      </c>
      <c r="C3951">
        <f t="shared" ca="1" si="293"/>
        <v>90</v>
      </c>
      <c r="D3951">
        <f t="shared" ca="1" si="293"/>
        <v>4</v>
      </c>
      <c r="E3951" s="2">
        <f t="shared" ca="1" si="293"/>
        <v>0</v>
      </c>
      <c r="F3951" s="4" t="str">
        <f t="shared" ca="1" si="293"/>
        <v>被异议人自收到商标异议书副本之日起30日内不答辩的，视为异议成立</v>
      </c>
      <c r="G3951">
        <f t="shared" ca="1" si="293"/>
        <v>20092904</v>
      </c>
    </row>
    <row r="3952" spans="1:7" ht="27" x14ac:dyDescent="0.15">
      <c r="A3952">
        <f t="shared" ca="1" si="289"/>
        <v>2009</v>
      </c>
      <c r="B3952">
        <f t="shared" ca="1" si="293"/>
        <v>2</v>
      </c>
      <c r="C3952">
        <f t="shared" ca="1" si="293"/>
        <v>91</v>
      </c>
      <c r="D3952">
        <f t="shared" ca="1" si="293"/>
        <v>0</v>
      </c>
      <c r="E3952" s="2">
        <f t="shared" ca="1" si="293"/>
        <v>0</v>
      </c>
      <c r="F3952" s="4" t="str">
        <f t="shared" ca="1" si="293"/>
        <v>技术信息或者经营信息必须具备下列哪些要件，才能构成反不正当竞争法所称的商业秘密？</v>
      </c>
      <c r="G3952">
        <f t="shared" ca="1" si="293"/>
        <v>20092910</v>
      </c>
    </row>
    <row r="3953" spans="1:7" x14ac:dyDescent="0.15">
      <c r="A3953">
        <f t="shared" ref="A3953:A4016" ca="1" si="294">INDIRECT("'"&amp;(2006+ROUNDDOWN((ROW()-2)/1000,0))&amp;IF(MOD(ROUNDDOWN((ROW()-2+500)/500,0),2)=1,1,2)&amp;"'!"&amp;CHAR(64+COLUMN())&amp;(ROW()-500*(ROUNDDOWN((ROW()-2+500)/500,0)-1)))</f>
        <v>2009</v>
      </c>
      <c r="B3953">
        <f t="shared" ca="1" si="293"/>
        <v>2</v>
      </c>
      <c r="C3953">
        <f t="shared" ca="1" si="293"/>
        <v>91</v>
      </c>
      <c r="D3953">
        <f t="shared" ca="1" si="293"/>
        <v>1</v>
      </c>
      <c r="E3953" s="2">
        <f t="shared" ca="1" si="293"/>
        <v>0</v>
      </c>
      <c r="F3953" s="4" t="str">
        <f t="shared" ca="1" si="293"/>
        <v>不为公众所知悉</v>
      </c>
      <c r="G3953">
        <f t="shared" ca="1" si="293"/>
        <v>20092911</v>
      </c>
    </row>
    <row r="3954" spans="1:7" x14ac:dyDescent="0.15">
      <c r="A3954">
        <f t="shared" ca="1" si="294"/>
        <v>2009</v>
      </c>
      <c r="B3954">
        <f t="shared" ca="1" si="293"/>
        <v>2</v>
      </c>
      <c r="C3954">
        <f t="shared" ca="1" si="293"/>
        <v>91</v>
      </c>
      <c r="D3954">
        <f t="shared" ca="1" si="293"/>
        <v>2</v>
      </c>
      <c r="E3954" s="2">
        <f t="shared" ca="1" si="293"/>
        <v>0</v>
      </c>
      <c r="F3954" s="4" t="str">
        <f t="shared" ca="1" si="293"/>
        <v>具有实用性</v>
      </c>
      <c r="G3954">
        <f t="shared" ca="1" si="293"/>
        <v>20092912</v>
      </c>
    </row>
    <row r="3955" spans="1:7" x14ac:dyDescent="0.15">
      <c r="A3955">
        <f t="shared" ca="1" si="294"/>
        <v>2009</v>
      </c>
      <c r="B3955">
        <f t="shared" ca="1" si="293"/>
        <v>2</v>
      </c>
      <c r="C3955">
        <f t="shared" ca="1" si="293"/>
        <v>91</v>
      </c>
      <c r="D3955">
        <f t="shared" ca="1" si="293"/>
        <v>3</v>
      </c>
      <c r="E3955" s="2">
        <f t="shared" ca="1" si="293"/>
        <v>0</v>
      </c>
      <c r="F3955" s="4" t="str">
        <f t="shared" ca="1" si="293"/>
        <v>权利人对其采取了保密措施</v>
      </c>
      <c r="G3955">
        <f t="shared" ca="1" si="293"/>
        <v>20092913</v>
      </c>
    </row>
    <row r="3956" spans="1:7" x14ac:dyDescent="0.15">
      <c r="A3956">
        <f t="shared" ca="1" si="294"/>
        <v>2009</v>
      </c>
      <c r="B3956">
        <f t="shared" ca="1" si="293"/>
        <v>2</v>
      </c>
      <c r="C3956">
        <f t="shared" ca="1" si="293"/>
        <v>91</v>
      </c>
      <c r="D3956">
        <f t="shared" ca="1" si="293"/>
        <v>4</v>
      </c>
      <c r="E3956" s="2">
        <f t="shared" ca="1" si="293"/>
        <v>0</v>
      </c>
      <c r="F3956" s="4" t="str">
        <f t="shared" ca="1" si="293"/>
        <v>能为权利人带来经济利益</v>
      </c>
      <c r="G3956">
        <f t="shared" ca="1" si="293"/>
        <v>20092914</v>
      </c>
    </row>
    <row r="3957" spans="1:7" x14ac:dyDescent="0.15">
      <c r="A3957">
        <f t="shared" ca="1" si="294"/>
        <v>2009</v>
      </c>
      <c r="B3957">
        <f t="shared" ca="1" si="293"/>
        <v>2</v>
      </c>
      <c r="C3957">
        <f t="shared" ca="1" si="293"/>
        <v>92</v>
      </c>
      <c r="D3957">
        <f t="shared" ca="1" si="293"/>
        <v>0</v>
      </c>
      <c r="E3957" s="2">
        <f t="shared" ca="1" si="293"/>
        <v>0</v>
      </c>
      <c r="F3957" s="4" t="str">
        <f t="shared" ca="1" si="293"/>
        <v>根据民法通则及相关规定，下列哪些属于诉讼时效中断的事由？</v>
      </c>
      <c r="G3957">
        <f t="shared" ca="1" si="293"/>
        <v>20092920</v>
      </c>
    </row>
    <row r="3958" spans="1:7" x14ac:dyDescent="0.15">
      <c r="A3958">
        <f t="shared" ca="1" si="294"/>
        <v>2009</v>
      </c>
      <c r="B3958">
        <f t="shared" ca="1" si="293"/>
        <v>2</v>
      </c>
      <c r="C3958">
        <f t="shared" ca="1" si="293"/>
        <v>92</v>
      </c>
      <c r="D3958">
        <f t="shared" ca="1" si="293"/>
        <v>1</v>
      </c>
      <c r="E3958" s="2">
        <f t="shared" ca="1" si="293"/>
        <v>0</v>
      </c>
      <c r="F3958" s="4" t="str">
        <f t="shared" ca="1" si="293"/>
        <v>权利人通过其委托代理人向债务人提出履行债务的要求</v>
      </c>
      <c r="G3958">
        <f t="shared" ca="1" si="293"/>
        <v>20092921</v>
      </c>
    </row>
    <row r="3959" spans="1:7" x14ac:dyDescent="0.15">
      <c r="A3959">
        <f t="shared" ca="1" si="294"/>
        <v>2009</v>
      </c>
      <c r="B3959">
        <f t="shared" ref="B3959:G3975" ca="1" si="295">INDIRECT("'"&amp;(2006+ROUNDDOWN((ROW()-2)/1000,0))&amp;IF(MOD(ROUNDDOWN((ROW()-2+500)/500,0),2)=1,1,2)&amp;"'!"&amp;CHAR(64+COLUMN())&amp;(ROW()-500*(ROUNDDOWN((ROW()-2+500)/500,0)-1)))</f>
        <v>2</v>
      </c>
      <c r="C3959">
        <f t="shared" ca="1" si="295"/>
        <v>92</v>
      </c>
      <c r="D3959">
        <f t="shared" ca="1" si="295"/>
        <v>2</v>
      </c>
      <c r="E3959" s="2">
        <f t="shared" ca="1" si="295"/>
        <v>0</v>
      </c>
      <c r="F3959" s="4" t="str">
        <f t="shared" ca="1" si="295"/>
        <v>无民事行为能力人的法定代理人丧失行为能力，不能行使请求权</v>
      </c>
      <c r="G3959">
        <f t="shared" ca="1" si="295"/>
        <v>20092922</v>
      </c>
    </row>
    <row r="3960" spans="1:7" x14ac:dyDescent="0.15">
      <c r="A3960">
        <f t="shared" ca="1" si="294"/>
        <v>2009</v>
      </c>
      <c r="B3960">
        <f t="shared" ca="1" si="295"/>
        <v>2</v>
      </c>
      <c r="C3960">
        <f t="shared" ca="1" si="295"/>
        <v>92</v>
      </c>
      <c r="D3960">
        <f t="shared" ca="1" si="295"/>
        <v>3</v>
      </c>
      <c r="E3960" s="2">
        <f t="shared" ca="1" si="295"/>
        <v>0</v>
      </c>
      <c r="F3960" s="4" t="str">
        <f t="shared" ca="1" si="295"/>
        <v>由于不可抗力导致权利人无法起诉</v>
      </c>
      <c r="G3960">
        <f t="shared" ca="1" si="295"/>
        <v>20092923</v>
      </c>
    </row>
    <row r="3961" spans="1:7" x14ac:dyDescent="0.15">
      <c r="A3961">
        <f t="shared" ca="1" si="294"/>
        <v>2009</v>
      </c>
      <c r="B3961">
        <f t="shared" ca="1" si="295"/>
        <v>2</v>
      </c>
      <c r="C3961">
        <f t="shared" ca="1" si="295"/>
        <v>92</v>
      </c>
      <c r="D3961">
        <f t="shared" ca="1" si="295"/>
        <v>4</v>
      </c>
      <c r="E3961" s="2">
        <f t="shared" ca="1" si="295"/>
        <v>0</v>
      </c>
      <c r="F3961" s="4" t="str">
        <f t="shared" ca="1" si="295"/>
        <v>债务人同意履行债务</v>
      </c>
      <c r="G3961">
        <f t="shared" ca="1" si="295"/>
        <v>20092924</v>
      </c>
    </row>
    <row r="3962" spans="1:7" x14ac:dyDescent="0.15">
      <c r="A3962">
        <f t="shared" ca="1" si="294"/>
        <v>2009</v>
      </c>
      <c r="B3962">
        <f t="shared" ca="1" si="295"/>
        <v>2</v>
      </c>
      <c r="C3962">
        <f t="shared" ca="1" si="295"/>
        <v>93</v>
      </c>
      <c r="D3962">
        <f t="shared" ca="1" si="295"/>
        <v>0</v>
      </c>
      <c r="E3962" s="2">
        <f t="shared" ca="1" si="295"/>
        <v>0</v>
      </c>
      <c r="F3962" s="4" t="str">
        <f t="shared" ca="1" si="295"/>
        <v>根据合同法及相关规定，下列说法哪些是正确的？</v>
      </c>
      <c r="G3962">
        <f t="shared" ca="1" si="295"/>
        <v>20092930</v>
      </c>
    </row>
    <row r="3963" spans="1:7" ht="27" x14ac:dyDescent="0.15">
      <c r="A3963">
        <f t="shared" ca="1" si="294"/>
        <v>2009</v>
      </c>
      <c r="B3963">
        <f t="shared" ca="1" si="295"/>
        <v>2</v>
      </c>
      <c r="C3963">
        <f t="shared" ca="1" si="295"/>
        <v>93</v>
      </c>
      <c r="D3963">
        <f t="shared" ca="1" si="295"/>
        <v>1</v>
      </c>
      <c r="E3963" s="2">
        <f t="shared" ca="1" si="295"/>
        <v>0</v>
      </c>
      <c r="F3963" s="4" t="str">
        <f t="shared" ca="1" si="295"/>
        <v>当事人采用数据电文形式订立合同，并约定在合同成立之前签订确认书的，签订确认书时合同成立</v>
      </c>
      <c r="G3963">
        <f t="shared" ca="1" si="295"/>
        <v>20092931</v>
      </c>
    </row>
    <row r="3964" spans="1:7" ht="27" x14ac:dyDescent="0.15">
      <c r="A3964">
        <f t="shared" ca="1" si="294"/>
        <v>2009</v>
      </c>
      <c r="B3964">
        <f t="shared" ca="1" si="295"/>
        <v>2</v>
      </c>
      <c r="C3964">
        <f t="shared" ca="1" si="295"/>
        <v>93</v>
      </c>
      <c r="D3964">
        <f t="shared" ca="1" si="295"/>
        <v>2</v>
      </c>
      <c r="E3964" s="2">
        <f t="shared" ca="1" si="295"/>
        <v>0</v>
      </c>
      <c r="F3964" s="4" t="str">
        <f t="shared" ca="1" si="295"/>
        <v>当事人采用合同书形式订立合同的，双方当事人签字或者盖章的地点为合同成立的地点</v>
      </c>
      <c r="G3964">
        <f t="shared" ca="1" si="295"/>
        <v>20092932</v>
      </c>
    </row>
    <row r="3965" spans="1:7" ht="27" x14ac:dyDescent="0.15">
      <c r="A3965">
        <f t="shared" ca="1" si="294"/>
        <v>2009</v>
      </c>
      <c r="B3965">
        <f t="shared" ca="1" si="295"/>
        <v>2</v>
      </c>
      <c r="C3965">
        <f t="shared" ca="1" si="295"/>
        <v>93</v>
      </c>
      <c r="D3965">
        <f t="shared" ca="1" si="295"/>
        <v>3</v>
      </c>
      <c r="E3965" s="2">
        <f t="shared" ca="1" si="295"/>
        <v>0</v>
      </c>
      <c r="F3965" s="4" t="str">
        <f t="shared" ca="1" si="295"/>
        <v>法律、行政法规规定采用书面形式订立合同，当事人未采用书面形式，但一方已经履行主要义务，对方接受的，该合同成立</v>
      </c>
      <c r="G3965">
        <f t="shared" ca="1" si="295"/>
        <v>20092933</v>
      </c>
    </row>
    <row r="3966" spans="1:7" ht="27" x14ac:dyDescent="0.15">
      <c r="A3966">
        <f t="shared" ca="1" si="294"/>
        <v>2009</v>
      </c>
      <c r="B3966">
        <f t="shared" ca="1" si="295"/>
        <v>2</v>
      </c>
      <c r="C3966">
        <f t="shared" ca="1" si="295"/>
        <v>93</v>
      </c>
      <c r="D3966">
        <f t="shared" ca="1" si="295"/>
        <v>4</v>
      </c>
      <c r="E3966" s="2">
        <f t="shared" ca="1" si="295"/>
        <v>0</v>
      </c>
      <c r="F3966" s="4" t="str">
        <f t="shared" ca="1" si="295"/>
        <v>采用合同书形式订立合同，在签字或者盖章之前，当事人一方已经履行主要义务，对方接受的，该合同成立</v>
      </c>
      <c r="G3966">
        <f t="shared" ca="1" si="295"/>
        <v>20092934</v>
      </c>
    </row>
    <row r="3967" spans="1:7" ht="54" x14ac:dyDescent="0.15">
      <c r="A3967">
        <f t="shared" ca="1" si="294"/>
        <v>2009</v>
      </c>
      <c r="B3967">
        <f t="shared" ca="1" si="295"/>
        <v>2</v>
      </c>
      <c r="C3967">
        <f t="shared" ca="1" si="295"/>
        <v>94</v>
      </c>
      <c r="D3967">
        <f t="shared" ca="1" si="295"/>
        <v>0</v>
      </c>
      <c r="E3967" s="2">
        <f t="shared" ca="1" si="295"/>
        <v>0</v>
      </c>
      <c r="F3967" s="4" t="str">
        <f t="shared" ca="1" si="295"/>
        <v>某建筑设计院建筑师王某接受该院工作任务，绘制了一张建筑工程设计图。该设计图主要是利用设计院的物质技术条件创作，并由该院承担责任。王某与该设计院没有就设计图的著作权归属进行约定。根据著作权法及相关规定，下列说法哪些是正确的？</v>
      </c>
      <c r="G3967">
        <f t="shared" ca="1" si="295"/>
        <v>20092940</v>
      </c>
    </row>
    <row r="3968" spans="1:7" x14ac:dyDescent="0.15">
      <c r="A3968">
        <f t="shared" ca="1" si="294"/>
        <v>2009</v>
      </c>
      <c r="B3968">
        <f t="shared" ca="1" si="295"/>
        <v>2</v>
      </c>
      <c r="C3968">
        <f t="shared" ca="1" si="295"/>
        <v>94</v>
      </c>
      <c r="D3968">
        <f t="shared" ca="1" si="295"/>
        <v>1</v>
      </c>
      <c r="E3968" s="2">
        <f t="shared" ca="1" si="295"/>
        <v>0</v>
      </c>
      <c r="F3968" s="4" t="str">
        <f t="shared" ca="1" si="295"/>
        <v>王某享有该设计图的著作权，该设计院在其业务范围内可优先使用</v>
      </c>
      <c r="G3968">
        <f t="shared" ca="1" si="295"/>
        <v>20092941</v>
      </c>
    </row>
    <row r="3969" spans="1:7" x14ac:dyDescent="0.15">
      <c r="A3969">
        <f t="shared" ca="1" si="294"/>
        <v>2009</v>
      </c>
      <c r="B3969">
        <f t="shared" ca="1" si="295"/>
        <v>2</v>
      </c>
      <c r="C3969">
        <f t="shared" ca="1" si="295"/>
        <v>94</v>
      </c>
      <c r="D3969">
        <f t="shared" ca="1" si="295"/>
        <v>2</v>
      </c>
      <c r="E3969" s="2">
        <f t="shared" ca="1" si="295"/>
        <v>0</v>
      </c>
      <c r="F3969" s="4" t="str">
        <f t="shared" ca="1" si="295"/>
        <v>该设计院享有该设计图的所有著作权，但应当给予王某相应的奖励</v>
      </c>
      <c r="G3969">
        <f t="shared" ca="1" si="295"/>
        <v>20092942</v>
      </c>
    </row>
    <row r="3970" spans="1:7" ht="27" x14ac:dyDescent="0.15">
      <c r="A3970">
        <f t="shared" ca="1" si="294"/>
        <v>2009</v>
      </c>
      <c r="B3970">
        <f t="shared" ca="1" si="295"/>
        <v>2</v>
      </c>
      <c r="C3970">
        <f t="shared" ca="1" si="295"/>
        <v>94</v>
      </c>
      <c r="D3970">
        <f t="shared" ca="1" si="295"/>
        <v>3</v>
      </c>
      <c r="E3970" s="2">
        <f t="shared" ca="1" si="295"/>
        <v>0</v>
      </c>
      <c r="F3970" s="4" t="str">
        <f t="shared" ca="1" si="295"/>
        <v>王某享有该设计图的发表权、署名权、修改权和保护作品完整权，该设计院享有该设计图著作权的其他权利</v>
      </c>
      <c r="G3970">
        <f t="shared" ca="1" si="295"/>
        <v>20092943</v>
      </c>
    </row>
    <row r="3971" spans="1:7" x14ac:dyDescent="0.15">
      <c r="A3971">
        <f t="shared" ca="1" si="294"/>
        <v>2009</v>
      </c>
      <c r="B3971">
        <f t="shared" ca="1" si="295"/>
        <v>2</v>
      </c>
      <c r="C3971">
        <f t="shared" ca="1" si="295"/>
        <v>94</v>
      </c>
      <c r="D3971">
        <f t="shared" ca="1" si="295"/>
        <v>4</v>
      </c>
      <c r="E3971" s="2">
        <f t="shared" ca="1" si="295"/>
        <v>0</v>
      </c>
      <c r="F3971" s="4" t="str">
        <f t="shared" ca="1" si="295"/>
        <v>王某享有该设计图的署名权，该设计院享有该设计图著作权的其他权利</v>
      </c>
      <c r="G3971">
        <f t="shared" ca="1" si="295"/>
        <v>20092944</v>
      </c>
    </row>
    <row r="3972" spans="1:7" x14ac:dyDescent="0.15">
      <c r="A3972">
        <f t="shared" ca="1" si="294"/>
        <v>2009</v>
      </c>
      <c r="B3972">
        <f t="shared" ca="1" si="295"/>
        <v>2</v>
      </c>
      <c r="C3972">
        <f t="shared" ca="1" si="295"/>
        <v>95</v>
      </c>
      <c r="D3972">
        <f t="shared" ca="1" si="295"/>
        <v>0</v>
      </c>
      <c r="E3972" s="2">
        <f t="shared" ca="1" si="295"/>
        <v>0</v>
      </c>
      <c r="F3972" s="4" t="str">
        <f t="shared" ca="1" si="295"/>
        <v>根据商标法及相关规定，下列哪些案件由商标评审委员会受理？</v>
      </c>
      <c r="G3972">
        <f t="shared" ca="1" si="295"/>
        <v>20092950</v>
      </c>
    </row>
    <row r="3973" spans="1:7" x14ac:dyDescent="0.15">
      <c r="A3973">
        <f t="shared" ca="1" si="294"/>
        <v>2009</v>
      </c>
      <c r="B3973">
        <f t="shared" ca="1" si="295"/>
        <v>2</v>
      </c>
      <c r="C3973">
        <f t="shared" ca="1" si="295"/>
        <v>95</v>
      </c>
      <c r="D3973">
        <f t="shared" ca="1" si="295"/>
        <v>1</v>
      </c>
      <c r="E3973" s="2">
        <f t="shared" ca="1" si="295"/>
        <v>0</v>
      </c>
      <c r="F3973" s="4" t="str">
        <f t="shared" ca="1" si="295"/>
        <v>商标注册申请人对商标局驳回申请的决定不服，申请复审的</v>
      </c>
      <c r="G3973">
        <f t="shared" ca="1" si="295"/>
        <v>20092951</v>
      </c>
    </row>
    <row r="3974" spans="1:7" x14ac:dyDescent="0.15">
      <c r="A3974">
        <f t="shared" ca="1" si="294"/>
        <v>2009</v>
      </c>
      <c r="B3974">
        <f t="shared" ca="1" si="295"/>
        <v>2</v>
      </c>
      <c r="C3974">
        <f t="shared" ca="1" si="295"/>
        <v>95</v>
      </c>
      <c r="D3974">
        <f t="shared" ca="1" si="295"/>
        <v>2</v>
      </c>
      <c r="E3974" s="2">
        <f t="shared" ca="1" si="295"/>
        <v>0</v>
      </c>
      <c r="F3974" s="4" t="str">
        <f t="shared" ca="1" si="295"/>
        <v>当事人对商标局做出的异议裁定不服，申请复审的</v>
      </c>
      <c r="G3974">
        <f t="shared" ca="1" si="295"/>
        <v>20092952</v>
      </c>
    </row>
    <row r="3975" spans="1:7" x14ac:dyDescent="0.15">
      <c r="A3975">
        <f t="shared" ca="1" si="294"/>
        <v>2009</v>
      </c>
      <c r="B3975">
        <f t="shared" ca="1" si="295"/>
        <v>2</v>
      </c>
      <c r="C3975">
        <f t="shared" ca="1" si="295"/>
        <v>95</v>
      </c>
      <c r="D3975">
        <f t="shared" ca="1" si="295"/>
        <v>3</v>
      </c>
      <c r="E3975" s="2">
        <f t="shared" ca="1" si="295"/>
        <v>0</v>
      </c>
      <c r="F3975" s="4" t="str">
        <f t="shared" ca="1" si="295"/>
        <v>当事人对商标局撤销注册商标的决定不服，申请复审的</v>
      </c>
      <c r="G3975">
        <f t="shared" ca="1" si="295"/>
        <v>20092953</v>
      </c>
    </row>
    <row r="3976" spans="1:7" x14ac:dyDescent="0.15">
      <c r="A3976">
        <f t="shared" ca="1" si="294"/>
        <v>2009</v>
      </c>
      <c r="B3976">
        <f t="shared" ref="B3976:G3992" ca="1" si="296">INDIRECT("'"&amp;(2006+ROUNDDOWN((ROW()-2)/1000,0))&amp;IF(MOD(ROUNDDOWN((ROW()-2+500)/500,0),2)=1,1,2)&amp;"'!"&amp;CHAR(64+COLUMN())&amp;(ROW()-500*(ROUNDDOWN((ROW()-2+500)/500,0)-1)))</f>
        <v>2</v>
      </c>
      <c r="C3976">
        <f t="shared" ca="1" si="296"/>
        <v>95</v>
      </c>
      <c r="D3976">
        <f t="shared" ca="1" si="296"/>
        <v>4</v>
      </c>
      <c r="E3976" s="2">
        <f t="shared" ca="1" si="296"/>
        <v>0</v>
      </c>
      <c r="F3976" s="4" t="str">
        <f t="shared" ca="1" si="296"/>
        <v>他人以注册商标连续三年停止使用为由，申请撤销该注册商标的</v>
      </c>
      <c r="G3976">
        <f t="shared" ca="1" si="296"/>
        <v>20092954</v>
      </c>
    </row>
    <row r="3977" spans="1:7" x14ac:dyDescent="0.15">
      <c r="A3977">
        <f t="shared" ca="1" si="294"/>
        <v>2009</v>
      </c>
      <c r="B3977">
        <f t="shared" ca="1" si="296"/>
        <v>2</v>
      </c>
      <c r="C3977">
        <f t="shared" ca="1" si="296"/>
        <v>96</v>
      </c>
      <c r="D3977">
        <f t="shared" ca="1" si="296"/>
        <v>0</v>
      </c>
      <c r="E3977" s="2">
        <f t="shared" ca="1" si="296"/>
        <v>0</v>
      </c>
      <c r="F3977" s="4" t="str">
        <f t="shared" ca="1" si="296"/>
        <v>根据民法通则及相关规定，下列哪些属于涉外民事关系？</v>
      </c>
      <c r="G3977">
        <f t="shared" ca="1" si="296"/>
        <v>20092960</v>
      </c>
    </row>
    <row r="3978" spans="1:7" x14ac:dyDescent="0.15">
      <c r="A3978">
        <f t="shared" ca="1" si="294"/>
        <v>2009</v>
      </c>
      <c r="B3978">
        <f t="shared" ca="1" si="296"/>
        <v>2</v>
      </c>
      <c r="C3978">
        <f t="shared" ca="1" si="296"/>
        <v>96</v>
      </c>
      <c r="D3978">
        <f t="shared" ca="1" si="296"/>
        <v>1</v>
      </c>
      <c r="E3978" s="2">
        <f t="shared" ca="1" si="296"/>
        <v>0</v>
      </c>
      <c r="F3978" s="4" t="str">
        <f t="shared" ca="1" si="296"/>
        <v>民事关系一方当事人是无国籍人，另一方当事人是中国人的</v>
      </c>
      <c r="G3978">
        <f t="shared" ca="1" si="296"/>
        <v>20092961</v>
      </c>
    </row>
    <row r="3979" spans="1:7" x14ac:dyDescent="0.15">
      <c r="A3979">
        <f t="shared" ca="1" si="294"/>
        <v>2009</v>
      </c>
      <c r="B3979">
        <f t="shared" ca="1" si="296"/>
        <v>2</v>
      </c>
      <c r="C3979">
        <f t="shared" ca="1" si="296"/>
        <v>96</v>
      </c>
      <c r="D3979">
        <f t="shared" ca="1" si="296"/>
        <v>2</v>
      </c>
      <c r="E3979" s="2">
        <f t="shared" ca="1" si="296"/>
        <v>0</v>
      </c>
      <c r="F3979" s="4" t="str">
        <f t="shared" ca="1" si="296"/>
        <v>民事关系双方当事人均是外国人，但争议的标的物在中国的</v>
      </c>
      <c r="G3979">
        <f t="shared" ca="1" si="296"/>
        <v>20092962</v>
      </c>
    </row>
    <row r="3980" spans="1:7" x14ac:dyDescent="0.15">
      <c r="A3980">
        <f t="shared" ca="1" si="294"/>
        <v>2009</v>
      </c>
      <c r="B3980">
        <f t="shared" ca="1" si="296"/>
        <v>2</v>
      </c>
      <c r="C3980">
        <f t="shared" ca="1" si="296"/>
        <v>96</v>
      </c>
      <c r="D3980">
        <f t="shared" ca="1" si="296"/>
        <v>3</v>
      </c>
      <c r="E3980" s="2">
        <f t="shared" ca="1" si="296"/>
        <v>0</v>
      </c>
      <c r="F3980" s="4" t="str">
        <f t="shared" ca="1" si="296"/>
        <v>民事关系双方当事人是中国人，但争议的标的物在外国的</v>
      </c>
      <c r="G3980">
        <f t="shared" ca="1" si="296"/>
        <v>20092963</v>
      </c>
    </row>
    <row r="3981" spans="1:7" x14ac:dyDescent="0.15">
      <c r="A3981">
        <f t="shared" ca="1" si="294"/>
        <v>2009</v>
      </c>
      <c r="B3981">
        <f t="shared" ca="1" si="296"/>
        <v>2</v>
      </c>
      <c r="C3981">
        <f t="shared" ca="1" si="296"/>
        <v>96</v>
      </c>
      <c r="D3981">
        <f t="shared" ca="1" si="296"/>
        <v>4</v>
      </c>
      <c r="E3981" s="2">
        <f t="shared" ca="1" si="296"/>
        <v>0</v>
      </c>
      <c r="F3981" s="4" t="str">
        <f t="shared" ca="1" si="296"/>
        <v>民事关系一方当事人是中国人，但产生民事权利义务关系的法律事实发生在外国的</v>
      </c>
      <c r="G3981">
        <f t="shared" ca="1" si="296"/>
        <v>20092964</v>
      </c>
    </row>
    <row r="3982" spans="1:7" x14ac:dyDescent="0.15">
      <c r="A3982">
        <f t="shared" ca="1" si="294"/>
        <v>2009</v>
      </c>
      <c r="B3982">
        <f t="shared" ca="1" si="296"/>
        <v>2</v>
      </c>
      <c r="C3982">
        <f t="shared" ca="1" si="296"/>
        <v>97</v>
      </c>
      <c r="D3982">
        <f t="shared" ca="1" si="296"/>
        <v>0</v>
      </c>
      <c r="E3982" s="2">
        <f t="shared" ca="1" si="296"/>
        <v>0</v>
      </c>
      <c r="F3982" s="4" t="str">
        <f t="shared" ca="1" si="296"/>
        <v>根据行政复议法及相关规定，下列说法哪些是正确的？</v>
      </c>
      <c r="G3982">
        <f t="shared" ca="1" si="296"/>
        <v>20092970</v>
      </c>
    </row>
    <row r="3983" spans="1:7" ht="27" x14ac:dyDescent="0.15">
      <c r="A3983">
        <f t="shared" ca="1" si="294"/>
        <v>2009</v>
      </c>
      <c r="B3983">
        <f t="shared" ca="1" si="296"/>
        <v>2</v>
      </c>
      <c r="C3983">
        <f t="shared" ca="1" si="296"/>
        <v>97</v>
      </c>
      <c r="D3983">
        <f t="shared" ca="1" si="296"/>
        <v>1</v>
      </c>
      <c r="E3983" s="2">
        <f t="shared" ca="1" si="296"/>
        <v>0</v>
      </c>
      <c r="F3983" s="4" t="str">
        <f t="shared" ca="1" si="296"/>
        <v>在行政复议过程中，申请人有权查阅行政复议机关所持有的涉及该行政复议案件的所有材料</v>
      </c>
      <c r="G3983">
        <f t="shared" ca="1" si="296"/>
        <v>20092971</v>
      </c>
    </row>
    <row r="3984" spans="1:7" ht="27" x14ac:dyDescent="0.15">
      <c r="A3984">
        <f t="shared" ca="1" si="294"/>
        <v>2009</v>
      </c>
      <c r="B3984">
        <f t="shared" ca="1" si="296"/>
        <v>2</v>
      </c>
      <c r="C3984">
        <f t="shared" ca="1" si="296"/>
        <v>97</v>
      </c>
      <c r="D3984">
        <f t="shared" ca="1" si="296"/>
        <v>2</v>
      </c>
      <c r="E3984" s="2">
        <f t="shared" ca="1" si="296"/>
        <v>0</v>
      </c>
      <c r="F3984" s="4" t="str">
        <f t="shared" ca="1" si="296"/>
        <v>申请人在行政复议决定作出前自愿撤回行政复议申请的，经行政复议机构同意，可以撤回</v>
      </c>
      <c r="G3984">
        <f t="shared" ca="1" si="296"/>
        <v>20092972</v>
      </c>
    </row>
    <row r="3985" spans="1:7" x14ac:dyDescent="0.15">
      <c r="A3985">
        <f t="shared" ca="1" si="294"/>
        <v>2009</v>
      </c>
      <c r="B3985">
        <f t="shared" ca="1" si="296"/>
        <v>2</v>
      </c>
      <c r="C3985">
        <f t="shared" ca="1" si="296"/>
        <v>97</v>
      </c>
      <c r="D3985">
        <f t="shared" ca="1" si="296"/>
        <v>3</v>
      </c>
      <c r="E3985" s="2">
        <f t="shared" ca="1" si="296"/>
        <v>0</v>
      </c>
      <c r="F3985" s="4" t="str">
        <f t="shared" ca="1" si="296"/>
        <v>在行政复议期间，申请人可以申请停止执行具体行政行为</v>
      </c>
      <c r="G3985">
        <f t="shared" ca="1" si="296"/>
        <v>20092973</v>
      </c>
    </row>
    <row r="3986" spans="1:7" x14ac:dyDescent="0.15">
      <c r="A3986">
        <f t="shared" ca="1" si="294"/>
        <v>2009</v>
      </c>
      <c r="B3986">
        <f t="shared" ca="1" si="296"/>
        <v>2</v>
      </c>
      <c r="C3986">
        <f t="shared" ca="1" si="296"/>
        <v>97</v>
      </c>
      <c r="D3986">
        <f t="shared" ca="1" si="296"/>
        <v>4</v>
      </c>
      <c r="E3986" s="2">
        <f t="shared" ca="1" si="296"/>
        <v>0</v>
      </c>
      <c r="F3986" s="4" t="str">
        <f t="shared" ca="1" si="296"/>
        <v>申请人在申请行政复议时，可以一并提出行政赔偿请求</v>
      </c>
      <c r="G3986">
        <f t="shared" ca="1" si="296"/>
        <v>20092974</v>
      </c>
    </row>
    <row r="3987" spans="1:7" x14ac:dyDescent="0.15">
      <c r="A3987">
        <f t="shared" ca="1" si="294"/>
        <v>2009</v>
      </c>
      <c r="B3987">
        <f t="shared" ca="1" si="296"/>
        <v>2</v>
      </c>
      <c r="C3987">
        <f t="shared" ca="1" si="296"/>
        <v>98</v>
      </c>
      <c r="D3987">
        <f t="shared" ca="1" si="296"/>
        <v>0</v>
      </c>
      <c r="E3987" s="2">
        <f t="shared" ca="1" si="296"/>
        <v>0</v>
      </c>
      <c r="F3987" s="4" t="str">
        <f t="shared" ca="1" si="296"/>
        <v>根据行政诉讼法及相关规定，下列关于行政诉讼的说法哪些是正确的？</v>
      </c>
      <c r="G3987">
        <f t="shared" ca="1" si="296"/>
        <v>20092980</v>
      </c>
    </row>
    <row r="3988" spans="1:7" x14ac:dyDescent="0.15">
      <c r="A3988">
        <f t="shared" ca="1" si="294"/>
        <v>2009</v>
      </c>
      <c r="B3988">
        <f t="shared" ca="1" si="296"/>
        <v>2</v>
      </c>
      <c r="C3988">
        <f t="shared" ca="1" si="296"/>
        <v>98</v>
      </c>
      <c r="D3988">
        <f t="shared" ca="1" si="296"/>
        <v>1</v>
      </c>
      <c r="E3988" s="2">
        <f t="shared" ca="1" si="296"/>
        <v>0</v>
      </c>
      <c r="F3988" s="4" t="str">
        <f t="shared" ca="1" si="296"/>
        <v>第二审人民法院认为原审人民法院认定事实不清楚的，应当开庭审理</v>
      </c>
      <c r="G3988">
        <f t="shared" ca="1" si="296"/>
        <v>20092981</v>
      </c>
    </row>
    <row r="3989" spans="1:7" x14ac:dyDescent="0.15">
      <c r="A3989">
        <f t="shared" ca="1" si="294"/>
        <v>2009</v>
      </c>
      <c r="B3989">
        <f t="shared" ca="1" si="296"/>
        <v>2</v>
      </c>
      <c r="C3989">
        <f t="shared" ca="1" si="296"/>
        <v>98</v>
      </c>
      <c r="D3989">
        <f t="shared" ca="1" si="296"/>
        <v>2</v>
      </c>
      <c r="E3989" s="2">
        <f t="shared" ca="1" si="296"/>
        <v>0</v>
      </c>
      <c r="F3989" s="4" t="str">
        <f t="shared" ca="1" si="296"/>
        <v>第二审人民法院对行政上诉案件，认为事实清楚的，可以实行书面审理</v>
      </c>
      <c r="G3989">
        <f t="shared" ca="1" si="296"/>
        <v>20092982</v>
      </c>
    </row>
    <row r="3990" spans="1:7" x14ac:dyDescent="0.15">
      <c r="A3990">
        <f t="shared" ca="1" si="294"/>
        <v>2009</v>
      </c>
      <c r="B3990">
        <f t="shared" ca="1" si="296"/>
        <v>2</v>
      </c>
      <c r="C3990">
        <f t="shared" ca="1" si="296"/>
        <v>98</v>
      </c>
      <c r="D3990">
        <f t="shared" ca="1" si="296"/>
        <v>3</v>
      </c>
      <c r="E3990" s="2">
        <f t="shared" ca="1" si="296"/>
        <v>0</v>
      </c>
      <c r="F3990" s="4" t="str">
        <f t="shared" ca="1" si="296"/>
        <v>第二审人民法院审理行政上诉案件，只限于审查原审人民法院作出的裁判是否合法</v>
      </c>
      <c r="G3990">
        <f t="shared" ca="1" si="296"/>
        <v>20092983</v>
      </c>
    </row>
    <row r="3991" spans="1:7" x14ac:dyDescent="0.15">
      <c r="A3991">
        <f t="shared" ca="1" si="294"/>
        <v>2009</v>
      </c>
      <c r="B3991">
        <f t="shared" ca="1" si="296"/>
        <v>2</v>
      </c>
      <c r="C3991">
        <f t="shared" ca="1" si="296"/>
        <v>98</v>
      </c>
      <c r="D3991">
        <f t="shared" ca="1" si="296"/>
        <v>4</v>
      </c>
      <c r="E3991" s="2">
        <f t="shared" ca="1" si="296"/>
        <v>0</v>
      </c>
      <c r="F3991" s="4" t="str">
        <f t="shared" ca="1" si="296"/>
        <v>第二审人民法院审理行政上诉案件，只限于审查被诉具体行政行为是否合法</v>
      </c>
      <c r="G3991">
        <f t="shared" ca="1" si="296"/>
        <v>20092984</v>
      </c>
    </row>
    <row r="3992" spans="1:7" ht="27" x14ac:dyDescent="0.15">
      <c r="A3992">
        <f t="shared" ca="1" si="294"/>
        <v>2009</v>
      </c>
      <c r="B3992">
        <f t="shared" ca="1" si="296"/>
        <v>2</v>
      </c>
      <c r="C3992">
        <f t="shared" ca="1" si="296"/>
        <v>99</v>
      </c>
      <c r="D3992">
        <f t="shared" ca="1" si="296"/>
        <v>0</v>
      </c>
      <c r="E3992" s="2">
        <f t="shared" ca="1" si="296"/>
        <v>0</v>
      </c>
      <c r="F3992" s="4" t="str">
        <f t="shared" ca="1" si="296"/>
        <v>根据商标法及相关规定，在符合下列哪些条件的情况下，销售侵犯注册商标专用权的商品的行为人才可以不承担赔偿责任？</v>
      </c>
      <c r="G3992">
        <f t="shared" ca="1" si="296"/>
        <v>20092990</v>
      </c>
    </row>
    <row r="3993" spans="1:7" x14ac:dyDescent="0.15">
      <c r="A3993">
        <f t="shared" ca="1" si="294"/>
        <v>2009</v>
      </c>
      <c r="B3993">
        <f t="shared" ref="B3993:G4009" ca="1" si="297">INDIRECT("'"&amp;(2006+ROUNDDOWN((ROW()-2)/1000,0))&amp;IF(MOD(ROUNDDOWN((ROW()-2+500)/500,0),2)=1,1,2)&amp;"'!"&amp;CHAR(64+COLUMN())&amp;(ROW()-500*(ROUNDDOWN((ROW()-2+500)/500,0)-1)))</f>
        <v>2</v>
      </c>
      <c r="C3993">
        <f t="shared" ca="1" si="297"/>
        <v>99</v>
      </c>
      <c r="D3993">
        <f t="shared" ca="1" si="297"/>
        <v>1</v>
      </c>
      <c r="E3993" s="2">
        <f t="shared" ca="1" si="297"/>
        <v>0</v>
      </c>
      <c r="F3993" s="4" t="str">
        <f t="shared" ca="1" si="297"/>
        <v>不知道所销售商品为侵犯注册商标专用权的商品</v>
      </c>
      <c r="G3993">
        <f t="shared" ca="1" si="297"/>
        <v>20092991</v>
      </c>
    </row>
    <row r="3994" spans="1:7" x14ac:dyDescent="0.15">
      <c r="A3994">
        <f t="shared" ca="1" si="294"/>
        <v>2009</v>
      </c>
      <c r="B3994">
        <f t="shared" ca="1" si="297"/>
        <v>2</v>
      </c>
      <c r="C3994">
        <f t="shared" ca="1" si="297"/>
        <v>99</v>
      </c>
      <c r="D3994">
        <f t="shared" ca="1" si="297"/>
        <v>2</v>
      </c>
      <c r="E3994" s="2">
        <f t="shared" ca="1" si="297"/>
        <v>0</v>
      </c>
      <c r="F3994" s="4" t="str">
        <f t="shared" ca="1" si="297"/>
        <v>能证明所销售商品是自己合法取得</v>
      </c>
      <c r="G3994">
        <f t="shared" ca="1" si="297"/>
        <v>20092992</v>
      </c>
    </row>
    <row r="3995" spans="1:7" x14ac:dyDescent="0.15">
      <c r="A3995">
        <f t="shared" ca="1" si="294"/>
        <v>2009</v>
      </c>
      <c r="B3995">
        <f t="shared" ca="1" si="297"/>
        <v>2</v>
      </c>
      <c r="C3995">
        <f t="shared" ca="1" si="297"/>
        <v>99</v>
      </c>
      <c r="D3995">
        <f t="shared" ca="1" si="297"/>
        <v>3</v>
      </c>
      <c r="E3995" s="2">
        <f t="shared" ca="1" si="297"/>
        <v>0</v>
      </c>
      <c r="F3995" s="4" t="str">
        <f t="shared" ca="1" si="297"/>
        <v>说明所销售商品的提供者</v>
      </c>
      <c r="G3995">
        <f t="shared" ca="1" si="297"/>
        <v>20092993</v>
      </c>
    </row>
    <row r="3996" spans="1:7" x14ac:dyDescent="0.15">
      <c r="A3996">
        <f t="shared" ca="1" si="294"/>
        <v>2009</v>
      </c>
      <c r="B3996">
        <f t="shared" ca="1" si="297"/>
        <v>2</v>
      </c>
      <c r="C3996">
        <f t="shared" ca="1" si="297"/>
        <v>99</v>
      </c>
      <c r="D3996">
        <f t="shared" ca="1" si="297"/>
        <v>4</v>
      </c>
      <c r="E3996" s="2">
        <f t="shared" ca="1" si="297"/>
        <v>0</v>
      </c>
      <c r="F3996" s="4" t="str">
        <f t="shared" ca="1" si="297"/>
        <v>销售侵权商品的经营额在50万元以下</v>
      </c>
      <c r="G3996">
        <f t="shared" ca="1" si="297"/>
        <v>20092994</v>
      </c>
    </row>
    <row r="3997" spans="1:7" ht="27" x14ac:dyDescent="0.15">
      <c r="A3997">
        <f t="shared" ca="1" si="294"/>
        <v>2009</v>
      </c>
      <c r="B3997">
        <f t="shared" ca="1" si="297"/>
        <v>2</v>
      </c>
      <c r="C3997">
        <f t="shared" ca="1" si="297"/>
        <v>100</v>
      </c>
      <c r="D3997">
        <f t="shared" ca="1" si="297"/>
        <v>0</v>
      </c>
      <c r="E3997" s="2">
        <f t="shared" ca="1" si="297"/>
        <v>0</v>
      </c>
      <c r="F3997" s="4" t="str">
        <f t="shared" ca="1" si="297"/>
        <v>根据计算机软件保护条例的规定，受该条例保护的计算机软件应当符合下列哪些条件？</v>
      </c>
      <c r="G3997">
        <f t="shared" ca="1" si="297"/>
        <v>200921000</v>
      </c>
    </row>
    <row r="3998" spans="1:7" x14ac:dyDescent="0.15">
      <c r="A3998">
        <f t="shared" ca="1" si="294"/>
        <v>2009</v>
      </c>
      <c r="B3998">
        <f t="shared" ca="1" si="297"/>
        <v>2</v>
      </c>
      <c r="C3998">
        <f t="shared" ca="1" si="297"/>
        <v>100</v>
      </c>
      <c r="D3998">
        <f t="shared" ca="1" si="297"/>
        <v>1</v>
      </c>
      <c r="E3998" s="2">
        <f t="shared" ca="1" si="297"/>
        <v>0</v>
      </c>
      <c r="F3998" s="4" t="str">
        <f t="shared" ca="1" si="297"/>
        <v>由开发者独立开发</v>
      </c>
      <c r="G3998">
        <f t="shared" ca="1" si="297"/>
        <v>200921001</v>
      </c>
    </row>
    <row r="3999" spans="1:7" x14ac:dyDescent="0.15">
      <c r="A3999">
        <f t="shared" ca="1" si="294"/>
        <v>2009</v>
      </c>
      <c r="B3999">
        <f t="shared" ca="1" si="297"/>
        <v>2</v>
      </c>
      <c r="C3999">
        <f t="shared" ca="1" si="297"/>
        <v>100</v>
      </c>
      <c r="D3999">
        <f t="shared" ca="1" si="297"/>
        <v>2</v>
      </c>
      <c r="E3999" s="2">
        <f t="shared" ca="1" si="297"/>
        <v>0</v>
      </c>
      <c r="F3999" s="4" t="str">
        <f t="shared" ca="1" si="297"/>
        <v>已办理计算机软件登记</v>
      </c>
      <c r="G3999">
        <f t="shared" ca="1" si="297"/>
        <v>200921002</v>
      </c>
    </row>
    <row r="4000" spans="1:7" x14ac:dyDescent="0.15">
      <c r="A4000">
        <f t="shared" ca="1" si="294"/>
        <v>2009</v>
      </c>
      <c r="B4000">
        <f t="shared" ca="1" si="297"/>
        <v>2</v>
      </c>
      <c r="C4000">
        <f t="shared" ca="1" si="297"/>
        <v>100</v>
      </c>
      <c r="D4000">
        <f t="shared" ca="1" si="297"/>
        <v>3</v>
      </c>
      <c r="E4000" s="2">
        <f t="shared" ca="1" si="297"/>
        <v>0</v>
      </c>
      <c r="F4000" s="4" t="str">
        <f t="shared" ca="1" si="297"/>
        <v>已被固定在某种有形物体上</v>
      </c>
      <c r="G4000">
        <f t="shared" ca="1" si="297"/>
        <v>200921003</v>
      </c>
    </row>
    <row r="4001" spans="1:7" x14ac:dyDescent="0.15">
      <c r="A4001">
        <f t="shared" ca="1" si="294"/>
        <v>2009</v>
      </c>
      <c r="B4001">
        <f t="shared" ca="1" si="297"/>
        <v>2</v>
      </c>
      <c r="C4001">
        <f t="shared" ca="1" si="297"/>
        <v>100</v>
      </c>
      <c r="D4001">
        <f t="shared" ca="1" si="297"/>
        <v>4</v>
      </c>
      <c r="E4001" s="2">
        <f t="shared" ca="1" si="297"/>
        <v>0</v>
      </c>
      <c r="F4001" s="4" t="str">
        <f t="shared" ca="1" si="297"/>
        <v>已加注版权标记</v>
      </c>
      <c r="G4001">
        <f t="shared" ca="1" si="297"/>
        <v>200921004</v>
      </c>
    </row>
    <row r="4002" spans="1:7" x14ac:dyDescent="0.15">
      <c r="A4002">
        <f t="shared" ca="1" si="294"/>
        <v>2010</v>
      </c>
      <c r="B4002">
        <f t="shared" ca="1" si="297"/>
        <v>1</v>
      </c>
      <c r="C4002">
        <f t="shared" ca="1" si="297"/>
        <v>1</v>
      </c>
      <c r="D4002">
        <f t="shared" ca="1" si="297"/>
        <v>0</v>
      </c>
      <c r="E4002" s="2">
        <f t="shared" ca="1" si="297"/>
        <v>0</v>
      </c>
      <c r="F4002" s="4" t="str">
        <f t="shared" ca="1" si="297"/>
        <v xml:space="preserve"> 下列说法哪些是正确的？</v>
      </c>
      <c r="G4002">
        <f t="shared" ca="1" si="297"/>
        <v>2010110</v>
      </c>
    </row>
    <row r="4003" spans="1:7" x14ac:dyDescent="0.15">
      <c r="A4003">
        <f t="shared" ca="1" si="294"/>
        <v>2010</v>
      </c>
      <c r="B4003">
        <f t="shared" ca="1" si="297"/>
        <v>1</v>
      </c>
      <c r="C4003">
        <f t="shared" ca="1" si="297"/>
        <v>1</v>
      </c>
      <c r="D4003">
        <f t="shared" ca="1" si="297"/>
        <v>1</v>
      </c>
      <c r="E4003" s="2">
        <f t="shared" ca="1" si="297"/>
        <v>0</v>
      </c>
      <c r="F4003" s="4" t="str">
        <f t="shared" ca="1" si="297"/>
        <v>只能对发明专利给予实施专利的强制许可</v>
      </c>
      <c r="G4003">
        <f t="shared" ca="1" si="297"/>
        <v>2010111</v>
      </c>
    </row>
    <row r="4004" spans="1:7" x14ac:dyDescent="0.15">
      <c r="A4004">
        <f t="shared" ca="1" si="294"/>
        <v>2010</v>
      </c>
      <c r="B4004">
        <f t="shared" ca="1" si="297"/>
        <v>1</v>
      </c>
      <c r="C4004">
        <f t="shared" ca="1" si="297"/>
        <v>1</v>
      </c>
      <c r="D4004">
        <f t="shared" ca="1" si="297"/>
        <v>2</v>
      </c>
      <c r="E4004" s="2">
        <f t="shared" ca="1" si="297"/>
        <v>0</v>
      </c>
      <c r="F4004" s="4" t="str">
        <f t="shared" ca="1" si="297"/>
        <v>只有发明专利申请才需要进行保密审查</v>
      </c>
      <c r="G4004">
        <f t="shared" ca="1" si="297"/>
        <v>2010112</v>
      </c>
    </row>
    <row r="4005" spans="1:7" x14ac:dyDescent="0.15">
      <c r="A4005">
        <f t="shared" ca="1" si="294"/>
        <v>2010</v>
      </c>
      <c r="B4005">
        <f t="shared" ca="1" si="297"/>
        <v>1</v>
      </c>
      <c r="C4005">
        <f t="shared" ca="1" si="297"/>
        <v>1</v>
      </c>
      <c r="D4005">
        <f t="shared" ca="1" si="297"/>
        <v>3</v>
      </c>
      <c r="E4005" s="2">
        <f t="shared" ca="1" si="297"/>
        <v>0</v>
      </c>
      <c r="F4005" s="4" t="str">
        <f t="shared" ca="1" si="297"/>
        <v>只能对实用新型专利作出专利权评价报告</v>
      </c>
      <c r="G4005">
        <f t="shared" ca="1" si="297"/>
        <v>2010113</v>
      </c>
    </row>
    <row r="4006" spans="1:7" x14ac:dyDescent="0.15">
      <c r="A4006">
        <f t="shared" ca="1" si="294"/>
        <v>2010</v>
      </c>
      <c r="B4006">
        <f t="shared" ca="1" si="297"/>
        <v>1</v>
      </c>
      <c r="C4006">
        <f t="shared" ca="1" si="297"/>
        <v>1</v>
      </c>
      <c r="D4006">
        <f t="shared" ca="1" si="297"/>
        <v>4</v>
      </c>
      <c r="E4006" s="2">
        <f t="shared" ca="1" si="297"/>
        <v>1</v>
      </c>
      <c r="F4006" s="4" t="str">
        <f t="shared" ca="1" si="297"/>
        <v>只有发明专利才能由国务院批准推广应用</v>
      </c>
      <c r="G4006">
        <f t="shared" ca="1" si="297"/>
        <v>2010114</v>
      </c>
    </row>
    <row r="4007" spans="1:7" x14ac:dyDescent="0.15">
      <c r="A4007">
        <f t="shared" ca="1" si="294"/>
        <v>2010</v>
      </c>
      <c r="B4007">
        <f t="shared" ca="1" si="297"/>
        <v>1</v>
      </c>
      <c r="C4007">
        <f t="shared" ca="1" si="297"/>
        <v>2</v>
      </c>
      <c r="D4007">
        <f t="shared" ca="1" si="297"/>
        <v>0</v>
      </c>
      <c r="E4007" s="2">
        <f t="shared" ca="1" si="297"/>
        <v>0</v>
      </c>
      <c r="F4007" s="4" t="str">
        <f t="shared" ca="1" si="297"/>
        <v xml:space="preserve"> 某电机厂职工张某所作的职务发明被授予了专利权。下列说法哪些是正确的？</v>
      </c>
      <c r="G4007">
        <f t="shared" ca="1" si="297"/>
        <v>2010120</v>
      </c>
    </row>
    <row r="4008" spans="1:7" x14ac:dyDescent="0.15">
      <c r="A4008">
        <f t="shared" ca="1" si="294"/>
        <v>2010</v>
      </c>
      <c r="B4008">
        <f t="shared" ca="1" si="297"/>
        <v>1</v>
      </c>
      <c r="C4008">
        <f t="shared" ca="1" si="297"/>
        <v>2</v>
      </c>
      <c r="D4008">
        <f t="shared" ca="1" si="297"/>
        <v>1</v>
      </c>
      <c r="E4008" s="2">
        <f t="shared" ca="1" si="297"/>
        <v>1</v>
      </c>
      <c r="F4008" s="4" t="str">
        <f t="shared" ca="1" si="297"/>
        <v>张某有在申请文件中写明自己是发明人的权利</v>
      </c>
      <c r="G4008">
        <f t="shared" ca="1" si="297"/>
        <v>2010121</v>
      </c>
    </row>
    <row r="4009" spans="1:7" x14ac:dyDescent="0.15">
      <c r="A4009">
        <f t="shared" ca="1" si="294"/>
        <v>2010</v>
      </c>
      <c r="B4009">
        <f t="shared" ca="1" si="297"/>
        <v>1</v>
      </c>
      <c r="C4009">
        <f t="shared" ca="1" si="297"/>
        <v>2</v>
      </c>
      <c r="D4009">
        <f t="shared" ca="1" si="297"/>
        <v>2</v>
      </c>
      <c r="E4009" s="2">
        <f t="shared" ca="1" si="297"/>
        <v>1</v>
      </c>
      <c r="F4009" s="4" t="str">
        <f t="shared" ca="1" si="297"/>
        <v>张某有从该电机厂获得奖励的权利</v>
      </c>
      <c r="G4009">
        <f t="shared" ca="1" si="297"/>
        <v>2010122</v>
      </c>
    </row>
    <row r="4010" spans="1:7" x14ac:dyDescent="0.15">
      <c r="A4010">
        <f t="shared" ca="1" si="294"/>
        <v>2010</v>
      </c>
      <c r="B4010">
        <f t="shared" ref="B4010:G4026" ca="1" si="298">INDIRECT("'"&amp;(2006+ROUNDDOWN((ROW()-2)/1000,0))&amp;IF(MOD(ROUNDDOWN((ROW()-2+500)/500,0),2)=1,1,2)&amp;"'!"&amp;CHAR(64+COLUMN())&amp;(ROW()-500*(ROUNDDOWN((ROW()-2+500)/500,0)-1)))</f>
        <v>1</v>
      </c>
      <c r="C4010">
        <f t="shared" ca="1" si="298"/>
        <v>2</v>
      </c>
      <c r="D4010">
        <f t="shared" ca="1" si="298"/>
        <v>3</v>
      </c>
      <c r="E4010" s="2">
        <f t="shared" ca="1" si="298"/>
        <v>0</v>
      </c>
      <c r="F4010" s="4" t="str">
        <f t="shared" ca="1" si="298"/>
        <v>在该电机厂不实施该专利的情况下，张某有实施该专利的权利</v>
      </c>
      <c r="G4010">
        <f t="shared" ca="1" si="298"/>
        <v>2010123</v>
      </c>
    </row>
    <row r="4011" spans="1:7" x14ac:dyDescent="0.15">
      <c r="A4011">
        <f t="shared" ca="1" si="294"/>
        <v>2010</v>
      </c>
      <c r="B4011">
        <f t="shared" ca="1" si="298"/>
        <v>1</v>
      </c>
      <c r="C4011">
        <f t="shared" ca="1" si="298"/>
        <v>2</v>
      </c>
      <c r="D4011">
        <f t="shared" ca="1" si="298"/>
        <v>4</v>
      </c>
      <c r="E4011" s="2">
        <f t="shared" ca="1" si="298"/>
        <v>0</v>
      </c>
      <c r="F4011" s="4" t="str">
        <f t="shared" ca="1" si="298"/>
        <v>在该专利权被侵犯时，张某有向人民法院提起诉讼的权利</v>
      </c>
      <c r="G4011">
        <f t="shared" ca="1" si="298"/>
        <v>2010124</v>
      </c>
    </row>
    <row r="4012" spans="1:7" x14ac:dyDescent="0.15">
      <c r="A4012">
        <f t="shared" ca="1" si="294"/>
        <v>2010</v>
      </c>
      <c r="B4012">
        <f t="shared" ca="1" si="298"/>
        <v>1</v>
      </c>
      <c r="C4012">
        <f t="shared" ca="1" si="298"/>
        <v>3</v>
      </c>
      <c r="D4012">
        <f t="shared" ca="1" si="298"/>
        <v>0</v>
      </c>
      <c r="E4012" s="2">
        <f t="shared" ca="1" si="298"/>
        <v>0</v>
      </c>
      <c r="F4012" s="4" t="str">
        <f t="shared" ca="1" si="298"/>
        <v xml:space="preserve"> 下列哪些属于不授予专利权的主题？</v>
      </c>
      <c r="G4012">
        <f t="shared" ca="1" si="298"/>
        <v>2010130</v>
      </c>
    </row>
    <row r="4013" spans="1:7" x14ac:dyDescent="0.15">
      <c r="A4013">
        <f t="shared" ca="1" si="294"/>
        <v>2010</v>
      </c>
      <c r="B4013">
        <f t="shared" ca="1" si="298"/>
        <v>1</v>
      </c>
      <c r="C4013">
        <f t="shared" ca="1" si="298"/>
        <v>3</v>
      </c>
      <c r="D4013">
        <f t="shared" ca="1" si="298"/>
        <v>1</v>
      </c>
      <c r="E4013" s="2">
        <f t="shared" ca="1" si="298"/>
        <v>1</v>
      </c>
      <c r="F4013" s="4" t="str">
        <f t="shared" ca="1" si="298"/>
        <v>紫草可治疗感冒的特性</v>
      </c>
      <c r="G4013">
        <f t="shared" ca="1" si="298"/>
        <v>2010131</v>
      </c>
    </row>
    <row r="4014" spans="1:7" x14ac:dyDescent="0.15">
      <c r="A4014">
        <f t="shared" ca="1" si="294"/>
        <v>2010</v>
      </c>
      <c r="B4014">
        <f t="shared" ca="1" si="298"/>
        <v>1</v>
      </c>
      <c r="C4014">
        <f t="shared" ca="1" si="298"/>
        <v>3</v>
      </c>
      <c r="D4014">
        <f t="shared" ca="1" si="298"/>
        <v>2</v>
      </c>
      <c r="E4014" s="2">
        <f t="shared" ca="1" si="298"/>
        <v>1</v>
      </c>
      <c r="F4014" s="4" t="str">
        <f t="shared" ca="1" si="298"/>
        <v>治疗心脏病的方法</v>
      </c>
      <c r="G4014">
        <f t="shared" ca="1" si="298"/>
        <v>2010132</v>
      </c>
    </row>
    <row r="4015" spans="1:7" x14ac:dyDescent="0.15">
      <c r="A4015">
        <f t="shared" ca="1" si="294"/>
        <v>2010</v>
      </c>
      <c r="B4015">
        <f t="shared" ca="1" si="298"/>
        <v>1</v>
      </c>
      <c r="C4015">
        <f t="shared" ca="1" si="298"/>
        <v>3</v>
      </c>
      <c r="D4015">
        <f t="shared" ca="1" si="298"/>
        <v>3</v>
      </c>
      <c r="E4015" s="2">
        <f t="shared" ca="1" si="298"/>
        <v>1</v>
      </c>
      <c r="F4015" s="4" t="str">
        <f t="shared" ca="1" si="298"/>
        <v>可使彩灯闪烁的电流</v>
      </c>
      <c r="G4015">
        <f t="shared" ca="1" si="298"/>
        <v>2010133</v>
      </c>
    </row>
    <row r="4016" spans="1:7" x14ac:dyDescent="0.15">
      <c r="A4016">
        <f t="shared" ca="1" si="294"/>
        <v>2010</v>
      </c>
      <c r="B4016">
        <f t="shared" ca="1" si="298"/>
        <v>1</v>
      </c>
      <c r="C4016">
        <f t="shared" ca="1" si="298"/>
        <v>3</v>
      </c>
      <c r="D4016">
        <f t="shared" ca="1" si="298"/>
        <v>4</v>
      </c>
      <c r="E4016" s="2">
        <f t="shared" ca="1" si="298"/>
        <v>1</v>
      </c>
      <c r="F4016" s="4" t="str">
        <f t="shared" ca="1" si="298"/>
        <v>可喷出浓硫酸的防盗门</v>
      </c>
      <c r="G4016">
        <f t="shared" ca="1" si="298"/>
        <v>2010134</v>
      </c>
    </row>
    <row r="4017" spans="1:7" ht="54" x14ac:dyDescent="0.15">
      <c r="A4017">
        <f t="shared" ref="A4017:A4080" ca="1" si="299">INDIRECT("'"&amp;(2006+ROUNDDOWN((ROW()-2)/1000,0))&amp;IF(MOD(ROUNDDOWN((ROW()-2+500)/500,0),2)=1,1,2)&amp;"'!"&amp;CHAR(64+COLUMN())&amp;(ROW()-500*(ROUNDDOWN((ROW()-2+500)/500,0)-1)))</f>
        <v>2010</v>
      </c>
      <c r="B4017">
        <f t="shared" ca="1" si="298"/>
        <v>1</v>
      </c>
      <c r="C4017">
        <f t="shared" ca="1" si="298"/>
        <v>4</v>
      </c>
      <c r="D4017">
        <f t="shared" ca="1" si="298"/>
        <v>0</v>
      </c>
      <c r="E4017" s="2">
        <f t="shared" ca="1" si="298"/>
        <v>0</v>
      </c>
      <c r="F4017" s="4" t="str">
        <f t="shared" ca="1" si="298"/>
        <v xml:space="preserve"> 一件发明专利申请的独立权利要求如下：“1.一种电动研磨装置，包括研磨柄，所述研磨柄一端的端部为研磨体，其特征在于所述研磨体的端部具有凸起，所述凸起的外表面粘结有由金刚石颗粒组成的微粒层。”下列哪些从属权利要求存在不清楚的缺陷？</v>
      </c>
      <c r="G4017">
        <f t="shared" ca="1" si="298"/>
        <v>2010140</v>
      </c>
    </row>
    <row r="4018" spans="1:7" x14ac:dyDescent="0.15">
      <c r="A4018">
        <f t="shared" ca="1" si="299"/>
        <v>2010</v>
      </c>
      <c r="B4018">
        <f t="shared" ca="1" si="298"/>
        <v>1</v>
      </c>
      <c r="C4018">
        <f t="shared" ca="1" si="298"/>
        <v>4</v>
      </c>
      <c r="D4018">
        <f t="shared" ca="1" si="298"/>
        <v>1</v>
      </c>
      <c r="E4018" s="2">
        <f t="shared" ca="1" si="298"/>
        <v>1</v>
      </c>
      <c r="F4018" s="4" t="str">
        <f t="shared" ca="1" si="298"/>
        <v>根据权利要求1所述的电动研磨装置，所述端部为圆锥形。</v>
      </c>
      <c r="G4018">
        <f t="shared" ca="1" si="298"/>
        <v>2010141</v>
      </c>
    </row>
    <row r="4019" spans="1:7" ht="27" x14ac:dyDescent="0.15">
      <c r="A4019">
        <f t="shared" ca="1" si="299"/>
        <v>2010</v>
      </c>
      <c r="B4019">
        <f t="shared" ca="1" si="298"/>
        <v>1</v>
      </c>
      <c r="C4019">
        <f t="shared" ca="1" si="298"/>
        <v>4</v>
      </c>
      <c r="D4019">
        <f t="shared" ca="1" si="298"/>
        <v>2</v>
      </c>
      <c r="E4019" s="2">
        <f t="shared" ca="1" si="298"/>
        <v>0</v>
      </c>
      <c r="F4019" s="4" t="str">
        <f t="shared" ca="1" si="298"/>
        <v>根据权利要求1所述的电动研磨装置，其特征在于所述凸起的外表面上设置一条以上的凹槽。</v>
      </c>
      <c r="G4019">
        <f t="shared" ca="1" si="298"/>
        <v>2010142</v>
      </c>
    </row>
    <row r="4020" spans="1:7" x14ac:dyDescent="0.15">
      <c r="A4020">
        <f t="shared" ca="1" si="299"/>
        <v>2010</v>
      </c>
      <c r="B4020">
        <f t="shared" ca="1" si="298"/>
        <v>1</v>
      </c>
      <c r="C4020">
        <f t="shared" ca="1" si="298"/>
        <v>4</v>
      </c>
      <c r="D4020">
        <f t="shared" ca="1" si="298"/>
        <v>3</v>
      </c>
      <c r="E4020" s="2">
        <f t="shared" ca="1" si="298"/>
        <v>1</v>
      </c>
      <c r="F4020" s="4" t="str">
        <f t="shared" ca="1" si="298"/>
        <v>根据权利要求1所述的电动研磨装置，所述磨损指示剂为一种可见染料。</v>
      </c>
      <c r="G4020">
        <f t="shared" ca="1" si="298"/>
        <v>2010143</v>
      </c>
    </row>
    <row r="4021" spans="1:7" ht="27" x14ac:dyDescent="0.15">
      <c r="A4021">
        <f t="shared" ca="1" si="299"/>
        <v>2010</v>
      </c>
      <c r="B4021">
        <f t="shared" ca="1" si="298"/>
        <v>1</v>
      </c>
      <c r="C4021">
        <f t="shared" ca="1" si="298"/>
        <v>4</v>
      </c>
      <c r="D4021">
        <f t="shared" ca="1" si="298"/>
        <v>4</v>
      </c>
      <c r="E4021" s="2">
        <f t="shared" ca="1" si="298"/>
        <v>1</v>
      </c>
      <c r="F4021" s="4" t="str">
        <f t="shared" ca="1" si="298"/>
        <v>根据权利要求1所述的电动研磨装置，所述微粒层的厚度小于0.5mm，最好小于0.3mm。</v>
      </c>
      <c r="G4021">
        <f t="shared" ca="1" si="298"/>
        <v>2010144</v>
      </c>
    </row>
    <row r="4022" spans="1:7" x14ac:dyDescent="0.15">
      <c r="A4022">
        <f t="shared" ca="1" si="299"/>
        <v>2010</v>
      </c>
      <c r="B4022">
        <f t="shared" ca="1" si="298"/>
        <v>1</v>
      </c>
      <c r="C4022">
        <f t="shared" ca="1" si="298"/>
        <v>5</v>
      </c>
      <c r="D4022">
        <f t="shared" ca="1" si="298"/>
        <v>0</v>
      </c>
      <c r="E4022" s="2">
        <f t="shared" ca="1" si="298"/>
        <v>0</v>
      </c>
      <c r="F4022" s="4" t="str">
        <f t="shared" ca="1" si="298"/>
        <v xml:space="preserve"> 当事人因耽误下列哪些期限而造成权利丧失的，不能请求恢复权利？</v>
      </c>
      <c r="G4022">
        <f t="shared" ca="1" si="298"/>
        <v>2010150</v>
      </c>
    </row>
    <row r="4023" spans="1:7" x14ac:dyDescent="0.15">
      <c r="A4023">
        <f t="shared" ca="1" si="299"/>
        <v>2010</v>
      </c>
      <c r="B4023">
        <f t="shared" ca="1" si="298"/>
        <v>1</v>
      </c>
      <c r="C4023">
        <f t="shared" ca="1" si="298"/>
        <v>5</v>
      </c>
      <c r="D4023">
        <f t="shared" ca="1" si="298"/>
        <v>1</v>
      </c>
      <c r="E4023" s="2">
        <f t="shared" ca="1" si="298"/>
        <v>1</v>
      </c>
      <c r="F4023" s="4" t="str">
        <f t="shared" ca="1" si="298"/>
        <v>要求优先权的期限</v>
      </c>
      <c r="G4023">
        <f t="shared" ca="1" si="298"/>
        <v>2010151</v>
      </c>
    </row>
    <row r="4024" spans="1:7" x14ac:dyDescent="0.15">
      <c r="A4024">
        <f t="shared" ca="1" si="299"/>
        <v>2010</v>
      </c>
      <c r="B4024">
        <f t="shared" ca="1" si="298"/>
        <v>1</v>
      </c>
      <c r="C4024">
        <f t="shared" ca="1" si="298"/>
        <v>5</v>
      </c>
      <c r="D4024">
        <f t="shared" ca="1" si="298"/>
        <v>2</v>
      </c>
      <c r="E4024" s="2">
        <f t="shared" ca="1" si="298"/>
        <v>1</v>
      </c>
      <c r="F4024" s="4" t="str">
        <f t="shared" ca="1" si="298"/>
        <v>不丧失新颖性的宽限期</v>
      </c>
      <c r="G4024">
        <f t="shared" ca="1" si="298"/>
        <v>2010152</v>
      </c>
    </row>
    <row r="4025" spans="1:7" x14ac:dyDescent="0.15">
      <c r="A4025">
        <f t="shared" ca="1" si="299"/>
        <v>2010</v>
      </c>
      <c r="B4025">
        <f t="shared" ca="1" si="298"/>
        <v>1</v>
      </c>
      <c r="C4025">
        <f t="shared" ca="1" si="298"/>
        <v>5</v>
      </c>
      <c r="D4025">
        <f t="shared" ca="1" si="298"/>
        <v>3</v>
      </c>
      <c r="E4025" s="2">
        <f t="shared" ca="1" si="298"/>
        <v>1</v>
      </c>
      <c r="F4025" s="4" t="str">
        <f t="shared" ca="1" si="298"/>
        <v>侵犯专利权的诉讼时效</v>
      </c>
      <c r="G4025">
        <f t="shared" ca="1" si="298"/>
        <v>2010153</v>
      </c>
    </row>
    <row r="4026" spans="1:7" x14ac:dyDescent="0.15">
      <c r="A4026">
        <f t="shared" ca="1" si="299"/>
        <v>2010</v>
      </c>
      <c r="B4026">
        <f t="shared" ca="1" si="298"/>
        <v>1</v>
      </c>
      <c r="C4026">
        <f t="shared" ca="1" si="298"/>
        <v>5</v>
      </c>
      <c r="D4026">
        <f t="shared" ca="1" si="298"/>
        <v>4</v>
      </c>
      <c r="E4026" s="2">
        <f t="shared" ca="1" si="298"/>
        <v>0</v>
      </c>
      <c r="F4026" s="4" t="str">
        <f t="shared" ca="1" si="298"/>
        <v>答复审查意见通知书的期限</v>
      </c>
      <c r="G4026">
        <f t="shared" ca="1" si="298"/>
        <v>2010154</v>
      </c>
    </row>
    <row r="4027" spans="1:7" ht="27" x14ac:dyDescent="0.15">
      <c r="A4027">
        <f t="shared" ca="1" si="299"/>
        <v>2010</v>
      </c>
      <c r="B4027">
        <f t="shared" ref="B4027:G4043" ca="1" si="300">INDIRECT("'"&amp;(2006+ROUNDDOWN((ROW()-2)/1000,0))&amp;IF(MOD(ROUNDDOWN((ROW()-2+500)/500,0),2)=1,1,2)&amp;"'!"&amp;CHAR(64+COLUMN())&amp;(ROW()-500*(ROUNDDOWN((ROW()-2+500)/500,0)-1)))</f>
        <v>1</v>
      </c>
      <c r="C4027">
        <f t="shared" ca="1" si="300"/>
        <v>6</v>
      </c>
      <c r="D4027">
        <f t="shared" ca="1" si="300"/>
        <v>0</v>
      </c>
      <c r="E4027" s="2">
        <f t="shared" ca="1" si="300"/>
        <v>0</v>
      </c>
      <c r="F4027" s="4" t="str">
        <f t="shared" ca="1" si="300"/>
        <v xml:space="preserve"> 刘某于2009年5月6日收到国家知识产权局对其专利申请作出的驳回决定。下列做法哪些不符合相关规定？</v>
      </c>
      <c r="G4027">
        <f t="shared" ca="1" si="300"/>
        <v>2010160</v>
      </c>
    </row>
    <row r="4028" spans="1:7" x14ac:dyDescent="0.15">
      <c r="A4028">
        <f t="shared" ca="1" si="299"/>
        <v>2010</v>
      </c>
      <c r="B4028">
        <f t="shared" ca="1" si="300"/>
        <v>1</v>
      </c>
      <c r="C4028">
        <f t="shared" ca="1" si="300"/>
        <v>6</v>
      </c>
      <c r="D4028">
        <f t="shared" ca="1" si="300"/>
        <v>1</v>
      </c>
      <c r="E4028" s="2">
        <f t="shared" ca="1" si="300"/>
        <v>1</v>
      </c>
      <c r="F4028" s="4" t="str">
        <f t="shared" ca="1" si="300"/>
        <v>刘某于2009年9月10日就该驳回决定向专利复审委员会提出复审请求</v>
      </c>
      <c r="G4028">
        <f t="shared" ca="1" si="300"/>
        <v>2010161</v>
      </c>
    </row>
    <row r="4029" spans="1:7" x14ac:dyDescent="0.15">
      <c r="A4029">
        <f t="shared" ca="1" si="299"/>
        <v>2010</v>
      </c>
      <c r="B4029">
        <f t="shared" ca="1" si="300"/>
        <v>1</v>
      </c>
      <c r="C4029">
        <f t="shared" ca="1" si="300"/>
        <v>6</v>
      </c>
      <c r="D4029">
        <f t="shared" ca="1" si="300"/>
        <v>2</v>
      </c>
      <c r="E4029" s="2">
        <f t="shared" ca="1" si="300"/>
        <v>1</v>
      </c>
      <c r="F4029" s="4" t="str">
        <f t="shared" ca="1" si="300"/>
        <v>刘某的妻子王某于2009年7月10日就该驳回决定向专利复审委员会提出复审请求</v>
      </c>
      <c r="G4029">
        <f t="shared" ca="1" si="300"/>
        <v>2010162</v>
      </c>
    </row>
    <row r="4030" spans="1:7" x14ac:dyDescent="0.15">
      <c r="A4030">
        <f t="shared" ca="1" si="299"/>
        <v>2010</v>
      </c>
      <c r="B4030">
        <f t="shared" ca="1" si="300"/>
        <v>1</v>
      </c>
      <c r="C4030">
        <f t="shared" ca="1" si="300"/>
        <v>6</v>
      </c>
      <c r="D4030">
        <f t="shared" ca="1" si="300"/>
        <v>3</v>
      </c>
      <c r="E4030" s="2">
        <f t="shared" ca="1" si="300"/>
        <v>1</v>
      </c>
      <c r="F4030" s="4" t="str">
        <f t="shared" ca="1" si="300"/>
        <v>刘某于2009年9月10日就该驳回决定向国家知识产权局提出行政复议申请</v>
      </c>
      <c r="G4030">
        <f t="shared" ca="1" si="300"/>
        <v>2010163</v>
      </c>
    </row>
    <row r="4031" spans="1:7" x14ac:dyDescent="0.15">
      <c r="A4031">
        <f t="shared" ca="1" si="299"/>
        <v>2010</v>
      </c>
      <c r="B4031">
        <f t="shared" ca="1" si="300"/>
        <v>1</v>
      </c>
      <c r="C4031">
        <f t="shared" ca="1" si="300"/>
        <v>6</v>
      </c>
      <c r="D4031">
        <f t="shared" ca="1" si="300"/>
        <v>4</v>
      </c>
      <c r="E4031" s="2">
        <f t="shared" ca="1" si="300"/>
        <v>1</v>
      </c>
      <c r="F4031" s="4" t="str">
        <f t="shared" ca="1" si="300"/>
        <v>刘某于2009年7月10日就该驳回决定向北京市第一中级人民法院提起行政诉讼</v>
      </c>
      <c r="G4031">
        <f t="shared" ca="1" si="300"/>
        <v>2010164</v>
      </c>
    </row>
    <row r="4032" spans="1:7" x14ac:dyDescent="0.15">
      <c r="A4032">
        <f t="shared" ca="1" si="299"/>
        <v>2010</v>
      </c>
      <c r="B4032">
        <f t="shared" ca="1" si="300"/>
        <v>1</v>
      </c>
      <c r="C4032">
        <f t="shared" ca="1" si="300"/>
        <v>7</v>
      </c>
      <c r="D4032">
        <f t="shared" ca="1" si="300"/>
        <v>0</v>
      </c>
      <c r="E4032" s="2">
        <f t="shared" ca="1" si="300"/>
        <v>0</v>
      </c>
      <c r="F4032" s="4" t="str">
        <f t="shared" ca="1" si="300"/>
        <v xml:space="preserve"> 专利权人享有下列哪些权利？</v>
      </c>
      <c r="G4032">
        <f t="shared" ca="1" si="300"/>
        <v>2010170</v>
      </c>
    </row>
    <row r="4033" spans="1:7" x14ac:dyDescent="0.15">
      <c r="A4033">
        <f t="shared" ca="1" si="299"/>
        <v>2010</v>
      </c>
      <c r="B4033">
        <f t="shared" ca="1" si="300"/>
        <v>1</v>
      </c>
      <c r="C4033">
        <f t="shared" ca="1" si="300"/>
        <v>7</v>
      </c>
      <c r="D4033">
        <f t="shared" ca="1" si="300"/>
        <v>1</v>
      </c>
      <c r="E4033" s="2">
        <f t="shared" ca="1" si="300"/>
        <v>1</v>
      </c>
      <c r="F4033" s="4" t="str">
        <f t="shared" ca="1" si="300"/>
        <v>转让专利权的权利</v>
      </c>
      <c r="G4033">
        <f t="shared" ca="1" si="300"/>
        <v>2010171</v>
      </c>
    </row>
    <row r="4034" spans="1:7" x14ac:dyDescent="0.15">
      <c r="A4034">
        <f t="shared" ca="1" si="299"/>
        <v>2010</v>
      </c>
      <c r="B4034">
        <f t="shared" ca="1" si="300"/>
        <v>1</v>
      </c>
      <c r="C4034">
        <f t="shared" ca="1" si="300"/>
        <v>7</v>
      </c>
      <c r="D4034">
        <f t="shared" ca="1" si="300"/>
        <v>2</v>
      </c>
      <c r="E4034" s="2">
        <f t="shared" ca="1" si="300"/>
        <v>1</v>
      </c>
      <c r="F4034" s="4" t="str">
        <f t="shared" ca="1" si="300"/>
        <v>放弃专利权的权利</v>
      </c>
      <c r="G4034">
        <f t="shared" ca="1" si="300"/>
        <v>2010172</v>
      </c>
    </row>
    <row r="4035" spans="1:7" x14ac:dyDescent="0.15">
      <c r="A4035">
        <f t="shared" ca="1" si="299"/>
        <v>2010</v>
      </c>
      <c r="B4035">
        <f t="shared" ca="1" si="300"/>
        <v>1</v>
      </c>
      <c r="C4035">
        <f t="shared" ca="1" si="300"/>
        <v>7</v>
      </c>
      <c r="D4035">
        <f t="shared" ca="1" si="300"/>
        <v>3</v>
      </c>
      <c r="E4035" s="2">
        <f t="shared" ca="1" si="300"/>
        <v>1</v>
      </c>
      <c r="F4035" s="4" t="str">
        <f t="shared" ca="1" si="300"/>
        <v>许可他人实施专利的权利</v>
      </c>
      <c r="G4035">
        <f t="shared" ca="1" si="300"/>
        <v>2010173</v>
      </c>
    </row>
    <row r="4036" spans="1:7" x14ac:dyDescent="0.15">
      <c r="A4036">
        <f t="shared" ca="1" si="299"/>
        <v>2010</v>
      </c>
      <c r="B4036">
        <f t="shared" ca="1" si="300"/>
        <v>1</v>
      </c>
      <c r="C4036">
        <f t="shared" ca="1" si="300"/>
        <v>7</v>
      </c>
      <c r="D4036">
        <f t="shared" ca="1" si="300"/>
        <v>4</v>
      </c>
      <c r="E4036" s="2">
        <f t="shared" ca="1" si="300"/>
        <v>1</v>
      </c>
      <c r="F4036" s="4" t="str">
        <f t="shared" ca="1" si="300"/>
        <v>在专利产品上标明专利标识的权利</v>
      </c>
      <c r="G4036">
        <f t="shared" ca="1" si="300"/>
        <v>2010174</v>
      </c>
    </row>
    <row r="4037" spans="1:7" ht="27" x14ac:dyDescent="0.15">
      <c r="A4037">
        <f t="shared" ca="1" si="299"/>
        <v>2010</v>
      </c>
      <c r="B4037">
        <f t="shared" ca="1" si="300"/>
        <v>1</v>
      </c>
      <c r="C4037">
        <f t="shared" ca="1" si="300"/>
        <v>8</v>
      </c>
      <c r="D4037">
        <f t="shared" ca="1" si="300"/>
        <v>0</v>
      </c>
      <c r="E4037" s="2">
        <f t="shared" ca="1" si="300"/>
        <v>0</v>
      </c>
      <c r="F4037" s="4" t="str">
        <f t="shared" ca="1" si="300"/>
        <v xml:space="preserve"> 某发明专利申请涉及车辆发动机的润滑系统，在判断该项发明的创造性时，下列关于“所属技术领域的技术人员”的说法哪些是正确的？</v>
      </c>
      <c r="G4037">
        <f t="shared" ca="1" si="300"/>
        <v>2010180</v>
      </c>
    </row>
    <row r="4038" spans="1:7" x14ac:dyDescent="0.15">
      <c r="A4038">
        <f t="shared" ca="1" si="299"/>
        <v>2010</v>
      </c>
      <c r="B4038">
        <f t="shared" ca="1" si="300"/>
        <v>1</v>
      </c>
      <c r="C4038">
        <f t="shared" ca="1" si="300"/>
        <v>8</v>
      </c>
      <c r="D4038">
        <f t="shared" ca="1" si="300"/>
        <v>1</v>
      </c>
      <c r="E4038" s="2">
        <f t="shared" ca="1" si="300"/>
        <v>1</v>
      </c>
      <c r="F4038" s="4" t="str">
        <f t="shared" ca="1" si="300"/>
        <v>所属技术领域的技术人员是指一种假设的“人”</v>
      </c>
      <c r="G4038">
        <f t="shared" ca="1" si="300"/>
        <v>2010181</v>
      </c>
    </row>
    <row r="4039" spans="1:7" x14ac:dyDescent="0.15">
      <c r="A4039">
        <f t="shared" ca="1" si="299"/>
        <v>2010</v>
      </c>
      <c r="B4039">
        <f t="shared" ca="1" si="300"/>
        <v>1</v>
      </c>
      <c r="C4039">
        <f t="shared" ca="1" si="300"/>
        <v>8</v>
      </c>
      <c r="D4039">
        <f t="shared" ca="1" si="300"/>
        <v>2</v>
      </c>
      <c r="E4039" s="2">
        <f t="shared" ca="1" si="300"/>
        <v>0</v>
      </c>
      <c r="F4039" s="4" t="str">
        <f t="shared" ca="1" si="300"/>
        <v>所属技术领域的技术人员是指长期在车辆发动机润滑系统技术领域工作的技术专家</v>
      </c>
      <c r="G4039">
        <f t="shared" ca="1" si="300"/>
        <v>2010182</v>
      </c>
    </row>
    <row r="4040" spans="1:7" ht="27" x14ac:dyDescent="0.15">
      <c r="A4040">
        <f t="shared" ca="1" si="299"/>
        <v>2010</v>
      </c>
      <c r="B4040">
        <f t="shared" ca="1" si="300"/>
        <v>1</v>
      </c>
      <c r="C4040">
        <f t="shared" ca="1" si="300"/>
        <v>8</v>
      </c>
      <c r="D4040">
        <f t="shared" ca="1" si="300"/>
        <v>3</v>
      </c>
      <c r="E4040" s="2">
        <f t="shared" ca="1" si="300"/>
        <v>0</v>
      </c>
      <c r="F4040" s="4" t="str">
        <f t="shared" ca="1" si="300"/>
        <v>所属技术领域的技术人员是指在车辆发动机润滑系统技术领域具有至少两年以上工作经验的普通技术人员</v>
      </c>
      <c r="G4040">
        <f t="shared" ca="1" si="300"/>
        <v>2010183</v>
      </c>
    </row>
    <row r="4041" spans="1:7" x14ac:dyDescent="0.15">
      <c r="A4041">
        <f t="shared" ca="1" si="299"/>
        <v>2010</v>
      </c>
      <c r="B4041">
        <f t="shared" ca="1" si="300"/>
        <v>1</v>
      </c>
      <c r="C4041">
        <f t="shared" ca="1" si="300"/>
        <v>8</v>
      </c>
      <c r="D4041">
        <f t="shared" ca="1" si="300"/>
        <v>4</v>
      </c>
      <c r="E4041" s="2">
        <f t="shared" ca="1" si="300"/>
        <v>1</v>
      </c>
      <c r="F4041" s="4" t="str">
        <f t="shared" ca="1" si="300"/>
        <v>所属技术领域的技术人员能够获知车辆发动机润滑系统技术领域所有的现有技术</v>
      </c>
      <c r="G4041">
        <f t="shared" ca="1" si="300"/>
        <v>2010184</v>
      </c>
    </row>
    <row r="4042" spans="1:7" ht="40.5" x14ac:dyDescent="0.15">
      <c r="A4042">
        <f t="shared" ca="1" si="299"/>
        <v>2010</v>
      </c>
      <c r="B4042">
        <f t="shared" ca="1" si="300"/>
        <v>1</v>
      </c>
      <c r="C4042">
        <f t="shared" ca="1" si="300"/>
        <v>9</v>
      </c>
      <c r="D4042">
        <f t="shared" ca="1" si="300"/>
        <v>0</v>
      </c>
      <c r="E4042" s="2">
        <f t="shared" ca="1" si="300"/>
        <v>0</v>
      </c>
      <c r="F4042" s="4" t="str">
        <f t="shared" ca="1" si="300"/>
        <v xml:space="preserve"> 某项发明涉及一种治疗乙型肝炎的药物，该药物能使患者的乙肝表面抗原（HBsAg）转阴率达90％。就该发明提交专利申请时，下列发明名称哪些符合相关规定？</v>
      </c>
      <c r="G4042">
        <f t="shared" ca="1" si="300"/>
        <v>2010190</v>
      </c>
    </row>
    <row r="4043" spans="1:7" x14ac:dyDescent="0.15">
      <c r="A4043">
        <f t="shared" ca="1" si="299"/>
        <v>2010</v>
      </c>
      <c r="B4043">
        <f t="shared" ca="1" si="300"/>
        <v>1</v>
      </c>
      <c r="C4043">
        <f t="shared" ca="1" si="300"/>
        <v>9</v>
      </c>
      <c r="D4043">
        <f t="shared" ca="1" si="300"/>
        <v>1</v>
      </c>
      <c r="E4043" s="2">
        <f t="shared" ca="1" si="300"/>
        <v>1</v>
      </c>
      <c r="F4043" s="4" t="str">
        <f t="shared" ca="1" si="300"/>
        <v>一种治疗乙型肝炎的药物</v>
      </c>
      <c r="G4043">
        <f t="shared" ca="1" si="300"/>
        <v>2010191</v>
      </c>
    </row>
    <row r="4044" spans="1:7" x14ac:dyDescent="0.15">
      <c r="A4044">
        <f t="shared" ca="1" si="299"/>
        <v>2010</v>
      </c>
      <c r="B4044">
        <f t="shared" ref="B4044:G4060" ca="1" si="301">INDIRECT("'"&amp;(2006+ROUNDDOWN((ROW()-2)/1000,0))&amp;IF(MOD(ROUNDDOWN((ROW()-2+500)/500,0),2)=1,1,2)&amp;"'!"&amp;CHAR(64+COLUMN())&amp;(ROW()-500*(ROUNDDOWN((ROW()-2+500)/500,0)-1)))</f>
        <v>1</v>
      </c>
      <c r="C4044">
        <f t="shared" ca="1" si="301"/>
        <v>9</v>
      </c>
      <c r="D4044">
        <f t="shared" ca="1" si="301"/>
        <v>2</v>
      </c>
      <c r="E4044" s="2">
        <f t="shared" ca="1" si="301"/>
        <v>0</v>
      </c>
      <c r="F4044" s="4" t="str">
        <f t="shared" ca="1" si="301"/>
        <v>郭氏转阴排毒丸</v>
      </c>
      <c r="G4044">
        <f t="shared" ca="1" si="301"/>
        <v>2010192</v>
      </c>
    </row>
    <row r="4045" spans="1:7" x14ac:dyDescent="0.15">
      <c r="A4045">
        <f t="shared" ca="1" si="299"/>
        <v>2010</v>
      </c>
      <c r="B4045">
        <f t="shared" ca="1" si="301"/>
        <v>1</v>
      </c>
      <c r="C4045">
        <f t="shared" ca="1" si="301"/>
        <v>9</v>
      </c>
      <c r="D4045">
        <f t="shared" ca="1" si="301"/>
        <v>3</v>
      </c>
      <c r="E4045" s="2">
        <f t="shared" ca="1" si="301"/>
        <v>0</v>
      </c>
      <c r="F4045" s="4" t="str">
        <f t="shared" ca="1" si="301"/>
        <v>增强生命活力强健体质的新药</v>
      </c>
      <c r="G4045">
        <f t="shared" ca="1" si="301"/>
        <v>2010193</v>
      </c>
    </row>
    <row r="4046" spans="1:7" x14ac:dyDescent="0.15">
      <c r="A4046">
        <f t="shared" ca="1" si="299"/>
        <v>2010</v>
      </c>
      <c r="B4046">
        <f t="shared" ca="1" si="301"/>
        <v>1</v>
      </c>
      <c r="C4046">
        <f t="shared" ca="1" si="301"/>
        <v>9</v>
      </c>
      <c r="D4046">
        <f t="shared" ca="1" si="301"/>
        <v>4</v>
      </c>
      <c r="E4046" s="2">
        <f t="shared" ca="1" si="301"/>
        <v>0</v>
      </c>
      <c r="F4046" s="4" t="str">
        <f t="shared" ca="1" si="301"/>
        <v>乙肝特效药</v>
      </c>
      <c r="G4046">
        <f t="shared" ca="1" si="301"/>
        <v>2010194</v>
      </c>
    </row>
    <row r="4047" spans="1:7" x14ac:dyDescent="0.15">
      <c r="A4047">
        <f t="shared" ca="1" si="299"/>
        <v>2010</v>
      </c>
      <c r="B4047">
        <f t="shared" ca="1" si="301"/>
        <v>1</v>
      </c>
      <c r="C4047">
        <f t="shared" ca="1" si="301"/>
        <v>10</v>
      </c>
      <c r="D4047">
        <f t="shared" ca="1" si="301"/>
        <v>0</v>
      </c>
      <c r="E4047" s="2">
        <f t="shared" ca="1" si="301"/>
        <v>0</v>
      </c>
      <c r="F4047" s="4" t="str">
        <f t="shared" ca="1" si="301"/>
        <v xml:space="preserve"> 对于下列哪些情形的专利申请，国家知识产权局将不予受理？</v>
      </c>
      <c r="G4047">
        <f t="shared" ca="1" si="301"/>
        <v>20101100</v>
      </c>
    </row>
    <row r="4048" spans="1:7" x14ac:dyDescent="0.15">
      <c r="A4048">
        <f t="shared" ca="1" si="299"/>
        <v>2010</v>
      </c>
      <c r="B4048">
        <f t="shared" ca="1" si="301"/>
        <v>1</v>
      </c>
      <c r="C4048">
        <f t="shared" ca="1" si="301"/>
        <v>10</v>
      </c>
      <c r="D4048">
        <f t="shared" ca="1" si="301"/>
        <v>1</v>
      </c>
      <c r="E4048" s="2">
        <f t="shared" ca="1" si="301"/>
        <v>1</v>
      </c>
      <c r="F4048" s="4" t="str">
        <f t="shared" ca="1" si="301"/>
        <v>仅提交了图片和简要说明的外观设计专利申请</v>
      </c>
      <c r="G4048">
        <f t="shared" ca="1" si="301"/>
        <v>20101101</v>
      </c>
    </row>
    <row r="4049" spans="1:7" x14ac:dyDescent="0.15">
      <c r="A4049">
        <f t="shared" ca="1" si="299"/>
        <v>2010</v>
      </c>
      <c r="B4049">
        <f t="shared" ca="1" si="301"/>
        <v>1</v>
      </c>
      <c r="C4049">
        <f t="shared" ca="1" si="301"/>
        <v>10</v>
      </c>
      <c r="D4049">
        <f t="shared" ca="1" si="301"/>
        <v>2</v>
      </c>
      <c r="E4049" s="2">
        <f t="shared" ca="1" si="301"/>
        <v>0</v>
      </c>
      <c r="F4049" s="4" t="str">
        <f t="shared" ca="1" si="301"/>
        <v>缺少摘要的发明专利申请</v>
      </c>
      <c r="G4049">
        <f t="shared" ca="1" si="301"/>
        <v>20101102</v>
      </c>
    </row>
    <row r="4050" spans="1:7" x14ac:dyDescent="0.15">
      <c r="A4050">
        <f t="shared" ca="1" si="299"/>
        <v>2010</v>
      </c>
      <c r="B4050">
        <f t="shared" ca="1" si="301"/>
        <v>1</v>
      </c>
      <c r="C4050">
        <f t="shared" ca="1" si="301"/>
        <v>10</v>
      </c>
      <c r="D4050">
        <f t="shared" ca="1" si="301"/>
        <v>3</v>
      </c>
      <c r="E4050" s="2">
        <f t="shared" ca="1" si="301"/>
        <v>1</v>
      </c>
      <c r="F4050" s="4" t="str">
        <f t="shared" ca="1" si="301"/>
        <v>直接从香港特别行政区向国家知识产权局邮寄的专利申请</v>
      </c>
      <c r="G4050">
        <f t="shared" ca="1" si="301"/>
        <v>20101103</v>
      </c>
    </row>
    <row r="4051" spans="1:7" x14ac:dyDescent="0.15">
      <c r="A4051">
        <f t="shared" ca="1" si="299"/>
        <v>2010</v>
      </c>
      <c r="B4051">
        <f t="shared" ca="1" si="301"/>
        <v>1</v>
      </c>
      <c r="C4051">
        <f t="shared" ca="1" si="301"/>
        <v>10</v>
      </c>
      <c r="D4051">
        <f t="shared" ca="1" si="301"/>
        <v>4</v>
      </c>
      <c r="E4051" s="2">
        <f t="shared" ca="1" si="301"/>
        <v>0</v>
      </c>
      <c r="F4051" s="4" t="str">
        <f t="shared" ca="1" si="301"/>
        <v>在中国有经常居所的外国人未委托专利代理机构提出的专利申请</v>
      </c>
      <c r="G4051">
        <f t="shared" ca="1" si="301"/>
        <v>20101104</v>
      </c>
    </row>
    <row r="4052" spans="1:7" ht="27" x14ac:dyDescent="0.15">
      <c r="A4052">
        <f t="shared" ca="1" si="299"/>
        <v>2010</v>
      </c>
      <c r="B4052">
        <f t="shared" ca="1" si="301"/>
        <v>1</v>
      </c>
      <c r="C4052">
        <f t="shared" ca="1" si="301"/>
        <v>11</v>
      </c>
      <c r="D4052">
        <f t="shared" ca="1" si="301"/>
        <v>0</v>
      </c>
      <c r="E4052" s="2">
        <f t="shared" ca="1" si="301"/>
        <v>0</v>
      </c>
      <c r="F4052" s="4" t="str">
        <f t="shared" ca="1" si="301"/>
        <v xml:space="preserve"> 甲对乙的专利权提出无效宣告请求，专利复审委员会经审理后作出宣告该专利权无效的决定。乙对该决定不服向人民法院起诉。下列说法哪些是正确的？</v>
      </c>
      <c r="G4052">
        <f t="shared" ca="1" si="301"/>
        <v>20101110</v>
      </c>
    </row>
    <row r="4053" spans="1:7" x14ac:dyDescent="0.15">
      <c r="A4053">
        <f t="shared" ca="1" si="299"/>
        <v>2010</v>
      </c>
      <c r="B4053">
        <f t="shared" ca="1" si="301"/>
        <v>1</v>
      </c>
      <c r="C4053">
        <f t="shared" ca="1" si="301"/>
        <v>11</v>
      </c>
      <c r="D4053">
        <f t="shared" ca="1" si="301"/>
        <v>1</v>
      </c>
      <c r="E4053" s="2">
        <f t="shared" ca="1" si="301"/>
        <v>0</v>
      </c>
      <c r="F4053" s="4" t="str">
        <f t="shared" ca="1" si="301"/>
        <v>应当以甲作为被告</v>
      </c>
      <c r="G4053">
        <f t="shared" ca="1" si="301"/>
        <v>20101111</v>
      </c>
    </row>
    <row r="4054" spans="1:7" x14ac:dyDescent="0.15">
      <c r="A4054">
        <f t="shared" ca="1" si="299"/>
        <v>2010</v>
      </c>
      <c r="B4054">
        <f t="shared" ca="1" si="301"/>
        <v>1</v>
      </c>
      <c r="C4054">
        <f t="shared" ca="1" si="301"/>
        <v>11</v>
      </c>
      <c r="D4054">
        <f t="shared" ca="1" si="301"/>
        <v>2</v>
      </c>
      <c r="E4054" s="2">
        <f t="shared" ca="1" si="301"/>
        <v>1</v>
      </c>
      <c r="F4054" s="4" t="str">
        <f t="shared" ca="1" si="301"/>
        <v>应当以专利复审委员会作为被告</v>
      </c>
      <c r="G4054">
        <f t="shared" ca="1" si="301"/>
        <v>20101112</v>
      </c>
    </row>
    <row r="4055" spans="1:7" x14ac:dyDescent="0.15">
      <c r="A4055">
        <f t="shared" ca="1" si="299"/>
        <v>2010</v>
      </c>
      <c r="B4055">
        <f t="shared" ca="1" si="301"/>
        <v>1</v>
      </c>
      <c r="C4055">
        <f t="shared" ca="1" si="301"/>
        <v>11</v>
      </c>
      <c r="D4055">
        <f t="shared" ca="1" si="301"/>
        <v>3</v>
      </c>
      <c r="E4055" s="2">
        <f t="shared" ca="1" si="301"/>
        <v>1</v>
      </c>
      <c r="F4055" s="4" t="str">
        <f t="shared" ca="1" si="301"/>
        <v>人民法院应当通知甲作为第三人参加诉讼</v>
      </c>
      <c r="G4055">
        <f t="shared" ca="1" si="301"/>
        <v>20101113</v>
      </c>
    </row>
    <row r="4056" spans="1:7" x14ac:dyDescent="0.15">
      <c r="A4056">
        <f t="shared" ca="1" si="299"/>
        <v>2010</v>
      </c>
      <c r="B4056">
        <f t="shared" ca="1" si="301"/>
        <v>1</v>
      </c>
      <c r="C4056">
        <f t="shared" ca="1" si="301"/>
        <v>11</v>
      </c>
      <c r="D4056">
        <f t="shared" ca="1" si="301"/>
        <v>4</v>
      </c>
      <c r="E4056" s="2">
        <f t="shared" ca="1" si="301"/>
        <v>0</v>
      </c>
      <c r="F4056" s="4" t="str">
        <f t="shared" ca="1" si="301"/>
        <v>人民法院应当通知专利复审委员会作为第三人参加诉讼</v>
      </c>
      <c r="G4056">
        <f t="shared" ca="1" si="301"/>
        <v>20101114</v>
      </c>
    </row>
    <row r="4057" spans="1:7" ht="40.5" x14ac:dyDescent="0.15">
      <c r="A4057">
        <f t="shared" ca="1" si="299"/>
        <v>2010</v>
      </c>
      <c r="B4057">
        <f t="shared" ca="1" si="301"/>
        <v>1</v>
      </c>
      <c r="C4057">
        <f t="shared" ca="1" si="301"/>
        <v>12</v>
      </c>
      <c r="D4057">
        <f t="shared" ca="1" si="301"/>
        <v>0</v>
      </c>
      <c r="E4057" s="2">
        <f t="shared" ca="1" si="301"/>
        <v>0</v>
      </c>
      <c r="F4057" s="4" t="str">
        <f t="shared" ca="1" si="301"/>
        <v xml:space="preserve"> 对于一件优先权日为2007年9月27日、国际申请日为2008年2月15日的PCT申请，国际检索单位于2008年3月10日收到检索本后，应当最迟在下列哪个日期完成国际检索报告？</v>
      </c>
      <c r="G4057">
        <f t="shared" ca="1" si="301"/>
        <v>20101120</v>
      </c>
    </row>
    <row r="4058" spans="1:7" x14ac:dyDescent="0.15">
      <c r="A4058">
        <f t="shared" ca="1" si="299"/>
        <v>2010</v>
      </c>
      <c r="B4058">
        <f t="shared" ca="1" si="301"/>
        <v>1</v>
      </c>
      <c r="C4058">
        <f t="shared" ca="1" si="301"/>
        <v>12</v>
      </c>
      <c r="D4058">
        <f t="shared" ca="1" si="301"/>
        <v>1</v>
      </c>
      <c r="E4058" s="2">
        <f t="shared" ca="1" si="301"/>
        <v>0</v>
      </c>
      <c r="F4058" s="4" t="str">
        <f t="shared" ca="1" si="301"/>
        <v>2008年5月15日</v>
      </c>
      <c r="G4058">
        <f t="shared" ca="1" si="301"/>
        <v>20101121</v>
      </c>
    </row>
    <row r="4059" spans="1:7" x14ac:dyDescent="0.15">
      <c r="A4059">
        <f t="shared" ca="1" si="299"/>
        <v>2010</v>
      </c>
      <c r="B4059">
        <f t="shared" ca="1" si="301"/>
        <v>1</v>
      </c>
      <c r="C4059">
        <f t="shared" ca="1" si="301"/>
        <v>12</v>
      </c>
      <c r="D4059">
        <f t="shared" ca="1" si="301"/>
        <v>2</v>
      </c>
      <c r="E4059" s="2">
        <f t="shared" ca="1" si="301"/>
        <v>0</v>
      </c>
      <c r="F4059" s="4" t="str">
        <f t="shared" ca="1" si="301"/>
        <v>2008年6月10日</v>
      </c>
      <c r="G4059">
        <f t="shared" ca="1" si="301"/>
        <v>20101122</v>
      </c>
    </row>
    <row r="4060" spans="1:7" x14ac:dyDescent="0.15">
      <c r="A4060">
        <f t="shared" ca="1" si="299"/>
        <v>2010</v>
      </c>
      <c r="B4060">
        <f t="shared" ca="1" si="301"/>
        <v>1</v>
      </c>
      <c r="C4060">
        <f t="shared" ca="1" si="301"/>
        <v>12</v>
      </c>
      <c r="D4060">
        <f t="shared" ca="1" si="301"/>
        <v>3</v>
      </c>
      <c r="E4060" s="2">
        <f t="shared" ca="1" si="301"/>
        <v>1</v>
      </c>
      <c r="F4060" s="4" t="str">
        <f t="shared" ca="1" si="301"/>
        <v>2008年6月27日</v>
      </c>
      <c r="G4060">
        <f t="shared" ca="1" si="301"/>
        <v>20101123</v>
      </c>
    </row>
    <row r="4061" spans="1:7" x14ac:dyDescent="0.15">
      <c r="A4061">
        <f t="shared" ca="1" si="299"/>
        <v>2010</v>
      </c>
      <c r="B4061">
        <f t="shared" ref="B4061:G4077" ca="1" si="302">INDIRECT("'"&amp;(2006+ROUNDDOWN((ROW()-2)/1000,0))&amp;IF(MOD(ROUNDDOWN((ROW()-2+500)/500,0),2)=1,1,2)&amp;"'!"&amp;CHAR(64+COLUMN())&amp;(ROW()-500*(ROUNDDOWN((ROW()-2+500)/500,0)-1)))</f>
        <v>1</v>
      </c>
      <c r="C4061">
        <f t="shared" ca="1" si="302"/>
        <v>12</v>
      </c>
      <c r="D4061">
        <f t="shared" ca="1" si="302"/>
        <v>4</v>
      </c>
      <c r="E4061" s="2">
        <f t="shared" ca="1" si="302"/>
        <v>0</v>
      </c>
      <c r="F4061" s="4" t="str">
        <f t="shared" ca="1" si="302"/>
        <v>2008年12月10日</v>
      </c>
      <c r="G4061">
        <f t="shared" ca="1" si="302"/>
        <v>20101124</v>
      </c>
    </row>
    <row r="4062" spans="1:7" x14ac:dyDescent="0.15">
      <c r="A4062">
        <f t="shared" ca="1" si="299"/>
        <v>2010</v>
      </c>
      <c r="B4062">
        <f t="shared" ca="1" si="302"/>
        <v>1</v>
      </c>
      <c r="C4062">
        <f t="shared" ca="1" si="302"/>
        <v>13</v>
      </c>
      <c r="D4062">
        <f t="shared" ca="1" si="302"/>
        <v>0</v>
      </c>
      <c r="E4062" s="2">
        <f t="shared" ca="1" si="302"/>
        <v>0</v>
      </c>
      <c r="F4062" s="4" t="str">
        <f t="shared" ca="1" si="302"/>
        <v xml:space="preserve"> 下列关于外观设计专利申请中的图片或者照片的说法哪些是正确的？</v>
      </c>
      <c r="G4062">
        <f t="shared" ca="1" si="302"/>
        <v>20101130</v>
      </c>
    </row>
    <row r="4063" spans="1:7" x14ac:dyDescent="0.15">
      <c r="A4063">
        <f t="shared" ca="1" si="299"/>
        <v>2010</v>
      </c>
      <c r="B4063">
        <f t="shared" ca="1" si="302"/>
        <v>1</v>
      </c>
      <c r="C4063">
        <f t="shared" ca="1" si="302"/>
        <v>13</v>
      </c>
      <c r="D4063">
        <f t="shared" ca="1" si="302"/>
        <v>1</v>
      </c>
      <c r="E4063" s="2">
        <f t="shared" ca="1" si="302"/>
        <v>0</v>
      </c>
      <c r="F4063" s="4" t="str">
        <f t="shared" ca="1" si="302"/>
        <v>照片中的产品不允许包含内装物或者衬托物</v>
      </c>
      <c r="G4063">
        <f t="shared" ca="1" si="302"/>
        <v>20101131</v>
      </c>
    </row>
    <row r="4064" spans="1:7" x14ac:dyDescent="0.15">
      <c r="A4064">
        <f t="shared" ca="1" si="299"/>
        <v>2010</v>
      </c>
      <c r="B4064">
        <f t="shared" ca="1" si="302"/>
        <v>1</v>
      </c>
      <c r="C4064">
        <f t="shared" ca="1" si="302"/>
        <v>13</v>
      </c>
      <c r="D4064">
        <f t="shared" ca="1" si="302"/>
        <v>2</v>
      </c>
      <c r="E4064" s="2">
        <f t="shared" ca="1" si="302"/>
        <v>0</v>
      </c>
      <c r="F4064" s="4" t="str">
        <f t="shared" ca="1" si="302"/>
        <v>图片可以使用铅笔、蜡笔、圆珠笔绘制</v>
      </c>
      <c r="G4064">
        <f t="shared" ca="1" si="302"/>
        <v>20101132</v>
      </c>
    </row>
    <row r="4065" spans="1:7" ht="27" x14ac:dyDescent="0.15">
      <c r="A4065">
        <f t="shared" ca="1" si="299"/>
        <v>2010</v>
      </c>
      <c r="B4065">
        <f t="shared" ca="1" si="302"/>
        <v>1</v>
      </c>
      <c r="C4065">
        <f t="shared" ca="1" si="302"/>
        <v>13</v>
      </c>
      <c r="D4065">
        <f t="shared" ca="1" si="302"/>
        <v>3</v>
      </c>
      <c r="E4065" s="2">
        <f t="shared" ca="1" si="302"/>
        <v>1</v>
      </c>
      <c r="F4065" s="4" t="str">
        <f t="shared" ca="1" si="302"/>
        <v>照片的拍摄通常应当遵循正投影规则，避免因透视产生的变形影响产品的外观设计的表达</v>
      </c>
      <c r="G4065">
        <f t="shared" ca="1" si="302"/>
        <v>20101133</v>
      </c>
    </row>
    <row r="4066" spans="1:7" ht="27" x14ac:dyDescent="0.15">
      <c r="A4066">
        <f t="shared" ca="1" si="299"/>
        <v>2010</v>
      </c>
      <c r="B4066">
        <f t="shared" ca="1" si="302"/>
        <v>1</v>
      </c>
      <c r="C4066">
        <f t="shared" ca="1" si="302"/>
        <v>13</v>
      </c>
      <c r="D4066">
        <f t="shared" ca="1" si="302"/>
        <v>4</v>
      </c>
      <c r="E4066" s="2">
        <f t="shared" ca="1" si="302"/>
        <v>1</v>
      </c>
      <c r="F4066" s="4" t="str">
        <f t="shared" ca="1" si="302"/>
        <v>透明产品的外观设计，外层与内层有两种以上形状、图案和色彩时，应当分别表示出来</v>
      </c>
      <c r="G4066">
        <f t="shared" ca="1" si="302"/>
        <v>20101134</v>
      </c>
    </row>
    <row r="4067" spans="1:7" ht="27" x14ac:dyDescent="0.15">
      <c r="A4067">
        <f t="shared" ca="1" si="299"/>
        <v>2010</v>
      </c>
      <c r="B4067">
        <f t="shared" ca="1" si="302"/>
        <v>1</v>
      </c>
      <c r="C4067">
        <f t="shared" ca="1" si="302"/>
        <v>14</v>
      </c>
      <c r="D4067">
        <f t="shared" ca="1" si="302"/>
        <v>0</v>
      </c>
      <c r="E4067" s="2">
        <f t="shared" ca="1" si="302"/>
        <v>0</v>
      </c>
      <c r="F4067" s="4" t="str">
        <f t="shared" ca="1" si="302"/>
        <v xml:space="preserve"> 某申请人于2010年4月1日提交了一件未要求优先权的发明专利申请，下列哪些构成了该申请的现有技术？</v>
      </c>
      <c r="G4067">
        <f t="shared" ca="1" si="302"/>
        <v>20101140</v>
      </c>
    </row>
    <row r="4068" spans="1:7" x14ac:dyDescent="0.15">
      <c r="A4068">
        <f t="shared" ca="1" si="299"/>
        <v>2010</v>
      </c>
      <c r="B4068">
        <f t="shared" ca="1" si="302"/>
        <v>1</v>
      </c>
      <c r="C4068">
        <f t="shared" ca="1" si="302"/>
        <v>14</v>
      </c>
      <c r="D4068">
        <f t="shared" ca="1" si="302"/>
        <v>1</v>
      </c>
      <c r="E4068" s="2">
        <f t="shared" ca="1" si="302"/>
        <v>1</v>
      </c>
      <c r="F4068" s="4" t="str">
        <f t="shared" ca="1" si="302"/>
        <v>2010年3月31日申请人在国内某期刊上公开的技术</v>
      </c>
      <c r="G4068">
        <f t="shared" ca="1" si="302"/>
        <v>20101141</v>
      </c>
    </row>
    <row r="4069" spans="1:7" x14ac:dyDescent="0.15">
      <c r="A4069">
        <f t="shared" ca="1" si="299"/>
        <v>2010</v>
      </c>
      <c r="B4069">
        <f t="shared" ca="1" si="302"/>
        <v>1</v>
      </c>
      <c r="C4069">
        <f t="shared" ca="1" si="302"/>
        <v>14</v>
      </c>
      <c r="D4069">
        <f t="shared" ca="1" si="302"/>
        <v>2</v>
      </c>
      <c r="E4069" s="2">
        <f t="shared" ca="1" si="302"/>
        <v>0</v>
      </c>
      <c r="F4069" s="4" t="str">
        <f t="shared" ca="1" si="302"/>
        <v>2010年4月1日在美国某期刊上公开的技术</v>
      </c>
      <c r="G4069">
        <f t="shared" ca="1" si="302"/>
        <v>20101142</v>
      </c>
    </row>
    <row r="4070" spans="1:7" x14ac:dyDescent="0.15">
      <c r="A4070">
        <f t="shared" ca="1" si="299"/>
        <v>2010</v>
      </c>
      <c r="B4070">
        <f t="shared" ca="1" si="302"/>
        <v>1</v>
      </c>
      <c r="C4070">
        <f t="shared" ca="1" si="302"/>
        <v>14</v>
      </c>
      <c r="D4070">
        <f t="shared" ca="1" si="302"/>
        <v>3</v>
      </c>
      <c r="E4070" s="2">
        <f t="shared" ca="1" si="302"/>
        <v>1</v>
      </c>
      <c r="F4070" s="4" t="str">
        <f t="shared" ca="1" si="302"/>
        <v>2010年4月1日之前在法国公开使用的技术</v>
      </c>
      <c r="G4070">
        <f t="shared" ca="1" si="302"/>
        <v>20101143</v>
      </c>
    </row>
    <row r="4071" spans="1:7" x14ac:dyDescent="0.15">
      <c r="A4071">
        <f t="shared" ca="1" si="299"/>
        <v>2010</v>
      </c>
      <c r="B4071">
        <f t="shared" ca="1" si="302"/>
        <v>1</v>
      </c>
      <c r="C4071">
        <f t="shared" ca="1" si="302"/>
        <v>14</v>
      </c>
      <c r="D4071">
        <f t="shared" ca="1" si="302"/>
        <v>4</v>
      </c>
      <c r="E4071" s="2">
        <f t="shared" ca="1" si="302"/>
        <v>1</v>
      </c>
      <c r="F4071" s="4" t="str">
        <f t="shared" ca="1" si="302"/>
        <v>2009年12月1日他人在中国政府主办的国际展览会上公开的技术</v>
      </c>
      <c r="G4071">
        <f t="shared" ca="1" si="302"/>
        <v>20101144</v>
      </c>
    </row>
    <row r="4072" spans="1:7" ht="27" x14ac:dyDescent="0.15">
      <c r="A4072">
        <f t="shared" ca="1" si="299"/>
        <v>2010</v>
      </c>
      <c r="B4072">
        <f t="shared" ca="1" si="302"/>
        <v>1</v>
      </c>
      <c r="C4072">
        <f t="shared" ca="1" si="302"/>
        <v>15</v>
      </c>
      <c r="D4072">
        <f t="shared" ca="1" si="302"/>
        <v>0</v>
      </c>
      <c r="E4072" s="2">
        <f t="shared" ca="1" si="302"/>
        <v>0</v>
      </c>
      <c r="F4072" s="4" t="str">
        <f t="shared" ca="1" si="302"/>
        <v xml:space="preserve"> 在专利申请符合受理条件的情况下，下列哪些申请的申请日可以确定为2010年4月26日？</v>
      </c>
      <c r="G4072">
        <f t="shared" ca="1" si="302"/>
        <v>20101150</v>
      </c>
    </row>
    <row r="4073" spans="1:7" x14ac:dyDescent="0.15">
      <c r="A4073">
        <f t="shared" ca="1" si="299"/>
        <v>2010</v>
      </c>
      <c r="B4073">
        <f t="shared" ca="1" si="302"/>
        <v>1</v>
      </c>
      <c r="C4073">
        <f t="shared" ca="1" si="302"/>
        <v>15</v>
      </c>
      <c r="D4073">
        <f t="shared" ca="1" si="302"/>
        <v>1</v>
      </c>
      <c r="E4073" s="2">
        <f t="shared" ca="1" si="302"/>
        <v>1</v>
      </c>
      <c r="F4073" s="4" t="str">
        <f t="shared" ca="1" si="302"/>
        <v>申请人以邮寄方式递交的申请，寄出的邮戳日为2010年4月26日</v>
      </c>
      <c r="G4073">
        <f t="shared" ca="1" si="302"/>
        <v>20101151</v>
      </c>
    </row>
    <row r="4074" spans="1:7" ht="27" x14ac:dyDescent="0.15">
      <c r="A4074">
        <f t="shared" ca="1" si="299"/>
        <v>2010</v>
      </c>
      <c r="B4074">
        <f t="shared" ca="1" si="302"/>
        <v>1</v>
      </c>
      <c r="C4074">
        <f t="shared" ca="1" si="302"/>
        <v>15</v>
      </c>
      <c r="D4074">
        <f t="shared" ca="1" si="302"/>
        <v>2</v>
      </c>
      <c r="E4074" s="2">
        <f t="shared" ca="1" si="302"/>
        <v>1</v>
      </c>
      <c r="F4074" s="4" t="str">
        <f t="shared" ca="1" si="302"/>
        <v>国家知识产权局专利代办处于2010年4月26日收到申请人通过速递公司递交的专利申请</v>
      </c>
      <c r="G4074">
        <f t="shared" ca="1" si="302"/>
        <v>20101152</v>
      </c>
    </row>
    <row r="4075" spans="1:7" ht="27" x14ac:dyDescent="0.15">
      <c r="A4075">
        <f t="shared" ca="1" si="299"/>
        <v>2010</v>
      </c>
      <c r="B4075">
        <f t="shared" ca="1" si="302"/>
        <v>1</v>
      </c>
      <c r="C4075">
        <f t="shared" ca="1" si="302"/>
        <v>15</v>
      </c>
      <c r="D4075">
        <f t="shared" ca="1" si="302"/>
        <v>3</v>
      </c>
      <c r="E4075" s="2">
        <f t="shared" ca="1" si="302"/>
        <v>0</v>
      </c>
      <c r="F4075" s="4" t="str">
        <f t="shared" ca="1" si="302"/>
        <v>申请人以邮寄方式递交到国家知识产权局某审查员的专利申请，邮戳日为2010年4月26日，该审查员于2010年4月27日将其递交受理处</v>
      </c>
      <c r="G4075">
        <f t="shared" ca="1" si="302"/>
        <v>20101153</v>
      </c>
    </row>
    <row r="4076" spans="1:7" x14ac:dyDescent="0.15">
      <c r="A4076">
        <f t="shared" ca="1" si="299"/>
        <v>2010</v>
      </c>
      <c r="B4076">
        <f t="shared" ca="1" si="302"/>
        <v>1</v>
      </c>
      <c r="C4076">
        <f t="shared" ca="1" si="302"/>
        <v>15</v>
      </c>
      <c r="D4076">
        <f t="shared" ca="1" si="302"/>
        <v>4</v>
      </c>
      <c r="E4076" s="2">
        <f t="shared" ca="1" si="302"/>
        <v>1</v>
      </c>
      <c r="F4076" s="4" t="str">
        <f t="shared" ca="1" si="302"/>
        <v>国家知识产权局电子专利申请系统于2010年4月26日接收到的电子申请</v>
      </c>
      <c r="G4076">
        <f t="shared" ca="1" si="302"/>
        <v>20101154</v>
      </c>
    </row>
    <row r="4077" spans="1:7" x14ac:dyDescent="0.15">
      <c r="A4077">
        <f t="shared" ca="1" si="299"/>
        <v>2010</v>
      </c>
      <c r="B4077">
        <f t="shared" ca="1" si="302"/>
        <v>1</v>
      </c>
      <c r="C4077">
        <f t="shared" ca="1" si="302"/>
        <v>16</v>
      </c>
      <c r="D4077">
        <f t="shared" ca="1" si="302"/>
        <v>0</v>
      </c>
      <c r="E4077" s="2">
        <f t="shared" ca="1" si="302"/>
        <v>0</v>
      </c>
      <c r="F4077" s="4" t="str">
        <f t="shared" ca="1" si="302"/>
        <v xml:space="preserve"> 人民法院可以受理下列哪些专利纠纷案件？</v>
      </c>
      <c r="G4077">
        <f t="shared" ca="1" si="302"/>
        <v>20101160</v>
      </c>
    </row>
    <row r="4078" spans="1:7" x14ac:dyDescent="0.15">
      <c r="A4078">
        <f t="shared" ca="1" si="299"/>
        <v>2010</v>
      </c>
      <c r="B4078">
        <f t="shared" ref="B4078:G4094" ca="1" si="303">INDIRECT("'"&amp;(2006+ROUNDDOWN((ROW()-2)/1000,0))&amp;IF(MOD(ROUNDDOWN((ROW()-2+500)/500,0),2)=1,1,2)&amp;"'!"&amp;CHAR(64+COLUMN())&amp;(ROW()-500*(ROUNDDOWN((ROW()-2+500)/500,0)-1)))</f>
        <v>1</v>
      </c>
      <c r="C4078">
        <f t="shared" ca="1" si="303"/>
        <v>16</v>
      </c>
      <c r="D4078">
        <f t="shared" ca="1" si="303"/>
        <v>1</v>
      </c>
      <c r="E4078" s="2">
        <f t="shared" ca="1" si="303"/>
        <v>1</v>
      </c>
      <c r="F4078" s="4" t="str">
        <f t="shared" ca="1" si="303"/>
        <v>发明人、设计人资格纠纷案件</v>
      </c>
      <c r="G4078">
        <f t="shared" ca="1" si="303"/>
        <v>20101161</v>
      </c>
    </row>
    <row r="4079" spans="1:7" x14ac:dyDescent="0.15">
      <c r="A4079">
        <f t="shared" ca="1" si="299"/>
        <v>2010</v>
      </c>
      <c r="B4079">
        <f t="shared" ca="1" si="303"/>
        <v>1</v>
      </c>
      <c r="C4079">
        <f t="shared" ca="1" si="303"/>
        <v>16</v>
      </c>
      <c r="D4079">
        <f t="shared" ca="1" si="303"/>
        <v>2</v>
      </c>
      <c r="E4079" s="2">
        <f t="shared" ca="1" si="303"/>
        <v>1</v>
      </c>
      <c r="F4079" s="4" t="str">
        <f t="shared" ca="1" si="303"/>
        <v>职务发明创造发明人奖励、报酬纠纷案件</v>
      </c>
      <c r="G4079">
        <f t="shared" ca="1" si="303"/>
        <v>20101162</v>
      </c>
    </row>
    <row r="4080" spans="1:7" x14ac:dyDescent="0.15">
      <c r="A4080">
        <f t="shared" ca="1" si="299"/>
        <v>2010</v>
      </c>
      <c r="B4080">
        <f t="shared" ca="1" si="303"/>
        <v>1</v>
      </c>
      <c r="C4080">
        <f t="shared" ca="1" si="303"/>
        <v>16</v>
      </c>
      <c r="D4080">
        <f t="shared" ca="1" si="303"/>
        <v>3</v>
      </c>
      <c r="E4080" s="2">
        <f t="shared" ca="1" si="303"/>
        <v>1</v>
      </c>
      <c r="F4080" s="4" t="str">
        <f t="shared" ca="1" si="303"/>
        <v>不服国家知识产权局行政复议决定案件</v>
      </c>
      <c r="G4080">
        <f t="shared" ca="1" si="303"/>
        <v>20101163</v>
      </c>
    </row>
    <row r="4081" spans="1:7" x14ac:dyDescent="0.15">
      <c r="A4081">
        <f t="shared" ref="A4081:A4144" ca="1" si="304">INDIRECT("'"&amp;(2006+ROUNDDOWN((ROW()-2)/1000,0))&amp;IF(MOD(ROUNDDOWN((ROW()-2+500)/500,0),2)=1,1,2)&amp;"'!"&amp;CHAR(64+COLUMN())&amp;(ROW()-500*(ROUNDDOWN((ROW()-2+500)/500,0)-1)))</f>
        <v>2010</v>
      </c>
      <c r="B4081">
        <f t="shared" ca="1" si="303"/>
        <v>1</v>
      </c>
      <c r="C4081">
        <f t="shared" ca="1" si="303"/>
        <v>16</v>
      </c>
      <c r="D4081">
        <f t="shared" ca="1" si="303"/>
        <v>4</v>
      </c>
      <c r="E4081" s="2">
        <f t="shared" ca="1" si="303"/>
        <v>1</v>
      </c>
      <c r="F4081" s="4" t="str">
        <f t="shared" ca="1" si="303"/>
        <v>诉前申请停止侵权、财产保全案件</v>
      </c>
      <c r="G4081">
        <f t="shared" ca="1" si="303"/>
        <v>20101164</v>
      </c>
    </row>
    <row r="4082" spans="1:7" ht="54" x14ac:dyDescent="0.15">
      <c r="A4082">
        <f t="shared" ca="1" si="304"/>
        <v>2010</v>
      </c>
      <c r="B4082">
        <f t="shared" ca="1" si="303"/>
        <v>1</v>
      </c>
      <c r="C4082">
        <f t="shared" ca="1" si="303"/>
        <v>17</v>
      </c>
      <c r="D4082">
        <f t="shared" ca="1" si="303"/>
        <v>0</v>
      </c>
      <c r="E4082" s="2">
        <f t="shared" ca="1" si="303"/>
        <v>0</v>
      </c>
      <c r="F4082" s="4" t="str">
        <f t="shared" ca="1" si="303"/>
        <v xml:space="preserve"> 某研究中心接受某公司委托研究一种药物。该研究中心邀请某大学一起进行研究。该研究中心指派的王某和该大学指派的冯某共同对所开发药物的实质性特点作出了创造性贡献。若不存在任何涉及专利权利归属的约定，则该药物申请专利的权利应当属于谁？</v>
      </c>
      <c r="G4082">
        <f t="shared" ca="1" si="303"/>
        <v>20101170</v>
      </c>
    </row>
    <row r="4083" spans="1:7" x14ac:dyDescent="0.15">
      <c r="A4083">
        <f t="shared" ca="1" si="304"/>
        <v>2010</v>
      </c>
      <c r="B4083">
        <f t="shared" ca="1" si="303"/>
        <v>1</v>
      </c>
      <c r="C4083">
        <f t="shared" ca="1" si="303"/>
        <v>17</v>
      </c>
      <c r="D4083">
        <f t="shared" ca="1" si="303"/>
        <v>1</v>
      </c>
      <c r="E4083" s="2">
        <f t="shared" ca="1" si="303"/>
        <v>0</v>
      </c>
      <c r="F4083" s="4" t="str">
        <f t="shared" ca="1" si="303"/>
        <v>该公司</v>
      </c>
      <c r="G4083">
        <f t="shared" ca="1" si="303"/>
        <v>20101171</v>
      </c>
    </row>
    <row r="4084" spans="1:7" x14ac:dyDescent="0.15">
      <c r="A4084">
        <f t="shared" ca="1" si="304"/>
        <v>2010</v>
      </c>
      <c r="B4084">
        <f t="shared" ca="1" si="303"/>
        <v>1</v>
      </c>
      <c r="C4084">
        <f t="shared" ca="1" si="303"/>
        <v>17</v>
      </c>
      <c r="D4084">
        <f t="shared" ca="1" si="303"/>
        <v>2</v>
      </c>
      <c r="E4084" s="2">
        <f t="shared" ca="1" si="303"/>
        <v>0</v>
      </c>
      <c r="F4084" s="4" t="str">
        <f t="shared" ca="1" si="303"/>
        <v>该研究中心</v>
      </c>
      <c r="G4084">
        <f t="shared" ca="1" si="303"/>
        <v>20101172</v>
      </c>
    </row>
    <row r="4085" spans="1:7" x14ac:dyDescent="0.15">
      <c r="A4085">
        <f t="shared" ca="1" si="304"/>
        <v>2010</v>
      </c>
      <c r="B4085">
        <f t="shared" ca="1" si="303"/>
        <v>1</v>
      </c>
      <c r="C4085">
        <f t="shared" ca="1" si="303"/>
        <v>17</v>
      </c>
      <c r="D4085">
        <f t="shared" ca="1" si="303"/>
        <v>3</v>
      </c>
      <c r="E4085" s="2">
        <f t="shared" ca="1" si="303"/>
        <v>1</v>
      </c>
      <c r="F4085" s="4" t="str">
        <f t="shared" ca="1" si="303"/>
        <v>该研究中心和该大学</v>
      </c>
      <c r="G4085">
        <f t="shared" ca="1" si="303"/>
        <v>20101173</v>
      </c>
    </row>
    <row r="4086" spans="1:7" x14ac:dyDescent="0.15">
      <c r="A4086">
        <f t="shared" ca="1" si="304"/>
        <v>2010</v>
      </c>
      <c r="B4086">
        <f t="shared" ca="1" si="303"/>
        <v>1</v>
      </c>
      <c r="C4086">
        <f t="shared" ca="1" si="303"/>
        <v>17</v>
      </c>
      <c r="D4086">
        <f t="shared" ca="1" si="303"/>
        <v>4</v>
      </c>
      <c r="E4086" s="2">
        <f t="shared" ca="1" si="303"/>
        <v>0</v>
      </c>
      <c r="F4086" s="4" t="str">
        <f t="shared" ca="1" si="303"/>
        <v>王某和冯某</v>
      </c>
      <c r="G4086">
        <f t="shared" ca="1" si="303"/>
        <v>20101174</v>
      </c>
    </row>
    <row r="4087" spans="1:7" ht="27" x14ac:dyDescent="0.15">
      <c r="A4087">
        <f t="shared" ca="1" si="304"/>
        <v>2010</v>
      </c>
      <c r="B4087">
        <f t="shared" ca="1" si="303"/>
        <v>1</v>
      </c>
      <c r="C4087">
        <f t="shared" ca="1" si="303"/>
        <v>18</v>
      </c>
      <c r="D4087">
        <f t="shared" ca="1" si="303"/>
        <v>0</v>
      </c>
      <c r="E4087" s="2">
        <f t="shared" ca="1" si="303"/>
        <v>0</v>
      </c>
      <c r="F4087" s="4" t="str">
        <f t="shared" ca="1" si="303"/>
        <v xml:space="preserve"> 国家知识产权局收到一件由两个申请人共同提出的PCT国际申请。下列哪些情形将导致国家知识产权局收到该国际申请之日不能作为国际申请日？</v>
      </c>
      <c r="G4087">
        <f t="shared" ca="1" si="303"/>
        <v>20101180</v>
      </c>
    </row>
    <row r="4088" spans="1:7" x14ac:dyDescent="0.15">
      <c r="A4088">
        <f t="shared" ca="1" si="304"/>
        <v>2010</v>
      </c>
      <c r="B4088">
        <f t="shared" ca="1" si="303"/>
        <v>1</v>
      </c>
      <c r="C4088">
        <f t="shared" ca="1" si="303"/>
        <v>18</v>
      </c>
      <c r="D4088">
        <f t="shared" ca="1" si="303"/>
        <v>1</v>
      </c>
      <c r="E4088" s="2">
        <f t="shared" ca="1" si="303"/>
        <v>0</v>
      </c>
      <c r="F4088" s="4" t="str">
        <f t="shared" ca="1" si="303"/>
        <v>申请是以英文提出的</v>
      </c>
      <c r="G4088">
        <f t="shared" ca="1" si="303"/>
        <v>20101181</v>
      </c>
    </row>
    <row r="4089" spans="1:7" x14ac:dyDescent="0.15">
      <c r="A4089">
        <f t="shared" ca="1" si="304"/>
        <v>2010</v>
      </c>
      <c r="B4089">
        <f t="shared" ca="1" si="303"/>
        <v>1</v>
      </c>
      <c r="C4089">
        <f t="shared" ca="1" si="303"/>
        <v>18</v>
      </c>
      <c r="D4089">
        <f t="shared" ca="1" si="303"/>
        <v>2</v>
      </c>
      <c r="E4089" s="2">
        <f t="shared" ca="1" si="303"/>
        <v>0</v>
      </c>
      <c r="F4089" s="4" t="str">
        <f t="shared" ca="1" si="303"/>
        <v>共同申请人之一不是专利合作条约缔约国的居民或者国民</v>
      </c>
      <c r="G4089">
        <f t="shared" ca="1" si="303"/>
        <v>20101182</v>
      </c>
    </row>
    <row r="4090" spans="1:7" x14ac:dyDescent="0.15">
      <c r="A4090">
        <f t="shared" ca="1" si="304"/>
        <v>2010</v>
      </c>
      <c r="B4090">
        <f t="shared" ca="1" si="303"/>
        <v>1</v>
      </c>
      <c r="C4090">
        <f t="shared" ca="1" si="303"/>
        <v>18</v>
      </c>
      <c r="D4090">
        <f t="shared" ca="1" si="303"/>
        <v>3</v>
      </c>
      <c r="E4090" s="2">
        <f t="shared" ca="1" si="303"/>
        <v>0</v>
      </c>
      <c r="F4090" s="4" t="str">
        <f t="shared" ca="1" si="303"/>
        <v>未按规定填写关于优先权要求的声明</v>
      </c>
      <c r="G4090">
        <f t="shared" ca="1" si="303"/>
        <v>20101183</v>
      </c>
    </row>
    <row r="4091" spans="1:7" x14ac:dyDescent="0.15">
      <c r="A4091">
        <f t="shared" ca="1" si="304"/>
        <v>2010</v>
      </c>
      <c r="B4091">
        <f t="shared" ca="1" si="303"/>
        <v>1</v>
      </c>
      <c r="C4091">
        <f t="shared" ca="1" si="303"/>
        <v>18</v>
      </c>
      <c r="D4091">
        <f t="shared" ca="1" si="303"/>
        <v>4</v>
      </c>
      <c r="E4091" s="2">
        <f t="shared" ca="1" si="303"/>
        <v>1</v>
      </c>
      <c r="F4091" s="4" t="str">
        <f t="shared" ca="1" si="303"/>
        <v>未按规定方式写明申请人的姓名</v>
      </c>
      <c r="G4091">
        <f t="shared" ca="1" si="303"/>
        <v>20101184</v>
      </c>
    </row>
    <row r="4092" spans="1:7" ht="27" x14ac:dyDescent="0.15">
      <c r="A4092">
        <f t="shared" ca="1" si="304"/>
        <v>2010</v>
      </c>
      <c r="B4092">
        <f t="shared" ca="1" si="303"/>
        <v>1</v>
      </c>
      <c r="C4092">
        <f t="shared" ca="1" si="303"/>
        <v>19</v>
      </c>
      <c r="D4092">
        <f t="shared" ca="1" si="303"/>
        <v>0</v>
      </c>
      <c r="E4092" s="2">
        <f t="shared" ca="1" si="303"/>
        <v>0</v>
      </c>
      <c r="F4092" s="4" t="str">
        <f t="shared" ca="1" si="303"/>
        <v xml:space="preserve"> 在外观设计专利无效宣告程序中，判断对比设计是否构成涉案专利的抵触申请时，下列说法哪些是正确的？</v>
      </c>
      <c r="G4092">
        <f t="shared" ca="1" si="303"/>
        <v>20101190</v>
      </c>
    </row>
    <row r="4093" spans="1:7" ht="40.5" x14ac:dyDescent="0.15">
      <c r="A4093">
        <f t="shared" ca="1" si="304"/>
        <v>2010</v>
      </c>
      <c r="B4093">
        <f t="shared" ca="1" si="303"/>
        <v>1</v>
      </c>
      <c r="C4093">
        <f t="shared" ca="1" si="303"/>
        <v>19</v>
      </c>
      <c r="D4093">
        <f t="shared" ca="1" si="303"/>
        <v>1</v>
      </c>
      <c r="E4093" s="2">
        <f t="shared" ca="1" si="303"/>
        <v>0</v>
      </c>
      <c r="F4093" s="4" t="str">
        <f t="shared" ca="1" si="303"/>
        <v>涉案专利请求保护色彩，对比设计所公告的虽然为带有色彩的外观设计，但其明确不请求保护色彩，此种情况下不能将对比设计中包含有该色彩要素的外观设计与涉案专利进行比较</v>
      </c>
      <c r="G4093">
        <f t="shared" ca="1" si="303"/>
        <v>20101191</v>
      </c>
    </row>
    <row r="4094" spans="1:7" ht="27" x14ac:dyDescent="0.15">
      <c r="A4094">
        <f t="shared" ca="1" si="304"/>
        <v>2010</v>
      </c>
      <c r="B4094">
        <f t="shared" ca="1" si="303"/>
        <v>1</v>
      </c>
      <c r="C4094">
        <f t="shared" ca="1" si="303"/>
        <v>19</v>
      </c>
      <c r="D4094">
        <f t="shared" ca="1" si="303"/>
        <v>2</v>
      </c>
      <c r="E4094" s="2">
        <f t="shared" ca="1" si="303"/>
        <v>1</v>
      </c>
      <c r="F4094" s="4" t="str">
        <f t="shared" ca="1" si="303"/>
        <v>涉案专利请求保护色彩，对比设计所公告的为带有色彩的外观设计，其虽明确不请求保护色彩，但仍可以将对比设计中包含有该色彩要素的外观设计与涉案专利进行比较</v>
      </c>
      <c r="G4094">
        <f t="shared" ca="1" si="303"/>
        <v>20101192</v>
      </c>
    </row>
    <row r="4095" spans="1:7" ht="27" x14ac:dyDescent="0.15">
      <c r="A4095">
        <f t="shared" ca="1" si="304"/>
        <v>2010</v>
      </c>
      <c r="B4095">
        <f t="shared" ref="B4095:G4111" ca="1" si="305">INDIRECT("'"&amp;(2006+ROUNDDOWN((ROW()-2)/1000,0))&amp;IF(MOD(ROUNDDOWN((ROW()-2+500)/500,0),2)=1,1,2)&amp;"'!"&amp;CHAR(64+COLUMN())&amp;(ROW()-500*(ROUNDDOWN((ROW()-2+500)/500,0)-1)))</f>
        <v>1</v>
      </c>
      <c r="C4095">
        <f t="shared" ca="1" si="305"/>
        <v>19</v>
      </c>
      <c r="D4095">
        <f t="shared" ca="1" si="305"/>
        <v>3</v>
      </c>
      <c r="E4095" s="2">
        <f t="shared" ca="1" si="305"/>
        <v>0</v>
      </c>
      <c r="F4095" s="4" t="str">
        <f t="shared" ca="1" si="305"/>
        <v>对比设计所公告的使用状态参考图中包含有不要求保护的外观设计，在与涉案专利进行比较时，不考虑该不要求保护的外观设计</v>
      </c>
      <c r="G4095">
        <f t="shared" ca="1" si="305"/>
        <v>20101193</v>
      </c>
    </row>
    <row r="4096" spans="1:7" ht="27" x14ac:dyDescent="0.15">
      <c r="A4096">
        <f t="shared" ca="1" si="304"/>
        <v>2010</v>
      </c>
      <c r="B4096">
        <f t="shared" ca="1" si="305"/>
        <v>1</v>
      </c>
      <c r="C4096">
        <f t="shared" ca="1" si="305"/>
        <v>19</v>
      </c>
      <c r="D4096">
        <f t="shared" ca="1" si="305"/>
        <v>4</v>
      </c>
      <c r="E4096" s="2">
        <f t="shared" ca="1" si="305"/>
        <v>1</v>
      </c>
      <c r="F4096" s="4" t="str">
        <f t="shared" ca="1" si="305"/>
        <v>对比设计所公告的使用状态参考图中包含有不要求保护的外观设计，在与涉案专利进行比较时，应当考虑该不要求保护的外观设计</v>
      </c>
      <c r="G4096">
        <f t="shared" ca="1" si="305"/>
        <v>20101194</v>
      </c>
    </row>
    <row r="4097" spans="1:7" x14ac:dyDescent="0.15">
      <c r="A4097">
        <f t="shared" ca="1" si="304"/>
        <v>2010</v>
      </c>
      <c r="B4097">
        <f t="shared" ca="1" si="305"/>
        <v>1</v>
      </c>
      <c r="C4097">
        <f t="shared" ca="1" si="305"/>
        <v>20</v>
      </c>
      <c r="D4097">
        <f t="shared" ca="1" si="305"/>
        <v>0</v>
      </c>
      <c r="E4097" s="2">
        <f t="shared" ca="1" si="305"/>
        <v>0</v>
      </c>
      <c r="F4097" s="4" t="str">
        <f t="shared" ca="1" si="305"/>
        <v xml:space="preserve"> 下列哪些权利要求的撰写符合规定？</v>
      </c>
      <c r="G4097">
        <f t="shared" ca="1" si="305"/>
        <v>20101200</v>
      </c>
    </row>
    <row r="4098" spans="1:7" ht="27" x14ac:dyDescent="0.15">
      <c r="A4098">
        <f t="shared" ca="1" si="304"/>
        <v>2010</v>
      </c>
      <c r="B4098">
        <f t="shared" ca="1" si="305"/>
        <v>1</v>
      </c>
      <c r="C4098">
        <f t="shared" ca="1" si="305"/>
        <v>20</v>
      </c>
      <c r="D4098">
        <f t="shared" ca="1" si="305"/>
        <v>1</v>
      </c>
      <c r="E4098" s="2">
        <f t="shared" ca="1" si="305"/>
        <v>1</v>
      </c>
      <c r="F4098" s="4" t="str">
        <f t="shared" ca="1" si="305"/>
        <v>一种书架，由托板和支杆组成，所述托板固定在所述支杆上，其特征在于所述托板上具有两个以上的孔。</v>
      </c>
      <c r="G4098">
        <f t="shared" ca="1" si="305"/>
        <v>20101201</v>
      </c>
    </row>
    <row r="4099" spans="1:7" ht="27" x14ac:dyDescent="0.15">
      <c r="A4099">
        <f t="shared" ca="1" si="304"/>
        <v>2010</v>
      </c>
      <c r="B4099">
        <f t="shared" ca="1" si="305"/>
        <v>1</v>
      </c>
      <c r="C4099">
        <f t="shared" ca="1" si="305"/>
        <v>20</v>
      </c>
      <c r="D4099">
        <f t="shared" ca="1" si="305"/>
        <v>2</v>
      </c>
      <c r="E4099" s="2">
        <f t="shared" ca="1" si="305"/>
        <v>0</v>
      </c>
      <c r="F4099" s="4" t="str">
        <f t="shared" ca="1" si="305"/>
        <v>一种折合可调式鱼竿架，其特征在于包括鱼竿托架、转动头、防前倾撑架、升降调节杆和如图3所示的升降调节管。</v>
      </c>
      <c r="G4099">
        <f t="shared" ca="1" si="305"/>
        <v>20101202</v>
      </c>
    </row>
    <row r="4100" spans="1:7" ht="27" x14ac:dyDescent="0.15">
      <c r="A4100">
        <f t="shared" ca="1" si="304"/>
        <v>2010</v>
      </c>
      <c r="B4100">
        <f t="shared" ca="1" si="305"/>
        <v>1</v>
      </c>
      <c r="C4100">
        <f t="shared" ca="1" si="305"/>
        <v>20</v>
      </c>
      <c r="D4100">
        <f t="shared" ca="1" si="305"/>
        <v>3</v>
      </c>
      <c r="E4100" s="2">
        <f t="shared" ca="1" si="305"/>
        <v>0</v>
      </c>
      <c r="F4100" s="4" t="str">
        <f t="shared" ca="1" si="305"/>
        <v>一种新型免缝被，优选由被套和被絮两大部分构成，被套上留有可把被子翻转过来的口，其特征在于所述被絮固定于被套内的固定装置上。</v>
      </c>
      <c r="G4100">
        <f t="shared" ca="1" si="305"/>
        <v>20101203</v>
      </c>
    </row>
    <row r="4101" spans="1:7" ht="27" x14ac:dyDescent="0.15">
      <c r="A4101">
        <f t="shared" ca="1" si="304"/>
        <v>2010</v>
      </c>
      <c r="B4101">
        <f t="shared" ca="1" si="305"/>
        <v>1</v>
      </c>
      <c r="C4101">
        <f t="shared" ca="1" si="305"/>
        <v>20</v>
      </c>
      <c r="D4101">
        <f t="shared" ca="1" si="305"/>
        <v>4</v>
      </c>
      <c r="E4101" s="2">
        <f t="shared" ca="1" si="305"/>
        <v>0</v>
      </c>
      <c r="F4101" s="4" t="str">
        <f t="shared" ca="1" si="305"/>
        <v>一种由丝、绢、棉布、针织、化纤等面料制成的围涎，其特征在于领口处装有系物，当系物系在一起时，构成蝴蝶状的围涎，当解开系物时，可展开成一平面。</v>
      </c>
      <c r="G4101">
        <f t="shared" ca="1" si="305"/>
        <v>20101204</v>
      </c>
    </row>
    <row r="4102" spans="1:7" ht="27" x14ac:dyDescent="0.15">
      <c r="A4102">
        <f t="shared" ca="1" si="304"/>
        <v>2010</v>
      </c>
      <c r="B4102">
        <f t="shared" ca="1" si="305"/>
        <v>1</v>
      </c>
      <c r="C4102">
        <f t="shared" ca="1" si="305"/>
        <v>21</v>
      </c>
      <c r="D4102">
        <f t="shared" ca="1" si="305"/>
        <v>0</v>
      </c>
      <c r="E4102" s="2">
        <f t="shared" ca="1" si="305"/>
        <v>0</v>
      </c>
      <c r="F4102" s="4" t="str">
        <f t="shared" ca="1" si="305"/>
        <v xml:space="preserve"> 申请人于2009年6月16日向国家知识产权局提出一件发明专利申请。下述由该申请人提出的相同主题的在先申请，哪些可以作为其要求本国优先权的基础？</v>
      </c>
      <c r="G4102">
        <f t="shared" ca="1" si="305"/>
        <v>20101210</v>
      </c>
    </row>
    <row r="4103" spans="1:7" x14ac:dyDescent="0.15">
      <c r="A4103">
        <f t="shared" ca="1" si="304"/>
        <v>2010</v>
      </c>
      <c r="B4103">
        <f t="shared" ca="1" si="305"/>
        <v>1</v>
      </c>
      <c r="C4103">
        <f t="shared" ca="1" si="305"/>
        <v>21</v>
      </c>
      <c r="D4103">
        <f t="shared" ca="1" si="305"/>
        <v>1</v>
      </c>
      <c r="E4103" s="2">
        <f t="shared" ca="1" si="305"/>
        <v>0</v>
      </c>
      <c r="F4103" s="4" t="str">
        <f t="shared" ca="1" si="305"/>
        <v>2009年1月7日提交的申请日为2008年9月14日的分案申请</v>
      </c>
      <c r="G4103">
        <f t="shared" ca="1" si="305"/>
        <v>20101211</v>
      </c>
    </row>
    <row r="4104" spans="1:7" x14ac:dyDescent="0.15">
      <c r="A4104">
        <f t="shared" ca="1" si="304"/>
        <v>2010</v>
      </c>
      <c r="B4104">
        <f t="shared" ca="1" si="305"/>
        <v>1</v>
      </c>
      <c r="C4104">
        <f t="shared" ca="1" si="305"/>
        <v>21</v>
      </c>
      <c r="D4104">
        <f t="shared" ca="1" si="305"/>
        <v>2</v>
      </c>
      <c r="E4104" s="2">
        <f t="shared" ca="1" si="305"/>
        <v>0</v>
      </c>
      <c r="F4104" s="4" t="str">
        <f t="shared" ca="1" si="305"/>
        <v>申请日为2008年6月15日的实用新型专利申请</v>
      </c>
      <c r="G4104">
        <f t="shared" ca="1" si="305"/>
        <v>20101212</v>
      </c>
    </row>
    <row r="4105" spans="1:7" x14ac:dyDescent="0.15">
      <c r="A4105">
        <f t="shared" ca="1" si="304"/>
        <v>2010</v>
      </c>
      <c r="B4105">
        <f t="shared" ca="1" si="305"/>
        <v>1</v>
      </c>
      <c r="C4105">
        <f t="shared" ca="1" si="305"/>
        <v>21</v>
      </c>
      <c r="D4105">
        <f t="shared" ca="1" si="305"/>
        <v>3</v>
      </c>
      <c r="E4105" s="2">
        <f t="shared" ca="1" si="305"/>
        <v>0</v>
      </c>
      <c r="F4105" s="4" t="str">
        <f t="shared" ca="1" si="305"/>
        <v>申请日为2008年7月25日的享有外国优先权的发明专利申请</v>
      </c>
      <c r="G4105">
        <f t="shared" ca="1" si="305"/>
        <v>20101213</v>
      </c>
    </row>
    <row r="4106" spans="1:7" ht="27" x14ac:dyDescent="0.15">
      <c r="A4106">
        <f t="shared" ca="1" si="304"/>
        <v>2010</v>
      </c>
      <c r="B4106">
        <f t="shared" ca="1" si="305"/>
        <v>1</v>
      </c>
      <c r="C4106">
        <f t="shared" ca="1" si="305"/>
        <v>21</v>
      </c>
      <c r="D4106">
        <f t="shared" ca="1" si="305"/>
        <v>4</v>
      </c>
      <c r="E4106" s="2">
        <f t="shared" ca="1" si="305"/>
        <v>1</v>
      </c>
      <c r="F4106" s="4" t="str">
        <f t="shared" ca="1" si="305"/>
        <v>申请日为2008年6月18日的实用新型专利申请，国家知识产权局已经对该申请发出授予专利权通知书，申请人尚未办理登记手续</v>
      </c>
      <c r="G4106">
        <f t="shared" ca="1" si="305"/>
        <v>20101214</v>
      </c>
    </row>
    <row r="4107" spans="1:7" x14ac:dyDescent="0.15">
      <c r="A4107">
        <f t="shared" ca="1" si="304"/>
        <v>2010</v>
      </c>
      <c r="B4107">
        <f t="shared" ca="1" si="305"/>
        <v>1</v>
      </c>
      <c r="C4107">
        <f t="shared" ca="1" si="305"/>
        <v>22</v>
      </c>
      <c r="D4107">
        <f t="shared" ca="1" si="305"/>
        <v>0</v>
      </c>
      <c r="E4107" s="2">
        <f t="shared" ca="1" si="305"/>
        <v>0</v>
      </c>
      <c r="F4107" s="4" t="str">
        <f t="shared" ca="1" si="305"/>
        <v xml:space="preserve"> 关于无效宣告程序中的口头审理，下列说法哪些是正确的？</v>
      </c>
      <c r="G4107">
        <f t="shared" ca="1" si="305"/>
        <v>20101220</v>
      </c>
    </row>
    <row r="4108" spans="1:7" ht="27" x14ac:dyDescent="0.15">
      <c r="A4108">
        <f t="shared" ca="1" si="304"/>
        <v>2010</v>
      </c>
      <c r="B4108">
        <f t="shared" ca="1" si="305"/>
        <v>1</v>
      </c>
      <c r="C4108">
        <f t="shared" ca="1" si="305"/>
        <v>22</v>
      </c>
      <c r="D4108">
        <f t="shared" ca="1" si="305"/>
        <v>1</v>
      </c>
      <c r="E4108" s="2">
        <f t="shared" ca="1" si="305"/>
        <v>1</v>
      </c>
      <c r="F4108" s="4" t="str">
        <f t="shared" ca="1" si="305"/>
        <v>对于尚未进行口头审理的无效宣告案件，专利复审委员会在审查决定作出前，收到当事人以需要实物演示为理由以书面方式提出的口头审理请求的，应当进行口头审理</v>
      </c>
      <c r="G4108">
        <f t="shared" ca="1" si="305"/>
        <v>20101221</v>
      </c>
    </row>
    <row r="4109" spans="1:7" x14ac:dyDescent="0.15">
      <c r="A4109">
        <f t="shared" ca="1" si="304"/>
        <v>2010</v>
      </c>
      <c r="B4109">
        <f t="shared" ca="1" si="305"/>
        <v>1</v>
      </c>
      <c r="C4109">
        <f t="shared" ca="1" si="305"/>
        <v>22</v>
      </c>
      <c r="D4109">
        <f t="shared" ca="1" si="305"/>
        <v>2</v>
      </c>
      <c r="E4109" s="2">
        <f t="shared" ca="1" si="305"/>
        <v>0</v>
      </c>
      <c r="F4109" s="4" t="str">
        <f t="shared" ca="1" si="305"/>
        <v>未经口头审理，专利复审委员会不得作出无效宣告请求审查决定</v>
      </c>
      <c r="G4109">
        <f t="shared" ca="1" si="305"/>
        <v>20101222</v>
      </c>
    </row>
    <row r="4110" spans="1:7" ht="27" x14ac:dyDescent="0.15">
      <c r="A4110">
        <f t="shared" ca="1" si="304"/>
        <v>2010</v>
      </c>
      <c r="B4110">
        <f t="shared" ca="1" si="305"/>
        <v>1</v>
      </c>
      <c r="C4110">
        <f t="shared" ca="1" si="305"/>
        <v>22</v>
      </c>
      <c r="D4110">
        <f t="shared" ca="1" si="305"/>
        <v>3</v>
      </c>
      <c r="E4110" s="2">
        <f t="shared" ca="1" si="305"/>
        <v>1</v>
      </c>
      <c r="F4110" s="4" t="str">
        <f t="shared" ca="1" si="305"/>
        <v>无效宣告请求人无正当理由拒不提交口头审理回执，也不参加口头审理的，其无效宣告请求视为撤回</v>
      </c>
      <c r="G4110">
        <f t="shared" ca="1" si="305"/>
        <v>20101223</v>
      </c>
    </row>
    <row r="4111" spans="1:7" x14ac:dyDescent="0.15">
      <c r="A4111">
        <f t="shared" ca="1" si="304"/>
        <v>2010</v>
      </c>
      <c r="B4111">
        <f t="shared" ca="1" si="305"/>
        <v>1</v>
      </c>
      <c r="C4111">
        <f t="shared" ca="1" si="305"/>
        <v>22</v>
      </c>
      <c r="D4111">
        <f t="shared" ca="1" si="305"/>
        <v>4</v>
      </c>
      <c r="E4111" s="2">
        <f t="shared" ca="1" si="305"/>
        <v>0</v>
      </c>
      <c r="F4111" s="4" t="str">
        <f t="shared" ca="1" si="305"/>
        <v>参加口头审理的无效宣告请求人无正当理由中途退庭的，其无效宣告请求视为撤回</v>
      </c>
      <c r="G4111">
        <f t="shared" ca="1" si="305"/>
        <v>20101224</v>
      </c>
    </row>
    <row r="4112" spans="1:7" ht="27" x14ac:dyDescent="0.15">
      <c r="A4112">
        <f t="shared" ca="1" si="304"/>
        <v>2010</v>
      </c>
      <c r="B4112">
        <f t="shared" ref="B4112:G4128" ca="1" si="306">INDIRECT("'"&amp;(2006+ROUNDDOWN((ROW()-2)/1000,0))&amp;IF(MOD(ROUNDDOWN((ROW()-2+500)/500,0),2)=1,1,2)&amp;"'!"&amp;CHAR(64+COLUMN())&amp;(ROW()-500*(ROUNDDOWN((ROW()-2+500)/500,0)-1)))</f>
        <v>1</v>
      </c>
      <c r="C4112">
        <f t="shared" ca="1" si="306"/>
        <v>23</v>
      </c>
      <c r="D4112">
        <f t="shared" ca="1" si="306"/>
        <v>0</v>
      </c>
      <c r="E4112" s="2">
        <f t="shared" ca="1" si="306"/>
        <v>0</v>
      </c>
      <c r="F4112" s="4" t="str">
        <f t="shared" ca="1" si="306"/>
        <v xml:space="preserve"> 吴某对一种新型血液透析设备仅在中国和美国享有专利权。行为人未经吴某许可而实施的下列行为，哪些侵犯了吴某的专利权？</v>
      </c>
      <c r="G4112">
        <f t="shared" ca="1" si="306"/>
        <v>20101230</v>
      </c>
    </row>
    <row r="4113" spans="1:7" x14ac:dyDescent="0.15">
      <c r="A4113">
        <f t="shared" ca="1" si="304"/>
        <v>2010</v>
      </c>
      <c r="B4113">
        <f t="shared" ca="1" si="306"/>
        <v>1</v>
      </c>
      <c r="C4113">
        <f t="shared" ca="1" si="306"/>
        <v>23</v>
      </c>
      <c r="D4113">
        <f t="shared" ca="1" si="306"/>
        <v>1</v>
      </c>
      <c r="E4113" s="2">
        <f t="shared" ca="1" si="306"/>
        <v>1</v>
      </c>
      <c r="F4113" s="4" t="str">
        <f t="shared" ca="1" si="306"/>
        <v>甲医院为更好地治疗患者，制造并使用了该种血液透析设备</v>
      </c>
      <c r="G4113">
        <f t="shared" ca="1" si="306"/>
        <v>20101231</v>
      </c>
    </row>
    <row r="4114" spans="1:7" x14ac:dyDescent="0.15">
      <c r="A4114">
        <f t="shared" ca="1" si="304"/>
        <v>2010</v>
      </c>
      <c r="B4114">
        <f t="shared" ca="1" si="306"/>
        <v>1</v>
      </c>
      <c r="C4114">
        <f t="shared" ca="1" si="306"/>
        <v>23</v>
      </c>
      <c r="D4114">
        <f t="shared" ca="1" si="306"/>
        <v>2</v>
      </c>
      <c r="E4114" s="2">
        <f t="shared" ca="1" si="306"/>
        <v>0</v>
      </c>
      <c r="F4114" s="4" t="str">
        <f t="shared" ca="1" si="306"/>
        <v>乙医药公司为提供行政审批所需要的信息，进口了在日本制造的该种血液透析设备</v>
      </c>
      <c r="G4114">
        <f t="shared" ca="1" si="306"/>
        <v>20101232</v>
      </c>
    </row>
    <row r="4115" spans="1:7" x14ac:dyDescent="0.15">
      <c r="A4115">
        <f t="shared" ca="1" si="304"/>
        <v>2010</v>
      </c>
      <c r="B4115">
        <f t="shared" ca="1" si="306"/>
        <v>1</v>
      </c>
      <c r="C4115">
        <f t="shared" ca="1" si="306"/>
        <v>23</v>
      </c>
      <c r="D4115">
        <f t="shared" ca="1" si="306"/>
        <v>3</v>
      </c>
      <c r="E4115" s="2">
        <f t="shared" ca="1" si="306"/>
        <v>0</v>
      </c>
      <c r="F4115" s="4" t="str">
        <f t="shared" ca="1" si="306"/>
        <v>丙医药大学专为科学研究和试验，制造并使用了该种血液透析设备</v>
      </c>
      <c r="G4115">
        <f t="shared" ca="1" si="306"/>
        <v>20101233</v>
      </c>
    </row>
    <row r="4116" spans="1:7" x14ac:dyDescent="0.15">
      <c r="A4116">
        <f t="shared" ca="1" si="304"/>
        <v>2010</v>
      </c>
      <c r="B4116">
        <f t="shared" ca="1" si="306"/>
        <v>1</v>
      </c>
      <c r="C4116">
        <f t="shared" ca="1" si="306"/>
        <v>23</v>
      </c>
      <c r="D4116">
        <f t="shared" ca="1" si="306"/>
        <v>4</v>
      </c>
      <c r="E4116" s="2">
        <f t="shared" ca="1" si="306"/>
        <v>0</v>
      </c>
      <c r="F4116" s="4" t="str">
        <f t="shared" ca="1" si="306"/>
        <v>丁公司从吴某许可的美国某公司处进口了一批该种血液透析设备，并进行销售</v>
      </c>
      <c r="G4116">
        <f t="shared" ca="1" si="306"/>
        <v>20101234</v>
      </c>
    </row>
    <row r="4117" spans="1:7" ht="121.5" x14ac:dyDescent="0.15">
      <c r="A4117">
        <f t="shared" ca="1" si="304"/>
        <v>2010</v>
      </c>
      <c r="B4117">
        <f t="shared" ca="1" si="306"/>
        <v>1</v>
      </c>
      <c r="C4117">
        <f t="shared" ca="1" si="306"/>
        <v>24</v>
      </c>
      <c r="D4117">
        <f t="shared" ca="1" si="306"/>
        <v>0</v>
      </c>
      <c r="E4117" s="2">
        <f t="shared" ca="1" si="306"/>
        <v>0</v>
      </c>
      <c r="F4117" s="4" t="str">
        <f t="shared" ca="1" si="306"/>
        <v xml:space="preserve"> 某发明专利申请的权利要求如下:
“1.一种栽培装置，包括栽培盘、溢流管、支架和灌溉管路。
2.根据权利要求1所述的装置，其特征在于所述栽培盘以M方式设置。
3.根据权利要求1所述的装置，其特征在于所述支架由材料N制成。
4.根据权利要求1所述的装置，其特征在于还包括以材料N制成的形状为P的凹槽。
5.根据权利要求1所述的装置，其特征在于所述支架为两个。”
已知权利要求1不具备新颖性和创造性，M、N、P均为特定技术特征且互不相关。下列说法哪些是正确的？</v>
      </c>
      <c r="G4117">
        <f t="shared" ca="1" si="306"/>
        <v>20101240</v>
      </c>
    </row>
    <row r="4118" spans="1:7" x14ac:dyDescent="0.15">
      <c r="A4118">
        <f t="shared" ca="1" si="304"/>
        <v>2010</v>
      </c>
      <c r="B4118">
        <f t="shared" ca="1" si="306"/>
        <v>1</v>
      </c>
      <c r="C4118">
        <f t="shared" ca="1" si="306"/>
        <v>24</v>
      </c>
      <c r="D4118">
        <f t="shared" ca="1" si="306"/>
        <v>1</v>
      </c>
      <c r="E4118" s="2">
        <f t="shared" ca="1" si="306"/>
        <v>0</v>
      </c>
      <c r="F4118" s="4" t="str">
        <f t="shared" ca="1" si="306"/>
        <v>权利要求2、3之间具有单一性</v>
      </c>
      <c r="G4118">
        <f t="shared" ca="1" si="306"/>
        <v>20101241</v>
      </c>
    </row>
    <row r="4119" spans="1:7" x14ac:dyDescent="0.15">
      <c r="A4119">
        <f t="shared" ca="1" si="304"/>
        <v>2010</v>
      </c>
      <c r="B4119">
        <f t="shared" ca="1" si="306"/>
        <v>1</v>
      </c>
      <c r="C4119">
        <f t="shared" ca="1" si="306"/>
        <v>24</v>
      </c>
      <c r="D4119">
        <f t="shared" ca="1" si="306"/>
        <v>2</v>
      </c>
      <c r="E4119" s="2">
        <f t="shared" ca="1" si="306"/>
        <v>1</v>
      </c>
      <c r="F4119" s="4" t="str">
        <f t="shared" ca="1" si="306"/>
        <v>权利要求3、4之间具有单一性</v>
      </c>
      <c r="G4119">
        <f t="shared" ca="1" si="306"/>
        <v>20101242</v>
      </c>
    </row>
    <row r="4120" spans="1:7" x14ac:dyDescent="0.15">
      <c r="A4120">
        <f t="shared" ca="1" si="304"/>
        <v>2010</v>
      </c>
      <c r="B4120">
        <f t="shared" ca="1" si="306"/>
        <v>1</v>
      </c>
      <c r="C4120">
        <f t="shared" ca="1" si="306"/>
        <v>24</v>
      </c>
      <c r="D4120">
        <f t="shared" ca="1" si="306"/>
        <v>3</v>
      </c>
      <c r="E4120" s="2">
        <f t="shared" ca="1" si="306"/>
        <v>0</v>
      </c>
      <c r="F4120" s="4" t="str">
        <f t="shared" ca="1" si="306"/>
        <v>权利要求4、5之间具有单一性</v>
      </c>
      <c r="G4120">
        <f t="shared" ca="1" si="306"/>
        <v>20101243</v>
      </c>
    </row>
    <row r="4121" spans="1:7" x14ac:dyDescent="0.15">
      <c r="A4121">
        <f t="shared" ca="1" si="304"/>
        <v>2010</v>
      </c>
      <c r="B4121">
        <f t="shared" ca="1" si="306"/>
        <v>1</v>
      </c>
      <c r="C4121">
        <f t="shared" ca="1" si="306"/>
        <v>24</v>
      </c>
      <c r="D4121">
        <f t="shared" ca="1" si="306"/>
        <v>4</v>
      </c>
      <c r="E4121" s="2">
        <f t="shared" ca="1" si="306"/>
        <v>0</v>
      </c>
      <c r="F4121" s="4" t="str">
        <f t="shared" ca="1" si="306"/>
        <v>权利要求2、5之间具有单一性</v>
      </c>
      <c r="G4121">
        <f t="shared" ca="1" si="306"/>
        <v>20101244</v>
      </c>
    </row>
    <row r="4122" spans="1:7" ht="27" x14ac:dyDescent="0.15">
      <c r="A4122">
        <f t="shared" ca="1" si="304"/>
        <v>2010</v>
      </c>
      <c r="B4122">
        <f t="shared" ca="1" si="306"/>
        <v>1</v>
      </c>
      <c r="C4122">
        <f t="shared" ca="1" si="306"/>
        <v>25</v>
      </c>
      <c r="D4122">
        <f t="shared" ca="1" si="306"/>
        <v>0</v>
      </c>
      <c r="E4122" s="2">
        <f t="shared" ca="1" si="306"/>
        <v>0</v>
      </c>
      <c r="F4122" s="4" t="str">
        <f t="shared" ca="1" si="306"/>
        <v xml:space="preserve"> 在某项专利的登记簿中，姜某和董某是专利权人，陈某是发明人。现当事人欲将专利权人变更为陈某，发明人变更为姜某和董某。下列说法哪些是正确的？</v>
      </c>
      <c r="G4122">
        <f t="shared" ca="1" si="306"/>
        <v>20101250</v>
      </c>
    </row>
    <row r="4123" spans="1:7" x14ac:dyDescent="0.15">
      <c r="A4123">
        <f t="shared" ca="1" si="304"/>
        <v>2010</v>
      </c>
      <c r="B4123">
        <f t="shared" ca="1" si="306"/>
        <v>1</v>
      </c>
      <c r="C4123">
        <f t="shared" ca="1" si="306"/>
        <v>25</v>
      </c>
      <c r="D4123">
        <f t="shared" ca="1" si="306"/>
        <v>1</v>
      </c>
      <c r="E4123" s="2">
        <f t="shared" ca="1" si="306"/>
        <v>1</v>
      </c>
      <c r="F4123" s="4" t="str">
        <f t="shared" ca="1" si="306"/>
        <v>对于该两项变更，只需提交一份著录项目变更申报书</v>
      </c>
      <c r="G4123">
        <f t="shared" ca="1" si="306"/>
        <v>20101251</v>
      </c>
    </row>
    <row r="4124" spans="1:7" x14ac:dyDescent="0.15">
      <c r="A4124">
        <f t="shared" ca="1" si="304"/>
        <v>2010</v>
      </c>
      <c r="B4124">
        <f t="shared" ca="1" si="306"/>
        <v>1</v>
      </c>
      <c r="C4124">
        <f t="shared" ca="1" si="306"/>
        <v>25</v>
      </c>
      <c r="D4124">
        <f t="shared" ca="1" si="306"/>
        <v>2</v>
      </c>
      <c r="E4124" s="2">
        <f t="shared" ca="1" si="306"/>
        <v>1</v>
      </c>
      <c r="F4124" s="4" t="str">
        <f t="shared" ca="1" si="306"/>
        <v>由于对两项著录项目进行变更，因此需分别缴纳著录项目变更手续费</v>
      </c>
      <c r="G4124">
        <f t="shared" ca="1" si="306"/>
        <v>20101252</v>
      </c>
    </row>
    <row r="4125" spans="1:7" x14ac:dyDescent="0.15">
      <c r="A4125">
        <f t="shared" ca="1" si="304"/>
        <v>2010</v>
      </c>
      <c r="B4125">
        <f t="shared" ca="1" si="306"/>
        <v>1</v>
      </c>
      <c r="C4125">
        <f t="shared" ca="1" si="306"/>
        <v>25</v>
      </c>
      <c r="D4125">
        <f t="shared" ca="1" si="306"/>
        <v>3</v>
      </c>
      <c r="E4125" s="2">
        <f t="shared" ca="1" si="306"/>
        <v>1</v>
      </c>
      <c r="F4125" s="4" t="str">
        <f t="shared" ca="1" si="306"/>
        <v>该著录项目变更手续既可以由姜某和董某办理，也可以由陈某办理</v>
      </c>
      <c r="G4125">
        <f t="shared" ca="1" si="306"/>
        <v>20101253</v>
      </c>
    </row>
    <row r="4126" spans="1:7" x14ac:dyDescent="0.15">
      <c r="A4126">
        <f t="shared" ca="1" si="304"/>
        <v>2010</v>
      </c>
      <c r="B4126">
        <f t="shared" ca="1" si="306"/>
        <v>1</v>
      </c>
      <c r="C4126">
        <f t="shared" ca="1" si="306"/>
        <v>25</v>
      </c>
      <c r="D4126">
        <f t="shared" ca="1" si="306"/>
        <v>4</v>
      </c>
      <c r="E4126" s="2">
        <f t="shared" ca="1" si="306"/>
        <v>1</v>
      </c>
      <c r="F4126" s="4" t="str">
        <f t="shared" ca="1" si="306"/>
        <v>该著录项目变更手续应当自国家知识产权局发出变更手续合格通知书之日起生效</v>
      </c>
      <c r="G4126">
        <f t="shared" ca="1" si="306"/>
        <v>20101254</v>
      </c>
    </row>
    <row r="4127" spans="1:7" x14ac:dyDescent="0.15">
      <c r="A4127">
        <f t="shared" ca="1" si="304"/>
        <v>2010</v>
      </c>
      <c r="B4127">
        <f t="shared" ca="1" si="306"/>
        <v>1</v>
      </c>
      <c r="C4127">
        <f t="shared" ca="1" si="306"/>
        <v>26</v>
      </c>
      <c r="D4127">
        <f t="shared" ca="1" si="306"/>
        <v>0</v>
      </c>
      <c r="E4127" s="2">
        <f t="shared" ca="1" si="306"/>
        <v>0</v>
      </c>
      <c r="F4127" s="4" t="str">
        <f t="shared" ca="1" si="306"/>
        <v xml:space="preserve"> 下列哪些不属于实用新型专利的保护客体？</v>
      </c>
      <c r="G4127">
        <f t="shared" ca="1" si="306"/>
        <v>20101260</v>
      </c>
    </row>
    <row r="4128" spans="1:7" x14ac:dyDescent="0.15">
      <c r="A4128">
        <f t="shared" ca="1" si="304"/>
        <v>2010</v>
      </c>
      <c r="B4128">
        <f t="shared" ca="1" si="306"/>
        <v>1</v>
      </c>
      <c r="C4128">
        <f t="shared" ca="1" si="306"/>
        <v>26</v>
      </c>
      <c r="D4128">
        <f t="shared" ca="1" si="306"/>
        <v>1</v>
      </c>
      <c r="E4128" s="2">
        <f t="shared" ca="1" si="306"/>
        <v>1</v>
      </c>
      <c r="F4128" s="4" t="str">
        <f t="shared" ca="1" si="306"/>
        <v>一种钢笔，其特征在于由不锈钢制成</v>
      </c>
      <c r="G4128">
        <f t="shared" ca="1" si="306"/>
        <v>20101261</v>
      </c>
    </row>
    <row r="4129" spans="1:7" x14ac:dyDescent="0.15">
      <c r="A4129">
        <f t="shared" ca="1" si="304"/>
        <v>2010</v>
      </c>
      <c r="B4129">
        <f t="shared" ref="B4129:G4145" ca="1" si="307">INDIRECT("'"&amp;(2006+ROUNDDOWN((ROW()-2)/1000,0))&amp;IF(MOD(ROUNDDOWN((ROW()-2+500)/500,0),2)=1,1,2)&amp;"'!"&amp;CHAR(64+COLUMN())&amp;(ROW()-500*(ROUNDDOWN((ROW()-2+500)/500,0)-1)))</f>
        <v>1</v>
      </c>
      <c r="C4129">
        <f t="shared" ca="1" si="307"/>
        <v>26</v>
      </c>
      <c r="D4129">
        <f t="shared" ca="1" si="307"/>
        <v>2</v>
      </c>
      <c r="E4129" s="2">
        <f t="shared" ca="1" si="307"/>
        <v>0</v>
      </c>
      <c r="F4129" s="4" t="str">
        <f t="shared" ca="1" si="307"/>
        <v>一种领带，其特征在于具有蝴蝶结和扣环</v>
      </c>
      <c r="G4129">
        <f t="shared" ca="1" si="307"/>
        <v>20101262</v>
      </c>
    </row>
    <row r="4130" spans="1:7" x14ac:dyDescent="0.15">
      <c r="A4130">
        <f t="shared" ca="1" si="304"/>
        <v>2010</v>
      </c>
      <c r="B4130">
        <f t="shared" ca="1" si="307"/>
        <v>1</v>
      </c>
      <c r="C4130">
        <f t="shared" ca="1" si="307"/>
        <v>26</v>
      </c>
      <c r="D4130">
        <f t="shared" ca="1" si="307"/>
        <v>3</v>
      </c>
      <c r="E4130" s="2">
        <f t="shared" ca="1" si="307"/>
        <v>1</v>
      </c>
      <c r="F4130" s="4" t="str">
        <f t="shared" ca="1" si="307"/>
        <v>一种椭圆形药片，其特征在于该药片包括X组分、Y组分</v>
      </c>
      <c r="G4130">
        <f t="shared" ca="1" si="307"/>
        <v>20101263</v>
      </c>
    </row>
    <row r="4131" spans="1:7" x14ac:dyDescent="0.15">
      <c r="A4131">
        <f t="shared" ca="1" si="304"/>
        <v>2010</v>
      </c>
      <c r="B4131">
        <f t="shared" ca="1" si="307"/>
        <v>1</v>
      </c>
      <c r="C4131">
        <f t="shared" ca="1" si="307"/>
        <v>26</v>
      </c>
      <c r="D4131">
        <f t="shared" ca="1" si="307"/>
        <v>4</v>
      </c>
      <c r="E4131" s="2">
        <f t="shared" ca="1" si="307"/>
        <v>0</v>
      </c>
      <c r="F4131" s="4" t="str">
        <f t="shared" ca="1" si="307"/>
        <v>一种电线，其特征在于包括外层和内芯</v>
      </c>
      <c r="G4131">
        <f t="shared" ca="1" si="307"/>
        <v>20101264</v>
      </c>
    </row>
    <row r="4132" spans="1:7" ht="27" x14ac:dyDescent="0.15">
      <c r="A4132">
        <f t="shared" ca="1" si="304"/>
        <v>2010</v>
      </c>
      <c r="B4132">
        <f t="shared" ca="1" si="307"/>
        <v>1</v>
      </c>
      <c r="C4132">
        <f t="shared" ca="1" si="307"/>
        <v>27</v>
      </c>
      <c r="D4132">
        <f t="shared" ca="1" si="307"/>
        <v>0</v>
      </c>
      <c r="E4132" s="2">
        <f t="shared" ca="1" si="307"/>
        <v>0</v>
      </c>
      <c r="F4132" s="4" t="str">
        <f t="shared" ca="1" si="307"/>
        <v xml:space="preserve"> 请求人在2009年4月5日通过邮寄的方式提出无效宣告请求并提交了外文证据，专利复审委员会4月10日受理了该无效宣告请求。下列说法哪些是正确的？</v>
      </c>
      <c r="G4132">
        <f t="shared" ca="1" si="307"/>
        <v>20101270</v>
      </c>
    </row>
    <row r="4133" spans="1:7" x14ac:dyDescent="0.15">
      <c r="A4133">
        <f t="shared" ca="1" si="304"/>
        <v>2010</v>
      </c>
      <c r="B4133">
        <f t="shared" ca="1" si="307"/>
        <v>1</v>
      </c>
      <c r="C4133">
        <f t="shared" ca="1" si="307"/>
        <v>27</v>
      </c>
      <c r="D4133">
        <f t="shared" ca="1" si="307"/>
        <v>1</v>
      </c>
      <c r="E4133" s="2">
        <f t="shared" ca="1" si="307"/>
        <v>1</v>
      </c>
      <c r="F4133" s="4" t="str">
        <f t="shared" ca="1" si="307"/>
        <v>请求人可以在2009年5月5日前补充证据，并结合该证据具体说明相关的无效宣告理由</v>
      </c>
      <c r="G4133">
        <f t="shared" ca="1" si="307"/>
        <v>20101271</v>
      </c>
    </row>
    <row r="4134" spans="1:7" ht="27" x14ac:dyDescent="0.15">
      <c r="A4134">
        <f t="shared" ca="1" si="304"/>
        <v>2010</v>
      </c>
      <c r="B4134">
        <f t="shared" ca="1" si="307"/>
        <v>1</v>
      </c>
      <c r="C4134">
        <f t="shared" ca="1" si="307"/>
        <v>27</v>
      </c>
      <c r="D4134">
        <f t="shared" ca="1" si="307"/>
        <v>2</v>
      </c>
      <c r="E4134" s="2">
        <f t="shared" ca="1" si="307"/>
        <v>0</v>
      </c>
      <c r="F4134" s="4" t="str">
        <f t="shared" ca="1" si="307"/>
        <v>请求人可以在2009年5月10日前补充证据，并结合该证据具体说明相关的无效宣告理由</v>
      </c>
      <c r="G4134">
        <f t="shared" ca="1" si="307"/>
        <v>20101272</v>
      </c>
    </row>
    <row r="4135" spans="1:7" ht="27" x14ac:dyDescent="0.15">
      <c r="A4135">
        <f t="shared" ca="1" si="304"/>
        <v>2010</v>
      </c>
      <c r="B4135">
        <f t="shared" ca="1" si="307"/>
        <v>1</v>
      </c>
      <c r="C4135">
        <f t="shared" ca="1" si="307"/>
        <v>27</v>
      </c>
      <c r="D4135">
        <f t="shared" ca="1" si="307"/>
        <v>3</v>
      </c>
      <c r="E4135" s="2">
        <f t="shared" ca="1" si="307"/>
        <v>0</v>
      </c>
      <c r="F4135" s="4" t="str">
        <f t="shared" ca="1" si="307"/>
        <v>对请求人2009年4月12日提交的新证据，并在2009年5月10日结合该证据具体说明的无效宣告理由，专利复审委员会对该证据应当予以考虑</v>
      </c>
      <c r="G4135">
        <f t="shared" ca="1" si="307"/>
        <v>20101273</v>
      </c>
    </row>
    <row r="4136" spans="1:7" ht="27" x14ac:dyDescent="0.15">
      <c r="A4136">
        <f t="shared" ca="1" si="304"/>
        <v>2010</v>
      </c>
      <c r="B4136">
        <f t="shared" ca="1" si="307"/>
        <v>1</v>
      </c>
      <c r="C4136">
        <f t="shared" ca="1" si="307"/>
        <v>27</v>
      </c>
      <c r="D4136">
        <f t="shared" ca="1" si="307"/>
        <v>4</v>
      </c>
      <c r="E4136" s="2">
        <f t="shared" ca="1" si="307"/>
        <v>0</v>
      </c>
      <c r="F4136" s="4" t="str">
        <f t="shared" ca="1" si="307"/>
        <v>请求人在2009年5月8日提交外文证据及其中文译文的，专利复审委员会对该译文应当予以考虑</v>
      </c>
      <c r="G4136">
        <f t="shared" ca="1" si="307"/>
        <v>20101274</v>
      </c>
    </row>
    <row r="4137" spans="1:7" x14ac:dyDescent="0.15">
      <c r="A4137">
        <f t="shared" ca="1" si="304"/>
        <v>2010</v>
      </c>
      <c r="B4137">
        <f t="shared" ca="1" si="307"/>
        <v>1</v>
      </c>
      <c r="C4137">
        <f t="shared" ca="1" si="307"/>
        <v>28</v>
      </c>
      <c r="D4137">
        <f t="shared" ca="1" si="307"/>
        <v>0</v>
      </c>
      <c r="E4137" s="2">
        <f t="shared" ca="1" si="307"/>
        <v>0</v>
      </c>
      <c r="F4137" s="4" t="str">
        <f t="shared" ca="1" si="307"/>
        <v xml:space="preserve"> 请求书中出现的下列哪些情形符合规定？</v>
      </c>
      <c r="G4137">
        <f t="shared" ca="1" si="307"/>
        <v>20101280</v>
      </c>
    </row>
    <row r="4138" spans="1:7" x14ac:dyDescent="0.15">
      <c r="A4138">
        <f t="shared" ca="1" si="304"/>
        <v>2010</v>
      </c>
      <c r="B4138">
        <f t="shared" ca="1" si="307"/>
        <v>1</v>
      </c>
      <c r="C4138">
        <f t="shared" ca="1" si="307"/>
        <v>28</v>
      </c>
      <c r="D4138">
        <f t="shared" ca="1" si="307"/>
        <v>1</v>
      </c>
      <c r="E4138" s="2">
        <f t="shared" ca="1" si="307"/>
        <v>0</v>
      </c>
      <c r="F4138" s="4" t="str">
        <f t="shared" ca="1" si="307"/>
        <v>发明名称一栏填写为“一种化合物”</v>
      </c>
      <c r="G4138">
        <f t="shared" ca="1" si="307"/>
        <v>20101281</v>
      </c>
    </row>
    <row r="4139" spans="1:7" x14ac:dyDescent="0.15">
      <c r="A4139">
        <f t="shared" ca="1" si="304"/>
        <v>2010</v>
      </c>
      <c r="B4139">
        <f t="shared" ca="1" si="307"/>
        <v>1</v>
      </c>
      <c r="C4139">
        <f t="shared" ca="1" si="307"/>
        <v>28</v>
      </c>
      <c r="D4139">
        <f t="shared" ca="1" si="307"/>
        <v>2</v>
      </c>
      <c r="E4139" s="2">
        <f t="shared" ca="1" si="307"/>
        <v>1</v>
      </c>
      <c r="F4139" s="4" t="str">
        <f t="shared" ca="1" si="307"/>
        <v>联系人一栏填写为“汤姆？马克”</v>
      </c>
      <c r="G4139">
        <f t="shared" ca="1" si="307"/>
        <v>20101282</v>
      </c>
    </row>
    <row r="4140" spans="1:7" x14ac:dyDescent="0.15">
      <c r="A4140">
        <f t="shared" ca="1" si="304"/>
        <v>2010</v>
      </c>
      <c r="B4140">
        <f t="shared" ca="1" si="307"/>
        <v>1</v>
      </c>
      <c r="C4140">
        <f t="shared" ca="1" si="307"/>
        <v>28</v>
      </c>
      <c r="D4140">
        <f t="shared" ca="1" si="307"/>
        <v>3</v>
      </c>
      <c r="E4140" s="2">
        <f t="shared" ca="1" si="307"/>
        <v>0</v>
      </c>
      <c r="F4140" s="4" t="str">
        <f t="shared" ca="1" si="307"/>
        <v>申请人一栏填写为“徐克敏博士”</v>
      </c>
      <c r="G4140">
        <f t="shared" ca="1" si="307"/>
        <v>20101283</v>
      </c>
    </row>
    <row r="4141" spans="1:7" x14ac:dyDescent="0.15">
      <c r="A4141">
        <f t="shared" ca="1" si="304"/>
        <v>2010</v>
      </c>
      <c r="B4141">
        <f t="shared" ca="1" si="307"/>
        <v>1</v>
      </c>
      <c r="C4141">
        <f t="shared" ca="1" si="307"/>
        <v>28</v>
      </c>
      <c r="D4141">
        <f t="shared" ca="1" si="307"/>
        <v>4</v>
      </c>
      <c r="E4141" s="2">
        <f t="shared" ca="1" si="307"/>
        <v>0</v>
      </c>
      <c r="F4141" s="4" t="str">
        <f t="shared" ca="1" si="307"/>
        <v>发明人一栏填写为“太阳能自行车研究课题组”</v>
      </c>
      <c r="G4141">
        <f t="shared" ca="1" si="307"/>
        <v>20101284</v>
      </c>
    </row>
    <row r="4142" spans="1:7" ht="40.5" x14ac:dyDescent="0.15">
      <c r="A4142">
        <f t="shared" ca="1" si="304"/>
        <v>2010</v>
      </c>
      <c r="B4142">
        <f t="shared" ca="1" si="307"/>
        <v>1</v>
      </c>
      <c r="C4142">
        <f t="shared" ca="1" si="307"/>
        <v>29</v>
      </c>
      <c r="D4142">
        <f t="shared" ca="1" si="307"/>
        <v>0</v>
      </c>
      <c r="E4142" s="2">
        <f t="shared" ca="1" si="307"/>
        <v>0</v>
      </c>
      <c r="F4142" s="4" t="str">
        <f t="shared" ca="1" si="307"/>
        <v xml:space="preserve"> 国家知识产权局于2007年4月25日发出第一次审查意见通知书，指定的答复期限为自收到该通知书之日起四个月。在下列哪些情形下，王某提出的延长答复期限的请求可以被批准？</v>
      </c>
      <c r="G4142">
        <f t="shared" ca="1" si="307"/>
        <v>20101290</v>
      </c>
    </row>
    <row r="4143" spans="1:7" x14ac:dyDescent="0.15">
      <c r="A4143">
        <f t="shared" ca="1" si="304"/>
        <v>2010</v>
      </c>
      <c r="B4143">
        <f t="shared" ca="1" si="307"/>
        <v>1</v>
      </c>
      <c r="C4143">
        <f t="shared" ca="1" si="307"/>
        <v>29</v>
      </c>
      <c r="D4143">
        <f t="shared" ca="1" si="307"/>
        <v>1</v>
      </c>
      <c r="E4143" s="2">
        <f t="shared" ca="1" si="307"/>
        <v>0</v>
      </c>
      <c r="F4143" s="4" t="str">
        <f t="shared" ca="1" si="307"/>
        <v>王某于2007年9月15日提交延长期限请求书，并同时缴纳了延长期限请求费</v>
      </c>
      <c r="G4143">
        <f t="shared" ca="1" si="307"/>
        <v>20101291</v>
      </c>
    </row>
    <row r="4144" spans="1:7" ht="27" x14ac:dyDescent="0.15">
      <c r="A4144">
        <f t="shared" ca="1" si="304"/>
        <v>2010</v>
      </c>
      <c r="B4144">
        <f t="shared" ca="1" si="307"/>
        <v>1</v>
      </c>
      <c r="C4144">
        <f t="shared" ca="1" si="307"/>
        <v>29</v>
      </c>
      <c r="D4144">
        <f t="shared" ca="1" si="307"/>
        <v>2</v>
      </c>
      <c r="E4144" s="2">
        <f t="shared" ca="1" si="307"/>
        <v>1</v>
      </c>
      <c r="F4144" s="4" t="str">
        <f t="shared" ca="1" si="307"/>
        <v>王某于2007年6月27日提交了延长期限请求书，并于2007年8月25日缴纳了延长期限请求费</v>
      </c>
      <c r="G4144">
        <f t="shared" ca="1" si="307"/>
        <v>20101292</v>
      </c>
    </row>
    <row r="4145" spans="1:7" ht="27" x14ac:dyDescent="0.15">
      <c r="A4145">
        <f t="shared" ref="A4145:A4208" ca="1" si="308">INDIRECT("'"&amp;(2006+ROUNDDOWN((ROW()-2)/1000,0))&amp;IF(MOD(ROUNDDOWN((ROW()-2+500)/500,0),2)=1,1,2)&amp;"'!"&amp;CHAR(64+COLUMN())&amp;(ROW()-500*(ROUNDDOWN((ROW()-2+500)/500,0)-1)))</f>
        <v>2010</v>
      </c>
      <c r="B4145">
        <f t="shared" ca="1" si="307"/>
        <v>1</v>
      </c>
      <c r="C4145">
        <f t="shared" ca="1" si="307"/>
        <v>29</v>
      </c>
      <c r="D4145">
        <f t="shared" ca="1" si="307"/>
        <v>3</v>
      </c>
      <c r="E4145" s="2">
        <f t="shared" ca="1" si="307"/>
        <v>0</v>
      </c>
      <c r="F4145" s="4" t="str">
        <f t="shared" ca="1" si="307"/>
        <v>王某于2007年7月10日提交了延长期限请求书，并于2007年9月15日缴纳了延长期限请求费</v>
      </c>
      <c r="G4145">
        <f t="shared" ca="1" si="307"/>
        <v>20101293</v>
      </c>
    </row>
    <row r="4146" spans="1:7" ht="27" x14ac:dyDescent="0.15">
      <c r="A4146">
        <f t="shared" ca="1" si="308"/>
        <v>2010</v>
      </c>
      <c r="B4146">
        <f t="shared" ref="B4146:G4162" ca="1" si="309">INDIRECT("'"&amp;(2006+ROUNDDOWN((ROW()-2)/1000,0))&amp;IF(MOD(ROUNDDOWN((ROW()-2+500)/500,0),2)=1,1,2)&amp;"'!"&amp;CHAR(64+COLUMN())&amp;(ROW()-500*(ROUNDDOWN((ROW()-2+500)/500,0)-1)))</f>
        <v>1</v>
      </c>
      <c r="C4146">
        <f t="shared" ca="1" si="309"/>
        <v>29</v>
      </c>
      <c r="D4146">
        <f t="shared" ca="1" si="309"/>
        <v>4</v>
      </c>
      <c r="E4146" s="2">
        <f t="shared" ca="1" si="309"/>
        <v>1</v>
      </c>
      <c r="F4146" s="4" t="str">
        <f t="shared" ca="1" si="309"/>
        <v>王某于2007年8月10日提交了延长期限请求书，并于2007年9月1日缴纳了延长期限请求费</v>
      </c>
      <c r="G4146">
        <f t="shared" ca="1" si="309"/>
        <v>20101294</v>
      </c>
    </row>
    <row r="4147" spans="1:7" x14ac:dyDescent="0.15">
      <c r="A4147">
        <f t="shared" ca="1" si="308"/>
        <v>2010</v>
      </c>
      <c r="B4147">
        <f t="shared" ca="1" si="309"/>
        <v>1</v>
      </c>
      <c r="C4147">
        <f t="shared" ca="1" si="309"/>
        <v>30</v>
      </c>
      <c r="D4147">
        <f t="shared" ca="1" si="309"/>
        <v>0</v>
      </c>
      <c r="E4147" s="2">
        <f t="shared" ca="1" si="309"/>
        <v>0</v>
      </c>
      <c r="F4147" s="4" t="str">
        <f t="shared" ca="1" si="309"/>
        <v xml:space="preserve"> 关于侵犯专利权纠纷案件的审理，下列说法哪些是正确的？</v>
      </c>
      <c r="G4147">
        <f t="shared" ca="1" si="309"/>
        <v>20101300</v>
      </c>
    </row>
    <row r="4148" spans="1:7" ht="27" x14ac:dyDescent="0.15">
      <c r="A4148">
        <f t="shared" ca="1" si="308"/>
        <v>2010</v>
      </c>
      <c r="B4148">
        <f t="shared" ca="1" si="309"/>
        <v>1</v>
      </c>
      <c r="C4148">
        <f t="shared" ca="1" si="309"/>
        <v>30</v>
      </c>
      <c r="D4148">
        <f t="shared" ca="1" si="309"/>
        <v>1</v>
      </c>
      <c r="E4148" s="2">
        <f t="shared" ca="1" si="309"/>
        <v>1</v>
      </c>
      <c r="F4148" s="4" t="str">
        <f t="shared" ca="1" si="309"/>
        <v>权利人主张以从属权利要求确定保护范围的，人民法院以该从属权利要求记载的附加技术特征及其引用的权利要求记载的技术特征，确定专利权的保护范围</v>
      </c>
      <c r="G4148">
        <f t="shared" ca="1" si="309"/>
        <v>20101301</v>
      </c>
    </row>
    <row r="4149" spans="1:7" ht="27" x14ac:dyDescent="0.15">
      <c r="A4149">
        <f t="shared" ca="1" si="308"/>
        <v>2010</v>
      </c>
      <c r="B4149">
        <f t="shared" ca="1" si="309"/>
        <v>1</v>
      </c>
      <c r="C4149">
        <f t="shared" ca="1" si="309"/>
        <v>30</v>
      </c>
      <c r="D4149">
        <f t="shared" ca="1" si="309"/>
        <v>2</v>
      </c>
      <c r="E4149" s="2">
        <f t="shared" ca="1" si="309"/>
        <v>1</v>
      </c>
      <c r="F4149" s="4" t="str">
        <f t="shared" ca="1" si="309"/>
        <v>对于权利要求中以效果表述的技术特征，人民法院结合说明书和附图描述的该效果的具体实施方式及其等同的实施方式，确定该技术特征的内容</v>
      </c>
      <c r="G4149">
        <f t="shared" ca="1" si="309"/>
        <v>20101302</v>
      </c>
    </row>
    <row r="4150" spans="1:7" ht="27" x14ac:dyDescent="0.15">
      <c r="A4150">
        <f t="shared" ca="1" si="308"/>
        <v>2010</v>
      </c>
      <c r="B4150">
        <f t="shared" ca="1" si="309"/>
        <v>1</v>
      </c>
      <c r="C4150">
        <f t="shared" ca="1" si="309"/>
        <v>30</v>
      </c>
      <c r="D4150">
        <f t="shared" ca="1" si="309"/>
        <v>3</v>
      </c>
      <c r="E4150" s="2">
        <f t="shared" ca="1" si="309"/>
        <v>1</v>
      </c>
      <c r="F4150" s="4" t="str">
        <f t="shared" ca="1" si="309"/>
        <v>对于仅在说明书中描述而在权利要求中未记载的技术方案，权利人在侵犯专利权纠纷案件中将其纳入专利权保护范围的，人民法院不予支持</v>
      </c>
      <c r="G4150">
        <f t="shared" ca="1" si="309"/>
        <v>20101303</v>
      </c>
    </row>
    <row r="4151" spans="1:7" ht="27" x14ac:dyDescent="0.15">
      <c r="A4151">
        <f t="shared" ca="1" si="308"/>
        <v>2010</v>
      </c>
      <c r="B4151">
        <f t="shared" ca="1" si="309"/>
        <v>1</v>
      </c>
      <c r="C4151">
        <f t="shared" ca="1" si="309"/>
        <v>30</v>
      </c>
      <c r="D4151">
        <f t="shared" ca="1" si="309"/>
        <v>4</v>
      </c>
      <c r="E4151" s="2">
        <f t="shared" ca="1" si="309"/>
        <v>1</v>
      </c>
      <c r="F4151" s="4" t="str">
        <f t="shared" ca="1" si="309"/>
        <v>专利申请人在授权程序中通过意见陈述放弃的技术方案，权利人在侵犯专利权纠纷案件中将其纳入专利权保护范围的，人民法院不予支持</v>
      </c>
      <c r="G4151">
        <f t="shared" ca="1" si="309"/>
        <v>20101304</v>
      </c>
    </row>
    <row r="4152" spans="1:7" ht="54" x14ac:dyDescent="0.15">
      <c r="A4152">
        <f t="shared" ca="1" si="308"/>
        <v>2010</v>
      </c>
      <c r="B4152">
        <f t="shared" ca="1" si="309"/>
        <v>1</v>
      </c>
      <c r="C4152">
        <f t="shared" ca="1" si="309"/>
        <v>31</v>
      </c>
      <c r="D4152">
        <f t="shared" ca="1" si="309"/>
        <v>0</v>
      </c>
      <c r="E4152" s="2">
        <f t="shared" ca="1" si="309"/>
        <v>0</v>
      </c>
      <c r="F4152" s="4" t="str">
        <f t="shared" ca="1" si="309"/>
        <v xml:space="preserve"> 申请人于2005年4月1日提出了一件发明专利申请，并于2005年5月1日提交了实质审查请求书。2007年1月19日申请人收到国家知识产权局发出的发明专利申请进入实质审查阶段通知书，其在下列哪些日期提交的修改文件符合主动修改时机的规定？</v>
      </c>
      <c r="G4152">
        <f t="shared" ca="1" si="309"/>
        <v>20101310</v>
      </c>
    </row>
    <row r="4153" spans="1:7" x14ac:dyDescent="0.15">
      <c r="A4153">
        <f t="shared" ca="1" si="308"/>
        <v>2010</v>
      </c>
      <c r="B4153">
        <f t="shared" ca="1" si="309"/>
        <v>1</v>
      </c>
      <c r="C4153">
        <f t="shared" ca="1" si="309"/>
        <v>31</v>
      </c>
      <c r="D4153">
        <f t="shared" ca="1" si="309"/>
        <v>1</v>
      </c>
      <c r="E4153" s="2">
        <f t="shared" ca="1" si="309"/>
        <v>0</v>
      </c>
      <c r="F4153" s="4" t="str">
        <f t="shared" ca="1" si="309"/>
        <v>2005年4月2日</v>
      </c>
      <c r="G4153">
        <f t="shared" ca="1" si="309"/>
        <v>20101311</v>
      </c>
    </row>
    <row r="4154" spans="1:7" x14ac:dyDescent="0.15">
      <c r="A4154">
        <f t="shared" ca="1" si="308"/>
        <v>2010</v>
      </c>
      <c r="B4154">
        <f t="shared" ca="1" si="309"/>
        <v>1</v>
      </c>
      <c r="C4154">
        <f t="shared" ca="1" si="309"/>
        <v>31</v>
      </c>
      <c r="D4154">
        <f t="shared" ca="1" si="309"/>
        <v>2</v>
      </c>
      <c r="E4154" s="2">
        <f t="shared" ca="1" si="309"/>
        <v>1</v>
      </c>
      <c r="F4154" s="4" t="str">
        <f t="shared" ca="1" si="309"/>
        <v>2007年3月1日</v>
      </c>
      <c r="G4154">
        <f t="shared" ca="1" si="309"/>
        <v>20101312</v>
      </c>
    </row>
    <row r="4155" spans="1:7" x14ac:dyDescent="0.15">
      <c r="A4155">
        <f t="shared" ca="1" si="308"/>
        <v>2010</v>
      </c>
      <c r="B4155">
        <f t="shared" ca="1" si="309"/>
        <v>1</v>
      </c>
      <c r="C4155">
        <f t="shared" ca="1" si="309"/>
        <v>31</v>
      </c>
      <c r="D4155">
        <f t="shared" ca="1" si="309"/>
        <v>3</v>
      </c>
      <c r="E4155" s="2">
        <f t="shared" ca="1" si="309"/>
        <v>1</v>
      </c>
      <c r="F4155" s="4" t="str">
        <f t="shared" ca="1" si="309"/>
        <v>2007年4月18日</v>
      </c>
      <c r="G4155">
        <f t="shared" ca="1" si="309"/>
        <v>20101313</v>
      </c>
    </row>
    <row r="4156" spans="1:7" x14ac:dyDescent="0.15">
      <c r="A4156">
        <f t="shared" ca="1" si="308"/>
        <v>2010</v>
      </c>
      <c r="B4156">
        <f t="shared" ca="1" si="309"/>
        <v>1</v>
      </c>
      <c r="C4156">
        <f t="shared" ca="1" si="309"/>
        <v>31</v>
      </c>
      <c r="D4156">
        <f t="shared" ca="1" si="309"/>
        <v>4</v>
      </c>
      <c r="E4156" s="2">
        <f t="shared" ca="1" si="309"/>
        <v>0</v>
      </c>
      <c r="F4156" s="4" t="str">
        <f t="shared" ca="1" si="309"/>
        <v>2007年5月19日</v>
      </c>
      <c r="G4156">
        <f t="shared" ca="1" si="309"/>
        <v>20101314</v>
      </c>
    </row>
    <row r="4157" spans="1:7" x14ac:dyDescent="0.15">
      <c r="A4157">
        <f t="shared" ca="1" si="308"/>
        <v>2010</v>
      </c>
      <c r="B4157">
        <f t="shared" ca="1" si="309"/>
        <v>1</v>
      </c>
      <c r="C4157">
        <f t="shared" ca="1" si="309"/>
        <v>32</v>
      </c>
      <c r="D4157">
        <f t="shared" ca="1" si="309"/>
        <v>0</v>
      </c>
      <c r="E4157" s="2">
        <f t="shared" ca="1" si="309"/>
        <v>0</v>
      </c>
      <c r="F4157" s="4" t="str">
        <f t="shared" ca="1" si="309"/>
        <v xml:space="preserve"> 下列说法哪些是正确的？</v>
      </c>
      <c r="G4157">
        <f t="shared" ca="1" si="309"/>
        <v>20101320</v>
      </c>
    </row>
    <row r="4158" spans="1:7" x14ac:dyDescent="0.15">
      <c r="A4158">
        <f t="shared" ca="1" si="308"/>
        <v>2010</v>
      </c>
      <c r="B4158">
        <f t="shared" ca="1" si="309"/>
        <v>1</v>
      </c>
      <c r="C4158">
        <f t="shared" ca="1" si="309"/>
        <v>32</v>
      </c>
      <c r="D4158">
        <f t="shared" ca="1" si="309"/>
        <v>1</v>
      </c>
      <c r="E4158" s="2">
        <f t="shared" ca="1" si="309"/>
        <v>1</v>
      </c>
      <c r="F4158" s="4" t="str">
        <f t="shared" ca="1" si="309"/>
        <v>说明书摘要不能用来解释专利权的保护范围</v>
      </c>
      <c r="G4158">
        <f t="shared" ca="1" si="309"/>
        <v>20101321</v>
      </c>
    </row>
    <row r="4159" spans="1:7" x14ac:dyDescent="0.15">
      <c r="A4159">
        <f t="shared" ca="1" si="308"/>
        <v>2010</v>
      </c>
      <c r="B4159">
        <f t="shared" ca="1" si="309"/>
        <v>1</v>
      </c>
      <c r="C4159">
        <f t="shared" ca="1" si="309"/>
        <v>32</v>
      </c>
      <c r="D4159">
        <f t="shared" ca="1" si="309"/>
        <v>2</v>
      </c>
      <c r="E4159" s="2">
        <f t="shared" ca="1" si="309"/>
        <v>0</v>
      </c>
      <c r="F4159" s="4" t="str">
        <f t="shared" ca="1" si="309"/>
        <v>实用新型专利申请的说明书可以没有附图</v>
      </c>
      <c r="G4159">
        <f t="shared" ca="1" si="309"/>
        <v>20101322</v>
      </c>
    </row>
    <row r="4160" spans="1:7" x14ac:dyDescent="0.15">
      <c r="A4160">
        <f t="shared" ca="1" si="308"/>
        <v>2010</v>
      </c>
      <c r="B4160">
        <f t="shared" ca="1" si="309"/>
        <v>1</v>
      </c>
      <c r="C4160">
        <f t="shared" ca="1" si="309"/>
        <v>32</v>
      </c>
      <c r="D4160">
        <f t="shared" ca="1" si="309"/>
        <v>3</v>
      </c>
      <c r="E4160" s="2">
        <f t="shared" ca="1" si="309"/>
        <v>0</v>
      </c>
      <c r="F4160" s="4" t="str">
        <f t="shared" ca="1" si="309"/>
        <v>说明书附图中不可以有文字</v>
      </c>
      <c r="G4160">
        <f t="shared" ca="1" si="309"/>
        <v>20101323</v>
      </c>
    </row>
    <row r="4161" spans="1:7" x14ac:dyDescent="0.15">
      <c r="A4161">
        <f t="shared" ca="1" si="308"/>
        <v>2010</v>
      </c>
      <c r="B4161">
        <f t="shared" ca="1" si="309"/>
        <v>1</v>
      </c>
      <c r="C4161">
        <f t="shared" ca="1" si="309"/>
        <v>32</v>
      </c>
      <c r="D4161">
        <f t="shared" ca="1" si="309"/>
        <v>4</v>
      </c>
      <c r="E4161" s="2">
        <f t="shared" ca="1" si="309"/>
        <v>0</v>
      </c>
      <c r="F4161" s="4" t="str">
        <f t="shared" ca="1" si="309"/>
        <v>发明专利申请的说明书必须有附图</v>
      </c>
      <c r="G4161">
        <f t="shared" ca="1" si="309"/>
        <v>20101324</v>
      </c>
    </row>
    <row r="4162" spans="1:7" ht="54" x14ac:dyDescent="0.15">
      <c r="A4162">
        <f t="shared" ca="1" si="308"/>
        <v>2010</v>
      </c>
      <c r="B4162">
        <f t="shared" ca="1" si="309"/>
        <v>1</v>
      </c>
      <c r="C4162">
        <f t="shared" ca="1" si="309"/>
        <v>33</v>
      </c>
      <c r="D4162">
        <f t="shared" ca="1" si="309"/>
        <v>0</v>
      </c>
      <c r="E4162" s="2">
        <f t="shared" ca="1" si="309"/>
        <v>0</v>
      </c>
      <c r="F4162" s="4" t="str">
        <f t="shared" ca="1" si="309"/>
        <v xml:space="preserve"> 一件专利申请的权利要求为：“一种光催化剂的制备方法，采用A工艺，其特征在于干燥温度为40℃、58℃、75℃或者100℃。”对比文件记载了采用A工艺的同种光催化剂的制备方法，干燥温度为40℃～100℃。对比文件破坏了权利要求中哪些干燥温度的技术方案的新颖性？</v>
      </c>
      <c r="G4162">
        <f t="shared" ca="1" si="309"/>
        <v>20101330</v>
      </c>
    </row>
    <row r="4163" spans="1:7" x14ac:dyDescent="0.15">
      <c r="A4163">
        <f t="shared" ca="1" si="308"/>
        <v>2010</v>
      </c>
      <c r="B4163">
        <f t="shared" ref="B4163:G4179" ca="1" si="310">INDIRECT("'"&amp;(2006+ROUNDDOWN((ROW()-2)/1000,0))&amp;IF(MOD(ROUNDDOWN((ROW()-2+500)/500,0),2)=1,1,2)&amp;"'!"&amp;CHAR(64+COLUMN())&amp;(ROW()-500*(ROUNDDOWN((ROW()-2+500)/500,0)-1)))</f>
        <v>1</v>
      </c>
      <c r="C4163">
        <f t="shared" ca="1" si="310"/>
        <v>33</v>
      </c>
      <c r="D4163">
        <f t="shared" ca="1" si="310"/>
        <v>1</v>
      </c>
      <c r="E4163" s="2">
        <f t="shared" ca="1" si="310"/>
        <v>1</v>
      </c>
      <c r="F4163" s="4" t="str">
        <f t="shared" ca="1" si="310"/>
        <v>40℃</v>
      </c>
      <c r="G4163">
        <f t="shared" ca="1" si="310"/>
        <v>20101331</v>
      </c>
    </row>
    <row r="4164" spans="1:7" x14ac:dyDescent="0.15">
      <c r="A4164">
        <f t="shared" ca="1" si="308"/>
        <v>2010</v>
      </c>
      <c r="B4164">
        <f t="shared" ca="1" si="310"/>
        <v>1</v>
      </c>
      <c r="C4164">
        <f t="shared" ca="1" si="310"/>
        <v>33</v>
      </c>
      <c r="D4164">
        <f t="shared" ca="1" si="310"/>
        <v>2</v>
      </c>
      <c r="E4164" s="2">
        <f t="shared" ca="1" si="310"/>
        <v>0</v>
      </c>
      <c r="F4164" s="4" t="str">
        <f t="shared" ca="1" si="310"/>
        <v>58℃</v>
      </c>
      <c r="G4164">
        <f t="shared" ca="1" si="310"/>
        <v>20101332</v>
      </c>
    </row>
    <row r="4165" spans="1:7" x14ac:dyDescent="0.15">
      <c r="A4165">
        <f t="shared" ca="1" si="308"/>
        <v>2010</v>
      </c>
      <c r="B4165">
        <f t="shared" ca="1" si="310"/>
        <v>1</v>
      </c>
      <c r="C4165">
        <f t="shared" ca="1" si="310"/>
        <v>33</v>
      </c>
      <c r="D4165">
        <f t="shared" ca="1" si="310"/>
        <v>3</v>
      </c>
      <c r="E4165" s="2">
        <f t="shared" ca="1" si="310"/>
        <v>0</v>
      </c>
      <c r="F4165" s="4" t="str">
        <f t="shared" ca="1" si="310"/>
        <v>75℃</v>
      </c>
      <c r="G4165">
        <f t="shared" ca="1" si="310"/>
        <v>20101333</v>
      </c>
    </row>
    <row r="4166" spans="1:7" x14ac:dyDescent="0.15">
      <c r="A4166">
        <f t="shared" ca="1" si="308"/>
        <v>2010</v>
      </c>
      <c r="B4166">
        <f t="shared" ca="1" si="310"/>
        <v>1</v>
      </c>
      <c r="C4166">
        <f t="shared" ca="1" si="310"/>
        <v>33</v>
      </c>
      <c r="D4166">
        <f t="shared" ca="1" si="310"/>
        <v>4</v>
      </c>
      <c r="E4166" s="2">
        <f t="shared" ca="1" si="310"/>
        <v>1</v>
      </c>
      <c r="F4166" s="4" t="str">
        <f t="shared" ca="1" si="310"/>
        <v>100℃</v>
      </c>
      <c r="G4166">
        <f t="shared" ca="1" si="310"/>
        <v>20101334</v>
      </c>
    </row>
    <row r="4167" spans="1:7" x14ac:dyDescent="0.15">
      <c r="A4167">
        <f t="shared" ca="1" si="308"/>
        <v>2010</v>
      </c>
      <c r="B4167">
        <f t="shared" ca="1" si="310"/>
        <v>1</v>
      </c>
      <c r="C4167">
        <f t="shared" ca="1" si="310"/>
        <v>34</v>
      </c>
      <c r="D4167">
        <f t="shared" ca="1" si="310"/>
        <v>0</v>
      </c>
      <c r="E4167" s="2">
        <f t="shared" ca="1" si="310"/>
        <v>0</v>
      </c>
      <c r="F4167" s="4" t="str">
        <f t="shared" ca="1" si="310"/>
        <v xml:space="preserve"> 有下列哪些情形的，申请人应当在请求书中予以声明或者说明？</v>
      </c>
      <c r="G4167">
        <f t="shared" ca="1" si="310"/>
        <v>20101340</v>
      </c>
    </row>
    <row r="4168" spans="1:7" x14ac:dyDescent="0.15">
      <c r="A4168">
        <f t="shared" ca="1" si="308"/>
        <v>2010</v>
      </c>
      <c r="B4168">
        <f t="shared" ca="1" si="310"/>
        <v>1</v>
      </c>
      <c r="C4168">
        <f t="shared" ca="1" si="310"/>
        <v>34</v>
      </c>
      <c r="D4168">
        <f t="shared" ca="1" si="310"/>
        <v>1</v>
      </c>
      <c r="E4168" s="2">
        <f t="shared" ca="1" si="310"/>
        <v>1</v>
      </c>
      <c r="F4168" s="4" t="str">
        <f t="shared" ca="1" si="310"/>
        <v>同一申请人就同样的发明创造同日分别提出发明专利申请和实用新型专利申请</v>
      </c>
      <c r="G4168">
        <f t="shared" ca="1" si="310"/>
        <v>20101341</v>
      </c>
    </row>
    <row r="4169" spans="1:7" x14ac:dyDescent="0.15">
      <c r="A4169">
        <f t="shared" ca="1" si="308"/>
        <v>2010</v>
      </c>
      <c r="B4169">
        <f t="shared" ca="1" si="310"/>
        <v>1</v>
      </c>
      <c r="C4169">
        <f t="shared" ca="1" si="310"/>
        <v>34</v>
      </c>
      <c r="D4169">
        <f t="shared" ca="1" si="310"/>
        <v>2</v>
      </c>
      <c r="E4169" s="2">
        <f t="shared" ca="1" si="310"/>
        <v>1</v>
      </c>
      <c r="F4169" s="4" t="str">
        <f t="shared" ca="1" si="310"/>
        <v>申请专利的发明创造是依赖遗传资源完成的</v>
      </c>
      <c r="G4169">
        <f t="shared" ca="1" si="310"/>
        <v>20101342</v>
      </c>
    </row>
    <row r="4170" spans="1:7" x14ac:dyDescent="0.15">
      <c r="A4170">
        <f t="shared" ca="1" si="308"/>
        <v>2010</v>
      </c>
      <c r="B4170">
        <f t="shared" ca="1" si="310"/>
        <v>1</v>
      </c>
      <c r="C4170">
        <f t="shared" ca="1" si="310"/>
        <v>34</v>
      </c>
      <c r="D4170">
        <f t="shared" ca="1" si="310"/>
        <v>3</v>
      </c>
      <c r="E4170" s="2">
        <f t="shared" ca="1" si="310"/>
        <v>1</v>
      </c>
      <c r="F4170" s="4" t="str">
        <f t="shared" ca="1" si="310"/>
        <v>要求优先权</v>
      </c>
      <c r="G4170">
        <f t="shared" ca="1" si="310"/>
        <v>20101343</v>
      </c>
    </row>
    <row r="4171" spans="1:7" x14ac:dyDescent="0.15">
      <c r="A4171">
        <f t="shared" ca="1" si="308"/>
        <v>2010</v>
      </c>
      <c r="B4171">
        <f t="shared" ca="1" si="310"/>
        <v>1</v>
      </c>
      <c r="C4171">
        <f t="shared" ca="1" si="310"/>
        <v>34</v>
      </c>
      <c r="D4171">
        <f t="shared" ca="1" si="310"/>
        <v>4</v>
      </c>
      <c r="E4171" s="2">
        <f t="shared" ca="1" si="310"/>
        <v>0</v>
      </c>
      <c r="F4171" s="4" t="str">
        <f t="shared" ca="1" si="310"/>
        <v>要求提前公布发明专利申请</v>
      </c>
      <c r="G4171">
        <f t="shared" ca="1" si="310"/>
        <v>20101344</v>
      </c>
    </row>
    <row r="4172" spans="1:7" x14ac:dyDescent="0.15">
      <c r="A4172">
        <f t="shared" ca="1" si="308"/>
        <v>2010</v>
      </c>
      <c r="B4172">
        <f t="shared" ca="1" si="310"/>
        <v>1</v>
      </c>
      <c r="C4172">
        <f t="shared" ca="1" si="310"/>
        <v>35</v>
      </c>
      <c r="D4172">
        <f t="shared" ca="1" si="310"/>
        <v>0</v>
      </c>
      <c r="E4172" s="2">
        <f t="shared" ca="1" si="310"/>
        <v>0</v>
      </c>
      <c r="F4172" s="4" t="str">
        <f t="shared" ca="1" si="310"/>
        <v xml:space="preserve"> 下列说法哪些是正确的？</v>
      </c>
      <c r="G4172">
        <f t="shared" ca="1" si="310"/>
        <v>20101350</v>
      </c>
    </row>
    <row r="4173" spans="1:7" x14ac:dyDescent="0.15">
      <c r="A4173">
        <f t="shared" ca="1" si="308"/>
        <v>2010</v>
      </c>
      <c r="B4173">
        <f t="shared" ca="1" si="310"/>
        <v>1</v>
      </c>
      <c r="C4173">
        <f t="shared" ca="1" si="310"/>
        <v>35</v>
      </c>
      <c r="D4173">
        <f t="shared" ca="1" si="310"/>
        <v>1</v>
      </c>
      <c r="E4173" s="2">
        <f t="shared" ca="1" si="310"/>
        <v>1</v>
      </c>
      <c r="F4173" s="4" t="str">
        <f t="shared" ca="1" si="310"/>
        <v>对违反法律规定获取遗传资源，并依赖该遗传资源完成的发明创造，不授予专利权</v>
      </c>
      <c r="G4173">
        <f t="shared" ca="1" si="310"/>
        <v>20101351</v>
      </c>
    </row>
    <row r="4174" spans="1:7" ht="27" x14ac:dyDescent="0.15">
      <c r="A4174">
        <f t="shared" ca="1" si="308"/>
        <v>2010</v>
      </c>
      <c r="B4174">
        <f t="shared" ca="1" si="310"/>
        <v>1</v>
      </c>
      <c r="C4174">
        <f t="shared" ca="1" si="310"/>
        <v>35</v>
      </c>
      <c r="D4174">
        <f t="shared" ca="1" si="310"/>
        <v>2</v>
      </c>
      <c r="E4174" s="2">
        <f t="shared" ca="1" si="310"/>
        <v>1</v>
      </c>
      <c r="F4174" s="4" t="str">
        <f t="shared" ca="1" si="310"/>
        <v>任何单位或者个人将其在中国完成的发明向外国申请专利的，应当事先报经国务院专利行政部门进行保密审查</v>
      </c>
      <c r="G4174">
        <f t="shared" ca="1" si="310"/>
        <v>20101352</v>
      </c>
    </row>
    <row r="4175" spans="1:7" ht="27" x14ac:dyDescent="0.15">
      <c r="A4175">
        <f t="shared" ca="1" si="308"/>
        <v>2010</v>
      </c>
      <c r="B4175">
        <f t="shared" ca="1" si="310"/>
        <v>1</v>
      </c>
      <c r="C4175">
        <f t="shared" ca="1" si="310"/>
        <v>35</v>
      </c>
      <c r="D4175">
        <f t="shared" ca="1" si="310"/>
        <v>3</v>
      </c>
      <c r="E4175" s="2">
        <f t="shared" ca="1" si="310"/>
        <v>0</v>
      </c>
      <c r="F4175" s="4" t="str">
        <f t="shared" ca="1" si="310"/>
        <v>专利申请涉及国防利益需要保密的，经国防专利机构审查没有发现驳回理由的，由国防专利机构作出授予国防专利权的决定</v>
      </c>
      <c r="G4175">
        <f t="shared" ca="1" si="310"/>
        <v>20101353</v>
      </c>
    </row>
    <row r="4176" spans="1:7" x14ac:dyDescent="0.15">
      <c r="A4176">
        <f t="shared" ca="1" si="308"/>
        <v>2010</v>
      </c>
      <c r="B4176">
        <f t="shared" ca="1" si="310"/>
        <v>1</v>
      </c>
      <c r="C4176">
        <f t="shared" ca="1" si="310"/>
        <v>35</v>
      </c>
      <c r="D4176">
        <f t="shared" ca="1" si="310"/>
        <v>4</v>
      </c>
      <c r="E4176" s="2">
        <f t="shared" ca="1" si="310"/>
        <v>1</v>
      </c>
      <c r="F4176" s="4" t="str">
        <f t="shared" ca="1" si="310"/>
        <v>授予专利权的外观设计与现有设计或者现有设计特征的组合相比，应当具有明显区别</v>
      </c>
      <c r="G4176">
        <f t="shared" ca="1" si="310"/>
        <v>20101354</v>
      </c>
    </row>
    <row r="4177" spans="1:7" ht="27" x14ac:dyDescent="0.15">
      <c r="A4177">
        <f t="shared" ca="1" si="308"/>
        <v>2010</v>
      </c>
      <c r="B4177">
        <f t="shared" ca="1" si="310"/>
        <v>1</v>
      </c>
      <c r="C4177">
        <f t="shared" ca="1" si="310"/>
        <v>36</v>
      </c>
      <c r="D4177">
        <f t="shared" ca="1" si="310"/>
        <v>0</v>
      </c>
      <c r="E4177" s="2">
        <f t="shared" ca="1" si="310"/>
        <v>0</v>
      </c>
      <c r="F4177" s="4" t="str">
        <f t="shared" ca="1" si="310"/>
        <v xml:space="preserve"> 涉案外观设计专利与对比设计的区别属于下列哪些情形时，涉案专利与对比设计实质相同？</v>
      </c>
      <c r="G4177">
        <f t="shared" ca="1" si="310"/>
        <v>20101360</v>
      </c>
    </row>
    <row r="4178" spans="1:7" x14ac:dyDescent="0.15">
      <c r="A4178">
        <f t="shared" ca="1" si="308"/>
        <v>2010</v>
      </c>
      <c r="B4178">
        <f t="shared" ca="1" si="310"/>
        <v>1</v>
      </c>
      <c r="C4178">
        <f t="shared" ca="1" si="310"/>
        <v>36</v>
      </c>
      <c r="D4178">
        <f t="shared" ca="1" si="310"/>
        <v>1</v>
      </c>
      <c r="E4178" s="2">
        <f t="shared" ca="1" si="310"/>
        <v>0</v>
      </c>
      <c r="F4178" s="4" t="str">
        <f t="shared" ca="1" si="310"/>
        <v>仅将产品的材料由塑料替换为金属</v>
      </c>
      <c r="G4178">
        <f t="shared" ca="1" si="310"/>
        <v>20101361</v>
      </c>
    </row>
    <row r="4179" spans="1:7" x14ac:dyDescent="0.15">
      <c r="A4179">
        <f t="shared" ca="1" si="308"/>
        <v>2010</v>
      </c>
      <c r="B4179">
        <f t="shared" ca="1" si="310"/>
        <v>1</v>
      </c>
      <c r="C4179">
        <f t="shared" ca="1" si="310"/>
        <v>36</v>
      </c>
      <c r="D4179">
        <f t="shared" ca="1" si="310"/>
        <v>2</v>
      </c>
      <c r="E4179" s="2">
        <f t="shared" ca="1" si="310"/>
        <v>1</v>
      </c>
      <c r="F4179" s="4" t="str">
        <f t="shared" ca="1" si="310"/>
        <v>产品为单一色彩且仅作色彩改变</v>
      </c>
      <c r="G4179">
        <f t="shared" ca="1" si="310"/>
        <v>20101362</v>
      </c>
    </row>
    <row r="4180" spans="1:7" x14ac:dyDescent="0.15">
      <c r="A4180">
        <f t="shared" ca="1" si="308"/>
        <v>2010</v>
      </c>
      <c r="B4180">
        <f t="shared" ref="B4180:G4196" ca="1" si="311">INDIRECT("'"&amp;(2006+ROUNDDOWN((ROW()-2)/1000,0))&amp;IF(MOD(ROUNDDOWN((ROW()-2+500)/500,0),2)=1,1,2)&amp;"'!"&amp;CHAR(64+COLUMN())&amp;(ROW()-500*(ROUNDDOWN((ROW()-2+500)/500,0)-1)))</f>
        <v>1</v>
      </c>
      <c r="C4180">
        <f t="shared" ca="1" si="311"/>
        <v>36</v>
      </c>
      <c r="D4180">
        <f t="shared" ca="1" si="311"/>
        <v>3</v>
      </c>
      <c r="E4180" s="2">
        <f t="shared" ca="1" si="311"/>
        <v>1</v>
      </c>
      <c r="F4180" s="4" t="str">
        <f t="shared" ca="1" si="311"/>
        <v>仅在于暖气片的叶片数量一个为48片，另一个为46片</v>
      </c>
      <c r="G4180">
        <f t="shared" ca="1" si="311"/>
        <v>20101363</v>
      </c>
    </row>
    <row r="4181" spans="1:7" x14ac:dyDescent="0.15">
      <c r="A4181">
        <f t="shared" ca="1" si="308"/>
        <v>2010</v>
      </c>
      <c r="B4181">
        <f t="shared" ca="1" si="311"/>
        <v>1</v>
      </c>
      <c r="C4181">
        <f t="shared" ca="1" si="311"/>
        <v>36</v>
      </c>
      <c r="D4181">
        <f t="shared" ca="1" si="311"/>
        <v>4</v>
      </c>
      <c r="E4181" s="2">
        <f t="shared" ca="1" si="311"/>
        <v>1</v>
      </c>
      <c r="F4181" s="4" t="str">
        <f t="shared" ca="1" si="311"/>
        <v>两者区别仅在于互为镜像对称</v>
      </c>
      <c r="G4181">
        <f t="shared" ca="1" si="311"/>
        <v>20101364</v>
      </c>
    </row>
    <row r="4182" spans="1:7" x14ac:dyDescent="0.15">
      <c r="A4182">
        <f t="shared" ca="1" si="308"/>
        <v>2010</v>
      </c>
      <c r="B4182">
        <f t="shared" ca="1" si="311"/>
        <v>1</v>
      </c>
      <c r="C4182">
        <f t="shared" ca="1" si="311"/>
        <v>37</v>
      </c>
      <c r="D4182">
        <f t="shared" ca="1" si="311"/>
        <v>0</v>
      </c>
      <c r="E4182" s="2">
        <f t="shared" ca="1" si="311"/>
        <v>0</v>
      </c>
      <c r="F4182" s="4" t="str">
        <f t="shared" ca="1" si="311"/>
        <v xml:space="preserve"> 下列有关发明或者实用新型是否属于同样的发明创造的说法哪些是正确的？</v>
      </c>
      <c r="G4182">
        <f t="shared" ca="1" si="311"/>
        <v>20101370</v>
      </c>
    </row>
    <row r="4183" spans="1:7" ht="27" x14ac:dyDescent="0.15">
      <c r="A4183">
        <f t="shared" ca="1" si="308"/>
        <v>2010</v>
      </c>
      <c r="B4183">
        <f t="shared" ca="1" si="311"/>
        <v>1</v>
      </c>
      <c r="C4183">
        <f t="shared" ca="1" si="311"/>
        <v>37</v>
      </c>
      <c r="D4183">
        <f t="shared" ca="1" si="311"/>
        <v>1</v>
      </c>
      <c r="E4183" s="2">
        <f t="shared" ca="1" si="311"/>
        <v>1</v>
      </c>
      <c r="F4183" s="4" t="str">
        <f t="shared" ca="1" si="311"/>
        <v>在判断是否为同样的发明创造时，应当将两件发明或者实用新型专利申请或专利的权利要求书的内容进行比较</v>
      </c>
      <c r="G4183">
        <f t="shared" ca="1" si="311"/>
        <v>20101371</v>
      </c>
    </row>
    <row r="4184" spans="1:7" ht="27" x14ac:dyDescent="0.15">
      <c r="A4184">
        <f t="shared" ca="1" si="308"/>
        <v>2010</v>
      </c>
      <c r="B4184">
        <f t="shared" ca="1" si="311"/>
        <v>1</v>
      </c>
      <c r="C4184">
        <f t="shared" ca="1" si="311"/>
        <v>37</v>
      </c>
      <c r="D4184">
        <f t="shared" ca="1" si="311"/>
        <v>2</v>
      </c>
      <c r="E4184" s="2">
        <f t="shared" ca="1" si="311"/>
        <v>1</v>
      </c>
      <c r="F4184" s="4" t="str">
        <f t="shared" ca="1" si="311"/>
        <v>如果一件专利申请的一项权利要求与另一件具有多项权利要求的专利的某一项权利要求保护范围相同，则它们是同样的发明创造</v>
      </c>
      <c r="G4184">
        <f t="shared" ca="1" si="311"/>
        <v>20101372</v>
      </c>
    </row>
    <row r="4185" spans="1:7" x14ac:dyDescent="0.15">
      <c r="A4185">
        <f t="shared" ca="1" si="308"/>
        <v>2010</v>
      </c>
      <c r="B4185">
        <f t="shared" ca="1" si="311"/>
        <v>1</v>
      </c>
      <c r="C4185">
        <f t="shared" ca="1" si="311"/>
        <v>37</v>
      </c>
      <c r="D4185">
        <f t="shared" ca="1" si="311"/>
        <v>3</v>
      </c>
      <c r="E4185" s="2">
        <f t="shared" ca="1" si="311"/>
        <v>1</v>
      </c>
      <c r="F4185" s="4" t="str">
        <f t="shared" ca="1" si="311"/>
        <v>两个以上的申请人分别就同样的发明创造申请专利的，专利权授予最先申请的人</v>
      </c>
      <c r="G4185">
        <f t="shared" ca="1" si="311"/>
        <v>20101373</v>
      </c>
    </row>
    <row r="4186" spans="1:7" x14ac:dyDescent="0.15">
      <c r="A4186">
        <f t="shared" ca="1" si="308"/>
        <v>2010</v>
      </c>
      <c r="B4186">
        <f t="shared" ca="1" si="311"/>
        <v>1</v>
      </c>
      <c r="C4186">
        <f t="shared" ca="1" si="311"/>
        <v>37</v>
      </c>
      <c r="D4186">
        <f t="shared" ca="1" si="311"/>
        <v>4</v>
      </c>
      <c r="E4186" s="2">
        <f t="shared" ca="1" si="311"/>
        <v>0</v>
      </c>
      <c r="F4186" s="4" t="str">
        <f t="shared" ca="1" si="311"/>
        <v>同样的发明创造是指两件或两件以上申请中权利要求书的内容全部相同</v>
      </c>
      <c r="G4186">
        <f t="shared" ca="1" si="311"/>
        <v>20101374</v>
      </c>
    </row>
    <row r="4187" spans="1:7" x14ac:dyDescent="0.15">
      <c r="A4187">
        <f t="shared" ca="1" si="308"/>
        <v>2010</v>
      </c>
      <c r="B4187">
        <f t="shared" ca="1" si="311"/>
        <v>1</v>
      </c>
      <c r="C4187">
        <f t="shared" ca="1" si="311"/>
        <v>38</v>
      </c>
      <c r="D4187">
        <f t="shared" ca="1" si="311"/>
        <v>0</v>
      </c>
      <c r="E4187" s="2">
        <f t="shared" ca="1" si="311"/>
        <v>0</v>
      </c>
      <c r="F4187" s="4" t="str">
        <f t="shared" ca="1" si="311"/>
        <v xml:space="preserve"> 申请人在办理PCT申请进入中国国家阶段的手续时，应当符合下列哪些要求？</v>
      </c>
      <c r="G4187">
        <f t="shared" ca="1" si="311"/>
        <v>20101380</v>
      </c>
    </row>
    <row r="4188" spans="1:7" x14ac:dyDescent="0.15">
      <c r="A4188">
        <f t="shared" ca="1" si="308"/>
        <v>2010</v>
      </c>
      <c r="B4188">
        <f t="shared" ca="1" si="311"/>
        <v>1</v>
      </c>
      <c r="C4188">
        <f t="shared" ca="1" si="311"/>
        <v>38</v>
      </c>
      <c r="D4188">
        <f t="shared" ca="1" si="311"/>
        <v>1</v>
      </c>
      <c r="E4188" s="2">
        <f t="shared" ca="1" si="311"/>
        <v>1</v>
      </c>
      <c r="F4188" s="4" t="str">
        <f t="shared" ca="1" si="311"/>
        <v>PCT申请以外文提出的，提交摘要的中文译文</v>
      </c>
      <c r="G4188">
        <f t="shared" ca="1" si="311"/>
        <v>20101381</v>
      </c>
    </row>
    <row r="4189" spans="1:7" x14ac:dyDescent="0.15">
      <c r="A4189">
        <f t="shared" ca="1" si="308"/>
        <v>2010</v>
      </c>
      <c r="B4189">
        <f t="shared" ca="1" si="311"/>
        <v>1</v>
      </c>
      <c r="C4189">
        <f t="shared" ca="1" si="311"/>
        <v>38</v>
      </c>
      <c r="D4189">
        <f t="shared" ca="1" si="311"/>
        <v>2</v>
      </c>
      <c r="E4189" s="2">
        <f t="shared" ca="1" si="311"/>
        <v>0</v>
      </c>
      <c r="F4189" s="4" t="str">
        <f t="shared" ca="1" si="311"/>
        <v>缴纳申请费、公布印刷费和实质审查费</v>
      </c>
      <c r="G4189">
        <f t="shared" ca="1" si="311"/>
        <v>20101382</v>
      </c>
    </row>
    <row r="4190" spans="1:7" x14ac:dyDescent="0.15">
      <c r="A4190">
        <f t="shared" ca="1" si="308"/>
        <v>2010</v>
      </c>
      <c r="B4190">
        <f t="shared" ca="1" si="311"/>
        <v>1</v>
      </c>
      <c r="C4190">
        <f t="shared" ca="1" si="311"/>
        <v>38</v>
      </c>
      <c r="D4190">
        <f t="shared" ca="1" si="311"/>
        <v>3</v>
      </c>
      <c r="E4190" s="2">
        <f t="shared" ca="1" si="311"/>
        <v>1</v>
      </c>
      <c r="F4190" s="4" t="str">
        <f t="shared" ca="1" si="311"/>
        <v>在进入声明中写明申请人姓名或者名称</v>
      </c>
      <c r="G4190">
        <f t="shared" ca="1" si="311"/>
        <v>20101383</v>
      </c>
    </row>
    <row r="4191" spans="1:7" ht="27" x14ac:dyDescent="0.15">
      <c r="A4191">
        <f t="shared" ca="1" si="308"/>
        <v>2010</v>
      </c>
      <c r="B4191">
        <f t="shared" ca="1" si="311"/>
        <v>1</v>
      </c>
      <c r="C4191">
        <f t="shared" ca="1" si="311"/>
        <v>38</v>
      </c>
      <c r="D4191">
        <f t="shared" ca="1" si="311"/>
        <v>4</v>
      </c>
      <c r="E4191" s="2">
        <f t="shared" ca="1" si="311"/>
        <v>0</v>
      </c>
      <c r="F4191" s="4" t="str">
        <f t="shared" ca="1" si="311"/>
        <v>在国际阶段向国际局已办理申请人变更手续的，向国家知识产权局提出著录项目变更请求</v>
      </c>
      <c r="G4191">
        <f t="shared" ca="1" si="311"/>
        <v>20101384</v>
      </c>
    </row>
    <row r="4192" spans="1:7" x14ac:dyDescent="0.15">
      <c r="A4192">
        <f t="shared" ca="1" si="308"/>
        <v>2010</v>
      </c>
      <c r="B4192">
        <f t="shared" ca="1" si="311"/>
        <v>1</v>
      </c>
      <c r="C4192">
        <f t="shared" ca="1" si="311"/>
        <v>39</v>
      </c>
      <c r="D4192">
        <f t="shared" ca="1" si="311"/>
        <v>0</v>
      </c>
      <c r="E4192" s="2">
        <f t="shared" ca="1" si="311"/>
        <v>0</v>
      </c>
      <c r="F4192" s="4" t="str">
        <f t="shared" ca="1" si="311"/>
        <v xml:space="preserve"> 下列有关强制许可的说法哪些是正确的？</v>
      </c>
      <c r="G4192">
        <f t="shared" ca="1" si="311"/>
        <v>20101390</v>
      </c>
    </row>
    <row r="4193" spans="1:7" x14ac:dyDescent="0.15">
      <c r="A4193">
        <f t="shared" ca="1" si="308"/>
        <v>2010</v>
      </c>
      <c r="B4193">
        <f t="shared" ca="1" si="311"/>
        <v>1</v>
      </c>
      <c r="C4193">
        <f t="shared" ca="1" si="311"/>
        <v>39</v>
      </c>
      <c r="D4193">
        <f t="shared" ca="1" si="311"/>
        <v>1</v>
      </c>
      <c r="E4193" s="2">
        <f t="shared" ca="1" si="311"/>
        <v>0</v>
      </c>
      <c r="F4193" s="4" t="str">
        <f t="shared" ca="1" si="311"/>
        <v>所有强制许可的实施都应当为了供应国内市场</v>
      </c>
      <c r="G4193">
        <f t="shared" ca="1" si="311"/>
        <v>20101391</v>
      </c>
    </row>
    <row r="4194" spans="1:7" x14ac:dyDescent="0.15">
      <c r="A4194">
        <f t="shared" ca="1" si="308"/>
        <v>2010</v>
      </c>
      <c r="B4194">
        <f t="shared" ca="1" si="311"/>
        <v>1</v>
      </c>
      <c r="C4194">
        <f t="shared" ca="1" si="311"/>
        <v>39</v>
      </c>
      <c r="D4194">
        <f t="shared" ca="1" si="311"/>
        <v>2</v>
      </c>
      <c r="E4194" s="2">
        <f t="shared" ca="1" si="311"/>
        <v>1</v>
      </c>
      <c r="F4194" s="4" t="str">
        <f t="shared" ca="1" si="311"/>
        <v>取得实施强制许可的单位或者个人无权允许他人实施</v>
      </c>
      <c r="G4194">
        <f t="shared" ca="1" si="311"/>
        <v>20101392</v>
      </c>
    </row>
    <row r="4195" spans="1:7" ht="27" x14ac:dyDescent="0.15">
      <c r="A4195">
        <f t="shared" ca="1" si="308"/>
        <v>2010</v>
      </c>
      <c r="B4195">
        <f t="shared" ca="1" si="311"/>
        <v>1</v>
      </c>
      <c r="C4195">
        <f t="shared" ca="1" si="311"/>
        <v>39</v>
      </c>
      <c r="D4195">
        <f t="shared" ca="1" si="311"/>
        <v>3</v>
      </c>
      <c r="E4195" s="2">
        <f t="shared" ca="1" si="311"/>
        <v>0</v>
      </c>
      <c r="F4195" s="4" t="str">
        <f t="shared" ca="1" si="311"/>
        <v>取得实施强制许可的单位或者个人与专利权人之间就使用费不能达成协议的，可以请求管理专利工作的部门裁决</v>
      </c>
      <c r="G4195">
        <f t="shared" ca="1" si="311"/>
        <v>20101393</v>
      </c>
    </row>
    <row r="4196" spans="1:7" ht="27" x14ac:dyDescent="0.15">
      <c r="A4196">
        <f t="shared" ca="1" si="308"/>
        <v>2010</v>
      </c>
      <c r="B4196">
        <f t="shared" ca="1" si="311"/>
        <v>1</v>
      </c>
      <c r="C4196">
        <f t="shared" ca="1" si="311"/>
        <v>39</v>
      </c>
      <c r="D4196">
        <f t="shared" ca="1" si="311"/>
        <v>4</v>
      </c>
      <c r="E4196" s="2">
        <f t="shared" ca="1" si="311"/>
        <v>1</v>
      </c>
      <c r="F4196" s="4" t="str">
        <f t="shared" ca="1" si="311"/>
        <v>强制许可的理由消除并不再发生时，专利权人可以请求国务院专利行政部门作出终止实施强制许可的决定</v>
      </c>
      <c r="G4196">
        <f t="shared" ca="1" si="311"/>
        <v>20101394</v>
      </c>
    </row>
    <row r="4197" spans="1:7" ht="54" x14ac:dyDescent="0.15">
      <c r="A4197">
        <f t="shared" ca="1" si="308"/>
        <v>2010</v>
      </c>
      <c r="B4197">
        <f t="shared" ref="B4197:G4213" ca="1" si="312">INDIRECT("'"&amp;(2006+ROUNDDOWN((ROW()-2)/1000,0))&amp;IF(MOD(ROUNDDOWN((ROW()-2+500)/500,0),2)=1,1,2)&amp;"'!"&amp;CHAR(64+COLUMN())&amp;(ROW()-500*(ROUNDDOWN((ROW()-2+500)/500,0)-1)))</f>
        <v>1</v>
      </c>
      <c r="C4197">
        <f t="shared" ca="1" si="312"/>
        <v>40</v>
      </c>
      <c r="D4197">
        <f t="shared" ca="1" si="312"/>
        <v>0</v>
      </c>
      <c r="E4197" s="2">
        <f t="shared" ca="1" si="312"/>
        <v>0</v>
      </c>
      <c r="F4197" s="4" t="str">
        <f t="shared" ca="1" si="312"/>
        <v xml:space="preserve"> 一件实用新型专利权的申请日为2007年1月1日，授权公告日为2008年1月9日。某人针对该专利于2009年1月1日提出无效宣告请求，专利复审委员会于2009年6月1日作出维持权利要求1有效、宣告权利要求2无效的决定。下列说法哪些是正确的？</v>
      </c>
      <c r="G4197">
        <f t="shared" ca="1" si="312"/>
        <v>20101400</v>
      </c>
    </row>
    <row r="4198" spans="1:7" x14ac:dyDescent="0.15">
      <c r="A4198">
        <f t="shared" ca="1" si="308"/>
        <v>2010</v>
      </c>
      <c r="B4198">
        <f t="shared" ca="1" si="312"/>
        <v>1</v>
      </c>
      <c r="C4198">
        <f t="shared" ca="1" si="312"/>
        <v>40</v>
      </c>
      <c r="D4198">
        <f t="shared" ca="1" si="312"/>
        <v>1</v>
      </c>
      <c r="E4198" s="2">
        <f t="shared" ca="1" si="312"/>
        <v>1</v>
      </c>
      <c r="F4198" s="4" t="str">
        <f t="shared" ca="1" si="312"/>
        <v>权利要求1记载的技术方案的专利权期限自2007年1月1日起计算</v>
      </c>
      <c r="G4198">
        <f t="shared" ca="1" si="312"/>
        <v>20101401</v>
      </c>
    </row>
    <row r="4199" spans="1:7" x14ac:dyDescent="0.15">
      <c r="A4199">
        <f t="shared" ca="1" si="308"/>
        <v>2010</v>
      </c>
      <c r="B4199">
        <f t="shared" ca="1" si="312"/>
        <v>1</v>
      </c>
      <c r="C4199">
        <f t="shared" ca="1" si="312"/>
        <v>40</v>
      </c>
      <c r="D4199">
        <f t="shared" ca="1" si="312"/>
        <v>2</v>
      </c>
      <c r="E4199" s="2">
        <f t="shared" ca="1" si="312"/>
        <v>0</v>
      </c>
      <c r="F4199" s="4" t="str">
        <f t="shared" ca="1" si="312"/>
        <v>权利要求1记载的技术方案的专利权期限自2008年1月9日起计算</v>
      </c>
      <c r="G4199">
        <f t="shared" ca="1" si="312"/>
        <v>20101402</v>
      </c>
    </row>
    <row r="4200" spans="1:7" x14ac:dyDescent="0.15">
      <c r="A4200">
        <f t="shared" ca="1" si="308"/>
        <v>2010</v>
      </c>
      <c r="B4200">
        <f t="shared" ca="1" si="312"/>
        <v>1</v>
      </c>
      <c r="C4200">
        <f t="shared" ca="1" si="312"/>
        <v>40</v>
      </c>
      <c r="D4200">
        <f t="shared" ca="1" si="312"/>
        <v>3</v>
      </c>
      <c r="E4200" s="2">
        <f t="shared" ca="1" si="312"/>
        <v>0</v>
      </c>
      <c r="F4200" s="4" t="str">
        <f t="shared" ca="1" si="312"/>
        <v>权利要求2记载的技术方案的专利权视为自2009年1月1日起不存在</v>
      </c>
      <c r="G4200">
        <f t="shared" ca="1" si="312"/>
        <v>20101403</v>
      </c>
    </row>
    <row r="4201" spans="1:7" x14ac:dyDescent="0.15">
      <c r="A4201">
        <f t="shared" ca="1" si="308"/>
        <v>2010</v>
      </c>
      <c r="B4201">
        <f t="shared" ca="1" si="312"/>
        <v>1</v>
      </c>
      <c r="C4201">
        <f t="shared" ca="1" si="312"/>
        <v>40</v>
      </c>
      <c r="D4201">
        <f t="shared" ca="1" si="312"/>
        <v>4</v>
      </c>
      <c r="E4201" s="2">
        <f t="shared" ca="1" si="312"/>
        <v>0</v>
      </c>
      <c r="F4201" s="4" t="str">
        <f t="shared" ca="1" si="312"/>
        <v>权利要求2记载的技术方案的专利权视为自2009年6月1日起不存在</v>
      </c>
      <c r="G4201">
        <f t="shared" ca="1" si="312"/>
        <v>20101404</v>
      </c>
    </row>
    <row r="4202" spans="1:7" x14ac:dyDescent="0.15">
      <c r="A4202">
        <f t="shared" ca="1" si="308"/>
        <v>2010</v>
      </c>
      <c r="B4202">
        <f t="shared" ca="1" si="312"/>
        <v>1</v>
      </c>
      <c r="C4202">
        <f t="shared" ca="1" si="312"/>
        <v>41</v>
      </c>
      <c r="D4202">
        <f t="shared" ca="1" si="312"/>
        <v>0</v>
      </c>
      <c r="E4202" s="2">
        <f t="shared" ca="1" si="312"/>
        <v>0</v>
      </c>
      <c r="F4202" s="4" t="str">
        <f t="shared" ca="1" si="312"/>
        <v xml:space="preserve"> 在设计构思相同的情况下，下列哪些产品的外观设计可以合案申请？</v>
      </c>
      <c r="G4202">
        <f t="shared" ca="1" si="312"/>
        <v>20101410</v>
      </c>
    </row>
    <row r="4203" spans="1:7" x14ac:dyDescent="0.15">
      <c r="A4203">
        <f t="shared" ca="1" si="308"/>
        <v>2010</v>
      </c>
      <c r="B4203">
        <f t="shared" ca="1" si="312"/>
        <v>1</v>
      </c>
      <c r="C4203">
        <f t="shared" ca="1" si="312"/>
        <v>41</v>
      </c>
      <c r="D4203">
        <f t="shared" ca="1" si="312"/>
        <v>1</v>
      </c>
      <c r="E4203" s="2">
        <f t="shared" ca="1" si="312"/>
        <v>1</v>
      </c>
      <c r="F4203" s="4" t="str">
        <f t="shared" ca="1" si="312"/>
        <v>药品包装瓶和该包装瓶的外包装盒</v>
      </c>
      <c r="G4203">
        <f t="shared" ca="1" si="312"/>
        <v>20101411</v>
      </c>
    </row>
    <row r="4204" spans="1:7" x14ac:dyDescent="0.15">
      <c r="A4204">
        <f t="shared" ca="1" si="308"/>
        <v>2010</v>
      </c>
      <c r="B4204">
        <f t="shared" ca="1" si="312"/>
        <v>1</v>
      </c>
      <c r="C4204">
        <f t="shared" ca="1" si="312"/>
        <v>41</v>
      </c>
      <c r="D4204">
        <f t="shared" ca="1" si="312"/>
        <v>2</v>
      </c>
      <c r="E4204" s="2">
        <f t="shared" ca="1" si="312"/>
        <v>1</v>
      </c>
      <c r="F4204" s="4" t="str">
        <f t="shared" ca="1" si="312"/>
        <v>同时销售的设计相似的两只铅笔</v>
      </c>
      <c r="G4204">
        <f t="shared" ca="1" si="312"/>
        <v>20101412</v>
      </c>
    </row>
    <row r="4205" spans="1:7" x14ac:dyDescent="0.15">
      <c r="A4205">
        <f t="shared" ca="1" si="308"/>
        <v>2010</v>
      </c>
      <c r="B4205">
        <f t="shared" ca="1" si="312"/>
        <v>1</v>
      </c>
      <c r="C4205">
        <f t="shared" ca="1" si="312"/>
        <v>41</v>
      </c>
      <c r="D4205">
        <f t="shared" ca="1" si="312"/>
        <v>3</v>
      </c>
      <c r="E4205" s="2">
        <f t="shared" ca="1" si="312"/>
        <v>1</v>
      </c>
      <c r="F4205" s="4" t="str">
        <f t="shared" ca="1" si="312"/>
        <v>同时使用的茶壶和茶杯</v>
      </c>
      <c r="G4205">
        <f t="shared" ca="1" si="312"/>
        <v>20101413</v>
      </c>
    </row>
    <row r="4206" spans="1:7" x14ac:dyDescent="0.15">
      <c r="A4206">
        <f t="shared" ca="1" si="308"/>
        <v>2010</v>
      </c>
      <c r="B4206">
        <f t="shared" ca="1" si="312"/>
        <v>1</v>
      </c>
      <c r="C4206">
        <f t="shared" ca="1" si="312"/>
        <v>41</v>
      </c>
      <c r="D4206">
        <f t="shared" ca="1" si="312"/>
        <v>4</v>
      </c>
      <c r="E4206" s="2">
        <f t="shared" ca="1" si="312"/>
        <v>0</v>
      </c>
      <c r="F4206" s="4" t="str">
        <f t="shared" ca="1" si="312"/>
        <v>浴室用洗脸池、水龙头和盥洗镜</v>
      </c>
      <c r="G4206">
        <f t="shared" ca="1" si="312"/>
        <v>20101414</v>
      </c>
    </row>
    <row r="4207" spans="1:7" ht="67.5" x14ac:dyDescent="0.15">
      <c r="A4207">
        <f t="shared" ca="1" si="308"/>
        <v>2010</v>
      </c>
      <c r="B4207">
        <f t="shared" ca="1" si="312"/>
        <v>1</v>
      </c>
      <c r="C4207">
        <f t="shared" ca="1" si="312"/>
        <v>42</v>
      </c>
      <c r="D4207">
        <f t="shared" ca="1" si="312"/>
        <v>0</v>
      </c>
      <c r="E4207" s="2">
        <f t="shared" ca="1" si="312"/>
        <v>0</v>
      </c>
      <c r="F4207" s="4" t="str">
        <f t="shared" ca="1" si="312"/>
        <v xml:space="preserve"> 某发明专利申请的独立权利要求如下：“1.一种橡皮泥的制作方法，原料按重量份计算，具体步骤为：步骤一、将蜂蜡140～160份、微晶蜡140～160份、白凡士林40～50份、松香20～30份放入金属容器中，加热到120～140℃，熔化后离火；步骤二、倒入粉末填料300～400份，搅均，冷却后即得。”下列哪些从属权利要求的撰写不符合规定？</v>
      </c>
      <c r="G4207">
        <f t="shared" ca="1" si="312"/>
        <v>20101420</v>
      </c>
    </row>
    <row r="4208" spans="1:7" ht="27" x14ac:dyDescent="0.15">
      <c r="A4208">
        <f t="shared" ca="1" si="308"/>
        <v>2010</v>
      </c>
      <c r="B4208">
        <f t="shared" ca="1" si="312"/>
        <v>1</v>
      </c>
      <c r="C4208">
        <f t="shared" ca="1" si="312"/>
        <v>42</v>
      </c>
      <c r="D4208">
        <f t="shared" ca="1" si="312"/>
        <v>1</v>
      </c>
      <c r="E4208" s="2">
        <f t="shared" ca="1" si="312"/>
        <v>1</v>
      </c>
      <c r="F4208" s="4" t="str">
        <f t="shared" ca="1" si="312"/>
        <v>权利要求2：根据权利要求1所述的橡皮泥制作方法，其特征在于在步骤一中加入的蜂蜡为170份，微晶蜡为155份，白凡士林为50份，松香为25份。</v>
      </c>
      <c r="G4208">
        <f t="shared" ca="1" si="312"/>
        <v>20101421</v>
      </c>
    </row>
    <row r="4209" spans="1:7" ht="27" x14ac:dyDescent="0.15">
      <c r="A4209">
        <f t="shared" ref="A4209:A4272" ca="1" si="313">INDIRECT("'"&amp;(2006+ROUNDDOWN((ROW()-2)/1000,0))&amp;IF(MOD(ROUNDDOWN((ROW()-2+500)/500,0),2)=1,1,2)&amp;"'!"&amp;CHAR(64+COLUMN())&amp;(ROW()-500*(ROUNDDOWN((ROW()-2+500)/500,0)-1)))</f>
        <v>2010</v>
      </c>
      <c r="B4209">
        <f t="shared" ca="1" si="312"/>
        <v>1</v>
      </c>
      <c r="C4209">
        <f t="shared" ca="1" si="312"/>
        <v>42</v>
      </c>
      <c r="D4209">
        <f t="shared" ca="1" si="312"/>
        <v>2</v>
      </c>
      <c r="E4209" s="2">
        <f t="shared" ca="1" si="312"/>
        <v>0</v>
      </c>
      <c r="F4209" s="4" t="str">
        <f t="shared" ca="1" si="312"/>
        <v>权利要求3：根据权利要求1所述的橡皮泥制作方法，其特征在于在步骤一中加热到温度140℃。</v>
      </c>
      <c r="G4209">
        <f t="shared" ca="1" si="312"/>
        <v>20101422</v>
      </c>
    </row>
    <row r="4210" spans="1:7" ht="27" x14ac:dyDescent="0.15">
      <c r="A4210">
        <f t="shared" ca="1" si="313"/>
        <v>2010</v>
      </c>
      <c r="B4210">
        <f t="shared" ca="1" si="312"/>
        <v>1</v>
      </c>
      <c r="C4210">
        <f t="shared" ca="1" si="312"/>
        <v>42</v>
      </c>
      <c r="D4210">
        <f t="shared" ca="1" si="312"/>
        <v>3</v>
      </c>
      <c r="E4210" s="2">
        <f t="shared" ca="1" si="312"/>
        <v>1</v>
      </c>
      <c r="F4210" s="4" t="str">
        <f t="shared" ca="1" si="312"/>
        <v>权利要求4：根据权利要求1所述的橡皮泥，其特征在于在步骤二中倒入的粉末填料为360份。</v>
      </c>
      <c r="G4210">
        <f t="shared" ca="1" si="312"/>
        <v>20101423</v>
      </c>
    </row>
    <row r="4211" spans="1:7" ht="27" x14ac:dyDescent="0.15">
      <c r="A4211">
        <f t="shared" ca="1" si="313"/>
        <v>2010</v>
      </c>
      <c r="B4211">
        <f t="shared" ca="1" si="312"/>
        <v>1</v>
      </c>
      <c r="C4211">
        <f t="shared" ca="1" si="312"/>
        <v>42</v>
      </c>
      <c r="D4211">
        <f t="shared" ca="1" si="312"/>
        <v>4</v>
      </c>
      <c r="E4211" s="2">
        <f t="shared" ca="1" si="312"/>
        <v>1</v>
      </c>
      <c r="F4211" s="4" t="str">
        <f t="shared" ca="1" si="312"/>
        <v>权利要求5：根据权利要求1所述的橡皮泥制作方法，其特征在于在步骤二中倒入的粉末填料为350～400份，特别是370份。</v>
      </c>
      <c r="G4211">
        <f t="shared" ca="1" si="312"/>
        <v>20101424</v>
      </c>
    </row>
    <row r="4212" spans="1:7" ht="27" x14ac:dyDescent="0.15">
      <c r="A4212">
        <f t="shared" ca="1" si="313"/>
        <v>2010</v>
      </c>
      <c r="B4212">
        <f t="shared" ca="1" si="312"/>
        <v>1</v>
      </c>
      <c r="C4212">
        <f t="shared" ca="1" si="312"/>
        <v>43</v>
      </c>
      <c r="D4212">
        <f t="shared" ca="1" si="312"/>
        <v>0</v>
      </c>
      <c r="E4212" s="2">
        <f t="shared" ca="1" si="312"/>
        <v>0</v>
      </c>
      <c r="F4212" s="4" t="str">
        <f t="shared" ca="1" si="312"/>
        <v xml:space="preserve"> 在实质审查期间，国家知识产权局发出的审查意见通知书指出，专利申请未充分公开权利要求中要求保护的技术方案。申请人可以采取下列哪些答复方式？</v>
      </c>
      <c r="G4212">
        <f t="shared" ca="1" si="312"/>
        <v>20101430</v>
      </c>
    </row>
    <row r="4213" spans="1:7" ht="27" x14ac:dyDescent="0.15">
      <c r="A4213">
        <f t="shared" ca="1" si="313"/>
        <v>2010</v>
      </c>
      <c r="B4213">
        <f t="shared" ca="1" si="312"/>
        <v>1</v>
      </c>
      <c r="C4213">
        <f t="shared" ca="1" si="312"/>
        <v>43</v>
      </c>
      <c r="D4213">
        <f t="shared" ca="1" si="312"/>
        <v>1</v>
      </c>
      <c r="E4213" s="2">
        <f t="shared" ca="1" si="312"/>
        <v>1</v>
      </c>
      <c r="F4213" s="4" t="str">
        <f t="shared" ca="1" si="312"/>
        <v>在意见陈述书中指出，上述未充分公开的内容属于本领域的公知常识，因此无需写入专利申请文件，并随附了证明上述内容为申请日前公知常识的证据</v>
      </c>
      <c r="G4213">
        <f t="shared" ca="1" si="312"/>
        <v>20101431</v>
      </c>
    </row>
    <row r="4214" spans="1:7" x14ac:dyDescent="0.15">
      <c r="A4214">
        <f t="shared" ca="1" si="313"/>
        <v>2010</v>
      </c>
      <c r="B4214">
        <f t="shared" ref="B4214:G4230" ca="1" si="314">INDIRECT("'"&amp;(2006+ROUNDDOWN((ROW()-2)/1000,0))&amp;IF(MOD(ROUNDDOWN((ROW()-2+500)/500,0),2)=1,1,2)&amp;"'!"&amp;CHAR(64+COLUMN())&amp;(ROW()-500*(ROUNDDOWN((ROW()-2+500)/500,0)-1)))</f>
        <v>1</v>
      </c>
      <c r="C4214">
        <f t="shared" ca="1" si="314"/>
        <v>43</v>
      </c>
      <c r="D4214">
        <f t="shared" ca="1" si="314"/>
        <v>2</v>
      </c>
      <c r="E4214" s="2">
        <f t="shared" ca="1" si="314"/>
        <v>1</v>
      </c>
      <c r="F4214" s="4" t="str">
        <f t="shared" ca="1" si="314"/>
        <v>在意见陈述书中指出，原申请文件不存在上述未充分公开的缺陷，并说明了理由</v>
      </c>
      <c r="G4214">
        <f t="shared" ca="1" si="314"/>
        <v>20101432</v>
      </c>
    </row>
    <row r="4215" spans="1:7" x14ac:dyDescent="0.15">
      <c r="A4215">
        <f t="shared" ca="1" si="313"/>
        <v>2010</v>
      </c>
      <c r="B4215">
        <f t="shared" ca="1" si="314"/>
        <v>1</v>
      </c>
      <c r="C4215">
        <f t="shared" ca="1" si="314"/>
        <v>43</v>
      </c>
      <c r="D4215">
        <f t="shared" ca="1" si="314"/>
        <v>3</v>
      </c>
      <c r="E4215" s="2">
        <f t="shared" ca="1" si="314"/>
        <v>0</v>
      </c>
      <c r="F4215" s="4" t="str">
        <f t="shared" ca="1" si="314"/>
        <v>将仅记载在原说明书摘要中的内容补入说明书的文字部分，并说明了理由</v>
      </c>
      <c r="G4215">
        <f t="shared" ca="1" si="314"/>
        <v>20101433</v>
      </c>
    </row>
    <row r="4216" spans="1:7" ht="27" x14ac:dyDescent="0.15">
      <c r="A4216">
        <f t="shared" ca="1" si="313"/>
        <v>2010</v>
      </c>
      <c r="B4216">
        <f t="shared" ca="1" si="314"/>
        <v>1</v>
      </c>
      <c r="C4216">
        <f t="shared" ca="1" si="314"/>
        <v>43</v>
      </c>
      <c r="D4216">
        <f t="shared" ca="1" si="314"/>
        <v>4</v>
      </c>
      <c r="E4216" s="2">
        <f t="shared" ca="1" si="314"/>
        <v>1</v>
      </c>
      <c r="F4216" s="4" t="str">
        <f t="shared" ca="1" si="314"/>
        <v>在意见陈述书中指出，未充分公开的内容已记载在原说明书背景技术部分所引用的申请日前已公开的文献中</v>
      </c>
      <c r="G4216">
        <f t="shared" ca="1" si="314"/>
        <v>20101434</v>
      </c>
    </row>
    <row r="4217" spans="1:7" ht="27" x14ac:dyDescent="0.15">
      <c r="A4217">
        <f t="shared" ca="1" si="313"/>
        <v>2010</v>
      </c>
      <c r="B4217">
        <f t="shared" ca="1" si="314"/>
        <v>1</v>
      </c>
      <c r="C4217">
        <f t="shared" ca="1" si="314"/>
        <v>44</v>
      </c>
      <c r="D4217">
        <f t="shared" ca="1" si="314"/>
        <v>0</v>
      </c>
      <c r="E4217" s="2">
        <f t="shared" ca="1" si="314"/>
        <v>0</v>
      </c>
      <c r="F4217" s="4" t="str">
        <f t="shared" ca="1" si="314"/>
        <v xml:space="preserve"> 在专利申请人已办理了相关手续的情况下，下列哪些情形其申请专利的发明创造不丧失新颖性？</v>
      </c>
      <c r="G4217">
        <f t="shared" ca="1" si="314"/>
        <v>20101440</v>
      </c>
    </row>
    <row r="4218" spans="1:7" ht="27" x14ac:dyDescent="0.15">
      <c r="A4218">
        <f t="shared" ca="1" si="313"/>
        <v>2010</v>
      </c>
      <c r="B4218">
        <f t="shared" ca="1" si="314"/>
        <v>1</v>
      </c>
      <c r="C4218">
        <f t="shared" ca="1" si="314"/>
        <v>44</v>
      </c>
      <c r="D4218">
        <f t="shared" ca="1" si="314"/>
        <v>1</v>
      </c>
      <c r="E4218" s="2">
        <f t="shared" ca="1" si="314"/>
        <v>0</v>
      </c>
      <c r="F4218" s="4" t="str">
        <f t="shared" ca="1" si="314"/>
        <v>专利申请人在申请日前十二个月时在中国政府主办的国际展览会上首次展出了其发明创造</v>
      </c>
      <c r="G4218">
        <f t="shared" ca="1" si="314"/>
        <v>20101441</v>
      </c>
    </row>
    <row r="4219" spans="1:7" ht="27" x14ac:dyDescent="0.15">
      <c r="A4219">
        <f t="shared" ca="1" si="313"/>
        <v>2010</v>
      </c>
      <c r="B4219">
        <f t="shared" ca="1" si="314"/>
        <v>1</v>
      </c>
      <c r="C4219">
        <f t="shared" ca="1" si="314"/>
        <v>44</v>
      </c>
      <c r="D4219">
        <f t="shared" ca="1" si="314"/>
        <v>2</v>
      </c>
      <c r="E4219" s="2">
        <f t="shared" ca="1" si="314"/>
        <v>1</v>
      </c>
      <c r="F4219" s="4" t="str">
        <f t="shared" ca="1" si="314"/>
        <v>专利申请人在申请日前三个月时在某全国性学术团体召开的技术会议上首次发表了有关其发明创造的论文</v>
      </c>
      <c r="G4219">
        <f t="shared" ca="1" si="314"/>
        <v>20101442</v>
      </c>
    </row>
    <row r="4220" spans="1:7" x14ac:dyDescent="0.15">
      <c r="A4220">
        <f t="shared" ca="1" si="313"/>
        <v>2010</v>
      </c>
      <c r="B4220">
        <f t="shared" ca="1" si="314"/>
        <v>1</v>
      </c>
      <c r="C4220">
        <f t="shared" ca="1" si="314"/>
        <v>44</v>
      </c>
      <c r="D4220">
        <f t="shared" ca="1" si="314"/>
        <v>3</v>
      </c>
      <c r="E4220" s="2">
        <f t="shared" ca="1" si="314"/>
        <v>0</v>
      </c>
      <c r="F4220" s="4" t="str">
        <f t="shared" ca="1" si="314"/>
        <v>专利申请人由于不慎在申请日前四个月时将自己的发明创造公布在了互联网上</v>
      </c>
      <c r="G4220">
        <f t="shared" ca="1" si="314"/>
        <v>20101443</v>
      </c>
    </row>
    <row r="4221" spans="1:7" x14ac:dyDescent="0.15">
      <c r="A4221">
        <f t="shared" ca="1" si="313"/>
        <v>2010</v>
      </c>
      <c r="B4221">
        <f t="shared" ca="1" si="314"/>
        <v>1</v>
      </c>
      <c r="C4221">
        <f t="shared" ca="1" si="314"/>
        <v>44</v>
      </c>
      <c r="D4221">
        <f t="shared" ca="1" si="314"/>
        <v>4</v>
      </c>
      <c r="E4221" s="2">
        <f t="shared" ca="1" si="314"/>
        <v>1</v>
      </c>
      <c r="F4221" s="4" t="str">
        <f t="shared" ca="1" si="314"/>
        <v>他人未经专利申请人同意在申请日前五个月时泄露了其发明创造的内容</v>
      </c>
      <c r="G4221">
        <f t="shared" ca="1" si="314"/>
        <v>20101444</v>
      </c>
    </row>
    <row r="4222" spans="1:7" ht="67.5" x14ac:dyDescent="0.15">
      <c r="A4222">
        <f t="shared" ca="1" si="313"/>
        <v>2010</v>
      </c>
      <c r="B4222">
        <f t="shared" ca="1" si="314"/>
        <v>1</v>
      </c>
      <c r="C4222">
        <f t="shared" ca="1" si="314"/>
        <v>45</v>
      </c>
      <c r="D4222">
        <f t="shared" ca="1" si="314"/>
        <v>0</v>
      </c>
      <c r="E4222" s="2">
        <f t="shared" ca="1" si="314"/>
        <v>0</v>
      </c>
      <c r="F4222" s="4" t="str">
        <f t="shared" ca="1" si="314"/>
        <v xml:space="preserve"> 李某于2009年11月1日提交了一件实用新型专利申请，其权利要求书中要求保护一种产品，说明书中记载了该产品和制造该产品的设备。该申请于2010年10月19日被公告授予专利权。2009年11月2日，李某提交了一件发明专利申请，该申请的说明书与前述实用新型专利申请的说明书相同，其权利要求书中要求保护前述设备。下列说法哪些是正确的？</v>
      </c>
      <c r="G4222">
        <f t="shared" ca="1" si="314"/>
        <v>20101450</v>
      </c>
    </row>
    <row r="4223" spans="1:7" x14ac:dyDescent="0.15">
      <c r="A4223">
        <f t="shared" ca="1" si="313"/>
        <v>2010</v>
      </c>
      <c r="B4223">
        <f t="shared" ca="1" si="314"/>
        <v>1</v>
      </c>
      <c r="C4223">
        <f t="shared" ca="1" si="314"/>
        <v>45</v>
      </c>
      <c r="D4223">
        <f t="shared" ca="1" si="314"/>
        <v>1</v>
      </c>
      <c r="E4223" s="2">
        <f t="shared" ca="1" si="314"/>
        <v>1</v>
      </c>
      <c r="F4223" s="4" t="str">
        <f t="shared" ca="1" si="314"/>
        <v>实用新型专利申请构成了发明专利申请的抵触申请</v>
      </c>
      <c r="G4223">
        <f t="shared" ca="1" si="314"/>
        <v>20101451</v>
      </c>
    </row>
    <row r="4224" spans="1:7" x14ac:dyDescent="0.15">
      <c r="A4224">
        <f t="shared" ca="1" si="313"/>
        <v>2010</v>
      </c>
      <c r="B4224">
        <f t="shared" ca="1" si="314"/>
        <v>1</v>
      </c>
      <c r="C4224">
        <f t="shared" ca="1" si="314"/>
        <v>45</v>
      </c>
      <c r="D4224">
        <f t="shared" ca="1" si="314"/>
        <v>2</v>
      </c>
      <c r="E4224" s="2">
        <f t="shared" ca="1" si="314"/>
        <v>0</v>
      </c>
      <c r="F4224" s="4" t="str">
        <f t="shared" ca="1" si="314"/>
        <v>由于申请人相同，因此实用新型专利申请不构成发明专利申请的抵触申请</v>
      </c>
      <c r="G4224">
        <f t="shared" ca="1" si="314"/>
        <v>20101452</v>
      </c>
    </row>
    <row r="4225" spans="1:7" ht="27" x14ac:dyDescent="0.15">
      <c r="A4225">
        <f t="shared" ca="1" si="313"/>
        <v>2010</v>
      </c>
      <c r="B4225">
        <f t="shared" ca="1" si="314"/>
        <v>1</v>
      </c>
      <c r="C4225">
        <f t="shared" ca="1" si="314"/>
        <v>45</v>
      </c>
      <c r="D4225">
        <f t="shared" ca="1" si="314"/>
        <v>3</v>
      </c>
      <c r="E4225" s="2">
        <f t="shared" ca="1" si="314"/>
        <v>0</v>
      </c>
      <c r="F4225" s="4" t="str">
        <f t="shared" ca="1" si="314"/>
        <v>由于两件专利申请要求保护的主题不同，因此实用新型专利申请不破坏发明专利申请的新颖性</v>
      </c>
      <c r="G4225">
        <f t="shared" ca="1" si="314"/>
        <v>20101453</v>
      </c>
    </row>
    <row r="4226" spans="1:7" x14ac:dyDescent="0.15">
      <c r="A4226">
        <f t="shared" ca="1" si="313"/>
        <v>2010</v>
      </c>
      <c r="B4226">
        <f t="shared" ca="1" si="314"/>
        <v>1</v>
      </c>
      <c r="C4226">
        <f t="shared" ca="1" si="314"/>
        <v>45</v>
      </c>
      <c r="D4226">
        <f t="shared" ca="1" si="314"/>
        <v>4</v>
      </c>
      <c r="E4226" s="2">
        <f t="shared" ca="1" si="314"/>
        <v>0</v>
      </c>
      <c r="F4226" s="4" t="str">
        <f t="shared" ca="1" si="314"/>
        <v>在李某放弃实用新型专利权的条件下，发明专利申请可以被授予专利权</v>
      </c>
      <c r="G4226">
        <f t="shared" ca="1" si="314"/>
        <v>20101454</v>
      </c>
    </row>
    <row r="4227" spans="1:7" ht="27" x14ac:dyDescent="0.15">
      <c r="A4227">
        <f t="shared" ca="1" si="313"/>
        <v>2010</v>
      </c>
      <c r="B4227">
        <f t="shared" ca="1" si="314"/>
        <v>1</v>
      </c>
      <c r="C4227">
        <f t="shared" ca="1" si="314"/>
        <v>46</v>
      </c>
      <c r="D4227">
        <f t="shared" ca="1" si="314"/>
        <v>0</v>
      </c>
      <c r="E4227" s="2">
        <f t="shared" ca="1" si="314"/>
        <v>0</v>
      </c>
      <c r="F4227" s="4" t="str">
        <f t="shared" ca="1" si="314"/>
        <v xml:space="preserve"> 外观设计专利申请的申请人在申请日起两个月内对申请文件提出了主动修改，下列修改哪些是允许的？</v>
      </c>
      <c r="G4227">
        <f t="shared" ca="1" si="314"/>
        <v>20101460</v>
      </c>
    </row>
    <row r="4228" spans="1:7" x14ac:dyDescent="0.15">
      <c r="A4228">
        <f t="shared" ca="1" si="313"/>
        <v>2010</v>
      </c>
      <c r="B4228">
        <f t="shared" ca="1" si="314"/>
        <v>1</v>
      </c>
      <c r="C4228">
        <f t="shared" ca="1" si="314"/>
        <v>46</v>
      </c>
      <c r="D4228">
        <f t="shared" ca="1" si="314"/>
        <v>1</v>
      </c>
      <c r="E4228" s="2">
        <f t="shared" ca="1" si="314"/>
        <v>1</v>
      </c>
      <c r="F4228" s="4" t="str">
        <f t="shared" ca="1" si="314"/>
        <v>修改明显错误的产品名称</v>
      </c>
      <c r="G4228">
        <f t="shared" ca="1" si="314"/>
        <v>20101461</v>
      </c>
    </row>
    <row r="4229" spans="1:7" x14ac:dyDescent="0.15">
      <c r="A4229">
        <f t="shared" ca="1" si="313"/>
        <v>2010</v>
      </c>
      <c r="B4229">
        <f t="shared" ca="1" si="314"/>
        <v>1</v>
      </c>
      <c r="C4229">
        <f t="shared" ca="1" si="314"/>
        <v>46</v>
      </c>
      <c r="D4229">
        <f t="shared" ca="1" si="314"/>
        <v>2</v>
      </c>
      <c r="E4229" s="2">
        <f t="shared" ca="1" si="314"/>
        <v>1</v>
      </c>
      <c r="F4229" s="4" t="str">
        <f t="shared" ca="1" si="314"/>
        <v>根据其他视图的表达，将左视图与右视图的视图名称对调</v>
      </c>
      <c r="G4229">
        <f t="shared" ca="1" si="314"/>
        <v>20101462</v>
      </c>
    </row>
    <row r="4230" spans="1:7" x14ac:dyDescent="0.15">
      <c r="A4230">
        <f t="shared" ca="1" si="313"/>
        <v>2010</v>
      </c>
      <c r="B4230">
        <f t="shared" ca="1" si="314"/>
        <v>1</v>
      </c>
      <c r="C4230">
        <f t="shared" ca="1" si="314"/>
        <v>46</v>
      </c>
      <c r="D4230">
        <f t="shared" ca="1" si="314"/>
        <v>3</v>
      </c>
      <c r="E4230" s="2">
        <f t="shared" ca="1" si="314"/>
        <v>1</v>
      </c>
      <c r="F4230" s="4" t="str">
        <f t="shared" ca="1" si="314"/>
        <v>删除简要说明中关于产品内部结构的描述</v>
      </c>
      <c r="G4230">
        <f t="shared" ca="1" si="314"/>
        <v>20101463</v>
      </c>
    </row>
    <row r="4231" spans="1:7" x14ac:dyDescent="0.15">
      <c r="A4231">
        <f t="shared" ca="1" si="313"/>
        <v>2010</v>
      </c>
      <c r="B4231">
        <f t="shared" ref="B4231:G4247" ca="1" si="315">INDIRECT("'"&amp;(2006+ROUNDDOWN((ROW()-2)/1000,0))&amp;IF(MOD(ROUNDDOWN((ROW()-2+500)/500,0),2)=1,1,2)&amp;"'!"&amp;CHAR(64+COLUMN())&amp;(ROW()-500*(ROUNDDOWN((ROW()-2+500)/500,0)-1)))</f>
        <v>1</v>
      </c>
      <c r="C4231">
        <f t="shared" ca="1" si="315"/>
        <v>46</v>
      </c>
      <c r="D4231">
        <f t="shared" ca="1" si="315"/>
        <v>4</v>
      </c>
      <c r="E4231" s="2">
        <f t="shared" ca="1" si="315"/>
        <v>1</v>
      </c>
      <c r="F4231" s="4" t="str">
        <f t="shared" ca="1" si="315"/>
        <v>删除简要说明中关于产品技术效果的描述</v>
      </c>
      <c r="G4231">
        <f t="shared" ca="1" si="315"/>
        <v>20101464</v>
      </c>
    </row>
    <row r="4232" spans="1:7" x14ac:dyDescent="0.15">
      <c r="A4232">
        <f t="shared" ca="1" si="313"/>
        <v>2010</v>
      </c>
      <c r="B4232">
        <f t="shared" ca="1" si="315"/>
        <v>1</v>
      </c>
      <c r="C4232">
        <f t="shared" ca="1" si="315"/>
        <v>47</v>
      </c>
      <c r="D4232">
        <f t="shared" ca="1" si="315"/>
        <v>0</v>
      </c>
      <c r="E4232" s="2">
        <f t="shared" ca="1" si="315"/>
        <v>0</v>
      </c>
      <c r="F4232" s="4" t="str">
        <f t="shared" ca="1" si="315"/>
        <v xml:space="preserve"> 下列关于解除或者辞去专利代理委托的说法哪些是正确的？</v>
      </c>
      <c r="G4232">
        <f t="shared" ca="1" si="315"/>
        <v>20101470</v>
      </c>
    </row>
    <row r="4233" spans="1:7" x14ac:dyDescent="0.15">
      <c r="A4233">
        <f t="shared" ca="1" si="313"/>
        <v>2010</v>
      </c>
      <c r="B4233">
        <f t="shared" ca="1" si="315"/>
        <v>1</v>
      </c>
      <c r="C4233">
        <f t="shared" ca="1" si="315"/>
        <v>47</v>
      </c>
      <c r="D4233">
        <f t="shared" ca="1" si="315"/>
        <v>1</v>
      </c>
      <c r="E4233" s="2">
        <f t="shared" ca="1" si="315"/>
        <v>1</v>
      </c>
      <c r="F4233" s="4" t="str">
        <f t="shared" ca="1" si="315"/>
        <v>办理解除委托或者辞去委托手续的，应当事先通知对方当事人</v>
      </c>
      <c r="G4233">
        <f t="shared" ca="1" si="315"/>
        <v>20101471</v>
      </c>
    </row>
    <row r="4234" spans="1:7" x14ac:dyDescent="0.15">
      <c r="A4234">
        <f t="shared" ca="1" si="313"/>
        <v>2010</v>
      </c>
      <c r="B4234">
        <f t="shared" ca="1" si="315"/>
        <v>1</v>
      </c>
      <c r="C4234">
        <f t="shared" ca="1" si="315"/>
        <v>47</v>
      </c>
      <c r="D4234">
        <f t="shared" ca="1" si="315"/>
        <v>2</v>
      </c>
      <c r="E4234" s="2">
        <f t="shared" ca="1" si="315"/>
        <v>0</v>
      </c>
      <c r="F4234" s="4" t="str">
        <f t="shared" ca="1" si="315"/>
        <v>专利申请人解除委托时，应当提交著录项目变更申报书</v>
      </c>
      <c r="G4234">
        <f t="shared" ca="1" si="315"/>
        <v>20101472</v>
      </c>
    </row>
    <row r="4235" spans="1:7" x14ac:dyDescent="0.15">
      <c r="A4235">
        <f t="shared" ca="1" si="313"/>
        <v>2010</v>
      </c>
      <c r="B4235">
        <f t="shared" ca="1" si="315"/>
        <v>1</v>
      </c>
      <c r="C4235">
        <f t="shared" ca="1" si="315"/>
        <v>47</v>
      </c>
      <c r="D4235">
        <f t="shared" ca="1" si="315"/>
        <v>3</v>
      </c>
      <c r="E4235" s="2">
        <f t="shared" ca="1" si="315"/>
        <v>1</v>
      </c>
      <c r="F4235" s="4" t="str">
        <f t="shared" ca="1" si="315"/>
        <v>专利代理机构辞去委托时，应当提交由全体委托人签字或盖章的同意辞去委托声明</v>
      </c>
      <c r="G4235">
        <f t="shared" ca="1" si="315"/>
        <v>20101473</v>
      </c>
    </row>
    <row r="4236" spans="1:7" x14ac:dyDescent="0.15">
      <c r="A4236">
        <f t="shared" ca="1" si="313"/>
        <v>2010</v>
      </c>
      <c r="B4236">
        <f t="shared" ca="1" si="315"/>
        <v>1</v>
      </c>
      <c r="C4236">
        <f t="shared" ca="1" si="315"/>
        <v>47</v>
      </c>
      <c r="D4236">
        <f t="shared" ca="1" si="315"/>
        <v>4</v>
      </c>
      <c r="E4236" s="2">
        <f t="shared" ca="1" si="315"/>
        <v>1</v>
      </c>
      <c r="F4236" s="4" t="str">
        <f t="shared" ca="1" si="315"/>
        <v>办理解除委托或者辞去委托的手续生效前，原专利代理关系依然有效</v>
      </c>
      <c r="G4236">
        <f t="shared" ca="1" si="315"/>
        <v>20101474</v>
      </c>
    </row>
    <row r="4237" spans="1:7" x14ac:dyDescent="0.15">
      <c r="A4237">
        <f t="shared" ca="1" si="313"/>
        <v>2010</v>
      </c>
      <c r="B4237">
        <f t="shared" ca="1" si="315"/>
        <v>1</v>
      </c>
      <c r="C4237">
        <f t="shared" ca="1" si="315"/>
        <v>48</v>
      </c>
      <c r="D4237">
        <f t="shared" ca="1" si="315"/>
        <v>0</v>
      </c>
      <c r="E4237" s="2">
        <f t="shared" ca="1" si="315"/>
        <v>0</v>
      </c>
      <c r="F4237" s="4" t="str">
        <f t="shared" ca="1" si="315"/>
        <v xml:space="preserve"> 下列哪些情形下复审程序终止？</v>
      </c>
      <c r="G4237">
        <f t="shared" ca="1" si="315"/>
        <v>20101480</v>
      </c>
    </row>
    <row r="4238" spans="1:7" x14ac:dyDescent="0.15">
      <c r="A4238">
        <f t="shared" ca="1" si="313"/>
        <v>2010</v>
      </c>
      <c r="B4238">
        <f t="shared" ca="1" si="315"/>
        <v>1</v>
      </c>
      <c r="C4238">
        <f t="shared" ca="1" si="315"/>
        <v>48</v>
      </c>
      <c r="D4238">
        <f t="shared" ca="1" si="315"/>
        <v>1</v>
      </c>
      <c r="E4238" s="2">
        <f t="shared" ca="1" si="315"/>
        <v>1</v>
      </c>
      <c r="F4238" s="4" t="str">
        <f t="shared" ca="1" si="315"/>
        <v>复审请求人未在复审通知书指定的期限内进行答复，其复审请求被视为撤回</v>
      </c>
      <c r="G4238">
        <f t="shared" ca="1" si="315"/>
        <v>20101481</v>
      </c>
    </row>
    <row r="4239" spans="1:7" x14ac:dyDescent="0.15">
      <c r="A4239">
        <f t="shared" ca="1" si="313"/>
        <v>2010</v>
      </c>
      <c r="B4239">
        <f t="shared" ca="1" si="315"/>
        <v>1</v>
      </c>
      <c r="C4239">
        <f t="shared" ca="1" si="315"/>
        <v>48</v>
      </c>
      <c r="D4239">
        <f t="shared" ca="1" si="315"/>
        <v>2</v>
      </c>
      <c r="E4239" s="2">
        <f t="shared" ca="1" si="315"/>
        <v>1</v>
      </c>
      <c r="F4239" s="4" t="str">
        <f t="shared" ca="1" si="315"/>
        <v>在作出复审决定之前，复审请求人主动撤回其复审请求</v>
      </c>
      <c r="G4239">
        <f t="shared" ca="1" si="315"/>
        <v>20101482</v>
      </c>
    </row>
    <row r="4240" spans="1:7" x14ac:dyDescent="0.15">
      <c r="A4240">
        <f t="shared" ca="1" si="313"/>
        <v>2010</v>
      </c>
      <c r="B4240">
        <f t="shared" ca="1" si="315"/>
        <v>1</v>
      </c>
      <c r="C4240">
        <f t="shared" ca="1" si="315"/>
        <v>48</v>
      </c>
      <c r="D4240">
        <f t="shared" ca="1" si="315"/>
        <v>3</v>
      </c>
      <c r="E4240" s="2">
        <f t="shared" ca="1" si="315"/>
        <v>1</v>
      </c>
      <c r="F4240" s="4" t="str">
        <f t="shared" ca="1" si="315"/>
        <v>复审请求人收到复审决定后，未在法定期限内向人民法院提起诉讼</v>
      </c>
      <c r="G4240">
        <f t="shared" ca="1" si="315"/>
        <v>20101483</v>
      </c>
    </row>
    <row r="4241" spans="1:7" x14ac:dyDescent="0.15">
      <c r="A4241">
        <f t="shared" ca="1" si="313"/>
        <v>2010</v>
      </c>
      <c r="B4241">
        <f t="shared" ca="1" si="315"/>
        <v>1</v>
      </c>
      <c r="C4241">
        <f t="shared" ca="1" si="315"/>
        <v>48</v>
      </c>
      <c r="D4241">
        <f t="shared" ca="1" si="315"/>
        <v>4</v>
      </c>
      <c r="E4241" s="2">
        <f t="shared" ca="1" si="315"/>
        <v>1</v>
      </c>
      <c r="F4241" s="4" t="str">
        <f t="shared" ca="1" si="315"/>
        <v>人民法院生效判决维持了复审决定</v>
      </c>
      <c r="G4241">
        <f t="shared" ca="1" si="315"/>
        <v>20101484</v>
      </c>
    </row>
    <row r="4242" spans="1:7" ht="54" x14ac:dyDescent="0.15">
      <c r="A4242">
        <f t="shared" ca="1" si="313"/>
        <v>2010</v>
      </c>
      <c r="B4242">
        <f t="shared" ca="1" si="315"/>
        <v>1</v>
      </c>
      <c r="C4242">
        <f t="shared" ca="1" si="315"/>
        <v>49</v>
      </c>
      <c r="D4242">
        <f t="shared" ca="1" si="315"/>
        <v>0</v>
      </c>
      <c r="E4242" s="2">
        <f t="shared" ca="1" si="315"/>
        <v>0</v>
      </c>
      <c r="F4242" s="4" t="str">
        <f t="shared" ca="1" si="315"/>
        <v xml:space="preserve"> 甲公司于2007年5月就一种新型电池提出了发明专利申请，该申请于2008年12月4日公布。乙公司于2007年9月自行研制了同样的电池，并于同年10月正式批量生产。2009年10月16日，甲公司的申请被公告授予专利权，此时，乙公司仍保持原有的规模生产该种电池。下列说法哪些是正确的？</v>
      </c>
      <c r="G4242">
        <f t="shared" ca="1" si="315"/>
        <v>20101490</v>
      </c>
    </row>
    <row r="4243" spans="1:7" x14ac:dyDescent="0.15">
      <c r="A4243">
        <f t="shared" ca="1" si="313"/>
        <v>2010</v>
      </c>
      <c r="B4243">
        <f t="shared" ca="1" si="315"/>
        <v>1</v>
      </c>
      <c r="C4243">
        <f t="shared" ca="1" si="315"/>
        <v>49</v>
      </c>
      <c r="D4243">
        <f t="shared" ca="1" si="315"/>
        <v>1</v>
      </c>
      <c r="E4243" s="2">
        <f t="shared" ca="1" si="315"/>
        <v>0</v>
      </c>
      <c r="F4243" s="4" t="str">
        <f t="shared" ca="1" si="315"/>
        <v>乙公司的行为不视为侵犯甲公司的专利权</v>
      </c>
      <c r="G4243">
        <f t="shared" ca="1" si="315"/>
        <v>20101491</v>
      </c>
    </row>
    <row r="4244" spans="1:7" ht="27" x14ac:dyDescent="0.15">
      <c r="A4244">
        <f t="shared" ca="1" si="313"/>
        <v>2010</v>
      </c>
      <c r="B4244">
        <f t="shared" ca="1" si="315"/>
        <v>1</v>
      </c>
      <c r="C4244">
        <f t="shared" ca="1" si="315"/>
        <v>49</v>
      </c>
      <c r="D4244">
        <f t="shared" ca="1" si="315"/>
        <v>2</v>
      </c>
      <c r="E4244" s="2">
        <f t="shared" ca="1" si="315"/>
        <v>1</v>
      </c>
      <c r="F4244" s="4" t="str">
        <f t="shared" ca="1" si="315"/>
        <v>甲公司可以就乙公司2008年12月4日至2009年10月16日之间的生产行为要求其支付适当的费用</v>
      </c>
      <c r="G4244">
        <f t="shared" ca="1" si="315"/>
        <v>20101492</v>
      </c>
    </row>
    <row r="4245" spans="1:7" ht="27" x14ac:dyDescent="0.15">
      <c r="A4245">
        <f t="shared" ca="1" si="313"/>
        <v>2010</v>
      </c>
      <c r="B4245">
        <f t="shared" ca="1" si="315"/>
        <v>1</v>
      </c>
      <c r="C4245">
        <f t="shared" ca="1" si="315"/>
        <v>49</v>
      </c>
      <c r="D4245">
        <f t="shared" ca="1" si="315"/>
        <v>3</v>
      </c>
      <c r="E4245" s="2">
        <f t="shared" ca="1" si="315"/>
        <v>0</v>
      </c>
      <c r="F4245" s="4" t="str">
        <f t="shared" ca="1" si="315"/>
        <v>由于乙公司在甲公司的专利申请公布之前已进行了批量生产，故甲公司的专利权应当被宣告无效</v>
      </c>
      <c r="G4245">
        <f t="shared" ca="1" si="315"/>
        <v>20101493</v>
      </c>
    </row>
    <row r="4246" spans="1:7" x14ac:dyDescent="0.15">
      <c r="A4246">
        <f t="shared" ca="1" si="313"/>
        <v>2010</v>
      </c>
      <c r="B4246">
        <f t="shared" ca="1" si="315"/>
        <v>1</v>
      </c>
      <c r="C4246">
        <f t="shared" ca="1" si="315"/>
        <v>49</v>
      </c>
      <c r="D4246">
        <f t="shared" ca="1" si="315"/>
        <v>4</v>
      </c>
      <c r="E4246" s="2">
        <f t="shared" ca="1" si="315"/>
        <v>1</v>
      </c>
      <c r="F4246" s="4" t="str">
        <f t="shared" ca="1" si="315"/>
        <v>甲公司可以就乙公司在2009年10月16日后的生产行为向人民法院起诉</v>
      </c>
      <c r="G4246">
        <f t="shared" ca="1" si="315"/>
        <v>20101494</v>
      </c>
    </row>
    <row r="4247" spans="1:7" x14ac:dyDescent="0.15">
      <c r="A4247">
        <f t="shared" ca="1" si="313"/>
        <v>2010</v>
      </c>
      <c r="B4247">
        <f t="shared" ca="1" si="315"/>
        <v>1</v>
      </c>
      <c r="C4247">
        <f t="shared" ca="1" si="315"/>
        <v>50</v>
      </c>
      <c r="D4247">
        <f t="shared" ca="1" si="315"/>
        <v>0</v>
      </c>
      <c r="E4247" s="2">
        <f t="shared" ca="1" si="315"/>
        <v>0</v>
      </c>
      <c r="F4247" s="4" t="str">
        <f t="shared" ca="1" si="315"/>
        <v xml:space="preserve"> 下列哪些专利申请中的技术方案不具备实用性？</v>
      </c>
      <c r="G4247">
        <f t="shared" ca="1" si="315"/>
        <v>20101500</v>
      </c>
    </row>
    <row r="4248" spans="1:7" x14ac:dyDescent="0.15">
      <c r="A4248">
        <f t="shared" ca="1" si="313"/>
        <v>2010</v>
      </c>
      <c r="B4248">
        <f t="shared" ref="B4248:G4264" ca="1" si="316">INDIRECT("'"&amp;(2006+ROUNDDOWN((ROW()-2)/1000,0))&amp;IF(MOD(ROUNDDOWN((ROW()-2+500)/500,0),2)=1,1,2)&amp;"'!"&amp;CHAR(64+COLUMN())&amp;(ROW()-500*(ROUNDDOWN((ROW()-2+500)/500,0)-1)))</f>
        <v>1</v>
      </c>
      <c r="C4248">
        <f t="shared" ca="1" si="316"/>
        <v>50</v>
      </c>
      <c r="D4248">
        <f t="shared" ca="1" si="316"/>
        <v>1</v>
      </c>
      <c r="E4248" s="2">
        <f t="shared" ca="1" si="316"/>
        <v>1</v>
      </c>
      <c r="F4248" s="4" t="str">
        <f t="shared" ca="1" si="316"/>
        <v>一次性无疤痕去纹眉的美容方法，包括用激光刀头根据皮纹方向去除纹眉</v>
      </c>
      <c r="G4248">
        <f t="shared" ca="1" si="316"/>
        <v>20101501</v>
      </c>
    </row>
    <row r="4249" spans="1:7" x14ac:dyDescent="0.15">
      <c r="A4249">
        <f t="shared" ca="1" si="313"/>
        <v>2010</v>
      </c>
      <c r="B4249">
        <f t="shared" ca="1" si="316"/>
        <v>1</v>
      </c>
      <c r="C4249">
        <f t="shared" ca="1" si="316"/>
        <v>50</v>
      </c>
      <c r="D4249">
        <f t="shared" ca="1" si="316"/>
        <v>2</v>
      </c>
      <c r="E4249" s="2">
        <f t="shared" ca="1" si="316"/>
        <v>0</v>
      </c>
      <c r="F4249" s="4" t="str">
        <f t="shared" ca="1" si="316"/>
        <v>防止晒黑的美容方法中所采用的物理防晒剂</v>
      </c>
      <c r="G4249">
        <f t="shared" ca="1" si="316"/>
        <v>20101502</v>
      </c>
    </row>
    <row r="4250" spans="1:7" x14ac:dyDescent="0.15">
      <c r="A4250">
        <f t="shared" ca="1" si="313"/>
        <v>2010</v>
      </c>
      <c r="B4250">
        <f t="shared" ca="1" si="316"/>
        <v>1</v>
      </c>
      <c r="C4250">
        <f t="shared" ca="1" si="316"/>
        <v>50</v>
      </c>
      <c r="D4250">
        <f t="shared" ca="1" si="316"/>
        <v>3</v>
      </c>
      <c r="E4250" s="2">
        <f t="shared" ca="1" si="316"/>
        <v>1</v>
      </c>
      <c r="F4250" s="4" t="str">
        <f t="shared" ca="1" si="316"/>
        <v>实施冠状造影之前为辅助诊断而采用的外科手术方法</v>
      </c>
      <c r="G4250">
        <f t="shared" ca="1" si="316"/>
        <v>20101503</v>
      </c>
    </row>
    <row r="4251" spans="1:7" x14ac:dyDescent="0.15">
      <c r="A4251">
        <f t="shared" ca="1" si="313"/>
        <v>2010</v>
      </c>
      <c r="B4251">
        <f t="shared" ca="1" si="316"/>
        <v>1</v>
      </c>
      <c r="C4251">
        <f t="shared" ca="1" si="316"/>
        <v>50</v>
      </c>
      <c r="D4251">
        <f t="shared" ca="1" si="316"/>
        <v>4</v>
      </c>
      <c r="E4251" s="2">
        <f t="shared" ca="1" si="316"/>
        <v>1</v>
      </c>
      <c r="F4251" s="4" t="str">
        <f t="shared" ca="1" si="316"/>
        <v>通过逐渐降低牛的体温，以测量牛对寒冷耐受程度的测量方法</v>
      </c>
      <c r="G4251">
        <f t="shared" ca="1" si="316"/>
        <v>20101504</v>
      </c>
    </row>
    <row r="4252" spans="1:7" x14ac:dyDescent="0.15">
      <c r="A4252">
        <f t="shared" ca="1" si="313"/>
        <v>2010</v>
      </c>
      <c r="B4252">
        <f t="shared" ca="1" si="316"/>
        <v>1</v>
      </c>
      <c r="C4252">
        <f t="shared" ca="1" si="316"/>
        <v>51</v>
      </c>
      <c r="D4252">
        <f t="shared" ca="1" si="316"/>
        <v>0</v>
      </c>
      <c r="E4252" s="2">
        <f t="shared" ca="1" si="316"/>
        <v>0</v>
      </c>
      <c r="F4252" s="4" t="str">
        <f t="shared" ca="1" si="316"/>
        <v xml:space="preserve"> 下列有关外观设计专利申请简要说明的说法哪些是正确的？</v>
      </c>
      <c r="G4252">
        <f t="shared" ca="1" si="316"/>
        <v>20101510</v>
      </c>
    </row>
    <row r="4253" spans="1:7" x14ac:dyDescent="0.15">
      <c r="A4253">
        <f t="shared" ca="1" si="313"/>
        <v>2010</v>
      </c>
      <c r="B4253">
        <f t="shared" ca="1" si="316"/>
        <v>1</v>
      </c>
      <c r="C4253">
        <f t="shared" ca="1" si="316"/>
        <v>51</v>
      </c>
      <c r="D4253">
        <f t="shared" ca="1" si="316"/>
        <v>1</v>
      </c>
      <c r="E4253" s="2">
        <f t="shared" ca="1" si="316"/>
        <v>1</v>
      </c>
      <c r="F4253" s="4" t="str">
        <f t="shared" ca="1" si="316"/>
        <v>申请外观设计专利时，应当提交简要说明</v>
      </c>
      <c r="G4253">
        <f t="shared" ca="1" si="316"/>
        <v>20101511</v>
      </c>
    </row>
    <row r="4254" spans="1:7" x14ac:dyDescent="0.15">
      <c r="A4254">
        <f t="shared" ca="1" si="313"/>
        <v>2010</v>
      </c>
      <c r="B4254">
        <f t="shared" ca="1" si="316"/>
        <v>1</v>
      </c>
      <c r="C4254">
        <f t="shared" ca="1" si="316"/>
        <v>51</v>
      </c>
      <c r="D4254">
        <f t="shared" ca="1" si="316"/>
        <v>2</v>
      </c>
      <c r="E4254" s="2">
        <f t="shared" ca="1" si="316"/>
        <v>1</v>
      </c>
      <c r="F4254" s="4" t="str">
        <f t="shared" ca="1" si="316"/>
        <v>在简要说明中应当写明设计要点</v>
      </c>
      <c r="G4254">
        <f t="shared" ca="1" si="316"/>
        <v>20101512</v>
      </c>
    </row>
    <row r="4255" spans="1:7" x14ac:dyDescent="0.15">
      <c r="A4255">
        <f t="shared" ca="1" si="313"/>
        <v>2010</v>
      </c>
      <c r="B4255">
        <f t="shared" ca="1" si="316"/>
        <v>1</v>
      </c>
      <c r="C4255">
        <f t="shared" ca="1" si="316"/>
        <v>51</v>
      </c>
      <c r="D4255">
        <f t="shared" ca="1" si="316"/>
        <v>3</v>
      </c>
      <c r="E4255" s="2">
        <f t="shared" ca="1" si="316"/>
        <v>1</v>
      </c>
      <c r="F4255" s="4" t="str">
        <f t="shared" ca="1" si="316"/>
        <v>外观设计专利申请人自申请日起2个月内，可以对简要说明提出主动修改</v>
      </c>
      <c r="G4255">
        <f t="shared" ca="1" si="316"/>
        <v>20101513</v>
      </c>
    </row>
    <row r="4256" spans="1:7" x14ac:dyDescent="0.15">
      <c r="A4256">
        <f t="shared" ca="1" si="313"/>
        <v>2010</v>
      </c>
      <c r="B4256">
        <f t="shared" ca="1" si="316"/>
        <v>1</v>
      </c>
      <c r="C4256">
        <f t="shared" ca="1" si="316"/>
        <v>51</v>
      </c>
      <c r="D4256">
        <f t="shared" ca="1" si="316"/>
        <v>4</v>
      </c>
      <c r="E4256" s="2">
        <f t="shared" ca="1" si="316"/>
        <v>1</v>
      </c>
      <c r="F4256" s="4" t="str">
        <f t="shared" ca="1" si="316"/>
        <v>在侵权判断过程中，简要说明可以用于解释图片或者照片所表示的该产品的外观设计</v>
      </c>
      <c r="G4256">
        <f t="shared" ca="1" si="316"/>
        <v>20101514</v>
      </c>
    </row>
    <row r="4257" spans="1:7" ht="40.5" x14ac:dyDescent="0.15">
      <c r="A4257">
        <f t="shared" ca="1" si="313"/>
        <v>2010</v>
      </c>
      <c r="B4257">
        <f t="shared" ca="1" si="316"/>
        <v>1</v>
      </c>
      <c r="C4257">
        <f t="shared" ca="1" si="316"/>
        <v>52</v>
      </c>
      <c r="D4257">
        <f t="shared" ca="1" si="316"/>
        <v>0</v>
      </c>
      <c r="E4257" s="2">
        <f t="shared" ca="1" si="316"/>
        <v>0</v>
      </c>
      <c r="F4257" s="4" t="str">
        <f t="shared" ca="1" si="316"/>
        <v xml:space="preserve"> 张某和李某共同提出一件发明专利申请，并指定张某为代表人。因两人缴纳专利费用有困难，在提出专利申请的同时向国家知识产权局提出了费用减缓请求。下列说法哪些是正确的？</v>
      </c>
      <c r="G4257">
        <f t="shared" ca="1" si="316"/>
        <v>20101520</v>
      </c>
    </row>
    <row r="4258" spans="1:7" x14ac:dyDescent="0.15">
      <c r="A4258">
        <f t="shared" ca="1" si="313"/>
        <v>2010</v>
      </c>
      <c r="B4258">
        <f t="shared" ca="1" si="316"/>
        <v>1</v>
      </c>
      <c r="C4258">
        <f t="shared" ca="1" si="316"/>
        <v>52</v>
      </c>
      <c r="D4258">
        <f t="shared" ca="1" si="316"/>
        <v>1</v>
      </c>
      <c r="E4258" s="2">
        <f t="shared" ca="1" si="316"/>
        <v>0</v>
      </c>
      <c r="F4258" s="4" t="str">
        <f t="shared" ca="1" si="316"/>
        <v>可以减缓的费用种类包括：申请费、公布印刷费、发明专利申请实质审查费</v>
      </c>
      <c r="G4258">
        <f t="shared" ca="1" si="316"/>
        <v>20101521</v>
      </c>
    </row>
    <row r="4259" spans="1:7" x14ac:dyDescent="0.15">
      <c r="A4259">
        <f t="shared" ca="1" si="313"/>
        <v>2010</v>
      </c>
      <c r="B4259">
        <f t="shared" ca="1" si="316"/>
        <v>1</v>
      </c>
      <c r="C4259">
        <f t="shared" ca="1" si="316"/>
        <v>52</v>
      </c>
      <c r="D4259">
        <f t="shared" ca="1" si="316"/>
        <v>2</v>
      </c>
      <c r="E4259" s="2">
        <f t="shared" ca="1" si="316"/>
        <v>0</v>
      </c>
      <c r="F4259" s="4" t="str">
        <f t="shared" ca="1" si="316"/>
        <v>张某和李某应当提交费用减缓请求书和费用减缓证明文件</v>
      </c>
      <c r="G4259">
        <f t="shared" ca="1" si="316"/>
        <v>20101522</v>
      </c>
    </row>
    <row r="4260" spans="1:7" x14ac:dyDescent="0.15">
      <c r="A4260">
        <f t="shared" ca="1" si="313"/>
        <v>2010</v>
      </c>
      <c r="B4260">
        <f t="shared" ca="1" si="316"/>
        <v>1</v>
      </c>
      <c r="C4260">
        <f t="shared" ca="1" si="316"/>
        <v>52</v>
      </c>
      <c r="D4260">
        <f t="shared" ca="1" si="316"/>
        <v>3</v>
      </c>
      <c r="E4260" s="2">
        <f t="shared" ca="1" si="316"/>
        <v>0</v>
      </c>
      <c r="F4260" s="4" t="str">
        <f t="shared" ca="1" si="316"/>
        <v>张某和李某未委托专利代理机构的，费用减缓请求书可以仅由张某签字或者盖章</v>
      </c>
      <c r="G4260">
        <f t="shared" ca="1" si="316"/>
        <v>20101523</v>
      </c>
    </row>
    <row r="4261" spans="1:7" ht="27" x14ac:dyDescent="0.15">
      <c r="A4261">
        <f t="shared" ca="1" si="313"/>
        <v>2010</v>
      </c>
      <c r="B4261">
        <f t="shared" ca="1" si="316"/>
        <v>1</v>
      </c>
      <c r="C4261">
        <f t="shared" ca="1" si="316"/>
        <v>52</v>
      </c>
      <c r="D4261">
        <f t="shared" ca="1" si="316"/>
        <v>4</v>
      </c>
      <c r="E4261" s="2">
        <f t="shared" ca="1" si="316"/>
        <v>1</v>
      </c>
      <c r="F4261" s="4" t="str">
        <f t="shared" ca="1" si="316"/>
        <v>张某和李某委托专利代理机构办理费用减缓手续并提交声明的，费用减缓请求书可以由专利代理机构盖章</v>
      </c>
      <c r="G4261">
        <f t="shared" ca="1" si="316"/>
        <v>20101524</v>
      </c>
    </row>
    <row r="4262" spans="1:7" ht="27" x14ac:dyDescent="0.15">
      <c r="A4262">
        <f t="shared" ca="1" si="313"/>
        <v>2010</v>
      </c>
      <c r="B4262">
        <f t="shared" ca="1" si="316"/>
        <v>1</v>
      </c>
      <c r="C4262">
        <f t="shared" ca="1" si="316"/>
        <v>53</v>
      </c>
      <c r="D4262">
        <f t="shared" ca="1" si="316"/>
        <v>0</v>
      </c>
      <c r="E4262" s="2">
        <f t="shared" ca="1" si="316"/>
        <v>0</v>
      </c>
      <c r="F4262" s="4" t="str">
        <f t="shared" ca="1" si="316"/>
        <v xml:space="preserve"> 某PCT申请的国际申请日为2007年10月26日，进入中国国家阶段的日期为2010年2月26日。下列说法哪些是正确的？</v>
      </c>
      <c r="G4262">
        <f t="shared" ca="1" si="316"/>
        <v>20101530</v>
      </c>
    </row>
    <row r="4263" spans="1:7" x14ac:dyDescent="0.15">
      <c r="A4263">
        <f t="shared" ca="1" si="313"/>
        <v>2010</v>
      </c>
      <c r="B4263">
        <f t="shared" ca="1" si="316"/>
        <v>1</v>
      </c>
      <c r="C4263">
        <f t="shared" ca="1" si="316"/>
        <v>53</v>
      </c>
      <c r="D4263">
        <f t="shared" ca="1" si="316"/>
        <v>1</v>
      </c>
      <c r="E4263" s="2">
        <f t="shared" ca="1" si="316"/>
        <v>0</v>
      </c>
      <c r="F4263" s="4" t="str">
        <f t="shared" ca="1" si="316"/>
        <v>该申请应当视为2010年2月26日向国家知识产权局提出的专利申请</v>
      </c>
      <c r="G4263">
        <f t="shared" ca="1" si="316"/>
        <v>20101531</v>
      </c>
    </row>
    <row r="4264" spans="1:7" x14ac:dyDescent="0.15">
      <c r="A4264">
        <f t="shared" ca="1" si="313"/>
        <v>2010</v>
      </c>
      <c r="B4264">
        <f t="shared" ca="1" si="316"/>
        <v>1</v>
      </c>
      <c r="C4264">
        <f t="shared" ca="1" si="316"/>
        <v>53</v>
      </c>
      <c r="D4264">
        <f t="shared" ca="1" si="316"/>
        <v>2</v>
      </c>
      <c r="E4264" s="2">
        <f t="shared" ca="1" si="316"/>
        <v>0</v>
      </c>
      <c r="F4264" s="4" t="str">
        <f t="shared" ca="1" si="316"/>
        <v>在进入中国国家阶段时，申请人可以同时选择发明和实用新型作为保护类型</v>
      </c>
      <c r="G4264">
        <f t="shared" ca="1" si="316"/>
        <v>20101532</v>
      </c>
    </row>
    <row r="4265" spans="1:7" x14ac:dyDescent="0.15">
      <c r="A4265">
        <f t="shared" ca="1" si="313"/>
        <v>2010</v>
      </c>
      <c r="B4265">
        <f t="shared" ref="B4265:G4281" ca="1" si="317">INDIRECT("'"&amp;(2006+ROUNDDOWN((ROW()-2)/1000,0))&amp;IF(MOD(ROUNDDOWN((ROW()-2+500)/500,0),2)=1,1,2)&amp;"'!"&amp;CHAR(64+COLUMN())&amp;(ROW()-500*(ROUNDDOWN((ROW()-2+500)/500,0)-1)))</f>
        <v>1</v>
      </c>
      <c r="C4265">
        <f t="shared" ca="1" si="317"/>
        <v>53</v>
      </c>
      <c r="D4265">
        <f t="shared" ca="1" si="317"/>
        <v>3</v>
      </c>
      <c r="E4265" s="2">
        <f t="shared" ca="1" si="317"/>
        <v>1</v>
      </c>
      <c r="F4265" s="4" t="str">
        <f t="shared" ca="1" si="317"/>
        <v>申请人不能在该申请进入中国国家阶段后提出新的优先权要求</v>
      </c>
      <c r="G4265">
        <f t="shared" ca="1" si="317"/>
        <v>20101533</v>
      </c>
    </row>
    <row r="4266" spans="1:7" x14ac:dyDescent="0.15">
      <c r="A4266">
        <f t="shared" ca="1" si="313"/>
        <v>2010</v>
      </c>
      <c r="B4266">
        <f t="shared" ca="1" si="317"/>
        <v>1</v>
      </c>
      <c r="C4266">
        <f t="shared" ca="1" si="317"/>
        <v>53</v>
      </c>
      <c r="D4266">
        <f t="shared" ca="1" si="317"/>
        <v>4</v>
      </c>
      <c r="E4266" s="2">
        <f t="shared" ca="1" si="317"/>
        <v>1</v>
      </c>
      <c r="F4266" s="4" t="str">
        <f t="shared" ca="1" si="317"/>
        <v>如果该申请被授予专利权，则专利权的期限自2007年10月26日起计算</v>
      </c>
      <c r="G4266">
        <f t="shared" ca="1" si="317"/>
        <v>20101534</v>
      </c>
    </row>
    <row r="4267" spans="1:7" x14ac:dyDescent="0.15">
      <c r="A4267">
        <f t="shared" ca="1" si="313"/>
        <v>2010</v>
      </c>
      <c r="B4267">
        <f t="shared" ca="1" si="317"/>
        <v>1</v>
      </c>
      <c r="C4267">
        <f t="shared" ca="1" si="317"/>
        <v>54</v>
      </c>
      <c r="D4267">
        <f t="shared" ca="1" si="317"/>
        <v>0</v>
      </c>
      <c r="E4267" s="2">
        <f t="shared" ca="1" si="317"/>
        <v>0</v>
      </c>
      <c r="F4267" s="4" t="str">
        <f t="shared" ca="1" si="317"/>
        <v xml:space="preserve"> 在满足其他授权条件的情况下，下列哪些申请仍不能被授予发明专利权？</v>
      </c>
      <c r="G4267">
        <f t="shared" ca="1" si="317"/>
        <v>20101540</v>
      </c>
    </row>
    <row r="4268" spans="1:7" x14ac:dyDescent="0.15">
      <c r="A4268">
        <f t="shared" ca="1" si="313"/>
        <v>2010</v>
      </c>
      <c r="B4268">
        <f t="shared" ca="1" si="317"/>
        <v>1</v>
      </c>
      <c r="C4268">
        <f t="shared" ca="1" si="317"/>
        <v>54</v>
      </c>
      <c r="D4268">
        <f t="shared" ca="1" si="317"/>
        <v>1</v>
      </c>
      <c r="E4268" s="2">
        <f t="shared" ca="1" si="317"/>
        <v>1</v>
      </c>
      <c r="F4268" s="4" t="str">
        <f t="shared" ca="1" si="317"/>
        <v>申请专利的发明是依赖遗传资源完成的，但该遗传资源的利用违反了行政法规</v>
      </c>
      <c r="G4268">
        <f t="shared" ca="1" si="317"/>
        <v>20101541</v>
      </c>
    </row>
    <row r="4269" spans="1:7" ht="27" x14ac:dyDescent="0.15">
      <c r="A4269">
        <f t="shared" ca="1" si="313"/>
        <v>2010</v>
      </c>
      <c r="B4269">
        <f t="shared" ca="1" si="317"/>
        <v>1</v>
      </c>
      <c r="C4269">
        <f t="shared" ca="1" si="317"/>
        <v>54</v>
      </c>
      <c r="D4269">
        <f t="shared" ca="1" si="317"/>
        <v>2</v>
      </c>
      <c r="E4269" s="2">
        <f t="shared" ca="1" si="317"/>
        <v>1</v>
      </c>
      <c r="F4269" s="4" t="str">
        <f t="shared" ca="1" si="317"/>
        <v>同一申请人同日对同样的发明创造既申请实用新型专利又申请发明专利，申请人不放弃其先获得的实用新型专利权的</v>
      </c>
      <c r="G4269">
        <f t="shared" ca="1" si="317"/>
        <v>20101542</v>
      </c>
    </row>
    <row r="4270" spans="1:7" x14ac:dyDescent="0.15">
      <c r="A4270">
        <f t="shared" ca="1" si="313"/>
        <v>2010</v>
      </c>
      <c r="B4270">
        <f t="shared" ca="1" si="317"/>
        <v>1</v>
      </c>
      <c r="C4270">
        <f t="shared" ca="1" si="317"/>
        <v>54</v>
      </c>
      <c r="D4270">
        <f t="shared" ca="1" si="317"/>
        <v>3</v>
      </c>
      <c r="E4270" s="2">
        <f t="shared" ca="1" si="317"/>
        <v>1</v>
      </c>
      <c r="F4270" s="4" t="str">
        <f t="shared" ca="1" si="317"/>
        <v>未经保密审查，将在中国完成的发明在外国申请专利后，再到中国申请专利的</v>
      </c>
      <c r="G4270">
        <f t="shared" ca="1" si="317"/>
        <v>20101543</v>
      </c>
    </row>
    <row r="4271" spans="1:7" x14ac:dyDescent="0.15">
      <c r="A4271">
        <f t="shared" ca="1" si="313"/>
        <v>2010</v>
      </c>
      <c r="B4271">
        <f t="shared" ca="1" si="317"/>
        <v>1</v>
      </c>
      <c r="C4271">
        <f t="shared" ca="1" si="317"/>
        <v>54</v>
      </c>
      <c r="D4271">
        <f t="shared" ca="1" si="317"/>
        <v>4</v>
      </c>
      <c r="E4271" s="2">
        <f t="shared" ca="1" si="317"/>
        <v>0</v>
      </c>
      <c r="F4271" s="4" t="str">
        <f t="shared" ca="1" si="317"/>
        <v>职务发明的发明人私自将其做出的发明以自己名义申请专利的</v>
      </c>
      <c r="G4271">
        <f t="shared" ca="1" si="317"/>
        <v>20101544</v>
      </c>
    </row>
    <row r="4272" spans="1:7" ht="27" x14ac:dyDescent="0.15">
      <c r="A4272">
        <f t="shared" ca="1" si="313"/>
        <v>2010</v>
      </c>
      <c r="B4272">
        <f t="shared" ca="1" si="317"/>
        <v>1</v>
      </c>
      <c r="C4272">
        <f t="shared" ca="1" si="317"/>
        <v>55</v>
      </c>
      <c r="D4272">
        <f t="shared" ca="1" si="317"/>
        <v>0</v>
      </c>
      <c r="E4272" s="2">
        <f t="shared" ca="1" si="317"/>
        <v>0</v>
      </c>
      <c r="F4272" s="4" t="str">
        <f t="shared" ca="1" si="317"/>
        <v xml:space="preserve"> 甲于2006年1月10日提交了一件有关电话机的发明专利申请，并提交了有关证明文件。下列哪些情形会影响该发明的新颖性？</v>
      </c>
      <c r="G4272">
        <f t="shared" ca="1" si="317"/>
        <v>20101550</v>
      </c>
    </row>
    <row r="4273" spans="1:7" ht="27" x14ac:dyDescent="0.15">
      <c r="A4273">
        <f t="shared" ref="A4273:A4336" ca="1" si="318">INDIRECT("'"&amp;(2006+ROUNDDOWN((ROW()-2)/1000,0))&amp;IF(MOD(ROUNDDOWN((ROW()-2+500)/500,0),2)=1,1,2)&amp;"'!"&amp;CHAR(64+COLUMN())&amp;(ROW()-500*(ROUNDDOWN((ROW()-2+500)/500,0)-1)))</f>
        <v>2010</v>
      </c>
      <c r="B4273">
        <f t="shared" ca="1" si="317"/>
        <v>1</v>
      </c>
      <c r="C4273">
        <f t="shared" ca="1" si="317"/>
        <v>55</v>
      </c>
      <c r="D4273">
        <f t="shared" ca="1" si="317"/>
        <v>1</v>
      </c>
      <c r="E4273" s="2">
        <f t="shared" ca="1" si="317"/>
        <v>0</v>
      </c>
      <c r="F4273" s="4" t="str">
        <f t="shared" ca="1" si="317"/>
        <v>乙违反与甲订立的保密协议，于2005年11月在某国际学术刊物上发表了记载该发明所有内容的论文</v>
      </c>
      <c r="G4273">
        <f t="shared" ca="1" si="317"/>
        <v>20101551</v>
      </c>
    </row>
    <row r="4274" spans="1:7" ht="27" x14ac:dyDescent="0.15">
      <c r="A4274">
        <f t="shared" ca="1" si="318"/>
        <v>2010</v>
      </c>
      <c r="B4274">
        <f t="shared" ca="1" si="317"/>
        <v>1</v>
      </c>
      <c r="C4274">
        <f t="shared" ca="1" si="317"/>
        <v>55</v>
      </c>
      <c r="D4274">
        <f t="shared" ca="1" si="317"/>
        <v>2</v>
      </c>
      <c r="E4274" s="2">
        <f t="shared" ca="1" si="317"/>
        <v>1</v>
      </c>
      <c r="F4274" s="4" t="str">
        <f t="shared" ca="1" si="317"/>
        <v>丙将与甲的发明同样的电话机于2005年10月在美国举办的中国政府承认的国际展览会上首次展出</v>
      </c>
      <c r="G4274">
        <f t="shared" ca="1" si="317"/>
        <v>20101552</v>
      </c>
    </row>
    <row r="4275" spans="1:7" x14ac:dyDescent="0.15">
      <c r="A4275">
        <f t="shared" ca="1" si="318"/>
        <v>2010</v>
      </c>
      <c r="B4275">
        <f t="shared" ca="1" si="317"/>
        <v>1</v>
      </c>
      <c r="C4275">
        <f t="shared" ca="1" si="317"/>
        <v>55</v>
      </c>
      <c r="D4275">
        <f t="shared" ca="1" si="317"/>
        <v>3</v>
      </c>
      <c r="E4275" s="2">
        <f t="shared" ca="1" si="317"/>
        <v>1</v>
      </c>
      <c r="F4275" s="4" t="str">
        <f t="shared" ca="1" si="317"/>
        <v>甲将其发明的电话机于2005年5月在中国政府主办的国际展览会上首次展出</v>
      </c>
      <c r="G4275">
        <f t="shared" ca="1" si="317"/>
        <v>20101553</v>
      </c>
    </row>
    <row r="4276" spans="1:7" x14ac:dyDescent="0.15">
      <c r="A4276">
        <f t="shared" ca="1" si="318"/>
        <v>2010</v>
      </c>
      <c r="B4276">
        <f t="shared" ca="1" si="317"/>
        <v>1</v>
      </c>
      <c r="C4276">
        <f t="shared" ca="1" si="317"/>
        <v>55</v>
      </c>
      <c r="D4276">
        <f t="shared" ca="1" si="317"/>
        <v>4</v>
      </c>
      <c r="E4276" s="2">
        <f t="shared" ca="1" si="317"/>
        <v>1</v>
      </c>
      <c r="F4276" s="4" t="str">
        <f t="shared" ca="1" si="317"/>
        <v>甲发明的电话机于2005年10月在北京某超市出售</v>
      </c>
      <c r="G4276">
        <f t="shared" ca="1" si="317"/>
        <v>20101554</v>
      </c>
    </row>
    <row r="4277" spans="1:7" ht="27" x14ac:dyDescent="0.15">
      <c r="A4277">
        <f t="shared" ca="1" si="318"/>
        <v>2010</v>
      </c>
      <c r="B4277">
        <f t="shared" ca="1" si="317"/>
        <v>1</v>
      </c>
      <c r="C4277">
        <f t="shared" ca="1" si="317"/>
        <v>56</v>
      </c>
      <c r="D4277">
        <f t="shared" ca="1" si="317"/>
        <v>0</v>
      </c>
      <c r="E4277" s="2">
        <f t="shared" ca="1" si="317"/>
        <v>0</v>
      </c>
      <c r="F4277" s="4" t="str">
        <f t="shared" ca="1" si="317"/>
        <v xml:space="preserve"> 专利复审委员会基于刘某的复审请求作出了撤销原驳回决定的复审决定。下列说法哪些是正确的？</v>
      </c>
      <c r="G4277">
        <f t="shared" ca="1" si="317"/>
        <v>20101560</v>
      </c>
    </row>
    <row r="4278" spans="1:7" x14ac:dyDescent="0.15">
      <c r="A4278">
        <f t="shared" ca="1" si="318"/>
        <v>2010</v>
      </c>
      <c r="B4278">
        <f t="shared" ca="1" si="317"/>
        <v>1</v>
      </c>
      <c r="C4278">
        <f t="shared" ca="1" si="317"/>
        <v>56</v>
      </c>
      <c r="D4278">
        <f t="shared" ca="1" si="317"/>
        <v>1</v>
      </c>
      <c r="E4278" s="2">
        <f t="shared" ca="1" si="317"/>
        <v>0</v>
      </c>
      <c r="F4278" s="4" t="str">
        <f t="shared" ca="1" si="317"/>
        <v>由于原驳回决定已被撤销，因此原审查部门应当对刘某的专利申请直接授予专利权</v>
      </c>
      <c r="G4278">
        <f t="shared" ca="1" si="317"/>
        <v>20101561</v>
      </c>
    </row>
    <row r="4279" spans="1:7" x14ac:dyDescent="0.15">
      <c r="A4279">
        <f t="shared" ca="1" si="318"/>
        <v>2010</v>
      </c>
      <c r="B4279">
        <f t="shared" ca="1" si="317"/>
        <v>1</v>
      </c>
      <c r="C4279">
        <f t="shared" ca="1" si="317"/>
        <v>56</v>
      </c>
      <c r="D4279">
        <f t="shared" ca="1" si="317"/>
        <v>2</v>
      </c>
      <c r="E4279" s="2">
        <f t="shared" ca="1" si="317"/>
        <v>1</v>
      </c>
      <c r="F4279" s="4" t="str">
        <f t="shared" ca="1" si="317"/>
        <v>刘某的专利申请将返回原审查部门继续审查</v>
      </c>
      <c r="G4279">
        <f t="shared" ca="1" si="317"/>
        <v>20101562</v>
      </c>
    </row>
    <row r="4280" spans="1:7" ht="27" x14ac:dyDescent="0.15">
      <c r="A4280">
        <f t="shared" ca="1" si="318"/>
        <v>2010</v>
      </c>
      <c r="B4280">
        <f t="shared" ca="1" si="317"/>
        <v>1</v>
      </c>
      <c r="C4280">
        <f t="shared" ca="1" si="317"/>
        <v>56</v>
      </c>
      <c r="D4280">
        <f t="shared" ca="1" si="317"/>
        <v>3</v>
      </c>
      <c r="E4280" s="2">
        <f t="shared" ca="1" si="317"/>
        <v>1</v>
      </c>
      <c r="F4280" s="4" t="str">
        <f t="shared" ca="1" si="317"/>
        <v>原审查部门补充检索了新的对比文件后，可以依据该对比文件再次驳回刘某的专利申请</v>
      </c>
      <c r="G4280">
        <f t="shared" ca="1" si="317"/>
        <v>20101563</v>
      </c>
    </row>
    <row r="4281" spans="1:7" x14ac:dyDescent="0.15">
      <c r="A4281">
        <f t="shared" ca="1" si="318"/>
        <v>2010</v>
      </c>
      <c r="B4281">
        <f t="shared" ca="1" si="317"/>
        <v>1</v>
      </c>
      <c r="C4281">
        <f t="shared" ca="1" si="317"/>
        <v>56</v>
      </c>
      <c r="D4281">
        <f t="shared" ca="1" si="317"/>
        <v>4</v>
      </c>
      <c r="E4281" s="2">
        <f t="shared" ca="1" si="317"/>
        <v>0</v>
      </c>
      <c r="F4281" s="4" t="str">
        <f t="shared" ca="1" si="317"/>
        <v>原审查部门不同意复审决定的，可以要求专利复审委员会进行再审</v>
      </c>
      <c r="G4281">
        <f t="shared" ca="1" si="317"/>
        <v>20101564</v>
      </c>
    </row>
    <row r="4282" spans="1:7" x14ac:dyDescent="0.15">
      <c r="A4282">
        <f t="shared" ca="1" si="318"/>
        <v>2010</v>
      </c>
      <c r="B4282">
        <f t="shared" ref="B4282:G4298" ca="1" si="319">INDIRECT("'"&amp;(2006+ROUNDDOWN((ROW()-2)/1000,0))&amp;IF(MOD(ROUNDDOWN((ROW()-2+500)/500,0),2)=1,1,2)&amp;"'!"&amp;CHAR(64+COLUMN())&amp;(ROW()-500*(ROUNDDOWN((ROW()-2+500)/500,0)-1)))</f>
        <v>1</v>
      </c>
      <c r="C4282">
        <f t="shared" ca="1" si="319"/>
        <v>57</v>
      </c>
      <c r="D4282">
        <f t="shared" ca="1" si="319"/>
        <v>0</v>
      </c>
      <c r="E4282" s="2">
        <f t="shared" ca="1" si="319"/>
        <v>0</v>
      </c>
      <c r="F4282" s="4" t="str">
        <f t="shared" ca="1" si="319"/>
        <v xml:space="preserve"> 下列关于分案申请的说法哪些是正确的？</v>
      </c>
      <c r="G4282">
        <f t="shared" ca="1" si="319"/>
        <v>20101570</v>
      </c>
    </row>
    <row r="4283" spans="1:7" x14ac:dyDescent="0.15">
      <c r="A4283">
        <f t="shared" ca="1" si="318"/>
        <v>2010</v>
      </c>
      <c r="B4283">
        <f t="shared" ca="1" si="319"/>
        <v>1</v>
      </c>
      <c r="C4283">
        <f t="shared" ca="1" si="319"/>
        <v>57</v>
      </c>
      <c r="D4283">
        <f t="shared" ca="1" si="319"/>
        <v>1</v>
      </c>
      <c r="E4283" s="2">
        <f t="shared" ca="1" si="319"/>
        <v>1</v>
      </c>
      <c r="F4283" s="4" t="str">
        <f t="shared" ca="1" si="319"/>
        <v>分案申请可以保留原申请的申请日</v>
      </c>
      <c r="G4283">
        <f t="shared" ca="1" si="319"/>
        <v>20101571</v>
      </c>
    </row>
    <row r="4284" spans="1:7" x14ac:dyDescent="0.15">
      <c r="A4284">
        <f t="shared" ca="1" si="318"/>
        <v>2010</v>
      </c>
      <c r="B4284">
        <f t="shared" ca="1" si="319"/>
        <v>1</v>
      </c>
      <c r="C4284">
        <f t="shared" ca="1" si="319"/>
        <v>57</v>
      </c>
      <c r="D4284">
        <f t="shared" ca="1" si="319"/>
        <v>2</v>
      </c>
      <c r="E4284" s="2">
        <f t="shared" ca="1" si="319"/>
        <v>0</v>
      </c>
      <c r="F4284" s="4" t="str">
        <f t="shared" ca="1" si="319"/>
        <v>复审程序中不得提出分案请求</v>
      </c>
      <c r="G4284">
        <f t="shared" ca="1" si="319"/>
        <v>20101572</v>
      </c>
    </row>
    <row r="4285" spans="1:7" x14ac:dyDescent="0.15">
      <c r="A4285">
        <f t="shared" ca="1" si="318"/>
        <v>2010</v>
      </c>
      <c r="B4285">
        <f t="shared" ca="1" si="319"/>
        <v>1</v>
      </c>
      <c r="C4285">
        <f t="shared" ca="1" si="319"/>
        <v>57</v>
      </c>
      <c r="D4285">
        <f t="shared" ca="1" si="319"/>
        <v>3</v>
      </c>
      <c r="E4285" s="2">
        <f t="shared" ca="1" si="319"/>
        <v>0</v>
      </c>
      <c r="F4285" s="4" t="str">
        <f t="shared" ca="1" si="319"/>
        <v>分案申请的原申请号填写正确但未填写原申请日的，国家知识产权局将不予受理</v>
      </c>
      <c r="G4285">
        <f t="shared" ca="1" si="319"/>
        <v>20101573</v>
      </c>
    </row>
    <row r="4286" spans="1:7" x14ac:dyDescent="0.15">
      <c r="A4286">
        <f t="shared" ca="1" si="318"/>
        <v>2010</v>
      </c>
      <c r="B4286">
        <f t="shared" ca="1" si="319"/>
        <v>1</v>
      </c>
      <c r="C4286">
        <f t="shared" ca="1" si="319"/>
        <v>57</v>
      </c>
      <c r="D4286">
        <f t="shared" ca="1" si="319"/>
        <v>4</v>
      </c>
      <c r="E4286" s="2">
        <f t="shared" ca="1" si="319"/>
        <v>1</v>
      </c>
      <c r="F4286" s="4" t="str">
        <f t="shared" ca="1" si="319"/>
        <v>分案申请未填写原申请号的，国家知识产权局将按照一般专利申请受理</v>
      </c>
      <c r="G4286">
        <f t="shared" ca="1" si="319"/>
        <v>20101574</v>
      </c>
    </row>
    <row r="4287" spans="1:7" x14ac:dyDescent="0.15">
      <c r="A4287">
        <f t="shared" ca="1" si="318"/>
        <v>2010</v>
      </c>
      <c r="B4287">
        <f t="shared" ca="1" si="319"/>
        <v>1</v>
      </c>
      <c r="C4287">
        <f t="shared" ca="1" si="319"/>
        <v>58</v>
      </c>
      <c r="D4287">
        <f t="shared" ca="1" si="319"/>
        <v>0</v>
      </c>
      <c r="E4287" s="2">
        <f t="shared" ca="1" si="319"/>
        <v>0</v>
      </c>
      <c r="F4287" s="4" t="str">
        <f t="shared" ca="1" si="319"/>
        <v xml:space="preserve"> 复审请求人在复审程序中对申请文件进行的下列哪些修改不符合相关规定？</v>
      </c>
      <c r="G4287">
        <f t="shared" ca="1" si="319"/>
        <v>20101580</v>
      </c>
    </row>
    <row r="4288" spans="1:7" x14ac:dyDescent="0.15">
      <c r="A4288">
        <f t="shared" ca="1" si="318"/>
        <v>2010</v>
      </c>
      <c r="B4288">
        <f t="shared" ca="1" si="319"/>
        <v>1</v>
      </c>
      <c r="C4288">
        <f t="shared" ca="1" si="319"/>
        <v>58</v>
      </c>
      <c r="D4288">
        <f t="shared" ca="1" si="319"/>
        <v>1</v>
      </c>
      <c r="E4288" s="2">
        <f t="shared" ca="1" si="319"/>
        <v>1</v>
      </c>
      <c r="F4288" s="4" t="str">
        <f t="shared" ca="1" si="319"/>
        <v>改变权利要求的类型</v>
      </c>
      <c r="G4288">
        <f t="shared" ca="1" si="319"/>
        <v>20101581</v>
      </c>
    </row>
    <row r="4289" spans="1:7" x14ac:dyDescent="0.15">
      <c r="A4289">
        <f t="shared" ca="1" si="318"/>
        <v>2010</v>
      </c>
      <c r="B4289">
        <f t="shared" ca="1" si="319"/>
        <v>1</v>
      </c>
      <c r="C4289">
        <f t="shared" ca="1" si="319"/>
        <v>58</v>
      </c>
      <c r="D4289">
        <f t="shared" ca="1" si="319"/>
        <v>2</v>
      </c>
      <c r="E4289" s="2">
        <f t="shared" ca="1" si="319"/>
        <v>1</v>
      </c>
      <c r="F4289" s="4" t="str">
        <f t="shared" ca="1" si="319"/>
        <v>增加从属权利要求</v>
      </c>
      <c r="G4289">
        <f t="shared" ca="1" si="319"/>
        <v>20101582</v>
      </c>
    </row>
    <row r="4290" spans="1:7" x14ac:dyDescent="0.15">
      <c r="A4290">
        <f t="shared" ca="1" si="318"/>
        <v>2010</v>
      </c>
      <c r="B4290">
        <f t="shared" ca="1" si="319"/>
        <v>1</v>
      </c>
      <c r="C4290">
        <f t="shared" ca="1" si="319"/>
        <v>58</v>
      </c>
      <c r="D4290">
        <f t="shared" ca="1" si="319"/>
        <v>3</v>
      </c>
      <c r="E4290" s="2">
        <f t="shared" ca="1" si="319"/>
        <v>1</v>
      </c>
      <c r="F4290" s="4" t="str">
        <f t="shared" ca="1" si="319"/>
        <v>修改后的权利要求相对于驳回决定针对的权利要求扩大了保护范围</v>
      </c>
      <c r="G4290">
        <f t="shared" ca="1" si="319"/>
        <v>20101583</v>
      </c>
    </row>
    <row r="4291" spans="1:7" ht="27" x14ac:dyDescent="0.15">
      <c r="A4291">
        <f t="shared" ca="1" si="318"/>
        <v>2010</v>
      </c>
      <c r="B4291">
        <f t="shared" ca="1" si="319"/>
        <v>1</v>
      </c>
      <c r="C4291">
        <f t="shared" ca="1" si="319"/>
        <v>58</v>
      </c>
      <c r="D4291">
        <f t="shared" ca="1" si="319"/>
        <v>4</v>
      </c>
      <c r="E4291" s="2">
        <f t="shared" ca="1" si="319"/>
        <v>1</v>
      </c>
      <c r="F4291" s="4" t="str">
        <f t="shared" ca="1" si="319"/>
        <v>将与驳回决定针对的权利要求所限定的技术方案缺乏单一性的技术方案作为修改后的权利要求</v>
      </c>
      <c r="G4291">
        <f t="shared" ca="1" si="319"/>
        <v>20101584</v>
      </c>
    </row>
    <row r="4292" spans="1:7" ht="27" x14ac:dyDescent="0.15">
      <c r="A4292">
        <f t="shared" ca="1" si="318"/>
        <v>2010</v>
      </c>
      <c r="B4292">
        <f t="shared" ca="1" si="319"/>
        <v>1</v>
      </c>
      <c r="C4292">
        <f t="shared" ca="1" si="319"/>
        <v>59</v>
      </c>
      <c r="D4292">
        <f t="shared" ca="1" si="319"/>
        <v>0</v>
      </c>
      <c r="E4292" s="2">
        <f t="shared" ca="1" si="319"/>
        <v>0</v>
      </c>
      <c r="F4292" s="4" t="str">
        <f t="shared" ca="1" si="319"/>
        <v xml:space="preserve"> 管理专利工作的部门根据已经取得的证据，对涉嫌假冒专利行为进行查处时，可以采取下列哪些执法手段？</v>
      </c>
      <c r="G4292">
        <f t="shared" ca="1" si="319"/>
        <v>20101590</v>
      </c>
    </row>
    <row r="4293" spans="1:7" x14ac:dyDescent="0.15">
      <c r="A4293">
        <f t="shared" ca="1" si="318"/>
        <v>2010</v>
      </c>
      <c r="B4293">
        <f t="shared" ca="1" si="319"/>
        <v>1</v>
      </c>
      <c r="C4293">
        <f t="shared" ca="1" si="319"/>
        <v>59</v>
      </c>
      <c r="D4293">
        <f t="shared" ca="1" si="319"/>
        <v>1</v>
      </c>
      <c r="E4293" s="2">
        <f t="shared" ca="1" si="319"/>
        <v>1</v>
      </c>
      <c r="F4293" s="4" t="str">
        <f t="shared" ca="1" si="319"/>
        <v>询问有关当事人，调查与涉嫌违法行为有关的情况</v>
      </c>
      <c r="G4293">
        <f t="shared" ca="1" si="319"/>
        <v>20101591</v>
      </c>
    </row>
    <row r="4294" spans="1:7" x14ac:dyDescent="0.15">
      <c r="A4294">
        <f t="shared" ca="1" si="318"/>
        <v>2010</v>
      </c>
      <c r="B4294">
        <f t="shared" ca="1" si="319"/>
        <v>1</v>
      </c>
      <c r="C4294">
        <f t="shared" ca="1" si="319"/>
        <v>59</v>
      </c>
      <c r="D4294">
        <f t="shared" ca="1" si="319"/>
        <v>2</v>
      </c>
      <c r="E4294" s="2">
        <f t="shared" ca="1" si="319"/>
        <v>1</v>
      </c>
      <c r="F4294" s="4" t="str">
        <f t="shared" ca="1" si="319"/>
        <v>对当事人涉嫌违法行为的场所实施现场检查</v>
      </c>
      <c r="G4294">
        <f t="shared" ca="1" si="319"/>
        <v>20101592</v>
      </c>
    </row>
    <row r="4295" spans="1:7" x14ac:dyDescent="0.15">
      <c r="A4295">
        <f t="shared" ca="1" si="318"/>
        <v>2010</v>
      </c>
      <c r="B4295">
        <f t="shared" ca="1" si="319"/>
        <v>1</v>
      </c>
      <c r="C4295">
        <f t="shared" ca="1" si="319"/>
        <v>59</v>
      </c>
      <c r="D4295">
        <f t="shared" ca="1" si="319"/>
        <v>3</v>
      </c>
      <c r="E4295" s="2">
        <f t="shared" ca="1" si="319"/>
        <v>1</v>
      </c>
      <c r="F4295" s="4" t="str">
        <f t="shared" ca="1" si="319"/>
        <v>查阅、复制与涉嫌违法行为有关的合同、发票、账簿</v>
      </c>
      <c r="G4295">
        <f t="shared" ca="1" si="319"/>
        <v>20101593</v>
      </c>
    </row>
    <row r="4296" spans="1:7" x14ac:dyDescent="0.15">
      <c r="A4296">
        <f t="shared" ca="1" si="318"/>
        <v>2010</v>
      </c>
      <c r="B4296">
        <f t="shared" ca="1" si="319"/>
        <v>1</v>
      </c>
      <c r="C4296">
        <f t="shared" ca="1" si="319"/>
        <v>59</v>
      </c>
      <c r="D4296">
        <f t="shared" ca="1" si="319"/>
        <v>4</v>
      </c>
      <c r="E4296" s="2">
        <f t="shared" ca="1" si="319"/>
        <v>1</v>
      </c>
      <c r="F4296" s="4" t="str">
        <f t="shared" ca="1" si="319"/>
        <v>对有证据证明是假冒专利的产品予以查封或者扣押</v>
      </c>
      <c r="G4296">
        <f t="shared" ca="1" si="319"/>
        <v>20101594</v>
      </c>
    </row>
    <row r="4297" spans="1:7" ht="27" x14ac:dyDescent="0.15">
      <c r="A4297">
        <f t="shared" ca="1" si="318"/>
        <v>2010</v>
      </c>
      <c r="B4297">
        <f t="shared" ca="1" si="319"/>
        <v>1</v>
      </c>
      <c r="C4297">
        <f t="shared" ca="1" si="319"/>
        <v>60</v>
      </c>
      <c r="D4297">
        <f t="shared" ca="1" si="319"/>
        <v>0</v>
      </c>
      <c r="E4297" s="2">
        <f t="shared" ca="1" si="319"/>
        <v>0</v>
      </c>
      <c r="F4297" s="4" t="str">
        <f t="shared" ca="1" si="319"/>
        <v xml:space="preserve"> 李某的发明专利申请的申请日为2007年7月1日，优先权日为2006年7月1日，则李某最迟应当于何时提出实质审查请求？</v>
      </c>
      <c r="G4297">
        <f t="shared" ca="1" si="319"/>
        <v>20101600</v>
      </c>
    </row>
    <row r="4298" spans="1:7" x14ac:dyDescent="0.15">
      <c r="A4298">
        <f t="shared" ca="1" si="318"/>
        <v>2010</v>
      </c>
      <c r="B4298">
        <f t="shared" ca="1" si="319"/>
        <v>1</v>
      </c>
      <c r="C4298">
        <f t="shared" ca="1" si="319"/>
        <v>60</v>
      </c>
      <c r="D4298">
        <f t="shared" ca="1" si="319"/>
        <v>1</v>
      </c>
      <c r="E4298" s="2">
        <f t="shared" ca="1" si="319"/>
        <v>0</v>
      </c>
      <c r="F4298" s="4" t="str">
        <f t="shared" ca="1" si="319"/>
        <v>2009年6月30日</v>
      </c>
      <c r="G4298">
        <f t="shared" ca="1" si="319"/>
        <v>20101601</v>
      </c>
    </row>
    <row r="4299" spans="1:7" x14ac:dyDescent="0.15">
      <c r="A4299">
        <f t="shared" ca="1" si="318"/>
        <v>2010</v>
      </c>
      <c r="B4299">
        <f t="shared" ref="B4299:G4315" ca="1" si="320">INDIRECT("'"&amp;(2006+ROUNDDOWN((ROW()-2)/1000,0))&amp;IF(MOD(ROUNDDOWN((ROW()-2+500)/500,0),2)=1,1,2)&amp;"'!"&amp;CHAR(64+COLUMN())&amp;(ROW()-500*(ROUNDDOWN((ROW()-2+500)/500,0)-1)))</f>
        <v>1</v>
      </c>
      <c r="C4299">
        <f t="shared" ca="1" si="320"/>
        <v>60</v>
      </c>
      <c r="D4299">
        <f t="shared" ca="1" si="320"/>
        <v>2</v>
      </c>
      <c r="E4299" s="2">
        <f t="shared" ca="1" si="320"/>
        <v>1</v>
      </c>
      <c r="F4299" s="4" t="str">
        <f t="shared" ca="1" si="320"/>
        <v>2009年7月1日</v>
      </c>
      <c r="G4299">
        <f t="shared" ca="1" si="320"/>
        <v>20101602</v>
      </c>
    </row>
    <row r="4300" spans="1:7" x14ac:dyDescent="0.15">
      <c r="A4300">
        <f t="shared" ca="1" si="318"/>
        <v>2010</v>
      </c>
      <c r="B4300">
        <f t="shared" ca="1" si="320"/>
        <v>1</v>
      </c>
      <c r="C4300">
        <f t="shared" ca="1" si="320"/>
        <v>60</v>
      </c>
      <c r="D4300">
        <f t="shared" ca="1" si="320"/>
        <v>3</v>
      </c>
      <c r="E4300" s="2">
        <f t="shared" ca="1" si="320"/>
        <v>0</v>
      </c>
      <c r="F4300" s="4" t="str">
        <f t="shared" ca="1" si="320"/>
        <v>2010年6月30日</v>
      </c>
      <c r="G4300">
        <f t="shared" ca="1" si="320"/>
        <v>20101603</v>
      </c>
    </row>
    <row r="4301" spans="1:7" x14ac:dyDescent="0.15">
      <c r="A4301">
        <f t="shared" ca="1" si="318"/>
        <v>2010</v>
      </c>
      <c r="B4301">
        <f t="shared" ca="1" si="320"/>
        <v>1</v>
      </c>
      <c r="C4301">
        <f t="shared" ca="1" si="320"/>
        <v>60</v>
      </c>
      <c r="D4301">
        <f t="shared" ca="1" si="320"/>
        <v>4</v>
      </c>
      <c r="E4301" s="2">
        <f t="shared" ca="1" si="320"/>
        <v>0</v>
      </c>
      <c r="F4301" s="4" t="str">
        <f t="shared" ca="1" si="320"/>
        <v>2010年7月1日</v>
      </c>
      <c r="G4301">
        <f t="shared" ca="1" si="320"/>
        <v>20101604</v>
      </c>
    </row>
    <row r="4302" spans="1:7" ht="67.5" x14ac:dyDescent="0.15">
      <c r="A4302">
        <f t="shared" ca="1" si="318"/>
        <v>2010</v>
      </c>
      <c r="B4302">
        <f t="shared" ca="1" si="320"/>
        <v>1</v>
      </c>
      <c r="C4302">
        <f t="shared" ca="1" si="320"/>
        <v>61</v>
      </c>
      <c r="D4302">
        <f t="shared" ca="1" si="320"/>
        <v>0</v>
      </c>
      <c r="E4302" s="2">
        <f t="shared" ca="1" si="320"/>
        <v>0</v>
      </c>
      <c r="F4302" s="4" t="str">
        <f t="shared" ca="1" si="320"/>
        <v xml:space="preserve"> 某发明专利申请权利要求的技术方案中温度为10℃～100℃，说明书中还记载了特定值50℃、60℃和90℃。某对比文件公开的技术内容与该技术方案的区别是其所公开的相应的温度范围为-10℃～200℃，该对比文件还公开了该范围内的两个特定值50℃、60℃。据此，下列对权利要求中温度范围的修改，哪些既符合修改的相关规定又能克服不具备新颖性的缺陷？</v>
      </c>
      <c r="G4302">
        <f t="shared" ca="1" si="320"/>
        <v>20101610</v>
      </c>
    </row>
    <row r="4303" spans="1:7" x14ac:dyDescent="0.15">
      <c r="A4303">
        <f t="shared" ca="1" si="318"/>
        <v>2010</v>
      </c>
      <c r="B4303">
        <f t="shared" ca="1" si="320"/>
        <v>1</v>
      </c>
      <c r="C4303">
        <f t="shared" ca="1" si="320"/>
        <v>61</v>
      </c>
      <c r="D4303">
        <f t="shared" ca="1" si="320"/>
        <v>1</v>
      </c>
      <c r="E4303" s="2">
        <f t="shared" ca="1" si="320"/>
        <v>0</v>
      </c>
      <c r="F4303" s="4" t="str">
        <f t="shared" ca="1" si="320"/>
        <v>50℃～90℃</v>
      </c>
      <c r="G4303">
        <f t="shared" ca="1" si="320"/>
        <v>20101611</v>
      </c>
    </row>
    <row r="4304" spans="1:7" x14ac:dyDescent="0.15">
      <c r="A4304">
        <f t="shared" ca="1" si="318"/>
        <v>2010</v>
      </c>
      <c r="B4304">
        <f t="shared" ca="1" si="320"/>
        <v>1</v>
      </c>
      <c r="C4304">
        <f t="shared" ca="1" si="320"/>
        <v>61</v>
      </c>
      <c r="D4304">
        <f t="shared" ca="1" si="320"/>
        <v>2</v>
      </c>
      <c r="E4304" s="2">
        <f t="shared" ca="1" si="320"/>
        <v>0</v>
      </c>
      <c r="F4304" s="4" t="str">
        <f t="shared" ca="1" si="320"/>
        <v>65℃～90℃</v>
      </c>
      <c r="G4304">
        <f t="shared" ca="1" si="320"/>
        <v>20101612</v>
      </c>
    </row>
    <row r="4305" spans="1:7" x14ac:dyDescent="0.15">
      <c r="A4305">
        <f t="shared" ca="1" si="318"/>
        <v>2010</v>
      </c>
      <c r="B4305">
        <f t="shared" ca="1" si="320"/>
        <v>1</v>
      </c>
      <c r="C4305">
        <f t="shared" ca="1" si="320"/>
        <v>61</v>
      </c>
      <c r="D4305">
        <f t="shared" ca="1" si="320"/>
        <v>3</v>
      </c>
      <c r="E4305" s="2">
        <f t="shared" ca="1" si="320"/>
        <v>0</v>
      </c>
      <c r="F4305" s="4" t="str">
        <f t="shared" ca="1" si="320"/>
        <v>60℃～90℃</v>
      </c>
      <c r="G4305">
        <f t="shared" ca="1" si="320"/>
        <v>20101613</v>
      </c>
    </row>
    <row r="4306" spans="1:7" x14ac:dyDescent="0.15">
      <c r="A4306">
        <f t="shared" ca="1" si="318"/>
        <v>2010</v>
      </c>
      <c r="B4306">
        <f t="shared" ca="1" si="320"/>
        <v>1</v>
      </c>
      <c r="C4306">
        <f t="shared" ca="1" si="320"/>
        <v>61</v>
      </c>
      <c r="D4306">
        <f t="shared" ca="1" si="320"/>
        <v>4</v>
      </c>
      <c r="E4306" s="2">
        <f t="shared" ca="1" si="320"/>
        <v>1</v>
      </c>
      <c r="F4306" s="4" t="str">
        <f t="shared" ca="1" si="320"/>
        <v>90℃～100℃</v>
      </c>
      <c r="G4306">
        <f t="shared" ca="1" si="320"/>
        <v>20101614</v>
      </c>
    </row>
    <row r="4307" spans="1:7" ht="40.5" x14ac:dyDescent="0.15">
      <c r="A4307">
        <f t="shared" ca="1" si="318"/>
        <v>2010</v>
      </c>
      <c r="B4307">
        <f t="shared" ca="1" si="320"/>
        <v>1</v>
      </c>
      <c r="C4307">
        <f t="shared" ca="1" si="320"/>
        <v>62</v>
      </c>
      <c r="D4307">
        <f t="shared" ca="1" si="320"/>
        <v>0</v>
      </c>
      <c r="E4307" s="2">
        <f t="shared" ca="1" si="320"/>
        <v>0</v>
      </c>
      <c r="F4307" s="4" t="str">
        <f t="shared" ca="1" si="320"/>
        <v xml:space="preserve"> 申请人李某提出了一件发明专利申请，并同时提交了发明专利申请提前公布声明。该申请初审合格后，李某又提交了撤回专利申请声明，国家知识产权局经审查发出了手续合格通知书。则下列说法哪些是正确的？</v>
      </c>
      <c r="G4307">
        <f t="shared" ca="1" si="320"/>
        <v>20101620</v>
      </c>
    </row>
    <row r="4308" spans="1:7" x14ac:dyDescent="0.15">
      <c r="A4308">
        <f t="shared" ca="1" si="318"/>
        <v>2010</v>
      </c>
      <c r="B4308">
        <f t="shared" ca="1" si="320"/>
        <v>1</v>
      </c>
      <c r="C4308">
        <f t="shared" ca="1" si="320"/>
        <v>62</v>
      </c>
      <c r="D4308">
        <f t="shared" ca="1" si="320"/>
        <v>1</v>
      </c>
      <c r="E4308" s="2">
        <f t="shared" ca="1" si="320"/>
        <v>0</v>
      </c>
      <c r="F4308" s="4" t="str">
        <f t="shared" ca="1" si="320"/>
        <v>该申请文件将不予公布</v>
      </c>
      <c r="G4308">
        <f t="shared" ca="1" si="320"/>
        <v>20101621</v>
      </c>
    </row>
    <row r="4309" spans="1:7" x14ac:dyDescent="0.15">
      <c r="A4309">
        <f t="shared" ca="1" si="318"/>
        <v>2010</v>
      </c>
      <c r="B4309">
        <f t="shared" ca="1" si="320"/>
        <v>1</v>
      </c>
      <c r="C4309">
        <f t="shared" ca="1" si="320"/>
        <v>62</v>
      </c>
      <c r="D4309">
        <f t="shared" ca="1" si="320"/>
        <v>2</v>
      </c>
      <c r="E4309" s="2">
        <f t="shared" ca="1" si="320"/>
        <v>1</v>
      </c>
      <c r="F4309" s="4" t="str">
        <f t="shared" ca="1" si="320"/>
        <v>该申请文件将照常公布，但审查程序终止</v>
      </c>
      <c r="G4309">
        <f t="shared" ca="1" si="320"/>
        <v>20101622</v>
      </c>
    </row>
    <row r="4310" spans="1:7" x14ac:dyDescent="0.15">
      <c r="A4310">
        <f t="shared" ca="1" si="318"/>
        <v>2010</v>
      </c>
      <c r="B4310">
        <f t="shared" ca="1" si="320"/>
        <v>1</v>
      </c>
      <c r="C4310">
        <f t="shared" ca="1" si="320"/>
        <v>62</v>
      </c>
      <c r="D4310">
        <f t="shared" ca="1" si="320"/>
        <v>3</v>
      </c>
      <c r="E4310" s="2">
        <f t="shared" ca="1" si="320"/>
        <v>1</v>
      </c>
      <c r="F4310" s="4" t="str">
        <f t="shared" ca="1" si="320"/>
        <v>撤回专利申请的生效日为手续合格通知书的发文日</v>
      </c>
      <c r="G4310">
        <f t="shared" ca="1" si="320"/>
        <v>20101623</v>
      </c>
    </row>
    <row r="4311" spans="1:7" x14ac:dyDescent="0.15">
      <c r="A4311">
        <f t="shared" ca="1" si="318"/>
        <v>2010</v>
      </c>
      <c r="B4311">
        <f t="shared" ca="1" si="320"/>
        <v>1</v>
      </c>
      <c r="C4311">
        <f t="shared" ca="1" si="320"/>
        <v>62</v>
      </c>
      <c r="D4311">
        <f t="shared" ca="1" si="320"/>
        <v>4</v>
      </c>
      <c r="E4311" s="2">
        <f t="shared" ca="1" si="320"/>
        <v>1</v>
      </c>
      <c r="F4311" s="4" t="str">
        <f t="shared" ca="1" si="320"/>
        <v>该专利申请的撤回将在以后出版的专利公报上予以公告</v>
      </c>
      <c r="G4311">
        <f t="shared" ca="1" si="320"/>
        <v>20101624</v>
      </c>
    </row>
    <row r="4312" spans="1:7" x14ac:dyDescent="0.15">
      <c r="A4312">
        <f t="shared" ca="1" si="318"/>
        <v>2010</v>
      </c>
      <c r="B4312">
        <f t="shared" ca="1" si="320"/>
        <v>1</v>
      </c>
      <c r="C4312">
        <f t="shared" ca="1" si="320"/>
        <v>63</v>
      </c>
      <c r="D4312">
        <f t="shared" ca="1" si="320"/>
        <v>0</v>
      </c>
      <c r="E4312" s="2">
        <f t="shared" ca="1" si="320"/>
        <v>0</v>
      </c>
      <c r="F4312" s="4" t="str">
        <f t="shared" ca="1" si="320"/>
        <v xml:space="preserve"> 下列哪些属于不授予外观设计专利权的情形？</v>
      </c>
      <c r="G4312">
        <f t="shared" ca="1" si="320"/>
        <v>20101630</v>
      </c>
    </row>
    <row r="4313" spans="1:7" x14ac:dyDescent="0.15">
      <c r="A4313">
        <f t="shared" ca="1" si="318"/>
        <v>2010</v>
      </c>
      <c r="B4313">
        <f t="shared" ca="1" si="320"/>
        <v>1</v>
      </c>
      <c r="C4313">
        <f t="shared" ca="1" si="320"/>
        <v>63</v>
      </c>
      <c r="D4313">
        <f t="shared" ca="1" si="320"/>
        <v>1</v>
      </c>
      <c r="E4313" s="2">
        <f t="shared" ca="1" si="320"/>
        <v>1</v>
      </c>
      <c r="F4313" s="4" t="str">
        <f t="shared" ca="1" si="320"/>
        <v>一种瓶贴，其图案主要用于产生标识作用</v>
      </c>
      <c r="G4313">
        <f t="shared" ca="1" si="320"/>
        <v>20101631</v>
      </c>
    </row>
    <row r="4314" spans="1:7" x14ac:dyDescent="0.15">
      <c r="A4314">
        <f t="shared" ca="1" si="318"/>
        <v>2010</v>
      </c>
      <c r="B4314">
        <f t="shared" ca="1" si="320"/>
        <v>1</v>
      </c>
      <c r="C4314">
        <f t="shared" ca="1" si="320"/>
        <v>63</v>
      </c>
      <c r="D4314">
        <f t="shared" ca="1" si="320"/>
        <v>2</v>
      </c>
      <c r="E4314" s="2">
        <f t="shared" ca="1" si="320"/>
        <v>1</v>
      </c>
      <c r="F4314" s="4" t="str">
        <f t="shared" ca="1" si="320"/>
        <v>一种竹雕，其设计主要是利用了竹子的根部形状</v>
      </c>
      <c r="G4314">
        <f t="shared" ca="1" si="320"/>
        <v>20101632</v>
      </c>
    </row>
    <row r="4315" spans="1:7" x14ac:dyDescent="0.15">
      <c r="A4315">
        <f t="shared" ca="1" si="318"/>
        <v>2010</v>
      </c>
      <c r="B4315">
        <f t="shared" ca="1" si="320"/>
        <v>1</v>
      </c>
      <c r="C4315">
        <f t="shared" ca="1" si="320"/>
        <v>63</v>
      </c>
      <c r="D4315">
        <f t="shared" ca="1" si="320"/>
        <v>3</v>
      </c>
      <c r="E4315" s="2">
        <f t="shared" ca="1" si="320"/>
        <v>0</v>
      </c>
      <c r="F4315" s="4" t="str">
        <f t="shared" ca="1" si="320"/>
        <v>一种糕点，其设计要点在于采用了六边形的形状</v>
      </c>
      <c r="G4315">
        <f t="shared" ca="1" si="320"/>
        <v>20101633</v>
      </c>
    </row>
    <row r="4316" spans="1:7" x14ac:dyDescent="0.15">
      <c r="A4316">
        <f t="shared" ca="1" si="318"/>
        <v>2010</v>
      </c>
      <c r="B4316">
        <f t="shared" ref="B4316:G4332" ca="1" si="321">INDIRECT("'"&amp;(2006+ROUNDDOWN((ROW()-2)/1000,0))&amp;IF(MOD(ROUNDDOWN((ROW()-2+500)/500,0),2)=1,1,2)&amp;"'!"&amp;CHAR(64+COLUMN())&amp;(ROW()-500*(ROUNDDOWN((ROW()-2+500)/500,0)-1)))</f>
        <v>1</v>
      </c>
      <c r="C4316">
        <f t="shared" ca="1" si="321"/>
        <v>63</v>
      </c>
      <c r="D4316">
        <f t="shared" ca="1" si="321"/>
        <v>4</v>
      </c>
      <c r="E4316" s="2">
        <f t="shared" ca="1" si="321"/>
        <v>0</v>
      </c>
      <c r="F4316" s="4" t="str">
        <f t="shared" ca="1" si="321"/>
        <v>一种窗帘，其设计要点在于采用了新的波浪图案</v>
      </c>
      <c r="G4316">
        <f t="shared" ca="1" si="321"/>
        <v>20101634</v>
      </c>
    </row>
    <row r="4317" spans="1:7" ht="27" x14ac:dyDescent="0.15">
      <c r="A4317">
        <f t="shared" ca="1" si="318"/>
        <v>2010</v>
      </c>
      <c r="B4317">
        <f t="shared" ca="1" si="321"/>
        <v>1</v>
      </c>
      <c r="C4317">
        <f t="shared" ca="1" si="321"/>
        <v>64</v>
      </c>
      <c r="D4317">
        <f t="shared" ca="1" si="321"/>
        <v>0</v>
      </c>
      <c r="E4317" s="2">
        <f t="shared" ca="1" si="321"/>
        <v>0</v>
      </c>
      <c r="F4317" s="4" t="str">
        <f t="shared" ca="1" si="321"/>
        <v xml:space="preserve"> 甲对某专利权提出无效宣告请求，专利复审委员会作出了宣告权利要求1无效、维持权利要求2有效的决定。下列说法哪些是正确的？</v>
      </c>
      <c r="G4317">
        <f t="shared" ca="1" si="321"/>
        <v>20101640</v>
      </c>
    </row>
    <row r="4318" spans="1:7" x14ac:dyDescent="0.15">
      <c r="A4318">
        <f t="shared" ca="1" si="318"/>
        <v>2010</v>
      </c>
      <c r="B4318">
        <f t="shared" ca="1" si="321"/>
        <v>1</v>
      </c>
      <c r="C4318">
        <f t="shared" ca="1" si="321"/>
        <v>64</v>
      </c>
      <c r="D4318">
        <f t="shared" ca="1" si="321"/>
        <v>1</v>
      </c>
      <c r="E4318" s="2">
        <f t="shared" ca="1" si="321"/>
        <v>0</v>
      </c>
      <c r="F4318" s="4" t="str">
        <f t="shared" ca="1" si="321"/>
        <v>甲不得再次对该专利权提出无效宣告请求</v>
      </c>
      <c r="G4318">
        <f t="shared" ca="1" si="321"/>
        <v>20101641</v>
      </c>
    </row>
    <row r="4319" spans="1:7" x14ac:dyDescent="0.15">
      <c r="A4319">
        <f t="shared" ca="1" si="318"/>
        <v>2010</v>
      </c>
      <c r="B4319">
        <f t="shared" ca="1" si="321"/>
        <v>1</v>
      </c>
      <c r="C4319">
        <f t="shared" ca="1" si="321"/>
        <v>64</v>
      </c>
      <c r="D4319">
        <f t="shared" ca="1" si="321"/>
        <v>2</v>
      </c>
      <c r="E4319" s="2">
        <f t="shared" ca="1" si="321"/>
        <v>1</v>
      </c>
      <c r="F4319" s="4" t="str">
        <f t="shared" ca="1" si="321"/>
        <v>乙可以以与甲不同的理由和证据请求宣告权利要求2无效</v>
      </c>
      <c r="G4319">
        <f t="shared" ca="1" si="321"/>
        <v>20101642</v>
      </c>
    </row>
    <row r="4320" spans="1:7" ht="27" x14ac:dyDescent="0.15">
      <c r="A4320">
        <f t="shared" ca="1" si="318"/>
        <v>2010</v>
      </c>
      <c r="B4320">
        <f t="shared" ca="1" si="321"/>
        <v>1</v>
      </c>
      <c r="C4320">
        <f t="shared" ca="1" si="321"/>
        <v>64</v>
      </c>
      <c r="D4320">
        <f t="shared" ca="1" si="321"/>
        <v>3</v>
      </c>
      <c r="E4320" s="2">
        <f t="shared" ca="1" si="321"/>
        <v>0</v>
      </c>
      <c r="F4320" s="4" t="str">
        <f t="shared" ca="1" si="321"/>
        <v>丙认为权利要求2没有被宣告无效的原因是甲未委托代理机构，因此以与甲同样的理由和证据请求宣告权利要求2无效，该请求应当予以受理</v>
      </c>
      <c r="G4320">
        <f t="shared" ca="1" si="321"/>
        <v>20101643</v>
      </c>
    </row>
    <row r="4321" spans="1:7" x14ac:dyDescent="0.15">
      <c r="A4321">
        <f t="shared" ca="1" si="318"/>
        <v>2010</v>
      </c>
      <c r="B4321">
        <f t="shared" ca="1" si="321"/>
        <v>1</v>
      </c>
      <c r="C4321">
        <f t="shared" ca="1" si="321"/>
        <v>64</v>
      </c>
      <c r="D4321">
        <f t="shared" ca="1" si="321"/>
        <v>4</v>
      </c>
      <c r="E4321" s="2">
        <f t="shared" ca="1" si="321"/>
        <v>0</v>
      </c>
      <c r="F4321" s="4" t="str">
        <f t="shared" ca="1" si="321"/>
        <v>无效宣告决定一经作出，针对权利要求1提出的任何无效宣告请求均不予受理</v>
      </c>
      <c r="G4321">
        <f t="shared" ca="1" si="321"/>
        <v>20101644</v>
      </c>
    </row>
    <row r="4322" spans="1:7" ht="54" x14ac:dyDescent="0.15">
      <c r="A4322">
        <f t="shared" ca="1" si="318"/>
        <v>2010</v>
      </c>
      <c r="B4322">
        <f t="shared" ca="1" si="321"/>
        <v>1</v>
      </c>
      <c r="C4322">
        <f t="shared" ca="1" si="321"/>
        <v>65</v>
      </c>
      <c r="D4322">
        <f t="shared" ca="1" si="321"/>
        <v>0</v>
      </c>
      <c r="E4322" s="2">
        <f t="shared" ca="1" si="321"/>
        <v>0</v>
      </c>
      <c r="F4322" s="4" t="str">
        <f t="shared" ca="1" si="321"/>
        <v xml:space="preserve"> 甲公司于2006年提交的“用于治疗心脏病药物的制备方法”的发明专利申请，2009年被授予专利权。甲公司于2010年发现乙公司少量生产药品“心康”，即向人民法院起诉乙公司侵犯其专利权。乙公司证明存在下列哪些事实之一的，就足以认定其行为不构成侵权？</v>
      </c>
      <c r="G4322">
        <f t="shared" ca="1" si="321"/>
        <v>20101650</v>
      </c>
    </row>
    <row r="4323" spans="1:7" x14ac:dyDescent="0.15">
      <c r="A4323">
        <f t="shared" ca="1" si="318"/>
        <v>2010</v>
      </c>
      <c r="B4323">
        <f t="shared" ca="1" si="321"/>
        <v>1</v>
      </c>
      <c r="C4323">
        <f t="shared" ca="1" si="321"/>
        <v>65</v>
      </c>
      <c r="D4323">
        <f t="shared" ca="1" si="321"/>
        <v>1</v>
      </c>
      <c r="E4323" s="2">
        <f t="shared" ca="1" si="321"/>
        <v>1</v>
      </c>
      <c r="F4323" s="4" t="str">
        <f t="shared" ca="1" si="321"/>
        <v>“心康”的生产方法与该专利方法相比缺少一个关键步骤</v>
      </c>
      <c r="G4323">
        <f t="shared" ca="1" si="321"/>
        <v>20101651</v>
      </c>
    </row>
    <row r="4324" spans="1:7" x14ac:dyDescent="0.15">
      <c r="A4324">
        <f t="shared" ca="1" si="318"/>
        <v>2010</v>
      </c>
      <c r="B4324">
        <f t="shared" ca="1" si="321"/>
        <v>1</v>
      </c>
      <c r="C4324">
        <f t="shared" ca="1" si="321"/>
        <v>65</v>
      </c>
      <c r="D4324">
        <f t="shared" ca="1" si="321"/>
        <v>2</v>
      </c>
      <c r="E4324" s="2">
        <f t="shared" ca="1" si="321"/>
        <v>0</v>
      </c>
      <c r="F4324" s="4" t="str">
        <f t="shared" ca="1" si="321"/>
        <v>“心康”与该专利方法获得的产品不同</v>
      </c>
      <c r="G4324">
        <f t="shared" ca="1" si="321"/>
        <v>20101652</v>
      </c>
    </row>
    <row r="4325" spans="1:7" x14ac:dyDescent="0.15">
      <c r="A4325">
        <f t="shared" ca="1" si="318"/>
        <v>2010</v>
      </c>
      <c r="B4325">
        <f t="shared" ca="1" si="321"/>
        <v>1</v>
      </c>
      <c r="C4325">
        <f t="shared" ca="1" si="321"/>
        <v>65</v>
      </c>
      <c r="D4325">
        <f t="shared" ca="1" si="321"/>
        <v>3</v>
      </c>
      <c r="E4325" s="2">
        <f t="shared" ca="1" si="321"/>
        <v>1</v>
      </c>
      <c r="F4325" s="4" t="str">
        <f t="shared" ca="1" si="321"/>
        <v>乙公司生产“心康”是为了提供药品注册所需的信息</v>
      </c>
      <c r="G4325">
        <f t="shared" ca="1" si="321"/>
        <v>20101653</v>
      </c>
    </row>
    <row r="4326" spans="1:7" x14ac:dyDescent="0.15">
      <c r="A4326">
        <f t="shared" ca="1" si="318"/>
        <v>2010</v>
      </c>
      <c r="B4326">
        <f t="shared" ca="1" si="321"/>
        <v>1</v>
      </c>
      <c r="C4326">
        <f t="shared" ca="1" si="321"/>
        <v>65</v>
      </c>
      <c r="D4326">
        <f t="shared" ca="1" si="321"/>
        <v>4</v>
      </c>
      <c r="E4326" s="2">
        <f t="shared" ca="1" si="321"/>
        <v>1</v>
      </c>
      <c r="F4326" s="4" t="str">
        <f t="shared" ca="1" si="321"/>
        <v>乙公司自2005年起就以现有规模生产了药品“心康”</v>
      </c>
      <c r="G4326">
        <f t="shared" ca="1" si="321"/>
        <v>20101654</v>
      </c>
    </row>
    <row r="4327" spans="1:7" x14ac:dyDescent="0.15">
      <c r="A4327">
        <f t="shared" ca="1" si="318"/>
        <v>2010</v>
      </c>
      <c r="B4327">
        <f t="shared" ca="1" si="321"/>
        <v>1</v>
      </c>
      <c r="C4327">
        <f t="shared" ca="1" si="321"/>
        <v>66</v>
      </c>
      <c r="D4327">
        <f t="shared" ca="1" si="321"/>
        <v>0</v>
      </c>
      <c r="E4327" s="2">
        <f t="shared" ca="1" si="321"/>
        <v>0</v>
      </c>
      <c r="F4327" s="4" t="str">
        <f t="shared" ca="1" si="321"/>
        <v xml:space="preserve"> 中国发明专利公报包括下列哪些内容？</v>
      </c>
      <c r="G4327">
        <f t="shared" ca="1" si="321"/>
        <v>20101660</v>
      </c>
    </row>
    <row r="4328" spans="1:7" x14ac:dyDescent="0.15">
      <c r="A4328">
        <f t="shared" ca="1" si="318"/>
        <v>2010</v>
      </c>
      <c r="B4328">
        <f t="shared" ca="1" si="321"/>
        <v>1</v>
      </c>
      <c r="C4328">
        <f t="shared" ca="1" si="321"/>
        <v>66</v>
      </c>
      <c r="D4328">
        <f t="shared" ca="1" si="321"/>
        <v>1</v>
      </c>
      <c r="E4328" s="2">
        <f t="shared" ca="1" si="321"/>
        <v>1</v>
      </c>
      <c r="F4328" s="4" t="str">
        <f t="shared" ca="1" si="321"/>
        <v>发明专利申请的公布</v>
      </c>
      <c r="G4328">
        <f t="shared" ca="1" si="321"/>
        <v>20101661</v>
      </c>
    </row>
    <row r="4329" spans="1:7" x14ac:dyDescent="0.15">
      <c r="A4329">
        <f t="shared" ca="1" si="318"/>
        <v>2010</v>
      </c>
      <c r="B4329">
        <f t="shared" ca="1" si="321"/>
        <v>1</v>
      </c>
      <c r="C4329">
        <f t="shared" ca="1" si="321"/>
        <v>66</v>
      </c>
      <c r="D4329">
        <f t="shared" ca="1" si="321"/>
        <v>2</v>
      </c>
      <c r="E4329" s="2">
        <f t="shared" ca="1" si="321"/>
        <v>1</v>
      </c>
      <c r="F4329" s="4" t="str">
        <f t="shared" ca="1" si="321"/>
        <v>保密发明专利权的授予</v>
      </c>
      <c r="G4329">
        <f t="shared" ca="1" si="321"/>
        <v>20101662</v>
      </c>
    </row>
    <row r="4330" spans="1:7" x14ac:dyDescent="0.15">
      <c r="A4330">
        <f t="shared" ca="1" si="318"/>
        <v>2010</v>
      </c>
      <c r="B4330">
        <f t="shared" ca="1" si="321"/>
        <v>1</v>
      </c>
      <c r="C4330">
        <f t="shared" ca="1" si="321"/>
        <v>66</v>
      </c>
      <c r="D4330">
        <f t="shared" ca="1" si="321"/>
        <v>3</v>
      </c>
      <c r="E4330" s="2">
        <f t="shared" ca="1" si="321"/>
        <v>0</v>
      </c>
      <c r="F4330" s="4" t="str">
        <f t="shared" ca="1" si="321"/>
        <v>发明专利申请的检索报告</v>
      </c>
      <c r="G4330">
        <f t="shared" ca="1" si="321"/>
        <v>20101663</v>
      </c>
    </row>
    <row r="4331" spans="1:7" x14ac:dyDescent="0.15">
      <c r="A4331">
        <f t="shared" ca="1" si="318"/>
        <v>2010</v>
      </c>
      <c r="B4331">
        <f t="shared" ca="1" si="321"/>
        <v>1</v>
      </c>
      <c r="C4331">
        <f t="shared" ca="1" si="321"/>
        <v>66</v>
      </c>
      <c r="D4331">
        <f t="shared" ca="1" si="321"/>
        <v>4</v>
      </c>
      <c r="E4331" s="2">
        <f t="shared" ca="1" si="321"/>
        <v>1</v>
      </c>
      <c r="F4331" s="4" t="str">
        <f t="shared" ca="1" si="321"/>
        <v>发明专利权的授予</v>
      </c>
      <c r="G4331">
        <f t="shared" ca="1" si="321"/>
        <v>20101664</v>
      </c>
    </row>
    <row r="4332" spans="1:7" x14ac:dyDescent="0.15">
      <c r="A4332">
        <f t="shared" ca="1" si="318"/>
        <v>2010</v>
      </c>
      <c r="B4332">
        <f t="shared" ca="1" si="321"/>
        <v>1</v>
      </c>
      <c r="C4332">
        <f t="shared" ca="1" si="321"/>
        <v>67</v>
      </c>
      <c r="D4332">
        <f t="shared" ca="1" si="321"/>
        <v>0</v>
      </c>
      <c r="E4332" s="2">
        <f t="shared" ca="1" si="321"/>
        <v>0</v>
      </c>
      <c r="F4332" s="4" t="str">
        <f t="shared" ca="1" si="321"/>
        <v xml:space="preserve"> 下列关于要素省略发明的说法哪些是正确的？</v>
      </c>
      <c r="G4332">
        <f t="shared" ca="1" si="321"/>
        <v>20101670</v>
      </c>
    </row>
    <row r="4333" spans="1:7" ht="27" x14ac:dyDescent="0.15">
      <c r="A4333">
        <f t="shared" ca="1" si="318"/>
        <v>2010</v>
      </c>
      <c r="B4333">
        <f t="shared" ref="B4333:G4349" ca="1" si="322">INDIRECT("'"&amp;(2006+ROUNDDOWN((ROW()-2)/1000,0))&amp;IF(MOD(ROUNDDOWN((ROW()-2+500)/500,0),2)=1,1,2)&amp;"'!"&amp;CHAR(64+COLUMN())&amp;(ROW()-500*(ROUNDDOWN((ROW()-2+500)/500,0)-1)))</f>
        <v>1</v>
      </c>
      <c r="C4333">
        <f t="shared" ca="1" si="322"/>
        <v>67</v>
      </c>
      <c r="D4333">
        <f t="shared" ca="1" si="322"/>
        <v>1</v>
      </c>
      <c r="E4333" s="2">
        <f t="shared" ca="1" si="322"/>
        <v>1</v>
      </c>
      <c r="F4333" s="4" t="str">
        <f t="shared" ca="1" si="322"/>
        <v>如果发明与现有技术相比，省去一项或多项要素后，该要素所带来的功能也相应消失，则该发明不具备创造性</v>
      </c>
      <c r="G4333">
        <f t="shared" ca="1" si="322"/>
        <v>20101671</v>
      </c>
    </row>
    <row r="4334" spans="1:7" ht="27" x14ac:dyDescent="0.15">
      <c r="A4334">
        <f t="shared" ca="1" si="318"/>
        <v>2010</v>
      </c>
      <c r="B4334">
        <f t="shared" ca="1" si="322"/>
        <v>1</v>
      </c>
      <c r="C4334">
        <f t="shared" ca="1" si="322"/>
        <v>67</v>
      </c>
      <c r="D4334">
        <f t="shared" ca="1" si="322"/>
        <v>2</v>
      </c>
      <c r="E4334" s="2">
        <f t="shared" ca="1" si="322"/>
        <v>0</v>
      </c>
      <c r="F4334" s="4" t="str">
        <f t="shared" ca="1" si="322"/>
        <v>尽管发明与现有技术相比，省去一项或多项要素后，依然能保持原有的全部功能，该发明也不具备创造性</v>
      </c>
      <c r="G4334">
        <f t="shared" ca="1" si="322"/>
        <v>20101672</v>
      </c>
    </row>
    <row r="4335" spans="1:7" ht="27" x14ac:dyDescent="0.15">
      <c r="A4335">
        <f t="shared" ca="1" si="318"/>
        <v>2010</v>
      </c>
      <c r="B4335">
        <f t="shared" ca="1" si="322"/>
        <v>1</v>
      </c>
      <c r="C4335">
        <f t="shared" ca="1" si="322"/>
        <v>67</v>
      </c>
      <c r="D4335">
        <f t="shared" ca="1" si="322"/>
        <v>3</v>
      </c>
      <c r="E4335" s="2">
        <f t="shared" ca="1" si="322"/>
        <v>1</v>
      </c>
      <c r="F4335" s="4" t="str">
        <f t="shared" ca="1" si="322"/>
        <v>如果发明与现有技术相比，省去一项或多项要素后，能够带来预料不到的技术效果，则该发明具备创造性</v>
      </c>
      <c r="G4335">
        <f t="shared" ca="1" si="322"/>
        <v>20101673</v>
      </c>
    </row>
    <row r="4336" spans="1:7" ht="27" x14ac:dyDescent="0.15">
      <c r="A4336">
        <f t="shared" ca="1" si="318"/>
        <v>2010</v>
      </c>
      <c r="B4336">
        <f t="shared" ca="1" si="322"/>
        <v>1</v>
      </c>
      <c r="C4336">
        <f t="shared" ca="1" si="322"/>
        <v>67</v>
      </c>
      <c r="D4336">
        <f t="shared" ca="1" si="322"/>
        <v>4</v>
      </c>
      <c r="E4336" s="2">
        <f t="shared" ca="1" si="322"/>
        <v>1</v>
      </c>
      <c r="F4336" s="4" t="str">
        <f t="shared" ca="1" si="322"/>
        <v>如果一项方法发明与现有技术相比，该方法发明省去了一个工序后，依然保持原有的全部功能，且带来了预料不到的技术效果，则该发明具备创造性</v>
      </c>
      <c r="G4336">
        <f t="shared" ca="1" si="322"/>
        <v>20101674</v>
      </c>
    </row>
    <row r="4337" spans="1:7" x14ac:dyDescent="0.15">
      <c r="A4337">
        <f t="shared" ref="A4337:A4400" ca="1" si="323">INDIRECT("'"&amp;(2006+ROUNDDOWN((ROW()-2)/1000,0))&amp;IF(MOD(ROUNDDOWN((ROW()-2+500)/500,0),2)=1,1,2)&amp;"'!"&amp;CHAR(64+COLUMN())&amp;(ROW()-500*(ROUNDDOWN((ROW()-2+500)/500,0)-1)))</f>
        <v>2010</v>
      </c>
      <c r="B4337">
        <f t="shared" ca="1" si="322"/>
        <v>1</v>
      </c>
      <c r="C4337">
        <f t="shared" ca="1" si="322"/>
        <v>68</v>
      </c>
      <c r="D4337">
        <f t="shared" ca="1" si="322"/>
        <v>0</v>
      </c>
      <c r="E4337" s="2">
        <f t="shared" ca="1" si="322"/>
        <v>0</v>
      </c>
      <c r="F4337" s="4" t="str">
        <f t="shared" ca="1" si="322"/>
        <v xml:space="preserve"> 下列在请求书中写明的使用外观设计的产品名称哪些是正确的？</v>
      </c>
      <c r="G4337">
        <f t="shared" ca="1" si="322"/>
        <v>20101680</v>
      </c>
    </row>
    <row r="4338" spans="1:7" x14ac:dyDescent="0.15">
      <c r="A4338">
        <f t="shared" ca="1" si="323"/>
        <v>2010</v>
      </c>
      <c r="B4338">
        <f t="shared" ca="1" si="322"/>
        <v>1</v>
      </c>
      <c r="C4338">
        <f t="shared" ca="1" si="322"/>
        <v>68</v>
      </c>
      <c r="D4338">
        <f t="shared" ca="1" si="322"/>
        <v>1</v>
      </c>
      <c r="E4338" s="2">
        <f t="shared" ca="1" si="322"/>
        <v>0</v>
      </c>
      <c r="F4338" s="4" t="str">
        <f t="shared" ca="1" si="322"/>
        <v>虹吸式节水马桶</v>
      </c>
      <c r="G4338">
        <f t="shared" ca="1" si="322"/>
        <v>20101681</v>
      </c>
    </row>
    <row r="4339" spans="1:7" x14ac:dyDescent="0.15">
      <c r="A4339">
        <f t="shared" ca="1" si="323"/>
        <v>2010</v>
      </c>
      <c r="B4339">
        <f t="shared" ca="1" si="322"/>
        <v>1</v>
      </c>
      <c r="C4339">
        <f t="shared" ca="1" si="322"/>
        <v>68</v>
      </c>
      <c r="D4339">
        <f t="shared" ca="1" si="322"/>
        <v>2</v>
      </c>
      <c r="E4339" s="2">
        <f t="shared" ca="1" si="322"/>
        <v>1</v>
      </c>
      <c r="F4339" s="4" t="str">
        <f t="shared" ca="1" si="322"/>
        <v>MP3播放器</v>
      </c>
      <c r="G4339">
        <f t="shared" ca="1" si="322"/>
        <v>20101682</v>
      </c>
    </row>
    <row r="4340" spans="1:7" x14ac:dyDescent="0.15">
      <c r="A4340">
        <f t="shared" ca="1" si="323"/>
        <v>2010</v>
      </c>
      <c r="B4340">
        <f t="shared" ca="1" si="322"/>
        <v>1</v>
      </c>
      <c r="C4340">
        <f t="shared" ca="1" si="322"/>
        <v>68</v>
      </c>
      <c r="D4340">
        <f t="shared" ca="1" si="322"/>
        <v>3</v>
      </c>
      <c r="E4340" s="2">
        <f t="shared" ca="1" si="322"/>
        <v>1</v>
      </c>
      <c r="F4340" s="4" t="str">
        <f t="shared" ca="1" si="322"/>
        <v>圆桌</v>
      </c>
      <c r="G4340">
        <f t="shared" ca="1" si="322"/>
        <v>20101683</v>
      </c>
    </row>
    <row r="4341" spans="1:7" x14ac:dyDescent="0.15">
      <c r="A4341">
        <f t="shared" ca="1" si="323"/>
        <v>2010</v>
      </c>
      <c r="B4341">
        <f t="shared" ca="1" si="322"/>
        <v>1</v>
      </c>
      <c r="C4341">
        <f t="shared" ca="1" si="322"/>
        <v>68</v>
      </c>
      <c r="D4341">
        <f t="shared" ca="1" si="322"/>
        <v>4</v>
      </c>
      <c r="E4341" s="2">
        <f t="shared" ca="1" si="322"/>
        <v>0</v>
      </c>
      <c r="F4341" s="4" t="str">
        <f t="shared" ca="1" si="322"/>
        <v>爱家牌抽油烟机</v>
      </c>
      <c r="G4341">
        <f t="shared" ca="1" si="322"/>
        <v>20101684</v>
      </c>
    </row>
    <row r="4342" spans="1:7" ht="54" x14ac:dyDescent="0.15">
      <c r="A4342">
        <f t="shared" ca="1" si="323"/>
        <v>2010</v>
      </c>
      <c r="B4342">
        <f t="shared" ca="1" si="322"/>
        <v>1</v>
      </c>
      <c r="C4342">
        <f t="shared" ca="1" si="322"/>
        <v>69</v>
      </c>
      <c r="D4342">
        <f t="shared" ca="1" si="322"/>
        <v>0</v>
      </c>
      <c r="E4342" s="2">
        <f t="shared" ca="1" si="322"/>
        <v>0</v>
      </c>
      <c r="F4342" s="4" t="str">
        <f t="shared" ca="1" si="322"/>
        <v xml:space="preserve"> 在先申请记载了某种粘结剂，其中环氧树脂的含量为30%～60%，该申请还公开了环氧树脂含量为40%的实施例，该粘结剂的其他技术特征与在后申请相同。在后申请要求保护的技术方案中环氧树脂的含量为下列哪些数值的，可以享有在先申请的优先权？</v>
      </c>
      <c r="G4342">
        <f t="shared" ca="1" si="322"/>
        <v>20101690</v>
      </c>
    </row>
    <row r="4343" spans="1:7" x14ac:dyDescent="0.15">
      <c r="A4343">
        <f t="shared" ca="1" si="323"/>
        <v>2010</v>
      </c>
      <c r="B4343">
        <f t="shared" ca="1" si="322"/>
        <v>1</v>
      </c>
      <c r="C4343">
        <f t="shared" ca="1" si="322"/>
        <v>69</v>
      </c>
      <c r="D4343">
        <f t="shared" ca="1" si="322"/>
        <v>1</v>
      </c>
      <c r="E4343" s="2">
        <f t="shared" ca="1" si="322"/>
        <v>1</v>
      </c>
      <c r="F4343" s="4" t="str">
        <f t="shared" ca="1" si="322"/>
        <v>30%～40%</v>
      </c>
      <c r="G4343">
        <f t="shared" ca="1" si="322"/>
        <v>20101691</v>
      </c>
    </row>
    <row r="4344" spans="1:7" x14ac:dyDescent="0.15">
      <c r="A4344">
        <f t="shared" ca="1" si="323"/>
        <v>2010</v>
      </c>
      <c r="B4344">
        <f t="shared" ca="1" si="322"/>
        <v>1</v>
      </c>
      <c r="C4344">
        <f t="shared" ca="1" si="322"/>
        <v>69</v>
      </c>
      <c r="D4344">
        <f t="shared" ca="1" si="322"/>
        <v>2</v>
      </c>
      <c r="E4344" s="2">
        <f t="shared" ca="1" si="322"/>
        <v>1</v>
      </c>
      <c r="F4344" s="4" t="str">
        <f t="shared" ca="1" si="322"/>
        <v>40%</v>
      </c>
      <c r="G4344">
        <f t="shared" ca="1" si="322"/>
        <v>20101692</v>
      </c>
    </row>
    <row r="4345" spans="1:7" x14ac:dyDescent="0.15">
      <c r="A4345">
        <f t="shared" ca="1" si="323"/>
        <v>2010</v>
      </c>
      <c r="B4345">
        <f t="shared" ca="1" si="322"/>
        <v>1</v>
      </c>
      <c r="C4345">
        <f t="shared" ca="1" si="322"/>
        <v>69</v>
      </c>
      <c r="D4345">
        <f t="shared" ca="1" si="322"/>
        <v>3</v>
      </c>
      <c r="E4345" s="2">
        <f t="shared" ca="1" si="322"/>
        <v>0</v>
      </c>
      <c r="F4345" s="4" t="str">
        <f t="shared" ca="1" si="322"/>
        <v>50%</v>
      </c>
      <c r="G4345">
        <f t="shared" ca="1" si="322"/>
        <v>20101693</v>
      </c>
    </row>
    <row r="4346" spans="1:7" x14ac:dyDescent="0.15">
      <c r="A4346">
        <f t="shared" ca="1" si="323"/>
        <v>2010</v>
      </c>
      <c r="B4346">
        <f t="shared" ca="1" si="322"/>
        <v>1</v>
      </c>
      <c r="C4346">
        <f t="shared" ca="1" si="322"/>
        <v>69</v>
      </c>
      <c r="D4346">
        <f t="shared" ca="1" si="322"/>
        <v>4</v>
      </c>
      <c r="E4346" s="2">
        <f t="shared" ca="1" si="322"/>
        <v>1</v>
      </c>
      <c r="F4346" s="4" t="str">
        <f t="shared" ca="1" si="322"/>
        <v>60%</v>
      </c>
      <c r="G4346">
        <f t="shared" ca="1" si="322"/>
        <v>20101694</v>
      </c>
    </row>
    <row r="4347" spans="1:7" ht="108" x14ac:dyDescent="0.15">
      <c r="A4347">
        <f t="shared" ca="1" si="323"/>
        <v>2010</v>
      </c>
      <c r="B4347">
        <f t="shared" ca="1" si="322"/>
        <v>1</v>
      </c>
      <c r="C4347">
        <f t="shared" ca="1" si="322"/>
        <v>70</v>
      </c>
      <c r="D4347">
        <f t="shared" ca="1" si="322"/>
        <v>0</v>
      </c>
      <c r="E4347" s="2">
        <f t="shared" ca="1" si="322"/>
        <v>0</v>
      </c>
      <c r="F4347" s="4" t="str">
        <f t="shared" ca="1" si="322"/>
        <v xml:space="preserve"> 某发明专利申请的权利要求如下:
“1.一种组合物，包括化合物X。
2.一种治疗咽喉疾病的药物，包括化合物X、化合物Y。
3.根据权利要求2所述的药物，还包括成分Z。
4.一种制备权利要求2所述药物的方法，包括在工艺条件M下混合药物成分。
5.一种制备权利要求3所述药物的方法，包括在工艺条件N下混合药物成分。”
其中，X是特定技术特征，Y、Z、M、N不是特定技术特征。下列说法哪些是正确的？</v>
      </c>
      <c r="G4347">
        <f t="shared" ca="1" si="322"/>
        <v>20101700</v>
      </c>
    </row>
    <row r="4348" spans="1:7" x14ac:dyDescent="0.15">
      <c r="A4348">
        <f t="shared" ca="1" si="323"/>
        <v>2010</v>
      </c>
      <c r="B4348">
        <f t="shared" ca="1" si="322"/>
        <v>1</v>
      </c>
      <c r="C4348">
        <f t="shared" ca="1" si="322"/>
        <v>70</v>
      </c>
      <c r="D4348">
        <f t="shared" ca="1" si="322"/>
        <v>1</v>
      </c>
      <c r="E4348" s="2">
        <f t="shared" ca="1" si="322"/>
        <v>1</v>
      </c>
      <c r="F4348" s="4" t="str">
        <f t="shared" ca="1" si="322"/>
        <v>权利要求1、2之间具有单一性</v>
      </c>
      <c r="G4348">
        <f t="shared" ca="1" si="322"/>
        <v>20101701</v>
      </c>
    </row>
    <row r="4349" spans="1:7" x14ac:dyDescent="0.15">
      <c r="A4349">
        <f t="shared" ca="1" si="323"/>
        <v>2010</v>
      </c>
      <c r="B4349">
        <f t="shared" ca="1" si="322"/>
        <v>1</v>
      </c>
      <c r="C4349">
        <f t="shared" ca="1" si="322"/>
        <v>70</v>
      </c>
      <c r="D4349">
        <f t="shared" ca="1" si="322"/>
        <v>2</v>
      </c>
      <c r="E4349" s="2">
        <f t="shared" ca="1" si="322"/>
        <v>1</v>
      </c>
      <c r="F4349" s="4" t="str">
        <f t="shared" ca="1" si="322"/>
        <v>权利要求2、5之间具有单一性</v>
      </c>
      <c r="G4349">
        <f t="shared" ca="1" si="322"/>
        <v>20101702</v>
      </c>
    </row>
    <row r="4350" spans="1:7" x14ac:dyDescent="0.15">
      <c r="A4350">
        <f t="shared" ca="1" si="323"/>
        <v>2010</v>
      </c>
      <c r="B4350">
        <f t="shared" ref="B4350:G4366" ca="1" si="324">INDIRECT("'"&amp;(2006+ROUNDDOWN((ROW()-2)/1000,0))&amp;IF(MOD(ROUNDDOWN((ROW()-2+500)/500,0),2)=1,1,2)&amp;"'!"&amp;CHAR(64+COLUMN())&amp;(ROW()-500*(ROUNDDOWN((ROW()-2+500)/500,0)-1)))</f>
        <v>1</v>
      </c>
      <c r="C4350">
        <f t="shared" ca="1" si="324"/>
        <v>70</v>
      </c>
      <c r="D4350">
        <f t="shared" ca="1" si="324"/>
        <v>3</v>
      </c>
      <c r="E4350" s="2">
        <f t="shared" ca="1" si="324"/>
        <v>1</v>
      </c>
      <c r="F4350" s="4" t="str">
        <f t="shared" ca="1" si="324"/>
        <v>权利要求1、4之间具有单一性</v>
      </c>
      <c r="G4350">
        <f t="shared" ca="1" si="324"/>
        <v>20101703</v>
      </c>
    </row>
    <row r="4351" spans="1:7" x14ac:dyDescent="0.15">
      <c r="A4351">
        <f t="shared" ca="1" si="323"/>
        <v>2010</v>
      </c>
      <c r="B4351">
        <f t="shared" ca="1" si="324"/>
        <v>1</v>
      </c>
      <c r="C4351">
        <f t="shared" ca="1" si="324"/>
        <v>70</v>
      </c>
      <c r="D4351">
        <f t="shared" ca="1" si="324"/>
        <v>4</v>
      </c>
      <c r="E4351" s="2">
        <f t="shared" ca="1" si="324"/>
        <v>1</v>
      </c>
      <c r="F4351" s="4" t="str">
        <f t="shared" ca="1" si="324"/>
        <v>权利要求4、5之间具有单一性</v>
      </c>
      <c r="G4351">
        <f t="shared" ca="1" si="324"/>
        <v>20101704</v>
      </c>
    </row>
    <row r="4352" spans="1:7" x14ac:dyDescent="0.15">
      <c r="A4352">
        <f t="shared" ca="1" si="323"/>
        <v>2010</v>
      </c>
      <c r="B4352">
        <f t="shared" ca="1" si="324"/>
        <v>1</v>
      </c>
      <c r="C4352">
        <f t="shared" ca="1" si="324"/>
        <v>71</v>
      </c>
      <c r="D4352">
        <f t="shared" ca="1" si="324"/>
        <v>0</v>
      </c>
      <c r="E4352" s="2">
        <f t="shared" ca="1" si="324"/>
        <v>0</v>
      </c>
      <c r="F4352" s="4" t="str">
        <f t="shared" ca="1" si="324"/>
        <v xml:space="preserve"> 下列有关实用新型专利权评价报告的说法哪些是正确的？</v>
      </c>
      <c r="G4352">
        <f t="shared" ca="1" si="324"/>
        <v>20101710</v>
      </c>
    </row>
    <row r="4353" spans="1:7" ht="27" x14ac:dyDescent="0.15">
      <c r="A4353">
        <f t="shared" ca="1" si="323"/>
        <v>2010</v>
      </c>
      <c r="B4353">
        <f t="shared" ca="1" si="324"/>
        <v>1</v>
      </c>
      <c r="C4353">
        <f t="shared" ca="1" si="324"/>
        <v>71</v>
      </c>
      <c r="D4353">
        <f t="shared" ca="1" si="324"/>
        <v>1</v>
      </c>
      <c r="E4353" s="2">
        <f t="shared" ca="1" si="324"/>
        <v>1</v>
      </c>
      <c r="F4353" s="4" t="str">
        <f t="shared" ca="1" si="324"/>
        <v>针对已经作出专利权评价报告的实用新型专利提出的专利权评价报告请求，将被视为未提出</v>
      </c>
      <c r="G4353">
        <f t="shared" ca="1" si="324"/>
        <v>20101711</v>
      </c>
    </row>
    <row r="4354" spans="1:7" x14ac:dyDescent="0.15">
      <c r="A4354">
        <f t="shared" ca="1" si="323"/>
        <v>2010</v>
      </c>
      <c r="B4354">
        <f t="shared" ca="1" si="324"/>
        <v>1</v>
      </c>
      <c r="C4354">
        <f t="shared" ca="1" si="324"/>
        <v>71</v>
      </c>
      <c r="D4354">
        <f t="shared" ca="1" si="324"/>
        <v>2</v>
      </c>
      <c r="E4354" s="2">
        <f t="shared" ca="1" si="324"/>
        <v>0</v>
      </c>
      <c r="F4354" s="4" t="str">
        <f t="shared" ca="1" si="324"/>
        <v>任何人均可以请求国家知识产权局作出实用新型专利权评价报告</v>
      </c>
      <c r="G4354">
        <f t="shared" ca="1" si="324"/>
        <v>20101712</v>
      </c>
    </row>
    <row r="4355" spans="1:7" ht="27" x14ac:dyDescent="0.15">
      <c r="A4355">
        <f t="shared" ca="1" si="323"/>
        <v>2010</v>
      </c>
      <c r="B4355">
        <f t="shared" ca="1" si="324"/>
        <v>1</v>
      </c>
      <c r="C4355">
        <f t="shared" ca="1" si="324"/>
        <v>71</v>
      </c>
      <c r="D4355">
        <f t="shared" ca="1" si="324"/>
        <v>3</v>
      </c>
      <c r="E4355" s="2">
        <f t="shared" ca="1" si="324"/>
        <v>0</v>
      </c>
      <c r="F4355" s="4" t="str">
        <f t="shared" ca="1" si="324"/>
        <v>请求人可以在一件专利权评价报告请求书中，就同一专利权人的多项实用新型专利权请求作出专利权评价报告</v>
      </c>
      <c r="G4355">
        <f t="shared" ca="1" si="324"/>
        <v>20101713</v>
      </c>
    </row>
    <row r="4356" spans="1:7" x14ac:dyDescent="0.15">
      <c r="A4356">
        <f t="shared" ca="1" si="323"/>
        <v>2010</v>
      </c>
      <c r="B4356">
        <f t="shared" ca="1" si="324"/>
        <v>1</v>
      </c>
      <c r="C4356">
        <f t="shared" ca="1" si="324"/>
        <v>71</v>
      </c>
      <c r="D4356">
        <f t="shared" ca="1" si="324"/>
        <v>4</v>
      </c>
      <c r="E4356" s="2">
        <f t="shared" ca="1" si="324"/>
        <v>0</v>
      </c>
      <c r="F4356" s="4" t="str">
        <f t="shared" ca="1" si="324"/>
        <v>国家知识产权局应当自收到专利权评价报告请求书后3个月内作出专利权评价报告</v>
      </c>
      <c r="G4356">
        <f t="shared" ca="1" si="324"/>
        <v>20101714</v>
      </c>
    </row>
    <row r="4357" spans="1:7" ht="40.5" x14ac:dyDescent="0.15">
      <c r="A4357">
        <f t="shared" ca="1" si="323"/>
        <v>2010</v>
      </c>
      <c r="B4357">
        <f t="shared" ca="1" si="324"/>
        <v>1</v>
      </c>
      <c r="C4357">
        <f t="shared" ca="1" si="324"/>
        <v>72</v>
      </c>
      <c r="D4357">
        <f t="shared" ca="1" si="324"/>
        <v>0</v>
      </c>
      <c r="E4357" s="2">
        <f t="shared" ca="1" si="324"/>
        <v>0</v>
      </c>
      <c r="F4357" s="4" t="str">
        <f t="shared" ca="1" si="324"/>
        <v xml:space="preserve"> 江某的发明专利申请的申请日为2007年9月19日，国家知识产权局于2010年5月11日发出授予专利权通知书和办理登记手续通知书，江某于2010年5月20日收到前述通知书。下列说法哪些是正确的？</v>
      </c>
      <c r="G4357">
        <f t="shared" ca="1" si="324"/>
        <v>20101720</v>
      </c>
    </row>
    <row r="4358" spans="1:7" x14ac:dyDescent="0.15">
      <c r="A4358">
        <f t="shared" ca="1" si="323"/>
        <v>2010</v>
      </c>
      <c r="B4358">
        <f t="shared" ca="1" si="324"/>
        <v>1</v>
      </c>
      <c r="C4358">
        <f t="shared" ca="1" si="324"/>
        <v>72</v>
      </c>
      <c r="D4358">
        <f t="shared" ca="1" si="324"/>
        <v>1</v>
      </c>
      <c r="E4358" s="2">
        <f t="shared" ca="1" si="324"/>
        <v>1</v>
      </c>
      <c r="F4358" s="4" t="str">
        <f t="shared" ca="1" si="324"/>
        <v>江某应当在2010年7月26日前缴纳第三年度的年费</v>
      </c>
      <c r="G4358">
        <f t="shared" ca="1" si="324"/>
        <v>20101721</v>
      </c>
    </row>
    <row r="4359" spans="1:7" x14ac:dyDescent="0.15">
      <c r="A4359">
        <f t="shared" ca="1" si="323"/>
        <v>2010</v>
      </c>
      <c r="B4359">
        <f t="shared" ca="1" si="324"/>
        <v>1</v>
      </c>
      <c r="C4359">
        <f t="shared" ca="1" si="324"/>
        <v>72</v>
      </c>
      <c r="D4359">
        <f t="shared" ca="1" si="324"/>
        <v>2</v>
      </c>
      <c r="E4359" s="2">
        <f t="shared" ca="1" si="324"/>
        <v>0</v>
      </c>
      <c r="F4359" s="4" t="str">
        <f t="shared" ca="1" si="324"/>
        <v>江某应当在2010年9月19日前缴纳第三年度的年费</v>
      </c>
      <c r="G4359">
        <f t="shared" ca="1" si="324"/>
        <v>20101722</v>
      </c>
    </row>
    <row r="4360" spans="1:7" x14ac:dyDescent="0.15">
      <c r="A4360">
        <f t="shared" ca="1" si="323"/>
        <v>2010</v>
      </c>
      <c r="B4360">
        <f t="shared" ca="1" si="324"/>
        <v>1</v>
      </c>
      <c r="C4360">
        <f t="shared" ca="1" si="324"/>
        <v>72</v>
      </c>
      <c r="D4360">
        <f t="shared" ca="1" si="324"/>
        <v>3</v>
      </c>
      <c r="E4360" s="2">
        <f t="shared" ca="1" si="324"/>
        <v>0</v>
      </c>
      <c r="F4360" s="4" t="str">
        <f t="shared" ca="1" si="324"/>
        <v>江某应当在2010年7月26日前缴纳第四年度的年费</v>
      </c>
      <c r="G4360">
        <f t="shared" ca="1" si="324"/>
        <v>20101723</v>
      </c>
    </row>
    <row r="4361" spans="1:7" x14ac:dyDescent="0.15">
      <c r="A4361">
        <f t="shared" ca="1" si="323"/>
        <v>2010</v>
      </c>
      <c r="B4361">
        <f t="shared" ca="1" si="324"/>
        <v>1</v>
      </c>
      <c r="C4361">
        <f t="shared" ca="1" si="324"/>
        <v>72</v>
      </c>
      <c r="D4361">
        <f t="shared" ca="1" si="324"/>
        <v>4</v>
      </c>
      <c r="E4361" s="2">
        <f t="shared" ca="1" si="324"/>
        <v>1</v>
      </c>
      <c r="F4361" s="4" t="str">
        <f t="shared" ca="1" si="324"/>
        <v>江某应当在2010年9月19日前缴纳第四年度的年费</v>
      </c>
      <c r="G4361">
        <f t="shared" ca="1" si="324"/>
        <v>20101724</v>
      </c>
    </row>
    <row r="4362" spans="1:7" ht="27" x14ac:dyDescent="0.15">
      <c r="A4362">
        <f t="shared" ca="1" si="323"/>
        <v>2010</v>
      </c>
      <c r="B4362">
        <f t="shared" ca="1" si="324"/>
        <v>1</v>
      </c>
      <c r="C4362">
        <f t="shared" ca="1" si="324"/>
        <v>73</v>
      </c>
      <c r="D4362">
        <f t="shared" ca="1" si="324"/>
        <v>0</v>
      </c>
      <c r="E4362" s="2">
        <f t="shared" ca="1" si="324"/>
        <v>0</v>
      </c>
      <c r="F4362" s="4" t="str">
        <f t="shared" ca="1" si="324"/>
        <v xml:space="preserve"> 一位长期居住在日本的中国公民，2009年在香港某大学作访问学者期间提出了一件PCT申请，下列哪些机构可以受理其提出的PCT申请？</v>
      </c>
      <c r="G4362">
        <f t="shared" ca="1" si="324"/>
        <v>20101730</v>
      </c>
    </row>
    <row r="4363" spans="1:7" x14ac:dyDescent="0.15">
      <c r="A4363">
        <f t="shared" ca="1" si="323"/>
        <v>2010</v>
      </c>
      <c r="B4363">
        <f t="shared" ca="1" si="324"/>
        <v>1</v>
      </c>
      <c r="C4363">
        <f t="shared" ca="1" si="324"/>
        <v>73</v>
      </c>
      <c r="D4363">
        <f t="shared" ca="1" si="324"/>
        <v>1</v>
      </c>
      <c r="E4363" s="2">
        <f t="shared" ca="1" si="324"/>
        <v>1</v>
      </c>
      <c r="F4363" s="4" t="str">
        <f t="shared" ca="1" si="324"/>
        <v>日本专利局</v>
      </c>
      <c r="G4363">
        <f t="shared" ca="1" si="324"/>
        <v>20101731</v>
      </c>
    </row>
    <row r="4364" spans="1:7" x14ac:dyDescent="0.15">
      <c r="A4364">
        <f t="shared" ca="1" si="323"/>
        <v>2010</v>
      </c>
      <c r="B4364">
        <f t="shared" ca="1" si="324"/>
        <v>1</v>
      </c>
      <c r="C4364">
        <f t="shared" ca="1" si="324"/>
        <v>73</v>
      </c>
      <c r="D4364">
        <f t="shared" ca="1" si="324"/>
        <v>2</v>
      </c>
      <c r="E4364" s="2">
        <f t="shared" ca="1" si="324"/>
        <v>0</v>
      </c>
      <c r="F4364" s="4" t="str">
        <f t="shared" ca="1" si="324"/>
        <v>香港特别行政区知识产权署</v>
      </c>
      <c r="G4364">
        <f t="shared" ca="1" si="324"/>
        <v>20101732</v>
      </c>
    </row>
    <row r="4365" spans="1:7" x14ac:dyDescent="0.15">
      <c r="A4365">
        <f t="shared" ca="1" si="323"/>
        <v>2010</v>
      </c>
      <c r="B4365">
        <f t="shared" ca="1" si="324"/>
        <v>1</v>
      </c>
      <c r="C4365">
        <f t="shared" ca="1" si="324"/>
        <v>73</v>
      </c>
      <c r="D4365">
        <f t="shared" ca="1" si="324"/>
        <v>3</v>
      </c>
      <c r="E4365" s="2">
        <f t="shared" ca="1" si="324"/>
        <v>1</v>
      </c>
      <c r="F4365" s="4" t="str">
        <f t="shared" ca="1" si="324"/>
        <v>中国国家知识产权局</v>
      </c>
      <c r="G4365">
        <f t="shared" ca="1" si="324"/>
        <v>20101733</v>
      </c>
    </row>
    <row r="4366" spans="1:7" x14ac:dyDescent="0.15">
      <c r="A4366">
        <f t="shared" ca="1" si="323"/>
        <v>2010</v>
      </c>
      <c r="B4366">
        <f t="shared" ca="1" si="324"/>
        <v>1</v>
      </c>
      <c r="C4366">
        <f t="shared" ca="1" si="324"/>
        <v>73</v>
      </c>
      <c r="D4366">
        <f t="shared" ca="1" si="324"/>
        <v>4</v>
      </c>
      <c r="E4366" s="2">
        <f t="shared" ca="1" si="324"/>
        <v>1</v>
      </c>
      <c r="F4366" s="4" t="str">
        <f t="shared" ca="1" si="324"/>
        <v>世界知识产权组织国际局</v>
      </c>
      <c r="G4366">
        <f t="shared" ca="1" si="324"/>
        <v>20101734</v>
      </c>
    </row>
    <row r="4367" spans="1:7" ht="27" x14ac:dyDescent="0.15">
      <c r="A4367">
        <f t="shared" ca="1" si="323"/>
        <v>2010</v>
      </c>
      <c r="B4367">
        <f t="shared" ref="B4367:G4383" ca="1" si="325">INDIRECT("'"&amp;(2006+ROUNDDOWN((ROW()-2)/1000,0))&amp;IF(MOD(ROUNDDOWN((ROW()-2+500)/500,0),2)=1,1,2)&amp;"'!"&amp;CHAR(64+COLUMN())&amp;(ROW()-500*(ROUNDDOWN((ROW()-2+500)/500,0)-1)))</f>
        <v>1</v>
      </c>
      <c r="C4367">
        <f t="shared" ca="1" si="325"/>
        <v>74</v>
      </c>
      <c r="D4367">
        <f t="shared" ca="1" si="325"/>
        <v>0</v>
      </c>
      <c r="E4367" s="2">
        <f t="shared" ca="1" si="325"/>
        <v>0</v>
      </c>
      <c r="F4367" s="4" t="str">
        <f t="shared" ca="1" si="325"/>
        <v xml:space="preserve"> 简要说明中指定设计1为基本设计，下列设计哪些能作为设计1的相似设计与设计1在一件外观设计专利申请中提出？</v>
      </c>
      <c r="G4367">
        <f t="shared" ca="1" si="325"/>
        <v>20101740</v>
      </c>
    </row>
    <row r="4368" spans="1:7" x14ac:dyDescent="0.15">
      <c r="A4368">
        <f t="shared" ca="1" si="323"/>
        <v>2010</v>
      </c>
      <c r="B4368">
        <f t="shared" ca="1" si="325"/>
        <v>1</v>
      </c>
      <c r="C4368">
        <f t="shared" ca="1" si="325"/>
        <v>74</v>
      </c>
      <c r="D4368">
        <f t="shared" ca="1" si="325"/>
        <v>1</v>
      </c>
      <c r="E4368" s="2">
        <f t="shared" ca="1" si="325"/>
        <v>0</v>
      </c>
      <c r="F4368" s="4" t="str">
        <f t="shared" ca="1" si="325"/>
        <v>设计2</v>
      </c>
      <c r="G4368">
        <f t="shared" ca="1" si="325"/>
        <v>20101741</v>
      </c>
    </row>
    <row r="4369" spans="1:7" x14ac:dyDescent="0.15">
      <c r="A4369">
        <f t="shared" ca="1" si="323"/>
        <v>2010</v>
      </c>
      <c r="B4369">
        <f t="shared" ca="1" si="325"/>
        <v>1</v>
      </c>
      <c r="C4369">
        <f t="shared" ca="1" si="325"/>
        <v>74</v>
      </c>
      <c r="D4369">
        <f t="shared" ca="1" si="325"/>
        <v>2</v>
      </c>
      <c r="E4369" s="2">
        <f t="shared" ca="1" si="325"/>
        <v>0</v>
      </c>
      <c r="F4369" s="4" t="str">
        <f t="shared" ca="1" si="325"/>
        <v>设计3</v>
      </c>
      <c r="G4369">
        <f t="shared" ca="1" si="325"/>
        <v>20101742</v>
      </c>
    </row>
    <row r="4370" spans="1:7" x14ac:dyDescent="0.15">
      <c r="A4370">
        <f t="shared" ca="1" si="323"/>
        <v>2010</v>
      </c>
      <c r="B4370">
        <f t="shared" ca="1" si="325"/>
        <v>1</v>
      </c>
      <c r="C4370">
        <f t="shared" ca="1" si="325"/>
        <v>74</v>
      </c>
      <c r="D4370">
        <f t="shared" ca="1" si="325"/>
        <v>3</v>
      </c>
      <c r="E4370" s="2">
        <f t="shared" ca="1" si="325"/>
        <v>0</v>
      </c>
      <c r="F4370" s="4" t="str">
        <f t="shared" ca="1" si="325"/>
        <v>设计4</v>
      </c>
      <c r="G4370">
        <f t="shared" ca="1" si="325"/>
        <v>20101743</v>
      </c>
    </row>
    <row r="4371" spans="1:7" x14ac:dyDescent="0.15">
      <c r="A4371">
        <f t="shared" ca="1" si="323"/>
        <v>2010</v>
      </c>
      <c r="B4371">
        <f t="shared" ca="1" si="325"/>
        <v>1</v>
      </c>
      <c r="C4371">
        <f t="shared" ca="1" si="325"/>
        <v>74</v>
      </c>
      <c r="D4371">
        <f t="shared" ca="1" si="325"/>
        <v>4</v>
      </c>
      <c r="E4371" s="2">
        <f t="shared" ca="1" si="325"/>
        <v>0</v>
      </c>
      <c r="F4371" s="4" t="str">
        <f t="shared" ca="1" si="325"/>
        <v>设计2、设计3、设计4</v>
      </c>
      <c r="G4371">
        <f t="shared" ca="1" si="325"/>
        <v>20101744</v>
      </c>
    </row>
    <row r="4372" spans="1:7" x14ac:dyDescent="0.15">
      <c r="A4372">
        <f t="shared" ca="1" si="323"/>
        <v>2010</v>
      </c>
      <c r="B4372">
        <f t="shared" ca="1" si="325"/>
        <v>1</v>
      </c>
      <c r="C4372">
        <f t="shared" ca="1" si="325"/>
        <v>75</v>
      </c>
      <c r="D4372">
        <f t="shared" ca="1" si="325"/>
        <v>0</v>
      </c>
      <c r="E4372" s="2">
        <f t="shared" ca="1" si="325"/>
        <v>0</v>
      </c>
      <c r="F4372" s="4" t="str">
        <f t="shared" ca="1" si="325"/>
        <v xml:space="preserve"> 下列关于专利证书的说法哪些是正确的？</v>
      </c>
      <c r="G4372">
        <f t="shared" ca="1" si="325"/>
        <v>20101750</v>
      </c>
    </row>
    <row r="4373" spans="1:7" x14ac:dyDescent="0.15">
      <c r="A4373">
        <f t="shared" ca="1" si="323"/>
        <v>2010</v>
      </c>
      <c r="B4373">
        <f t="shared" ca="1" si="325"/>
        <v>1</v>
      </c>
      <c r="C4373">
        <f t="shared" ca="1" si="325"/>
        <v>75</v>
      </c>
      <c r="D4373">
        <f t="shared" ca="1" si="325"/>
        <v>1</v>
      </c>
      <c r="E4373" s="2">
        <f t="shared" ca="1" si="325"/>
        <v>0</v>
      </c>
      <c r="F4373" s="4" t="str">
        <f t="shared" ca="1" si="325"/>
        <v>专利证书按照申请人的数量进行制作和颁发</v>
      </c>
      <c r="G4373">
        <f t="shared" ca="1" si="325"/>
        <v>20101751</v>
      </c>
    </row>
    <row r="4374" spans="1:7" x14ac:dyDescent="0.15">
      <c r="A4374">
        <f t="shared" ca="1" si="323"/>
        <v>2010</v>
      </c>
      <c r="B4374">
        <f t="shared" ca="1" si="325"/>
        <v>1</v>
      </c>
      <c r="C4374">
        <f t="shared" ca="1" si="325"/>
        <v>75</v>
      </c>
      <c r="D4374">
        <f t="shared" ca="1" si="325"/>
        <v>2</v>
      </c>
      <c r="E4374" s="2">
        <f t="shared" ca="1" si="325"/>
        <v>0</v>
      </c>
      <c r="F4374" s="4" t="str">
        <f t="shared" ca="1" si="325"/>
        <v>专利权人不慎将专利证书丢失的，可以请求国家知识产权局补发</v>
      </c>
      <c r="G4374">
        <f t="shared" ca="1" si="325"/>
        <v>20101752</v>
      </c>
    </row>
    <row r="4375" spans="1:7" x14ac:dyDescent="0.15">
      <c r="A4375">
        <f t="shared" ca="1" si="323"/>
        <v>2010</v>
      </c>
      <c r="B4375">
        <f t="shared" ca="1" si="325"/>
        <v>1</v>
      </c>
      <c r="C4375">
        <f t="shared" ca="1" si="325"/>
        <v>75</v>
      </c>
      <c r="D4375">
        <f t="shared" ca="1" si="325"/>
        <v>3</v>
      </c>
      <c r="E4375" s="2">
        <f t="shared" ca="1" si="325"/>
        <v>1</v>
      </c>
      <c r="F4375" s="4" t="str">
        <f t="shared" ca="1" si="325"/>
        <v>专利证书损坏的，专利权人可以请求更换专利证书</v>
      </c>
      <c r="G4375">
        <f t="shared" ca="1" si="325"/>
        <v>20101753</v>
      </c>
    </row>
    <row r="4376" spans="1:7" ht="27" x14ac:dyDescent="0.15">
      <c r="A4376">
        <f t="shared" ca="1" si="323"/>
        <v>2010</v>
      </c>
      <c r="B4376">
        <f t="shared" ca="1" si="325"/>
        <v>1</v>
      </c>
      <c r="C4376">
        <f t="shared" ca="1" si="325"/>
        <v>75</v>
      </c>
      <c r="D4376">
        <f t="shared" ca="1" si="325"/>
        <v>4</v>
      </c>
      <c r="E4376" s="2">
        <f t="shared" ca="1" si="325"/>
        <v>0</v>
      </c>
      <c r="F4376" s="4" t="str">
        <f t="shared" ca="1" si="325"/>
        <v>因专利权转移发生专利权人变更的，变更后的专利权人可以要求国家知识产权局颁发专利证书</v>
      </c>
      <c r="G4376">
        <f t="shared" ca="1" si="325"/>
        <v>20101754</v>
      </c>
    </row>
    <row r="4377" spans="1:7" ht="135" x14ac:dyDescent="0.15">
      <c r="A4377">
        <f t="shared" ca="1" si="323"/>
        <v>2010</v>
      </c>
      <c r="B4377">
        <f t="shared" ca="1" si="325"/>
        <v>1</v>
      </c>
      <c r="C4377">
        <f t="shared" ca="1" si="325"/>
        <v>76</v>
      </c>
      <c r="D4377">
        <f t="shared" ca="1" si="325"/>
        <v>0</v>
      </c>
      <c r="E4377" s="2">
        <f t="shared" ca="1" si="325"/>
        <v>0</v>
      </c>
      <c r="F4377" s="4" t="str">
        <f t="shared" ca="1" si="325"/>
        <v xml:space="preserve"> 某发明专利申请权利要求如下:
“1.一种启瓶器，包括支撑件、压盖、横杆和密封体，其特征在于所述支撑件上有一个V型槽。
2.根据权利要求1所述的启瓶器，其特征在于所述V型槽的角度为90至120度。
3.根据权利要求1所述的启瓶器，其特征在于所述副支架由导入段、密封段和上腔构成。
4.根据权利要求1或2所述的启瓶器，其特征在于所述压盖由金属制成。
5.根据权利要求1或4所述的启瓶器，其特征在于所述密封体由有弹性的有机材料制造而成。”
下列哪些权利要求的撰写不符合规定？</v>
      </c>
      <c r="G4377">
        <f t="shared" ca="1" si="325"/>
        <v>20101760</v>
      </c>
    </row>
    <row r="4378" spans="1:7" x14ac:dyDescent="0.15">
      <c r="A4378">
        <f t="shared" ca="1" si="323"/>
        <v>2010</v>
      </c>
      <c r="B4378">
        <f t="shared" ca="1" si="325"/>
        <v>1</v>
      </c>
      <c r="C4378">
        <f t="shared" ca="1" si="325"/>
        <v>76</v>
      </c>
      <c r="D4378">
        <f t="shared" ca="1" si="325"/>
        <v>1</v>
      </c>
      <c r="E4378" s="2">
        <f t="shared" ca="1" si="325"/>
        <v>0</v>
      </c>
      <c r="F4378" s="4" t="str">
        <f t="shared" ca="1" si="325"/>
        <v>权利要求2</v>
      </c>
      <c r="G4378">
        <f t="shared" ca="1" si="325"/>
        <v>20101761</v>
      </c>
    </row>
    <row r="4379" spans="1:7" x14ac:dyDescent="0.15">
      <c r="A4379">
        <f t="shared" ca="1" si="323"/>
        <v>2010</v>
      </c>
      <c r="B4379">
        <f t="shared" ca="1" si="325"/>
        <v>1</v>
      </c>
      <c r="C4379">
        <f t="shared" ca="1" si="325"/>
        <v>76</v>
      </c>
      <c r="D4379">
        <f t="shared" ca="1" si="325"/>
        <v>2</v>
      </c>
      <c r="E4379" s="2">
        <f t="shared" ca="1" si="325"/>
        <v>1</v>
      </c>
      <c r="F4379" s="4" t="str">
        <f t="shared" ca="1" si="325"/>
        <v>权利要求3</v>
      </c>
      <c r="G4379">
        <f t="shared" ca="1" si="325"/>
        <v>20101762</v>
      </c>
    </row>
    <row r="4380" spans="1:7" x14ac:dyDescent="0.15">
      <c r="A4380">
        <f t="shared" ca="1" si="323"/>
        <v>2010</v>
      </c>
      <c r="B4380">
        <f t="shared" ca="1" si="325"/>
        <v>1</v>
      </c>
      <c r="C4380">
        <f t="shared" ca="1" si="325"/>
        <v>76</v>
      </c>
      <c r="D4380">
        <f t="shared" ca="1" si="325"/>
        <v>3</v>
      </c>
      <c r="E4380" s="2">
        <f t="shared" ca="1" si="325"/>
        <v>0</v>
      </c>
      <c r="F4380" s="4" t="str">
        <f t="shared" ca="1" si="325"/>
        <v>权利要求4</v>
      </c>
      <c r="G4380">
        <f t="shared" ca="1" si="325"/>
        <v>20101763</v>
      </c>
    </row>
    <row r="4381" spans="1:7" x14ac:dyDescent="0.15">
      <c r="A4381">
        <f t="shared" ca="1" si="323"/>
        <v>2010</v>
      </c>
      <c r="B4381">
        <f t="shared" ca="1" si="325"/>
        <v>1</v>
      </c>
      <c r="C4381">
        <f t="shared" ca="1" si="325"/>
        <v>76</v>
      </c>
      <c r="D4381">
        <f t="shared" ca="1" si="325"/>
        <v>4</v>
      </c>
      <c r="E4381" s="2">
        <f t="shared" ca="1" si="325"/>
        <v>1</v>
      </c>
      <c r="F4381" s="4" t="str">
        <f t="shared" ca="1" si="325"/>
        <v>权利要求5</v>
      </c>
      <c r="G4381">
        <f t="shared" ca="1" si="325"/>
        <v>20101764</v>
      </c>
    </row>
    <row r="4382" spans="1:7" x14ac:dyDescent="0.15">
      <c r="A4382">
        <f t="shared" ca="1" si="323"/>
        <v>2010</v>
      </c>
      <c r="B4382">
        <f t="shared" ca="1" si="325"/>
        <v>1</v>
      </c>
      <c r="C4382">
        <f t="shared" ca="1" si="325"/>
        <v>77</v>
      </c>
      <c r="D4382">
        <f t="shared" ca="1" si="325"/>
        <v>0</v>
      </c>
      <c r="E4382" s="2">
        <f t="shared" ca="1" si="325"/>
        <v>0</v>
      </c>
      <c r="F4382" s="4" t="str">
        <f t="shared" ca="1" si="325"/>
        <v xml:space="preserve"> 下列关于无效宣告请求口头审理中证人出庭作证的说法哪些是正确的？</v>
      </c>
      <c r="G4382">
        <f t="shared" ca="1" si="325"/>
        <v>20101770</v>
      </c>
    </row>
    <row r="4383" spans="1:7" x14ac:dyDescent="0.15">
      <c r="A4383">
        <f t="shared" ca="1" si="323"/>
        <v>2010</v>
      </c>
      <c r="B4383">
        <f t="shared" ca="1" si="325"/>
        <v>1</v>
      </c>
      <c r="C4383">
        <f t="shared" ca="1" si="325"/>
        <v>77</v>
      </c>
      <c r="D4383">
        <f t="shared" ca="1" si="325"/>
        <v>1</v>
      </c>
      <c r="E4383" s="2">
        <f t="shared" ca="1" si="325"/>
        <v>1</v>
      </c>
      <c r="F4383" s="4" t="str">
        <f t="shared" ca="1" si="325"/>
        <v>有证人出席口头审理的，应当在口头审理通知书回执中写明</v>
      </c>
      <c r="G4383">
        <f t="shared" ca="1" si="325"/>
        <v>20101771</v>
      </c>
    </row>
    <row r="4384" spans="1:7" x14ac:dyDescent="0.15">
      <c r="A4384">
        <f t="shared" ca="1" si="323"/>
        <v>2010</v>
      </c>
      <c r="B4384">
        <f t="shared" ref="B4384:G4400" ca="1" si="326">INDIRECT("'"&amp;(2006+ROUNDDOWN((ROW()-2)/1000,0))&amp;IF(MOD(ROUNDDOWN((ROW()-2+500)/500,0),2)=1,1,2)&amp;"'!"&amp;CHAR(64+COLUMN())&amp;(ROW()-500*(ROUNDDOWN((ROW()-2+500)/500,0)-1)))</f>
        <v>1</v>
      </c>
      <c r="C4384">
        <f t="shared" ca="1" si="326"/>
        <v>77</v>
      </c>
      <c r="D4384">
        <f t="shared" ca="1" si="326"/>
        <v>2</v>
      </c>
      <c r="E4384" s="2">
        <f t="shared" ca="1" si="326"/>
        <v>0</v>
      </c>
      <c r="F4384" s="4" t="str">
        <f t="shared" ca="1" si="326"/>
        <v>证人有权旁听案件的审理</v>
      </c>
      <c r="G4384">
        <f t="shared" ca="1" si="326"/>
        <v>20101772</v>
      </c>
    </row>
    <row r="4385" spans="1:7" x14ac:dyDescent="0.15">
      <c r="A4385">
        <f t="shared" ca="1" si="323"/>
        <v>2010</v>
      </c>
      <c r="B4385">
        <f t="shared" ca="1" si="326"/>
        <v>1</v>
      </c>
      <c r="C4385">
        <f t="shared" ca="1" si="326"/>
        <v>77</v>
      </c>
      <c r="D4385">
        <f t="shared" ca="1" si="326"/>
        <v>3</v>
      </c>
      <c r="E4385" s="2">
        <f t="shared" ca="1" si="326"/>
        <v>1</v>
      </c>
      <c r="F4385" s="4" t="str">
        <f t="shared" ca="1" si="326"/>
        <v>合议组可以对证人进行提问，证人应当作出明确回答</v>
      </c>
      <c r="G4385">
        <f t="shared" ca="1" si="326"/>
        <v>20101773</v>
      </c>
    </row>
    <row r="4386" spans="1:7" x14ac:dyDescent="0.15">
      <c r="A4386">
        <f t="shared" ca="1" si="323"/>
        <v>2010</v>
      </c>
      <c r="B4386">
        <f t="shared" ca="1" si="326"/>
        <v>1</v>
      </c>
      <c r="C4386">
        <f t="shared" ca="1" si="326"/>
        <v>77</v>
      </c>
      <c r="D4386">
        <f t="shared" ca="1" si="326"/>
        <v>4</v>
      </c>
      <c r="E4386" s="2">
        <f t="shared" ca="1" si="326"/>
        <v>0</v>
      </c>
      <c r="F4386" s="4" t="str">
        <f t="shared" ca="1" si="326"/>
        <v>当事人无权对证人进行提问</v>
      </c>
      <c r="G4386">
        <f t="shared" ca="1" si="326"/>
        <v>20101774</v>
      </c>
    </row>
    <row r="4387" spans="1:7" ht="40.5" x14ac:dyDescent="0.15">
      <c r="A4387">
        <f t="shared" ca="1" si="323"/>
        <v>2010</v>
      </c>
      <c r="B4387">
        <f t="shared" ca="1" si="326"/>
        <v>1</v>
      </c>
      <c r="C4387">
        <f t="shared" ca="1" si="326"/>
        <v>78</v>
      </c>
      <c r="D4387">
        <f t="shared" ca="1" si="326"/>
        <v>0</v>
      </c>
      <c r="E4387" s="2">
        <f t="shared" ca="1" si="326"/>
        <v>0</v>
      </c>
      <c r="F4387" s="4" t="str">
        <f t="shared" ca="1" si="326"/>
        <v xml:space="preserve"> 甲公司拥有一项治疗某种流行疾病特效药物的发明专利，乙公司具备实施该发明专利的条件。下列哪些情形下国家知识产权局可以根据乙公司提出的申请给予其实施甲公司发明专利的强制许可？</v>
      </c>
      <c r="G4387">
        <f t="shared" ca="1" si="326"/>
        <v>20101780</v>
      </c>
    </row>
    <row r="4388" spans="1:7" ht="27" x14ac:dyDescent="0.15">
      <c r="A4388">
        <f t="shared" ca="1" si="323"/>
        <v>2010</v>
      </c>
      <c r="B4388">
        <f t="shared" ca="1" si="326"/>
        <v>1</v>
      </c>
      <c r="C4388">
        <f t="shared" ca="1" si="326"/>
        <v>78</v>
      </c>
      <c r="D4388">
        <f t="shared" ca="1" si="326"/>
        <v>1</v>
      </c>
      <c r="E4388" s="2">
        <f t="shared" ca="1" si="326"/>
        <v>1</v>
      </c>
      <c r="F4388" s="4" t="str">
        <f t="shared" ca="1" si="326"/>
        <v>甲公司自专利权被授予之日起满三年，且自提出专利申请之日起满四年，无正当理由未实施其专利</v>
      </c>
      <c r="G4388">
        <f t="shared" ca="1" si="326"/>
        <v>20101781</v>
      </c>
    </row>
    <row r="4389" spans="1:7" x14ac:dyDescent="0.15">
      <c r="A4389">
        <f t="shared" ca="1" si="323"/>
        <v>2010</v>
      </c>
      <c r="B4389">
        <f t="shared" ca="1" si="326"/>
        <v>1</v>
      </c>
      <c r="C4389">
        <f t="shared" ca="1" si="326"/>
        <v>78</v>
      </c>
      <c r="D4389">
        <f t="shared" ca="1" si="326"/>
        <v>2</v>
      </c>
      <c r="E4389" s="2">
        <f t="shared" ca="1" si="326"/>
        <v>0</v>
      </c>
      <c r="F4389" s="4" t="str">
        <f t="shared" ca="1" si="326"/>
        <v>乙公司认为甲公司享有该专利权导致其生产经营困难</v>
      </c>
      <c r="G4389">
        <f t="shared" ca="1" si="326"/>
        <v>20101782</v>
      </c>
    </row>
    <row r="4390" spans="1:7" x14ac:dyDescent="0.15">
      <c r="A4390">
        <f t="shared" ca="1" si="323"/>
        <v>2010</v>
      </c>
      <c r="B4390">
        <f t="shared" ca="1" si="326"/>
        <v>1</v>
      </c>
      <c r="C4390">
        <f t="shared" ca="1" si="326"/>
        <v>78</v>
      </c>
      <c r="D4390">
        <f t="shared" ca="1" si="326"/>
        <v>3</v>
      </c>
      <c r="E4390" s="2">
        <f t="shared" ca="1" si="326"/>
        <v>0</v>
      </c>
      <c r="F4390" s="4" t="str">
        <f t="shared" ca="1" si="326"/>
        <v>乙公司为开拓海外市场，打算制造该药物，专门出口到甲公司不享有专利权的国家</v>
      </c>
      <c r="G4390">
        <f t="shared" ca="1" si="326"/>
        <v>20101783</v>
      </c>
    </row>
    <row r="4391" spans="1:7" ht="27" x14ac:dyDescent="0.15">
      <c r="A4391">
        <f t="shared" ca="1" si="323"/>
        <v>2010</v>
      </c>
      <c r="B4391">
        <f t="shared" ca="1" si="326"/>
        <v>1</v>
      </c>
      <c r="C4391">
        <f t="shared" ca="1" si="326"/>
        <v>78</v>
      </c>
      <c r="D4391">
        <f t="shared" ca="1" si="326"/>
        <v>4</v>
      </c>
      <c r="E4391" s="2">
        <f t="shared" ca="1" si="326"/>
        <v>1</v>
      </c>
      <c r="F4391" s="4" t="str">
        <f t="shared" ca="1" si="326"/>
        <v>乙公司拥有一项药物发明专利权，其实施依赖于甲公司发明的实施，乙公司的药物与甲公司的药物相比具有显著经济意义的重大技术进步</v>
      </c>
      <c r="G4391">
        <f t="shared" ca="1" si="326"/>
        <v>20101784</v>
      </c>
    </row>
    <row r="4392" spans="1:7" ht="27" x14ac:dyDescent="0.15">
      <c r="A4392">
        <f t="shared" ca="1" si="323"/>
        <v>2010</v>
      </c>
      <c r="B4392">
        <f t="shared" ca="1" si="326"/>
        <v>1</v>
      </c>
      <c r="C4392">
        <f t="shared" ca="1" si="326"/>
        <v>79</v>
      </c>
      <c r="D4392">
        <f t="shared" ca="1" si="326"/>
        <v>0</v>
      </c>
      <c r="E4392" s="2">
        <f t="shared" ca="1" si="326"/>
        <v>0</v>
      </c>
      <c r="F4392" s="4" t="str">
        <f t="shared" ca="1" si="326"/>
        <v xml:space="preserve"> 一项专利的专利权人为赵某和张某，二人未就该专利权的行使进行任何约定。下列说法哪些是正确的？</v>
      </c>
      <c r="G4392">
        <f t="shared" ca="1" si="326"/>
        <v>20101790</v>
      </c>
    </row>
    <row r="4393" spans="1:7" x14ac:dyDescent="0.15">
      <c r="A4393">
        <f t="shared" ca="1" si="323"/>
        <v>2010</v>
      </c>
      <c r="B4393">
        <f t="shared" ca="1" si="326"/>
        <v>1</v>
      </c>
      <c r="C4393">
        <f t="shared" ca="1" si="326"/>
        <v>79</v>
      </c>
      <c r="D4393">
        <f t="shared" ca="1" si="326"/>
        <v>1</v>
      </c>
      <c r="E4393" s="2">
        <f t="shared" ca="1" si="326"/>
        <v>1</v>
      </c>
      <c r="F4393" s="4" t="str">
        <f t="shared" ca="1" si="326"/>
        <v>赵某可以不经张某同意单独实施该专利</v>
      </c>
      <c r="G4393">
        <f t="shared" ca="1" si="326"/>
        <v>20101791</v>
      </c>
    </row>
    <row r="4394" spans="1:7" x14ac:dyDescent="0.15">
      <c r="A4394">
        <f t="shared" ca="1" si="323"/>
        <v>2010</v>
      </c>
      <c r="B4394">
        <f t="shared" ca="1" si="326"/>
        <v>1</v>
      </c>
      <c r="C4394">
        <f t="shared" ca="1" si="326"/>
        <v>79</v>
      </c>
      <c r="D4394">
        <f t="shared" ca="1" si="326"/>
        <v>2</v>
      </c>
      <c r="E4394" s="2">
        <f t="shared" ca="1" si="326"/>
        <v>1</v>
      </c>
      <c r="F4394" s="4" t="str">
        <f t="shared" ca="1" si="326"/>
        <v>张某可以以普通许可的方式许可他人实施该专利</v>
      </c>
      <c r="G4394">
        <f t="shared" ca="1" si="326"/>
        <v>20101792</v>
      </c>
    </row>
    <row r="4395" spans="1:7" x14ac:dyDescent="0.15">
      <c r="A4395">
        <f t="shared" ca="1" si="323"/>
        <v>2010</v>
      </c>
      <c r="B4395">
        <f t="shared" ca="1" si="326"/>
        <v>1</v>
      </c>
      <c r="C4395">
        <f t="shared" ca="1" si="326"/>
        <v>79</v>
      </c>
      <c r="D4395">
        <f t="shared" ca="1" si="326"/>
        <v>3</v>
      </c>
      <c r="E4395" s="2">
        <f t="shared" ca="1" si="326"/>
        <v>1</v>
      </c>
      <c r="F4395" s="4" t="str">
        <f t="shared" ca="1" si="326"/>
        <v>赵某在征得张某同意的情况下，可以将其共有的专利权转让给他人</v>
      </c>
      <c r="G4395">
        <f t="shared" ca="1" si="326"/>
        <v>20101793</v>
      </c>
    </row>
    <row r="4396" spans="1:7" x14ac:dyDescent="0.15">
      <c r="A4396">
        <f t="shared" ca="1" si="323"/>
        <v>2010</v>
      </c>
      <c r="B4396">
        <f t="shared" ca="1" si="326"/>
        <v>1</v>
      </c>
      <c r="C4396">
        <f t="shared" ca="1" si="326"/>
        <v>79</v>
      </c>
      <c r="D4396">
        <f t="shared" ca="1" si="326"/>
        <v>4</v>
      </c>
      <c r="E4396" s="2">
        <f t="shared" ca="1" si="326"/>
        <v>0</v>
      </c>
      <c r="F4396" s="4" t="str">
        <f t="shared" ca="1" si="326"/>
        <v>张某在未经赵某同意的情况下，可以放弃其共有的专利权</v>
      </c>
      <c r="G4396">
        <f t="shared" ca="1" si="326"/>
        <v>20101794</v>
      </c>
    </row>
    <row r="4397" spans="1:7" ht="27" x14ac:dyDescent="0.15">
      <c r="A4397">
        <f t="shared" ca="1" si="323"/>
        <v>2010</v>
      </c>
      <c r="B4397">
        <f t="shared" ca="1" si="326"/>
        <v>1</v>
      </c>
      <c r="C4397">
        <f t="shared" ca="1" si="326"/>
        <v>80</v>
      </c>
      <c r="D4397">
        <f t="shared" ca="1" si="326"/>
        <v>0</v>
      </c>
      <c r="E4397" s="2">
        <f t="shared" ca="1" si="326"/>
        <v>0</v>
      </c>
      <c r="F4397" s="4" t="str">
        <f t="shared" ca="1" si="326"/>
        <v xml:space="preserve"> 某专利文献扉页上印有“CN100378905A”，由此专利文献号可以分析出下列哪些信息？</v>
      </c>
      <c r="G4397">
        <f t="shared" ca="1" si="326"/>
        <v>20101800</v>
      </c>
    </row>
    <row r="4398" spans="1:7" x14ac:dyDescent="0.15">
      <c r="A4398">
        <f t="shared" ca="1" si="323"/>
        <v>2010</v>
      </c>
      <c r="B4398">
        <f t="shared" ca="1" si="326"/>
        <v>1</v>
      </c>
      <c r="C4398">
        <f t="shared" ca="1" si="326"/>
        <v>80</v>
      </c>
      <c r="D4398">
        <f t="shared" ca="1" si="326"/>
        <v>1</v>
      </c>
      <c r="E4398" s="2">
        <f t="shared" ca="1" si="326"/>
        <v>1</v>
      </c>
      <c r="F4398" s="4" t="str">
        <f t="shared" ca="1" si="326"/>
        <v>这是一篇中国专利文献</v>
      </c>
      <c r="G4398">
        <f t="shared" ca="1" si="326"/>
        <v>20101801</v>
      </c>
    </row>
    <row r="4399" spans="1:7" x14ac:dyDescent="0.15">
      <c r="A4399">
        <f t="shared" ca="1" si="323"/>
        <v>2010</v>
      </c>
      <c r="B4399">
        <f t="shared" ca="1" si="326"/>
        <v>1</v>
      </c>
      <c r="C4399">
        <f t="shared" ca="1" si="326"/>
        <v>80</v>
      </c>
      <c r="D4399">
        <f t="shared" ca="1" si="326"/>
        <v>2</v>
      </c>
      <c r="E4399" s="2">
        <f t="shared" ca="1" si="326"/>
        <v>0</v>
      </c>
      <c r="F4399" s="4" t="str">
        <f t="shared" ca="1" si="326"/>
        <v>这是一篇实用新型专利文献</v>
      </c>
      <c r="G4399">
        <f t="shared" ca="1" si="326"/>
        <v>20101802</v>
      </c>
    </row>
    <row r="4400" spans="1:7" x14ac:dyDescent="0.15">
      <c r="A4400">
        <f t="shared" ca="1" si="323"/>
        <v>2010</v>
      </c>
      <c r="B4400">
        <f t="shared" ca="1" si="326"/>
        <v>1</v>
      </c>
      <c r="C4400">
        <f t="shared" ca="1" si="326"/>
        <v>80</v>
      </c>
      <c r="D4400">
        <f t="shared" ca="1" si="326"/>
        <v>3</v>
      </c>
      <c r="E4400" s="2">
        <f t="shared" ca="1" si="326"/>
        <v>0</v>
      </c>
      <c r="F4400" s="4" t="str">
        <f t="shared" ca="1" si="326"/>
        <v>该专利申请已被授予专利权</v>
      </c>
      <c r="G4400">
        <f t="shared" ca="1" si="326"/>
        <v>20101803</v>
      </c>
    </row>
    <row r="4401" spans="1:7" x14ac:dyDescent="0.15">
      <c r="A4401">
        <f t="shared" ref="A4401:A4464" ca="1" si="327">INDIRECT("'"&amp;(2006+ROUNDDOWN((ROW()-2)/1000,0))&amp;IF(MOD(ROUNDDOWN((ROW()-2+500)/500,0),2)=1,1,2)&amp;"'!"&amp;CHAR(64+COLUMN())&amp;(ROW()-500*(ROUNDDOWN((ROW()-2+500)/500,0)-1)))</f>
        <v>2010</v>
      </c>
      <c r="B4401">
        <f t="shared" ref="B4401:G4417" ca="1" si="328">INDIRECT("'"&amp;(2006+ROUNDDOWN((ROW()-2)/1000,0))&amp;IF(MOD(ROUNDDOWN((ROW()-2+500)/500,0),2)=1,1,2)&amp;"'!"&amp;CHAR(64+COLUMN())&amp;(ROW()-500*(ROUNDDOWN((ROW()-2+500)/500,0)-1)))</f>
        <v>1</v>
      </c>
      <c r="C4401">
        <f t="shared" ca="1" si="328"/>
        <v>80</v>
      </c>
      <c r="D4401">
        <f t="shared" ca="1" si="328"/>
        <v>4</v>
      </c>
      <c r="E4401" s="2">
        <f t="shared" ca="1" si="328"/>
        <v>1</v>
      </c>
      <c r="F4401" s="4" t="str">
        <f t="shared" ca="1" si="328"/>
        <v>第一位数字1表示发明专利申请</v>
      </c>
      <c r="G4401">
        <f t="shared" ca="1" si="328"/>
        <v>20101804</v>
      </c>
    </row>
    <row r="4402" spans="1:7" ht="54" x14ac:dyDescent="0.15">
      <c r="A4402">
        <f t="shared" ca="1" si="327"/>
        <v>2010</v>
      </c>
      <c r="B4402">
        <f t="shared" ca="1" si="328"/>
        <v>1</v>
      </c>
      <c r="C4402">
        <f t="shared" ca="1" si="328"/>
        <v>81</v>
      </c>
      <c r="D4402">
        <f t="shared" ca="1" si="328"/>
        <v>0</v>
      </c>
      <c r="E4402" s="2">
        <f t="shared" ca="1" si="328"/>
        <v>0</v>
      </c>
      <c r="F4402" s="4" t="str">
        <f t="shared" ca="1" si="328"/>
        <v xml:space="preserve">           林某为某专利代理有限责任公司的五名股东之一，现计划离开该公司与他人合伙成立新的专利代理事务所。 
林某欲成为新专利代理事务所的合伙人，下列哪些属于其申请设立新的专利代理机构时应当满足的条件？</v>
      </c>
      <c r="G4402">
        <f t="shared" ca="1" si="328"/>
        <v>20101810</v>
      </c>
    </row>
    <row r="4403" spans="1:7" x14ac:dyDescent="0.15">
      <c r="A4403">
        <f t="shared" ca="1" si="327"/>
        <v>2010</v>
      </c>
      <c r="B4403">
        <f t="shared" ca="1" si="328"/>
        <v>1</v>
      </c>
      <c r="C4403">
        <f t="shared" ca="1" si="328"/>
        <v>81</v>
      </c>
      <c r="D4403">
        <f t="shared" ca="1" si="328"/>
        <v>1</v>
      </c>
      <c r="E4403" s="2">
        <f t="shared" ca="1" si="328"/>
        <v>0</v>
      </c>
      <c r="F4403" s="4" t="str">
        <f t="shared" ca="1" si="328"/>
        <v>林某的年龄不应超过60周岁</v>
      </c>
      <c r="G4403">
        <f t="shared" ca="1" si="328"/>
        <v>20101811</v>
      </c>
    </row>
    <row r="4404" spans="1:7" x14ac:dyDescent="0.15">
      <c r="A4404">
        <f t="shared" ca="1" si="327"/>
        <v>2010</v>
      </c>
      <c r="B4404">
        <f t="shared" ca="1" si="328"/>
        <v>1</v>
      </c>
      <c r="C4404">
        <f t="shared" ca="1" si="328"/>
        <v>81</v>
      </c>
      <c r="D4404">
        <f t="shared" ca="1" si="328"/>
        <v>2</v>
      </c>
      <c r="E4404" s="2">
        <f t="shared" ca="1" si="328"/>
        <v>1</v>
      </c>
      <c r="F4404" s="4" t="str">
        <f t="shared" ca="1" si="328"/>
        <v>林某已妥善处理在该公司尚未办结的专利代理案件</v>
      </c>
      <c r="G4404">
        <f t="shared" ca="1" si="328"/>
        <v>20101812</v>
      </c>
    </row>
    <row r="4405" spans="1:7" x14ac:dyDescent="0.15">
      <c r="A4405">
        <f t="shared" ca="1" si="327"/>
        <v>2010</v>
      </c>
      <c r="B4405">
        <f t="shared" ca="1" si="328"/>
        <v>1</v>
      </c>
      <c r="C4405">
        <f t="shared" ca="1" si="328"/>
        <v>81</v>
      </c>
      <c r="D4405">
        <f t="shared" ca="1" si="328"/>
        <v>3</v>
      </c>
      <c r="E4405" s="2">
        <f t="shared" ca="1" si="328"/>
        <v>1</v>
      </c>
      <c r="F4405" s="4" t="str">
        <f t="shared" ca="1" si="328"/>
        <v>林某作为该公司股东的时间应当不少于2年</v>
      </c>
      <c r="G4405">
        <f t="shared" ca="1" si="328"/>
        <v>20101813</v>
      </c>
    </row>
    <row r="4406" spans="1:7" x14ac:dyDescent="0.15">
      <c r="A4406">
        <f t="shared" ca="1" si="327"/>
        <v>2010</v>
      </c>
      <c r="B4406">
        <f t="shared" ca="1" si="328"/>
        <v>1</v>
      </c>
      <c r="C4406">
        <f t="shared" ca="1" si="328"/>
        <v>81</v>
      </c>
      <c r="D4406">
        <f t="shared" ca="1" si="328"/>
        <v>4</v>
      </c>
      <c r="E4406" s="2">
        <f t="shared" ca="1" si="328"/>
        <v>0</v>
      </c>
      <c r="F4406" s="4" t="str">
        <f t="shared" ca="1" si="328"/>
        <v>林某应当具有5年以上在专利代理机构执业的经历</v>
      </c>
      <c r="G4406">
        <f t="shared" ca="1" si="328"/>
        <v>20101814</v>
      </c>
    </row>
    <row r="4407" spans="1:7" ht="40.5" x14ac:dyDescent="0.15">
      <c r="A4407">
        <f t="shared" ca="1" si="327"/>
        <v>2010</v>
      </c>
      <c r="B4407">
        <f t="shared" ca="1" si="328"/>
        <v>1</v>
      </c>
      <c r="C4407">
        <f t="shared" ca="1" si="328"/>
        <v>82</v>
      </c>
      <c r="D4407">
        <f t="shared" ca="1" si="328"/>
        <v>0</v>
      </c>
      <c r="E4407" s="2">
        <f t="shared" ca="1" si="328"/>
        <v>0</v>
      </c>
      <c r="F4407" s="4" t="str">
        <f t="shared" ca="1" si="328"/>
        <v xml:space="preserve">           林某为某专利代理有限责任公司的五名股东之一，现计划离开该公司与他人合伙成立新的专利代理事务所。
下列哪些属于林某与他人合伙成立的专利代理事务所应当满足的条件？ </v>
      </c>
      <c r="G4407">
        <f t="shared" ca="1" si="328"/>
        <v>20101820</v>
      </c>
    </row>
    <row r="4408" spans="1:7" x14ac:dyDescent="0.15">
      <c r="A4408">
        <f t="shared" ca="1" si="327"/>
        <v>2010</v>
      </c>
      <c r="B4408">
        <f t="shared" ca="1" si="328"/>
        <v>1</v>
      </c>
      <c r="C4408">
        <f t="shared" ca="1" si="328"/>
        <v>82</v>
      </c>
      <c r="D4408">
        <f t="shared" ca="1" si="328"/>
        <v>1</v>
      </c>
      <c r="E4408" s="2">
        <f t="shared" ca="1" si="328"/>
        <v>1</v>
      </c>
      <c r="F4408" s="4" t="str">
        <f t="shared" ca="1" si="328"/>
        <v>合伙人的人数不少于3人</v>
      </c>
      <c r="G4408">
        <f t="shared" ca="1" si="328"/>
        <v>20101821</v>
      </c>
    </row>
    <row r="4409" spans="1:7" x14ac:dyDescent="0.15">
      <c r="A4409">
        <f t="shared" ca="1" si="327"/>
        <v>2010</v>
      </c>
      <c r="B4409">
        <f t="shared" ca="1" si="328"/>
        <v>1</v>
      </c>
      <c r="C4409">
        <f t="shared" ca="1" si="328"/>
        <v>82</v>
      </c>
      <c r="D4409">
        <f t="shared" ca="1" si="328"/>
        <v>2</v>
      </c>
      <c r="E4409" s="2">
        <f t="shared" ca="1" si="328"/>
        <v>0</v>
      </c>
      <c r="F4409" s="4" t="str">
        <f t="shared" ca="1" si="328"/>
        <v>资金不得低于3万元人民币</v>
      </c>
      <c r="G4409">
        <f t="shared" ca="1" si="328"/>
        <v>20101822</v>
      </c>
    </row>
    <row r="4410" spans="1:7" x14ac:dyDescent="0.15">
      <c r="A4410">
        <f t="shared" ca="1" si="327"/>
        <v>2010</v>
      </c>
      <c r="B4410">
        <f t="shared" ca="1" si="328"/>
        <v>1</v>
      </c>
      <c r="C4410">
        <f t="shared" ca="1" si="328"/>
        <v>82</v>
      </c>
      <c r="D4410">
        <f t="shared" ca="1" si="328"/>
        <v>3</v>
      </c>
      <c r="E4410" s="2">
        <f t="shared" ca="1" si="328"/>
        <v>1</v>
      </c>
      <c r="F4410" s="4" t="str">
        <f t="shared" ca="1" si="328"/>
        <v>有合伙协议书或者章程</v>
      </c>
      <c r="G4410">
        <f t="shared" ca="1" si="328"/>
        <v>20101823</v>
      </c>
    </row>
    <row r="4411" spans="1:7" x14ac:dyDescent="0.15">
      <c r="A4411">
        <f t="shared" ca="1" si="327"/>
        <v>2010</v>
      </c>
      <c r="B4411">
        <f t="shared" ca="1" si="328"/>
        <v>1</v>
      </c>
      <c r="C4411">
        <f t="shared" ca="1" si="328"/>
        <v>82</v>
      </c>
      <c r="D4411">
        <f t="shared" ca="1" si="328"/>
        <v>4</v>
      </c>
      <c r="E4411" s="2">
        <f t="shared" ca="1" si="328"/>
        <v>1</v>
      </c>
      <c r="F4411" s="4" t="str">
        <f t="shared" ca="1" si="328"/>
        <v>财务独立</v>
      </c>
      <c r="G4411">
        <f t="shared" ca="1" si="328"/>
        <v>20101824</v>
      </c>
    </row>
    <row r="4412" spans="1:7" ht="40.5" x14ac:dyDescent="0.15">
      <c r="A4412">
        <f t="shared" ca="1" si="327"/>
        <v>2010</v>
      </c>
      <c r="B4412">
        <f t="shared" ca="1" si="328"/>
        <v>1</v>
      </c>
      <c r="C4412">
        <f t="shared" ca="1" si="328"/>
        <v>83</v>
      </c>
      <c r="D4412">
        <f t="shared" ca="1" si="328"/>
        <v>0</v>
      </c>
      <c r="E4412" s="2">
        <f t="shared" ca="1" si="328"/>
        <v>0</v>
      </c>
      <c r="F4412" s="4" t="str">
        <f t="shared" ca="1" si="328"/>
        <v xml:space="preserve">           林某为某专利代理有限责任公司的五名股东之一，现计划离开该公司与他人合伙成立新的专利代理事务所。
林某在申请设立专利代理机构时应当提交下列哪些申请材料？ </v>
      </c>
      <c r="G4412">
        <f t="shared" ca="1" si="328"/>
        <v>20101830</v>
      </c>
    </row>
    <row r="4413" spans="1:7" x14ac:dyDescent="0.15">
      <c r="A4413">
        <f t="shared" ca="1" si="327"/>
        <v>2010</v>
      </c>
      <c r="B4413">
        <f t="shared" ca="1" si="328"/>
        <v>1</v>
      </c>
      <c r="C4413">
        <f t="shared" ca="1" si="328"/>
        <v>83</v>
      </c>
      <c r="D4413">
        <f t="shared" ca="1" si="328"/>
        <v>1</v>
      </c>
      <c r="E4413" s="2">
        <f t="shared" ca="1" si="328"/>
        <v>1</v>
      </c>
      <c r="F4413" s="4" t="str">
        <f t="shared" ca="1" si="328"/>
        <v>身份证复印件</v>
      </c>
      <c r="G4413">
        <f t="shared" ca="1" si="328"/>
        <v>20101831</v>
      </c>
    </row>
    <row r="4414" spans="1:7" x14ac:dyDescent="0.15">
      <c r="A4414">
        <f t="shared" ca="1" si="327"/>
        <v>2010</v>
      </c>
      <c r="B4414">
        <f t="shared" ca="1" si="328"/>
        <v>1</v>
      </c>
      <c r="C4414">
        <f t="shared" ca="1" si="328"/>
        <v>83</v>
      </c>
      <c r="D4414">
        <f t="shared" ca="1" si="328"/>
        <v>2</v>
      </c>
      <c r="E4414" s="2">
        <f t="shared" ca="1" si="328"/>
        <v>1</v>
      </c>
      <c r="F4414" s="4" t="str">
        <f t="shared" ca="1" si="328"/>
        <v>人员简历及人事档案存放证明</v>
      </c>
      <c r="G4414">
        <f t="shared" ca="1" si="328"/>
        <v>20101832</v>
      </c>
    </row>
    <row r="4415" spans="1:7" x14ac:dyDescent="0.15">
      <c r="A4415">
        <f t="shared" ca="1" si="327"/>
        <v>2010</v>
      </c>
      <c r="B4415">
        <f t="shared" ca="1" si="328"/>
        <v>1</v>
      </c>
      <c r="C4415">
        <f t="shared" ca="1" si="328"/>
        <v>83</v>
      </c>
      <c r="D4415">
        <f t="shared" ca="1" si="328"/>
        <v>3</v>
      </c>
      <c r="E4415" s="2">
        <f t="shared" ca="1" si="328"/>
        <v>0</v>
      </c>
      <c r="F4415" s="4" t="str">
        <f t="shared" ca="1" si="328"/>
        <v>专利代理人资格证原件</v>
      </c>
      <c r="G4415">
        <f t="shared" ca="1" si="328"/>
        <v>20101833</v>
      </c>
    </row>
    <row r="4416" spans="1:7" x14ac:dyDescent="0.15">
      <c r="A4416">
        <f t="shared" ca="1" si="327"/>
        <v>2010</v>
      </c>
      <c r="B4416">
        <f t="shared" ca="1" si="328"/>
        <v>1</v>
      </c>
      <c r="C4416">
        <f t="shared" ca="1" si="328"/>
        <v>83</v>
      </c>
      <c r="D4416">
        <f t="shared" ca="1" si="328"/>
        <v>4</v>
      </c>
      <c r="E4416" s="2">
        <f t="shared" ca="1" si="328"/>
        <v>1</v>
      </c>
      <c r="F4416" s="4" t="str">
        <f t="shared" ca="1" si="328"/>
        <v>办公场所和工作设施的证明</v>
      </c>
      <c r="G4416">
        <f t="shared" ca="1" si="328"/>
        <v>20101834</v>
      </c>
    </row>
    <row r="4417" spans="1:7" ht="40.5" x14ac:dyDescent="0.15">
      <c r="A4417">
        <f t="shared" ca="1" si="327"/>
        <v>2010</v>
      </c>
      <c r="B4417">
        <f t="shared" ca="1" si="328"/>
        <v>1</v>
      </c>
      <c r="C4417">
        <f t="shared" ca="1" si="328"/>
        <v>84</v>
      </c>
      <c r="D4417">
        <f t="shared" ca="1" si="328"/>
        <v>0</v>
      </c>
      <c r="E4417" s="2">
        <f t="shared" ca="1" si="328"/>
        <v>0</v>
      </c>
      <c r="F4417" s="4" t="str">
        <f t="shared" ca="1" si="328"/>
        <v xml:space="preserve">           林某为某专利代理有限责任公司的五名股东之一，现计划离开该公司与他人合伙成立新的专利代理事务所。 
在林某离开该公司后，该公司的下列哪些行为符合相关规定？</v>
      </c>
      <c r="G4417">
        <f t="shared" ca="1" si="328"/>
        <v>20101840</v>
      </c>
    </row>
    <row r="4418" spans="1:7" x14ac:dyDescent="0.15">
      <c r="A4418">
        <f t="shared" ca="1" si="327"/>
        <v>2010</v>
      </c>
      <c r="B4418">
        <f t="shared" ref="B4418:G4434" ca="1" si="329">INDIRECT("'"&amp;(2006+ROUNDDOWN((ROW()-2)/1000,0))&amp;IF(MOD(ROUNDDOWN((ROW()-2+500)/500,0),2)=1,1,2)&amp;"'!"&amp;CHAR(64+COLUMN())&amp;(ROW()-500*(ROUNDDOWN((ROW()-2+500)/500,0)-1)))</f>
        <v>1</v>
      </c>
      <c r="C4418">
        <f t="shared" ca="1" si="329"/>
        <v>84</v>
      </c>
      <c r="D4418">
        <f t="shared" ca="1" si="329"/>
        <v>1</v>
      </c>
      <c r="E4418" s="2">
        <f t="shared" ca="1" si="329"/>
        <v>1</v>
      </c>
      <c r="F4418" s="4" t="str">
        <f t="shared" ca="1" si="329"/>
        <v>指定该公司的专利代理人黄某完成林某尚未办结的专利申请</v>
      </c>
      <c r="G4418">
        <f t="shared" ca="1" si="329"/>
        <v>20101841</v>
      </c>
    </row>
    <row r="4419" spans="1:7" x14ac:dyDescent="0.15">
      <c r="A4419">
        <f t="shared" ca="1" si="327"/>
        <v>2010</v>
      </c>
      <c r="B4419">
        <f t="shared" ca="1" si="329"/>
        <v>1</v>
      </c>
      <c r="C4419">
        <f t="shared" ca="1" si="329"/>
        <v>84</v>
      </c>
      <c r="D4419">
        <f t="shared" ca="1" si="329"/>
        <v>2</v>
      </c>
      <c r="E4419" s="2">
        <f t="shared" ca="1" si="329"/>
        <v>0</v>
      </c>
      <c r="F4419" s="4" t="str">
        <f t="shared" ca="1" si="329"/>
        <v>将在该公司工作多年的不具有专利代理人资格的王某作为新的股东</v>
      </c>
      <c r="G4419">
        <f t="shared" ca="1" si="329"/>
        <v>20101842</v>
      </c>
    </row>
    <row r="4420" spans="1:7" x14ac:dyDescent="0.15">
      <c r="A4420">
        <f t="shared" ca="1" si="327"/>
        <v>2010</v>
      </c>
      <c r="B4420">
        <f t="shared" ca="1" si="329"/>
        <v>1</v>
      </c>
      <c r="C4420">
        <f t="shared" ca="1" si="329"/>
        <v>84</v>
      </c>
      <c r="D4420">
        <f t="shared" ca="1" si="329"/>
        <v>3</v>
      </c>
      <c r="E4420" s="2">
        <f t="shared" ca="1" si="329"/>
        <v>0</v>
      </c>
      <c r="F4420" s="4" t="str">
        <f t="shared" ca="1" si="329"/>
        <v>将仍在另一专利代理有限责任公司执业的专利代理人李某作为新的股东</v>
      </c>
      <c r="G4420">
        <f t="shared" ca="1" si="329"/>
        <v>20101843</v>
      </c>
    </row>
    <row r="4421" spans="1:7" ht="27" x14ac:dyDescent="0.15">
      <c r="A4421">
        <f t="shared" ca="1" si="327"/>
        <v>2010</v>
      </c>
      <c r="B4421">
        <f t="shared" ca="1" si="329"/>
        <v>1</v>
      </c>
      <c r="C4421">
        <f t="shared" ca="1" si="329"/>
        <v>84</v>
      </c>
      <c r="D4421">
        <f t="shared" ca="1" si="329"/>
        <v>4</v>
      </c>
      <c r="E4421" s="2">
        <f t="shared" ca="1" si="329"/>
        <v>0</v>
      </c>
      <c r="F4421" s="4" t="str">
        <f t="shared" ca="1" si="329"/>
        <v>接受某企业的委托，就林某在该公司执业时代理并获得授权的某专利向专利复审委员会提出无效宣告请求</v>
      </c>
      <c r="G4421">
        <f t="shared" ca="1" si="329"/>
        <v>20101844</v>
      </c>
    </row>
    <row r="4422" spans="1:7" ht="108" x14ac:dyDescent="0.15">
      <c r="A4422">
        <f t="shared" ca="1" si="327"/>
        <v>2010</v>
      </c>
      <c r="B4422">
        <f t="shared" ca="1" si="329"/>
        <v>1</v>
      </c>
      <c r="C4422">
        <f t="shared" ca="1" si="329"/>
        <v>85</v>
      </c>
      <c r="D4422">
        <f t="shared" ca="1" si="329"/>
        <v>0</v>
      </c>
      <c r="E4422" s="2">
        <f t="shared" ca="1" si="329"/>
        <v>0</v>
      </c>
      <c r="F4422" s="4" t="str">
        <f t="shared" ca="1" si="329"/>
        <v xml:space="preserve"> 金某就一种新微生物于2008年9月29日在韩国首次提出了发明专利申请S1。2009年6月29日，金某就该微生物的培育方法在韩国首次提出了发明专利申请S2。2009年10月4日，金某就该微生物及其培育方法向世界知识产权组织国际局提出了PCT申请S3，该PCT申请未指定中国。2009年11月24日，金某委托某专利代理事务所就该微生物及其培育方法在中国提出了发明专利申请S4，并要求享有S1、S2和S3的优先权。S4申请中涉及的新微生物需要保藏。 
金某应当自向国家知识产权局提出申请之日起2个月内或者收到受理通知书之日起15日内缴纳下列哪些费用？</v>
      </c>
      <c r="G4422">
        <f t="shared" ca="1" si="329"/>
        <v>20101850</v>
      </c>
    </row>
    <row r="4423" spans="1:7" x14ac:dyDescent="0.15">
      <c r="A4423">
        <f t="shared" ca="1" si="327"/>
        <v>2010</v>
      </c>
      <c r="B4423">
        <f t="shared" ca="1" si="329"/>
        <v>1</v>
      </c>
      <c r="C4423">
        <f t="shared" ca="1" si="329"/>
        <v>85</v>
      </c>
      <c r="D4423">
        <f t="shared" ca="1" si="329"/>
        <v>1</v>
      </c>
      <c r="E4423" s="2">
        <f t="shared" ca="1" si="329"/>
        <v>1</v>
      </c>
      <c r="F4423" s="4" t="str">
        <f t="shared" ca="1" si="329"/>
        <v>优先权要求费</v>
      </c>
      <c r="G4423">
        <f t="shared" ca="1" si="329"/>
        <v>20101851</v>
      </c>
    </row>
    <row r="4424" spans="1:7" x14ac:dyDescent="0.15">
      <c r="A4424">
        <f t="shared" ca="1" si="327"/>
        <v>2010</v>
      </c>
      <c r="B4424">
        <f t="shared" ca="1" si="329"/>
        <v>1</v>
      </c>
      <c r="C4424">
        <f t="shared" ca="1" si="329"/>
        <v>85</v>
      </c>
      <c r="D4424">
        <f t="shared" ca="1" si="329"/>
        <v>2</v>
      </c>
      <c r="E4424" s="2">
        <f t="shared" ca="1" si="329"/>
        <v>1</v>
      </c>
      <c r="F4424" s="4" t="str">
        <f t="shared" ca="1" si="329"/>
        <v>申请费</v>
      </c>
      <c r="G4424">
        <f t="shared" ca="1" si="329"/>
        <v>20101852</v>
      </c>
    </row>
    <row r="4425" spans="1:7" x14ac:dyDescent="0.15">
      <c r="A4425">
        <f t="shared" ca="1" si="327"/>
        <v>2010</v>
      </c>
      <c r="B4425">
        <f t="shared" ca="1" si="329"/>
        <v>1</v>
      </c>
      <c r="C4425">
        <f t="shared" ca="1" si="329"/>
        <v>85</v>
      </c>
      <c r="D4425">
        <f t="shared" ca="1" si="329"/>
        <v>3</v>
      </c>
      <c r="E4425" s="2">
        <f t="shared" ca="1" si="329"/>
        <v>0</v>
      </c>
      <c r="F4425" s="4" t="str">
        <f t="shared" ca="1" si="329"/>
        <v>微生物保藏费</v>
      </c>
      <c r="G4425">
        <f t="shared" ca="1" si="329"/>
        <v>20101853</v>
      </c>
    </row>
    <row r="4426" spans="1:7" x14ac:dyDescent="0.15">
      <c r="A4426">
        <f t="shared" ca="1" si="327"/>
        <v>2010</v>
      </c>
      <c r="B4426">
        <f t="shared" ca="1" si="329"/>
        <v>1</v>
      </c>
      <c r="C4426">
        <f t="shared" ca="1" si="329"/>
        <v>85</v>
      </c>
      <c r="D4426">
        <f t="shared" ca="1" si="329"/>
        <v>4</v>
      </c>
      <c r="E4426" s="2">
        <f t="shared" ca="1" si="329"/>
        <v>1</v>
      </c>
      <c r="F4426" s="4" t="str">
        <f t="shared" ca="1" si="329"/>
        <v>公布印刷费</v>
      </c>
      <c r="G4426">
        <f t="shared" ca="1" si="329"/>
        <v>20101854</v>
      </c>
    </row>
    <row r="4427" spans="1:7" ht="94.5" x14ac:dyDescent="0.15">
      <c r="A4427">
        <f t="shared" ca="1" si="327"/>
        <v>2010</v>
      </c>
      <c r="B4427">
        <f t="shared" ca="1" si="329"/>
        <v>1</v>
      </c>
      <c r="C4427">
        <f t="shared" ca="1" si="329"/>
        <v>86</v>
      </c>
      <c r="D4427">
        <f t="shared" ca="1" si="329"/>
        <v>0</v>
      </c>
      <c r="E4427" s="2">
        <f t="shared" ca="1" si="329"/>
        <v>0</v>
      </c>
      <c r="F4427" s="4" t="str">
        <f t="shared" ca="1" si="329"/>
        <v xml:space="preserve"> 金某就一种新微生物于2008年9月29日在韩国首次提出了发明专利申请S1。2009年6月29日，金某就该微生物的培育方法在韩国首次提出了发明专利申请S2。2009年10月4日，金某就该微生物及其培育方法向世界知识产权组织国际局提出了PCT申请S3，该PCT申请未指定中国。2009年11月24日，金某委托某专利代理事务所就该微生物及其培育方法在中国提出了发明专利申请S4，并要求享有S1、S2和S3的优先权。S4申请中涉及的新微生物需要保藏。 
关于S4申请中涉及的微生物样品的保藏，下列说法哪些是正确的？</v>
      </c>
      <c r="G4427">
        <f t="shared" ca="1" si="329"/>
        <v>20101860</v>
      </c>
    </row>
    <row r="4428" spans="1:7" x14ac:dyDescent="0.15">
      <c r="A4428">
        <f t="shared" ca="1" si="327"/>
        <v>2010</v>
      </c>
      <c r="B4428">
        <f t="shared" ca="1" si="329"/>
        <v>1</v>
      </c>
      <c r="C4428">
        <f t="shared" ca="1" si="329"/>
        <v>86</v>
      </c>
      <c r="D4428">
        <f t="shared" ca="1" si="329"/>
        <v>1</v>
      </c>
      <c r="E4428" s="2">
        <f t="shared" ca="1" si="329"/>
        <v>0</v>
      </c>
      <c r="F4428" s="4" t="str">
        <f t="shared" ca="1" si="329"/>
        <v>金某应当最迟于2010年1月24日将该微生物样品提交保藏</v>
      </c>
      <c r="G4428">
        <f t="shared" ca="1" si="329"/>
        <v>20101861</v>
      </c>
    </row>
    <row r="4429" spans="1:7" x14ac:dyDescent="0.15">
      <c r="A4429">
        <f t="shared" ca="1" si="327"/>
        <v>2010</v>
      </c>
      <c r="B4429">
        <f t="shared" ca="1" si="329"/>
        <v>1</v>
      </c>
      <c r="C4429">
        <f t="shared" ca="1" si="329"/>
        <v>86</v>
      </c>
      <c r="D4429">
        <f t="shared" ca="1" si="329"/>
        <v>2</v>
      </c>
      <c r="E4429" s="2">
        <f t="shared" ca="1" si="329"/>
        <v>1</v>
      </c>
      <c r="F4429" s="4" t="str">
        <f t="shared" ca="1" si="329"/>
        <v>金某应当将该微生物样品提交国家知识产权局认可的保藏单位保藏</v>
      </c>
      <c r="G4429">
        <f t="shared" ca="1" si="329"/>
        <v>20101862</v>
      </c>
    </row>
    <row r="4430" spans="1:7" x14ac:dyDescent="0.15">
      <c r="A4430">
        <f t="shared" ca="1" si="327"/>
        <v>2010</v>
      </c>
      <c r="B4430">
        <f t="shared" ca="1" si="329"/>
        <v>1</v>
      </c>
      <c r="C4430">
        <f t="shared" ca="1" si="329"/>
        <v>86</v>
      </c>
      <c r="D4430">
        <f t="shared" ca="1" si="329"/>
        <v>3</v>
      </c>
      <c r="E4430" s="2">
        <f t="shared" ca="1" si="329"/>
        <v>0</v>
      </c>
      <c r="F4430" s="4" t="str">
        <f t="shared" ca="1" si="329"/>
        <v>金某应当最迟于2010年1月24日在请求书和说明书中写明该微生物的分类命名</v>
      </c>
      <c r="G4430">
        <f t="shared" ca="1" si="329"/>
        <v>20101863</v>
      </c>
    </row>
    <row r="4431" spans="1:7" x14ac:dyDescent="0.15">
      <c r="A4431">
        <f t="shared" ca="1" si="327"/>
        <v>2010</v>
      </c>
      <c r="B4431">
        <f t="shared" ca="1" si="329"/>
        <v>1</v>
      </c>
      <c r="C4431">
        <f t="shared" ca="1" si="329"/>
        <v>86</v>
      </c>
      <c r="D4431">
        <f t="shared" ca="1" si="329"/>
        <v>4</v>
      </c>
      <c r="E4431" s="2">
        <f t="shared" ca="1" si="329"/>
        <v>1</v>
      </c>
      <c r="F4431" s="4" t="str">
        <f t="shared" ca="1" si="329"/>
        <v>金某应当最迟于2010年3月24日提交保藏证明和存活证明</v>
      </c>
      <c r="G4431">
        <f t="shared" ca="1" si="329"/>
        <v>20101864</v>
      </c>
    </row>
    <row r="4432" spans="1:7" ht="94.5" x14ac:dyDescent="0.15">
      <c r="A4432">
        <f t="shared" ca="1" si="327"/>
        <v>2010</v>
      </c>
      <c r="B4432">
        <f t="shared" ca="1" si="329"/>
        <v>1</v>
      </c>
      <c r="C4432">
        <f t="shared" ca="1" si="329"/>
        <v>87</v>
      </c>
      <c r="D4432">
        <f t="shared" ca="1" si="329"/>
        <v>0</v>
      </c>
      <c r="E4432" s="2">
        <f t="shared" ca="1" si="329"/>
        <v>0</v>
      </c>
      <c r="F4432" s="4" t="str">
        <f t="shared" ca="1" si="329"/>
        <v xml:space="preserve"> 金某就一种新微生物于2008年9月29日在韩国首次提出了发明专利申请S1。2009年6月29日，金某就该微生物的培育方法在韩国首次提出了发明专利申请S2。2009年10月4日，金某就该微生物及其培育方法向世界知识产权组织国际局提出了PCT申请S3，该PCT申请未指定中国。2009年11月24日，金某委托某专利代理事务所就该微生物及其培育方法在中国提出了发明专利申请S4，并要求享有S1、S2和S3的优先权。S4申请中涉及的新微生物需要保藏。 
在符合其他条件下，下列有关S4享有优先权的说法哪些是正确的？</v>
      </c>
      <c r="G4432">
        <f t="shared" ca="1" si="329"/>
        <v>20101870</v>
      </c>
    </row>
    <row r="4433" spans="1:7" x14ac:dyDescent="0.15">
      <c r="A4433">
        <f t="shared" ca="1" si="327"/>
        <v>2010</v>
      </c>
      <c r="B4433">
        <f t="shared" ca="1" si="329"/>
        <v>1</v>
      </c>
      <c r="C4433">
        <f t="shared" ca="1" si="329"/>
        <v>87</v>
      </c>
      <c r="D4433">
        <f t="shared" ca="1" si="329"/>
        <v>1</v>
      </c>
      <c r="E4433" s="2">
        <f t="shared" ca="1" si="329"/>
        <v>0</v>
      </c>
      <c r="F4433" s="4" t="str">
        <f t="shared" ca="1" si="329"/>
        <v>S4中的微生物仅能享有S1的优先权</v>
      </c>
      <c r="G4433">
        <f t="shared" ca="1" si="329"/>
        <v>20101871</v>
      </c>
    </row>
    <row r="4434" spans="1:7" x14ac:dyDescent="0.15">
      <c r="A4434">
        <f t="shared" ca="1" si="327"/>
        <v>2010</v>
      </c>
      <c r="B4434">
        <f t="shared" ca="1" si="329"/>
        <v>1</v>
      </c>
      <c r="C4434">
        <f t="shared" ca="1" si="329"/>
        <v>87</v>
      </c>
      <c r="D4434">
        <f t="shared" ca="1" si="329"/>
        <v>2</v>
      </c>
      <c r="E4434" s="2">
        <f t="shared" ca="1" si="329"/>
        <v>0</v>
      </c>
      <c r="F4434" s="4" t="str">
        <f t="shared" ca="1" si="329"/>
        <v>S4中的微生物仅能享有S3的优先权</v>
      </c>
      <c r="G4434">
        <f t="shared" ca="1" si="329"/>
        <v>20101872</v>
      </c>
    </row>
    <row r="4435" spans="1:7" x14ac:dyDescent="0.15">
      <c r="A4435">
        <f t="shared" ca="1" si="327"/>
        <v>2010</v>
      </c>
      <c r="B4435">
        <f t="shared" ref="B4435:G4451" ca="1" si="330">INDIRECT("'"&amp;(2006+ROUNDDOWN((ROW()-2)/1000,0))&amp;IF(MOD(ROUNDDOWN((ROW()-2+500)/500,0),2)=1,1,2)&amp;"'!"&amp;CHAR(64+COLUMN())&amp;(ROW()-500*(ROUNDDOWN((ROW()-2+500)/500,0)-1)))</f>
        <v>1</v>
      </c>
      <c r="C4435">
        <f t="shared" ca="1" si="330"/>
        <v>87</v>
      </c>
      <c r="D4435">
        <f t="shared" ca="1" si="330"/>
        <v>3</v>
      </c>
      <c r="E4435" s="2">
        <f t="shared" ca="1" si="330"/>
        <v>1</v>
      </c>
      <c r="F4435" s="4" t="str">
        <f t="shared" ca="1" si="330"/>
        <v>S4中的培育方法仅能享有S2的优先权</v>
      </c>
      <c r="G4435">
        <f t="shared" ca="1" si="330"/>
        <v>20101873</v>
      </c>
    </row>
    <row r="4436" spans="1:7" x14ac:dyDescent="0.15">
      <c r="A4436">
        <f t="shared" ca="1" si="327"/>
        <v>2010</v>
      </c>
      <c r="B4436">
        <f t="shared" ca="1" si="330"/>
        <v>1</v>
      </c>
      <c r="C4436">
        <f t="shared" ca="1" si="330"/>
        <v>87</v>
      </c>
      <c r="D4436">
        <f t="shared" ca="1" si="330"/>
        <v>4</v>
      </c>
      <c r="E4436" s="2">
        <f t="shared" ca="1" si="330"/>
        <v>0</v>
      </c>
      <c r="F4436" s="4" t="str">
        <f t="shared" ca="1" si="330"/>
        <v>S4中的培育方法仅能享有S3的优先权</v>
      </c>
      <c r="G4436">
        <f t="shared" ca="1" si="330"/>
        <v>20101874</v>
      </c>
    </row>
    <row r="4437" spans="1:7" ht="94.5" x14ac:dyDescent="0.15">
      <c r="A4437">
        <f t="shared" ca="1" si="327"/>
        <v>2010</v>
      </c>
      <c r="B4437">
        <f t="shared" ca="1" si="330"/>
        <v>1</v>
      </c>
      <c r="C4437">
        <f t="shared" ca="1" si="330"/>
        <v>88</v>
      </c>
      <c r="D4437">
        <f t="shared" ca="1" si="330"/>
        <v>0</v>
      </c>
      <c r="E4437" s="2">
        <f t="shared" ca="1" si="330"/>
        <v>0</v>
      </c>
      <c r="F4437" s="4" t="str">
        <f t="shared" ca="1" si="330"/>
        <v xml:space="preserve"> 金某就一种新微生物于2008年9月29日在韩国首次提出了发明专利申请S1。2009年6月29日，金某就该微生物的培育方法在韩国首次提出了发明专利申请S2。2009年10月4日，金某就该微生物及其培育方法向世界知识产权组织国际局提出了PCT申请S3，该PCT申请未指定中国。2009年11月24日，金某委托某专利代理事务所就该微生物及其培育方法在中国提出了发明专利申请S4，并要求享有S1、S2和S3的优先权。S4申请中涉及的新微生物需要保藏。 
下列有关金某委托该专利代理事务所的说法哪些是正确的？</v>
      </c>
      <c r="G4437">
        <f t="shared" ca="1" si="330"/>
        <v>20101880</v>
      </c>
    </row>
    <row r="4438" spans="1:7" x14ac:dyDescent="0.15">
      <c r="A4438">
        <f t="shared" ca="1" si="327"/>
        <v>2010</v>
      </c>
      <c r="B4438">
        <f t="shared" ca="1" si="330"/>
        <v>1</v>
      </c>
      <c r="C4438">
        <f t="shared" ca="1" si="330"/>
        <v>88</v>
      </c>
      <c r="D4438">
        <f t="shared" ca="1" si="330"/>
        <v>1</v>
      </c>
      <c r="E4438" s="2">
        <f t="shared" ca="1" si="330"/>
        <v>0</v>
      </c>
      <c r="F4438" s="4" t="str">
        <f t="shared" ca="1" si="330"/>
        <v>该事务所应当是国家知识产权局指定的专利代理机构</v>
      </c>
      <c r="G4438">
        <f t="shared" ca="1" si="330"/>
        <v>20101881</v>
      </c>
    </row>
    <row r="4439" spans="1:7" x14ac:dyDescent="0.15">
      <c r="A4439">
        <f t="shared" ca="1" si="327"/>
        <v>2010</v>
      </c>
      <c r="B4439">
        <f t="shared" ca="1" si="330"/>
        <v>1</v>
      </c>
      <c r="C4439">
        <f t="shared" ca="1" si="330"/>
        <v>88</v>
      </c>
      <c r="D4439">
        <f t="shared" ca="1" si="330"/>
        <v>2</v>
      </c>
      <c r="E4439" s="2">
        <f t="shared" ca="1" si="330"/>
        <v>0</v>
      </c>
      <c r="F4439" s="4" t="str">
        <f t="shared" ca="1" si="330"/>
        <v>该事务所可以以其合伙人的名义与金某签订委托合同</v>
      </c>
      <c r="G4439">
        <f t="shared" ca="1" si="330"/>
        <v>20101882</v>
      </c>
    </row>
    <row r="4440" spans="1:7" x14ac:dyDescent="0.15">
      <c r="A4440">
        <f t="shared" ca="1" si="327"/>
        <v>2010</v>
      </c>
      <c r="B4440">
        <f t="shared" ca="1" si="330"/>
        <v>1</v>
      </c>
      <c r="C4440">
        <f t="shared" ca="1" si="330"/>
        <v>88</v>
      </c>
      <c r="D4440">
        <f t="shared" ca="1" si="330"/>
        <v>3</v>
      </c>
      <c r="E4440" s="2">
        <f t="shared" ca="1" si="330"/>
        <v>1</v>
      </c>
      <c r="F4440" s="4" t="str">
        <f t="shared" ca="1" si="330"/>
        <v>金某可以要求该事务所指派其指定的专利代理人承办代理业务</v>
      </c>
      <c r="G4440">
        <f t="shared" ca="1" si="330"/>
        <v>20101883</v>
      </c>
    </row>
    <row r="4441" spans="1:7" x14ac:dyDescent="0.15">
      <c r="A4441">
        <f t="shared" ca="1" si="327"/>
        <v>2010</v>
      </c>
      <c r="B4441">
        <f t="shared" ca="1" si="330"/>
        <v>1</v>
      </c>
      <c r="C4441">
        <f t="shared" ca="1" si="330"/>
        <v>88</v>
      </c>
      <c r="D4441">
        <f t="shared" ca="1" si="330"/>
        <v>4</v>
      </c>
      <c r="E4441" s="2">
        <f t="shared" ca="1" si="330"/>
        <v>1</v>
      </c>
      <c r="F4441" s="4" t="str">
        <f t="shared" ca="1" si="330"/>
        <v>该事务所向国家知识产权局提交的委托书中应当写明委托权限</v>
      </c>
      <c r="G4441">
        <f t="shared" ca="1" si="330"/>
        <v>20101884</v>
      </c>
    </row>
    <row r="4442" spans="1:7" ht="148.5" x14ac:dyDescent="0.15">
      <c r="A4442">
        <f t="shared" ca="1" si="327"/>
        <v>2010</v>
      </c>
      <c r="B4442">
        <f t="shared" ca="1" si="330"/>
        <v>1</v>
      </c>
      <c r="C4442">
        <f t="shared" ca="1" si="330"/>
        <v>89</v>
      </c>
      <c r="D4442">
        <f t="shared" ca="1" si="330"/>
        <v>0</v>
      </c>
      <c r="E4442" s="2">
        <f t="shared" ca="1" si="330"/>
        <v>0</v>
      </c>
      <c r="F4442" s="4" t="str">
        <f t="shared" ca="1" si="330"/>
        <v>甲的发明专利权授权公告时的权利要求书如下：
          “1.一种豆浆机，……。
          2.根据权利要求1所述的豆浆机，……。
          3.根据权利要求2所述的豆浆机，……。
          4.根据权利要求1所述的豆浆机，……。”
          乙于2008年对甲的专利权提出无效宣告请求。专利复审委员会经审理后作出维持该专利权有效的决定，双方均未在法定期限内起诉。乙于2010年2月3日再次对该专利权提出无效宣告请求。专利复审委员会向双方当事人发出口头审理通知书，并告知了口头审理的时间。回答下列问题。 
合议组成员存在下列哪些情形的，应当回避或按照规定不再参加本案件的审查工作？</v>
      </c>
      <c r="G4442">
        <f t="shared" ca="1" si="330"/>
        <v>20101890</v>
      </c>
    </row>
    <row r="4443" spans="1:7" x14ac:dyDescent="0.15">
      <c r="A4443">
        <f t="shared" ca="1" si="327"/>
        <v>2010</v>
      </c>
      <c r="B4443">
        <f t="shared" ca="1" si="330"/>
        <v>1</v>
      </c>
      <c r="C4443">
        <f t="shared" ca="1" si="330"/>
        <v>89</v>
      </c>
      <c r="D4443">
        <f t="shared" ca="1" si="330"/>
        <v>1</v>
      </c>
      <c r="E4443" s="2">
        <f t="shared" ca="1" si="330"/>
        <v>1</v>
      </c>
      <c r="F4443" s="4" t="str">
        <f t="shared" ca="1" si="330"/>
        <v>是当事人乙的哥哥</v>
      </c>
      <c r="G4443">
        <f t="shared" ca="1" si="330"/>
        <v>20101891</v>
      </c>
    </row>
    <row r="4444" spans="1:7" x14ac:dyDescent="0.15">
      <c r="A4444">
        <f t="shared" ca="1" si="327"/>
        <v>2010</v>
      </c>
      <c r="B4444">
        <f t="shared" ca="1" si="330"/>
        <v>1</v>
      </c>
      <c r="C4444">
        <f t="shared" ca="1" si="330"/>
        <v>89</v>
      </c>
      <c r="D4444">
        <f t="shared" ca="1" si="330"/>
        <v>2</v>
      </c>
      <c r="E4444" s="2">
        <f t="shared" ca="1" si="330"/>
        <v>1</v>
      </c>
      <c r="F4444" s="4" t="str">
        <f t="shared" ca="1" si="330"/>
        <v>是甲发明专利在实质审查阶段的审查员</v>
      </c>
      <c r="G4444">
        <f t="shared" ca="1" si="330"/>
        <v>20101892</v>
      </c>
    </row>
    <row r="4445" spans="1:7" x14ac:dyDescent="0.15">
      <c r="A4445">
        <f t="shared" ca="1" si="327"/>
        <v>2010</v>
      </c>
      <c r="B4445">
        <f t="shared" ca="1" si="330"/>
        <v>1</v>
      </c>
      <c r="C4445">
        <f t="shared" ca="1" si="330"/>
        <v>89</v>
      </c>
      <c r="D4445">
        <f t="shared" ca="1" si="330"/>
        <v>3</v>
      </c>
      <c r="E4445" s="2">
        <f t="shared" ca="1" si="330"/>
        <v>0</v>
      </c>
      <c r="F4445" s="4" t="str">
        <f t="shared" ca="1" si="330"/>
        <v>曾经参与审理过请求宣告甲的其他专利权无效的案件</v>
      </c>
      <c r="G4445">
        <f t="shared" ca="1" si="330"/>
        <v>20101893</v>
      </c>
    </row>
    <row r="4446" spans="1:7" x14ac:dyDescent="0.15">
      <c r="A4446">
        <f t="shared" ca="1" si="327"/>
        <v>2010</v>
      </c>
      <c r="B4446">
        <f t="shared" ca="1" si="330"/>
        <v>1</v>
      </c>
      <c r="C4446">
        <f t="shared" ca="1" si="330"/>
        <v>89</v>
      </c>
      <c r="D4446">
        <f t="shared" ca="1" si="330"/>
        <v>4</v>
      </c>
      <c r="E4446" s="2">
        <f t="shared" ca="1" si="330"/>
        <v>1</v>
      </c>
      <c r="F4446" s="4" t="str">
        <f t="shared" ca="1" si="330"/>
        <v>是乙针对该专利第一次提出无效宣告请求案的主审员</v>
      </c>
      <c r="G4446">
        <f t="shared" ca="1" si="330"/>
        <v>20101894</v>
      </c>
    </row>
    <row r="4447" spans="1:7" ht="148.5" x14ac:dyDescent="0.15">
      <c r="A4447">
        <f t="shared" ca="1" si="327"/>
        <v>2010</v>
      </c>
      <c r="B4447">
        <f t="shared" ca="1" si="330"/>
        <v>1</v>
      </c>
      <c r="C4447">
        <f t="shared" ca="1" si="330"/>
        <v>90</v>
      </c>
      <c r="D4447">
        <f t="shared" ca="1" si="330"/>
        <v>0</v>
      </c>
      <c r="E4447" s="2">
        <f t="shared" ca="1" si="330"/>
        <v>0</v>
      </c>
      <c r="F4447" s="4" t="str">
        <f t="shared" ca="1" si="330"/>
        <v>甲的发明专利权授权公告时的权利要求书如下：
          “1.一种豆浆机，……。
          2.根据权利要求1所述的豆浆机，……。
          3.根据权利要求2所述的豆浆机，……。
          4.根据权利要求1所述的豆浆机，……。”
          乙于2008年对甲的专利权提出无效宣告请求。专利复审委员会经审理后作出维持该专利权有效的决定，双方均未在法定期限内起诉。乙于2010年2月3日再次对该专利权提出无效宣告请求。专利复审委员会向双方当事人发出口头审理通知书，并告知了口头审理的时间。回答下列问题。 
甲收到专利复审委员会转送的无效宣告请求书后，在规定期限提交了修改的权利要求书。下列哪些修改方式是允许的？</v>
      </c>
      <c r="G4447">
        <f t="shared" ca="1" si="330"/>
        <v>20101900</v>
      </c>
    </row>
    <row r="4448" spans="1:7" x14ac:dyDescent="0.15">
      <c r="A4448">
        <f t="shared" ca="1" si="327"/>
        <v>2010</v>
      </c>
      <c r="B4448">
        <f t="shared" ca="1" si="330"/>
        <v>1</v>
      </c>
      <c r="C4448">
        <f t="shared" ca="1" si="330"/>
        <v>90</v>
      </c>
      <c r="D4448">
        <f t="shared" ca="1" si="330"/>
        <v>1</v>
      </c>
      <c r="E4448" s="2">
        <f t="shared" ca="1" si="330"/>
        <v>1</v>
      </c>
      <c r="F4448" s="4" t="str">
        <f t="shared" ca="1" si="330"/>
        <v>删除权利要求1，保留权利要求2、3、4</v>
      </c>
      <c r="G4448">
        <f t="shared" ca="1" si="330"/>
        <v>20101901</v>
      </c>
    </row>
    <row r="4449" spans="1:7" x14ac:dyDescent="0.15">
      <c r="A4449">
        <f t="shared" ca="1" si="327"/>
        <v>2010</v>
      </c>
      <c r="B4449">
        <f t="shared" ca="1" si="330"/>
        <v>1</v>
      </c>
      <c r="C4449">
        <f t="shared" ca="1" si="330"/>
        <v>90</v>
      </c>
      <c r="D4449">
        <f t="shared" ca="1" si="330"/>
        <v>2</v>
      </c>
      <c r="E4449" s="2">
        <f t="shared" ca="1" si="330"/>
        <v>1</v>
      </c>
      <c r="F4449" s="4" t="str">
        <f t="shared" ca="1" si="330"/>
        <v>保留权利要求3，删除权利要求1、2、4</v>
      </c>
      <c r="G4449">
        <f t="shared" ca="1" si="330"/>
        <v>20101902</v>
      </c>
    </row>
    <row r="4450" spans="1:7" x14ac:dyDescent="0.15">
      <c r="A4450">
        <f t="shared" ca="1" si="327"/>
        <v>2010</v>
      </c>
      <c r="B4450">
        <f t="shared" ca="1" si="330"/>
        <v>1</v>
      </c>
      <c r="C4450">
        <f t="shared" ca="1" si="330"/>
        <v>90</v>
      </c>
      <c r="D4450">
        <f t="shared" ca="1" si="330"/>
        <v>3</v>
      </c>
      <c r="E4450" s="2">
        <f t="shared" ca="1" si="330"/>
        <v>0</v>
      </c>
      <c r="F4450" s="4" t="str">
        <f t="shared" ca="1" si="330"/>
        <v>保留权利要求1、3，将权利要求2、4合并</v>
      </c>
      <c r="G4450">
        <f t="shared" ca="1" si="330"/>
        <v>20101903</v>
      </c>
    </row>
    <row r="4451" spans="1:7" x14ac:dyDescent="0.15">
      <c r="A4451">
        <f t="shared" ca="1" si="327"/>
        <v>2010</v>
      </c>
      <c r="B4451">
        <f t="shared" ca="1" si="330"/>
        <v>1</v>
      </c>
      <c r="C4451">
        <f t="shared" ca="1" si="330"/>
        <v>90</v>
      </c>
      <c r="D4451">
        <f t="shared" ca="1" si="330"/>
        <v>4</v>
      </c>
      <c r="E4451" s="2">
        <f t="shared" ca="1" si="330"/>
        <v>1</v>
      </c>
      <c r="F4451" s="4" t="str">
        <f t="shared" ca="1" si="330"/>
        <v>删除权利要求1，保留权利要求2，将权利要求3、4合并</v>
      </c>
      <c r="G4451">
        <f t="shared" ca="1" si="330"/>
        <v>20101904</v>
      </c>
    </row>
    <row r="4452" spans="1:7" ht="148.5" x14ac:dyDescent="0.15">
      <c r="A4452">
        <f t="shared" ca="1" si="327"/>
        <v>2010</v>
      </c>
      <c r="B4452">
        <f t="shared" ref="B4452:G4468" ca="1" si="331">INDIRECT("'"&amp;(2006+ROUNDDOWN((ROW()-2)/1000,0))&amp;IF(MOD(ROUNDDOWN((ROW()-2+500)/500,0),2)=1,1,2)&amp;"'!"&amp;CHAR(64+COLUMN())&amp;(ROW()-500*(ROUNDDOWN((ROW()-2+500)/500,0)-1)))</f>
        <v>1</v>
      </c>
      <c r="C4452">
        <f t="shared" ca="1" si="331"/>
        <v>91</v>
      </c>
      <c r="D4452">
        <f t="shared" ca="1" si="331"/>
        <v>0</v>
      </c>
      <c r="E4452" s="2">
        <f t="shared" ca="1" si="331"/>
        <v>0</v>
      </c>
      <c r="F4452" s="4" t="str">
        <f t="shared" ca="1" si="331"/>
        <v>甲的发明专利权授权公告时的权利要求书如下：
          “1.一种豆浆机，……。
          2.根据权利要求1所述的豆浆机，……。
          3.根据权利要求2所述的豆浆机，……。
          4.根据权利要求1所述的豆浆机，……。”
          乙于2008年对甲的专利权提出无效宣告请求。专利复审委员会经审理后作出维持该专利权有效的决定，双方均未在法定期限内起诉。乙于2010年2月3日再次对该专利权提出无效宣告请求。专利复审委员会向双方当事人发出口头审理通知书，并告知了口头审理的时间。回答下列问题。 
针对专利复审委员会发出的口头审理通知书，下列哪些情形将导致无效宣告程序终止？</v>
      </c>
      <c r="G4452">
        <f t="shared" ca="1" si="331"/>
        <v>20101910</v>
      </c>
    </row>
    <row r="4453" spans="1:7" ht="27" x14ac:dyDescent="0.15">
      <c r="A4453">
        <f t="shared" ca="1" si="327"/>
        <v>2010</v>
      </c>
      <c r="B4453">
        <f t="shared" ca="1" si="331"/>
        <v>1</v>
      </c>
      <c r="C4453">
        <f t="shared" ca="1" si="331"/>
        <v>91</v>
      </c>
      <c r="D4453">
        <f t="shared" ca="1" si="331"/>
        <v>1</v>
      </c>
      <c r="E4453" s="2">
        <f t="shared" ca="1" si="331"/>
        <v>0</v>
      </c>
      <c r="F4453" s="4" t="str">
        <f t="shared" ca="1" si="331"/>
        <v>乙未在口头审理通知书指定的期限内答复，且未参加口头审理，但专利复审委员会认为根据已进行的审查工作，能作出宣告专利权无效的决定</v>
      </c>
      <c r="G4453">
        <f t="shared" ca="1" si="331"/>
        <v>20101911</v>
      </c>
    </row>
    <row r="4454" spans="1:7" x14ac:dyDescent="0.15">
      <c r="A4454">
        <f t="shared" ca="1" si="327"/>
        <v>2010</v>
      </c>
      <c r="B4454">
        <f t="shared" ca="1" si="331"/>
        <v>1</v>
      </c>
      <c r="C4454">
        <f t="shared" ca="1" si="331"/>
        <v>91</v>
      </c>
      <c r="D4454">
        <f t="shared" ca="1" si="331"/>
        <v>2</v>
      </c>
      <c r="E4454" s="2">
        <f t="shared" ca="1" si="331"/>
        <v>0</v>
      </c>
      <c r="F4454" s="4" t="str">
        <f t="shared" ca="1" si="331"/>
        <v>甲提交了回执，但未参加口头审理</v>
      </c>
      <c r="G4454">
        <f t="shared" ca="1" si="331"/>
        <v>20101912</v>
      </c>
    </row>
    <row r="4455" spans="1:7" ht="27" x14ac:dyDescent="0.15">
      <c r="A4455">
        <f t="shared" ca="1" si="327"/>
        <v>2010</v>
      </c>
      <c r="B4455">
        <f t="shared" ca="1" si="331"/>
        <v>1</v>
      </c>
      <c r="C4455">
        <f t="shared" ca="1" si="331"/>
        <v>91</v>
      </c>
      <c r="D4455">
        <f t="shared" ca="1" si="331"/>
        <v>3</v>
      </c>
      <c r="E4455" s="2">
        <f t="shared" ca="1" si="331"/>
        <v>1</v>
      </c>
      <c r="F4455" s="4" t="str">
        <f t="shared" ca="1" si="331"/>
        <v>乙主动撤回了其无效宣告请求，并且专利复审委员会认为根据已进行的审查工作，尚不能作出审查决定</v>
      </c>
      <c r="G4455">
        <f t="shared" ca="1" si="331"/>
        <v>20101913</v>
      </c>
    </row>
    <row r="4456" spans="1:7" x14ac:dyDescent="0.15">
      <c r="A4456">
        <f t="shared" ca="1" si="327"/>
        <v>2010</v>
      </c>
      <c r="B4456">
        <f t="shared" ca="1" si="331"/>
        <v>1</v>
      </c>
      <c r="C4456">
        <f t="shared" ca="1" si="331"/>
        <v>91</v>
      </c>
      <c r="D4456">
        <f t="shared" ca="1" si="331"/>
        <v>4</v>
      </c>
      <c r="E4456" s="2">
        <f t="shared" ca="1" si="331"/>
        <v>0</v>
      </c>
      <c r="F4456" s="4" t="str">
        <f t="shared" ca="1" si="331"/>
        <v>乙在口头审理通知书指定的期限内书面答复表示不参加口头审理</v>
      </c>
      <c r="G4456">
        <f t="shared" ca="1" si="331"/>
        <v>20101914</v>
      </c>
    </row>
    <row r="4457" spans="1:7" ht="148.5" x14ac:dyDescent="0.15">
      <c r="A4457">
        <f t="shared" ca="1" si="327"/>
        <v>2010</v>
      </c>
      <c r="B4457">
        <f t="shared" ca="1" si="331"/>
        <v>1</v>
      </c>
      <c r="C4457">
        <f t="shared" ca="1" si="331"/>
        <v>92</v>
      </c>
      <c r="D4457">
        <f t="shared" ca="1" si="331"/>
        <v>0</v>
      </c>
      <c r="E4457" s="2">
        <f t="shared" ca="1" si="331"/>
        <v>0</v>
      </c>
      <c r="F4457" s="4" t="str">
        <f t="shared" ca="1" si="331"/>
        <v>甲的发明专利权授权公告时的权利要求书如下：
          “1.一种豆浆机，……。
          2.根据权利要求1所述的豆浆机，……。
          3.根据权利要求2所述的豆浆机，……。
          4.根据权利要求1所述的豆浆机，……。”
          乙于2008年对甲的专利权提出无效宣告请求。专利复审委员会经审理后作出维持该专利权有效的决定，双方均未在法定期限内起诉。乙于2010年2月3日再次对该专利权提出无效宣告请求。专利复审委员会向双方当事人发出口头审理通知书，并告知了口头审理的时间。回答下列问题。 
在甲采取了仅删除权利要求的修改方式的情形下，专利复审委员会对乙提交的下列证据哪些不予考虑？</v>
      </c>
      <c r="G4457">
        <f t="shared" ca="1" si="331"/>
        <v>20101920</v>
      </c>
    </row>
    <row r="4458" spans="1:7" x14ac:dyDescent="0.15">
      <c r="A4458">
        <f t="shared" ca="1" si="327"/>
        <v>2010</v>
      </c>
      <c r="B4458">
        <f t="shared" ca="1" si="331"/>
        <v>1</v>
      </c>
      <c r="C4458">
        <f t="shared" ca="1" si="331"/>
        <v>92</v>
      </c>
      <c r="D4458">
        <f t="shared" ca="1" si="331"/>
        <v>1</v>
      </c>
      <c r="E4458" s="2">
        <f t="shared" ca="1" si="331"/>
        <v>0</v>
      </c>
      <c r="F4458" s="4" t="str">
        <f t="shared" ca="1" si="331"/>
        <v>乙于2010年3月2日补充提交的一份刊登在中文期刊上的文章</v>
      </c>
      <c r="G4458">
        <f t="shared" ca="1" si="331"/>
        <v>20101921</v>
      </c>
    </row>
    <row r="4459" spans="1:7" x14ac:dyDescent="0.15">
      <c r="A4459">
        <f t="shared" ca="1" si="327"/>
        <v>2010</v>
      </c>
      <c r="B4459">
        <f t="shared" ca="1" si="331"/>
        <v>1</v>
      </c>
      <c r="C4459">
        <f t="shared" ca="1" si="331"/>
        <v>92</v>
      </c>
      <c r="D4459">
        <f t="shared" ca="1" si="331"/>
        <v>2</v>
      </c>
      <c r="E4459" s="2">
        <f t="shared" ca="1" si="331"/>
        <v>1</v>
      </c>
      <c r="F4459" s="4" t="str">
        <f t="shared" ca="1" si="331"/>
        <v>乙在口头审理时补充提交的一份中文专利文献作为对比文件使用</v>
      </c>
      <c r="G4459">
        <f t="shared" ca="1" si="331"/>
        <v>20101922</v>
      </c>
    </row>
    <row r="4460" spans="1:7" x14ac:dyDescent="0.15">
      <c r="A4460">
        <f t="shared" ca="1" si="327"/>
        <v>2010</v>
      </c>
      <c r="B4460">
        <f t="shared" ca="1" si="331"/>
        <v>1</v>
      </c>
      <c r="C4460">
        <f t="shared" ca="1" si="331"/>
        <v>92</v>
      </c>
      <c r="D4460">
        <f t="shared" ca="1" si="331"/>
        <v>3</v>
      </c>
      <c r="E4460" s="2">
        <f t="shared" ca="1" si="331"/>
        <v>0</v>
      </c>
      <c r="F4460" s="4" t="str">
        <f t="shared" ca="1" si="331"/>
        <v>乙在口头审理时补充提交的中文版《机械设计手册》作为公知常识性证据使用</v>
      </c>
      <c r="G4460">
        <f t="shared" ca="1" si="331"/>
        <v>20101923</v>
      </c>
    </row>
    <row r="4461" spans="1:7" x14ac:dyDescent="0.15">
      <c r="A4461">
        <f t="shared" ca="1" si="327"/>
        <v>2010</v>
      </c>
      <c r="B4461">
        <f t="shared" ca="1" si="331"/>
        <v>1</v>
      </c>
      <c r="C4461">
        <f t="shared" ca="1" si="331"/>
        <v>92</v>
      </c>
      <c r="D4461">
        <f t="shared" ca="1" si="331"/>
        <v>4</v>
      </c>
      <c r="E4461" s="2">
        <f t="shared" ca="1" si="331"/>
        <v>1</v>
      </c>
      <c r="F4461" s="4" t="str">
        <f t="shared" ca="1" si="331"/>
        <v>乙在口头审理时，就其提出无效宣告请求时附具的美国专利文献提交中文译文</v>
      </c>
      <c r="G4461">
        <f t="shared" ca="1" si="331"/>
        <v>20101924</v>
      </c>
    </row>
    <row r="4462" spans="1:7" ht="162" x14ac:dyDescent="0.15">
      <c r="A4462">
        <f t="shared" ca="1" si="327"/>
        <v>2010</v>
      </c>
      <c r="B4462">
        <f t="shared" ca="1" si="331"/>
        <v>1</v>
      </c>
      <c r="C4462">
        <f t="shared" ca="1" si="331"/>
        <v>93</v>
      </c>
      <c r="D4462">
        <f t="shared" ca="1" si="331"/>
        <v>0</v>
      </c>
      <c r="E4462" s="2">
        <f t="shared" ca="1" si="331"/>
        <v>0</v>
      </c>
      <c r="F4462" s="4" t="str">
        <f t="shared" ca="1" si="331"/>
        <v>甲的发明专利权授权公告时的权利要求书如下：
          “1.一种豆浆机，……。
          2.根据权利要求1所述的豆浆机，……。
          3.根据权利要求2所述的豆浆机，……。
          4.根据权利要求1所述的豆浆机，……。”
          乙于2008年对甲的专利权提出无效宣告请求。专利复审委员会经审理后作出维持该专利权有效的决定，双方均未在法定期限内起诉。乙于2010年2月3日再次对该专利权提出无效宣告请求。专利复审委员会向双方当事人发出口头审理通知书，并告知了口头审理的时间。回答下列问题。 
乙在规定期限内提交了一份外文豆浆机说明书及其中文译文作为证据。甲认为该中文译文不准确，在指定的期限内另行提交了其认为准确的中文译文。下列说法哪些是正确的？</v>
      </c>
      <c r="G4462">
        <f t="shared" ca="1" si="331"/>
        <v>20101930</v>
      </c>
    </row>
    <row r="4463" spans="1:7" x14ac:dyDescent="0.15">
      <c r="A4463">
        <f t="shared" ca="1" si="327"/>
        <v>2010</v>
      </c>
      <c r="B4463">
        <f t="shared" ca="1" si="331"/>
        <v>1</v>
      </c>
      <c r="C4463">
        <f t="shared" ca="1" si="331"/>
        <v>93</v>
      </c>
      <c r="D4463">
        <f t="shared" ca="1" si="331"/>
        <v>1</v>
      </c>
      <c r="E4463" s="2">
        <f t="shared" ca="1" si="331"/>
        <v>0</v>
      </c>
      <c r="F4463" s="4" t="str">
        <f t="shared" ca="1" si="331"/>
        <v>中文译文以甲提交的为准</v>
      </c>
      <c r="G4463">
        <f t="shared" ca="1" si="331"/>
        <v>20101931</v>
      </c>
    </row>
    <row r="4464" spans="1:7" x14ac:dyDescent="0.15">
      <c r="A4464">
        <f t="shared" ca="1" si="327"/>
        <v>2010</v>
      </c>
      <c r="B4464">
        <f t="shared" ca="1" si="331"/>
        <v>1</v>
      </c>
      <c r="C4464">
        <f t="shared" ca="1" si="331"/>
        <v>93</v>
      </c>
      <c r="D4464">
        <f t="shared" ca="1" si="331"/>
        <v>2</v>
      </c>
      <c r="E4464" s="2">
        <f t="shared" ca="1" si="331"/>
        <v>0</v>
      </c>
      <c r="F4464" s="4" t="str">
        <f t="shared" ca="1" si="331"/>
        <v>中文译文以合议组认为翻译更准确的那份为准</v>
      </c>
      <c r="G4464">
        <f t="shared" ca="1" si="331"/>
        <v>20101932</v>
      </c>
    </row>
    <row r="4465" spans="1:7" ht="27" x14ac:dyDescent="0.15">
      <c r="A4465">
        <f t="shared" ref="A4465:A4528" ca="1" si="332">INDIRECT("'"&amp;(2006+ROUNDDOWN((ROW()-2)/1000,0))&amp;IF(MOD(ROUNDDOWN((ROW()-2+500)/500,0),2)=1,1,2)&amp;"'!"&amp;CHAR(64+COLUMN())&amp;(ROW()-500*(ROUNDDOWN((ROW()-2+500)/500,0)-1)))</f>
        <v>2010</v>
      </c>
      <c r="B4465">
        <f t="shared" ca="1" si="331"/>
        <v>1</v>
      </c>
      <c r="C4465">
        <f t="shared" ca="1" si="331"/>
        <v>93</v>
      </c>
      <c r="D4465">
        <f t="shared" ca="1" si="331"/>
        <v>3</v>
      </c>
      <c r="E4465" s="2">
        <f t="shared" ca="1" si="331"/>
        <v>1</v>
      </c>
      <c r="F4465" s="4" t="str">
        <f t="shared" ca="1" si="331"/>
        <v>双方当事人就委托翻译达成协议，专利复审委员会可以委托双方当事人认可的翻译单位进行翻译</v>
      </c>
      <c r="G4465">
        <f t="shared" ca="1" si="331"/>
        <v>20101933</v>
      </c>
    </row>
    <row r="4466" spans="1:7" ht="27" x14ac:dyDescent="0.15">
      <c r="A4466">
        <f t="shared" ca="1" si="332"/>
        <v>2010</v>
      </c>
      <c r="B4466">
        <f t="shared" ca="1" si="331"/>
        <v>1</v>
      </c>
      <c r="C4466">
        <f t="shared" ca="1" si="331"/>
        <v>93</v>
      </c>
      <c r="D4466">
        <f t="shared" ca="1" si="331"/>
        <v>4</v>
      </c>
      <c r="E4466" s="2">
        <f t="shared" ca="1" si="331"/>
        <v>1</v>
      </c>
      <c r="F4466" s="4" t="str">
        <f t="shared" ca="1" si="331"/>
        <v>双方当事人就委托翻译达不成协议，专利复审委员会可以自行委托专业翻译单位进行翻译</v>
      </c>
      <c r="G4466">
        <f t="shared" ca="1" si="331"/>
        <v>20101934</v>
      </c>
    </row>
    <row r="4467" spans="1:7" ht="108" x14ac:dyDescent="0.15">
      <c r="A4467">
        <f t="shared" ca="1" si="332"/>
        <v>2010</v>
      </c>
      <c r="B4467">
        <f t="shared" ca="1" si="331"/>
        <v>1</v>
      </c>
      <c r="C4467">
        <f t="shared" ca="1" si="331"/>
        <v>94</v>
      </c>
      <c r="D4467">
        <f t="shared" ca="1" si="331"/>
        <v>0</v>
      </c>
      <c r="E4467" s="2">
        <f t="shared" ca="1" si="331"/>
        <v>0</v>
      </c>
      <c r="F4467" s="4" t="str">
        <f t="shared" ca="1" si="331"/>
        <v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甲公司的发明专利权的期限何时届满？</v>
      </c>
      <c r="G4467">
        <f t="shared" ca="1" si="331"/>
        <v>20101940</v>
      </c>
    </row>
    <row r="4468" spans="1:7" x14ac:dyDescent="0.15">
      <c r="A4468">
        <f t="shared" ca="1" si="332"/>
        <v>2010</v>
      </c>
      <c r="B4468">
        <f t="shared" ca="1" si="331"/>
        <v>1</v>
      </c>
      <c r="C4468">
        <f t="shared" ca="1" si="331"/>
        <v>94</v>
      </c>
      <c r="D4468">
        <f t="shared" ca="1" si="331"/>
        <v>1</v>
      </c>
      <c r="E4468" s="2">
        <f t="shared" ca="1" si="331"/>
        <v>1</v>
      </c>
      <c r="F4468" s="4" t="str">
        <f t="shared" ca="1" si="331"/>
        <v>2028年4月7日</v>
      </c>
      <c r="G4468">
        <f t="shared" ca="1" si="331"/>
        <v>20101941</v>
      </c>
    </row>
    <row r="4469" spans="1:7" x14ac:dyDescent="0.15">
      <c r="A4469">
        <f t="shared" ca="1" si="332"/>
        <v>2010</v>
      </c>
      <c r="B4469">
        <f t="shared" ref="B4469:G4485" ca="1" si="333">INDIRECT("'"&amp;(2006+ROUNDDOWN((ROW()-2)/1000,0))&amp;IF(MOD(ROUNDDOWN((ROW()-2+500)/500,0),2)=1,1,2)&amp;"'!"&amp;CHAR(64+COLUMN())&amp;(ROW()-500*(ROUNDDOWN((ROW()-2+500)/500,0)-1)))</f>
        <v>1</v>
      </c>
      <c r="C4469">
        <f t="shared" ca="1" si="333"/>
        <v>94</v>
      </c>
      <c r="D4469">
        <f t="shared" ca="1" si="333"/>
        <v>2</v>
      </c>
      <c r="E4469" s="2">
        <f t="shared" ca="1" si="333"/>
        <v>0</v>
      </c>
      <c r="F4469" s="4" t="str">
        <f t="shared" ca="1" si="333"/>
        <v>2028年4月10日</v>
      </c>
      <c r="G4469">
        <f t="shared" ca="1" si="333"/>
        <v>20101942</v>
      </c>
    </row>
    <row r="4470" spans="1:7" x14ac:dyDescent="0.15">
      <c r="A4470">
        <f t="shared" ca="1" si="332"/>
        <v>2010</v>
      </c>
      <c r="B4470">
        <f t="shared" ca="1" si="333"/>
        <v>1</v>
      </c>
      <c r="C4470">
        <f t="shared" ca="1" si="333"/>
        <v>94</v>
      </c>
      <c r="D4470">
        <f t="shared" ca="1" si="333"/>
        <v>3</v>
      </c>
      <c r="E4470" s="2">
        <f t="shared" ca="1" si="333"/>
        <v>0</v>
      </c>
      <c r="F4470" s="4" t="str">
        <f t="shared" ca="1" si="333"/>
        <v>2029年11月27日</v>
      </c>
      <c r="G4470">
        <f t="shared" ca="1" si="333"/>
        <v>20101943</v>
      </c>
    </row>
    <row r="4471" spans="1:7" x14ac:dyDescent="0.15">
      <c r="A4471">
        <f t="shared" ca="1" si="332"/>
        <v>2010</v>
      </c>
      <c r="B4471">
        <f t="shared" ca="1" si="333"/>
        <v>1</v>
      </c>
      <c r="C4471">
        <f t="shared" ca="1" si="333"/>
        <v>94</v>
      </c>
      <c r="D4471">
        <f t="shared" ca="1" si="333"/>
        <v>4</v>
      </c>
      <c r="E4471" s="2">
        <f t="shared" ca="1" si="333"/>
        <v>0</v>
      </c>
      <c r="F4471" s="4" t="str">
        <f t="shared" ca="1" si="333"/>
        <v>2030年6月18日</v>
      </c>
      <c r="G4471">
        <f t="shared" ca="1" si="333"/>
        <v>20101944</v>
      </c>
    </row>
    <row r="4472" spans="1:7" ht="108" x14ac:dyDescent="0.15">
      <c r="A4472">
        <f t="shared" ca="1" si="332"/>
        <v>2010</v>
      </c>
      <c r="B4472">
        <f t="shared" ca="1" si="333"/>
        <v>1</v>
      </c>
      <c r="C4472">
        <f t="shared" ca="1" si="333"/>
        <v>95</v>
      </c>
      <c r="D4472">
        <f t="shared" ca="1" si="333"/>
        <v>0</v>
      </c>
      <c r="E4472" s="2">
        <f t="shared" ca="1" si="333"/>
        <v>0</v>
      </c>
      <c r="F4472" s="4" t="str">
        <f t="shared" ca="1" si="333"/>
        <v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就乙公司和丙公司的行为，下列说法哪些是正确的？</v>
      </c>
      <c r="G4472">
        <f t="shared" ca="1" si="333"/>
        <v>20101950</v>
      </c>
    </row>
    <row r="4473" spans="1:7" x14ac:dyDescent="0.15">
      <c r="A4473">
        <f t="shared" ca="1" si="332"/>
        <v>2010</v>
      </c>
      <c r="B4473">
        <f t="shared" ca="1" si="333"/>
        <v>1</v>
      </c>
      <c r="C4473">
        <f t="shared" ca="1" si="333"/>
        <v>95</v>
      </c>
      <c r="D4473">
        <f t="shared" ca="1" si="333"/>
        <v>1</v>
      </c>
      <c r="E4473" s="2">
        <f t="shared" ca="1" si="333"/>
        <v>1</v>
      </c>
      <c r="F4473" s="4" t="str">
        <f t="shared" ca="1" si="333"/>
        <v>乙公司在2010年6月18日后的生产行为是假冒专利行为</v>
      </c>
      <c r="G4473">
        <f t="shared" ca="1" si="333"/>
        <v>20101951</v>
      </c>
    </row>
    <row r="4474" spans="1:7" x14ac:dyDescent="0.15">
      <c r="A4474">
        <f t="shared" ca="1" si="332"/>
        <v>2010</v>
      </c>
      <c r="B4474">
        <f t="shared" ca="1" si="333"/>
        <v>1</v>
      </c>
      <c r="C4474">
        <f t="shared" ca="1" si="333"/>
        <v>95</v>
      </c>
      <c r="D4474">
        <f t="shared" ca="1" si="333"/>
        <v>2</v>
      </c>
      <c r="E4474" s="2">
        <f t="shared" ca="1" si="333"/>
        <v>0</v>
      </c>
      <c r="F4474" s="4" t="str">
        <f t="shared" ca="1" si="333"/>
        <v>乙公司在2010年6月18日后的生产行为是冒充专利行为</v>
      </c>
      <c r="G4474">
        <f t="shared" ca="1" si="333"/>
        <v>20101952</v>
      </c>
    </row>
    <row r="4475" spans="1:7" x14ac:dyDescent="0.15">
      <c r="A4475">
        <f t="shared" ca="1" si="332"/>
        <v>2010</v>
      </c>
      <c r="B4475">
        <f t="shared" ca="1" si="333"/>
        <v>1</v>
      </c>
      <c r="C4475">
        <f t="shared" ca="1" si="333"/>
        <v>95</v>
      </c>
      <c r="D4475">
        <f t="shared" ca="1" si="333"/>
        <v>3</v>
      </c>
      <c r="E4475" s="2">
        <f t="shared" ca="1" si="333"/>
        <v>1</v>
      </c>
      <c r="F4475" s="4" t="str">
        <f t="shared" ca="1" si="333"/>
        <v>丙公司在2010年6月18日后的销售行为是假冒专利行为</v>
      </c>
      <c r="G4475">
        <f t="shared" ca="1" si="333"/>
        <v>20101953</v>
      </c>
    </row>
    <row r="4476" spans="1:7" x14ac:dyDescent="0.15">
      <c r="A4476">
        <f t="shared" ca="1" si="332"/>
        <v>2010</v>
      </c>
      <c r="B4476">
        <f t="shared" ca="1" si="333"/>
        <v>1</v>
      </c>
      <c r="C4476">
        <f t="shared" ca="1" si="333"/>
        <v>95</v>
      </c>
      <c r="D4476">
        <f t="shared" ca="1" si="333"/>
        <v>4</v>
      </c>
      <c r="E4476" s="2">
        <f t="shared" ca="1" si="333"/>
        <v>1</v>
      </c>
      <c r="F4476" s="4" t="str">
        <f t="shared" ca="1" si="333"/>
        <v>丙公司在2010年6月18日前的销售行为不是专利侵权行为</v>
      </c>
      <c r="G4476">
        <f t="shared" ca="1" si="333"/>
        <v>20101954</v>
      </c>
    </row>
    <row r="4477" spans="1:7" ht="121.5" x14ac:dyDescent="0.15">
      <c r="A4477">
        <f t="shared" ca="1" si="332"/>
        <v>2010</v>
      </c>
      <c r="B4477">
        <f t="shared" ca="1" si="333"/>
        <v>1</v>
      </c>
      <c r="C4477">
        <f t="shared" ca="1" si="333"/>
        <v>96</v>
      </c>
      <c r="D4477">
        <f t="shared" ca="1" si="333"/>
        <v>0</v>
      </c>
      <c r="E4477" s="2">
        <f t="shared" ca="1" si="333"/>
        <v>0</v>
      </c>
      <c r="F4477" s="4" t="str">
        <f t="shared" ca="1" si="333"/>
        <v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甲公司就乙公司在2010年6月18日前的行为要求支付使用费的，诉讼时效何时届满？ </v>
      </c>
      <c r="G4477">
        <f t="shared" ca="1" si="333"/>
        <v>20101960</v>
      </c>
    </row>
    <row r="4478" spans="1:7" x14ac:dyDescent="0.15">
      <c r="A4478">
        <f t="shared" ca="1" si="332"/>
        <v>2010</v>
      </c>
      <c r="B4478">
        <f t="shared" ca="1" si="333"/>
        <v>1</v>
      </c>
      <c r="C4478">
        <f t="shared" ca="1" si="333"/>
        <v>96</v>
      </c>
      <c r="D4478">
        <f t="shared" ca="1" si="333"/>
        <v>1</v>
      </c>
      <c r="E4478" s="2">
        <f t="shared" ca="1" si="333"/>
        <v>0</v>
      </c>
      <c r="F4478" s="4" t="str">
        <f t="shared" ca="1" si="333"/>
        <v>2011年11月27日</v>
      </c>
      <c r="G4478">
        <f t="shared" ca="1" si="333"/>
        <v>20101961</v>
      </c>
    </row>
    <row r="4479" spans="1:7" x14ac:dyDescent="0.15">
      <c r="A4479">
        <f t="shared" ca="1" si="332"/>
        <v>2010</v>
      </c>
      <c r="B4479">
        <f t="shared" ca="1" si="333"/>
        <v>1</v>
      </c>
      <c r="C4479">
        <f t="shared" ca="1" si="333"/>
        <v>96</v>
      </c>
      <c r="D4479">
        <f t="shared" ca="1" si="333"/>
        <v>2</v>
      </c>
      <c r="E4479" s="2">
        <f t="shared" ca="1" si="333"/>
        <v>0</v>
      </c>
      <c r="F4479" s="4" t="str">
        <f t="shared" ca="1" si="333"/>
        <v>2012年4月7日</v>
      </c>
      <c r="G4479">
        <f t="shared" ca="1" si="333"/>
        <v>20101962</v>
      </c>
    </row>
    <row r="4480" spans="1:7" x14ac:dyDescent="0.15">
      <c r="A4480">
        <f t="shared" ca="1" si="332"/>
        <v>2010</v>
      </c>
      <c r="B4480">
        <f t="shared" ca="1" si="333"/>
        <v>1</v>
      </c>
      <c r="C4480">
        <f t="shared" ca="1" si="333"/>
        <v>96</v>
      </c>
      <c r="D4480">
        <f t="shared" ca="1" si="333"/>
        <v>3</v>
      </c>
      <c r="E4480" s="2">
        <f t="shared" ca="1" si="333"/>
        <v>0</v>
      </c>
      <c r="F4480" s="4" t="str">
        <f t="shared" ca="1" si="333"/>
        <v>2012年5月9日</v>
      </c>
      <c r="G4480">
        <f t="shared" ca="1" si="333"/>
        <v>20101963</v>
      </c>
    </row>
    <row r="4481" spans="1:7" x14ac:dyDescent="0.15">
      <c r="A4481">
        <f t="shared" ca="1" si="332"/>
        <v>2010</v>
      </c>
      <c r="B4481">
        <f t="shared" ca="1" si="333"/>
        <v>1</v>
      </c>
      <c r="C4481">
        <f t="shared" ca="1" si="333"/>
        <v>96</v>
      </c>
      <c r="D4481">
        <f t="shared" ca="1" si="333"/>
        <v>4</v>
      </c>
      <c r="E4481" s="2">
        <f t="shared" ca="1" si="333"/>
        <v>1</v>
      </c>
      <c r="F4481" s="4" t="str">
        <f t="shared" ca="1" si="333"/>
        <v>2012年6月18日</v>
      </c>
      <c r="G4481">
        <f t="shared" ca="1" si="333"/>
        <v>20101964</v>
      </c>
    </row>
    <row r="4482" spans="1:7" ht="108" x14ac:dyDescent="0.15">
      <c r="A4482">
        <f t="shared" ca="1" si="332"/>
        <v>2010</v>
      </c>
      <c r="B4482">
        <f t="shared" ca="1" si="333"/>
        <v>1</v>
      </c>
      <c r="C4482">
        <f t="shared" ca="1" si="333"/>
        <v>97</v>
      </c>
      <c r="D4482">
        <f t="shared" ca="1" si="333"/>
        <v>0</v>
      </c>
      <c r="E4482" s="2">
        <f t="shared" ca="1" si="333"/>
        <v>0</v>
      </c>
      <c r="F4482" s="4" t="str">
        <f t="shared" ca="1" si="333"/>
        <v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甲公司欲就乙公司侵犯其专利权的行为起诉，下列哪些法院具有管辖权？</v>
      </c>
      <c r="G4482">
        <f t="shared" ca="1" si="333"/>
        <v>20101970</v>
      </c>
    </row>
    <row r="4483" spans="1:7" x14ac:dyDescent="0.15">
      <c r="A4483">
        <f t="shared" ca="1" si="332"/>
        <v>2010</v>
      </c>
      <c r="B4483">
        <f t="shared" ca="1" si="333"/>
        <v>1</v>
      </c>
      <c r="C4483">
        <f t="shared" ca="1" si="333"/>
        <v>97</v>
      </c>
      <c r="D4483">
        <f t="shared" ca="1" si="333"/>
        <v>1</v>
      </c>
      <c r="E4483" s="2">
        <f t="shared" ca="1" si="333"/>
        <v>0</v>
      </c>
      <c r="F4483" s="4" t="str">
        <f t="shared" ca="1" si="333"/>
        <v>成都市中级人民法院</v>
      </c>
      <c r="G4483">
        <f t="shared" ca="1" si="333"/>
        <v>20101971</v>
      </c>
    </row>
    <row r="4484" spans="1:7" x14ac:dyDescent="0.15">
      <c r="A4484">
        <f t="shared" ca="1" si="332"/>
        <v>2010</v>
      </c>
      <c r="B4484">
        <f t="shared" ca="1" si="333"/>
        <v>1</v>
      </c>
      <c r="C4484">
        <f t="shared" ca="1" si="333"/>
        <v>97</v>
      </c>
      <c r="D4484">
        <f t="shared" ca="1" si="333"/>
        <v>2</v>
      </c>
      <c r="E4484" s="2">
        <f t="shared" ca="1" si="333"/>
        <v>1</v>
      </c>
      <c r="F4484" s="4" t="str">
        <f t="shared" ca="1" si="333"/>
        <v>广州市中级人民法院</v>
      </c>
      <c r="G4484">
        <f t="shared" ca="1" si="333"/>
        <v>20101972</v>
      </c>
    </row>
    <row r="4485" spans="1:7" x14ac:dyDescent="0.15">
      <c r="A4485">
        <f t="shared" ca="1" si="332"/>
        <v>2010</v>
      </c>
      <c r="B4485">
        <f t="shared" ca="1" si="333"/>
        <v>1</v>
      </c>
      <c r="C4485">
        <f t="shared" ca="1" si="333"/>
        <v>97</v>
      </c>
      <c r="D4485">
        <f t="shared" ca="1" si="333"/>
        <v>3</v>
      </c>
      <c r="E4485" s="2">
        <f t="shared" ca="1" si="333"/>
        <v>1</v>
      </c>
      <c r="F4485" s="4" t="str">
        <f t="shared" ca="1" si="333"/>
        <v>深圳市中级人民法院</v>
      </c>
      <c r="G4485">
        <f t="shared" ca="1" si="333"/>
        <v>20101973</v>
      </c>
    </row>
    <row r="4486" spans="1:7" x14ac:dyDescent="0.15">
      <c r="A4486">
        <f t="shared" ca="1" si="332"/>
        <v>2010</v>
      </c>
      <c r="B4486">
        <f t="shared" ref="B4486:G4502" ca="1" si="334">INDIRECT("'"&amp;(2006+ROUNDDOWN((ROW()-2)/1000,0))&amp;IF(MOD(ROUNDDOWN((ROW()-2+500)/500,0),2)=1,1,2)&amp;"'!"&amp;CHAR(64+COLUMN())&amp;(ROW()-500*(ROUNDDOWN((ROW()-2+500)/500,0)-1)))</f>
        <v>1</v>
      </c>
      <c r="C4486">
        <f t="shared" ca="1" si="334"/>
        <v>97</v>
      </c>
      <c r="D4486">
        <f t="shared" ca="1" si="334"/>
        <v>4</v>
      </c>
      <c r="E4486" s="2">
        <f t="shared" ca="1" si="334"/>
        <v>0</v>
      </c>
      <c r="F4486" s="4" t="str">
        <f t="shared" ca="1" si="334"/>
        <v>长沙市中级人民法院</v>
      </c>
      <c r="G4486">
        <f t="shared" ca="1" si="334"/>
        <v>20101974</v>
      </c>
    </row>
    <row r="4487" spans="1:7" ht="135" x14ac:dyDescent="0.15">
      <c r="A4487">
        <f t="shared" ca="1" si="332"/>
        <v>2010</v>
      </c>
      <c r="B4487">
        <f t="shared" ca="1" si="334"/>
        <v>1</v>
      </c>
      <c r="C4487">
        <f t="shared" ca="1" si="334"/>
        <v>98</v>
      </c>
      <c r="D4487">
        <f t="shared" ca="1" si="334"/>
        <v>0</v>
      </c>
      <c r="E4487" s="2">
        <f t="shared" ca="1" si="334"/>
        <v>0</v>
      </c>
      <c r="F4487" s="4" t="str">
        <f t="shared" ca="1" si="334"/>
        <v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甲公司认为乙公司的制造行为如不及时制止，将会使其合法权益受到难以弥补的损害，遂向人民法院申请采取责令停止有关行为的措施。下列就甲公司提出的申请，哪些说法是正确的？</v>
      </c>
      <c r="G4487">
        <f t="shared" ca="1" si="334"/>
        <v>20101980</v>
      </c>
    </row>
    <row r="4488" spans="1:7" x14ac:dyDescent="0.15">
      <c r="A4488">
        <f t="shared" ca="1" si="332"/>
        <v>2010</v>
      </c>
      <c r="B4488">
        <f t="shared" ca="1" si="334"/>
        <v>1</v>
      </c>
      <c r="C4488">
        <f t="shared" ca="1" si="334"/>
        <v>98</v>
      </c>
      <c r="D4488">
        <f t="shared" ca="1" si="334"/>
        <v>1</v>
      </c>
      <c r="E4488" s="2">
        <f t="shared" ca="1" si="334"/>
        <v>0</v>
      </c>
      <c r="F4488" s="4" t="str">
        <f t="shared" ca="1" si="334"/>
        <v>甲公司可以通过电子邮件向人民法院提交申请状</v>
      </c>
      <c r="G4488">
        <f t="shared" ca="1" si="334"/>
        <v>20101981</v>
      </c>
    </row>
    <row r="4489" spans="1:7" x14ac:dyDescent="0.15">
      <c r="A4489">
        <f t="shared" ca="1" si="332"/>
        <v>2010</v>
      </c>
      <c r="B4489">
        <f t="shared" ca="1" si="334"/>
        <v>1</v>
      </c>
      <c r="C4489">
        <f t="shared" ca="1" si="334"/>
        <v>98</v>
      </c>
      <c r="D4489">
        <f t="shared" ca="1" si="334"/>
        <v>2</v>
      </c>
      <c r="E4489" s="2">
        <f t="shared" ca="1" si="334"/>
        <v>0</v>
      </c>
      <c r="F4489" s="4" t="str">
        <f t="shared" ca="1" si="334"/>
        <v>甲公司应当向人民法院提交授权通知书以证明其专利权真实有效</v>
      </c>
      <c r="G4489">
        <f t="shared" ca="1" si="334"/>
        <v>20101982</v>
      </c>
    </row>
    <row r="4490" spans="1:7" x14ac:dyDescent="0.15">
      <c r="A4490">
        <f t="shared" ca="1" si="332"/>
        <v>2010</v>
      </c>
      <c r="B4490">
        <f t="shared" ca="1" si="334"/>
        <v>1</v>
      </c>
      <c r="C4490">
        <f t="shared" ca="1" si="334"/>
        <v>98</v>
      </c>
      <c r="D4490">
        <f t="shared" ca="1" si="334"/>
        <v>3</v>
      </c>
      <c r="E4490" s="2">
        <f t="shared" ca="1" si="334"/>
        <v>1</v>
      </c>
      <c r="F4490" s="4" t="str">
        <f t="shared" ca="1" si="334"/>
        <v>甲公司应当提交证明乙公司实施侵犯其专利权行为的证据</v>
      </c>
      <c r="G4490">
        <f t="shared" ca="1" si="334"/>
        <v>20101983</v>
      </c>
    </row>
    <row r="4491" spans="1:7" x14ac:dyDescent="0.15">
      <c r="A4491">
        <f t="shared" ca="1" si="332"/>
        <v>2010</v>
      </c>
      <c r="B4491">
        <f t="shared" ca="1" si="334"/>
        <v>1</v>
      </c>
      <c r="C4491">
        <f t="shared" ca="1" si="334"/>
        <v>98</v>
      </c>
      <c r="D4491">
        <f t="shared" ca="1" si="334"/>
        <v>4</v>
      </c>
      <c r="E4491" s="2">
        <f t="shared" ca="1" si="334"/>
        <v>1</v>
      </c>
      <c r="F4491" s="4" t="str">
        <f t="shared" ca="1" si="334"/>
        <v>甲公司应当提供担保</v>
      </c>
      <c r="G4491">
        <f t="shared" ca="1" si="334"/>
        <v>20101984</v>
      </c>
    </row>
    <row r="4492" spans="1:7" ht="121.5" x14ac:dyDescent="0.15">
      <c r="A4492">
        <f t="shared" ca="1" si="332"/>
        <v>2010</v>
      </c>
      <c r="B4492">
        <f t="shared" ca="1" si="334"/>
        <v>1</v>
      </c>
      <c r="C4492">
        <f t="shared" ca="1" si="334"/>
        <v>99</v>
      </c>
      <c r="D4492">
        <f t="shared" ca="1" si="334"/>
        <v>0</v>
      </c>
      <c r="E4492" s="2">
        <f t="shared" ca="1" si="334"/>
        <v>0</v>
      </c>
      <c r="F4492" s="4" t="str">
        <f t="shared" ca="1" si="334"/>
        <v>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在甲公司诉乙公司侵犯其专利权的案件中，人民法院可以依照下列哪些方式确定乙公司的赔偿数额？</v>
      </c>
      <c r="G4492">
        <f t="shared" ca="1" si="334"/>
        <v>20101990</v>
      </c>
    </row>
    <row r="4493" spans="1:7" ht="27" x14ac:dyDescent="0.15">
      <c r="A4493">
        <f t="shared" ca="1" si="332"/>
        <v>2010</v>
      </c>
      <c r="B4493">
        <f t="shared" ca="1" si="334"/>
        <v>1</v>
      </c>
      <c r="C4493">
        <f t="shared" ca="1" si="334"/>
        <v>99</v>
      </c>
      <c r="D4493">
        <f t="shared" ca="1" si="334"/>
        <v>1</v>
      </c>
      <c r="E4493" s="2">
        <f t="shared" ca="1" si="334"/>
        <v>1</v>
      </c>
      <c r="F4493" s="4" t="str">
        <f t="shared" ca="1" si="334"/>
        <v>甲公司因乙公司的侵权行为所受到的实际损失能够确定的，依照该实际损失确定赔偿数额</v>
      </c>
      <c r="G4493">
        <f t="shared" ca="1" si="334"/>
        <v>20101991</v>
      </c>
    </row>
    <row r="4494" spans="1:7" ht="27" x14ac:dyDescent="0.15">
      <c r="A4494">
        <f t="shared" ca="1" si="332"/>
        <v>2010</v>
      </c>
      <c r="B4494">
        <f t="shared" ca="1" si="334"/>
        <v>1</v>
      </c>
      <c r="C4494">
        <f t="shared" ca="1" si="334"/>
        <v>99</v>
      </c>
      <c r="D4494">
        <f t="shared" ca="1" si="334"/>
        <v>2</v>
      </c>
      <c r="E4494" s="2">
        <f t="shared" ca="1" si="334"/>
        <v>1</v>
      </c>
      <c r="F4494" s="4" t="str">
        <f t="shared" ca="1" si="334"/>
        <v>甲公司因乙公司的侵权行为所受到的实际损失难以确定的，依照乙公司因制造该产品而获得的利益确定赔偿数额</v>
      </c>
      <c r="G4494">
        <f t="shared" ca="1" si="334"/>
        <v>20101992</v>
      </c>
    </row>
    <row r="4495" spans="1:7" ht="27" x14ac:dyDescent="0.15">
      <c r="A4495">
        <f t="shared" ca="1" si="332"/>
        <v>2010</v>
      </c>
      <c r="B4495">
        <f t="shared" ca="1" si="334"/>
        <v>1</v>
      </c>
      <c r="C4495">
        <f t="shared" ca="1" si="334"/>
        <v>99</v>
      </c>
      <c r="D4495">
        <f t="shared" ca="1" si="334"/>
        <v>3</v>
      </c>
      <c r="E4495" s="2">
        <f t="shared" ca="1" si="334"/>
        <v>0</v>
      </c>
      <c r="F4495" s="4" t="str">
        <f t="shared" ca="1" si="334"/>
        <v>乙公司制造产品的数量能够确定的，以乙公司制造该产品的数量乘以甲公司销售其专利产品的价格为赔偿数额</v>
      </c>
      <c r="G4495">
        <f t="shared" ca="1" si="334"/>
        <v>20101993</v>
      </c>
    </row>
    <row r="4496" spans="1:7" ht="27" x14ac:dyDescent="0.15">
      <c r="A4496">
        <f t="shared" ca="1" si="332"/>
        <v>2010</v>
      </c>
      <c r="B4496">
        <f t="shared" ca="1" si="334"/>
        <v>1</v>
      </c>
      <c r="C4496">
        <f t="shared" ca="1" si="334"/>
        <v>99</v>
      </c>
      <c r="D4496">
        <f t="shared" ca="1" si="334"/>
        <v>4</v>
      </c>
      <c r="E4496" s="2">
        <f t="shared" ca="1" si="334"/>
        <v>0</v>
      </c>
      <c r="F4496" s="4" t="str">
        <f t="shared" ca="1" si="334"/>
        <v>乙公司制造产品的数量难以确定的，以丙公司销售该产品的数量乘以甲公司销售其专利产品的价格为赔偿数额</v>
      </c>
      <c r="G4496">
        <f t="shared" ca="1" si="334"/>
        <v>20101994</v>
      </c>
    </row>
    <row r="4497" spans="1:7" ht="121.5" x14ac:dyDescent="0.15">
      <c r="A4497">
        <f t="shared" ca="1" si="332"/>
        <v>2010</v>
      </c>
      <c r="B4497">
        <f t="shared" ca="1" si="334"/>
        <v>1</v>
      </c>
      <c r="C4497">
        <f t="shared" ca="1" si="334"/>
        <v>100</v>
      </c>
      <c r="D4497">
        <f t="shared" ca="1" si="334"/>
        <v>0</v>
      </c>
      <c r="E4497" s="2">
        <f t="shared" ca="1" si="334"/>
        <v>0</v>
      </c>
      <c r="F4497" s="4" t="str">
        <f t="shared" ca="1" si="334"/>
        <v xml:space="preserve">  成都的甲公司以邮寄的方式递交了一件发明专利申请，其信封上的邮戳日为2008年4月7日，国家知识产权局于2008年4月10日收到该申请。该申请于2009年11月27日公布，并于2010年6月18日被公告授予专利权。广州的乙公司自2010年4月7日起在深圳制造与甲公司专利申请相同的产品，并将甲公司的专利申请号前加“ZL”字样标注于产品的包装上。丙公司在长沙销售乙公司的上述产品。乙公司和丙公司的行为一直持续到甲公司的专利授权后。甲公司于2010年5月9日得知乙公司和丙公司的行为。 
甲公司就丙公司2010年6月18日后的销售行为可以通过下列哪些途径维护自己的权益？</v>
      </c>
      <c r="G4497">
        <f t="shared" ca="1" si="334"/>
        <v>201011000</v>
      </c>
    </row>
    <row r="4498" spans="1:7" x14ac:dyDescent="0.15">
      <c r="A4498">
        <f t="shared" ca="1" si="332"/>
        <v>2010</v>
      </c>
      <c r="B4498">
        <f t="shared" ca="1" si="334"/>
        <v>1</v>
      </c>
      <c r="C4498">
        <f t="shared" ca="1" si="334"/>
        <v>100</v>
      </c>
      <c r="D4498">
        <f t="shared" ca="1" si="334"/>
        <v>1</v>
      </c>
      <c r="E4498" s="2">
        <f t="shared" ca="1" si="334"/>
        <v>1</v>
      </c>
      <c r="F4498" s="4" t="str">
        <f t="shared" ca="1" si="334"/>
        <v>与丙公司进行协商</v>
      </c>
      <c r="G4498">
        <f t="shared" ca="1" si="334"/>
        <v>201011001</v>
      </c>
    </row>
    <row r="4499" spans="1:7" x14ac:dyDescent="0.15">
      <c r="A4499">
        <f t="shared" ca="1" si="332"/>
        <v>2010</v>
      </c>
      <c r="B4499">
        <f t="shared" ca="1" si="334"/>
        <v>1</v>
      </c>
      <c r="C4499">
        <f t="shared" ca="1" si="334"/>
        <v>100</v>
      </c>
      <c r="D4499">
        <f t="shared" ca="1" si="334"/>
        <v>2</v>
      </c>
      <c r="E4499" s="2">
        <f t="shared" ca="1" si="334"/>
        <v>1</v>
      </c>
      <c r="F4499" s="4" t="str">
        <f t="shared" ca="1" si="334"/>
        <v>请求管理专利工作的部门处理</v>
      </c>
      <c r="G4499">
        <f t="shared" ca="1" si="334"/>
        <v>201011002</v>
      </c>
    </row>
    <row r="4500" spans="1:7" x14ac:dyDescent="0.15">
      <c r="A4500">
        <f t="shared" ca="1" si="332"/>
        <v>2010</v>
      </c>
      <c r="B4500">
        <f t="shared" ca="1" si="334"/>
        <v>1</v>
      </c>
      <c r="C4500">
        <f t="shared" ca="1" si="334"/>
        <v>100</v>
      </c>
      <c r="D4500">
        <f t="shared" ca="1" si="334"/>
        <v>3</v>
      </c>
      <c r="E4500" s="2">
        <f t="shared" ca="1" si="334"/>
        <v>0</v>
      </c>
      <c r="F4500" s="4" t="str">
        <f t="shared" ca="1" si="334"/>
        <v>请求国务院专利行政部门处理</v>
      </c>
      <c r="G4500">
        <f t="shared" ca="1" si="334"/>
        <v>201011003</v>
      </c>
    </row>
    <row r="4501" spans="1:7" x14ac:dyDescent="0.15">
      <c r="A4501">
        <f t="shared" ca="1" si="332"/>
        <v>2010</v>
      </c>
      <c r="B4501">
        <f t="shared" ca="1" si="334"/>
        <v>1</v>
      </c>
      <c r="C4501">
        <f t="shared" ca="1" si="334"/>
        <v>100</v>
      </c>
      <c r="D4501">
        <f t="shared" ca="1" si="334"/>
        <v>4</v>
      </c>
      <c r="E4501" s="2">
        <f t="shared" ca="1" si="334"/>
        <v>1</v>
      </c>
      <c r="F4501" s="4" t="str">
        <f t="shared" ca="1" si="334"/>
        <v>向人民法院提起诉讼</v>
      </c>
      <c r="G4501">
        <f t="shared" ca="1" si="334"/>
        <v>201011004</v>
      </c>
    </row>
    <row r="4502" spans="1:7" ht="27" x14ac:dyDescent="0.15">
      <c r="A4502">
        <f t="shared" ca="1" si="332"/>
        <v>2010</v>
      </c>
      <c r="B4502">
        <f t="shared" ca="1" si="334"/>
        <v>2</v>
      </c>
      <c r="C4502">
        <f t="shared" ca="1" si="334"/>
        <v>1</v>
      </c>
      <c r="D4502">
        <f t="shared" ca="1" si="334"/>
        <v>0</v>
      </c>
      <c r="E4502" s="2">
        <f t="shared" ca="1" si="334"/>
        <v>0</v>
      </c>
      <c r="F4502" s="4" t="str">
        <f t="shared" ca="1" si="334"/>
        <v>根据民法通则及相关规定，对于6岁的王某实施的下列哪些行为，他人不得以王某无民事行为能力为由主张无效？</v>
      </c>
      <c r="G4502">
        <f t="shared" ca="1" si="334"/>
        <v>2010210</v>
      </c>
    </row>
    <row r="4503" spans="1:7" x14ac:dyDescent="0.15">
      <c r="A4503">
        <f t="shared" ca="1" si="332"/>
        <v>2010</v>
      </c>
      <c r="B4503">
        <f t="shared" ref="B4503:G4519" ca="1" si="335">INDIRECT("'"&amp;(2006+ROUNDDOWN((ROW()-2)/1000,0))&amp;IF(MOD(ROUNDDOWN((ROW()-2+500)/500,0),2)=1,1,2)&amp;"'!"&amp;CHAR(64+COLUMN())&amp;(ROW()-500*(ROUNDDOWN((ROW()-2+500)/500,0)-1)))</f>
        <v>2</v>
      </c>
      <c r="C4503">
        <f t="shared" ca="1" si="335"/>
        <v>1</v>
      </c>
      <c r="D4503">
        <f t="shared" ca="1" si="335"/>
        <v>1</v>
      </c>
      <c r="E4503" s="2">
        <f t="shared" ca="1" si="335"/>
        <v>1</v>
      </c>
      <c r="F4503" s="4" t="str">
        <f t="shared" ca="1" si="335"/>
        <v>接受亲友赠与的玩具</v>
      </c>
      <c r="G4503">
        <f t="shared" ca="1" si="335"/>
        <v>2010211</v>
      </c>
    </row>
    <row r="4504" spans="1:7" x14ac:dyDescent="0.15">
      <c r="A4504">
        <f t="shared" ca="1" si="332"/>
        <v>2010</v>
      </c>
      <c r="B4504">
        <f t="shared" ca="1" si="335"/>
        <v>2</v>
      </c>
      <c r="C4504">
        <f t="shared" ca="1" si="335"/>
        <v>1</v>
      </c>
      <c r="D4504">
        <f t="shared" ca="1" si="335"/>
        <v>2</v>
      </c>
      <c r="E4504" s="2">
        <f t="shared" ca="1" si="335"/>
        <v>1</v>
      </c>
      <c r="F4504" s="4" t="str">
        <f t="shared" ca="1" si="335"/>
        <v>接受某基金会的资助</v>
      </c>
      <c r="G4504">
        <f t="shared" ca="1" si="335"/>
        <v>2010212</v>
      </c>
    </row>
    <row r="4505" spans="1:7" x14ac:dyDescent="0.15">
      <c r="A4505">
        <f t="shared" ca="1" si="332"/>
        <v>2010</v>
      </c>
      <c r="B4505">
        <f t="shared" ca="1" si="335"/>
        <v>2</v>
      </c>
      <c r="C4505">
        <f t="shared" ca="1" si="335"/>
        <v>1</v>
      </c>
      <c r="D4505">
        <f t="shared" ca="1" si="335"/>
        <v>3</v>
      </c>
      <c r="E4505" s="2">
        <f t="shared" ca="1" si="335"/>
        <v>0</v>
      </c>
      <c r="F4505" s="4" t="str">
        <f t="shared" ca="1" si="335"/>
        <v>为自己购买一台电脑</v>
      </c>
      <c r="G4505">
        <f t="shared" ca="1" si="335"/>
        <v>2010213</v>
      </c>
    </row>
    <row r="4506" spans="1:7" x14ac:dyDescent="0.15">
      <c r="A4506">
        <f t="shared" ca="1" si="332"/>
        <v>2010</v>
      </c>
      <c r="B4506">
        <f t="shared" ca="1" si="335"/>
        <v>2</v>
      </c>
      <c r="C4506">
        <f t="shared" ca="1" si="335"/>
        <v>1</v>
      </c>
      <c r="D4506">
        <f t="shared" ca="1" si="335"/>
        <v>4</v>
      </c>
      <c r="E4506" s="2">
        <f t="shared" ca="1" si="335"/>
        <v>1</v>
      </c>
      <c r="F4506" s="4" t="str">
        <f t="shared" ca="1" si="335"/>
        <v>接受参加歌唱比赛所获得的奖品</v>
      </c>
      <c r="G4506">
        <f t="shared" ca="1" si="335"/>
        <v>2010214</v>
      </c>
    </row>
    <row r="4507" spans="1:7" ht="40.5" x14ac:dyDescent="0.15">
      <c r="A4507">
        <f t="shared" ca="1" si="332"/>
        <v>2010</v>
      </c>
      <c r="B4507">
        <f t="shared" ca="1" si="335"/>
        <v>2</v>
      </c>
      <c r="C4507">
        <f t="shared" ca="1" si="335"/>
        <v>2</v>
      </c>
      <c r="D4507">
        <f t="shared" ca="1" si="335"/>
        <v>0</v>
      </c>
      <c r="E4507" s="2">
        <f t="shared" ca="1" si="335"/>
        <v>0</v>
      </c>
      <c r="F4507" s="4" t="str">
        <f t="shared" ca="1" si="335"/>
        <v>甲公司为建办公大楼以公告方式进行招标。乙公司根据招标公告制定了一份完整的投标书参加投标，但没有中标。根据合同法及相关规定，下列说法哪些是正确的？</v>
      </c>
      <c r="G4507">
        <f t="shared" ca="1" si="335"/>
        <v>2010220</v>
      </c>
    </row>
    <row r="4508" spans="1:7" x14ac:dyDescent="0.15">
      <c r="A4508">
        <f t="shared" ca="1" si="332"/>
        <v>2010</v>
      </c>
      <c r="B4508">
        <f t="shared" ca="1" si="335"/>
        <v>2</v>
      </c>
      <c r="C4508">
        <f t="shared" ca="1" si="335"/>
        <v>2</v>
      </c>
      <c r="D4508">
        <f t="shared" ca="1" si="335"/>
        <v>1</v>
      </c>
      <c r="E4508" s="2">
        <f t="shared" ca="1" si="335"/>
        <v>1</v>
      </c>
      <c r="F4508" s="4" t="str">
        <f t="shared" ca="1" si="335"/>
        <v>甲公司发布的招标公告为要约邀请</v>
      </c>
      <c r="G4508">
        <f t="shared" ca="1" si="335"/>
        <v>2010221</v>
      </c>
    </row>
    <row r="4509" spans="1:7" x14ac:dyDescent="0.15">
      <c r="A4509">
        <f t="shared" ca="1" si="332"/>
        <v>2010</v>
      </c>
      <c r="B4509">
        <f t="shared" ca="1" si="335"/>
        <v>2</v>
      </c>
      <c r="C4509">
        <f t="shared" ca="1" si="335"/>
        <v>2</v>
      </c>
      <c r="D4509">
        <f t="shared" ca="1" si="335"/>
        <v>2</v>
      </c>
      <c r="E4509" s="2">
        <f t="shared" ca="1" si="335"/>
        <v>1</v>
      </c>
      <c r="F4509" s="4" t="str">
        <f t="shared" ca="1" si="335"/>
        <v>乙公司提交的投标书为要约</v>
      </c>
      <c r="G4509">
        <f t="shared" ca="1" si="335"/>
        <v>2010222</v>
      </c>
    </row>
    <row r="4510" spans="1:7" x14ac:dyDescent="0.15">
      <c r="A4510">
        <f t="shared" ca="1" si="332"/>
        <v>2010</v>
      </c>
      <c r="B4510">
        <f t="shared" ca="1" si="335"/>
        <v>2</v>
      </c>
      <c r="C4510">
        <f t="shared" ca="1" si="335"/>
        <v>2</v>
      </c>
      <c r="D4510">
        <f t="shared" ca="1" si="335"/>
        <v>3</v>
      </c>
      <c r="E4510" s="2">
        <f t="shared" ca="1" si="335"/>
        <v>0</v>
      </c>
      <c r="F4510" s="4" t="str">
        <f t="shared" ca="1" si="335"/>
        <v>乙公司提交的投标书为承诺，合同成立</v>
      </c>
      <c r="G4510">
        <f t="shared" ca="1" si="335"/>
        <v>2010223</v>
      </c>
    </row>
    <row r="4511" spans="1:7" x14ac:dyDescent="0.15">
      <c r="A4511">
        <f t="shared" ca="1" si="332"/>
        <v>2010</v>
      </c>
      <c r="B4511">
        <f t="shared" ca="1" si="335"/>
        <v>2</v>
      </c>
      <c r="C4511">
        <f t="shared" ca="1" si="335"/>
        <v>2</v>
      </c>
      <c r="D4511">
        <f t="shared" ca="1" si="335"/>
        <v>4</v>
      </c>
      <c r="E4511" s="2">
        <f t="shared" ca="1" si="335"/>
        <v>1</v>
      </c>
      <c r="F4511" s="4" t="str">
        <f t="shared" ca="1" si="335"/>
        <v>乙公司没有中标，合同没有成立</v>
      </c>
      <c r="G4511">
        <f t="shared" ca="1" si="335"/>
        <v>2010224</v>
      </c>
    </row>
    <row r="4512" spans="1:7" x14ac:dyDescent="0.15">
      <c r="A4512">
        <f t="shared" ca="1" si="332"/>
        <v>2010</v>
      </c>
      <c r="B4512">
        <f t="shared" ca="1" si="335"/>
        <v>2</v>
      </c>
      <c r="C4512">
        <f t="shared" ca="1" si="335"/>
        <v>3</v>
      </c>
      <c r="D4512">
        <f t="shared" ca="1" si="335"/>
        <v>0</v>
      </c>
      <c r="E4512" s="2">
        <f t="shared" ca="1" si="335"/>
        <v>0</v>
      </c>
      <c r="F4512" s="4" t="str">
        <f t="shared" ca="1" si="335"/>
        <v>根据民事诉讼法及相关规定，下列关于公开审判制度的说法哪些是正确的？</v>
      </c>
      <c r="G4512">
        <f t="shared" ca="1" si="335"/>
        <v>2010230</v>
      </c>
    </row>
    <row r="4513" spans="1:7" x14ac:dyDescent="0.15">
      <c r="A4513">
        <f t="shared" ca="1" si="332"/>
        <v>2010</v>
      </c>
      <c r="B4513">
        <f t="shared" ca="1" si="335"/>
        <v>2</v>
      </c>
      <c r="C4513">
        <f t="shared" ca="1" si="335"/>
        <v>3</v>
      </c>
      <c r="D4513">
        <f t="shared" ca="1" si="335"/>
        <v>1</v>
      </c>
      <c r="E4513" s="2">
        <f t="shared" ca="1" si="335"/>
        <v>0</v>
      </c>
      <c r="F4513" s="4" t="str">
        <f t="shared" ca="1" si="335"/>
        <v>公开审判制度是民事诉讼的基本制度，所有民事案件一律公开审理</v>
      </c>
      <c r="G4513">
        <f t="shared" ca="1" si="335"/>
        <v>2010231</v>
      </c>
    </row>
    <row r="4514" spans="1:7" x14ac:dyDescent="0.15">
      <c r="A4514">
        <f t="shared" ca="1" si="332"/>
        <v>2010</v>
      </c>
      <c r="B4514">
        <f t="shared" ca="1" si="335"/>
        <v>2</v>
      </c>
      <c r="C4514">
        <f t="shared" ca="1" si="335"/>
        <v>3</v>
      </c>
      <c r="D4514">
        <f t="shared" ca="1" si="335"/>
        <v>2</v>
      </c>
      <c r="E4514" s="2">
        <f t="shared" ca="1" si="335"/>
        <v>1</v>
      </c>
      <c r="F4514" s="4" t="str">
        <f t="shared" ca="1" si="335"/>
        <v>涉及国家秘密、个人隐私的民事案件，不应当公开审理</v>
      </c>
      <c r="G4514">
        <f t="shared" ca="1" si="335"/>
        <v>2010232</v>
      </c>
    </row>
    <row r="4515" spans="1:7" x14ac:dyDescent="0.15">
      <c r="A4515">
        <f t="shared" ca="1" si="332"/>
        <v>2010</v>
      </c>
      <c r="B4515">
        <f t="shared" ca="1" si="335"/>
        <v>2</v>
      </c>
      <c r="C4515">
        <f t="shared" ca="1" si="335"/>
        <v>3</v>
      </c>
      <c r="D4515">
        <f t="shared" ca="1" si="335"/>
        <v>3</v>
      </c>
      <c r="E4515" s="2">
        <f t="shared" ca="1" si="335"/>
        <v>1</v>
      </c>
      <c r="F4515" s="4" t="str">
        <f t="shared" ca="1" si="335"/>
        <v>涉及商业秘密的民事案件，当事人申请不公开审理的，可以不公开审理</v>
      </c>
      <c r="G4515">
        <f t="shared" ca="1" si="335"/>
        <v>2010233</v>
      </c>
    </row>
    <row r="4516" spans="1:7" x14ac:dyDescent="0.15">
      <c r="A4516">
        <f t="shared" ca="1" si="332"/>
        <v>2010</v>
      </c>
      <c r="B4516">
        <f t="shared" ca="1" si="335"/>
        <v>2</v>
      </c>
      <c r="C4516">
        <f t="shared" ca="1" si="335"/>
        <v>3</v>
      </c>
      <c r="D4516">
        <f t="shared" ca="1" si="335"/>
        <v>4</v>
      </c>
      <c r="E4516" s="2">
        <f t="shared" ca="1" si="335"/>
        <v>1</v>
      </c>
      <c r="F4516" s="4" t="str">
        <f t="shared" ca="1" si="335"/>
        <v>离婚案件，当事人申请不公开审理的，可以不公开审理</v>
      </c>
      <c r="G4516">
        <f t="shared" ca="1" si="335"/>
        <v>2010234</v>
      </c>
    </row>
    <row r="4517" spans="1:7" x14ac:dyDescent="0.15">
      <c r="A4517">
        <f t="shared" ca="1" si="332"/>
        <v>2010</v>
      </c>
      <c r="B4517">
        <f t="shared" ca="1" si="335"/>
        <v>2</v>
      </c>
      <c r="C4517">
        <f t="shared" ca="1" si="335"/>
        <v>4</v>
      </c>
      <c r="D4517">
        <f t="shared" ca="1" si="335"/>
        <v>0</v>
      </c>
      <c r="E4517" s="2">
        <f t="shared" ca="1" si="335"/>
        <v>0</v>
      </c>
      <c r="F4517" s="4" t="str">
        <f t="shared" ca="1" si="335"/>
        <v>根据行政复议法及相关规定，下列说法哪些是正确的？</v>
      </c>
      <c r="G4517">
        <f t="shared" ca="1" si="335"/>
        <v>2010240</v>
      </c>
    </row>
    <row r="4518" spans="1:7" x14ac:dyDescent="0.15">
      <c r="A4518">
        <f t="shared" ca="1" si="332"/>
        <v>2010</v>
      </c>
      <c r="B4518">
        <f t="shared" ca="1" si="335"/>
        <v>2</v>
      </c>
      <c r="C4518">
        <f t="shared" ca="1" si="335"/>
        <v>4</v>
      </c>
      <c r="D4518">
        <f t="shared" ca="1" si="335"/>
        <v>1</v>
      </c>
      <c r="E4518" s="2">
        <f t="shared" ca="1" si="335"/>
        <v>1</v>
      </c>
      <c r="F4518" s="4" t="str">
        <f t="shared" ca="1" si="335"/>
        <v>申请行政复议，可以书面申请，也可以口头申请</v>
      </c>
      <c r="G4518">
        <f t="shared" ca="1" si="335"/>
        <v>2010241</v>
      </c>
    </row>
    <row r="4519" spans="1:7" x14ac:dyDescent="0.15">
      <c r="A4519">
        <f t="shared" ca="1" si="332"/>
        <v>2010</v>
      </c>
      <c r="B4519">
        <f t="shared" ca="1" si="335"/>
        <v>2</v>
      </c>
      <c r="C4519">
        <f t="shared" ca="1" si="335"/>
        <v>4</v>
      </c>
      <c r="D4519">
        <f t="shared" ca="1" si="335"/>
        <v>2</v>
      </c>
      <c r="E4519" s="2">
        <f t="shared" ca="1" si="335"/>
        <v>1</v>
      </c>
      <c r="F4519" s="4" t="str">
        <f t="shared" ca="1" si="335"/>
        <v>行政复议过程中，被申请人不得自行向申请人和其他有关组织或者个人收集证据</v>
      </c>
      <c r="G4519">
        <f t="shared" ca="1" si="335"/>
        <v>2010242</v>
      </c>
    </row>
    <row r="4520" spans="1:7" ht="27" x14ac:dyDescent="0.15">
      <c r="A4520">
        <f t="shared" ca="1" si="332"/>
        <v>2010</v>
      </c>
      <c r="B4520">
        <f t="shared" ref="B4520:G4536" ca="1" si="336">INDIRECT("'"&amp;(2006+ROUNDDOWN((ROW()-2)/1000,0))&amp;IF(MOD(ROUNDDOWN((ROW()-2+500)/500,0),2)=1,1,2)&amp;"'!"&amp;CHAR(64+COLUMN())&amp;(ROW()-500*(ROUNDDOWN((ROW()-2+500)/500,0)-1)))</f>
        <v>2</v>
      </c>
      <c r="C4520">
        <f t="shared" ca="1" si="336"/>
        <v>4</v>
      </c>
      <c r="D4520">
        <f t="shared" ca="1" si="336"/>
        <v>3</v>
      </c>
      <c r="E4520" s="2">
        <f t="shared" ca="1" si="336"/>
        <v>0</v>
      </c>
      <c r="F4520" s="4" t="str">
        <f t="shared" ca="1" si="336"/>
        <v>行政复议机关的复议决定责令被申请人重新作出具体行政行为的，被申请人不得再作出与原具体行政行为相同的具体行政行为</v>
      </c>
      <c r="G4520">
        <f t="shared" ca="1" si="336"/>
        <v>2010243</v>
      </c>
    </row>
    <row r="4521" spans="1:7" ht="27" x14ac:dyDescent="0.15">
      <c r="A4521">
        <f t="shared" ca="1" si="332"/>
        <v>2010</v>
      </c>
      <c r="B4521">
        <f t="shared" ca="1" si="336"/>
        <v>2</v>
      </c>
      <c r="C4521">
        <f t="shared" ca="1" si="336"/>
        <v>4</v>
      </c>
      <c r="D4521">
        <f t="shared" ca="1" si="336"/>
        <v>4</v>
      </c>
      <c r="E4521" s="2">
        <f t="shared" ca="1" si="336"/>
        <v>1</v>
      </c>
      <c r="F4521" s="4" t="str">
        <f t="shared" ca="1" si="336"/>
        <v>同申请行政复议的具体行政行为有利害关系的其他公民，可以作为第三人参加行政复议</v>
      </c>
      <c r="G4521">
        <f t="shared" ca="1" si="336"/>
        <v>2010244</v>
      </c>
    </row>
    <row r="4522" spans="1:7" x14ac:dyDescent="0.15">
      <c r="A4522">
        <f t="shared" ca="1" si="332"/>
        <v>2010</v>
      </c>
      <c r="B4522">
        <f t="shared" ca="1" si="336"/>
        <v>2</v>
      </c>
      <c r="C4522">
        <f t="shared" ca="1" si="336"/>
        <v>5</v>
      </c>
      <c r="D4522">
        <f t="shared" ca="1" si="336"/>
        <v>0</v>
      </c>
      <c r="E4522" s="2">
        <f t="shared" ca="1" si="336"/>
        <v>0</v>
      </c>
      <c r="F4522" s="4" t="str">
        <f t="shared" ca="1" si="336"/>
        <v>根据行政诉讼法及相关规定，对下列哪些事项不能提起行政诉讼？</v>
      </c>
      <c r="G4522">
        <f t="shared" ca="1" si="336"/>
        <v>2010250</v>
      </c>
    </row>
    <row r="4523" spans="1:7" x14ac:dyDescent="0.15">
      <c r="A4523">
        <f t="shared" ca="1" si="332"/>
        <v>2010</v>
      </c>
      <c r="B4523">
        <f t="shared" ca="1" si="336"/>
        <v>2</v>
      </c>
      <c r="C4523">
        <f t="shared" ca="1" si="336"/>
        <v>5</v>
      </c>
      <c r="D4523">
        <f t="shared" ca="1" si="336"/>
        <v>1</v>
      </c>
      <c r="E4523" s="2">
        <f t="shared" ca="1" si="336"/>
        <v>1</v>
      </c>
      <c r="F4523" s="4" t="str">
        <f t="shared" ca="1" si="336"/>
        <v>国家作出的与某外国签订条约的决定</v>
      </c>
      <c r="G4523">
        <f t="shared" ca="1" si="336"/>
        <v>2010251</v>
      </c>
    </row>
    <row r="4524" spans="1:7" x14ac:dyDescent="0.15">
      <c r="A4524">
        <f t="shared" ca="1" si="332"/>
        <v>2010</v>
      </c>
      <c r="B4524">
        <f t="shared" ca="1" si="336"/>
        <v>2</v>
      </c>
      <c r="C4524">
        <f t="shared" ca="1" si="336"/>
        <v>5</v>
      </c>
      <c r="D4524">
        <f t="shared" ca="1" si="336"/>
        <v>2</v>
      </c>
      <c r="E4524" s="2">
        <f t="shared" ca="1" si="336"/>
        <v>0</v>
      </c>
      <c r="F4524" s="4" t="str">
        <f t="shared" ca="1" si="336"/>
        <v>公民认为某行政机关违法要求其履行义务的</v>
      </c>
      <c r="G4524">
        <f t="shared" ca="1" si="336"/>
        <v>2010252</v>
      </c>
    </row>
    <row r="4525" spans="1:7" x14ac:dyDescent="0.15">
      <c r="A4525">
        <f t="shared" ca="1" si="332"/>
        <v>2010</v>
      </c>
      <c r="B4525">
        <f t="shared" ca="1" si="336"/>
        <v>2</v>
      </c>
      <c r="C4525">
        <f t="shared" ca="1" si="336"/>
        <v>5</v>
      </c>
      <c r="D4525">
        <f t="shared" ca="1" si="336"/>
        <v>3</v>
      </c>
      <c r="E4525" s="2">
        <f t="shared" ca="1" si="336"/>
        <v>1</v>
      </c>
      <c r="F4525" s="4" t="str">
        <f t="shared" ca="1" si="336"/>
        <v>某市人民政府任免其工作人员的决定</v>
      </c>
      <c r="G4525">
        <f t="shared" ca="1" si="336"/>
        <v>2010253</v>
      </c>
    </row>
    <row r="4526" spans="1:7" x14ac:dyDescent="0.15">
      <c r="A4526">
        <f t="shared" ca="1" si="332"/>
        <v>2010</v>
      </c>
      <c r="B4526">
        <f t="shared" ca="1" si="336"/>
        <v>2</v>
      </c>
      <c r="C4526">
        <f t="shared" ca="1" si="336"/>
        <v>5</v>
      </c>
      <c r="D4526">
        <f t="shared" ca="1" si="336"/>
        <v>4</v>
      </c>
      <c r="E4526" s="2">
        <f t="shared" ca="1" si="336"/>
        <v>0</v>
      </c>
      <c r="F4526" s="4" t="str">
        <f t="shared" ca="1" si="336"/>
        <v>公民对吊销其许可证的行政处罚不服的</v>
      </c>
      <c r="G4526">
        <f t="shared" ca="1" si="336"/>
        <v>2010254</v>
      </c>
    </row>
    <row r="4527" spans="1:7" x14ac:dyDescent="0.15">
      <c r="A4527">
        <f t="shared" ca="1" si="332"/>
        <v>2010</v>
      </c>
      <c r="B4527">
        <f t="shared" ca="1" si="336"/>
        <v>2</v>
      </c>
      <c r="C4527">
        <f t="shared" ca="1" si="336"/>
        <v>6</v>
      </c>
      <c r="D4527">
        <f t="shared" ca="1" si="336"/>
        <v>0</v>
      </c>
      <c r="E4527" s="2">
        <f t="shared" ca="1" si="336"/>
        <v>0</v>
      </c>
      <c r="F4527" s="4" t="str">
        <f t="shared" ca="1" si="336"/>
        <v>下列各项中，哪些属于我国著作权法保护的客体？</v>
      </c>
      <c r="G4527">
        <f t="shared" ca="1" si="336"/>
        <v>2010260</v>
      </c>
    </row>
    <row r="4528" spans="1:7" x14ac:dyDescent="0.15">
      <c r="A4528">
        <f t="shared" ca="1" si="332"/>
        <v>2010</v>
      </c>
      <c r="B4528">
        <f t="shared" ca="1" si="336"/>
        <v>2</v>
      </c>
      <c r="C4528">
        <f t="shared" ca="1" si="336"/>
        <v>6</v>
      </c>
      <c r="D4528">
        <f t="shared" ca="1" si="336"/>
        <v>1</v>
      </c>
      <c r="E4528" s="2">
        <f t="shared" ca="1" si="336"/>
        <v>1</v>
      </c>
      <c r="F4528" s="4" t="str">
        <f t="shared" ca="1" si="336"/>
        <v>某公民创作的小说</v>
      </c>
      <c r="G4528">
        <f t="shared" ca="1" si="336"/>
        <v>2010261</v>
      </c>
    </row>
    <row r="4529" spans="1:7" x14ac:dyDescent="0.15">
      <c r="A4529">
        <f t="shared" ref="A4529:A4592" ca="1" si="337">INDIRECT("'"&amp;(2006+ROUNDDOWN((ROW()-2)/1000,0))&amp;IF(MOD(ROUNDDOWN((ROW()-2+500)/500,0),2)=1,1,2)&amp;"'!"&amp;CHAR(64+COLUMN())&amp;(ROW()-500*(ROUNDDOWN((ROW()-2+500)/500,0)-1)))</f>
        <v>2010</v>
      </c>
      <c r="B4529">
        <f t="shared" ca="1" si="336"/>
        <v>2</v>
      </c>
      <c r="C4529">
        <f t="shared" ca="1" si="336"/>
        <v>6</v>
      </c>
      <c r="D4529">
        <f t="shared" ca="1" si="336"/>
        <v>2</v>
      </c>
      <c r="E4529" s="2">
        <f t="shared" ca="1" si="336"/>
        <v>1</v>
      </c>
      <c r="F4529" s="4" t="str">
        <f t="shared" ca="1" si="336"/>
        <v>某法官发表的关于如何撰写判决书的论文</v>
      </c>
      <c r="G4529">
        <f t="shared" ca="1" si="336"/>
        <v>2010262</v>
      </c>
    </row>
    <row r="4530" spans="1:7" x14ac:dyDescent="0.15">
      <c r="A4530">
        <f t="shared" ca="1" si="337"/>
        <v>2010</v>
      </c>
      <c r="B4530">
        <f t="shared" ca="1" si="336"/>
        <v>2</v>
      </c>
      <c r="C4530">
        <f t="shared" ca="1" si="336"/>
        <v>6</v>
      </c>
      <c r="D4530">
        <f t="shared" ca="1" si="336"/>
        <v>3</v>
      </c>
      <c r="E4530" s="2">
        <f t="shared" ca="1" si="336"/>
        <v>1</v>
      </c>
      <c r="F4530" s="4" t="str">
        <f t="shared" ca="1" si="336"/>
        <v>某教授自行翻译的美国著作权法的中文译文</v>
      </c>
      <c r="G4530">
        <f t="shared" ca="1" si="336"/>
        <v>2010263</v>
      </c>
    </row>
    <row r="4531" spans="1:7" x14ac:dyDescent="0.15">
      <c r="A4531">
        <f t="shared" ca="1" si="337"/>
        <v>2010</v>
      </c>
      <c r="B4531">
        <f t="shared" ca="1" si="336"/>
        <v>2</v>
      </c>
      <c r="C4531">
        <f t="shared" ca="1" si="336"/>
        <v>6</v>
      </c>
      <c r="D4531">
        <f t="shared" ca="1" si="336"/>
        <v>4</v>
      </c>
      <c r="E4531" s="2">
        <f t="shared" ca="1" si="336"/>
        <v>0</v>
      </c>
      <c r="F4531" s="4" t="str">
        <f t="shared" ca="1" si="336"/>
        <v>某电视台报道的时事新闻</v>
      </c>
      <c r="G4531">
        <f t="shared" ca="1" si="336"/>
        <v>2010264</v>
      </c>
    </row>
    <row r="4532" spans="1:7" x14ac:dyDescent="0.15">
      <c r="A4532">
        <f t="shared" ca="1" si="337"/>
        <v>2010</v>
      </c>
      <c r="B4532">
        <f t="shared" ca="1" si="336"/>
        <v>2</v>
      </c>
      <c r="C4532">
        <f t="shared" ca="1" si="336"/>
        <v>7</v>
      </c>
      <c r="D4532">
        <f t="shared" ca="1" si="336"/>
        <v>0</v>
      </c>
      <c r="E4532" s="2">
        <f t="shared" ca="1" si="336"/>
        <v>0</v>
      </c>
      <c r="F4532" s="4" t="str">
        <f t="shared" ca="1" si="336"/>
        <v>根据商标法及相关规定，下列哪些可以作为商标申请注册？</v>
      </c>
      <c r="G4532">
        <f t="shared" ca="1" si="336"/>
        <v>2010270</v>
      </c>
    </row>
    <row r="4533" spans="1:7" x14ac:dyDescent="0.15">
      <c r="A4533">
        <f t="shared" ca="1" si="337"/>
        <v>2010</v>
      </c>
      <c r="B4533">
        <f t="shared" ca="1" si="336"/>
        <v>2</v>
      </c>
      <c r="C4533">
        <f t="shared" ca="1" si="336"/>
        <v>7</v>
      </c>
      <c r="D4533">
        <f t="shared" ca="1" si="336"/>
        <v>1</v>
      </c>
      <c r="E4533" s="2">
        <f t="shared" ca="1" si="336"/>
        <v>1</v>
      </c>
      <c r="F4533" s="4" t="str">
        <f t="shared" ca="1" si="336"/>
        <v>文字</v>
      </c>
      <c r="G4533">
        <f t="shared" ca="1" si="336"/>
        <v>2010271</v>
      </c>
    </row>
    <row r="4534" spans="1:7" x14ac:dyDescent="0.15">
      <c r="A4534">
        <f t="shared" ca="1" si="337"/>
        <v>2010</v>
      </c>
      <c r="B4534">
        <f t="shared" ca="1" si="336"/>
        <v>2</v>
      </c>
      <c r="C4534">
        <f t="shared" ca="1" si="336"/>
        <v>7</v>
      </c>
      <c r="D4534">
        <f t="shared" ca="1" si="336"/>
        <v>2</v>
      </c>
      <c r="E4534" s="2">
        <f t="shared" ca="1" si="336"/>
        <v>1</v>
      </c>
      <c r="F4534" s="4" t="str">
        <f t="shared" ca="1" si="336"/>
        <v>数字</v>
      </c>
      <c r="G4534">
        <f t="shared" ca="1" si="336"/>
        <v>2010272</v>
      </c>
    </row>
    <row r="4535" spans="1:7" x14ac:dyDescent="0.15">
      <c r="A4535">
        <f t="shared" ca="1" si="337"/>
        <v>2010</v>
      </c>
      <c r="B4535">
        <f t="shared" ca="1" si="336"/>
        <v>2</v>
      </c>
      <c r="C4535">
        <f t="shared" ca="1" si="336"/>
        <v>7</v>
      </c>
      <c r="D4535">
        <f t="shared" ca="1" si="336"/>
        <v>3</v>
      </c>
      <c r="E4535" s="2">
        <f t="shared" ca="1" si="336"/>
        <v>1</v>
      </c>
      <c r="F4535" s="4" t="str">
        <f t="shared" ca="1" si="336"/>
        <v>颜色组合</v>
      </c>
      <c r="G4535">
        <f t="shared" ca="1" si="336"/>
        <v>2010273</v>
      </c>
    </row>
    <row r="4536" spans="1:7" x14ac:dyDescent="0.15">
      <c r="A4536">
        <f t="shared" ca="1" si="337"/>
        <v>2010</v>
      </c>
      <c r="B4536">
        <f t="shared" ca="1" si="336"/>
        <v>2</v>
      </c>
      <c r="C4536">
        <f t="shared" ca="1" si="336"/>
        <v>7</v>
      </c>
      <c r="D4536">
        <f t="shared" ca="1" si="336"/>
        <v>4</v>
      </c>
      <c r="E4536" s="2">
        <f t="shared" ca="1" si="336"/>
        <v>0</v>
      </c>
      <c r="F4536" s="4" t="str">
        <f t="shared" ca="1" si="336"/>
        <v>气味</v>
      </c>
      <c r="G4536">
        <f t="shared" ca="1" si="336"/>
        <v>2010274</v>
      </c>
    </row>
    <row r="4537" spans="1:7" x14ac:dyDescent="0.15">
      <c r="A4537">
        <f t="shared" ca="1" si="337"/>
        <v>2010</v>
      </c>
      <c r="B4537">
        <f t="shared" ref="B4537:G4553" ca="1" si="338">INDIRECT("'"&amp;(2006+ROUNDDOWN((ROW()-2)/1000,0))&amp;IF(MOD(ROUNDDOWN((ROW()-2+500)/500,0),2)=1,1,2)&amp;"'!"&amp;CHAR(64+COLUMN())&amp;(ROW()-500*(ROUNDDOWN((ROW()-2+500)/500,0)-1)))</f>
        <v>2</v>
      </c>
      <c r="C4537">
        <f t="shared" ca="1" si="338"/>
        <v>8</v>
      </c>
      <c r="D4537">
        <f t="shared" ca="1" si="338"/>
        <v>0</v>
      </c>
      <c r="E4537" s="2">
        <f t="shared" ca="1" si="338"/>
        <v>0</v>
      </c>
      <c r="F4537" s="4" t="str">
        <f t="shared" ca="1" si="338"/>
        <v>下列关于《与贸易有关的知识产权协定》的说法哪些是正确的？</v>
      </c>
      <c r="G4537">
        <f t="shared" ca="1" si="338"/>
        <v>2010280</v>
      </c>
    </row>
    <row r="4538" spans="1:7" x14ac:dyDescent="0.15">
      <c r="A4538">
        <f t="shared" ca="1" si="337"/>
        <v>2010</v>
      </c>
      <c r="B4538">
        <f t="shared" ca="1" si="338"/>
        <v>2</v>
      </c>
      <c r="C4538">
        <f t="shared" ca="1" si="338"/>
        <v>8</v>
      </c>
      <c r="D4538">
        <f t="shared" ca="1" si="338"/>
        <v>1</v>
      </c>
      <c r="E4538" s="2">
        <f t="shared" ca="1" si="338"/>
        <v>0</v>
      </c>
      <c r="F4538" s="4" t="str">
        <f t="shared" ca="1" si="338"/>
        <v>该协定由世界知识产权组织管理</v>
      </c>
      <c r="G4538">
        <f t="shared" ca="1" si="338"/>
        <v>2010281</v>
      </c>
    </row>
    <row r="4539" spans="1:7" x14ac:dyDescent="0.15">
      <c r="A4539">
        <f t="shared" ca="1" si="337"/>
        <v>2010</v>
      </c>
      <c r="B4539">
        <f t="shared" ca="1" si="338"/>
        <v>2</v>
      </c>
      <c r="C4539">
        <f t="shared" ca="1" si="338"/>
        <v>8</v>
      </c>
      <c r="D4539">
        <f t="shared" ca="1" si="338"/>
        <v>2</v>
      </c>
      <c r="E4539" s="2">
        <f t="shared" ca="1" si="338"/>
        <v>1</v>
      </c>
      <c r="F4539" s="4" t="str">
        <f t="shared" ca="1" si="338"/>
        <v>该协定规定了知识产权保护方面的国民待遇原则</v>
      </c>
      <c r="G4539">
        <f t="shared" ca="1" si="338"/>
        <v>2010282</v>
      </c>
    </row>
    <row r="4540" spans="1:7" x14ac:dyDescent="0.15">
      <c r="A4540">
        <f t="shared" ca="1" si="337"/>
        <v>2010</v>
      </c>
      <c r="B4540">
        <f t="shared" ca="1" si="338"/>
        <v>2</v>
      </c>
      <c r="C4540">
        <f t="shared" ca="1" si="338"/>
        <v>8</v>
      </c>
      <c r="D4540">
        <f t="shared" ca="1" si="338"/>
        <v>3</v>
      </c>
      <c r="E4540" s="2">
        <f t="shared" ca="1" si="338"/>
        <v>1</v>
      </c>
      <c r="F4540" s="4" t="str">
        <f t="shared" ca="1" si="338"/>
        <v>该协定规定了知识产权保护方面的最惠国待遇原则</v>
      </c>
      <c r="G4540">
        <f t="shared" ca="1" si="338"/>
        <v>2010283</v>
      </c>
    </row>
    <row r="4541" spans="1:7" x14ac:dyDescent="0.15">
      <c r="A4541">
        <f t="shared" ca="1" si="337"/>
        <v>2010</v>
      </c>
      <c r="B4541">
        <f t="shared" ca="1" si="338"/>
        <v>2</v>
      </c>
      <c r="C4541">
        <f t="shared" ca="1" si="338"/>
        <v>8</v>
      </c>
      <c r="D4541">
        <f t="shared" ca="1" si="338"/>
        <v>4</v>
      </c>
      <c r="E4541" s="2">
        <f t="shared" ca="1" si="338"/>
        <v>1</v>
      </c>
      <c r="F4541" s="4" t="str">
        <f t="shared" ca="1" si="338"/>
        <v>在符合该协定规定的前提下，协定授权各成员采取适当措施制止滥用知识产权的做法</v>
      </c>
      <c r="G4541">
        <f t="shared" ca="1" si="338"/>
        <v>2010284</v>
      </c>
    </row>
    <row r="4542" spans="1:7" x14ac:dyDescent="0.15">
      <c r="A4542">
        <f t="shared" ca="1" si="337"/>
        <v>2010</v>
      </c>
      <c r="B4542">
        <f t="shared" ca="1" si="338"/>
        <v>2</v>
      </c>
      <c r="C4542">
        <f t="shared" ca="1" si="338"/>
        <v>9</v>
      </c>
      <c r="D4542">
        <f t="shared" ca="1" si="338"/>
        <v>0</v>
      </c>
      <c r="E4542" s="2">
        <f t="shared" ca="1" si="338"/>
        <v>0</v>
      </c>
      <c r="F4542" s="4" t="str">
        <f t="shared" ca="1" si="338"/>
        <v>根据民法通则及相关规定，下列关于监护的说法哪些是正确的？</v>
      </c>
      <c r="G4542">
        <f t="shared" ca="1" si="338"/>
        <v>2010290</v>
      </c>
    </row>
    <row r="4543" spans="1:7" x14ac:dyDescent="0.15">
      <c r="A4543">
        <f t="shared" ca="1" si="337"/>
        <v>2010</v>
      </c>
      <c r="B4543">
        <f t="shared" ca="1" si="338"/>
        <v>2</v>
      </c>
      <c r="C4543">
        <f t="shared" ca="1" si="338"/>
        <v>9</v>
      </c>
      <c r="D4543">
        <f t="shared" ca="1" si="338"/>
        <v>1</v>
      </c>
      <c r="E4543" s="2">
        <f t="shared" ca="1" si="338"/>
        <v>0</v>
      </c>
      <c r="F4543" s="4" t="str">
        <f t="shared" ca="1" si="338"/>
        <v>只有自然人才能担任监护人</v>
      </c>
      <c r="G4543">
        <f t="shared" ca="1" si="338"/>
        <v>2010291</v>
      </c>
    </row>
    <row r="4544" spans="1:7" x14ac:dyDescent="0.15">
      <c r="A4544">
        <f t="shared" ca="1" si="337"/>
        <v>2010</v>
      </c>
      <c r="B4544">
        <f t="shared" ca="1" si="338"/>
        <v>2</v>
      </c>
      <c r="C4544">
        <f t="shared" ca="1" si="338"/>
        <v>9</v>
      </c>
      <c r="D4544">
        <f t="shared" ca="1" si="338"/>
        <v>2</v>
      </c>
      <c r="E4544" s="2">
        <f t="shared" ca="1" si="338"/>
        <v>1</v>
      </c>
      <c r="F4544" s="4" t="str">
        <f t="shared" ca="1" si="338"/>
        <v>监护人可以是一人，也可以是多人</v>
      </c>
      <c r="G4544">
        <f t="shared" ca="1" si="338"/>
        <v>2010292</v>
      </c>
    </row>
    <row r="4545" spans="1:7" x14ac:dyDescent="0.15">
      <c r="A4545">
        <f t="shared" ca="1" si="337"/>
        <v>2010</v>
      </c>
      <c r="B4545">
        <f t="shared" ca="1" si="338"/>
        <v>2</v>
      </c>
      <c r="C4545">
        <f t="shared" ca="1" si="338"/>
        <v>9</v>
      </c>
      <c r="D4545">
        <f t="shared" ca="1" si="338"/>
        <v>3</v>
      </c>
      <c r="E4545" s="2">
        <f t="shared" ca="1" si="338"/>
        <v>1</v>
      </c>
      <c r="F4545" s="4" t="str">
        <f t="shared" ca="1" si="338"/>
        <v>监护人可以代理被监护人进行民事活动</v>
      </c>
      <c r="G4545">
        <f t="shared" ca="1" si="338"/>
        <v>2010293</v>
      </c>
    </row>
    <row r="4546" spans="1:7" x14ac:dyDescent="0.15">
      <c r="A4546">
        <f t="shared" ca="1" si="337"/>
        <v>2010</v>
      </c>
      <c r="B4546">
        <f t="shared" ca="1" si="338"/>
        <v>2</v>
      </c>
      <c r="C4546">
        <f t="shared" ca="1" si="338"/>
        <v>9</v>
      </c>
      <c r="D4546">
        <f t="shared" ca="1" si="338"/>
        <v>4</v>
      </c>
      <c r="E4546" s="2">
        <f t="shared" ca="1" si="338"/>
        <v>1</v>
      </c>
      <c r="F4546" s="4" t="str">
        <f t="shared" ca="1" si="338"/>
        <v>监护人被指定后，不得自行变更</v>
      </c>
      <c r="G4546">
        <f t="shared" ca="1" si="338"/>
        <v>2010294</v>
      </c>
    </row>
    <row r="4547" spans="1:7" ht="40.5" x14ac:dyDescent="0.15">
      <c r="A4547">
        <f t="shared" ca="1" si="337"/>
        <v>2010</v>
      </c>
      <c r="B4547">
        <f t="shared" ca="1" si="338"/>
        <v>2</v>
      </c>
      <c r="C4547">
        <f t="shared" ca="1" si="338"/>
        <v>10</v>
      </c>
      <c r="D4547">
        <f t="shared" ca="1" si="338"/>
        <v>0</v>
      </c>
      <c r="E4547" s="2">
        <f t="shared" ca="1" si="338"/>
        <v>0</v>
      </c>
      <c r="F4547" s="4" t="str">
        <f t="shared" ca="1" si="338"/>
        <v>王某与张某2010年11月1日签订了一份房屋租赁合同，双方约定2011年4月1日该房屋租赁合同生效。根据合同法及相关规定，下列关于该合同的说法哪些是正确的？</v>
      </c>
      <c r="G4547">
        <f t="shared" ca="1" si="338"/>
        <v>20102100</v>
      </c>
    </row>
    <row r="4548" spans="1:7" x14ac:dyDescent="0.15">
      <c r="A4548">
        <f t="shared" ca="1" si="337"/>
        <v>2010</v>
      </c>
      <c r="B4548">
        <f t="shared" ca="1" si="338"/>
        <v>2</v>
      </c>
      <c r="C4548">
        <f t="shared" ca="1" si="338"/>
        <v>10</v>
      </c>
      <c r="D4548">
        <f t="shared" ca="1" si="338"/>
        <v>1</v>
      </c>
      <c r="E4548" s="2">
        <f t="shared" ca="1" si="338"/>
        <v>1</v>
      </c>
      <c r="F4548" s="4" t="str">
        <f t="shared" ca="1" si="338"/>
        <v>该合同是附期限的合同</v>
      </c>
      <c r="G4548">
        <f t="shared" ca="1" si="338"/>
        <v>20102101</v>
      </c>
    </row>
    <row r="4549" spans="1:7" x14ac:dyDescent="0.15">
      <c r="A4549">
        <f t="shared" ca="1" si="337"/>
        <v>2010</v>
      </c>
      <c r="B4549">
        <f t="shared" ca="1" si="338"/>
        <v>2</v>
      </c>
      <c r="C4549">
        <f t="shared" ca="1" si="338"/>
        <v>10</v>
      </c>
      <c r="D4549">
        <f t="shared" ca="1" si="338"/>
        <v>2</v>
      </c>
      <c r="E4549" s="2">
        <f t="shared" ca="1" si="338"/>
        <v>0</v>
      </c>
      <c r="F4549" s="4" t="str">
        <f t="shared" ca="1" si="338"/>
        <v>该合同是附条件的合同</v>
      </c>
      <c r="G4549">
        <f t="shared" ca="1" si="338"/>
        <v>20102102</v>
      </c>
    </row>
    <row r="4550" spans="1:7" x14ac:dyDescent="0.15">
      <c r="A4550">
        <f t="shared" ca="1" si="337"/>
        <v>2010</v>
      </c>
      <c r="B4550">
        <f t="shared" ca="1" si="338"/>
        <v>2</v>
      </c>
      <c r="C4550">
        <f t="shared" ca="1" si="338"/>
        <v>10</v>
      </c>
      <c r="D4550">
        <f t="shared" ca="1" si="338"/>
        <v>3</v>
      </c>
      <c r="E4550" s="2">
        <f t="shared" ca="1" si="338"/>
        <v>0</v>
      </c>
      <c r="F4550" s="4" t="str">
        <f t="shared" ca="1" si="338"/>
        <v>2010年11月2日该合同已成立，已生效</v>
      </c>
      <c r="G4550">
        <f t="shared" ca="1" si="338"/>
        <v>20102103</v>
      </c>
    </row>
    <row r="4551" spans="1:7" x14ac:dyDescent="0.15">
      <c r="A4551">
        <f t="shared" ca="1" si="337"/>
        <v>2010</v>
      </c>
      <c r="B4551">
        <f t="shared" ca="1" si="338"/>
        <v>2</v>
      </c>
      <c r="C4551">
        <f t="shared" ca="1" si="338"/>
        <v>10</v>
      </c>
      <c r="D4551">
        <f t="shared" ca="1" si="338"/>
        <v>4</v>
      </c>
      <c r="E4551" s="2">
        <f t="shared" ca="1" si="338"/>
        <v>1</v>
      </c>
      <c r="F4551" s="4" t="str">
        <f t="shared" ca="1" si="338"/>
        <v>2010年11月2日该合同已成立，但未生效</v>
      </c>
      <c r="G4551">
        <f t="shared" ca="1" si="338"/>
        <v>20102104</v>
      </c>
    </row>
    <row r="4552" spans="1:7" ht="27" x14ac:dyDescent="0.15">
      <c r="A4552">
        <f t="shared" ca="1" si="337"/>
        <v>2010</v>
      </c>
      <c r="B4552">
        <f t="shared" ca="1" si="338"/>
        <v>2</v>
      </c>
      <c r="C4552">
        <f t="shared" ca="1" si="338"/>
        <v>11</v>
      </c>
      <c r="D4552">
        <f t="shared" ca="1" si="338"/>
        <v>0</v>
      </c>
      <c r="E4552" s="2">
        <f t="shared" ca="1" si="338"/>
        <v>0</v>
      </c>
      <c r="F4552" s="4" t="str">
        <f t="shared" ca="1" si="338"/>
        <v>根据民事诉讼法及相关规定，下列哪些案件的一审只能由中级以上人民法院管辖？</v>
      </c>
      <c r="G4552">
        <f t="shared" ca="1" si="338"/>
        <v>20102110</v>
      </c>
    </row>
    <row r="4553" spans="1:7" x14ac:dyDescent="0.15">
      <c r="A4553">
        <f t="shared" ca="1" si="337"/>
        <v>2010</v>
      </c>
      <c r="B4553">
        <f t="shared" ca="1" si="338"/>
        <v>2</v>
      </c>
      <c r="C4553">
        <f t="shared" ca="1" si="338"/>
        <v>11</v>
      </c>
      <c r="D4553">
        <f t="shared" ca="1" si="338"/>
        <v>1</v>
      </c>
      <c r="E4553" s="2">
        <f t="shared" ca="1" si="338"/>
        <v>0</v>
      </c>
      <c r="F4553" s="4" t="str">
        <f t="shared" ca="1" si="338"/>
        <v>商标民事纠纷案件</v>
      </c>
      <c r="G4553">
        <f t="shared" ca="1" si="338"/>
        <v>20102111</v>
      </c>
    </row>
    <row r="4554" spans="1:7" x14ac:dyDescent="0.15">
      <c r="A4554">
        <f t="shared" ca="1" si="337"/>
        <v>2010</v>
      </c>
      <c r="B4554">
        <f t="shared" ref="B4554:G4570" ca="1" si="339">INDIRECT("'"&amp;(2006+ROUNDDOWN((ROW()-2)/1000,0))&amp;IF(MOD(ROUNDDOWN((ROW()-2+500)/500,0),2)=1,1,2)&amp;"'!"&amp;CHAR(64+COLUMN())&amp;(ROW()-500*(ROUNDDOWN((ROW()-2+500)/500,0)-1)))</f>
        <v>2</v>
      </c>
      <c r="C4554">
        <f t="shared" ca="1" si="339"/>
        <v>11</v>
      </c>
      <c r="D4554">
        <f t="shared" ca="1" si="339"/>
        <v>2</v>
      </c>
      <c r="E4554" s="2">
        <f t="shared" ca="1" si="339"/>
        <v>0</v>
      </c>
      <c r="F4554" s="4" t="str">
        <f t="shared" ca="1" si="339"/>
        <v>涉外民事案件</v>
      </c>
      <c r="G4554">
        <f t="shared" ca="1" si="339"/>
        <v>20102112</v>
      </c>
    </row>
    <row r="4555" spans="1:7" x14ac:dyDescent="0.15">
      <c r="A4555">
        <f t="shared" ca="1" si="337"/>
        <v>2010</v>
      </c>
      <c r="B4555">
        <f t="shared" ca="1" si="339"/>
        <v>2</v>
      </c>
      <c r="C4555">
        <f t="shared" ca="1" si="339"/>
        <v>11</v>
      </c>
      <c r="D4555">
        <f t="shared" ca="1" si="339"/>
        <v>3</v>
      </c>
      <c r="E4555" s="2">
        <f t="shared" ca="1" si="339"/>
        <v>0</v>
      </c>
      <c r="F4555" s="4" t="str">
        <f t="shared" ca="1" si="339"/>
        <v>著作权民事纠纷案件</v>
      </c>
      <c r="G4555">
        <f t="shared" ca="1" si="339"/>
        <v>20102113</v>
      </c>
    </row>
    <row r="4556" spans="1:7" x14ac:dyDescent="0.15">
      <c r="A4556">
        <f t="shared" ca="1" si="337"/>
        <v>2010</v>
      </c>
      <c r="B4556">
        <f t="shared" ca="1" si="339"/>
        <v>2</v>
      </c>
      <c r="C4556">
        <f t="shared" ca="1" si="339"/>
        <v>11</v>
      </c>
      <c r="D4556">
        <f t="shared" ca="1" si="339"/>
        <v>4</v>
      </c>
      <c r="E4556" s="2">
        <f t="shared" ca="1" si="339"/>
        <v>0</v>
      </c>
      <c r="F4556" s="4" t="str">
        <f t="shared" ca="1" si="339"/>
        <v>专利纠纷案件</v>
      </c>
      <c r="G4556">
        <f t="shared" ca="1" si="339"/>
        <v>20102114</v>
      </c>
    </row>
    <row r="4557" spans="1:7" x14ac:dyDescent="0.15">
      <c r="A4557">
        <f t="shared" ca="1" si="337"/>
        <v>2010</v>
      </c>
      <c r="B4557">
        <f t="shared" ca="1" si="339"/>
        <v>2</v>
      </c>
      <c r="C4557">
        <f t="shared" ca="1" si="339"/>
        <v>12</v>
      </c>
      <c r="D4557">
        <f t="shared" ca="1" si="339"/>
        <v>0</v>
      </c>
      <c r="E4557" s="2">
        <f t="shared" ca="1" si="339"/>
        <v>0</v>
      </c>
      <c r="F4557" s="4" t="str">
        <f t="shared" ca="1" si="339"/>
        <v>根据行政复议法及相关规定，下列说法哪些是正确的？</v>
      </c>
      <c r="G4557">
        <f t="shared" ca="1" si="339"/>
        <v>20102120</v>
      </c>
    </row>
    <row r="4558" spans="1:7" ht="27" x14ac:dyDescent="0.15">
      <c r="A4558">
        <f t="shared" ca="1" si="337"/>
        <v>2010</v>
      </c>
      <c r="B4558">
        <f t="shared" ca="1" si="339"/>
        <v>2</v>
      </c>
      <c r="C4558">
        <f t="shared" ca="1" si="339"/>
        <v>12</v>
      </c>
      <c r="D4558">
        <f t="shared" ca="1" si="339"/>
        <v>1</v>
      </c>
      <c r="E4558" s="2">
        <f t="shared" ca="1" si="339"/>
        <v>0</v>
      </c>
      <c r="F4558" s="4" t="str">
        <f t="shared" ca="1" si="339"/>
        <v>申请人认为行政机关具体行政行为所依据的地方人民政府规章不合法的，在对具体行政行为申请行政复议时，可以一并提出对该规章的审查申请</v>
      </c>
      <c r="G4558">
        <f t="shared" ca="1" si="339"/>
        <v>20102121</v>
      </c>
    </row>
    <row r="4559" spans="1:7" x14ac:dyDescent="0.15">
      <c r="A4559">
        <f t="shared" ca="1" si="337"/>
        <v>2010</v>
      </c>
      <c r="B4559">
        <f t="shared" ca="1" si="339"/>
        <v>2</v>
      </c>
      <c r="C4559">
        <f t="shared" ca="1" si="339"/>
        <v>12</v>
      </c>
      <c r="D4559">
        <f t="shared" ca="1" si="339"/>
        <v>2</v>
      </c>
      <c r="E4559" s="2">
        <f t="shared" ca="1" si="339"/>
        <v>0</v>
      </c>
      <c r="F4559" s="4" t="str">
        <f t="shared" ca="1" si="339"/>
        <v>行政机关工作人员不服行政机关对其作出的行政处分决定的，可以依法申请行政复议</v>
      </c>
      <c r="G4559">
        <f t="shared" ca="1" si="339"/>
        <v>20102122</v>
      </c>
    </row>
    <row r="4560" spans="1:7" x14ac:dyDescent="0.15">
      <c r="A4560">
        <f t="shared" ca="1" si="337"/>
        <v>2010</v>
      </c>
      <c r="B4560">
        <f t="shared" ca="1" si="339"/>
        <v>2</v>
      </c>
      <c r="C4560">
        <f t="shared" ca="1" si="339"/>
        <v>12</v>
      </c>
      <c r="D4560">
        <f t="shared" ca="1" si="339"/>
        <v>3</v>
      </c>
      <c r="E4560" s="2">
        <f t="shared" ca="1" si="339"/>
        <v>1</v>
      </c>
      <c r="F4560" s="4" t="str">
        <f t="shared" ca="1" si="339"/>
        <v>对县级人民政府的具体行政行为不服的，向上一级地方人民政府申请行政复议</v>
      </c>
      <c r="G4560">
        <f t="shared" ca="1" si="339"/>
        <v>20102123</v>
      </c>
    </row>
    <row r="4561" spans="1:7" ht="27" x14ac:dyDescent="0.15">
      <c r="A4561">
        <f t="shared" ca="1" si="337"/>
        <v>2010</v>
      </c>
      <c r="B4561">
        <f t="shared" ca="1" si="339"/>
        <v>2</v>
      </c>
      <c r="C4561">
        <f t="shared" ca="1" si="339"/>
        <v>12</v>
      </c>
      <c r="D4561">
        <f t="shared" ca="1" si="339"/>
        <v>4</v>
      </c>
      <c r="E4561" s="2">
        <f t="shared" ca="1" si="339"/>
        <v>1</v>
      </c>
      <c r="F4561" s="4" t="str">
        <f t="shared" ca="1" si="339"/>
        <v>行政复议决定作出前，申请人自愿撤回行政复议申请的，经行政复议机构同意，可以撤回</v>
      </c>
      <c r="G4561">
        <f t="shared" ca="1" si="339"/>
        <v>20102124</v>
      </c>
    </row>
    <row r="4562" spans="1:7" ht="27" x14ac:dyDescent="0.15">
      <c r="A4562">
        <f t="shared" ca="1" si="337"/>
        <v>2010</v>
      </c>
      <c r="B4562">
        <f t="shared" ca="1" si="339"/>
        <v>2</v>
      </c>
      <c r="C4562">
        <f t="shared" ca="1" si="339"/>
        <v>13</v>
      </c>
      <c r="D4562">
        <f t="shared" ca="1" si="339"/>
        <v>0</v>
      </c>
      <c r="E4562" s="2">
        <f t="shared" ca="1" si="339"/>
        <v>0</v>
      </c>
      <c r="F4562" s="4" t="str">
        <f t="shared" ca="1" si="339"/>
        <v>刘某向某人民法院提起行政诉讼，受诉人民法院在7日内既不立案，又不作出裁定，根据行政诉讼法及相关规定，刘某可以如何处理？</v>
      </c>
      <c r="G4562">
        <f t="shared" ca="1" si="339"/>
        <v>20102130</v>
      </c>
    </row>
    <row r="4563" spans="1:7" x14ac:dyDescent="0.15">
      <c r="A4563">
        <f t="shared" ca="1" si="337"/>
        <v>2010</v>
      </c>
      <c r="B4563">
        <f t="shared" ca="1" si="339"/>
        <v>2</v>
      </c>
      <c r="C4563">
        <f t="shared" ca="1" si="339"/>
        <v>13</v>
      </c>
      <c r="D4563">
        <f t="shared" ca="1" si="339"/>
        <v>1</v>
      </c>
      <c r="E4563" s="2">
        <f t="shared" ca="1" si="339"/>
        <v>0</v>
      </c>
      <c r="F4563" s="4" t="str">
        <f t="shared" ca="1" si="339"/>
        <v>向上一级人民法院申诉</v>
      </c>
      <c r="G4563">
        <f t="shared" ca="1" si="339"/>
        <v>20102131</v>
      </c>
    </row>
    <row r="4564" spans="1:7" x14ac:dyDescent="0.15">
      <c r="A4564">
        <f t="shared" ca="1" si="337"/>
        <v>2010</v>
      </c>
      <c r="B4564">
        <f t="shared" ca="1" si="339"/>
        <v>2</v>
      </c>
      <c r="C4564">
        <f t="shared" ca="1" si="339"/>
        <v>13</v>
      </c>
      <c r="D4564">
        <f t="shared" ca="1" si="339"/>
        <v>2</v>
      </c>
      <c r="E4564" s="2">
        <f t="shared" ca="1" si="339"/>
        <v>1</v>
      </c>
      <c r="F4564" s="4" t="str">
        <f t="shared" ca="1" si="339"/>
        <v>向上一级人民法院起诉</v>
      </c>
      <c r="G4564">
        <f t="shared" ca="1" si="339"/>
        <v>20102132</v>
      </c>
    </row>
    <row r="4565" spans="1:7" x14ac:dyDescent="0.15">
      <c r="A4565">
        <f t="shared" ca="1" si="337"/>
        <v>2010</v>
      </c>
      <c r="B4565">
        <f t="shared" ca="1" si="339"/>
        <v>2</v>
      </c>
      <c r="C4565">
        <f t="shared" ca="1" si="339"/>
        <v>13</v>
      </c>
      <c r="D4565">
        <f t="shared" ca="1" si="339"/>
        <v>3</v>
      </c>
      <c r="E4565" s="2">
        <f t="shared" ca="1" si="339"/>
        <v>0</v>
      </c>
      <c r="F4565" s="4" t="str">
        <f t="shared" ca="1" si="339"/>
        <v>向上一级人民检察院抗诉</v>
      </c>
      <c r="G4565">
        <f t="shared" ca="1" si="339"/>
        <v>20102133</v>
      </c>
    </row>
    <row r="4566" spans="1:7" x14ac:dyDescent="0.15">
      <c r="A4566">
        <f t="shared" ca="1" si="337"/>
        <v>2010</v>
      </c>
      <c r="B4566">
        <f t="shared" ca="1" si="339"/>
        <v>2</v>
      </c>
      <c r="C4566">
        <f t="shared" ca="1" si="339"/>
        <v>13</v>
      </c>
      <c r="D4566">
        <f t="shared" ca="1" si="339"/>
        <v>4</v>
      </c>
      <c r="E4566" s="2">
        <f t="shared" ca="1" si="339"/>
        <v>0</v>
      </c>
      <c r="F4566" s="4" t="str">
        <f t="shared" ca="1" si="339"/>
        <v>请求同级人民检察院抗诉</v>
      </c>
      <c r="G4566">
        <f t="shared" ca="1" si="339"/>
        <v>20102134</v>
      </c>
    </row>
    <row r="4567" spans="1:7" ht="40.5" x14ac:dyDescent="0.15">
      <c r="A4567">
        <f t="shared" ca="1" si="337"/>
        <v>2010</v>
      </c>
      <c r="B4567">
        <f t="shared" ca="1" si="339"/>
        <v>2</v>
      </c>
      <c r="C4567">
        <f t="shared" ca="1" si="339"/>
        <v>14</v>
      </c>
      <c r="D4567">
        <f t="shared" ca="1" si="339"/>
        <v>0</v>
      </c>
      <c r="E4567" s="2">
        <f t="shared" ca="1" si="339"/>
        <v>0</v>
      </c>
      <c r="F4567" s="4" t="str">
        <f t="shared" ca="1" si="339"/>
        <v>王某创作了一部小说。经王某许可，李某将该小说翻译成英文。杨某发表了一篇对该小说的评论。张某经王某许可，将该小说改编成了电视剧本。赵某受王某之邀为该小说作序。根据著作权法及相关规定，下列说法哪些是正确的？</v>
      </c>
      <c r="G4567">
        <f t="shared" ca="1" si="339"/>
        <v>20102140</v>
      </c>
    </row>
    <row r="4568" spans="1:7" x14ac:dyDescent="0.15">
      <c r="A4568">
        <f t="shared" ca="1" si="337"/>
        <v>2010</v>
      </c>
      <c r="B4568">
        <f t="shared" ca="1" si="339"/>
        <v>2</v>
      </c>
      <c r="C4568">
        <f t="shared" ca="1" si="339"/>
        <v>14</v>
      </c>
      <c r="D4568">
        <f t="shared" ca="1" si="339"/>
        <v>1</v>
      </c>
      <c r="E4568" s="2">
        <f t="shared" ca="1" si="339"/>
        <v>1</v>
      </c>
      <c r="F4568" s="4" t="str">
        <f t="shared" ca="1" si="339"/>
        <v>李某对该小说的上述英文译本享有著作权</v>
      </c>
      <c r="G4568">
        <f t="shared" ca="1" si="339"/>
        <v>20102141</v>
      </c>
    </row>
    <row r="4569" spans="1:7" x14ac:dyDescent="0.15">
      <c r="A4569">
        <f t="shared" ca="1" si="337"/>
        <v>2010</v>
      </c>
      <c r="B4569">
        <f t="shared" ca="1" si="339"/>
        <v>2</v>
      </c>
      <c r="C4569">
        <f t="shared" ca="1" si="339"/>
        <v>14</v>
      </c>
      <c r="D4569">
        <f t="shared" ca="1" si="339"/>
        <v>2</v>
      </c>
      <c r="E4569" s="2">
        <f t="shared" ca="1" si="339"/>
        <v>1</v>
      </c>
      <c r="F4569" s="4" t="str">
        <f t="shared" ca="1" si="339"/>
        <v>杨某对该小说的上述评论享有著作权</v>
      </c>
      <c r="G4569">
        <f t="shared" ca="1" si="339"/>
        <v>20102142</v>
      </c>
    </row>
    <row r="4570" spans="1:7" x14ac:dyDescent="0.15">
      <c r="A4570">
        <f t="shared" ca="1" si="337"/>
        <v>2010</v>
      </c>
      <c r="B4570">
        <f t="shared" ca="1" si="339"/>
        <v>2</v>
      </c>
      <c r="C4570">
        <f t="shared" ca="1" si="339"/>
        <v>14</v>
      </c>
      <c r="D4570">
        <f t="shared" ca="1" si="339"/>
        <v>3</v>
      </c>
      <c r="E4570" s="2">
        <f t="shared" ca="1" si="339"/>
        <v>1</v>
      </c>
      <c r="F4570" s="4" t="str">
        <f t="shared" ca="1" si="339"/>
        <v>张某对上述改编的电视剧本享有著作权</v>
      </c>
      <c r="G4570">
        <f t="shared" ca="1" si="339"/>
        <v>20102143</v>
      </c>
    </row>
    <row r="4571" spans="1:7" x14ac:dyDescent="0.15">
      <c r="A4571">
        <f t="shared" ca="1" si="337"/>
        <v>2010</v>
      </c>
      <c r="B4571">
        <f t="shared" ref="B4571:G4587" ca="1" si="340">INDIRECT("'"&amp;(2006+ROUNDDOWN((ROW()-2)/1000,0))&amp;IF(MOD(ROUNDDOWN((ROW()-2+500)/500,0),2)=1,1,2)&amp;"'!"&amp;CHAR(64+COLUMN())&amp;(ROW()-500*(ROUNDDOWN((ROW()-2+500)/500,0)-1)))</f>
        <v>2</v>
      </c>
      <c r="C4571">
        <f t="shared" ca="1" si="340"/>
        <v>14</v>
      </c>
      <c r="D4571">
        <f t="shared" ca="1" si="340"/>
        <v>4</v>
      </c>
      <c r="E4571" s="2">
        <f t="shared" ca="1" si="340"/>
        <v>0</v>
      </c>
      <c r="F4571" s="4" t="str">
        <f t="shared" ca="1" si="340"/>
        <v>赵某对上述小说的序不享有著作权</v>
      </c>
      <c r="G4571">
        <f t="shared" ca="1" si="340"/>
        <v>20102144</v>
      </c>
    </row>
    <row r="4572" spans="1:7" x14ac:dyDescent="0.15">
      <c r="A4572">
        <f t="shared" ca="1" si="337"/>
        <v>2010</v>
      </c>
      <c r="B4572">
        <f t="shared" ca="1" si="340"/>
        <v>2</v>
      </c>
      <c r="C4572">
        <f t="shared" ca="1" si="340"/>
        <v>15</v>
      </c>
      <c r="D4572">
        <f t="shared" ca="1" si="340"/>
        <v>0</v>
      </c>
      <c r="E4572" s="2">
        <f t="shared" ca="1" si="340"/>
        <v>0</v>
      </c>
      <c r="F4572" s="4" t="str">
        <f t="shared" ca="1" si="340"/>
        <v>根据商标法及相关规定，下列哪些标志可以作为商标使用？</v>
      </c>
      <c r="G4572">
        <f t="shared" ca="1" si="340"/>
        <v>20102150</v>
      </c>
    </row>
    <row r="4573" spans="1:7" x14ac:dyDescent="0.15">
      <c r="A4573">
        <f t="shared" ca="1" si="337"/>
        <v>2010</v>
      </c>
      <c r="B4573">
        <f t="shared" ca="1" si="340"/>
        <v>2</v>
      </c>
      <c r="C4573">
        <f t="shared" ca="1" si="340"/>
        <v>15</v>
      </c>
      <c r="D4573">
        <f t="shared" ca="1" si="340"/>
        <v>1</v>
      </c>
      <c r="E4573" s="2">
        <f t="shared" ca="1" si="340"/>
        <v>1</v>
      </c>
      <c r="F4573" s="4" t="str">
        <f t="shared" ca="1" si="340"/>
        <v>同某外国的国旗近似，但经该国政府同意的</v>
      </c>
      <c r="G4573">
        <f t="shared" ca="1" si="340"/>
        <v>20102151</v>
      </c>
    </row>
    <row r="4574" spans="1:7" x14ac:dyDescent="0.15">
      <c r="A4574">
        <f t="shared" ca="1" si="337"/>
        <v>2010</v>
      </c>
      <c r="B4574">
        <f t="shared" ca="1" si="340"/>
        <v>2</v>
      </c>
      <c r="C4574">
        <f t="shared" ca="1" si="340"/>
        <v>15</v>
      </c>
      <c r="D4574">
        <f t="shared" ca="1" si="340"/>
        <v>2</v>
      </c>
      <c r="E4574" s="2">
        <f t="shared" ca="1" si="340"/>
        <v>0</v>
      </c>
      <c r="F4574" s="4" t="str">
        <f t="shared" ca="1" si="340"/>
        <v>同“红新月”的标志近似的</v>
      </c>
      <c r="G4574">
        <f t="shared" ca="1" si="340"/>
        <v>20102152</v>
      </c>
    </row>
    <row r="4575" spans="1:7" x14ac:dyDescent="0.15">
      <c r="A4575">
        <f t="shared" ca="1" si="337"/>
        <v>2010</v>
      </c>
      <c r="B4575">
        <f t="shared" ca="1" si="340"/>
        <v>2</v>
      </c>
      <c r="C4575">
        <f t="shared" ca="1" si="340"/>
        <v>15</v>
      </c>
      <c r="D4575">
        <f t="shared" ca="1" si="340"/>
        <v>3</v>
      </c>
      <c r="E4575" s="2">
        <f t="shared" ca="1" si="340"/>
        <v>1</v>
      </c>
      <c r="F4575" s="4" t="str">
        <f t="shared" ca="1" si="340"/>
        <v>与表明实施控制、予以保证的官方标志近似，但已经获得授权的</v>
      </c>
      <c r="G4575">
        <f t="shared" ca="1" si="340"/>
        <v>20102153</v>
      </c>
    </row>
    <row r="4576" spans="1:7" x14ac:dyDescent="0.15">
      <c r="A4576">
        <f t="shared" ca="1" si="337"/>
        <v>2010</v>
      </c>
      <c r="B4576">
        <f t="shared" ca="1" si="340"/>
        <v>2</v>
      </c>
      <c r="C4576">
        <f t="shared" ca="1" si="340"/>
        <v>15</v>
      </c>
      <c r="D4576">
        <f t="shared" ca="1" si="340"/>
        <v>4</v>
      </c>
      <c r="E4576" s="2">
        <f t="shared" ca="1" si="340"/>
        <v>1</v>
      </c>
      <c r="F4576" s="4" t="str">
        <f t="shared" ca="1" si="340"/>
        <v>同政府间国际组织的徽记近似，但经该组织同意的</v>
      </c>
      <c r="G4576">
        <f t="shared" ca="1" si="340"/>
        <v>20102154</v>
      </c>
    </row>
    <row r="4577" spans="1:7" ht="40.5" x14ac:dyDescent="0.15">
      <c r="A4577">
        <f t="shared" ca="1" si="337"/>
        <v>2010</v>
      </c>
      <c r="B4577">
        <f t="shared" ca="1" si="340"/>
        <v>2</v>
      </c>
      <c r="C4577">
        <f t="shared" ca="1" si="340"/>
        <v>16</v>
      </c>
      <c r="D4577">
        <f t="shared" ca="1" si="340"/>
        <v>0</v>
      </c>
      <c r="E4577" s="2">
        <f t="shared" ca="1" si="340"/>
        <v>0</v>
      </c>
      <c r="F4577" s="4" t="str">
        <f t="shared" ca="1" si="340"/>
        <v>根据《与贸易有关的知识产权协定》有关规定，受保护的工业品外观设计的所有人，对于载有或体现受保护的外观设计的复制品或者实质上是复制品的物品，至少应当有权制止第三方未经其同意而为商业目的进行下列哪些行为？</v>
      </c>
      <c r="G4577">
        <f t="shared" ca="1" si="340"/>
        <v>20102160</v>
      </c>
    </row>
    <row r="4578" spans="1:7" x14ac:dyDescent="0.15">
      <c r="A4578">
        <f t="shared" ca="1" si="337"/>
        <v>2010</v>
      </c>
      <c r="B4578">
        <f t="shared" ca="1" si="340"/>
        <v>2</v>
      </c>
      <c r="C4578">
        <f t="shared" ca="1" si="340"/>
        <v>16</v>
      </c>
      <c r="D4578">
        <f t="shared" ca="1" si="340"/>
        <v>1</v>
      </c>
      <c r="E4578" s="2">
        <f t="shared" ca="1" si="340"/>
        <v>1</v>
      </c>
      <c r="F4578" s="4" t="str">
        <f t="shared" ca="1" si="340"/>
        <v>制造</v>
      </c>
      <c r="G4578">
        <f t="shared" ca="1" si="340"/>
        <v>20102161</v>
      </c>
    </row>
    <row r="4579" spans="1:7" x14ac:dyDescent="0.15">
      <c r="A4579">
        <f t="shared" ca="1" si="337"/>
        <v>2010</v>
      </c>
      <c r="B4579">
        <f t="shared" ca="1" si="340"/>
        <v>2</v>
      </c>
      <c r="C4579">
        <f t="shared" ca="1" si="340"/>
        <v>16</v>
      </c>
      <c r="D4579">
        <f t="shared" ca="1" si="340"/>
        <v>2</v>
      </c>
      <c r="E4579" s="2">
        <f t="shared" ca="1" si="340"/>
        <v>0</v>
      </c>
      <c r="F4579" s="4" t="str">
        <f t="shared" ca="1" si="340"/>
        <v>使用</v>
      </c>
      <c r="G4579">
        <f t="shared" ca="1" si="340"/>
        <v>20102162</v>
      </c>
    </row>
    <row r="4580" spans="1:7" x14ac:dyDescent="0.15">
      <c r="A4580">
        <f t="shared" ca="1" si="337"/>
        <v>2010</v>
      </c>
      <c r="B4580">
        <f t="shared" ca="1" si="340"/>
        <v>2</v>
      </c>
      <c r="C4580">
        <f t="shared" ca="1" si="340"/>
        <v>16</v>
      </c>
      <c r="D4580">
        <f t="shared" ca="1" si="340"/>
        <v>3</v>
      </c>
      <c r="E4580" s="2">
        <f t="shared" ca="1" si="340"/>
        <v>0</v>
      </c>
      <c r="F4580" s="4" t="str">
        <f t="shared" ca="1" si="340"/>
        <v>许诺销售</v>
      </c>
      <c r="G4580">
        <f t="shared" ca="1" si="340"/>
        <v>20102163</v>
      </c>
    </row>
    <row r="4581" spans="1:7" x14ac:dyDescent="0.15">
      <c r="A4581">
        <f t="shared" ca="1" si="337"/>
        <v>2010</v>
      </c>
      <c r="B4581">
        <f t="shared" ca="1" si="340"/>
        <v>2</v>
      </c>
      <c r="C4581">
        <f t="shared" ca="1" si="340"/>
        <v>16</v>
      </c>
      <c r="D4581">
        <f t="shared" ca="1" si="340"/>
        <v>4</v>
      </c>
      <c r="E4581" s="2">
        <f t="shared" ca="1" si="340"/>
        <v>1</v>
      </c>
      <c r="F4581" s="4" t="str">
        <f t="shared" ca="1" si="340"/>
        <v>销售</v>
      </c>
      <c r="G4581">
        <f t="shared" ca="1" si="340"/>
        <v>20102164</v>
      </c>
    </row>
    <row r="4582" spans="1:7" ht="40.5" x14ac:dyDescent="0.15">
      <c r="A4582">
        <f t="shared" ca="1" si="337"/>
        <v>2010</v>
      </c>
      <c r="B4582">
        <f t="shared" ca="1" si="340"/>
        <v>2</v>
      </c>
      <c r="C4582">
        <f t="shared" ca="1" si="340"/>
        <v>17</v>
      </c>
      <c r="D4582">
        <f t="shared" ca="1" si="340"/>
        <v>0</v>
      </c>
      <c r="E4582" s="2">
        <f t="shared" ca="1" si="340"/>
        <v>0</v>
      </c>
      <c r="F4582" s="4" t="str">
        <f t="shared" ca="1" si="340"/>
        <v>王某于2002年4月1日离家出走、音讯消失，虽经多方努力，但仍然没有找到。根据民法通则及相关规定，王某的配偶欲申请宣告其死亡，最早可从何时提出申请？</v>
      </c>
      <c r="G4582">
        <f t="shared" ca="1" si="340"/>
        <v>20102170</v>
      </c>
    </row>
    <row r="4583" spans="1:7" x14ac:dyDescent="0.15">
      <c r="A4583">
        <f t="shared" ca="1" si="337"/>
        <v>2010</v>
      </c>
      <c r="B4583">
        <f t="shared" ca="1" si="340"/>
        <v>2</v>
      </c>
      <c r="C4583">
        <f t="shared" ca="1" si="340"/>
        <v>17</v>
      </c>
      <c r="D4583">
        <f t="shared" ca="1" si="340"/>
        <v>1</v>
      </c>
      <c r="E4583" s="2">
        <f t="shared" ca="1" si="340"/>
        <v>0</v>
      </c>
      <c r="F4583" s="4" t="str">
        <f t="shared" ca="1" si="340"/>
        <v>2004年4月2日</v>
      </c>
      <c r="G4583">
        <f t="shared" ca="1" si="340"/>
        <v>20102171</v>
      </c>
    </row>
    <row r="4584" spans="1:7" x14ac:dyDescent="0.15">
      <c r="A4584">
        <f t="shared" ca="1" si="337"/>
        <v>2010</v>
      </c>
      <c r="B4584">
        <f t="shared" ca="1" si="340"/>
        <v>2</v>
      </c>
      <c r="C4584">
        <f t="shared" ca="1" si="340"/>
        <v>17</v>
      </c>
      <c r="D4584">
        <f t="shared" ca="1" si="340"/>
        <v>2</v>
      </c>
      <c r="E4584" s="2">
        <f t="shared" ca="1" si="340"/>
        <v>0</v>
      </c>
      <c r="F4584" s="4" t="str">
        <f t="shared" ca="1" si="340"/>
        <v>2005年4月2日</v>
      </c>
      <c r="G4584">
        <f t="shared" ca="1" si="340"/>
        <v>20102172</v>
      </c>
    </row>
    <row r="4585" spans="1:7" x14ac:dyDescent="0.15">
      <c r="A4585">
        <f t="shared" ca="1" si="337"/>
        <v>2010</v>
      </c>
      <c r="B4585">
        <f t="shared" ca="1" si="340"/>
        <v>2</v>
      </c>
      <c r="C4585">
        <f t="shared" ca="1" si="340"/>
        <v>17</v>
      </c>
      <c r="D4585">
        <f t="shared" ca="1" si="340"/>
        <v>3</v>
      </c>
      <c r="E4585" s="2">
        <f t="shared" ca="1" si="340"/>
        <v>1</v>
      </c>
      <c r="F4585" s="4" t="str">
        <f t="shared" ca="1" si="340"/>
        <v>2006年4月2日</v>
      </c>
      <c r="G4585">
        <f t="shared" ca="1" si="340"/>
        <v>20102173</v>
      </c>
    </row>
    <row r="4586" spans="1:7" x14ac:dyDescent="0.15">
      <c r="A4586">
        <f t="shared" ca="1" si="337"/>
        <v>2010</v>
      </c>
      <c r="B4586">
        <f t="shared" ca="1" si="340"/>
        <v>2</v>
      </c>
      <c r="C4586">
        <f t="shared" ca="1" si="340"/>
        <v>17</v>
      </c>
      <c r="D4586">
        <f t="shared" ca="1" si="340"/>
        <v>4</v>
      </c>
      <c r="E4586" s="2">
        <f t="shared" ca="1" si="340"/>
        <v>0</v>
      </c>
      <c r="F4586" s="4" t="str">
        <f t="shared" ca="1" si="340"/>
        <v>2007年4月2日</v>
      </c>
      <c r="G4586">
        <f t="shared" ca="1" si="340"/>
        <v>20102174</v>
      </c>
    </row>
    <row r="4587" spans="1:7" x14ac:dyDescent="0.15">
      <c r="A4587">
        <f t="shared" ca="1" si="337"/>
        <v>2010</v>
      </c>
      <c r="B4587">
        <f t="shared" ca="1" si="340"/>
        <v>2</v>
      </c>
      <c r="C4587">
        <f t="shared" ca="1" si="340"/>
        <v>18</v>
      </c>
      <c r="D4587">
        <f t="shared" ca="1" si="340"/>
        <v>0</v>
      </c>
      <c r="E4587" s="2">
        <f t="shared" ca="1" si="340"/>
        <v>0</v>
      </c>
      <c r="F4587" s="4" t="str">
        <f t="shared" ca="1" si="340"/>
        <v>根据合同法及相关规定，合同中免除下列哪些责任的条款无效？</v>
      </c>
      <c r="G4587">
        <f t="shared" ca="1" si="340"/>
        <v>20102180</v>
      </c>
    </row>
    <row r="4588" spans="1:7" x14ac:dyDescent="0.15">
      <c r="A4588">
        <f t="shared" ca="1" si="337"/>
        <v>2010</v>
      </c>
      <c r="B4588">
        <f t="shared" ref="B4588:G4604" ca="1" si="341">INDIRECT("'"&amp;(2006+ROUNDDOWN((ROW()-2)/1000,0))&amp;IF(MOD(ROUNDDOWN((ROW()-2+500)/500,0),2)=1,1,2)&amp;"'!"&amp;CHAR(64+COLUMN())&amp;(ROW()-500*(ROUNDDOWN((ROW()-2+500)/500,0)-1)))</f>
        <v>2</v>
      </c>
      <c r="C4588">
        <f t="shared" ca="1" si="341"/>
        <v>18</v>
      </c>
      <c r="D4588">
        <f t="shared" ca="1" si="341"/>
        <v>1</v>
      </c>
      <c r="E4588" s="2">
        <f t="shared" ca="1" si="341"/>
        <v>1</v>
      </c>
      <c r="F4588" s="4" t="str">
        <f t="shared" ca="1" si="341"/>
        <v>造成对方人身伤害的</v>
      </c>
      <c r="G4588">
        <f t="shared" ca="1" si="341"/>
        <v>20102181</v>
      </c>
    </row>
    <row r="4589" spans="1:7" x14ac:dyDescent="0.15">
      <c r="A4589">
        <f t="shared" ca="1" si="337"/>
        <v>2010</v>
      </c>
      <c r="B4589">
        <f t="shared" ca="1" si="341"/>
        <v>2</v>
      </c>
      <c r="C4589">
        <f t="shared" ca="1" si="341"/>
        <v>18</v>
      </c>
      <c r="D4589">
        <f t="shared" ca="1" si="341"/>
        <v>2</v>
      </c>
      <c r="E4589" s="2">
        <f t="shared" ca="1" si="341"/>
        <v>1</v>
      </c>
      <c r="F4589" s="4" t="str">
        <f t="shared" ca="1" si="341"/>
        <v>因故意造成对方财产损失的</v>
      </c>
      <c r="G4589">
        <f t="shared" ca="1" si="341"/>
        <v>20102182</v>
      </c>
    </row>
    <row r="4590" spans="1:7" x14ac:dyDescent="0.15">
      <c r="A4590">
        <f t="shared" ca="1" si="337"/>
        <v>2010</v>
      </c>
      <c r="B4590">
        <f t="shared" ca="1" si="341"/>
        <v>2</v>
      </c>
      <c r="C4590">
        <f t="shared" ca="1" si="341"/>
        <v>18</v>
      </c>
      <c r="D4590">
        <f t="shared" ca="1" si="341"/>
        <v>3</v>
      </c>
      <c r="E4590" s="2">
        <f t="shared" ca="1" si="341"/>
        <v>1</v>
      </c>
      <c r="F4590" s="4" t="str">
        <f t="shared" ca="1" si="341"/>
        <v>因重大过失造成对方财产损失的</v>
      </c>
      <c r="G4590">
        <f t="shared" ca="1" si="341"/>
        <v>20102183</v>
      </c>
    </row>
    <row r="4591" spans="1:7" x14ac:dyDescent="0.15">
      <c r="A4591">
        <f t="shared" ca="1" si="337"/>
        <v>2010</v>
      </c>
      <c r="B4591">
        <f t="shared" ca="1" si="341"/>
        <v>2</v>
      </c>
      <c r="C4591">
        <f t="shared" ca="1" si="341"/>
        <v>18</v>
      </c>
      <c r="D4591">
        <f t="shared" ca="1" si="341"/>
        <v>4</v>
      </c>
      <c r="E4591" s="2">
        <f t="shared" ca="1" si="341"/>
        <v>0</v>
      </c>
      <c r="F4591" s="4" t="str">
        <f t="shared" ca="1" si="341"/>
        <v>因不可抗力造成对方财产损失的</v>
      </c>
      <c r="G4591">
        <f t="shared" ca="1" si="341"/>
        <v>20102184</v>
      </c>
    </row>
    <row r="4592" spans="1:7" ht="27" x14ac:dyDescent="0.15">
      <c r="A4592">
        <f t="shared" ca="1" si="337"/>
        <v>2010</v>
      </c>
      <c r="B4592">
        <f t="shared" ca="1" si="341"/>
        <v>2</v>
      </c>
      <c r="C4592">
        <f t="shared" ca="1" si="341"/>
        <v>19</v>
      </c>
      <c r="D4592">
        <f t="shared" ca="1" si="341"/>
        <v>0</v>
      </c>
      <c r="E4592" s="2">
        <f t="shared" ca="1" si="341"/>
        <v>0</v>
      </c>
      <c r="F4592" s="4" t="str">
        <f t="shared" ca="1" si="341"/>
        <v>根据民事诉讼法及相关规定，在原告住所地与经常居住地不一致的情况下，下列哪些民事诉讼由原告经常居住地人民法院管辖？</v>
      </c>
      <c r="G4592">
        <f t="shared" ca="1" si="341"/>
        <v>20102190</v>
      </c>
    </row>
    <row r="4593" spans="1:7" x14ac:dyDescent="0.15">
      <c r="A4593">
        <f t="shared" ref="A4593:A4656" ca="1" si="342">INDIRECT("'"&amp;(2006+ROUNDDOWN((ROW()-2)/1000,0))&amp;IF(MOD(ROUNDDOWN((ROW()-2+500)/500,0),2)=1,1,2)&amp;"'!"&amp;CHAR(64+COLUMN())&amp;(ROW()-500*(ROUNDDOWN((ROW()-2+500)/500,0)-1)))</f>
        <v>2010</v>
      </c>
      <c r="B4593">
        <f t="shared" ca="1" si="341"/>
        <v>2</v>
      </c>
      <c r="C4593">
        <f t="shared" ca="1" si="341"/>
        <v>19</v>
      </c>
      <c r="D4593">
        <f t="shared" ca="1" si="341"/>
        <v>1</v>
      </c>
      <c r="E4593" s="2">
        <f t="shared" ca="1" si="341"/>
        <v>1</v>
      </c>
      <c r="F4593" s="4" t="str">
        <f t="shared" ca="1" si="341"/>
        <v>张某对被劳动教养的姚某提起侵权之诉</v>
      </c>
      <c r="G4593">
        <f t="shared" ca="1" si="341"/>
        <v>20102191</v>
      </c>
    </row>
    <row r="4594" spans="1:7" x14ac:dyDescent="0.15">
      <c r="A4594">
        <f t="shared" ca="1" si="342"/>
        <v>2010</v>
      </c>
      <c r="B4594">
        <f t="shared" ca="1" si="341"/>
        <v>2</v>
      </c>
      <c r="C4594">
        <f t="shared" ca="1" si="341"/>
        <v>19</v>
      </c>
      <c r="D4594">
        <f t="shared" ca="1" si="341"/>
        <v>2</v>
      </c>
      <c r="E4594" s="2">
        <f t="shared" ca="1" si="341"/>
        <v>1</v>
      </c>
      <c r="F4594" s="4" t="str">
        <f t="shared" ca="1" si="341"/>
        <v>王某对被监禁的刘某提起侵权之诉</v>
      </c>
      <c r="G4594">
        <f t="shared" ca="1" si="341"/>
        <v>20102192</v>
      </c>
    </row>
    <row r="4595" spans="1:7" x14ac:dyDescent="0.15">
      <c r="A4595">
        <f t="shared" ca="1" si="342"/>
        <v>2010</v>
      </c>
      <c r="B4595">
        <f t="shared" ca="1" si="341"/>
        <v>2</v>
      </c>
      <c r="C4595">
        <f t="shared" ca="1" si="341"/>
        <v>19</v>
      </c>
      <c r="D4595">
        <f t="shared" ca="1" si="341"/>
        <v>3</v>
      </c>
      <c r="E4595" s="2">
        <f t="shared" ca="1" si="341"/>
        <v>1</v>
      </c>
      <c r="F4595" s="4" t="str">
        <f t="shared" ca="1" si="341"/>
        <v>陈某对被宣告失踪的王某提起离婚之诉</v>
      </c>
      <c r="G4595">
        <f t="shared" ca="1" si="341"/>
        <v>20102193</v>
      </c>
    </row>
    <row r="4596" spans="1:7" x14ac:dyDescent="0.15">
      <c r="A4596">
        <f t="shared" ca="1" si="342"/>
        <v>2010</v>
      </c>
      <c r="B4596">
        <f t="shared" ca="1" si="341"/>
        <v>2</v>
      </c>
      <c r="C4596">
        <f t="shared" ca="1" si="341"/>
        <v>19</v>
      </c>
      <c r="D4596">
        <f t="shared" ca="1" si="341"/>
        <v>4</v>
      </c>
      <c r="E4596" s="2">
        <f t="shared" ca="1" si="341"/>
        <v>1</v>
      </c>
      <c r="F4596" s="4" t="str">
        <f t="shared" ca="1" si="341"/>
        <v>姜某对旅居美国的伊某提起离婚之诉</v>
      </c>
      <c r="G4596">
        <f t="shared" ca="1" si="341"/>
        <v>20102194</v>
      </c>
    </row>
    <row r="4597" spans="1:7" ht="27" x14ac:dyDescent="0.15">
      <c r="A4597">
        <f t="shared" ca="1" si="342"/>
        <v>2010</v>
      </c>
      <c r="B4597">
        <f t="shared" ca="1" si="341"/>
        <v>2</v>
      </c>
      <c r="C4597">
        <f t="shared" ca="1" si="341"/>
        <v>20</v>
      </c>
      <c r="D4597">
        <f t="shared" ca="1" si="341"/>
        <v>0</v>
      </c>
      <c r="E4597" s="2">
        <f t="shared" ca="1" si="341"/>
        <v>0</v>
      </c>
      <c r="F4597" s="4" t="str">
        <f t="shared" ca="1" si="341"/>
        <v>根据行政复议法及相关规定，对有下列哪些情形的具体行政行为，行政复议机关可以决定撤销、变更或者确认其违法？</v>
      </c>
      <c r="G4597">
        <f t="shared" ca="1" si="341"/>
        <v>20102200</v>
      </c>
    </row>
    <row r="4598" spans="1:7" x14ac:dyDescent="0.15">
      <c r="A4598">
        <f t="shared" ca="1" si="342"/>
        <v>2010</v>
      </c>
      <c r="B4598">
        <f t="shared" ca="1" si="341"/>
        <v>2</v>
      </c>
      <c r="C4598">
        <f t="shared" ca="1" si="341"/>
        <v>20</v>
      </c>
      <c r="D4598">
        <f t="shared" ca="1" si="341"/>
        <v>1</v>
      </c>
      <c r="E4598" s="2">
        <f t="shared" ca="1" si="341"/>
        <v>1</v>
      </c>
      <c r="F4598" s="4" t="str">
        <f t="shared" ca="1" si="341"/>
        <v>主要事实不清、证据不足的</v>
      </c>
      <c r="G4598">
        <f t="shared" ca="1" si="341"/>
        <v>20102201</v>
      </c>
    </row>
    <row r="4599" spans="1:7" x14ac:dyDescent="0.15">
      <c r="A4599">
        <f t="shared" ca="1" si="342"/>
        <v>2010</v>
      </c>
      <c r="B4599">
        <f t="shared" ca="1" si="341"/>
        <v>2</v>
      </c>
      <c r="C4599">
        <f t="shared" ca="1" si="341"/>
        <v>20</v>
      </c>
      <c r="D4599">
        <f t="shared" ca="1" si="341"/>
        <v>2</v>
      </c>
      <c r="E4599" s="2">
        <f t="shared" ca="1" si="341"/>
        <v>1</v>
      </c>
      <c r="F4599" s="4" t="str">
        <f t="shared" ca="1" si="341"/>
        <v>违反法定程序的</v>
      </c>
      <c r="G4599">
        <f t="shared" ca="1" si="341"/>
        <v>20102202</v>
      </c>
    </row>
    <row r="4600" spans="1:7" x14ac:dyDescent="0.15">
      <c r="A4600">
        <f t="shared" ca="1" si="342"/>
        <v>2010</v>
      </c>
      <c r="B4600">
        <f t="shared" ca="1" si="341"/>
        <v>2</v>
      </c>
      <c r="C4600">
        <f t="shared" ca="1" si="341"/>
        <v>20</v>
      </c>
      <c r="D4600">
        <f t="shared" ca="1" si="341"/>
        <v>3</v>
      </c>
      <c r="E4600" s="2">
        <f t="shared" ca="1" si="341"/>
        <v>1</v>
      </c>
      <c r="F4600" s="4" t="str">
        <f t="shared" ca="1" si="341"/>
        <v>滥用职权的</v>
      </c>
      <c r="G4600">
        <f t="shared" ca="1" si="341"/>
        <v>20102203</v>
      </c>
    </row>
    <row r="4601" spans="1:7" x14ac:dyDescent="0.15">
      <c r="A4601">
        <f t="shared" ca="1" si="342"/>
        <v>2010</v>
      </c>
      <c r="B4601">
        <f t="shared" ca="1" si="341"/>
        <v>2</v>
      </c>
      <c r="C4601">
        <f t="shared" ca="1" si="341"/>
        <v>20</v>
      </c>
      <c r="D4601">
        <f t="shared" ca="1" si="341"/>
        <v>4</v>
      </c>
      <c r="E4601" s="2">
        <f t="shared" ca="1" si="341"/>
        <v>1</v>
      </c>
      <c r="F4601" s="4" t="str">
        <f t="shared" ca="1" si="341"/>
        <v>具体行政行为明显不当的</v>
      </c>
      <c r="G4601">
        <f t="shared" ca="1" si="341"/>
        <v>20102204</v>
      </c>
    </row>
    <row r="4602" spans="1:7" x14ac:dyDescent="0.15">
      <c r="A4602">
        <f t="shared" ca="1" si="342"/>
        <v>2010</v>
      </c>
      <c r="B4602">
        <f t="shared" ca="1" si="341"/>
        <v>2</v>
      </c>
      <c r="C4602">
        <f t="shared" ca="1" si="341"/>
        <v>21</v>
      </c>
      <c r="D4602">
        <f t="shared" ca="1" si="341"/>
        <v>0</v>
      </c>
      <c r="E4602" s="2">
        <f t="shared" ca="1" si="341"/>
        <v>0</v>
      </c>
      <c r="F4602" s="4" t="str">
        <f t="shared" ca="1" si="341"/>
        <v>根据行政诉讼法及相关规定，下列说法哪些是正确的？</v>
      </c>
      <c r="G4602">
        <f t="shared" ca="1" si="341"/>
        <v>20102210</v>
      </c>
    </row>
    <row r="4603" spans="1:7" ht="27" x14ac:dyDescent="0.15">
      <c r="A4603">
        <f t="shared" ca="1" si="342"/>
        <v>2010</v>
      </c>
      <c r="B4603">
        <f t="shared" ca="1" si="341"/>
        <v>2</v>
      </c>
      <c r="C4603">
        <f t="shared" ca="1" si="341"/>
        <v>21</v>
      </c>
      <c r="D4603">
        <f t="shared" ca="1" si="341"/>
        <v>1</v>
      </c>
      <c r="E4603" s="2">
        <f t="shared" ca="1" si="341"/>
        <v>1</v>
      </c>
      <c r="F4603" s="4" t="str">
        <f t="shared" ca="1" si="341"/>
        <v>除有特殊规定外，行政案件一般由最初作出具体行政行为的行政机关所在地人民法院管辖</v>
      </c>
      <c r="G4603">
        <f t="shared" ca="1" si="341"/>
        <v>20102211</v>
      </c>
    </row>
    <row r="4604" spans="1:7" ht="27" x14ac:dyDescent="0.15">
      <c r="A4604">
        <f t="shared" ca="1" si="342"/>
        <v>2010</v>
      </c>
      <c r="B4604">
        <f t="shared" ca="1" si="341"/>
        <v>2</v>
      </c>
      <c r="C4604">
        <f t="shared" ca="1" si="341"/>
        <v>21</v>
      </c>
      <c r="D4604">
        <f t="shared" ca="1" si="341"/>
        <v>2</v>
      </c>
      <c r="E4604" s="2">
        <f t="shared" ca="1" si="341"/>
        <v>1</v>
      </c>
      <c r="F4604" s="4" t="str">
        <f t="shared" ca="1" si="341"/>
        <v>经复议的案件，复议机关改变原具体行政行为的，可以由复议机关所在地人民法院管辖</v>
      </c>
      <c r="G4604">
        <f t="shared" ca="1" si="341"/>
        <v>20102212</v>
      </c>
    </row>
    <row r="4605" spans="1:7" x14ac:dyDescent="0.15">
      <c r="A4605">
        <f t="shared" ca="1" si="342"/>
        <v>2010</v>
      </c>
      <c r="B4605">
        <f t="shared" ref="B4605:G4621" ca="1" si="343">INDIRECT("'"&amp;(2006+ROUNDDOWN((ROW()-2)/1000,0))&amp;IF(MOD(ROUNDDOWN((ROW()-2+500)/500,0),2)=1,1,2)&amp;"'!"&amp;CHAR(64+COLUMN())&amp;(ROW()-500*(ROUNDDOWN((ROW()-2+500)/500,0)-1)))</f>
        <v>2</v>
      </c>
      <c r="C4605">
        <f t="shared" ca="1" si="343"/>
        <v>21</v>
      </c>
      <c r="D4605">
        <f t="shared" ca="1" si="343"/>
        <v>3</v>
      </c>
      <c r="E4605" s="2">
        <f t="shared" ca="1" si="343"/>
        <v>1</v>
      </c>
      <c r="F4605" s="4" t="str">
        <f t="shared" ca="1" si="343"/>
        <v>因不动产提起的行政诉讼，由不动产所在地人民法院管辖</v>
      </c>
      <c r="G4605">
        <f t="shared" ca="1" si="343"/>
        <v>20102213</v>
      </c>
    </row>
    <row r="4606" spans="1:7" ht="27" x14ac:dyDescent="0.15">
      <c r="A4606">
        <f t="shared" ca="1" si="342"/>
        <v>2010</v>
      </c>
      <c r="B4606">
        <f t="shared" ca="1" si="343"/>
        <v>2</v>
      </c>
      <c r="C4606">
        <f t="shared" ca="1" si="343"/>
        <v>21</v>
      </c>
      <c r="D4606">
        <f t="shared" ca="1" si="343"/>
        <v>4</v>
      </c>
      <c r="E4606" s="2">
        <f t="shared" ca="1" si="343"/>
        <v>1</v>
      </c>
      <c r="F4606" s="4" t="str">
        <f t="shared" ca="1" si="343"/>
        <v>对限制人身自由的行政强制措施不服提起的行政诉讼，可以由原告所在地人民法院管辖</v>
      </c>
      <c r="G4606">
        <f t="shared" ca="1" si="343"/>
        <v>20102214</v>
      </c>
    </row>
    <row r="4607" spans="1:7" x14ac:dyDescent="0.15">
      <c r="A4607">
        <f t="shared" ca="1" si="342"/>
        <v>2010</v>
      </c>
      <c r="B4607">
        <f t="shared" ca="1" si="343"/>
        <v>2</v>
      </c>
      <c r="C4607">
        <f t="shared" ca="1" si="343"/>
        <v>22</v>
      </c>
      <c r="D4607">
        <f t="shared" ca="1" si="343"/>
        <v>0</v>
      </c>
      <c r="E4607" s="2">
        <f t="shared" ca="1" si="343"/>
        <v>0</v>
      </c>
      <c r="F4607" s="4" t="str">
        <f t="shared" ca="1" si="343"/>
        <v>根据著作权法及相关规定，下列说法哪些是正确的？</v>
      </c>
      <c r="G4607">
        <f t="shared" ca="1" si="343"/>
        <v>20102220</v>
      </c>
    </row>
    <row r="4608" spans="1:7" x14ac:dyDescent="0.15">
      <c r="A4608">
        <f t="shared" ca="1" si="342"/>
        <v>2010</v>
      </c>
      <c r="B4608">
        <f t="shared" ca="1" si="343"/>
        <v>2</v>
      </c>
      <c r="C4608">
        <f t="shared" ca="1" si="343"/>
        <v>22</v>
      </c>
      <c r="D4608">
        <f t="shared" ca="1" si="343"/>
        <v>1</v>
      </c>
      <c r="E4608" s="2">
        <f t="shared" ca="1" si="343"/>
        <v>1</v>
      </c>
      <c r="F4608" s="4" t="str">
        <f t="shared" ca="1" si="343"/>
        <v>汇编若干作品的片段，对其内容的选择或者编排体现独创性的作品，属于汇编作品</v>
      </c>
      <c r="G4608">
        <f t="shared" ca="1" si="343"/>
        <v>20102221</v>
      </c>
    </row>
    <row r="4609" spans="1:7" x14ac:dyDescent="0.15">
      <c r="A4609">
        <f t="shared" ca="1" si="342"/>
        <v>2010</v>
      </c>
      <c r="B4609">
        <f t="shared" ca="1" si="343"/>
        <v>2</v>
      </c>
      <c r="C4609">
        <f t="shared" ca="1" si="343"/>
        <v>22</v>
      </c>
      <c r="D4609">
        <f t="shared" ca="1" si="343"/>
        <v>2</v>
      </c>
      <c r="E4609" s="2">
        <f t="shared" ca="1" si="343"/>
        <v>1</v>
      </c>
      <c r="F4609" s="4" t="str">
        <f t="shared" ca="1" si="343"/>
        <v>汇编作品的著作权由汇编人享有，但行使著作权时，不得侵犯原作品的著作权</v>
      </c>
      <c r="G4609">
        <f t="shared" ca="1" si="343"/>
        <v>20102222</v>
      </c>
    </row>
    <row r="4610" spans="1:7" x14ac:dyDescent="0.15">
      <c r="A4610">
        <f t="shared" ca="1" si="342"/>
        <v>2010</v>
      </c>
      <c r="B4610">
        <f t="shared" ca="1" si="343"/>
        <v>2</v>
      </c>
      <c r="C4610">
        <f t="shared" ca="1" si="343"/>
        <v>22</v>
      </c>
      <c r="D4610">
        <f t="shared" ca="1" si="343"/>
        <v>3</v>
      </c>
      <c r="E4610" s="2">
        <f t="shared" ca="1" si="343"/>
        <v>1</v>
      </c>
      <c r="F4610" s="4" t="str">
        <f t="shared" ca="1" si="343"/>
        <v>两人以上合作创作的作品，著作权由合作作者共同享有</v>
      </c>
      <c r="G4610">
        <f t="shared" ca="1" si="343"/>
        <v>20102223</v>
      </c>
    </row>
    <row r="4611" spans="1:7" x14ac:dyDescent="0.15">
      <c r="A4611">
        <f t="shared" ca="1" si="342"/>
        <v>2010</v>
      </c>
      <c r="B4611">
        <f t="shared" ca="1" si="343"/>
        <v>2</v>
      </c>
      <c r="C4611">
        <f t="shared" ca="1" si="343"/>
        <v>22</v>
      </c>
      <c r="D4611">
        <f t="shared" ca="1" si="343"/>
        <v>4</v>
      </c>
      <c r="E4611" s="2">
        <f t="shared" ca="1" si="343"/>
        <v>1</v>
      </c>
      <c r="F4611" s="4" t="str">
        <f t="shared" ca="1" si="343"/>
        <v>没有参加合作作品创作的人，不能成为合作作者</v>
      </c>
      <c r="G4611">
        <f t="shared" ca="1" si="343"/>
        <v>20102224</v>
      </c>
    </row>
    <row r="4612" spans="1:7" x14ac:dyDescent="0.15">
      <c r="A4612">
        <f t="shared" ca="1" si="342"/>
        <v>2010</v>
      </c>
      <c r="B4612">
        <f t="shared" ca="1" si="343"/>
        <v>2</v>
      </c>
      <c r="C4612">
        <f t="shared" ca="1" si="343"/>
        <v>23</v>
      </c>
      <c r="D4612">
        <f t="shared" ca="1" si="343"/>
        <v>0</v>
      </c>
      <c r="E4612" s="2">
        <f t="shared" ca="1" si="343"/>
        <v>0</v>
      </c>
      <c r="F4612" s="4" t="str">
        <f t="shared" ca="1" si="343"/>
        <v>根据商标法及相关规定，转让注册商标的，受让人自何时起享有商标专用权？</v>
      </c>
      <c r="G4612">
        <f t="shared" ca="1" si="343"/>
        <v>20102230</v>
      </c>
    </row>
    <row r="4613" spans="1:7" x14ac:dyDescent="0.15">
      <c r="A4613">
        <f t="shared" ca="1" si="342"/>
        <v>2010</v>
      </c>
      <c r="B4613">
        <f t="shared" ca="1" si="343"/>
        <v>2</v>
      </c>
      <c r="C4613">
        <f t="shared" ca="1" si="343"/>
        <v>23</v>
      </c>
      <c r="D4613">
        <f t="shared" ca="1" si="343"/>
        <v>1</v>
      </c>
      <c r="E4613" s="2">
        <f t="shared" ca="1" si="343"/>
        <v>0</v>
      </c>
      <c r="F4613" s="4" t="str">
        <f t="shared" ca="1" si="343"/>
        <v>转让合同成立之日</v>
      </c>
      <c r="G4613">
        <f t="shared" ca="1" si="343"/>
        <v>20102231</v>
      </c>
    </row>
    <row r="4614" spans="1:7" x14ac:dyDescent="0.15">
      <c r="A4614">
        <f t="shared" ca="1" si="342"/>
        <v>2010</v>
      </c>
      <c r="B4614">
        <f t="shared" ca="1" si="343"/>
        <v>2</v>
      </c>
      <c r="C4614">
        <f t="shared" ca="1" si="343"/>
        <v>23</v>
      </c>
      <c r="D4614">
        <f t="shared" ca="1" si="343"/>
        <v>2</v>
      </c>
      <c r="E4614" s="2">
        <f t="shared" ca="1" si="343"/>
        <v>0</v>
      </c>
      <c r="F4614" s="4" t="str">
        <f t="shared" ca="1" si="343"/>
        <v>转让合同生效之日</v>
      </c>
      <c r="G4614">
        <f t="shared" ca="1" si="343"/>
        <v>20102232</v>
      </c>
    </row>
    <row r="4615" spans="1:7" x14ac:dyDescent="0.15">
      <c r="A4615">
        <f t="shared" ca="1" si="342"/>
        <v>2010</v>
      </c>
      <c r="B4615">
        <f t="shared" ca="1" si="343"/>
        <v>2</v>
      </c>
      <c r="C4615">
        <f t="shared" ca="1" si="343"/>
        <v>23</v>
      </c>
      <c r="D4615">
        <f t="shared" ca="1" si="343"/>
        <v>3</v>
      </c>
      <c r="E4615" s="2">
        <f t="shared" ca="1" si="343"/>
        <v>0</v>
      </c>
      <c r="F4615" s="4" t="str">
        <f t="shared" ca="1" si="343"/>
        <v>转让人和受让人共同向商标局提出转让申请之日</v>
      </c>
      <c r="G4615">
        <f t="shared" ca="1" si="343"/>
        <v>20102233</v>
      </c>
    </row>
    <row r="4616" spans="1:7" x14ac:dyDescent="0.15">
      <c r="A4616">
        <f t="shared" ca="1" si="342"/>
        <v>2010</v>
      </c>
      <c r="B4616">
        <f t="shared" ca="1" si="343"/>
        <v>2</v>
      </c>
      <c r="C4616">
        <f t="shared" ca="1" si="343"/>
        <v>23</v>
      </c>
      <c r="D4616">
        <f t="shared" ca="1" si="343"/>
        <v>4</v>
      </c>
      <c r="E4616" s="2">
        <f t="shared" ca="1" si="343"/>
        <v>1</v>
      </c>
      <c r="F4616" s="4" t="str">
        <f t="shared" ca="1" si="343"/>
        <v>转让注册商标经核准后，予以公告之日</v>
      </c>
      <c r="G4616">
        <f t="shared" ca="1" si="343"/>
        <v>20102234</v>
      </c>
    </row>
    <row r="4617" spans="1:7" ht="27" x14ac:dyDescent="0.15">
      <c r="A4617">
        <f t="shared" ca="1" si="342"/>
        <v>2010</v>
      </c>
      <c r="B4617">
        <f t="shared" ca="1" si="343"/>
        <v>2</v>
      </c>
      <c r="C4617">
        <f t="shared" ca="1" si="343"/>
        <v>24</v>
      </c>
      <c r="D4617">
        <f t="shared" ca="1" si="343"/>
        <v>0</v>
      </c>
      <c r="E4617" s="2">
        <f t="shared" ca="1" si="343"/>
        <v>0</v>
      </c>
      <c r="F4617" s="4" t="str">
        <f t="shared" ca="1" si="343"/>
        <v>根据《与贸易有关的知识产权协定》的规定，成员有义务给予保护的未公开的信息应当符合下列哪些条件？</v>
      </c>
      <c r="G4617">
        <f t="shared" ca="1" si="343"/>
        <v>20102240</v>
      </c>
    </row>
    <row r="4618" spans="1:7" ht="27" x14ac:dyDescent="0.15">
      <c r="A4618">
        <f t="shared" ca="1" si="342"/>
        <v>2010</v>
      </c>
      <c r="B4618">
        <f t="shared" ca="1" si="343"/>
        <v>2</v>
      </c>
      <c r="C4618">
        <f t="shared" ca="1" si="343"/>
        <v>24</v>
      </c>
      <c r="D4618">
        <f t="shared" ca="1" si="343"/>
        <v>1</v>
      </c>
      <c r="E4618" s="2">
        <f t="shared" ca="1" si="343"/>
        <v>1</v>
      </c>
      <c r="F4618" s="4" t="str">
        <f t="shared" ca="1" si="343"/>
        <v>该信息的整体或者其各部分的确切排列组合，并不是通常从事有关这类信息的人所普遍了解或容易获得的</v>
      </c>
      <c r="G4618">
        <f t="shared" ca="1" si="343"/>
        <v>20102241</v>
      </c>
    </row>
    <row r="4619" spans="1:7" x14ac:dyDescent="0.15">
      <c r="A4619">
        <f t="shared" ca="1" si="342"/>
        <v>2010</v>
      </c>
      <c r="B4619">
        <f t="shared" ca="1" si="343"/>
        <v>2</v>
      </c>
      <c r="C4619">
        <f t="shared" ca="1" si="343"/>
        <v>24</v>
      </c>
      <c r="D4619">
        <f t="shared" ca="1" si="343"/>
        <v>2</v>
      </c>
      <c r="E4619" s="2">
        <f t="shared" ca="1" si="343"/>
        <v>1</v>
      </c>
      <c r="F4619" s="4" t="str">
        <f t="shared" ca="1" si="343"/>
        <v>该信息由于保密而具有商业上的价值</v>
      </c>
      <c r="G4619">
        <f t="shared" ca="1" si="343"/>
        <v>20102242</v>
      </c>
    </row>
    <row r="4620" spans="1:7" x14ac:dyDescent="0.15">
      <c r="A4620">
        <f t="shared" ca="1" si="342"/>
        <v>2010</v>
      </c>
      <c r="B4620">
        <f t="shared" ca="1" si="343"/>
        <v>2</v>
      </c>
      <c r="C4620">
        <f t="shared" ca="1" si="343"/>
        <v>24</v>
      </c>
      <c r="D4620">
        <f t="shared" ca="1" si="343"/>
        <v>3</v>
      </c>
      <c r="E4620" s="2">
        <f t="shared" ca="1" si="343"/>
        <v>0</v>
      </c>
      <c r="F4620" s="4" t="str">
        <f t="shared" ca="1" si="343"/>
        <v>该信息由其合法控制人原创</v>
      </c>
      <c r="G4620">
        <f t="shared" ca="1" si="343"/>
        <v>20102243</v>
      </c>
    </row>
    <row r="4621" spans="1:7" x14ac:dyDescent="0.15">
      <c r="A4621">
        <f t="shared" ca="1" si="342"/>
        <v>2010</v>
      </c>
      <c r="B4621">
        <f t="shared" ca="1" si="343"/>
        <v>2</v>
      </c>
      <c r="C4621">
        <f t="shared" ca="1" si="343"/>
        <v>24</v>
      </c>
      <c r="D4621">
        <f t="shared" ca="1" si="343"/>
        <v>4</v>
      </c>
      <c r="E4621" s="2">
        <f t="shared" ca="1" si="343"/>
        <v>1</v>
      </c>
      <c r="F4621" s="4" t="str">
        <f t="shared" ca="1" si="343"/>
        <v>合法控制该信息的人已经根据情况采取了合理措施予以保密</v>
      </c>
      <c r="G4621">
        <f t="shared" ca="1" si="343"/>
        <v>20102244</v>
      </c>
    </row>
    <row r="4622" spans="1:7" ht="27" x14ac:dyDescent="0.15">
      <c r="A4622">
        <f t="shared" ca="1" si="342"/>
        <v>2010</v>
      </c>
      <c r="B4622">
        <f t="shared" ref="B4622:G4638" ca="1" si="344">INDIRECT("'"&amp;(2006+ROUNDDOWN((ROW()-2)/1000,0))&amp;IF(MOD(ROUNDDOWN((ROW()-2+500)/500,0),2)=1,1,2)&amp;"'!"&amp;CHAR(64+COLUMN())&amp;(ROW()-500*(ROUNDDOWN((ROW()-2+500)/500,0)-1)))</f>
        <v>2</v>
      </c>
      <c r="C4622">
        <f t="shared" ca="1" si="344"/>
        <v>25</v>
      </c>
      <c r="D4622">
        <f t="shared" ca="1" si="344"/>
        <v>0</v>
      </c>
      <c r="E4622" s="2">
        <f t="shared" ca="1" si="344"/>
        <v>0</v>
      </c>
      <c r="F4622" s="4" t="str">
        <f t="shared" ca="1" si="344"/>
        <v>根据民法通则及相关规定，书面委托代理的委托书授权不明的，代理过程中产生的民事责任应如何承担？</v>
      </c>
      <c r="G4622">
        <f t="shared" ca="1" si="344"/>
        <v>20102250</v>
      </c>
    </row>
    <row r="4623" spans="1:7" x14ac:dyDescent="0.15">
      <c r="A4623">
        <f t="shared" ca="1" si="342"/>
        <v>2010</v>
      </c>
      <c r="B4623">
        <f t="shared" ca="1" si="344"/>
        <v>2</v>
      </c>
      <c r="C4623">
        <f t="shared" ca="1" si="344"/>
        <v>25</v>
      </c>
      <c r="D4623">
        <f t="shared" ca="1" si="344"/>
        <v>1</v>
      </c>
      <c r="E4623" s="2">
        <f t="shared" ca="1" si="344"/>
        <v>0</v>
      </c>
      <c r="F4623" s="4" t="str">
        <f t="shared" ca="1" si="344"/>
        <v>被代理人不应对第三人承担民事责任</v>
      </c>
      <c r="G4623">
        <f t="shared" ca="1" si="344"/>
        <v>20102251</v>
      </c>
    </row>
    <row r="4624" spans="1:7" x14ac:dyDescent="0.15">
      <c r="A4624">
        <f t="shared" ca="1" si="342"/>
        <v>2010</v>
      </c>
      <c r="B4624">
        <f t="shared" ca="1" si="344"/>
        <v>2</v>
      </c>
      <c r="C4624">
        <f t="shared" ca="1" si="344"/>
        <v>25</v>
      </c>
      <c r="D4624">
        <f t="shared" ca="1" si="344"/>
        <v>2</v>
      </c>
      <c r="E4624" s="2">
        <f t="shared" ca="1" si="344"/>
        <v>0</v>
      </c>
      <c r="F4624" s="4" t="str">
        <f t="shared" ca="1" si="344"/>
        <v>由代理人单独对第三人承担民事责任</v>
      </c>
      <c r="G4624">
        <f t="shared" ca="1" si="344"/>
        <v>20102252</v>
      </c>
    </row>
    <row r="4625" spans="1:7" x14ac:dyDescent="0.15">
      <c r="A4625">
        <f t="shared" ca="1" si="342"/>
        <v>2010</v>
      </c>
      <c r="B4625">
        <f t="shared" ca="1" si="344"/>
        <v>2</v>
      </c>
      <c r="C4625">
        <f t="shared" ca="1" si="344"/>
        <v>25</v>
      </c>
      <c r="D4625">
        <f t="shared" ca="1" si="344"/>
        <v>3</v>
      </c>
      <c r="E4625" s="2">
        <f t="shared" ca="1" si="344"/>
        <v>0</v>
      </c>
      <c r="F4625" s="4" t="str">
        <f t="shared" ca="1" si="344"/>
        <v>由被代理人单独对第三人承担民事责任，代理人不承担责任</v>
      </c>
      <c r="G4625">
        <f t="shared" ca="1" si="344"/>
        <v>20102253</v>
      </c>
    </row>
    <row r="4626" spans="1:7" x14ac:dyDescent="0.15">
      <c r="A4626">
        <f t="shared" ca="1" si="342"/>
        <v>2010</v>
      </c>
      <c r="B4626">
        <f t="shared" ca="1" si="344"/>
        <v>2</v>
      </c>
      <c r="C4626">
        <f t="shared" ca="1" si="344"/>
        <v>25</v>
      </c>
      <c r="D4626">
        <f t="shared" ca="1" si="344"/>
        <v>4</v>
      </c>
      <c r="E4626" s="2">
        <f t="shared" ca="1" si="344"/>
        <v>1</v>
      </c>
      <c r="F4626" s="4" t="str">
        <f t="shared" ca="1" si="344"/>
        <v>由被代理人对第三人承担民事责任，代理人承担连带责任</v>
      </c>
      <c r="G4626">
        <f t="shared" ca="1" si="344"/>
        <v>20102254</v>
      </c>
    </row>
    <row r="4627" spans="1:7" ht="40.5" x14ac:dyDescent="0.15">
      <c r="A4627">
        <f t="shared" ca="1" si="342"/>
        <v>2010</v>
      </c>
      <c r="B4627">
        <f t="shared" ca="1" si="344"/>
        <v>2</v>
      </c>
      <c r="C4627">
        <f t="shared" ca="1" si="344"/>
        <v>26</v>
      </c>
      <c r="D4627">
        <f t="shared" ca="1" si="344"/>
        <v>0</v>
      </c>
      <c r="E4627" s="2">
        <f t="shared" ca="1" si="344"/>
        <v>0</v>
      </c>
      <c r="F4627" s="4" t="str">
        <f t="shared" ca="1" si="344"/>
        <v>甲乙两公司签订了一份购销合同，该合同标的是法律禁止流通的物品，其余条款均齐备并符合规定，并有独立存在的有关解决争议方法的条款。根据合同法及相关规定，下列关于该合同效力的说法哪些是正确的？</v>
      </c>
      <c r="G4627">
        <f t="shared" ca="1" si="344"/>
        <v>20102260</v>
      </c>
    </row>
    <row r="4628" spans="1:7" x14ac:dyDescent="0.15">
      <c r="A4628">
        <f t="shared" ca="1" si="342"/>
        <v>2010</v>
      </c>
      <c r="B4628">
        <f t="shared" ca="1" si="344"/>
        <v>2</v>
      </c>
      <c r="C4628">
        <f t="shared" ca="1" si="344"/>
        <v>26</v>
      </c>
      <c r="D4628">
        <f t="shared" ca="1" si="344"/>
        <v>1</v>
      </c>
      <c r="E4628" s="2">
        <f t="shared" ca="1" si="344"/>
        <v>0</v>
      </c>
      <c r="F4628" s="4" t="str">
        <f t="shared" ca="1" si="344"/>
        <v>该合同所有条款均无效</v>
      </c>
      <c r="G4628">
        <f t="shared" ca="1" si="344"/>
        <v>20102261</v>
      </c>
    </row>
    <row r="4629" spans="1:7" x14ac:dyDescent="0.15">
      <c r="A4629">
        <f t="shared" ca="1" si="342"/>
        <v>2010</v>
      </c>
      <c r="B4629">
        <f t="shared" ca="1" si="344"/>
        <v>2</v>
      </c>
      <c r="C4629">
        <f t="shared" ca="1" si="344"/>
        <v>26</v>
      </c>
      <c r="D4629">
        <f t="shared" ca="1" si="344"/>
        <v>2</v>
      </c>
      <c r="E4629" s="2">
        <f t="shared" ca="1" si="344"/>
        <v>0</v>
      </c>
      <c r="F4629" s="4" t="str">
        <f t="shared" ca="1" si="344"/>
        <v>该合同有效，但无法履行</v>
      </c>
      <c r="G4629">
        <f t="shared" ca="1" si="344"/>
        <v>20102262</v>
      </c>
    </row>
    <row r="4630" spans="1:7" x14ac:dyDescent="0.15">
      <c r="A4630">
        <f t="shared" ca="1" si="342"/>
        <v>2010</v>
      </c>
      <c r="B4630">
        <f t="shared" ca="1" si="344"/>
        <v>2</v>
      </c>
      <c r="C4630">
        <f t="shared" ca="1" si="344"/>
        <v>26</v>
      </c>
      <c r="D4630">
        <f t="shared" ca="1" si="344"/>
        <v>3</v>
      </c>
      <c r="E4630" s="2">
        <f t="shared" ca="1" si="344"/>
        <v>1</v>
      </c>
      <c r="F4630" s="4" t="str">
        <f t="shared" ca="1" si="344"/>
        <v>该合同无效，但不影响合同中独立存在的有关解决争议方法的条款的效力</v>
      </c>
      <c r="G4630">
        <f t="shared" ca="1" si="344"/>
        <v>20102263</v>
      </c>
    </row>
    <row r="4631" spans="1:7" x14ac:dyDescent="0.15">
      <c r="A4631">
        <f t="shared" ca="1" si="342"/>
        <v>2010</v>
      </c>
      <c r="B4631">
        <f t="shared" ca="1" si="344"/>
        <v>2</v>
      </c>
      <c r="C4631">
        <f t="shared" ca="1" si="344"/>
        <v>26</v>
      </c>
      <c r="D4631">
        <f t="shared" ca="1" si="344"/>
        <v>4</v>
      </c>
      <c r="E4631" s="2">
        <f t="shared" ca="1" si="344"/>
        <v>0</v>
      </c>
      <c r="F4631" s="4" t="str">
        <f t="shared" ca="1" si="344"/>
        <v>该合同的效力待定</v>
      </c>
      <c r="G4631">
        <f t="shared" ca="1" si="344"/>
        <v>20102264</v>
      </c>
    </row>
    <row r="4632" spans="1:7" x14ac:dyDescent="0.15">
      <c r="A4632">
        <f t="shared" ca="1" si="342"/>
        <v>2010</v>
      </c>
      <c r="B4632">
        <f t="shared" ca="1" si="344"/>
        <v>2</v>
      </c>
      <c r="C4632">
        <f t="shared" ca="1" si="344"/>
        <v>27</v>
      </c>
      <c r="D4632">
        <f t="shared" ca="1" si="344"/>
        <v>0</v>
      </c>
      <c r="E4632" s="2">
        <f t="shared" ca="1" si="344"/>
        <v>0</v>
      </c>
      <c r="F4632" s="4" t="str">
        <f t="shared" ca="1" si="344"/>
        <v>根据民事诉讼法及相关规定，下列关于民事诉讼第三人的说法哪些是正确的？</v>
      </c>
      <c r="G4632">
        <f t="shared" ca="1" si="344"/>
        <v>20102270</v>
      </c>
    </row>
    <row r="4633" spans="1:7" x14ac:dyDescent="0.15">
      <c r="A4633">
        <f t="shared" ca="1" si="342"/>
        <v>2010</v>
      </c>
      <c r="B4633">
        <f t="shared" ca="1" si="344"/>
        <v>2</v>
      </c>
      <c r="C4633">
        <f t="shared" ca="1" si="344"/>
        <v>27</v>
      </c>
      <c r="D4633">
        <f t="shared" ca="1" si="344"/>
        <v>1</v>
      </c>
      <c r="E4633" s="2">
        <f t="shared" ca="1" si="344"/>
        <v>1</v>
      </c>
      <c r="F4633" s="4" t="str">
        <f t="shared" ca="1" si="344"/>
        <v>对当事人双方的诉讼标的，第三人认为有独立请求权的，有权提起诉讼</v>
      </c>
      <c r="G4633">
        <f t="shared" ca="1" si="344"/>
        <v>20102271</v>
      </c>
    </row>
    <row r="4634" spans="1:7" x14ac:dyDescent="0.15">
      <c r="A4634">
        <f t="shared" ca="1" si="342"/>
        <v>2010</v>
      </c>
      <c r="B4634">
        <f t="shared" ca="1" si="344"/>
        <v>2</v>
      </c>
      <c r="C4634">
        <f t="shared" ca="1" si="344"/>
        <v>27</v>
      </c>
      <c r="D4634">
        <f t="shared" ca="1" si="344"/>
        <v>2</v>
      </c>
      <c r="E4634" s="2">
        <f t="shared" ca="1" si="344"/>
        <v>1</v>
      </c>
      <c r="F4634" s="4" t="str">
        <f t="shared" ca="1" si="344"/>
        <v>有独立请求权的第三人有权向人民法院提出诉讼请求和事实、理由，成为当事人</v>
      </c>
      <c r="G4634">
        <f t="shared" ca="1" si="344"/>
        <v>20102272</v>
      </c>
    </row>
    <row r="4635" spans="1:7" ht="27" x14ac:dyDescent="0.15">
      <c r="A4635">
        <f t="shared" ca="1" si="342"/>
        <v>2010</v>
      </c>
      <c r="B4635">
        <f t="shared" ca="1" si="344"/>
        <v>2</v>
      </c>
      <c r="C4635">
        <f t="shared" ca="1" si="344"/>
        <v>27</v>
      </c>
      <c r="D4635">
        <f t="shared" ca="1" si="344"/>
        <v>3</v>
      </c>
      <c r="E4635" s="2">
        <f t="shared" ca="1" si="344"/>
        <v>1</v>
      </c>
      <c r="F4635" s="4" t="str">
        <f t="shared" ca="1" si="344"/>
        <v>对当事人双方的诉讼标的，第三人虽然没有独立请求权，但案件处理结果同他有法律上的利害关系的，可以申请参加诉讼</v>
      </c>
      <c r="G4635">
        <f t="shared" ca="1" si="344"/>
        <v>20102273</v>
      </c>
    </row>
    <row r="4636" spans="1:7" x14ac:dyDescent="0.15">
      <c r="A4636">
        <f t="shared" ca="1" si="342"/>
        <v>2010</v>
      </c>
      <c r="B4636">
        <f t="shared" ca="1" si="344"/>
        <v>2</v>
      </c>
      <c r="C4636">
        <f t="shared" ca="1" si="344"/>
        <v>27</v>
      </c>
      <c r="D4636">
        <f t="shared" ca="1" si="344"/>
        <v>4</v>
      </c>
      <c r="E4636" s="2">
        <f t="shared" ca="1" si="344"/>
        <v>1</v>
      </c>
      <c r="F4636" s="4" t="str">
        <f t="shared" ca="1" si="344"/>
        <v>人民法院判决承担民事责任的第三人，有当事人的诉讼权利义务</v>
      </c>
      <c r="G4636">
        <f t="shared" ca="1" si="344"/>
        <v>20102274</v>
      </c>
    </row>
    <row r="4637" spans="1:7" ht="27" x14ac:dyDescent="0.15">
      <c r="A4637">
        <f t="shared" ca="1" si="342"/>
        <v>2010</v>
      </c>
      <c r="B4637">
        <f t="shared" ca="1" si="344"/>
        <v>2</v>
      </c>
      <c r="C4637">
        <f t="shared" ca="1" si="344"/>
        <v>28</v>
      </c>
      <c r="D4637">
        <f t="shared" ca="1" si="344"/>
        <v>0</v>
      </c>
      <c r="E4637" s="2">
        <f t="shared" ca="1" si="344"/>
        <v>0</v>
      </c>
      <c r="F4637" s="4" t="str">
        <f t="shared" ca="1" si="344"/>
        <v>张某因不服国家知识产权局作出的吊销其专利代理人资格证的行政决定，欲申请行政复议。根据行政复议法及相关规定，下列说法哪些是正确的？</v>
      </c>
      <c r="G4637">
        <f t="shared" ca="1" si="344"/>
        <v>20102280</v>
      </c>
    </row>
    <row r="4638" spans="1:7" x14ac:dyDescent="0.15">
      <c r="A4638">
        <f t="shared" ca="1" si="342"/>
        <v>2010</v>
      </c>
      <c r="B4638">
        <f t="shared" ca="1" si="344"/>
        <v>2</v>
      </c>
      <c r="C4638">
        <f t="shared" ca="1" si="344"/>
        <v>28</v>
      </c>
      <c r="D4638">
        <f t="shared" ca="1" si="344"/>
        <v>1</v>
      </c>
      <c r="E4638" s="2">
        <f t="shared" ca="1" si="344"/>
        <v>1</v>
      </c>
      <c r="F4638" s="4" t="str">
        <f t="shared" ca="1" si="344"/>
        <v>张某的行政复议申请应当向国家知识产权局提出</v>
      </c>
      <c r="G4638">
        <f t="shared" ca="1" si="344"/>
        <v>20102281</v>
      </c>
    </row>
    <row r="4639" spans="1:7" x14ac:dyDescent="0.15">
      <c r="A4639">
        <f t="shared" ca="1" si="342"/>
        <v>2010</v>
      </c>
      <c r="B4639">
        <f t="shared" ref="B4639:G4655" ca="1" si="345">INDIRECT("'"&amp;(2006+ROUNDDOWN((ROW()-2)/1000,0))&amp;IF(MOD(ROUNDDOWN((ROW()-2+500)/500,0),2)=1,1,2)&amp;"'!"&amp;CHAR(64+COLUMN())&amp;(ROW()-500*(ROUNDDOWN((ROW()-2+500)/500,0)-1)))</f>
        <v>2</v>
      </c>
      <c r="C4639">
        <f t="shared" ca="1" si="345"/>
        <v>28</v>
      </c>
      <c r="D4639">
        <f t="shared" ca="1" si="345"/>
        <v>2</v>
      </c>
      <c r="E4639" s="2">
        <f t="shared" ca="1" si="345"/>
        <v>0</v>
      </c>
      <c r="F4639" s="4" t="str">
        <f t="shared" ca="1" si="345"/>
        <v>张某的行政复议申请应当向国务院提出</v>
      </c>
      <c r="G4639">
        <f t="shared" ca="1" si="345"/>
        <v>20102282</v>
      </c>
    </row>
    <row r="4640" spans="1:7" ht="27" x14ac:dyDescent="0.15">
      <c r="A4640">
        <f t="shared" ca="1" si="342"/>
        <v>2010</v>
      </c>
      <c r="B4640">
        <f t="shared" ca="1" si="345"/>
        <v>2</v>
      </c>
      <c r="C4640">
        <f t="shared" ca="1" si="345"/>
        <v>28</v>
      </c>
      <c r="D4640">
        <f t="shared" ca="1" si="345"/>
        <v>3</v>
      </c>
      <c r="E4640" s="2">
        <f t="shared" ca="1" si="345"/>
        <v>1</v>
      </c>
      <c r="F4640" s="4" t="str">
        <f t="shared" ca="1" si="345"/>
        <v>张某的行政复议申请已经被行政复议机关依法受理的，在法定行政复议期限内，张某不得向人民法院提起行政诉讼</v>
      </c>
      <c r="G4640">
        <f t="shared" ca="1" si="345"/>
        <v>20102283</v>
      </c>
    </row>
    <row r="4641" spans="1:7" x14ac:dyDescent="0.15">
      <c r="A4641">
        <f t="shared" ca="1" si="342"/>
        <v>2010</v>
      </c>
      <c r="B4641">
        <f t="shared" ca="1" si="345"/>
        <v>2</v>
      </c>
      <c r="C4641">
        <f t="shared" ca="1" si="345"/>
        <v>28</v>
      </c>
      <c r="D4641">
        <f t="shared" ca="1" si="345"/>
        <v>4</v>
      </c>
      <c r="E4641" s="2">
        <f t="shared" ca="1" si="345"/>
        <v>0</v>
      </c>
      <c r="F4641" s="4" t="str">
        <f t="shared" ca="1" si="345"/>
        <v>张某在申请行政复议时，应当缴纳复议申请费</v>
      </c>
      <c r="G4641">
        <f t="shared" ca="1" si="345"/>
        <v>20102284</v>
      </c>
    </row>
    <row r="4642" spans="1:7" ht="40.5" x14ac:dyDescent="0.15">
      <c r="A4642">
        <f t="shared" ca="1" si="342"/>
        <v>2010</v>
      </c>
      <c r="B4642">
        <f t="shared" ca="1" si="345"/>
        <v>2</v>
      </c>
      <c r="C4642">
        <f t="shared" ca="1" si="345"/>
        <v>29</v>
      </c>
      <c r="D4642">
        <f t="shared" ca="1" si="345"/>
        <v>0</v>
      </c>
      <c r="E4642" s="2">
        <f t="shared" ca="1" si="345"/>
        <v>0</v>
      </c>
      <c r="F4642" s="4" t="str">
        <f t="shared" ca="1" si="345"/>
        <v>根据行政诉讼法及相关规定，下列哪些经行政复议的案件可以由行政复议机关所在地人民法院，也可以由最初作出具体行为的行政机关所在地人民法院管辖？</v>
      </c>
      <c r="G4642">
        <f t="shared" ca="1" si="345"/>
        <v>20102290</v>
      </c>
    </row>
    <row r="4643" spans="1:7" x14ac:dyDescent="0.15">
      <c r="A4643">
        <f t="shared" ca="1" si="342"/>
        <v>2010</v>
      </c>
      <c r="B4643">
        <f t="shared" ca="1" si="345"/>
        <v>2</v>
      </c>
      <c r="C4643">
        <f t="shared" ca="1" si="345"/>
        <v>29</v>
      </c>
      <c r="D4643">
        <f t="shared" ca="1" si="345"/>
        <v>1</v>
      </c>
      <c r="E4643" s="2">
        <f t="shared" ca="1" si="345"/>
        <v>1</v>
      </c>
      <c r="F4643" s="4" t="str">
        <f t="shared" ca="1" si="345"/>
        <v>复议决定改变原具体行政行为所认定的主要事实和证据的</v>
      </c>
      <c r="G4643">
        <f t="shared" ca="1" si="345"/>
        <v>20102291</v>
      </c>
    </row>
    <row r="4644" spans="1:7" x14ac:dyDescent="0.15">
      <c r="A4644">
        <f t="shared" ca="1" si="342"/>
        <v>2010</v>
      </c>
      <c r="B4644">
        <f t="shared" ca="1" si="345"/>
        <v>2</v>
      </c>
      <c r="C4644">
        <f t="shared" ca="1" si="345"/>
        <v>29</v>
      </c>
      <c r="D4644">
        <f t="shared" ca="1" si="345"/>
        <v>2</v>
      </c>
      <c r="E4644" s="2">
        <f t="shared" ca="1" si="345"/>
        <v>1</v>
      </c>
      <c r="F4644" s="4" t="str">
        <f t="shared" ca="1" si="345"/>
        <v>复议决定维持原具体行政行为的</v>
      </c>
      <c r="G4644">
        <f t="shared" ca="1" si="345"/>
        <v>20102292</v>
      </c>
    </row>
    <row r="4645" spans="1:7" x14ac:dyDescent="0.15">
      <c r="A4645">
        <f t="shared" ca="1" si="342"/>
        <v>2010</v>
      </c>
      <c r="B4645">
        <f t="shared" ca="1" si="345"/>
        <v>2</v>
      </c>
      <c r="C4645">
        <f t="shared" ca="1" si="345"/>
        <v>29</v>
      </c>
      <c r="D4645">
        <f t="shared" ca="1" si="345"/>
        <v>3</v>
      </c>
      <c r="E4645" s="2">
        <f t="shared" ca="1" si="345"/>
        <v>1</v>
      </c>
      <c r="F4645" s="4" t="str">
        <f t="shared" ca="1" si="345"/>
        <v>复议决定部分撤销原具体行政行为处理结果的</v>
      </c>
      <c r="G4645">
        <f t="shared" ca="1" si="345"/>
        <v>20102293</v>
      </c>
    </row>
    <row r="4646" spans="1:7" x14ac:dyDescent="0.15">
      <c r="A4646">
        <f t="shared" ca="1" si="342"/>
        <v>2010</v>
      </c>
      <c r="B4646">
        <f t="shared" ca="1" si="345"/>
        <v>2</v>
      </c>
      <c r="C4646">
        <f t="shared" ca="1" si="345"/>
        <v>29</v>
      </c>
      <c r="D4646">
        <f t="shared" ca="1" si="345"/>
        <v>4</v>
      </c>
      <c r="E4646" s="2">
        <f t="shared" ca="1" si="345"/>
        <v>1</v>
      </c>
      <c r="F4646" s="4" t="str">
        <f t="shared" ca="1" si="345"/>
        <v>复议决定改变原具体行政行为所适用的规范依据且对定性产生影响的</v>
      </c>
      <c r="G4646">
        <f t="shared" ca="1" si="345"/>
        <v>20102294</v>
      </c>
    </row>
    <row r="4647" spans="1:7" ht="27" x14ac:dyDescent="0.15">
      <c r="A4647">
        <f t="shared" ca="1" si="342"/>
        <v>2010</v>
      </c>
      <c r="B4647">
        <f t="shared" ca="1" si="345"/>
        <v>2</v>
      </c>
      <c r="C4647">
        <f t="shared" ca="1" si="345"/>
        <v>30</v>
      </c>
      <c r="D4647">
        <f t="shared" ca="1" si="345"/>
        <v>0</v>
      </c>
      <c r="E4647" s="2">
        <f t="shared" ca="1" si="345"/>
        <v>0</v>
      </c>
      <c r="F4647" s="4" t="str">
        <f t="shared" ca="1" si="345"/>
        <v>根据著作权法及相关规定，下列关于受委托创作作品著作权归属的说法哪些是正确的？</v>
      </c>
      <c r="G4647">
        <f t="shared" ca="1" si="345"/>
        <v>20102300</v>
      </c>
    </row>
    <row r="4648" spans="1:7" x14ac:dyDescent="0.15">
      <c r="A4648">
        <f t="shared" ca="1" si="342"/>
        <v>2010</v>
      </c>
      <c r="B4648">
        <f t="shared" ca="1" si="345"/>
        <v>2</v>
      </c>
      <c r="C4648">
        <f t="shared" ca="1" si="345"/>
        <v>30</v>
      </c>
      <c r="D4648">
        <f t="shared" ca="1" si="345"/>
        <v>1</v>
      </c>
      <c r="E4648" s="2">
        <f t="shared" ca="1" si="345"/>
        <v>1</v>
      </c>
      <c r="F4648" s="4" t="str">
        <f t="shared" ca="1" si="345"/>
        <v>委托人和受托人可以通过合同约定著作权的归属</v>
      </c>
      <c r="G4648">
        <f t="shared" ca="1" si="345"/>
        <v>20102301</v>
      </c>
    </row>
    <row r="4649" spans="1:7" x14ac:dyDescent="0.15">
      <c r="A4649">
        <f t="shared" ca="1" si="342"/>
        <v>2010</v>
      </c>
      <c r="B4649">
        <f t="shared" ca="1" si="345"/>
        <v>2</v>
      </c>
      <c r="C4649">
        <f t="shared" ca="1" si="345"/>
        <v>30</v>
      </c>
      <c r="D4649">
        <f t="shared" ca="1" si="345"/>
        <v>2</v>
      </c>
      <c r="E4649" s="2">
        <f t="shared" ca="1" si="345"/>
        <v>0</v>
      </c>
      <c r="F4649" s="4" t="str">
        <f t="shared" ca="1" si="345"/>
        <v>双方没有合同约定的，著作权由委托人、受托人共同享有</v>
      </c>
      <c r="G4649">
        <f t="shared" ca="1" si="345"/>
        <v>20102302</v>
      </c>
    </row>
    <row r="4650" spans="1:7" x14ac:dyDescent="0.15">
      <c r="A4650">
        <f t="shared" ca="1" si="342"/>
        <v>2010</v>
      </c>
      <c r="B4650">
        <f t="shared" ca="1" si="345"/>
        <v>2</v>
      </c>
      <c r="C4650">
        <f t="shared" ca="1" si="345"/>
        <v>30</v>
      </c>
      <c r="D4650">
        <f t="shared" ca="1" si="345"/>
        <v>3</v>
      </c>
      <c r="E4650" s="2">
        <f t="shared" ca="1" si="345"/>
        <v>0</v>
      </c>
      <c r="F4650" s="4" t="str">
        <f t="shared" ca="1" si="345"/>
        <v>双方没有合同约定的，著作权属于委托人</v>
      </c>
      <c r="G4650">
        <f t="shared" ca="1" si="345"/>
        <v>20102303</v>
      </c>
    </row>
    <row r="4651" spans="1:7" x14ac:dyDescent="0.15">
      <c r="A4651">
        <f t="shared" ca="1" si="342"/>
        <v>2010</v>
      </c>
      <c r="B4651">
        <f t="shared" ca="1" si="345"/>
        <v>2</v>
      </c>
      <c r="C4651">
        <f t="shared" ca="1" si="345"/>
        <v>30</v>
      </c>
      <c r="D4651">
        <f t="shared" ca="1" si="345"/>
        <v>4</v>
      </c>
      <c r="E4651" s="2">
        <f t="shared" ca="1" si="345"/>
        <v>1</v>
      </c>
      <c r="F4651" s="4" t="str">
        <f t="shared" ca="1" si="345"/>
        <v>双方没有合同约定的，著作权属于受托人</v>
      </c>
      <c r="G4651">
        <f t="shared" ca="1" si="345"/>
        <v>20102304</v>
      </c>
    </row>
    <row r="4652" spans="1:7" ht="27" x14ac:dyDescent="0.15">
      <c r="A4652">
        <f t="shared" ca="1" si="342"/>
        <v>2010</v>
      </c>
      <c r="B4652">
        <f t="shared" ca="1" si="345"/>
        <v>2</v>
      </c>
      <c r="C4652">
        <f t="shared" ca="1" si="345"/>
        <v>31</v>
      </c>
      <c r="D4652">
        <f t="shared" ca="1" si="345"/>
        <v>0</v>
      </c>
      <c r="E4652" s="2">
        <f t="shared" ca="1" si="345"/>
        <v>0</v>
      </c>
      <c r="F4652" s="4" t="str">
        <f t="shared" ca="1" si="345"/>
        <v>根据商标法及相关规定，订立商标使用许可合同后应当到商标局办理下列哪些手续？</v>
      </c>
      <c r="G4652">
        <f t="shared" ca="1" si="345"/>
        <v>20102310</v>
      </c>
    </row>
    <row r="4653" spans="1:7" x14ac:dyDescent="0.15">
      <c r="A4653">
        <f t="shared" ca="1" si="342"/>
        <v>2010</v>
      </c>
      <c r="B4653">
        <f t="shared" ca="1" si="345"/>
        <v>2</v>
      </c>
      <c r="C4653">
        <f t="shared" ca="1" si="345"/>
        <v>31</v>
      </c>
      <c r="D4653">
        <f t="shared" ca="1" si="345"/>
        <v>1</v>
      </c>
      <c r="E4653" s="2">
        <f t="shared" ca="1" si="345"/>
        <v>0</v>
      </c>
      <c r="F4653" s="4" t="str">
        <f t="shared" ca="1" si="345"/>
        <v>注册</v>
      </c>
      <c r="G4653">
        <f t="shared" ca="1" si="345"/>
        <v>20102311</v>
      </c>
    </row>
    <row r="4654" spans="1:7" x14ac:dyDescent="0.15">
      <c r="A4654">
        <f t="shared" ca="1" si="342"/>
        <v>2010</v>
      </c>
      <c r="B4654">
        <f t="shared" ca="1" si="345"/>
        <v>2</v>
      </c>
      <c r="C4654">
        <f t="shared" ca="1" si="345"/>
        <v>31</v>
      </c>
      <c r="D4654">
        <f t="shared" ca="1" si="345"/>
        <v>2</v>
      </c>
      <c r="E4654" s="2">
        <f t="shared" ca="1" si="345"/>
        <v>0</v>
      </c>
      <c r="F4654" s="4" t="str">
        <f t="shared" ca="1" si="345"/>
        <v>登记</v>
      </c>
      <c r="G4654">
        <f t="shared" ca="1" si="345"/>
        <v>20102312</v>
      </c>
    </row>
    <row r="4655" spans="1:7" x14ac:dyDescent="0.15">
      <c r="A4655">
        <f t="shared" ca="1" si="342"/>
        <v>2010</v>
      </c>
      <c r="B4655">
        <f t="shared" ca="1" si="345"/>
        <v>2</v>
      </c>
      <c r="C4655">
        <f t="shared" ca="1" si="345"/>
        <v>31</v>
      </c>
      <c r="D4655">
        <f t="shared" ca="1" si="345"/>
        <v>3</v>
      </c>
      <c r="E4655" s="2">
        <f t="shared" ca="1" si="345"/>
        <v>1</v>
      </c>
      <c r="F4655" s="4" t="str">
        <f t="shared" ca="1" si="345"/>
        <v>备案</v>
      </c>
      <c r="G4655">
        <f t="shared" ca="1" si="345"/>
        <v>20102313</v>
      </c>
    </row>
    <row r="4656" spans="1:7" x14ac:dyDescent="0.15">
      <c r="A4656">
        <f t="shared" ca="1" si="342"/>
        <v>2010</v>
      </c>
      <c r="B4656">
        <f t="shared" ref="B4656:G4672" ca="1" si="346">INDIRECT("'"&amp;(2006+ROUNDDOWN((ROW()-2)/1000,0))&amp;IF(MOD(ROUNDDOWN((ROW()-2+500)/500,0),2)=1,1,2)&amp;"'!"&amp;CHAR(64+COLUMN())&amp;(ROW()-500*(ROUNDDOWN((ROW()-2+500)/500,0)-1)))</f>
        <v>2</v>
      </c>
      <c r="C4656">
        <f t="shared" ca="1" si="346"/>
        <v>31</v>
      </c>
      <c r="D4656">
        <f t="shared" ca="1" si="346"/>
        <v>4</v>
      </c>
      <c r="E4656" s="2">
        <f t="shared" ca="1" si="346"/>
        <v>0</v>
      </c>
      <c r="F4656" s="4" t="str">
        <f t="shared" ca="1" si="346"/>
        <v>核准</v>
      </c>
      <c r="G4656">
        <f t="shared" ca="1" si="346"/>
        <v>20102314</v>
      </c>
    </row>
    <row r="4657" spans="1:7" ht="40.5" x14ac:dyDescent="0.15">
      <c r="A4657">
        <f t="shared" ref="A4657:A4720" ca="1" si="347">INDIRECT("'"&amp;(2006+ROUNDDOWN((ROW()-2)/1000,0))&amp;IF(MOD(ROUNDDOWN((ROW()-2+500)/500,0),2)=1,1,2)&amp;"'!"&amp;CHAR(64+COLUMN())&amp;(ROW()-500*(ROUNDDOWN((ROW()-2+500)/500,0)-1)))</f>
        <v>2010</v>
      </c>
      <c r="B4657">
        <f t="shared" ca="1" si="346"/>
        <v>2</v>
      </c>
      <c r="C4657">
        <f t="shared" ca="1" si="346"/>
        <v>32</v>
      </c>
      <c r="D4657">
        <f t="shared" ca="1" si="346"/>
        <v>0</v>
      </c>
      <c r="E4657" s="2">
        <f t="shared" ca="1" si="346"/>
        <v>0</v>
      </c>
      <c r="F4657" s="4" t="str">
        <f t="shared" ca="1" si="346"/>
        <v>根据《与贸易有关的知识产权协定》的规定，如果成员的法律允许在未经权利持有人许可的情况下对其专利的主题作经政府许可的第三方使用，则应当遵守下列哪些规定？</v>
      </c>
      <c r="G4657">
        <f t="shared" ca="1" si="346"/>
        <v>20102320</v>
      </c>
    </row>
    <row r="4658" spans="1:7" x14ac:dyDescent="0.15">
      <c r="A4658">
        <f t="shared" ca="1" si="347"/>
        <v>2010</v>
      </c>
      <c r="B4658">
        <f t="shared" ca="1" si="346"/>
        <v>2</v>
      </c>
      <c r="C4658">
        <f t="shared" ca="1" si="346"/>
        <v>32</v>
      </c>
      <c r="D4658">
        <f t="shared" ca="1" si="346"/>
        <v>1</v>
      </c>
      <c r="E4658" s="2">
        <f t="shared" ca="1" si="346"/>
        <v>0</v>
      </c>
      <c r="F4658" s="4" t="str">
        <f t="shared" ca="1" si="346"/>
        <v>使用人可以自由转让或者再许可其他人使用，但应当向权利持有人支付足够的报酬</v>
      </c>
      <c r="G4658">
        <f t="shared" ca="1" si="346"/>
        <v>20102321</v>
      </c>
    </row>
    <row r="4659" spans="1:7" ht="27" x14ac:dyDescent="0.15">
      <c r="A4659">
        <f t="shared" ca="1" si="347"/>
        <v>2010</v>
      </c>
      <c r="B4659">
        <f t="shared" ca="1" si="346"/>
        <v>2</v>
      </c>
      <c r="C4659">
        <f t="shared" ca="1" si="346"/>
        <v>32</v>
      </c>
      <c r="D4659">
        <f t="shared" ca="1" si="346"/>
        <v>2</v>
      </c>
      <c r="E4659" s="2">
        <f t="shared" ca="1" si="346"/>
        <v>0</v>
      </c>
      <c r="F4659" s="4" t="str">
        <f t="shared" ca="1" si="346"/>
        <v>任何情况下，意图使用的人只有在使用前曾经努力按合理的商业条款和条件请求权利持有人给予许可，但在合理的期间内这种努力没有成功，才能允许这种使用</v>
      </c>
      <c r="G4659">
        <f t="shared" ca="1" si="346"/>
        <v>20102322</v>
      </c>
    </row>
    <row r="4660" spans="1:7" ht="27" x14ac:dyDescent="0.15">
      <c r="A4660">
        <f t="shared" ca="1" si="347"/>
        <v>2010</v>
      </c>
      <c r="B4660">
        <f t="shared" ca="1" si="346"/>
        <v>2</v>
      </c>
      <c r="C4660">
        <f t="shared" ca="1" si="346"/>
        <v>32</v>
      </c>
      <c r="D4660">
        <f t="shared" ca="1" si="346"/>
        <v>3</v>
      </c>
      <c r="E4660" s="2">
        <f t="shared" ca="1" si="346"/>
        <v>1</v>
      </c>
      <c r="F4660" s="4" t="str">
        <f t="shared" ca="1" si="346"/>
        <v>在涉及半导体技术的情形下，这种使用只能限于为公共的非商业性使用，或者用于经司法或行政程序确定为反竞争行为而给予的补救</v>
      </c>
      <c r="G4660">
        <f t="shared" ca="1" si="346"/>
        <v>20102323</v>
      </c>
    </row>
    <row r="4661" spans="1:7" ht="27" x14ac:dyDescent="0.15">
      <c r="A4661">
        <f t="shared" ca="1" si="347"/>
        <v>2010</v>
      </c>
      <c r="B4661">
        <f t="shared" ca="1" si="346"/>
        <v>2</v>
      </c>
      <c r="C4661">
        <f t="shared" ca="1" si="346"/>
        <v>32</v>
      </c>
      <c r="D4661">
        <f t="shared" ca="1" si="346"/>
        <v>4</v>
      </c>
      <c r="E4661" s="2">
        <f t="shared" ca="1" si="346"/>
        <v>1</v>
      </c>
      <c r="F4661" s="4" t="str">
        <f t="shared" ca="1" si="346"/>
        <v>在对被许可人的合法利益给予足够保护的前提下，如果以及在导致这种许可的情况已不存在，并且不大可能再发生时，这种使用的许可应即终止</v>
      </c>
      <c r="G4661">
        <f t="shared" ca="1" si="346"/>
        <v>20102324</v>
      </c>
    </row>
    <row r="4662" spans="1:7" x14ac:dyDescent="0.15">
      <c r="A4662">
        <f t="shared" ca="1" si="347"/>
        <v>2010</v>
      </c>
      <c r="B4662">
        <f t="shared" ca="1" si="346"/>
        <v>2</v>
      </c>
      <c r="C4662">
        <f t="shared" ca="1" si="346"/>
        <v>33</v>
      </c>
      <c r="D4662">
        <f t="shared" ca="1" si="346"/>
        <v>0</v>
      </c>
      <c r="E4662" s="2">
        <f t="shared" ca="1" si="346"/>
        <v>0</v>
      </c>
      <c r="F4662" s="4" t="str">
        <f t="shared" ca="1" si="346"/>
        <v>根据民法通则及相关规定，所有权人依法对自己的财产享有下列哪些权利？</v>
      </c>
      <c r="G4662">
        <f t="shared" ca="1" si="346"/>
        <v>20102330</v>
      </c>
    </row>
    <row r="4663" spans="1:7" x14ac:dyDescent="0.15">
      <c r="A4663">
        <f t="shared" ca="1" si="347"/>
        <v>2010</v>
      </c>
      <c r="B4663">
        <f t="shared" ca="1" si="346"/>
        <v>2</v>
      </c>
      <c r="C4663">
        <f t="shared" ca="1" si="346"/>
        <v>33</v>
      </c>
      <c r="D4663">
        <f t="shared" ca="1" si="346"/>
        <v>1</v>
      </c>
      <c r="E4663" s="2">
        <f t="shared" ca="1" si="346"/>
        <v>1</v>
      </c>
      <c r="F4663" s="4" t="str">
        <f t="shared" ca="1" si="346"/>
        <v>占有</v>
      </c>
      <c r="G4663">
        <f t="shared" ca="1" si="346"/>
        <v>20102331</v>
      </c>
    </row>
    <row r="4664" spans="1:7" x14ac:dyDescent="0.15">
      <c r="A4664">
        <f t="shared" ca="1" si="347"/>
        <v>2010</v>
      </c>
      <c r="B4664">
        <f t="shared" ca="1" si="346"/>
        <v>2</v>
      </c>
      <c r="C4664">
        <f t="shared" ca="1" si="346"/>
        <v>33</v>
      </c>
      <c r="D4664">
        <f t="shared" ca="1" si="346"/>
        <v>2</v>
      </c>
      <c r="E4664" s="2">
        <f t="shared" ca="1" si="346"/>
        <v>1</v>
      </c>
      <c r="F4664" s="4" t="str">
        <f t="shared" ca="1" si="346"/>
        <v>收益</v>
      </c>
      <c r="G4664">
        <f t="shared" ca="1" si="346"/>
        <v>20102332</v>
      </c>
    </row>
    <row r="4665" spans="1:7" x14ac:dyDescent="0.15">
      <c r="A4665">
        <f t="shared" ca="1" si="347"/>
        <v>2010</v>
      </c>
      <c r="B4665">
        <f t="shared" ca="1" si="346"/>
        <v>2</v>
      </c>
      <c r="C4665">
        <f t="shared" ca="1" si="346"/>
        <v>33</v>
      </c>
      <c r="D4665">
        <f t="shared" ca="1" si="346"/>
        <v>3</v>
      </c>
      <c r="E4665" s="2">
        <f t="shared" ca="1" si="346"/>
        <v>1</v>
      </c>
      <c r="F4665" s="4" t="str">
        <f t="shared" ca="1" si="346"/>
        <v>处分</v>
      </c>
      <c r="G4665">
        <f t="shared" ca="1" si="346"/>
        <v>20102333</v>
      </c>
    </row>
    <row r="4666" spans="1:7" x14ac:dyDescent="0.15">
      <c r="A4666">
        <f t="shared" ca="1" si="347"/>
        <v>2010</v>
      </c>
      <c r="B4666">
        <f t="shared" ca="1" si="346"/>
        <v>2</v>
      </c>
      <c r="C4666">
        <f t="shared" ca="1" si="346"/>
        <v>33</v>
      </c>
      <c r="D4666">
        <f t="shared" ca="1" si="346"/>
        <v>4</v>
      </c>
      <c r="E4666" s="2">
        <f t="shared" ca="1" si="346"/>
        <v>1</v>
      </c>
      <c r="F4666" s="4" t="str">
        <f t="shared" ca="1" si="346"/>
        <v>使用</v>
      </c>
      <c r="G4666">
        <f t="shared" ca="1" si="346"/>
        <v>20102334</v>
      </c>
    </row>
    <row r="4667" spans="1:7" ht="27" x14ac:dyDescent="0.15">
      <c r="A4667">
        <f t="shared" ca="1" si="347"/>
        <v>2010</v>
      </c>
      <c r="B4667">
        <f t="shared" ca="1" si="346"/>
        <v>2</v>
      </c>
      <c r="C4667">
        <f t="shared" ca="1" si="346"/>
        <v>34</v>
      </c>
      <c r="D4667">
        <f t="shared" ca="1" si="346"/>
        <v>0</v>
      </c>
      <c r="E4667" s="2">
        <f t="shared" ca="1" si="346"/>
        <v>0</v>
      </c>
      <c r="F4667" s="4" t="str">
        <f t="shared" ca="1" si="346"/>
        <v>王某与张某签订了一个二手汽车买卖合同，但王某隐瞒了该汽车存在重大质量瑕疵的情况。根据合同法及相关规定，下列说法哪些是正确的？</v>
      </c>
      <c r="G4667">
        <f t="shared" ca="1" si="346"/>
        <v>20102340</v>
      </c>
    </row>
    <row r="4668" spans="1:7" x14ac:dyDescent="0.15">
      <c r="A4668">
        <f t="shared" ca="1" si="347"/>
        <v>2010</v>
      </c>
      <c r="B4668">
        <f t="shared" ca="1" si="346"/>
        <v>2</v>
      </c>
      <c r="C4668">
        <f t="shared" ca="1" si="346"/>
        <v>34</v>
      </c>
      <c r="D4668">
        <f t="shared" ca="1" si="346"/>
        <v>1</v>
      </c>
      <c r="E4668" s="2">
        <f t="shared" ca="1" si="346"/>
        <v>1</v>
      </c>
      <c r="F4668" s="4" t="str">
        <f t="shared" ca="1" si="346"/>
        <v>张某有权请求人民法院变更该买卖合同</v>
      </c>
      <c r="G4668">
        <f t="shared" ca="1" si="346"/>
        <v>20102341</v>
      </c>
    </row>
    <row r="4669" spans="1:7" x14ac:dyDescent="0.15">
      <c r="A4669">
        <f t="shared" ca="1" si="347"/>
        <v>2010</v>
      </c>
      <c r="B4669">
        <f t="shared" ca="1" si="346"/>
        <v>2</v>
      </c>
      <c r="C4669">
        <f t="shared" ca="1" si="346"/>
        <v>34</v>
      </c>
      <c r="D4669">
        <f t="shared" ca="1" si="346"/>
        <v>2</v>
      </c>
      <c r="E4669" s="2">
        <f t="shared" ca="1" si="346"/>
        <v>1</v>
      </c>
      <c r="F4669" s="4" t="str">
        <f t="shared" ca="1" si="346"/>
        <v>张某有权请求人民法院撤销该买卖合同</v>
      </c>
      <c r="G4669">
        <f t="shared" ca="1" si="346"/>
        <v>20102342</v>
      </c>
    </row>
    <row r="4670" spans="1:7" x14ac:dyDescent="0.15">
      <c r="A4670">
        <f t="shared" ca="1" si="347"/>
        <v>2010</v>
      </c>
      <c r="B4670">
        <f t="shared" ca="1" si="346"/>
        <v>2</v>
      </c>
      <c r="C4670">
        <f t="shared" ca="1" si="346"/>
        <v>34</v>
      </c>
      <c r="D4670">
        <f t="shared" ca="1" si="346"/>
        <v>3</v>
      </c>
      <c r="E4670" s="2">
        <f t="shared" ca="1" si="346"/>
        <v>0</v>
      </c>
      <c r="F4670" s="4" t="str">
        <f t="shared" ca="1" si="346"/>
        <v>张某只能请求人民法院变更该买卖合同</v>
      </c>
      <c r="G4670">
        <f t="shared" ca="1" si="346"/>
        <v>20102343</v>
      </c>
    </row>
    <row r="4671" spans="1:7" x14ac:dyDescent="0.15">
      <c r="A4671">
        <f t="shared" ca="1" si="347"/>
        <v>2010</v>
      </c>
      <c r="B4671">
        <f t="shared" ca="1" si="346"/>
        <v>2</v>
      </c>
      <c r="C4671">
        <f t="shared" ca="1" si="346"/>
        <v>34</v>
      </c>
      <c r="D4671">
        <f t="shared" ca="1" si="346"/>
        <v>4</v>
      </c>
      <c r="E4671" s="2">
        <f t="shared" ca="1" si="346"/>
        <v>0</v>
      </c>
      <c r="F4671" s="4" t="str">
        <f t="shared" ca="1" si="346"/>
        <v>张某只能请求人民法院撤销该买卖合同</v>
      </c>
      <c r="G4671">
        <f t="shared" ca="1" si="346"/>
        <v>20102344</v>
      </c>
    </row>
    <row r="4672" spans="1:7" ht="40.5" x14ac:dyDescent="0.15">
      <c r="A4672">
        <f t="shared" ca="1" si="347"/>
        <v>2010</v>
      </c>
      <c r="B4672">
        <f t="shared" ca="1" si="346"/>
        <v>2</v>
      </c>
      <c r="C4672">
        <f t="shared" ca="1" si="346"/>
        <v>35</v>
      </c>
      <c r="D4672">
        <f t="shared" ca="1" si="346"/>
        <v>0</v>
      </c>
      <c r="E4672" s="2">
        <f t="shared" ca="1" si="346"/>
        <v>0</v>
      </c>
      <c r="F4672" s="4" t="str">
        <f t="shared" ca="1" si="346"/>
        <v>郑某因与某公司发生合同纠纷，委托律师马某全权代理诉讼，但未作具体的授权。根据民事诉讼法及相关规定，在无郑某特别授权的情形下，马某在诉讼中无权代为实施下列哪些行为？</v>
      </c>
      <c r="G4672">
        <f t="shared" ca="1" si="346"/>
        <v>20102350</v>
      </c>
    </row>
    <row r="4673" spans="1:7" x14ac:dyDescent="0.15">
      <c r="A4673">
        <f t="shared" ca="1" si="347"/>
        <v>2010</v>
      </c>
      <c r="B4673">
        <f t="shared" ref="B4673:G4689" ca="1" si="348">INDIRECT("'"&amp;(2006+ROUNDDOWN((ROW()-2)/1000,0))&amp;IF(MOD(ROUNDDOWN((ROW()-2+500)/500,0),2)=1,1,2)&amp;"'!"&amp;CHAR(64+COLUMN())&amp;(ROW()-500*(ROUNDDOWN((ROW()-2+500)/500,0)-1)))</f>
        <v>2</v>
      </c>
      <c r="C4673">
        <f t="shared" ca="1" si="348"/>
        <v>35</v>
      </c>
      <c r="D4673">
        <f t="shared" ca="1" si="348"/>
        <v>1</v>
      </c>
      <c r="E4673" s="2">
        <f t="shared" ca="1" si="348"/>
        <v>0</v>
      </c>
      <c r="F4673" s="4" t="str">
        <f t="shared" ca="1" si="348"/>
        <v>提出管辖权异议</v>
      </c>
      <c r="G4673">
        <f t="shared" ca="1" si="348"/>
        <v>20102351</v>
      </c>
    </row>
    <row r="4674" spans="1:7" x14ac:dyDescent="0.15">
      <c r="A4674">
        <f t="shared" ca="1" si="347"/>
        <v>2010</v>
      </c>
      <c r="B4674">
        <f t="shared" ca="1" si="348"/>
        <v>2</v>
      </c>
      <c r="C4674">
        <f t="shared" ca="1" si="348"/>
        <v>35</v>
      </c>
      <c r="D4674">
        <f t="shared" ca="1" si="348"/>
        <v>2</v>
      </c>
      <c r="E4674" s="2">
        <f t="shared" ca="1" si="348"/>
        <v>1</v>
      </c>
      <c r="F4674" s="4" t="str">
        <f t="shared" ca="1" si="348"/>
        <v>提起反诉</v>
      </c>
      <c r="G4674">
        <f t="shared" ca="1" si="348"/>
        <v>20102352</v>
      </c>
    </row>
    <row r="4675" spans="1:7" x14ac:dyDescent="0.15">
      <c r="A4675">
        <f t="shared" ca="1" si="347"/>
        <v>2010</v>
      </c>
      <c r="B4675">
        <f t="shared" ca="1" si="348"/>
        <v>2</v>
      </c>
      <c r="C4675">
        <f t="shared" ca="1" si="348"/>
        <v>35</v>
      </c>
      <c r="D4675">
        <f t="shared" ca="1" si="348"/>
        <v>3</v>
      </c>
      <c r="E4675" s="2">
        <f t="shared" ca="1" si="348"/>
        <v>1</v>
      </c>
      <c r="F4675" s="4" t="str">
        <f t="shared" ca="1" si="348"/>
        <v>提起上诉</v>
      </c>
      <c r="G4675">
        <f t="shared" ca="1" si="348"/>
        <v>20102353</v>
      </c>
    </row>
    <row r="4676" spans="1:7" x14ac:dyDescent="0.15">
      <c r="A4676">
        <f t="shared" ca="1" si="347"/>
        <v>2010</v>
      </c>
      <c r="B4676">
        <f t="shared" ca="1" si="348"/>
        <v>2</v>
      </c>
      <c r="C4676">
        <f t="shared" ca="1" si="348"/>
        <v>35</v>
      </c>
      <c r="D4676">
        <f t="shared" ca="1" si="348"/>
        <v>4</v>
      </c>
      <c r="E4676" s="2">
        <f t="shared" ca="1" si="348"/>
        <v>1</v>
      </c>
      <c r="F4676" s="4" t="str">
        <f t="shared" ca="1" si="348"/>
        <v>进行和解</v>
      </c>
      <c r="G4676">
        <f t="shared" ca="1" si="348"/>
        <v>20102354</v>
      </c>
    </row>
    <row r="4677" spans="1:7" ht="27" x14ac:dyDescent="0.15">
      <c r="A4677">
        <f t="shared" ca="1" si="347"/>
        <v>2010</v>
      </c>
      <c r="B4677">
        <f t="shared" ca="1" si="348"/>
        <v>2</v>
      </c>
      <c r="C4677">
        <f t="shared" ca="1" si="348"/>
        <v>36</v>
      </c>
      <c r="D4677">
        <f t="shared" ca="1" si="348"/>
        <v>0</v>
      </c>
      <c r="E4677" s="2">
        <f t="shared" ca="1" si="348"/>
        <v>0</v>
      </c>
      <c r="F4677" s="4" t="str">
        <f t="shared" ca="1" si="348"/>
        <v>根据行政复议法及相关规定，在其他法律对于行政复议的申请期限没有特殊规定的情况下，下列说法哪些是正确的？</v>
      </c>
      <c r="G4677">
        <f t="shared" ca="1" si="348"/>
        <v>20102360</v>
      </c>
    </row>
    <row r="4678" spans="1:7" x14ac:dyDescent="0.15">
      <c r="A4678">
        <f t="shared" ca="1" si="347"/>
        <v>2010</v>
      </c>
      <c r="B4678">
        <f t="shared" ca="1" si="348"/>
        <v>2</v>
      </c>
      <c r="C4678">
        <f t="shared" ca="1" si="348"/>
        <v>36</v>
      </c>
      <c r="D4678">
        <f t="shared" ca="1" si="348"/>
        <v>1</v>
      </c>
      <c r="E4678" s="2">
        <f t="shared" ca="1" si="348"/>
        <v>1</v>
      </c>
      <c r="F4678" s="4" t="str">
        <f t="shared" ca="1" si="348"/>
        <v>行政复议申请人应当自知道具体行政行为之日起六十日内提出复议申请</v>
      </c>
      <c r="G4678">
        <f t="shared" ca="1" si="348"/>
        <v>20102361</v>
      </c>
    </row>
    <row r="4679" spans="1:7" x14ac:dyDescent="0.15">
      <c r="A4679">
        <f t="shared" ca="1" si="347"/>
        <v>2010</v>
      </c>
      <c r="B4679">
        <f t="shared" ca="1" si="348"/>
        <v>2</v>
      </c>
      <c r="C4679">
        <f t="shared" ca="1" si="348"/>
        <v>36</v>
      </c>
      <c r="D4679">
        <f t="shared" ca="1" si="348"/>
        <v>2</v>
      </c>
      <c r="E4679" s="2">
        <f t="shared" ca="1" si="348"/>
        <v>0</v>
      </c>
      <c r="F4679" s="4" t="str">
        <f t="shared" ca="1" si="348"/>
        <v>行政复议申请人应当自具体行政行为作出之日起六十日内提出复议申请</v>
      </c>
      <c r="G4679">
        <f t="shared" ca="1" si="348"/>
        <v>20102362</v>
      </c>
    </row>
    <row r="4680" spans="1:7" x14ac:dyDescent="0.15">
      <c r="A4680">
        <f t="shared" ca="1" si="347"/>
        <v>2010</v>
      </c>
      <c r="B4680">
        <f t="shared" ca="1" si="348"/>
        <v>2</v>
      </c>
      <c r="C4680">
        <f t="shared" ca="1" si="348"/>
        <v>36</v>
      </c>
      <c r="D4680">
        <f t="shared" ca="1" si="348"/>
        <v>3</v>
      </c>
      <c r="E4680" s="2">
        <f t="shared" ca="1" si="348"/>
        <v>1</v>
      </c>
      <c r="F4680" s="4" t="str">
        <f t="shared" ca="1" si="348"/>
        <v>因不可抗力耽误法定申请行政复议的期限的，该期限自障碍消除之日起继续计算</v>
      </c>
      <c r="G4680">
        <f t="shared" ca="1" si="348"/>
        <v>20102363</v>
      </c>
    </row>
    <row r="4681" spans="1:7" x14ac:dyDescent="0.15">
      <c r="A4681">
        <f t="shared" ca="1" si="347"/>
        <v>2010</v>
      </c>
      <c r="B4681">
        <f t="shared" ca="1" si="348"/>
        <v>2</v>
      </c>
      <c r="C4681">
        <f t="shared" ca="1" si="348"/>
        <v>36</v>
      </c>
      <c r="D4681">
        <f t="shared" ca="1" si="348"/>
        <v>4</v>
      </c>
      <c r="E4681" s="2">
        <f t="shared" ca="1" si="348"/>
        <v>1</v>
      </c>
      <c r="F4681" s="4" t="str">
        <f t="shared" ca="1" si="348"/>
        <v>因正当理由耽误法定申请行政复议的期限的，该期限自障碍消除之日起继续计算</v>
      </c>
      <c r="G4681">
        <f t="shared" ca="1" si="348"/>
        <v>20102364</v>
      </c>
    </row>
    <row r="4682" spans="1:7" x14ac:dyDescent="0.15">
      <c r="A4682">
        <f t="shared" ca="1" si="347"/>
        <v>2010</v>
      </c>
      <c r="B4682">
        <f t="shared" ca="1" si="348"/>
        <v>2</v>
      </c>
      <c r="C4682">
        <f t="shared" ca="1" si="348"/>
        <v>37</v>
      </c>
      <c r="D4682">
        <f t="shared" ca="1" si="348"/>
        <v>0</v>
      </c>
      <c r="E4682" s="2">
        <f t="shared" ca="1" si="348"/>
        <v>0</v>
      </c>
      <c r="F4682" s="4" t="str">
        <f t="shared" ca="1" si="348"/>
        <v>根据行政诉讼法及相关规定，下列关于行政诉讼的说法哪些是正确的？</v>
      </c>
      <c r="G4682">
        <f t="shared" ca="1" si="348"/>
        <v>20102370</v>
      </c>
    </row>
    <row r="4683" spans="1:7" x14ac:dyDescent="0.15">
      <c r="A4683">
        <f t="shared" ca="1" si="347"/>
        <v>2010</v>
      </c>
      <c r="B4683">
        <f t="shared" ca="1" si="348"/>
        <v>2</v>
      </c>
      <c r="C4683">
        <f t="shared" ca="1" si="348"/>
        <v>37</v>
      </c>
      <c r="D4683">
        <f t="shared" ca="1" si="348"/>
        <v>1</v>
      </c>
      <c r="E4683" s="2">
        <f t="shared" ca="1" si="348"/>
        <v>1</v>
      </c>
      <c r="F4683" s="4" t="str">
        <f t="shared" ca="1" si="348"/>
        <v>对于人民法院不予受理的裁定不服的，原告可以提起上诉</v>
      </c>
      <c r="G4683">
        <f t="shared" ca="1" si="348"/>
        <v>20102371</v>
      </c>
    </row>
    <row r="4684" spans="1:7" x14ac:dyDescent="0.15">
      <c r="A4684">
        <f t="shared" ca="1" si="347"/>
        <v>2010</v>
      </c>
      <c r="B4684">
        <f t="shared" ca="1" si="348"/>
        <v>2</v>
      </c>
      <c r="C4684">
        <f t="shared" ca="1" si="348"/>
        <v>37</v>
      </c>
      <c r="D4684">
        <f t="shared" ca="1" si="348"/>
        <v>2</v>
      </c>
      <c r="E4684" s="2">
        <f t="shared" ca="1" si="348"/>
        <v>0</v>
      </c>
      <c r="F4684" s="4" t="str">
        <f t="shared" ca="1" si="348"/>
        <v>经人民法院两次合法传唤，原告无正当理由拒不到庭的，人民法院应当缺席判决</v>
      </c>
      <c r="G4684">
        <f t="shared" ca="1" si="348"/>
        <v>20102372</v>
      </c>
    </row>
    <row r="4685" spans="1:7" ht="27" x14ac:dyDescent="0.15">
      <c r="A4685">
        <f t="shared" ca="1" si="347"/>
        <v>2010</v>
      </c>
      <c r="B4685">
        <f t="shared" ca="1" si="348"/>
        <v>2</v>
      </c>
      <c r="C4685">
        <f t="shared" ca="1" si="348"/>
        <v>37</v>
      </c>
      <c r="D4685">
        <f t="shared" ca="1" si="348"/>
        <v>3</v>
      </c>
      <c r="E4685" s="2">
        <f t="shared" ca="1" si="348"/>
        <v>0</v>
      </c>
      <c r="F4685" s="4" t="str">
        <f t="shared" ca="1" si="348"/>
        <v>被告在人民法院对行政案件宣告判决前改变其所作的具体行政行为，原告同意并申请撤诉的，人民法院应当终结诉讼</v>
      </c>
      <c r="G4685">
        <f t="shared" ca="1" si="348"/>
        <v>20102373</v>
      </c>
    </row>
    <row r="4686" spans="1:7" x14ac:dyDescent="0.15">
      <c r="A4686">
        <f t="shared" ca="1" si="347"/>
        <v>2010</v>
      </c>
      <c r="B4686">
        <f t="shared" ca="1" si="348"/>
        <v>2</v>
      </c>
      <c r="C4686">
        <f t="shared" ca="1" si="348"/>
        <v>37</v>
      </c>
      <c r="D4686">
        <f t="shared" ca="1" si="348"/>
        <v>4</v>
      </c>
      <c r="E4686" s="2">
        <f t="shared" ca="1" si="348"/>
        <v>1</v>
      </c>
      <c r="F4686" s="4" t="str">
        <f t="shared" ca="1" si="348"/>
        <v>原告在人民法院对行政案件宣告判决前申请撤诉的，是否准许，由人民法院裁定</v>
      </c>
      <c r="G4686">
        <f t="shared" ca="1" si="348"/>
        <v>20102374</v>
      </c>
    </row>
    <row r="4687" spans="1:7" x14ac:dyDescent="0.15">
      <c r="A4687">
        <f t="shared" ca="1" si="347"/>
        <v>2010</v>
      </c>
      <c r="B4687">
        <f t="shared" ca="1" si="348"/>
        <v>2</v>
      </c>
      <c r="C4687">
        <f t="shared" ca="1" si="348"/>
        <v>38</v>
      </c>
      <c r="D4687">
        <f t="shared" ca="1" si="348"/>
        <v>0</v>
      </c>
      <c r="E4687" s="2">
        <f t="shared" ca="1" si="348"/>
        <v>0</v>
      </c>
      <c r="F4687" s="4" t="str">
        <f t="shared" ca="1" si="348"/>
        <v>根据著作权法及相关规定，下列说法哪些是正确的？</v>
      </c>
      <c r="G4687">
        <f t="shared" ca="1" si="348"/>
        <v>20102380</v>
      </c>
    </row>
    <row r="4688" spans="1:7" x14ac:dyDescent="0.15">
      <c r="A4688">
        <f t="shared" ca="1" si="347"/>
        <v>2010</v>
      </c>
      <c r="B4688">
        <f t="shared" ca="1" si="348"/>
        <v>2</v>
      </c>
      <c r="C4688">
        <f t="shared" ca="1" si="348"/>
        <v>38</v>
      </c>
      <c r="D4688">
        <f t="shared" ca="1" si="348"/>
        <v>1</v>
      </c>
      <c r="E4688" s="2">
        <f t="shared" ca="1" si="348"/>
        <v>0</v>
      </c>
      <c r="F4688" s="4" t="str">
        <f t="shared" ca="1" si="348"/>
        <v>只有电影作品和以类似摄制电影的方法创作的作品才享有出租权</v>
      </c>
      <c r="G4688">
        <f t="shared" ca="1" si="348"/>
        <v>20102381</v>
      </c>
    </row>
    <row r="4689" spans="1:7" x14ac:dyDescent="0.15">
      <c r="A4689">
        <f t="shared" ca="1" si="347"/>
        <v>2010</v>
      </c>
      <c r="B4689">
        <f t="shared" ca="1" si="348"/>
        <v>2</v>
      </c>
      <c r="C4689">
        <f t="shared" ca="1" si="348"/>
        <v>38</v>
      </c>
      <c r="D4689">
        <f t="shared" ca="1" si="348"/>
        <v>2</v>
      </c>
      <c r="E4689" s="2">
        <f t="shared" ca="1" si="348"/>
        <v>1</v>
      </c>
      <c r="F4689" s="4" t="str">
        <f t="shared" ca="1" si="348"/>
        <v>展览权是指公开陈列美术作品、摄影作品原件或者复制件的权利</v>
      </c>
      <c r="G4689">
        <f t="shared" ca="1" si="348"/>
        <v>20102382</v>
      </c>
    </row>
    <row r="4690" spans="1:7" x14ac:dyDescent="0.15">
      <c r="A4690">
        <f t="shared" ca="1" si="347"/>
        <v>2010</v>
      </c>
      <c r="B4690">
        <f t="shared" ref="B4690:G4706" ca="1" si="349">INDIRECT("'"&amp;(2006+ROUNDDOWN((ROW()-2)/1000,0))&amp;IF(MOD(ROUNDDOWN((ROW()-2+500)/500,0),2)=1,1,2)&amp;"'!"&amp;CHAR(64+COLUMN())&amp;(ROW()-500*(ROUNDDOWN((ROW()-2+500)/500,0)-1)))</f>
        <v>2</v>
      </c>
      <c r="C4690">
        <f t="shared" ca="1" si="349"/>
        <v>38</v>
      </c>
      <c r="D4690">
        <f t="shared" ca="1" si="349"/>
        <v>3</v>
      </c>
      <c r="E4690" s="2">
        <f t="shared" ca="1" si="349"/>
        <v>1</v>
      </c>
      <c r="F4690" s="4" t="str">
        <f t="shared" ca="1" si="349"/>
        <v>发表权是决定作品是否公之于众的权利</v>
      </c>
      <c r="G4690">
        <f t="shared" ca="1" si="349"/>
        <v>20102383</v>
      </c>
    </row>
    <row r="4691" spans="1:7" x14ac:dyDescent="0.15">
      <c r="A4691">
        <f t="shared" ca="1" si="347"/>
        <v>2010</v>
      </c>
      <c r="B4691">
        <f t="shared" ca="1" si="349"/>
        <v>2</v>
      </c>
      <c r="C4691">
        <f t="shared" ca="1" si="349"/>
        <v>38</v>
      </c>
      <c r="D4691">
        <f t="shared" ca="1" si="349"/>
        <v>4</v>
      </c>
      <c r="E4691" s="2">
        <f t="shared" ca="1" si="349"/>
        <v>0</v>
      </c>
      <c r="F4691" s="4" t="str">
        <f t="shared" ca="1" si="349"/>
        <v>修改权是指改变作品，创作出具有独创性的新作品的权利</v>
      </c>
      <c r="G4691">
        <f t="shared" ca="1" si="349"/>
        <v>20102384</v>
      </c>
    </row>
    <row r="4692" spans="1:7" ht="27" x14ac:dyDescent="0.15">
      <c r="A4692">
        <f t="shared" ca="1" si="347"/>
        <v>2010</v>
      </c>
      <c r="B4692">
        <f t="shared" ca="1" si="349"/>
        <v>2</v>
      </c>
      <c r="C4692">
        <f t="shared" ca="1" si="349"/>
        <v>39</v>
      </c>
      <c r="D4692">
        <f t="shared" ca="1" si="349"/>
        <v>0</v>
      </c>
      <c r="E4692" s="2">
        <f t="shared" ca="1" si="349"/>
        <v>0</v>
      </c>
      <c r="F4692" s="4" t="str">
        <f t="shared" ca="1" si="349"/>
        <v>根据商标法及相关规定，销售侵犯注册商标专用权的商品，引起纠纷的，商标注册人或者利害关系人可以向人民法院起诉。对此，下列说法哪些是正确的？</v>
      </c>
      <c r="G4692">
        <f t="shared" ca="1" si="349"/>
        <v>20102390</v>
      </c>
    </row>
    <row r="4693" spans="1:7" x14ac:dyDescent="0.15">
      <c r="A4693">
        <f t="shared" ca="1" si="347"/>
        <v>2010</v>
      </c>
      <c r="B4693">
        <f t="shared" ca="1" si="349"/>
        <v>2</v>
      </c>
      <c r="C4693">
        <f t="shared" ca="1" si="349"/>
        <v>39</v>
      </c>
      <c r="D4693">
        <f t="shared" ca="1" si="349"/>
        <v>1</v>
      </c>
      <c r="E4693" s="2">
        <f t="shared" ca="1" si="349"/>
        <v>1</v>
      </c>
      <c r="F4693" s="4" t="str">
        <f t="shared" ca="1" si="349"/>
        <v>独占使用许可合同的被许可人可以向人民法院提起诉讼</v>
      </c>
      <c r="G4693">
        <f t="shared" ca="1" si="349"/>
        <v>20102391</v>
      </c>
    </row>
    <row r="4694" spans="1:7" x14ac:dyDescent="0.15">
      <c r="A4694">
        <f t="shared" ca="1" si="347"/>
        <v>2010</v>
      </c>
      <c r="B4694">
        <f t="shared" ca="1" si="349"/>
        <v>2</v>
      </c>
      <c r="C4694">
        <f t="shared" ca="1" si="349"/>
        <v>39</v>
      </c>
      <c r="D4694">
        <f t="shared" ca="1" si="349"/>
        <v>2</v>
      </c>
      <c r="E4694" s="2">
        <f t="shared" ca="1" si="349"/>
        <v>1</v>
      </c>
      <c r="F4694" s="4" t="str">
        <f t="shared" ca="1" si="349"/>
        <v>排他使用许可合同的被许可人可以和商标注册人共同向人民法院提起诉讼</v>
      </c>
      <c r="G4694">
        <f t="shared" ca="1" si="349"/>
        <v>20102392</v>
      </c>
    </row>
    <row r="4695" spans="1:7" ht="27" x14ac:dyDescent="0.15">
      <c r="A4695">
        <f t="shared" ca="1" si="347"/>
        <v>2010</v>
      </c>
      <c r="B4695">
        <f t="shared" ca="1" si="349"/>
        <v>2</v>
      </c>
      <c r="C4695">
        <f t="shared" ca="1" si="349"/>
        <v>39</v>
      </c>
      <c r="D4695">
        <f t="shared" ca="1" si="349"/>
        <v>3</v>
      </c>
      <c r="E4695" s="2">
        <f t="shared" ca="1" si="349"/>
        <v>1</v>
      </c>
      <c r="F4695" s="4" t="str">
        <f t="shared" ca="1" si="349"/>
        <v>排他使用许可合同的被许可人，在商标注册人不起诉的情况下，可以自行向人民法院提起诉讼</v>
      </c>
      <c r="G4695">
        <f t="shared" ca="1" si="349"/>
        <v>20102393</v>
      </c>
    </row>
    <row r="4696" spans="1:7" x14ac:dyDescent="0.15">
      <c r="A4696">
        <f t="shared" ca="1" si="347"/>
        <v>2010</v>
      </c>
      <c r="B4696">
        <f t="shared" ca="1" si="349"/>
        <v>2</v>
      </c>
      <c r="C4696">
        <f t="shared" ca="1" si="349"/>
        <v>39</v>
      </c>
      <c r="D4696">
        <f t="shared" ca="1" si="349"/>
        <v>4</v>
      </c>
      <c r="E4696" s="2">
        <f t="shared" ca="1" si="349"/>
        <v>1</v>
      </c>
      <c r="F4696" s="4" t="str">
        <f t="shared" ca="1" si="349"/>
        <v>普通使用许可合同的被许可人经商标注册人明确授权，可以向人民法院提起诉讼</v>
      </c>
      <c r="G4696">
        <f t="shared" ca="1" si="349"/>
        <v>20102394</v>
      </c>
    </row>
    <row r="4697" spans="1:7" x14ac:dyDescent="0.15">
      <c r="A4697">
        <f t="shared" ca="1" si="347"/>
        <v>2010</v>
      </c>
      <c r="B4697">
        <f t="shared" ca="1" si="349"/>
        <v>2</v>
      </c>
      <c r="C4697">
        <f t="shared" ca="1" si="349"/>
        <v>40</v>
      </c>
      <c r="D4697">
        <f t="shared" ca="1" si="349"/>
        <v>0</v>
      </c>
      <c r="E4697" s="2">
        <f t="shared" ca="1" si="349"/>
        <v>0</v>
      </c>
      <c r="F4697" s="4" t="str">
        <f t="shared" ca="1" si="349"/>
        <v>下列哪些是《保护工业产权巴黎公约》规定的工业产权？</v>
      </c>
      <c r="G4697">
        <f t="shared" ca="1" si="349"/>
        <v>20102400</v>
      </c>
    </row>
    <row r="4698" spans="1:7" x14ac:dyDescent="0.15">
      <c r="A4698">
        <f t="shared" ca="1" si="347"/>
        <v>2010</v>
      </c>
      <c r="B4698">
        <f t="shared" ca="1" si="349"/>
        <v>2</v>
      </c>
      <c r="C4698">
        <f t="shared" ca="1" si="349"/>
        <v>40</v>
      </c>
      <c r="D4698">
        <f t="shared" ca="1" si="349"/>
        <v>1</v>
      </c>
      <c r="E4698" s="2">
        <f t="shared" ca="1" si="349"/>
        <v>1</v>
      </c>
      <c r="F4698" s="4" t="str">
        <f t="shared" ca="1" si="349"/>
        <v>专利权</v>
      </c>
      <c r="G4698">
        <f t="shared" ca="1" si="349"/>
        <v>20102401</v>
      </c>
    </row>
    <row r="4699" spans="1:7" x14ac:dyDescent="0.15">
      <c r="A4699">
        <f t="shared" ca="1" si="347"/>
        <v>2010</v>
      </c>
      <c r="B4699">
        <f t="shared" ca="1" si="349"/>
        <v>2</v>
      </c>
      <c r="C4699">
        <f t="shared" ca="1" si="349"/>
        <v>40</v>
      </c>
      <c r="D4699">
        <f t="shared" ca="1" si="349"/>
        <v>2</v>
      </c>
      <c r="E4699" s="2">
        <f t="shared" ca="1" si="349"/>
        <v>1</v>
      </c>
      <c r="F4699" s="4" t="str">
        <f t="shared" ca="1" si="349"/>
        <v>商标权</v>
      </c>
      <c r="G4699">
        <f t="shared" ca="1" si="349"/>
        <v>20102402</v>
      </c>
    </row>
    <row r="4700" spans="1:7" x14ac:dyDescent="0.15">
      <c r="A4700">
        <f t="shared" ca="1" si="347"/>
        <v>2010</v>
      </c>
      <c r="B4700">
        <f t="shared" ca="1" si="349"/>
        <v>2</v>
      </c>
      <c r="C4700">
        <f t="shared" ca="1" si="349"/>
        <v>40</v>
      </c>
      <c r="D4700">
        <f t="shared" ca="1" si="349"/>
        <v>3</v>
      </c>
      <c r="E4700" s="2">
        <f t="shared" ca="1" si="349"/>
        <v>0</v>
      </c>
      <c r="F4700" s="4" t="str">
        <f t="shared" ca="1" si="349"/>
        <v>版权</v>
      </c>
      <c r="G4700">
        <f t="shared" ca="1" si="349"/>
        <v>20102403</v>
      </c>
    </row>
    <row r="4701" spans="1:7" x14ac:dyDescent="0.15">
      <c r="A4701">
        <f t="shared" ca="1" si="347"/>
        <v>2010</v>
      </c>
      <c r="B4701">
        <f t="shared" ca="1" si="349"/>
        <v>2</v>
      </c>
      <c r="C4701">
        <f t="shared" ca="1" si="349"/>
        <v>40</v>
      </c>
      <c r="D4701">
        <f t="shared" ca="1" si="349"/>
        <v>4</v>
      </c>
      <c r="E4701" s="2">
        <f t="shared" ca="1" si="349"/>
        <v>0</v>
      </c>
      <c r="F4701" s="4" t="str">
        <f t="shared" ca="1" si="349"/>
        <v>植物新品种权</v>
      </c>
      <c r="G4701">
        <f t="shared" ca="1" si="349"/>
        <v>20102404</v>
      </c>
    </row>
    <row r="4702" spans="1:7" x14ac:dyDescent="0.15">
      <c r="A4702">
        <f t="shared" ca="1" si="347"/>
        <v>2010</v>
      </c>
      <c r="B4702">
        <f t="shared" ca="1" si="349"/>
        <v>2</v>
      </c>
      <c r="C4702">
        <f t="shared" ca="1" si="349"/>
        <v>41</v>
      </c>
      <c r="D4702">
        <f t="shared" ca="1" si="349"/>
        <v>0</v>
      </c>
      <c r="E4702" s="2">
        <f t="shared" ca="1" si="349"/>
        <v>0</v>
      </c>
      <c r="F4702" s="4" t="str">
        <f t="shared" ca="1" si="349"/>
        <v>根据民法通则的规定，按照代理权产生根据的不同，代理包括下列哪些种类？</v>
      </c>
      <c r="G4702">
        <f t="shared" ca="1" si="349"/>
        <v>20102410</v>
      </c>
    </row>
    <row r="4703" spans="1:7" x14ac:dyDescent="0.15">
      <c r="A4703">
        <f t="shared" ca="1" si="347"/>
        <v>2010</v>
      </c>
      <c r="B4703">
        <f t="shared" ca="1" si="349"/>
        <v>2</v>
      </c>
      <c r="C4703">
        <f t="shared" ca="1" si="349"/>
        <v>41</v>
      </c>
      <c r="D4703">
        <f t="shared" ca="1" si="349"/>
        <v>1</v>
      </c>
      <c r="E4703" s="2">
        <f t="shared" ca="1" si="349"/>
        <v>1</v>
      </c>
      <c r="F4703" s="4" t="str">
        <f t="shared" ca="1" si="349"/>
        <v>委托代理</v>
      </c>
      <c r="G4703">
        <f t="shared" ca="1" si="349"/>
        <v>20102411</v>
      </c>
    </row>
    <row r="4704" spans="1:7" x14ac:dyDescent="0.15">
      <c r="A4704">
        <f t="shared" ca="1" si="347"/>
        <v>2010</v>
      </c>
      <c r="B4704">
        <f t="shared" ca="1" si="349"/>
        <v>2</v>
      </c>
      <c r="C4704">
        <f t="shared" ca="1" si="349"/>
        <v>41</v>
      </c>
      <c r="D4704">
        <f t="shared" ca="1" si="349"/>
        <v>2</v>
      </c>
      <c r="E4704" s="2">
        <f t="shared" ca="1" si="349"/>
        <v>0</v>
      </c>
      <c r="F4704" s="4" t="str">
        <f t="shared" ca="1" si="349"/>
        <v>特别代理</v>
      </c>
      <c r="G4704">
        <f t="shared" ca="1" si="349"/>
        <v>20102412</v>
      </c>
    </row>
    <row r="4705" spans="1:7" x14ac:dyDescent="0.15">
      <c r="A4705">
        <f t="shared" ca="1" si="347"/>
        <v>2010</v>
      </c>
      <c r="B4705">
        <f t="shared" ca="1" si="349"/>
        <v>2</v>
      </c>
      <c r="C4705">
        <f t="shared" ca="1" si="349"/>
        <v>41</v>
      </c>
      <c r="D4705">
        <f t="shared" ca="1" si="349"/>
        <v>3</v>
      </c>
      <c r="E4705" s="2">
        <f t="shared" ca="1" si="349"/>
        <v>1</v>
      </c>
      <c r="F4705" s="4" t="str">
        <f t="shared" ca="1" si="349"/>
        <v>指定代理</v>
      </c>
      <c r="G4705">
        <f t="shared" ca="1" si="349"/>
        <v>20102413</v>
      </c>
    </row>
    <row r="4706" spans="1:7" x14ac:dyDescent="0.15">
      <c r="A4706">
        <f t="shared" ca="1" si="347"/>
        <v>2010</v>
      </c>
      <c r="B4706">
        <f t="shared" ca="1" si="349"/>
        <v>2</v>
      </c>
      <c r="C4706">
        <f t="shared" ca="1" si="349"/>
        <v>41</v>
      </c>
      <c r="D4706">
        <f t="shared" ca="1" si="349"/>
        <v>4</v>
      </c>
      <c r="E4706" s="2">
        <f t="shared" ca="1" si="349"/>
        <v>1</v>
      </c>
      <c r="F4706" s="4" t="str">
        <f t="shared" ca="1" si="349"/>
        <v>法定代理</v>
      </c>
      <c r="G4706">
        <f t="shared" ca="1" si="349"/>
        <v>20102414</v>
      </c>
    </row>
    <row r="4707" spans="1:7" ht="27" x14ac:dyDescent="0.15">
      <c r="A4707">
        <f t="shared" ca="1" si="347"/>
        <v>2010</v>
      </c>
      <c r="B4707">
        <f t="shared" ref="B4707:G4723" ca="1" si="350">INDIRECT("'"&amp;(2006+ROUNDDOWN((ROW()-2)/1000,0))&amp;IF(MOD(ROUNDDOWN((ROW()-2+500)/500,0),2)=1,1,2)&amp;"'!"&amp;CHAR(64+COLUMN())&amp;(ROW()-500*(ROUNDDOWN((ROW()-2+500)/500,0)-1)))</f>
        <v>2</v>
      </c>
      <c r="C4707">
        <f t="shared" ca="1" si="350"/>
        <v>42</v>
      </c>
      <c r="D4707">
        <f t="shared" ca="1" si="350"/>
        <v>0</v>
      </c>
      <c r="E4707" s="2">
        <f t="shared" ca="1" si="350"/>
        <v>0</v>
      </c>
      <c r="F4707" s="4" t="str">
        <f t="shared" ca="1" si="350"/>
        <v>根据合同法及相关规定，对于因重大误解订立的合同，当事人一方有权请求人民法院予以撤销。对此，下列说法哪些是正确的？</v>
      </c>
      <c r="G4707">
        <f t="shared" ca="1" si="350"/>
        <v>20102420</v>
      </c>
    </row>
    <row r="4708" spans="1:7" ht="27" x14ac:dyDescent="0.15">
      <c r="A4708">
        <f t="shared" ca="1" si="347"/>
        <v>2010</v>
      </c>
      <c r="B4708">
        <f t="shared" ca="1" si="350"/>
        <v>2</v>
      </c>
      <c r="C4708">
        <f t="shared" ca="1" si="350"/>
        <v>42</v>
      </c>
      <c r="D4708">
        <f t="shared" ca="1" si="350"/>
        <v>1</v>
      </c>
      <c r="E4708" s="2">
        <f t="shared" ca="1" si="350"/>
        <v>1</v>
      </c>
      <c r="F4708" s="4" t="str">
        <f t="shared" ca="1" si="350"/>
        <v>具有撤销权的当事人自知道或者应当知道撤销事由之日起一年内没有行使撤销权的，撤销权消灭</v>
      </c>
      <c r="G4708">
        <f t="shared" ca="1" si="350"/>
        <v>20102421</v>
      </c>
    </row>
    <row r="4709" spans="1:7" x14ac:dyDescent="0.15">
      <c r="A4709">
        <f t="shared" ca="1" si="347"/>
        <v>2010</v>
      </c>
      <c r="B4709">
        <f t="shared" ca="1" si="350"/>
        <v>2</v>
      </c>
      <c r="C4709">
        <f t="shared" ca="1" si="350"/>
        <v>42</v>
      </c>
      <c r="D4709">
        <f t="shared" ca="1" si="350"/>
        <v>2</v>
      </c>
      <c r="E4709" s="2">
        <f t="shared" ca="1" si="350"/>
        <v>0</v>
      </c>
      <c r="F4709" s="4" t="str">
        <f t="shared" ca="1" si="350"/>
        <v>具有撤销权的当事人自合同成立之日起六个月内没有行使撤销权的，撤销权消灭</v>
      </c>
      <c r="G4709">
        <f t="shared" ca="1" si="350"/>
        <v>20102422</v>
      </c>
    </row>
    <row r="4710" spans="1:7" ht="27" x14ac:dyDescent="0.15">
      <c r="A4710">
        <f t="shared" ca="1" si="347"/>
        <v>2010</v>
      </c>
      <c r="B4710">
        <f t="shared" ca="1" si="350"/>
        <v>2</v>
      </c>
      <c r="C4710">
        <f t="shared" ca="1" si="350"/>
        <v>42</v>
      </c>
      <c r="D4710">
        <f t="shared" ca="1" si="350"/>
        <v>3</v>
      </c>
      <c r="E4710" s="2">
        <f t="shared" ca="1" si="350"/>
        <v>1</v>
      </c>
      <c r="F4710" s="4" t="str">
        <f t="shared" ca="1" si="350"/>
        <v>具有撤销权的当事人知道撤销事由后明确表示或者以自己的行为放弃撤销权的，撤销权消灭</v>
      </c>
      <c r="G4710">
        <f t="shared" ca="1" si="350"/>
        <v>20102423</v>
      </c>
    </row>
    <row r="4711" spans="1:7" x14ac:dyDescent="0.15">
      <c r="A4711">
        <f t="shared" ca="1" si="347"/>
        <v>2010</v>
      </c>
      <c r="B4711">
        <f t="shared" ca="1" si="350"/>
        <v>2</v>
      </c>
      <c r="C4711">
        <f t="shared" ca="1" si="350"/>
        <v>42</v>
      </c>
      <c r="D4711">
        <f t="shared" ca="1" si="350"/>
        <v>4</v>
      </c>
      <c r="E4711" s="2">
        <f t="shared" ca="1" si="350"/>
        <v>1</v>
      </c>
      <c r="F4711" s="4" t="str">
        <f t="shared" ca="1" si="350"/>
        <v>被撤销的合同自始没有法律约束力</v>
      </c>
      <c r="G4711">
        <f t="shared" ca="1" si="350"/>
        <v>20102424</v>
      </c>
    </row>
    <row r="4712" spans="1:7" x14ac:dyDescent="0.15">
      <c r="A4712">
        <f t="shared" ca="1" si="347"/>
        <v>2010</v>
      </c>
      <c r="B4712">
        <f t="shared" ca="1" si="350"/>
        <v>2</v>
      </c>
      <c r="C4712">
        <f t="shared" ca="1" si="350"/>
        <v>43</v>
      </c>
      <c r="D4712">
        <f t="shared" ca="1" si="350"/>
        <v>0</v>
      </c>
      <c r="E4712" s="2">
        <f t="shared" ca="1" si="350"/>
        <v>0</v>
      </c>
      <c r="F4712" s="4" t="str">
        <f t="shared" ca="1" si="350"/>
        <v>根据民事诉讼法及相关规定，下列关于民事诉讼证据的说法哪些是正确的？</v>
      </c>
      <c r="G4712">
        <f t="shared" ca="1" si="350"/>
        <v>20102430</v>
      </c>
    </row>
    <row r="4713" spans="1:7" x14ac:dyDescent="0.15">
      <c r="A4713">
        <f t="shared" ca="1" si="347"/>
        <v>2010</v>
      </c>
      <c r="B4713">
        <f t="shared" ca="1" si="350"/>
        <v>2</v>
      </c>
      <c r="C4713">
        <f t="shared" ca="1" si="350"/>
        <v>43</v>
      </c>
      <c r="D4713">
        <f t="shared" ca="1" si="350"/>
        <v>1</v>
      </c>
      <c r="E4713" s="2">
        <f t="shared" ca="1" si="350"/>
        <v>1</v>
      </c>
      <c r="F4713" s="4" t="str">
        <f t="shared" ca="1" si="350"/>
        <v>人民法院向有关单位和个人调查取证，有关单位和个人不得拒绝</v>
      </c>
      <c r="G4713">
        <f t="shared" ca="1" si="350"/>
        <v>20102431</v>
      </c>
    </row>
    <row r="4714" spans="1:7" x14ac:dyDescent="0.15">
      <c r="A4714">
        <f t="shared" ca="1" si="347"/>
        <v>2010</v>
      </c>
      <c r="B4714">
        <f t="shared" ca="1" si="350"/>
        <v>2</v>
      </c>
      <c r="C4714">
        <f t="shared" ca="1" si="350"/>
        <v>43</v>
      </c>
      <c r="D4714">
        <f t="shared" ca="1" si="350"/>
        <v>2</v>
      </c>
      <c r="E4714" s="2">
        <f t="shared" ca="1" si="350"/>
        <v>1</v>
      </c>
      <c r="F4714" s="4" t="str">
        <f t="shared" ca="1" si="350"/>
        <v>证据应当在法庭上出示，并由当事人互相质证</v>
      </c>
      <c r="G4714">
        <f t="shared" ca="1" si="350"/>
        <v>20102432</v>
      </c>
    </row>
    <row r="4715" spans="1:7" x14ac:dyDescent="0.15">
      <c r="A4715">
        <f t="shared" ca="1" si="347"/>
        <v>2010</v>
      </c>
      <c r="B4715">
        <f t="shared" ca="1" si="350"/>
        <v>2</v>
      </c>
      <c r="C4715">
        <f t="shared" ca="1" si="350"/>
        <v>43</v>
      </c>
      <c r="D4715">
        <f t="shared" ca="1" si="350"/>
        <v>3</v>
      </c>
      <c r="E4715" s="2">
        <f t="shared" ca="1" si="350"/>
        <v>1</v>
      </c>
      <c r="F4715" s="4" t="str">
        <f t="shared" ca="1" si="350"/>
        <v>涉及商业秘密的证据，当事人及其诉讼代理人可以申请人民法院调查收集</v>
      </c>
      <c r="G4715">
        <f t="shared" ca="1" si="350"/>
        <v>20102433</v>
      </c>
    </row>
    <row r="4716" spans="1:7" x14ac:dyDescent="0.15">
      <c r="A4716">
        <f t="shared" ca="1" si="347"/>
        <v>2010</v>
      </c>
      <c r="B4716">
        <f t="shared" ca="1" si="350"/>
        <v>2</v>
      </c>
      <c r="C4716">
        <f t="shared" ca="1" si="350"/>
        <v>43</v>
      </c>
      <c r="D4716">
        <f t="shared" ca="1" si="350"/>
        <v>4</v>
      </c>
      <c r="E4716" s="2">
        <f t="shared" ca="1" si="350"/>
        <v>1</v>
      </c>
      <c r="F4716" s="4" t="str">
        <f t="shared" ca="1" si="350"/>
        <v>书证应当提交原件，提交原件确有困难的，可以提交经人民法院核对无异的复制件</v>
      </c>
      <c r="G4716">
        <f t="shared" ca="1" si="350"/>
        <v>20102434</v>
      </c>
    </row>
    <row r="4717" spans="1:7" ht="27" x14ac:dyDescent="0.15">
      <c r="A4717">
        <f t="shared" ca="1" si="347"/>
        <v>2010</v>
      </c>
      <c r="B4717">
        <f t="shared" ca="1" si="350"/>
        <v>2</v>
      </c>
      <c r="C4717">
        <f t="shared" ca="1" si="350"/>
        <v>44</v>
      </c>
      <c r="D4717">
        <f t="shared" ca="1" si="350"/>
        <v>0</v>
      </c>
      <c r="E4717" s="2">
        <f t="shared" ca="1" si="350"/>
        <v>0</v>
      </c>
      <c r="F4717" s="4" t="str">
        <f t="shared" ca="1" si="350"/>
        <v>根据行政复议法及相关规定，行政复议决定作出后，对于申请人逾期不起诉又不履行行政复议决定的情况，下列说法哪些是正确的？</v>
      </c>
      <c r="G4717">
        <f t="shared" ca="1" si="350"/>
        <v>20102440</v>
      </c>
    </row>
    <row r="4718" spans="1:7" ht="27" x14ac:dyDescent="0.15">
      <c r="A4718">
        <f t="shared" ca="1" si="347"/>
        <v>2010</v>
      </c>
      <c r="B4718">
        <f t="shared" ca="1" si="350"/>
        <v>2</v>
      </c>
      <c r="C4718">
        <f t="shared" ca="1" si="350"/>
        <v>44</v>
      </c>
      <c r="D4718">
        <f t="shared" ca="1" si="350"/>
        <v>1</v>
      </c>
      <c r="E4718" s="2">
        <f t="shared" ca="1" si="350"/>
        <v>1</v>
      </c>
      <c r="F4718" s="4" t="str">
        <f t="shared" ca="1" si="350"/>
        <v>对于维持具体行政行为的行政复议决定，由作出具体行政行为的行政机关依法强制执行，或者申请人民法院强制执行</v>
      </c>
      <c r="G4718">
        <f t="shared" ca="1" si="350"/>
        <v>20102441</v>
      </c>
    </row>
    <row r="4719" spans="1:7" ht="27" x14ac:dyDescent="0.15">
      <c r="A4719">
        <f t="shared" ca="1" si="347"/>
        <v>2010</v>
      </c>
      <c r="B4719">
        <f t="shared" ca="1" si="350"/>
        <v>2</v>
      </c>
      <c r="C4719">
        <f t="shared" ca="1" si="350"/>
        <v>44</v>
      </c>
      <c r="D4719">
        <f t="shared" ca="1" si="350"/>
        <v>2</v>
      </c>
      <c r="E4719" s="2">
        <f t="shared" ca="1" si="350"/>
        <v>0</v>
      </c>
      <c r="F4719" s="4" t="str">
        <f t="shared" ca="1" si="350"/>
        <v>对于维持具体行政行为的行政复议决定，由行政复议机关依法强制执行，或者申请人民法院强制执行</v>
      </c>
      <c r="G4719">
        <f t="shared" ca="1" si="350"/>
        <v>20102442</v>
      </c>
    </row>
    <row r="4720" spans="1:7" ht="27" x14ac:dyDescent="0.15">
      <c r="A4720">
        <f t="shared" ca="1" si="347"/>
        <v>2010</v>
      </c>
      <c r="B4720">
        <f t="shared" ca="1" si="350"/>
        <v>2</v>
      </c>
      <c r="C4720">
        <f t="shared" ca="1" si="350"/>
        <v>44</v>
      </c>
      <c r="D4720">
        <f t="shared" ca="1" si="350"/>
        <v>3</v>
      </c>
      <c r="E4720" s="2">
        <f t="shared" ca="1" si="350"/>
        <v>1</v>
      </c>
      <c r="F4720" s="4" t="str">
        <f t="shared" ca="1" si="350"/>
        <v>对于变更具体行政行为的行政复议决定，由行政复议机关依法强制执行，或者申请人民法院强制执行</v>
      </c>
      <c r="G4720">
        <f t="shared" ca="1" si="350"/>
        <v>20102443</v>
      </c>
    </row>
    <row r="4721" spans="1:7" ht="27" x14ac:dyDescent="0.15">
      <c r="A4721">
        <f t="shared" ref="A4721:A4784" ca="1" si="351">INDIRECT("'"&amp;(2006+ROUNDDOWN((ROW()-2)/1000,0))&amp;IF(MOD(ROUNDDOWN((ROW()-2+500)/500,0),2)=1,1,2)&amp;"'!"&amp;CHAR(64+COLUMN())&amp;(ROW()-500*(ROUNDDOWN((ROW()-2+500)/500,0)-1)))</f>
        <v>2010</v>
      </c>
      <c r="B4721">
        <f t="shared" ca="1" si="350"/>
        <v>2</v>
      </c>
      <c r="C4721">
        <f t="shared" ca="1" si="350"/>
        <v>44</v>
      </c>
      <c r="D4721">
        <f t="shared" ca="1" si="350"/>
        <v>4</v>
      </c>
      <c r="E4721" s="2">
        <f t="shared" ca="1" si="350"/>
        <v>0</v>
      </c>
      <c r="F4721" s="4" t="str">
        <f t="shared" ca="1" si="350"/>
        <v>对于变更具体行政行为的行政复议决定，由作出具体行政行为的行政机关依法强制执行，或者由行政复议机关申请人民法院强制执行</v>
      </c>
      <c r="G4721">
        <f t="shared" ca="1" si="350"/>
        <v>20102444</v>
      </c>
    </row>
    <row r="4722" spans="1:7" ht="27" x14ac:dyDescent="0.15">
      <c r="A4722">
        <f t="shared" ca="1" si="351"/>
        <v>2010</v>
      </c>
      <c r="B4722">
        <f t="shared" ca="1" si="350"/>
        <v>2</v>
      </c>
      <c r="C4722">
        <f t="shared" ca="1" si="350"/>
        <v>45</v>
      </c>
      <c r="D4722">
        <f t="shared" ca="1" si="350"/>
        <v>0</v>
      </c>
      <c r="E4722" s="2">
        <f t="shared" ca="1" si="350"/>
        <v>0</v>
      </c>
      <c r="F4722" s="4" t="str">
        <f t="shared" ca="1" si="350"/>
        <v>根据行政诉讼法及相关规定，在行政诉讼过程中，下列哪些行为须征得原告同意？</v>
      </c>
      <c r="G4722">
        <f t="shared" ca="1" si="350"/>
        <v>20102450</v>
      </c>
    </row>
    <row r="4723" spans="1:7" x14ac:dyDescent="0.15">
      <c r="A4723">
        <f t="shared" ca="1" si="351"/>
        <v>2010</v>
      </c>
      <c r="B4723">
        <f t="shared" ca="1" si="350"/>
        <v>2</v>
      </c>
      <c r="C4723">
        <f t="shared" ca="1" si="350"/>
        <v>45</v>
      </c>
      <c r="D4723">
        <f t="shared" ca="1" si="350"/>
        <v>1</v>
      </c>
      <c r="E4723" s="2">
        <f t="shared" ca="1" si="350"/>
        <v>0</v>
      </c>
      <c r="F4723" s="4" t="str">
        <f t="shared" ca="1" si="350"/>
        <v>被告改变原具体行政行为</v>
      </c>
      <c r="G4723">
        <f t="shared" ca="1" si="350"/>
        <v>20102451</v>
      </c>
    </row>
    <row r="4724" spans="1:7" x14ac:dyDescent="0.15">
      <c r="A4724">
        <f t="shared" ca="1" si="351"/>
        <v>2010</v>
      </c>
      <c r="B4724">
        <f t="shared" ref="B4724:G4740" ca="1" si="352">INDIRECT("'"&amp;(2006+ROUNDDOWN((ROW()-2)/1000,0))&amp;IF(MOD(ROUNDDOWN((ROW()-2+500)/500,0),2)=1,1,2)&amp;"'!"&amp;CHAR(64+COLUMN())&amp;(ROW()-500*(ROUNDDOWN((ROW()-2+500)/500,0)-1)))</f>
        <v>2</v>
      </c>
      <c r="C4724">
        <f t="shared" ca="1" si="352"/>
        <v>45</v>
      </c>
      <c r="D4724">
        <f t="shared" ca="1" si="352"/>
        <v>2</v>
      </c>
      <c r="E4724" s="2">
        <f t="shared" ca="1" si="352"/>
        <v>0</v>
      </c>
      <c r="F4724" s="4" t="str">
        <f t="shared" ca="1" si="352"/>
        <v>人民法院通知第三人参加诉讼</v>
      </c>
      <c r="G4724">
        <f t="shared" ca="1" si="352"/>
        <v>20102452</v>
      </c>
    </row>
    <row r="4725" spans="1:7" x14ac:dyDescent="0.15">
      <c r="A4725">
        <f t="shared" ca="1" si="351"/>
        <v>2010</v>
      </c>
      <c r="B4725">
        <f t="shared" ca="1" si="352"/>
        <v>2</v>
      </c>
      <c r="C4725">
        <f t="shared" ca="1" si="352"/>
        <v>45</v>
      </c>
      <c r="D4725">
        <f t="shared" ca="1" si="352"/>
        <v>3</v>
      </c>
      <c r="E4725" s="2">
        <f t="shared" ca="1" si="352"/>
        <v>1</v>
      </c>
      <c r="F4725" s="4" t="str">
        <f t="shared" ca="1" si="352"/>
        <v>人民法院追加被告</v>
      </c>
      <c r="G4725">
        <f t="shared" ca="1" si="352"/>
        <v>20102453</v>
      </c>
    </row>
    <row r="4726" spans="1:7" x14ac:dyDescent="0.15">
      <c r="A4726">
        <f t="shared" ca="1" si="351"/>
        <v>2010</v>
      </c>
      <c r="B4726">
        <f t="shared" ca="1" si="352"/>
        <v>2</v>
      </c>
      <c r="C4726">
        <f t="shared" ca="1" si="352"/>
        <v>45</v>
      </c>
      <c r="D4726">
        <f t="shared" ca="1" si="352"/>
        <v>4</v>
      </c>
      <c r="E4726" s="2">
        <f t="shared" ca="1" si="352"/>
        <v>0</v>
      </c>
      <c r="F4726" s="4" t="str">
        <f t="shared" ca="1" si="352"/>
        <v>人民法院决定合并审理</v>
      </c>
      <c r="G4726">
        <f t="shared" ca="1" si="352"/>
        <v>20102454</v>
      </c>
    </row>
    <row r="4727" spans="1:7" x14ac:dyDescent="0.15">
      <c r="A4727">
        <f t="shared" ca="1" si="351"/>
        <v>2010</v>
      </c>
      <c r="B4727">
        <f t="shared" ca="1" si="352"/>
        <v>2</v>
      </c>
      <c r="C4727">
        <f t="shared" ca="1" si="352"/>
        <v>46</v>
      </c>
      <c r="D4727">
        <f t="shared" ca="1" si="352"/>
        <v>0</v>
      </c>
      <c r="E4727" s="2">
        <f t="shared" ca="1" si="352"/>
        <v>0</v>
      </c>
      <c r="F4727" s="4" t="str">
        <f t="shared" ca="1" si="352"/>
        <v>根据著作权法及相关规定，下列说法哪些是正确的？</v>
      </c>
      <c r="G4727">
        <f t="shared" ca="1" si="352"/>
        <v>20102460</v>
      </c>
    </row>
    <row r="4728" spans="1:7" x14ac:dyDescent="0.15">
      <c r="A4728">
        <f t="shared" ca="1" si="351"/>
        <v>2010</v>
      </c>
      <c r="B4728">
        <f t="shared" ca="1" si="352"/>
        <v>2</v>
      </c>
      <c r="C4728">
        <f t="shared" ca="1" si="352"/>
        <v>46</v>
      </c>
      <c r="D4728">
        <f t="shared" ca="1" si="352"/>
        <v>1</v>
      </c>
      <c r="E4728" s="2">
        <f t="shared" ca="1" si="352"/>
        <v>1</v>
      </c>
      <c r="F4728" s="4" t="str">
        <f t="shared" ca="1" si="352"/>
        <v>作者的署名权的保护期不受限制</v>
      </c>
      <c r="G4728">
        <f t="shared" ca="1" si="352"/>
        <v>20102461</v>
      </c>
    </row>
    <row r="4729" spans="1:7" x14ac:dyDescent="0.15">
      <c r="A4729">
        <f t="shared" ca="1" si="351"/>
        <v>2010</v>
      </c>
      <c r="B4729">
        <f t="shared" ca="1" si="352"/>
        <v>2</v>
      </c>
      <c r="C4729">
        <f t="shared" ca="1" si="352"/>
        <v>46</v>
      </c>
      <c r="D4729">
        <f t="shared" ca="1" si="352"/>
        <v>2</v>
      </c>
      <c r="E4729" s="2">
        <f t="shared" ca="1" si="352"/>
        <v>1</v>
      </c>
      <c r="F4729" s="4" t="str">
        <f t="shared" ca="1" si="352"/>
        <v>公民的作品，其发表权与发行权保护期一致</v>
      </c>
      <c r="G4729">
        <f t="shared" ca="1" si="352"/>
        <v>20102462</v>
      </c>
    </row>
    <row r="4730" spans="1:7" x14ac:dyDescent="0.15">
      <c r="A4730">
        <f t="shared" ca="1" si="351"/>
        <v>2010</v>
      </c>
      <c r="B4730">
        <f t="shared" ca="1" si="352"/>
        <v>2</v>
      </c>
      <c r="C4730">
        <f t="shared" ca="1" si="352"/>
        <v>46</v>
      </c>
      <c r="D4730">
        <f t="shared" ca="1" si="352"/>
        <v>3</v>
      </c>
      <c r="E4730" s="2">
        <f t="shared" ca="1" si="352"/>
        <v>1</v>
      </c>
      <c r="F4730" s="4" t="str">
        <f t="shared" ca="1" si="352"/>
        <v>电影作品自创作完成后五十年内未发表的，其放映权不再受著作权法保护</v>
      </c>
      <c r="G4730">
        <f t="shared" ca="1" si="352"/>
        <v>20102463</v>
      </c>
    </row>
    <row r="4731" spans="1:7" ht="27" x14ac:dyDescent="0.15">
      <c r="A4731">
        <f t="shared" ca="1" si="351"/>
        <v>2010</v>
      </c>
      <c r="B4731">
        <f t="shared" ca="1" si="352"/>
        <v>2</v>
      </c>
      <c r="C4731">
        <f t="shared" ca="1" si="352"/>
        <v>46</v>
      </c>
      <c r="D4731">
        <f t="shared" ca="1" si="352"/>
        <v>4</v>
      </c>
      <c r="E4731" s="2">
        <f t="shared" ca="1" si="352"/>
        <v>0</v>
      </c>
      <c r="F4731" s="4" t="str">
        <f t="shared" ca="1" si="352"/>
        <v>署名权由作者享有、著作权的其他权利由法人享有的职务作品，其复制权保护期为作者终生及死亡后五十年</v>
      </c>
      <c r="G4731">
        <f t="shared" ca="1" si="352"/>
        <v>20102464</v>
      </c>
    </row>
    <row r="4732" spans="1:7" x14ac:dyDescent="0.15">
      <c r="A4732">
        <f t="shared" ca="1" si="351"/>
        <v>2010</v>
      </c>
      <c r="B4732">
        <f t="shared" ca="1" si="352"/>
        <v>2</v>
      </c>
      <c r="C4732">
        <f t="shared" ca="1" si="352"/>
        <v>47</v>
      </c>
      <c r="D4732">
        <f t="shared" ca="1" si="352"/>
        <v>0</v>
      </c>
      <c r="E4732" s="2">
        <f t="shared" ca="1" si="352"/>
        <v>0</v>
      </c>
      <c r="F4732" s="4" t="str">
        <f t="shared" ca="1" si="352"/>
        <v>根据商标法及相关规定，下列说法哪些是正确的？</v>
      </c>
      <c r="G4732">
        <f t="shared" ca="1" si="352"/>
        <v>20102470</v>
      </c>
    </row>
    <row r="4733" spans="1:7" x14ac:dyDescent="0.15">
      <c r="A4733">
        <f t="shared" ca="1" si="351"/>
        <v>2010</v>
      </c>
      <c r="B4733">
        <f t="shared" ca="1" si="352"/>
        <v>2</v>
      </c>
      <c r="C4733">
        <f t="shared" ca="1" si="352"/>
        <v>47</v>
      </c>
      <c r="D4733">
        <f t="shared" ca="1" si="352"/>
        <v>1</v>
      </c>
      <c r="E4733" s="2">
        <f t="shared" ca="1" si="352"/>
        <v>1</v>
      </c>
      <c r="F4733" s="4" t="str">
        <f t="shared" ca="1" si="352"/>
        <v>商标注册申请人发现商标申请文件有明显错误的，可以申请更正</v>
      </c>
      <c r="G4733">
        <f t="shared" ca="1" si="352"/>
        <v>20102471</v>
      </c>
    </row>
    <row r="4734" spans="1:7" x14ac:dyDescent="0.15">
      <c r="A4734">
        <f t="shared" ca="1" si="351"/>
        <v>2010</v>
      </c>
      <c r="B4734">
        <f t="shared" ca="1" si="352"/>
        <v>2</v>
      </c>
      <c r="C4734">
        <f t="shared" ca="1" si="352"/>
        <v>47</v>
      </c>
      <c r="D4734">
        <f t="shared" ca="1" si="352"/>
        <v>2</v>
      </c>
      <c r="E4734" s="2">
        <f t="shared" ca="1" si="352"/>
        <v>1</v>
      </c>
      <c r="F4734" s="4" t="str">
        <f t="shared" ca="1" si="352"/>
        <v>商标注册人发现商标注册文件有明显错误的，可以申请更正</v>
      </c>
      <c r="G4734">
        <f t="shared" ca="1" si="352"/>
        <v>20102472</v>
      </c>
    </row>
    <row r="4735" spans="1:7" x14ac:dyDescent="0.15">
      <c r="A4735">
        <f t="shared" ca="1" si="351"/>
        <v>2010</v>
      </c>
      <c r="B4735">
        <f t="shared" ca="1" si="352"/>
        <v>2</v>
      </c>
      <c r="C4735">
        <f t="shared" ca="1" si="352"/>
        <v>47</v>
      </c>
      <c r="D4735">
        <f t="shared" ca="1" si="352"/>
        <v>3</v>
      </c>
      <c r="E4735" s="2">
        <f t="shared" ca="1" si="352"/>
        <v>1</v>
      </c>
      <c r="F4735" s="4" t="str">
        <f t="shared" ca="1" si="352"/>
        <v>更正商标注册文件的错误不应当涉及实质性内容</v>
      </c>
      <c r="G4735">
        <f t="shared" ca="1" si="352"/>
        <v>20102473</v>
      </c>
    </row>
    <row r="4736" spans="1:7" x14ac:dyDescent="0.15">
      <c r="A4736">
        <f t="shared" ca="1" si="351"/>
        <v>2010</v>
      </c>
      <c r="B4736">
        <f t="shared" ca="1" si="352"/>
        <v>2</v>
      </c>
      <c r="C4736">
        <f t="shared" ca="1" si="352"/>
        <v>47</v>
      </c>
      <c r="D4736">
        <f t="shared" ca="1" si="352"/>
        <v>4</v>
      </c>
      <c r="E4736" s="2">
        <f t="shared" ca="1" si="352"/>
        <v>0</v>
      </c>
      <c r="F4736" s="4" t="str">
        <f t="shared" ca="1" si="352"/>
        <v>更正商标申请文件的错误在一定条件下可以涉及实质性内容</v>
      </c>
      <c r="G4736">
        <f t="shared" ca="1" si="352"/>
        <v>20102474</v>
      </c>
    </row>
    <row r="4737" spans="1:7" ht="27" x14ac:dyDescent="0.15">
      <c r="A4737">
        <f t="shared" ca="1" si="351"/>
        <v>2010</v>
      </c>
      <c r="B4737">
        <f t="shared" ca="1" si="352"/>
        <v>2</v>
      </c>
      <c r="C4737">
        <f t="shared" ca="1" si="352"/>
        <v>48</v>
      </c>
      <c r="D4737">
        <f t="shared" ca="1" si="352"/>
        <v>0</v>
      </c>
      <c r="E4737" s="2">
        <f t="shared" ca="1" si="352"/>
        <v>0</v>
      </c>
      <c r="F4737" s="4" t="str">
        <f t="shared" ca="1" si="352"/>
        <v>根据《保护工业产权巴黎公约》的规定，下列关于优先权期间的说法哪些是正确的？</v>
      </c>
      <c r="G4737">
        <f t="shared" ca="1" si="352"/>
        <v>20102480</v>
      </c>
    </row>
    <row r="4738" spans="1:7" x14ac:dyDescent="0.15">
      <c r="A4738">
        <f t="shared" ca="1" si="351"/>
        <v>2010</v>
      </c>
      <c r="B4738">
        <f t="shared" ca="1" si="352"/>
        <v>2</v>
      </c>
      <c r="C4738">
        <f t="shared" ca="1" si="352"/>
        <v>48</v>
      </c>
      <c r="D4738">
        <f t="shared" ca="1" si="352"/>
        <v>1</v>
      </c>
      <c r="E4738" s="2">
        <f t="shared" ca="1" si="352"/>
        <v>1</v>
      </c>
      <c r="F4738" s="4" t="str">
        <f t="shared" ca="1" si="352"/>
        <v>专利申请的优先权期间是十二个月</v>
      </c>
      <c r="G4738">
        <f t="shared" ca="1" si="352"/>
        <v>20102481</v>
      </c>
    </row>
    <row r="4739" spans="1:7" x14ac:dyDescent="0.15">
      <c r="A4739">
        <f t="shared" ca="1" si="351"/>
        <v>2010</v>
      </c>
      <c r="B4739">
        <f t="shared" ca="1" si="352"/>
        <v>2</v>
      </c>
      <c r="C4739">
        <f t="shared" ca="1" si="352"/>
        <v>48</v>
      </c>
      <c r="D4739">
        <f t="shared" ca="1" si="352"/>
        <v>2</v>
      </c>
      <c r="E4739" s="2">
        <f t="shared" ca="1" si="352"/>
        <v>0</v>
      </c>
      <c r="F4739" s="4" t="str">
        <f t="shared" ca="1" si="352"/>
        <v>实用新型申请的优先权期间是六个月</v>
      </c>
      <c r="G4739">
        <f t="shared" ca="1" si="352"/>
        <v>20102482</v>
      </c>
    </row>
    <row r="4740" spans="1:7" x14ac:dyDescent="0.15">
      <c r="A4740">
        <f t="shared" ca="1" si="351"/>
        <v>2010</v>
      </c>
      <c r="B4740">
        <f t="shared" ca="1" si="352"/>
        <v>2</v>
      </c>
      <c r="C4740">
        <f t="shared" ca="1" si="352"/>
        <v>48</v>
      </c>
      <c r="D4740">
        <f t="shared" ca="1" si="352"/>
        <v>3</v>
      </c>
      <c r="E4740" s="2">
        <f t="shared" ca="1" si="352"/>
        <v>1</v>
      </c>
      <c r="F4740" s="4" t="str">
        <f t="shared" ca="1" si="352"/>
        <v>外观设计申请的优先权期间是六个月</v>
      </c>
      <c r="G4740">
        <f t="shared" ca="1" si="352"/>
        <v>20102483</v>
      </c>
    </row>
    <row r="4741" spans="1:7" x14ac:dyDescent="0.15">
      <c r="A4741">
        <f t="shared" ca="1" si="351"/>
        <v>2010</v>
      </c>
      <c r="B4741">
        <f t="shared" ref="B4741:G4757" ca="1" si="353">INDIRECT("'"&amp;(2006+ROUNDDOWN((ROW()-2)/1000,0))&amp;IF(MOD(ROUNDDOWN((ROW()-2+500)/500,0),2)=1,1,2)&amp;"'!"&amp;CHAR(64+COLUMN())&amp;(ROW()-500*(ROUNDDOWN((ROW()-2+500)/500,0)-1)))</f>
        <v>2</v>
      </c>
      <c r="C4741">
        <f t="shared" ca="1" si="353"/>
        <v>48</v>
      </c>
      <c r="D4741">
        <f t="shared" ca="1" si="353"/>
        <v>4</v>
      </c>
      <c r="E4741" s="2">
        <f t="shared" ca="1" si="353"/>
        <v>1</v>
      </c>
      <c r="F4741" s="4" t="str">
        <f t="shared" ca="1" si="353"/>
        <v>商标申请的优先权期间是六个月</v>
      </c>
      <c r="G4741">
        <f t="shared" ca="1" si="353"/>
        <v>20102484</v>
      </c>
    </row>
    <row r="4742" spans="1:7" ht="27" x14ac:dyDescent="0.15">
      <c r="A4742">
        <f t="shared" ca="1" si="351"/>
        <v>2010</v>
      </c>
      <c r="B4742">
        <f t="shared" ca="1" si="353"/>
        <v>2</v>
      </c>
      <c r="C4742">
        <f t="shared" ca="1" si="353"/>
        <v>49</v>
      </c>
      <c r="D4742">
        <f t="shared" ca="1" si="353"/>
        <v>0</v>
      </c>
      <c r="E4742" s="2">
        <f t="shared" ca="1" si="353"/>
        <v>0</v>
      </c>
      <c r="F4742" s="4" t="str">
        <f t="shared" ca="1" si="353"/>
        <v>根据民法通则及相关规定，在诉讼时效期间的最后六个月内，因不可抗力导致诉讼时效中止的，从中止时效的原因消除之日起，诉讼时效期间应如何计算？</v>
      </c>
      <c r="G4742">
        <f t="shared" ca="1" si="353"/>
        <v>20102490</v>
      </c>
    </row>
    <row r="4743" spans="1:7" x14ac:dyDescent="0.15">
      <c r="A4743">
        <f t="shared" ca="1" si="351"/>
        <v>2010</v>
      </c>
      <c r="B4743">
        <f t="shared" ca="1" si="353"/>
        <v>2</v>
      </c>
      <c r="C4743">
        <f t="shared" ca="1" si="353"/>
        <v>49</v>
      </c>
      <c r="D4743">
        <f t="shared" ca="1" si="353"/>
        <v>1</v>
      </c>
      <c r="E4743" s="2">
        <f t="shared" ca="1" si="353"/>
        <v>1</v>
      </c>
      <c r="F4743" s="4" t="str">
        <f t="shared" ca="1" si="353"/>
        <v>继续计算</v>
      </c>
      <c r="G4743">
        <f t="shared" ca="1" si="353"/>
        <v>20102491</v>
      </c>
    </row>
    <row r="4744" spans="1:7" x14ac:dyDescent="0.15">
      <c r="A4744">
        <f t="shared" ca="1" si="351"/>
        <v>2010</v>
      </c>
      <c r="B4744">
        <f t="shared" ca="1" si="353"/>
        <v>2</v>
      </c>
      <c r="C4744">
        <f t="shared" ca="1" si="353"/>
        <v>49</v>
      </c>
      <c r="D4744">
        <f t="shared" ca="1" si="353"/>
        <v>2</v>
      </c>
      <c r="E4744" s="2">
        <f t="shared" ca="1" si="353"/>
        <v>0</v>
      </c>
      <c r="F4744" s="4" t="str">
        <f t="shared" ca="1" si="353"/>
        <v>不再计算</v>
      </c>
      <c r="G4744">
        <f t="shared" ca="1" si="353"/>
        <v>20102492</v>
      </c>
    </row>
    <row r="4745" spans="1:7" x14ac:dyDescent="0.15">
      <c r="A4745">
        <f t="shared" ca="1" si="351"/>
        <v>2010</v>
      </c>
      <c r="B4745">
        <f t="shared" ca="1" si="353"/>
        <v>2</v>
      </c>
      <c r="C4745">
        <f t="shared" ca="1" si="353"/>
        <v>49</v>
      </c>
      <c r="D4745">
        <f t="shared" ca="1" si="353"/>
        <v>3</v>
      </c>
      <c r="E4745" s="2">
        <f t="shared" ca="1" si="353"/>
        <v>0</v>
      </c>
      <c r="F4745" s="4" t="str">
        <f t="shared" ca="1" si="353"/>
        <v>重新计算</v>
      </c>
      <c r="G4745">
        <f t="shared" ca="1" si="353"/>
        <v>20102493</v>
      </c>
    </row>
    <row r="4746" spans="1:7" x14ac:dyDescent="0.15">
      <c r="A4746">
        <f t="shared" ca="1" si="351"/>
        <v>2010</v>
      </c>
      <c r="B4746">
        <f t="shared" ca="1" si="353"/>
        <v>2</v>
      </c>
      <c r="C4746">
        <f t="shared" ca="1" si="353"/>
        <v>49</v>
      </c>
      <c r="D4746">
        <f t="shared" ca="1" si="353"/>
        <v>4</v>
      </c>
      <c r="E4746" s="2">
        <f t="shared" ca="1" si="353"/>
        <v>0</v>
      </c>
      <c r="F4746" s="4" t="str">
        <f t="shared" ca="1" si="353"/>
        <v>延长六个月</v>
      </c>
      <c r="G4746">
        <f t="shared" ca="1" si="353"/>
        <v>20102494</v>
      </c>
    </row>
    <row r="4747" spans="1:7" x14ac:dyDescent="0.15">
      <c r="A4747">
        <f t="shared" ca="1" si="351"/>
        <v>2010</v>
      </c>
      <c r="B4747">
        <f t="shared" ca="1" si="353"/>
        <v>2</v>
      </c>
      <c r="C4747">
        <f t="shared" ca="1" si="353"/>
        <v>50</v>
      </c>
      <c r="D4747">
        <f t="shared" ca="1" si="353"/>
        <v>0</v>
      </c>
      <c r="E4747" s="2">
        <f t="shared" ca="1" si="353"/>
        <v>0</v>
      </c>
      <c r="F4747" s="4" t="str">
        <f t="shared" ca="1" si="353"/>
        <v>根据合同法及相关规定，有下列哪些情形的，当事人可以解除合同？</v>
      </c>
      <c r="G4747">
        <f t="shared" ca="1" si="353"/>
        <v>20102500</v>
      </c>
    </row>
    <row r="4748" spans="1:7" x14ac:dyDescent="0.15">
      <c r="A4748">
        <f t="shared" ca="1" si="351"/>
        <v>2010</v>
      </c>
      <c r="B4748">
        <f t="shared" ca="1" si="353"/>
        <v>2</v>
      </c>
      <c r="C4748">
        <f t="shared" ca="1" si="353"/>
        <v>50</v>
      </c>
      <c r="D4748">
        <f t="shared" ca="1" si="353"/>
        <v>1</v>
      </c>
      <c r="E4748" s="2">
        <f t="shared" ca="1" si="353"/>
        <v>1</v>
      </c>
      <c r="F4748" s="4" t="str">
        <f t="shared" ca="1" si="353"/>
        <v>因不可抗力致使不能实现合同目的</v>
      </c>
      <c r="G4748">
        <f t="shared" ca="1" si="353"/>
        <v>20102501</v>
      </c>
    </row>
    <row r="4749" spans="1:7" x14ac:dyDescent="0.15">
      <c r="A4749">
        <f t="shared" ca="1" si="351"/>
        <v>2010</v>
      </c>
      <c r="B4749">
        <f t="shared" ca="1" si="353"/>
        <v>2</v>
      </c>
      <c r="C4749">
        <f t="shared" ca="1" si="353"/>
        <v>50</v>
      </c>
      <c r="D4749">
        <f t="shared" ca="1" si="353"/>
        <v>2</v>
      </c>
      <c r="E4749" s="2">
        <f t="shared" ca="1" si="353"/>
        <v>1</v>
      </c>
      <c r="F4749" s="4" t="str">
        <f t="shared" ca="1" si="353"/>
        <v>在履行期限届满之前，当事人一方明确表示或者以自己的行为表明不履行主要债务</v>
      </c>
      <c r="G4749">
        <f t="shared" ca="1" si="353"/>
        <v>20102502</v>
      </c>
    </row>
    <row r="4750" spans="1:7" x14ac:dyDescent="0.15">
      <c r="A4750">
        <f t="shared" ca="1" si="351"/>
        <v>2010</v>
      </c>
      <c r="B4750">
        <f t="shared" ca="1" si="353"/>
        <v>2</v>
      </c>
      <c r="C4750">
        <f t="shared" ca="1" si="353"/>
        <v>50</v>
      </c>
      <c r="D4750">
        <f t="shared" ca="1" si="353"/>
        <v>3</v>
      </c>
      <c r="E4750" s="2">
        <f t="shared" ca="1" si="353"/>
        <v>1</v>
      </c>
      <c r="F4750" s="4" t="str">
        <f t="shared" ca="1" si="353"/>
        <v>当事人一方迟延履行主要债务，经催告后在合理期限内仍未履行</v>
      </c>
      <c r="G4750">
        <f t="shared" ca="1" si="353"/>
        <v>20102503</v>
      </c>
    </row>
    <row r="4751" spans="1:7" x14ac:dyDescent="0.15">
      <c r="A4751">
        <f t="shared" ca="1" si="351"/>
        <v>2010</v>
      </c>
      <c r="B4751">
        <f t="shared" ca="1" si="353"/>
        <v>2</v>
      </c>
      <c r="C4751">
        <f t="shared" ca="1" si="353"/>
        <v>50</v>
      </c>
      <c r="D4751">
        <f t="shared" ca="1" si="353"/>
        <v>4</v>
      </c>
      <c r="E4751" s="2">
        <f t="shared" ca="1" si="353"/>
        <v>1</v>
      </c>
      <c r="F4751" s="4" t="str">
        <f t="shared" ca="1" si="353"/>
        <v>当事人一方迟延履行债务致使不能实现合同目的</v>
      </c>
      <c r="G4751">
        <f t="shared" ca="1" si="353"/>
        <v>20102504</v>
      </c>
    </row>
    <row r="4752" spans="1:7" x14ac:dyDescent="0.15">
      <c r="A4752">
        <f t="shared" ca="1" si="351"/>
        <v>2010</v>
      </c>
      <c r="B4752">
        <f t="shared" ca="1" si="353"/>
        <v>2</v>
      </c>
      <c r="C4752">
        <f t="shared" ca="1" si="353"/>
        <v>51</v>
      </c>
      <c r="D4752">
        <f t="shared" ca="1" si="353"/>
        <v>0</v>
      </c>
      <c r="E4752" s="2">
        <f t="shared" ca="1" si="353"/>
        <v>0</v>
      </c>
      <c r="F4752" s="4" t="str">
        <f t="shared" ca="1" si="353"/>
        <v>根据民事诉讼法对第一审普通程序的规定，起诉必须符合下列哪些条件？</v>
      </c>
      <c r="G4752">
        <f t="shared" ca="1" si="353"/>
        <v>20102510</v>
      </c>
    </row>
    <row r="4753" spans="1:7" x14ac:dyDescent="0.15">
      <c r="A4753">
        <f t="shared" ca="1" si="351"/>
        <v>2010</v>
      </c>
      <c r="B4753">
        <f t="shared" ca="1" si="353"/>
        <v>2</v>
      </c>
      <c r="C4753">
        <f t="shared" ca="1" si="353"/>
        <v>51</v>
      </c>
      <c r="D4753">
        <f t="shared" ca="1" si="353"/>
        <v>1</v>
      </c>
      <c r="E4753" s="2">
        <f t="shared" ca="1" si="353"/>
        <v>1</v>
      </c>
      <c r="F4753" s="4" t="str">
        <f t="shared" ca="1" si="353"/>
        <v>原告是与本案有直接利害关系的公民、法人和其他组织</v>
      </c>
      <c r="G4753">
        <f t="shared" ca="1" si="353"/>
        <v>20102511</v>
      </c>
    </row>
    <row r="4754" spans="1:7" x14ac:dyDescent="0.15">
      <c r="A4754">
        <f t="shared" ca="1" si="351"/>
        <v>2010</v>
      </c>
      <c r="B4754">
        <f t="shared" ca="1" si="353"/>
        <v>2</v>
      </c>
      <c r="C4754">
        <f t="shared" ca="1" si="353"/>
        <v>51</v>
      </c>
      <c r="D4754">
        <f t="shared" ca="1" si="353"/>
        <v>2</v>
      </c>
      <c r="E4754" s="2">
        <f t="shared" ca="1" si="353"/>
        <v>1</v>
      </c>
      <c r="F4754" s="4" t="str">
        <f t="shared" ca="1" si="353"/>
        <v>有明确的被告</v>
      </c>
      <c r="G4754">
        <f t="shared" ca="1" si="353"/>
        <v>20102512</v>
      </c>
    </row>
    <row r="4755" spans="1:7" x14ac:dyDescent="0.15">
      <c r="A4755">
        <f t="shared" ca="1" si="351"/>
        <v>2010</v>
      </c>
      <c r="B4755">
        <f t="shared" ca="1" si="353"/>
        <v>2</v>
      </c>
      <c r="C4755">
        <f t="shared" ca="1" si="353"/>
        <v>51</v>
      </c>
      <c r="D4755">
        <f t="shared" ca="1" si="353"/>
        <v>3</v>
      </c>
      <c r="E4755" s="2">
        <f t="shared" ca="1" si="353"/>
        <v>1</v>
      </c>
      <c r="F4755" s="4" t="str">
        <f t="shared" ca="1" si="353"/>
        <v>有具体的诉讼请求和事实、理由</v>
      </c>
      <c r="G4755">
        <f t="shared" ca="1" si="353"/>
        <v>20102513</v>
      </c>
    </row>
    <row r="4756" spans="1:7" x14ac:dyDescent="0.15">
      <c r="A4756">
        <f t="shared" ca="1" si="351"/>
        <v>2010</v>
      </c>
      <c r="B4756">
        <f t="shared" ca="1" si="353"/>
        <v>2</v>
      </c>
      <c r="C4756">
        <f t="shared" ca="1" si="353"/>
        <v>51</v>
      </c>
      <c r="D4756">
        <f t="shared" ca="1" si="353"/>
        <v>4</v>
      </c>
      <c r="E4756" s="2">
        <f t="shared" ca="1" si="353"/>
        <v>1</v>
      </c>
      <c r="F4756" s="4" t="str">
        <f t="shared" ca="1" si="353"/>
        <v>属于人民法院受理民事诉讼的范围和受诉人民法院管辖</v>
      </c>
      <c r="G4756">
        <f t="shared" ca="1" si="353"/>
        <v>20102514</v>
      </c>
    </row>
    <row r="4757" spans="1:7" x14ac:dyDescent="0.15">
      <c r="A4757">
        <f t="shared" ca="1" si="351"/>
        <v>2010</v>
      </c>
      <c r="B4757">
        <f t="shared" ca="1" si="353"/>
        <v>2</v>
      </c>
      <c r="C4757">
        <f t="shared" ca="1" si="353"/>
        <v>52</v>
      </c>
      <c r="D4757">
        <f t="shared" ca="1" si="353"/>
        <v>0</v>
      </c>
      <c r="E4757" s="2">
        <f t="shared" ca="1" si="353"/>
        <v>0</v>
      </c>
      <c r="F4757" s="4" t="str">
        <f t="shared" ca="1" si="353"/>
        <v>根据行政复议法及相关规定，下列说法哪些是正确的？</v>
      </c>
      <c r="G4757">
        <f t="shared" ca="1" si="353"/>
        <v>20102520</v>
      </c>
    </row>
    <row r="4758" spans="1:7" x14ac:dyDescent="0.15">
      <c r="A4758">
        <f t="shared" ca="1" si="351"/>
        <v>2010</v>
      </c>
      <c r="B4758">
        <f t="shared" ref="B4758:G4774" ca="1" si="354">INDIRECT("'"&amp;(2006+ROUNDDOWN((ROW()-2)/1000,0))&amp;IF(MOD(ROUNDDOWN((ROW()-2+500)/500,0),2)=1,1,2)&amp;"'!"&amp;CHAR(64+COLUMN())&amp;(ROW()-500*(ROUNDDOWN((ROW()-2+500)/500,0)-1)))</f>
        <v>2</v>
      </c>
      <c r="C4758">
        <f t="shared" ca="1" si="354"/>
        <v>52</v>
      </c>
      <c r="D4758">
        <f t="shared" ca="1" si="354"/>
        <v>1</v>
      </c>
      <c r="E4758" s="2">
        <f t="shared" ca="1" si="354"/>
        <v>1</v>
      </c>
      <c r="F4758" s="4" t="str">
        <f t="shared" ca="1" si="354"/>
        <v>行政复议机关收到行政复议申请后应当在5个工作日内进行审查，决定是否受理</v>
      </c>
      <c r="G4758">
        <f t="shared" ca="1" si="354"/>
        <v>20102521</v>
      </c>
    </row>
    <row r="4759" spans="1:7" ht="40.5" x14ac:dyDescent="0.15">
      <c r="A4759">
        <f t="shared" ca="1" si="351"/>
        <v>2010</v>
      </c>
      <c r="B4759">
        <f t="shared" ca="1" si="354"/>
        <v>2</v>
      </c>
      <c r="C4759">
        <f t="shared" ca="1" si="354"/>
        <v>52</v>
      </c>
      <c r="D4759">
        <f t="shared" ca="1" si="354"/>
        <v>2</v>
      </c>
      <c r="E4759" s="2">
        <f t="shared" ca="1" si="354"/>
        <v>1</v>
      </c>
      <c r="F4759" s="4" t="str">
        <f t="shared" ca="1" si="354"/>
        <v>行政复议机关在对被申请人作出的具体行政行为进行审查时，认为其依据不合法，但本机关无权处理的，应当在7个工作日内按照法定程序转送有权处理的国家机关依法处理</v>
      </c>
      <c r="G4759">
        <f t="shared" ca="1" si="354"/>
        <v>20102522</v>
      </c>
    </row>
    <row r="4760" spans="1:7" ht="27" x14ac:dyDescent="0.15">
      <c r="A4760">
        <f t="shared" ca="1" si="351"/>
        <v>2010</v>
      </c>
      <c r="B4760">
        <f t="shared" ca="1" si="354"/>
        <v>2</v>
      </c>
      <c r="C4760">
        <f t="shared" ca="1" si="354"/>
        <v>52</v>
      </c>
      <c r="D4760">
        <f t="shared" ca="1" si="354"/>
        <v>3</v>
      </c>
      <c r="E4760" s="2">
        <f t="shared" ca="1" si="354"/>
        <v>1</v>
      </c>
      <c r="F4760" s="4" t="str">
        <f t="shared" ca="1" si="354"/>
        <v>行政复议机关应当自受理申请之日起60日内作出行政复议决定；但是法律规定的行政复议期限少于60日的除外</v>
      </c>
      <c r="G4760">
        <f t="shared" ca="1" si="354"/>
        <v>20102523</v>
      </c>
    </row>
    <row r="4761" spans="1:7" ht="27" x14ac:dyDescent="0.15">
      <c r="A4761">
        <f t="shared" ca="1" si="351"/>
        <v>2010</v>
      </c>
      <c r="B4761">
        <f t="shared" ca="1" si="354"/>
        <v>2</v>
      </c>
      <c r="C4761">
        <f t="shared" ca="1" si="354"/>
        <v>52</v>
      </c>
      <c r="D4761">
        <f t="shared" ca="1" si="354"/>
        <v>4</v>
      </c>
      <c r="E4761" s="2">
        <f t="shared" ca="1" si="354"/>
        <v>1</v>
      </c>
      <c r="F4761" s="4" t="str">
        <f t="shared" ca="1" si="354"/>
        <v>对于情况复杂不能在规定期限内作出行政复议决定的，经行政复议机关的负责人批准，可以适当延长，并告知申请人和被申请人；但延长期限最多不超过30日</v>
      </c>
      <c r="G4761">
        <f t="shared" ca="1" si="354"/>
        <v>20102524</v>
      </c>
    </row>
    <row r="4762" spans="1:7" ht="27" x14ac:dyDescent="0.15">
      <c r="A4762">
        <f t="shared" ca="1" si="351"/>
        <v>2010</v>
      </c>
      <c r="B4762">
        <f t="shared" ca="1" si="354"/>
        <v>2</v>
      </c>
      <c r="C4762">
        <f t="shared" ca="1" si="354"/>
        <v>53</v>
      </c>
      <c r="D4762">
        <f t="shared" ca="1" si="354"/>
        <v>0</v>
      </c>
      <c r="E4762" s="2">
        <f t="shared" ca="1" si="354"/>
        <v>0</v>
      </c>
      <c r="F4762" s="4" t="str">
        <f t="shared" ca="1" si="354"/>
        <v>根据行政诉讼法及相关规定，下列关于向人民法院提起行政诉讼期限的说法哪些是正确的？</v>
      </c>
      <c r="G4762">
        <f t="shared" ca="1" si="354"/>
        <v>20102530</v>
      </c>
    </row>
    <row r="4763" spans="1:7" ht="27" x14ac:dyDescent="0.15">
      <c r="A4763">
        <f t="shared" ca="1" si="351"/>
        <v>2010</v>
      </c>
      <c r="B4763">
        <f t="shared" ca="1" si="354"/>
        <v>2</v>
      </c>
      <c r="C4763">
        <f t="shared" ca="1" si="354"/>
        <v>53</v>
      </c>
      <c r="D4763">
        <f t="shared" ca="1" si="354"/>
        <v>1</v>
      </c>
      <c r="E4763" s="2">
        <f t="shared" ca="1" si="354"/>
        <v>1</v>
      </c>
      <c r="F4763" s="4" t="str">
        <f t="shared" ca="1" si="354"/>
        <v>除法律另有规定的外，复议申请人不服复议决定的，可以在收到复议决定书之日起十五日内向人民法院提起诉讼</v>
      </c>
      <c r="G4763">
        <f t="shared" ca="1" si="354"/>
        <v>20102531</v>
      </c>
    </row>
    <row r="4764" spans="1:7" ht="27" x14ac:dyDescent="0.15">
      <c r="A4764">
        <f t="shared" ca="1" si="351"/>
        <v>2010</v>
      </c>
      <c r="B4764">
        <f t="shared" ca="1" si="354"/>
        <v>2</v>
      </c>
      <c r="C4764">
        <f t="shared" ca="1" si="354"/>
        <v>53</v>
      </c>
      <c r="D4764">
        <f t="shared" ca="1" si="354"/>
        <v>2</v>
      </c>
      <c r="E4764" s="2">
        <f t="shared" ca="1" si="354"/>
        <v>1</v>
      </c>
      <c r="F4764" s="4" t="str">
        <f t="shared" ca="1" si="354"/>
        <v>除法律另有规定的外，复议机关逾期不作决定的，申请人可以在复议期满之日起十五日内向人民法院提起诉讼</v>
      </c>
      <c r="G4764">
        <f t="shared" ca="1" si="354"/>
        <v>20102532</v>
      </c>
    </row>
    <row r="4765" spans="1:7" ht="27" x14ac:dyDescent="0.15">
      <c r="A4765">
        <f t="shared" ca="1" si="351"/>
        <v>2010</v>
      </c>
      <c r="B4765">
        <f t="shared" ca="1" si="354"/>
        <v>2</v>
      </c>
      <c r="C4765">
        <f t="shared" ca="1" si="354"/>
        <v>53</v>
      </c>
      <c r="D4765">
        <f t="shared" ca="1" si="354"/>
        <v>3</v>
      </c>
      <c r="E4765" s="2">
        <f t="shared" ca="1" si="354"/>
        <v>0</v>
      </c>
      <c r="F4765" s="4" t="str">
        <f t="shared" ca="1" si="354"/>
        <v>除法律另有规定的外，直接向人民法院提起行政诉讼的，应当在知道作出具体行政行为之日起一个月内提出</v>
      </c>
      <c r="G4765">
        <f t="shared" ca="1" si="354"/>
        <v>20102533</v>
      </c>
    </row>
    <row r="4766" spans="1:7" ht="27" x14ac:dyDescent="0.15">
      <c r="A4766">
        <f t="shared" ca="1" si="351"/>
        <v>2010</v>
      </c>
      <c r="B4766">
        <f t="shared" ca="1" si="354"/>
        <v>2</v>
      </c>
      <c r="C4766">
        <f t="shared" ca="1" si="354"/>
        <v>53</v>
      </c>
      <c r="D4766">
        <f t="shared" ca="1" si="354"/>
        <v>4</v>
      </c>
      <c r="E4766" s="2">
        <f t="shared" ca="1" si="354"/>
        <v>0</v>
      </c>
      <c r="F4766" s="4" t="str">
        <f t="shared" ca="1" si="354"/>
        <v>因不可抗力或者其他特殊情况未在法定期限内提起诉讼的，可以在障碍消除后的十五日内申请延长期限</v>
      </c>
      <c r="G4766">
        <f t="shared" ca="1" si="354"/>
        <v>20102534</v>
      </c>
    </row>
    <row r="4767" spans="1:7" ht="27" x14ac:dyDescent="0.15">
      <c r="A4767">
        <f t="shared" ca="1" si="351"/>
        <v>2010</v>
      </c>
      <c r="B4767">
        <f t="shared" ca="1" si="354"/>
        <v>2</v>
      </c>
      <c r="C4767">
        <f t="shared" ca="1" si="354"/>
        <v>54</v>
      </c>
      <c r="D4767">
        <f t="shared" ca="1" si="354"/>
        <v>0</v>
      </c>
      <c r="E4767" s="2">
        <f t="shared" ca="1" si="354"/>
        <v>0</v>
      </c>
      <c r="F4767" s="4" t="str">
        <f t="shared" ca="1" si="354"/>
        <v>根据著作权法及相关规定，下列哪些行为可以不经著作权人许可，不向其支付报酬？</v>
      </c>
      <c r="G4767">
        <f t="shared" ca="1" si="354"/>
        <v>20102540</v>
      </c>
    </row>
    <row r="4768" spans="1:7" x14ac:dyDescent="0.15">
      <c r="A4768">
        <f t="shared" ca="1" si="351"/>
        <v>2010</v>
      </c>
      <c r="B4768">
        <f t="shared" ca="1" si="354"/>
        <v>2</v>
      </c>
      <c r="C4768">
        <f t="shared" ca="1" si="354"/>
        <v>54</v>
      </c>
      <c r="D4768">
        <f t="shared" ca="1" si="354"/>
        <v>1</v>
      </c>
      <c r="E4768" s="2">
        <f t="shared" ca="1" si="354"/>
        <v>0</v>
      </c>
      <c r="F4768" s="4" t="str">
        <f t="shared" ca="1" si="354"/>
        <v>王某为说明某一问题，在作品中引用他人未发表的作品</v>
      </c>
      <c r="G4768">
        <f t="shared" ca="1" si="354"/>
        <v>20102541</v>
      </c>
    </row>
    <row r="4769" spans="1:7" x14ac:dyDescent="0.15">
      <c r="A4769">
        <f t="shared" ca="1" si="351"/>
        <v>2010</v>
      </c>
      <c r="B4769">
        <f t="shared" ca="1" si="354"/>
        <v>2</v>
      </c>
      <c r="C4769">
        <f t="shared" ca="1" si="354"/>
        <v>54</v>
      </c>
      <c r="D4769">
        <f t="shared" ca="1" si="354"/>
        <v>2</v>
      </c>
      <c r="E4769" s="2">
        <f t="shared" ca="1" si="354"/>
        <v>0</v>
      </c>
      <c r="F4769" s="4" t="str">
        <f t="shared" ca="1" si="354"/>
        <v>甲刊物转载张某发表在乙刊物上的一篇论文，张某未在乙刊物上声明不得转载</v>
      </c>
      <c r="G4769">
        <f t="shared" ca="1" si="354"/>
        <v>20102542</v>
      </c>
    </row>
    <row r="4770" spans="1:7" x14ac:dyDescent="0.15">
      <c r="A4770">
        <f t="shared" ca="1" si="351"/>
        <v>2010</v>
      </c>
      <c r="B4770">
        <f t="shared" ca="1" si="354"/>
        <v>2</v>
      </c>
      <c r="C4770">
        <f t="shared" ca="1" si="354"/>
        <v>54</v>
      </c>
      <c r="D4770">
        <f t="shared" ca="1" si="354"/>
        <v>3</v>
      </c>
      <c r="E4770" s="2">
        <f t="shared" ca="1" si="354"/>
        <v>1</v>
      </c>
      <c r="F4770" s="4" t="str">
        <f t="shared" ca="1" si="354"/>
        <v>某大学英语教师翻译某刊物上的文章供其课堂教学使用</v>
      </c>
      <c r="G4770">
        <f t="shared" ca="1" si="354"/>
        <v>20102543</v>
      </c>
    </row>
    <row r="4771" spans="1:7" x14ac:dyDescent="0.15">
      <c r="A4771">
        <f t="shared" ca="1" si="351"/>
        <v>2010</v>
      </c>
      <c r="B4771">
        <f t="shared" ca="1" si="354"/>
        <v>2</v>
      </c>
      <c r="C4771">
        <f t="shared" ca="1" si="354"/>
        <v>54</v>
      </c>
      <c r="D4771">
        <f t="shared" ca="1" si="354"/>
        <v>4</v>
      </c>
      <c r="E4771" s="2">
        <f t="shared" ca="1" si="354"/>
        <v>1</v>
      </c>
      <c r="F4771" s="4" t="str">
        <f t="shared" ca="1" si="354"/>
        <v>公安机关为执行公务，在合理范围内使用胡某拍摄并发表的照片</v>
      </c>
      <c r="G4771">
        <f t="shared" ca="1" si="354"/>
        <v>20102544</v>
      </c>
    </row>
    <row r="4772" spans="1:7" ht="40.5" x14ac:dyDescent="0.15">
      <c r="A4772">
        <f t="shared" ca="1" si="351"/>
        <v>2010</v>
      </c>
      <c r="B4772">
        <f t="shared" ca="1" si="354"/>
        <v>2</v>
      </c>
      <c r="C4772">
        <f t="shared" ca="1" si="354"/>
        <v>55</v>
      </c>
      <c r="D4772">
        <f t="shared" ca="1" si="354"/>
        <v>0</v>
      </c>
      <c r="E4772" s="2">
        <f t="shared" ca="1" si="354"/>
        <v>0</v>
      </c>
      <c r="F4772" s="4" t="str">
        <f t="shared" ca="1" si="354"/>
        <v>商标注册人王某拥有的注册商标将于2012年6月1日有效期满。根据商标法及相关规定，在符合其他规定的情况下，王某在下列哪些时间申请续展注册，可以获得核准？</v>
      </c>
      <c r="G4772">
        <f t="shared" ca="1" si="354"/>
        <v>20102550</v>
      </c>
    </row>
    <row r="4773" spans="1:7" x14ac:dyDescent="0.15">
      <c r="A4773">
        <f t="shared" ca="1" si="351"/>
        <v>2010</v>
      </c>
      <c r="B4773">
        <f t="shared" ca="1" si="354"/>
        <v>2</v>
      </c>
      <c r="C4773">
        <f t="shared" ca="1" si="354"/>
        <v>55</v>
      </c>
      <c r="D4773">
        <f t="shared" ca="1" si="354"/>
        <v>1</v>
      </c>
      <c r="E4773" s="2">
        <f t="shared" ca="1" si="354"/>
        <v>1</v>
      </c>
      <c r="F4773" s="4" t="str">
        <f t="shared" ca="1" si="354"/>
        <v>2012年3月1日</v>
      </c>
      <c r="G4773">
        <f t="shared" ca="1" si="354"/>
        <v>20102551</v>
      </c>
    </row>
    <row r="4774" spans="1:7" x14ac:dyDescent="0.15">
      <c r="A4774">
        <f t="shared" ca="1" si="351"/>
        <v>2010</v>
      </c>
      <c r="B4774">
        <f t="shared" ca="1" si="354"/>
        <v>2</v>
      </c>
      <c r="C4774">
        <f t="shared" ca="1" si="354"/>
        <v>55</v>
      </c>
      <c r="D4774">
        <f t="shared" ca="1" si="354"/>
        <v>2</v>
      </c>
      <c r="E4774" s="2">
        <f t="shared" ca="1" si="354"/>
        <v>1</v>
      </c>
      <c r="F4774" s="4" t="str">
        <f t="shared" ca="1" si="354"/>
        <v>2012年6月1日</v>
      </c>
      <c r="G4774">
        <f t="shared" ca="1" si="354"/>
        <v>20102552</v>
      </c>
    </row>
    <row r="4775" spans="1:7" x14ac:dyDescent="0.15">
      <c r="A4775">
        <f t="shared" ca="1" si="351"/>
        <v>2010</v>
      </c>
      <c r="B4775">
        <f t="shared" ref="B4775:G4791" ca="1" si="355">INDIRECT("'"&amp;(2006+ROUNDDOWN((ROW()-2)/1000,0))&amp;IF(MOD(ROUNDDOWN((ROW()-2+500)/500,0),2)=1,1,2)&amp;"'!"&amp;CHAR(64+COLUMN())&amp;(ROW()-500*(ROUNDDOWN((ROW()-2+500)/500,0)-1)))</f>
        <v>2</v>
      </c>
      <c r="C4775">
        <f t="shared" ca="1" si="355"/>
        <v>55</v>
      </c>
      <c r="D4775">
        <f t="shared" ca="1" si="355"/>
        <v>3</v>
      </c>
      <c r="E4775" s="2">
        <f t="shared" ca="1" si="355"/>
        <v>1</v>
      </c>
      <c r="F4775" s="4" t="str">
        <f t="shared" ca="1" si="355"/>
        <v>2012年11月1日</v>
      </c>
      <c r="G4775">
        <f t="shared" ca="1" si="355"/>
        <v>20102553</v>
      </c>
    </row>
    <row r="4776" spans="1:7" x14ac:dyDescent="0.15">
      <c r="A4776">
        <f t="shared" ca="1" si="351"/>
        <v>2010</v>
      </c>
      <c r="B4776">
        <f t="shared" ca="1" si="355"/>
        <v>2</v>
      </c>
      <c r="C4776">
        <f t="shared" ca="1" si="355"/>
        <v>55</v>
      </c>
      <c r="D4776">
        <f t="shared" ca="1" si="355"/>
        <v>4</v>
      </c>
      <c r="E4776" s="2">
        <f t="shared" ca="1" si="355"/>
        <v>0</v>
      </c>
      <c r="F4776" s="4" t="str">
        <f t="shared" ca="1" si="355"/>
        <v>2012年12月31日</v>
      </c>
      <c r="G4776">
        <f t="shared" ca="1" si="355"/>
        <v>20102554</v>
      </c>
    </row>
    <row r="4777" spans="1:7" ht="27" x14ac:dyDescent="0.15">
      <c r="A4777">
        <f t="shared" ca="1" si="351"/>
        <v>2010</v>
      </c>
      <c r="B4777">
        <f t="shared" ca="1" si="355"/>
        <v>2</v>
      </c>
      <c r="C4777">
        <f t="shared" ca="1" si="355"/>
        <v>56</v>
      </c>
      <c r="D4777">
        <f t="shared" ca="1" si="355"/>
        <v>0</v>
      </c>
      <c r="E4777" s="2">
        <f t="shared" ca="1" si="355"/>
        <v>0</v>
      </c>
      <c r="F4777" s="4" t="str">
        <f t="shared" ca="1" si="355"/>
        <v>根据民法通则及相关规定，第三人知道代理人超越代理权限还与其实施民事行为，而给被代理人造成损害的，下列说法哪些是正确的？</v>
      </c>
      <c r="G4777">
        <f t="shared" ca="1" si="355"/>
        <v>20102560</v>
      </c>
    </row>
    <row r="4778" spans="1:7" x14ac:dyDescent="0.15">
      <c r="A4778">
        <f t="shared" ca="1" si="351"/>
        <v>2010</v>
      </c>
      <c r="B4778">
        <f t="shared" ca="1" si="355"/>
        <v>2</v>
      </c>
      <c r="C4778">
        <f t="shared" ca="1" si="355"/>
        <v>56</v>
      </c>
      <c r="D4778">
        <f t="shared" ca="1" si="355"/>
        <v>1</v>
      </c>
      <c r="E4778" s="2">
        <f t="shared" ca="1" si="355"/>
        <v>1</v>
      </c>
      <c r="F4778" s="4" t="str">
        <f t="shared" ca="1" si="355"/>
        <v>由第三人和行为人承担连带责任</v>
      </c>
      <c r="G4778">
        <f t="shared" ca="1" si="355"/>
        <v>20102561</v>
      </c>
    </row>
    <row r="4779" spans="1:7" x14ac:dyDescent="0.15">
      <c r="A4779">
        <f t="shared" ca="1" si="351"/>
        <v>2010</v>
      </c>
      <c r="B4779">
        <f t="shared" ca="1" si="355"/>
        <v>2</v>
      </c>
      <c r="C4779">
        <f t="shared" ca="1" si="355"/>
        <v>56</v>
      </c>
      <c r="D4779">
        <f t="shared" ca="1" si="355"/>
        <v>2</v>
      </c>
      <c r="E4779" s="2">
        <f t="shared" ca="1" si="355"/>
        <v>0</v>
      </c>
      <c r="F4779" s="4" t="str">
        <f t="shared" ca="1" si="355"/>
        <v>由第三人和行为人各承担百分之五十的责任</v>
      </c>
      <c r="G4779">
        <f t="shared" ca="1" si="355"/>
        <v>20102562</v>
      </c>
    </row>
    <row r="4780" spans="1:7" x14ac:dyDescent="0.15">
      <c r="A4780">
        <f t="shared" ca="1" si="351"/>
        <v>2010</v>
      </c>
      <c r="B4780">
        <f t="shared" ca="1" si="355"/>
        <v>2</v>
      </c>
      <c r="C4780">
        <f t="shared" ca="1" si="355"/>
        <v>56</v>
      </c>
      <c r="D4780">
        <f t="shared" ca="1" si="355"/>
        <v>3</v>
      </c>
      <c r="E4780" s="2">
        <f t="shared" ca="1" si="355"/>
        <v>0</v>
      </c>
      <c r="F4780" s="4" t="str">
        <f t="shared" ca="1" si="355"/>
        <v>由行为人承担全部责任，行为人无力承担全部责任的，由第三人承担补充责任</v>
      </c>
      <c r="G4780">
        <f t="shared" ca="1" si="355"/>
        <v>20102563</v>
      </c>
    </row>
    <row r="4781" spans="1:7" x14ac:dyDescent="0.15">
      <c r="A4781">
        <f t="shared" ca="1" si="351"/>
        <v>2010</v>
      </c>
      <c r="B4781">
        <f t="shared" ca="1" si="355"/>
        <v>2</v>
      </c>
      <c r="C4781">
        <f t="shared" ca="1" si="355"/>
        <v>56</v>
      </c>
      <c r="D4781">
        <f t="shared" ca="1" si="355"/>
        <v>4</v>
      </c>
      <c r="E4781" s="2">
        <f t="shared" ca="1" si="355"/>
        <v>0</v>
      </c>
      <c r="F4781" s="4" t="str">
        <f t="shared" ca="1" si="355"/>
        <v>由第三人承担全部责任，行为人不承担责任</v>
      </c>
      <c r="G4781">
        <f t="shared" ca="1" si="355"/>
        <v>20102564</v>
      </c>
    </row>
    <row r="4782" spans="1:7" ht="54" x14ac:dyDescent="0.15">
      <c r="A4782">
        <f t="shared" ca="1" si="351"/>
        <v>2010</v>
      </c>
      <c r="B4782">
        <f t="shared" ca="1" si="355"/>
        <v>2</v>
      </c>
      <c r="C4782">
        <f t="shared" ca="1" si="355"/>
        <v>57</v>
      </c>
      <c r="D4782">
        <f t="shared" ca="1" si="355"/>
        <v>0</v>
      </c>
      <c r="E4782" s="2">
        <f t="shared" ca="1" si="355"/>
        <v>0</v>
      </c>
      <c r="F4782" s="4" t="str">
        <f t="shared" ca="1" si="355"/>
        <v>某研究所与刘某签订了一份技术开发合同，约定由刘某为该研究所开发一套设备，但双方没有约定技术成果的归属。刘某按约定交付了符合要求的技术成果。后刘某欲就该技术成果申请专利，双方遂发生争执。根据合同法及相关规定，下列说法哪些是正确的？</v>
      </c>
      <c r="G4782">
        <f t="shared" ca="1" si="355"/>
        <v>20102570</v>
      </c>
    </row>
    <row r="4783" spans="1:7" x14ac:dyDescent="0.15">
      <c r="A4783">
        <f t="shared" ca="1" si="351"/>
        <v>2010</v>
      </c>
      <c r="B4783">
        <f t="shared" ca="1" si="355"/>
        <v>2</v>
      </c>
      <c r="C4783">
        <f t="shared" ca="1" si="355"/>
        <v>57</v>
      </c>
      <c r="D4783">
        <f t="shared" ca="1" si="355"/>
        <v>1</v>
      </c>
      <c r="E4783" s="2">
        <f t="shared" ca="1" si="355"/>
        <v>0</v>
      </c>
      <c r="F4783" s="4" t="str">
        <f t="shared" ca="1" si="355"/>
        <v>该研究所享有就该技术成果申请专利的权利，刘某无权申请</v>
      </c>
      <c r="G4783">
        <f t="shared" ca="1" si="355"/>
        <v>20102571</v>
      </c>
    </row>
    <row r="4784" spans="1:7" ht="27" x14ac:dyDescent="0.15">
      <c r="A4784">
        <f t="shared" ca="1" si="351"/>
        <v>2010</v>
      </c>
      <c r="B4784">
        <f t="shared" ca="1" si="355"/>
        <v>2</v>
      </c>
      <c r="C4784">
        <f t="shared" ca="1" si="355"/>
        <v>57</v>
      </c>
      <c r="D4784">
        <f t="shared" ca="1" si="355"/>
        <v>2</v>
      </c>
      <c r="E4784" s="2">
        <f t="shared" ca="1" si="355"/>
        <v>1</v>
      </c>
      <c r="F4784" s="4" t="str">
        <f t="shared" ca="1" si="355"/>
        <v>刘某享有就该技术成果申请专利的权利，但如果其转让专利申请权，该研究所享有以同等条件优先受让的权利</v>
      </c>
      <c r="G4784">
        <f t="shared" ca="1" si="355"/>
        <v>20102572</v>
      </c>
    </row>
    <row r="4785" spans="1:7" x14ac:dyDescent="0.15">
      <c r="A4785">
        <f t="shared" ref="A4785:A4848" ca="1" si="356">INDIRECT("'"&amp;(2006+ROUNDDOWN((ROW()-2)/1000,0))&amp;IF(MOD(ROUNDDOWN((ROW()-2+500)/500,0),2)=1,1,2)&amp;"'!"&amp;CHAR(64+COLUMN())&amp;(ROW()-500*(ROUNDDOWN((ROW()-2+500)/500,0)-1)))</f>
        <v>2010</v>
      </c>
      <c r="B4785">
        <f t="shared" ca="1" si="355"/>
        <v>2</v>
      </c>
      <c r="C4785">
        <f t="shared" ca="1" si="355"/>
        <v>57</v>
      </c>
      <c r="D4785">
        <f t="shared" ca="1" si="355"/>
        <v>3</v>
      </c>
      <c r="E4785" s="2">
        <f t="shared" ca="1" si="355"/>
        <v>0</v>
      </c>
      <c r="F4785" s="4" t="str">
        <f t="shared" ca="1" si="355"/>
        <v>该研究所和刘某共同享有就该技术成果申请专利的权利，双方均可单独申请专利</v>
      </c>
      <c r="G4785">
        <f t="shared" ca="1" si="355"/>
        <v>20102573</v>
      </c>
    </row>
    <row r="4786" spans="1:7" ht="27" x14ac:dyDescent="0.15">
      <c r="A4786">
        <f t="shared" ca="1" si="356"/>
        <v>2010</v>
      </c>
      <c r="B4786">
        <f t="shared" ca="1" si="355"/>
        <v>2</v>
      </c>
      <c r="C4786">
        <f t="shared" ca="1" si="355"/>
        <v>57</v>
      </c>
      <c r="D4786">
        <f t="shared" ca="1" si="355"/>
        <v>4</v>
      </c>
      <c r="E4786" s="2">
        <f t="shared" ca="1" si="355"/>
        <v>0</v>
      </c>
      <c r="F4786" s="4" t="str">
        <f t="shared" ca="1" si="355"/>
        <v>该研究所和刘某共同享有就该技术成果申请专利的权利，该研究所不同意申请专利的，刘某不得申请</v>
      </c>
      <c r="G4786">
        <f t="shared" ca="1" si="355"/>
        <v>20102574</v>
      </c>
    </row>
    <row r="4787" spans="1:7" ht="27" x14ac:dyDescent="0.15">
      <c r="A4787">
        <f t="shared" ca="1" si="356"/>
        <v>2010</v>
      </c>
      <c r="B4787">
        <f t="shared" ca="1" si="355"/>
        <v>2</v>
      </c>
      <c r="C4787">
        <f t="shared" ca="1" si="355"/>
        <v>58</v>
      </c>
      <c r="D4787">
        <f t="shared" ca="1" si="355"/>
        <v>0</v>
      </c>
      <c r="E4787" s="2">
        <f t="shared" ca="1" si="355"/>
        <v>0</v>
      </c>
      <c r="F4787" s="4" t="str">
        <f t="shared" ca="1" si="355"/>
        <v>某民事诉讼案开庭审理时，原告王某临时申请审判长回避，根据民事诉讼法及相关规定，人民法院可以如何处理？</v>
      </c>
      <c r="G4787">
        <f t="shared" ca="1" si="355"/>
        <v>20102580</v>
      </c>
    </row>
    <row r="4788" spans="1:7" x14ac:dyDescent="0.15">
      <c r="A4788">
        <f t="shared" ca="1" si="356"/>
        <v>2010</v>
      </c>
      <c r="B4788">
        <f t="shared" ca="1" si="355"/>
        <v>2</v>
      </c>
      <c r="C4788">
        <f t="shared" ca="1" si="355"/>
        <v>58</v>
      </c>
      <c r="D4788">
        <f t="shared" ca="1" si="355"/>
        <v>1</v>
      </c>
      <c r="E4788" s="2">
        <f t="shared" ca="1" si="355"/>
        <v>0</v>
      </c>
      <c r="F4788" s="4" t="str">
        <f t="shared" ca="1" si="355"/>
        <v>裁定中止诉讼</v>
      </c>
      <c r="G4788">
        <f t="shared" ca="1" si="355"/>
        <v>20102581</v>
      </c>
    </row>
    <row r="4789" spans="1:7" x14ac:dyDescent="0.15">
      <c r="A4789">
        <f t="shared" ca="1" si="356"/>
        <v>2010</v>
      </c>
      <c r="B4789">
        <f t="shared" ca="1" si="355"/>
        <v>2</v>
      </c>
      <c r="C4789">
        <f t="shared" ca="1" si="355"/>
        <v>58</v>
      </c>
      <c r="D4789">
        <f t="shared" ca="1" si="355"/>
        <v>2</v>
      </c>
      <c r="E4789" s="2">
        <f t="shared" ca="1" si="355"/>
        <v>0</v>
      </c>
      <c r="F4789" s="4" t="str">
        <f t="shared" ca="1" si="355"/>
        <v>裁定终结诉讼</v>
      </c>
      <c r="G4789">
        <f t="shared" ca="1" si="355"/>
        <v>20102582</v>
      </c>
    </row>
    <row r="4790" spans="1:7" x14ac:dyDescent="0.15">
      <c r="A4790">
        <f t="shared" ca="1" si="356"/>
        <v>2010</v>
      </c>
      <c r="B4790">
        <f t="shared" ca="1" si="355"/>
        <v>2</v>
      </c>
      <c r="C4790">
        <f t="shared" ca="1" si="355"/>
        <v>58</v>
      </c>
      <c r="D4790">
        <f t="shared" ca="1" si="355"/>
        <v>3</v>
      </c>
      <c r="E4790" s="2">
        <f t="shared" ca="1" si="355"/>
        <v>1</v>
      </c>
      <c r="F4790" s="4" t="str">
        <f t="shared" ca="1" si="355"/>
        <v>延期开庭审理</v>
      </c>
      <c r="G4790">
        <f t="shared" ca="1" si="355"/>
        <v>20102583</v>
      </c>
    </row>
    <row r="4791" spans="1:7" x14ac:dyDescent="0.15">
      <c r="A4791">
        <f t="shared" ca="1" si="356"/>
        <v>2010</v>
      </c>
      <c r="B4791">
        <f t="shared" ca="1" si="355"/>
        <v>2</v>
      </c>
      <c r="C4791">
        <f t="shared" ca="1" si="355"/>
        <v>58</v>
      </c>
      <c r="D4791">
        <f t="shared" ca="1" si="355"/>
        <v>4</v>
      </c>
      <c r="E4791" s="2">
        <f t="shared" ca="1" si="355"/>
        <v>0</v>
      </c>
      <c r="F4791" s="4" t="str">
        <f t="shared" ca="1" si="355"/>
        <v>裁定不予受理</v>
      </c>
      <c r="G4791">
        <f t="shared" ca="1" si="355"/>
        <v>20102584</v>
      </c>
    </row>
    <row r="4792" spans="1:7" x14ac:dyDescent="0.15">
      <c r="A4792">
        <f t="shared" ca="1" si="356"/>
        <v>2010</v>
      </c>
      <c r="B4792">
        <f t="shared" ref="B4792:G4808" ca="1" si="357">INDIRECT("'"&amp;(2006+ROUNDDOWN((ROW()-2)/1000,0))&amp;IF(MOD(ROUNDDOWN((ROW()-2+500)/500,0),2)=1,1,2)&amp;"'!"&amp;CHAR(64+COLUMN())&amp;(ROW()-500*(ROUNDDOWN((ROW()-2+500)/500,0)-1)))</f>
        <v>2</v>
      </c>
      <c r="C4792">
        <f t="shared" ca="1" si="357"/>
        <v>59</v>
      </c>
      <c r="D4792">
        <f t="shared" ca="1" si="357"/>
        <v>0</v>
      </c>
      <c r="E4792" s="2">
        <f t="shared" ca="1" si="357"/>
        <v>0</v>
      </c>
      <c r="F4792" s="4" t="str">
        <f t="shared" ca="1" si="357"/>
        <v>根据知识产权海关保护条例及相关规定，下列说法哪些是正确的？</v>
      </c>
      <c r="G4792">
        <f t="shared" ca="1" si="357"/>
        <v>20102590</v>
      </c>
    </row>
    <row r="4793" spans="1:7" ht="27" x14ac:dyDescent="0.15">
      <c r="A4793">
        <f t="shared" ca="1" si="356"/>
        <v>2010</v>
      </c>
      <c r="B4793">
        <f t="shared" ca="1" si="357"/>
        <v>2</v>
      </c>
      <c r="C4793">
        <f t="shared" ca="1" si="357"/>
        <v>59</v>
      </c>
      <c r="D4793">
        <f t="shared" ca="1" si="357"/>
        <v>1</v>
      </c>
      <c r="E4793" s="2">
        <f t="shared" ca="1" si="357"/>
        <v>1</v>
      </c>
      <c r="F4793" s="4" t="str">
        <f t="shared" ca="1" si="357"/>
        <v>个人携带或者邮寄进出境的物品，超出自用、合理数量，并侵犯知识产权的，按照侵权货物处理</v>
      </c>
      <c r="G4793">
        <f t="shared" ca="1" si="357"/>
        <v>20102591</v>
      </c>
    </row>
    <row r="4794" spans="1:7" ht="27" x14ac:dyDescent="0.15">
      <c r="A4794">
        <f t="shared" ca="1" si="356"/>
        <v>2010</v>
      </c>
      <c r="B4794">
        <f t="shared" ca="1" si="357"/>
        <v>2</v>
      </c>
      <c r="C4794">
        <f t="shared" ca="1" si="357"/>
        <v>59</v>
      </c>
      <c r="D4794">
        <f t="shared" ca="1" si="357"/>
        <v>2</v>
      </c>
      <c r="E4794" s="2">
        <f t="shared" ca="1" si="357"/>
        <v>1</v>
      </c>
      <c r="F4794" s="4" t="str">
        <f t="shared" ca="1" si="357"/>
        <v>知识产权备案情况发生改变的，知识产权权利人应当自发生改变之日起30个工作日内，向海关总署办理备案变更或者注销手续</v>
      </c>
      <c r="G4794">
        <f t="shared" ca="1" si="357"/>
        <v>20102592</v>
      </c>
    </row>
    <row r="4795" spans="1:7" ht="27" x14ac:dyDescent="0.15">
      <c r="A4795">
        <f t="shared" ca="1" si="356"/>
        <v>2010</v>
      </c>
      <c r="B4795">
        <f t="shared" ca="1" si="357"/>
        <v>2</v>
      </c>
      <c r="C4795">
        <f t="shared" ca="1" si="357"/>
        <v>59</v>
      </c>
      <c r="D4795">
        <f t="shared" ca="1" si="357"/>
        <v>3</v>
      </c>
      <c r="E4795" s="2">
        <f t="shared" ca="1" si="357"/>
        <v>0</v>
      </c>
      <c r="F4795" s="4" t="str">
        <f t="shared" ca="1" si="357"/>
        <v>在海关认定被扣留的侵权嫌疑货物为侵权货物之前，知识产权权利人撤回扣留侵权嫌疑货物的申请的，海关应当放行被扣留的侵权嫌疑货物</v>
      </c>
      <c r="G4795">
        <f t="shared" ca="1" si="357"/>
        <v>20102593</v>
      </c>
    </row>
    <row r="4796" spans="1:7" ht="27" x14ac:dyDescent="0.15">
      <c r="A4796">
        <f t="shared" ca="1" si="356"/>
        <v>2010</v>
      </c>
      <c r="B4796">
        <f t="shared" ca="1" si="357"/>
        <v>2</v>
      </c>
      <c r="C4796">
        <f t="shared" ca="1" si="357"/>
        <v>59</v>
      </c>
      <c r="D4796">
        <f t="shared" ca="1" si="357"/>
        <v>4</v>
      </c>
      <c r="E4796" s="2">
        <f t="shared" ca="1" si="357"/>
        <v>0</v>
      </c>
      <c r="F4796" s="4" t="str">
        <f t="shared" ca="1" si="357"/>
        <v>对被没收的无法用于社会公益事业且知识产权权利人无收购意愿的进口假冒商标货物，在清除货物上的商标标识后海关即可允许其进入商业渠道</v>
      </c>
      <c r="G4796">
        <f t="shared" ca="1" si="357"/>
        <v>20102594</v>
      </c>
    </row>
    <row r="4797" spans="1:7" x14ac:dyDescent="0.15">
      <c r="A4797">
        <f t="shared" ca="1" si="356"/>
        <v>2010</v>
      </c>
      <c r="B4797">
        <f t="shared" ca="1" si="357"/>
        <v>2</v>
      </c>
      <c r="C4797">
        <f t="shared" ca="1" si="357"/>
        <v>60</v>
      </c>
      <c r="D4797">
        <f t="shared" ca="1" si="357"/>
        <v>0</v>
      </c>
      <c r="E4797" s="2">
        <f t="shared" ca="1" si="357"/>
        <v>0</v>
      </c>
      <c r="F4797" s="4" t="str">
        <f t="shared" ca="1" si="357"/>
        <v>根据行政诉讼法及相关规定，下列关于行政诉讼证据的说法哪些是正确的？</v>
      </c>
      <c r="G4797">
        <f t="shared" ca="1" si="357"/>
        <v>20102600</v>
      </c>
    </row>
    <row r="4798" spans="1:7" x14ac:dyDescent="0.15">
      <c r="A4798">
        <f t="shared" ca="1" si="356"/>
        <v>2010</v>
      </c>
      <c r="B4798">
        <f t="shared" ca="1" si="357"/>
        <v>2</v>
      </c>
      <c r="C4798">
        <f t="shared" ca="1" si="357"/>
        <v>60</v>
      </c>
      <c r="D4798">
        <f t="shared" ca="1" si="357"/>
        <v>1</v>
      </c>
      <c r="E4798" s="2">
        <f t="shared" ca="1" si="357"/>
        <v>1</v>
      </c>
      <c r="F4798" s="4" t="str">
        <f t="shared" ca="1" si="357"/>
        <v>被告应当提供作出被诉具体行政行为的证据和所依据的规范性文件</v>
      </c>
      <c r="G4798">
        <f t="shared" ca="1" si="357"/>
        <v>20102601</v>
      </c>
    </row>
    <row r="4799" spans="1:7" x14ac:dyDescent="0.15">
      <c r="A4799">
        <f t="shared" ca="1" si="356"/>
        <v>2010</v>
      </c>
      <c r="B4799">
        <f t="shared" ca="1" si="357"/>
        <v>2</v>
      </c>
      <c r="C4799">
        <f t="shared" ca="1" si="357"/>
        <v>60</v>
      </c>
      <c r="D4799">
        <f t="shared" ca="1" si="357"/>
        <v>2</v>
      </c>
      <c r="E4799" s="2">
        <f t="shared" ca="1" si="357"/>
        <v>1</v>
      </c>
      <c r="F4799" s="4" t="str">
        <f t="shared" ca="1" si="357"/>
        <v>人民法院有权要求当事人提供或者补充证据</v>
      </c>
      <c r="G4799">
        <f t="shared" ca="1" si="357"/>
        <v>20102602</v>
      </c>
    </row>
    <row r="4800" spans="1:7" x14ac:dyDescent="0.15">
      <c r="A4800">
        <f t="shared" ca="1" si="356"/>
        <v>2010</v>
      </c>
      <c r="B4800">
        <f t="shared" ca="1" si="357"/>
        <v>2</v>
      </c>
      <c r="C4800">
        <f t="shared" ca="1" si="357"/>
        <v>60</v>
      </c>
      <c r="D4800">
        <f t="shared" ca="1" si="357"/>
        <v>3</v>
      </c>
      <c r="E4800" s="2">
        <f t="shared" ca="1" si="357"/>
        <v>0</v>
      </c>
      <c r="F4800" s="4" t="str">
        <f t="shared" ca="1" si="357"/>
        <v>在诉讼过程中，被告可以自行向原告和证人收集证据</v>
      </c>
      <c r="G4800">
        <f t="shared" ca="1" si="357"/>
        <v>20102603</v>
      </c>
    </row>
    <row r="4801" spans="1:7" x14ac:dyDescent="0.15">
      <c r="A4801">
        <f t="shared" ca="1" si="356"/>
        <v>2010</v>
      </c>
      <c r="B4801">
        <f t="shared" ca="1" si="357"/>
        <v>2</v>
      </c>
      <c r="C4801">
        <f t="shared" ca="1" si="357"/>
        <v>60</v>
      </c>
      <c r="D4801">
        <f t="shared" ca="1" si="357"/>
        <v>4</v>
      </c>
      <c r="E4801" s="2">
        <f t="shared" ca="1" si="357"/>
        <v>1</v>
      </c>
      <c r="F4801" s="4" t="str">
        <f t="shared" ca="1" si="357"/>
        <v>被告认为原告起诉超过法定期限的，由被告承担举证责任</v>
      </c>
      <c r="G4801">
        <f t="shared" ca="1" si="357"/>
        <v>20102604</v>
      </c>
    </row>
    <row r="4802" spans="1:7" ht="40.5" x14ac:dyDescent="0.15">
      <c r="A4802">
        <f t="shared" ca="1" si="356"/>
        <v>2010</v>
      </c>
      <c r="B4802">
        <f t="shared" ca="1" si="357"/>
        <v>2</v>
      </c>
      <c r="C4802">
        <f t="shared" ca="1" si="357"/>
        <v>61</v>
      </c>
      <c r="D4802">
        <f t="shared" ca="1" si="357"/>
        <v>0</v>
      </c>
      <c r="E4802" s="2">
        <f t="shared" ca="1" si="357"/>
        <v>0</v>
      </c>
      <c r="F4802" s="4" t="str">
        <f t="shared" ca="1" si="357"/>
        <v>根据著作权法及相关规定，为实施九年制义务教育和国家教育规划而编写出版教科书，在满足下列哪些条件的情况下，可以不经著作权人许可，在教科书中汇编其已发表的小说片段？</v>
      </c>
      <c r="G4802">
        <f t="shared" ca="1" si="357"/>
        <v>20102610</v>
      </c>
    </row>
    <row r="4803" spans="1:7" x14ac:dyDescent="0.15">
      <c r="A4803">
        <f t="shared" ca="1" si="356"/>
        <v>2010</v>
      </c>
      <c r="B4803">
        <f t="shared" ca="1" si="357"/>
        <v>2</v>
      </c>
      <c r="C4803">
        <f t="shared" ca="1" si="357"/>
        <v>61</v>
      </c>
      <c r="D4803">
        <f t="shared" ca="1" si="357"/>
        <v>1</v>
      </c>
      <c r="E4803" s="2">
        <f t="shared" ca="1" si="357"/>
        <v>1</v>
      </c>
      <c r="F4803" s="4" t="str">
        <f t="shared" ca="1" si="357"/>
        <v>作者未事先声明不许使用其作品</v>
      </c>
      <c r="G4803">
        <f t="shared" ca="1" si="357"/>
        <v>20102611</v>
      </c>
    </row>
    <row r="4804" spans="1:7" x14ac:dyDescent="0.15">
      <c r="A4804">
        <f t="shared" ca="1" si="356"/>
        <v>2010</v>
      </c>
      <c r="B4804">
        <f t="shared" ca="1" si="357"/>
        <v>2</v>
      </c>
      <c r="C4804">
        <f t="shared" ca="1" si="357"/>
        <v>61</v>
      </c>
      <c r="D4804">
        <f t="shared" ca="1" si="357"/>
        <v>2</v>
      </c>
      <c r="E4804" s="2">
        <f t="shared" ca="1" si="357"/>
        <v>1</v>
      </c>
      <c r="F4804" s="4" t="str">
        <f t="shared" ca="1" si="357"/>
        <v>按照规定支付报酬</v>
      </c>
      <c r="G4804">
        <f t="shared" ca="1" si="357"/>
        <v>20102612</v>
      </c>
    </row>
    <row r="4805" spans="1:7" x14ac:dyDescent="0.15">
      <c r="A4805">
        <f t="shared" ca="1" si="356"/>
        <v>2010</v>
      </c>
      <c r="B4805">
        <f t="shared" ca="1" si="357"/>
        <v>2</v>
      </c>
      <c r="C4805">
        <f t="shared" ca="1" si="357"/>
        <v>61</v>
      </c>
      <c r="D4805">
        <f t="shared" ca="1" si="357"/>
        <v>3</v>
      </c>
      <c r="E4805" s="2">
        <f t="shared" ca="1" si="357"/>
        <v>1</v>
      </c>
      <c r="F4805" s="4" t="str">
        <f t="shared" ca="1" si="357"/>
        <v>指明作者姓名、作品名称</v>
      </c>
      <c r="G4805">
        <f t="shared" ca="1" si="357"/>
        <v>20102613</v>
      </c>
    </row>
    <row r="4806" spans="1:7" x14ac:dyDescent="0.15">
      <c r="A4806">
        <f t="shared" ca="1" si="356"/>
        <v>2010</v>
      </c>
      <c r="B4806">
        <f t="shared" ca="1" si="357"/>
        <v>2</v>
      </c>
      <c r="C4806">
        <f t="shared" ca="1" si="357"/>
        <v>61</v>
      </c>
      <c r="D4806">
        <f t="shared" ca="1" si="357"/>
        <v>4</v>
      </c>
      <c r="E4806" s="2">
        <f t="shared" ca="1" si="357"/>
        <v>1</v>
      </c>
      <c r="F4806" s="4" t="str">
        <f t="shared" ca="1" si="357"/>
        <v>没有侵犯著作权人依照著作权法享有的其他权利</v>
      </c>
      <c r="G4806">
        <f t="shared" ca="1" si="357"/>
        <v>20102614</v>
      </c>
    </row>
    <row r="4807" spans="1:7" x14ac:dyDescent="0.15">
      <c r="A4807">
        <f t="shared" ca="1" si="356"/>
        <v>2010</v>
      </c>
      <c r="B4807">
        <f t="shared" ca="1" si="357"/>
        <v>2</v>
      </c>
      <c r="C4807">
        <f t="shared" ca="1" si="357"/>
        <v>62</v>
      </c>
      <c r="D4807">
        <f t="shared" ca="1" si="357"/>
        <v>0</v>
      </c>
      <c r="E4807" s="2">
        <f t="shared" ca="1" si="357"/>
        <v>0</v>
      </c>
      <c r="F4807" s="4" t="str">
        <f t="shared" ca="1" si="357"/>
        <v>根据商标法及相关规定，下列关于转让注册商标的说法哪些是正确的？</v>
      </c>
      <c r="G4807">
        <f t="shared" ca="1" si="357"/>
        <v>20102620</v>
      </c>
    </row>
    <row r="4808" spans="1:7" x14ac:dyDescent="0.15">
      <c r="A4808">
        <f t="shared" ca="1" si="356"/>
        <v>2010</v>
      </c>
      <c r="B4808">
        <f t="shared" ca="1" si="357"/>
        <v>2</v>
      </c>
      <c r="C4808">
        <f t="shared" ca="1" si="357"/>
        <v>62</v>
      </c>
      <c r="D4808">
        <f t="shared" ca="1" si="357"/>
        <v>1</v>
      </c>
      <c r="E4808" s="2">
        <f t="shared" ca="1" si="357"/>
        <v>1</v>
      </c>
      <c r="F4808" s="4" t="str">
        <f t="shared" ca="1" si="357"/>
        <v>转让人和受让人应当签订转让协议</v>
      </c>
      <c r="G4808">
        <f t="shared" ca="1" si="357"/>
        <v>20102621</v>
      </c>
    </row>
    <row r="4809" spans="1:7" x14ac:dyDescent="0.15">
      <c r="A4809">
        <f t="shared" ca="1" si="356"/>
        <v>2010</v>
      </c>
      <c r="B4809">
        <f t="shared" ref="B4809:G4825" ca="1" si="358">INDIRECT("'"&amp;(2006+ROUNDDOWN((ROW()-2)/1000,0))&amp;IF(MOD(ROUNDDOWN((ROW()-2+500)/500,0),2)=1,1,2)&amp;"'!"&amp;CHAR(64+COLUMN())&amp;(ROW()-500*(ROUNDDOWN((ROW()-2+500)/500,0)-1)))</f>
        <v>2</v>
      </c>
      <c r="C4809">
        <f t="shared" ca="1" si="358"/>
        <v>62</v>
      </c>
      <c r="D4809">
        <f t="shared" ca="1" si="358"/>
        <v>2</v>
      </c>
      <c r="E4809" s="2">
        <f t="shared" ca="1" si="358"/>
        <v>1</v>
      </c>
      <c r="F4809" s="4" t="str">
        <f t="shared" ca="1" si="358"/>
        <v>转让人和受让人应当向商标局提交转让注册商标申请书</v>
      </c>
      <c r="G4809">
        <f t="shared" ca="1" si="358"/>
        <v>20102622</v>
      </c>
    </row>
    <row r="4810" spans="1:7" x14ac:dyDescent="0.15">
      <c r="A4810">
        <f t="shared" ca="1" si="356"/>
        <v>2010</v>
      </c>
      <c r="B4810">
        <f t="shared" ca="1" si="358"/>
        <v>2</v>
      </c>
      <c r="C4810">
        <f t="shared" ca="1" si="358"/>
        <v>62</v>
      </c>
      <c r="D4810">
        <f t="shared" ca="1" si="358"/>
        <v>3</v>
      </c>
      <c r="E4810" s="2">
        <f t="shared" ca="1" si="358"/>
        <v>1</v>
      </c>
      <c r="F4810" s="4" t="str">
        <f t="shared" ca="1" si="358"/>
        <v>商标注册人对其在同一种或者类似商品上注册的相同或者近似的商标，应当一并转让</v>
      </c>
      <c r="G4810">
        <f t="shared" ca="1" si="358"/>
        <v>20102623</v>
      </c>
    </row>
    <row r="4811" spans="1:7" ht="27" x14ac:dyDescent="0.15">
      <c r="A4811">
        <f t="shared" ca="1" si="356"/>
        <v>2010</v>
      </c>
      <c r="B4811">
        <f t="shared" ca="1" si="358"/>
        <v>2</v>
      </c>
      <c r="C4811">
        <f t="shared" ca="1" si="358"/>
        <v>62</v>
      </c>
      <c r="D4811">
        <f t="shared" ca="1" si="358"/>
        <v>4</v>
      </c>
      <c r="E4811" s="2">
        <f t="shared" ca="1" si="358"/>
        <v>1</v>
      </c>
      <c r="F4811" s="4" t="str">
        <f t="shared" ca="1" si="358"/>
        <v>对可能产生误认、混淆或者其他不良影响的转让注册商标申请，商标局不予核准，书面通知申请人并说明理由</v>
      </c>
      <c r="G4811">
        <f t="shared" ca="1" si="358"/>
        <v>20102624</v>
      </c>
    </row>
    <row r="4812" spans="1:7" ht="27" x14ac:dyDescent="0.15">
      <c r="A4812">
        <f t="shared" ca="1" si="356"/>
        <v>2010</v>
      </c>
      <c r="B4812">
        <f t="shared" ca="1" si="358"/>
        <v>2</v>
      </c>
      <c r="C4812">
        <f t="shared" ca="1" si="358"/>
        <v>63</v>
      </c>
      <c r="D4812">
        <f t="shared" ca="1" si="358"/>
        <v>0</v>
      </c>
      <c r="E4812" s="2">
        <f t="shared" ca="1" si="358"/>
        <v>0</v>
      </c>
      <c r="F4812" s="4" t="str">
        <f t="shared" ca="1" si="358"/>
        <v>根据民法通则及相关规定，下列关于按份共有人权利义务的说法哪些是正确的？</v>
      </c>
      <c r="G4812">
        <f t="shared" ca="1" si="358"/>
        <v>20102630</v>
      </c>
    </row>
    <row r="4813" spans="1:7" x14ac:dyDescent="0.15">
      <c r="A4813">
        <f t="shared" ca="1" si="356"/>
        <v>2010</v>
      </c>
      <c r="B4813">
        <f t="shared" ca="1" si="358"/>
        <v>2</v>
      </c>
      <c r="C4813">
        <f t="shared" ca="1" si="358"/>
        <v>63</v>
      </c>
      <c r="D4813">
        <f t="shared" ca="1" si="358"/>
        <v>1</v>
      </c>
      <c r="E4813" s="2">
        <f t="shared" ca="1" si="358"/>
        <v>0</v>
      </c>
      <c r="F4813" s="4" t="str">
        <f t="shared" ca="1" si="358"/>
        <v>共有人对共有财产享有共同的权利，承担共同的义务</v>
      </c>
      <c r="G4813">
        <f t="shared" ca="1" si="358"/>
        <v>20102631</v>
      </c>
    </row>
    <row r="4814" spans="1:7" x14ac:dyDescent="0.15">
      <c r="A4814">
        <f t="shared" ca="1" si="356"/>
        <v>2010</v>
      </c>
      <c r="B4814">
        <f t="shared" ca="1" si="358"/>
        <v>2</v>
      </c>
      <c r="C4814">
        <f t="shared" ca="1" si="358"/>
        <v>63</v>
      </c>
      <c r="D4814">
        <f t="shared" ca="1" si="358"/>
        <v>2</v>
      </c>
      <c r="E4814" s="2">
        <f t="shared" ca="1" si="358"/>
        <v>1</v>
      </c>
      <c r="F4814" s="4" t="str">
        <f t="shared" ca="1" si="358"/>
        <v>共有人按照各自的份额，对共有财产分享权利，分担义务</v>
      </c>
      <c r="G4814">
        <f t="shared" ca="1" si="358"/>
        <v>20102632</v>
      </c>
    </row>
    <row r="4815" spans="1:7" x14ac:dyDescent="0.15">
      <c r="A4815">
        <f t="shared" ca="1" si="356"/>
        <v>2010</v>
      </c>
      <c r="B4815">
        <f t="shared" ca="1" si="358"/>
        <v>2</v>
      </c>
      <c r="C4815">
        <f t="shared" ca="1" si="358"/>
        <v>63</v>
      </c>
      <c r="D4815">
        <f t="shared" ca="1" si="358"/>
        <v>3</v>
      </c>
      <c r="E4815" s="2">
        <f t="shared" ca="1" si="358"/>
        <v>1</v>
      </c>
      <c r="F4815" s="4" t="str">
        <f t="shared" ca="1" si="358"/>
        <v>在共有人出售其份额时，其他共有人在同等条件下有优先购买的权利</v>
      </c>
      <c r="G4815">
        <f t="shared" ca="1" si="358"/>
        <v>20102633</v>
      </c>
    </row>
    <row r="4816" spans="1:7" x14ac:dyDescent="0.15">
      <c r="A4816">
        <f t="shared" ca="1" si="356"/>
        <v>2010</v>
      </c>
      <c r="B4816">
        <f t="shared" ca="1" si="358"/>
        <v>2</v>
      </c>
      <c r="C4816">
        <f t="shared" ca="1" si="358"/>
        <v>63</v>
      </c>
      <c r="D4816">
        <f t="shared" ca="1" si="358"/>
        <v>4</v>
      </c>
      <c r="E4816" s="2">
        <f t="shared" ca="1" si="358"/>
        <v>1</v>
      </c>
      <c r="F4816" s="4" t="str">
        <f t="shared" ca="1" si="358"/>
        <v>共有人有权要求将自己的份额分出或转让</v>
      </c>
      <c r="G4816">
        <f t="shared" ca="1" si="358"/>
        <v>20102634</v>
      </c>
    </row>
    <row r="4817" spans="1:7" ht="27" x14ac:dyDescent="0.15">
      <c r="A4817">
        <f t="shared" ca="1" si="356"/>
        <v>2010</v>
      </c>
      <c r="B4817">
        <f t="shared" ca="1" si="358"/>
        <v>2</v>
      </c>
      <c r="C4817">
        <f t="shared" ca="1" si="358"/>
        <v>64</v>
      </c>
      <c r="D4817">
        <f t="shared" ca="1" si="358"/>
        <v>0</v>
      </c>
      <c r="E4817" s="2">
        <f t="shared" ca="1" si="358"/>
        <v>0</v>
      </c>
      <c r="F4817" s="4" t="str">
        <f t="shared" ca="1" si="358"/>
        <v>甲公司和乙公司签订一份食用油买卖合同，现甲公司拟将其合同中全部权利义务一并转让给丙公司。根据合同法及相关规定，下列说法哪些是正确的？</v>
      </c>
      <c r="G4817">
        <f t="shared" ca="1" si="358"/>
        <v>20102640</v>
      </c>
    </row>
    <row r="4818" spans="1:7" x14ac:dyDescent="0.15">
      <c r="A4818">
        <f t="shared" ca="1" si="356"/>
        <v>2010</v>
      </c>
      <c r="B4818">
        <f t="shared" ca="1" si="358"/>
        <v>2</v>
      </c>
      <c r="C4818">
        <f t="shared" ca="1" si="358"/>
        <v>64</v>
      </c>
      <c r="D4818">
        <f t="shared" ca="1" si="358"/>
        <v>1</v>
      </c>
      <c r="E4818" s="2">
        <f t="shared" ca="1" si="358"/>
        <v>1</v>
      </c>
      <c r="F4818" s="4" t="str">
        <f t="shared" ca="1" si="358"/>
        <v>转让须经乙公司同意才能够进行</v>
      </c>
      <c r="G4818">
        <f t="shared" ca="1" si="358"/>
        <v>20102641</v>
      </c>
    </row>
    <row r="4819" spans="1:7" x14ac:dyDescent="0.15">
      <c r="A4819">
        <f t="shared" ca="1" si="356"/>
        <v>2010</v>
      </c>
      <c r="B4819">
        <f t="shared" ca="1" si="358"/>
        <v>2</v>
      </c>
      <c r="C4819">
        <f t="shared" ca="1" si="358"/>
        <v>64</v>
      </c>
      <c r="D4819">
        <f t="shared" ca="1" si="358"/>
        <v>2</v>
      </c>
      <c r="E4819" s="2">
        <f t="shared" ca="1" si="358"/>
        <v>0</v>
      </c>
      <c r="F4819" s="4" t="str">
        <f t="shared" ca="1" si="358"/>
        <v>转让只需要通知乙公司就可进行</v>
      </c>
      <c r="G4819">
        <f t="shared" ca="1" si="358"/>
        <v>20102642</v>
      </c>
    </row>
    <row r="4820" spans="1:7" x14ac:dyDescent="0.15">
      <c r="A4820">
        <f t="shared" ca="1" si="356"/>
        <v>2010</v>
      </c>
      <c r="B4820">
        <f t="shared" ca="1" si="358"/>
        <v>2</v>
      </c>
      <c r="C4820">
        <f t="shared" ca="1" si="358"/>
        <v>64</v>
      </c>
      <c r="D4820">
        <f t="shared" ca="1" si="358"/>
        <v>3</v>
      </c>
      <c r="E4820" s="2">
        <f t="shared" ca="1" si="358"/>
        <v>0</v>
      </c>
      <c r="F4820" s="4" t="str">
        <f t="shared" ca="1" si="358"/>
        <v>转让后，若丙公司违约，甲公司仍须承担连带责任</v>
      </c>
      <c r="G4820">
        <f t="shared" ca="1" si="358"/>
        <v>20102643</v>
      </c>
    </row>
    <row r="4821" spans="1:7" x14ac:dyDescent="0.15">
      <c r="A4821">
        <f t="shared" ca="1" si="356"/>
        <v>2010</v>
      </c>
      <c r="B4821">
        <f t="shared" ca="1" si="358"/>
        <v>2</v>
      </c>
      <c r="C4821">
        <f t="shared" ca="1" si="358"/>
        <v>64</v>
      </c>
      <c r="D4821">
        <f t="shared" ca="1" si="358"/>
        <v>4</v>
      </c>
      <c r="E4821" s="2">
        <f t="shared" ca="1" si="358"/>
        <v>1</v>
      </c>
      <c r="F4821" s="4" t="str">
        <f t="shared" ca="1" si="358"/>
        <v>转让后，乙公司有权向丙公司主张其对甲公司的抗辩</v>
      </c>
      <c r="G4821">
        <f t="shared" ca="1" si="358"/>
        <v>20102644</v>
      </c>
    </row>
    <row r="4822" spans="1:7" x14ac:dyDescent="0.15">
      <c r="A4822">
        <f t="shared" ca="1" si="356"/>
        <v>2010</v>
      </c>
      <c r="B4822">
        <f t="shared" ca="1" si="358"/>
        <v>2</v>
      </c>
      <c r="C4822">
        <f t="shared" ca="1" si="358"/>
        <v>65</v>
      </c>
      <c r="D4822">
        <f t="shared" ca="1" si="358"/>
        <v>0</v>
      </c>
      <c r="E4822" s="2">
        <f t="shared" ca="1" si="358"/>
        <v>0</v>
      </c>
      <c r="F4822" s="4" t="str">
        <f t="shared" ca="1" si="358"/>
        <v>根据民事诉讼法及相关规定，下列哪些情形下民事诉讼终结？</v>
      </c>
      <c r="G4822">
        <f t="shared" ca="1" si="358"/>
        <v>20102650</v>
      </c>
    </row>
    <row r="4823" spans="1:7" x14ac:dyDescent="0.15">
      <c r="A4823">
        <f t="shared" ca="1" si="356"/>
        <v>2010</v>
      </c>
      <c r="B4823">
        <f t="shared" ca="1" si="358"/>
        <v>2</v>
      </c>
      <c r="C4823">
        <f t="shared" ca="1" si="358"/>
        <v>65</v>
      </c>
      <c r="D4823">
        <f t="shared" ca="1" si="358"/>
        <v>1</v>
      </c>
      <c r="E4823" s="2">
        <f t="shared" ca="1" si="358"/>
        <v>1</v>
      </c>
      <c r="F4823" s="4" t="str">
        <f t="shared" ca="1" si="358"/>
        <v>原告死亡，继承人放弃诉讼权利的</v>
      </c>
      <c r="G4823">
        <f t="shared" ca="1" si="358"/>
        <v>20102651</v>
      </c>
    </row>
    <row r="4824" spans="1:7" x14ac:dyDescent="0.15">
      <c r="A4824">
        <f t="shared" ca="1" si="356"/>
        <v>2010</v>
      </c>
      <c r="B4824">
        <f t="shared" ca="1" si="358"/>
        <v>2</v>
      </c>
      <c r="C4824">
        <f t="shared" ca="1" si="358"/>
        <v>65</v>
      </c>
      <c r="D4824">
        <f t="shared" ca="1" si="358"/>
        <v>2</v>
      </c>
      <c r="E4824" s="2">
        <f t="shared" ca="1" si="358"/>
        <v>0</v>
      </c>
      <c r="F4824" s="4" t="str">
        <f t="shared" ca="1" si="358"/>
        <v>一方当事人因不可抗拒的事由，不能参加诉讼的</v>
      </c>
      <c r="G4824">
        <f t="shared" ca="1" si="358"/>
        <v>20102652</v>
      </c>
    </row>
    <row r="4825" spans="1:7" x14ac:dyDescent="0.15">
      <c r="A4825">
        <f t="shared" ca="1" si="356"/>
        <v>2010</v>
      </c>
      <c r="B4825">
        <f t="shared" ca="1" si="358"/>
        <v>2</v>
      </c>
      <c r="C4825">
        <f t="shared" ca="1" si="358"/>
        <v>65</v>
      </c>
      <c r="D4825">
        <f t="shared" ca="1" si="358"/>
        <v>3</v>
      </c>
      <c r="E4825" s="2">
        <f t="shared" ca="1" si="358"/>
        <v>1</v>
      </c>
      <c r="F4825" s="4" t="str">
        <f t="shared" ca="1" si="358"/>
        <v>离婚案件一方当事人死亡的</v>
      </c>
      <c r="G4825">
        <f t="shared" ca="1" si="358"/>
        <v>20102653</v>
      </c>
    </row>
    <row r="4826" spans="1:7" x14ac:dyDescent="0.15">
      <c r="A4826">
        <f t="shared" ca="1" si="356"/>
        <v>2010</v>
      </c>
      <c r="B4826">
        <f t="shared" ref="B4826:G4842" ca="1" si="359">INDIRECT("'"&amp;(2006+ROUNDDOWN((ROW()-2)/1000,0))&amp;IF(MOD(ROUNDDOWN((ROW()-2+500)/500,0),2)=1,1,2)&amp;"'!"&amp;CHAR(64+COLUMN())&amp;(ROW()-500*(ROUNDDOWN((ROW()-2+500)/500,0)-1)))</f>
        <v>2</v>
      </c>
      <c r="C4826">
        <f t="shared" ca="1" si="359"/>
        <v>65</v>
      </c>
      <c r="D4826">
        <f t="shared" ca="1" si="359"/>
        <v>4</v>
      </c>
      <c r="E4826" s="2">
        <f t="shared" ca="1" si="359"/>
        <v>1</v>
      </c>
      <c r="F4826" s="4" t="str">
        <f t="shared" ca="1" si="359"/>
        <v>解除收养关系案件的一方当事人死亡的</v>
      </c>
      <c r="G4826">
        <f t="shared" ca="1" si="359"/>
        <v>20102654</v>
      </c>
    </row>
    <row r="4827" spans="1:7" ht="27" x14ac:dyDescent="0.15">
      <c r="A4827">
        <f t="shared" ca="1" si="356"/>
        <v>2010</v>
      </c>
      <c r="B4827">
        <f t="shared" ca="1" si="359"/>
        <v>2</v>
      </c>
      <c r="C4827">
        <f t="shared" ca="1" si="359"/>
        <v>66</v>
      </c>
      <c r="D4827">
        <f t="shared" ca="1" si="359"/>
        <v>0</v>
      </c>
      <c r="E4827" s="2">
        <f t="shared" ca="1" si="359"/>
        <v>0</v>
      </c>
      <c r="F4827" s="4" t="str">
        <f t="shared" ca="1" si="359"/>
        <v>根据植物新品种保护条例及相关规定，在下列哪些情形下审批机关可以作出实施植物新品种强制许可的决定？</v>
      </c>
      <c r="G4827">
        <f t="shared" ca="1" si="359"/>
        <v>20102660</v>
      </c>
    </row>
    <row r="4828" spans="1:7" x14ac:dyDescent="0.15">
      <c r="A4828">
        <f t="shared" ca="1" si="356"/>
        <v>2010</v>
      </c>
      <c r="B4828">
        <f t="shared" ca="1" si="359"/>
        <v>2</v>
      </c>
      <c r="C4828">
        <f t="shared" ca="1" si="359"/>
        <v>66</v>
      </c>
      <c r="D4828">
        <f t="shared" ca="1" si="359"/>
        <v>1</v>
      </c>
      <c r="E4828" s="2">
        <f t="shared" ca="1" si="359"/>
        <v>0</v>
      </c>
      <c r="F4828" s="4" t="str">
        <f t="shared" ca="1" si="359"/>
        <v>科研机构需要利用授权品种进行育种</v>
      </c>
      <c r="G4828">
        <f t="shared" ca="1" si="359"/>
        <v>20102661</v>
      </c>
    </row>
    <row r="4829" spans="1:7" x14ac:dyDescent="0.15">
      <c r="A4829">
        <f t="shared" ca="1" si="356"/>
        <v>2010</v>
      </c>
      <c r="B4829">
        <f t="shared" ca="1" si="359"/>
        <v>2</v>
      </c>
      <c r="C4829">
        <f t="shared" ca="1" si="359"/>
        <v>66</v>
      </c>
      <c r="D4829">
        <f t="shared" ca="1" si="359"/>
        <v>2</v>
      </c>
      <c r="E4829" s="2">
        <f t="shared" ca="1" si="359"/>
        <v>1</v>
      </c>
      <c r="F4829" s="4" t="str">
        <f t="shared" ca="1" si="359"/>
        <v>为了国家利益</v>
      </c>
      <c r="G4829">
        <f t="shared" ca="1" si="359"/>
        <v>20102662</v>
      </c>
    </row>
    <row r="4830" spans="1:7" x14ac:dyDescent="0.15">
      <c r="A4830">
        <f t="shared" ca="1" si="356"/>
        <v>2010</v>
      </c>
      <c r="B4830">
        <f t="shared" ca="1" si="359"/>
        <v>2</v>
      </c>
      <c r="C4830">
        <f t="shared" ca="1" si="359"/>
        <v>66</v>
      </c>
      <c r="D4830">
        <f t="shared" ca="1" si="359"/>
        <v>3</v>
      </c>
      <c r="E4830" s="2">
        <f t="shared" ca="1" si="359"/>
        <v>1</v>
      </c>
      <c r="F4830" s="4" t="str">
        <f t="shared" ca="1" si="359"/>
        <v>为了公共利益</v>
      </c>
      <c r="G4830">
        <f t="shared" ca="1" si="359"/>
        <v>20102663</v>
      </c>
    </row>
    <row r="4831" spans="1:7" x14ac:dyDescent="0.15">
      <c r="A4831">
        <f t="shared" ca="1" si="356"/>
        <v>2010</v>
      </c>
      <c r="B4831">
        <f t="shared" ca="1" si="359"/>
        <v>2</v>
      </c>
      <c r="C4831">
        <f t="shared" ca="1" si="359"/>
        <v>66</v>
      </c>
      <c r="D4831">
        <f t="shared" ca="1" si="359"/>
        <v>4</v>
      </c>
      <c r="E4831" s="2">
        <f t="shared" ca="1" si="359"/>
        <v>0</v>
      </c>
      <c r="F4831" s="4" t="str">
        <f t="shared" ca="1" si="359"/>
        <v>农民要自繁自用授权品种的繁殖材料</v>
      </c>
      <c r="G4831">
        <f t="shared" ca="1" si="359"/>
        <v>20102664</v>
      </c>
    </row>
    <row r="4832" spans="1:7" ht="40.5" x14ac:dyDescent="0.15">
      <c r="A4832">
        <f t="shared" ca="1" si="356"/>
        <v>2010</v>
      </c>
      <c r="B4832">
        <f t="shared" ca="1" si="359"/>
        <v>2</v>
      </c>
      <c r="C4832">
        <f t="shared" ca="1" si="359"/>
        <v>67</v>
      </c>
      <c r="D4832">
        <f t="shared" ca="1" si="359"/>
        <v>0</v>
      </c>
      <c r="E4832" s="2">
        <f t="shared" ca="1" si="359"/>
        <v>0</v>
      </c>
      <c r="F4832" s="4" t="str">
        <f t="shared" ca="1" si="359"/>
        <v>根据行政诉讼法及相关规定，除因不可抗力或者客观上不能控制的其他正当事由外，行政诉讼的被告应当在何时提供据以作出被诉具体行政行为的全部证据和所依据的规范性文件？</v>
      </c>
      <c r="G4832">
        <f t="shared" ca="1" si="359"/>
        <v>20102670</v>
      </c>
    </row>
    <row r="4833" spans="1:7" x14ac:dyDescent="0.15">
      <c r="A4833">
        <f t="shared" ca="1" si="356"/>
        <v>2010</v>
      </c>
      <c r="B4833">
        <f t="shared" ca="1" si="359"/>
        <v>2</v>
      </c>
      <c r="C4833">
        <f t="shared" ca="1" si="359"/>
        <v>67</v>
      </c>
      <c r="D4833">
        <f t="shared" ca="1" si="359"/>
        <v>1</v>
      </c>
      <c r="E4833" s="2">
        <f t="shared" ca="1" si="359"/>
        <v>0</v>
      </c>
      <c r="F4833" s="4" t="str">
        <f t="shared" ca="1" si="359"/>
        <v>开庭审理时</v>
      </c>
      <c r="G4833">
        <f t="shared" ca="1" si="359"/>
        <v>20102671</v>
      </c>
    </row>
    <row r="4834" spans="1:7" x14ac:dyDescent="0.15">
      <c r="A4834">
        <f t="shared" ca="1" si="356"/>
        <v>2010</v>
      </c>
      <c r="B4834">
        <f t="shared" ca="1" si="359"/>
        <v>2</v>
      </c>
      <c r="C4834">
        <f t="shared" ca="1" si="359"/>
        <v>67</v>
      </c>
      <c r="D4834">
        <f t="shared" ca="1" si="359"/>
        <v>2</v>
      </c>
      <c r="E4834" s="2">
        <f t="shared" ca="1" si="359"/>
        <v>0</v>
      </c>
      <c r="F4834" s="4" t="str">
        <f t="shared" ca="1" si="359"/>
        <v>人民法院指定的交换证据之日</v>
      </c>
      <c r="G4834">
        <f t="shared" ca="1" si="359"/>
        <v>20102672</v>
      </c>
    </row>
    <row r="4835" spans="1:7" x14ac:dyDescent="0.15">
      <c r="A4835">
        <f t="shared" ca="1" si="356"/>
        <v>2010</v>
      </c>
      <c r="B4835">
        <f t="shared" ca="1" si="359"/>
        <v>2</v>
      </c>
      <c r="C4835">
        <f t="shared" ca="1" si="359"/>
        <v>67</v>
      </c>
      <c r="D4835">
        <f t="shared" ca="1" si="359"/>
        <v>3</v>
      </c>
      <c r="E4835" s="2">
        <f t="shared" ca="1" si="359"/>
        <v>0</v>
      </c>
      <c r="F4835" s="4" t="str">
        <f t="shared" ca="1" si="359"/>
        <v>收到起诉状副本之日起10日内</v>
      </c>
      <c r="G4835">
        <f t="shared" ca="1" si="359"/>
        <v>20102673</v>
      </c>
    </row>
    <row r="4836" spans="1:7" x14ac:dyDescent="0.15">
      <c r="A4836">
        <f t="shared" ca="1" si="356"/>
        <v>2010</v>
      </c>
      <c r="B4836">
        <f t="shared" ca="1" si="359"/>
        <v>2</v>
      </c>
      <c r="C4836">
        <f t="shared" ca="1" si="359"/>
        <v>67</v>
      </c>
      <c r="D4836">
        <f t="shared" ca="1" si="359"/>
        <v>4</v>
      </c>
      <c r="E4836" s="2">
        <f t="shared" ca="1" si="359"/>
        <v>1</v>
      </c>
      <c r="F4836" s="4" t="str">
        <f t="shared" ca="1" si="359"/>
        <v>收到起诉状副本之日起15日内</v>
      </c>
      <c r="G4836">
        <f t="shared" ca="1" si="359"/>
        <v>20102674</v>
      </c>
    </row>
    <row r="4837" spans="1:7" x14ac:dyDescent="0.15">
      <c r="A4837">
        <f t="shared" ca="1" si="356"/>
        <v>2010</v>
      </c>
      <c r="B4837">
        <f t="shared" ca="1" si="359"/>
        <v>2</v>
      </c>
      <c r="C4837">
        <f t="shared" ca="1" si="359"/>
        <v>68</v>
      </c>
      <c r="D4837">
        <f t="shared" ca="1" si="359"/>
        <v>0</v>
      </c>
      <c r="E4837" s="2">
        <f t="shared" ca="1" si="359"/>
        <v>0</v>
      </c>
      <c r="F4837" s="4" t="str">
        <f t="shared" ca="1" si="359"/>
        <v>根据著作权法及相关规定，下列关于著作权转让合同的说法哪些是正确的？</v>
      </c>
      <c r="G4837">
        <f t="shared" ca="1" si="359"/>
        <v>20102680</v>
      </c>
    </row>
    <row r="4838" spans="1:7" x14ac:dyDescent="0.15">
      <c r="A4838">
        <f t="shared" ca="1" si="356"/>
        <v>2010</v>
      </c>
      <c r="B4838">
        <f t="shared" ca="1" si="359"/>
        <v>2</v>
      </c>
      <c r="C4838">
        <f t="shared" ca="1" si="359"/>
        <v>68</v>
      </c>
      <c r="D4838">
        <f t="shared" ca="1" si="359"/>
        <v>1</v>
      </c>
      <c r="E4838" s="2">
        <f t="shared" ca="1" si="359"/>
        <v>1</v>
      </c>
      <c r="F4838" s="4" t="str">
        <f t="shared" ca="1" si="359"/>
        <v>著作权转让合同应当采用书面形式</v>
      </c>
      <c r="G4838">
        <f t="shared" ca="1" si="359"/>
        <v>20102681</v>
      </c>
    </row>
    <row r="4839" spans="1:7" x14ac:dyDescent="0.15">
      <c r="A4839">
        <f t="shared" ca="1" si="356"/>
        <v>2010</v>
      </c>
      <c r="B4839">
        <f t="shared" ca="1" si="359"/>
        <v>2</v>
      </c>
      <c r="C4839">
        <f t="shared" ca="1" si="359"/>
        <v>68</v>
      </c>
      <c r="D4839">
        <f t="shared" ca="1" si="359"/>
        <v>2</v>
      </c>
      <c r="E4839" s="2">
        <f t="shared" ca="1" si="359"/>
        <v>1</v>
      </c>
      <c r="F4839" s="4" t="str">
        <f t="shared" ca="1" si="359"/>
        <v>著作权中的署名权不得转让</v>
      </c>
      <c r="G4839">
        <f t="shared" ca="1" si="359"/>
        <v>20102682</v>
      </c>
    </row>
    <row r="4840" spans="1:7" x14ac:dyDescent="0.15">
      <c r="A4840">
        <f t="shared" ca="1" si="356"/>
        <v>2010</v>
      </c>
      <c r="B4840">
        <f t="shared" ca="1" si="359"/>
        <v>2</v>
      </c>
      <c r="C4840">
        <f t="shared" ca="1" si="359"/>
        <v>68</v>
      </c>
      <c r="D4840">
        <f t="shared" ca="1" si="359"/>
        <v>3</v>
      </c>
      <c r="E4840" s="2">
        <f t="shared" ca="1" si="359"/>
        <v>1</v>
      </c>
      <c r="F4840" s="4" t="str">
        <f t="shared" ca="1" si="359"/>
        <v>著作权中的改编权可以转让</v>
      </c>
      <c r="G4840">
        <f t="shared" ca="1" si="359"/>
        <v>20102683</v>
      </c>
    </row>
    <row r="4841" spans="1:7" x14ac:dyDescent="0.15">
      <c r="A4841">
        <f t="shared" ca="1" si="356"/>
        <v>2010</v>
      </c>
      <c r="B4841">
        <f t="shared" ca="1" si="359"/>
        <v>2</v>
      </c>
      <c r="C4841">
        <f t="shared" ca="1" si="359"/>
        <v>68</v>
      </c>
      <c r="D4841">
        <f t="shared" ca="1" si="359"/>
        <v>4</v>
      </c>
      <c r="E4841" s="2">
        <f t="shared" ca="1" si="359"/>
        <v>0</v>
      </c>
      <c r="F4841" s="4" t="str">
        <f t="shared" ca="1" si="359"/>
        <v>著作权转让合同自向著作权行政管理部门备案之日起生效</v>
      </c>
      <c r="G4841">
        <f t="shared" ca="1" si="359"/>
        <v>20102684</v>
      </c>
    </row>
    <row r="4842" spans="1:7" ht="27" x14ac:dyDescent="0.15">
      <c r="A4842">
        <f t="shared" ca="1" si="356"/>
        <v>2010</v>
      </c>
      <c r="B4842">
        <f t="shared" ca="1" si="359"/>
        <v>2</v>
      </c>
      <c r="C4842">
        <f t="shared" ca="1" si="359"/>
        <v>69</v>
      </c>
      <c r="D4842">
        <f t="shared" ca="1" si="359"/>
        <v>0</v>
      </c>
      <c r="E4842" s="2">
        <f t="shared" ca="1" si="359"/>
        <v>0</v>
      </c>
      <c r="F4842" s="4" t="str">
        <f t="shared" ca="1" si="359"/>
        <v>根据商标法及相关规定，如果已经注册的商标是以欺骗手段或者其他不正当手段取得注册的，则下列说法哪些是正确的？</v>
      </c>
      <c r="G4842">
        <f t="shared" ca="1" si="359"/>
        <v>20102690</v>
      </c>
    </row>
    <row r="4843" spans="1:7" x14ac:dyDescent="0.15">
      <c r="A4843">
        <f t="shared" ca="1" si="356"/>
        <v>2010</v>
      </c>
      <c r="B4843">
        <f t="shared" ref="B4843:G4859" ca="1" si="360">INDIRECT("'"&amp;(2006+ROUNDDOWN((ROW()-2)/1000,0))&amp;IF(MOD(ROUNDDOWN((ROW()-2+500)/500,0),2)=1,1,2)&amp;"'!"&amp;CHAR(64+COLUMN())&amp;(ROW()-500*(ROUNDDOWN((ROW()-2+500)/500,0)-1)))</f>
        <v>2</v>
      </c>
      <c r="C4843">
        <f t="shared" ca="1" si="360"/>
        <v>69</v>
      </c>
      <c r="D4843">
        <f t="shared" ca="1" si="360"/>
        <v>1</v>
      </c>
      <c r="E4843" s="2">
        <f t="shared" ca="1" si="360"/>
        <v>0</v>
      </c>
      <c r="F4843" s="4" t="str">
        <f t="shared" ca="1" si="360"/>
        <v>由商标局撤销该注册商标</v>
      </c>
      <c r="G4843">
        <f t="shared" ca="1" si="360"/>
        <v>20102691</v>
      </c>
    </row>
    <row r="4844" spans="1:7" x14ac:dyDescent="0.15">
      <c r="A4844">
        <f t="shared" ca="1" si="356"/>
        <v>2010</v>
      </c>
      <c r="B4844">
        <f t="shared" ca="1" si="360"/>
        <v>2</v>
      </c>
      <c r="C4844">
        <f t="shared" ca="1" si="360"/>
        <v>69</v>
      </c>
      <c r="D4844">
        <f t="shared" ca="1" si="360"/>
        <v>2</v>
      </c>
      <c r="E4844" s="2">
        <f t="shared" ca="1" si="360"/>
        <v>0</v>
      </c>
      <c r="F4844" s="4" t="str">
        <f t="shared" ca="1" si="360"/>
        <v>由商标评审委员会直接撤销该注册商标</v>
      </c>
      <c r="G4844">
        <f t="shared" ca="1" si="360"/>
        <v>20102692</v>
      </c>
    </row>
    <row r="4845" spans="1:7" x14ac:dyDescent="0.15">
      <c r="A4845">
        <f t="shared" ca="1" si="356"/>
        <v>2010</v>
      </c>
      <c r="B4845">
        <f t="shared" ca="1" si="360"/>
        <v>2</v>
      </c>
      <c r="C4845">
        <f t="shared" ca="1" si="360"/>
        <v>69</v>
      </c>
      <c r="D4845">
        <f t="shared" ca="1" si="360"/>
        <v>3</v>
      </c>
      <c r="E4845" s="2">
        <f t="shared" ca="1" si="360"/>
        <v>0</v>
      </c>
      <c r="F4845" s="4" t="str">
        <f t="shared" ca="1" si="360"/>
        <v>其他单位或者个人可以请求商标局裁定撤销该注册商标</v>
      </c>
      <c r="G4845">
        <f t="shared" ca="1" si="360"/>
        <v>20102693</v>
      </c>
    </row>
    <row r="4846" spans="1:7" x14ac:dyDescent="0.15">
      <c r="A4846">
        <f t="shared" ca="1" si="356"/>
        <v>2010</v>
      </c>
      <c r="B4846">
        <f t="shared" ca="1" si="360"/>
        <v>2</v>
      </c>
      <c r="C4846">
        <f t="shared" ca="1" si="360"/>
        <v>69</v>
      </c>
      <c r="D4846">
        <f t="shared" ca="1" si="360"/>
        <v>4</v>
      </c>
      <c r="E4846" s="2">
        <f t="shared" ca="1" si="360"/>
        <v>0</v>
      </c>
      <c r="F4846" s="4" t="str">
        <f t="shared" ca="1" si="360"/>
        <v>其他单位或者个人可以请求商标评审委员会裁定撤销该注册商标</v>
      </c>
      <c r="G4846">
        <f t="shared" ca="1" si="360"/>
        <v>20102694</v>
      </c>
    </row>
    <row r="4847" spans="1:7" ht="27" x14ac:dyDescent="0.15">
      <c r="A4847">
        <f t="shared" ca="1" si="356"/>
        <v>2010</v>
      </c>
      <c r="B4847">
        <f t="shared" ca="1" si="360"/>
        <v>2</v>
      </c>
      <c r="C4847">
        <f t="shared" ca="1" si="360"/>
        <v>70</v>
      </c>
      <c r="D4847">
        <f t="shared" ca="1" si="360"/>
        <v>0</v>
      </c>
      <c r="E4847" s="2">
        <f t="shared" ca="1" si="360"/>
        <v>0</v>
      </c>
      <c r="F4847" s="4" t="str">
        <f t="shared" ca="1" si="360"/>
        <v>根据民法通则及相关规定，没有法定的或者约定的义务，为避免他人利益受损失进行管理的，管理人有权要求受益人偿付下列哪些必要费用？</v>
      </c>
      <c r="G4847">
        <f t="shared" ca="1" si="360"/>
        <v>20102700</v>
      </c>
    </row>
    <row r="4848" spans="1:7" x14ac:dyDescent="0.15">
      <c r="A4848">
        <f t="shared" ca="1" si="356"/>
        <v>2010</v>
      </c>
      <c r="B4848">
        <f t="shared" ca="1" si="360"/>
        <v>2</v>
      </c>
      <c r="C4848">
        <f t="shared" ca="1" si="360"/>
        <v>70</v>
      </c>
      <c r="D4848">
        <f t="shared" ca="1" si="360"/>
        <v>1</v>
      </c>
      <c r="E4848" s="2">
        <f t="shared" ca="1" si="360"/>
        <v>0</v>
      </c>
      <c r="F4848" s="4" t="str">
        <f t="shared" ca="1" si="360"/>
        <v>报酬</v>
      </c>
      <c r="G4848">
        <f t="shared" ca="1" si="360"/>
        <v>20102701</v>
      </c>
    </row>
    <row r="4849" spans="1:7" x14ac:dyDescent="0.15">
      <c r="A4849">
        <f t="shared" ref="A4849:A4912" ca="1" si="361">INDIRECT("'"&amp;(2006+ROUNDDOWN((ROW()-2)/1000,0))&amp;IF(MOD(ROUNDDOWN((ROW()-2+500)/500,0),2)=1,1,2)&amp;"'!"&amp;CHAR(64+COLUMN())&amp;(ROW()-500*(ROUNDDOWN((ROW()-2+500)/500,0)-1)))</f>
        <v>2010</v>
      </c>
      <c r="B4849">
        <f t="shared" ca="1" si="360"/>
        <v>2</v>
      </c>
      <c r="C4849">
        <f t="shared" ca="1" si="360"/>
        <v>70</v>
      </c>
      <c r="D4849">
        <f t="shared" ca="1" si="360"/>
        <v>2</v>
      </c>
      <c r="E4849" s="2">
        <f t="shared" ca="1" si="360"/>
        <v>0</v>
      </c>
      <c r="F4849" s="4" t="str">
        <f t="shared" ca="1" si="360"/>
        <v>收益中的合理份额</v>
      </c>
      <c r="G4849">
        <f t="shared" ca="1" si="360"/>
        <v>20102702</v>
      </c>
    </row>
    <row r="4850" spans="1:7" x14ac:dyDescent="0.15">
      <c r="A4850">
        <f t="shared" ca="1" si="361"/>
        <v>2010</v>
      </c>
      <c r="B4850">
        <f t="shared" ca="1" si="360"/>
        <v>2</v>
      </c>
      <c r="C4850">
        <f t="shared" ca="1" si="360"/>
        <v>70</v>
      </c>
      <c r="D4850">
        <f t="shared" ca="1" si="360"/>
        <v>3</v>
      </c>
      <c r="E4850" s="2">
        <f t="shared" ca="1" si="360"/>
        <v>1</v>
      </c>
      <c r="F4850" s="4" t="str">
        <f t="shared" ca="1" si="360"/>
        <v>管理活动中直接支出的费用</v>
      </c>
      <c r="G4850">
        <f t="shared" ca="1" si="360"/>
        <v>20102703</v>
      </c>
    </row>
    <row r="4851" spans="1:7" x14ac:dyDescent="0.15">
      <c r="A4851">
        <f t="shared" ca="1" si="361"/>
        <v>2010</v>
      </c>
      <c r="B4851">
        <f t="shared" ca="1" si="360"/>
        <v>2</v>
      </c>
      <c r="C4851">
        <f t="shared" ca="1" si="360"/>
        <v>70</v>
      </c>
      <c r="D4851">
        <f t="shared" ca="1" si="360"/>
        <v>4</v>
      </c>
      <c r="E4851" s="2">
        <f t="shared" ca="1" si="360"/>
        <v>1</v>
      </c>
      <c r="F4851" s="4" t="str">
        <f t="shared" ca="1" si="360"/>
        <v>管理活动中受到的实际损失</v>
      </c>
      <c r="G4851">
        <f t="shared" ca="1" si="360"/>
        <v>20102704</v>
      </c>
    </row>
    <row r="4852" spans="1:7" ht="54" x14ac:dyDescent="0.15">
      <c r="A4852">
        <f t="shared" ca="1" si="361"/>
        <v>2010</v>
      </c>
      <c r="B4852">
        <f t="shared" ca="1" si="360"/>
        <v>2</v>
      </c>
      <c r="C4852">
        <f t="shared" ca="1" si="360"/>
        <v>71</v>
      </c>
      <c r="D4852">
        <f t="shared" ca="1" si="360"/>
        <v>0</v>
      </c>
      <c r="E4852" s="2">
        <f t="shared" ca="1" si="360"/>
        <v>0</v>
      </c>
      <c r="F4852" s="4" t="str">
        <f t="shared" ca="1" si="360"/>
        <v>甲公司与乙公司签订了一份购销合同，合同总价款为20万元。双方约定，一方违约的，需支付总价款3%的违约金。甲公司还依照约定向乙公司支付了定金1万元。后乙公司未履行合同约定的义务。根据合同法及相关规定，下列说法哪些是正确的？</v>
      </c>
      <c r="G4852">
        <f t="shared" ca="1" si="360"/>
        <v>20102710</v>
      </c>
    </row>
    <row r="4853" spans="1:7" x14ac:dyDescent="0.15">
      <c r="A4853">
        <f t="shared" ca="1" si="361"/>
        <v>2010</v>
      </c>
      <c r="B4853">
        <f t="shared" ca="1" si="360"/>
        <v>2</v>
      </c>
      <c r="C4853">
        <f t="shared" ca="1" si="360"/>
        <v>71</v>
      </c>
      <c r="D4853">
        <f t="shared" ca="1" si="360"/>
        <v>1</v>
      </c>
      <c r="E4853" s="2">
        <f t="shared" ca="1" si="360"/>
        <v>1</v>
      </c>
      <c r="F4853" s="4" t="str">
        <f t="shared" ca="1" si="360"/>
        <v>甲公司可以要求乙公司双倍返还定金</v>
      </c>
      <c r="G4853">
        <f t="shared" ca="1" si="360"/>
        <v>20102711</v>
      </c>
    </row>
    <row r="4854" spans="1:7" x14ac:dyDescent="0.15">
      <c r="A4854">
        <f t="shared" ca="1" si="361"/>
        <v>2010</v>
      </c>
      <c r="B4854">
        <f t="shared" ca="1" si="360"/>
        <v>2</v>
      </c>
      <c r="C4854">
        <f t="shared" ca="1" si="360"/>
        <v>71</v>
      </c>
      <c r="D4854">
        <f t="shared" ca="1" si="360"/>
        <v>2</v>
      </c>
      <c r="E4854" s="2">
        <f t="shared" ca="1" si="360"/>
        <v>0</v>
      </c>
      <c r="F4854" s="4" t="str">
        <f t="shared" ca="1" si="360"/>
        <v>甲公司只能要求乙公司支付违约金</v>
      </c>
      <c r="G4854">
        <f t="shared" ca="1" si="360"/>
        <v>20102712</v>
      </c>
    </row>
    <row r="4855" spans="1:7" x14ac:dyDescent="0.15">
      <c r="A4855">
        <f t="shared" ca="1" si="361"/>
        <v>2010</v>
      </c>
      <c r="B4855">
        <f t="shared" ca="1" si="360"/>
        <v>2</v>
      </c>
      <c r="C4855">
        <f t="shared" ca="1" si="360"/>
        <v>71</v>
      </c>
      <c r="D4855">
        <f t="shared" ca="1" si="360"/>
        <v>3</v>
      </c>
      <c r="E4855" s="2">
        <f t="shared" ca="1" si="360"/>
        <v>0</v>
      </c>
      <c r="F4855" s="4" t="str">
        <f t="shared" ca="1" si="360"/>
        <v>甲公司可以要求乙公司双倍返还定金，同时支付违约金</v>
      </c>
      <c r="G4855">
        <f t="shared" ca="1" si="360"/>
        <v>20102713</v>
      </c>
    </row>
    <row r="4856" spans="1:7" x14ac:dyDescent="0.15">
      <c r="A4856">
        <f t="shared" ca="1" si="361"/>
        <v>2010</v>
      </c>
      <c r="B4856">
        <f t="shared" ca="1" si="360"/>
        <v>2</v>
      </c>
      <c r="C4856">
        <f t="shared" ca="1" si="360"/>
        <v>71</v>
      </c>
      <c r="D4856">
        <f t="shared" ca="1" si="360"/>
        <v>4</v>
      </c>
      <c r="E4856" s="2">
        <f t="shared" ca="1" si="360"/>
        <v>1</v>
      </c>
      <c r="F4856" s="4" t="str">
        <f t="shared" ca="1" si="360"/>
        <v>甲公司可以选择适用定金或者违约金条款</v>
      </c>
      <c r="G4856">
        <f t="shared" ca="1" si="360"/>
        <v>20102714</v>
      </c>
    </row>
    <row r="4857" spans="1:7" x14ac:dyDescent="0.15">
      <c r="A4857">
        <f t="shared" ca="1" si="361"/>
        <v>2010</v>
      </c>
      <c r="B4857">
        <f t="shared" ca="1" si="360"/>
        <v>2</v>
      </c>
      <c r="C4857">
        <f t="shared" ca="1" si="360"/>
        <v>72</v>
      </c>
      <c r="D4857">
        <f t="shared" ca="1" si="360"/>
        <v>0</v>
      </c>
      <c r="E4857" s="2">
        <f t="shared" ca="1" si="360"/>
        <v>0</v>
      </c>
      <c r="F4857" s="4" t="str">
        <f t="shared" ca="1" si="360"/>
        <v>根据著作权法及相关规定，下列哪些属于表演者对其表演所享有的权利？</v>
      </c>
      <c r="G4857">
        <f t="shared" ca="1" si="360"/>
        <v>20102720</v>
      </c>
    </row>
    <row r="4858" spans="1:7" x14ac:dyDescent="0.15">
      <c r="A4858">
        <f t="shared" ca="1" si="361"/>
        <v>2010</v>
      </c>
      <c r="B4858">
        <f t="shared" ca="1" si="360"/>
        <v>2</v>
      </c>
      <c r="C4858">
        <f t="shared" ca="1" si="360"/>
        <v>72</v>
      </c>
      <c r="D4858">
        <f t="shared" ca="1" si="360"/>
        <v>1</v>
      </c>
      <c r="E4858" s="2">
        <f t="shared" ca="1" si="360"/>
        <v>1</v>
      </c>
      <c r="F4858" s="4" t="str">
        <f t="shared" ca="1" si="360"/>
        <v>表明表演者身份</v>
      </c>
      <c r="G4858">
        <f t="shared" ca="1" si="360"/>
        <v>20102721</v>
      </c>
    </row>
    <row r="4859" spans="1:7" x14ac:dyDescent="0.15">
      <c r="A4859">
        <f t="shared" ca="1" si="361"/>
        <v>2010</v>
      </c>
      <c r="B4859">
        <f t="shared" ca="1" si="360"/>
        <v>2</v>
      </c>
      <c r="C4859">
        <f t="shared" ca="1" si="360"/>
        <v>72</v>
      </c>
      <c r="D4859">
        <f t="shared" ca="1" si="360"/>
        <v>2</v>
      </c>
      <c r="E4859" s="2">
        <f t="shared" ca="1" si="360"/>
        <v>1</v>
      </c>
      <c r="F4859" s="4" t="str">
        <f t="shared" ca="1" si="360"/>
        <v>许可他人录音录像，并获得报酬</v>
      </c>
      <c r="G4859">
        <f t="shared" ca="1" si="360"/>
        <v>20102722</v>
      </c>
    </row>
    <row r="4860" spans="1:7" x14ac:dyDescent="0.15">
      <c r="A4860">
        <f t="shared" ca="1" si="361"/>
        <v>2010</v>
      </c>
      <c r="B4860">
        <f t="shared" ref="B4860:G4876" ca="1" si="362">INDIRECT("'"&amp;(2006+ROUNDDOWN((ROW()-2)/1000,0))&amp;IF(MOD(ROUNDDOWN((ROW()-2+500)/500,0),2)=1,1,2)&amp;"'!"&amp;CHAR(64+COLUMN())&amp;(ROW()-500*(ROUNDDOWN((ROW()-2+500)/500,0)-1)))</f>
        <v>2</v>
      </c>
      <c r="C4860">
        <f t="shared" ca="1" si="362"/>
        <v>72</v>
      </c>
      <c r="D4860">
        <f t="shared" ca="1" si="362"/>
        <v>3</v>
      </c>
      <c r="E4860" s="2">
        <f t="shared" ca="1" si="362"/>
        <v>1</v>
      </c>
      <c r="F4860" s="4" t="str">
        <f t="shared" ca="1" si="362"/>
        <v>许可他人通过信息网络向公众传播其表演，并获得报酬</v>
      </c>
      <c r="G4860">
        <f t="shared" ca="1" si="362"/>
        <v>20102723</v>
      </c>
    </row>
    <row r="4861" spans="1:7" x14ac:dyDescent="0.15">
      <c r="A4861">
        <f t="shared" ca="1" si="361"/>
        <v>2010</v>
      </c>
      <c r="B4861">
        <f t="shared" ca="1" si="362"/>
        <v>2</v>
      </c>
      <c r="C4861">
        <f t="shared" ca="1" si="362"/>
        <v>72</v>
      </c>
      <c r="D4861">
        <f t="shared" ca="1" si="362"/>
        <v>4</v>
      </c>
      <c r="E4861" s="2">
        <f t="shared" ca="1" si="362"/>
        <v>1</v>
      </c>
      <c r="F4861" s="4" t="str">
        <f t="shared" ca="1" si="362"/>
        <v>保护表演形象不受歪曲</v>
      </c>
      <c r="G4861">
        <f t="shared" ca="1" si="362"/>
        <v>20102724</v>
      </c>
    </row>
    <row r="4862" spans="1:7" ht="27" x14ac:dyDescent="0.15">
      <c r="A4862">
        <f t="shared" ca="1" si="361"/>
        <v>2010</v>
      </c>
      <c r="B4862">
        <f t="shared" ca="1" si="362"/>
        <v>2</v>
      </c>
      <c r="C4862">
        <f t="shared" ca="1" si="362"/>
        <v>73</v>
      </c>
      <c r="D4862">
        <f t="shared" ca="1" si="362"/>
        <v>0</v>
      </c>
      <c r="E4862" s="2">
        <f t="shared" ca="1" si="362"/>
        <v>0</v>
      </c>
      <c r="F4862" s="4" t="str">
        <f t="shared" ca="1" si="362"/>
        <v>中国某公司就其培育的某花卉新品种向审批机关申请品种权，根据植物新品种保护条例及相关规定，下列说法哪些是正确的？</v>
      </c>
      <c r="G4862">
        <f t="shared" ca="1" si="362"/>
        <v>20102730</v>
      </c>
    </row>
    <row r="4863" spans="1:7" x14ac:dyDescent="0.15">
      <c r="A4863">
        <f t="shared" ca="1" si="361"/>
        <v>2010</v>
      </c>
      <c r="B4863">
        <f t="shared" ca="1" si="362"/>
        <v>2</v>
      </c>
      <c r="C4863">
        <f t="shared" ca="1" si="362"/>
        <v>73</v>
      </c>
      <c r="D4863">
        <f t="shared" ca="1" si="362"/>
        <v>1</v>
      </c>
      <c r="E4863" s="2">
        <f t="shared" ca="1" si="362"/>
        <v>1</v>
      </c>
      <c r="F4863" s="4" t="str">
        <f t="shared" ca="1" si="362"/>
        <v>该公司应当向审批机关提交符合规定格式要求的请求书、说明书和该品种的照片</v>
      </c>
      <c r="G4863">
        <f t="shared" ca="1" si="362"/>
        <v>20102731</v>
      </c>
    </row>
    <row r="4864" spans="1:7" x14ac:dyDescent="0.15">
      <c r="A4864">
        <f t="shared" ca="1" si="361"/>
        <v>2010</v>
      </c>
      <c r="B4864">
        <f t="shared" ca="1" si="362"/>
        <v>2</v>
      </c>
      <c r="C4864">
        <f t="shared" ca="1" si="362"/>
        <v>73</v>
      </c>
      <c r="D4864">
        <f t="shared" ca="1" si="362"/>
        <v>2</v>
      </c>
      <c r="E4864" s="2">
        <f t="shared" ca="1" si="362"/>
        <v>0</v>
      </c>
      <c r="F4864" s="4" t="str">
        <f t="shared" ca="1" si="362"/>
        <v>该公司应当委托代理机构向审批机关提出申请</v>
      </c>
      <c r="G4864">
        <f t="shared" ca="1" si="362"/>
        <v>20102732</v>
      </c>
    </row>
    <row r="4865" spans="1:7" x14ac:dyDescent="0.15">
      <c r="A4865">
        <f t="shared" ca="1" si="361"/>
        <v>2010</v>
      </c>
      <c r="B4865">
        <f t="shared" ca="1" si="362"/>
        <v>2</v>
      </c>
      <c r="C4865">
        <f t="shared" ca="1" si="362"/>
        <v>73</v>
      </c>
      <c r="D4865">
        <f t="shared" ca="1" si="362"/>
        <v>3</v>
      </c>
      <c r="E4865" s="2">
        <f t="shared" ca="1" si="362"/>
        <v>1</v>
      </c>
      <c r="F4865" s="4" t="str">
        <f t="shared" ca="1" si="362"/>
        <v>该花卉品种要获得品种权，必须具备新颖性、特异性、一致性和稳定性</v>
      </c>
      <c r="G4865">
        <f t="shared" ca="1" si="362"/>
        <v>20102733</v>
      </c>
    </row>
    <row r="4866" spans="1:7" ht="27" x14ac:dyDescent="0.15">
      <c r="A4866">
        <f t="shared" ca="1" si="361"/>
        <v>2010</v>
      </c>
      <c r="B4866">
        <f t="shared" ca="1" si="362"/>
        <v>2</v>
      </c>
      <c r="C4866">
        <f t="shared" ca="1" si="362"/>
        <v>73</v>
      </c>
      <c r="D4866">
        <f t="shared" ca="1" si="362"/>
        <v>4</v>
      </c>
      <c r="E4866" s="2">
        <f t="shared" ca="1" si="362"/>
        <v>0</v>
      </c>
      <c r="F4866" s="4" t="str">
        <f t="shared" ca="1" si="362"/>
        <v>如果另一公司也就同一个花卉品种申请了品种权，品种权将授予最先培育出该品种的公司</v>
      </c>
      <c r="G4866">
        <f t="shared" ca="1" si="362"/>
        <v>20102734</v>
      </c>
    </row>
    <row r="4867" spans="1:7" x14ac:dyDescent="0.15">
      <c r="A4867">
        <f t="shared" ca="1" si="361"/>
        <v>2010</v>
      </c>
      <c r="B4867">
        <f t="shared" ca="1" si="362"/>
        <v>2</v>
      </c>
      <c r="C4867">
        <f t="shared" ca="1" si="362"/>
        <v>74</v>
      </c>
      <c r="D4867">
        <f t="shared" ca="1" si="362"/>
        <v>0</v>
      </c>
      <c r="E4867" s="2">
        <f t="shared" ca="1" si="362"/>
        <v>0</v>
      </c>
      <c r="F4867" s="4" t="str">
        <f t="shared" ca="1" si="362"/>
        <v>根据行政诉讼法及相关规定，下列关于行政诉讼管辖的说法哪些是正确的？</v>
      </c>
      <c r="G4867">
        <f t="shared" ca="1" si="362"/>
        <v>20102740</v>
      </c>
    </row>
    <row r="4868" spans="1:7" x14ac:dyDescent="0.15">
      <c r="A4868">
        <f t="shared" ca="1" si="361"/>
        <v>2010</v>
      </c>
      <c r="B4868">
        <f t="shared" ca="1" si="362"/>
        <v>2</v>
      </c>
      <c r="C4868">
        <f t="shared" ca="1" si="362"/>
        <v>74</v>
      </c>
      <c r="D4868">
        <f t="shared" ca="1" si="362"/>
        <v>1</v>
      </c>
      <c r="E4868" s="2">
        <f t="shared" ca="1" si="362"/>
        <v>1</v>
      </c>
      <c r="F4868" s="4" t="str">
        <f t="shared" ca="1" si="362"/>
        <v>两个以上人民法院都有管辖权的案件，原告可以选择其中一个人民法院提起诉讼</v>
      </c>
      <c r="G4868">
        <f t="shared" ca="1" si="362"/>
        <v>20102741</v>
      </c>
    </row>
    <row r="4869" spans="1:7" x14ac:dyDescent="0.15">
      <c r="A4869">
        <f t="shared" ca="1" si="361"/>
        <v>2010</v>
      </c>
      <c r="B4869">
        <f t="shared" ca="1" si="362"/>
        <v>2</v>
      </c>
      <c r="C4869">
        <f t="shared" ca="1" si="362"/>
        <v>74</v>
      </c>
      <c r="D4869">
        <f t="shared" ca="1" si="362"/>
        <v>2</v>
      </c>
      <c r="E4869" s="2">
        <f t="shared" ca="1" si="362"/>
        <v>1</v>
      </c>
      <c r="F4869" s="4" t="str">
        <f t="shared" ca="1" si="362"/>
        <v>人民法院发现受理的案件不属于自己管辖时，应当移送有管辖权的人民法院</v>
      </c>
      <c r="G4869">
        <f t="shared" ca="1" si="362"/>
        <v>20102742</v>
      </c>
    </row>
    <row r="4870" spans="1:7" x14ac:dyDescent="0.15">
      <c r="A4870">
        <f t="shared" ca="1" si="361"/>
        <v>2010</v>
      </c>
      <c r="B4870">
        <f t="shared" ca="1" si="362"/>
        <v>2</v>
      </c>
      <c r="C4870">
        <f t="shared" ca="1" si="362"/>
        <v>74</v>
      </c>
      <c r="D4870">
        <f t="shared" ca="1" si="362"/>
        <v>3</v>
      </c>
      <c r="E4870" s="2">
        <f t="shared" ca="1" si="362"/>
        <v>1</v>
      </c>
      <c r="F4870" s="4" t="str">
        <f t="shared" ca="1" si="362"/>
        <v>有管辖权的人民法院由于特殊原因不能行使管辖权的，由上级人民法院指定管辖</v>
      </c>
      <c r="G4870">
        <f t="shared" ca="1" si="362"/>
        <v>20102743</v>
      </c>
    </row>
    <row r="4871" spans="1:7" x14ac:dyDescent="0.15">
      <c r="A4871">
        <f t="shared" ca="1" si="361"/>
        <v>2010</v>
      </c>
      <c r="B4871">
        <f t="shared" ca="1" si="362"/>
        <v>2</v>
      </c>
      <c r="C4871">
        <f t="shared" ca="1" si="362"/>
        <v>74</v>
      </c>
      <c r="D4871">
        <f t="shared" ca="1" si="362"/>
        <v>4</v>
      </c>
      <c r="E4871" s="2">
        <f t="shared" ca="1" si="362"/>
        <v>1</v>
      </c>
      <c r="F4871" s="4" t="str">
        <f t="shared" ca="1" si="362"/>
        <v>上级人民法院可以把自己管辖的第一审行政案件移交给下级人民法院审判</v>
      </c>
      <c r="G4871">
        <f t="shared" ca="1" si="362"/>
        <v>20102744</v>
      </c>
    </row>
    <row r="4872" spans="1:7" x14ac:dyDescent="0.15">
      <c r="A4872">
        <f t="shared" ca="1" si="361"/>
        <v>2010</v>
      </c>
      <c r="B4872">
        <f t="shared" ca="1" si="362"/>
        <v>2</v>
      </c>
      <c r="C4872">
        <f t="shared" ca="1" si="362"/>
        <v>75</v>
      </c>
      <c r="D4872">
        <f t="shared" ca="1" si="362"/>
        <v>0</v>
      </c>
      <c r="E4872" s="2">
        <f t="shared" ca="1" si="362"/>
        <v>0</v>
      </c>
      <c r="F4872" s="4" t="str">
        <f t="shared" ca="1" si="362"/>
        <v>根据著作权法及相关规定，下列说法哪些是正确的？</v>
      </c>
      <c r="G4872">
        <f t="shared" ca="1" si="362"/>
        <v>20102750</v>
      </c>
    </row>
    <row r="4873" spans="1:7" x14ac:dyDescent="0.15">
      <c r="A4873">
        <f t="shared" ca="1" si="361"/>
        <v>2010</v>
      </c>
      <c r="B4873">
        <f t="shared" ca="1" si="362"/>
        <v>2</v>
      </c>
      <c r="C4873">
        <f t="shared" ca="1" si="362"/>
        <v>75</v>
      </c>
      <c r="D4873">
        <f t="shared" ca="1" si="362"/>
        <v>1</v>
      </c>
      <c r="E4873" s="2">
        <f t="shared" ca="1" si="362"/>
        <v>1</v>
      </c>
      <c r="F4873" s="4" t="str">
        <f t="shared" ca="1" si="362"/>
        <v>剽窃他人作品的，应当承担民事责任</v>
      </c>
      <c r="G4873">
        <f t="shared" ca="1" si="362"/>
        <v>20102751</v>
      </c>
    </row>
    <row r="4874" spans="1:7" x14ac:dyDescent="0.15">
      <c r="A4874">
        <f t="shared" ca="1" si="361"/>
        <v>2010</v>
      </c>
      <c r="B4874">
        <f t="shared" ca="1" si="362"/>
        <v>2</v>
      </c>
      <c r="C4874">
        <f t="shared" ca="1" si="362"/>
        <v>75</v>
      </c>
      <c r="D4874">
        <f t="shared" ca="1" si="362"/>
        <v>2</v>
      </c>
      <c r="E4874" s="2">
        <f t="shared" ca="1" si="362"/>
        <v>1</v>
      </c>
      <c r="F4874" s="4" t="str">
        <f t="shared" ca="1" si="362"/>
        <v>复制品的出版者不能证明其出版有合法授权的，应当承担法律责任</v>
      </c>
      <c r="G4874">
        <f t="shared" ca="1" si="362"/>
        <v>20102752</v>
      </c>
    </row>
    <row r="4875" spans="1:7" x14ac:dyDescent="0.15">
      <c r="A4875">
        <f t="shared" ca="1" si="361"/>
        <v>2010</v>
      </c>
      <c r="B4875">
        <f t="shared" ca="1" si="362"/>
        <v>2</v>
      </c>
      <c r="C4875">
        <f t="shared" ca="1" si="362"/>
        <v>75</v>
      </c>
      <c r="D4875">
        <f t="shared" ca="1" si="362"/>
        <v>3</v>
      </c>
      <c r="E4875" s="2">
        <f t="shared" ca="1" si="362"/>
        <v>0</v>
      </c>
      <c r="F4875" s="4" t="str">
        <f t="shared" ca="1" si="362"/>
        <v>所有侵犯著作权的行为，都可以由著作权行政管理部门进行处罚</v>
      </c>
      <c r="G4875">
        <f t="shared" ca="1" si="362"/>
        <v>20102753</v>
      </c>
    </row>
    <row r="4876" spans="1:7" x14ac:dyDescent="0.15">
      <c r="A4876">
        <f t="shared" ca="1" si="361"/>
        <v>2010</v>
      </c>
      <c r="B4876">
        <f t="shared" ca="1" si="362"/>
        <v>2</v>
      </c>
      <c r="C4876">
        <f t="shared" ca="1" si="362"/>
        <v>75</v>
      </c>
      <c r="D4876">
        <f t="shared" ca="1" si="362"/>
        <v>4</v>
      </c>
      <c r="E4876" s="2">
        <f t="shared" ca="1" si="362"/>
        <v>1</v>
      </c>
      <c r="F4876" s="4" t="str">
        <f t="shared" ca="1" si="362"/>
        <v>使用他人作品，应当支付报酬而未支付的，应当承担民事责任</v>
      </c>
      <c r="G4876">
        <f t="shared" ca="1" si="362"/>
        <v>20102754</v>
      </c>
    </row>
    <row r="4877" spans="1:7" ht="27" x14ac:dyDescent="0.15">
      <c r="A4877">
        <f t="shared" ca="1" si="361"/>
        <v>2010</v>
      </c>
      <c r="B4877">
        <f t="shared" ref="B4877:G4893" ca="1" si="363">INDIRECT("'"&amp;(2006+ROUNDDOWN((ROW()-2)/1000,0))&amp;IF(MOD(ROUNDDOWN((ROW()-2+500)/500,0),2)=1,1,2)&amp;"'!"&amp;CHAR(64+COLUMN())&amp;(ROW()-500*(ROUNDDOWN((ROW()-2+500)/500,0)-1)))</f>
        <v>2</v>
      </c>
      <c r="C4877">
        <f t="shared" ca="1" si="363"/>
        <v>76</v>
      </c>
      <c r="D4877">
        <f t="shared" ca="1" si="363"/>
        <v>0</v>
      </c>
      <c r="E4877" s="2">
        <f t="shared" ca="1" si="363"/>
        <v>0</v>
      </c>
      <c r="F4877" s="4" t="str">
        <f t="shared" ca="1" si="363"/>
        <v>根据商标法及相关规定，如果某注册商标属于未经许可使用著作权人王某在先完成的美术作品，则下列说法哪些是正确的？</v>
      </c>
      <c r="G4877">
        <f t="shared" ca="1" si="363"/>
        <v>20102760</v>
      </c>
    </row>
    <row r="4878" spans="1:7" x14ac:dyDescent="0.15">
      <c r="A4878">
        <f t="shared" ca="1" si="361"/>
        <v>2010</v>
      </c>
      <c r="B4878">
        <f t="shared" ca="1" si="363"/>
        <v>2</v>
      </c>
      <c r="C4878">
        <f t="shared" ca="1" si="363"/>
        <v>76</v>
      </c>
      <c r="D4878">
        <f t="shared" ca="1" si="363"/>
        <v>1</v>
      </c>
      <c r="E4878" s="2">
        <f t="shared" ca="1" si="363"/>
        <v>0</v>
      </c>
      <c r="F4878" s="4" t="str">
        <f t="shared" ca="1" si="363"/>
        <v>自商标注册之日起三年内，商标局可以直接撤销该注册商标</v>
      </c>
      <c r="G4878">
        <f t="shared" ca="1" si="363"/>
        <v>20102761</v>
      </c>
    </row>
    <row r="4879" spans="1:7" x14ac:dyDescent="0.15">
      <c r="A4879">
        <f t="shared" ca="1" si="361"/>
        <v>2010</v>
      </c>
      <c r="B4879">
        <f t="shared" ca="1" si="363"/>
        <v>2</v>
      </c>
      <c r="C4879">
        <f t="shared" ca="1" si="363"/>
        <v>76</v>
      </c>
      <c r="D4879">
        <f t="shared" ca="1" si="363"/>
        <v>2</v>
      </c>
      <c r="E4879" s="2">
        <f t="shared" ca="1" si="363"/>
        <v>0</v>
      </c>
      <c r="F4879" s="4" t="str">
        <f t="shared" ca="1" si="363"/>
        <v>自商标注册之日起五年内，商标局可以直接撤销该注册商标</v>
      </c>
      <c r="G4879">
        <f t="shared" ca="1" si="363"/>
        <v>20102762</v>
      </c>
    </row>
    <row r="4880" spans="1:7" x14ac:dyDescent="0.15">
      <c r="A4880">
        <f t="shared" ca="1" si="361"/>
        <v>2010</v>
      </c>
      <c r="B4880">
        <f t="shared" ca="1" si="363"/>
        <v>2</v>
      </c>
      <c r="C4880">
        <f t="shared" ca="1" si="363"/>
        <v>76</v>
      </c>
      <c r="D4880">
        <f t="shared" ca="1" si="363"/>
        <v>3</v>
      </c>
      <c r="E4880" s="2">
        <f t="shared" ca="1" si="363"/>
        <v>0</v>
      </c>
      <c r="F4880" s="4" t="str">
        <f t="shared" ca="1" si="363"/>
        <v>自商标注册之日起五年内，王某可以请求商标评审委员会裁定撤销该注册商标</v>
      </c>
      <c r="G4880">
        <f t="shared" ca="1" si="363"/>
        <v>20102763</v>
      </c>
    </row>
    <row r="4881" spans="1:7" x14ac:dyDescent="0.15">
      <c r="A4881">
        <f t="shared" ca="1" si="361"/>
        <v>2010</v>
      </c>
      <c r="B4881">
        <f t="shared" ca="1" si="363"/>
        <v>2</v>
      </c>
      <c r="C4881">
        <f t="shared" ca="1" si="363"/>
        <v>76</v>
      </c>
      <c r="D4881">
        <f t="shared" ca="1" si="363"/>
        <v>4</v>
      </c>
      <c r="E4881" s="2">
        <f t="shared" ca="1" si="363"/>
        <v>0</v>
      </c>
      <c r="F4881" s="4" t="str">
        <f t="shared" ca="1" si="363"/>
        <v>自商标注册之日起六年内，王某可以请求商标评审委员会裁定撤销该注册商标</v>
      </c>
      <c r="G4881">
        <f t="shared" ca="1" si="363"/>
        <v>20102764</v>
      </c>
    </row>
    <row r="4882" spans="1:7" x14ac:dyDescent="0.15">
      <c r="A4882">
        <f t="shared" ca="1" si="361"/>
        <v>2010</v>
      </c>
      <c r="B4882">
        <f t="shared" ca="1" si="363"/>
        <v>2</v>
      </c>
      <c r="C4882">
        <f t="shared" ca="1" si="363"/>
        <v>77</v>
      </c>
      <c r="D4882">
        <f t="shared" ca="1" si="363"/>
        <v>0</v>
      </c>
      <c r="E4882" s="2">
        <f t="shared" ca="1" si="363"/>
        <v>0</v>
      </c>
      <c r="F4882" s="4" t="str">
        <f t="shared" ca="1" si="363"/>
        <v>根据民法通则及相关规定，下列关于法人的说法哪些是正确的？</v>
      </c>
      <c r="G4882">
        <f t="shared" ca="1" si="363"/>
        <v>20102770</v>
      </c>
    </row>
    <row r="4883" spans="1:7" ht="27" x14ac:dyDescent="0.15">
      <c r="A4883">
        <f t="shared" ca="1" si="361"/>
        <v>2010</v>
      </c>
      <c r="B4883">
        <f t="shared" ca="1" si="363"/>
        <v>2</v>
      </c>
      <c r="C4883">
        <f t="shared" ca="1" si="363"/>
        <v>77</v>
      </c>
      <c r="D4883">
        <f t="shared" ca="1" si="363"/>
        <v>1</v>
      </c>
      <c r="E4883" s="2">
        <f t="shared" ca="1" si="363"/>
        <v>1</v>
      </c>
      <c r="F4883" s="4" t="str">
        <f t="shared" ca="1" si="363"/>
        <v>法人是具有民事权利能力和民事行为能力，依法独立享有民事权利和承担民事义务的组织</v>
      </c>
      <c r="G4883">
        <f t="shared" ca="1" si="363"/>
        <v>20102771</v>
      </c>
    </row>
    <row r="4884" spans="1:7" x14ac:dyDescent="0.15">
      <c r="A4884">
        <f t="shared" ca="1" si="361"/>
        <v>2010</v>
      </c>
      <c r="B4884">
        <f t="shared" ca="1" si="363"/>
        <v>2</v>
      </c>
      <c r="C4884">
        <f t="shared" ca="1" si="363"/>
        <v>77</v>
      </c>
      <c r="D4884">
        <f t="shared" ca="1" si="363"/>
        <v>2</v>
      </c>
      <c r="E4884" s="2">
        <f t="shared" ca="1" si="363"/>
        <v>1</v>
      </c>
      <c r="F4884" s="4" t="str">
        <f t="shared" ca="1" si="363"/>
        <v>法人的民事权利能力和民事行为能力，从法人成立时产生，到法人终止时消灭</v>
      </c>
      <c r="G4884">
        <f t="shared" ca="1" si="363"/>
        <v>20102772</v>
      </c>
    </row>
    <row r="4885" spans="1:7" x14ac:dyDescent="0.15">
      <c r="A4885">
        <f t="shared" ca="1" si="361"/>
        <v>2010</v>
      </c>
      <c r="B4885">
        <f t="shared" ca="1" si="363"/>
        <v>2</v>
      </c>
      <c r="C4885">
        <f t="shared" ca="1" si="363"/>
        <v>77</v>
      </c>
      <c r="D4885">
        <f t="shared" ca="1" si="363"/>
        <v>3</v>
      </c>
      <c r="E4885" s="2">
        <f t="shared" ca="1" si="363"/>
        <v>1</v>
      </c>
      <c r="F4885" s="4" t="str">
        <f t="shared" ca="1" si="363"/>
        <v>法人终止，应当依法进行清算，停止清算范围外的活动</v>
      </c>
      <c r="G4885">
        <f t="shared" ca="1" si="363"/>
        <v>20102773</v>
      </c>
    </row>
    <row r="4886" spans="1:7" x14ac:dyDescent="0.15">
      <c r="A4886">
        <f t="shared" ca="1" si="361"/>
        <v>2010</v>
      </c>
      <c r="B4886">
        <f t="shared" ca="1" si="363"/>
        <v>2</v>
      </c>
      <c r="C4886">
        <f t="shared" ca="1" si="363"/>
        <v>77</v>
      </c>
      <c r="D4886">
        <f t="shared" ca="1" si="363"/>
        <v>4</v>
      </c>
      <c r="E4886" s="2">
        <f t="shared" ca="1" si="363"/>
        <v>1</v>
      </c>
      <c r="F4886" s="4" t="str">
        <f t="shared" ca="1" si="363"/>
        <v>法人以它的主要办事机构所在地为住所</v>
      </c>
      <c r="G4886">
        <f t="shared" ca="1" si="363"/>
        <v>20102774</v>
      </c>
    </row>
    <row r="4887" spans="1:7" ht="54" x14ac:dyDescent="0.15">
      <c r="A4887">
        <f t="shared" ca="1" si="361"/>
        <v>2010</v>
      </c>
      <c r="B4887">
        <f t="shared" ca="1" si="363"/>
        <v>2</v>
      </c>
      <c r="C4887">
        <f t="shared" ca="1" si="363"/>
        <v>78</v>
      </c>
      <c r="D4887">
        <f t="shared" ca="1" si="363"/>
        <v>0</v>
      </c>
      <c r="E4887" s="2">
        <f t="shared" ca="1" si="363"/>
        <v>0</v>
      </c>
      <c r="F4887" s="4" t="str">
        <f t="shared" ca="1" si="363"/>
        <v>甲公司委托姚某购买一批化肥。在甲公司的授权范围内，姚某以自己的名义与乙公司签订了一份化肥买卖合同，并在订立合同的过程中，将他与甲公司之间的代理关系告诉了乙公司。根据合同法及相关规定，下列关于该买卖合同的说法哪些是正确的？</v>
      </c>
      <c r="G4887">
        <f t="shared" ca="1" si="363"/>
        <v>20102780</v>
      </c>
    </row>
    <row r="4888" spans="1:7" ht="27" x14ac:dyDescent="0.15">
      <c r="A4888">
        <f t="shared" ca="1" si="361"/>
        <v>2010</v>
      </c>
      <c r="B4888">
        <f t="shared" ca="1" si="363"/>
        <v>2</v>
      </c>
      <c r="C4888">
        <f t="shared" ca="1" si="363"/>
        <v>78</v>
      </c>
      <c r="D4888">
        <f t="shared" ca="1" si="363"/>
        <v>1</v>
      </c>
      <c r="E4888" s="2">
        <f t="shared" ca="1" si="363"/>
        <v>0</v>
      </c>
      <c r="F4888" s="4" t="str">
        <f t="shared" ca="1" si="363"/>
        <v>该合同直接约束姚某和乙公司，但有确切证据证明该合同只约束甲公司和乙公司的除外</v>
      </c>
      <c r="G4888">
        <f t="shared" ca="1" si="363"/>
        <v>20102781</v>
      </c>
    </row>
    <row r="4889" spans="1:7" ht="27" x14ac:dyDescent="0.15">
      <c r="A4889">
        <f t="shared" ca="1" si="361"/>
        <v>2010</v>
      </c>
      <c r="B4889">
        <f t="shared" ca="1" si="363"/>
        <v>2</v>
      </c>
      <c r="C4889">
        <f t="shared" ca="1" si="363"/>
        <v>78</v>
      </c>
      <c r="D4889">
        <f t="shared" ca="1" si="363"/>
        <v>2</v>
      </c>
      <c r="E4889" s="2">
        <f t="shared" ca="1" si="363"/>
        <v>1</v>
      </c>
      <c r="F4889" s="4" t="str">
        <f t="shared" ca="1" si="363"/>
        <v>该合同直接约束甲公司和乙公司，但有确切证据证明该合同只约束姚某和乙公司的除外</v>
      </c>
      <c r="G4889">
        <f t="shared" ca="1" si="363"/>
        <v>20102782</v>
      </c>
    </row>
    <row r="4890" spans="1:7" x14ac:dyDescent="0.15">
      <c r="A4890">
        <f t="shared" ca="1" si="361"/>
        <v>2010</v>
      </c>
      <c r="B4890">
        <f t="shared" ca="1" si="363"/>
        <v>2</v>
      </c>
      <c r="C4890">
        <f t="shared" ca="1" si="363"/>
        <v>78</v>
      </c>
      <c r="D4890">
        <f t="shared" ca="1" si="363"/>
        <v>3</v>
      </c>
      <c r="E4890" s="2">
        <f t="shared" ca="1" si="363"/>
        <v>0</v>
      </c>
      <c r="F4890" s="4" t="str">
        <f t="shared" ca="1" si="363"/>
        <v>该合同直接约束甲公司、乙公司和姚某</v>
      </c>
      <c r="G4890">
        <f t="shared" ca="1" si="363"/>
        <v>20102783</v>
      </c>
    </row>
    <row r="4891" spans="1:7" x14ac:dyDescent="0.15">
      <c r="A4891">
        <f t="shared" ca="1" si="361"/>
        <v>2010</v>
      </c>
      <c r="B4891">
        <f t="shared" ca="1" si="363"/>
        <v>2</v>
      </c>
      <c r="C4891">
        <f t="shared" ca="1" si="363"/>
        <v>78</v>
      </c>
      <c r="D4891">
        <f t="shared" ca="1" si="363"/>
        <v>4</v>
      </c>
      <c r="E4891" s="2">
        <f t="shared" ca="1" si="363"/>
        <v>0</v>
      </c>
      <c r="F4891" s="4" t="str">
        <f t="shared" ca="1" si="363"/>
        <v>该合同无效，对甲公司、乙公司和姚某均没有约束力</v>
      </c>
      <c r="G4891">
        <f t="shared" ca="1" si="363"/>
        <v>20102784</v>
      </c>
    </row>
    <row r="4892" spans="1:7" ht="27" x14ac:dyDescent="0.15">
      <c r="A4892">
        <f t="shared" ca="1" si="361"/>
        <v>2010</v>
      </c>
      <c r="B4892">
        <f t="shared" ca="1" si="363"/>
        <v>2</v>
      </c>
      <c r="C4892">
        <f t="shared" ca="1" si="363"/>
        <v>79</v>
      </c>
      <c r="D4892">
        <f t="shared" ca="1" si="363"/>
        <v>0</v>
      </c>
      <c r="E4892" s="2">
        <f t="shared" ca="1" si="363"/>
        <v>0</v>
      </c>
      <c r="F4892" s="4" t="str">
        <f t="shared" ca="1" si="363"/>
        <v>根据民事诉讼法及相关规定，当事人对于人民法院在民事诉讼第一审程序中作出的下列哪些裁定不服的，可以提起上诉？</v>
      </c>
      <c r="G4892">
        <f t="shared" ca="1" si="363"/>
        <v>20102790</v>
      </c>
    </row>
    <row r="4893" spans="1:7" x14ac:dyDescent="0.15">
      <c r="A4893">
        <f t="shared" ca="1" si="361"/>
        <v>2010</v>
      </c>
      <c r="B4893">
        <f t="shared" ca="1" si="363"/>
        <v>2</v>
      </c>
      <c r="C4893">
        <f t="shared" ca="1" si="363"/>
        <v>79</v>
      </c>
      <c r="D4893">
        <f t="shared" ca="1" si="363"/>
        <v>1</v>
      </c>
      <c r="E4893" s="2">
        <f t="shared" ca="1" si="363"/>
        <v>1</v>
      </c>
      <c r="F4893" s="4" t="str">
        <f t="shared" ca="1" si="363"/>
        <v>对管辖权异议的裁定</v>
      </c>
      <c r="G4893">
        <f t="shared" ca="1" si="363"/>
        <v>20102791</v>
      </c>
    </row>
    <row r="4894" spans="1:7" x14ac:dyDescent="0.15">
      <c r="A4894">
        <f t="shared" ca="1" si="361"/>
        <v>2010</v>
      </c>
      <c r="B4894">
        <f t="shared" ref="B4894:G4910" ca="1" si="364">INDIRECT("'"&amp;(2006+ROUNDDOWN((ROW()-2)/1000,0))&amp;IF(MOD(ROUNDDOWN((ROW()-2+500)/500,0),2)=1,1,2)&amp;"'!"&amp;CHAR(64+COLUMN())&amp;(ROW()-500*(ROUNDDOWN((ROW()-2+500)/500,0)-1)))</f>
        <v>2</v>
      </c>
      <c r="C4894">
        <f t="shared" ca="1" si="364"/>
        <v>79</v>
      </c>
      <c r="D4894">
        <f t="shared" ca="1" si="364"/>
        <v>2</v>
      </c>
      <c r="E4894" s="2">
        <f t="shared" ca="1" si="364"/>
        <v>1</v>
      </c>
      <c r="F4894" s="4" t="str">
        <f t="shared" ca="1" si="364"/>
        <v>驳回起诉的裁定</v>
      </c>
      <c r="G4894">
        <f t="shared" ca="1" si="364"/>
        <v>20102792</v>
      </c>
    </row>
    <row r="4895" spans="1:7" x14ac:dyDescent="0.15">
      <c r="A4895">
        <f t="shared" ca="1" si="361"/>
        <v>2010</v>
      </c>
      <c r="B4895">
        <f t="shared" ca="1" si="364"/>
        <v>2</v>
      </c>
      <c r="C4895">
        <f t="shared" ca="1" si="364"/>
        <v>79</v>
      </c>
      <c r="D4895">
        <f t="shared" ca="1" si="364"/>
        <v>3</v>
      </c>
      <c r="E4895" s="2">
        <f t="shared" ca="1" si="364"/>
        <v>0</v>
      </c>
      <c r="F4895" s="4" t="str">
        <f t="shared" ca="1" si="364"/>
        <v>财产保全的裁定</v>
      </c>
      <c r="G4895">
        <f t="shared" ca="1" si="364"/>
        <v>20102793</v>
      </c>
    </row>
    <row r="4896" spans="1:7" x14ac:dyDescent="0.15">
      <c r="A4896">
        <f t="shared" ca="1" si="361"/>
        <v>2010</v>
      </c>
      <c r="B4896">
        <f t="shared" ca="1" si="364"/>
        <v>2</v>
      </c>
      <c r="C4896">
        <f t="shared" ca="1" si="364"/>
        <v>79</v>
      </c>
      <c r="D4896">
        <f t="shared" ca="1" si="364"/>
        <v>4</v>
      </c>
      <c r="E4896" s="2">
        <f t="shared" ca="1" si="364"/>
        <v>0</v>
      </c>
      <c r="F4896" s="4" t="str">
        <f t="shared" ca="1" si="364"/>
        <v>中止执行的裁定</v>
      </c>
      <c r="G4896">
        <f t="shared" ca="1" si="364"/>
        <v>20102794</v>
      </c>
    </row>
    <row r="4897" spans="1:7" x14ac:dyDescent="0.15">
      <c r="A4897">
        <f t="shared" ca="1" si="361"/>
        <v>2010</v>
      </c>
      <c r="B4897">
        <f t="shared" ca="1" si="364"/>
        <v>2</v>
      </c>
      <c r="C4897">
        <f t="shared" ca="1" si="364"/>
        <v>80</v>
      </c>
      <c r="D4897">
        <f t="shared" ca="1" si="364"/>
        <v>0</v>
      </c>
      <c r="E4897" s="2">
        <f t="shared" ca="1" si="364"/>
        <v>0</v>
      </c>
      <c r="F4897" s="4" t="str">
        <f t="shared" ca="1" si="364"/>
        <v>根据集成电路布图设计保护条例及相关规定，下列说法哪些是正确的？</v>
      </c>
      <c r="G4897">
        <f t="shared" ca="1" si="364"/>
        <v>20102800</v>
      </c>
    </row>
    <row r="4898" spans="1:7" x14ac:dyDescent="0.15">
      <c r="A4898">
        <f t="shared" ca="1" si="361"/>
        <v>2010</v>
      </c>
      <c r="B4898">
        <f t="shared" ca="1" si="364"/>
        <v>2</v>
      </c>
      <c r="C4898">
        <f t="shared" ca="1" si="364"/>
        <v>80</v>
      </c>
      <c r="D4898">
        <f t="shared" ca="1" si="364"/>
        <v>1</v>
      </c>
      <c r="E4898" s="2">
        <f t="shared" ca="1" si="364"/>
        <v>1</v>
      </c>
      <c r="F4898" s="4" t="str">
        <f t="shared" ca="1" si="364"/>
        <v>除集成电路布图设计保护条例另有规定外，布图设计专有权属于布图设计创作者</v>
      </c>
      <c r="G4898">
        <f t="shared" ca="1" si="364"/>
        <v>20102801</v>
      </c>
    </row>
    <row r="4899" spans="1:7" ht="27" x14ac:dyDescent="0.15">
      <c r="A4899">
        <f t="shared" ca="1" si="361"/>
        <v>2010</v>
      </c>
      <c r="B4899">
        <f t="shared" ca="1" si="364"/>
        <v>2</v>
      </c>
      <c r="C4899">
        <f t="shared" ca="1" si="364"/>
        <v>80</v>
      </c>
      <c r="D4899">
        <f t="shared" ca="1" si="364"/>
        <v>2</v>
      </c>
      <c r="E4899" s="2">
        <f t="shared" ca="1" si="364"/>
        <v>1</v>
      </c>
      <c r="F4899" s="4" t="str">
        <f t="shared" ca="1" si="364"/>
        <v>由法人主持，依据法人的意志而创作，并由法人承担责任的布图设计，该法人是创作者</v>
      </c>
      <c r="G4899">
        <f t="shared" ca="1" si="364"/>
        <v>20102802</v>
      </c>
    </row>
    <row r="4900" spans="1:7" ht="27" x14ac:dyDescent="0.15">
      <c r="A4900">
        <f t="shared" ca="1" si="361"/>
        <v>2010</v>
      </c>
      <c r="B4900">
        <f t="shared" ca="1" si="364"/>
        <v>2</v>
      </c>
      <c r="C4900">
        <f t="shared" ca="1" si="364"/>
        <v>80</v>
      </c>
      <c r="D4900">
        <f t="shared" ca="1" si="364"/>
        <v>3</v>
      </c>
      <c r="E4900" s="2">
        <f t="shared" ca="1" si="364"/>
        <v>0</v>
      </c>
      <c r="F4900" s="4" t="str">
        <f t="shared" ca="1" si="364"/>
        <v>受委托创作的布图设计，委托人和受托人对专有权的归属未作约定或者约定不明的，其专有权由委托人享有</v>
      </c>
      <c r="G4900">
        <f t="shared" ca="1" si="364"/>
        <v>20102803</v>
      </c>
    </row>
    <row r="4901" spans="1:7" ht="27" x14ac:dyDescent="0.15">
      <c r="A4901">
        <f t="shared" ca="1" si="361"/>
        <v>2010</v>
      </c>
      <c r="B4901">
        <f t="shared" ca="1" si="364"/>
        <v>2</v>
      </c>
      <c r="C4901">
        <f t="shared" ca="1" si="364"/>
        <v>80</v>
      </c>
      <c r="D4901">
        <f t="shared" ca="1" si="364"/>
        <v>4</v>
      </c>
      <c r="E4901" s="2">
        <f t="shared" ca="1" si="364"/>
        <v>1</v>
      </c>
      <c r="F4901" s="4" t="str">
        <f t="shared" ca="1" si="364"/>
        <v>两个以上自然人、法人或者其他组织合作创作的布图设计，合作者对专有权的归属未作约定或者约定不明的，其专有权由合作者共同享有</v>
      </c>
      <c r="G4901">
        <f t="shared" ca="1" si="364"/>
        <v>20102804</v>
      </c>
    </row>
    <row r="4902" spans="1:7" ht="40.5" x14ac:dyDescent="0.15">
      <c r="A4902">
        <f t="shared" ca="1" si="361"/>
        <v>2010</v>
      </c>
      <c r="B4902">
        <f t="shared" ca="1" si="364"/>
        <v>2</v>
      </c>
      <c r="C4902">
        <f t="shared" ca="1" si="364"/>
        <v>81</v>
      </c>
      <c r="D4902">
        <f t="shared" ca="1" si="364"/>
        <v>0</v>
      </c>
      <c r="E4902" s="2">
        <f t="shared" ca="1" si="364"/>
        <v>0</v>
      </c>
      <c r="F4902" s="4" t="str">
        <f t="shared" ca="1" si="364"/>
        <v>根据商标法及相关规定，商标在中国政府主办的或者承认的国际展览会展出的商品上首次使用的，自该商品展出之日起多长时间内，就该商标提出注册申请的，该申请人可以享有优先权？</v>
      </c>
      <c r="G4902">
        <f t="shared" ca="1" si="364"/>
        <v>20102810</v>
      </c>
    </row>
    <row r="4903" spans="1:7" x14ac:dyDescent="0.15">
      <c r="A4903">
        <f t="shared" ca="1" si="361"/>
        <v>2010</v>
      </c>
      <c r="B4903">
        <f t="shared" ca="1" si="364"/>
        <v>2</v>
      </c>
      <c r="C4903">
        <f t="shared" ca="1" si="364"/>
        <v>81</v>
      </c>
      <c r="D4903">
        <f t="shared" ca="1" si="364"/>
        <v>1</v>
      </c>
      <c r="E4903" s="2">
        <f t="shared" ca="1" si="364"/>
        <v>1</v>
      </c>
      <c r="F4903" s="4" t="str">
        <f t="shared" ca="1" si="364"/>
        <v>6个月</v>
      </c>
      <c r="G4903">
        <f t="shared" ca="1" si="364"/>
        <v>20102811</v>
      </c>
    </row>
    <row r="4904" spans="1:7" x14ac:dyDescent="0.15">
      <c r="A4904">
        <f t="shared" ca="1" si="361"/>
        <v>2010</v>
      </c>
      <c r="B4904">
        <f t="shared" ca="1" si="364"/>
        <v>2</v>
      </c>
      <c r="C4904">
        <f t="shared" ca="1" si="364"/>
        <v>81</v>
      </c>
      <c r="D4904">
        <f t="shared" ca="1" si="364"/>
        <v>2</v>
      </c>
      <c r="E4904" s="2">
        <f t="shared" ca="1" si="364"/>
        <v>0</v>
      </c>
      <c r="F4904" s="4" t="str">
        <f t="shared" ca="1" si="364"/>
        <v>9个月</v>
      </c>
      <c r="G4904">
        <f t="shared" ca="1" si="364"/>
        <v>20102812</v>
      </c>
    </row>
    <row r="4905" spans="1:7" x14ac:dyDescent="0.15">
      <c r="A4905">
        <f t="shared" ca="1" si="361"/>
        <v>2010</v>
      </c>
      <c r="B4905">
        <f t="shared" ca="1" si="364"/>
        <v>2</v>
      </c>
      <c r="C4905">
        <f t="shared" ca="1" si="364"/>
        <v>81</v>
      </c>
      <c r="D4905">
        <f t="shared" ca="1" si="364"/>
        <v>3</v>
      </c>
      <c r="E4905" s="2">
        <f t="shared" ca="1" si="364"/>
        <v>0</v>
      </c>
      <c r="F4905" s="4" t="str">
        <f t="shared" ca="1" si="364"/>
        <v>12个月</v>
      </c>
      <c r="G4905">
        <f t="shared" ca="1" si="364"/>
        <v>20102813</v>
      </c>
    </row>
    <row r="4906" spans="1:7" x14ac:dyDescent="0.15">
      <c r="A4906">
        <f t="shared" ca="1" si="361"/>
        <v>2010</v>
      </c>
      <c r="B4906">
        <f t="shared" ca="1" si="364"/>
        <v>2</v>
      </c>
      <c r="C4906">
        <f t="shared" ca="1" si="364"/>
        <v>81</v>
      </c>
      <c r="D4906">
        <f t="shared" ca="1" si="364"/>
        <v>4</v>
      </c>
      <c r="E4906" s="2">
        <f t="shared" ca="1" si="364"/>
        <v>0</v>
      </c>
      <c r="F4906" s="4" t="str">
        <f t="shared" ca="1" si="364"/>
        <v>18个月</v>
      </c>
      <c r="G4906">
        <f t="shared" ca="1" si="364"/>
        <v>20102814</v>
      </c>
    </row>
    <row r="4907" spans="1:7" ht="54" x14ac:dyDescent="0.15">
      <c r="A4907">
        <f t="shared" ca="1" si="361"/>
        <v>2010</v>
      </c>
      <c r="B4907">
        <f t="shared" ca="1" si="364"/>
        <v>2</v>
      </c>
      <c r="C4907">
        <f t="shared" ca="1" si="364"/>
        <v>82</v>
      </c>
      <c r="D4907">
        <f t="shared" ca="1" si="364"/>
        <v>0</v>
      </c>
      <c r="E4907" s="2">
        <f t="shared" ca="1" si="364"/>
        <v>0</v>
      </c>
      <c r="F4907" s="4" t="str">
        <f t="shared" ca="1" si="364"/>
        <v>在某案审理中，人民法院确认了以下事实：甲公司侵犯乙公司的著作权，乙公司因此遭受到的实际损失为100万元，甲公司因侵权行为取得违法所得为50万元，乙公司为制止侵权行为所支付的合理开支为10万元。根据著作权法及相关规定，甲公司应当给予乙公司的赔偿数额是多少？</v>
      </c>
      <c r="G4907">
        <f t="shared" ca="1" si="364"/>
        <v>20102820</v>
      </c>
    </row>
    <row r="4908" spans="1:7" x14ac:dyDescent="0.15">
      <c r="A4908">
        <f t="shared" ca="1" si="361"/>
        <v>2010</v>
      </c>
      <c r="B4908">
        <f t="shared" ca="1" si="364"/>
        <v>2</v>
      </c>
      <c r="C4908">
        <f t="shared" ca="1" si="364"/>
        <v>82</v>
      </c>
      <c r="D4908">
        <f t="shared" ca="1" si="364"/>
        <v>1</v>
      </c>
      <c r="E4908" s="2">
        <f t="shared" ca="1" si="364"/>
        <v>0</v>
      </c>
      <c r="F4908" s="4" t="str">
        <f t="shared" ca="1" si="364"/>
        <v>60万元</v>
      </c>
      <c r="G4908">
        <f t="shared" ca="1" si="364"/>
        <v>20102821</v>
      </c>
    </row>
    <row r="4909" spans="1:7" x14ac:dyDescent="0.15">
      <c r="A4909">
        <f t="shared" ca="1" si="361"/>
        <v>2010</v>
      </c>
      <c r="B4909">
        <f t="shared" ca="1" si="364"/>
        <v>2</v>
      </c>
      <c r="C4909">
        <f t="shared" ca="1" si="364"/>
        <v>82</v>
      </c>
      <c r="D4909">
        <f t="shared" ca="1" si="364"/>
        <v>2</v>
      </c>
      <c r="E4909" s="2">
        <f t="shared" ca="1" si="364"/>
        <v>0</v>
      </c>
      <c r="F4909" s="4" t="str">
        <f t="shared" ca="1" si="364"/>
        <v>100万元</v>
      </c>
      <c r="G4909">
        <f t="shared" ca="1" si="364"/>
        <v>20102822</v>
      </c>
    </row>
    <row r="4910" spans="1:7" x14ac:dyDescent="0.15">
      <c r="A4910">
        <f t="shared" ca="1" si="361"/>
        <v>2010</v>
      </c>
      <c r="B4910">
        <f t="shared" ca="1" si="364"/>
        <v>2</v>
      </c>
      <c r="C4910">
        <f t="shared" ca="1" si="364"/>
        <v>82</v>
      </c>
      <c r="D4910">
        <f t="shared" ca="1" si="364"/>
        <v>3</v>
      </c>
      <c r="E4910" s="2">
        <f t="shared" ca="1" si="364"/>
        <v>1</v>
      </c>
      <c r="F4910" s="4" t="str">
        <f t="shared" ca="1" si="364"/>
        <v>110万元</v>
      </c>
      <c r="G4910">
        <f t="shared" ca="1" si="364"/>
        <v>20102823</v>
      </c>
    </row>
    <row r="4911" spans="1:7" x14ac:dyDescent="0.15">
      <c r="A4911">
        <f t="shared" ca="1" si="361"/>
        <v>2010</v>
      </c>
      <c r="B4911">
        <f t="shared" ref="B4911:G4927" ca="1" si="365">INDIRECT("'"&amp;(2006+ROUNDDOWN((ROW()-2)/1000,0))&amp;IF(MOD(ROUNDDOWN((ROW()-2+500)/500,0),2)=1,1,2)&amp;"'!"&amp;CHAR(64+COLUMN())&amp;(ROW()-500*(ROUNDDOWN((ROW()-2+500)/500,0)-1)))</f>
        <v>2</v>
      </c>
      <c r="C4911">
        <f t="shared" ca="1" si="365"/>
        <v>82</v>
      </c>
      <c r="D4911">
        <f t="shared" ca="1" si="365"/>
        <v>4</v>
      </c>
      <c r="E4911" s="2">
        <f t="shared" ca="1" si="365"/>
        <v>0</v>
      </c>
      <c r="F4911" s="4" t="str">
        <f t="shared" ca="1" si="365"/>
        <v>160万元</v>
      </c>
      <c r="G4911">
        <f t="shared" ca="1" si="365"/>
        <v>20102824</v>
      </c>
    </row>
    <row r="4912" spans="1:7" ht="27" x14ac:dyDescent="0.15">
      <c r="A4912">
        <f t="shared" ca="1" si="361"/>
        <v>2010</v>
      </c>
      <c r="B4912">
        <f t="shared" ca="1" si="365"/>
        <v>2</v>
      </c>
      <c r="C4912">
        <f t="shared" ca="1" si="365"/>
        <v>83</v>
      </c>
      <c r="D4912">
        <f t="shared" ca="1" si="365"/>
        <v>0</v>
      </c>
      <c r="E4912" s="2">
        <f t="shared" ca="1" si="365"/>
        <v>0</v>
      </c>
      <c r="F4912" s="4" t="str">
        <f t="shared" ca="1" si="365"/>
        <v>根据商标法及相关规定，使用注册商标有下列哪些行为的，由商标局责令限期改正或者撤销其注册商标？</v>
      </c>
      <c r="G4912">
        <f t="shared" ca="1" si="365"/>
        <v>20102830</v>
      </c>
    </row>
    <row r="4913" spans="1:7" x14ac:dyDescent="0.15">
      <c r="A4913">
        <f t="shared" ref="A4913:A4976" ca="1" si="366">INDIRECT("'"&amp;(2006+ROUNDDOWN((ROW()-2)/1000,0))&amp;IF(MOD(ROUNDDOWN((ROW()-2+500)/500,0),2)=1,1,2)&amp;"'!"&amp;CHAR(64+COLUMN())&amp;(ROW()-500*(ROUNDDOWN((ROW()-2+500)/500,0)-1)))</f>
        <v>2010</v>
      </c>
      <c r="B4913">
        <f t="shared" ca="1" si="365"/>
        <v>2</v>
      </c>
      <c r="C4913">
        <f t="shared" ca="1" si="365"/>
        <v>83</v>
      </c>
      <c r="D4913">
        <f t="shared" ca="1" si="365"/>
        <v>1</v>
      </c>
      <c r="E4913" s="2">
        <f t="shared" ca="1" si="365"/>
        <v>1</v>
      </c>
      <c r="F4913" s="4" t="str">
        <f t="shared" ca="1" si="365"/>
        <v>自行改变注册商标的</v>
      </c>
      <c r="G4913">
        <f t="shared" ca="1" si="365"/>
        <v>20102831</v>
      </c>
    </row>
    <row r="4914" spans="1:7" x14ac:dyDescent="0.15">
      <c r="A4914">
        <f t="shared" ca="1" si="366"/>
        <v>2010</v>
      </c>
      <c r="B4914">
        <f t="shared" ca="1" si="365"/>
        <v>2</v>
      </c>
      <c r="C4914">
        <f t="shared" ca="1" si="365"/>
        <v>83</v>
      </c>
      <c r="D4914">
        <f t="shared" ca="1" si="365"/>
        <v>2</v>
      </c>
      <c r="E4914" s="2">
        <f t="shared" ca="1" si="365"/>
        <v>1</v>
      </c>
      <c r="F4914" s="4" t="str">
        <f t="shared" ca="1" si="365"/>
        <v>自行改变注册商标的注册人地址的</v>
      </c>
      <c r="G4914">
        <f t="shared" ca="1" si="365"/>
        <v>20102832</v>
      </c>
    </row>
    <row r="4915" spans="1:7" x14ac:dyDescent="0.15">
      <c r="A4915">
        <f t="shared" ca="1" si="366"/>
        <v>2010</v>
      </c>
      <c r="B4915">
        <f t="shared" ca="1" si="365"/>
        <v>2</v>
      </c>
      <c r="C4915">
        <f t="shared" ca="1" si="365"/>
        <v>83</v>
      </c>
      <c r="D4915">
        <f t="shared" ca="1" si="365"/>
        <v>3</v>
      </c>
      <c r="E4915" s="2">
        <f t="shared" ca="1" si="365"/>
        <v>1</v>
      </c>
      <c r="F4915" s="4" t="str">
        <f t="shared" ca="1" si="365"/>
        <v>自行改变注册人名义的</v>
      </c>
      <c r="G4915">
        <f t="shared" ca="1" si="365"/>
        <v>20102833</v>
      </c>
    </row>
    <row r="4916" spans="1:7" x14ac:dyDescent="0.15">
      <c r="A4916">
        <f t="shared" ca="1" si="366"/>
        <v>2010</v>
      </c>
      <c r="B4916">
        <f t="shared" ca="1" si="365"/>
        <v>2</v>
      </c>
      <c r="C4916">
        <f t="shared" ca="1" si="365"/>
        <v>83</v>
      </c>
      <c r="D4916">
        <f t="shared" ca="1" si="365"/>
        <v>4</v>
      </c>
      <c r="E4916" s="2">
        <f t="shared" ca="1" si="365"/>
        <v>0</v>
      </c>
      <c r="F4916" s="4" t="str">
        <f t="shared" ca="1" si="365"/>
        <v>连续两年停止使用的</v>
      </c>
      <c r="G4916">
        <f t="shared" ca="1" si="365"/>
        <v>20102834</v>
      </c>
    </row>
    <row r="4917" spans="1:7" x14ac:dyDescent="0.15">
      <c r="A4917">
        <f t="shared" ca="1" si="366"/>
        <v>2010</v>
      </c>
      <c r="B4917">
        <f t="shared" ca="1" si="365"/>
        <v>2</v>
      </c>
      <c r="C4917">
        <f t="shared" ca="1" si="365"/>
        <v>84</v>
      </c>
      <c r="D4917">
        <f t="shared" ca="1" si="365"/>
        <v>0</v>
      </c>
      <c r="E4917" s="2">
        <f t="shared" ca="1" si="365"/>
        <v>0</v>
      </c>
      <c r="F4917" s="4" t="str">
        <f t="shared" ca="1" si="365"/>
        <v>根据民法通则及相关规定，下列哪些属于民事责任的承担方式？</v>
      </c>
      <c r="G4917">
        <f t="shared" ca="1" si="365"/>
        <v>20102840</v>
      </c>
    </row>
    <row r="4918" spans="1:7" x14ac:dyDescent="0.15">
      <c r="A4918">
        <f t="shared" ca="1" si="366"/>
        <v>2010</v>
      </c>
      <c r="B4918">
        <f t="shared" ca="1" si="365"/>
        <v>2</v>
      </c>
      <c r="C4918">
        <f t="shared" ca="1" si="365"/>
        <v>84</v>
      </c>
      <c r="D4918">
        <f t="shared" ca="1" si="365"/>
        <v>1</v>
      </c>
      <c r="E4918" s="2">
        <f t="shared" ca="1" si="365"/>
        <v>1</v>
      </c>
      <c r="F4918" s="4" t="str">
        <f t="shared" ca="1" si="365"/>
        <v>停止侵害</v>
      </c>
      <c r="G4918">
        <f t="shared" ca="1" si="365"/>
        <v>20102841</v>
      </c>
    </row>
    <row r="4919" spans="1:7" x14ac:dyDescent="0.15">
      <c r="A4919">
        <f t="shared" ca="1" si="366"/>
        <v>2010</v>
      </c>
      <c r="B4919">
        <f t="shared" ca="1" si="365"/>
        <v>2</v>
      </c>
      <c r="C4919">
        <f t="shared" ca="1" si="365"/>
        <v>84</v>
      </c>
      <c r="D4919">
        <f t="shared" ca="1" si="365"/>
        <v>2</v>
      </c>
      <c r="E4919" s="2">
        <f t="shared" ca="1" si="365"/>
        <v>1</v>
      </c>
      <c r="F4919" s="4" t="str">
        <f t="shared" ca="1" si="365"/>
        <v>恢复原状</v>
      </c>
      <c r="G4919">
        <f t="shared" ca="1" si="365"/>
        <v>20102842</v>
      </c>
    </row>
    <row r="4920" spans="1:7" x14ac:dyDescent="0.15">
      <c r="A4920">
        <f t="shared" ca="1" si="366"/>
        <v>2010</v>
      </c>
      <c r="B4920">
        <f t="shared" ca="1" si="365"/>
        <v>2</v>
      </c>
      <c r="C4920">
        <f t="shared" ca="1" si="365"/>
        <v>84</v>
      </c>
      <c r="D4920">
        <f t="shared" ca="1" si="365"/>
        <v>3</v>
      </c>
      <c r="E4920" s="2">
        <f t="shared" ca="1" si="365"/>
        <v>1</v>
      </c>
      <c r="F4920" s="4" t="str">
        <f t="shared" ca="1" si="365"/>
        <v>返还财产</v>
      </c>
      <c r="G4920">
        <f t="shared" ca="1" si="365"/>
        <v>20102843</v>
      </c>
    </row>
    <row r="4921" spans="1:7" x14ac:dyDescent="0.15">
      <c r="A4921">
        <f t="shared" ca="1" si="366"/>
        <v>2010</v>
      </c>
      <c r="B4921">
        <f t="shared" ca="1" si="365"/>
        <v>2</v>
      </c>
      <c r="C4921">
        <f t="shared" ca="1" si="365"/>
        <v>84</v>
      </c>
      <c r="D4921">
        <f t="shared" ca="1" si="365"/>
        <v>4</v>
      </c>
      <c r="E4921" s="2">
        <f t="shared" ca="1" si="365"/>
        <v>1</v>
      </c>
      <c r="F4921" s="4" t="str">
        <f t="shared" ca="1" si="365"/>
        <v>赔礼道歉</v>
      </c>
      <c r="G4921">
        <f t="shared" ca="1" si="365"/>
        <v>20102844</v>
      </c>
    </row>
    <row r="4922" spans="1:7" x14ac:dyDescent="0.15">
      <c r="A4922">
        <f t="shared" ca="1" si="366"/>
        <v>2010</v>
      </c>
      <c r="B4922">
        <f t="shared" ca="1" si="365"/>
        <v>2</v>
      </c>
      <c r="C4922">
        <f t="shared" ca="1" si="365"/>
        <v>85</v>
      </c>
      <c r="D4922">
        <f t="shared" ca="1" si="365"/>
        <v>0</v>
      </c>
      <c r="E4922" s="2">
        <f t="shared" ca="1" si="365"/>
        <v>0</v>
      </c>
      <c r="F4922" s="4" t="str">
        <f t="shared" ca="1" si="365"/>
        <v>根据合同法及相关规定，下列关于技术转让合同的说法哪些是正确的？</v>
      </c>
      <c r="G4922">
        <f t="shared" ca="1" si="365"/>
        <v>20102850</v>
      </c>
    </row>
    <row r="4923" spans="1:7" ht="27" x14ac:dyDescent="0.15">
      <c r="A4923">
        <f t="shared" ca="1" si="366"/>
        <v>2010</v>
      </c>
      <c r="B4923">
        <f t="shared" ca="1" si="365"/>
        <v>2</v>
      </c>
      <c r="C4923">
        <f t="shared" ca="1" si="365"/>
        <v>85</v>
      </c>
      <c r="D4923">
        <f t="shared" ca="1" si="365"/>
        <v>1</v>
      </c>
      <c r="E4923" s="2">
        <f t="shared" ca="1" si="365"/>
        <v>0</v>
      </c>
      <c r="F4923" s="4" t="str">
        <f t="shared" ca="1" si="365"/>
        <v>技术转让合同的当事人未就后续改进技术成果的分享办法作出约定的，当事人各方共同享有后续改进的技术成果</v>
      </c>
      <c r="G4923">
        <f t="shared" ca="1" si="365"/>
        <v>20102851</v>
      </c>
    </row>
    <row r="4924" spans="1:7" ht="27" x14ac:dyDescent="0.15">
      <c r="A4924">
        <f t="shared" ca="1" si="366"/>
        <v>2010</v>
      </c>
      <c r="B4924">
        <f t="shared" ca="1" si="365"/>
        <v>2</v>
      </c>
      <c r="C4924">
        <f t="shared" ca="1" si="365"/>
        <v>85</v>
      </c>
      <c r="D4924">
        <f t="shared" ca="1" si="365"/>
        <v>2</v>
      </c>
      <c r="E4924" s="2">
        <f t="shared" ca="1" si="365"/>
        <v>1</v>
      </c>
      <c r="F4924" s="4" t="str">
        <f t="shared" ca="1" si="365"/>
        <v>技术转让合同可以约定让与人和受让人实施专利或者使用技术秘密的范围，但不得限制技术竞争和技术发展</v>
      </c>
      <c r="G4924">
        <f t="shared" ca="1" si="365"/>
        <v>20102852</v>
      </c>
    </row>
    <row r="4925" spans="1:7" x14ac:dyDescent="0.15">
      <c r="A4925">
        <f t="shared" ca="1" si="366"/>
        <v>2010</v>
      </c>
      <c r="B4925">
        <f t="shared" ca="1" si="365"/>
        <v>2</v>
      </c>
      <c r="C4925">
        <f t="shared" ca="1" si="365"/>
        <v>85</v>
      </c>
      <c r="D4925">
        <f t="shared" ca="1" si="365"/>
        <v>3</v>
      </c>
      <c r="E4925" s="2">
        <f t="shared" ca="1" si="365"/>
        <v>0</v>
      </c>
      <c r="F4925" s="4" t="str">
        <f t="shared" ca="1" si="365"/>
        <v>专利实施许可合同的有效期间可以由双方当事人任意约定</v>
      </c>
      <c r="G4925">
        <f t="shared" ca="1" si="365"/>
        <v>20102853</v>
      </c>
    </row>
    <row r="4926" spans="1:7" ht="27" x14ac:dyDescent="0.15">
      <c r="A4926">
        <f t="shared" ca="1" si="366"/>
        <v>2010</v>
      </c>
      <c r="B4926">
        <f t="shared" ca="1" si="365"/>
        <v>2</v>
      </c>
      <c r="C4926">
        <f t="shared" ca="1" si="365"/>
        <v>85</v>
      </c>
      <c r="D4926">
        <f t="shared" ca="1" si="365"/>
        <v>4</v>
      </c>
      <c r="E4926" s="2">
        <f t="shared" ca="1" si="365"/>
        <v>1</v>
      </c>
      <c r="F4926" s="4" t="str">
        <f t="shared" ca="1" si="365"/>
        <v>专利实施许可合同的受让人应当按照约定实施专利，不得许可约定以外的第三人实施该专利</v>
      </c>
      <c r="G4926">
        <f t="shared" ca="1" si="365"/>
        <v>20102854</v>
      </c>
    </row>
    <row r="4927" spans="1:7" ht="27" x14ac:dyDescent="0.15">
      <c r="A4927">
        <f t="shared" ca="1" si="366"/>
        <v>2010</v>
      </c>
      <c r="B4927">
        <f t="shared" ca="1" si="365"/>
        <v>2</v>
      </c>
      <c r="C4927">
        <f t="shared" ca="1" si="365"/>
        <v>86</v>
      </c>
      <c r="D4927">
        <f t="shared" ca="1" si="365"/>
        <v>0</v>
      </c>
      <c r="E4927" s="2">
        <f t="shared" ca="1" si="365"/>
        <v>0</v>
      </c>
      <c r="F4927" s="4" t="str">
        <f t="shared" ca="1" si="365"/>
        <v>根据民事诉讼法及相关规定，当事人不得对下列哪些已发生法律效力的法律文书申请再审？</v>
      </c>
      <c r="G4927">
        <f t="shared" ca="1" si="365"/>
        <v>20102860</v>
      </c>
    </row>
    <row r="4928" spans="1:7" x14ac:dyDescent="0.15">
      <c r="A4928">
        <f t="shared" ca="1" si="366"/>
        <v>2010</v>
      </c>
      <c r="B4928">
        <f t="shared" ref="B4928:G4944" ca="1" si="367">INDIRECT("'"&amp;(2006+ROUNDDOWN((ROW()-2)/1000,0))&amp;IF(MOD(ROUNDDOWN((ROW()-2+500)/500,0),2)=1,1,2)&amp;"'!"&amp;CHAR(64+COLUMN())&amp;(ROW()-500*(ROUNDDOWN((ROW()-2+500)/500,0)-1)))</f>
        <v>2</v>
      </c>
      <c r="C4928">
        <f t="shared" ca="1" si="367"/>
        <v>86</v>
      </c>
      <c r="D4928">
        <f t="shared" ca="1" si="367"/>
        <v>1</v>
      </c>
      <c r="E4928" s="2">
        <f t="shared" ca="1" si="367"/>
        <v>0</v>
      </c>
      <c r="F4928" s="4" t="str">
        <f t="shared" ca="1" si="367"/>
        <v>调解书</v>
      </c>
      <c r="G4928">
        <f t="shared" ca="1" si="367"/>
        <v>20102861</v>
      </c>
    </row>
    <row r="4929" spans="1:7" x14ac:dyDescent="0.15">
      <c r="A4929">
        <f t="shared" ca="1" si="366"/>
        <v>2010</v>
      </c>
      <c r="B4929">
        <f t="shared" ca="1" si="367"/>
        <v>2</v>
      </c>
      <c r="C4929">
        <f t="shared" ca="1" si="367"/>
        <v>86</v>
      </c>
      <c r="D4929">
        <f t="shared" ca="1" si="367"/>
        <v>2</v>
      </c>
      <c r="E4929" s="2">
        <f t="shared" ca="1" si="367"/>
        <v>1</v>
      </c>
      <c r="F4929" s="4" t="str">
        <f t="shared" ca="1" si="367"/>
        <v>解除婚姻关系的判决</v>
      </c>
      <c r="G4929">
        <f t="shared" ca="1" si="367"/>
        <v>20102862</v>
      </c>
    </row>
    <row r="4930" spans="1:7" x14ac:dyDescent="0.15">
      <c r="A4930">
        <f t="shared" ca="1" si="366"/>
        <v>2010</v>
      </c>
      <c r="B4930">
        <f t="shared" ca="1" si="367"/>
        <v>2</v>
      </c>
      <c r="C4930">
        <f t="shared" ca="1" si="367"/>
        <v>86</v>
      </c>
      <c r="D4930">
        <f t="shared" ca="1" si="367"/>
        <v>3</v>
      </c>
      <c r="E4930" s="2">
        <f t="shared" ca="1" si="367"/>
        <v>0</v>
      </c>
      <c r="F4930" s="4" t="str">
        <f t="shared" ca="1" si="367"/>
        <v>驳回起诉裁定</v>
      </c>
      <c r="G4930">
        <f t="shared" ca="1" si="367"/>
        <v>20102863</v>
      </c>
    </row>
    <row r="4931" spans="1:7" x14ac:dyDescent="0.15">
      <c r="A4931">
        <f t="shared" ca="1" si="366"/>
        <v>2010</v>
      </c>
      <c r="B4931">
        <f t="shared" ca="1" si="367"/>
        <v>2</v>
      </c>
      <c r="C4931">
        <f t="shared" ca="1" si="367"/>
        <v>86</v>
      </c>
      <c r="D4931">
        <f t="shared" ca="1" si="367"/>
        <v>4</v>
      </c>
      <c r="E4931" s="2">
        <f t="shared" ca="1" si="367"/>
        <v>0</v>
      </c>
      <c r="F4931" s="4" t="str">
        <f t="shared" ca="1" si="367"/>
        <v>不予受理的裁定</v>
      </c>
      <c r="G4931">
        <f t="shared" ca="1" si="367"/>
        <v>20102864</v>
      </c>
    </row>
    <row r="4932" spans="1:7" ht="27" x14ac:dyDescent="0.15">
      <c r="A4932">
        <f t="shared" ca="1" si="366"/>
        <v>2010</v>
      </c>
      <c r="B4932">
        <f t="shared" ca="1" si="367"/>
        <v>2</v>
      </c>
      <c r="C4932">
        <f t="shared" ca="1" si="367"/>
        <v>87</v>
      </c>
      <c r="D4932">
        <f t="shared" ca="1" si="367"/>
        <v>0</v>
      </c>
      <c r="E4932" s="2">
        <f t="shared" ca="1" si="367"/>
        <v>0</v>
      </c>
      <c r="F4932" s="4" t="str">
        <f t="shared" ca="1" si="367"/>
        <v>根据集成电路布图设计保护条例及相关规定，集成电路布图设计权利人甲公司可以要求行为人停止下列哪些未经其许可的行为？</v>
      </c>
      <c r="G4932">
        <f t="shared" ca="1" si="367"/>
        <v>20102870</v>
      </c>
    </row>
    <row r="4933" spans="1:7" x14ac:dyDescent="0.15">
      <c r="A4933">
        <f t="shared" ca="1" si="366"/>
        <v>2010</v>
      </c>
      <c r="B4933">
        <f t="shared" ca="1" si="367"/>
        <v>2</v>
      </c>
      <c r="C4933">
        <f t="shared" ca="1" si="367"/>
        <v>87</v>
      </c>
      <c r="D4933">
        <f t="shared" ca="1" si="367"/>
        <v>1</v>
      </c>
      <c r="E4933" s="2">
        <f t="shared" ca="1" si="367"/>
        <v>0</v>
      </c>
      <c r="F4933" s="4" t="str">
        <f t="shared" ca="1" si="367"/>
        <v>某大学教授赵某为教学目的而复制甲公司受保护的布图设计</v>
      </c>
      <c r="G4933">
        <f t="shared" ca="1" si="367"/>
        <v>20102871</v>
      </c>
    </row>
    <row r="4934" spans="1:7" x14ac:dyDescent="0.15">
      <c r="A4934">
        <f t="shared" ca="1" si="366"/>
        <v>2010</v>
      </c>
      <c r="B4934">
        <f t="shared" ca="1" si="367"/>
        <v>2</v>
      </c>
      <c r="C4934">
        <f t="shared" ca="1" si="367"/>
        <v>87</v>
      </c>
      <c r="D4934">
        <f t="shared" ca="1" si="367"/>
        <v>2</v>
      </c>
      <c r="E4934" s="2">
        <f t="shared" ca="1" si="367"/>
        <v>0</v>
      </c>
      <c r="F4934" s="4" t="str">
        <f t="shared" ca="1" si="367"/>
        <v>乙公司将自己独立创作的与甲公司受保护的布图设计相同的布图设计投入商业利用</v>
      </c>
      <c r="G4934">
        <f t="shared" ca="1" si="367"/>
        <v>20102872</v>
      </c>
    </row>
    <row r="4935" spans="1:7" x14ac:dyDescent="0.15">
      <c r="A4935">
        <f t="shared" ca="1" si="366"/>
        <v>2010</v>
      </c>
      <c r="B4935">
        <f t="shared" ca="1" si="367"/>
        <v>2</v>
      </c>
      <c r="C4935">
        <f t="shared" ca="1" si="367"/>
        <v>87</v>
      </c>
      <c r="D4935">
        <f t="shared" ca="1" si="367"/>
        <v>3</v>
      </c>
      <c r="E4935" s="2">
        <f t="shared" ca="1" si="367"/>
        <v>1</v>
      </c>
      <c r="F4935" s="4" t="str">
        <f t="shared" ca="1" si="367"/>
        <v>丙公司为商业目的复制甲公司受保护的布图设计中具有独创性的部分</v>
      </c>
      <c r="G4935">
        <f t="shared" ca="1" si="367"/>
        <v>20102873</v>
      </c>
    </row>
    <row r="4936" spans="1:7" x14ac:dyDescent="0.15">
      <c r="A4936">
        <f t="shared" ca="1" si="366"/>
        <v>2010</v>
      </c>
      <c r="B4936">
        <f t="shared" ca="1" si="367"/>
        <v>2</v>
      </c>
      <c r="C4936">
        <f t="shared" ca="1" si="367"/>
        <v>87</v>
      </c>
      <c r="D4936">
        <f t="shared" ca="1" si="367"/>
        <v>4</v>
      </c>
      <c r="E4936" s="2">
        <f t="shared" ca="1" si="367"/>
        <v>1</v>
      </c>
      <c r="F4936" s="4" t="str">
        <f t="shared" ca="1" si="367"/>
        <v>丁公司为商业目的销售含有甲公司受保护的布图设计的集成电路</v>
      </c>
      <c r="G4936">
        <f t="shared" ca="1" si="367"/>
        <v>20102874</v>
      </c>
    </row>
    <row r="4937" spans="1:7" x14ac:dyDescent="0.15">
      <c r="A4937">
        <f t="shared" ca="1" si="366"/>
        <v>2010</v>
      </c>
      <c r="B4937">
        <f t="shared" ca="1" si="367"/>
        <v>2</v>
      </c>
      <c r="C4937">
        <f t="shared" ca="1" si="367"/>
        <v>88</v>
      </c>
      <c r="D4937">
        <f t="shared" ca="1" si="367"/>
        <v>0</v>
      </c>
      <c r="E4937" s="2">
        <f t="shared" ca="1" si="367"/>
        <v>0</v>
      </c>
      <c r="F4937" s="4" t="str">
        <f t="shared" ca="1" si="367"/>
        <v>根据行政诉讼法及相关规定，下列说法哪些是正确的？</v>
      </c>
      <c r="G4937">
        <f t="shared" ca="1" si="367"/>
        <v>20102880</v>
      </c>
    </row>
    <row r="4938" spans="1:7" x14ac:dyDescent="0.15">
      <c r="A4938">
        <f t="shared" ca="1" si="366"/>
        <v>2010</v>
      </c>
      <c r="B4938">
        <f t="shared" ca="1" si="367"/>
        <v>2</v>
      </c>
      <c r="C4938">
        <f t="shared" ca="1" si="367"/>
        <v>88</v>
      </c>
      <c r="D4938">
        <f t="shared" ca="1" si="367"/>
        <v>1</v>
      </c>
      <c r="E4938" s="2">
        <f t="shared" ca="1" si="367"/>
        <v>1</v>
      </c>
      <c r="F4938" s="4" t="str">
        <f t="shared" ca="1" si="367"/>
        <v>人民法院审理行政案件，应当收取诉讼费用</v>
      </c>
      <c r="G4938">
        <f t="shared" ca="1" si="367"/>
        <v>20102881</v>
      </c>
    </row>
    <row r="4939" spans="1:7" x14ac:dyDescent="0.15">
      <c r="A4939">
        <f t="shared" ca="1" si="366"/>
        <v>2010</v>
      </c>
      <c r="B4939">
        <f t="shared" ca="1" si="367"/>
        <v>2</v>
      </c>
      <c r="C4939">
        <f t="shared" ca="1" si="367"/>
        <v>88</v>
      </c>
      <c r="D4939">
        <f t="shared" ca="1" si="367"/>
        <v>2</v>
      </c>
      <c r="E4939" s="2">
        <f t="shared" ca="1" si="367"/>
        <v>1</v>
      </c>
      <c r="F4939" s="4" t="str">
        <f t="shared" ca="1" si="367"/>
        <v>人民法院审理行政案件，不得对行政机关未予处罚的人直接给予行政处罚</v>
      </c>
      <c r="G4939">
        <f t="shared" ca="1" si="367"/>
        <v>20102882</v>
      </c>
    </row>
    <row r="4940" spans="1:7" ht="27" x14ac:dyDescent="0.15">
      <c r="A4940">
        <f t="shared" ca="1" si="366"/>
        <v>2010</v>
      </c>
      <c r="B4940">
        <f t="shared" ca="1" si="367"/>
        <v>2</v>
      </c>
      <c r="C4940">
        <f t="shared" ca="1" si="367"/>
        <v>88</v>
      </c>
      <c r="D4940">
        <f t="shared" ca="1" si="367"/>
        <v>3</v>
      </c>
      <c r="E4940" s="2">
        <f t="shared" ca="1" si="367"/>
        <v>0</v>
      </c>
      <c r="F4940" s="4" t="str">
        <f t="shared" ca="1" si="367"/>
        <v>人民法院审理行政案件，以法律、行政法规、地方性法规和国务院部委制定的规章为依据</v>
      </c>
      <c r="G4940">
        <f t="shared" ca="1" si="367"/>
        <v>20102883</v>
      </c>
    </row>
    <row r="4941" spans="1:7" x14ac:dyDescent="0.15">
      <c r="A4941">
        <f t="shared" ca="1" si="366"/>
        <v>2010</v>
      </c>
      <c r="B4941">
        <f t="shared" ca="1" si="367"/>
        <v>2</v>
      </c>
      <c r="C4941">
        <f t="shared" ca="1" si="367"/>
        <v>88</v>
      </c>
      <c r="D4941">
        <f t="shared" ca="1" si="367"/>
        <v>4</v>
      </c>
      <c r="E4941" s="2">
        <f t="shared" ca="1" si="367"/>
        <v>1</v>
      </c>
      <c r="F4941" s="4" t="str">
        <f t="shared" ca="1" si="367"/>
        <v>人民法院审理行政案件，认为行政处罚显失公正的，可以判决变更</v>
      </c>
      <c r="G4941">
        <f t="shared" ca="1" si="367"/>
        <v>20102884</v>
      </c>
    </row>
    <row r="4942" spans="1:7" ht="40.5" x14ac:dyDescent="0.15">
      <c r="A4942">
        <f t="shared" ca="1" si="366"/>
        <v>2010</v>
      </c>
      <c r="B4942">
        <f t="shared" ca="1" si="367"/>
        <v>2</v>
      </c>
      <c r="C4942">
        <f t="shared" ca="1" si="367"/>
        <v>89</v>
      </c>
      <c r="D4942">
        <f t="shared" ca="1" si="367"/>
        <v>0</v>
      </c>
      <c r="E4942" s="2">
        <f t="shared" ca="1" si="367"/>
        <v>0</v>
      </c>
      <c r="F4942" s="4" t="str">
        <f t="shared" ca="1" si="367"/>
        <v>甲公司有证据证明乙网络公司正在非法传播其享有著作权的某部影视作品，如不及时制止将会使其合法权益受到难以弥补的损害。根据著作权法及相关规定，甲公司可以在起诉前向人民法院申请采取下列哪些措施？</v>
      </c>
      <c r="G4942">
        <f t="shared" ca="1" si="367"/>
        <v>20102890</v>
      </c>
    </row>
    <row r="4943" spans="1:7" x14ac:dyDescent="0.15">
      <c r="A4943">
        <f t="shared" ca="1" si="366"/>
        <v>2010</v>
      </c>
      <c r="B4943">
        <f t="shared" ca="1" si="367"/>
        <v>2</v>
      </c>
      <c r="C4943">
        <f t="shared" ca="1" si="367"/>
        <v>89</v>
      </c>
      <c r="D4943">
        <f t="shared" ca="1" si="367"/>
        <v>1</v>
      </c>
      <c r="E4943" s="2">
        <f t="shared" ca="1" si="367"/>
        <v>1</v>
      </c>
      <c r="F4943" s="4" t="str">
        <f t="shared" ca="1" si="367"/>
        <v>责令乙网络公司停止传播行为</v>
      </c>
      <c r="G4943">
        <f t="shared" ca="1" si="367"/>
        <v>20102891</v>
      </c>
    </row>
    <row r="4944" spans="1:7" x14ac:dyDescent="0.15">
      <c r="A4944">
        <f t="shared" ca="1" si="366"/>
        <v>2010</v>
      </c>
      <c r="B4944">
        <f t="shared" ca="1" si="367"/>
        <v>2</v>
      </c>
      <c r="C4944">
        <f t="shared" ca="1" si="367"/>
        <v>89</v>
      </c>
      <c r="D4944">
        <f t="shared" ca="1" si="367"/>
        <v>2</v>
      </c>
      <c r="E4944" s="2">
        <f t="shared" ca="1" si="367"/>
        <v>1</v>
      </c>
      <c r="F4944" s="4" t="str">
        <f t="shared" ca="1" si="367"/>
        <v>对乙网络公司采取财产保全措施</v>
      </c>
      <c r="G4944">
        <f t="shared" ca="1" si="367"/>
        <v>20102892</v>
      </c>
    </row>
    <row r="4945" spans="1:7" x14ac:dyDescent="0.15">
      <c r="A4945">
        <f t="shared" ca="1" si="366"/>
        <v>2010</v>
      </c>
      <c r="B4945">
        <f t="shared" ref="B4945:G4961" ca="1" si="368">INDIRECT("'"&amp;(2006+ROUNDDOWN((ROW()-2)/1000,0))&amp;IF(MOD(ROUNDDOWN((ROW()-2+500)/500,0),2)=1,1,2)&amp;"'!"&amp;CHAR(64+COLUMN())&amp;(ROW()-500*(ROUNDDOWN((ROW()-2+500)/500,0)-1)))</f>
        <v>2</v>
      </c>
      <c r="C4945">
        <f t="shared" ca="1" si="368"/>
        <v>89</v>
      </c>
      <c r="D4945">
        <f t="shared" ca="1" si="368"/>
        <v>3</v>
      </c>
      <c r="E4945" s="2">
        <f t="shared" ca="1" si="368"/>
        <v>0</v>
      </c>
      <c r="F4945" s="4" t="str">
        <f t="shared" ca="1" si="368"/>
        <v>责令乙网络公司先行赔付</v>
      </c>
      <c r="G4945">
        <f t="shared" ca="1" si="368"/>
        <v>20102893</v>
      </c>
    </row>
    <row r="4946" spans="1:7" x14ac:dyDescent="0.15">
      <c r="A4946">
        <f t="shared" ca="1" si="366"/>
        <v>2010</v>
      </c>
      <c r="B4946">
        <f t="shared" ca="1" si="368"/>
        <v>2</v>
      </c>
      <c r="C4946">
        <f t="shared" ca="1" si="368"/>
        <v>89</v>
      </c>
      <c r="D4946">
        <f t="shared" ca="1" si="368"/>
        <v>4</v>
      </c>
      <c r="E4946" s="2">
        <f t="shared" ca="1" si="368"/>
        <v>0</v>
      </c>
      <c r="F4946" s="4" t="str">
        <f t="shared" ca="1" si="368"/>
        <v>没收乙网络公司的服务器</v>
      </c>
      <c r="G4946">
        <f t="shared" ca="1" si="368"/>
        <v>20102894</v>
      </c>
    </row>
    <row r="4947" spans="1:7" ht="27" x14ac:dyDescent="0.15">
      <c r="A4947">
        <f t="shared" ca="1" si="366"/>
        <v>2010</v>
      </c>
      <c r="B4947">
        <f t="shared" ca="1" si="368"/>
        <v>2</v>
      </c>
      <c r="C4947">
        <f t="shared" ca="1" si="368"/>
        <v>90</v>
      </c>
      <c r="D4947">
        <f t="shared" ca="1" si="368"/>
        <v>0</v>
      </c>
      <c r="E4947" s="2">
        <f t="shared" ca="1" si="368"/>
        <v>0</v>
      </c>
      <c r="F4947" s="4" t="str">
        <f t="shared" ca="1" si="368"/>
        <v>根据商标法及相关规定，注册商标被撤销的，自撤销之日起多长时间内，商标局对与该商标相同或者近似的商标注册申请不予核准？</v>
      </c>
      <c r="G4947">
        <f t="shared" ca="1" si="368"/>
        <v>20102900</v>
      </c>
    </row>
    <row r="4948" spans="1:7" x14ac:dyDescent="0.15">
      <c r="A4948">
        <f t="shared" ca="1" si="366"/>
        <v>2010</v>
      </c>
      <c r="B4948">
        <f t="shared" ca="1" si="368"/>
        <v>2</v>
      </c>
      <c r="C4948">
        <f t="shared" ca="1" si="368"/>
        <v>90</v>
      </c>
      <c r="D4948">
        <f t="shared" ca="1" si="368"/>
        <v>1</v>
      </c>
      <c r="E4948" s="2">
        <f t="shared" ca="1" si="368"/>
        <v>1</v>
      </c>
      <c r="F4948" s="4" t="str">
        <f t="shared" ca="1" si="368"/>
        <v>一年内</v>
      </c>
      <c r="G4948">
        <f t="shared" ca="1" si="368"/>
        <v>20102901</v>
      </c>
    </row>
    <row r="4949" spans="1:7" x14ac:dyDescent="0.15">
      <c r="A4949">
        <f t="shared" ca="1" si="366"/>
        <v>2010</v>
      </c>
      <c r="B4949">
        <f t="shared" ca="1" si="368"/>
        <v>2</v>
      </c>
      <c r="C4949">
        <f t="shared" ca="1" si="368"/>
        <v>90</v>
      </c>
      <c r="D4949">
        <f t="shared" ca="1" si="368"/>
        <v>2</v>
      </c>
      <c r="E4949" s="2">
        <f t="shared" ca="1" si="368"/>
        <v>0</v>
      </c>
      <c r="F4949" s="4" t="str">
        <f t="shared" ca="1" si="368"/>
        <v>三年内</v>
      </c>
      <c r="G4949">
        <f t="shared" ca="1" si="368"/>
        <v>20102902</v>
      </c>
    </row>
    <row r="4950" spans="1:7" x14ac:dyDescent="0.15">
      <c r="A4950">
        <f t="shared" ca="1" si="366"/>
        <v>2010</v>
      </c>
      <c r="B4950">
        <f t="shared" ca="1" si="368"/>
        <v>2</v>
      </c>
      <c r="C4950">
        <f t="shared" ca="1" si="368"/>
        <v>90</v>
      </c>
      <c r="D4950">
        <f t="shared" ca="1" si="368"/>
        <v>3</v>
      </c>
      <c r="E4950" s="2">
        <f t="shared" ca="1" si="368"/>
        <v>0</v>
      </c>
      <c r="F4950" s="4" t="str">
        <f t="shared" ca="1" si="368"/>
        <v>五年内</v>
      </c>
      <c r="G4950">
        <f t="shared" ca="1" si="368"/>
        <v>20102903</v>
      </c>
    </row>
    <row r="4951" spans="1:7" x14ac:dyDescent="0.15">
      <c r="A4951">
        <f t="shared" ca="1" si="366"/>
        <v>2010</v>
      </c>
      <c r="B4951">
        <f t="shared" ca="1" si="368"/>
        <v>2</v>
      </c>
      <c r="C4951">
        <f t="shared" ca="1" si="368"/>
        <v>90</v>
      </c>
      <c r="D4951">
        <f t="shared" ca="1" si="368"/>
        <v>4</v>
      </c>
      <c r="E4951" s="2">
        <f t="shared" ca="1" si="368"/>
        <v>0</v>
      </c>
      <c r="F4951" s="4" t="str">
        <f t="shared" ca="1" si="368"/>
        <v>七年内</v>
      </c>
      <c r="G4951">
        <f t="shared" ca="1" si="368"/>
        <v>20102904</v>
      </c>
    </row>
    <row r="4952" spans="1:7" x14ac:dyDescent="0.15">
      <c r="A4952">
        <f t="shared" ca="1" si="366"/>
        <v>2010</v>
      </c>
      <c r="B4952">
        <f t="shared" ca="1" si="368"/>
        <v>2</v>
      </c>
      <c r="C4952">
        <f t="shared" ca="1" si="368"/>
        <v>91</v>
      </c>
      <c r="D4952">
        <f t="shared" ca="1" si="368"/>
        <v>0</v>
      </c>
      <c r="E4952" s="2">
        <f t="shared" ca="1" si="368"/>
        <v>0</v>
      </c>
      <c r="F4952" s="4" t="str">
        <f t="shared" ca="1" si="368"/>
        <v>根据民事诉讼法及相关规定，下列关于执行程序的说法哪些是正确的？</v>
      </c>
      <c r="G4952">
        <f t="shared" ca="1" si="368"/>
        <v>20102910</v>
      </c>
    </row>
    <row r="4953" spans="1:7" ht="27" x14ac:dyDescent="0.15">
      <c r="A4953">
        <f t="shared" ca="1" si="366"/>
        <v>2010</v>
      </c>
      <c r="B4953">
        <f t="shared" ca="1" si="368"/>
        <v>2</v>
      </c>
      <c r="C4953">
        <f t="shared" ca="1" si="368"/>
        <v>91</v>
      </c>
      <c r="D4953">
        <f t="shared" ca="1" si="368"/>
        <v>1</v>
      </c>
      <c r="E4953" s="2">
        <f t="shared" ca="1" si="368"/>
        <v>1</v>
      </c>
      <c r="F4953" s="4" t="str">
        <f t="shared" ca="1" si="368"/>
        <v>在执行中，被执行人向人民法院提供担保，并经申请执行人同意的，人民法院可以决定暂缓执行</v>
      </c>
      <c r="G4953">
        <f t="shared" ca="1" si="368"/>
        <v>20102911</v>
      </c>
    </row>
    <row r="4954" spans="1:7" x14ac:dyDescent="0.15">
      <c r="A4954">
        <f t="shared" ca="1" si="366"/>
        <v>2010</v>
      </c>
      <c r="B4954">
        <f t="shared" ca="1" si="368"/>
        <v>2</v>
      </c>
      <c r="C4954">
        <f t="shared" ca="1" si="368"/>
        <v>91</v>
      </c>
      <c r="D4954">
        <f t="shared" ca="1" si="368"/>
        <v>2</v>
      </c>
      <c r="E4954" s="2">
        <f t="shared" ca="1" si="368"/>
        <v>1</v>
      </c>
      <c r="F4954" s="4" t="str">
        <f t="shared" ca="1" si="368"/>
        <v>在执行中，双方当事人可以自行达成和解协议</v>
      </c>
      <c r="G4954">
        <f t="shared" ca="1" si="368"/>
        <v>20102912</v>
      </c>
    </row>
    <row r="4955" spans="1:7" x14ac:dyDescent="0.15">
      <c r="A4955">
        <f t="shared" ca="1" si="366"/>
        <v>2010</v>
      </c>
      <c r="B4955">
        <f t="shared" ca="1" si="368"/>
        <v>2</v>
      </c>
      <c r="C4955">
        <f t="shared" ca="1" si="368"/>
        <v>91</v>
      </c>
      <c r="D4955">
        <f t="shared" ca="1" si="368"/>
        <v>3</v>
      </c>
      <c r="E4955" s="2">
        <f t="shared" ca="1" si="368"/>
        <v>0</v>
      </c>
      <c r="F4955" s="4" t="str">
        <f t="shared" ca="1" si="368"/>
        <v>作为被执行人的法人终止的，执行终结</v>
      </c>
      <c r="G4955">
        <f t="shared" ca="1" si="368"/>
        <v>20102913</v>
      </c>
    </row>
    <row r="4956" spans="1:7" ht="27" x14ac:dyDescent="0.15">
      <c r="A4956">
        <f t="shared" ca="1" si="366"/>
        <v>2010</v>
      </c>
      <c r="B4956">
        <f t="shared" ca="1" si="368"/>
        <v>2</v>
      </c>
      <c r="C4956">
        <f t="shared" ca="1" si="368"/>
        <v>91</v>
      </c>
      <c r="D4956">
        <f t="shared" ca="1" si="368"/>
        <v>4</v>
      </c>
      <c r="E4956" s="2">
        <f t="shared" ca="1" si="368"/>
        <v>1</v>
      </c>
      <c r="F4956" s="4" t="str">
        <f t="shared" ca="1" si="368"/>
        <v>执行完毕后，据以执行的判决被人民法院撤销的，对已被执行的财产，人民法院应当作出裁定，责令取得财产的人返还</v>
      </c>
      <c r="G4956">
        <f t="shared" ca="1" si="368"/>
        <v>20102914</v>
      </c>
    </row>
    <row r="4957" spans="1:7" ht="27" x14ac:dyDescent="0.15">
      <c r="A4957">
        <f t="shared" ca="1" si="366"/>
        <v>2010</v>
      </c>
      <c r="B4957">
        <f t="shared" ca="1" si="368"/>
        <v>2</v>
      </c>
      <c r="C4957">
        <f t="shared" ca="1" si="368"/>
        <v>92</v>
      </c>
      <c r="D4957">
        <f t="shared" ca="1" si="368"/>
        <v>0</v>
      </c>
      <c r="E4957" s="2">
        <f t="shared" ca="1" si="368"/>
        <v>0</v>
      </c>
      <c r="F4957" s="4" t="str">
        <f t="shared" ca="1" si="368"/>
        <v>王某委托胡某销售一批货物，双方约定胡某不收取报酬。根据合同法及相关规定，下列说法哪些是正确的？</v>
      </c>
      <c r="G4957">
        <f t="shared" ca="1" si="368"/>
        <v>20102920</v>
      </c>
    </row>
    <row r="4958" spans="1:7" x14ac:dyDescent="0.15">
      <c r="A4958">
        <f t="shared" ca="1" si="366"/>
        <v>2010</v>
      </c>
      <c r="B4958">
        <f t="shared" ca="1" si="368"/>
        <v>2</v>
      </c>
      <c r="C4958">
        <f t="shared" ca="1" si="368"/>
        <v>92</v>
      </c>
      <c r="D4958">
        <f t="shared" ca="1" si="368"/>
        <v>1</v>
      </c>
      <c r="E4958" s="2">
        <f t="shared" ca="1" si="368"/>
        <v>1</v>
      </c>
      <c r="F4958" s="4" t="str">
        <f t="shared" ca="1" si="368"/>
        <v>胡某有权请求王某偿还为处理委托事务垫付的必要费用及其利息</v>
      </c>
      <c r="G4958">
        <f t="shared" ca="1" si="368"/>
        <v>20102921</v>
      </c>
    </row>
    <row r="4959" spans="1:7" x14ac:dyDescent="0.15">
      <c r="A4959">
        <f t="shared" ca="1" si="366"/>
        <v>2010</v>
      </c>
      <c r="B4959">
        <f t="shared" ca="1" si="368"/>
        <v>2</v>
      </c>
      <c r="C4959">
        <f t="shared" ca="1" si="368"/>
        <v>92</v>
      </c>
      <c r="D4959">
        <f t="shared" ca="1" si="368"/>
        <v>2</v>
      </c>
      <c r="E4959" s="2">
        <f t="shared" ca="1" si="368"/>
        <v>1</v>
      </c>
      <c r="F4959" s="4" t="str">
        <f t="shared" ca="1" si="368"/>
        <v>胡某因为故意给王某造成损失的，王某可以要求胡某赔偿</v>
      </c>
      <c r="G4959">
        <f t="shared" ca="1" si="368"/>
        <v>20102922</v>
      </c>
    </row>
    <row r="4960" spans="1:7" x14ac:dyDescent="0.15">
      <c r="A4960">
        <f t="shared" ca="1" si="366"/>
        <v>2010</v>
      </c>
      <c r="B4960">
        <f t="shared" ca="1" si="368"/>
        <v>2</v>
      </c>
      <c r="C4960">
        <f t="shared" ca="1" si="368"/>
        <v>92</v>
      </c>
      <c r="D4960">
        <f t="shared" ca="1" si="368"/>
        <v>3</v>
      </c>
      <c r="E4960" s="2">
        <f t="shared" ca="1" si="368"/>
        <v>1</v>
      </c>
      <c r="F4960" s="4" t="str">
        <f t="shared" ca="1" si="368"/>
        <v>胡某因为重大过失给王某造成损失的，王某可以要求胡某赔偿</v>
      </c>
      <c r="G4960">
        <f t="shared" ca="1" si="368"/>
        <v>20102923</v>
      </c>
    </row>
    <row r="4961" spans="1:7" x14ac:dyDescent="0.15">
      <c r="A4961">
        <f t="shared" ca="1" si="366"/>
        <v>2010</v>
      </c>
      <c r="B4961">
        <f t="shared" ca="1" si="368"/>
        <v>2</v>
      </c>
      <c r="C4961">
        <f t="shared" ca="1" si="368"/>
        <v>92</v>
      </c>
      <c r="D4961">
        <f t="shared" ca="1" si="368"/>
        <v>4</v>
      </c>
      <c r="E4961" s="2">
        <f t="shared" ca="1" si="368"/>
        <v>1</v>
      </c>
      <c r="F4961" s="4" t="str">
        <f t="shared" ca="1" si="368"/>
        <v>如果胡某转委托第三人处理王某委托的事务，应经过王某同意</v>
      </c>
      <c r="G4961">
        <f t="shared" ca="1" si="368"/>
        <v>20102924</v>
      </c>
    </row>
    <row r="4962" spans="1:7" ht="27" x14ac:dyDescent="0.15">
      <c r="A4962">
        <f t="shared" ca="1" si="366"/>
        <v>2010</v>
      </c>
      <c r="B4962">
        <f t="shared" ref="B4962:G4978" ca="1" si="369">INDIRECT("'"&amp;(2006+ROUNDDOWN((ROW()-2)/1000,0))&amp;IF(MOD(ROUNDDOWN((ROW()-2+500)/500,0),2)=1,1,2)&amp;"'!"&amp;CHAR(64+COLUMN())&amp;(ROW()-500*(ROUNDDOWN((ROW()-2+500)/500,0)-1)))</f>
        <v>2</v>
      </c>
      <c r="C4962">
        <f t="shared" ca="1" si="369"/>
        <v>93</v>
      </c>
      <c r="D4962">
        <f t="shared" ca="1" si="369"/>
        <v>0</v>
      </c>
      <c r="E4962" s="2">
        <f t="shared" ca="1" si="369"/>
        <v>0</v>
      </c>
      <c r="F4962" s="4" t="str">
        <f t="shared" ca="1" si="369"/>
        <v>根据国家赔偿法的规定，行政机关及其工作人员在行使行政职权时有下列哪些情形之一的，受害人有取得赔偿的权利？</v>
      </c>
      <c r="G4962">
        <f t="shared" ca="1" si="369"/>
        <v>20102930</v>
      </c>
    </row>
    <row r="4963" spans="1:7" x14ac:dyDescent="0.15">
      <c r="A4963">
        <f t="shared" ca="1" si="366"/>
        <v>2010</v>
      </c>
      <c r="B4963">
        <f t="shared" ca="1" si="369"/>
        <v>2</v>
      </c>
      <c r="C4963">
        <f t="shared" ca="1" si="369"/>
        <v>93</v>
      </c>
      <c r="D4963">
        <f t="shared" ca="1" si="369"/>
        <v>1</v>
      </c>
      <c r="E4963" s="2">
        <f t="shared" ca="1" si="369"/>
        <v>1</v>
      </c>
      <c r="F4963" s="4" t="str">
        <f t="shared" ca="1" si="369"/>
        <v>违法拘留或者违法采取限制公民人身自由的行政强制措施的</v>
      </c>
      <c r="G4963">
        <f t="shared" ca="1" si="369"/>
        <v>20102931</v>
      </c>
    </row>
    <row r="4964" spans="1:7" x14ac:dyDescent="0.15">
      <c r="A4964">
        <f t="shared" ca="1" si="366"/>
        <v>2010</v>
      </c>
      <c r="B4964">
        <f t="shared" ca="1" si="369"/>
        <v>2</v>
      </c>
      <c r="C4964">
        <f t="shared" ca="1" si="369"/>
        <v>93</v>
      </c>
      <c r="D4964">
        <f t="shared" ca="1" si="369"/>
        <v>2</v>
      </c>
      <c r="E4964" s="2">
        <f t="shared" ca="1" si="369"/>
        <v>1</v>
      </c>
      <c r="F4964" s="4" t="str">
        <f t="shared" ca="1" si="369"/>
        <v>以殴打等暴力行为或者唆使他人以殴打等暴力行为造成公民身体伤害或者死亡的</v>
      </c>
      <c r="G4964">
        <f t="shared" ca="1" si="369"/>
        <v>20102932</v>
      </c>
    </row>
    <row r="4965" spans="1:7" x14ac:dyDescent="0.15">
      <c r="A4965">
        <f t="shared" ca="1" si="366"/>
        <v>2010</v>
      </c>
      <c r="B4965">
        <f t="shared" ca="1" si="369"/>
        <v>2</v>
      </c>
      <c r="C4965">
        <f t="shared" ca="1" si="369"/>
        <v>93</v>
      </c>
      <c r="D4965">
        <f t="shared" ca="1" si="369"/>
        <v>3</v>
      </c>
      <c r="E4965" s="2">
        <f t="shared" ca="1" si="369"/>
        <v>1</v>
      </c>
      <c r="F4965" s="4" t="str">
        <f t="shared" ca="1" si="369"/>
        <v>违法使用武器、警械造成公民身体伤害或者死亡的</v>
      </c>
      <c r="G4965">
        <f t="shared" ca="1" si="369"/>
        <v>20102933</v>
      </c>
    </row>
    <row r="4966" spans="1:7" x14ac:dyDescent="0.15">
      <c r="A4966">
        <f t="shared" ca="1" si="366"/>
        <v>2010</v>
      </c>
      <c r="B4966">
        <f t="shared" ca="1" si="369"/>
        <v>2</v>
      </c>
      <c r="C4966">
        <f t="shared" ca="1" si="369"/>
        <v>93</v>
      </c>
      <c r="D4966">
        <f t="shared" ca="1" si="369"/>
        <v>4</v>
      </c>
      <c r="E4966" s="2">
        <f t="shared" ca="1" si="369"/>
        <v>1</v>
      </c>
      <c r="F4966" s="4" t="str">
        <f t="shared" ca="1" si="369"/>
        <v>违法对财产采取查封、扣押、冻结等行政强制措施的</v>
      </c>
      <c r="G4966">
        <f t="shared" ca="1" si="369"/>
        <v>20102934</v>
      </c>
    </row>
    <row r="4967" spans="1:7" ht="27" x14ac:dyDescent="0.15">
      <c r="A4967">
        <f t="shared" ca="1" si="366"/>
        <v>2010</v>
      </c>
      <c r="B4967">
        <f t="shared" ca="1" si="369"/>
        <v>2</v>
      </c>
      <c r="C4967">
        <f t="shared" ca="1" si="369"/>
        <v>94</v>
      </c>
      <c r="D4967">
        <f t="shared" ca="1" si="369"/>
        <v>0</v>
      </c>
      <c r="E4967" s="2">
        <f t="shared" ca="1" si="369"/>
        <v>0</v>
      </c>
      <c r="F4967" s="4" t="str">
        <f t="shared" ca="1" si="369"/>
        <v>根据著作权法及相关规定，著作权合同纠纷双方当事人可以通过下列哪些途径解决其纠纷？</v>
      </c>
      <c r="G4967">
        <f t="shared" ca="1" si="369"/>
        <v>20102940</v>
      </c>
    </row>
    <row r="4968" spans="1:7" x14ac:dyDescent="0.15">
      <c r="A4968">
        <f t="shared" ca="1" si="366"/>
        <v>2010</v>
      </c>
      <c r="B4968">
        <f t="shared" ca="1" si="369"/>
        <v>2</v>
      </c>
      <c r="C4968">
        <f t="shared" ca="1" si="369"/>
        <v>94</v>
      </c>
      <c r="D4968">
        <f t="shared" ca="1" si="369"/>
        <v>1</v>
      </c>
      <c r="E4968" s="2">
        <f t="shared" ca="1" si="369"/>
        <v>1</v>
      </c>
      <c r="F4968" s="4" t="str">
        <f t="shared" ca="1" si="369"/>
        <v>调解</v>
      </c>
      <c r="G4968">
        <f t="shared" ca="1" si="369"/>
        <v>20102941</v>
      </c>
    </row>
    <row r="4969" spans="1:7" x14ac:dyDescent="0.15">
      <c r="A4969">
        <f t="shared" ca="1" si="366"/>
        <v>2010</v>
      </c>
      <c r="B4969">
        <f t="shared" ca="1" si="369"/>
        <v>2</v>
      </c>
      <c r="C4969">
        <f t="shared" ca="1" si="369"/>
        <v>94</v>
      </c>
      <c r="D4969">
        <f t="shared" ca="1" si="369"/>
        <v>2</v>
      </c>
      <c r="E4969" s="2">
        <f t="shared" ca="1" si="369"/>
        <v>1</v>
      </c>
      <c r="F4969" s="4" t="str">
        <f t="shared" ca="1" si="369"/>
        <v>依据书面仲裁协议申请仲裁</v>
      </c>
      <c r="G4969">
        <f t="shared" ca="1" si="369"/>
        <v>20102942</v>
      </c>
    </row>
    <row r="4970" spans="1:7" x14ac:dyDescent="0.15">
      <c r="A4970">
        <f t="shared" ca="1" si="366"/>
        <v>2010</v>
      </c>
      <c r="B4970">
        <f t="shared" ca="1" si="369"/>
        <v>2</v>
      </c>
      <c r="C4970">
        <f t="shared" ca="1" si="369"/>
        <v>94</v>
      </c>
      <c r="D4970">
        <f t="shared" ca="1" si="369"/>
        <v>3</v>
      </c>
      <c r="E4970" s="2">
        <f t="shared" ca="1" si="369"/>
        <v>1</v>
      </c>
      <c r="F4970" s="4" t="str">
        <f t="shared" ca="1" si="369"/>
        <v>向人民法院起诉</v>
      </c>
      <c r="G4970">
        <f t="shared" ca="1" si="369"/>
        <v>20102943</v>
      </c>
    </row>
    <row r="4971" spans="1:7" x14ac:dyDescent="0.15">
      <c r="A4971">
        <f t="shared" ca="1" si="366"/>
        <v>2010</v>
      </c>
      <c r="B4971">
        <f t="shared" ca="1" si="369"/>
        <v>2</v>
      </c>
      <c r="C4971">
        <f t="shared" ca="1" si="369"/>
        <v>94</v>
      </c>
      <c r="D4971">
        <f t="shared" ca="1" si="369"/>
        <v>4</v>
      </c>
      <c r="E4971" s="2">
        <f t="shared" ca="1" si="369"/>
        <v>0</v>
      </c>
      <c r="F4971" s="4" t="str">
        <f t="shared" ca="1" si="369"/>
        <v>请求著作权行政管理部门裁决</v>
      </c>
      <c r="G4971">
        <f t="shared" ca="1" si="369"/>
        <v>20102944</v>
      </c>
    </row>
    <row r="4972" spans="1:7" ht="27" x14ac:dyDescent="0.15">
      <c r="A4972">
        <f t="shared" ca="1" si="366"/>
        <v>2010</v>
      </c>
      <c r="B4972">
        <f t="shared" ca="1" si="369"/>
        <v>2</v>
      </c>
      <c r="C4972">
        <f t="shared" ca="1" si="369"/>
        <v>95</v>
      </c>
      <c r="D4972">
        <f t="shared" ca="1" si="369"/>
        <v>0</v>
      </c>
      <c r="E4972" s="2">
        <f t="shared" ca="1" si="369"/>
        <v>0</v>
      </c>
      <c r="F4972" s="4" t="str">
        <f t="shared" ca="1" si="369"/>
        <v>根据商标法及相关规定，工商行政管理部门处理侵犯注册商标专用权纠纷，认定商标侵权行为成立的，可以作出下列哪些决定？</v>
      </c>
      <c r="G4972">
        <f t="shared" ca="1" si="369"/>
        <v>20102950</v>
      </c>
    </row>
    <row r="4973" spans="1:7" x14ac:dyDescent="0.15">
      <c r="A4973">
        <f t="shared" ca="1" si="366"/>
        <v>2010</v>
      </c>
      <c r="B4973">
        <f t="shared" ca="1" si="369"/>
        <v>2</v>
      </c>
      <c r="C4973">
        <f t="shared" ca="1" si="369"/>
        <v>95</v>
      </c>
      <c r="D4973">
        <f t="shared" ca="1" si="369"/>
        <v>1</v>
      </c>
      <c r="E4973" s="2">
        <f t="shared" ca="1" si="369"/>
        <v>1</v>
      </c>
      <c r="F4973" s="4" t="str">
        <f t="shared" ca="1" si="369"/>
        <v>责令立即停止侵权行为</v>
      </c>
      <c r="G4973">
        <f t="shared" ca="1" si="369"/>
        <v>20102951</v>
      </c>
    </row>
    <row r="4974" spans="1:7" x14ac:dyDescent="0.15">
      <c r="A4974">
        <f t="shared" ca="1" si="366"/>
        <v>2010</v>
      </c>
      <c r="B4974">
        <f t="shared" ca="1" si="369"/>
        <v>2</v>
      </c>
      <c r="C4974">
        <f t="shared" ca="1" si="369"/>
        <v>95</v>
      </c>
      <c r="D4974">
        <f t="shared" ca="1" si="369"/>
        <v>2</v>
      </c>
      <c r="E4974" s="2">
        <f t="shared" ca="1" si="369"/>
        <v>1</v>
      </c>
      <c r="F4974" s="4" t="str">
        <f t="shared" ca="1" si="369"/>
        <v>没收、销毁侵权商品和专门用于制造侵权商品、伪造注册商标标识的工具</v>
      </c>
      <c r="G4974">
        <f t="shared" ca="1" si="369"/>
        <v>20102952</v>
      </c>
    </row>
    <row r="4975" spans="1:7" x14ac:dyDescent="0.15">
      <c r="A4975">
        <f t="shared" ca="1" si="366"/>
        <v>2010</v>
      </c>
      <c r="B4975">
        <f t="shared" ca="1" si="369"/>
        <v>2</v>
      </c>
      <c r="C4975">
        <f t="shared" ca="1" si="369"/>
        <v>95</v>
      </c>
      <c r="D4975">
        <f t="shared" ca="1" si="369"/>
        <v>3</v>
      </c>
      <c r="E4975" s="2">
        <f t="shared" ca="1" si="369"/>
        <v>0</v>
      </c>
      <c r="F4975" s="4" t="str">
        <f t="shared" ca="1" si="369"/>
        <v>责令侵权人赔偿损失</v>
      </c>
      <c r="G4975">
        <f t="shared" ca="1" si="369"/>
        <v>20102953</v>
      </c>
    </row>
    <row r="4976" spans="1:7" x14ac:dyDescent="0.15">
      <c r="A4976">
        <f t="shared" ca="1" si="366"/>
        <v>2010</v>
      </c>
      <c r="B4976">
        <f t="shared" ca="1" si="369"/>
        <v>2</v>
      </c>
      <c r="C4976">
        <f t="shared" ca="1" si="369"/>
        <v>95</v>
      </c>
      <c r="D4976">
        <f t="shared" ca="1" si="369"/>
        <v>4</v>
      </c>
      <c r="E4976" s="2">
        <f t="shared" ca="1" si="369"/>
        <v>1</v>
      </c>
      <c r="F4976" s="4" t="str">
        <f t="shared" ca="1" si="369"/>
        <v>罚款</v>
      </c>
      <c r="G4976">
        <f t="shared" ca="1" si="369"/>
        <v>20102954</v>
      </c>
    </row>
    <row r="4977" spans="1:7" ht="27" x14ac:dyDescent="0.15">
      <c r="A4977">
        <f t="shared" ref="A4977:A5040" ca="1" si="370">INDIRECT("'"&amp;(2006+ROUNDDOWN((ROW()-2)/1000,0))&amp;IF(MOD(ROUNDDOWN((ROW()-2+500)/500,0),2)=1,1,2)&amp;"'!"&amp;CHAR(64+COLUMN())&amp;(ROW()-500*(ROUNDDOWN((ROW()-2+500)/500,0)-1)))</f>
        <v>2010</v>
      </c>
      <c r="B4977">
        <f t="shared" ca="1" si="369"/>
        <v>2</v>
      </c>
      <c r="C4977">
        <f t="shared" ca="1" si="369"/>
        <v>96</v>
      </c>
      <c r="D4977">
        <f t="shared" ca="1" si="369"/>
        <v>0</v>
      </c>
      <c r="E4977" s="2">
        <f t="shared" ca="1" si="369"/>
        <v>0</v>
      </c>
      <c r="F4977" s="4" t="str">
        <f t="shared" ca="1" si="369"/>
        <v>根据民事诉讼法及相关规定，在执行过程中出现下列哪种情形的，人民法院裁定终结执行？</v>
      </c>
      <c r="G4977">
        <f t="shared" ca="1" si="369"/>
        <v>20102960</v>
      </c>
    </row>
    <row r="4978" spans="1:7" x14ac:dyDescent="0.15">
      <c r="A4978">
        <f t="shared" ca="1" si="370"/>
        <v>2010</v>
      </c>
      <c r="B4978">
        <f t="shared" ca="1" si="369"/>
        <v>2</v>
      </c>
      <c r="C4978">
        <f t="shared" ca="1" si="369"/>
        <v>96</v>
      </c>
      <c r="D4978">
        <f t="shared" ca="1" si="369"/>
        <v>1</v>
      </c>
      <c r="E4978" s="2">
        <f t="shared" ca="1" si="369"/>
        <v>1</v>
      </c>
      <c r="F4978" s="4" t="str">
        <f t="shared" ca="1" si="369"/>
        <v>作为被执行人的公民因生活困难无力偿还借款，无收入来源，又丧失劳动能力的</v>
      </c>
      <c r="G4978">
        <f t="shared" ca="1" si="369"/>
        <v>20102961</v>
      </c>
    </row>
    <row r="4979" spans="1:7" x14ac:dyDescent="0.15">
      <c r="A4979">
        <f t="shared" ca="1" si="370"/>
        <v>2010</v>
      </c>
      <c r="B4979">
        <f t="shared" ref="B4979:G4995" ca="1" si="371">INDIRECT("'"&amp;(2006+ROUNDDOWN((ROW()-2)/1000,0))&amp;IF(MOD(ROUNDDOWN((ROW()-2+500)/500,0),2)=1,1,2)&amp;"'!"&amp;CHAR(64+COLUMN())&amp;(ROW()-500*(ROUNDDOWN((ROW()-2+500)/500,0)-1)))</f>
        <v>2</v>
      </c>
      <c r="C4979">
        <f t="shared" ca="1" si="371"/>
        <v>96</v>
      </c>
      <c r="D4979">
        <f t="shared" ca="1" si="371"/>
        <v>2</v>
      </c>
      <c r="E4979" s="2">
        <f t="shared" ca="1" si="371"/>
        <v>1</v>
      </c>
      <c r="F4979" s="4" t="str">
        <f t="shared" ca="1" si="371"/>
        <v>追索抚育费案件的权利人死亡的</v>
      </c>
      <c r="G4979">
        <f t="shared" ca="1" si="371"/>
        <v>20102962</v>
      </c>
    </row>
    <row r="4980" spans="1:7" x14ac:dyDescent="0.15">
      <c r="A4980">
        <f t="shared" ca="1" si="370"/>
        <v>2010</v>
      </c>
      <c r="B4980">
        <f t="shared" ca="1" si="371"/>
        <v>2</v>
      </c>
      <c r="C4980">
        <f t="shared" ca="1" si="371"/>
        <v>96</v>
      </c>
      <c r="D4980">
        <f t="shared" ca="1" si="371"/>
        <v>3</v>
      </c>
      <c r="E4980" s="2">
        <f t="shared" ca="1" si="371"/>
        <v>1</v>
      </c>
      <c r="F4980" s="4" t="str">
        <f t="shared" ca="1" si="371"/>
        <v>申请人撤销执行申请的</v>
      </c>
      <c r="G4980">
        <f t="shared" ca="1" si="371"/>
        <v>20102963</v>
      </c>
    </row>
    <row r="4981" spans="1:7" x14ac:dyDescent="0.15">
      <c r="A4981">
        <f t="shared" ca="1" si="370"/>
        <v>2010</v>
      </c>
      <c r="B4981">
        <f t="shared" ca="1" si="371"/>
        <v>2</v>
      </c>
      <c r="C4981">
        <f t="shared" ca="1" si="371"/>
        <v>96</v>
      </c>
      <c r="D4981">
        <f t="shared" ca="1" si="371"/>
        <v>4</v>
      </c>
      <c r="E4981" s="2">
        <f t="shared" ca="1" si="371"/>
        <v>1</v>
      </c>
      <c r="F4981" s="4" t="str">
        <f t="shared" ca="1" si="371"/>
        <v>据以执行的法律文书被撤销的</v>
      </c>
      <c r="G4981">
        <f t="shared" ca="1" si="371"/>
        <v>20102964</v>
      </c>
    </row>
    <row r="4982" spans="1:7" ht="40.5" x14ac:dyDescent="0.15">
      <c r="A4982">
        <f t="shared" ca="1" si="370"/>
        <v>2010</v>
      </c>
      <c r="B4982">
        <f t="shared" ca="1" si="371"/>
        <v>2</v>
      </c>
      <c r="C4982">
        <f t="shared" ca="1" si="371"/>
        <v>97</v>
      </c>
      <c r="D4982">
        <f t="shared" ca="1" si="371"/>
        <v>0</v>
      </c>
      <c r="E4982" s="2">
        <f t="shared" ca="1" si="371"/>
        <v>0</v>
      </c>
      <c r="F4982" s="4" t="str">
        <f t="shared" ca="1" si="371"/>
        <v>根据信息网络传播权保护条例的规定，在下列哪些情形下，个人或者组织可以避开技术措施，但不得向他人提供避开技术措施的技术、装置或者部件，也不得侵犯权利人依法享有的其他权利？</v>
      </c>
      <c r="G4982">
        <f t="shared" ca="1" si="371"/>
        <v>20102970</v>
      </c>
    </row>
    <row r="4983" spans="1:7" ht="27" x14ac:dyDescent="0.15">
      <c r="A4983">
        <f t="shared" ca="1" si="370"/>
        <v>2010</v>
      </c>
      <c r="B4983">
        <f t="shared" ca="1" si="371"/>
        <v>2</v>
      </c>
      <c r="C4983">
        <f t="shared" ca="1" si="371"/>
        <v>97</v>
      </c>
      <c r="D4983">
        <f t="shared" ca="1" si="371"/>
        <v>1</v>
      </c>
      <c r="E4983" s="2">
        <f t="shared" ca="1" si="371"/>
        <v>1</v>
      </c>
      <c r="F4983" s="4" t="str">
        <f t="shared" ca="1" si="371"/>
        <v>为学校课堂教学，通过信息网络向少数教学人员提供已经发表的作品，而该作品只能通过信息网络获取</v>
      </c>
      <c r="G4983">
        <f t="shared" ca="1" si="371"/>
        <v>20102971</v>
      </c>
    </row>
    <row r="4984" spans="1:7" ht="27" x14ac:dyDescent="0.15">
      <c r="A4984">
        <f t="shared" ca="1" si="370"/>
        <v>2010</v>
      </c>
      <c r="B4984">
        <f t="shared" ca="1" si="371"/>
        <v>2</v>
      </c>
      <c r="C4984">
        <f t="shared" ca="1" si="371"/>
        <v>97</v>
      </c>
      <c r="D4984">
        <f t="shared" ca="1" si="371"/>
        <v>2</v>
      </c>
      <c r="E4984" s="2">
        <f t="shared" ca="1" si="371"/>
        <v>1</v>
      </c>
      <c r="F4984" s="4" t="str">
        <f t="shared" ca="1" si="371"/>
        <v>不以营利为目的，通过信息网络以盲人能够感知的独特方式向盲人提供已经发表的文字作品，而该作品只能通过信息网络获取</v>
      </c>
      <c r="G4984">
        <f t="shared" ca="1" si="371"/>
        <v>20102972</v>
      </c>
    </row>
    <row r="4985" spans="1:7" x14ac:dyDescent="0.15">
      <c r="A4985">
        <f t="shared" ca="1" si="370"/>
        <v>2010</v>
      </c>
      <c r="B4985">
        <f t="shared" ca="1" si="371"/>
        <v>2</v>
      </c>
      <c r="C4985">
        <f t="shared" ca="1" si="371"/>
        <v>97</v>
      </c>
      <c r="D4985">
        <f t="shared" ca="1" si="371"/>
        <v>3</v>
      </c>
      <c r="E4985" s="2">
        <f t="shared" ca="1" si="371"/>
        <v>1</v>
      </c>
      <c r="F4985" s="4" t="str">
        <f t="shared" ca="1" si="371"/>
        <v>国家机关依照行政、司法程序执行公务</v>
      </c>
      <c r="G4985">
        <f t="shared" ca="1" si="371"/>
        <v>20102973</v>
      </c>
    </row>
    <row r="4986" spans="1:7" x14ac:dyDescent="0.15">
      <c r="A4986">
        <f t="shared" ca="1" si="370"/>
        <v>2010</v>
      </c>
      <c r="B4986">
        <f t="shared" ca="1" si="371"/>
        <v>2</v>
      </c>
      <c r="C4986">
        <f t="shared" ca="1" si="371"/>
        <v>97</v>
      </c>
      <c r="D4986">
        <f t="shared" ca="1" si="371"/>
        <v>4</v>
      </c>
      <c r="E4986" s="2">
        <f t="shared" ca="1" si="371"/>
        <v>1</v>
      </c>
      <c r="F4986" s="4" t="str">
        <f t="shared" ca="1" si="371"/>
        <v>在信息网络上对计算机及其系统或者网络的安全性能进行测试</v>
      </c>
      <c r="G4986">
        <f t="shared" ca="1" si="371"/>
        <v>20102974</v>
      </c>
    </row>
    <row r="4987" spans="1:7" ht="27" x14ac:dyDescent="0.15">
      <c r="A4987">
        <f t="shared" ca="1" si="370"/>
        <v>2010</v>
      </c>
      <c r="B4987">
        <f t="shared" ca="1" si="371"/>
        <v>2</v>
      </c>
      <c r="C4987">
        <f t="shared" ca="1" si="371"/>
        <v>98</v>
      </c>
      <c r="D4987">
        <f t="shared" ca="1" si="371"/>
        <v>0</v>
      </c>
      <c r="E4987" s="2">
        <f t="shared" ca="1" si="371"/>
        <v>0</v>
      </c>
      <c r="F4987" s="4" t="str">
        <f t="shared" ca="1" si="371"/>
        <v>甲公司发现有侵犯其注册商标专用权嫌疑的货物即将出口，根据知识产权海关保护条例及相关规定，下列说法哪些是正确的？</v>
      </c>
      <c r="G4987">
        <f t="shared" ca="1" si="371"/>
        <v>20102980</v>
      </c>
    </row>
    <row r="4988" spans="1:7" x14ac:dyDescent="0.15">
      <c r="A4988">
        <f t="shared" ca="1" si="370"/>
        <v>2010</v>
      </c>
      <c r="B4988">
        <f t="shared" ca="1" si="371"/>
        <v>2</v>
      </c>
      <c r="C4988">
        <f t="shared" ca="1" si="371"/>
        <v>98</v>
      </c>
      <c r="D4988">
        <f t="shared" ca="1" si="371"/>
        <v>1</v>
      </c>
      <c r="E4988" s="2">
        <f t="shared" ca="1" si="371"/>
        <v>1</v>
      </c>
      <c r="F4988" s="4" t="str">
        <f t="shared" ca="1" si="371"/>
        <v>甲公司可以向货物出境地海关提出扣留侵权嫌疑货物的申请</v>
      </c>
      <c r="G4988">
        <f t="shared" ca="1" si="371"/>
        <v>20102981</v>
      </c>
    </row>
    <row r="4989" spans="1:7" x14ac:dyDescent="0.15">
      <c r="A4989">
        <f t="shared" ca="1" si="370"/>
        <v>2010</v>
      </c>
      <c r="B4989">
        <f t="shared" ca="1" si="371"/>
        <v>2</v>
      </c>
      <c r="C4989">
        <f t="shared" ca="1" si="371"/>
        <v>98</v>
      </c>
      <c r="D4989">
        <f t="shared" ca="1" si="371"/>
        <v>2</v>
      </c>
      <c r="E4989" s="2">
        <f t="shared" ca="1" si="371"/>
        <v>1</v>
      </c>
      <c r="F4989" s="4" t="str">
        <f t="shared" ca="1" si="371"/>
        <v>甲公司请求海关扣留侵权嫌疑货物时，应当向海关提供不超过货物等值的担保</v>
      </c>
      <c r="G4989">
        <f t="shared" ca="1" si="371"/>
        <v>20102982</v>
      </c>
    </row>
    <row r="4990" spans="1:7" ht="27" x14ac:dyDescent="0.15">
      <c r="A4990">
        <f t="shared" ca="1" si="370"/>
        <v>2010</v>
      </c>
      <c r="B4990">
        <f t="shared" ca="1" si="371"/>
        <v>2</v>
      </c>
      <c r="C4990">
        <f t="shared" ca="1" si="371"/>
        <v>98</v>
      </c>
      <c r="D4990">
        <f t="shared" ca="1" si="371"/>
        <v>3</v>
      </c>
      <c r="E4990" s="2">
        <f t="shared" ca="1" si="371"/>
        <v>0</v>
      </c>
      <c r="F4990" s="4" t="str">
        <f t="shared" ca="1" si="371"/>
        <v>如果甲公司的注册商标专用权已经在海关进行了备案，其申请扣留侵权嫌疑货物，可以不提供担保</v>
      </c>
      <c r="G4990">
        <f t="shared" ca="1" si="371"/>
        <v>20102983</v>
      </c>
    </row>
    <row r="4991" spans="1:7" ht="27" x14ac:dyDescent="0.15">
      <c r="A4991">
        <f t="shared" ca="1" si="370"/>
        <v>2010</v>
      </c>
      <c r="B4991">
        <f t="shared" ca="1" si="371"/>
        <v>2</v>
      </c>
      <c r="C4991">
        <f t="shared" ca="1" si="371"/>
        <v>98</v>
      </c>
      <c r="D4991">
        <f t="shared" ca="1" si="371"/>
        <v>4</v>
      </c>
      <c r="E4991" s="2">
        <f t="shared" ca="1" si="371"/>
        <v>0</v>
      </c>
      <c r="F4991" s="4" t="str">
        <f t="shared" ca="1" si="371"/>
        <v>如果海关决定扣留该侵权嫌疑货物，该货物的发货人认为其货物未侵犯甲公司的注册商标专用权，可以在向海关提供货物等值的担保金后，请求海关放行其货物</v>
      </c>
      <c r="G4991">
        <f t="shared" ca="1" si="371"/>
        <v>20102984</v>
      </c>
    </row>
    <row r="4992" spans="1:7" ht="40.5" x14ac:dyDescent="0.15">
      <c r="A4992">
        <f t="shared" ca="1" si="370"/>
        <v>2010</v>
      </c>
      <c r="B4992">
        <f t="shared" ca="1" si="371"/>
        <v>2</v>
      </c>
      <c r="C4992">
        <f t="shared" ca="1" si="371"/>
        <v>99</v>
      </c>
      <c r="D4992">
        <f t="shared" ca="1" si="371"/>
        <v>0</v>
      </c>
      <c r="E4992" s="2">
        <f t="shared" ca="1" si="371"/>
        <v>0</v>
      </c>
      <c r="F4992" s="4" t="str">
        <f t="shared" ca="1" si="371"/>
        <v>根据民事诉讼法及相关规定，在不违反法律强制性规定的前提下，下列哪些涉外民事纠纷的当事人可以用书面协议选择与争议有实际联系的地点的法院管辖？</v>
      </c>
      <c r="G4992">
        <f t="shared" ca="1" si="371"/>
        <v>20102990</v>
      </c>
    </row>
    <row r="4993" spans="1:7" x14ac:dyDescent="0.15">
      <c r="A4993">
        <f t="shared" ca="1" si="370"/>
        <v>2010</v>
      </c>
      <c r="B4993">
        <f t="shared" ca="1" si="371"/>
        <v>2</v>
      </c>
      <c r="C4993">
        <f t="shared" ca="1" si="371"/>
        <v>99</v>
      </c>
      <c r="D4993">
        <f t="shared" ca="1" si="371"/>
        <v>1</v>
      </c>
      <c r="E4993" s="2">
        <f t="shared" ca="1" si="371"/>
        <v>0</v>
      </c>
      <c r="F4993" s="4" t="str">
        <f t="shared" ca="1" si="371"/>
        <v>涉外婚姻纠纷</v>
      </c>
      <c r="G4993">
        <f t="shared" ca="1" si="371"/>
        <v>20102991</v>
      </c>
    </row>
    <row r="4994" spans="1:7" x14ac:dyDescent="0.15">
      <c r="A4994">
        <f t="shared" ca="1" si="370"/>
        <v>2010</v>
      </c>
      <c r="B4994">
        <f t="shared" ca="1" si="371"/>
        <v>2</v>
      </c>
      <c r="C4994">
        <f t="shared" ca="1" si="371"/>
        <v>99</v>
      </c>
      <c r="D4994">
        <f t="shared" ca="1" si="371"/>
        <v>2</v>
      </c>
      <c r="E4994" s="2">
        <f t="shared" ca="1" si="371"/>
        <v>0</v>
      </c>
      <c r="F4994" s="4" t="str">
        <f t="shared" ca="1" si="371"/>
        <v>涉外收养关系纠纷</v>
      </c>
      <c r="G4994">
        <f t="shared" ca="1" si="371"/>
        <v>20102992</v>
      </c>
    </row>
    <row r="4995" spans="1:7" x14ac:dyDescent="0.15">
      <c r="A4995">
        <f t="shared" ca="1" si="370"/>
        <v>2010</v>
      </c>
      <c r="B4995">
        <f t="shared" ca="1" si="371"/>
        <v>2</v>
      </c>
      <c r="C4995">
        <f t="shared" ca="1" si="371"/>
        <v>99</v>
      </c>
      <c r="D4995">
        <f t="shared" ca="1" si="371"/>
        <v>3</v>
      </c>
      <c r="E4995" s="2">
        <f t="shared" ca="1" si="371"/>
        <v>1</v>
      </c>
      <c r="F4995" s="4" t="str">
        <f t="shared" ca="1" si="371"/>
        <v>涉外财产权益纠纷</v>
      </c>
      <c r="G4995">
        <f t="shared" ca="1" si="371"/>
        <v>20102993</v>
      </c>
    </row>
    <row r="4996" spans="1:7" x14ac:dyDescent="0.15">
      <c r="A4996">
        <f t="shared" ca="1" si="370"/>
        <v>2010</v>
      </c>
      <c r="B4996">
        <f t="shared" ref="B4996:G5012" ca="1" si="372">INDIRECT("'"&amp;(2006+ROUNDDOWN((ROW()-2)/1000,0))&amp;IF(MOD(ROUNDDOWN((ROW()-2+500)/500,0),2)=1,1,2)&amp;"'!"&amp;CHAR(64+COLUMN())&amp;(ROW()-500*(ROUNDDOWN((ROW()-2+500)/500,0)-1)))</f>
        <v>2</v>
      </c>
      <c r="C4996">
        <f t="shared" ca="1" si="372"/>
        <v>99</v>
      </c>
      <c r="D4996">
        <f t="shared" ca="1" si="372"/>
        <v>4</v>
      </c>
      <c r="E4996" s="2">
        <f t="shared" ca="1" si="372"/>
        <v>1</v>
      </c>
      <c r="F4996" s="4" t="str">
        <f t="shared" ca="1" si="372"/>
        <v>涉外合同纠纷</v>
      </c>
      <c r="G4996">
        <f t="shared" ca="1" si="372"/>
        <v>20102994</v>
      </c>
    </row>
    <row r="4997" spans="1:7" x14ac:dyDescent="0.15">
      <c r="A4997">
        <f t="shared" ca="1" si="370"/>
        <v>2010</v>
      </c>
      <c r="B4997">
        <f t="shared" ca="1" si="372"/>
        <v>2</v>
      </c>
      <c r="C4997">
        <f t="shared" ca="1" si="372"/>
        <v>100</v>
      </c>
      <c r="D4997">
        <f t="shared" ca="1" si="372"/>
        <v>0</v>
      </c>
      <c r="E4997" s="2">
        <f t="shared" ca="1" si="372"/>
        <v>0</v>
      </c>
      <c r="F4997" s="4" t="str">
        <f t="shared" ca="1" si="372"/>
        <v>根据计算机软件保护条例的规定，下列说法哪些是正确的？</v>
      </c>
      <c r="G4997">
        <f t="shared" ca="1" si="372"/>
        <v>201021000</v>
      </c>
    </row>
    <row r="4998" spans="1:7" x14ac:dyDescent="0.15">
      <c r="A4998">
        <f t="shared" ca="1" si="370"/>
        <v>2010</v>
      </c>
      <c r="B4998">
        <f t="shared" ca="1" si="372"/>
        <v>2</v>
      </c>
      <c r="C4998">
        <f t="shared" ca="1" si="372"/>
        <v>100</v>
      </c>
      <c r="D4998">
        <f t="shared" ca="1" si="372"/>
        <v>1</v>
      </c>
      <c r="E4998" s="2">
        <f t="shared" ca="1" si="372"/>
        <v>1</v>
      </c>
      <c r="F4998" s="4" t="str">
        <f t="shared" ca="1" si="372"/>
        <v>受保护的软件必须由开发者独立开发，并已固定在某种有形物体上</v>
      </c>
      <c r="G4998">
        <f t="shared" ca="1" si="372"/>
        <v>201021001</v>
      </c>
    </row>
    <row r="4999" spans="1:7" ht="27" x14ac:dyDescent="0.15">
      <c r="A4999">
        <f t="shared" ca="1" si="370"/>
        <v>2010</v>
      </c>
      <c r="B4999">
        <f t="shared" ca="1" si="372"/>
        <v>2</v>
      </c>
      <c r="C4999">
        <f t="shared" ca="1" si="372"/>
        <v>100</v>
      </c>
      <c r="D4999">
        <f t="shared" ca="1" si="372"/>
        <v>2</v>
      </c>
      <c r="E4999" s="2">
        <f t="shared" ca="1" si="372"/>
        <v>0</v>
      </c>
      <c r="F4999" s="4" t="str">
        <f t="shared" ca="1" si="372"/>
        <v>对软件著作权的保护除了计算机程序及其有关文档外，还应当延及开发软件所用的思想和处理过程</v>
      </c>
      <c r="G4999">
        <f t="shared" ca="1" si="372"/>
        <v>201021002</v>
      </c>
    </row>
    <row r="5000" spans="1:7" ht="27" x14ac:dyDescent="0.15">
      <c r="A5000">
        <f t="shared" ca="1" si="370"/>
        <v>2010</v>
      </c>
      <c r="B5000">
        <f t="shared" ca="1" si="372"/>
        <v>2</v>
      </c>
      <c r="C5000">
        <f t="shared" ca="1" si="372"/>
        <v>100</v>
      </c>
      <c r="D5000">
        <f t="shared" ca="1" si="372"/>
        <v>3</v>
      </c>
      <c r="E5000" s="2">
        <f t="shared" ca="1" si="372"/>
        <v>1</v>
      </c>
      <c r="F5000" s="4" t="str">
        <f t="shared" ca="1" si="372"/>
        <v>软件著作权人可以向国务院著作权行政管理部门认定的软件登记机构办理登记，软件登记机构发放的登记证明文件是登记事项的初步证明</v>
      </c>
      <c r="G5000">
        <f t="shared" ca="1" si="372"/>
        <v>201021003</v>
      </c>
    </row>
    <row r="5001" spans="1:7" x14ac:dyDescent="0.15">
      <c r="A5001">
        <f t="shared" ca="1" si="370"/>
        <v>2010</v>
      </c>
      <c r="B5001">
        <f t="shared" ca="1" si="372"/>
        <v>2</v>
      </c>
      <c r="C5001">
        <f t="shared" ca="1" si="372"/>
        <v>100</v>
      </c>
      <c r="D5001">
        <f t="shared" ca="1" si="372"/>
        <v>4</v>
      </c>
      <c r="E5001" s="2">
        <f t="shared" ca="1" si="372"/>
        <v>0</v>
      </c>
      <c r="F5001" s="4" t="str">
        <f t="shared" ca="1" si="372"/>
        <v>计算机软件著作权自计算机软件登记之日起产生，保护期为自软件登记之日起50年</v>
      </c>
      <c r="G5001">
        <f t="shared" ca="1" si="372"/>
        <v>201021004</v>
      </c>
    </row>
    <row r="5002" spans="1:7" x14ac:dyDescent="0.15">
      <c r="A5002">
        <f t="shared" ca="1" si="370"/>
        <v>2011</v>
      </c>
      <c r="B5002">
        <f t="shared" ca="1" si="372"/>
        <v>1</v>
      </c>
      <c r="C5002">
        <f t="shared" ca="1" si="372"/>
        <v>1</v>
      </c>
      <c r="D5002">
        <f t="shared" ca="1" si="372"/>
        <v>0</v>
      </c>
      <c r="E5002" s="2">
        <f t="shared" ca="1" si="372"/>
        <v>0</v>
      </c>
      <c r="F5002" s="4" t="str">
        <f t="shared" ca="1" si="372"/>
        <v>下列说法哪些是正确的？</v>
      </c>
      <c r="G5002">
        <f t="shared" ca="1" si="372"/>
        <v>2011110</v>
      </c>
    </row>
    <row r="5003" spans="1:7" x14ac:dyDescent="0.15">
      <c r="A5003">
        <f t="shared" ca="1" si="370"/>
        <v>2011</v>
      </c>
      <c r="B5003">
        <f t="shared" ca="1" si="372"/>
        <v>1</v>
      </c>
      <c r="C5003">
        <f t="shared" ca="1" si="372"/>
        <v>1</v>
      </c>
      <c r="D5003">
        <f t="shared" ca="1" si="372"/>
        <v>1</v>
      </c>
      <c r="E5003" s="2">
        <f t="shared" ca="1" si="372"/>
        <v>1</v>
      </c>
      <c r="F5003" s="4" t="str">
        <f t="shared" ca="1" si="372"/>
        <v>国务院专利行政部门负责管理全国的专利工作</v>
      </c>
      <c r="G5003">
        <f t="shared" ca="1" si="372"/>
        <v>2011111</v>
      </c>
    </row>
    <row r="5004" spans="1:7" x14ac:dyDescent="0.15">
      <c r="A5004">
        <f t="shared" ca="1" si="370"/>
        <v>2011</v>
      </c>
      <c r="B5004">
        <f t="shared" ca="1" si="372"/>
        <v>1</v>
      </c>
      <c r="C5004">
        <f t="shared" ca="1" si="372"/>
        <v>1</v>
      </c>
      <c r="D5004">
        <f t="shared" ca="1" si="372"/>
        <v>2</v>
      </c>
      <c r="E5004" s="2">
        <f t="shared" ca="1" si="372"/>
        <v>1</v>
      </c>
      <c r="F5004" s="4" t="str">
        <f t="shared" ca="1" si="372"/>
        <v>管理专利工作的部门可以应当事人请求对专利申请权和专利权归属纠纷进行调解</v>
      </c>
      <c r="G5004">
        <f t="shared" ca="1" si="372"/>
        <v>2011112</v>
      </c>
    </row>
    <row r="5005" spans="1:7" x14ac:dyDescent="0.15">
      <c r="A5005">
        <f t="shared" ca="1" si="370"/>
        <v>2011</v>
      </c>
      <c r="B5005">
        <f t="shared" ca="1" si="372"/>
        <v>1</v>
      </c>
      <c r="C5005">
        <f t="shared" ca="1" si="372"/>
        <v>1</v>
      </c>
      <c r="D5005">
        <f t="shared" ca="1" si="372"/>
        <v>3</v>
      </c>
      <c r="E5005" s="2">
        <f t="shared" ca="1" si="372"/>
        <v>0</v>
      </c>
      <c r="F5005" s="4" t="str">
        <f t="shared" ca="1" si="372"/>
        <v>国务院专利行政部门设立的专利代办处受理所有专利申请</v>
      </c>
      <c r="G5005">
        <f t="shared" ca="1" si="372"/>
        <v>2011113</v>
      </c>
    </row>
    <row r="5006" spans="1:7" x14ac:dyDescent="0.15">
      <c r="A5006">
        <f t="shared" ca="1" si="370"/>
        <v>2011</v>
      </c>
      <c r="B5006">
        <f t="shared" ca="1" si="372"/>
        <v>1</v>
      </c>
      <c r="C5006">
        <f t="shared" ca="1" si="372"/>
        <v>1</v>
      </c>
      <c r="D5006">
        <f t="shared" ca="1" si="372"/>
        <v>4</v>
      </c>
      <c r="E5006" s="2">
        <f t="shared" ca="1" si="372"/>
        <v>0</v>
      </c>
      <c r="F5006" s="4" t="str">
        <f t="shared" ca="1" si="372"/>
        <v>基层人民法院负责管辖本辖区内的专利纠纷第一审案件</v>
      </c>
      <c r="G5006">
        <f t="shared" ca="1" si="372"/>
        <v>2011114</v>
      </c>
    </row>
    <row r="5007" spans="1:7" x14ac:dyDescent="0.15">
      <c r="A5007">
        <f t="shared" ca="1" si="370"/>
        <v>2011</v>
      </c>
      <c r="B5007">
        <f t="shared" ca="1" si="372"/>
        <v>1</v>
      </c>
      <c r="C5007">
        <f t="shared" ca="1" si="372"/>
        <v>2</v>
      </c>
      <c r="D5007">
        <f t="shared" ca="1" si="372"/>
        <v>0</v>
      </c>
      <c r="E5007" s="2">
        <f t="shared" ca="1" si="372"/>
        <v>0</v>
      </c>
      <c r="F5007" s="4" t="str">
        <f t="shared" ca="1" si="372"/>
        <v>下列哪些属于可授予专利权的主题？</v>
      </c>
      <c r="G5007">
        <f t="shared" ca="1" si="372"/>
        <v>2011120</v>
      </c>
    </row>
    <row r="5008" spans="1:7" x14ac:dyDescent="0.15">
      <c r="A5008">
        <f t="shared" ca="1" si="370"/>
        <v>2011</v>
      </c>
      <c r="B5008">
        <f t="shared" ca="1" si="372"/>
        <v>1</v>
      </c>
      <c r="C5008">
        <f t="shared" ca="1" si="372"/>
        <v>2</v>
      </c>
      <c r="D5008">
        <f t="shared" ca="1" si="372"/>
        <v>1</v>
      </c>
      <c r="E5008" s="2">
        <f t="shared" ca="1" si="372"/>
        <v>0</v>
      </c>
      <c r="F5008" s="4" t="str">
        <f t="shared" ca="1" si="372"/>
        <v>新型洗衣机的操作说明</v>
      </c>
      <c r="G5008">
        <f t="shared" ca="1" si="372"/>
        <v>2011121</v>
      </c>
    </row>
    <row r="5009" spans="1:7" x14ac:dyDescent="0.15">
      <c r="A5009">
        <f t="shared" ca="1" si="370"/>
        <v>2011</v>
      </c>
      <c r="B5009">
        <f t="shared" ca="1" si="372"/>
        <v>1</v>
      </c>
      <c r="C5009">
        <f t="shared" ca="1" si="372"/>
        <v>2</v>
      </c>
      <c r="D5009">
        <f t="shared" ca="1" si="372"/>
        <v>2</v>
      </c>
      <c r="E5009" s="2">
        <f t="shared" ca="1" si="372"/>
        <v>1</v>
      </c>
      <c r="F5009" s="4" t="str">
        <f t="shared" ca="1" si="372"/>
        <v>制造人体假肢的方法</v>
      </c>
      <c r="G5009">
        <f t="shared" ca="1" si="372"/>
        <v>2011122</v>
      </c>
    </row>
    <row r="5010" spans="1:7" x14ac:dyDescent="0.15">
      <c r="A5010">
        <f t="shared" ca="1" si="370"/>
        <v>2011</v>
      </c>
      <c r="B5010">
        <f t="shared" ca="1" si="372"/>
        <v>1</v>
      </c>
      <c r="C5010">
        <f t="shared" ca="1" si="372"/>
        <v>2</v>
      </c>
      <c r="D5010">
        <f t="shared" ca="1" si="372"/>
        <v>3</v>
      </c>
      <c r="E5010" s="2">
        <f t="shared" ca="1" si="372"/>
        <v>1</v>
      </c>
      <c r="F5010" s="4" t="str">
        <f t="shared" ca="1" si="372"/>
        <v>利用电磁波传输信号的方法</v>
      </c>
      <c r="G5010">
        <f t="shared" ca="1" si="372"/>
        <v>2011123</v>
      </c>
    </row>
    <row r="5011" spans="1:7" x14ac:dyDescent="0.15">
      <c r="A5011">
        <f t="shared" ca="1" si="370"/>
        <v>2011</v>
      </c>
      <c r="B5011">
        <f t="shared" ca="1" si="372"/>
        <v>1</v>
      </c>
      <c r="C5011">
        <f t="shared" ca="1" si="372"/>
        <v>2</v>
      </c>
      <c r="D5011">
        <f t="shared" ca="1" si="372"/>
        <v>4</v>
      </c>
      <c r="E5011" s="2">
        <f t="shared" ca="1" si="372"/>
        <v>1</v>
      </c>
      <c r="F5011" s="4" t="str">
        <f t="shared" ca="1" si="372"/>
        <v>动物和植物品种的非生物学生产方法</v>
      </c>
      <c r="G5011">
        <f t="shared" ca="1" si="372"/>
        <v>2011124</v>
      </c>
    </row>
    <row r="5012" spans="1:7" ht="27" x14ac:dyDescent="0.15">
      <c r="A5012">
        <f t="shared" ca="1" si="370"/>
        <v>2011</v>
      </c>
      <c r="B5012">
        <f t="shared" ca="1" si="372"/>
        <v>1</v>
      </c>
      <c r="C5012">
        <f t="shared" ca="1" si="372"/>
        <v>3</v>
      </c>
      <c r="D5012">
        <f t="shared" ca="1" si="372"/>
        <v>0</v>
      </c>
      <c r="E5012" s="2">
        <f t="shared" ca="1" si="372"/>
        <v>0</v>
      </c>
      <c r="F5012" s="4" t="str">
        <f t="shared" ca="1" si="372"/>
        <v>在专利申请享有优先权的情况下，下列哪些期限是以专利申请的优先权日作为起算日？</v>
      </c>
      <c r="G5012">
        <f t="shared" ca="1" si="372"/>
        <v>2011130</v>
      </c>
    </row>
    <row r="5013" spans="1:7" x14ac:dyDescent="0.15">
      <c r="A5013">
        <f t="shared" ca="1" si="370"/>
        <v>2011</v>
      </c>
      <c r="B5013">
        <f t="shared" ref="B5013:G5029" ca="1" si="373">INDIRECT("'"&amp;(2006+ROUNDDOWN((ROW()-2)/1000,0))&amp;IF(MOD(ROUNDDOWN((ROW()-2+500)/500,0),2)=1,1,2)&amp;"'!"&amp;CHAR(64+COLUMN())&amp;(ROW()-500*(ROUNDDOWN((ROW()-2+500)/500,0)-1)))</f>
        <v>1</v>
      </c>
      <c r="C5013">
        <f t="shared" ca="1" si="373"/>
        <v>3</v>
      </c>
      <c r="D5013">
        <f t="shared" ca="1" si="373"/>
        <v>1</v>
      </c>
      <c r="E5013" s="2">
        <f t="shared" ca="1" si="373"/>
        <v>0</v>
      </c>
      <c r="F5013" s="4" t="str">
        <f t="shared" ca="1" si="373"/>
        <v>专利权的期限</v>
      </c>
      <c r="G5013">
        <f t="shared" ca="1" si="373"/>
        <v>2011131</v>
      </c>
    </row>
    <row r="5014" spans="1:7" x14ac:dyDescent="0.15">
      <c r="A5014">
        <f t="shared" ca="1" si="370"/>
        <v>2011</v>
      </c>
      <c r="B5014">
        <f t="shared" ca="1" si="373"/>
        <v>1</v>
      </c>
      <c r="C5014">
        <f t="shared" ca="1" si="373"/>
        <v>3</v>
      </c>
      <c r="D5014">
        <f t="shared" ca="1" si="373"/>
        <v>2</v>
      </c>
      <c r="E5014" s="2">
        <f t="shared" ca="1" si="373"/>
        <v>1</v>
      </c>
      <c r="F5014" s="4" t="str">
        <f t="shared" ca="1" si="373"/>
        <v>发明专利申请提出实质审查请求的期限</v>
      </c>
      <c r="G5014">
        <f t="shared" ca="1" si="373"/>
        <v>2011132</v>
      </c>
    </row>
    <row r="5015" spans="1:7" x14ac:dyDescent="0.15">
      <c r="A5015">
        <f t="shared" ca="1" si="370"/>
        <v>2011</v>
      </c>
      <c r="B5015">
        <f t="shared" ca="1" si="373"/>
        <v>1</v>
      </c>
      <c r="C5015">
        <f t="shared" ca="1" si="373"/>
        <v>3</v>
      </c>
      <c r="D5015">
        <f t="shared" ca="1" si="373"/>
        <v>3</v>
      </c>
      <c r="E5015" s="2">
        <f t="shared" ca="1" si="373"/>
        <v>0</v>
      </c>
      <c r="F5015" s="4" t="str">
        <f t="shared" ca="1" si="373"/>
        <v>缴纳优先权请求费的期限</v>
      </c>
      <c r="G5015">
        <f t="shared" ca="1" si="373"/>
        <v>2011133</v>
      </c>
    </row>
    <row r="5016" spans="1:7" x14ac:dyDescent="0.15">
      <c r="A5016">
        <f t="shared" ca="1" si="370"/>
        <v>2011</v>
      </c>
      <c r="B5016">
        <f t="shared" ca="1" si="373"/>
        <v>1</v>
      </c>
      <c r="C5016">
        <f t="shared" ca="1" si="373"/>
        <v>3</v>
      </c>
      <c r="D5016">
        <f t="shared" ca="1" si="373"/>
        <v>4</v>
      </c>
      <c r="E5016" s="2">
        <f t="shared" ca="1" si="373"/>
        <v>0</v>
      </c>
      <c r="F5016" s="4" t="str">
        <f t="shared" ca="1" si="373"/>
        <v>缴纳专利年费的期限</v>
      </c>
      <c r="G5016">
        <f t="shared" ca="1" si="373"/>
        <v>2011134</v>
      </c>
    </row>
    <row r="5017" spans="1:7" x14ac:dyDescent="0.15">
      <c r="A5017">
        <f t="shared" ca="1" si="370"/>
        <v>2011</v>
      </c>
      <c r="B5017">
        <f t="shared" ca="1" si="373"/>
        <v>1</v>
      </c>
      <c r="C5017">
        <f t="shared" ca="1" si="373"/>
        <v>4</v>
      </c>
      <c r="D5017">
        <f t="shared" ca="1" si="373"/>
        <v>0</v>
      </c>
      <c r="E5017" s="2">
        <f t="shared" ca="1" si="373"/>
        <v>0</v>
      </c>
      <c r="F5017" s="4" t="str">
        <f t="shared" ca="1" si="373"/>
        <v>下列哪些可以作为宣告实用新型专利权无效的理由？</v>
      </c>
      <c r="G5017">
        <f t="shared" ca="1" si="373"/>
        <v>2011140</v>
      </c>
    </row>
    <row r="5018" spans="1:7" x14ac:dyDescent="0.15">
      <c r="A5018">
        <f t="shared" ca="1" si="370"/>
        <v>2011</v>
      </c>
      <c r="B5018">
        <f t="shared" ca="1" si="373"/>
        <v>1</v>
      </c>
      <c r="C5018">
        <f t="shared" ca="1" si="373"/>
        <v>4</v>
      </c>
      <c r="D5018">
        <f t="shared" ca="1" si="373"/>
        <v>1</v>
      </c>
      <c r="E5018" s="2">
        <f t="shared" ca="1" si="373"/>
        <v>1</v>
      </c>
      <c r="F5018" s="4" t="str">
        <f t="shared" ca="1" si="373"/>
        <v>被授予专利权的实用新型不具备实用性</v>
      </c>
      <c r="G5018">
        <f t="shared" ca="1" si="373"/>
        <v>2011141</v>
      </c>
    </row>
    <row r="5019" spans="1:7" x14ac:dyDescent="0.15">
      <c r="A5019">
        <f t="shared" ca="1" si="370"/>
        <v>2011</v>
      </c>
      <c r="B5019">
        <f t="shared" ca="1" si="373"/>
        <v>1</v>
      </c>
      <c r="C5019">
        <f t="shared" ca="1" si="373"/>
        <v>4</v>
      </c>
      <c r="D5019">
        <f t="shared" ca="1" si="373"/>
        <v>2</v>
      </c>
      <c r="E5019" s="2">
        <f t="shared" ca="1" si="373"/>
        <v>1</v>
      </c>
      <c r="F5019" s="4" t="str">
        <f t="shared" ca="1" si="373"/>
        <v>与现有技术相比，被授予专利权的实用新型不具有实质性特点和进步</v>
      </c>
      <c r="G5019">
        <f t="shared" ca="1" si="373"/>
        <v>2011142</v>
      </c>
    </row>
    <row r="5020" spans="1:7" x14ac:dyDescent="0.15">
      <c r="A5020">
        <f t="shared" ca="1" si="370"/>
        <v>2011</v>
      </c>
      <c r="B5020">
        <f t="shared" ca="1" si="373"/>
        <v>1</v>
      </c>
      <c r="C5020">
        <f t="shared" ca="1" si="373"/>
        <v>4</v>
      </c>
      <c r="D5020">
        <f t="shared" ca="1" si="373"/>
        <v>3</v>
      </c>
      <c r="E5020" s="2">
        <f t="shared" ca="1" si="373"/>
        <v>0</v>
      </c>
      <c r="F5020" s="4" t="str">
        <f t="shared" ca="1" si="373"/>
        <v>实用新型专利说明书对现有技术的描述不准确</v>
      </c>
      <c r="G5020">
        <f t="shared" ca="1" si="373"/>
        <v>2011143</v>
      </c>
    </row>
    <row r="5021" spans="1:7" x14ac:dyDescent="0.15">
      <c r="A5021">
        <f t="shared" ca="1" si="370"/>
        <v>2011</v>
      </c>
      <c r="B5021">
        <f t="shared" ca="1" si="373"/>
        <v>1</v>
      </c>
      <c r="C5021">
        <f t="shared" ca="1" si="373"/>
        <v>4</v>
      </c>
      <c r="D5021">
        <f t="shared" ca="1" si="373"/>
        <v>4</v>
      </c>
      <c r="E5021" s="2">
        <f t="shared" ca="1" si="373"/>
        <v>1</v>
      </c>
      <c r="F5021" s="4" t="str">
        <f t="shared" ca="1" si="373"/>
        <v>实用新型专利说明书没有满足充分公开实用新型的要求</v>
      </c>
      <c r="G5021">
        <f t="shared" ca="1" si="373"/>
        <v>2011144</v>
      </c>
    </row>
    <row r="5022" spans="1:7" x14ac:dyDescent="0.15">
      <c r="A5022">
        <f t="shared" ca="1" si="370"/>
        <v>2011</v>
      </c>
      <c r="B5022">
        <f t="shared" ca="1" si="373"/>
        <v>1</v>
      </c>
      <c r="C5022">
        <f t="shared" ca="1" si="373"/>
        <v>5</v>
      </c>
      <c r="D5022">
        <f t="shared" ca="1" si="373"/>
        <v>0</v>
      </c>
      <c r="E5022" s="2">
        <f t="shared" ca="1" si="373"/>
        <v>0</v>
      </c>
      <c r="F5022" s="4" t="str">
        <f t="shared" ca="1" si="373"/>
        <v>下列关于专利的推广应用的说法哪些是正确的？</v>
      </c>
      <c r="G5022">
        <f t="shared" ca="1" si="373"/>
        <v>2011150</v>
      </c>
    </row>
    <row r="5023" spans="1:7" x14ac:dyDescent="0.15">
      <c r="A5023">
        <f t="shared" ca="1" si="370"/>
        <v>2011</v>
      </c>
      <c r="B5023">
        <f t="shared" ca="1" si="373"/>
        <v>1</v>
      </c>
      <c r="C5023">
        <f t="shared" ca="1" si="373"/>
        <v>5</v>
      </c>
      <c r="D5023">
        <f t="shared" ca="1" si="373"/>
        <v>1</v>
      </c>
      <c r="E5023" s="2">
        <f t="shared" ca="1" si="373"/>
        <v>0</v>
      </c>
      <c r="F5023" s="4" t="str">
        <f t="shared" ca="1" si="373"/>
        <v>推广应用的对象包括发明专利和实用新型专利</v>
      </c>
      <c r="G5023">
        <f t="shared" ca="1" si="373"/>
        <v>2011151</v>
      </c>
    </row>
    <row r="5024" spans="1:7" x14ac:dyDescent="0.15">
      <c r="A5024">
        <f t="shared" ca="1" si="370"/>
        <v>2011</v>
      </c>
      <c r="B5024">
        <f t="shared" ca="1" si="373"/>
        <v>1</v>
      </c>
      <c r="C5024">
        <f t="shared" ca="1" si="373"/>
        <v>5</v>
      </c>
      <c r="D5024">
        <f t="shared" ca="1" si="373"/>
        <v>2</v>
      </c>
      <c r="E5024" s="2">
        <f t="shared" ca="1" si="373"/>
        <v>1</v>
      </c>
      <c r="F5024" s="4" t="str">
        <f t="shared" ca="1" si="373"/>
        <v>推广应用的专利应当为国有企业事业单位的专利</v>
      </c>
      <c r="G5024">
        <f t="shared" ca="1" si="373"/>
        <v>2011152</v>
      </c>
    </row>
    <row r="5025" spans="1:7" x14ac:dyDescent="0.15">
      <c r="A5025">
        <f t="shared" ca="1" si="370"/>
        <v>2011</v>
      </c>
      <c r="B5025">
        <f t="shared" ca="1" si="373"/>
        <v>1</v>
      </c>
      <c r="C5025">
        <f t="shared" ca="1" si="373"/>
        <v>5</v>
      </c>
      <c r="D5025">
        <f t="shared" ca="1" si="373"/>
        <v>3</v>
      </c>
      <c r="E5025" s="2">
        <f t="shared" ca="1" si="373"/>
        <v>0</v>
      </c>
      <c r="F5025" s="4" t="str">
        <f t="shared" ca="1" si="373"/>
        <v>推广应用必须由国务院主管部门或者省级人民政府批准</v>
      </c>
      <c r="G5025">
        <f t="shared" ca="1" si="373"/>
        <v>2011153</v>
      </c>
    </row>
    <row r="5026" spans="1:7" x14ac:dyDescent="0.15">
      <c r="A5026">
        <f t="shared" ca="1" si="370"/>
        <v>2011</v>
      </c>
      <c r="B5026">
        <f t="shared" ca="1" si="373"/>
        <v>1</v>
      </c>
      <c r="C5026">
        <f t="shared" ca="1" si="373"/>
        <v>5</v>
      </c>
      <c r="D5026">
        <f t="shared" ca="1" si="373"/>
        <v>4</v>
      </c>
      <c r="E5026" s="2">
        <f t="shared" ca="1" si="373"/>
        <v>0</v>
      </c>
      <c r="F5026" s="4" t="str">
        <f t="shared" ca="1" si="373"/>
        <v>推广应用无需向专利权人支付使用费</v>
      </c>
      <c r="G5026">
        <f t="shared" ca="1" si="373"/>
        <v>2011154</v>
      </c>
    </row>
    <row r="5027" spans="1:7" ht="40.5" x14ac:dyDescent="0.15">
      <c r="A5027">
        <f t="shared" ca="1" si="370"/>
        <v>2011</v>
      </c>
      <c r="B5027">
        <f t="shared" ca="1" si="373"/>
        <v>1</v>
      </c>
      <c r="C5027">
        <f t="shared" ca="1" si="373"/>
        <v>6</v>
      </c>
      <c r="D5027">
        <f t="shared" ca="1" si="373"/>
        <v>0</v>
      </c>
      <c r="E5027" s="2">
        <f t="shared" ca="1" si="373"/>
        <v>0</v>
      </c>
      <c r="F5027" s="4" t="str">
        <f t="shared" ca="1" si="373"/>
        <v>甲公司委托乙研究所进行一项技术开发。在研发过程中，由于工作需要，甲公司派员工张某参加了研发工作，并对研发成果的实质性特点作出了创造性贡献。甲、乙未就研发成果的权属进行约定，就该成果申请专利的权利属于谁？</v>
      </c>
      <c r="G5027">
        <f t="shared" ca="1" si="373"/>
        <v>2011160</v>
      </c>
    </row>
    <row r="5028" spans="1:7" x14ac:dyDescent="0.15">
      <c r="A5028">
        <f t="shared" ca="1" si="370"/>
        <v>2011</v>
      </c>
      <c r="B5028">
        <f t="shared" ca="1" si="373"/>
        <v>1</v>
      </c>
      <c r="C5028">
        <f t="shared" ca="1" si="373"/>
        <v>6</v>
      </c>
      <c r="D5028">
        <f t="shared" ca="1" si="373"/>
        <v>1</v>
      </c>
      <c r="E5028" s="2">
        <f t="shared" ca="1" si="373"/>
        <v>0</v>
      </c>
      <c r="F5028" s="4" t="str">
        <f t="shared" ca="1" si="373"/>
        <v>张某和乙研究所共有</v>
      </c>
      <c r="G5028">
        <f t="shared" ca="1" si="373"/>
        <v>2011161</v>
      </c>
    </row>
    <row r="5029" spans="1:7" x14ac:dyDescent="0.15">
      <c r="A5029">
        <f t="shared" ca="1" si="370"/>
        <v>2011</v>
      </c>
      <c r="B5029">
        <f t="shared" ca="1" si="373"/>
        <v>1</v>
      </c>
      <c r="C5029">
        <f t="shared" ca="1" si="373"/>
        <v>6</v>
      </c>
      <c r="D5029">
        <f t="shared" ca="1" si="373"/>
        <v>2</v>
      </c>
      <c r="E5029" s="2">
        <f t="shared" ca="1" si="373"/>
        <v>0</v>
      </c>
      <c r="F5029" s="4" t="str">
        <f t="shared" ca="1" si="373"/>
        <v>甲公司</v>
      </c>
      <c r="G5029">
        <f t="shared" ca="1" si="373"/>
        <v>2011162</v>
      </c>
    </row>
    <row r="5030" spans="1:7" x14ac:dyDescent="0.15">
      <c r="A5030">
        <f t="shared" ca="1" si="370"/>
        <v>2011</v>
      </c>
      <c r="B5030">
        <f t="shared" ref="B5030:G5046" ca="1" si="374">INDIRECT("'"&amp;(2006+ROUNDDOWN((ROW()-2)/1000,0))&amp;IF(MOD(ROUNDDOWN((ROW()-2+500)/500,0),2)=1,1,2)&amp;"'!"&amp;CHAR(64+COLUMN())&amp;(ROW()-500*(ROUNDDOWN((ROW()-2+500)/500,0)-1)))</f>
        <v>1</v>
      </c>
      <c r="C5030">
        <f t="shared" ca="1" si="374"/>
        <v>6</v>
      </c>
      <c r="D5030">
        <f t="shared" ca="1" si="374"/>
        <v>3</v>
      </c>
      <c r="E5030" s="2">
        <f t="shared" ca="1" si="374"/>
        <v>0</v>
      </c>
      <c r="F5030" s="4" t="str">
        <f t="shared" ca="1" si="374"/>
        <v>乙研究所</v>
      </c>
      <c r="G5030">
        <f t="shared" ca="1" si="374"/>
        <v>2011163</v>
      </c>
    </row>
    <row r="5031" spans="1:7" x14ac:dyDescent="0.15">
      <c r="A5031">
        <f t="shared" ca="1" si="370"/>
        <v>2011</v>
      </c>
      <c r="B5031">
        <f t="shared" ca="1" si="374"/>
        <v>1</v>
      </c>
      <c r="C5031">
        <f t="shared" ca="1" si="374"/>
        <v>6</v>
      </c>
      <c r="D5031">
        <f t="shared" ca="1" si="374"/>
        <v>4</v>
      </c>
      <c r="E5031" s="2">
        <f t="shared" ca="1" si="374"/>
        <v>1</v>
      </c>
      <c r="F5031" s="4" t="str">
        <f t="shared" ca="1" si="374"/>
        <v>甲公司和乙研究所共有</v>
      </c>
      <c r="G5031">
        <f t="shared" ca="1" si="374"/>
        <v>2011164</v>
      </c>
    </row>
    <row r="5032" spans="1:7" x14ac:dyDescent="0.15">
      <c r="A5032">
        <f t="shared" ca="1" si="370"/>
        <v>2011</v>
      </c>
      <c r="B5032">
        <f t="shared" ca="1" si="374"/>
        <v>1</v>
      </c>
      <c r="C5032">
        <f t="shared" ca="1" si="374"/>
        <v>7</v>
      </c>
      <c r="D5032">
        <f t="shared" ca="1" si="374"/>
        <v>0</v>
      </c>
      <c r="E5032" s="2">
        <f t="shared" ca="1" si="374"/>
        <v>0</v>
      </c>
      <c r="F5032" s="4" t="str">
        <f t="shared" ca="1" si="374"/>
        <v>下列请求书中的实用新型名称哪些不符合相关规定？</v>
      </c>
      <c r="G5032">
        <f t="shared" ca="1" si="374"/>
        <v>2011170</v>
      </c>
    </row>
    <row r="5033" spans="1:7" x14ac:dyDescent="0.15">
      <c r="A5033">
        <f t="shared" ca="1" si="370"/>
        <v>2011</v>
      </c>
      <c r="B5033">
        <f t="shared" ca="1" si="374"/>
        <v>1</v>
      </c>
      <c r="C5033">
        <f t="shared" ca="1" si="374"/>
        <v>7</v>
      </c>
      <c r="D5033">
        <f t="shared" ca="1" si="374"/>
        <v>1</v>
      </c>
      <c r="E5033" s="2">
        <f t="shared" ca="1" si="374"/>
        <v>1</v>
      </c>
      <c r="F5033" s="4" t="str">
        <f t="shared" ca="1" si="374"/>
        <v>一种新型晾衣架及其系列产品</v>
      </c>
      <c r="G5033">
        <f t="shared" ca="1" si="374"/>
        <v>2011171</v>
      </c>
    </row>
    <row r="5034" spans="1:7" x14ac:dyDescent="0.15">
      <c r="A5034">
        <f t="shared" ca="1" si="370"/>
        <v>2011</v>
      </c>
      <c r="B5034">
        <f t="shared" ca="1" si="374"/>
        <v>1</v>
      </c>
      <c r="C5034">
        <f t="shared" ca="1" si="374"/>
        <v>7</v>
      </c>
      <c r="D5034">
        <f t="shared" ca="1" si="374"/>
        <v>2</v>
      </c>
      <c r="E5034" s="2">
        <f t="shared" ca="1" si="374"/>
        <v>1</v>
      </c>
      <c r="F5034" s="4" t="str">
        <f t="shared" ca="1" si="374"/>
        <v>一种节水水龙头（Ⅱ）</v>
      </c>
      <c r="G5034">
        <f t="shared" ca="1" si="374"/>
        <v>2011172</v>
      </c>
    </row>
    <row r="5035" spans="1:7" x14ac:dyDescent="0.15">
      <c r="A5035">
        <f t="shared" ca="1" si="370"/>
        <v>2011</v>
      </c>
      <c r="B5035">
        <f t="shared" ca="1" si="374"/>
        <v>1</v>
      </c>
      <c r="C5035">
        <f t="shared" ca="1" si="374"/>
        <v>7</v>
      </c>
      <c r="D5035">
        <f t="shared" ca="1" si="374"/>
        <v>3</v>
      </c>
      <c r="E5035" s="2">
        <f t="shared" ca="1" si="374"/>
        <v>0</v>
      </c>
      <c r="F5035" s="4" t="str">
        <f t="shared" ca="1" si="374"/>
        <v>一种手机的台式充电器</v>
      </c>
      <c r="G5035">
        <f t="shared" ca="1" si="374"/>
        <v>2011173</v>
      </c>
    </row>
    <row r="5036" spans="1:7" x14ac:dyDescent="0.15">
      <c r="A5036">
        <f t="shared" ca="1" si="370"/>
        <v>2011</v>
      </c>
      <c r="B5036">
        <f t="shared" ca="1" si="374"/>
        <v>1</v>
      </c>
      <c r="C5036">
        <f t="shared" ca="1" si="374"/>
        <v>7</v>
      </c>
      <c r="D5036">
        <f t="shared" ca="1" si="374"/>
        <v>4</v>
      </c>
      <c r="E5036" s="2">
        <f t="shared" ca="1" si="374"/>
        <v>1</v>
      </c>
      <c r="F5036" s="4" t="str">
        <f t="shared" ca="1" si="374"/>
        <v>一种节煤炉及其应用</v>
      </c>
      <c r="G5036">
        <f t="shared" ca="1" si="374"/>
        <v>2011174</v>
      </c>
    </row>
    <row r="5037" spans="1:7" x14ac:dyDescent="0.15">
      <c r="A5037">
        <f t="shared" ca="1" si="370"/>
        <v>2011</v>
      </c>
      <c r="B5037">
        <f t="shared" ca="1" si="374"/>
        <v>1</v>
      </c>
      <c r="C5037">
        <f t="shared" ca="1" si="374"/>
        <v>8</v>
      </c>
      <c r="D5037">
        <f t="shared" ca="1" si="374"/>
        <v>0</v>
      </c>
      <c r="E5037" s="2">
        <f t="shared" ca="1" si="374"/>
        <v>0</v>
      </c>
      <c r="F5037" s="4" t="str">
        <f t="shared" ca="1" si="374"/>
        <v>下列关于期限的说法哪些是正确的？</v>
      </c>
      <c r="G5037">
        <f t="shared" ca="1" si="374"/>
        <v>2011180</v>
      </c>
    </row>
    <row r="5038" spans="1:7" x14ac:dyDescent="0.15">
      <c r="A5038">
        <f t="shared" ca="1" si="370"/>
        <v>2011</v>
      </c>
      <c r="B5038">
        <f t="shared" ca="1" si="374"/>
        <v>1</v>
      </c>
      <c r="C5038">
        <f t="shared" ca="1" si="374"/>
        <v>8</v>
      </c>
      <c r="D5038">
        <f t="shared" ca="1" si="374"/>
        <v>1</v>
      </c>
      <c r="E5038" s="2">
        <f t="shared" ca="1" si="374"/>
        <v>0</v>
      </c>
      <c r="F5038" s="4" t="str">
        <f t="shared" ca="1" si="374"/>
        <v>因不可抗拒事由耽误法定期限的，都可以恢复</v>
      </c>
      <c r="G5038">
        <f t="shared" ca="1" si="374"/>
        <v>2011181</v>
      </c>
    </row>
    <row r="5039" spans="1:7" x14ac:dyDescent="0.15">
      <c r="A5039">
        <f t="shared" ca="1" si="370"/>
        <v>2011</v>
      </c>
      <c r="B5039">
        <f t="shared" ca="1" si="374"/>
        <v>1</v>
      </c>
      <c r="C5039">
        <f t="shared" ca="1" si="374"/>
        <v>8</v>
      </c>
      <c r="D5039">
        <f t="shared" ca="1" si="374"/>
        <v>2</v>
      </c>
      <c r="E5039" s="2">
        <f t="shared" ca="1" si="374"/>
        <v>1</v>
      </c>
      <c r="F5039" s="4" t="str">
        <f t="shared" ca="1" si="374"/>
        <v>期限届满日是法定休假日的，以休假日后的第一个工作日为期限届满日</v>
      </c>
      <c r="G5039">
        <f t="shared" ca="1" si="374"/>
        <v>2011182</v>
      </c>
    </row>
    <row r="5040" spans="1:7" x14ac:dyDescent="0.15">
      <c r="A5040">
        <f t="shared" ca="1" si="370"/>
        <v>2011</v>
      </c>
      <c r="B5040">
        <f t="shared" ca="1" si="374"/>
        <v>1</v>
      </c>
      <c r="C5040">
        <f t="shared" ca="1" si="374"/>
        <v>8</v>
      </c>
      <c r="D5040">
        <f t="shared" ca="1" si="374"/>
        <v>3</v>
      </c>
      <c r="E5040" s="2">
        <f t="shared" ca="1" si="374"/>
        <v>0</v>
      </c>
      <c r="F5040" s="4" t="str">
        <f t="shared" ca="1" si="374"/>
        <v>所有的指定期限都可以延长</v>
      </c>
      <c r="G5040">
        <f t="shared" ca="1" si="374"/>
        <v>2011183</v>
      </c>
    </row>
    <row r="5041" spans="1:7" x14ac:dyDescent="0.15">
      <c r="A5041">
        <f t="shared" ref="A5041:A5104" ca="1" si="375">INDIRECT("'"&amp;(2006+ROUNDDOWN((ROW()-2)/1000,0))&amp;IF(MOD(ROUNDDOWN((ROW()-2+500)/500,0),2)=1,1,2)&amp;"'!"&amp;CHAR(64+COLUMN())&amp;(ROW()-500*(ROUNDDOWN((ROW()-2+500)/500,0)-1)))</f>
        <v>2011</v>
      </c>
      <c r="B5041">
        <f t="shared" ca="1" si="374"/>
        <v>1</v>
      </c>
      <c r="C5041">
        <f t="shared" ca="1" si="374"/>
        <v>8</v>
      </c>
      <c r="D5041">
        <f t="shared" ca="1" si="374"/>
        <v>4</v>
      </c>
      <c r="E5041" s="2">
        <f t="shared" ca="1" si="374"/>
        <v>0</v>
      </c>
      <c r="F5041" s="4" t="str">
        <f t="shared" ca="1" si="374"/>
        <v>申请人请求延长期限的，应当在提出请求的同时缴纳延长期限请求费</v>
      </c>
      <c r="G5041">
        <f t="shared" ca="1" si="374"/>
        <v>2011184</v>
      </c>
    </row>
    <row r="5042" spans="1:7" ht="27" x14ac:dyDescent="0.15">
      <c r="A5042">
        <f t="shared" ca="1" si="375"/>
        <v>2011</v>
      </c>
      <c r="B5042">
        <f t="shared" ca="1" si="374"/>
        <v>1</v>
      </c>
      <c r="C5042">
        <f t="shared" ca="1" si="374"/>
        <v>9</v>
      </c>
      <c r="D5042">
        <f t="shared" ca="1" si="374"/>
        <v>0</v>
      </c>
      <c r="E5042" s="2">
        <f t="shared" ca="1" si="374"/>
        <v>0</v>
      </c>
      <c r="F5042" s="4" t="str">
        <f t="shared" ca="1" si="374"/>
        <v>专利权人王某欲将其实用新型专利权转让给某美国公司，下列说法哪些是正确的？</v>
      </c>
      <c r="G5042">
        <f t="shared" ca="1" si="374"/>
        <v>2011190</v>
      </c>
    </row>
    <row r="5043" spans="1:7" x14ac:dyDescent="0.15">
      <c r="A5043">
        <f t="shared" ca="1" si="375"/>
        <v>2011</v>
      </c>
      <c r="B5043">
        <f t="shared" ca="1" si="374"/>
        <v>1</v>
      </c>
      <c r="C5043">
        <f t="shared" ca="1" si="374"/>
        <v>9</v>
      </c>
      <c r="D5043">
        <f t="shared" ca="1" si="374"/>
        <v>1</v>
      </c>
      <c r="E5043" s="2">
        <f t="shared" ca="1" si="374"/>
        <v>1</v>
      </c>
      <c r="F5043" s="4" t="str">
        <f t="shared" ca="1" si="374"/>
        <v>王某与该公司应当订立书面转让合同</v>
      </c>
      <c r="G5043">
        <f t="shared" ca="1" si="374"/>
        <v>2011191</v>
      </c>
    </row>
    <row r="5044" spans="1:7" x14ac:dyDescent="0.15">
      <c r="A5044">
        <f t="shared" ca="1" si="375"/>
        <v>2011</v>
      </c>
      <c r="B5044">
        <f t="shared" ca="1" si="374"/>
        <v>1</v>
      </c>
      <c r="C5044">
        <f t="shared" ca="1" si="374"/>
        <v>9</v>
      </c>
      <c r="D5044">
        <f t="shared" ca="1" si="374"/>
        <v>2</v>
      </c>
      <c r="E5044" s="2">
        <f t="shared" ca="1" si="374"/>
        <v>1</v>
      </c>
      <c r="F5044" s="4" t="str">
        <f t="shared" ca="1" si="374"/>
        <v>王某与该公司订立转让合同后，应当向国家知识产权局登记</v>
      </c>
      <c r="G5044">
        <f t="shared" ca="1" si="374"/>
        <v>2011192</v>
      </c>
    </row>
    <row r="5045" spans="1:7" ht="27" x14ac:dyDescent="0.15">
      <c r="A5045">
        <f t="shared" ca="1" si="375"/>
        <v>2011</v>
      </c>
      <c r="B5045">
        <f t="shared" ca="1" si="374"/>
        <v>1</v>
      </c>
      <c r="C5045">
        <f t="shared" ca="1" si="374"/>
        <v>9</v>
      </c>
      <c r="D5045">
        <f t="shared" ca="1" si="374"/>
        <v>3</v>
      </c>
      <c r="E5045" s="2">
        <f t="shared" ca="1" si="374"/>
        <v>1</v>
      </c>
      <c r="F5045" s="4" t="str">
        <f t="shared" ca="1" si="374"/>
        <v>当事人应当向国家知识产权局提交《技术出口许可证》或者《自由出口技术合同登记证书》</v>
      </c>
      <c r="G5045">
        <f t="shared" ca="1" si="374"/>
        <v>2011193</v>
      </c>
    </row>
    <row r="5046" spans="1:7" x14ac:dyDescent="0.15">
      <c r="A5046">
        <f t="shared" ca="1" si="375"/>
        <v>2011</v>
      </c>
      <c r="B5046">
        <f t="shared" ca="1" si="374"/>
        <v>1</v>
      </c>
      <c r="C5046">
        <f t="shared" ca="1" si="374"/>
        <v>9</v>
      </c>
      <c r="D5046">
        <f t="shared" ca="1" si="374"/>
        <v>4</v>
      </c>
      <c r="E5046" s="2">
        <f t="shared" ca="1" si="374"/>
        <v>0</v>
      </c>
      <c r="F5046" s="4" t="str">
        <f t="shared" ca="1" si="374"/>
        <v>专利权的转让自转让合同订立之日起生效</v>
      </c>
      <c r="G5046">
        <f t="shared" ca="1" si="374"/>
        <v>2011194</v>
      </c>
    </row>
    <row r="5047" spans="1:7" ht="27" x14ac:dyDescent="0.15">
      <c r="A5047">
        <f t="shared" ca="1" si="375"/>
        <v>2011</v>
      </c>
      <c r="B5047">
        <f t="shared" ref="B5047:G5063" ca="1" si="376">INDIRECT("'"&amp;(2006+ROUNDDOWN((ROW()-2)/1000,0))&amp;IF(MOD(ROUNDDOWN((ROW()-2+500)/500,0),2)=1,1,2)&amp;"'!"&amp;CHAR(64+COLUMN())&amp;(ROW()-500*(ROUNDDOWN((ROW()-2+500)/500,0)-1)))</f>
        <v>1</v>
      </c>
      <c r="C5047">
        <f t="shared" ca="1" si="376"/>
        <v>10</v>
      </c>
      <c r="D5047">
        <f t="shared" ca="1" si="376"/>
        <v>0</v>
      </c>
      <c r="E5047" s="2">
        <f t="shared" ca="1" si="376"/>
        <v>0</v>
      </c>
      <c r="F5047" s="4" t="str">
        <f t="shared" ca="1" si="376"/>
        <v>向国家知识产权局提出的PCT国际申请，在满足其它受理条件的情况下，下列哪些情形可以将收到该申请之日记录为国际申请日？</v>
      </c>
      <c r="G5047">
        <f t="shared" ca="1" si="376"/>
        <v>20111100</v>
      </c>
    </row>
    <row r="5048" spans="1:7" x14ac:dyDescent="0.15">
      <c r="A5048">
        <f t="shared" ca="1" si="375"/>
        <v>2011</v>
      </c>
      <c r="B5048">
        <f t="shared" ca="1" si="376"/>
        <v>1</v>
      </c>
      <c r="C5048">
        <f t="shared" ca="1" si="376"/>
        <v>10</v>
      </c>
      <c r="D5048">
        <f t="shared" ca="1" si="376"/>
        <v>1</v>
      </c>
      <c r="E5048" s="2">
        <f t="shared" ca="1" si="376"/>
        <v>0</v>
      </c>
      <c r="F5048" s="4" t="str">
        <f t="shared" ca="1" si="376"/>
        <v>申请人以日文提交申请</v>
      </c>
      <c r="G5048">
        <f t="shared" ca="1" si="376"/>
        <v>20111101</v>
      </c>
    </row>
    <row r="5049" spans="1:7" x14ac:dyDescent="0.15">
      <c r="A5049">
        <f t="shared" ca="1" si="375"/>
        <v>2011</v>
      </c>
      <c r="B5049">
        <f t="shared" ca="1" si="376"/>
        <v>1</v>
      </c>
      <c r="C5049">
        <f t="shared" ca="1" si="376"/>
        <v>10</v>
      </c>
      <c r="D5049">
        <f t="shared" ca="1" si="376"/>
        <v>2</v>
      </c>
      <c r="E5049" s="2">
        <f t="shared" ca="1" si="376"/>
        <v>0</v>
      </c>
      <c r="F5049" s="4" t="str">
        <f t="shared" ca="1" si="376"/>
        <v>申请中未按规定方式写明申请人的姓名或者名称</v>
      </c>
      <c r="G5049">
        <f t="shared" ca="1" si="376"/>
        <v>20111102</v>
      </c>
    </row>
    <row r="5050" spans="1:7" x14ac:dyDescent="0.15">
      <c r="A5050">
        <f t="shared" ca="1" si="375"/>
        <v>2011</v>
      </c>
      <c r="B5050">
        <f t="shared" ca="1" si="376"/>
        <v>1</v>
      </c>
      <c r="C5050">
        <f t="shared" ca="1" si="376"/>
        <v>10</v>
      </c>
      <c r="D5050">
        <f t="shared" ca="1" si="376"/>
        <v>3</v>
      </c>
      <c r="E5050" s="2">
        <f t="shared" ca="1" si="376"/>
        <v>1</v>
      </c>
      <c r="F5050" s="4" t="str">
        <f t="shared" ca="1" si="376"/>
        <v>申请人提交的申请文件中有一部分表面上看像是说明书</v>
      </c>
      <c r="G5050">
        <f t="shared" ca="1" si="376"/>
        <v>20111103</v>
      </c>
    </row>
    <row r="5051" spans="1:7" x14ac:dyDescent="0.15">
      <c r="A5051">
        <f t="shared" ca="1" si="375"/>
        <v>2011</v>
      </c>
      <c r="B5051">
        <f t="shared" ca="1" si="376"/>
        <v>1</v>
      </c>
      <c r="C5051">
        <f t="shared" ca="1" si="376"/>
        <v>10</v>
      </c>
      <c r="D5051">
        <f t="shared" ca="1" si="376"/>
        <v>4</v>
      </c>
      <c r="E5051" s="2">
        <f t="shared" ca="1" si="376"/>
        <v>1</v>
      </c>
      <c r="F5051" s="4" t="str">
        <f t="shared" ca="1" si="376"/>
        <v>申请人提交的权利要求书中含有表格</v>
      </c>
      <c r="G5051">
        <f t="shared" ca="1" si="376"/>
        <v>20111104</v>
      </c>
    </row>
    <row r="5052" spans="1:7" x14ac:dyDescent="0.15">
      <c r="A5052">
        <f t="shared" ca="1" si="375"/>
        <v>2011</v>
      </c>
      <c r="B5052">
        <f t="shared" ca="1" si="376"/>
        <v>1</v>
      </c>
      <c r="C5052">
        <f t="shared" ca="1" si="376"/>
        <v>11</v>
      </c>
      <c r="D5052">
        <f t="shared" ca="1" si="376"/>
        <v>0</v>
      </c>
      <c r="E5052" s="2">
        <f t="shared" ca="1" si="376"/>
        <v>0</v>
      </c>
      <c r="F5052" s="4" t="str">
        <f t="shared" ca="1" si="376"/>
        <v>下列哪些属于实用新型专利保护的客体？</v>
      </c>
      <c r="G5052">
        <f t="shared" ca="1" si="376"/>
        <v>20111110</v>
      </c>
    </row>
    <row r="5053" spans="1:7" x14ac:dyDescent="0.15">
      <c r="A5053">
        <f t="shared" ca="1" si="375"/>
        <v>2011</v>
      </c>
      <c r="B5053">
        <f t="shared" ca="1" si="376"/>
        <v>1</v>
      </c>
      <c r="C5053">
        <f t="shared" ca="1" si="376"/>
        <v>11</v>
      </c>
      <c r="D5053">
        <f t="shared" ca="1" si="376"/>
        <v>1</v>
      </c>
      <c r="E5053" s="2">
        <f t="shared" ca="1" si="376"/>
        <v>0</v>
      </c>
      <c r="F5053" s="4" t="str">
        <f t="shared" ca="1" si="376"/>
        <v>一种添加有防腐剂的饮料</v>
      </c>
      <c r="G5053">
        <f t="shared" ca="1" si="376"/>
        <v>20111111</v>
      </c>
    </row>
    <row r="5054" spans="1:7" x14ac:dyDescent="0.15">
      <c r="A5054">
        <f t="shared" ca="1" si="375"/>
        <v>2011</v>
      </c>
      <c r="B5054">
        <f t="shared" ca="1" si="376"/>
        <v>1</v>
      </c>
      <c r="C5054">
        <f t="shared" ca="1" si="376"/>
        <v>11</v>
      </c>
      <c r="D5054">
        <f t="shared" ca="1" si="376"/>
        <v>2</v>
      </c>
      <c r="E5054" s="2">
        <f t="shared" ca="1" si="376"/>
        <v>0</v>
      </c>
      <c r="F5054" s="4" t="str">
        <f t="shared" ca="1" si="376"/>
        <v>一种模具的加工过程</v>
      </c>
      <c r="G5054">
        <f t="shared" ca="1" si="376"/>
        <v>20111112</v>
      </c>
    </row>
    <row r="5055" spans="1:7" x14ac:dyDescent="0.15">
      <c r="A5055">
        <f t="shared" ca="1" si="375"/>
        <v>2011</v>
      </c>
      <c r="B5055">
        <f t="shared" ca="1" si="376"/>
        <v>1</v>
      </c>
      <c r="C5055">
        <f t="shared" ca="1" si="376"/>
        <v>11</v>
      </c>
      <c r="D5055">
        <f t="shared" ca="1" si="376"/>
        <v>3</v>
      </c>
      <c r="E5055" s="2">
        <f t="shared" ca="1" si="376"/>
        <v>1</v>
      </c>
      <c r="F5055" s="4" t="str">
        <f t="shared" ca="1" si="376"/>
        <v>一种包含有指纹识别装置的防盗锁</v>
      </c>
      <c r="G5055">
        <f t="shared" ca="1" si="376"/>
        <v>20111113</v>
      </c>
    </row>
    <row r="5056" spans="1:7" x14ac:dyDescent="0.15">
      <c r="A5056">
        <f t="shared" ca="1" si="375"/>
        <v>2011</v>
      </c>
      <c r="B5056">
        <f t="shared" ca="1" si="376"/>
        <v>1</v>
      </c>
      <c r="C5056">
        <f t="shared" ca="1" si="376"/>
        <v>11</v>
      </c>
      <c r="D5056">
        <f t="shared" ca="1" si="376"/>
        <v>4</v>
      </c>
      <c r="E5056" s="2">
        <f t="shared" ca="1" si="376"/>
        <v>0</v>
      </c>
      <c r="F5056" s="4" t="str">
        <f t="shared" ca="1" si="376"/>
        <v>一种表面印有乘法口诀的扑克牌</v>
      </c>
      <c r="G5056">
        <f t="shared" ca="1" si="376"/>
        <v>20111114</v>
      </c>
    </row>
    <row r="5057" spans="1:7" x14ac:dyDescent="0.15">
      <c r="A5057">
        <f t="shared" ca="1" si="375"/>
        <v>2011</v>
      </c>
      <c r="B5057">
        <f t="shared" ca="1" si="376"/>
        <v>1</v>
      </c>
      <c r="C5057">
        <f t="shared" ca="1" si="376"/>
        <v>12</v>
      </c>
      <c r="D5057">
        <f t="shared" ca="1" si="376"/>
        <v>0</v>
      </c>
      <c r="E5057" s="2">
        <f t="shared" ca="1" si="376"/>
        <v>0</v>
      </c>
      <c r="F5057" s="4" t="str">
        <f t="shared" ca="1" si="376"/>
        <v>在下列哪些情形下，实质审查请求将被视为未提出？</v>
      </c>
      <c r="G5057">
        <f t="shared" ca="1" si="376"/>
        <v>20111120</v>
      </c>
    </row>
    <row r="5058" spans="1:7" ht="27" x14ac:dyDescent="0.15">
      <c r="A5058">
        <f t="shared" ca="1" si="375"/>
        <v>2011</v>
      </c>
      <c r="B5058">
        <f t="shared" ca="1" si="376"/>
        <v>1</v>
      </c>
      <c r="C5058">
        <f t="shared" ca="1" si="376"/>
        <v>12</v>
      </c>
      <c r="D5058">
        <f t="shared" ca="1" si="376"/>
        <v>1</v>
      </c>
      <c r="E5058" s="2">
        <f t="shared" ca="1" si="376"/>
        <v>1</v>
      </c>
      <c r="F5058" s="4" t="str">
        <f t="shared" ca="1" si="376"/>
        <v>申请人自申请日起两年内提交了实质审查请求书并缴纳了实质审查费，但实质审查请求书的形式不符合规定</v>
      </c>
      <c r="G5058">
        <f t="shared" ca="1" si="376"/>
        <v>20111121</v>
      </c>
    </row>
    <row r="5059" spans="1:7" ht="27" x14ac:dyDescent="0.15">
      <c r="A5059">
        <f t="shared" ca="1" si="375"/>
        <v>2011</v>
      </c>
      <c r="B5059">
        <f t="shared" ca="1" si="376"/>
        <v>1</v>
      </c>
      <c r="C5059">
        <f t="shared" ca="1" si="376"/>
        <v>12</v>
      </c>
      <c r="D5059">
        <f t="shared" ca="1" si="376"/>
        <v>2</v>
      </c>
      <c r="E5059" s="2">
        <f t="shared" ca="1" si="376"/>
        <v>1</v>
      </c>
      <c r="F5059" s="4" t="str">
        <f t="shared" ca="1" si="376"/>
        <v>国家知识产权局对实质审查请求发出办理手续补正通知书，申请人在规定期限内补正，但补正后仍不符合要求</v>
      </c>
      <c r="G5059">
        <f t="shared" ca="1" si="376"/>
        <v>20111122</v>
      </c>
    </row>
    <row r="5060" spans="1:7" x14ac:dyDescent="0.15">
      <c r="A5060">
        <f t="shared" ca="1" si="375"/>
        <v>2011</v>
      </c>
      <c r="B5060">
        <f t="shared" ca="1" si="376"/>
        <v>1</v>
      </c>
      <c r="C5060">
        <f t="shared" ca="1" si="376"/>
        <v>12</v>
      </c>
      <c r="D5060">
        <f t="shared" ca="1" si="376"/>
        <v>3</v>
      </c>
      <c r="E5060" s="2">
        <f t="shared" ca="1" si="376"/>
        <v>0</v>
      </c>
      <c r="F5060" s="4" t="str">
        <f t="shared" ca="1" si="376"/>
        <v>申请人提交了符合规定的实质审查请求书，但未在规定期限内缴足实质审查费</v>
      </c>
      <c r="G5060">
        <f t="shared" ca="1" si="376"/>
        <v>20111123</v>
      </c>
    </row>
    <row r="5061" spans="1:7" ht="27" x14ac:dyDescent="0.15">
      <c r="A5061">
        <f t="shared" ca="1" si="375"/>
        <v>2011</v>
      </c>
      <c r="B5061">
        <f t="shared" ca="1" si="376"/>
        <v>1</v>
      </c>
      <c r="C5061">
        <f t="shared" ca="1" si="376"/>
        <v>12</v>
      </c>
      <c r="D5061">
        <f t="shared" ca="1" si="376"/>
        <v>4</v>
      </c>
      <c r="E5061" s="2">
        <f t="shared" ca="1" si="376"/>
        <v>0</v>
      </c>
      <c r="F5061" s="4" t="str">
        <f t="shared" ca="1" si="376"/>
        <v>申请人在提交申请的同时提交了符合规定的实质审查请求书，但未同时缴纳实质审查费</v>
      </c>
      <c r="G5061">
        <f t="shared" ca="1" si="376"/>
        <v>20111124</v>
      </c>
    </row>
    <row r="5062" spans="1:7" x14ac:dyDescent="0.15">
      <c r="A5062">
        <f t="shared" ca="1" si="375"/>
        <v>2011</v>
      </c>
      <c r="B5062">
        <f t="shared" ca="1" si="376"/>
        <v>1</v>
      </c>
      <c r="C5062">
        <f t="shared" ca="1" si="376"/>
        <v>13</v>
      </c>
      <c r="D5062">
        <f t="shared" ca="1" si="376"/>
        <v>0</v>
      </c>
      <c r="E5062" s="2">
        <f t="shared" ca="1" si="376"/>
        <v>0</v>
      </c>
      <c r="F5062" s="4" t="str">
        <f t="shared" ca="1" si="376"/>
        <v>对下列哪些情形，专利复审委员会应当发出无效宣告请求不予受理通知书？</v>
      </c>
      <c r="G5062">
        <f t="shared" ca="1" si="376"/>
        <v>20111130</v>
      </c>
    </row>
    <row r="5063" spans="1:7" x14ac:dyDescent="0.15">
      <c r="A5063">
        <f t="shared" ca="1" si="375"/>
        <v>2011</v>
      </c>
      <c r="B5063">
        <f t="shared" ca="1" si="376"/>
        <v>1</v>
      </c>
      <c r="C5063">
        <f t="shared" ca="1" si="376"/>
        <v>13</v>
      </c>
      <c r="D5063">
        <f t="shared" ca="1" si="376"/>
        <v>1</v>
      </c>
      <c r="E5063" s="2">
        <f t="shared" ca="1" si="376"/>
        <v>1</v>
      </c>
      <c r="F5063" s="4" t="str">
        <f t="shared" ca="1" si="376"/>
        <v>提出无效宣告请求的请求人为美国某公司驻中国代表处</v>
      </c>
      <c r="G5063">
        <f t="shared" ca="1" si="376"/>
        <v>20111131</v>
      </c>
    </row>
    <row r="5064" spans="1:7" ht="27" x14ac:dyDescent="0.15">
      <c r="A5064">
        <f t="shared" ca="1" si="375"/>
        <v>2011</v>
      </c>
      <c r="B5064">
        <f t="shared" ref="B5064:G5080" ca="1" si="377">INDIRECT("'"&amp;(2006+ROUNDDOWN((ROW()-2)/1000,0))&amp;IF(MOD(ROUNDDOWN((ROW()-2+500)/500,0),2)=1,1,2)&amp;"'!"&amp;CHAR(64+COLUMN())&amp;(ROW()-500*(ROUNDDOWN((ROW()-2+500)/500,0)-1)))</f>
        <v>1</v>
      </c>
      <c r="C5064">
        <f t="shared" ca="1" si="377"/>
        <v>13</v>
      </c>
      <c r="D5064">
        <f t="shared" ca="1" si="377"/>
        <v>2</v>
      </c>
      <c r="E5064" s="2">
        <f t="shared" ca="1" si="377"/>
        <v>0</v>
      </c>
      <c r="F5064" s="4" t="str">
        <f t="shared" ca="1" si="377"/>
        <v>刘某以某外观设计专利权与其在申请日前已经取得的著作权相冲突为由请求宣告该专利权无效</v>
      </c>
      <c r="G5064">
        <f t="shared" ca="1" si="377"/>
        <v>20111132</v>
      </c>
    </row>
    <row r="5065" spans="1:7" x14ac:dyDescent="0.15">
      <c r="A5065">
        <f t="shared" ca="1" si="375"/>
        <v>2011</v>
      </c>
      <c r="B5065">
        <f t="shared" ca="1" si="377"/>
        <v>1</v>
      </c>
      <c r="C5065">
        <f t="shared" ca="1" si="377"/>
        <v>13</v>
      </c>
      <c r="D5065">
        <f t="shared" ca="1" si="377"/>
        <v>3</v>
      </c>
      <c r="E5065" s="2">
        <f t="shared" ca="1" si="377"/>
        <v>1</v>
      </c>
      <c r="F5065" s="4" t="str">
        <f t="shared" ca="1" si="377"/>
        <v>郭某针对自己拥有的专利权提出宣告专利权全部无效的请求</v>
      </c>
      <c r="G5065">
        <f t="shared" ca="1" si="377"/>
        <v>20111133</v>
      </c>
    </row>
    <row r="5066" spans="1:7" x14ac:dyDescent="0.15">
      <c r="A5066">
        <f t="shared" ca="1" si="375"/>
        <v>2011</v>
      </c>
      <c r="B5066">
        <f t="shared" ca="1" si="377"/>
        <v>1</v>
      </c>
      <c r="C5066">
        <f t="shared" ca="1" si="377"/>
        <v>13</v>
      </c>
      <c r="D5066">
        <f t="shared" ca="1" si="377"/>
        <v>4</v>
      </c>
      <c r="E5066" s="2">
        <f t="shared" ca="1" si="377"/>
        <v>1</v>
      </c>
      <c r="F5066" s="4" t="str">
        <f t="shared" ca="1" si="377"/>
        <v>裴某和李某共有一项专利权，裴某单独对该专利权提出无效宣告请求</v>
      </c>
      <c r="G5066">
        <f t="shared" ca="1" si="377"/>
        <v>20111134</v>
      </c>
    </row>
    <row r="5067" spans="1:7" x14ac:dyDescent="0.15">
      <c r="A5067">
        <f t="shared" ca="1" si="375"/>
        <v>2011</v>
      </c>
      <c r="B5067">
        <f t="shared" ca="1" si="377"/>
        <v>1</v>
      </c>
      <c r="C5067">
        <f t="shared" ca="1" si="377"/>
        <v>14</v>
      </c>
      <c r="D5067">
        <f t="shared" ca="1" si="377"/>
        <v>0</v>
      </c>
      <c r="E5067" s="2">
        <f t="shared" ca="1" si="377"/>
        <v>0</v>
      </c>
      <c r="F5067" s="4" t="str">
        <f t="shared" ca="1" si="377"/>
        <v>下列说法哪些是正确的？</v>
      </c>
      <c r="G5067">
        <f t="shared" ca="1" si="377"/>
        <v>20111140</v>
      </c>
    </row>
    <row r="5068" spans="1:7" ht="27" x14ac:dyDescent="0.15">
      <c r="A5068">
        <f t="shared" ca="1" si="375"/>
        <v>2011</v>
      </c>
      <c r="B5068">
        <f t="shared" ca="1" si="377"/>
        <v>1</v>
      </c>
      <c r="C5068">
        <f t="shared" ca="1" si="377"/>
        <v>14</v>
      </c>
      <c r="D5068">
        <f t="shared" ca="1" si="377"/>
        <v>1</v>
      </c>
      <c r="E5068" s="2">
        <f t="shared" ca="1" si="377"/>
        <v>1</v>
      </c>
      <c r="F5068" s="4" t="str">
        <f t="shared" ca="1" si="377"/>
        <v>当事人请求管理专利工作的部门处理专利侵权纠纷的，由被请求人所在地或者侵权行为地的管理专利工作的部门管辖</v>
      </c>
      <c r="G5068">
        <f t="shared" ca="1" si="377"/>
        <v>20111141</v>
      </c>
    </row>
    <row r="5069" spans="1:7" ht="27" x14ac:dyDescent="0.15">
      <c r="A5069">
        <f t="shared" ca="1" si="375"/>
        <v>2011</v>
      </c>
      <c r="B5069">
        <f t="shared" ca="1" si="377"/>
        <v>1</v>
      </c>
      <c r="C5069">
        <f t="shared" ca="1" si="377"/>
        <v>14</v>
      </c>
      <c r="D5069">
        <f t="shared" ca="1" si="377"/>
        <v>2</v>
      </c>
      <c r="E5069" s="2">
        <f t="shared" ca="1" si="377"/>
        <v>1</v>
      </c>
      <c r="F5069" s="4" t="str">
        <f t="shared" ca="1" si="377"/>
        <v>两个以上管理专利工作的部门都有管辖权的专利侵权纠纷，当事人可以向其中一个管理专利工作的部门提出请求</v>
      </c>
      <c r="G5069">
        <f t="shared" ca="1" si="377"/>
        <v>20111142</v>
      </c>
    </row>
    <row r="5070" spans="1:7" ht="27" x14ac:dyDescent="0.15">
      <c r="A5070">
        <f t="shared" ca="1" si="375"/>
        <v>2011</v>
      </c>
      <c r="B5070">
        <f t="shared" ca="1" si="377"/>
        <v>1</v>
      </c>
      <c r="C5070">
        <f t="shared" ca="1" si="377"/>
        <v>14</v>
      </c>
      <c r="D5070">
        <f t="shared" ca="1" si="377"/>
        <v>3</v>
      </c>
      <c r="E5070" s="2">
        <f t="shared" ca="1" si="377"/>
        <v>1</v>
      </c>
      <c r="F5070" s="4" t="str">
        <f t="shared" ca="1" si="377"/>
        <v>当事人向两个以上有管辖权的管理专利工作的部门提出处理专利侵权纠纷请求的，由最先受理的管理专利工作的部门管辖</v>
      </c>
      <c r="G5070">
        <f t="shared" ca="1" si="377"/>
        <v>20111143</v>
      </c>
    </row>
    <row r="5071" spans="1:7" ht="27" x14ac:dyDescent="0.15">
      <c r="A5071">
        <f t="shared" ca="1" si="375"/>
        <v>2011</v>
      </c>
      <c r="B5071">
        <f t="shared" ca="1" si="377"/>
        <v>1</v>
      </c>
      <c r="C5071">
        <f t="shared" ca="1" si="377"/>
        <v>14</v>
      </c>
      <c r="D5071">
        <f t="shared" ca="1" si="377"/>
        <v>4</v>
      </c>
      <c r="E5071" s="2">
        <f t="shared" ca="1" si="377"/>
        <v>0</v>
      </c>
      <c r="F5071" s="4" t="str">
        <f t="shared" ca="1" si="377"/>
        <v>管理专利工作的部门对处理专利侵权纠纷的管辖权发生争议的，如无共同上级人民政府管理专利工作的部门，则由国务院专利行政部门管辖</v>
      </c>
      <c r="G5071">
        <f t="shared" ca="1" si="377"/>
        <v>20111144</v>
      </c>
    </row>
    <row r="5072" spans="1:7" x14ac:dyDescent="0.15">
      <c r="A5072">
        <f t="shared" ca="1" si="375"/>
        <v>2011</v>
      </c>
      <c r="B5072">
        <f t="shared" ca="1" si="377"/>
        <v>1</v>
      </c>
      <c r="C5072">
        <f t="shared" ca="1" si="377"/>
        <v>15</v>
      </c>
      <c r="D5072">
        <f t="shared" ca="1" si="377"/>
        <v>0</v>
      </c>
      <c r="E5072" s="2">
        <f t="shared" ca="1" si="377"/>
        <v>0</v>
      </c>
      <c r="F5072" s="4" t="str">
        <f t="shared" ca="1" si="377"/>
        <v>被授予专利权的外观设计不得与他人在先取得的下列哪些合法权利相冲突？</v>
      </c>
      <c r="G5072">
        <f t="shared" ca="1" si="377"/>
        <v>20111150</v>
      </c>
    </row>
    <row r="5073" spans="1:7" x14ac:dyDescent="0.15">
      <c r="A5073">
        <f t="shared" ca="1" si="375"/>
        <v>2011</v>
      </c>
      <c r="B5073">
        <f t="shared" ca="1" si="377"/>
        <v>1</v>
      </c>
      <c r="C5073">
        <f t="shared" ca="1" si="377"/>
        <v>15</v>
      </c>
      <c r="D5073">
        <f t="shared" ca="1" si="377"/>
        <v>1</v>
      </c>
      <c r="E5073" s="2">
        <f t="shared" ca="1" si="377"/>
        <v>1</v>
      </c>
      <c r="F5073" s="4" t="str">
        <f t="shared" ca="1" si="377"/>
        <v>商标权</v>
      </c>
      <c r="G5073">
        <f t="shared" ca="1" si="377"/>
        <v>20111151</v>
      </c>
    </row>
    <row r="5074" spans="1:7" x14ac:dyDescent="0.15">
      <c r="A5074">
        <f t="shared" ca="1" si="375"/>
        <v>2011</v>
      </c>
      <c r="B5074">
        <f t="shared" ca="1" si="377"/>
        <v>1</v>
      </c>
      <c r="C5074">
        <f t="shared" ca="1" si="377"/>
        <v>15</v>
      </c>
      <c r="D5074">
        <f t="shared" ca="1" si="377"/>
        <v>2</v>
      </c>
      <c r="E5074" s="2">
        <f t="shared" ca="1" si="377"/>
        <v>1</v>
      </c>
      <c r="F5074" s="4" t="str">
        <f t="shared" ca="1" si="377"/>
        <v>企业名称权</v>
      </c>
      <c r="G5074">
        <f t="shared" ca="1" si="377"/>
        <v>20111152</v>
      </c>
    </row>
    <row r="5075" spans="1:7" x14ac:dyDescent="0.15">
      <c r="A5075">
        <f t="shared" ca="1" si="375"/>
        <v>2011</v>
      </c>
      <c r="B5075">
        <f t="shared" ca="1" si="377"/>
        <v>1</v>
      </c>
      <c r="C5075">
        <f t="shared" ca="1" si="377"/>
        <v>15</v>
      </c>
      <c r="D5075">
        <f t="shared" ca="1" si="377"/>
        <v>3</v>
      </c>
      <c r="E5075" s="2">
        <f t="shared" ca="1" si="377"/>
        <v>1</v>
      </c>
      <c r="F5075" s="4" t="str">
        <f t="shared" ca="1" si="377"/>
        <v>肖像权</v>
      </c>
      <c r="G5075">
        <f t="shared" ca="1" si="377"/>
        <v>20111153</v>
      </c>
    </row>
    <row r="5076" spans="1:7" x14ac:dyDescent="0.15">
      <c r="A5076">
        <f t="shared" ca="1" si="375"/>
        <v>2011</v>
      </c>
      <c r="B5076">
        <f t="shared" ca="1" si="377"/>
        <v>1</v>
      </c>
      <c r="C5076">
        <f t="shared" ca="1" si="377"/>
        <v>15</v>
      </c>
      <c r="D5076">
        <f t="shared" ca="1" si="377"/>
        <v>4</v>
      </c>
      <c r="E5076" s="2">
        <f t="shared" ca="1" si="377"/>
        <v>1</v>
      </c>
      <c r="F5076" s="4" t="str">
        <f t="shared" ca="1" si="377"/>
        <v>知名商品特有包装使用权</v>
      </c>
      <c r="G5076">
        <f t="shared" ca="1" si="377"/>
        <v>20111154</v>
      </c>
    </row>
    <row r="5077" spans="1:7" x14ac:dyDescent="0.15">
      <c r="A5077">
        <f t="shared" ca="1" si="375"/>
        <v>2011</v>
      </c>
      <c r="B5077">
        <f t="shared" ca="1" si="377"/>
        <v>1</v>
      </c>
      <c r="C5077">
        <f t="shared" ca="1" si="377"/>
        <v>16</v>
      </c>
      <c r="D5077">
        <f t="shared" ca="1" si="377"/>
        <v>0</v>
      </c>
      <c r="E5077" s="2">
        <f t="shared" ca="1" si="377"/>
        <v>0</v>
      </c>
      <c r="F5077" s="4" t="str">
        <f t="shared" ca="1" si="377"/>
        <v>下列有关代表人的说法哪些是正确的？</v>
      </c>
      <c r="G5077">
        <f t="shared" ca="1" si="377"/>
        <v>20111160</v>
      </c>
    </row>
    <row r="5078" spans="1:7" ht="27" x14ac:dyDescent="0.15">
      <c r="A5078">
        <f t="shared" ca="1" si="375"/>
        <v>2011</v>
      </c>
      <c r="B5078">
        <f t="shared" ca="1" si="377"/>
        <v>1</v>
      </c>
      <c r="C5078">
        <f t="shared" ca="1" si="377"/>
        <v>16</v>
      </c>
      <c r="D5078">
        <f t="shared" ca="1" si="377"/>
        <v>1</v>
      </c>
      <c r="E5078" s="2">
        <f t="shared" ca="1" si="377"/>
        <v>1</v>
      </c>
      <c r="F5078" s="4" t="str">
        <f t="shared" ca="1" si="377"/>
        <v>多个申请人以书面形式提出专利申请且未委托专利代理机构的，除请求书中另有声明的外，以请求书中指明的第一申请人为代表人</v>
      </c>
      <c r="G5078">
        <f t="shared" ca="1" si="377"/>
        <v>20111161</v>
      </c>
    </row>
    <row r="5079" spans="1:7" ht="27" x14ac:dyDescent="0.15">
      <c r="A5079">
        <f t="shared" ca="1" si="375"/>
        <v>2011</v>
      </c>
      <c r="B5079">
        <f t="shared" ca="1" si="377"/>
        <v>1</v>
      </c>
      <c r="C5079">
        <f t="shared" ca="1" si="377"/>
        <v>16</v>
      </c>
      <c r="D5079">
        <f t="shared" ca="1" si="377"/>
        <v>2</v>
      </c>
      <c r="E5079" s="2">
        <f t="shared" ca="1" si="377"/>
        <v>1</v>
      </c>
      <c r="F5079" s="4" t="str">
        <f t="shared" ca="1" si="377"/>
        <v>多个申请人提出电子申请且未委托专利代理机构的，以提交电子申请的电子申请用户为代表人</v>
      </c>
      <c r="G5079">
        <f t="shared" ca="1" si="377"/>
        <v>20111162</v>
      </c>
    </row>
    <row r="5080" spans="1:7" x14ac:dyDescent="0.15">
      <c r="A5080">
        <f t="shared" ca="1" si="375"/>
        <v>2011</v>
      </c>
      <c r="B5080">
        <f t="shared" ca="1" si="377"/>
        <v>1</v>
      </c>
      <c r="C5080">
        <f t="shared" ca="1" si="377"/>
        <v>16</v>
      </c>
      <c r="D5080">
        <f t="shared" ca="1" si="377"/>
        <v>3</v>
      </c>
      <c r="E5080" s="2">
        <f t="shared" ca="1" si="377"/>
        <v>0</v>
      </c>
      <c r="F5080" s="4" t="str">
        <f t="shared" ca="1" si="377"/>
        <v>申请人为单位的，其联系人为代表人</v>
      </c>
      <c r="G5080">
        <f t="shared" ca="1" si="377"/>
        <v>20111163</v>
      </c>
    </row>
    <row r="5081" spans="1:7" x14ac:dyDescent="0.15">
      <c r="A5081">
        <f t="shared" ca="1" si="375"/>
        <v>2011</v>
      </c>
      <c r="B5081">
        <f t="shared" ref="B5081:G5097" ca="1" si="378">INDIRECT("'"&amp;(2006+ROUNDDOWN((ROW()-2)/1000,0))&amp;IF(MOD(ROUNDDOWN((ROW()-2+500)/500,0),2)=1,1,2)&amp;"'!"&amp;CHAR(64+COLUMN())&amp;(ROW()-500*(ROUNDDOWN((ROW()-2+500)/500,0)-1)))</f>
        <v>1</v>
      </c>
      <c r="C5081">
        <f t="shared" ca="1" si="378"/>
        <v>16</v>
      </c>
      <c r="D5081">
        <f t="shared" ca="1" si="378"/>
        <v>4</v>
      </c>
      <c r="E5081" s="2">
        <f t="shared" ca="1" si="378"/>
        <v>0</v>
      </c>
      <c r="F5081" s="4" t="str">
        <f t="shared" ca="1" si="378"/>
        <v>代表人可以代表全体申请人办理撤回专利申请的手续</v>
      </c>
      <c r="G5081">
        <f t="shared" ca="1" si="378"/>
        <v>20111164</v>
      </c>
    </row>
    <row r="5082" spans="1:7" ht="27" x14ac:dyDescent="0.15">
      <c r="A5082">
        <f t="shared" ca="1" si="375"/>
        <v>2011</v>
      </c>
      <c r="B5082">
        <f t="shared" ca="1" si="378"/>
        <v>1</v>
      </c>
      <c r="C5082">
        <f t="shared" ca="1" si="378"/>
        <v>17</v>
      </c>
      <c r="D5082">
        <f t="shared" ca="1" si="378"/>
        <v>0</v>
      </c>
      <c r="E5082" s="2">
        <f t="shared" ca="1" si="378"/>
        <v>0</v>
      </c>
      <c r="F5082" s="4" t="str">
        <f t="shared" ca="1" si="378"/>
        <v>一项专利权的权利要求由a、b、c、d四个技术特征构成，则下列哪些技术方案落入了该专利权的保护范围？</v>
      </c>
      <c r="G5082">
        <f t="shared" ca="1" si="378"/>
        <v>20111170</v>
      </c>
    </row>
    <row r="5083" spans="1:7" x14ac:dyDescent="0.15">
      <c r="A5083">
        <f t="shared" ca="1" si="375"/>
        <v>2011</v>
      </c>
      <c r="B5083">
        <f t="shared" ca="1" si="378"/>
        <v>1</v>
      </c>
      <c r="C5083">
        <f t="shared" ca="1" si="378"/>
        <v>17</v>
      </c>
      <c r="D5083">
        <f t="shared" ca="1" si="378"/>
        <v>1</v>
      </c>
      <c r="E5083" s="2">
        <f t="shared" ca="1" si="378"/>
        <v>0</v>
      </c>
      <c r="F5083" s="4" t="str">
        <f t="shared" ca="1" si="378"/>
        <v>一项由a、b、c三个技术特征构成的技术方案</v>
      </c>
      <c r="G5083">
        <f t="shared" ca="1" si="378"/>
        <v>20111171</v>
      </c>
    </row>
    <row r="5084" spans="1:7" x14ac:dyDescent="0.15">
      <c r="A5084">
        <f t="shared" ca="1" si="375"/>
        <v>2011</v>
      </c>
      <c r="B5084">
        <f t="shared" ca="1" si="378"/>
        <v>1</v>
      </c>
      <c r="C5084">
        <f t="shared" ca="1" si="378"/>
        <v>17</v>
      </c>
      <c r="D5084">
        <f t="shared" ca="1" si="378"/>
        <v>2</v>
      </c>
      <c r="E5084" s="2">
        <f t="shared" ca="1" si="378"/>
        <v>1</v>
      </c>
      <c r="F5084" s="4" t="str">
        <f t="shared" ca="1" si="378"/>
        <v>一项由a、b、c、d四个技术特征构成的技术方案</v>
      </c>
      <c r="G5084">
        <f t="shared" ca="1" si="378"/>
        <v>20111172</v>
      </c>
    </row>
    <row r="5085" spans="1:7" x14ac:dyDescent="0.15">
      <c r="A5085">
        <f t="shared" ca="1" si="375"/>
        <v>2011</v>
      </c>
      <c r="B5085">
        <f t="shared" ca="1" si="378"/>
        <v>1</v>
      </c>
      <c r="C5085">
        <f t="shared" ca="1" si="378"/>
        <v>17</v>
      </c>
      <c r="D5085">
        <f t="shared" ca="1" si="378"/>
        <v>3</v>
      </c>
      <c r="E5085" s="2">
        <f t="shared" ca="1" si="378"/>
        <v>1</v>
      </c>
      <c r="F5085" s="4" t="str">
        <f t="shared" ca="1" si="378"/>
        <v>一项由a、b、c、d、e五个技术特征构成的技术方案</v>
      </c>
      <c r="G5085">
        <f t="shared" ca="1" si="378"/>
        <v>20111173</v>
      </c>
    </row>
    <row r="5086" spans="1:7" x14ac:dyDescent="0.15">
      <c r="A5086">
        <f t="shared" ca="1" si="375"/>
        <v>2011</v>
      </c>
      <c r="B5086">
        <f t="shared" ca="1" si="378"/>
        <v>1</v>
      </c>
      <c r="C5086">
        <f t="shared" ca="1" si="378"/>
        <v>17</v>
      </c>
      <c r="D5086">
        <f t="shared" ca="1" si="378"/>
        <v>4</v>
      </c>
      <c r="E5086" s="2">
        <f t="shared" ca="1" si="378"/>
        <v>1</v>
      </c>
      <c r="F5086" s="4" t="str">
        <f t="shared" ca="1" si="378"/>
        <v>一项由a、b、c、f四个技术特征构成的技术方案，其中f是d的等同技术特征</v>
      </c>
      <c r="G5086">
        <f t="shared" ca="1" si="378"/>
        <v>20111174</v>
      </c>
    </row>
    <row r="5087" spans="1:7" x14ac:dyDescent="0.15">
      <c r="A5087">
        <f t="shared" ca="1" si="375"/>
        <v>2011</v>
      </c>
      <c r="B5087">
        <f t="shared" ca="1" si="378"/>
        <v>1</v>
      </c>
      <c r="C5087">
        <f t="shared" ca="1" si="378"/>
        <v>18</v>
      </c>
      <c r="D5087">
        <f t="shared" ca="1" si="378"/>
        <v>0</v>
      </c>
      <c r="E5087" s="2">
        <f t="shared" ca="1" si="378"/>
        <v>0</v>
      </c>
      <c r="F5087" s="4" t="str">
        <f t="shared" ca="1" si="378"/>
        <v>下列获得专利代理人资格证的人员，哪些不符合颁发执业证的条件？</v>
      </c>
      <c r="G5087">
        <f t="shared" ca="1" si="378"/>
        <v>20111180</v>
      </c>
    </row>
    <row r="5088" spans="1:7" x14ac:dyDescent="0.15">
      <c r="A5088">
        <f t="shared" ca="1" si="375"/>
        <v>2011</v>
      </c>
      <c r="B5088">
        <f t="shared" ca="1" si="378"/>
        <v>1</v>
      </c>
      <c r="C5088">
        <f t="shared" ca="1" si="378"/>
        <v>18</v>
      </c>
      <c r="D5088">
        <f t="shared" ca="1" si="378"/>
        <v>1</v>
      </c>
      <c r="E5088" s="2">
        <f t="shared" ca="1" si="378"/>
        <v>1</v>
      </c>
      <c r="F5088" s="4" t="str">
        <f t="shared" ca="1" si="378"/>
        <v>73岁的赵某</v>
      </c>
      <c r="G5088">
        <f t="shared" ca="1" si="378"/>
        <v>20111181</v>
      </c>
    </row>
    <row r="5089" spans="1:7" x14ac:dyDescent="0.15">
      <c r="A5089">
        <f t="shared" ca="1" si="375"/>
        <v>2011</v>
      </c>
      <c r="B5089">
        <f t="shared" ca="1" si="378"/>
        <v>1</v>
      </c>
      <c r="C5089">
        <f t="shared" ca="1" si="378"/>
        <v>18</v>
      </c>
      <c r="D5089">
        <f t="shared" ca="1" si="378"/>
        <v>2</v>
      </c>
      <c r="E5089" s="2">
        <f t="shared" ca="1" si="378"/>
        <v>1</v>
      </c>
      <c r="F5089" s="4" t="str">
        <f t="shared" ca="1" si="378"/>
        <v>未参加过上岗培训的钱某</v>
      </c>
      <c r="G5089">
        <f t="shared" ca="1" si="378"/>
        <v>20111182</v>
      </c>
    </row>
    <row r="5090" spans="1:7" x14ac:dyDescent="0.15">
      <c r="A5090">
        <f t="shared" ca="1" si="375"/>
        <v>2011</v>
      </c>
      <c r="B5090">
        <f t="shared" ca="1" si="378"/>
        <v>1</v>
      </c>
      <c r="C5090">
        <f t="shared" ca="1" si="378"/>
        <v>18</v>
      </c>
      <c r="D5090">
        <f t="shared" ca="1" si="378"/>
        <v>3</v>
      </c>
      <c r="E5090" s="2">
        <f t="shared" ca="1" si="378"/>
        <v>1</v>
      </c>
      <c r="F5090" s="4" t="str">
        <f t="shared" ca="1" si="378"/>
        <v>不具有完全民事行为能力的孙某</v>
      </c>
      <c r="G5090">
        <f t="shared" ca="1" si="378"/>
        <v>20111183</v>
      </c>
    </row>
    <row r="5091" spans="1:7" x14ac:dyDescent="0.15">
      <c r="A5091">
        <f t="shared" ca="1" si="375"/>
        <v>2011</v>
      </c>
      <c r="B5091">
        <f t="shared" ca="1" si="378"/>
        <v>1</v>
      </c>
      <c r="C5091">
        <f t="shared" ca="1" si="378"/>
        <v>18</v>
      </c>
      <c r="D5091">
        <f t="shared" ca="1" si="378"/>
        <v>4</v>
      </c>
      <c r="E5091" s="2">
        <f t="shared" ca="1" si="378"/>
        <v>1</v>
      </c>
      <c r="F5091" s="4" t="str">
        <f t="shared" ca="1" si="378"/>
        <v>领取专利代理执业证后半年转换专利代理机构的李某</v>
      </c>
      <c r="G5091">
        <f t="shared" ca="1" si="378"/>
        <v>20111184</v>
      </c>
    </row>
    <row r="5092" spans="1:7" ht="40.5" x14ac:dyDescent="0.15">
      <c r="A5092">
        <f t="shared" ca="1" si="375"/>
        <v>2011</v>
      </c>
      <c r="B5092">
        <f t="shared" ca="1" si="378"/>
        <v>1</v>
      </c>
      <c r="C5092">
        <f t="shared" ca="1" si="378"/>
        <v>19</v>
      </c>
      <c r="D5092">
        <f t="shared" ca="1" si="378"/>
        <v>0</v>
      </c>
      <c r="E5092" s="2">
        <f t="shared" ca="1" si="378"/>
        <v>0</v>
      </c>
      <c r="F5092" s="4" t="str">
        <f t="shared" ca="1" si="378"/>
        <v>申请人于2011年3月1日提出了实质审查请求，国家知识产权局于2011年3月22日发出了进入实质审查程序通知书。申请人在下列哪些日期主动提交修改文件符合相关规定？</v>
      </c>
      <c r="G5092">
        <f t="shared" ca="1" si="378"/>
        <v>20111190</v>
      </c>
    </row>
    <row r="5093" spans="1:7" x14ac:dyDescent="0.15">
      <c r="A5093">
        <f t="shared" ca="1" si="375"/>
        <v>2011</v>
      </c>
      <c r="B5093">
        <f t="shared" ca="1" si="378"/>
        <v>1</v>
      </c>
      <c r="C5093">
        <f t="shared" ca="1" si="378"/>
        <v>19</v>
      </c>
      <c r="D5093">
        <f t="shared" ca="1" si="378"/>
        <v>1</v>
      </c>
      <c r="E5093" s="2">
        <f t="shared" ca="1" si="378"/>
        <v>0</v>
      </c>
      <c r="F5093" s="4" t="str">
        <f t="shared" ca="1" si="378"/>
        <v>2011年3月12日</v>
      </c>
      <c r="G5093">
        <f t="shared" ca="1" si="378"/>
        <v>20111191</v>
      </c>
    </row>
    <row r="5094" spans="1:7" x14ac:dyDescent="0.15">
      <c r="A5094">
        <f t="shared" ca="1" si="375"/>
        <v>2011</v>
      </c>
      <c r="B5094">
        <f t="shared" ca="1" si="378"/>
        <v>1</v>
      </c>
      <c r="C5094">
        <f t="shared" ca="1" si="378"/>
        <v>19</v>
      </c>
      <c r="D5094">
        <f t="shared" ca="1" si="378"/>
        <v>2</v>
      </c>
      <c r="E5094" s="2">
        <f t="shared" ca="1" si="378"/>
        <v>1</v>
      </c>
      <c r="F5094" s="4" t="str">
        <f t="shared" ca="1" si="378"/>
        <v>2011年6月15日</v>
      </c>
      <c r="G5094">
        <f t="shared" ca="1" si="378"/>
        <v>20111192</v>
      </c>
    </row>
    <row r="5095" spans="1:7" x14ac:dyDescent="0.15">
      <c r="A5095">
        <f t="shared" ca="1" si="375"/>
        <v>2011</v>
      </c>
      <c r="B5095">
        <f t="shared" ca="1" si="378"/>
        <v>1</v>
      </c>
      <c r="C5095">
        <f t="shared" ca="1" si="378"/>
        <v>19</v>
      </c>
      <c r="D5095">
        <f t="shared" ca="1" si="378"/>
        <v>3</v>
      </c>
      <c r="E5095" s="2">
        <f t="shared" ca="1" si="378"/>
        <v>1</v>
      </c>
      <c r="F5095" s="4" t="str">
        <f t="shared" ca="1" si="378"/>
        <v>2011年7月6日</v>
      </c>
      <c r="G5095">
        <f t="shared" ca="1" si="378"/>
        <v>20111193</v>
      </c>
    </row>
    <row r="5096" spans="1:7" x14ac:dyDescent="0.15">
      <c r="A5096">
        <f t="shared" ca="1" si="375"/>
        <v>2011</v>
      </c>
      <c r="B5096">
        <f t="shared" ca="1" si="378"/>
        <v>1</v>
      </c>
      <c r="C5096">
        <f t="shared" ca="1" si="378"/>
        <v>19</v>
      </c>
      <c r="D5096">
        <f t="shared" ca="1" si="378"/>
        <v>4</v>
      </c>
      <c r="E5096" s="2">
        <f t="shared" ca="1" si="378"/>
        <v>0</v>
      </c>
      <c r="F5096" s="4" t="str">
        <f t="shared" ca="1" si="378"/>
        <v>2011年7月22日</v>
      </c>
      <c r="G5096">
        <f t="shared" ca="1" si="378"/>
        <v>20111194</v>
      </c>
    </row>
    <row r="5097" spans="1:7" x14ac:dyDescent="0.15">
      <c r="A5097">
        <f t="shared" ca="1" si="375"/>
        <v>2011</v>
      </c>
      <c r="B5097">
        <f t="shared" ca="1" si="378"/>
        <v>1</v>
      </c>
      <c r="C5097">
        <f t="shared" ca="1" si="378"/>
        <v>20</v>
      </c>
      <c r="D5097">
        <f t="shared" ca="1" si="378"/>
        <v>0</v>
      </c>
      <c r="E5097" s="2">
        <f t="shared" ca="1" si="378"/>
        <v>0</v>
      </c>
      <c r="F5097" s="4" t="str">
        <f t="shared" ca="1" si="378"/>
        <v>对下列哪些情形下的专利申请，国家知识产权局不予受理？</v>
      </c>
      <c r="G5097">
        <f t="shared" ca="1" si="378"/>
        <v>20111200</v>
      </c>
    </row>
    <row r="5098" spans="1:7" x14ac:dyDescent="0.15">
      <c r="A5098">
        <f t="shared" ca="1" si="375"/>
        <v>2011</v>
      </c>
      <c r="B5098">
        <f t="shared" ref="B5098:G5114" ca="1" si="379">INDIRECT("'"&amp;(2006+ROUNDDOWN((ROW()-2)/1000,0))&amp;IF(MOD(ROUNDDOWN((ROW()-2+500)/500,0),2)=1,1,2)&amp;"'!"&amp;CHAR(64+COLUMN())&amp;(ROW()-500*(ROUNDDOWN((ROW()-2+500)/500,0)-1)))</f>
        <v>1</v>
      </c>
      <c r="C5098">
        <f t="shared" ca="1" si="379"/>
        <v>20</v>
      </c>
      <c r="D5098">
        <f t="shared" ca="1" si="379"/>
        <v>1</v>
      </c>
      <c r="E5098" s="2">
        <f t="shared" ca="1" si="379"/>
        <v>1</v>
      </c>
      <c r="F5098" s="4" t="str">
        <f t="shared" ca="1" si="379"/>
        <v>分案申请改变申请类别</v>
      </c>
      <c r="G5098">
        <f t="shared" ca="1" si="379"/>
        <v>20111201</v>
      </c>
    </row>
    <row r="5099" spans="1:7" x14ac:dyDescent="0.15">
      <c r="A5099">
        <f t="shared" ca="1" si="375"/>
        <v>2011</v>
      </c>
      <c r="B5099">
        <f t="shared" ca="1" si="379"/>
        <v>1</v>
      </c>
      <c r="C5099">
        <f t="shared" ca="1" si="379"/>
        <v>20</v>
      </c>
      <c r="D5099">
        <f t="shared" ca="1" si="379"/>
        <v>2</v>
      </c>
      <c r="E5099" s="2">
        <f t="shared" ca="1" si="379"/>
        <v>1</v>
      </c>
      <c r="F5099" s="4" t="str">
        <f t="shared" ca="1" si="379"/>
        <v>外观设计专利申请缺少简要说明</v>
      </c>
      <c r="G5099">
        <f t="shared" ca="1" si="379"/>
        <v>20111202</v>
      </c>
    </row>
    <row r="5100" spans="1:7" x14ac:dyDescent="0.15">
      <c r="A5100">
        <f t="shared" ca="1" si="375"/>
        <v>2011</v>
      </c>
      <c r="B5100">
        <f t="shared" ca="1" si="379"/>
        <v>1</v>
      </c>
      <c r="C5100">
        <f t="shared" ca="1" si="379"/>
        <v>20</v>
      </c>
      <c r="D5100">
        <f t="shared" ca="1" si="379"/>
        <v>3</v>
      </c>
      <c r="E5100" s="2">
        <f t="shared" ca="1" si="379"/>
        <v>1</v>
      </c>
      <c r="F5100" s="4" t="str">
        <f t="shared" ca="1" si="379"/>
        <v>专利申请类别不明确</v>
      </c>
      <c r="G5100">
        <f t="shared" ca="1" si="379"/>
        <v>20111203</v>
      </c>
    </row>
    <row r="5101" spans="1:7" x14ac:dyDescent="0.15">
      <c r="A5101">
        <f t="shared" ca="1" si="375"/>
        <v>2011</v>
      </c>
      <c r="B5101">
        <f t="shared" ca="1" si="379"/>
        <v>1</v>
      </c>
      <c r="C5101">
        <f t="shared" ca="1" si="379"/>
        <v>20</v>
      </c>
      <c r="D5101">
        <f t="shared" ca="1" si="379"/>
        <v>4</v>
      </c>
      <c r="E5101" s="2">
        <f t="shared" ca="1" si="379"/>
        <v>1</v>
      </c>
      <c r="F5101" s="4" t="str">
        <f t="shared" ca="1" si="379"/>
        <v>申请文件直接从美国邮寄给国家知识产权局</v>
      </c>
      <c r="G5101">
        <f t="shared" ca="1" si="379"/>
        <v>20111204</v>
      </c>
    </row>
    <row r="5102" spans="1:7" x14ac:dyDescent="0.15">
      <c r="A5102">
        <f t="shared" ca="1" si="375"/>
        <v>2011</v>
      </c>
      <c r="B5102">
        <f t="shared" ca="1" si="379"/>
        <v>1</v>
      </c>
      <c r="C5102">
        <f t="shared" ca="1" si="379"/>
        <v>21</v>
      </c>
      <c r="D5102">
        <f t="shared" ca="1" si="379"/>
        <v>0</v>
      </c>
      <c r="E5102" s="2">
        <f t="shared" ca="1" si="379"/>
        <v>0</v>
      </c>
      <c r="F5102" s="4" t="str">
        <f t="shared" ca="1" si="379"/>
        <v>下列关于专利侵权诉讼管辖的说法哪些是正确的？</v>
      </c>
      <c r="G5102">
        <f t="shared" ca="1" si="379"/>
        <v>20111210</v>
      </c>
    </row>
    <row r="5103" spans="1:7" x14ac:dyDescent="0.15">
      <c r="A5103">
        <f t="shared" ca="1" si="375"/>
        <v>2011</v>
      </c>
      <c r="B5103">
        <f t="shared" ca="1" si="379"/>
        <v>1</v>
      </c>
      <c r="C5103">
        <f t="shared" ca="1" si="379"/>
        <v>21</v>
      </c>
      <c r="D5103">
        <f t="shared" ca="1" si="379"/>
        <v>1</v>
      </c>
      <c r="E5103" s="2">
        <f t="shared" ca="1" si="379"/>
        <v>1</v>
      </c>
      <c r="F5103" s="4" t="str">
        <f t="shared" ca="1" si="379"/>
        <v>专利侵权诉讼可以由被告住所地人民法院管辖</v>
      </c>
      <c r="G5103">
        <f t="shared" ca="1" si="379"/>
        <v>20111211</v>
      </c>
    </row>
    <row r="5104" spans="1:7" x14ac:dyDescent="0.15">
      <c r="A5104">
        <f t="shared" ca="1" si="375"/>
        <v>2011</v>
      </c>
      <c r="B5104">
        <f t="shared" ca="1" si="379"/>
        <v>1</v>
      </c>
      <c r="C5104">
        <f t="shared" ca="1" si="379"/>
        <v>21</v>
      </c>
      <c r="D5104">
        <f t="shared" ca="1" si="379"/>
        <v>2</v>
      </c>
      <c r="E5104" s="2">
        <f t="shared" ca="1" si="379"/>
        <v>1</v>
      </c>
      <c r="F5104" s="4" t="str">
        <f t="shared" ca="1" si="379"/>
        <v>专利侵权诉讼可以由侵权行为地人民法院管辖</v>
      </c>
      <c r="G5104">
        <f t="shared" ca="1" si="379"/>
        <v>20111212</v>
      </c>
    </row>
    <row r="5105" spans="1:7" ht="27" x14ac:dyDescent="0.15">
      <c r="A5105">
        <f t="shared" ref="A5105:A5168" ca="1" si="380">INDIRECT("'"&amp;(2006+ROUNDDOWN((ROW()-2)/1000,0))&amp;IF(MOD(ROUNDDOWN((ROW()-2+500)/500,0),2)=1,1,2)&amp;"'!"&amp;CHAR(64+COLUMN())&amp;(ROW()-500*(ROUNDDOWN((ROW()-2+500)/500,0)-1)))</f>
        <v>2011</v>
      </c>
      <c r="B5105">
        <f t="shared" ca="1" si="379"/>
        <v>1</v>
      </c>
      <c r="C5105">
        <f t="shared" ca="1" si="379"/>
        <v>21</v>
      </c>
      <c r="D5105">
        <f t="shared" ca="1" si="379"/>
        <v>3</v>
      </c>
      <c r="E5105" s="2">
        <f t="shared" ca="1" si="379"/>
        <v>1</v>
      </c>
      <c r="F5105" s="4" t="str">
        <f t="shared" ca="1" si="379"/>
        <v>销售者是制造者分支机构，原告在销售地起诉侵权产品制造者制造、销售行为的，销售地人民法院有管辖权</v>
      </c>
      <c r="G5105">
        <f t="shared" ca="1" si="379"/>
        <v>20111213</v>
      </c>
    </row>
    <row r="5106" spans="1:7" ht="27" x14ac:dyDescent="0.15">
      <c r="A5106">
        <f t="shared" ca="1" si="380"/>
        <v>2011</v>
      </c>
      <c r="B5106">
        <f t="shared" ca="1" si="379"/>
        <v>1</v>
      </c>
      <c r="C5106">
        <f t="shared" ca="1" si="379"/>
        <v>21</v>
      </c>
      <c r="D5106">
        <f t="shared" ca="1" si="379"/>
        <v>4</v>
      </c>
      <c r="E5106" s="2">
        <f t="shared" ca="1" si="379"/>
        <v>1</v>
      </c>
      <c r="F5106" s="4" t="str">
        <f t="shared" ca="1" si="379"/>
        <v>仅对侵权产品制造者提起诉讼，未起诉销售者，侵权产品制造地与销售地不一致的，制造地人民法院有管辖权</v>
      </c>
      <c r="G5106">
        <f t="shared" ca="1" si="379"/>
        <v>20111214</v>
      </c>
    </row>
    <row r="5107" spans="1:7" x14ac:dyDescent="0.15">
      <c r="A5107">
        <f t="shared" ca="1" si="380"/>
        <v>2011</v>
      </c>
      <c r="B5107">
        <f t="shared" ca="1" si="379"/>
        <v>1</v>
      </c>
      <c r="C5107">
        <f t="shared" ca="1" si="379"/>
        <v>22</v>
      </c>
      <c r="D5107">
        <f t="shared" ca="1" si="379"/>
        <v>0</v>
      </c>
      <c r="E5107" s="2">
        <f t="shared" ca="1" si="379"/>
        <v>0</v>
      </c>
      <c r="F5107" s="4" t="str">
        <f t="shared" ca="1" si="379"/>
        <v>下列哪个号码是进入中国国家阶段的PCT发明专利申请的申请号？</v>
      </c>
      <c r="G5107">
        <f t="shared" ca="1" si="379"/>
        <v>20111220</v>
      </c>
    </row>
    <row r="5108" spans="1:7" x14ac:dyDescent="0.15">
      <c r="A5108">
        <f t="shared" ca="1" si="380"/>
        <v>2011</v>
      </c>
      <c r="B5108">
        <f t="shared" ca="1" si="379"/>
        <v>1</v>
      </c>
      <c r="C5108">
        <f t="shared" ca="1" si="379"/>
        <v>22</v>
      </c>
      <c r="D5108">
        <f t="shared" ca="1" si="379"/>
        <v>1</v>
      </c>
      <c r="E5108" s="2">
        <f t="shared" ca="1" si="379"/>
        <v>0</v>
      </c>
      <c r="F5108" s="4" t="str">
        <f t="shared" ca="1" si="379"/>
        <v>200710077832.3</v>
      </c>
      <c r="G5108">
        <f t="shared" ca="1" si="379"/>
        <v>20111221</v>
      </c>
    </row>
    <row r="5109" spans="1:7" x14ac:dyDescent="0.15">
      <c r="A5109">
        <f t="shared" ca="1" si="380"/>
        <v>2011</v>
      </c>
      <c r="B5109">
        <f t="shared" ca="1" si="379"/>
        <v>1</v>
      </c>
      <c r="C5109">
        <f t="shared" ca="1" si="379"/>
        <v>22</v>
      </c>
      <c r="D5109">
        <f t="shared" ca="1" si="379"/>
        <v>2</v>
      </c>
      <c r="E5109" s="2">
        <f t="shared" ca="1" si="379"/>
        <v>0</v>
      </c>
      <c r="F5109" s="4" t="str">
        <f t="shared" ca="1" si="379"/>
        <v>200930143483.0</v>
      </c>
      <c r="G5109">
        <f t="shared" ca="1" si="379"/>
        <v>20111222</v>
      </c>
    </row>
    <row r="5110" spans="1:7" x14ac:dyDescent="0.15">
      <c r="A5110">
        <f t="shared" ca="1" si="380"/>
        <v>2011</v>
      </c>
      <c r="B5110">
        <f t="shared" ca="1" si="379"/>
        <v>1</v>
      </c>
      <c r="C5110">
        <f t="shared" ca="1" si="379"/>
        <v>22</v>
      </c>
      <c r="D5110">
        <f t="shared" ca="1" si="379"/>
        <v>3</v>
      </c>
      <c r="E5110" s="2">
        <f t="shared" ca="1" si="379"/>
        <v>1</v>
      </c>
      <c r="F5110" s="4" t="str">
        <f t="shared" ca="1" si="379"/>
        <v>200480002090.2</v>
      </c>
      <c r="G5110">
        <f t="shared" ca="1" si="379"/>
        <v>20111223</v>
      </c>
    </row>
    <row r="5111" spans="1:7" x14ac:dyDescent="0.15">
      <c r="A5111">
        <f t="shared" ca="1" si="380"/>
        <v>2011</v>
      </c>
      <c r="B5111">
        <f t="shared" ca="1" si="379"/>
        <v>1</v>
      </c>
      <c r="C5111">
        <f t="shared" ca="1" si="379"/>
        <v>22</v>
      </c>
      <c r="D5111">
        <f t="shared" ca="1" si="379"/>
        <v>4</v>
      </c>
      <c r="E5111" s="2">
        <f t="shared" ca="1" si="379"/>
        <v>0</v>
      </c>
      <c r="F5111" s="4" t="str">
        <f t="shared" ca="1" si="379"/>
        <v>200490000001.3</v>
      </c>
      <c r="G5111">
        <f t="shared" ca="1" si="379"/>
        <v>20111224</v>
      </c>
    </row>
    <row r="5112" spans="1:7" x14ac:dyDescent="0.15">
      <c r="A5112">
        <f t="shared" ca="1" si="380"/>
        <v>2011</v>
      </c>
      <c r="B5112">
        <f t="shared" ca="1" si="379"/>
        <v>1</v>
      </c>
      <c r="C5112">
        <f t="shared" ca="1" si="379"/>
        <v>23</v>
      </c>
      <c r="D5112">
        <f t="shared" ca="1" si="379"/>
        <v>0</v>
      </c>
      <c r="E5112" s="2">
        <f t="shared" ca="1" si="379"/>
        <v>0</v>
      </c>
      <c r="F5112" s="4" t="str">
        <f t="shared" ca="1" si="379"/>
        <v>下列哪些属于外观设计专利保护的客体？</v>
      </c>
      <c r="G5112">
        <f t="shared" ca="1" si="379"/>
        <v>20111230</v>
      </c>
    </row>
    <row r="5113" spans="1:7" x14ac:dyDescent="0.15">
      <c r="A5113">
        <f t="shared" ca="1" si="380"/>
        <v>2011</v>
      </c>
      <c r="B5113">
        <f t="shared" ca="1" si="379"/>
        <v>1</v>
      </c>
      <c r="C5113">
        <f t="shared" ca="1" si="379"/>
        <v>23</v>
      </c>
      <c r="D5113">
        <f t="shared" ca="1" si="379"/>
        <v>1</v>
      </c>
      <c r="E5113" s="2">
        <f t="shared" ca="1" si="379"/>
        <v>1</v>
      </c>
      <c r="F5113" s="4" t="str">
        <f t="shared" ca="1" si="379"/>
        <v>竹凉席的图案设计</v>
      </c>
      <c r="G5113">
        <f t="shared" ca="1" si="379"/>
        <v>20111231</v>
      </c>
    </row>
    <row r="5114" spans="1:7" x14ac:dyDescent="0.15">
      <c r="A5114">
        <f t="shared" ca="1" si="380"/>
        <v>2011</v>
      </c>
      <c r="B5114">
        <f t="shared" ca="1" si="379"/>
        <v>1</v>
      </c>
      <c r="C5114">
        <f t="shared" ca="1" si="379"/>
        <v>23</v>
      </c>
      <c r="D5114">
        <f t="shared" ca="1" si="379"/>
        <v>2</v>
      </c>
      <c r="E5114" s="2">
        <f t="shared" ca="1" si="379"/>
        <v>0</v>
      </c>
      <c r="F5114" s="4" t="str">
        <f t="shared" ca="1" si="379"/>
        <v>手机开机画面设计</v>
      </c>
      <c r="G5114">
        <f t="shared" ca="1" si="379"/>
        <v>20111232</v>
      </c>
    </row>
    <row r="5115" spans="1:7" x14ac:dyDescent="0.15">
      <c r="A5115">
        <f t="shared" ca="1" si="380"/>
        <v>2011</v>
      </c>
      <c r="B5115">
        <f t="shared" ref="B5115:G5131" ca="1" si="381">INDIRECT("'"&amp;(2006+ROUNDDOWN((ROW()-2)/1000,0))&amp;IF(MOD(ROUNDDOWN((ROW()-2+500)/500,0),2)=1,1,2)&amp;"'!"&amp;CHAR(64+COLUMN())&amp;(ROW()-500*(ROUNDDOWN((ROW()-2+500)/500,0)-1)))</f>
        <v>1</v>
      </c>
      <c r="C5115">
        <f t="shared" ca="1" si="381"/>
        <v>23</v>
      </c>
      <c r="D5115">
        <f t="shared" ca="1" si="381"/>
        <v>3</v>
      </c>
      <c r="E5115" s="2">
        <f t="shared" ca="1" si="381"/>
        <v>0</v>
      </c>
      <c r="F5115" s="4" t="str">
        <f t="shared" ca="1" si="381"/>
        <v>天然大理石的纹理</v>
      </c>
      <c r="G5115">
        <f t="shared" ca="1" si="381"/>
        <v>20111233</v>
      </c>
    </row>
    <row r="5116" spans="1:7" x14ac:dyDescent="0.15">
      <c r="A5116">
        <f t="shared" ca="1" si="380"/>
        <v>2011</v>
      </c>
      <c r="B5116">
        <f t="shared" ca="1" si="381"/>
        <v>1</v>
      </c>
      <c r="C5116">
        <f t="shared" ca="1" si="381"/>
        <v>23</v>
      </c>
      <c r="D5116">
        <f t="shared" ca="1" si="381"/>
        <v>4</v>
      </c>
      <c r="E5116" s="2">
        <f t="shared" ca="1" si="381"/>
        <v>1</v>
      </c>
      <c r="F5116" s="4" t="str">
        <f t="shared" ca="1" si="381"/>
        <v>眼镜的形状设计</v>
      </c>
      <c r="G5116">
        <f t="shared" ca="1" si="381"/>
        <v>20111234</v>
      </c>
    </row>
    <row r="5117" spans="1:7" ht="27" x14ac:dyDescent="0.15">
      <c r="A5117">
        <f t="shared" ca="1" si="380"/>
        <v>2011</v>
      </c>
      <c r="B5117">
        <f t="shared" ca="1" si="381"/>
        <v>1</v>
      </c>
      <c r="C5117">
        <f t="shared" ca="1" si="381"/>
        <v>24</v>
      </c>
      <c r="D5117">
        <f t="shared" ca="1" si="381"/>
        <v>0</v>
      </c>
      <c r="E5117" s="2">
        <f t="shared" ca="1" si="381"/>
        <v>0</v>
      </c>
      <c r="F5117" s="4" t="str">
        <f t="shared" ca="1" si="381"/>
        <v>一件专利申请的申请日是2010年2月5日，下列哪些技术相对于该申请而言属于现有技术？</v>
      </c>
      <c r="G5117">
        <f t="shared" ca="1" si="381"/>
        <v>20111240</v>
      </c>
    </row>
    <row r="5118" spans="1:7" x14ac:dyDescent="0.15">
      <c r="A5118">
        <f t="shared" ca="1" si="380"/>
        <v>2011</v>
      </c>
      <c r="B5118">
        <f t="shared" ca="1" si="381"/>
        <v>1</v>
      </c>
      <c r="C5118">
        <f t="shared" ca="1" si="381"/>
        <v>24</v>
      </c>
      <c r="D5118">
        <f t="shared" ca="1" si="381"/>
        <v>1</v>
      </c>
      <c r="E5118" s="2">
        <f t="shared" ca="1" si="381"/>
        <v>1</v>
      </c>
      <c r="F5118" s="4" t="str">
        <f t="shared" ca="1" si="381"/>
        <v>2010年2月5日前在美国公开使用的一项技术</v>
      </c>
      <c r="G5118">
        <f t="shared" ca="1" si="381"/>
        <v>20111241</v>
      </c>
    </row>
    <row r="5119" spans="1:7" x14ac:dyDescent="0.15">
      <c r="A5119">
        <f t="shared" ca="1" si="380"/>
        <v>2011</v>
      </c>
      <c r="B5119">
        <f t="shared" ca="1" si="381"/>
        <v>1</v>
      </c>
      <c r="C5119">
        <f t="shared" ca="1" si="381"/>
        <v>24</v>
      </c>
      <c r="D5119">
        <f t="shared" ca="1" si="381"/>
        <v>2</v>
      </c>
      <c r="E5119" s="2">
        <f t="shared" ca="1" si="381"/>
        <v>1</v>
      </c>
      <c r="F5119" s="4" t="str">
        <f t="shared" ca="1" si="381"/>
        <v>由他人于2010年1月在国际性学术会议上首次发表的技术</v>
      </c>
      <c r="G5119">
        <f t="shared" ca="1" si="381"/>
        <v>20111242</v>
      </c>
    </row>
    <row r="5120" spans="1:7" x14ac:dyDescent="0.15">
      <c r="A5120">
        <f t="shared" ca="1" si="380"/>
        <v>2011</v>
      </c>
      <c r="B5120">
        <f t="shared" ca="1" si="381"/>
        <v>1</v>
      </c>
      <c r="C5120">
        <f t="shared" ca="1" si="381"/>
        <v>24</v>
      </c>
      <c r="D5120">
        <f t="shared" ca="1" si="381"/>
        <v>3</v>
      </c>
      <c r="E5120" s="2">
        <f t="shared" ca="1" si="381"/>
        <v>0</v>
      </c>
      <c r="F5120" s="4" t="str">
        <f t="shared" ca="1" si="381"/>
        <v>在印刷日是2010年2月但无其他证据证明其公开日的某科技杂志上记载的技术</v>
      </c>
      <c r="G5120">
        <f t="shared" ca="1" si="381"/>
        <v>20111243</v>
      </c>
    </row>
    <row r="5121" spans="1:7" ht="27" x14ac:dyDescent="0.15">
      <c r="A5121">
        <f t="shared" ca="1" si="380"/>
        <v>2011</v>
      </c>
      <c r="B5121">
        <f t="shared" ca="1" si="381"/>
        <v>1</v>
      </c>
      <c r="C5121">
        <f t="shared" ca="1" si="381"/>
        <v>24</v>
      </c>
      <c r="D5121">
        <f t="shared" ca="1" si="381"/>
        <v>4</v>
      </c>
      <c r="E5121" s="2">
        <f t="shared" ca="1" si="381"/>
        <v>0</v>
      </c>
      <c r="F5121" s="4" t="str">
        <f t="shared" ca="1" si="381"/>
        <v>2010年2月5日前在某印有“内部资料”字样，且确系在特定范围内发行并要求保密的出版物上记载的技术</v>
      </c>
      <c r="G5121">
        <f t="shared" ca="1" si="381"/>
        <v>20111244</v>
      </c>
    </row>
    <row r="5122" spans="1:7" x14ac:dyDescent="0.15">
      <c r="A5122">
        <f t="shared" ca="1" si="380"/>
        <v>2011</v>
      </c>
      <c r="B5122">
        <f t="shared" ca="1" si="381"/>
        <v>1</v>
      </c>
      <c r="C5122">
        <f t="shared" ca="1" si="381"/>
        <v>25</v>
      </c>
      <c r="D5122">
        <f t="shared" ca="1" si="381"/>
        <v>0</v>
      </c>
      <c r="E5122" s="2">
        <f t="shared" ca="1" si="381"/>
        <v>0</v>
      </c>
      <c r="F5122" s="4" t="str">
        <f t="shared" ca="1" si="381"/>
        <v>下列哪些情形将导致说明书不能满足充分公开发明的要求？</v>
      </c>
      <c r="G5122">
        <f t="shared" ca="1" si="381"/>
        <v>20111250</v>
      </c>
    </row>
    <row r="5123" spans="1:7" ht="27" x14ac:dyDescent="0.15">
      <c r="A5123">
        <f t="shared" ca="1" si="380"/>
        <v>2011</v>
      </c>
      <c r="B5123">
        <f t="shared" ca="1" si="381"/>
        <v>1</v>
      </c>
      <c r="C5123">
        <f t="shared" ca="1" si="381"/>
        <v>25</v>
      </c>
      <c r="D5123">
        <f t="shared" ca="1" si="381"/>
        <v>1</v>
      </c>
      <c r="E5123" s="2">
        <f t="shared" ca="1" si="381"/>
        <v>0</v>
      </c>
      <c r="F5123" s="4" t="str">
        <f t="shared" ca="1" si="381"/>
        <v>一项设备发明，说明书中记载了该设备的结构及三种组装方法，其中两种方法都不能够组装出所述设备</v>
      </c>
      <c r="G5123">
        <f t="shared" ca="1" si="381"/>
        <v>20111251</v>
      </c>
    </row>
    <row r="5124" spans="1:7" ht="27" x14ac:dyDescent="0.15">
      <c r="A5124">
        <f t="shared" ca="1" si="380"/>
        <v>2011</v>
      </c>
      <c r="B5124">
        <f t="shared" ca="1" si="381"/>
        <v>1</v>
      </c>
      <c r="C5124">
        <f t="shared" ca="1" si="381"/>
        <v>25</v>
      </c>
      <c r="D5124">
        <f t="shared" ca="1" si="381"/>
        <v>2</v>
      </c>
      <c r="E5124" s="2">
        <f t="shared" ca="1" si="381"/>
        <v>0</v>
      </c>
      <c r="F5124" s="4" t="str">
        <f t="shared" ca="1" si="381"/>
        <v>一项组合物发明，其中一种组分是公知产品，但使用效果不佳，不及采用发明人制备的该组分，说明书中未记载发明人制备该组分的方法</v>
      </c>
      <c r="G5124">
        <f t="shared" ca="1" si="381"/>
        <v>20111252</v>
      </c>
    </row>
    <row r="5125" spans="1:7" ht="27" x14ac:dyDescent="0.15">
      <c r="A5125">
        <f t="shared" ca="1" si="380"/>
        <v>2011</v>
      </c>
      <c r="B5125">
        <f t="shared" ca="1" si="381"/>
        <v>1</v>
      </c>
      <c r="C5125">
        <f t="shared" ca="1" si="381"/>
        <v>25</v>
      </c>
      <c r="D5125">
        <f t="shared" ca="1" si="381"/>
        <v>3</v>
      </c>
      <c r="E5125" s="2">
        <f t="shared" ca="1" si="381"/>
        <v>1</v>
      </c>
      <c r="F5125" s="4" t="str">
        <f t="shared" ca="1" si="381"/>
        <v>一项生产方法发明，其中一项工艺参数对于产品性能较为重要，但说明书中未提及该参数，不掌握该参数就不能使用该方法</v>
      </c>
      <c r="G5125">
        <f t="shared" ca="1" si="381"/>
        <v>20111253</v>
      </c>
    </row>
    <row r="5126" spans="1:7" ht="27" x14ac:dyDescent="0.15">
      <c r="A5126">
        <f t="shared" ca="1" si="380"/>
        <v>2011</v>
      </c>
      <c r="B5126">
        <f t="shared" ca="1" si="381"/>
        <v>1</v>
      </c>
      <c r="C5126">
        <f t="shared" ca="1" si="381"/>
        <v>25</v>
      </c>
      <c r="D5126">
        <f t="shared" ca="1" si="381"/>
        <v>4</v>
      </c>
      <c r="E5126" s="2">
        <f t="shared" ca="1" si="381"/>
        <v>1</v>
      </c>
      <c r="F5126" s="4" t="str">
        <f t="shared" ca="1" si="381"/>
        <v>一项新化合物发明，说明书摘要中记载了该产品的用途及效果，但说明书中未记载该产品的用途及效果</v>
      </c>
      <c r="G5126">
        <f t="shared" ca="1" si="381"/>
        <v>20111254</v>
      </c>
    </row>
    <row r="5127" spans="1:7" ht="27" x14ac:dyDescent="0.15">
      <c r="A5127">
        <f t="shared" ca="1" si="380"/>
        <v>2011</v>
      </c>
      <c r="B5127">
        <f t="shared" ca="1" si="381"/>
        <v>1</v>
      </c>
      <c r="C5127">
        <f t="shared" ca="1" si="381"/>
        <v>26</v>
      </c>
      <c r="D5127">
        <f t="shared" ca="1" si="381"/>
        <v>0</v>
      </c>
      <c r="E5127" s="2">
        <f t="shared" ca="1" si="381"/>
        <v>0</v>
      </c>
      <c r="F5127" s="4" t="str">
        <f t="shared" ca="1" si="381"/>
        <v>刘某于2010年7月9日向国家知识产权局提交了一件实用新型专利申请。刘某的下列哪些具有相同主题的专利申请不能作为该申请要求本国优先权的基础？</v>
      </c>
      <c r="G5127">
        <f t="shared" ca="1" si="381"/>
        <v>20111260</v>
      </c>
    </row>
    <row r="5128" spans="1:7" ht="27" x14ac:dyDescent="0.15">
      <c r="A5128">
        <f t="shared" ca="1" si="380"/>
        <v>2011</v>
      </c>
      <c r="B5128">
        <f t="shared" ca="1" si="381"/>
        <v>1</v>
      </c>
      <c r="C5128">
        <f t="shared" ca="1" si="381"/>
        <v>26</v>
      </c>
      <c r="D5128">
        <f t="shared" ca="1" si="381"/>
        <v>1</v>
      </c>
      <c r="E5128" s="2">
        <f t="shared" ca="1" si="381"/>
        <v>0</v>
      </c>
      <c r="F5128" s="4" t="str">
        <f t="shared" ca="1" si="381"/>
        <v>2009年8月9日提出的某实用新型专利申请，刘某已于2009年10月9日在该申请的基础上提出了分案申请</v>
      </c>
      <c r="G5128">
        <f t="shared" ca="1" si="381"/>
        <v>20111261</v>
      </c>
    </row>
    <row r="5129" spans="1:7" x14ac:dyDescent="0.15">
      <c r="A5129">
        <f t="shared" ca="1" si="380"/>
        <v>2011</v>
      </c>
      <c r="B5129">
        <f t="shared" ca="1" si="381"/>
        <v>1</v>
      </c>
      <c r="C5129">
        <f t="shared" ca="1" si="381"/>
        <v>26</v>
      </c>
      <c r="D5129">
        <f t="shared" ca="1" si="381"/>
        <v>2</v>
      </c>
      <c r="E5129" s="2">
        <f t="shared" ca="1" si="381"/>
        <v>1</v>
      </c>
      <c r="F5129" s="4" t="str">
        <f t="shared" ca="1" si="381"/>
        <v>2009年9月8日被公告授予专利权的发明专利申请</v>
      </c>
      <c r="G5129">
        <f t="shared" ca="1" si="381"/>
        <v>20111262</v>
      </c>
    </row>
    <row r="5130" spans="1:7" x14ac:dyDescent="0.15">
      <c r="A5130">
        <f t="shared" ca="1" si="380"/>
        <v>2011</v>
      </c>
      <c r="B5130">
        <f t="shared" ca="1" si="381"/>
        <v>1</v>
      </c>
      <c r="C5130">
        <f t="shared" ca="1" si="381"/>
        <v>26</v>
      </c>
      <c r="D5130">
        <f t="shared" ca="1" si="381"/>
        <v>3</v>
      </c>
      <c r="E5130" s="2">
        <f t="shared" ca="1" si="381"/>
        <v>1</v>
      </c>
      <c r="F5130" s="4" t="str">
        <f t="shared" ca="1" si="381"/>
        <v>2009年12月5日提出的享有外国优先权的发明专利申请</v>
      </c>
      <c r="G5130">
        <f t="shared" ca="1" si="381"/>
        <v>20111263</v>
      </c>
    </row>
    <row r="5131" spans="1:7" x14ac:dyDescent="0.15">
      <c r="A5131">
        <f t="shared" ca="1" si="380"/>
        <v>2011</v>
      </c>
      <c r="B5131">
        <f t="shared" ca="1" si="381"/>
        <v>1</v>
      </c>
      <c r="C5131">
        <f t="shared" ca="1" si="381"/>
        <v>26</v>
      </c>
      <c r="D5131">
        <f t="shared" ca="1" si="381"/>
        <v>4</v>
      </c>
      <c r="E5131" s="2">
        <f t="shared" ca="1" si="381"/>
        <v>1</v>
      </c>
      <c r="F5131" s="4" t="str">
        <f t="shared" ca="1" si="381"/>
        <v>2010年2月1日提出的享有本国优先权的实用新型专利申请</v>
      </c>
      <c r="G5131">
        <f t="shared" ca="1" si="381"/>
        <v>20111264</v>
      </c>
    </row>
    <row r="5132" spans="1:7" ht="40.5" x14ac:dyDescent="0.15">
      <c r="A5132">
        <f t="shared" ca="1" si="380"/>
        <v>2011</v>
      </c>
      <c r="B5132">
        <f t="shared" ref="B5132:G5148" ca="1" si="382">INDIRECT("'"&amp;(2006+ROUNDDOWN((ROW()-2)/1000,0))&amp;IF(MOD(ROUNDDOWN((ROW()-2+500)/500,0),2)=1,1,2)&amp;"'!"&amp;CHAR(64+COLUMN())&amp;(ROW()-500*(ROUNDDOWN((ROW()-2+500)/500,0)-1)))</f>
        <v>1</v>
      </c>
      <c r="C5132">
        <f t="shared" ca="1" si="382"/>
        <v>27</v>
      </c>
      <c r="D5132">
        <f t="shared" ca="1" si="382"/>
        <v>0</v>
      </c>
      <c r="E5132" s="2">
        <f t="shared" ca="1" si="382"/>
        <v>0</v>
      </c>
      <c r="F5132" s="4" t="str">
        <f t="shared" ca="1" si="382"/>
        <v>专利代理人董某接受其所在代理机构的指派，代理专利权人参加无效宣告请求的口头审理。在没有特别授权委托书的情况下，董某的下列哪些做法不符合相关规定？</v>
      </c>
      <c r="G5132">
        <f t="shared" ca="1" si="382"/>
        <v>20111270</v>
      </c>
    </row>
    <row r="5133" spans="1:7" x14ac:dyDescent="0.15">
      <c r="A5133">
        <f t="shared" ca="1" si="380"/>
        <v>2011</v>
      </c>
      <c r="B5133">
        <f t="shared" ca="1" si="382"/>
        <v>1</v>
      </c>
      <c r="C5133">
        <f t="shared" ca="1" si="382"/>
        <v>27</v>
      </c>
      <c r="D5133">
        <f t="shared" ca="1" si="382"/>
        <v>1</v>
      </c>
      <c r="E5133" s="2">
        <f t="shared" ca="1" si="382"/>
        <v>1</v>
      </c>
      <c r="F5133" s="4" t="str">
        <f t="shared" ca="1" si="382"/>
        <v>当庭放弃了部分权利要求</v>
      </c>
      <c r="G5133">
        <f t="shared" ca="1" si="382"/>
        <v>20111271</v>
      </c>
    </row>
    <row r="5134" spans="1:7" x14ac:dyDescent="0.15">
      <c r="A5134">
        <f t="shared" ca="1" si="380"/>
        <v>2011</v>
      </c>
      <c r="B5134">
        <f t="shared" ca="1" si="382"/>
        <v>1</v>
      </c>
      <c r="C5134">
        <f t="shared" ca="1" si="382"/>
        <v>27</v>
      </c>
      <c r="D5134">
        <f t="shared" ca="1" si="382"/>
        <v>2</v>
      </c>
      <c r="E5134" s="2">
        <f t="shared" ca="1" si="382"/>
        <v>1</v>
      </c>
      <c r="F5134" s="4" t="str">
        <f t="shared" ca="1" si="382"/>
        <v>当庭承认了请求人的无效宣告请求</v>
      </c>
      <c r="G5134">
        <f t="shared" ca="1" si="382"/>
        <v>20111272</v>
      </c>
    </row>
    <row r="5135" spans="1:7" x14ac:dyDescent="0.15">
      <c r="A5135">
        <f t="shared" ca="1" si="380"/>
        <v>2011</v>
      </c>
      <c r="B5135">
        <f t="shared" ca="1" si="382"/>
        <v>1</v>
      </c>
      <c r="C5135">
        <f t="shared" ca="1" si="382"/>
        <v>27</v>
      </c>
      <c r="D5135">
        <f t="shared" ca="1" si="382"/>
        <v>3</v>
      </c>
      <c r="E5135" s="2">
        <f t="shared" ca="1" si="382"/>
        <v>0</v>
      </c>
      <c r="F5135" s="4" t="str">
        <f t="shared" ca="1" si="382"/>
        <v>针对无效宣告请求的理由和证据当庭陈述了意见</v>
      </c>
      <c r="G5135">
        <f t="shared" ca="1" si="382"/>
        <v>20111273</v>
      </c>
    </row>
    <row r="5136" spans="1:7" x14ac:dyDescent="0.15">
      <c r="A5136">
        <f t="shared" ca="1" si="380"/>
        <v>2011</v>
      </c>
      <c r="B5136">
        <f t="shared" ca="1" si="382"/>
        <v>1</v>
      </c>
      <c r="C5136">
        <f t="shared" ca="1" si="382"/>
        <v>27</v>
      </c>
      <c r="D5136">
        <f t="shared" ca="1" si="382"/>
        <v>4</v>
      </c>
      <c r="E5136" s="2">
        <f t="shared" ca="1" si="382"/>
        <v>0</v>
      </c>
      <c r="F5136" s="4" t="str">
        <f t="shared" ca="1" si="382"/>
        <v>接收了合议组当庭转送的文件</v>
      </c>
      <c r="G5136">
        <f t="shared" ca="1" si="382"/>
        <v>20111274</v>
      </c>
    </row>
    <row r="5137" spans="1:7" x14ac:dyDescent="0.15">
      <c r="A5137">
        <f t="shared" ca="1" si="380"/>
        <v>2011</v>
      </c>
      <c r="B5137">
        <f t="shared" ca="1" si="382"/>
        <v>1</v>
      </c>
      <c r="C5137">
        <f t="shared" ca="1" si="382"/>
        <v>28</v>
      </c>
      <c r="D5137">
        <f t="shared" ca="1" si="382"/>
        <v>0</v>
      </c>
      <c r="E5137" s="2">
        <f t="shared" ca="1" si="382"/>
        <v>0</v>
      </c>
      <c r="F5137" s="4" t="str">
        <f t="shared" ca="1" si="382"/>
        <v>下列关于强制许可的说法哪些是正确的？</v>
      </c>
      <c r="G5137">
        <f t="shared" ca="1" si="382"/>
        <v>20111280</v>
      </c>
    </row>
    <row r="5138" spans="1:7" x14ac:dyDescent="0.15">
      <c r="A5138">
        <f t="shared" ca="1" si="380"/>
        <v>2011</v>
      </c>
      <c r="B5138">
        <f t="shared" ca="1" si="382"/>
        <v>1</v>
      </c>
      <c r="C5138">
        <f t="shared" ca="1" si="382"/>
        <v>28</v>
      </c>
      <c r="D5138">
        <f t="shared" ca="1" si="382"/>
        <v>1</v>
      </c>
      <c r="E5138" s="2">
        <f t="shared" ca="1" si="382"/>
        <v>0</v>
      </c>
      <c r="F5138" s="4" t="str">
        <f t="shared" ca="1" si="382"/>
        <v>任何强制许可的实施只能为了供应国内市场，不能出口</v>
      </c>
      <c r="G5138">
        <f t="shared" ca="1" si="382"/>
        <v>20111281</v>
      </c>
    </row>
    <row r="5139" spans="1:7" x14ac:dyDescent="0.15">
      <c r="A5139">
        <f t="shared" ca="1" si="380"/>
        <v>2011</v>
      </c>
      <c r="B5139">
        <f t="shared" ca="1" si="382"/>
        <v>1</v>
      </c>
      <c r="C5139">
        <f t="shared" ca="1" si="382"/>
        <v>28</v>
      </c>
      <c r="D5139">
        <f t="shared" ca="1" si="382"/>
        <v>2</v>
      </c>
      <c r="E5139" s="2">
        <f t="shared" ca="1" si="382"/>
        <v>0</v>
      </c>
      <c r="F5139" s="4" t="str">
        <f t="shared" ca="1" si="382"/>
        <v>取得实施强制许可的单位或者个人享有独占的实施权，但无权允许他人实施</v>
      </c>
      <c r="G5139">
        <f t="shared" ca="1" si="382"/>
        <v>20111282</v>
      </c>
    </row>
    <row r="5140" spans="1:7" x14ac:dyDescent="0.15">
      <c r="A5140">
        <f t="shared" ca="1" si="380"/>
        <v>2011</v>
      </c>
      <c r="B5140">
        <f t="shared" ca="1" si="382"/>
        <v>1</v>
      </c>
      <c r="C5140">
        <f t="shared" ca="1" si="382"/>
        <v>28</v>
      </c>
      <c r="D5140">
        <f t="shared" ca="1" si="382"/>
        <v>3</v>
      </c>
      <c r="E5140" s="2">
        <f t="shared" ca="1" si="382"/>
        <v>1</v>
      </c>
      <c r="F5140" s="4" t="str">
        <f t="shared" ca="1" si="382"/>
        <v>专利权人对国家知识产权局关于实施强制许可的决定不服的，可以申请行政复议</v>
      </c>
      <c r="G5140">
        <f t="shared" ca="1" si="382"/>
        <v>20111283</v>
      </c>
    </row>
    <row r="5141" spans="1:7" ht="27" x14ac:dyDescent="0.15">
      <c r="A5141">
        <f t="shared" ca="1" si="380"/>
        <v>2011</v>
      </c>
      <c r="B5141">
        <f t="shared" ca="1" si="382"/>
        <v>1</v>
      </c>
      <c r="C5141">
        <f t="shared" ca="1" si="382"/>
        <v>28</v>
      </c>
      <c r="D5141">
        <f t="shared" ca="1" si="382"/>
        <v>4</v>
      </c>
      <c r="E5141" s="2">
        <f t="shared" ca="1" si="382"/>
        <v>0</v>
      </c>
      <c r="F5141" s="4" t="str">
        <f t="shared" ca="1" si="382"/>
        <v>强制许可的理由消除并不再发生时，国家知识产权局可以自行作出终止实施强制许可的决定</v>
      </c>
      <c r="G5141">
        <f t="shared" ca="1" si="382"/>
        <v>20111284</v>
      </c>
    </row>
    <row r="5142" spans="1:7" x14ac:dyDescent="0.15">
      <c r="A5142">
        <f t="shared" ca="1" si="380"/>
        <v>2011</v>
      </c>
      <c r="B5142">
        <f t="shared" ca="1" si="382"/>
        <v>1</v>
      </c>
      <c r="C5142">
        <f t="shared" ca="1" si="382"/>
        <v>29</v>
      </c>
      <c r="D5142">
        <f t="shared" ca="1" si="382"/>
        <v>0</v>
      </c>
      <c r="E5142" s="2">
        <f t="shared" ca="1" si="382"/>
        <v>0</v>
      </c>
      <c r="F5142" s="4" t="str">
        <f t="shared" ca="1" si="382"/>
        <v>下列关于专利代理的说法哪些是正确的？</v>
      </c>
      <c r="G5142">
        <f t="shared" ca="1" si="382"/>
        <v>20111290</v>
      </c>
    </row>
    <row r="5143" spans="1:7" ht="27" x14ac:dyDescent="0.15">
      <c r="A5143">
        <f t="shared" ca="1" si="380"/>
        <v>2011</v>
      </c>
      <c r="B5143">
        <f t="shared" ca="1" si="382"/>
        <v>1</v>
      </c>
      <c r="C5143">
        <f t="shared" ca="1" si="382"/>
        <v>29</v>
      </c>
      <c r="D5143">
        <f t="shared" ca="1" si="382"/>
        <v>1</v>
      </c>
      <c r="E5143" s="2">
        <f t="shared" ca="1" si="382"/>
        <v>0</v>
      </c>
      <c r="F5143" s="4" t="str">
        <f t="shared" ca="1" si="382"/>
        <v>专利代理人承办专利代理业务，应当与委托人签订委托合同，写明委托事项和委托权限</v>
      </c>
      <c r="G5143">
        <f t="shared" ca="1" si="382"/>
        <v>20111291</v>
      </c>
    </row>
    <row r="5144" spans="1:7" ht="27" x14ac:dyDescent="0.15">
      <c r="A5144">
        <f t="shared" ca="1" si="380"/>
        <v>2011</v>
      </c>
      <c r="B5144">
        <f t="shared" ca="1" si="382"/>
        <v>1</v>
      </c>
      <c r="C5144">
        <f t="shared" ca="1" si="382"/>
        <v>29</v>
      </c>
      <c r="D5144">
        <f t="shared" ca="1" si="382"/>
        <v>2</v>
      </c>
      <c r="E5144" s="2">
        <f t="shared" ca="1" si="382"/>
        <v>1</v>
      </c>
      <c r="F5144" s="4" t="str">
        <f t="shared" ca="1" si="382"/>
        <v>接受委托的专利代理机构应当以委托人的名义，在代理权限范围内办理专利申请或者办理其他专利事务</v>
      </c>
      <c r="G5144">
        <f t="shared" ca="1" si="382"/>
        <v>20111292</v>
      </c>
    </row>
    <row r="5145" spans="1:7" ht="27" x14ac:dyDescent="0.15">
      <c r="A5145">
        <f t="shared" ca="1" si="380"/>
        <v>2011</v>
      </c>
      <c r="B5145">
        <f t="shared" ca="1" si="382"/>
        <v>1</v>
      </c>
      <c r="C5145">
        <f t="shared" ca="1" si="382"/>
        <v>29</v>
      </c>
      <c r="D5145">
        <f t="shared" ca="1" si="382"/>
        <v>3</v>
      </c>
      <c r="E5145" s="2">
        <f t="shared" ca="1" si="382"/>
        <v>1</v>
      </c>
      <c r="F5145" s="4" t="str">
        <f t="shared" ca="1" si="382"/>
        <v>专利代理机构接受委托后，不得就同一内容的专利事务接受有利害关系的其他委托人的委托</v>
      </c>
      <c r="G5145">
        <f t="shared" ca="1" si="382"/>
        <v>20111293</v>
      </c>
    </row>
    <row r="5146" spans="1:7" x14ac:dyDescent="0.15">
      <c r="A5146">
        <f t="shared" ca="1" si="380"/>
        <v>2011</v>
      </c>
      <c r="B5146">
        <f t="shared" ca="1" si="382"/>
        <v>1</v>
      </c>
      <c r="C5146">
        <f t="shared" ca="1" si="382"/>
        <v>29</v>
      </c>
      <c r="D5146">
        <f t="shared" ca="1" si="382"/>
        <v>4</v>
      </c>
      <c r="E5146" s="2">
        <f t="shared" ca="1" si="382"/>
        <v>1</v>
      </c>
      <c r="F5146" s="4" t="str">
        <f t="shared" ca="1" si="382"/>
        <v>专利代理人在从事专利代理业务期间，不得申请专利</v>
      </c>
      <c r="G5146">
        <f t="shared" ca="1" si="382"/>
        <v>20111294</v>
      </c>
    </row>
    <row r="5147" spans="1:7" ht="27" x14ac:dyDescent="0.15">
      <c r="A5147">
        <f t="shared" ca="1" si="380"/>
        <v>2011</v>
      </c>
      <c r="B5147">
        <f t="shared" ca="1" si="382"/>
        <v>1</v>
      </c>
      <c r="C5147">
        <f t="shared" ca="1" si="382"/>
        <v>30</v>
      </c>
      <c r="D5147">
        <f t="shared" ca="1" si="382"/>
        <v>0</v>
      </c>
      <c r="E5147" s="2">
        <f t="shared" ca="1" si="382"/>
        <v>0</v>
      </c>
      <c r="F5147" s="4" t="str">
        <f t="shared" ca="1" si="382"/>
        <v>某发明专利申请的权利要求1如下:“权利要求1：一种半导体器件，包括部件a、b、c。”下列哪些权利要求的撰写存在缺陷？</v>
      </c>
      <c r="G5147">
        <f t="shared" ca="1" si="382"/>
        <v>20111300</v>
      </c>
    </row>
    <row r="5148" spans="1:7" x14ac:dyDescent="0.15">
      <c r="A5148">
        <f t="shared" ca="1" si="380"/>
        <v>2011</v>
      </c>
      <c r="B5148">
        <f t="shared" ca="1" si="382"/>
        <v>1</v>
      </c>
      <c r="C5148">
        <f t="shared" ca="1" si="382"/>
        <v>30</v>
      </c>
      <c r="D5148">
        <f t="shared" ca="1" si="382"/>
        <v>1</v>
      </c>
      <c r="E5148" s="2">
        <f t="shared" ca="1" si="382"/>
        <v>1</v>
      </c>
      <c r="F5148" s="4" t="str">
        <f t="shared" ca="1" si="382"/>
        <v>权利要求2：如权利要求1所述的制造半导体器件的方法，其特征在于d。</v>
      </c>
      <c r="G5148">
        <f t="shared" ca="1" si="382"/>
        <v>20111301</v>
      </c>
    </row>
    <row r="5149" spans="1:7" x14ac:dyDescent="0.15">
      <c r="A5149">
        <f t="shared" ca="1" si="380"/>
        <v>2011</v>
      </c>
      <c r="B5149">
        <f t="shared" ref="B5149:G5165" ca="1" si="383">INDIRECT("'"&amp;(2006+ROUNDDOWN((ROW()-2)/1000,0))&amp;IF(MOD(ROUNDDOWN((ROW()-2+500)/500,0),2)=1,1,2)&amp;"'!"&amp;CHAR(64+COLUMN())&amp;(ROW()-500*(ROUNDDOWN((ROW()-2+500)/500,0)-1)))</f>
        <v>1</v>
      </c>
      <c r="C5149">
        <f t="shared" ca="1" si="383"/>
        <v>30</v>
      </c>
      <c r="D5149">
        <f t="shared" ca="1" si="383"/>
        <v>2</v>
      </c>
      <c r="E5149" s="2">
        <f t="shared" ca="1" si="383"/>
        <v>0</v>
      </c>
      <c r="F5149" s="4" t="str">
        <f t="shared" ca="1" si="383"/>
        <v>权利要求2：制造如权利要求1所述的半导体器件的方法，其特征在于e。</v>
      </c>
      <c r="G5149">
        <f t="shared" ca="1" si="383"/>
        <v>20111302</v>
      </c>
    </row>
    <row r="5150" spans="1:7" x14ac:dyDescent="0.15">
      <c r="A5150">
        <f t="shared" ca="1" si="380"/>
        <v>2011</v>
      </c>
      <c r="B5150">
        <f t="shared" ca="1" si="383"/>
        <v>1</v>
      </c>
      <c r="C5150">
        <f t="shared" ca="1" si="383"/>
        <v>30</v>
      </c>
      <c r="D5150">
        <f t="shared" ca="1" si="383"/>
        <v>3</v>
      </c>
      <c r="E5150" s="2">
        <f t="shared" ca="1" si="383"/>
        <v>1</v>
      </c>
      <c r="F5150" s="4" t="str">
        <f t="shared" ca="1" si="383"/>
        <v>权利要求2：如权利要求1所述的半导体器件，其特征在于所述部件f由铜制成。</v>
      </c>
      <c r="G5150">
        <f t="shared" ca="1" si="383"/>
        <v>20111303</v>
      </c>
    </row>
    <row r="5151" spans="1:7" x14ac:dyDescent="0.15">
      <c r="A5151">
        <f t="shared" ca="1" si="380"/>
        <v>2011</v>
      </c>
      <c r="B5151">
        <f t="shared" ca="1" si="383"/>
        <v>1</v>
      </c>
      <c r="C5151">
        <f t="shared" ca="1" si="383"/>
        <v>30</v>
      </c>
      <c r="D5151">
        <f t="shared" ca="1" si="383"/>
        <v>4</v>
      </c>
      <c r="E5151" s="2">
        <f t="shared" ca="1" si="383"/>
        <v>0</v>
      </c>
      <c r="F5151" s="4" t="str">
        <f t="shared" ca="1" si="383"/>
        <v>权利要求2：如权利要求1所述的半导体器件，其特征在于还包括部件g。</v>
      </c>
      <c r="G5151">
        <f t="shared" ca="1" si="383"/>
        <v>20111304</v>
      </c>
    </row>
    <row r="5152" spans="1:7" ht="54" x14ac:dyDescent="0.15">
      <c r="A5152">
        <f t="shared" ca="1" si="380"/>
        <v>2011</v>
      </c>
      <c r="B5152">
        <f t="shared" ca="1" si="383"/>
        <v>1</v>
      </c>
      <c r="C5152">
        <f t="shared" ca="1" si="383"/>
        <v>31</v>
      </c>
      <c r="D5152">
        <f t="shared" ca="1" si="383"/>
        <v>0</v>
      </c>
      <c r="E5152" s="2">
        <f t="shared" ca="1" si="383"/>
        <v>0</v>
      </c>
      <c r="F5152" s="4" t="str">
        <f t="shared" ca="1" si="383"/>
        <v>李某于2010年5月3日向国家知识产权局寄交了一件专利申请，寄出邮戳日为当天，国家知识产权局2010年5月25日收到了该申请。国家知识产权局向李某发出受理通知书，发文日为2010年6月23日。则李某最迟应当于哪一天缴纳申请费？</v>
      </c>
      <c r="G5152">
        <f t="shared" ca="1" si="383"/>
        <v>20111310</v>
      </c>
    </row>
    <row r="5153" spans="1:7" x14ac:dyDescent="0.15">
      <c r="A5153">
        <f t="shared" ca="1" si="380"/>
        <v>2011</v>
      </c>
      <c r="B5153">
        <f t="shared" ca="1" si="383"/>
        <v>1</v>
      </c>
      <c r="C5153">
        <f t="shared" ca="1" si="383"/>
        <v>31</v>
      </c>
      <c r="D5153">
        <f t="shared" ca="1" si="383"/>
        <v>1</v>
      </c>
      <c r="E5153" s="2">
        <f t="shared" ca="1" si="383"/>
        <v>0</v>
      </c>
      <c r="F5153" s="4" t="str">
        <f t="shared" ca="1" si="383"/>
        <v>2010年7月3日</v>
      </c>
      <c r="G5153">
        <f t="shared" ca="1" si="383"/>
        <v>20111311</v>
      </c>
    </row>
    <row r="5154" spans="1:7" x14ac:dyDescent="0.15">
      <c r="A5154">
        <f t="shared" ca="1" si="380"/>
        <v>2011</v>
      </c>
      <c r="B5154">
        <f t="shared" ca="1" si="383"/>
        <v>1</v>
      </c>
      <c r="C5154">
        <f t="shared" ca="1" si="383"/>
        <v>31</v>
      </c>
      <c r="D5154">
        <f t="shared" ca="1" si="383"/>
        <v>2</v>
      </c>
      <c r="E5154" s="2">
        <f t="shared" ca="1" si="383"/>
        <v>0</v>
      </c>
      <c r="F5154" s="4" t="str">
        <f t="shared" ca="1" si="383"/>
        <v>2010年7月22日</v>
      </c>
      <c r="G5154">
        <f t="shared" ca="1" si="383"/>
        <v>20111312</v>
      </c>
    </row>
    <row r="5155" spans="1:7" x14ac:dyDescent="0.15">
      <c r="A5155">
        <f t="shared" ca="1" si="380"/>
        <v>2011</v>
      </c>
      <c r="B5155">
        <f t="shared" ca="1" si="383"/>
        <v>1</v>
      </c>
      <c r="C5155">
        <f t="shared" ca="1" si="383"/>
        <v>31</v>
      </c>
      <c r="D5155">
        <f t="shared" ca="1" si="383"/>
        <v>3</v>
      </c>
      <c r="E5155" s="2">
        <f t="shared" ca="1" si="383"/>
        <v>1</v>
      </c>
      <c r="F5155" s="4" t="str">
        <f t="shared" ca="1" si="383"/>
        <v>2010年7月23日</v>
      </c>
      <c r="G5155">
        <f t="shared" ca="1" si="383"/>
        <v>20111313</v>
      </c>
    </row>
    <row r="5156" spans="1:7" x14ac:dyDescent="0.15">
      <c r="A5156">
        <f t="shared" ca="1" si="380"/>
        <v>2011</v>
      </c>
      <c r="B5156">
        <f t="shared" ca="1" si="383"/>
        <v>1</v>
      </c>
      <c r="C5156">
        <f t="shared" ca="1" si="383"/>
        <v>31</v>
      </c>
      <c r="D5156">
        <f t="shared" ca="1" si="383"/>
        <v>4</v>
      </c>
      <c r="E5156" s="2">
        <f t="shared" ca="1" si="383"/>
        <v>0</v>
      </c>
      <c r="F5156" s="4" t="str">
        <f t="shared" ca="1" si="383"/>
        <v>2010年7月25日</v>
      </c>
      <c r="G5156">
        <f t="shared" ca="1" si="383"/>
        <v>20111314</v>
      </c>
    </row>
    <row r="5157" spans="1:7" x14ac:dyDescent="0.15">
      <c r="A5157">
        <f t="shared" ca="1" si="380"/>
        <v>2011</v>
      </c>
      <c r="B5157">
        <f t="shared" ca="1" si="383"/>
        <v>1</v>
      </c>
      <c r="C5157">
        <f t="shared" ca="1" si="383"/>
        <v>32</v>
      </c>
      <c r="D5157">
        <f t="shared" ca="1" si="383"/>
        <v>0</v>
      </c>
      <c r="E5157" s="2">
        <f t="shared" ca="1" si="383"/>
        <v>0</v>
      </c>
      <c r="F5157" s="4" t="str">
        <f t="shared" ca="1" si="383"/>
        <v>下列关于诉前责令停止侵犯专利权行为的说法哪些是正确的？</v>
      </c>
      <c r="G5157">
        <f t="shared" ca="1" si="383"/>
        <v>20111320</v>
      </c>
    </row>
    <row r="5158" spans="1:7" x14ac:dyDescent="0.15">
      <c r="A5158">
        <f t="shared" ca="1" si="380"/>
        <v>2011</v>
      </c>
      <c r="B5158">
        <f t="shared" ca="1" si="383"/>
        <v>1</v>
      </c>
      <c r="C5158">
        <f t="shared" ca="1" si="383"/>
        <v>32</v>
      </c>
      <c r="D5158">
        <f t="shared" ca="1" si="383"/>
        <v>1</v>
      </c>
      <c r="E5158" s="2">
        <f t="shared" ca="1" si="383"/>
        <v>0</v>
      </c>
      <c r="F5158" s="4" t="str">
        <f t="shared" ca="1" si="383"/>
        <v>诉前责令停止侵犯专利权行为的申请，可以向管理专利工作的部门或者人民法院提出</v>
      </c>
      <c r="G5158">
        <f t="shared" ca="1" si="383"/>
        <v>20111321</v>
      </c>
    </row>
    <row r="5159" spans="1:7" x14ac:dyDescent="0.15">
      <c r="A5159">
        <f t="shared" ca="1" si="380"/>
        <v>2011</v>
      </c>
      <c r="B5159">
        <f t="shared" ca="1" si="383"/>
        <v>1</v>
      </c>
      <c r="C5159">
        <f t="shared" ca="1" si="383"/>
        <v>32</v>
      </c>
      <c r="D5159">
        <f t="shared" ca="1" si="383"/>
        <v>2</v>
      </c>
      <c r="E5159" s="2">
        <f t="shared" ca="1" si="383"/>
        <v>1</v>
      </c>
      <c r="F5159" s="4" t="str">
        <f t="shared" ca="1" si="383"/>
        <v>申请人提出诉前责令停止侵犯专利权行为的申请时，应当提供担保</v>
      </c>
      <c r="G5159">
        <f t="shared" ca="1" si="383"/>
        <v>20111322</v>
      </c>
    </row>
    <row r="5160" spans="1:7" ht="27" x14ac:dyDescent="0.15">
      <c r="A5160">
        <f t="shared" ca="1" si="380"/>
        <v>2011</v>
      </c>
      <c r="B5160">
        <f t="shared" ca="1" si="383"/>
        <v>1</v>
      </c>
      <c r="C5160">
        <f t="shared" ca="1" si="383"/>
        <v>32</v>
      </c>
      <c r="D5160">
        <f t="shared" ca="1" si="383"/>
        <v>3</v>
      </c>
      <c r="E5160" s="2">
        <f t="shared" ca="1" si="383"/>
        <v>1</v>
      </c>
      <c r="F5160" s="4" t="str">
        <f t="shared" ca="1" si="383"/>
        <v>人民法院应当自接受诉前责令停止侵犯专利权行为的申请之时起四十八小时内作出裁定；有特殊情况需要延长的，可以延长四十八小时</v>
      </c>
      <c r="G5160">
        <f t="shared" ca="1" si="383"/>
        <v>20111323</v>
      </c>
    </row>
    <row r="5161" spans="1:7" ht="27" x14ac:dyDescent="0.15">
      <c r="A5161">
        <f t="shared" ca="1" si="380"/>
        <v>2011</v>
      </c>
      <c r="B5161">
        <f t="shared" ca="1" si="383"/>
        <v>1</v>
      </c>
      <c r="C5161">
        <f t="shared" ca="1" si="383"/>
        <v>32</v>
      </c>
      <c r="D5161">
        <f t="shared" ca="1" si="383"/>
        <v>4</v>
      </c>
      <c r="E5161" s="2">
        <f t="shared" ca="1" si="383"/>
        <v>0</v>
      </c>
      <c r="F5161" s="4" t="str">
        <f t="shared" ca="1" si="383"/>
        <v>当事人对责令停止侵犯专利权行为的裁定不服的可以申请复议，复议期间暂停裁定的执行</v>
      </c>
      <c r="G5161">
        <f t="shared" ca="1" si="383"/>
        <v>20111324</v>
      </c>
    </row>
    <row r="5162" spans="1:7" ht="27" x14ac:dyDescent="0.15">
      <c r="A5162">
        <f t="shared" ca="1" si="380"/>
        <v>2011</v>
      </c>
      <c r="B5162">
        <f t="shared" ca="1" si="383"/>
        <v>1</v>
      </c>
      <c r="C5162">
        <f t="shared" ca="1" si="383"/>
        <v>33</v>
      </c>
      <c r="D5162">
        <f t="shared" ca="1" si="383"/>
        <v>0</v>
      </c>
      <c r="E5162" s="2">
        <f t="shared" ca="1" si="383"/>
        <v>0</v>
      </c>
      <c r="F5162" s="4" t="str">
        <f t="shared" ca="1" si="383"/>
        <v>一件进入中国国家阶段的PCT国际申请涉及依赖于遗传资源完成的发明创造，下列说法哪些是正确的？</v>
      </c>
      <c r="G5162">
        <f t="shared" ca="1" si="383"/>
        <v>20111330</v>
      </c>
    </row>
    <row r="5163" spans="1:7" x14ac:dyDescent="0.15">
      <c r="A5163">
        <f t="shared" ca="1" si="380"/>
        <v>2011</v>
      </c>
      <c r="B5163">
        <f t="shared" ca="1" si="383"/>
        <v>1</v>
      </c>
      <c r="C5163">
        <f t="shared" ca="1" si="383"/>
        <v>33</v>
      </c>
      <c r="D5163">
        <f t="shared" ca="1" si="383"/>
        <v>1</v>
      </c>
      <c r="E5163" s="2">
        <f t="shared" ca="1" si="383"/>
        <v>1</v>
      </c>
      <c r="F5163" s="4" t="str">
        <f t="shared" ca="1" si="383"/>
        <v>申请人应当在进入声明中予以说明，并填写遗传资源来源披露登记表</v>
      </c>
      <c r="G5163">
        <f t="shared" ca="1" si="383"/>
        <v>20111331</v>
      </c>
    </row>
    <row r="5164" spans="1:7" ht="27" x14ac:dyDescent="0.15">
      <c r="A5164">
        <f t="shared" ca="1" si="380"/>
        <v>2011</v>
      </c>
      <c r="B5164">
        <f t="shared" ca="1" si="383"/>
        <v>1</v>
      </c>
      <c r="C5164">
        <f t="shared" ca="1" si="383"/>
        <v>33</v>
      </c>
      <c r="D5164">
        <f t="shared" ca="1" si="383"/>
        <v>2</v>
      </c>
      <c r="E5164" s="2">
        <f t="shared" ca="1" si="383"/>
        <v>1</v>
      </c>
      <c r="F5164" s="4" t="str">
        <f t="shared" ca="1" si="383"/>
        <v>申请人应当说明该遗传资源的直接来源和原始来源；无法说明原始来源的，应当陈述理由</v>
      </c>
      <c r="G5164">
        <f t="shared" ca="1" si="383"/>
        <v>20111332</v>
      </c>
    </row>
    <row r="5165" spans="1:7" x14ac:dyDescent="0.15">
      <c r="A5165">
        <f t="shared" ca="1" si="380"/>
        <v>2011</v>
      </c>
      <c r="B5165">
        <f t="shared" ca="1" si="383"/>
        <v>1</v>
      </c>
      <c r="C5165">
        <f t="shared" ca="1" si="383"/>
        <v>33</v>
      </c>
      <c r="D5165">
        <f t="shared" ca="1" si="383"/>
        <v>3</v>
      </c>
      <c r="E5165" s="2">
        <f t="shared" ca="1" si="383"/>
        <v>1</v>
      </c>
      <c r="F5165" s="4" t="str">
        <f t="shared" ca="1" si="383"/>
        <v>该遗传资源是违反行政法规的规定获取的，该申请不能被授予专利权</v>
      </c>
      <c r="G5165">
        <f t="shared" ca="1" si="383"/>
        <v>20111333</v>
      </c>
    </row>
    <row r="5166" spans="1:7" x14ac:dyDescent="0.15">
      <c r="A5166">
        <f t="shared" ca="1" si="380"/>
        <v>2011</v>
      </c>
      <c r="B5166">
        <f t="shared" ref="B5166:G5182" ca="1" si="384">INDIRECT("'"&amp;(2006+ROUNDDOWN((ROW()-2)/1000,0))&amp;IF(MOD(ROUNDDOWN((ROW()-2+500)/500,0),2)=1,1,2)&amp;"'!"&amp;CHAR(64+COLUMN())&amp;(ROW()-500*(ROUNDDOWN((ROW()-2+500)/500,0)-1)))</f>
        <v>1</v>
      </c>
      <c r="C5166">
        <f t="shared" ca="1" si="384"/>
        <v>33</v>
      </c>
      <c r="D5166">
        <f t="shared" ca="1" si="384"/>
        <v>4</v>
      </c>
      <c r="E5166" s="2">
        <f t="shared" ca="1" si="384"/>
        <v>0</v>
      </c>
      <c r="F5166" s="4" t="str">
        <f t="shared" ca="1" si="384"/>
        <v>该申请未说明该遗传资源直接来源的，国家知识产权局将直接作出驳回该申请的决定</v>
      </c>
      <c r="G5166">
        <f t="shared" ca="1" si="384"/>
        <v>20111334</v>
      </c>
    </row>
    <row r="5167" spans="1:7" ht="54" x14ac:dyDescent="0.15">
      <c r="A5167">
        <f t="shared" ca="1" si="380"/>
        <v>2011</v>
      </c>
      <c r="B5167">
        <f t="shared" ca="1" si="384"/>
        <v>1</v>
      </c>
      <c r="C5167">
        <f t="shared" ca="1" si="384"/>
        <v>34</v>
      </c>
      <c r="D5167">
        <f t="shared" ca="1" si="384"/>
        <v>0</v>
      </c>
      <c r="E5167" s="2">
        <f t="shared" ca="1" si="384"/>
        <v>0</v>
      </c>
      <c r="F5167" s="4" t="str">
        <f t="shared" ca="1" si="384"/>
        <v>赵某于2010年5月7日完成一项发明创造，并于2010年5月11日下午到当地的代办处面交了专利申请。王某于2010年5月4日独立完成同样的发明创造，并于2010年5月10日通过速递公司提交申请文件，国家知识产权局受理处于次日上午收到该申请文件。如果两件申请均符合其他授权条件，则专利权应当授予谁?</v>
      </c>
      <c r="G5167">
        <f t="shared" ca="1" si="384"/>
        <v>20111340</v>
      </c>
    </row>
    <row r="5168" spans="1:7" x14ac:dyDescent="0.15">
      <c r="A5168">
        <f t="shared" ca="1" si="380"/>
        <v>2011</v>
      </c>
      <c r="B5168">
        <f t="shared" ca="1" si="384"/>
        <v>1</v>
      </c>
      <c r="C5168">
        <f t="shared" ca="1" si="384"/>
        <v>34</v>
      </c>
      <c r="D5168">
        <f t="shared" ca="1" si="384"/>
        <v>1</v>
      </c>
      <c r="E5168" s="2">
        <f t="shared" ca="1" si="384"/>
        <v>0</v>
      </c>
      <c r="F5168" s="4" t="str">
        <f t="shared" ca="1" si="384"/>
        <v>赵某</v>
      </c>
      <c r="G5168">
        <f t="shared" ca="1" si="384"/>
        <v>20111341</v>
      </c>
    </row>
    <row r="5169" spans="1:7" x14ac:dyDescent="0.15">
      <c r="A5169">
        <f t="shared" ref="A5169:A5232" ca="1" si="385">INDIRECT("'"&amp;(2006+ROUNDDOWN((ROW()-2)/1000,0))&amp;IF(MOD(ROUNDDOWN((ROW()-2+500)/500,0),2)=1,1,2)&amp;"'!"&amp;CHAR(64+COLUMN())&amp;(ROW()-500*(ROUNDDOWN((ROW()-2+500)/500,0)-1)))</f>
        <v>2011</v>
      </c>
      <c r="B5169">
        <f t="shared" ca="1" si="384"/>
        <v>1</v>
      </c>
      <c r="C5169">
        <f t="shared" ca="1" si="384"/>
        <v>34</v>
      </c>
      <c r="D5169">
        <f t="shared" ca="1" si="384"/>
        <v>2</v>
      </c>
      <c r="E5169" s="2">
        <f t="shared" ca="1" si="384"/>
        <v>0</v>
      </c>
      <c r="F5169" s="4" t="str">
        <f t="shared" ca="1" si="384"/>
        <v>王某</v>
      </c>
      <c r="G5169">
        <f t="shared" ca="1" si="384"/>
        <v>20111342</v>
      </c>
    </row>
    <row r="5170" spans="1:7" x14ac:dyDescent="0.15">
      <c r="A5170">
        <f t="shared" ca="1" si="385"/>
        <v>2011</v>
      </c>
      <c r="B5170">
        <f t="shared" ca="1" si="384"/>
        <v>1</v>
      </c>
      <c r="C5170">
        <f t="shared" ca="1" si="384"/>
        <v>34</v>
      </c>
      <c r="D5170">
        <f t="shared" ca="1" si="384"/>
        <v>3</v>
      </c>
      <c r="E5170" s="2">
        <f t="shared" ca="1" si="384"/>
        <v>0</v>
      </c>
      <c r="F5170" s="4" t="str">
        <f t="shared" ca="1" si="384"/>
        <v>赵某和王某</v>
      </c>
      <c r="G5170">
        <f t="shared" ca="1" si="384"/>
        <v>20111343</v>
      </c>
    </row>
    <row r="5171" spans="1:7" x14ac:dyDescent="0.15">
      <c r="A5171">
        <f t="shared" ca="1" si="385"/>
        <v>2011</v>
      </c>
      <c r="B5171">
        <f t="shared" ca="1" si="384"/>
        <v>1</v>
      </c>
      <c r="C5171">
        <f t="shared" ca="1" si="384"/>
        <v>34</v>
      </c>
      <c r="D5171">
        <f t="shared" ca="1" si="384"/>
        <v>4</v>
      </c>
      <c r="E5171" s="2">
        <f t="shared" ca="1" si="384"/>
        <v>1</v>
      </c>
      <c r="F5171" s="4" t="str">
        <f t="shared" ca="1" si="384"/>
        <v>赵某和王某协商确定的申请人</v>
      </c>
      <c r="G5171">
        <f t="shared" ca="1" si="384"/>
        <v>20111344</v>
      </c>
    </row>
    <row r="5172" spans="1:7" ht="54" x14ac:dyDescent="0.15">
      <c r="A5172">
        <f t="shared" ca="1" si="385"/>
        <v>2011</v>
      </c>
      <c r="B5172">
        <f t="shared" ca="1" si="384"/>
        <v>1</v>
      </c>
      <c r="C5172">
        <f t="shared" ca="1" si="384"/>
        <v>35</v>
      </c>
      <c r="D5172">
        <f t="shared" ca="1" si="384"/>
        <v>0</v>
      </c>
      <c r="E5172" s="2">
        <f t="shared" ca="1" si="384"/>
        <v>0</v>
      </c>
      <c r="F5172" s="4" t="str">
        <f t="shared" ca="1" si="384"/>
        <v>一件专利申请的一项权利要求包括K、L、M、N四个技术特征，现检索到公开日早于本专利申请日的三篇对比文件，对比文件1公开了技术特征K、L、M，对比文件2公开了技术特征K、M、N, 对比文件3公开了技术特征N。下列说法哪些是正确的？</v>
      </c>
      <c r="G5172">
        <f t="shared" ca="1" si="384"/>
        <v>20111350</v>
      </c>
    </row>
    <row r="5173" spans="1:7" x14ac:dyDescent="0.15">
      <c r="A5173">
        <f t="shared" ca="1" si="385"/>
        <v>2011</v>
      </c>
      <c r="B5173">
        <f t="shared" ca="1" si="384"/>
        <v>1</v>
      </c>
      <c r="C5173">
        <f t="shared" ca="1" si="384"/>
        <v>35</v>
      </c>
      <c r="D5173">
        <f t="shared" ca="1" si="384"/>
        <v>1</v>
      </c>
      <c r="E5173" s="2">
        <f t="shared" ca="1" si="384"/>
        <v>0</v>
      </c>
      <c r="F5173" s="4" t="str">
        <f t="shared" ca="1" si="384"/>
        <v>该权利要求不具备新颖性</v>
      </c>
      <c r="G5173">
        <f t="shared" ca="1" si="384"/>
        <v>20111351</v>
      </c>
    </row>
    <row r="5174" spans="1:7" x14ac:dyDescent="0.15">
      <c r="A5174">
        <f t="shared" ca="1" si="385"/>
        <v>2011</v>
      </c>
      <c r="B5174">
        <f t="shared" ca="1" si="384"/>
        <v>1</v>
      </c>
      <c r="C5174">
        <f t="shared" ca="1" si="384"/>
        <v>35</v>
      </c>
      <c r="D5174">
        <f t="shared" ca="1" si="384"/>
        <v>2</v>
      </c>
      <c r="E5174" s="2">
        <f t="shared" ca="1" si="384"/>
        <v>0</v>
      </c>
      <c r="F5174" s="4" t="str">
        <f t="shared" ca="1" si="384"/>
        <v>该权利要求具备新颖性，但不具备创造性</v>
      </c>
      <c r="G5174">
        <f t="shared" ca="1" si="384"/>
        <v>20111352</v>
      </c>
    </row>
    <row r="5175" spans="1:7" x14ac:dyDescent="0.15">
      <c r="A5175">
        <f t="shared" ca="1" si="385"/>
        <v>2011</v>
      </c>
      <c r="B5175">
        <f t="shared" ca="1" si="384"/>
        <v>1</v>
      </c>
      <c r="C5175">
        <f t="shared" ca="1" si="384"/>
        <v>35</v>
      </c>
      <c r="D5175">
        <f t="shared" ca="1" si="384"/>
        <v>3</v>
      </c>
      <c r="E5175" s="2">
        <f t="shared" ca="1" si="384"/>
        <v>0</v>
      </c>
      <c r="F5175" s="4" t="str">
        <f t="shared" ca="1" si="384"/>
        <v>该权利要求具备新颖性，也具备创造性</v>
      </c>
      <c r="G5175">
        <f t="shared" ca="1" si="384"/>
        <v>20111353</v>
      </c>
    </row>
    <row r="5176" spans="1:7" x14ac:dyDescent="0.15">
      <c r="A5176">
        <f t="shared" ca="1" si="385"/>
        <v>2011</v>
      </c>
      <c r="B5176">
        <f t="shared" ca="1" si="384"/>
        <v>1</v>
      </c>
      <c r="C5176">
        <f t="shared" ca="1" si="384"/>
        <v>35</v>
      </c>
      <c r="D5176">
        <f t="shared" ca="1" si="384"/>
        <v>4</v>
      </c>
      <c r="E5176" s="2">
        <f t="shared" ca="1" si="384"/>
        <v>1</v>
      </c>
      <c r="F5176" s="4" t="str">
        <f t="shared" ca="1" si="384"/>
        <v>该权利要求具备新颖性，是否具备创造性应根据全部对比文件进行具体分析</v>
      </c>
      <c r="G5176">
        <f t="shared" ca="1" si="384"/>
        <v>20111354</v>
      </c>
    </row>
    <row r="5177" spans="1:7" x14ac:dyDescent="0.15">
      <c r="A5177">
        <f t="shared" ca="1" si="385"/>
        <v>2011</v>
      </c>
      <c r="B5177">
        <f t="shared" ca="1" si="384"/>
        <v>1</v>
      </c>
      <c r="C5177">
        <f t="shared" ca="1" si="384"/>
        <v>36</v>
      </c>
      <c r="D5177">
        <f t="shared" ca="1" si="384"/>
        <v>0</v>
      </c>
      <c r="E5177" s="2">
        <f t="shared" ca="1" si="384"/>
        <v>0</v>
      </c>
      <c r="F5177" s="4" t="str">
        <f t="shared" ca="1" si="384"/>
        <v>下列哪些可以作为实用新型专利申请的说明书附图？</v>
      </c>
      <c r="G5177">
        <f t="shared" ca="1" si="384"/>
        <v>20111360</v>
      </c>
    </row>
    <row r="5178" spans="1:7" x14ac:dyDescent="0.15">
      <c r="A5178">
        <f t="shared" ca="1" si="385"/>
        <v>2011</v>
      </c>
      <c r="B5178">
        <f t="shared" ca="1" si="384"/>
        <v>1</v>
      </c>
      <c r="C5178">
        <f t="shared" ca="1" si="384"/>
        <v>36</v>
      </c>
      <c r="D5178">
        <f t="shared" ca="1" si="384"/>
        <v>1</v>
      </c>
      <c r="E5178" s="2">
        <f t="shared" ca="1" si="384"/>
        <v>1</v>
      </c>
      <c r="F5178" s="4" t="str">
        <f t="shared" ca="1" si="384"/>
        <v>工艺流程图</v>
      </c>
      <c r="G5178">
        <f t="shared" ca="1" si="384"/>
        <v>20111361</v>
      </c>
    </row>
    <row r="5179" spans="1:7" x14ac:dyDescent="0.15">
      <c r="A5179">
        <f t="shared" ca="1" si="385"/>
        <v>2011</v>
      </c>
      <c r="B5179">
        <f t="shared" ca="1" si="384"/>
        <v>1</v>
      </c>
      <c r="C5179">
        <f t="shared" ca="1" si="384"/>
        <v>36</v>
      </c>
      <c r="D5179">
        <f t="shared" ca="1" si="384"/>
        <v>2</v>
      </c>
      <c r="E5179" s="2">
        <f t="shared" ca="1" si="384"/>
        <v>1</v>
      </c>
      <c r="F5179" s="4" t="str">
        <f t="shared" ca="1" si="384"/>
        <v>逻辑框图</v>
      </c>
      <c r="G5179">
        <f t="shared" ca="1" si="384"/>
        <v>20111362</v>
      </c>
    </row>
    <row r="5180" spans="1:7" x14ac:dyDescent="0.15">
      <c r="A5180">
        <f t="shared" ca="1" si="385"/>
        <v>2011</v>
      </c>
      <c r="B5180">
        <f t="shared" ca="1" si="384"/>
        <v>1</v>
      </c>
      <c r="C5180">
        <f t="shared" ca="1" si="384"/>
        <v>36</v>
      </c>
      <c r="D5180">
        <f t="shared" ca="1" si="384"/>
        <v>3</v>
      </c>
      <c r="E5180" s="2">
        <f t="shared" ca="1" si="384"/>
        <v>0</v>
      </c>
      <c r="F5180" s="4" t="str">
        <f t="shared" ca="1" si="384"/>
        <v>照片</v>
      </c>
      <c r="G5180">
        <f t="shared" ca="1" si="384"/>
        <v>20111363</v>
      </c>
    </row>
    <row r="5181" spans="1:7" x14ac:dyDescent="0.15">
      <c r="A5181">
        <f t="shared" ca="1" si="385"/>
        <v>2011</v>
      </c>
      <c r="B5181">
        <f t="shared" ca="1" si="384"/>
        <v>1</v>
      </c>
      <c r="C5181">
        <f t="shared" ca="1" si="384"/>
        <v>36</v>
      </c>
      <c r="D5181">
        <f t="shared" ca="1" si="384"/>
        <v>4</v>
      </c>
      <c r="E5181" s="2">
        <f t="shared" ca="1" si="384"/>
        <v>0</v>
      </c>
      <c r="F5181" s="4" t="str">
        <f t="shared" ca="1" si="384"/>
        <v>工程蓝图</v>
      </c>
      <c r="G5181">
        <f t="shared" ca="1" si="384"/>
        <v>20111364</v>
      </c>
    </row>
    <row r="5182" spans="1:7" x14ac:dyDescent="0.15">
      <c r="A5182">
        <f t="shared" ca="1" si="385"/>
        <v>2011</v>
      </c>
      <c r="B5182">
        <f t="shared" ca="1" si="384"/>
        <v>1</v>
      </c>
      <c r="C5182">
        <f t="shared" ca="1" si="384"/>
        <v>37</v>
      </c>
      <c r="D5182">
        <f t="shared" ca="1" si="384"/>
        <v>0</v>
      </c>
      <c r="E5182" s="2">
        <f t="shared" ca="1" si="384"/>
        <v>0</v>
      </c>
      <c r="F5182" s="4" t="str">
        <f t="shared" ca="1" si="384"/>
        <v>下列关于专利申请人针对审查意见通知书提交的答复的说法哪些是正确的？</v>
      </c>
      <c r="G5182">
        <f t="shared" ca="1" si="384"/>
        <v>20111370</v>
      </c>
    </row>
    <row r="5183" spans="1:7" x14ac:dyDescent="0.15">
      <c r="A5183">
        <f t="shared" ca="1" si="385"/>
        <v>2011</v>
      </c>
      <c r="B5183">
        <f t="shared" ref="B5183:G5199" ca="1" si="386">INDIRECT("'"&amp;(2006+ROUNDDOWN((ROW()-2)/1000,0))&amp;IF(MOD(ROUNDDOWN((ROW()-2+500)/500,0),2)=1,1,2)&amp;"'!"&amp;CHAR(64+COLUMN())&amp;(ROW()-500*(ROUNDDOWN((ROW()-2+500)/500,0)-1)))</f>
        <v>1</v>
      </c>
      <c r="C5183">
        <f t="shared" ca="1" si="386"/>
        <v>37</v>
      </c>
      <c r="D5183">
        <f t="shared" ca="1" si="386"/>
        <v>1</v>
      </c>
      <c r="E5183" s="2">
        <f t="shared" ca="1" si="386"/>
        <v>1</v>
      </c>
      <c r="F5183" s="4" t="str">
        <f t="shared" ca="1" si="386"/>
        <v>申请人有两个以上且未委托专利代理机构的，其答复可以由代表人签字或者盖章</v>
      </c>
      <c r="G5183">
        <f t="shared" ca="1" si="386"/>
        <v>20111371</v>
      </c>
    </row>
    <row r="5184" spans="1:7" x14ac:dyDescent="0.15">
      <c r="A5184">
        <f t="shared" ca="1" si="385"/>
        <v>2011</v>
      </c>
      <c r="B5184">
        <f t="shared" ca="1" si="386"/>
        <v>1</v>
      </c>
      <c r="C5184">
        <f t="shared" ca="1" si="386"/>
        <v>37</v>
      </c>
      <c r="D5184">
        <f t="shared" ca="1" si="386"/>
        <v>2</v>
      </c>
      <c r="E5184" s="2">
        <f t="shared" ca="1" si="386"/>
        <v>0</v>
      </c>
      <c r="F5184" s="4" t="str">
        <f t="shared" ca="1" si="386"/>
        <v>申请人有两个以上且未委托专利代理机构的，其答复必须由全部申请人签字或者盖章</v>
      </c>
      <c r="G5184">
        <f t="shared" ca="1" si="386"/>
        <v>20111372</v>
      </c>
    </row>
    <row r="5185" spans="1:7" x14ac:dyDescent="0.15">
      <c r="A5185">
        <f t="shared" ca="1" si="385"/>
        <v>2011</v>
      </c>
      <c r="B5185">
        <f t="shared" ca="1" si="386"/>
        <v>1</v>
      </c>
      <c r="C5185">
        <f t="shared" ca="1" si="386"/>
        <v>37</v>
      </c>
      <c r="D5185">
        <f t="shared" ca="1" si="386"/>
        <v>3</v>
      </c>
      <c r="E5185" s="2">
        <f t="shared" ca="1" si="386"/>
        <v>0</v>
      </c>
      <c r="F5185" s="4" t="str">
        <f t="shared" ca="1" si="386"/>
        <v>申请人是单位的，无论是否委托专利代理机构，其答复必须加盖该单位的公章</v>
      </c>
      <c r="G5185">
        <f t="shared" ca="1" si="386"/>
        <v>20111373</v>
      </c>
    </row>
    <row r="5186" spans="1:7" ht="27" x14ac:dyDescent="0.15">
      <c r="A5186">
        <f t="shared" ca="1" si="385"/>
        <v>2011</v>
      </c>
      <c r="B5186">
        <f t="shared" ca="1" si="386"/>
        <v>1</v>
      </c>
      <c r="C5186">
        <f t="shared" ca="1" si="386"/>
        <v>37</v>
      </c>
      <c r="D5186">
        <f t="shared" ca="1" si="386"/>
        <v>4</v>
      </c>
      <c r="E5186" s="2">
        <f t="shared" ca="1" si="386"/>
        <v>0</v>
      </c>
      <c r="F5186" s="4" t="str">
        <f t="shared" ca="1" si="386"/>
        <v>申请人委托了专利代理机构的，其答复应当由申请人及其所委托的专利代理机构签字或者盖章</v>
      </c>
      <c r="G5186">
        <f t="shared" ca="1" si="386"/>
        <v>20111374</v>
      </c>
    </row>
    <row r="5187" spans="1:7" x14ac:dyDescent="0.15">
      <c r="A5187">
        <f t="shared" ca="1" si="385"/>
        <v>2011</v>
      </c>
      <c r="B5187">
        <f t="shared" ca="1" si="386"/>
        <v>1</v>
      </c>
      <c r="C5187">
        <f t="shared" ca="1" si="386"/>
        <v>38</v>
      </c>
      <c r="D5187">
        <f t="shared" ca="1" si="386"/>
        <v>0</v>
      </c>
      <c r="E5187" s="2">
        <f t="shared" ca="1" si="386"/>
        <v>0</v>
      </c>
      <c r="F5187" s="4" t="str">
        <f t="shared" ca="1" si="386"/>
        <v>下列关于复审请求的说法哪些是正确的？</v>
      </c>
      <c r="G5187">
        <f t="shared" ca="1" si="386"/>
        <v>20111380</v>
      </c>
    </row>
    <row r="5188" spans="1:7" x14ac:dyDescent="0.15">
      <c r="A5188">
        <f t="shared" ca="1" si="385"/>
        <v>2011</v>
      </c>
      <c r="B5188">
        <f t="shared" ca="1" si="386"/>
        <v>1</v>
      </c>
      <c r="C5188">
        <f t="shared" ca="1" si="386"/>
        <v>38</v>
      </c>
      <c r="D5188">
        <f t="shared" ca="1" si="386"/>
        <v>1</v>
      </c>
      <c r="E5188" s="2">
        <f t="shared" ca="1" si="386"/>
        <v>1</v>
      </c>
      <c r="F5188" s="4" t="str">
        <f t="shared" ca="1" si="386"/>
        <v>复审请求人不是被驳回申请的申请人的，专利复审委员会将不予受理复审请求</v>
      </c>
      <c r="G5188">
        <f t="shared" ca="1" si="386"/>
        <v>20111381</v>
      </c>
    </row>
    <row r="5189" spans="1:7" ht="27" x14ac:dyDescent="0.15">
      <c r="A5189">
        <f t="shared" ca="1" si="385"/>
        <v>2011</v>
      </c>
      <c r="B5189">
        <f t="shared" ca="1" si="386"/>
        <v>1</v>
      </c>
      <c r="C5189">
        <f t="shared" ca="1" si="386"/>
        <v>38</v>
      </c>
      <c r="D5189">
        <f t="shared" ca="1" si="386"/>
        <v>2</v>
      </c>
      <c r="E5189" s="2">
        <f t="shared" ca="1" si="386"/>
        <v>0</v>
      </c>
      <c r="F5189" s="4" t="str">
        <f t="shared" ca="1" si="386"/>
        <v>在收到国家知识产权局作出的驳回决定之日起三个月后，专利申请人向专利复审委员会提出复审请求的，复审请求将一律不予受理</v>
      </c>
      <c r="G5189">
        <f t="shared" ca="1" si="386"/>
        <v>20111382</v>
      </c>
    </row>
    <row r="5190" spans="1:7" ht="27" x14ac:dyDescent="0.15">
      <c r="A5190">
        <f t="shared" ca="1" si="385"/>
        <v>2011</v>
      </c>
      <c r="B5190">
        <f t="shared" ca="1" si="386"/>
        <v>1</v>
      </c>
      <c r="C5190">
        <f t="shared" ca="1" si="386"/>
        <v>38</v>
      </c>
      <c r="D5190">
        <f t="shared" ca="1" si="386"/>
        <v>3</v>
      </c>
      <c r="E5190" s="2">
        <f t="shared" ca="1" si="386"/>
        <v>1</v>
      </c>
      <c r="F5190" s="4" t="str">
        <f t="shared" ca="1" si="386"/>
        <v>被驳回的申请有两个以上申请人的，如果复审请求人不是全部申请人，专利复审委员会将发出补正通知书</v>
      </c>
      <c r="G5190">
        <f t="shared" ca="1" si="386"/>
        <v>20111383</v>
      </c>
    </row>
    <row r="5191" spans="1:7" ht="27" x14ac:dyDescent="0.15">
      <c r="A5191">
        <f t="shared" ca="1" si="385"/>
        <v>2011</v>
      </c>
      <c r="B5191">
        <f t="shared" ca="1" si="386"/>
        <v>1</v>
      </c>
      <c r="C5191">
        <f t="shared" ca="1" si="386"/>
        <v>38</v>
      </c>
      <c r="D5191">
        <f t="shared" ca="1" si="386"/>
        <v>4</v>
      </c>
      <c r="E5191" s="2">
        <f t="shared" ca="1" si="386"/>
        <v>0</v>
      </c>
      <c r="F5191" s="4" t="str">
        <f t="shared" ca="1" si="386"/>
        <v>复审请求人提交的复审请求书中未附具证据的，专利复审委员会将通知复审请求人在指定期限内补正</v>
      </c>
      <c r="G5191">
        <f t="shared" ca="1" si="386"/>
        <v>20111384</v>
      </c>
    </row>
    <row r="5192" spans="1:7" x14ac:dyDescent="0.15">
      <c r="A5192">
        <f t="shared" ca="1" si="385"/>
        <v>2011</v>
      </c>
      <c r="B5192">
        <f t="shared" ca="1" si="386"/>
        <v>1</v>
      </c>
      <c r="C5192">
        <f t="shared" ca="1" si="386"/>
        <v>39</v>
      </c>
      <c r="D5192">
        <f t="shared" ca="1" si="386"/>
        <v>0</v>
      </c>
      <c r="E5192" s="2">
        <f t="shared" ca="1" si="386"/>
        <v>0</v>
      </c>
      <c r="F5192" s="4" t="str">
        <f t="shared" ca="1" si="386"/>
        <v>下列哪些属于专利法意义上的疾病的诊断和治疗方法？</v>
      </c>
      <c r="G5192">
        <f t="shared" ca="1" si="386"/>
        <v>20111390</v>
      </c>
    </row>
    <row r="5193" spans="1:7" x14ac:dyDescent="0.15">
      <c r="A5193">
        <f t="shared" ca="1" si="385"/>
        <v>2011</v>
      </c>
      <c r="B5193">
        <f t="shared" ca="1" si="386"/>
        <v>1</v>
      </c>
      <c r="C5193">
        <f t="shared" ca="1" si="386"/>
        <v>39</v>
      </c>
      <c r="D5193">
        <f t="shared" ca="1" si="386"/>
        <v>1</v>
      </c>
      <c r="E5193" s="2">
        <f t="shared" ca="1" si="386"/>
        <v>1</v>
      </c>
      <c r="F5193" s="4" t="str">
        <f t="shared" ca="1" si="386"/>
        <v>以离体样品为对象，以获得同一主体疾病诊断结果为直接目的的诊断方法</v>
      </c>
      <c r="G5193">
        <f t="shared" ca="1" si="386"/>
        <v>20111391</v>
      </c>
    </row>
    <row r="5194" spans="1:7" x14ac:dyDescent="0.15">
      <c r="A5194">
        <f t="shared" ca="1" si="385"/>
        <v>2011</v>
      </c>
      <c r="B5194">
        <f t="shared" ca="1" si="386"/>
        <v>1</v>
      </c>
      <c r="C5194">
        <f t="shared" ca="1" si="386"/>
        <v>39</v>
      </c>
      <c r="D5194">
        <f t="shared" ca="1" si="386"/>
        <v>2</v>
      </c>
      <c r="E5194" s="2">
        <f t="shared" ca="1" si="386"/>
        <v>0</v>
      </c>
      <c r="F5194" s="4" t="str">
        <f t="shared" ca="1" si="386"/>
        <v>在已经死亡的人体或动物体上实施的病理解剖方法</v>
      </c>
      <c r="G5194">
        <f t="shared" ca="1" si="386"/>
        <v>20111392</v>
      </c>
    </row>
    <row r="5195" spans="1:7" x14ac:dyDescent="0.15">
      <c r="A5195">
        <f t="shared" ca="1" si="385"/>
        <v>2011</v>
      </c>
      <c r="B5195">
        <f t="shared" ca="1" si="386"/>
        <v>1</v>
      </c>
      <c r="C5195">
        <f t="shared" ca="1" si="386"/>
        <v>39</v>
      </c>
      <c r="D5195">
        <f t="shared" ca="1" si="386"/>
        <v>3</v>
      </c>
      <c r="E5195" s="2">
        <f t="shared" ca="1" si="386"/>
        <v>1</v>
      </c>
      <c r="F5195" s="4" t="str">
        <f t="shared" ca="1" si="386"/>
        <v>伤口消毒方法</v>
      </c>
      <c r="G5195">
        <f t="shared" ca="1" si="386"/>
        <v>20111393</v>
      </c>
    </row>
    <row r="5196" spans="1:7" x14ac:dyDescent="0.15">
      <c r="A5196">
        <f t="shared" ca="1" si="385"/>
        <v>2011</v>
      </c>
      <c r="B5196">
        <f t="shared" ca="1" si="386"/>
        <v>1</v>
      </c>
      <c r="C5196">
        <f t="shared" ca="1" si="386"/>
        <v>39</v>
      </c>
      <c r="D5196">
        <f t="shared" ca="1" si="386"/>
        <v>4</v>
      </c>
      <c r="E5196" s="2">
        <f t="shared" ca="1" si="386"/>
        <v>0</v>
      </c>
      <c r="F5196" s="4" t="str">
        <f t="shared" ca="1" si="386"/>
        <v>杀灭人头发上的跳蚤的方法</v>
      </c>
      <c r="G5196">
        <f t="shared" ca="1" si="386"/>
        <v>20111394</v>
      </c>
    </row>
    <row r="5197" spans="1:7" ht="162" x14ac:dyDescent="0.15">
      <c r="A5197">
        <f t="shared" ca="1" si="385"/>
        <v>2011</v>
      </c>
      <c r="B5197">
        <f t="shared" ca="1" si="386"/>
        <v>1</v>
      </c>
      <c r="C5197">
        <f t="shared" ca="1" si="386"/>
        <v>40</v>
      </c>
      <c r="D5197">
        <f t="shared" ca="1" si="386"/>
        <v>0</v>
      </c>
      <c r="E5197" s="2">
        <f t="shared" ca="1" si="386"/>
        <v>0</v>
      </c>
      <c r="F5197" s="4" t="str">
        <f t="shared" ca="1" si="386"/>
        <v>某发明专利申请权利要求如下：
“1. 一种复合材料，由树脂a、填料b、抗氧剂c、阻燃剂d组成。
2.权利要求1所述的复合材料，其特征在于由树脂a、填料b、抗氧剂c、发泡剂e组成。
3.权利要求1所述的复合材料，其特征在于由树脂a、填料b、发泡剂e、稳定剂g组成。
4.权利要求1所述的复合材料制成的薄膜，其特征在于薄膜为圆形。
5.权利要求1所述的复合材料制成的薄膜，其特征在于薄膜的厚度为0.1~0.5mm。”
对比文件1公开了由树脂a、填料b、抗氧剂c组成的复合材料，对比文件2公开了由树脂a、填料b、发泡剂e组成的复合材料。权利要求1相对于对比文件1和2具备创造性。下列说法哪些是正确的？</v>
      </c>
      <c r="G5197">
        <f t="shared" ca="1" si="386"/>
        <v>20111400</v>
      </c>
    </row>
    <row r="5198" spans="1:7" x14ac:dyDescent="0.15">
      <c r="A5198">
        <f t="shared" ca="1" si="385"/>
        <v>2011</v>
      </c>
      <c r="B5198">
        <f t="shared" ca="1" si="386"/>
        <v>1</v>
      </c>
      <c r="C5198">
        <f t="shared" ca="1" si="386"/>
        <v>40</v>
      </c>
      <c r="D5198">
        <f t="shared" ca="1" si="386"/>
        <v>1</v>
      </c>
      <c r="E5198" s="2">
        <f t="shared" ca="1" si="386"/>
        <v>0</v>
      </c>
      <c r="F5198" s="4" t="str">
        <f t="shared" ca="1" si="386"/>
        <v>权利要求1、2之间具有单一性</v>
      </c>
      <c r="G5198">
        <f t="shared" ca="1" si="386"/>
        <v>20111401</v>
      </c>
    </row>
    <row r="5199" spans="1:7" x14ac:dyDescent="0.15">
      <c r="A5199">
        <f t="shared" ca="1" si="385"/>
        <v>2011</v>
      </c>
      <c r="B5199">
        <f t="shared" ca="1" si="386"/>
        <v>1</v>
      </c>
      <c r="C5199">
        <f t="shared" ca="1" si="386"/>
        <v>40</v>
      </c>
      <c r="D5199">
        <f t="shared" ca="1" si="386"/>
        <v>2</v>
      </c>
      <c r="E5199" s="2">
        <f t="shared" ca="1" si="386"/>
        <v>1</v>
      </c>
      <c r="F5199" s="4" t="str">
        <f t="shared" ca="1" si="386"/>
        <v>权利要求1、3之间不具有单一性</v>
      </c>
      <c r="G5199">
        <f t="shared" ca="1" si="386"/>
        <v>20111402</v>
      </c>
    </row>
    <row r="5200" spans="1:7" x14ac:dyDescent="0.15">
      <c r="A5200">
        <f t="shared" ca="1" si="385"/>
        <v>2011</v>
      </c>
      <c r="B5200">
        <f t="shared" ref="B5200:G5216" ca="1" si="387">INDIRECT("'"&amp;(2006+ROUNDDOWN((ROW()-2)/1000,0))&amp;IF(MOD(ROUNDDOWN((ROW()-2+500)/500,0),2)=1,1,2)&amp;"'!"&amp;CHAR(64+COLUMN())&amp;(ROW()-500*(ROUNDDOWN((ROW()-2+500)/500,0)-1)))</f>
        <v>1</v>
      </c>
      <c r="C5200">
        <f t="shared" ca="1" si="387"/>
        <v>40</v>
      </c>
      <c r="D5200">
        <f t="shared" ca="1" si="387"/>
        <v>3</v>
      </c>
      <c r="E5200" s="2">
        <f t="shared" ca="1" si="387"/>
        <v>1</v>
      </c>
      <c r="F5200" s="4" t="str">
        <f t="shared" ca="1" si="387"/>
        <v>权利要求4、5之间具有单一性</v>
      </c>
      <c r="G5200">
        <f t="shared" ca="1" si="387"/>
        <v>20111403</v>
      </c>
    </row>
    <row r="5201" spans="1:7" x14ac:dyDescent="0.15">
      <c r="A5201">
        <f t="shared" ca="1" si="385"/>
        <v>2011</v>
      </c>
      <c r="B5201">
        <f t="shared" ca="1" si="387"/>
        <v>1</v>
      </c>
      <c r="C5201">
        <f t="shared" ca="1" si="387"/>
        <v>40</v>
      </c>
      <c r="D5201">
        <f t="shared" ca="1" si="387"/>
        <v>4</v>
      </c>
      <c r="E5201" s="2">
        <f t="shared" ca="1" si="387"/>
        <v>1</v>
      </c>
      <c r="F5201" s="4" t="str">
        <f t="shared" ca="1" si="387"/>
        <v>权利要求2、3之间不具有单一性</v>
      </c>
      <c r="G5201">
        <f t="shared" ca="1" si="387"/>
        <v>20111404</v>
      </c>
    </row>
    <row r="5202" spans="1:7" x14ac:dyDescent="0.15">
      <c r="A5202">
        <f t="shared" ca="1" si="385"/>
        <v>2011</v>
      </c>
      <c r="B5202">
        <f t="shared" ca="1" si="387"/>
        <v>1</v>
      </c>
      <c r="C5202">
        <f t="shared" ca="1" si="387"/>
        <v>41</v>
      </c>
      <c r="D5202">
        <f t="shared" ca="1" si="387"/>
        <v>0</v>
      </c>
      <c r="E5202" s="2">
        <f t="shared" ca="1" si="387"/>
        <v>0</v>
      </c>
      <c r="F5202" s="4" t="str">
        <f t="shared" ca="1" si="387"/>
        <v>关于向外国申请专利前的保密审查，下列说法哪些是正确的？</v>
      </c>
      <c r="G5202">
        <f t="shared" ca="1" si="387"/>
        <v>20111410</v>
      </c>
    </row>
    <row r="5203" spans="1:7" ht="27" x14ac:dyDescent="0.15">
      <c r="A5203">
        <f t="shared" ca="1" si="385"/>
        <v>2011</v>
      </c>
      <c r="B5203">
        <f t="shared" ca="1" si="387"/>
        <v>1</v>
      </c>
      <c r="C5203">
        <f t="shared" ca="1" si="387"/>
        <v>41</v>
      </c>
      <c r="D5203">
        <f t="shared" ca="1" si="387"/>
        <v>1</v>
      </c>
      <c r="E5203" s="2">
        <f t="shared" ca="1" si="387"/>
        <v>1</v>
      </c>
      <c r="F5203" s="4" t="str">
        <f t="shared" ca="1" si="387"/>
        <v>中国人拟就其在外国完成的发明创造向外国申请专利的，不需事先报经国家知识产权局进行保密审查</v>
      </c>
      <c r="G5203">
        <f t="shared" ca="1" si="387"/>
        <v>20111411</v>
      </c>
    </row>
    <row r="5204" spans="1:7" ht="27" x14ac:dyDescent="0.15">
      <c r="A5204">
        <f t="shared" ca="1" si="385"/>
        <v>2011</v>
      </c>
      <c r="B5204">
        <f t="shared" ca="1" si="387"/>
        <v>1</v>
      </c>
      <c r="C5204">
        <f t="shared" ca="1" si="387"/>
        <v>41</v>
      </c>
      <c r="D5204">
        <f t="shared" ca="1" si="387"/>
        <v>2</v>
      </c>
      <c r="E5204" s="2">
        <f t="shared" ca="1" si="387"/>
        <v>1</v>
      </c>
      <c r="F5204" s="4" t="str">
        <f t="shared" ca="1" si="387"/>
        <v>不论发明人是中国人还是外国人，只要拟就在中国完成的实用新型向外国申请专利的，都应当事先报经国家知识产权局进行保密审查</v>
      </c>
      <c r="G5204">
        <f t="shared" ca="1" si="387"/>
        <v>20111412</v>
      </c>
    </row>
    <row r="5205" spans="1:7" ht="27" x14ac:dyDescent="0.15">
      <c r="A5205">
        <f t="shared" ca="1" si="385"/>
        <v>2011</v>
      </c>
      <c r="B5205">
        <f t="shared" ca="1" si="387"/>
        <v>1</v>
      </c>
      <c r="C5205">
        <f t="shared" ca="1" si="387"/>
        <v>41</v>
      </c>
      <c r="D5205">
        <f t="shared" ca="1" si="387"/>
        <v>3</v>
      </c>
      <c r="E5205" s="2">
        <f t="shared" ca="1" si="387"/>
        <v>0</v>
      </c>
      <c r="F5205" s="4" t="str">
        <f t="shared" ca="1" si="387"/>
        <v>只有技术方案的全部内容在中国完成的发明或者实用新型拟向外国申请专利的，才需要报经国家知识产权局进行保密审查</v>
      </c>
      <c r="G5205">
        <f t="shared" ca="1" si="387"/>
        <v>20111413</v>
      </c>
    </row>
    <row r="5206" spans="1:7" ht="27" x14ac:dyDescent="0.15">
      <c r="A5206">
        <f t="shared" ca="1" si="385"/>
        <v>2011</v>
      </c>
      <c r="B5206">
        <f t="shared" ca="1" si="387"/>
        <v>1</v>
      </c>
      <c r="C5206">
        <f t="shared" ca="1" si="387"/>
        <v>41</v>
      </c>
      <c r="D5206">
        <f t="shared" ca="1" si="387"/>
        <v>4</v>
      </c>
      <c r="E5206" s="2">
        <f t="shared" ca="1" si="387"/>
        <v>1</v>
      </c>
      <c r="F5206" s="4" t="str">
        <f t="shared" ca="1" si="387"/>
        <v>拟就在中国完成的外观设计向外国申请专利的，不需事先报经国家知识产权局进行保密审查</v>
      </c>
      <c r="G5206">
        <f t="shared" ca="1" si="387"/>
        <v>20111414</v>
      </c>
    </row>
    <row r="5207" spans="1:7" x14ac:dyDescent="0.15">
      <c r="A5207">
        <f t="shared" ca="1" si="385"/>
        <v>2011</v>
      </c>
      <c r="B5207">
        <f t="shared" ca="1" si="387"/>
        <v>1</v>
      </c>
      <c r="C5207">
        <f t="shared" ca="1" si="387"/>
        <v>42</v>
      </c>
      <c r="D5207">
        <f t="shared" ca="1" si="387"/>
        <v>0</v>
      </c>
      <c r="E5207" s="2">
        <f t="shared" ca="1" si="387"/>
        <v>0</v>
      </c>
      <c r="F5207" s="4" t="str">
        <f t="shared" ca="1" si="387"/>
        <v>下列哪些行为属于假冒专利的行为?</v>
      </c>
      <c r="G5207">
        <f t="shared" ca="1" si="387"/>
        <v>20111420</v>
      </c>
    </row>
    <row r="5208" spans="1:7" x14ac:dyDescent="0.15">
      <c r="A5208">
        <f t="shared" ca="1" si="385"/>
        <v>2011</v>
      </c>
      <c r="B5208">
        <f t="shared" ca="1" si="387"/>
        <v>1</v>
      </c>
      <c r="C5208">
        <f t="shared" ca="1" si="387"/>
        <v>42</v>
      </c>
      <c r="D5208">
        <f t="shared" ca="1" si="387"/>
        <v>1</v>
      </c>
      <c r="E5208" s="2">
        <f t="shared" ca="1" si="387"/>
        <v>1</v>
      </c>
      <c r="F5208" s="4" t="str">
        <f t="shared" ca="1" si="387"/>
        <v>专利权被宣告无效后继续在产品上标注专利标识</v>
      </c>
      <c r="G5208">
        <f t="shared" ca="1" si="387"/>
        <v>20111421</v>
      </c>
    </row>
    <row r="5209" spans="1:7" x14ac:dyDescent="0.15">
      <c r="A5209">
        <f t="shared" ca="1" si="385"/>
        <v>2011</v>
      </c>
      <c r="B5209">
        <f t="shared" ca="1" si="387"/>
        <v>1</v>
      </c>
      <c r="C5209">
        <f t="shared" ca="1" si="387"/>
        <v>42</v>
      </c>
      <c r="D5209">
        <f t="shared" ca="1" si="387"/>
        <v>2</v>
      </c>
      <c r="E5209" s="2">
        <f t="shared" ca="1" si="387"/>
        <v>1</v>
      </c>
      <c r="F5209" s="4" t="str">
        <f t="shared" ca="1" si="387"/>
        <v>销售不知道是假冒专利的产品</v>
      </c>
      <c r="G5209">
        <f t="shared" ca="1" si="387"/>
        <v>20111422</v>
      </c>
    </row>
    <row r="5210" spans="1:7" x14ac:dyDescent="0.15">
      <c r="A5210">
        <f t="shared" ca="1" si="385"/>
        <v>2011</v>
      </c>
      <c r="B5210">
        <f t="shared" ca="1" si="387"/>
        <v>1</v>
      </c>
      <c r="C5210">
        <f t="shared" ca="1" si="387"/>
        <v>42</v>
      </c>
      <c r="D5210">
        <f t="shared" ca="1" si="387"/>
        <v>3</v>
      </c>
      <c r="E5210" s="2">
        <f t="shared" ca="1" si="387"/>
        <v>1</v>
      </c>
      <c r="F5210" s="4" t="str">
        <f t="shared" ca="1" si="387"/>
        <v>在产品说明书中将专利申请称为专利</v>
      </c>
      <c r="G5210">
        <f t="shared" ca="1" si="387"/>
        <v>20111423</v>
      </c>
    </row>
    <row r="5211" spans="1:7" x14ac:dyDescent="0.15">
      <c r="A5211">
        <f t="shared" ca="1" si="385"/>
        <v>2011</v>
      </c>
      <c r="B5211">
        <f t="shared" ca="1" si="387"/>
        <v>1</v>
      </c>
      <c r="C5211">
        <f t="shared" ca="1" si="387"/>
        <v>42</v>
      </c>
      <c r="D5211">
        <f t="shared" ca="1" si="387"/>
        <v>4</v>
      </c>
      <c r="E5211" s="2">
        <f t="shared" ca="1" si="387"/>
        <v>0</v>
      </c>
      <c r="F5211" s="4" t="str">
        <f t="shared" ca="1" si="387"/>
        <v>专利权终止前依法在专利产品上标注专利标识，在专利权终止后销售该产品</v>
      </c>
      <c r="G5211">
        <f t="shared" ca="1" si="387"/>
        <v>20111424</v>
      </c>
    </row>
    <row r="5212" spans="1:7" x14ac:dyDescent="0.15">
      <c r="A5212">
        <f t="shared" ca="1" si="385"/>
        <v>2011</v>
      </c>
      <c r="B5212">
        <f t="shared" ca="1" si="387"/>
        <v>1</v>
      </c>
      <c r="C5212">
        <f t="shared" ca="1" si="387"/>
        <v>43</v>
      </c>
      <c r="D5212">
        <f t="shared" ca="1" si="387"/>
        <v>0</v>
      </c>
      <c r="E5212" s="2">
        <f t="shared" ca="1" si="387"/>
        <v>0</v>
      </c>
      <c r="F5212" s="4" t="str">
        <f t="shared" ca="1" si="387"/>
        <v>下列关于创造性的说法哪些是正确的？</v>
      </c>
      <c r="G5212">
        <f t="shared" ca="1" si="387"/>
        <v>20111430</v>
      </c>
    </row>
    <row r="5213" spans="1:7" x14ac:dyDescent="0.15">
      <c r="A5213">
        <f t="shared" ca="1" si="385"/>
        <v>2011</v>
      </c>
      <c r="B5213">
        <f t="shared" ca="1" si="387"/>
        <v>1</v>
      </c>
      <c r="C5213">
        <f t="shared" ca="1" si="387"/>
        <v>43</v>
      </c>
      <c r="D5213">
        <f t="shared" ca="1" si="387"/>
        <v>1</v>
      </c>
      <c r="E5213" s="2">
        <f t="shared" ca="1" si="387"/>
        <v>0</v>
      </c>
      <c r="F5213" s="4" t="str">
        <f t="shared" ca="1" si="387"/>
        <v>评价发明是否具备创造性，只需要考虑其技术方案和要解决的技术问题</v>
      </c>
      <c r="G5213">
        <f t="shared" ca="1" si="387"/>
        <v>20111431</v>
      </c>
    </row>
    <row r="5214" spans="1:7" ht="27" x14ac:dyDescent="0.15">
      <c r="A5214">
        <f t="shared" ca="1" si="385"/>
        <v>2011</v>
      </c>
      <c r="B5214">
        <f t="shared" ca="1" si="387"/>
        <v>1</v>
      </c>
      <c r="C5214">
        <f t="shared" ca="1" si="387"/>
        <v>43</v>
      </c>
      <c r="D5214">
        <f t="shared" ca="1" si="387"/>
        <v>2</v>
      </c>
      <c r="E5214" s="2">
        <f t="shared" ca="1" si="387"/>
        <v>1</v>
      </c>
      <c r="F5214" s="4" t="str">
        <f t="shared" ca="1" si="387"/>
        <v>对于新的化学产品，如果其用途不能从结构或者组成相似的已知产品预见到，可以认为这种用途具备创造性</v>
      </c>
      <c r="G5214">
        <f t="shared" ca="1" si="387"/>
        <v>20111432</v>
      </c>
    </row>
    <row r="5215" spans="1:7" x14ac:dyDescent="0.15">
      <c r="A5215">
        <f t="shared" ca="1" si="385"/>
        <v>2011</v>
      </c>
      <c r="B5215">
        <f t="shared" ca="1" si="387"/>
        <v>1</v>
      </c>
      <c r="C5215">
        <f t="shared" ca="1" si="387"/>
        <v>43</v>
      </c>
      <c r="D5215">
        <f t="shared" ca="1" si="387"/>
        <v>3</v>
      </c>
      <c r="E5215" s="2">
        <f t="shared" ca="1" si="387"/>
        <v>1</v>
      </c>
      <c r="F5215" s="4" t="str">
        <f t="shared" ca="1" si="387"/>
        <v>一项发明是否具备创造性，只有在该发明具备新颖性的条件下才进行判断</v>
      </c>
      <c r="G5215">
        <f t="shared" ca="1" si="387"/>
        <v>20111433</v>
      </c>
    </row>
    <row r="5216" spans="1:7" x14ac:dyDescent="0.15">
      <c r="A5216">
        <f t="shared" ca="1" si="385"/>
        <v>2011</v>
      </c>
      <c r="B5216">
        <f t="shared" ca="1" si="387"/>
        <v>1</v>
      </c>
      <c r="C5216">
        <f t="shared" ca="1" si="387"/>
        <v>43</v>
      </c>
      <c r="D5216">
        <f t="shared" ca="1" si="387"/>
        <v>4</v>
      </c>
      <c r="E5216" s="2">
        <f t="shared" ca="1" si="387"/>
        <v>0</v>
      </c>
      <c r="F5216" s="4" t="str">
        <f t="shared" ca="1" si="387"/>
        <v>独立权利要求限定的发明具备创造性，其从属权利要求限定的发明不一定具备创造性</v>
      </c>
      <c r="G5216">
        <f t="shared" ca="1" si="387"/>
        <v>20111434</v>
      </c>
    </row>
    <row r="5217" spans="1:7" x14ac:dyDescent="0.15">
      <c r="A5217">
        <f t="shared" ca="1" si="385"/>
        <v>2011</v>
      </c>
      <c r="B5217">
        <f t="shared" ref="B5217:G5233" ca="1" si="388">INDIRECT("'"&amp;(2006+ROUNDDOWN((ROW()-2)/1000,0))&amp;IF(MOD(ROUNDDOWN((ROW()-2+500)/500,0),2)=1,1,2)&amp;"'!"&amp;CHAR(64+COLUMN())&amp;(ROW()-500*(ROUNDDOWN((ROW()-2+500)/500,0)-1)))</f>
        <v>1</v>
      </c>
      <c r="C5217">
        <f t="shared" ca="1" si="388"/>
        <v>44</v>
      </c>
      <c r="D5217">
        <f t="shared" ca="1" si="388"/>
        <v>0</v>
      </c>
      <c r="E5217" s="2">
        <f t="shared" ca="1" si="388"/>
        <v>0</v>
      </c>
      <c r="F5217" s="4" t="str">
        <f t="shared" ca="1" si="388"/>
        <v>外观设计专利申请简要说明中含有的下列哪些内容不符合相关规定？</v>
      </c>
      <c r="G5217">
        <f t="shared" ca="1" si="388"/>
        <v>20111440</v>
      </c>
    </row>
    <row r="5218" spans="1:7" x14ac:dyDescent="0.15">
      <c r="A5218">
        <f t="shared" ca="1" si="385"/>
        <v>2011</v>
      </c>
      <c r="B5218">
        <f t="shared" ca="1" si="388"/>
        <v>1</v>
      </c>
      <c r="C5218">
        <f t="shared" ca="1" si="388"/>
        <v>44</v>
      </c>
      <c r="D5218">
        <f t="shared" ca="1" si="388"/>
        <v>1</v>
      </c>
      <c r="E5218" s="2">
        <f t="shared" ca="1" si="388"/>
        <v>1</v>
      </c>
      <c r="F5218" s="4" t="str">
        <f t="shared" ca="1" si="388"/>
        <v>外观设计产品的名称为“人体增高鞋垫”</v>
      </c>
      <c r="G5218">
        <f t="shared" ca="1" si="388"/>
        <v>20111441</v>
      </c>
    </row>
    <row r="5219" spans="1:7" x14ac:dyDescent="0.15">
      <c r="A5219">
        <f t="shared" ca="1" si="385"/>
        <v>2011</v>
      </c>
      <c r="B5219">
        <f t="shared" ca="1" si="388"/>
        <v>1</v>
      </c>
      <c r="C5219">
        <f t="shared" ca="1" si="388"/>
        <v>44</v>
      </c>
      <c r="D5219">
        <f t="shared" ca="1" si="388"/>
        <v>2</v>
      </c>
      <c r="E5219" s="2">
        <f t="shared" ca="1" si="388"/>
        <v>1</v>
      </c>
      <c r="F5219" s="4" t="str">
        <f t="shared" ca="1" si="388"/>
        <v>外观设计产品是一种用来烧开水的电器，热效率高、省电</v>
      </c>
      <c r="G5219">
        <f t="shared" ca="1" si="388"/>
        <v>20111442</v>
      </c>
    </row>
    <row r="5220" spans="1:7" x14ac:dyDescent="0.15">
      <c r="A5220">
        <f t="shared" ca="1" si="385"/>
        <v>2011</v>
      </c>
      <c r="B5220">
        <f t="shared" ca="1" si="388"/>
        <v>1</v>
      </c>
      <c r="C5220">
        <f t="shared" ca="1" si="388"/>
        <v>44</v>
      </c>
      <c r="D5220">
        <f t="shared" ca="1" si="388"/>
        <v>3</v>
      </c>
      <c r="E5220" s="2">
        <f t="shared" ca="1" si="388"/>
        <v>1</v>
      </c>
      <c r="F5220" s="4" t="str">
        <f t="shared" ca="1" si="388"/>
        <v>设计要点在于产品表面的图案美观大方</v>
      </c>
      <c r="G5220">
        <f t="shared" ca="1" si="388"/>
        <v>20111443</v>
      </c>
    </row>
    <row r="5221" spans="1:7" x14ac:dyDescent="0.15">
      <c r="A5221">
        <f t="shared" ca="1" si="385"/>
        <v>2011</v>
      </c>
      <c r="B5221">
        <f t="shared" ca="1" si="388"/>
        <v>1</v>
      </c>
      <c r="C5221">
        <f t="shared" ca="1" si="388"/>
        <v>44</v>
      </c>
      <c r="D5221">
        <f t="shared" ca="1" si="388"/>
        <v>4</v>
      </c>
      <c r="E5221" s="2">
        <f t="shared" ca="1" si="388"/>
        <v>1</v>
      </c>
      <c r="F5221" s="4" t="str">
        <f t="shared" ca="1" si="388"/>
        <v>指定主视图和俯视图用于出版专利公报</v>
      </c>
      <c r="G5221">
        <f t="shared" ca="1" si="388"/>
        <v>20111444</v>
      </c>
    </row>
    <row r="5222" spans="1:7" ht="27" x14ac:dyDescent="0.15">
      <c r="A5222">
        <f t="shared" ca="1" si="385"/>
        <v>2011</v>
      </c>
      <c r="B5222">
        <f t="shared" ca="1" si="388"/>
        <v>1</v>
      </c>
      <c r="C5222">
        <f t="shared" ca="1" si="388"/>
        <v>45</v>
      </c>
      <c r="D5222">
        <f t="shared" ca="1" si="388"/>
        <v>0</v>
      </c>
      <c r="E5222" s="2">
        <f t="shared" ca="1" si="388"/>
        <v>0</v>
      </c>
      <c r="F5222" s="4" t="str">
        <f t="shared" ca="1" si="388"/>
        <v>中国内地申请人甲欲将其一件外观设计专利权转让给外国公司乙。下列说法哪些是正确的？</v>
      </c>
      <c r="G5222">
        <f t="shared" ca="1" si="388"/>
        <v>20111450</v>
      </c>
    </row>
    <row r="5223" spans="1:7" x14ac:dyDescent="0.15">
      <c r="A5223">
        <f t="shared" ca="1" si="385"/>
        <v>2011</v>
      </c>
      <c r="B5223">
        <f t="shared" ca="1" si="388"/>
        <v>1</v>
      </c>
      <c r="C5223">
        <f t="shared" ca="1" si="388"/>
        <v>45</v>
      </c>
      <c r="D5223">
        <f t="shared" ca="1" si="388"/>
        <v>1</v>
      </c>
      <c r="E5223" s="2">
        <f t="shared" ca="1" si="388"/>
        <v>1</v>
      </c>
      <c r="F5223" s="4" t="str">
        <f t="shared" ca="1" si="388"/>
        <v>甲应当提交著录项目变更申报书并在提交申报书之日起一个月内缴纳著录事项变更费</v>
      </c>
      <c r="G5223">
        <f t="shared" ca="1" si="388"/>
        <v>20111451</v>
      </c>
    </row>
    <row r="5224" spans="1:7" ht="27" x14ac:dyDescent="0.15">
      <c r="A5224">
        <f t="shared" ca="1" si="385"/>
        <v>2011</v>
      </c>
      <c r="B5224">
        <f t="shared" ca="1" si="388"/>
        <v>1</v>
      </c>
      <c r="C5224">
        <f t="shared" ca="1" si="388"/>
        <v>45</v>
      </c>
      <c r="D5224">
        <f t="shared" ca="1" si="388"/>
        <v>2</v>
      </c>
      <c r="E5224" s="2">
        <f t="shared" ca="1" si="388"/>
        <v>0</v>
      </c>
      <c r="F5224" s="4" t="str">
        <f t="shared" ca="1" si="388"/>
        <v>甲应当提交《技术出口许可证》或者《自由出口技术合同登记证书》，以及双方签字或者盖章的转让合同</v>
      </c>
      <c r="G5224">
        <f t="shared" ca="1" si="388"/>
        <v>20111452</v>
      </c>
    </row>
    <row r="5225" spans="1:7" x14ac:dyDescent="0.15">
      <c r="A5225">
        <f t="shared" ca="1" si="385"/>
        <v>2011</v>
      </c>
      <c r="B5225">
        <f t="shared" ca="1" si="388"/>
        <v>1</v>
      </c>
      <c r="C5225">
        <f t="shared" ca="1" si="388"/>
        <v>45</v>
      </c>
      <c r="D5225">
        <f t="shared" ca="1" si="388"/>
        <v>3</v>
      </c>
      <c r="E5225" s="2">
        <f t="shared" ca="1" si="388"/>
        <v>1</v>
      </c>
      <c r="F5225" s="4" t="str">
        <f t="shared" ca="1" si="388"/>
        <v>如果乙公司在中国没有营业所，则在办理著录项目变更手续时应当委托专利代理机构</v>
      </c>
      <c r="G5225">
        <f t="shared" ca="1" si="388"/>
        <v>20111453</v>
      </c>
    </row>
    <row r="5226" spans="1:7" x14ac:dyDescent="0.15">
      <c r="A5226">
        <f t="shared" ca="1" si="385"/>
        <v>2011</v>
      </c>
      <c r="B5226">
        <f t="shared" ca="1" si="388"/>
        <v>1</v>
      </c>
      <c r="C5226">
        <f t="shared" ca="1" si="388"/>
        <v>45</v>
      </c>
      <c r="D5226">
        <f t="shared" ca="1" si="388"/>
        <v>4</v>
      </c>
      <c r="E5226" s="2">
        <f t="shared" ca="1" si="388"/>
        <v>0</v>
      </c>
      <c r="F5226" s="4" t="str">
        <f t="shared" ca="1" si="388"/>
        <v>如果著录项目变更手续合格，则该专利权的转让自公告之日起生效</v>
      </c>
      <c r="G5226">
        <f t="shared" ca="1" si="388"/>
        <v>20111454</v>
      </c>
    </row>
    <row r="5227" spans="1:7" ht="27" x14ac:dyDescent="0.15">
      <c r="A5227">
        <f t="shared" ca="1" si="385"/>
        <v>2011</v>
      </c>
      <c r="B5227">
        <f t="shared" ca="1" si="388"/>
        <v>1</v>
      </c>
      <c r="C5227">
        <f t="shared" ca="1" si="388"/>
        <v>46</v>
      </c>
      <c r="D5227">
        <f t="shared" ca="1" si="388"/>
        <v>0</v>
      </c>
      <c r="E5227" s="2">
        <f t="shared" ca="1" si="388"/>
        <v>0</v>
      </c>
      <c r="F5227" s="4" t="str">
        <f t="shared" ca="1" si="388"/>
        <v>甲公司的一项药品发明在中国和印度都获得了专利权。下列哪些单位或者个人的行为不视为侵犯甲公司在中国的专利权？</v>
      </c>
      <c r="G5227">
        <f t="shared" ca="1" si="388"/>
        <v>20111460</v>
      </c>
    </row>
    <row r="5228" spans="1:7" x14ac:dyDescent="0.15">
      <c r="A5228">
        <f t="shared" ca="1" si="385"/>
        <v>2011</v>
      </c>
      <c r="B5228">
        <f t="shared" ca="1" si="388"/>
        <v>1</v>
      </c>
      <c r="C5228">
        <f t="shared" ca="1" si="388"/>
        <v>46</v>
      </c>
      <c r="D5228">
        <f t="shared" ca="1" si="388"/>
        <v>1</v>
      </c>
      <c r="E5228" s="2">
        <f t="shared" ca="1" si="388"/>
        <v>1</v>
      </c>
      <c r="F5228" s="4" t="str">
        <f t="shared" ca="1" si="388"/>
        <v>赵某在印度购买了甲公司制造的专利药品，进口到中国销售</v>
      </c>
      <c r="G5228">
        <f t="shared" ca="1" si="388"/>
        <v>20111461</v>
      </c>
    </row>
    <row r="5229" spans="1:7" ht="27" x14ac:dyDescent="0.15">
      <c r="A5229">
        <f t="shared" ca="1" si="385"/>
        <v>2011</v>
      </c>
      <c r="B5229">
        <f t="shared" ca="1" si="388"/>
        <v>1</v>
      </c>
      <c r="C5229">
        <f t="shared" ca="1" si="388"/>
        <v>46</v>
      </c>
      <c r="D5229">
        <f t="shared" ca="1" si="388"/>
        <v>2</v>
      </c>
      <c r="E5229" s="2">
        <f t="shared" ca="1" si="388"/>
        <v>1</v>
      </c>
      <c r="F5229" s="4" t="str">
        <f t="shared" ca="1" si="388"/>
        <v>钱某在甲公司申请该专利前已经制造相同的药品，并在甲公司获得专利后在原有范围内继续制造</v>
      </c>
      <c r="G5229">
        <f t="shared" ca="1" si="388"/>
        <v>20111462</v>
      </c>
    </row>
    <row r="5230" spans="1:7" x14ac:dyDescent="0.15">
      <c r="A5230">
        <f t="shared" ca="1" si="385"/>
        <v>2011</v>
      </c>
      <c r="B5230">
        <f t="shared" ca="1" si="388"/>
        <v>1</v>
      </c>
      <c r="C5230">
        <f t="shared" ca="1" si="388"/>
        <v>46</v>
      </c>
      <c r="D5230">
        <f t="shared" ca="1" si="388"/>
        <v>3</v>
      </c>
      <c r="E5230" s="2">
        <f t="shared" ca="1" si="388"/>
        <v>1</v>
      </c>
      <c r="F5230" s="4" t="str">
        <f t="shared" ca="1" si="388"/>
        <v>孙某专为科学研究而使用该专利药品</v>
      </c>
      <c r="G5230">
        <f t="shared" ca="1" si="388"/>
        <v>20111463</v>
      </c>
    </row>
    <row r="5231" spans="1:7" x14ac:dyDescent="0.15">
      <c r="A5231">
        <f t="shared" ca="1" si="385"/>
        <v>2011</v>
      </c>
      <c r="B5231">
        <f t="shared" ca="1" si="388"/>
        <v>1</v>
      </c>
      <c r="C5231">
        <f t="shared" ca="1" si="388"/>
        <v>46</v>
      </c>
      <c r="D5231">
        <f t="shared" ca="1" si="388"/>
        <v>4</v>
      </c>
      <c r="E5231" s="2">
        <f t="shared" ca="1" si="388"/>
        <v>1</v>
      </c>
      <c r="F5231" s="4" t="str">
        <f t="shared" ca="1" si="388"/>
        <v>乙公司为提供行政审批所需要的信息而制造该药品</v>
      </c>
      <c r="G5231">
        <f t="shared" ca="1" si="388"/>
        <v>20111464</v>
      </c>
    </row>
    <row r="5232" spans="1:7" x14ac:dyDescent="0.15">
      <c r="A5232">
        <f t="shared" ca="1" si="385"/>
        <v>2011</v>
      </c>
      <c r="B5232">
        <f t="shared" ca="1" si="388"/>
        <v>1</v>
      </c>
      <c r="C5232">
        <f t="shared" ca="1" si="388"/>
        <v>47</v>
      </c>
      <c r="D5232">
        <f t="shared" ca="1" si="388"/>
        <v>0</v>
      </c>
      <c r="E5232" s="2">
        <f t="shared" ca="1" si="388"/>
        <v>0</v>
      </c>
      <c r="F5232" s="4" t="str">
        <f t="shared" ca="1" si="388"/>
        <v>下列关于专利代理机构的说法哪些是正确的？</v>
      </c>
      <c r="G5232">
        <f t="shared" ca="1" si="388"/>
        <v>20111470</v>
      </c>
    </row>
    <row r="5233" spans="1:7" x14ac:dyDescent="0.15">
      <c r="A5233">
        <f t="shared" ref="A5233:A5296" ca="1" si="389">INDIRECT("'"&amp;(2006+ROUNDDOWN((ROW()-2)/1000,0))&amp;IF(MOD(ROUNDDOWN((ROW()-2+500)/500,0),2)=1,1,2)&amp;"'!"&amp;CHAR(64+COLUMN())&amp;(ROW()-500*(ROUNDDOWN((ROW()-2+500)/500,0)-1)))</f>
        <v>2011</v>
      </c>
      <c r="B5233">
        <f t="shared" ca="1" si="388"/>
        <v>1</v>
      </c>
      <c r="C5233">
        <f t="shared" ca="1" si="388"/>
        <v>47</v>
      </c>
      <c r="D5233">
        <f t="shared" ca="1" si="388"/>
        <v>1</v>
      </c>
      <c r="E5233" s="2">
        <f t="shared" ca="1" si="388"/>
        <v>0</v>
      </c>
      <c r="F5233" s="4" t="str">
        <f t="shared" ca="1" si="388"/>
        <v>普通合伙制专利代理机构应当由2名以上合伙人共同出资发起设立</v>
      </c>
      <c r="G5233">
        <f t="shared" ca="1" si="388"/>
        <v>20111471</v>
      </c>
    </row>
    <row r="5234" spans="1:7" x14ac:dyDescent="0.15">
      <c r="A5234">
        <f t="shared" ca="1" si="389"/>
        <v>2011</v>
      </c>
      <c r="B5234">
        <f t="shared" ref="B5234:G5250" ca="1" si="390">INDIRECT("'"&amp;(2006+ROUNDDOWN((ROW()-2)/1000,0))&amp;IF(MOD(ROUNDDOWN((ROW()-2+500)/500,0),2)=1,1,2)&amp;"'!"&amp;CHAR(64+COLUMN())&amp;(ROW()-500*(ROUNDDOWN((ROW()-2+500)/500,0)-1)))</f>
        <v>1</v>
      </c>
      <c r="C5234">
        <f t="shared" ca="1" si="390"/>
        <v>47</v>
      </c>
      <c r="D5234">
        <f t="shared" ca="1" si="390"/>
        <v>2</v>
      </c>
      <c r="E5234" s="2">
        <f t="shared" ca="1" si="390"/>
        <v>1</v>
      </c>
      <c r="F5234" s="4" t="str">
        <f t="shared" ca="1" si="390"/>
        <v>特殊的普通合伙制专利代理机构应当由3名以上合伙人共同出资发起设立</v>
      </c>
      <c r="G5234">
        <f t="shared" ca="1" si="390"/>
        <v>20111472</v>
      </c>
    </row>
    <row r="5235" spans="1:7" x14ac:dyDescent="0.15">
      <c r="A5235">
        <f t="shared" ca="1" si="389"/>
        <v>2011</v>
      </c>
      <c r="B5235">
        <f t="shared" ca="1" si="390"/>
        <v>1</v>
      </c>
      <c r="C5235">
        <f t="shared" ca="1" si="390"/>
        <v>47</v>
      </c>
      <c r="D5235">
        <f t="shared" ca="1" si="390"/>
        <v>3</v>
      </c>
      <c r="E5235" s="2">
        <f t="shared" ca="1" si="390"/>
        <v>1</v>
      </c>
      <c r="F5235" s="4" t="str">
        <f t="shared" ca="1" si="390"/>
        <v>有限责任制专利代理机构应当由5名以上股东共同出资发起设立</v>
      </c>
      <c r="G5235">
        <f t="shared" ca="1" si="390"/>
        <v>20111473</v>
      </c>
    </row>
    <row r="5236" spans="1:7" x14ac:dyDescent="0.15">
      <c r="A5236">
        <f t="shared" ca="1" si="389"/>
        <v>2011</v>
      </c>
      <c r="B5236">
        <f t="shared" ca="1" si="390"/>
        <v>1</v>
      </c>
      <c r="C5236">
        <f t="shared" ca="1" si="390"/>
        <v>47</v>
      </c>
      <c r="D5236">
        <f t="shared" ca="1" si="390"/>
        <v>4</v>
      </c>
      <c r="E5236" s="2">
        <f t="shared" ca="1" si="390"/>
        <v>0</v>
      </c>
      <c r="F5236" s="4" t="str">
        <f t="shared" ca="1" si="390"/>
        <v>律师事务所开办专利代理业务的，其具有专利代理人资格的专职律师不得少于5名</v>
      </c>
      <c r="G5236">
        <f t="shared" ca="1" si="390"/>
        <v>20111474</v>
      </c>
    </row>
    <row r="5237" spans="1:7" ht="27" x14ac:dyDescent="0.15">
      <c r="A5237">
        <f t="shared" ca="1" si="389"/>
        <v>2011</v>
      </c>
      <c r="B5237">
        <f t="shared" ca="1" si="390"/>
        <v>1</v>
      </c>
      <c r="C5237">
        <f t="shared" ca="1" si="390"/>
        <v>48</v>
      </c>
      <c r="D5237">
        <f t="shared" ca="1" si="390"/>
        <v>0</v>
      </c>
      <c r="E5237" s="2">
        <f t="shared" ca="1" si="390"/>
        <v>0</v>
      </c>
      <c r="F5237" s="4" t="str">
        <f t="shared" ca="1" si="390"/>
        <v>甲于2010年5月12日向国家知识产权局提交了一件请求保护产品的发明专利申请。下列哪些申请构成该申请的抵触申请？</v>
      </c>
      <c r="G5237">
        <f t="shared" ca="1" si="390"/>
        <v>20111480</v>
      </c>
    </row>
    <row r="5238" spans="1:7" ht="27" x14ac:dyDescent="0.15">
      <c r="A5238">
        <f t="shared" ca="1" si="389"/>
        <v>2011</v>
      </c>
      <c r="B5238">
        <f t="shared" ca="1" si="390"/>
        <v>1</v>
      </c>
      <c r="C5238">
        <f t="shared" ca="1" si="390"/>
        <v>48</v>
      </c>
      <c r="D5238">
        <f t="shared" ca="1" si="390"/>
        <v>1</v>
      </c>
      <c r="E5238" s="2">
        <f t="shared" ca="1" si="390"/>
        <v>1</v>
      </c>
      <c r="F5238" s="4" t="str">
        <f t="shared" ca="1" si="390"/>
        <v>甲于2009年8月12日向国家知识产权局提交且于2010年12月9日公告授权的实用新型专利申请，该申请公开了该产品</v>
      </c>
      <c r="G5238">
        <f t="shared" ca="1" si="390"/>
        <v>20111481</v>
      </c>
    </row>
    <row r="5239" spans="1:7" ht="27" x14ac:dyDescent="0.15">
      <c r="A5239">
        <f t="shared" ca="1" si="389"/>
        <v>2011</v>
      </c>
      <c r="B5239">
        <f t="shared" ca="1" si="390"/>
        <v>1</v>
      </c>
      <c r="C5239">
        <f t="shared" ca="1" si="390"/>
        <v>48</v>
      </c>
      <c r="D5239">
        <f t="shared" ca="1" si="390"/>
        <v>2</v>
      </c>
      <c r="E5239" s="2">
        <f t="shared" ca="1" si="390"/>
        <v>0</v>
      </c>
      <c r="F5239" s="4" t="str">
        <f t="shared" ca="1" si="390"/>
        <v>乙于2010年5月12日向国家知识产权局提交且于2011年6月2日公布的发明专利申请，该申请公开了该产品</v>
      </c>
      <c r="G5239">
        <f t="shared" ca="1" si="390"/>
        <v>20111482</v>
      </c>
    </row>
    <row r="5240" spans="1:7" ht="27" x14ac:dyDescent="0.15">
      <c r="A5240">
        <f t="shared" ca="1" si="389"/>
        <v>2011</v>
      </c>
      <c r="B5240">
        <f t="shared" ca="1" si="390"/>
        <v>1</v>
      </c>
      <c r="C5240">
        <f t="shared" ca="1" si="390"/>
        <v>48</v>
      </c>
      <c r="D5240">
        <f t="shared" ca="1" si="390"/>
        <v>3</v>
      </c>
      <c r="E5240" s="2">
        <f t="shared" ca="1" si="390"/>
        <v>1</v>
      </c>
      <c r="F5240" s="4" t="str">
        <f t="shared" ca="1" si="390"/>
        <v>丙于2009年1月22日向国家知识产权局提交且于2010年5月12日公布的发明专利申请，该申请请求保护该产品的制备方法，说明书中公开了该产品</v>
      </c>
      <c r="G5240">
        <f t="shared" ca="1" si="390"/>
        <v>20111483</v>
      </c>
    </row>
    <row r="5241" spans="1:7" ht="27" x14ac:dyDescent="0.15">
      <c r="A5241">
        <f t="shared" ca="1" si="389"/>
        <v>2011</v>
      </c>
      <c r="B5241">
        <f t="shared" ca="1" si="390"/>
        <v>1</v>
      </c>
      <c r="C5241">
        <f t="shared" ca="1" si="390"/>
        <v>48</v>
      </c>
      <c r="D5241">
        <f t="shared" ca="1" si="390"/>
        <v>4</v>
      </c>
      <c r="E5241" s="2">
        <f t="shared" ca="1" si="390"/>
        <v>1</v>
      </c>
      <c r="F5241" s="4" t="str">
        <f t="shared" ca="1" si="390"/>
        <v>丁于2009年8月12日提出一件PCT国际申请，该申请进入中国国家阶段后于2011年10月26日进行了中文公布，该申请公开了该产品</v>
      </c>
      <c r="G5241">
        <f t="shared" ca="1" si="390"/>
        <v>20111484</v>
      </c>
    </row>
    <row r="5242" spans="1:7" x14ac:dyDescent="0.15">
      <c r="A5242">
        <f t="shared" ca="1" si="389"/>
        <v>2011</v>
      </c>
      <c r="B5242">
        <f t="shared" ca="1" si="390"/>
        <v>1</v>
      </c>
      <c r="C5242">
        <f t="shared" ca="1" si="390"/>
        <v>49</v>
      </c>
      <c r="D5242">
        <f t="shared" ca="1" si="390"/>
        <v>0</v>
      </c>
      <c r="E5242" s="2">
        <f t="shared" ca="1" si="390"/>
        <v>0</v>
      </c>
      <c r="F5242" s="4" t="str">
        <f t="shared" ca="1" si="390"/>
        <v>下列在专利申请程序中对权利要求书和说明书的修改，哪些是不允许的？</v>
      </c>
      <c r="G5242">
        <f t="shared" ca="1" si="390"/>
        <v>20111490</v>
      </c>
    </row>
    <row r="5243" spans="1:7" ht="27" x14ac:dyDescent="0.15">
      <c r="A5243">
        <f t="shared" ca="1" si="389"/>
        <v>2011</v>
      </c>
      <c r="B5243">
        <f t="shared" ca="1" si="390"/>
        <v>1</v>
      </c>
      <c r="C5243">
        <f t="shared" ca="1" si="390"/>
        <v>49</v>
      </c>
      <c r="D5243">
        <f t="shared" ca="1" si="390"/>
        <v>1</v>
      </c>
      <c r="E5243" s="2">
        <f t="shared" ca="1" si="390"/>
        <v>1</v>
      </c>
      <c r="F5243" s="4" t="str">
        <f t="shared" ca="1" si="390"/>
        <v>原权利要求限定了一种在一边开口的唱片套，原说明书中仅记载了三边胶结在一起、一边开口的唱片套，申请人将权利要求修改成“至少在一边开口的唱片套”</v>
      </c>
      <c r="G5243">
        <f t="shared" ca="1" si="390"/>
        <v>20111491</v>
      </c>
    </row>
    <row r="5244" spans="1:7" ht="27" x14ac:dyDescent="0.15">
      <c r="A5244">
        <f t="shared" ca="1" si="389"/>
        <v>2011</v>
      </c>
      <c r="B5244">
        <f t="shared" ca="1" si="390"/>
        <v>1</v>
      </c>
      <c r="C5244">
        <f t="shared" ca="1" si="390"/>
        <v>49</v>
      </c>
      <c r="D5244">
        <f t="shared" ca="1" si="390"/>
        <v>2</v>
      </c>
      <c r="E5244" s="2">
        <f t="shared" ca="1" si="390"/>
        <v>1</v>
      </c>
      <c r="F5244" s="4" t="str">
        <f t="shared" ca="1" si="390"/>
        <v>原申请文件仅记载了在“较高的温度”下进行聚合反应，申请人将原说明书中记载的“较高的温度”修改为“高于40℃的温度”</v>
      </c>
      <c r="G5244">
        <f t="shared" ca="1" si="390"/>
        <v>20111492</v>
      </c>
    </row>
    <row r="5245" spans="1:7" ht="27" x14ac:dyDescent="0.15">
      <c r="A5245">
        <f t="shared" ca="1" si="389"/>
        <v>2011</v>
      </c>
      <c r="B5245">
        <f t="shared" ca="1" si="390"/>
        <v>1</v>
      </c>
      <c r="C5245">
        <f t="shared" ca="1" si="390"/>
        <v>49</v>
      </c>
      <c r="D5245">
        <f t="shared" ca="1" si="390"/>
        <v>3</v>
      </c>
      <c r="E5245" s="2">
        <f t="shared" ca="1" si="390"/>
        <v>0</v>
      </c>
      <c r="F5245" s="4" t="str">
        <f t="shared" ca="1" si="390"/>
        <v>原申请文件中限定温度范围为10℃-300℃，并公开了100℃时的实施例，申请人将原权利要求中记载的10℃-300℃的温度范围修改为100℃-300℃</v>
      </c>
      <c r="G5245">
        <f t="shared" ca="1" si="390"/>
        <v>20111493</v>
      </c>
    </row>
    <row r="5246" spans="1:7" ht="27" x14ac:dyDescent="0.15">
      <c r="A5246">
        <f t="shared" ca="1" si="389"/>
        <v>2011</v>
      </c>
      <c r="B5246">
        <f t="shared" ca="1" si="390"/>
        <v>1</v>
      </c>
      <c r="C5246">
        <f t="shared" ca="1" si="390"/>
        <v>49</v>
      </c>
      <c r="D5246">
        <f t="shared" ca="1" si="390"/>
        <v>4</v>
      </c>
      <c r="E5246" s="2">
        <f t="shared" ca="1" si="390"/>
        <v>1</v>
      </c>
      <c r="F5246" s="4" t="str">
        <f t="shared" ca="1" si="390"/>
        <v>原申请文件中记载了“螺旋弹簧支持物”，申请人在说明书中将其修改为“弹性支持物”</v>
      </c>
      <c r="G5246">
        <f t="shared" ca="1" si="390"/>
        <v>20111494</v>
      </c>
    </row>
    <row r="5247" spans="1:7" ht="40.5" x14ac:dyDescent="0.15">
      <c r="A5247">
        <f t="shared" ca="1" si="389"/>
        <v>2011</v>
      </c>
      <c r="B5247">
        <f t="shared" ca="1" si="390"/>
        <v>1</v>
      </c>
      <c r="C5247">
        <f t="shared" ca="1" si="390"/>
        <v>50</v>
      </c>
      <c r="D5247">
        <f t="shared" ca="1" si="390"/>
        <v>0</v>
      </c>
      <c r="E5247" s="2">
        <f t="shared" ca="1" si="390"/>
        <v>0</v>
      </c>
      <c r="F5247" s="4" t="str">
        <f t="shared" ca="1" si="390"/>
        <v>王某通过邮局向国家知识产权局寄交了一件专利申请后，发现国家知识产权局确定的申请日与其实际寄出申请的日期不符。若王某欲请求国家知识产权局更正申请日，则下列说法哪些是正确的？</v>
      </c>
      <c r="G5247">
        <f t="shared" ca="1" si="390"/>
        <v>20111500</v>
      </c>
    </row>
    <row r="5248" spans="1:7" ht="27" x14ac:dyDescent="0.15">
      <c r="A5248">
        <f t="shared" ca="1" si="389"/>
        <v>2011</v>
      </c>
      <c r="B5248">
        <f t="shared" ca="1" si="390"/>
        <v>1</v>
      </c>
      <c r="C5248">
        <f t="shared" ca="1" si="390"/>
        <v>50</v>
      </c>
      <c r="D5248">
        <f t="shared" ca="1" si="390"/>
        <v>1</v>
      </c>
      <c r="E5248" s="2">
        <f t="shared" ca="1" si="390"/>
        <v>1</v>
      </c>
      <c r="F5248" s="4" t="str">
        <f t="shared" ca="1" si="390"/>
        <v>王某应当在寄交申请之日起两个月内或者收到受理通知书一个月内提出申请日更正请求</v>
      </c>
      <c r="G5248">
        <f t="shared" ca="1" si="390"/>
        <v>20111501</v>
      </c>
    </row>
    <row r="5249" spans="1:7" x14ac:dyDescent="0.15">
      <c r="A5249">
        <f t="shared" ca="1" si="389"/>
        <v>2011</v>
      </c>
      <c r="B5249">
        <f t="shared" ca="1" si="390"/>
        <v>1</v>
      </c>
      <c r="C5249">
        <f t="shared" ca="1" si="390"/>
        <v>50</v>
      </c>
      <c r="D5249">
        <f t="shared" ca="1" si="390"/>
        <v>2</v>
      </c>
      <c r="E5249" s="2">
        <f t="shared" ca="1" si="390"/>
        <v>0</v>
      </c>
      <c r="F5249" s="4" t="str">
        <f t="shared" ca="1" si="390"/>
        <v>王某应当在寄交申请之日起两个月内或者收到受理通知书15日内提出申请日更正请求</v>
      </c>
      <c r="G5249">
        <f t="shared" ca="1" si="390"/>
        <v>20111502</v>
      </c>
    </row>
    <row r="5250" spans="1:7" ht="27" x14ac:dyDescent="0.15">
      <c r="A5250">
        <f t="shared" ca="1" si="389"/>
        <v>2011</v>
      </c>
      <c r="B5250">
        <f t="shared" ca="1" si="390"/>
        <v>1</v>
      </c>
      <c r="C5250">
        <f t="shared" ca="1" si="390"/>
        <v>50</v>
      </c>
      <c r="D5250">
        <f t="shared" ca="1" si="390"/>
        <v>3</v>
      </c>
      <c r="E5250" s="2">
        <f t="shared" ca="1" si="390"/>
        <v>1</v>
      </c>
      <c r="F5250" s="4" t="str">
        <f t="shared" ca="1" si="390"/>
        <v>王某在提出申请日更正请求的同时，应当一并提交收寄申请的邮局出具的寄出日期的有效证明</v>
      </c>
      <c r="G5250">
        <f t="shared" ca="1" si="390"/>
        <v>20111503</v>
      </c>
    </row>
    <row r="5251" spans="1:7" ht="27" x14ac:dyDescent="0.15">
      <c r="A5251">
        <f t="shared" ca="1" si="389"/>
        <v>2011</v>
      </c>
      <c r="B5251">
        <f t="shared" ref="B5251:G5267" ca="1" si="391">INDIRECT("'"&amp;(2006+ROUNDDOWN((ROW()-2)/1000,0))&amp;IF(MOD(ROUNDDOWN((ROW()-2+500)/500,0),2)=1,1,2)&amp;"'!"&amp;CHAR(64+COLUMN())&amp;(ROW()-500*(ROUNDDOWN((ROW()-2+500)/500,0)-1)))</f>
        <v>1</v>
      </c>
      <c r="C5251">
        <f t="shared" ca="1" si="391"/>
        <v>50</v>
      </c>
      <c r="D5251">
        <f t="shared" ca="1" si="391"/>
        <v>4</v>
      </c>
      <c r="E5251" s="2">
        <f t="shared" ca="1" si="391"/>
        <v>0</v>
      </c>
      <c r="F5251" s="4" t="str">
        <f t="shared" ca="1" si="391"/>
        <v>王某在提出申请日更正请求的同时，应当一并提交能证明其为该申请申请人的有效证明材料</v>
      </c>
      <c r="G5251">
        <f t="shared" ca="1" si="391"/>
        <v>20111504</v>
      </c>
    </row>
    <row r="5252" spans="1:7" x14ac:dyDescent="0.15">
      <c r="A5252">
        <f t="shared" ca="1" si="389"/>
        <v>2011</v>
      </c>
      <c r="B5252">
        <f t="shared" ca="1" si="391"/>
        <v>1</v>
      </c>
      <c r="C5252">
        <f t="shared" ca="1" si="391"/>
        <v>51</v>
      </c>
      <c r="D5252">
        <f t="shared" ca="1" si="391"/>
        <v>0</v>
      </c>
      <c r="E5252" s="2">
        <f t="shared" ca="1" si="391"/>
        <v>0</v>
      </c>
      <c r="F5252" s="4" t="str">
        <f t="shared" ca="1" si="391"/>
        <v>下列关于请求管理专利工作的部门处理专利侵权纠纷的说法哪些是正确的？</v>
      </c>
      <c r="G5252">
        <f t="shared" ca="1" si="391"/>
        <v>20111510</v>
      </c>
    </row>
    <row r="5253" spans="1:7" x14ac:dyDescent="0.15">
      <c r="A5253">
        <f t="shared" ca="1" si="389"/>
        <v>2011</v>
      </c>
      <c r="B5253">
        <f t="shared" ca="1" si="391"/>
        <v>1</v>
      </c>
      <c r="C5253">
        <f t="shared" ca="1" si="391"/>
        <v>51</v>
      </c>
      <c r="D5253">
        <f t="shared" ca="1" si="391"/>
        <v>1</v>
      </c>
      <c r="E5253" s="2">
        <f t="shared" ca="1" si="391"/>
        <v>0</v>
      </c>
      <c r="F5253" s="4" t="str">
        <f t="shared" ca="1" si="391"/>
        <v>请求人必须是专利权人</v>
      </c>
      <c r="G5253">
        <f t="shared" ca="1" si="391"/>
        <v>20111511</v>
      </c>
    </row>
    <row r="5254" spans="1:7" x14ac:dyDescent="0.15">
      <c r="A5254">
        <f t="shared" ca="1" si="389"/>
        <v>2011</v>
      </c>
      <c r="B5254">
        <f t="shared" ca="1" si="391"/>
        <v>1</v>
      </c>
      <c r="C5254">
        <f t="shared" ca="1" si="391"/>
        <v>51</v>
      </c>
      <c r="D5254">
        <f t="shared" ca="1" si="391"/>
        <v>2</v>
      </c>
      <c r="E5254" s="2">
        <f t="shared" ca="1" si="391"/>
        <v>1</v>
      </c>
      <c r="F5254" s="4" t="str">
        <f t="shared" ca="1" si="391"/>
        <v>请求人可以是专利权人的合法继承人</v>
      </c>
      <c r="G5254">
        <f t="shared" ca="1" si="391"/>
        <v>20111512</v>
      </c>
    </row>
    <row r="5255" spans="1:7" x14ac:dyDescent="0.15">
      <c r="A5255">
        <f t="shared" ca="1" si="389"/>
        <v>2011</v>
      </c>
      <c r="B5255">
        <f t="shared" ca="1" si="391"/>
        <v>1</v>
      </c>
      <c r="C5255">
        <f t="shared" ca="1" si="391"/>
        <v>51</v>
      </c>
      <c r="D5255">
        <f t="shared" ca="1" si="391"/>
        <v>3</v>
      </c>
      <c r="E5255" s="2">
        <f t="shared" ca="1" si="391"/>
        <v>1</v>
      </c>
      <c r="F5255" s="4" t="str">
        <f t="shared" ca="1" si="391"/>
        <v>独占实施许可合同的被许可人可以单独提出请求</v>
      </c>
      <c r="G5255">
        <f t="shared" ca="1" si="391"/>
        <v>20111513</v>
      </c>
    </row>
    <row r="5256" spans="1:7" x14ac:dyDescent="0.15">
      <c r="A5256">
        <f t="shared" ca="1" si="389"/>
        <v>2011</v>
      </c>
      <c r="B5256">
        <f t="shared" ca="1" si="391"/>
        <v>1</v>
      </c>
      <c r="C5256">
        <f t="shared" ca="1" si="391"/>
        <v>51</v>
      </c>
      <c r="D5256">
        <f t="shared" ca="1" si="391"/>
        <v>4</v>
      </c>
      <c r="E5256" s="2">
        <f t="shared" ca="1" si="391"/>
        <v>1</v>
      </c>
      <c r="F5256" s="4" t="str">
        <f t="shared" ca="1" si="391"/>
        <v>除合同另有约定外，普通实施许可合同的被许可人不能单独提出请求</v>
      </c>
      <c r="G5256">
        <f t="shared" ca="1" si="391"/>
        <v>20111514</v>
      </c>
    </row>
    <row r="5257" spans="1:7" ht="27" x14ac:dyDescent="0.15">
      <c r="A5257">
        <f t="shared" ca="1" si="389"/>
        <v>2011</v>
      </c>
      <c r="B5257">
        <f t="shared" ca="1" si="391"/>
        <v>1</v>
      </c>
      <c r="C5257">
        <f t="shared" ca="1" si="391"/>
        <v>52</v>
      </c>
      <c r="D5257">
        <f t="shared" ca="1" si="391"/>
        <v>0</v>
      </c>
      <c r="E5257" s="2">
        <f t="shared" ca="1" si="391"/>
        <v>0</v>
      </c>
      <c r="F5257" s="4" t="str">
        <f t="shared" ca="1" si="391"/>
        <v>甲和乙同日分别向国家知识产权局提交了一件专利申请。在下列哪些情形下甲和乙提交的申请所要求保护的技术方案不构成同样的发明创造？</v>
      </c>
      <c r="G5257">
        <f t="shared" ca="1" si="391"/>
        <v>20111520</v>
      </c>
    </row>
    <row r="5258" spans="1:7" x14ac:dyDescent="0.15">
      <c r="A5258">
        <f t="shared" ca="1" si="389"/>
        <v>2011</v>
      </c>
      <c r="B5258">
        <f t="shared" ca="1" si="391"/>
        <v>1</v>
      </c>
      <c r="C5258">
        <f t="shared" ca="1" si="391"/>
        <v>52</v>
      </c>
      <c r="D5258">
        <f t="shared" ca="1" si="391"/>
        <v>1</v>
      </c>
      <c r="E5258" s="2">
        <f t="shared" ca="1" si="391"/>
        <v>1</v>
      </c>
      <c r="F5258" s="4" t="str">
        <f t="shared" ca="1" si="391"/>
        <v>两者的说明书相同，甲申请要求保护催化剂M，乙申请要求保护催化剂M的制备方法</v>
      </c>
      <c r="G5258">
        <f t="shared" ca="1" si="391"/>
        <v>20111521</v>
      </c>
    </row>
    <row r="5259" spans="1:7" ht="27" x14ac:dyDescent="0.15">
      <c r="A5259">
        <f t="shared" ca="1" si="389"/>
        <v>2011</v>
      </c>
      <c r="B5259">
        <f t="shared" ca="1" si="391"/>
        <v>1</v>
      </c>
      <c r="C5259">
        <f t="shared" ca="1" si="391"/>
        <v>52</v>
      </c>
      <c r="D5259">
        <f t="shared" ca="1" si="391"/>
        <v>2</v>
      </c>
      <c r="E5259" s="2">
        <f t="shared" ca="1" si="391"/>
        <v>1</v>
      </c>
      <c r="F5259" s="4" t="str">
        <f t="shared" ca="1" si="391"/>
        <v>甲申请要求保护催化剂N，乙申请要求保护催化剂N’，区别仅在于N中活性成分的含量为1－5％，N’中活性成分的含量为1－10％</v>
      </c>
      <c r="G5259">
        <f t="shared" ca="1" si="391"/>
        <v>20111522</v>
      </c>
    </row>
    <row r="5260" spans="1:7" ht="27" x14ac:dyDescent="0.15">
      <c r="A5260">
        <f t="shared" ca="1" si="389"/>
        <v>2011</v>
      </c>
      <c r="B5260">
        <f t="shared" ca="1" si="391"/>
        <v>1</v>
      </c>
      <c r="C5260">
        <f t="shared" ca="1" si="391"/>
        <v>52</v>
      </c>
      <c r="D5260">
        <f t="shared" ca="1" si="391"/>
        <v>3</v>
      </c>
      <c r="E5260" s="2">
        <f t="shared" ca="1" si="391"/>
        <v>1</v>
      </c>
      <c r="F5260" s="4" t="str">
        <f t="shared" ca="1" si="391"/>
        <v>甲申请要求保护托盘P，乙申请要求保护托盘P’，区别仅在于P由钢或铝合金制成，P’由金属制成</v>
      </c>
      <c r="G5260">
        <f t="shared" ca="1" si="391"/>
        <v>20111523</v>
      </c>
    </row>
    <row r="5261" spans="1:7" x14ac:dyDescent="0.15">
      <c r="A5261">
        <f t="shared" ca="1" si="389"/>
        <v>2011</v>
      </c>
      <c r="B5261">
        <f t="shared" ca="1" si="391"/>
        <v>1</v>
      </c>
      <c r="C5261">
        <f t="shared" ca="1" si="391"/>
        <v>52</v>
      </c>
      <c r="D5261">
        <f t="shared" ca="1" si="391"/>
        <v>4</v>
      </c>
      <c r="E5261" s="2">
        <f t="shared" ca="1" si="391"/>
        <v>1</v>
      </c>
      <c r="F5261" s="4" t="str">
        <f t="shared" ca="1" si="391"/>
        <v>甲申请要求保护玻璃杯Q，乙申请要求保护玻璃杯Q’，区别在于二者的结构不同</v>
      </c>
      <c r="G5261">
        <f t="shared" ca="1" si="391"/>
        <v>20111524</v>
      </c>
    </row>
    <row r="5262" spans="1:7" x14ac:dyDescent="0.15">
      <c r="A5262">
        <f t="shared" ca="1" si="389"/>
        <v>2011</v>
      </c>
      <c r="B5262">
        <f t="shared" ca="1" si="391"/>
        <v>1</v>
      </c>
      <c r="C5262">
        <f t="shared" ca="1" si="391"/>
        <v>53</v>
      </c>
      <c r="D5262">
        <f t="shared" ca="1" si="391"/>
        <v>0</v>
      </c>
      <c r="E5262" s="2">
        <f t="shared" ca="1" si="391"/>
        <v>0</v>
      </c>
      <c r="F5262" s="4" t="str">
        <f t="shared" ca="1" si="391"/>
        <v>下列对专利申请说明书的修改哪些符合相关规定？</v>
      </c>
      <c r="G5262">
        <f t="shared" ca="1" si="391"/>
        <v>20111530</v>
      </c>
    </row>
    <row r="5263" spans="1:7" x14ac:dyDescent="0.15">
      <c r="A5263">
        <f t="shared" ca="1" si="389"/>
        <v>2011</v>
      </c>
      <c r="B5263">
        <f t="shared" ca="1" si="391"/>
        <v>1</v>
      </c>
      <c r="C5263">
        <f t="shared" ca="1" si="391"/>
        <v>53</v>
      </c>
      <c r="D5263">
        <f t="shared" ca="1" si="391"/>
        <v>1</v>
      </c>
      <c r="E5263" s="2">
        <f t="shared" ca="1" si="391"/>
        <v>0</v>
      </c>
      <c r="F5263" s="4" t="str">
        <f t="shared" ca="1" si="391"/>
        <v>将发明名称的字数缩减到45个字</v>
      </c>
      <c r="G5263">
        <f t="shared" ca="1" si="391"/>
        <v>20111531</v>
      </c>
    </row>
    <row r="5264" spans="1:7" x14ac:dyDescent="0.15">
      <c r="A5264">
        <f t="shared" ca="1" si="389"/>
        <v>2011</v>
      </c>
      <c r="B5264">
        <f t="shared" ca="1" si="391"/>
        <v>1</v>
      </c>
      <c r="C5264">
        <f t="shared" ca="1" si="391"/>
        <v>53</v>
      </c>
      <c r="D5264">
        <f t="shared" ca="1" si="391"/>
        <v>2</v>
      </c>
      <c r="E5264" s="2">
        <f t="shared" ca="1" si="391"/>
        <v>0</v>
      </c>
      <c r="F5264" s="4" t="str">
        <f t="shared" ca="1" si="391"/>
        <v>补充实验数据以说明发明的有益效果</v>
      </c>
      <c r="G5264">
        <f t="shared" ca="1" si="391"/>
        <v>20111532</v>
      </c>
    </row>
    <row r="5265" spans="1:7" x14ac:dyDescent="0.15">
      <c r="A5265">
        <f t="shared" ca="1" si="389"/>
        <v>2011</v>
      </c>
      <c r="B5265">
        <f t="shared" ca="1" si="391"/>
        <v>1</v>
      </c>
      <c r="C5265">
        <f t="shared" ca="1" si="391"/>
        <v>53</v>
      </c>
      <c r="D5265">
        <f t="shared" ca="1" si="391"/>
        <v>3</v>
      </c>
      <c r="E5265" s="2">
        <f t="shared" ca="1" si="391"/>
        <v>0</v>
      </c>
      <c r="F5265" s="4" t="str">
        <f t="shared" ca="1" si="391"/>
        <v>补入实施方式和实施例以说明在权利要求请求保护的范围内发明能够实施</v>
      </c>
      <c r="G5265">
        <f t="shared" ca="1" si="391"/>
        <v>20111533</v>
      </c>
    </row>
    <row r="5266" spans="1:7" x14ac:dyDescent="0.15">
      <c r="A5266">
        <f t="shared" ca="1" si="389"/>
        <v>2011</v>
      </c>
      <c r="B5266">
        <f t="shared" ca="1" si="391"/>
        <v>1</v>
      </c>
      <c r="C5266">
        <f t="shared" ca="1" si="391"/>
        <v>53</v>
      </c>
      <c r="D5266">
        <f t="shared" ca="1" si="391"/>
        <v>4</v>
      </c>
      <c r="E5266" s="2">
        <f t="shared" ca="1" si="391"/>
        <v>1</v>
      </c>
      <c r="F5266" s="4" t="str">
        <f t="shared" ca="1" si="391"/>
        <v>申请文件中有附图但缺少附图说明，将所缺附图说明补入说明书中</v>
      </c>
      <c r="G5266">
        <f t="shared" ca="1" si="391"/>
        <v>20111534</v>
      </c>
    </row>
    <row r="5267" spans="1:7" x14ac:dyDescent="0.15">
      <c r="A5267">
        <f t="shared" ca="1" si="389"/>
        <v>2011</v>
      </c>
      <c r="B5267">
        <f t="shared" ca="1" si="391"/>
        <v>1</v>
      </c>
      <c r="C5267">
        <f t="shared" ca="1" si="391"/>
        <v>54</v>
      </c>
      <c r="D5267">
        <f t="shared" ca="1" si="391"/>
        <v>0</v>
      </c>
      <c r="E5267" s="2">
        <f t="shared" ca="1" si="391"/>
        <v>0</v>
      </c>
      <c r="F5267" s="4" t="str">
        <f t="shared" ca="1" si="391"/>
        <v>下列关于专利费用缴费日的说法哪些是正确的？</v>
      </c>
      <c r="G5267">
        <f t="shared" ca="1" si="391"/>
        <v>20111540</v>
      </c>
    </row>
    <row r="5268" spans="1:7" ht="27" x14ac:dyDescent="0.15">
      <c r="A5268">
        <f t="shared" ca="1" si="389"/>
        <v>2011</v>
      </c>
      <c r="B5268">
        <f t="shared" ref="B5268:G5284" ca="1" si="392">INDIRECT("'"&amp;(2006+ROUNDDOWN((ROW()-2)/1000,0))&amp;IF(MOD(ROUNDDOWN((ROW()-2+500)/500,0),2)=1,1,2)&amp;"'!"&amp;CHAR(64+COLUMN())&amp;(ROW()-500*(ROUNDDOWN((ROW()-2+500)/500,0)-1)))</f>
        <v>1</v>
      </c>
      <c r="C5268">
        <f t="shared" ca="1" si="392"/>
        <v>54</v>
      </c>
      <c r="D5268">
        <f t="shared" ca="1" si="392"/>
        <v>1</v>
      </c>
      <c r="E5268" s="2">
        <f t="shared" ca="1" si="392"/>
        <v>1</v>
      </c>
      <c r="F5268" s="4" t="str">
        <f t="shared" ca="1" si="392"/>
        <v>申请人于2010年12月22日直接向国家知识产权局缴纳费用，则缴费日为2010年12月22日</v>
      </c>
      <c r="G5268">
        <f t="shared" ca="1" si="392"/>
        <v>20111541</v>
      </c>
    </row>
    <row r="5269" spans="1:7" ht="27" x14ac:dyDescent="0.15">
      <c r="A5269">
        <f t="shared" ca="1" si="389"/>
        <v>2011</v>
      </c>
      <c r="B5269">
        <f t="shared" ca="1" si="392"/>
        <v>1</v>
      </c>
      <c r="C5269">
        <f t="shared" ca="1" si="392"/>
        <v>54</v>
      </c>
      <c r="D5269">
        <f t="shared" ca="1" si="392"/>
        <v>2</v>
      </c>
      <c r="E5269" s="2">
        <f t="shared" ca="1" si="392"/>
        <v>0</v>
      </c>
      <c r="F5269" s="4" t="str">
        <f t="shared" ca="1" si="392"/>
        <v>申请人通过邮局汇付费用并在汇单上写明了规定事项，其邮戳日为2010年12月22日，国家知识产权局收到日为2010年12月24日，则缴费日为2010年12月24日</v>
      </c>
      <c r="G5269">
        <f t="shared" ca="1" si="392"/>
        <v>20111542</v>
      </c>
    </row>
    <row r="5270" spans="1:7" ht="27" x14ac:dyDescent="0.15">
      <c r="A5270">
        <f t="shared" ca="1" si="389"/>
        <v>2011</v>
      </c>
      <c r="B5270">
        <f t="shared" ca="1" si="392"/>
        <v>1</v>
      </c>
      <c r="C5270">
        <f t="shared" ca="1" si="392"/>
        <v>54</v>
      </c>
      <c r="D5270">
        <f t="shared" ca="1" si="392"/>
        <v>3</v>
      </c>
      <c r="E5270" s="2">
        <f t="shared" ca="1" si="392"/>
        <v>1</v>
      </c>
      <c r="F5270" s="4" t="str">
        <f t="shared" ca="1" si="392"/>
        <v>申请人通过银行汇付费用并在汇单上写明了规定事项，银行实际汇出日为2010年12月22日，国家知识产权局收到日为2010年12月24日，则缴费日为2010年12月22日</v>
      </c>
      <c r="G5270">
        <f t="shared" ca="1" si="392"/>
        <v>20111543</v>
      </c>
    </row>
    <row r="5271" spans="1:7" ht="27" x14ac:dyDescent="0.15">
      <c r="A5271">
        <f t="shared" ca="1" si="389"/>
        <v>2011</v>
      </c>
      <c r="B5271">
        <f t="shared" ca="1" si="392"/>
        <v>1</v>
      </c>
      <c r="C5271">
        <f t="shared" ca="1" si="392"/>
        <v>54</v>
      </c>
      <c r="D5271">
        <f t="shared" ca="1" si="392"/>
        <v>4</v>
      </c>
      <c r="E5271" s="2">
        <f t="shared" ca="1" si="392"/>
        <v>0</v>
      </c>
      <c r="F5271" s="4" t="str">
        <f t="shared" ca="1" si="392"/>
        <v>申请人于2010年12月22日到邮局汇付费用，汇单上未写申请号，费用被退回，申请人一周后正确缴纳了费用，则缴费日为2010年12月22日</v>
      </c>
      <c r="G5271">
        <f t="shared" ca="1" si="392"/>
        <v>20111544</v>
      </c>
    </row>
    <row r="5272" spans="1:7" ht="40.5" x14ac:dyDescent="0.15">
      <c r="A5272">
        <f t="shared" ca="1" si="389"/>
        <v>2011</v>
      </c>
      <c r="B5272">
        <f t="shared" ca="1" si="392"/>
        <v>1</v>
      </c>
      <c r="C5272">
        <f t="shared" ca="1" si="392"/>
        <v>55</v>
      </c>
      <c r="D5272">
        <f t="shared" ca="1" si="392"/>
        <v>0</v>
      </c>
      <c r="E5272" s="2">
        <f t="shared" ca="1" si="392"/>
        <v>0</v>
      </c>
      <c r="F5272" s="4" t="str">
        <f t="shared" ca="1" si="392"/>
        <v>郭某就李某的发明专利于2011年3月5日提出无效宣告请求。专利复审委员会受理该请求后将有关文件转送给李某。2011年7月8日专利复审委员会举行并完成了口头审理。专利复审委员会对下列哪些证据应当予以接受？</v>
      </c>
      <c r="G5272">
        <f t="shared" ca="1" si="392"/>
        <v>20111550</v>
      </c>
    </row>
    <row r="5273" spans="1:7" ht="27" x14ac:dyDescent="0.15">
      <c r="A5273">
        <f t="shared" ca="1" si="389"/>
        <v>2011</v>
      </c>
      <c r="B5273">
        <f t="shared" ca="1" si="392"/>
        <v>1</v>
      </c>
      <c r="C5273">
        <f t="shared" ca="1" si="392"/>
        <v>55</v>
      </c>
      <c r="D5273">
        <f t="shared" ca="1" si="392"/>
        <v>1</v>
      </c>
      <c r="E5273" s="2">
        <f t="shared" ca="1" si="392"/>
        <v>0</v>
      </c>
      <c r="F5273" s="4" t="str">
        <f t="shared" ca="1" si="392"/>
        <v>郭某于2011年4月2日提交的一份外文证据，并于2011年6月2日提交了该证据的中文译文</v>
      </c>
      <c r="G5273">
        <f t="shared" ca="1" si="392"/>
        <v>20111551</v>
      </c>
    </row>
    <row r="5274" spans="1:7" x14ac:dyDescent="0.15">
      <c r="A5274">
        <f t="shared" ca="1" si="389"/>
        <v>2011</v>
      </c>
      <c r="B5274">
        <f t="shared" ca="1" si="392"/>
        <v>1</v>
      </c>
      <c r="C5274">
        <f t="shared" ca="1" si="392"/>
        <v>55</v>
      </c>
      <c r="D5274">
        <f t="shared" ca="1" si="392"/>
        <v>2</v>
      </c>
      <c r="E5274" s="2">
        <f t="shared" ca="1" si="392"/>
        <v>0</v>
      </c>
      <c r="F5274" s="4" t="str">
        <f t="shared" ca="1" si="392"/>
        <v>郭某于2011年7月9日提交的一本用作公知常识性证据的期刊</v>
      </c>
      <c r="G5274">
        <f t="shared" ca="1" si="392"/>
        <v>20111552</v>
      </c>
    </row>
    <row r="5275" spans="1:7" x14ac:dyDescent="0.15">
      <c r="A5275">
        <f t="shared" ca="1" si="389"/>
        <v>2011</v>
      </c>
      <c r="B5275">
        <f t="shared" ca="1" si="392"/>
        <v>1</v>
      </c>
      <c r="C5275">
        <f t="shared" ca="1" si="392"/>
        <v>55</v>
      </c>
      <c r="D5275">
        <f t="shared" ca="1" si="392"/>
        <v>3</v>
      </c>
      <c r="E5275" s="2">
        <f t="shared" ca="1" si="392"/>
        <v>1</v>
      </c>
      <c r="F5275" s="4" t="str">
        <f t="shared" ca="1" si="392"/>
        <v>李某在口头审理辩论终结前当庭提交的用于完善证据法定形式的公证文书</v>
      </c>
      <c r="G5275">
        <f t="shared" ca="1" si="392"/>
        <v>20111553</v>
      </c>
    </row>
    <row r="5276" spans="1:7" ht="27" x14ac:dyDescent="0.15">
      <c r="A5276">
        <f t="shared" ca="1" si="389"/>
        <v>2011</v>
      </c>
      <c r="B5276">
        <f t="shared" ca="1" si="392"/>
        <v>1</v>
      </c>
      <c r="C5276">
        <f t="shared" ca="1" si="392"/>
        <v>55</v>
      </c>
      <c r="D5276">
        <f t="shared" ca="1" si="392"/>
        <v>4</v>
      </c>
      <c r="E5276" s="2">
        <f t="shared" ca="1" si="392"/>
        <v>1</v>
      </c>
      <c r="F5276" s="4" t="str">
        <f t="shared" ca="1" si="392"/>
        <v>李某在指定的答复期限内提交的某证据的复印件，并于2011年7月7日提交了该证据的原件</v>
      </c>
      <c r="G5276">
        <f t="shared" ca="1" si="392"/>
        <v>20111554</v>
      </c>
    </row>
    <row r="5277" spans="1:7" ht="40.5" x14ac:dyDescent="0.15">
      <c r="A5277">
        <f t="shared" ca="1" si="389"/>
        <v>2011</v>
      </c>
      <c r="B5277">
        <f t="shared" ca="1" si="392"/>
        <v>1</v>
      </c>
      <c r="C5277">
        <f t="shared" ca="1" si="392"/>
        <v>56</v>
      </c>
      <c r="D5277">
        <f t="shared" ca="1" si="392"/>
        <v>0</v>
      </c>
      <c r="E5277" s="2">
        <f t="shared" ca="1" si="392"/>
        <v>0</v>
      </c>
      <c r="F5277" s="4" t="str">
        <f t="shared" ca="1" si="392"/>
        <v>专利权人王某发现李某未经许可而实施其专利，遂向人民法院起诉。李某以其实施的技术方案属于现有技术因而该专利权应当无效为由进行抗辩，并提供了充足的证据。下列说法哪些是正确的？</v>
      </c>
      <c r="G5277">
        <f t="shared" ca="1" si="392"/>
        <v>20111560</v>
      </c>
    </row>
    <row r="5278" spans="1:7" x14ac:dyDescent="0.15">
      <c r="A5278">
        <f t="shared" ca="1" si="389"/>
        <v>2011</v>
      </c>
      <c r="B5278">
        <f t="shared" ca="1" si="392"/>
        <v>1</v>
      </c>
      <c r="C5278">
        <f t="shared" ca="1" si="392"/>
        <v>56</v>
      </c>
      <c r="D5278">
        <f t="shared" ca="1" si="392"/>
        <v>1</v>
      </c>
      <c r="E5278" s="2">
        <f t="shared" ca="1" si="392"/>
        <v>0</v>
      </c>
      <c r="F5278" s="4" t="str">
        <f t="shared" ca="1" si="392"/>
        <v>人民法院应当就该专利权是否有效进行审理</v>
      </c>
      <c r="G5278">
        <f t="shared" ca="1" si="392"/>
        <v>20111561</v>
      </c>
    </row>
    <row r="5279" spans="1:7" x14ac:dyDescent="0.15">
      <c r="A5279">
        <f t="shared" ca="1" si="389"/>
        <v>2011</v>
      </c>
      <c r="B5279">
        <f t="shared" ca="1" si="392"/>
        <v>1</v>
      </c>
      <c r="C5279">
        <f t="shared" ca="1" si="392"/>
        <v>56</v>
      </c>
      <c r="D5279">
        <f t="shared" ca="1" si="392"/>
        <v>2</v>
      </c>
      <c r="E5279" s="2">
        <f t="shared" ca="1" si="392"/>
        <v>0</v>
      </c>
      <c r="F5279" s="4" t="str">
        <f t="shared" ca="1" si="392"/>
        <v>人民法院应当中止诉讼，告知李某向专利复审委员会请求宣告该专利权无效</v>
      </c>
      <c r="G5279">
        <f t="shared" ca="1" si="392"/>
        <v>20111562</v>
      </c>
    </row>
    <row r="5280" spans="1:7" x14ac:dyDescent="0.15">
      <c r="A5280">
        <f t="shared" ca="1" si="389"/>
        <v>2011</v>
      </c>
      <c r="B5280">
        <f t="shared" ca="1" si="392"/>
        <v>1</v>
      </c>
      <c r="C5280">
        <f t="shared" ca="1" si="392"/>
        <v>56</v>
      </c>
      <c r="D5280">
        <f t="shared" ca="1" si="392"/>
        <v>3</v>
      </c>
      <c r="E5280" s="2">
        <f t="shared" ca="1" si="392"/>
        <v>1</v>
      </c>
      <c r="F5280" s="4" t="str">
        <f t="shared" ca="1" si="392"/>
        <v>人民法院认定李某实施的技术方案为现有技术的，可以直接判决李某不侵权</v>
      </c>
      <c r="G5280">
        <f t="shared" ca="1" si="392"/>
        <v>20111563</v>
      </c>
    </row>
    <row r="5281" spans="1:7" x14ac:dyDescent="0.15">
      <c r="A5281">
        <f t="shared" ca="1" si="389"/>
        <v>2011</v>
      </c>
      <c r="B5281">
        <f t="shared" ca="1" si="392"/>
        <v>1</v>
      </c>
      <c r="C5281">
        <f t="shared" ca="1" si="392"/>
        <v>56</v>
      </c>
      <c r="D5281">
        <f t="shared" ca="1" si="392"/>
        <v>4</v>
      </c>
      <c r="E5281" s="2">
        <f t="shared" ca="1" si="392"/>
        <v>0</v>
      </c>
      <c r="F5281" s="4" t="str">
        <f t="shared" ca="1" si="392"/>
        <v>人民法院认定李某实施的技术方案为现有技术的，可以直接宣告该专利权无效</v>
      </c>
      <c r="G5281">
        <f t="shared" ca="1" si="392"/>
        <v>20111564</v>
      </c>
    </row>
    <row r="5282" spans="1:7" x14ac:dyDescent="0.15">
      <c r="A5282">
        <f t="shared" ca="1" si="389"/>
        <v>2011</v>
      </c>
      <c r="B5282">
        <f t="shared" ca="1" si="392"/>
        <v>1</v>
      </c>
      <c r="C5282">
        <f t="shared" ca="1" si="392"/>
        <v>57</v>
      </c>
      <c r="D5282">
        <f t="shared" ca="1" si="392"/>
        <v>0</v>
      </c>
      <c r="E5282" s="2">
        <f t="shared" ca="1" si="392"/>
        <v>0</v>
      </c>
      <c r="F5282" s="4" t="str">
        <f t="shared" ca="1" si="392"/>
        <v>外观设计专利单行本包括下列哪些部分？</v>
      </c>
      <c r="G5282">
        <f t="shared" ca="1" si="392"/>
        <v>20111570</v>
      </c>
    </row>
    <row r="5283" spans="1:7" x14ac:dyDescent="0.15">
      <c r="A5283">
        <f t="shared" ca="1" si="389"/>
        <v>2011</v>
      </c>
      <c r="B5283">
        <f t="shared" ca="1" si="392"/>
        <v>1</v>
      </c>
      <c r="C5283">
        <f t="shared" ca="1" si="392"/>
        <v>57</v>
      </c>
      <c r="D5283">
        <f t="shared" ca="1" si="392"/>
        <v>1</v>
      </c>
      <c r="E5283" s="2">
        <f t="shared" ca="1" si="392"/>
        <v>0</v>
      </c>
      <c r="F5283" s="4" t="str">
        <f t="shared" ca="1" si="392"/>
        <v>扉页、说明书、权利要求书、说明书附图</v>
      </c>
      <c r="G5283">
        <f t="shared" ca="1" si="392"/>
        <v>20111571</v>
      </c>
    </row>
    <row r="5284" spans="1:7" x14ac:dyDescent="0.15">
      <c r="A5284">
        <f t="shared" ca="1" si="389"/>
        <v>2011</v>
      </c>
      <c r="B5284">
        <f t="shared" ca="1" si="392"/>
        <v>1</v>
      </c>
      <c r="C5284">
        <f t="shared" ca="1" si="392"/>
        <v>57</v>
      </c>
      <c r="D5284">
        <f t="shared" ca="1" si="392"/>
        <v>2</v>
      </c>
      <c r="E5284" s="2">
        <f t="shared" ca="1" si="392"/>
        <v>1</v>
      </c>
      <c r="F5284" s="4" t="str">
        <f t="shared" ca="1" si="392"/>
        <v>扉页、彩色外观设计图片或者照片、简要说明</v>
      </c>
      <c r="G5284">
        <f t="shared" ca="1" si="392"/>
        <v>20111572</v>
      </c>
    </row>
    <row r="5285" spans="1:7" x14ac:dyDescent="0.15">
      <c r="A5285">
        <f t="shared" ca="1" si="389"/>
        <v>2011</v>
      </c>
      <c r="B5285">
        <f t="shared" ref="B5285:G5301" ca="1" si="393">INDIRECT("'"&amp;(2006+ROUNDDOWN((ROW()-2)/1000,0))&amp;IF(MOD(ROUNDDOWN((ROW()-2+500)/500,0),2)=1,1,2)&amp;"'!"&amp;CHAR(64+COLUMN())&amp;(ROW()-500*(ROUNDDOWN((ROW()-2+500)/500,0)-1)))</f>
        <v>1</v>
      </c>
      <c r="C5285">
        <f t="shared" ca="1" si="393"/>
        <v>57</v>
      </c>
      <c r="D5285">
        <f t="shared" ca="1" si="393"/>
        <v>3</v>
      </c>
      <c r="E5285" s="2">
        <f t="shared" ca="1" si="393"/>
        <v>0</v>
      </c>
      <c r="F5285" s="4" t="str">
        <f t="shared" ca="1" si="393"/>
        <v>请求书、彩色外观设计图片或者照片、简要说明</v>
      </c>
      <c r="G5285">
        <f t="shared" ca="1" si="393"/>
        <v>20111573</v>
      </c>
    </row>
    <row r="5286" spans="1:7" x14ac:dyDescent="0.15">
      <c r="A5286">
        <f t="shared" ca="1" si="389"/>
        <v>2011</v>
      </c>
      <c r="B5286">
        <f t="shared" ca="1" si="393"/>
        <v>1</v>
      </c>
      <c r="C5286">
        <f t="shared" ca="1" si="393"/>
        <v>57</v>
      </c>
      <c r="D5286">
        <f t="shared" ca="1" si="393"/>
        <v>4</v>
      </c>
      <c r="E5286" s="2">
        <f t="shared" ca="1" si="393"/>
        <v>0</v>
      </c>
      <c r="F5286" s="4" t="str">
        <f t="shared" ca="1" si="393"/>
        <v>扉页、权利要求书、彩色外观设计图片或者照片、简要说明</v>
      </c>
      <c r="G5286">
        <f t="shared" ca="1" si="393"/>
        <v>20111574</v>
      </c>
    </row>
    <row r="5287" spans="1:7" x14ac:dyDescent="0.15">
      <c r="A5287">
        <f t="shared" ca="1" si="389"/>
        <v>2011</v>
      </c>
      <c r="B5287">
        <f t="shared" ca="1" si="393"/>
        <v>1</v>
      </c>
      <c r="C5287">
        <f t="shared" ca="1" si="393"/>
        <v>58</v>
      </c>
      <c r="D5287">
        <f t="shared" ca="1" si="393"/>
        <v>0</v>
      </c>
      <c r="E5287" s="2">
        <f t="shared" ca="1" si="393"/>
        <v>0</v>
      </c>
      <c r="F5287" s="4" t="str">
        <f t="shared" ca="1" si="393"/>
        <v>下列发明专利申请所涉及的技术方案哪些具备实用性？</v>
      </c>
      <c r="G5287">
        <f t="shared" ca="1" si="393"/>
        <v>20111580</v>
      </c>
    </row>
    <row r="5288" spans="1:7" x14ac:dyDescent="0.15">
      <c r="A5288">
        <f t="shared" ca="1" si="389"/>
        <v>2011</v>
      </c>
      <c r="B5288">
        <f t="shared" ca="1" si="393"/>
        <v>1</v>
      </c>
      <c r="C5288">
        <f t="shared" ca="1" si="393"/>
        <v>58</v>
      </c>
      <c r="D5288">
        <f t="shared" ca="1" si="393"/>
        <v>1</v>
      </c>
      <c r="E5288" s="2">
        <f t="shared" ca="1" si="393"/>
        <v>0</v>
      </c>
      <c r="F5288" s="4" t="str">
        <f t="shared" ca="1" si="393"/>
        <v>一种为美容而实施的外科手术方法</v>
      </c>
      <c r="G5288">
        <f t="shared" ca="1" si="393"/>
        <v>20111581</v>
      </c>
    </row>
    <row r="5289" spans="1:7" x14ac:dyDescent="0.15">
      <c r="A5289">
        <f t="shared" ca="1" si="389"/>
        <v>2011</v>
      </c>
      <c r="B5289">
        <f t="shared" ca="1" si="393"/>
        <v>1</v>
      </c>
      <c r="C5289">
        <f t="shared" ca="1" si="393"/>
        <v>58</v>
      </c>
      <c r="D5289">
        <f t="shared" ca="1" si="393"/>
        <v>2</v>
      </c>
      <c r="E5289" s="2">
        <f t="shared" ca="1" si="393"/>
        <v>1</v>
      </c>
      <c r="F5289" s="4" t="str">
        <f t="shared" ca="1" si="393"/>
        <v>一种利用喜马拉雅山上的无污染水制造的饮料</v>
      </c>
      <c r="G5289">
        <f t="shared" ca="1" si="393"/>
        <v>20111582</v>
      </c>
    </row>
    <row r="5290" spans="1:7" x14ac:dyDescent="0.15">
      <c r="A5290">
        <f t="shared" ca="1" si="389"/>
        <v>2011</v>
      </c>
      <c r="B5290">
        <f t="shared" ca="1" si="393"/>
        <v>1</v>
      </c>
      <c r="C5290">
        <f t="shared" ca="1" si="393"/>
        <v>58</v>
      </c>
      <c r="D5290">
        <f t="shared" ca="1" si="393"/>
        <v>3</v>
      </c>
      <c r="E5290" s="2">
        <f t="shared" ca="1" si="393"/>
        <v>0</v>
      </c>
      <c r="F5290" s="4" t="str">
        <f t="shared" ca="1" si="393"/>
        <v>一种利用长江某段的独特地形建造水电站的方法</v>
      </c>
      <c r="G5290">
        <f t="shared" ca="1" si="393"/>
        <v>20111583</v>
      </c>
    </row>
    <row r="5291" spans="1:7" x14ac:dyDescent="0.15">
      <c r="A5291">
        <f t="shared" ca="1" si="389"/>
        <v>2011</v>
      </c>
      <c r="B5291">
        <f t="shared" ca="1" si="393"/>
        <v>1</v>
      </c>
      <c r="C5291">
        <f t="shared" ca="1" si="393"/>
        <v>58</v>
      </c>
      <c r="D5291">
        <f t="shared" ca="1" si="393"/>
        <v>4</v>
      </c>
      <c r="E5291" s="2">
        <f t="shared" ca="1" si="393"/>
        <v>1</v>
      </c>
      <c r="F5291" s="4" t="str">
        <f t="shared" ca="1" si="393"/>
        <v>一种在奶牛饲料中添加含硒物质得到富硒牛奶的方法</v>
      </c>
      <c r="G5291">
        <f t="shared" ca="1" si="393"/>
        <v>20111584</v>
      </c>
    </row>
    <row r="5292" spans="1:7" ht="27" x14ac:dyDescent="0.15">
      <c r="A5292">
        <f t="shared" ca="1" si="389"/>
        <v>2011</v>
      </c>
      <c r="B5292">
        <f t="shared" ca="1" si="393"/>
        <v>1</v>
      </c>
      <c r="C5292">
        <f t="shared" ca="1" si="393"/>
        <v>59</v>
      </c>
      <c r="D5292">
        <f t="shared" ca="1" si="393"/>
        <v>0</v>
      </c>
      <c r="E5292" s="2">
        <f t="shared" ca="1" si="393"/>
        <v>0</v>
      </c>
      <c r="F5292" s="4" t="str">
        <f t="shared" ca="1" si="393"/>
        <v>一件实用新型专利申请要求保护X和Y两个技术方案，X、Y之间缺乏单一性。对于审查员要求分案的通知，申请人的下列哪些做法符合相关规定？</v>
      </c>
      <c r="G5292">
        <f t="shared" ca="1" si="393"/>
        <v>20111590</v>
      </c>
    </row>
    <row r="5293" spans="1:7" x14ac:dyDescent="0.15">
      <c r="A5293">
        <f t="shared" ca="1" si="389"/>
        <v>2011</v>
      </c>
      <c r="B5293">
        <f t="shared" ca="1" si="393"/>
        <v>1</v>
      </c>
      <c r="C5293">
        <f t="shared" ca="1" si="393"/>
        <v>59</v>
      </c>
      <c r="D5293">
        <f t="shared" ca="1" si="393"/>
        <v>1</v>
      </c>
      <c r="E5293" s="2">
        <f t="shared" ca="1" si="393"/>
        <v>1</v>
      </c>
      <c r="F5293" s="4" t="str">
        <f t="shared" ca="1" si="393"/>
        <v>在原申请的说明书中保留X、Y的内容，权利要求书只要求保护Y</v>
      </c>
      <c r="G5293">
        <f t="shared" ca="1" si="393"/>
        <v>20111591</v>
      </c>
    </row>
    <row r="5294" spans="1:7" x14ac:dyDescent="0.15">
      <c r="A5294">
        <f t="shared" ca="1" si="389"/>
        <v>2011</v>
      </c>
      <c r="B5294">
        <f t="shared" ca="1" si="393"/>
        <v>1</v>
      </c>
      <c r="C5294">
        <f t="shared" ca="1" si="393"/>
        <v>59</v>
      </c>
      <c r="D5294">
        <f t="shared" ca="1" si="393"/>
        <v>2</v>
      </c>
      <c r="E5294" s="2">
        <f t="shared" ca="1" si="393"/>
        <v>0</v>
      </c>
      <c r="F5294" s="4" t="str">
        <f t="shared" ca="1" si="393"/>
        <v>在原申请的说明书中删除有关X的内容，权利要求书要求保护X和Y</v>
      </c>
      <c r="G5294">
        <f t="shared" ca="1" si="393"/>
        <v>20111592</v>
      </c>
    </row>
    <row r="5295" spans="1:7" x14ac:dyDescent="0.15">
      <c r="A5295">
        <f t="shared" ca="1" si="389"/>
        <v>2011</v>
      </c>
      <c r="B5295">
        <f t="shared" ca="1" si="393"/>
        <v>1</v>
      </c>
      <c r="C5295">
        <f t="shared" ca="1" si="393"/>
        <v>59</v>
      </c>
      <c r="D5295">
        <f t="shared" ca="1" si="393"/>
        <v>3</v>
      </c>
      <c r="E5295" s="2">
        <f t="shared" ca="1" si="393"/>
        <v>1</v>
      </c>
      <c r="F5295" s="4" t="str">
        <f t="shared" ca="1" si="393"/>
        <v>提交分案申请，在其说明书中删除有关X的内容，权利要求书只要求保护Y</v>
      </c>
      <c r="G5295">
        <f t="shared" ca="1" si="393"/>
        <v>20111593</v>
      </c>
    </row>
    <row r="5296" spans="1:7" x14ac:dyDescent="0.15">
      <c r="A5296">
        <f t="shared" ca="1" si="389"/>
        <v>2011</v>
      </c>
      <c r="B5296">
        <f t="shared" ca="1" si="393"/>
        <v>1</v>
      </c>
      <c r="C5296">
        <f t="shared" ca="1" si="393"/>
        <v>59</v>
      </c>
      <c r="D5296">
        <f t="shared" ca="1" si="393"/>
        <v>4</v>
      </c>
      <c r="E5296" s="2">
        <f t="shared" ca="1" si="393"/>
        <v>1</v>
      </c>
      <c r="F5296" s="4" t="str">
        <f t="shared" ca="1" si="393"/>
        <v>提交分案申请，在其说明书中保留X、Y的内容，权利要求书只要求保护X</v>
      </c>
      <c r="G5296">
        <f t="shared" ca="1" si="393"/>
        <v>20111594</v>
      </c>
    </row>
    <row r="5297" spans="1:7" x14ac:dyDescent="0.15">
      <c r="A5297">
        <f t="shared" ref="A5297:A5360" ca="1" si="394">INDIRECT("'"&amp;(2006+ROUNDDOWN((ROW()-2)/1000,0))&amp;IF(MOD(ROUNDDOWN((ROW()-2+500)/500,0),2)=1,1,2)&amp;"'!"&amp;CHAR(64+COLUMN())&amp;(ROW()-500*(ROUNDDOWN((ROW()-2+500)/500,0)-1)))</f>
        <v>2011</v>
      </c>
      <c r="B5297">
        <f t="shared" ca="1" si="393"/>
        <v>1</v>
      </c>
      <c r="C5297">
        <f t="shared" ca="1" si="393"/>
        <v>60</v>
      </c>
      <c r="D5297">
        <f t="shared" ca="1" si="393"/>
        <v>0</v>
      </c>
      <c r="E5297" s="2">
        <f t="shared" ca="1" si="393"/>
        <v>0</v>
      </c>
      <c r="F5297" s="4" t="str">
        <f t="shared" ca="1" si="393"/>
        <v>下列关于电子申请的说法哪些是正确的？</v>
      </c>
      <c r="G5297">
        <f t="shared" ca="1" si="393"/>
        <v>20111600</v>
      </c>
    </row>
    <row r="5298" spans="1:7" ht="27" x14ac:dyDescent="0.15">
      <c r="A5298">
        <f t="shared" ca="1" si="394"/>
        <v>2011</v>
      </c>
      <c r="B5298">
        <f t="shared" ca="1" si="393"/>
        <v>1</v>
      </c>
      <c r="C5298">
        <f t="shared" ca="1" si="393"/>
        <v>60</v>
      </c>
      <c r="D5298">
        <f t="shared" ca="1" si="393"/>
        <v>1</v>
      </c>
      <c r="E5298" s="2">
        <f t="shared" ca="1" si="393"/>
        <v>1</v>
      </c>
      <c r="F5298" s="4" t="str">
        <f t="shared" ca="1" si="393"/>
        <v>申请人或者专利代理机构只有通过办理合格的电子申请用户注册手续，才能成为电子申请用户</v>
      </c>
      <c r="G5298">
        <f t="shared" ca="1" si="393"/>
        <v>20111601</v>
      </c>
    </row>
    <row r="5299" spans="1:7" x14ac:dyDescent="0.15">
      <c r="A5299">
        <f t="shared" ca="1" si="394"/>
        <v>2011</v>
      </c>
      <c r="B5299">
        <f t="shared" ca="1" si="393"/>
        <v>1</v>
      </c>
      <c r="C5299">
        <f t="shared" ca="1" si="393"/>
        <v>60</v>
      </c>
      <c r="D5299">
        <f t="shared" ca="1" si="393"/>
        <v>2</v>
      </c>
      <c r="E5299" s="2">
        <f t="shared" ca="1" si="393"/>
        <v>0</v>
      </c>
      <c r="F5299" s="4" t="str">
        <f t="shared" ca="1" si="393"/>
        <v>申请人可以通过电子申请系统提交包括保密申请在内的各种专利申请</v>
      </c>
      <c r="G5299">
        <f t="shared" ca="1" si="393"/>
        <v>20111602</v>
      </c>
    </row>
    <row r="5300" spans="1:7" x14ac:dyDescent="0.15">
      <c r="A5300">
        <f t="shared" ca="1" si="394"/>
        <v>2011</v>
      </c>
      <c r="B5300">
        <f t="shared" ca="1" si="393"/>
        <v>1</v>
      </c>
      <c r="C5300">
        <f t="shared" ca="1" si="393"/>
        <v>60</v>
      </c>
      <c r="D5300">
        <f t="shared" ca="1" si="393"/>
        <v>3</v>
      </c>
      <c r="E5300" s="2">
        <f t="shared" ca="1" si="393"/>
        <v>1</v>
      </c>
      <c r="F5300" s="4" t="str">
        <f t="shared" ca="1" si="393"/>
        <v>进入中国国家阶段的PCT国际申请可以采用电子文件形式提交</v>
      </c>
      <c r="G5300">
        <f t="shared" ca="1" si="393"/>
        <v>20111603</v>
      </c>
    </row>
    <row r="5301" spans="1:7" ht="27" x14ac:dyDescent="0.15">
      <c r="A5301">
        <f t="shared" ca="1" si="394"/>
        <v>2011</v>
      </c>
      <c r="B5301">
        <f t="shared" ca="1" si="393"/>
        <v>1</v>
      </c>
      <c r="C5301">
        <f t="shared" ca="1" si="393"/>
        <v>60</v>
      </c>
      <c r="D5301">
        <f t="shared" ca="1" si="393"/>
        <v>4</v>
      </c>
      <c r="E5301" s="2">
        <f t="shared" ca="1" si="393"/>
        <v>0</v>
      </c>
      <c r="F5301" s="4" t="str">
        <f t="shared" ca="1" si="393"/>
        <v>国家知识产权局以电子发文形式发送的各种通知书和决定，电子申请用户未及时接收的，国家知识产权局应当公告送达</v>
      </c>
      <c r="G5301">
        <f t="shared" ca="1" si="393"/>
        <v>20111604</v>
      </c>
    </row>
    <row r="5302" spans="1:7" ht="40.5" x14ac:dyDescent="0.15">
      <c r="A5302">
        <f t="shared" ca="1" si="394"/>
        <v>2011</v>
      </c>
      <c r="B5302">
        <f t="shared" ref="B5302:G5318" ca="1" si="395">INDIRECT("'"&amp;(2006+ROUNDDOWN((ROW()-2)/1000,0))&amp;IF(MOD(ROUNDDOWN((ROW()-2+500)/500,0),2)=1,1,2)&amp;"'!"&amp;CHAR(64+COLUMN())&amp;(ROW()-500*(ROUNDDOWN((ROW()-2+500)/500,0)-1)))</f>
        <v>1</v>
      </c>
      <c r="C5302">
        <f t="shared" ca="1" si="395"/>
        <v>61</v>
      </c>
      <c r="D5302">
        <f t="shared" ca="1" si="395"/>
        <v>0</v>
      </c>
      <c r="E5302" s="2">
        <f t="shared" ca="1" si="395"/>
        <v>0</v>
      </c>
      <c r="F5302" s="4" t="str">
        <f t="shared" ca="1" si="395"/>
        <v>专利权人王某与甲公司订立专利权转让合同，将其专利权转让给甲公司，但未办理登记手续。后王某在甲公司不知情的情况下与乙公司订立转让该专利权的合同，并按规定办理了专利权转让登记手续。下列说法哪些是正确的？</v>
      </c>
      <c r="G5302">
        <f t="shared" ca="1" si="395"/>
        <v>20111610</v>
      </c>
    </row>
    <row r="5303" spans="1:7" x14ac:dyDescent="0.15">
      <c r="A5303">
        <f t="shared" ca="1" si="394"/>
        <v>2011</v>
      </c>
      <c r="B5303">
        <f t="shared" ca="1" si="395"/>
        <v>1</v>
      </c>
      <c r="C5303">
        <f t="shared" ca="1" si="395"/>
        <v>61</v>
      </c>
      <c r="D5303">
        <f t="shared" ca="1" si="395"/>
        <v>1</v>
      </c>
      <c r="E5303" s="2">
        <f t="shared" ca="1" si="395"/>
        <v>0</v>
      </c>
      <c r="F5303" s="4" t="str">
        <f t="shared" ca="1" si="395"/>
        <v>该专利权由甲公司享有</v>
      </c>
      <c r="G5303">
        <f t="shared" ca="1" si="395"/>
        <v>20111611</v>
      </c>
    </row>
    <row r="5304" spans="1:7" x14ac:dyDescent="0.15">
      <c r="A5304">
        <f t="shared" ca="1" si="394"/>
        <v>2011</v>
      </c>
      <c r="B5304">
        <f t="shared" ca="1" si="395"/>
        <v>1</v>
      </c>
      <c r="C5304">
        <f t="shared" ca="1" si="395"/>
        <v>61</v>
      </c>
      <c r="D5304">
        <f t="shared" ca="1" si="395"/>
        <v>2</v>
      </c>
      <c r="E5304" s="2">
        <f t="shared" ca="1" si="395"/>
        <v>1</v>
      </c>
      <c r="F5304" s="4" t="str">
        <f t="shared" ca="1" si="395"/>
        <v>该专利权由乙公司享有</v>
      </c>
      <c r="G5304">
        <f t="shared" ca="1" si="395"/>
        <v>20111612</v>
      </c>
    </row>
    <row r="5305" spans="1:7" x14ac:dyDescent="0.15">
      <c r="A5305">
        <f t="shared" ca="1" si="394"/>
        <v>2011</v>
      </c>
      <c r="B5305">
        <f t="shared" ca="1" si="395"/>
        <v>1</v>
      </c>
      <c r="C5305">
        <f t="shared" ca="1" si="395"/>
        <v>61</v>
      </c>
      <c r="D5305">
        <f t="shared" ca="1" si="395"/>
        <v>3</v>
      </c>
      <c r="E5305" s="2">
        <f t="shared" ca="1" si="395"/>
        <v>0</v>
      </c>
      <c r="F5305" s="4" t="str">
        <f t="shared" ca="1" si="395"/>
        <v>王某与甲公司订立的专利权转让合同无效</v>
      </c>
      <c r="G5305">
        <f t="shared" ca="1" si="395"/>
        <v>20111613</v>
      </c>
    </row>
    <row r="5306" spans="1:7" x14ac:dyDescent="0.15">
      <c r="A5306">
        <f t="shared" ca="1" si="394"/>
        <v>2011</v>
      </c>
      <c r="B5306">
        <f t="shared" ca="1" si="395"/>
        <v>1</v>
      </c>
      <c r="C5306">
        <f t="shared" ca="1" si="395"/>
        <v>61</v>
      </c>
      <c r="D5306">
        <f t="shared" ca="1" si="395"/>
        <v>4</v>
      </c>
      <c r="E5306" s="2">
        <f t="shared" ca="1" si="395"/>
        <v>0</v>
      </c>
      <c r="F5306" s="4" t="str">
        <f t="shared" ca="1" si="395"/>
        <v>根据甲公司的请求，国家知识产权局可以撤销该专利权的转让登记</v>
      </c>
      <c r="G5306">
        <f t="shared" ca="1" si="395"/>
        <v>20111614</v>
      </c>
    </row>
    <row r="5307" spans="1:7" x14ac:dyDescent="0.15">
      <c r="A5307">
        <f t="shared" ca="1" si="394"/>
        <v>2011</v>
      </c>
      <c r="B5307">
        <f t="shared" ca="1" si="395"/>
        <v>1</v>
      </c>
      <c r="C5307">
        <f t="shared" ca="1" si="395"/>
        <v>62</v>
      </c>
      <c r="D5307">
        <f t="shared" ca="1" si="395"/>
        <v>0</v>
      </c>
      <c r="E5307" s="2">
        <f t="shared" ca="1" si="395"/>
        <v>0</v>
      </c>
      <c r="F5307" s="4" t="str">
        <f t="shared" ca="1" si="395"/>
        <v>权利要求中的下列哪些表述存在不清楚的缺陷？</v>
      </c>
      <c r="G5307">
        <f t="shared" ca="1" si="395"/>
        <v>20111620</v>
      </c>
    </row>
    <row r="5308" spans="1:7" x14ac:dyDescent="0.15">
      <c r="A5308">
        <f t="shared" ca="1" si="394"/>
        <v>2011</v>
      </c>
      <c r="B5308">
        <f t="shared" ca="1" si="395"/>
        <v>1</v>
      </c>
      <c r="C5308">
        <f t="shared" ca="1" si="395"/>
        <v>62</v>
      </c>
      <c r="D5308">
        <f t="shared" ca="1" si="395"/>
        <v>1</v>
      </c>
      <c r="E5308" s="2">
        <f t="shared" ca="1" si="395"/>
        <v>1</v>
      </c>
      <c r="F5308" s="4" t="str">
        <f t="shared" ca="1" si="395"/>
        <v>一种多档变速器，包括多个行星齿轮组尤其是三个行星齿轮组……。</v>
      </c>
      <c r="G5308">
        <f t="shared" ca="1" si="395"/>
        <v>20111621</v>
      </c>
    </row>
    <row r="5309" spans="1:7" x14ac:dyDescent="0.15">
      <c r="A5309">
        <f t="shared" ca="1" si="394"/>
        <v>2011</v>
      </c>
      <c r="B5309">
        <f t="shared" ca="1" si="395"/>
        <v>1</v>
      </c>
      <c r="C5309">
        <f t="shared" ca="1" si="395"/>
        <v>62</v>
      </c>
      <c r="D5309">
        <f t="shared" ca="1" si="395"/>
        <v>2</v>
      </c>
      <c r="E5309" s="2">
        <f t="shared" ca="1" si="395"/>
        <v>0</v>
      </c>
      <c r="F5309" s="4" t="str">
        <f t="shared" ca="1" si="395"/>
        <v>一种用于接收机变换器的放大器，其特征在于该放大器是高频放大器……。</v>
      </c>
      <c r="G5309">
        <f t="shared" ca="1" si="395"/>
        <v>20111622</v>
      </c>
    </row>
    <row r="5310" spans="1:7" x14ac:dyDescent="0.15">
      <c r="A5310">
        <f t="shared" ca="1" si="394"/>
        <v>2011</v>
      </c>
      <c r="B5310">
        <f t="shared" ca="1" si="395"/>
        <v>1</v>
      </c>
      <c r="C5310">
        <f t="shared" ca="1" si="395"/>
        <v>62</v>
      </c>
      <c r="D5310">
        <f t="shared" ca="1" si="395"/>
        <v>3</v>
      </c>
      <c r="E5310" s="2">
        <f t="shared" ca="1" si="395"/>
        <v>1</v>
      </c>
      <c r="F5310" s="4" t="str">
        <f t="shared" ca="1" si="395"/>
        <v>一种往复活塞发动机，其特征在于泵油凸轮机构包括泵油（点火）触轮……。</v>
      </c>
      <c r="G5310">
        <f t="shared" ca="1" si="395"/>
        <v>20111623</v>
      </c>
    </row>
    <row r="5311" spans="1:7" x14ac:dyDescent="0.15">
      <c r="A5311">
        <f t="shared" ca="1" si="394"/>
        <v>2011</v>
      </c>
      <c r="B5311">
        <f t="shared" ca="1" si="395"/>
        <v>1</v>
      </c>
      <c r="C5311">
        <f t="shared" ca="1" si="395"/>
        <v>62</v>
      </c>
      <c r="D5311">
        <f t="shared" ca="1" si="395"/>
        <v>4</v>
      </c>
      <c r="E5311" s="2">
        <f t="shared" ca="1" si="395"/>
        <v>1</v>
      </c>
      <c r="F5311" s="4" t="str">
        <f t="shared" ca="1" si="395"/>
        <v>一种等离子喷涂方法，高温喷涂时的喷枪功率为90～120kW……。</v>
      </c>
      <c r="G5311">
        <f t="shared" ca="1" si="395"/>
        <v>20111624</v>
      </c>
    </row>
    <row r="5312" spans="1:7" ht="27" x14ac:dyDescent="0.15">
      <c r="A5312">
        <f t="shared" ca="1" si="394"/>
        <v>2011</v>
      </c>
      <c r="B5312">
        <f t="shared" ca="1" si="395"/>
        <v>1</v>
      </c>
      <c r="C5312">
        <f t="shared" ca="1" si="395"/>
        <v>63</v>
      </c>
      <c r="D5312">
        <f t="shared" ca="1" si="395"/>
        <v>0</v>
      </c>
      <c r="E5312" s="2">
        <f t="shared" ca="1" si="395"/>
        <v>0</v>
      </c>
      <c r="F5312" s="4" t="str">
        <f t="shared" ca="1" si="395"/>
        <v>专利代理人杨某受专利代理机构指派代理姜某向国家知识产权局提出一件发明专利申请。下列关于审查程序中会晤的说法哪些是正确的？</v>
      </c>
      <c r="G5312">
        <f t="shared" ca="1" si="395"/>
        <v>20111630</v>
      </c>
    </row>
    <row r="5313" spans="1:7" x14ac:dyDescent="0.15">
      <c r="A5313">
        <f t="shared" ca="1" si="394"/>
        <v>2011</v>
      </c>
      <c r="B5313">
        <f t="shared" ca="1" si="395"/>
        <v>1</v>
      </c>
      <c r="C5313">
        <f t="shared" ca="1" si="395"/>
        <v>63</v>
      </c>
      <c r="D5313">
        <f t="shared" ca="1" si="395"/>
        <v>1</v>
      </c>
      <c r="E5313" s="2">
        <f t="shared" ca="1" si="395"/>
        <v>1</v>
      </c>
      <c r="F5313" s="4" t="str">
        <f t="shared" ca="1" si="395"/>
        <v>只有在发出第一次审查意见通知书之后，才能提出与审查员进行会晤的要求</v>
      </c>
      <c r="G5313">
        <f t="shared" ca="1" si="395"/>
        <v>20111631</v>
      </c>
    </row>
    <row r="5314" spans="1:7" x14ac:dyDescent="0.15">
      <c r="A5314">
        <f t="shared" ca="1" si="394"/>
        <v>2011</v>
      </c>
      <c r="B5314">
        <f t="shared" ca="1" si="395"/>
        <v>1</v>
      </c>
      <c r="C5314">
        <f t="shared" ca="1" si="395"/>
        <v>63</v>
      </c>
      <c r="D5314">
        <f t="shared" ca="1" si="395"/>
        <v>2</v>
      </c>
      <c r="E5314" s="2">
        <f t="shared" ca="1" si="395"/>
        <v>1</v>
      </c>
      <c r="F5314" s="4" t="str">
        <f t="shared" ca="1" si="395"/>
        <v>在答复第二次审查意见通知书的同时，可以提出与审查员进行会晤的要求</v>
      </c>
      <c r="G5314">
        <f t="shared" ca="1" si="395"/>
        <v>20111632</v>
      </c>
    </row>
    <row r="5315" spans="1:7" x14ac:dyDescent="0.15">
      <c r="A5315">
        <f t="shared" ca="1" si="394"/>
        <v>2011</v>
      </c>
      <c r="B5315">
        <f t="shared" ca="1" si="395"/>
        <v>1</v>
      </c>
      <c r="C5315">
        <f t="shared" ca="1" si="395"/>
        <v>63</v>
      </c>
      <c r="D5315">
        <f t="shared" ca="1" si="395"/>
        <v>3</v>
      </c>
      <c r="E5315" s="2">
        <f t="shared" ca="1" si="395"/>
        <v>1</v>
      </c>
      <c r="F5315" s="4" t="str">
        <f t="shared" ca="1" si="395"/>
        <v>杨某必须参加会晤</v>
      </c>
      <c r="G5315">
        <f t="shared" ca="1" si="395"/>
        <v>20111633</v>
      </c>
    </row>
    <row r="5316" spans="1:7" x14ac:dyDescent="0.15">
      <c r="A5316">
        <f t="shared" ca="1" si="394"/>
        <v>2011</v>
      </c>
      <c r="B5316">
        <f t="shared" ca="1" si="395"/>
        <v>1</v>
      </c>
      <c r="C5316">
        <f t="shared" ca="1" si="395"/>
        <v>63</v>
      </c>
      <c r="D5316">
        <f t="shared" ca="1" si="395"/>
        <v>4</v>
      </c>
      <c r="E5316" s="2">
        <f t="shared" ca="1" si="395"/>
        <v>0</v>
      </c>
      <c r="F5316" s="4" t="str">
        <f t="shared" ca="1" si="395"/>
        <v>姜某必须参加会晤</v>
      </c>
      <c r="G5316">
        <f t="shared" ca="1" si="395"/>
        <v>20111634</v>
      </c>
    </row>
    <row r="5317" spans="1:7" x14ac:dyDescent="0.15">
      <c r="A5317">
        <f t="shared" ca="1" si="394"/>
        <v>2011</v>
      </c>
      <c r="B5317">
        <f t="shared" ca="1" si="395"/>
        <v>1</v>
      </c>
      <c r="C5317">
        <f t="shared" ca="1" si="395"/>
        <v>64</v>
      </c>
      <c r="D5317">
        <f t="shared" ca="1" si="395"/>
        <v>0</v>
      </c>
      <c r="E5317" s="2">
        <f t="shared" ca="1" si="395"/>
        <v>0</v>
      </c>
      <c r="F5317" s="4" t="str">
        <f t="shared" ca="1" si="395"/>
        <v>下列说法哪些是正确的？</v>
      </c>
      <c r="G5317">
        <f t="shared" ca="1" si="395"/>
        <v>20111640</v>
      </c>
    </row>
    <row r="5318" spans="1:7" ht="27" x14ac:dyDescent="0.15">
      <c r="A5318">
        <f t="shared" ca="1" si="394"/>
        <v>2011</v>
      </c>
      <c r="B5318">
        <f t="shared" ca="1" si="395"/>
        <v>1</v>
      </c>
      <c r="C5318">
        <f t="shared" ca="1" si="395"/>
        <v>64</v>
      </c>
      <c r="D5318">
        <f t="shared" ca="1" si="395"/>
        <v>1</v>
      </c>
      <c r="E5318" s="2">
        <f t="shared" ca="1" si="395"/>
        <v>1</v>
      </c>
      <c r="F5318" s="4" t="str">
        <f t="shared" ca="1" si="395"/>
        <v>将侵犯发明专利权的产品作为零部件，制造另一产品的，属于未经专利权人许可的使用专利产品的行为</v>
      </c>
      <c r="G5318">
        <f t="shared" ca="1" si="395"/>
        <v>20111641</v>
      </c>
    </row>
    <row r="5319" spans="1:7" ht="27" x14ac:dyDescent="0.15">
      <c r="A5319">
        <f t="shared" ca="1" si="394"/>
        <v>2011</v>
      </c>
      <c r="B5319">
        <f t="shared" ref="B5319:G5335" ca="1" si="396">INDIRECT("'"&amp;(2006+ROUNDDOWN((ROW()-2)/1000,0))&amp;IF(MOD(ROUNDDOWN((ROW()-2+500)/500,0),2)=1,1,2)&amp;"'!"&amp;CHAR(64+COLUMN())&amp;(ROW()-500*(ROUNDDOWN((ROW()-2+500)/500,0)-1)))</f>
        <v>1</v>
      </c>
      <c r="C5319">
        <f t="shared" ca="1" si="396"/>
        <v>64</v>
      </c>
      <c r="D5319">
        <f t="shared" ca="1" si="396"/>
        <v>2</v>
      </c>
      <c r="E5319" s="2">
        <f t="shared" ca="1" si="396"/>
        <v>0</v>
      </c>
      <c r="F5319" s="4" t="str">
        <f t="shared" ca="1" si="396"/>
        <v>将侵犯实用新型专利权的产品作为零部件，制造另一产品的，属于未经专利权人许可制造专利产品的行为</v>
      </c>
      <c r="G5319">
        <f t="shared" ca="1" si="396"/>
        <v>20111642</v>
      </c>
    </row>
    <row r="5320" spans="1:7" ht="27" x14ac:dyDescent="0.15">
      <c r="A5320">
        <f t="shared" ca="1" si="394"/>
        <v>2011</v>
      </c>
      <c r="B5320">
        <f t="shared" ca="1" si="396"/>
        <v>1</v>
      </c>
      <c r="C5320">
        <f t="shared" ca="1" si="396"/>
        <v>64</v>
      </c>
      <c r="D5320">
        <f t="shared" ca="1" si="396"/>
        <v>3</v>
      </c>
      <c r="E5320" s="2">
        <f t="shared" ca="1" si="396"/>
        <v>0</v>
      </c>
      <c r="F5320" s="4" t="str">
        <f t="shared" ca="1" si="396"/>
        <v>将侵犯外观设计专利权的产品作为零部件，制造另一产品的，属于未经专利权人许可制造专利产品的行为</v>
      </c>
      <c r="G5320">
        <f t="shared" ca="1" si="396"/>
        <v>20111643</v>
      </c>
    </row>
    <row r="5321" spans="1:7" ht="27" x14ac:dyDescent="0.15">
      <c r="A5321">
        <f t="shared" ca="1" si="394"/>
        <v>2011</v>
      </c>
      <c r="B5321">
        <f t="shared" ca="1" si="396"/>
        <v>1</v>
      </c>
      <c r="C5321">
        <f t="shared" ca="1" si="396"/>
        <v>64</v>
      </c>
      <c r="D5321">
        <f t="shared" ca="1" si="396"/>
        <v>4</v>
      </c>
      <c r="E5321" s="2">
        <f t="shared" ca="1" si="396"/>
        <v>1</v>
      </c>
      <c r="F5321" s="4" t="str">
        <f t="shared" ca="1" si="396"/>
        <v>将使用专利方法获得的原始产品进一步加工而获得后续产品的行为，属于使用依照该专利方法直接获得的产品</v>
      </c>
      <c r="G5321">
        <f t="shared" ca="1" si="396"/>
        <v>20111644</v>
      </c>
    </row>
    <row r="5322" spans="1:7" ht="27" x14ac:dyDescent="0.15">
      <c r="A5322">
        <f t="shared" ca="1" si="394"/>
        <v>2011</v>
      </c>
      <c r="B5322">
        <f t="shared" ca="1" si="396"/>
        <v>1</v>
      </c>
      <c r="C5322">
        <f t="shared" ca="1" si="396"/>
        <v>65</v>
      </c>
      <c r="D5322">
        <f t="shared" ca="1" si="396"/>
        <v>0</v>
      </c>
      <c r="E5322" s="2">
        <f t="shared" ca="1" si="396"/>
        <v>0</v>
      </c>
      <c r="F5322" s="4" t="str">
        <f t="shared" ca="1" si="396"/>
        <v>一件优先权日为2009年7月5日、国际申请日为2010年3月26日的PCT国际申请，现欲办理进入中国国家阶段的手续。下列说法哪些是正确的？</v>
      </c>
      <c r="G5322">
        <f t="shared" ca="1" si="396"/>
        <v>20111650</v>
      </c>
    </row>
    <row r="5323" spans="1:7" x14ac:dyDescent="0.15">
      <c r="A5323">
        <f t="shared" ca="1" si="394"/>
        <v>2011</v>
      </c>
      <c r="B5323">
        <f t="shared" ca="1" si="396"/>
        <v>1</v>
      </c>
      <c r="C5323">
        <f t="shared" ca="1" si="396"/>
        <v>65</v>
      </c>
      <c r="D5323">
        <f t="shared" ca="1" si="396"/>
        <v>1</v>
      </c>
      <c r="E5323" s="2">
        <f t="shared" ca="1" si="396"/>
        <v>0</v>
      </c>
      <c r="F5323" s="4" t="str">
        <f t="shared" ca="1" si="396"/>
        <v>该申请应当被视为于2009年7月5日向国家知识产权局提出的专利申请</v>
      </c>
      <c r="G5323">
        <f t="shared" ca="1" si="396"/>
        <v>20111651</v>
      </c>
    </row>
    <row r="5324" spans="1:7" ht="27" x14ac:dyDescent="0.15">
      <c r="A5324">
        <f t="shared" ca="1" si="394"/>
        <v>2011</v>
      </c>
      <c r="B5324">
        <f t="shared" ca="1" si="396"/>
        <v>1</v>
      </c>
      <c r="C5324">
        <f t="shared" ca="1" si="396"/>
        <v>65</v>
      </c>
      <c r="D5324">
        <f t="shared" ca="1" si="396"/>
        <v>2</v>
      </c>
      <c r="E5324" s="2">
        <f t="shared" ca="1" si="396"/>
        <v>0</v>
      </c>
      <c r="F5324" s="4" t="str">
        <f t="shared" ca="1" si="396"/>
        <v>申请人在2011年1月6日至2011年3月5日之间向国家知识产权局办理进入国家阶段手续的，应当缴纳宽限费</v>
      </c>
      <c r="G5324">
        <f t="shared" ca="1" si="396"/>
        <v>20111652</v>
      </c>
    </row>
    <row r="5325" spans="1:7" x14ac:dyDescent="0.15">
      <c r="A5325">
        <f t="shared" ca="1" si="394"/>
        <v>2011</v>
      </c>
      <c r="B5325">
        <f t="shared" ca="1" si="396"/>
        <v>1</v>
      </c>
      <c r="C5325">
        <f t="shared" ca="1" si="396"/>
        <v>65</v>
      </c>
      <c r="D5325">
        <f t="shared" ca="1" si="396"/>
        <v>3</v>
      </c>
      <c r="E5325" s="2">
        <f t="shared" ca="1" si="396"/>
        <v>1</v>
      </c>
      <c r="F5325" s="4" t="str">
        <f t="shared" ca="1" si="396"/>
        <v>申请人应当自进入日起2个月内缴纳优先权要求费</v>
      </c>
      <c r="G5325">
        <f t="shared" ca="1" si="396"/>
        <v>20111653</v>
      </c>
    </row>
    <row r="5326" spans="1:7" ht="27" x14ac:dyDescent="0.15">
      <c r="A5326">
        <f t="shared" ca="1" si="394"/>
        <v>2011</v>
      </c>
      <c r="B5326">
        <f t="shared" ca="1" si="396"/>
        <v>1</v>
      </c>
      <c r="C5326">
        <f t="shared" ca="1" si="396"/>
        <v>65</v>
      </c>
      <c r="D5326">
        <f t="shared" ca="1" si="396"/>
        <v>4</v>
      </c>
      <c r="E5326" s="2">
        <f t="shared" ca="1" si="396"/>
        <v>1</v>
      </c>
      <c r="F5326" s="4" t="str">
        <f t="shared" ca="1" si="396"/>
        <v>申请人要求以国际阶段的修改作为审查基础的，最迟应当自进入日起2个月内提交修改部分的中文译文</v>
      </c>
      <c r="G5326">
        <f t="shared" ca="1" si="396"/>
        <v>20111654</v>
      </c>
    </row>
    <row r="5327" spans="1:7" ht="27" x14ac:dyDescent="0.15">
      <c r="A5327">
        <f t="shared" ca="1" si="394"/>
        <v>2011</v>
      </c>
      <c r="B5327">
        <f t="shared" ca="1" si="396"/>
        <v>1</v>
      </c>
      <c r="C5327">
        <f t="shared" ca="1" si="396"/>
        <v>66</v>
      </c>
      <c r="D5327">
        <f t="shared" ca="1" si="396"/>
        <v>0</v>
      </c>
      <c r="E5327" s="2">
        <f t="shared" ca="1" si="396"/>
        <v>0</v>
      </c>
      <c r="F5327" s="4" t="str">
        <f t="shared" ca="1" si="396"/>
        <v>下列哪些专利代理机构符合设立办事机构的条件？（专利代理机构类型 | 专利代理机构已设立时间 | 专利代理人的数量 | 上一年度年检情况）</v>
      </c>
      <c r="G5327">
        <f t="shared" ca="1" si="396"/>
        <v>20111660</v>
      </c>
    </row>
    <row r="5328" spans="1:7" x14ac:dyDescent="0.15">
      <c r="A5328">
        <f t="shared" ca="1" si="394"/>
        <v>2011</v>
      </c>
      <c r="B5328">
        <f t="shared" ca="1" si="396"/>
        <v>1</v>
      </c>
      <c r="C5328">
        <f t="shared" ca="1" si="396"/>
        <v>66</v>
      </c>
      <c r="D5328">
        <f t="shared" ca="1" si="396"/>
        <v>1</v>
      </c>
      <c r="E5328" s="2">
        <f t="shared" ca="1" si="396"/>
        <v>0</v>
      </c>
      <c r="F5328" s="4" t="str">
        <f t="shared" ca="1" si="396"/>
        <v>某专利代理事务所（普通合伙）     | 一年半 | 8人  | 通过</v>
      </c>
      <c r="G5328">
        <f t="shared" ca="1" si="396"/>
        <v>20111661</v>
      </c>
    </row>
    <row r="5329" spans="1:7" x14ac:dyDescent="0.15">
      <c r="A5329">
        <f t="shared" ca="1" si="394"/>
        <v>2011</v>
      </c>
      <c r="B5329">
        <f t="shared" ca="1" si="396"/>
        <v>1</v>
      </c>
      <c r="C5329">
        <f t="shared" ca="1" si="396"/>
        <v>66</v>
      </c>
      <c r="D5329">
        <f t="shared" ca="1" si="396"/>
        <v>2</v>
      </c>
      <c r="E5329" s="2">
        <f t="shared" ca="1" si="396"/>
        <v>1</v>
      </c>
      <c r="F5329" s="4" t="str">
        <f t="shared" ca="1" si="396"/>
        <v>某专利代理事务所（特殊普通合伙） | 二年半 | 11人 | 通过</v>
      </c>
      <c r="G5329">
        <f t="shared" ca="1" si="396"/>
        <v>20111662</v>
      </c>
    </row>
    <row r="5330" spans="1:7" x14ac:dyDescent="0.15">
      <c r="A5330">
        <f t="shared" ca="1" si="394"/>
        <v>2011</v>
      </c>
      <c r="B5330">
        <f t="shared" ca="1" si="396"/>
        <v>1</v>
      </c>
      <c r="C5330">
        <f t="shared" ca="1" si="396"/>
        <v>66</v>
      </c>
      <c r="D5330">
        <f t="shared" ca="1" si="396"/>
        <v>3</v>
      </c>
      <c r="E5330" s="2">
        <f t="shared" ca="1" si="396"/>
        <v>1</v>
      </c>
      <c r="F5330" s="4" t="str">
        <f t="shared" ca="1" si="396"/>
        <v>某知识产权代理有限公司           | 三年  | 13人  | 通过</v>
      </c>
      <c r="G5330">
        <f t="shared" ca="1" si="396"/>
        <v>20111663</v>
      </c>
    </row>
    <row r="5331" spans="1:7" x14ac:dyDescent="0.15">
      <c r="A5331">
        <f t="shared" ca="1" si="394"/>
        <v>2011</v>
      </c>
      <c r="B5331">
        <f t="shared" ca="1" si="396"/>
        <v>1</v>
      </c>
      <c r="C5331">
        <f t="shared" ca="1" si="396"/>
        <v>66</v>
      </c>
      <c r="D5331">
        <f t="shared" ca="1" si="396"/>
        <v>4</v>
      </c>
      <c r="E5331" s="2">
        <f t="shared" ca="1" si="396"/>
        <v>0</v>
      </c>
      <c r="F5331" s="4" t="str">
        <f t="shared" ca="1" si="396"/>
        <v>某开办专利代理业务的律师事务所   | 四年   | 15人 | 未通过</v>
      </c>
      <c r="G5331">
        <f t="shared" ca="1" si="396"/>
        <v>20111664</v>
      </c>
    </row>
    <row r="5332" spans="1:7" x14ac:dyDescent="0.15">
      <c r="A5332">
        <f t="shared" ca="1" si="394"/>
        <v>2011</v>
      </c>
      <c r="B5332">
        <f t="shared" ca="1" si="396"/>
        <v>1</v>
      </c>
      <c r="C5332">
        <f t="shared" ca="1" si="396"/>
        <v>67</v>
      </c>
      <c r="D5332">
        <f t="shared" ca="1" si="396"/>
        <v>0</v>
      </c>
      <c r="E5332" s="2">
        <f t="shared" ca="1" si="396"/>
        <v>0</v>
      </c>
      <c r="F5332" s="4" t="str">
        <f t="shared" ca="1" si="396"/>
        <v>下列关于必要技术特征的说法哪些是正确的？</v>
      </c>
      <c r="G5332">
        <f t="shared" ca="1" si="396"/>
        <v>20111670</v>
      </c>
    </row>
    <row r="5333" spans="1:7" x14ac:dyDescent="0.15">
      <c r="A5333">
        <f t="shared" ca="1" si="394"/>
        <v>2011</v>
      </c>
      <c r="B5333">
        <f t="shared" ca="1" si="396"/>
        <v>1</v>
      </c>
      <c r="C5333">
        <f t="shared" ca="1" si="396"/>
        <v>67</v>
      </c>
      <c r="D5333">
        <f t="shared" ca="1" si="396"/>
        <v>1</v>
      </c>
      <c r="E5333" s="2">
        <f t="shared" ca="1" si="396"/>
        <v>1</v>
      </c>
      <c r="F5333" s="4" t="str">
        <f t="shared" ca="1" si="396"/>
        <v>必要技术特征是发明或者实用新型为解决其技术问题所不可缺少的技术特征</v>
      </c>
      <c r="G5333">
        <f t="shared" ca="1" si="396"/>
        <v>20111671</v>
      </c>
    </row>
    <row r="5334" spans="1:7" x14ac:dyDescent="0.15">
      <c r="A5334">
        <f t="shared" ca="1" si="394"/>
        <v>2011</v>
      </c>
      <c r="B5334">
        <f t="shared" ca="1" si="396"/>
        <v>1</v>
      </c>
      <c r="C5334">
        <f t="shared" ca="1" si="396"/>
        <v>67</v>
      </c>
      <c r="D5334">
        <f t="shared" ca="1" si="396"/>
        <v>2</v>
      </c>
      <c r="E5334" s="2">
        <f t="shared" ca="1" si="396"/>
        <v>0</v>
      </c>
      <c r="F5334" s="4" t="str">
        <f t="shared" ca="1" si="396"/>
        <v>实施例中的技术特征通常可以直接认定为必要技术特征</v>
      </c>
      <c r="G5334">
        <f t="shared" ca="1" si="396"/>
        <v>20111672</v>
      </c>
    </row>
    <row r="5335" spans="1:7" x14ac:dyDescent="0.15">
      <c r="A5335">
        <f t="shared" ca="1" si="394"/>
        <v>2011</v>
      </c>
      <c r="B5335">
        <f t="shared" ca="1" si="396"/>
        <v>1</v>
      </c>
      <c r="C5335">
        <f t="shared" ca="1" si="396"/>
        <v>67</v>
      </c>
      <c r="D5335">
        <f t="shared" ca="1" si="396"/>
        <v>3</v>
      </c>
      <c r="E5335" s="2">
        <f t="shared" ca="1" si="396"/>
        <v>1</v>
      </c>
      <c r="F5335" s="4" t="str">
        <f t="shared" ca="1" si="396"/>
        <v>必要技术特征的总和足以构成发明或者实用新型的技术方案</v>
      </c>
      <c r="G5335">
        <f t="shared" ca="1" si="396"/>
        <v>20111673</v>
      </c>
    </row>
    <row r="5336" spans="1:7" ht="27" x14ac:dyDescent="0.15">
      <c r="A5336">
        <f t="shared" ca="1" si="394"/>
        <v>2011</v>
      </c>
      <c r="B5336">
        <f t="shared" ref="B5336:G5352" ca="1" si="397">INDIRECT("'"&amp;(2006+ROUNDDOWN((ROW()-2)/1000,0))&amp;IF(MOD(ROUNDDOWN((ROW()-2+500)/500,0),2)=1,1,2)&amp;"'!"&amp;CHAR(64+COLUMN())&amp;(ROW()-500*(ROUNDDOWN((ROW()-2+500)/500,0)-1)))</f>
        <v>1</v>
      </c>
      <c r="C5336">
        <f t="shared" ca="1" si="397"/>
        <v>67</v>
      </c>
      <c r="D5336">
        <f t="shared" ca="1" si="397"/>
        <v>4</v>
      </c>
      <c r="E5336" s="2">
        <f t="shared" ca="1" si="397"/>
        <v>0</v>
      </c>
      <c r="F5336" s="4" t="str">
        <f t="shared" ca="1" si="397"/>
        <v>任何一个必要技术特征均可使发明或者实用新型的技术方案区别于背景技术的其他技术方案</v>
      </c>
      <c r="G5336">
        <f t="shared" ca="1" si="397"/>
        <v>20111674</v>
      </c>
    </row>
    <row r="5337" spans="1:7" x14ac:dyDescent="0.15">
      <c r="A5337">
        <f t="shared" ca="1" si="394"/>
        <v>2011</v>
      </c>
      <c r="B5337">
        <f t="shared" ca="1" si="397"/>
        <v>1</v>
      </c>
      <c r="C5337">
        <f t="shared" ca="1" si="397"/>
        <v>68</v>
      </c>
      <c r="D5337">
        <f t="shared" ca="1" si="397"/>
        <v>0</v>
      </c>
      <c r="E5337" s="2">
        <f t="shared" ca="1" si="397"/>
        <v>0</v>
      </c>
      <c r="F5337" s="4" t="str">
        <f t="shared" ca="1" si="397"/>
        <v>下列关于诉前证据保全的说法哪些是正确的？</v>
      </c>
      <c r="G5337">
        <f t="shared" ca="1" si="397"/>
        <v>20111680</v>
      </c>
    </row>
    <row r="5338" spans="1:7" x14ac:dyDescent="0.15">
      <c r="A5338">
        <f t="shared" ca="1" si="394"/>
        <v>2011</v>
      </c>
      <c r="B5338">
        <f t="shared" ca="1" si="397"/>
        <v>1</v>
      </c>
      <c r="C5338">
        <f t="shared" ca="1" si="397"/>
        <v>68</v>
      </c>
      <c r="D5338">
        <f t="shared" ca="1" si="397"/>
        <v>1</v>
      </c>
      <c r="E5338" s="2">
        <f t="shared" ca="1" si="397"/>
        <v>0</v>
      </c>
      <c r="F5338" s="4" t="str">
        <f t="shared" ca="1" si="397"/>
        <v>专利权人可以在对侵权行为请求处理前向管理专利工作的部门申请保全证据</v>
      </c>
      <c r="G5338">
        <f t="shared" ca="1" si="397"/>
        <v>20111681</v>
      </c>
    </row>
    <row r="5339" spans="1:7" x14ac:dyDescent="0.15">
      <c r="A5339">
        <f t="shared" ca="1" si="394"/>
        <v>2011</v>
      </c>
      <c r="B5339">
        <f t="shared" ca="1" si="397"/>
        <v>1</v>
      </c>
      <c r="C5339">
        <f t="shared" ca="1" si="397"/>
        <v>68</v>
      </c>
      <c r="D5339">
        <f t="shared" ca="1" si="397"/>
        <v>2</v>
      </c>
      <c r="E5339" s="2">
        <f t="shared" ca="1" si="397"/>
        <v>0</v>
      </c>
      <c r="F5339" s="4" t="str">
        <f t="shared" ca="1" si="397"/>
        <v>申请人在起诉前申请保全证据的，必须提供担保</v>
      </c>
      <c r="G5339">
        <f t="shared" ca="1" si="397"/>
        <v>20111682</v>
      </c>
    </row>
    <row r="5340" spans="1:7" ht="27" x14ac:dyDescent="0.15">
      <c r="A5340">
        <f t="shared" ca="1" si="394"/>
        <v>2011</v>
      </c>
      <c r="B5340">
        <f t="shared" ca="1" si="397"/>
        <v>1</v>
      </c>
      <c r="C5340">
        <f t="shared" ca="1" si="397"/>
        <v>68</v>
      </c>
      <c r="D5340">
        <f t="shared" ca="1" si="397"/>
        <v>3</v>
      </c>
      <c r="E5340" s="2">
        <f t="shared" ca="1" si="397"/>
        <v>0</v>
      </c>
      <c r="F5340" s="4" t="str">
        <f t="shared" ca="1" si="397"/>
        <v>人民法院应当自接受诉前证据保全申请之时起四十八小时内作出裁定；有特殊情况需要延长的，可以延长四十八小时</v>
      </c>
      <c r="G5340">
        <f t="shared" ca="1" si="397"/>
        <v>20111683</v>
      </c>
    </row>
    <row r="5341" spans="1:7" x14ac:dyDescent="0.15">
      <c r="A5341">
        <f t="shared" ca="1" si="394"/>
        <v>2011</v>
      </c>
      <c r="B5341">
        <f t="shared" ca="1" si="397"/>
        <v>1</v>
      </c>
      <c r="C5341">
        <f t="shared" ca="1" si="397"/>
        <v>68</v>
      </c>
      <c r="D5341">
        <f t="shared" ca="1" si="397"/>
        <v>4</v>
      </c>
      <c r="E5341" s="2">
        <f t="shared" ca="1" si="397"/>
        <v>1</v>
      </c>
      <c r="F5341" s="4" t="str">
        <f t="shared" ca="1" si="397"/>
        <v>申请人自人民法院采取保全措施之日起十五日内不起诉的，人民法院应当解除该措施</v>
      </c>
      <c r="G5341">
        <f t="shared" ca="1" si="397"/>
        <v>20111684</v>
      </c>
    </row>
    <row r="5342" spans="1:7" x14ac:dyDescent="0.15">
      <c r="A5342">
        <f t="shared" ca="1" si="394"/>
        <v>2011</v>
      </c>
      <c r="B5342">
        <f t="shared" ca="1" si="397"/>
        <v>1</v>
      </c>
      <c r="C5342">
        <f t="shared" ca="1" si="397"/>
        <v>69</v>
      </c>
      <c r="D5342">
        <f t="shared" ca="1" si="397"/>
        <v>0</v>
      </c>
      <c r="E5342" s="2">
        <f t="shared" ca="1" si="397"/>
        <v>0</v>
      </c>
      <c r="F5342" s="4" t="str">
        <f t="shared" ca="1" si="397"/>
        <v>下列关于强制许可使用费的说法哪些是正确的？</v>
      </c>
      <c r="G5342">
        <f t="shared" ca="1" si="397"/>
        <v>20111690</v>
      </c>
    </row>
    <row r="5343" spans="1:7" x14ac:dyDescent="0.15">
      <c r="A5343">
        <f t="shared" ca="1" si="394"/>
        <v>2011</v>
      </c>
      <c r="B5343">
        <f t="shared" ca="1" si="397"/>
        <v>1</v>
      </c>
      <c r="C5343">
        <f t="shared" ca="1" si="397"/>
        <v>69</v>
      </c>
      <c r="D5343">
        <f t="shared" ca="1" si="397"/>
        <v>1</v>
      </c>
      <c r="E5343" s="2">
        <f t="shared" ca="1" si="397"/>
        <v>1</v>
      </c>
      <c r="F5343" s="4" t="str">
        <f t="shared" ca="1" si="397"/>
        <v>强制许可使用费数额可以由双方协商确定</v>
      </c>
      <c r="G5343">
        <f t="shared" ca="1" si="397"/>
        <v>20111691</v>
      </c>
    </row>
    <row r="5344" spans="1:7" x14ac:dyDescent="0.15">
      <c r="A5344">
        <f t="shared" ca="1" si="394"/>
        <v>2011</v>
      </c>
      <c r="B5344">
        <f t="shared" ca="1" si="397"/>
        <v>1</v>
      </c>
      <c r="C5344">
        <f t="shared" ca="1" si="397"/>
        <v>69</v>
      </c>
      <c r="D5344">
        <f t="shared" ca="1" si="397"/>
        <v>2</v>
      </c>
      <c r="E5344" s="2">
        <f t="shared" ca="1" si="397"/>
        <v>0</v>
      </c>
      <c r="F5344" s="4" t="str">
        <f t="shared" ca="1" si="397"/>
        <v>因强制许可使用费数额产生的纠纷可以直接向人民法院起诉</v>
      </c>
      <c r="G5344">
        <f t="shared" ca="1" si="397"/>
        <v>20111692</v>
      </c>
    </row>
    <row r="5345" spans="1:7" x14ac:dyDescent="0.15">
      <c r="A5345">
        <f t="shared" ca="1" si="394"/>
        <v>2011</v>
      </c>
      <c r="B5345">
        <f t="shared" ca="1" si="397"/>
        <v>1</v>
      </c>
      <c r="C5345">
        <f t="shared" ca="1" si="397"/>
        <v>69</v>
      </c>
      <c r="D5345">
        <f t="shared" ca="1" si="397"/>
        <v>3</v>
      </c>
      <c r="E5345" s="2">
        <f t="shared" ca="1" si="397"/>
        <v>0</v>
      </c>
      <c r="F5345" s="4" t="str">
        <f t="shared" ca="1" si="397"/>
        <v>因强制许可使用费数额产生的纠纷可以请求管理专利工作的部门裁决</v>
      </c>
      <c r="G5345">
        <f t="shared" ca="1" si="397"/>
        <v>20111693</v>
      </c>
    </row>
    <row r="5346" spans="1:7" x14ac:dyDescent="0.15">
      <c r="A5346">
        <f t="shared" ca="1" si="394"/>
        <v>2011</v>
      </c>
      <c r="B5346">
        <f t="shared" ca="1" si="397"/>
        <v>1</v>
      </c>
      <c r="C5346">
        <f t="shared" ca="1" si="397"/>
        <v>69</v>
      </c>
      <c r="D5346">
        <f t="shared" ca="1" si="397"/>
        <v>4</v>
      </c>
      <c r="E5346" s="2">
        <f t="shared" ca="1" si="397"/>
        <v>1</v>
      </c>
      <c r="F5346" s="4" t="str">
        <f t="shared" ca="1" si="397"/>
        <v>当事人对关于强制许可使用费的裁决不服的，可以向人民法院起诉</v>
      </c>
      <c r="G5346">
        <f t="shared" ca="1" si="397"/>
        <v>20111694</v>
      </c>
    </row>
    <row r="5347" spans="1:7" x14ac:dyDescent="0.15">
      <c r="A5347">
        <f t="shared" ca="1" si="394"/>
        <v>2011</v>
      </c>
      <c r="B5347">
        <f t="shared" ca="1" si="397"/>
        <v>1</v>
      </c>
      <c r="C5347">
        <f t="shared" ca="1" si="397"/>
        <v>70</v>
      </c>
      <c r="D5347">
        <f t="shared" ca="1" si="397"/>
        <v>0</v>
      </c>
      <c r="E5347" s="2">
        <f t="shared" ca="1" si="397"/>
        <v>0</v>
      </c>
      <c r="F5347" s="4" t="str">
        <f t="shared" ca="1" si="397"/>
        <v>除产生独特视觉效果外，下列哪些外观设计与现有设计相比不具有明显区别？</v>
      </c>
      <c r="G5347">
        <f t="shared" ca="1" si="397"/>
        <v>20111700</v>
      </c>
    </row>
    <row r="5348" spans="1:7" x14ac:dyDescent="0.15">
      <c r="A5348">
        <f t="shared" ca="1" si="394"/>
        <v>2011</v>
      </c>
      <c r="B5348">
        <f t="shared" ca="1" si="397"/>
        <v>1</v>
      </c>
      <c r="C5348">
        <f t="shared" ca="1" si="397"/>
        <v>70</v>
      </c>
      <c r="D5348">
        <f t="shared" ca="1" si="397"/>
        <v>1</v>
      </c>
      <c r="E5348" s="2">
        <f t="shared" ca="1" si="397"/>
        <v>1</v>
      </c>
      <c r="F5348" s="4" t="str">
        <f t="shared" ca="1" si="397"/>
        <v>单纯采用基本几何形状或者对其仅作细微变化得到的外观设计</v>
      </c>
      <c r="G5348">
        <f t="shared" ca="1" si="397"/>
        <v>20111701</v>
      </c>
    </row>
    <row r="5349" spans="1:7" x14ac:dyDescent="0.15">
      <c r="A5349">
        <f t="shared" ca="1" si="394"/>
        <v>2011</v>
      </c>
      <c r="B5349">
        <f t="shared" ca="1" si="397"/>
        <v>1</v>
      </c>
      <c r="C5349">
        <f t="shared" ca="1" si="397"/>
        <v>70</v>
      </c>
      <c r="D5349">
        <f t="shared" ca="1" si="397"/>
        <v>2</v>
      </c>
      <c r="E5349" s="2">
        <f t="shared" ca="1" si="397"/>
        <v>1</v>
      </c>
      <c r="F5349" s="4" t="str">
        <f t="shared" ca="1" si="397"/>
        <v>单纯模仿自然物、自然景象的原有形态得到的外观设计</v>
      </c>
      <c r="G5349">
        <f t="shared" ca="1" si="397"/>
        <v>20111702</v>
      </c>
    </row>
    <row r="5350" spans="1:7" x14ac:dyDescent="0.15">
      <c r="A5350">
        <f t="shared" ca="1" si="394"/>
        <v>2011</v>
      </c>
      <c r="B5350">
        <f t="shared" ca="1" si="397"/>
        <v>1</v>
      </c>
      <c r="C5350">
        <f t="shared" ca="1" si="397"/>
        <v>70</v>
      </c>
      <c r="D5350">
        <f t="shared" ca="1" si="397"/>
        <v>3</v>
      </c>
      <c r="E5350" s="2">
        <f t="shared" ca="1" si="397"/>
        <v>1</v>
      </c>
      <c r="F5350" s="4" t="str">
        <f t="shared" ca="1" si="397"/>
        <v>纯模仿著名建筑物、著名作品的全部或者部分形状、图案、色彩得到的外观设计</v>
      </c>
      <c r="G5350">
        <f t="shared" ca="1" si="397"/>
        <v>20111703</v>
      </c>
    </row>
    <row r="5351" spans="1:7" x14ac:dyDescent="0.15">
      <c r="A5351">
        <f t="shared" ca="1" si="394"/>
        <v>2011</v>
      </c>
      <c r="B5351">
        <f t="shared" ca="1" si="397"/>
        <v>1</v>
      </c>
      <c r="C5351">
        <f t="shared" ca="1" si="397"/>
        <v>70</v>
      </c>
      <c r="D5351">
        <f t="shared" ca="1" si="397"/>
        <v>4</v>
      </c>
      <c r="E5351" s="2">
        <f t="shared" ca="1" si="397"/>
        <v>1</v>
      </c>
      <c r="F5351" s="4" t="str">
        <f t="shared" ca="1" si="397"/>
        <v>由其他种类产品的外观设计转用得到的玩具、装饰品、食品类产品的外观设计</v>
      </c>
      <c r="G5351">
        <f t="shared" ca="1" si="397"/>
        <v>20111704</v>
      </c>
    </row>
    <row r="5352" spans="1:7" x14ac:dyDescent="0.15">
      <c r="A5352">
        <f t="shared" ca="1" si="394"/>
        <v>2011</v>
      </c>
      <c r="B5352">
        <f t="shared" ca="1" si="397"/>
        <v>1</v>
      </c>
      <c r="C5352">
        <f t="shared" ca="1" si="397"/>
        <v>71</v>
      </c>
      <c r="D5352">
        <f t="shared" ca="1" si="397"/>
        <v>0</v>
      </c>
      <c r="E5352" s="2">
        <f t="shared" ca="1" si="397"/>
        <v>0</v>
      </c>
      <c r="F5352" s="4" t="str">
        <f t="shared" ca="1" si="397"/>
        <v>下列关于实质审查程序中的取证和现场调查的说法哪些是正确的？</v>
      </c>
      <c r="G5352">
        <f t="shared" ca="1" si="397"/>
        <v>20111710</v>
      </c>
    </row>
    <row r="5353" spans="1:7" x14ac:dyDescent="0.15">
      <c r="A5353">
        <f t="shared" ca="1" si="394"/>
        <v>2011</v>
      </c>
      <c r="B5353">
        <f t="shared" ref="B5353:G5369" ca="1" si="398">INDIRECT("'"&amp;(2006+ROUNDDOWN((ROW()-2)/1000,0))&amp;IF(MOD(ROUNDDOWN((ROW()-2+500)/500,0),2)=1,1,2)&amp;"'!"&amp;CHAR(64+COLUMN())&amp;(ROW()-500*(ROUNDDOWN((ROW()-2+500)/500,0)-1)))</f>
        <v>1</v>
      </c>
      <c r="C5353">
        <f t="shared" ca="1" si="398"/>
        <v>71</v>
      </c>
      <c r="D5353">
        <f t="shared" ca="1" si="398"/>
        <v>1</v>
      </c>
      <c r="E5353" s="2">
        <f t="shared" ca="1" si="398"/>
        <v>1</v>
      </c>
      <c r="F5353" s="4" t="str">
        <f t="shared" ca="1" si="398"/>
        <v>一般说来，在实质审查程序中审查员不必要求申请人提供证据</v>
      </c>
      <c r="G5353">
        <f t="shared" ca="1" si="398"/>
        <v>20111711</v>
      </c>
    </row>
    <row r="5354" spans="1:7" x14ac:dyDescent="0.15">
      <c r="A5354">
        <f t="shared" ca="1" si="394"/>
        <v>2011</v>
      </c>
      <c r="B5354">
        <f t="shared" ca="1" si="398"/>
        <v>1</v>
      </c>
      <c r="C5354">
        <f t="shared" ca="1" si="398"/>
        <v>71</v>
      </c>
      <c r="D5354">
        <f t="shared" ca="1" si="398"/>
        <v>2</v>
      </c>
      <c r="E5354" s="2">
        <f t="shared" ca="1" si="398"/>
        <v>0</v>
      </c>
      <c r="F5354" s="4" t="str">
        <f t="shared" ca="1" si="398"/>
        <v>申请人提供的证据只能是书面文件而不能是实物模型</v>
      </c>
      <c r="G5354">
        <f t="shared" ca="1" si="398"/>
        <v>20111712</v>
      </c>
    </row>
    <row r="5355" spans="1:7" x14ac:dyDescent="0.15">
      <c r="A5355">
        <f t="shared" ca="1" si="394"/>
        <v>2011</v>
      </c>
      <c r="B5355">
        <f t="shared" ca="1" si="398"/>
        <v>1</v>
      </c>
      <c r="C5355">
        <f t="shared" ca="1" si="398"/>
        <v>71</v>
      </c>
      <c r="D5355">
        <f t="shared" ca="1" si="398"/>
        <v>3</v>
      </c>
      <c r="E5355" s="2">
        <f t="shared" ca="1" si="398"/>
        <v>1</v>
      </c>
      <c r="F5355" s="4" t="str">
        <f t="shared" ca="1" si="398"/>
        <v>如果申请人不同意审查员的意见，则由申请人决定是否提供证据来支持其主张</v>
      </c>
      <c r="G5355">
        <f t="shared" ca="1" si="398"/>
        <v>20111713</v>
      </c>
    </row>
    <row r="5356" spans="1:7" x14ac:dyDescent="0.15">
      <c r="A5356">
        <f t="shared" ca="1" si="394"/>
        <v>2011</v>
      </c>
      <c r="B5356">
        <f t="shared" ca="1" si="398"/>
        <v>1</v>
      </c>
      <c r="C5356">
        <f t="shared" ca="1" si="398"/>
        <v>71</v>
      </c>
      <c r="D5356">
        <f t="shared" ca="1" si="398"/>
        <v>4</v>
      </c>
      <c r="E5356" s="2">
        <f t="shared" ca="1" si="398"/>
        <v>0</v>
      </c>
      <c r="F5356" s="4" t="str">
        <f t="shared" ca="1" si="398"/>
        <v>审查员到现场调查的，调查所需的费用由申请人承担</v>
      </c>
      <c r="G5356">
        <f t="shared" ca="1" si="398"/>
        <v>20111714</v>
      </c>
    </row>
    <row r="5357" spans="1:7" x14ac:dyDescent="0.15">
      <c r="A5357">
        <f t="shared" ca="1" si="394"/>
        <v>2011</v>
      </c>
      <c r="B5357">
        <f t="shared" ca="1" si="398"/>
        <v>1</v>
      </c>
      <c r="C5357">
        <f t="shared" ca="1" si="398"/>
        <v>72</v>
      </c>
      <c r="D5357">
        <f t="shared" ca="1" si="398"/>
        <v>0</v>
      </c>
      <c r="E5357" s="2">
        <f t="shared" ca="1" si="398"/>
        <v>0</v>
      </c>
      <c r="F5357" s="4" t="str">
        <f t="shared" ca="1" si="398"/>
        <v>下列关于侵犯专利权的赔偿数额的说法哪些是正确的？</v>
      </c>
      <c r="G5357">
        <f t="shared" ca="1" si="398"/>
        <v>20111720</v>
      </c>
    </row>
    <row r="5358" spans="1:7" x14ac:dyDescent="0.15">
      <c r="A5358">
        <f t="shared" ca="1" si="394"/>
        <v>2011</v>
      </c>
      <c r="B5358">
        <f t="shared" ca="1" si="398"/>
        <v>1</v>
      </c>
      <c r="C5358">
        <f t="shared" ca="1" si="398"/>
        <v>72</v>
      </c>
      <c r="D5358">
        <f t="shared" ca="1" si="398"/>
        <v>1</v>
      </c>
      <c r="E5358" s="2">
        <f t="shared" ca="1" si="398"/>
        <v>1</v>
      </c>
      <c r="F5358" s="4" t="str">
        <f t="shared" ca="1" si="398"/>
        <v>专利权人的实际损失可以确定的，按照权利人因被侵权所受到的实际损失确定</v>
      </c>
      <c r="G5358">
        <f t="shared" ca="1" si="398"/>
        <v>20111721</v>
      </c>
    </row>
    <row r="5359" spans="1:7" ht="27" x14ac:dyDescent="0.15">
      <c r="A5359">
        <f t="shared" ca="1" si="394"/>
        <v>2011</v>
      </c>
      <c r="B5359">
        <f t="shared" ca="1" si="398"/>
        <v>1</v>
      </c>
      <c r="C5359">
        <f t="shared" ca="1" si="398"/>
        <v>72</v>
      </c>
      <c r="D5359">
        <f t="shared" ca="1" si="398"/>
        <v>2</v>
      </c>
      <c r="E5359" s="2">
        <f t="shared" ca="1" si="398"/>
        <v>1</v>
      </c>
      <c r="F5359" s="4" t="str">
        <f t="shared" ca="1" si="398"/>
        <v>专利权人的实际损失难以确定但侵权人因侵权所获得的利益可以确定的，可以按照侵权人因侵权所获得的利益确定</v>
      </c>
      <c r="G5359">
        <f t="shared" ca="1" si="398"/>
        <v>20111722</v>
      </c>
    </row>
    <row r="5360" spans="1:7" x14ac:dyDescent="0.15">
      <c r="A5360">
        <f t="shared" ca="1" si="394"/>
        <v>2011</v>
      </c>
      <c r="B5360">
        <f t="shared" ca="1" si="398"/>
        <v>1</v>
      </c>
      <c r="C5360">
        <f t="shared" ca="1" si="398"/>
        <v>72</v>
      </c>
      <c r="D5360">
        <f t="shared" ca="1" si="398"/>
        <v>3</v>
      </c>
      <c r="E5360" s="2">
        <f t="shared" ca="1" si="398"/>
        <v>1</v>
      </c>
      <c r="F5360" s="4" t="str">
        <f t="shared" ca="1" si="398"/>
        <v>赔偿数额应当包括权利人为制止侵权行为所支付的合理开支</v>
      </c>
      <c r="G5360">
        <f t="shared" ca="1" si="398"/>
        <v>20111723</v>
      </c>
    </row>
    <row r="5361" spans="1:7" x14ac:dyDescent="0.15">
      <c r="A5361">
        <f t="shared" ref="A5361:A5424" ca="1" si="399">INDIRECT("'"&amp;(2006+ROUNDDOWN((ROW()-2)/1000,0))&amp;IF(MOD(ROUNDDOWN((ROW()-2+500)/500,0),2)=1,1,2)&amp;"'!"&amp;CHAR(64+COLUMN())&amp;(ROW()-500*(ROUNDDOWN((ROW()-2+500)/500,0)-1)))</f>
        <v>2011</v>
      </c>
      <c r="B5361">
        <f t="shared" ca="1" si="398"/>
        <v>1</v>
      </c>
      <c r="C5361">
        <f t="shared" ca="1" si="398"/>
        <v>72</v>
      </c>
      <c r="D5361">
        <f t="shared" ca="1" si="398"/>
        <v>4</v>
      </c>
      <c r="E5361" s="2">
        <f t="shared" ca="1" si="398"/>
        <v>0</v>
      </c>
      <c r="F5361" s="4" t="str">
        <f t="shared" ca="1" si="398"/>
        <v>侵犯专利权的法定赔偿数额为5000元以上50万元以下</v>
      </c>
      <c r="G5361">
        <f t="shared" ca="1" si="398"/>
        <v>20111724</v>
      </c>
    </row>
    <row r="5362" spans="1:7" ht="27" x14ac:dyDescent="0.15">
      <c r="A5362">
        <f t="shared" ca="1" si="399"/>
        <v>2011</v>
      </c>
      <c r="B5362">
        <f t="shared" ca="1" si="398"/>
        <v>1</v>
      </c>
      <c r="C5362">
        <f t="shared" ca="1" si="398"/>
        <v>73</v>
      </c>
      <c r="D5362">
        <f t="shared" ca="1" si="398"/>
        <v>0</v>
      </c>
      <c r="E5362" s="2">
        <f t="shared" ca="1" si="398"/>
        <v>0</v>
      </c>
      <c r="F5362" s="4" t="str">
        <f t="shared" ca="1" si="398"/>
        <v>某申请人用英文向国家知识产权局提交了一件PCT国际申请，该申请进入中国国家阶段时要求的保护类型为发明。下列说法哪些是正确的？</v>
      </c>
      <c r="G5362">
        <f t="shared" ca="1" si="398"/>
        <v>20111730</v>
      </c>
    </row>
    <row r="5363" spans="1:7" x14ac:dyDescent="0.15">
      <c r="A5363">
        <f t="shared" ca="1" si="399"/>
        <v>2011</v>
      </c>
      <c r="B5363">
        <f t="shared" ca="1" si="398"/>
        <v>1</v>
      </c>
      <c r="C5363">
        <f t="shared" ca="1" si="398"/>
        <v>73</v>
      </c>
      <c r="D5363">
        <f t="shared" ca="1" si="398"/>
        <v>1</v>
      </c>
      <c r="E5363" s="2">
        <f t="shared" ca="1" si="398"/>
        <v>1</v>
      </c>
      <c r="F5363" s="4" t="str">
        <f t="shared" ca="1" si="398"/>
        <v>该申请应当以英文进行国际公布</v>
      </c>
      <c r="G5363">
        <f t="shared" ca="1" si="398"/>
        <v>20111731</v>
      </c>
    </row>
    <row r="5364" spans="1:7" x14ac:dyDescent="0.15">
      <c r="A5364">
        <f t="shared" ca="1" si="399"/>
        <v>2011</v>
      </c>
      <c r="B5364">
        <f t="shared" ca="1" si="398"/>
        <v>1</v>
      </c>
      <c r="C5364">
        <f t="shared" ca="1" si="398"/>
        <v>73</v>
      </c>
      <c r="D5364">
        <f t="shared" ca="1" si="398"/>
        <v>2</v>
      </c>
      <c r="E5364" s="2">
        <f t="shared" ca="1" si="398"/>
        <v>0</v>
      </c>
      <c r="F5364" s="4" t="str">
        <f t="shared" ca="1" si="398"/>
        <v>国家知识产权局应当在该申请的进入日后一个月内进行国家公布</v>
      </c>
      <c r="G5364">
        <f t="shared" ca="1" si="398"/>
        <v>20111732</v>
      </c>
    </row>
    <row r="5365" spans="1:7" x14ac:dyDescent="0.15">
      <c r="A5365">
        <f t="shared" ca="1" si="399"/>
        <v>2011</v>
      </c>
      <c r="B5365">
        <f t="shared" ca="1" si="398"/>
        <v>1</v>
      </c>
      <c r="C5365">
        <f t="shared" ca="1" si="398"/>
        <v>73</v>
      </c>
      <c r="D5365">
        <f t="shared" ca="1" si="398"/>
        <v>3</v>
      </c>
      <c r="E5365" s="2">
        <f t="shared" ca="1" si="398"/>
        <v>1</v>
      </c>
      <c r="F5365" s="4" t="str">
        <f t="shared" ca="1" si="398"/>
        <v>国家知识产权局进行国家公布时应当公布该申请文件的中文译文</v>
      </c>
      <c r="G5365">
        <f t="shared" ca="1" si="398"/>
        <v>20111733</v>
      </c>
    </row>
    <row r="5366" spans="1:7" x14ac:dyDescent="0.15">
      <c r="A5366">
        <f t="shared" ca="1" si="399"/>
        <v>2011</v>
      </c>
      <c r="B5366">
        <f t="shared" ca="1" si="398"/>
        <v>1</v>
      </c>
      <c r="C5366">
        <f t="shared" ca="1" si="398"/>
        <v>73</v>
      </c>
      <c r="D5366">
        <f t="shared" ca="1" si="398"/>
        <v>4</v>
      </c>
      <c r="E5366" s="2">
        <f t="shared" ca="1" si="398"/>
        <v>1</v>
      </c>
      <c r="F5366" s="4" t="str">
        <f t="shared" ca="1" si="398"/>
        <v>自国家公布之日起该申请人可以要求实施其发明的单位或者个人支付适当的费用</v>
      </c>
      <c r="G5366">
        <f t="shared" ca="1" si="398"/>
        <v>20111734</v>
      </c>
    </row>
    <row r="5367" spans="1:7" ht="67.5" x14ac:dyDescent="0.15">
      <c r="A5367">
        <f t="shared" ca="1" si="399"/>
        <v>2011</v>
      </c>
      <c r="B5367">
        <f t="shared" ca="1" si="398"/>
        <v>1</v>
      </c>
      <c r="C5367">
        <f t="shared" ca="1" si="398"/>
        <v>74</v>
      </c>
      <c r="D5367">
        <f t="shared" ca="1" si="398"/>
        <v>0</v>
      </c>
      <c r="E5367" s="2">
        <f t="shared" ca="1" si="398"/>
        <v>0</v>
      </c>
      <c r="F5367" s="4" t="str">
        <f t="shared" ca="1" si="398"/>
        <v>韩国人李某于2005年1月12日向美国提交首次申请F，该申请说明书中记载了技术方案a和b，要求保护技术方案a。2005年7月12日，李某向中国提交了专利申请F1，要求保护技术方案b。2005年12月18日，李某向中国提交了专利申请F2,要求保护技术方案a和b。若申请F1和申请F2满足其它享有优先权的条件，则下列说法哪些是正确的？</v>
      </c>
      <c r="G5367">
        <f t="shared" ca="1" si="398"/>
        <v>20111740</v>
      </c>
    </row>
    <row r="5368" spans="1:7" x14ac:dyDescent="0.15">
      <c r="A5368">
        <f t="shared" ca="1" si="399"/>
        <v>2011</v>
      </c>
      <c r="B5368">
        <f t="shared" ca="1" si="398"/>
        <v>1</v>
      </c>
      <c r="C5368">
        <f t="shared" ca="1" si="398"/>
        <v>74</v>
      </c>
      <c r="D5368">
        <f t="shared" ca="1" si="398"/>
        <v>1</v>
      </c>
      <c r="E5368" s="2">
        <f t="shared" ca="1" si="398"/>
        <v>1</v>
      </c>
      <c r="F5368" s="4" t="str">
        <f t="shared" ca="1" si="398"/>
        <v>申请F1可以享有申请F的优先权</v>
      </c>
      <c r="G5368">
        <f t="shared" ca="1" si="398"/>
        <v>20111741</v>
      </c>
    </row>
    <row r="5369" spans="1:7" x14ac:dyDescent="0.15">
      <c r="A5369">
        <f t="shared" ca="1" si="399"/>
        <v>2011</v>
      </c>
      <c r="B5369">
        <f t="shared" ca="1" si="398"/>
        <v>1</v>
      </c>
      <c r="C5369">
        <f t="shared" ca="1" si="398"/>
        <v>74</v>
      </c>
      <c r="D5369">
        <f t="shared" ca="1" si="398"/>
        <v>2</v>
      </c>
      <c r="E5369" s="2">
        <f t="shared" ca="1" si="398"/>
        <v>1</v>
      </c>
      <c r="F5369" s="4" t="str">
        <f t="shared" ca="1" si="398"/>
        <v>申请F2中的技术方案a可以享有申请F的优先权</v>
      </c>
      <c r="G5369">
        <f t="shared" ca="1" si="398"/>
        <v>20111742</v>
      </c>
    </row>
    <row r="5370" spans="1:7" x14ac:dyDescent="0.15">
      <c r="A5370">
        <f t="shared" ca="1" si="399"/>
        <v>2011</v>
      </c>
      <c r="B5370">
        <f t="shared" ref="B5370:G5386" ca="1" si="400">INDIRECT("'"&amp;(2006+ROUNDDOWN((ROW()-2)/1000,0))&amp;IF(MOD(ROUNDDOWN((ROW()-2+500)/500,0),2)=1,1,2)&amp;"'!"&amp;CHAR(64+COLUMN())&amp;(ROW()-500*(ROUNDDOWN((ROW()-2+500)/500,0)-1)))</f>
        <v>1</v>
      </c>
      <c r="C5370">
        <f t="shared" ca="1" si="400"/>
        <v>74</v>
      </c>
      <c r="D5370">
        <f t="shared" ca="1" si="400"/>
        <v>3</v>
      </c>
      <c r="E5370" s="2">
        <f t="shared" ca="1" si="400"/>
        <v>0</v>
      </c>
      <c r="F5370" s="4" t="str">
        <f t="shared" ca="1" si="400"/>
        <v>申请F2可以享有申请F1的优先权</v>
      </c>
      <c r="G5370">
        <f t="shared" ca="1" si="400"/>
        <v>20111743</v>
      </c>
    </row>
    <row r="5371" spans="1:7" x14ac:dyDescent="0.15">
      <c r="A5371">
        <f t="shared" ca="1" si="399"/>
        <v>2011</v>
      </c>
      <c r="B5371">
        <f t="shared" ca="1" si="400"/>
        <v>1</v>
      </c>
      <c r="C5371">
        <f t="shared" ca="1" si="400"/>
        <v>74</v>
      </c>
      <c r="D5371">
        <f t="shared" ca="1" si="400"/>
        <v>4</v>
      </c>
      <c r="E5371" s="2">
        <f t="shared" ca="1" si="400"/>
        <v>1</v>
      </c>
      <c r="F5371" s="4" t="str">
        <f t="shared" ca="1" si="400"/>
        <v>申请F2中的技术方案b可以享有申请F的优先权</v>
      </c>
      <c r="G5371">
        <f t="shared" ca="1" si="400"/>
        <v>20111744</v>
      </c>
    </row>
    <row r="5372" spans="1:7" x14ac:dyDescent="0.15">
      <c r="A5372">
        <f t="shared" ca="1" si="399"/>
        <v>2011</v>
      </c>
      <c r="B5372">
        <f t="shared" ca="1" si="400"/>
        <v>1</v>
      </c>
      <c r="C5372">
        <f t="shared" ca="1" si="400"/>
        <v>75</v>
      </c>
      <c r="D5372">
        <f t="shared" ca="1" si="400"/>
        <v>0</v>
      </c>
      <c r="E5372" s="2">
        <f t="shared" ca="1" si="400"/>
        <v>0</v>
      </c>
      <c r="F5372" s="4" t="str">
        <f t="shared" ca="1" si="400"/>
        <v>下列说法哪些是正确的？</v>
      </c>
      <c r="G5372">
        <f t="shared" ca="1" si="400"/>
        <v>20111750</v>
      </c>
    </row>
    <row r="5373" spans="1:7" ht="27" x14ac:dyDescent="0.15">
      <c r="A5373">
        <f t="shared" ca="1" si="399"/>
        <v>2011</v>
      </c>
      <c r="B5373">
        <f t="shared" ca="1" si="400"/>
        <v>1</v>
      </c>
      <c r="C5373">
        <f t="shared" ca="1" si="400"/>
        <v>75</v>
      </c>
      <c r="D5373">
        <f t="shared" ca="1" si="400"/>
        <v>1</v>
      </c>
      <c r="E5373" s="2">
        <f t="shared" ca="1" si="400"/>
        <v>1</v>
      </c>
      <c r="F5373" s="4" t="str">
        <f t="shared" ca="1" si="400"/>
        <v>申请人因不可抗拒的事由超出法定期限导致专利申请被视为撤回，专利审查程序终止的，申请人可以请求恢复被终止的审查程序</v>
      </c>
      <c r="G5373">
        <f t="shared" ca="1" si="400"/>
        <v>20111751</v>
      </c>
    </row>
    <row r="5374" spans="1:7" ht="27" x14ac:dyDescent="0.15">
      <c r="A5374">
        <f t="shared" ca="1" si="399"/>
        <v>2011</v>
      </c>
      <c r="B5374">
        <f t="shared" ca="1" si="400"/>
        <v>1</v>
      </c>
      <c r="C5374">
        <f t="shared" ca="1" si="400"/>
        <v>75</v>
      </c>
      <c r="D5374">
        <f t="shared" ca="1" si="400"/>
        <v>2</v>
      </c>
      <c r="E5374" s="2">
        <f t="shared" ca="1" si="400"/>
        <v>1</v>
      </c>
      <c r="F5374" s="4" t="str">
        <f t="shared" ca="1" si="400"/>
        <v>对于因专利申请权归属纠纷当事人的请求而中止的实质审查程序，在国家知识产权局收到发生法律效力的调解书或者判决书后，不涉及权利人变动的，应当予以恢复</v>
      </c>
      <c r="G5374">
        <f t="shared" ca="1" si="400"/>
        <v>20111752</v>
      </c>
    </row>
    <row r="5375" spans="1:7" ht="27" x14ac:dyDescent="0.15">
      <c r="A5375">
        <f t="shared" ca="1" si="399"/>
        <v>2011</v>
      </c>
      <c r="B5375">
        <f t="shared" ca="1" si="400"/>
        <v>1</v>
      </c>
      <c r="C5375">
        <f t="shared" ca="1" si="400"/>
        <v>75</v>
      </c>
      <c r="D5375">
        <f t="shared" ca="1" si="400"/>
        <v>3</v>
      </c>
      <c r="E5375" s="2">
        <f t="shared" ca="1" si="400"/>
        <v>0</v>
      </c>
      <c r="F5375" s="4" t="str">
        <f t="shared" ca="1" si="400"/>
        <v>自请求中止专利审查程序之日起一年内，专利申请权归属纠纷未能结案，请求人又未请求延长中止的，专利申请将被视为撤回</v>
      </c>
      <c r="G5375">
        <f t="shared" ca="1" si="400"/>
        <v>20111753</v>
      </c>
    </row>
    <row r="5376" spans="1:7" x14ac:dyDescent="0.15">
      <c r="A5376">
        <f t="shared" ca="1" si="399"/>
        <v>2011</v>
      </c>
      <c r="B5376">
        <f t="shared" ca="1" si="400"/>
        <v>1</v>
      </c>
      <c r="C5376">
        <f t="shared" ca="1" si="400"/>
        <v>75</v>
      </c>
      <c r="D5376">
        <f t="shared" ca="1" si="400"/>
        <v>4</v>
      </c>
      <c r="E5376" s="2">
        <f t="shared" ca="1" si="400"/>
        <v>1</v>
      </c>
      <c r="F5376" s="4" t="str">
        <f t="shared" ca="1" si="400"/>
        <v>无效宣告程序不能因财产保全而中止</v>
      </c>
      <c r="G5376">
        <f t="shared" ca="1" si="400"/>
        <v>20111754</v>
      </c>
    </row>
    <row r="5377" spans="1:7" x14ac:dyDescent="0.15">
      <c r="A5377">
        <f t="shared" ca="1" si="399"/>
        <v>2011</v>
      </c>
      <c r="B5377">
        <f t="shared" ca="1" si="400"/>
        <v>1</v>
      </c>
      <c r="C5377">
        <f t="shared" ca="1" si="400"/>
        <v>76</v>
      </c>
      <c r="D5377">
        <f t="shared" ca="1" si="400"/>
        <v>0</v>
      </c>
      <c r="E5377" s="2">
        <f t="shared" ca="1" si="400"/>
        <v>0</v>
      </c>
      <c r="F5377" s="4" t="str">
        <f t="shared" ca="1" si="400"/>
        <v>下列关于先用权的说法哪些是正确的？</v>
      </c>
      <c r="G5377">
        <f t="shared" ca="1" si="400"/>
        <v>20111760</v>
      </c>
    </row>
    <row r="5378" spans="1:7" x14ac:dyDescent="0.15">
      <c r="A5378">
        <f t="shared" ca="1" si="399"/>
        <v>2011</v>
      </c>
      <c r="B5378">
        <f t="shared" ca="1" si="400"/>
        <v>1</v>
      </c>
      <c r="C5378">
        <f t="shared" ca="1" si="400"/>
        <v>76</v>
      </c>
      <c r="D5378">
        <f t="shared" ca="1" si="400"/>
        <v>1</v>
      </c>
      <c r="E5378" s="2">
        <f t="shared" ca="1" si="400"/>
        <v>0</v>
      </c>
      <c r="F5378" s="4" t="str">
        <f t="shared" ca="1" si="400"/>
        <v>在发明专利的申请日之后、公布之前已经制造相同产品的，享有先用权</v>
      </c>
      <c r="G5378">
        <f t="shared" ca="1" si="400"/>
        <v>20111761</v>
      </c>
    </row>
    <row r="5379" spans="1:7" x14ac:dyDescent="0.15">
      <c r="A5379">
        <f t="shared" ca="1" si="399"/>
        <v>2011</v>
      </c>
      <c r="B5379">
        <f t="shared" ca="1" si="400"/>
        <v>1</v>
      </c>
      <c r="C5379">
        <f t="shared" ca="1" si="400"/>
        <v>76</v>
      </c>
      <c r="D5379">
        <f t="shared" ca="1" si="400"/>
        <v>2</v>
      </c>
      <c r="E5379" s="2">
        <f t="shared" ca="1" si="400"/>
        <v>1</v>
      </c>
      <c r="F5379" s="4" t="str">
        <f t="shared" ca="1" si="400"/>
        <v>被诉侵权人以非法获得的技术主张先用权抗辩的，人民法院不予支持</v>
      </c>
      <c r="G5379">
        <f t="shared" ca="1" si="400"/>
        <v>20111762</v>
      </c>
    </row>
    <row r="5380" spans="1:7" x14ac:dyDescent="0.15">
      <c r="A5380">
        <f t="shared" ca="1" si="399"/>
        <v>2011</v>
      </c>
      <c r="B5380">
        <f t="shared" ca="1" si="400"/>
        <v>1</v>
      </c>
      <c r="C5380">
        <f t="shared" ca="1" si="400"/>
        <v>76</v>
      </c>
      <c r="D5380">
        <f t="shared" ca="1" si="400"/>
        <v>3</v>
      </c>
      <c r="E5380" s="2">
        <f t="shared" ca="1" si="400"/>
        <v>0</v>
      </c>
      <c r="F5380" s="4" t="str">
        <f t="shared" ca="1" si="400"/>
        <v>先用权人可以将其先用权单独转让</v>
      </c>
      <c r="G5380">
        <f t="shared" ca="1" si="400"/>
        <v>20111763</v>
      </c>
    </row>
    <row r="5381" spans="1:7" x14ac:dyDescent="0.15">
      <c r="A5381">
        <f t="shared" ca="1" si="399"/>
        <v>2011</v>
      </c>
      <c r="B5381">
        <f t="shared" ca="1" si="400"/>
        <v>1</v>
      </c>
      <c r="C5381">
        <f t="shared" ca="1" si="400"/>
        <v>76</v>
      </c>
      <c r="D5381">
        <f t="shared" ca="1" si="400"/>
        <v>4</v>
      </c>
      <c r="E5381" s="2">
        <f t="shared" ca="1" si="400"/>
        <v>1</v>
      </c>
      <c r="F5381" s="4" t="str">
        <f t="shared" ca="1" si="400"/>
        <v>先用权人可以将其先用权与原有企业一并转让</v>
      </c>
      <c r="G5381">
        <f t="shared" ca="1" si="400"/>
        <v>20111764</v>
      </c>
    </row>
    <row r="5382" spans="1:7" ht="54" x14ac:dyDescent="0.15">
      <c r="A5382">
        <f t="shared" ca="1" si="399"/>
        <v>2011</v>
      </c>
      <c r="B5382">
        <f t="shared" ca="1" si="400"/>
        <v>1</v>
      </c>
      <c r="C5382">
        <f t="shared" ca="1" si="400"/>
        <v>77</v>
      </c>
      <c r="D5382">
        <f t="shared" ca="1" si="400"/>
        <v>0</v>
      </c>
      <c r="E5382" s="2">
        <f t="shared" ca="1" si="400"/>
        <v>0</v>
      </c>
      <c r="F5382" s="4" t="str">
        <f t="shared" ca="1" si="400"/>
        <v>王教授于2010年3月1日在卫生部召开的学术会议上首次公开并演示了一种新医疗器械。丁某独立开发出相同产品并在2010年6月5日出版的某期刊上详细介绍了该医疗器械的结构。丁某和王教授分别于2010年6月20日和2010年7月1日就该医疗器械申请专利。下列说法哪些是正确的？</v>
      </c>
      <c r="G5382">
        <f t="shared" ca="1" si="400"/>
        <v>20111770</v>
      </c>
    </row>
    <row r="5383" spans="1:7" x14ac:dyDescent="0.15">
      <c r="A5383">
        <f t="shared" ca="1" si="399"/>
        <v>2011</v>
      </c>
      <c r="B5383">
        <f t="shared" ca="1" si="400"/>
        <v>1</v>
      </c>
      <c r="C5383">
        <f t="shared" ca="1" si="400"/>
        <v>77</v>
      </c>
      <c r="D5383">
        <f t="shared" ca="1" si="400"/>
        <v>1</v>
      </c>
      <c r="E5383" s="2">
        <f t="shared" ca="1" si="400"/>
        <v>0</v>
      </c>
      <c r="F5383" s="4" t="str">
        <f t="shared" ca="1" si="400"/>
        <v>丁某独立完成发明并且在王教授之前提出了专利申请，因此应当由丁某获得专利权</v>
      </c>
      <c r="G5383">
        <f t="shared" ca="1" si="400"/>
        <v>20111771</v>
      </c>
    </row>
    <row r="5384" spans="1:7" x14ac:dyDescent="0.15">
      <c r="A5384">
        <f t="shared" ca="1" si="399"/>
        <v>2011</v>
      </c>
      <c r="B5384">
        <f t="shared" ca="1" si="400"/>
        <v>1</v>
      </c>
      <c r="C5384">
        <f t="shared" ca="1" si="400"/>
        <v>77</v>
      </c>
      <c r="D5384">
        <f t="shared" ca="1" si="400"/>
        <v>2</v>
      </c>
      <c r="E5384" s="2">
        <f t="shared" ca="1" si="400"/>
        <v>1</v>
      </c>
      <c r="F5384" s="4" t="str">
        <f t="shared" ca="1" si="400"/>
        <v>王教授和丁某的上述专利申请都不具备新颖性</v>
      </c>
      <c r="G5384">
        <f t="shared" ca="1" si="400"/>
        <v>20111772</v>
      </c>
    </row>
    <row r="5385" spans="1:7" ht="27" x14ac:dyDescent="0.15">
      <c r="A5385">
        <f t="shared" ca="1" si="399"/>
        <v>2011</v>
      </c>
      <c r="B5385">
        <f t="shared" ca="1" si="400"/>
        <v>1</v>
      </c>
      <c r="C5385">
        <f t="shared" ca="1" si="400"/>
        <v>77</v>
      </c>
      <c r="D5385">
        <f t="shared" ca="1" si="400"/>
        <v>3</v>
      </c>
      <c r="E5385" s="2">
        <f t="shared" ca="1" si="400"/>
        <v>0</v>
      </c>
      <c r="F5385" s="4" t="str">
        <f t="shared" ca="1" si="400"/>
        <v>王教授在该学术会议上公开其发明后，任何人就该发明提出的任何专利申请都丧失了新颖性</v>
      </c>
      <c r="G5385">
        <f t="shared" ca="1" si="400"/>
        <v>20111773</v>
      </c>
    </row>
    <row r="5386" spans="1:7" x14ac:dyDescent="0.15">
      <c r="A5386">
        <f t="shared" ca="1" si="399"/>
        <v>2011</v>
      </c>
      <c r="B5386">
        <f t="shared" ca="1" si="400"/>
        <v>1</v>
      </c>
      <c r="C5386">
        <f t="shared" ca="1" si="400"/>
        <v>77</v>
      </c>
      <c r="D5386">
        <f t="shared" ca="1" si="400"/>
        <v>4</v>
      </c>
      <c r="E5386" s="2">
        <f t="shared" ca="1" si="400"/>
        <v>0</v>
      </c>
      <c r="F5386" s="4" t="str">
        <f t="shared" ca="1" si="400"/>
        <v>王教授的专利申请享受6个月的宽限期，因此其专利申请具备新颖性</v>
      </c>
      <c r="G5386">
        <f t="shared" ca="1" si="400"/>
        <v>20111774</v>
      </c>
    </row>
    <row r="5387" spans="1:7" ht="27" x14ac:dyDescent="0.15">
      <c r="A5387">
        <f t="shared" ca="1" si="399"/>
        <v>2011</v>
      </c>
      <c r="B5387">
        <f t="shared" ref="B5387:G5403" ca="1" si="401">INDIRECT("'"&amp;(2006+ROUNDDOWN((ROW()-2)/1000,0))&amp;IF(MOD(ROUNDDOWN((ROW()-2+500)/500,0),2)=1,1,2)&amp;"'!"&amp;CHAR(64+COLUMN())&amp;(ROW()-500*(ROUNDDOWN((ROW()-2+500)/500,0)-1)))</f>
        <v>1</v>
      </c>
      <c r="C5387">
        <f t="shared" ca="1" si="401"/>
        <v>78</v>
      </c>
      <c r="D5387">
        <f t="shared" ca="1" si="401"/>
        <v>0</v>
      </c>
      <c r="E5387" s="2">
        <f t="shared" ca="1" si="401"/>
        <v>0</v>
      </c>
      <c r="F5387" s="4" t="str">
        <f t="shared" ca="1" si="401"/>
        <v>李某和王某共同向国家知识产权局提交了一件专利申请。关于该申请的费用减缓，下列说法哪些是正确的？</v>
      </c>
      <c r="G5387">
        <f t="shared" ca="1" si="401"/>
        <v>20111780</v>
      </c>
    </row>
    <row r="5388" spans="1:7" x14ac:dyDescent="0.15">
      <c r="A5388">
        <f t="shared" ca="1" si="399"/>
        <v>2011</v>
      </c>
      <c r="B5388">
        <f t="shared" ca="1" si="401"/>
        <v>1</v>
      </c>
      <c r="C5388">
        <f t="shared" ca="1" si="401"/>
        <v>78</v>
      </c>
      <c r="D5388">
        <f t="shared" ca="1" si="401"/>
        <v>1</v>
      </c>
      <c r="E5388" s="2">
        <f t="shared" ca="1" si="401"/>
        <v>0</v>
      </c>
      <c r="F5388" s="4" t="str">
        <f t="shared" ca="1" si="401"/>
        <v>王某和李某必须在提出专利申请的同时请求费用减缓</v>
      </c>
      <c r="G5388">
        <f t="shared" ca="1" si="401"/>
        <v>20111781</v>
      </c>
    </row>
    <row r="5389" spans="1:7" x14ac:dyDescent="0.15">
      <c r="A5389">
        <f t="shared" ca="1" si="399"/>
        <v>2011</v>
      </c>
      <c r="B5389">
        <f t="shared" ca="1" si="401"/>
        <v>1</v>
      </c>
      <c r="C5389">
        <f t="shared" ca="1" si="401"/>
        <v>78</v>
      </c>
      <c r="D5389">
        <f t="shared" ca="1" si="401"/>
        <v>2</v>
      </c>
      <c r="E5389" s="2">
        <f t="shared" ca="1" si="401"/>
        <v>1</v>
      </c>
      <c r="F5389" s="4" t="str">
        <f t="shared" ca="1" si="401"/>
        <v>王某和李某可以委托专利代理机构办理该申请的费用减缓手续</v>
      </c>
      <c r="G5389">
        <f t="shared" ca="1" si="401"/>
        <v>20111782</v>
      </c>
    </row>
    <row r="5390" spans="1:7" ht="27" x14ac:dyDescent="0.15">
      <c r="A5390">
        <f t="shared" ca="1" si="399"/>
        <v>2011</v>
      </c>
      <c r="B5390">
        <f t="shared" ca="1" si="401"/>
        <v>1</v>
      </c>
      <c r="C5390">
        <f t="shared" ca="1" si="401"/>
        <v>78</v>
      </c>
      <c r="D5390">
        <f t="shared" ca="1" si="401"/>
        <v>3</v>
      </c>
      <c r="E5390" s="2">
        <f t="shared" ca="1" si="401"/>
        <v>1</v>
      </c>
      <c r="F5390" s="4" t="str">
        <f t="shared" ca="1" si="401"/>
        <v>王某和李某提出费用减缓请求的，应当在费用减缓请求书中如实填写每个人的年收入情况</v>
      </c>
      <c r="G5390">
        <f t="shared" ca="1" si="401"/>
        <v>20111783</v>
      </c>
    </row>
    <row r="5391" spans="1:7" x14ac:dyDescent="0.15">
      <c r="A5391">
        <f t="shared" ca="1" si="399"/>
        <v>2011</v>
      </c>
      <c r="B5391">
        <f t="shared" ca="1" si="401"/>
        <v>1</v>
      </c>
      <c r="C5391">
        <f t="shared" ca="1" si="401"/>
        <v>78</v>
      </c>
      <c r="D5391">
        <f t="shared" ca="1" si="401"/>
        <v>4</v>
      </c>
      <c r="E5391" s="2">
        <f t="shared" ca="1" si="401"/>
        <v>0</v>
      </c>
      <c r="F5391" s="4" t="str">
        <f t="shared" ca="1" si="401"/>
        <v>王某和李某的费用减缓请求被批准后，其尚未到期的所有费用都予以减缓</v>
      </c>
      <c r="G5391">
        <f t="shared" ca="1" si="401"/>
        <v>20111784</v>
      </c>
    </row>
    <row r="5392" spans="1:7" ht="27" x14ac:dyDescent="0.15">
      <c r="A5392">
        <f t="shared" ca="1" si="399"/>
        <v>2011</v>
      </c>
      <c r="B5392">
        <f t="shared" ca="1" si="401"/>
        <v>1</v>
      </c>
      <c r="C5392">
        <f t="shared" ca="1" si="401"/>
        <v>79</v>
      </c>
      <c r="D5392">
        <f t="shared" ca="1" si="401"/>
        <v>0</v>
      </c>
      <c r="E5392" s="2">
        <f t="shared" ca="1" si="401"/>
        <v>0</v>
      </c>
      <c r="F5392" s="4" t="str">
        <f t="shared" ca="1" si="401"/>
        <v>甲公司和王某共同拥有一项专利权，但未对该专利权的行使进行约定。下列说法哪些是正确的？</v>
      </c>
      <c r="G5392">
        <f t="shared" ca="1" si="401"/>
        <v>20111790</v>
      </c>
    </row>
    <row r="5393" spans="1:7" x14ac:dyDescent="0.15">
      <c r="A5393">
        <f t="shared" ca="1" si="399"/>
        <v>2011</v>
      </c>
      <c r="B5393">
        <f t="shared" ca="1" si="401"/>
        <v>1</v>
      </c>
      <c r="C5393">
        <f t="shared" ca="1" si="401"/>
        <v>79</v>
      </c>
      <c r="D5393">
        <f t="shared" ca="1" si="401"/>
        <v>1</v>
      </c>
      <c r="E5393" s="2">
        <f t="shared" ca="1" si="401"/>
        <v>1</v>
      </c>
      <c r="F5393" s="4" t="str">
        <f t="shared" ca="1" si="401"/>
        <v>甲公司可以自行实施该专利，无需取得王某的同意</v>
      </c>
      <c r="G5393">
        <f t="shared" ca="1" si="401"/>
        <v>20111791</v>
      </c>
    </row>
    <row r="5394" spans="1:7" x14ac:dyDescent="0.15">
      <c r="A5394">
        <f t="shared" ca="1" si="399"/>
        <v>2011</v>
      </c>
      <c r="B5394">
        <f t="shared" ca="1" si="401"/>
        <v>1</v>
      </c>
      <c r="C5394">
        <f t="shared" ca="1" si="401"/>
        <v>79</v>
      </c>
      <c r="D5394">
        <f t="shared" ca="1" si="401"/>
        <v>2</v>
      </c>
      <c r="E5394" s="2">
        <f t="shared" ca="1" si="401"/>
        <v>0</v>
      </c>
      <c r="F5394" s="4" t="str">
        <f t="shared" ca="1" si="401"/>
        <v>甲公司自行实施该专利的，其实施该专利所获得的利益应当在甲公司和王某之间分配</v>
      </c>
      <c r="G5394">
        <f t="shared" ca="1" si="401"/>
        <v>20111792</v>
      </c>
    </row>
    <row r="5395" spans="1:7" x14ac:dyDescent="0.15">
      <c r="A5395">
        <f t="shared" ca="1" si="399"/>
        <v>2011</v>
      </c>
      <c r="B5395">
        <f t="shared" ca="1" si="401"/>
        <v>1</v>
      </c>
      <c r="C5395">
        <f t="shared" ca="1" si="401"/>
        <v>79</v>
      </c>
      <c r="D5395">
        <f t="shared" ca="1" si="401"/>
        <v>3</v>
      </c>
      <c r="E5395" s="2">
        <f t="shared" ca="1" si="401"/>
        <v>1</v>
      </c>
      <c r="F5395" s="4" t="str">
        <f t="shared" ca="1" si="401"/>
        <v>王某可以以普通许可的方式许可第三人实施，无需取得甲公司的同意</v>
      </c>
      <c r="G5395">
        <f t="shared" ca="1" si="401"/>
        <v>20111793</v>
      </c>
    </row>
    <row r="5396" spans="1:7" ht="27" x14ac:dyDescent="0.15">
      <c r="A5396">
        <f t="shared" ca="1" si="399"/>
        <v>2011</v>
      </c>
      <c r="B5396">
        <f t="shared" ca="1" si="401"/>
        <v>1</v>
      </c>
      <c r="C5396">
        <f t="shared" ca="1" si="401"/>
        <v>79</v>
      </c>
      <c r="D5396">
        <f t="shared" ca="1" si="401"/>
        <v>4</v>
      </c>
      <c r="E5396" s="2">
        <f t="shared" ca="1" si="401"/>
        <v>1</v>
      </c>
      <c r="F5396" s="4" t="str">
        <f t="shared" ca="1" si="401"/>
        <v>王某以普通许可的方式许可第三人实施该专利的，其取得的许可费应当在甲公司和王某之间分配</v>
      </c>
      <c r="G5396">
        <f t="shared" ca="1" si="401"/>
        <v>20111794</v>
      </c>
    </row>
    <row r="5397" spans="1:7" ht="27" x14ac:dyDescent="0.15">
      <c r="A5397">
        <f t="shared" ca="1" si="399"/>
        <v>2011</v>
      </c>
      <c r="B5397">
        <f t="shared" ca="1" si="401"/>
        <v>1</v>
      </c>
      <c r="C5397">
        <f t="shared" ca="1" si="401"/>
        <v>80</v>
      </c>
      <c r="D5397">
        <f t="shared" ca="1" si="401"/>
        <v>0</v>
      </c>
      <c r="E5397" s="2">
        <f t="shared" ca="1" si="401"/>
        <v>0</v>
      </c>
      <c r="F5397" s="4" t="str">
        <f t="shared" ca="1" si="401"/>
        <v>在答复审查意见通知书时，下列哪些修改即使没有超出原说明书和权利要求书记载的范围，也不符合相关规定？</v>
      </c>
      <c r="G5397">
        <f t="shared" ca="1" si="401"/>
        <v>20111800</v>
      </c>
    </row>
    <row r="5398" spans="1:7" x14ac:dyDescent="0.15">
      <c r="A5398">
        <f t="shared" ca="1" si="399"/>
        <v>2011</v>
      </c>
      <c r="B5398">
        <f t="shared" ca="1" si="401"/>
        <v>1</v>
      </c>
      <c r="C5398">
        <f t="shared" ca="1" si="401"/>
        <v>80</v>
      </c>
      <c r="D5398">
        <f t="shared" ca="1" si="401"/>
        <v>1</v>
      </c>
      <c r="E5398" s="2">
        <f t="shared" ca="1" si="401"/>
        <v>1</v>
      </c>
      <c r="F5398" s="4" t="str">
        <f t="shared" ca="1" si="401"/>
        <v>主动将独立权利要求中的“一种用于汽车的供油装置”修改为“一种供油装置”</v>
      </c>
      <c r="G5398">
        <f t="shared" ca="1" si="401"/>
        <v>20111801</v>
      </c>
    </row>
    <row r="5399" spans="1:7" x14ac:dyDescent="0.15">
      <c r="A5399">
        <f t="shared" ca="1" si="399"/>
        <v>2011</v>
      </c>
      <c r="B5399">
        <f t="shared" ca="1" si="401"/>
        <v>1</v>
      </c>
      <c r="C5399">
        <f t="shared" ca="1" si="401"/>
        <v>80</v>
      </c>
      <c r="D5399">
        <f t="shared" ca="1" si="401"/>
        <v>2</v>
      </c>
      <c r="E5399" s="2">
        <f t="shared" ca="1" si="401"/>
        <v>1</v>
      </c>
      <c r="F5399" s="4" t="str">
        <f t="shared" ca="1" si="401"/>
        <v>主动将独立权利要求中的技术特征“螺栓连接”修改为“固定连接”</v>
      </c>
      <c r="G5399">
        <f t="shared" ca="1" si="401"/>
        <v>20111802</v>
      </c>
    </row>
    <row r="5400" spans="1:7" x14ac:dyDescent="0.15">
      <c r="A5400">
        <f t="shared" ca="1" si="399"/>
        <v>2011</v>
      </c>
      <c r="B5400">
        <f t="shared" ca="1" si="401"/>
        <v>1</v>
      </c>
      <c r="C5400">
        <f t="shared" ca="1" si="401"/>
        <v>80</v>
      </c>
      <c r="D5400">
        <f t="shared" ca="1" si="401"/>
        <v>3</v>
      </c>
      <c r="E5400" s="2">
        <f t="shared" ca="1" si="401"/>
        <v>0</v>
      </c>
      <c r="F5400" s="4" t="str">
        <f t="shared" ca="1" si="401"/>
        <v>主动将独立权利要求中的技术特征“弹性部件”修改为“弹簧件”</v>
      </c>
      <c r="G5400">
        <f t="shared" ca="1" si="401"/>
        <v>20111803</v>
      </c>
    </row>
    <row r="5401" spans="1:7" x14ac:dyDescent="0.15">
      <c r="A5401">
        <f t="shared" ca="1" si="399"/>
        <v>2011</v>
      </c>
      <c r="B5401">
        <f t="shared" ca="1" si="401"/>
        <v>1</v>
      </c>
      <c r="C5401">
        <f t="shared" ca="1" si="401"/>
        <v>80</v>
      </c>
      <c r="D5401">
        <f t="shared" ca="1" si="401"/>
        <v>4</v>
      </c>
      <c r="E5401" s="2">
        <f t="shared" ca="1" si="401"/>
        <v>0</v>
      </c>
      <c r="F5401" s="4" t="str">
        <f t="shared" ca="1" si="401"/>
        <v>主动删除一项从属权利要求</v>
      </c>
      <c r="G5401">
        <f t="shared" ca="1" si="401"/>
        <v>20111804</v>
      </c>
    </row>
    <row r="5402" spans="1:7" x14ac:dyDescent="0.15">
      <c r="A5402">
        <f t="shared" ca="1" si="399"/>
        <v>2011</v>
      </c>
      <c r="B5402">
        <f t="shared" ca="1" si="401"/>
        <v>1</v>
      </c>
      <c r="C5402">
        <f t="shared" ca="1" si="401"/>
        <v>81</v>
      </c>
      <c r="D5402">
        <f t="shared" ca="1" si="401"/>
        <v>0</v>
      </c>
      <c r="E5402" s="2">
        <f t="shared" ca="1" si="401"/>
        <v>0</v>
      </c>
      <c r="F5402" s="4" t="str">
        <f t="shared" ca="1" si="401"/>
        <v>申请人在办理专利权登记手续时应当缴纳下列哪些费用？</v>
      </c>
      <c r="G5402">
        <f t="shared" ca="1" si="401"/>
        <v>20111810</v>
      </c>
    </row>
    <row r="5403" spans="1:7" x14ac:dyDescent="0.15">
      <c r="A5403">
        <f t="shared" ca="1" si="399"/>
        <v>2011</v>
      </c>
      <c r="B5403">
        <f t="shared" ca="1" si="401"/>
        <v>1</v>
      </c>
      <c r="C5403">
        <f t="shared" ca="1" si="401"/>
        <v>81</v>
      </c>
      <c r="D5403">
        <f t="shared" ca="1" si="401"/>
        <v>1</v>
      </c>
      <c r="E5403" s="2">
        <f t="shared" ca="1" si="401"/>
        <v>1</v>
      </c>
      <c r="F5403" s="4" t="str">
        <f t="shared" ca="1" si="401"/>
        <v>专利登记费</v>
      </c>
      <c r="G5403">
        <f t="shared" ca="1" si="401"/>
        <v>20111811</v>
      </c>
    </row>
    <row r="5404" spans="1:7" x14ac:dyDescent="0.15">
      <c r="A5404">
        <f t="shared" ca="1" si="399"/>
        <v>2011</v>
      </c>
      <c r="B5404">
        <f t="shared" ref="B5404:G5420" ca="1" si="402">INDIRECT("'"&amp;(2006+ROUNDDOWN((ROW()-2)/1000,0))&amp;IF(MOD(ROUNDDOWN((ROW()-2+500)/500,0),2)=1,1,2)&amp;"'!"&amp;CHAR(64+COLUMN())&amp;(ROW()-500*(ROUNDDOWN((ROW()-2+500)/500,0)-1)))</f>
        <v>1</v>
      </c>
      <c r="C5404">
        <f t="shared" ca="1" si="402"/>
        <v>81</v>
      </c>
      <c r="D5404">
        <f t="shared" ca="1" si="402"/>
        <v>2</v>
      </c>
      <c r="E5404" s="2">
        <f t="shared" ca="1" si="402"/>
        <v>1</v>
      </c>
      <c r="F5404" s="4" t="str">
        <f t="shared" ca="1" si="402"/>
        <v>授权当年的年费</v>
      </c>
      <c r="G5404">
        <f t="shared" ca="1" si="402"/>
        <v>20111812</v>
      </c>
    </row>
    <row r="5405" spans="1:7" x14ac:dyDescent="0.15">
      <c r="A5405">
        <f t="shared" ca="1" si="399"/>
        <v>2011</v>
      </c>
      <c r="B5405">
        <f t="shared" ca="1" si="402"/>
        <v>1</v>
      </c>
      <c r="C5405">
        <f t="shared" ca="1" si="402"/>
        <v>81</v>
      </c>
      <c r="D5405">
        <f t="shared" ca="1" si="402"/>
        <v>3</v>
      </c>
      <c r="E5405" s="2">
        <f t="shared" ca="1" si="402"/>
        <v>1</v>
      </c>
      <c r="F5405" s="4" t="str">
        <f t="shared" ca="1" si="402"/>
        <v>公告印刷费</v>
      </c>
      <c r="G5405">
        <f t="shared" ca="1" si="402"/>
        <v>20111813</v>
      </c>
    </row>
    <row r="5406" spans="1:7" x14ac:dyDescent="0.15">
      <c r="A5406">
        <f t="shared" ca="1" si="399"/>
        <v>2011</v>
      </c>
      <c r="B5406">
        <f t="shared" ca="1" si="402"/>
        <v>1</v>
      </c>
      <c r="C5406">
        <f t="shared" ca="1" si="402"/>
        <v>81</v>
      </c>
      <c r="D5406">
        <f t="shared" ca="1" si="402"/>
        <v>4</v>
      </c>
      <c r="E5406" s="2">
        <f t="shared" ca="1" si="402"/>
        <v>0</v>
      </c>
      <c r="F5406" s="4" t="str">
        <f t="shared" ca="1" si="402"/>
        <v>专利证书工本费</v>
      </c>
      <c r="G5406">
        <f t="shared" ca="1" si="402"/>
        <v>20111814</v>
      </c>
    </row>
    <row r="5407" spans="1:7" ht="27" x14ac:dyDescent="0.15">
      <c r="A5407">
        <f t="shared" ca="1" si="399"/>
        <v>2011</v>
      </c>
      <c r="B5407">
        <f t="shared" ca="1" si="402"/>
        <v>1</v>
      </c>
      <c r="C5407">
        <f t="shared" ca="1" si="402"/>
        <v>82</v>
      </c>
      <c r="D5407">
        <f t="shared" ca="1" si="402"/>
        <v>0</v>
      </c>
      <c r="E5407" s="2">
        <f t="shared" ca="1" si="402"/>
        <v>0</v>
      </c>
      <c r="F5407" s="4" t="str">
        <f t="shared" ca="1" si="402"/>
        <v>管理专利工作的部门认定专利侵权行为成立时，有权采取下列哪些措施制止侵权行为？</v>
      </c>
      <c r="G5407">
        <f t="shared" ca="1" si="402"/>
        <v>20111820</v>
      </c>
    </row>
    <row r="5408" spans="1:7" ht="27" x14ac:dyDescent="0.15">
      <c r="A5408">
        <f t="shared" ca="1" si="399"/>
        <v>2011</v>
      </c>
      <c r="B5408">
        <f t="shared" ca="1" si="402"/>
        <v>1</v>
      </c>
      <c r="C5408">
        <f t="shared" ca="1" si="402"/>
        <v>82</v>
      </c>
      <c r="D5408">
        <f t="shared" ca="1" si="402"/>
        <v>1</v>
      </c>
      <c r="E5408" s="2">
        <f t="shared" ca="1" si="402"/>
        <v>1</v>
      </c>
      <c r="F5408" s="4" t="str">
        <f t="shared" ca="1" si="402"/>
        <v>侵权人制造专利侵权产品的，责令其立即停止制造行为，销毁制造侵权产品的专用设备、模具</v>
      </c>
      <c r="G5408">
        <f t="shared" ca="1" si="402"/>
        <v>20111821</v>
      </c>
    </row>
    <row r="5409" spans="1:7" ht="27" x14ac:dyDescent="0.15">
      <c r="A5409">
        <f t="shared" ca="1" si="399"/>
        <v>2011</v>
      </c>
      <c r="B5409">
        <f t="shared" ca="1" si="402"/>
        <v>1</v>
      </c>
      <c r="C5409">
        <f t="shared" ca="1" si="402"/>
        <v>82</v>
      </c>
      <c r="D5409">
        <f t="shared" ca="1" si="402"/>
        <v>2</v>
      </c>
      <c r="E5409" s="2">
        <f t="shared" ca="1" si="402"/>
        <v>1</v>
      </c>
      <c r="F5409" s="4" t="str">
        <f t="shared" ca="1" si="402"/>
        <v>侵权人使用专利方法的，责令其立即停止使用行为，销毁实施专利方法的专用设备、模具</v>
      </c>
      <c r="G5409">
        <f t="shared" ca="1" si="402"/>
        <v>20111822</v>
      </c>
    </row>
    <row r="5410" spans="1:7" ht="27" x14ac:dyDescent="0.15">
      <c r="A5410">
        <f t="shared" ca="1" si="399"/>
        <v>2011</v>
      </c>
      <c r="B5410">
        <f t="shared" ca="1" si="402"/>
        <v>1</v>
      </c>
      <c r="C5410">
        <f t="shared" ca="1" si="402"/>
        <v>82</v>
      </c>
      <c r="D5410">
        <f t="shared" ca="1" si="402"/>
        <v>3</v>
      </c>
      <c r="E5410" s="2">
        <f t="shared" ca="1" si="402"/>
        <v>0</v>
      </c>
      <c r="F5410" s="4" t="str">
        <f t="shared" ca="1" si="402"/>
        <v>侵权人销售专利侵权产品的，责令其立即停止销售行为，并且追回已经售出的侵权产品</v>
      </c>
      <c r="G5410">
        <f t="shared" ca="1" si="402"/>
        <v>20111823</v>
      </c>
    </row>
    <row r="5411" spans="1:7" x14ac:dyDescent="0.15">
      <c r="A5411">
        <f t="shared" ca="1" si="399"/>
        <v>2011</v>
      </c>
      <c r="B5411">
        <f t="shared" ca="1" si="402"/>
        <v>1</v>
      </c>
      <c r="C5411">
        <f t="shared" ca="1" si="402"/>
        <v>82</v>
      </c>
      <c r="D5411">
        <f t="shared" ca="1" si="402"/>
        <v>4</v>
      </c>
      <c r="E5411" s="2">
        <f t="shared" ca="1" si="402"/>
        <v>1</v>
      </c>
      <c r="F5411" s="4" t="str">
        <f t="shared" ca="1" si="402"/>
        <v>侵权人许诺销售专利侵权产品的，责令其立即停止许诺销售行为，消除影响</v>
      </c>
      <c r="G5411">
        <f t="shared" ca="1" si="402"/>
        <v>20111824</v>
      </c>
    </row>
    <row r="5412" spans="1:7" ht="67.5" x14ac:dyDescent="0.15">
      <c r="A5412">
        <f t="shared" ca="1" si="399"/>
        <v>2011</v>
      </c>
      <c r="B5412">
        <f t="shared" ca="1" si="402"/>
        <v>1</v>
      </c>
      <c r="C5412">
        <f t="shared" ca="1" si="402"/>
        <v>83</v>
      </c>
      <c r="D5412">
        <f t="shared" ca="1" si="402"/>
        <v>0</v>
      </c>
      <c r="E5412" s="2">
        <f t="shared" ca="1" si="402"/>
        <v>0</v>
      </c>
      <c r="F5412" s="4" t="str">
        <f t="shared" ca="1" si="402"/>
        <v>刘某分别于2010年2月15日和2010年12月7日提交了说明书相同的实用新型专利申请S和发明专利申请F，说明书记载了一种产品和制造该产品的设备。S申请要求保护该产品，F申请要求保护该设备。F申请未要求优先权。S申请在2011年1月15日被公告授予了实用新型专利权。若F申请满足其它授权条件，则下列说法哪些是正确的？</v>
      </c>
      <c r="G5412">
        <f t="shared" ca="1" si="402"/>
        <v>20111830</v>
      </c>
    </row>
    <row r="5413" spans="1:7" x14ac:dyDescent="0.15">
      <c r="A5413">
        <f t="shared" ca="1" si="399"/>
        <v>2011</v>
      </c>
      <c r="B5413">
        <f t="shared" ca="1" si="402"/>
        <v>1</v>
      </c>
      <c r="C5413">
        <f t="shared" ca="1" si="402"/>
        <v>83</v>
      </c>
      <c r="D5413">
        <f t="shared" ca="1" si="402"/>
        <v>1</v>
      </c>
      <c r="E5413" s="2">
        <f t="shared" ca="1" si="402"/>
        <v>0</v>
      </c>
      <c r="F5413" s="4" t="str">
        <f t="shared" ca="1" si="402"/>
        <v>在刘某放弃上述实用新型专利权的情况下，F申请可以被授权</v>
      </c>
      <c r="G5413">
        <f t="shared" ca="1" si="402"/>
        <v>20111831</v>
      </c>
    </row>
    <row r="5414" spans="1:7" ht="27" x14ac:dyDescent="0.15">
      <c r="A5414">
        <f t="shared" ca="1" si="399"/>
        <v>2011</v>
      </c>
      <c r="B5414">
        <f t="shared" ca="1" si="402"/>
        <v>1</v>
      </c>
      <c r="C5414">
        <f t="shared" ca="1" si="402"/>
        <v>83</v>
      </c>
      <c r="D5414">
        <f t="shared" ca="1" si="402"/>
        <v>2</v>
      </c>
      <c r="E5414" s="2">
        <f t="shared" ca="1" si="402"/>
        <v>0</v>
      </c>
      <c r="F5414" s="4" t="str">
        <f t="shared" ca="1" si="402"/>
        <v>在刘某放弃上述实用新型专利权的情况下，若F申请修改为要求保护该产品，则可以被授权</v>
      </c>
      <c r="G5414">
        <f t="shared" ca="1" si="402"/>
        <v>20111832</v>
      </c>
    </row>
    <row r="5415" spans="1:7" x14ac:dyDescent="0.15">
      <c r="A5415">
        <f t="shared" ca="1" si="399"/>
        <v>2011</v>
      </c>
      <c r="B5415">
        <f t="shared" ca="1" si="402"/>
        <v>1</v>
      </c>
      <c r="C5415">
        <f t="shared" ca="1" si="402"/>
        <v>83</v>
      </c>
      <c r="D5415">
        <f t="shared" ca="1" si="402"/>
        <v>3</v>
      </c>
      <c r="E5415" s="2">
        <f t="shared" ca="1" si="402"/>
        <v>0</v>
      </c>
      <c r="F5415" s="4" t="str">
        <f t="shared" ca="1" si="402"/>
        <v>由于申请人相同，因此S申请不构成F申请的抵触申请</v>
      </c>
      <c r="G5415">
        <f t="shared" ca="1" si="402"/>
        <v>20111833</v>
      </c>
    </row>
    <row r="5416" spans="1:7" x14ac:dyDescent="0.15">
      <c r="A5416">
        <f t="shared" ca="1" si="399"/>
        <v>2011</v>
      </c>
      <c r="B5416">
        <f t="shared" ca="1" si="402"/>
        <v>1</v>
      </c>
      <c r="C5416">
        <f t="shared" ca="1" si="402"/>
        <v>83</v>
      </c>
      <c r="D5416">
        <f t="shared" ca="1" si="402"/>
        <v>4</v>
      </c>
      <c r="E5416" s="2">
        <f t="shared" ca="1" si="402"/>
        <v>1</v>
      </c>
      <c r="F5416" s="4" t="str">
        <f t="shared" ca="1" si="402"/>
        <v>S申请破坏F申请的新颖性，因此F申请不能被授权</v>
      </c>
      <c r="G5416">
        <f t="shared" ca="1" si="402"/>
        <v>20111834</v>
      </c>
    </row>
    <row r="5417" spans="1:7" ht="27" x14ac:dyDescent="0.15">
      <c r="A5417">
        <f t="shared" ca="1" si="399"/>
        <v>2011</v>
      </c>
      <c r="B5417">
        <f t="shared" ca="1" si="402"/>
        <v>1</v>
      </c>
      <c r="C5417">
        <f t="shared" ca="1" si="402"/>
        <v>84</v>
      </c>
      <c r="D5417">
        <f t="shared" ca="1" si="402"/>
        <v>0</v>
      </c>
      <c r="E5417" s="2">
        <f t="shared" ca="1" si="402"/>
        <v>0</v>
      </c>
      <c r="F5417" s="4" t="str">
        <f t="shared" ca="1" si="402"/>
        <v>下列关于专利权人或者利害关系人请求国家知识产权局作出实用新型专利权评价报告的说法哪些是正确的？</v>
      </c>
      <c r="G5417">
        <f t="shared" ca="1" si="402"/>
        <v>20111840</v>
      </c>
    </row>
    <row r="5418" spans="1:7" x14ac:dyDescent="0.15">
      <c r="A5418">
        <f t="shared" ca="1" si="399"/>
        <v>2011</v>
      </c>
      <c r="B5418">
        <f t="shared" ca="1" si="402"/>
        <v>1</v>
      </c>
      <c r="C5418">
        <f t="shared" ca="1" si="402"/>
        <v>84</v>
      </c>
      <c r="D5418">
        <f t="shared" ca="1" si="402"/>
        <v>1</v>
      </c>
      <c r="E5418" s="2">
        <f t="shared" ca="1" si="402"/>
        <v>1</v>
      </c>
      <c r="F5418" s="4" t="str">
        <f t="shared" ca="1" si="402"/>
        <v>在授予实用新型专利权的决定公告后即可请求作出专利权评价报告</v>
      </c>
      <c r="G5418">
        <f t="shared" ca="1" si="402"/>
        <v>20111841</v>
      </c>
    </row>
    <row r="5419" spans="1:7" x14ac:dyDescent="0.15">
      <c r="A5419">
        <f t="shared" ca="1" si="399"/>
        <v>2011</v>
      </c>
      <c r="B5419">
        <f t="shared" ca="1" si="402"/>
        <v>1</v>
      </c>
      <c r="C5419">
        <f t="shared" ca="1" si="402"/>
        <v>84</v>
      </c>
      <c r="D5419">
        <f t="shared" ca="1" si="402"/>
        <v>2</v>
      </c>
      <c r="E5419" s="2">
        <f t="shared" ca="1" si="402"/>
        <v>0</v>
      </c>
      <c r="F5419" s="4" t="str">
        <f t="shared" ca="1" si="402"/>
        <v>在必要情况下，可以请求针对同一实用新型专利权再次作出专利权评价报告</v>
      </c>
      <c r="G5419">
        <f t="shared" ca="1" si="402"/>
        <v>20111842</v>
      </c>
    </row>
    <row r="5420" spans="1:7" x14ac:dyDescent="0.15">
      <c r="A5420">
        <f t="shared" ca="1" si="399"/>
        <v>2011</v>
      </c>
      <c r="B5420">
        <f t="shared" ca="1" si="402"/>
        <v>1</v>
      </c>
      <c r="C5420">
        <f t="shared" ca="1" si="402"/>
        <v>84</v>
      </c>
      <c r="D5420">
        <f t="shared" ca="1" si="402"/>
        <v>3</v>
      </c>
      <c r="E5420" s="2">
        <f t="shared" ca="1" si="402"/>
        <v>0</v>
      </c>
      <c r="F5420" s="4" t="str">
        <f t="shared" ca="1" si="402"/>
        <v>对专利权评价报告有异议的，可以申请行政复议或者提起行政诉讼</v>
      </c>
      <c r="G5420">
        <f t="shared" ca="1" si="402"/>
        <v>20111843</v>
      </c>
    </row>
    <row r="5421" spans="1:7" x14ac:dyDescent="0.15">
      <c r="A5421">
        <f t="shared" ca="1" si="399"/>
        <v>2011</v>
      </c>
      <c r="B5421">
        <f t="shared" ref="B5421:G5437" ca="1" si="403">INDIRECT("'"&amp;(2006+ROUNDDOWN((ROW()-2)/1000,0))&amp;IF(MOD(ROUNDDOWN((ROW()-2+500)/500,0),2)=1,1,2)&amp;"'!"&amp;CHAR(64+COLUMN())&amp;(ROW()-500*(ROUNDDOWN((ROW()-2+500)/500,0)-1)))</f>
        <v>1</v>
      </c>
      <c r="C5421">
        <f t="shared" ca="1" si="403"/>
        <v>84</v>
      </c>
      <c r="D5421">
        <f t="shared" ca="1" si="403"/>
        <v>4</v>
      </c>
      <c r="E5421" s="2">
        <f t="shared" ca="1" si="403"/>
        <v>0</v>
      </c>
      <c r="F5421" s="4" t="str">
        <f t="shared" ca="1" si="403"/>
        <v>不得请求对已经终止的实用新型专利权作出专利权评价报告</v>
      </c>
      <c r="G5421">
        <f t="shared" ca="1" si="403"/>
        <v>20111844</v>
      </c>
    </row>
    <row r="5422" spans="1:7" ht="67.5" x14ac:dyDescent="0.15">
      <c r="A5422">
        <f t="shared" ca="1" si="399"/>
        <v>2011</v>
      </c>
      <c r="B5422">
        <f t="shared" ca="1" si="403"/>
        <v>1</v>
      </c>
      <c r="C5422">
        <f t="shared" ca="1" si="403"/>
        <v>85</v>
      </c>
      <c r="D5422">
        <f t="shared" ca="1" si="403"/>
        <v>0</v>
      </c>
      <c r="E5422" s="2">
        <f t="shared" ca="1" si="403"/>
        <v>0</v>
      </c>
      <c r="F5422" s="4" t="str">
        <f t="shared" ca="1" si="403"/>
        <v>张某以某专利的权利要求1缺乏创造性为由请求宣告该专利权无效，并提交了证据1和2。专利复审委员会经审查作出下述决定：权利要求1相对于证据1具备创造性，维持权利要求1有效。证据2因未提供原件而不予采信。张某在上述决定作出后针对该专利再次提出无效宣告请求，在下列哪些情形下专利复审委员会应当不予受理？</v>
      </c>
      <c r="G5422">
        <f t="shared" ca="1" si="403"/>
        <v>20111850</v>
      </c>
    </row>
    <row r="5423" spans="1:7" ht="27" x14ac:dyDescent="0.15">
      <c r="A5423">
        <f t="shared" ca="1" si="399"/>
        <v>2011</v>
      </c>
      <c r="B5423">
        <f t="shared" ca="1" si="403"/>
        <v>1</v>
      </c>
      <c r="C5423">
        <f t="shared" ca="1" si="403"/>
        <v>85</v>
      </c>
      <c r="D5423">
        <f t="shared" ca="1" si="403"/>
        <v>1</v>
      </c>
      <c r="E5423" s="2">
        <f t="shared" ca="1" si="403"/>
        <v>1</v>
      </c>
      <c r="F5423" s="4" t="str">
        <f t="shared" ca="1" si="403"/>
        <v>张某不同意该无效决定，再次以权利要求1相对于证据1不具备创造性为由提出无效宣告请求</v>
      </c>
      <c r="G5423">
        <f t="shared" ca="1" si="403"/>
        <v>20111851</v>
      </c>
    </row>
    <row r="5424" spans="1:7" ht="27" x14ac:dyDescent="0.15">
      <c r="A5424">
        <f t="shared" ca="1" si="399"/>
        <v>2011</v>
      </c>
      <c r="B5424">
        <f t="shared" ca="1" si="403"/>
        <v>1</v>
      </c>
      <c r="C5424">
        <f t="shared" ca="1" si="403"/>
        <v>85</v>
      </c>
      <c r="D5424">
        <f t="shared" ca="1" si="403"/>
        <v>2</v>
      </c>
      <c r="E5424" s="2">
        <f t="shared" ca="1" si="403"/>
        <v>0</v>
      </c>
      <c r="F5424" s="4" t="str">
        <f t="shared" ca="1" si="403"/>
        <v>张某提供证据2的原件，以权利要求1相对于证据2不具备新颖性为由提出无效宣告请求</v>
      </c>
      <c r="G5424">
        <f t="shared" ca="1" si="403"/>
        <v>20111852</v>
      </c>
    </row>
    <row r="5425" spans="1:7" ht="27" x14ac:dyDescent="0.15">
      <c r="A5425">
        <f t="shared" ref="A5425:A5488" ca="1" si="404">INDIRECT("'"&amp;(2006+ROUNDDOWN((ROW()-2)/1000,0))&amp;IF(MOD(ROUNDDOWN((ROW()-2+500)/500,0),2)=1,1,2)&amp;"'!"&amp;CHAR(64+COLUMN())&amp;(ROW()-500*(ROUNDDOWN((ROW()-2+500)/500,0)-1)))</f>
        <v>2011</v>
      </c>
      <c r="B5425">
        <f t="shared" ca="1" si="403"/>
        <v>1</v>
      </c>
      <c r="C5425">
        <f t="shared" ca="1" si="403"/>
        <v>85</v>
      </c>
      <c r="D5425">
        <f t="shared" ca="1" si="403"/>
        <v>3</v>
      </c>
      <c r="E5425" s="2">
        <f t="shared" ca="1" si="403"/>
        <v>0</v>
      </c>
      <c r="F5425" s="4" t="str">
        <f t="shared" ca="1" si="403"/>
        <v>张某提交证据3，以权利要求1相对于证据1和证据3的结合不具备创造性为由提出无效宣告请求</v>
      </c>
      <c r="G5425">
        <f t="shared" ca="1" si="403"/>
        <v>20111853</v>
      </c>
    </row>
    <row r="5426" spans="1:7" x14ac:dyDescent="0.15">
      <c r="A5426">
        <f t="shared" ca="1" si="404"/>
        <v>2011</v>
      </c>
      <c r="B5426">
        <f t="shared" ca="1" si="403"/>
        <v>1</v>
      </c>
      <c r="C5426">
        <f t="shared" ca="1" si="403"/>
        <v>85</v>
      </c>
      <c r="D5426">
        <f t="shared" ca="1" si="403"/>
        <v>4</v>
      </c>
      <c r="E5426" s="2">
        <f t="shared" ca="1" si="403"/>
        <v>0</v>
      </c>
      <c r="F5426" s="4" t="str">
        <f t="shared" ca="1" si="403"/>
        <v>张某以权利要求1未得到说明书支持为由提出无效宣告请求</v>
      </c>
      <c r="G5426">
        <f t="shared" ca="1" si="403"/>
        <v>20111854</v>
      </c>
    </row>
    <row r="5427" spans="1:7" ht="108" x14ac:dyDescent="0.15">
      <c r="A5427">
        <f t="shared" ca="1" si="404"/>
        <v>2011</v>
      </c>
      <c r="B5427">
        <f t="shared" ca="1" si="403"/>
        <v>1</v>
      </c>
      <c r="C5427">
        <f t="shared" ca="1" si="403"/>
        <v>86</v>
      </c>
      <c r="D5427">
        <f t="shared" ca="1" si="403"/>
        <v>0</v>
      </c>
      <c r="E5427" s="2">
        <f t="shared" ca="1" si="403"/>
        <v>0</v>
      </c>
      <c r="F5427" s="4" t="str">
        <f t="shared" ca="1" si="403"/>
        <v>某发明专利申请的权利要求书如下：
“1.一种汽车，其特征在于包括底盘L、车身M和发动机N。
2.根据权利要求1所述的汽车，其特征在于底盘L由合金材料K制成。
3.根据权利要求2所述的汽车，其特征在于轮胎上的花纹为X。
4.根据权利要求2所述的汽车，其特征在于轮胎由橡胶材料Y制成。
5.根据权利要求1所述的汽车，其特征在于还包括后视镜Z。”
已知现有技术中已经公开了包括底盘L、车身M和发动机N的汽车， K、X、Y、Z均为特定技术特征且互不相关。下列哪些权利要求之间具有单一性？</v>
      </c>
      <c r="G5427">
        <f t="shared" ca="1" si="403"/>
        <v>20111860</v>
      </c>
    </row>
    <row r="5428" spans="1:7" x14ac:dyDescent="0.15">
      <c r="A5428">
        <f t="shared" ca="1" si="404"/>
        <v>2011</v>
      </c>
      <c r="B5428">
        <f t="shared" ca="1" si="403"/>
        <v>1</v>
      </c>
      <c r="C5428">
        <f t="shared" ca="1" si="403"/>
        <v>86</v>
      </c>
      <c r="D5428">
        <f t="shared" ca="1" si="403"/>
        <v>1</v>
      </c>
      <c r="E5428" s="2">
        <f t="shared" ca="1" si="403"/>
        <v>1</v>
      </c>
      <c r="F5428" s="4" t="str">
        <f t="shared" ca="1" si="403"/>
        <v>权利要求2与3</v>
      </c>
      <c r="G5428">
        <f t="shared" ca="1" si="403"/>
        <v>20111861</v>
      </c>
    </row>
    <row r="5429" spans="1:7" x14ac:dyDescent="0.15">
      <c r="A5429">
        <f t="shared" ca="1" si="404"/>
        <v>2011</v>
      </c>
      <c r="B5429">
        <f t="shared" ca="1" si="403"/>
        <v>1</v>
      </c>
      <c r="C5429">
        <f t="shared" ca="1" si="403"/>
        <v>86</v>
      </c>
      <c r="D5429">
        <f t="shared" ca="1" si="403"/>
        <v>2</v>
      </c>
      <c r="E5429" s="2">
        <f t="shared" ca="1" si="403"/>
        <v>0</v>
      </c>
      <c r="F5429" s="4" t="str">
        <f t="shared" ca="1" si="403"/>
        <v>权利要求2与5</v>
      </c>
      <c r="G5429">
        <f t="shared" ca="1" si="403"/>
        <v>20111862</v>
      </c>
    </row>
    <row r="5430" spans="1:7" x14ac:dyDescent="0.15">
      <c r="A5430">
        <f t="shared" ca="1" si="404"/>
        <v>2011</v>
      </c>
      <c r="B5430">
        <f t="shared" ca="1" si="403"/>
        <v>1</v>
      </c>
      <c r="C5430">
        <f t="shared" ca="1" si="403"/>
        <v>86</v>
      </c>
      <c r="D5430">
        <f t="shared" ca="1" si="403"/>
        <v>3</v>
      </c>
      <c r="E5430" s="2">
        <f t="shared" ca="1" si="403"/>
        <v>1</v>
      </c>
      <c r="F5430" s="4" t="str">
        <f t="shared" ca="1" si="403"/>
        <v>权利要求3与4</v>
      </c>
      <c r="G5430">
        <f t="shared" ca="1" si="403"/>
        <v>20111863</v>
      </c>
    </row>
    <row r="5431" spans="1:7" x14ac:dyDescent="0.15">
      <c r="A5431">
        <f t="shared" ca="1" si="404"/>
        <v>2011</v>
      </c>
      <c r="B5431">
        <f t="shared" ca="1" si="403"/>
        <v>1</v>
      </c>
      <c r="C5431">
        <f t="shared" ca="1" si="403"/>
        <v>86</v>
      </c>
      <c r="D5431">
        <f t="shared" ca="1" si="403"/>
        <v>4</v>
      </c>
      <c r="E5431" s="2">
        <f t="shared" ca="1" si="403"/>
        <v>0</v>
      </c>
      <c r="F5431" s="4" t="str">
        <f t="shared" ca="1" si="403"/>
        <v>权利要求3与5</v>
      </c>
      <c r="G5431">
        <f t="shared" ca="1" si="403"/>
        <v>20111864</v>
      </c>
    </row>
    <row r="5432" spans="1:7" x14ac:dyDescent="0.15">
      <c r="A5432">
        <f t="shared" ca="1" si="404"/>
        <v>2011</v>
      </c>
      <c r="B5432">
        <f t="shared" ca="1" si="403"/>
        <v>1</v>
      </c>
      <c r="C5432">
        <f t="shared" ca="1" si="403"/>
        <v>87</v>
      </c>
      <c r="D5432">
        <f t="shared" ca="1" si="403"/>
        <v>0</v>
      </c>
      <c r="E5432" s="2">
        <f t="shared" ca="1" si="403"/>
        <v>0</v>
      </c>
      <c r="F5432" s="4" t="str">
        <f t="shared" ca="1" si="403"/>
        <v>关于查处假冒专利行为，下列说法哪些是正确的？</v>
      </c>
      <c r="G5432">
        <f t="shared" ca="1" si="403"/>
        <v>20111870</v>
      </c>
    </row>
    <row r="5433" spans="1:7" ht="27" x14ac:dyDescent="0.15">
      <c r="A5433">
        <f t="shared" ca="1" si="404"/>
        <v>2011</v>
      </c>
      <c r="B5433">
        <f t="shared" ca="1" si="403"/>
        <v>1</v>
      </c>
      <c r="C5433">
        <f t="shared" ca="1" si="403"/>
        <v>87</v>
      </c>
      <c r="D5433">
        <f t="shared" ca="1" si="403"/>
        <v>1</v>
      </c>
      <c r="E5433" s="2">
        <f t="shared" ca="1" si="403"/>
        <v>1</v>
      </c>
      <c r="F5433" s="4" t="str">
        <f t="shared" ca="1" si="403"/>
        <v>管理专利工作的部门发现涉嫌假冒专利行为的，应当及时立案，并指定两名或者两名以上案件承办人员进行调查</v>
      </c>
      <c r="G5433">
        <f t="shared" ca="1" si="403"/>
        <v>20111871</v>
      </c>
    </row>
    <row r="5434" spans="1:7" ht="27" x14ac:dyDescent="0.15">
      <c r="A5434">
        <f t="shared" ca="1" si="404"/>
        <v>2011</v>
      </c>
      <c r="B5434">
        <f t="shared" ca="1" si="403"/>
        <v>1</v>
      </c>
      <c r="C5434">
        <f t="shared" ca="1" si="403"/>
        <v>87</v>
      </c>
      <c r="D5434">
        <f t="shared" ca="1" si="403"/>
        <v>2</v>
      </c>
      <c r="E5434" s="2">
        <f t="shared" ca="1" si="403"/>
        <v>1</v>
      </c>
      <c r="F5434" s="4" t="str">
        <f t="shared" ca="1" si="403"/>
        <v>管理专利工作的部门作出较大数额罚款的决定之前，应当告知当事人有要求举行听证的权利</v>
      </c>
      <c r="G5434">
        <f t="shared" ca="1" si="403"/>
        <v>20111872</v>
      </c>
    </row>
    <row r="5435" spans="1:7" x14ac:dyDescent="0.15">
      <c r="A5435">
        <f t="shared" ca="1" si="404"/>
        <v>2011</v>
      </c>
      <c r="B5435">
        <f t="shared" ca="1" si="403"/>
        <v>1</v>
      </c>
      <c r="C5435">
        <f t="shared" ca="1" si="403"/>
        <v>87</v>
      </c>
      <c r="D5435">
        <f t="shared" ca="1" si="403"/>
        <v>3</v>
      </c>
      <c r="E5435" s="2">
        <f t="shared" ca="1" si="403"/>
        <v>1</v>
      </c>
      <c r="F5435" s="4" t="str">
        <f t="shared" ca="1" si="403"/>
        <v>管理专利工作的部门认定假冒专利行为成立，作出处罚决定的，应当予以公告</v>
      </c>
      <c r="G5435">
        <f t="shared" ca="1" si="403"/>
        <v>20111873</v>
      </c>
    </row>
    <row r="5436" spans="1:7" ht="27" x14ac:dyDescent="0.15">
      <c r="A5436">
        <f t="shared" ca="1" si="404"/>
        <v>2011</v>
      </c>
      <c r="B5436">
        <f t="shared" ca="1" si="403"/>
        <v>1</v>
      </c>
      <c r="C5436">
        <f t="shared" ca="1" si="403"/>
        <v>87</v>
      </c>
      <c r="D5436">
        <f t="shared" ca="1" si="403"/>
        <v>4</v>
      </c>
      <c r="E5436" s="2">
        <f t="shared" ca="1" si="403"/>
        <v>0</v>
      </c>
      <c r="F5436" s="4" t="str">
        <f t="shared" ca="1" si="403"/>
        <v>管理专利工作的部门作出处罚决定后，当事人申请行政复议的，在行政复议期间停止决定的执行</v>
      </c>
      <c r="G5436">
        <f t="shared" ca="1" si="403"/>
        <v>20111874</v>
      </c>
    </row>
    <row r="5437" spans="1:7" ht="27" x14ac:dyDescent="0.15">
      <c r="A5437">
        <f t="shared" ca="1" si="404"/>
        <v>2011</v>
      </c>
      <c r="B5437">
        <f t="shared" ca="1" si="403"/>
        <v>1</v>
      </c>
      <c r="C5437">
        <f t="shared" ca="1" si="403"/>
        <v>88</v>
      </c>
      <c r="D5437">
        <f t="shared" ca="1" si="403"/>
        <v>0</v>
      </c>
      <c r="E5437" s="2">
        <f t="shared" ca="1" si="403"/>
        <v>0</v>
      </c>
      <c r="F5437" s="4" t="str">
        <f t="shared" ca="1" si="403"/>
        <v>王某向国家知识产权局提交了一件发明专利申请，该申请欲要求一项美国专利申请的优先权。下列说法哪些是正确的?</v>
      </c>
      <c r="G5437">
        <f t="shared" ca="1" si="403"/>
        <v>20111880</v>
      </c>
    </row>
    <row r="5438" spans="1:7" x14ac:dyDescent="0.15">
      <c r="A5438">
        <f t="shared" ca="1" si="404"/>
        <v>2011</v>
      </c>
      <c r="B5438">
        <f t="shared" ref="B5438:G5454" ca="1" si="405">INDIRECT("'"&amp;(2006+ROUNDDOWN((ROW()-2)/1000,0))&amp;IF(MOD(ROUNDDOWN((ROW()-2+500)/500,0),2)=1,1,2)&amp;"'!"&amp;CHAR(64+COLUMN())&amp;(ROW()-500*(ROUNDDOWN((ROW()-2+500)/500,0)-1)))</f>
        <v>1</v>
      </c>
      <c r="C5438">
        <f t="shared" ca="1" si="405"/>
        <v>88</v>
      </c>
      <c r="D5438">
        <f t="shared" ca="1" si="405"/>
        <v>1</v>
      </c>
      <c r="E5438" s="2">
        <f t="shared" ca="1" si="405"/>
        <v>1</v>
      </c>
      <c r="F5438" s="4" t="str">
        <f t="shared" ca="1" si="405"/>
        <v>王某应当在提出专利申请的同时在请求书中声明要求享有优先权</v>
      </c>
      <c r="G5438">
        <f t="shared" ca="1" si="405"/>
        <v>20111881</v>
      </c>
    </row>
    <row r="5439" spans="1:7" x14ac:dyDescent="0.15">
      <c r="A5439">
        <f t="shared" ca="1" si="404"/>
        <v>2011</v>
      </c>
      <c r="B5439">
        <f t="shared" ca="1" si="405"/>
        <v>1</v>
      </c>
      <c r="C5439">
        <f t="shared" ca="1" si="405"/>
        <v>88</v>
      </c>
      <c r="D5439">
        <f t="shared" ca="1" si="405"/>
        <v>2</v>
      </c>
      <c r="E5439" s="2">
        <f t="shared" ca="1" si="405"/>
        <v>0</v>
      </c>
      <c r="F5439" s="4" t="str">
        <f t="shared" ca="1" si="405"/>
        <v>王某应当自优先权日起12个月内缴纳优先权要求费</v>
      </c>
      <c r="G5439">
        <f t="shared" ca="1" si="405"/>
        <v>20111882</v>
      </c>
    </row>
    <row r="5440" spans="1:7" x14ac:dyDescent="0.15">
      <c r="A5440">
        <f t="shared" ca="1" si="404"/>
        <v>2011</v>
      </c>
      <c r="B5440">
        <f t="shared" ca="1" si="405"/>
        <v>1</v>
      </c>
      <c r="C5440">
        <f t="shared" ca="1" si="405"/>
        <v>88</v>
      </c>
      <c r="D5440">
        <f t="shared" ca="1" si="405"/>
        <v>3</v>
      </c>
      <c r="E5440" s="2">
        <f t="shared" ca="1" si="405"/>
        <v>1</v>
      </c>
      <c r="F5440" s="4" t="str">
        <f t="shared" ca="1" si="405"/>
        <v>王某应当自申请日起3个月内提交由美国专利商标局出具的在先申请文件副本</v>
      </c>
      <c r="G5440">
        <f t="shared" ca="1" si="405"/>
        <v>20111883</v>
      </c>
    </row>
    <row r="5441" spans="1:7" ht="27" x14ac:dyDescent="0.15">
      <c r="A5441">
        <f t="shared" ca="1" si="404"/>
        <v>2011</v>
      </c>
      <c r="B5441">
        <f t="shared" ca="1" si="405"/>
        <v>1</v>
      </c>
      <c r="C5441">
        <f t="shared" ca="1" si="405"/>
        <v>88</v>
      </c>
      <c r="D5441">
        <f t="shared" ca="1" si="405"/>
        <v>4</v>
      </c>
      <c r="E5441" s="2">
        <f t="shared" ca="1" si="405"/>
        <v>0</v>
      </c>
      <c r="F5441" s="4" t="str">
        <f t="shared" ca="1" si="405"/>
        <v>如果在先申请文件副本中记载的申请人不是王某，王某应当自申请日起4个月内提交优先权转让证明</v>
      </c>
      <c r="G5441">
        <f t="shared" ca="1" si="405"/>
        <v>20111884</v>
      </c>
    </row>
    <row r="5442" spans="1:7" x14ac:dyDescent="0.15">
      <c r="A5442">
        <f t="shared" ca="1" si="404"/>
        <v>2011</v>
      </c>
      <c r="B5442">
        <f t="shared" ca="1" si="405"/>
        <v>1</v>
      </c>
      <c r="C5442">
        <f t="shared" ca="1" si="405"/>
        <v>89</v>
      </c>
      <c r="D5442">
        <f t="shared" ca="1" si="405"/>
        <v>0</v>
      </c>
      <c r="E5442" s="2">
        <f t="shared" ca="1" si="405"/>
        <v>0</v>
      </c>
      <c r="F5442" s="4" t="str">
        <f t="shared" ca="1" si="405"/>
        <v>根据下图所示的美国专利文献，可以看出哪些专利信息？</v>
      </c>
      <c r="G5442">
        <f t="shared" ca="1" si="405"/>
        <v>20111890</v>
      </c>
    </row>
    <row r="5443" spans="1:7" x14ac:dyDescent="0.15">
      <c r="A5443">
        <f t="shared" ca="1" si="404"/>
        <v>2011</v>
      </c>
      <c r="B5443">
        <f t="shared" ca="1" si="405"/>
        <v>1</v>
      </c>
      <c r="C5443">
        <f t="shared" ca="1" si="405"/>
        <v>89</v>
      </c>
      <c r="D5443">
        <f t="shared" ca="1" si="405"/>
        <v>1</v>
      </c>
      <c r="E5443" s="2">
        <f t="shared" ca="1" si="405"/>
        <v>0</v>
      </c>
      <c r="F5443" s="4" t="str">
        <f t="shared" ca="1" si="405"/>
        <v>该专利的申请人是Berger等人</v>
      </c>
      <c r="G5443">
        <f t="shared" ca="1" si="405"/>
        <v>20111891</v>
      </c>
    </row>
    <row r="5444" spans="1:7" x14ac:dyDescent="0.15">
      <c r="A5444">
        <f t="shared" ca="1" si="404"/>
        <v>2011</v>
      </c>
      <c r="B5444">
        <f t="shared" ca="1" si="405"/>
        <v>1</v>
      </c>
      <c r="C5444">
        <f t="shared" ca="1" si="405"/>
        <v>89</v>
      </c>
      <c r="D5444">
        <f t="shared" ca="1" si="405"/>
        <v>2</v>
      </c>
      <c r="E5444" s="2">
        <f t="shared" ca="1" si="405"/>
        <v>0</v>
      </c>
      <c r="F5444" s="4" t="str">
        <f t="shared" ca="1" si="405"/>
        <v>该专利的申请日是2003年11月4日</v>
      </c>
      <c r="G5444">
        <f t="shared" ca="1" si="405"/>
        <v>20111892</v>
      </c>
    </row>
    <row r="5445" spans="1:7" x14ac:dyDescent="0.15">
      <c r="A5445">
        <f t="shared" ca="1" si="404"/>
        <v>2011</v>
      </c>
      <c r="B5445">
        <f t="shared" ca="1" si="405"/>
        <v>1</v>
      </c>
      <c r="C5445">
        <f t="shared" ca="1" si="405"/>
        <v>89</v>
      </c>
      <c r="D5445">
        <f t="shared" ca="1" si="405"/>
        <v>3</v>
      </c>
      <c r="E5445" s="2">
        <f t="shared" ca="1" si="405"/>
        <v>0</v>
      </c>
      <c r="F5445" s="4" t="str">
        <f t="shared" ca="1" si="405"/>
        <v>该专利的国际分类号220/603，220/710.5</v>
      </c>
      <c r="G5445">
        <f t="shared" ca="1" si="405"/>
        <v>20111893</v>
      </c>
    </row>
    <row r="5446" spans="1:7" x14ac:dyDescent="0.15">
      <c r="A5446">
        <f t="shared" ca="1" si="404"/>
        <v>2011</v>
      </c>
      <c r="B5446">
        <f t="shared" ca="1" si="405"/>
        <v>1</v>
      </c>
      <c r="C5446">
        <f t="shared" ca="1" si="405"/>
        <v>89</v>
      </c>
      <c r="D5446">
        <f t="shared" ca="1" si="405"/>
        <v>4</v>
      </c>
      <c r="E5446" s="2">
        <f t="shared" ca="1" si="405"/>
        <v>0</v>
      </c>
      <c r="F5446" s="4" t="str">
        <f t="shared" ca="1" si="405"/>
        <v>该专利的专利授权号是US10/369453</v>
      </c>
      <c r="G5446">
        <f t="shared" ca="1" si="405"/>
        <v>20111894</v>
      </c>
    </row>
    <row r="5447" spans="1:7" ht="27" x14ac:dyDescent="0.15">
      <c r="A5447">
        <f t="shared" ca="1" si="404"/>
        <v>2011</v>
      </c>
      <c r="B5447">
        <f t="shared" ca="1" si="405"/>
        <v>1</v>
      </c>
      <c r="C5447">
        <f t="shared" ca="1" si="405"/>
        <v>90</v>
      </c>
      <c r="D5447">
        <f t="shared" ca="1" si="405"/>
        <v>0</v>
      </c>
      <c r="E5447" s="2">
        <f t="shared" ca="1" si="405"/>
        <v>0</v>
      </c>
      <c r="F5447" s="4" t="str">
        <f t="shared" ca="1" si="405"/>
        <v>在下列哪些情形下申请强制许可的，应当提供其以合理的条件请求专利权人许可实施专利但未能在合理的时间内获得许可的证据？</v>
      </c>
      <c r="G5447">
        <f t="shared" ca="1" si="405"/>
        <v>20111900</v>
      </c>
    </row>
    <row r="5448" spans="1:7" x14ac:dyDescent="0.15">
      <c r="A5448">
        <f t="shared" ca="1" si="404"/>
        <v>2011</v>
      </c>
      <c r="B5448">
        <f t="shared" ca="1" si="405"/>
        <v>1</v>
      </c>
      <c r="C5448">
        <f t="shared" ca="1" si="405"/>
        <v>90</v>
      </c>
      <c r="D5448">
        <f t="shared" ca="1" si="405"/>
        <v>1</v>
      </c>
      <c r="E5448" s="2">
        <f t="shared" ca="1" si="405"/>
        <v>1</v>
      </c>
      <c r="F5448" s="4" t="str">
        <f t="shared" ca="1" si="405"/>
        <v>因专利权人无正当理由未实施其专利而申请给予强制许可</v>
      </c>
      <c r="G5448">
        <f t="shared" ca="1" si="405"/>
        <v>20111901</v>
      </c>
    </row>
    <row r="5449" spans="1:7" ht="27" x14ac:dyDescent="0.15">
      <c r="A5449">
        <f t="shared" ca="1" si="404"/>
        <v>2011</v>
      </c>
      <c r="B5449">
        <f t="shared" ca="1" si="405"/>
        <v>1</v>
      </c>
      <c r="C5449">
        <f t="shared" ca="1" si="405"/>
        <v>90</v>
      </c>
      <c r="D5449">
        <f t="shared" ca="1" si="405"/>
        <v>2</v>
      </c>
      <c r="E5449" s="2">
        <f t="shared" ca="1" si="405"/>
        <v>0</v>
      </c>
      <c r="F5449" s="4" t="str">
        <f t="shared" ca="1" si="405"/>
        <v>专利权人行使专利权的行为被依法认定为垄断行为，为消除或者减少该行为对竞争产生的不利影响而申请给予强制许可</v>
      </c>
      <c r="G5449">
        <f t="shared" ca="1" si="405"/>
        <v>20111902</v>
      </c>
    </row>
    <row r="5450" spans="1:7" x14ac:dyDescent="0.15">
      <c r="A5450">
        <f t="shared" ca="1" si="404"/>
        <v>2011</v>
      </c>
      <c r="B5450">
        <f t="shared" ca="1" si="405"/>
        <v>1</v>
      </c>
      <c r="C5450">
        <f t="shared" ca="1" si="405"/>
        <v>90</v>
      </c>
      <c r="D5450">
        <f t="shared" ca="1" si="405"/>
        <v>3</v>
      </c>
      <c r="E5450" s="2">
        <f t="shared" ca="1" si="405"/>
        <v>0</v>
      </c>
      <c r="F5450" s="4" t="str">
        <f t="shared" ca="1" si="405"/>
        <v>为了公共利益的目的申请给予强制许可</v>
      </c>
      <c r="G5450">
        <f t="shared" ca="1" si="405"/>
        <v>20111903</v>
      </c>
    </row>
    <row r="5451" spans="1:7" x14ac:dyDescent="0.15">
      <c r="A5451">
        <f t="shared" ca="1" si="404"/>
        <v>2011</v>
      </c>
      <c r="B5451">
        <f t="shared" ca="1" si="405"/>
        <v>1</v>
      </c>
      <c r="C5451">
        <f t="shared" ca="1" si="405"/>
        <v>90</v>
      </c>
      <c r="D5451">
        <f t="shared" ca="1" si="405"/>
        <v>4</v>
      </c>
      <c r="E5451" s="2">
        <f t="shared" ca="1" si="405"/>
        <v>0</v>
      </c>
      <c r="F5451" s="4" t="str">
        <f t="shared" ca="1" si="405"/>
        <v>针对半导体技术申请给予强制许可</v>
      </c>
      <c r="G5451">
        <f t="shared" ca="1" si="405"/>
        <v>20111904</v>
      </c>
    </row>
    <row r="5452" spans="1:7" ht="67.5" x14ac:dyDescent="0.15">
      <c r="A5452">
        <f t="shared" ca="1" si="404"/>
        <v>2011</v>
      </c>
      <c r="B5452">
        <f t="shared" ca="1" si="405"/>
        <v>1</v>
      </c>
      <c r="C5452">
        <f t="shared" ca="1" si="405"/>
        <v>91</v>
      </c>
      <c r="D5452">
        <f t="shared" ca="1" si="405"/>
        <v>0</v>
      </c>
      <c r="E5452" s="2">
        <f t="shared" ca="1" si="405"/>
        <v>0</v>
      </c>
      <c r="F5452" s="4" t="str">
        <f t="shared" ca="1" si="405"/>
        <v>张某受其所在公司指派完成一项发明。该公司就此项发明于2009年10月30日向国家知识产权局提出发明专利申请F1。2010年7月12日该公司针对申请F1提出分案申请F2。2010年10月20日该公司对申请F2再次提出分案申请F3。申请F3的授权公告日为2011年7月29日。
下列关于申请F3的说法哪些是正确的？</v>
      </c>
      <c r="G5452">
        <f t="shared" ca="1" si="405"/>
        <v>20111910</v>
      </c>
    </row>
    <row r="5453" spans="1:7" x14ac:dyDescent="0.15">
      <c r="A5453">
        <f t="shared" ca="1" si="404"/>
        <v>2011</v>
      </c>
      <c r="B5453">
        <f t="shared" ca="1" si="405"/>
        <v>1</v>
      </c>
      <c r="C5453">
        <f t="shared" ca="1" si="405"/>
        <v>91</v>
      </c>
      <c r="D5453">
        <f t="shared" ca="1" si="405"/>
        <v>1</v>
      </c>
      <c r="E5453" s="2">
        <f t="shared" ca="1" si="405"/>
        <v>1</v>
      </c>
      <c r="F5453" s="4" t="str">
        <f t="shared" ca="1" si="405"/>
        <v>申请F3的请求书中应当填写申请F1的申请号和申请日</v>
      </c>
      <c r="G5453">
        <f t="shared" ca="1" si="405"/>
        <v>20111911</v>
      </c>
    </row>
    <row r="5454" spans="1:7" x14ac:dyDescent="0.15">
      <c r="A5454">
        <f t="shared" ca="1" si="404"/>
        <v>2011</v>
      </c>
      <c r="B5454">
        <f t="shared" ca="1" si="405"/>
        <v>1</v>
      </c>
      <c r="C5454">
        <f t="shared" ca="1" si="405"/>
        <v>91</v>
      </c>
      <c r="D5454">
        <f t="shared" ca="1" si="405"/>
        <v>2</v>
      </c>
      <c r="E5454" s="2">
        <f t="shared" ca="1" si="405"/>
        <v>1</v>
      </c>
      <c r="F5454" s="4" t="str">
        <f t="shared" ca="1" si="405"/>
        <v>申请F3的请求书中应当填写申请F2的申请号</v>
      </c>
      <c r="G5454">
        <f t="shared" ca="1" si="405"/>
        <v>20111912</v>
      </c>
    </row>
    <row r="5455" spans="1:7" x14ac:dyDescent="0.15">
      <c r="A5455">
        <f t="shared" ca="1" si="404"/>
        <v>2011</v>
      </c>
      <c r="B5455">
        <f t="shared" ref="B5455:G5471" ca="1" si="406">INDIRECT("'"&amp;(2006+ROUNDDOWN((ROW()-2)/1000,0))&amp;IF(MOD(ROUNDDOWN((ROW()-2+500)/500,0),2)=1,1,2)&amp;"'!"&amp;CHAR(64+COLUMN())&amp;(ROW()-500*(ROUNDDOWN((ROW()-2+500)/500,0)-1)))</f>
        <v>1</v>
      </c>
      <c r="C5455">
        <f t="shared" ca="1" si="406"/>
        <v>91</v>
      </c>
      <c r="D5455">
        <f t="shared" ca="1" si="406"/>
        <v>3</v>
      </c>
      <c r="E5455" s="2">
        <f t="shared" ca="1" si="406"/>
        <v>0</v>
      </c>
      <c r="F5455" s="4" t="str">
        <f t="shared" ca="1" si="406"/>
        <v>申请F3可以是 实用新型专利申请</v>
      </c>
      <c r="G5455">
        <f t="shared" ca="1" si="406"/>
        <v>20111913</v>
      </c>
    </row>
    <row r="5456" spans="1:7" x14ac:dyDescent="0.15">
      <c r="A5456">
        <f t="shared" ca="1" si="404"/>
        <v>2011</v>
      </c>
      <c r="B5456">
        <f t="shared" ca="1" si="406"/>
        <v>1</v>
      </c>
      <c r="C5456">
        <f t="shared" ca="1" si="406"/>
        <v>91</v>
      </c>
      <c r="D5456">
        <f t="shared" ca="1" si="406"/>
        <v>4</v>
      </c>
      <c r="E5456" s="2">
        <f t="shared" ca="1" si="406"/>
        <v>1</v>
      </c>
      <c r="F5456" s="4" t="str">
        <f t="shared" ca="1" si="406"/>
        <v>申请F3的内容不得超出申请F1记载的范围</v>
      </c>
      <c r="G5456">
        <f t="shared" ca="1" si="406"/>
        <v>20111914</v>
      </c>
    </row>
    <row r="5457" spans="1:7" ht="67.5" x14ac:dyDescent="0.15">
      <c r="A5457">
        <f t="shared" ca="1" si="404"/>
        <v>2011</v>
      </c>
      <c r="B5457">
        <f t="shared" ca="1" si="406"/>
        <v>1</v>
      </c>
      <c r="C5457">
        <f t="shared" ca="1" si="406"/>
        <v>92</v>
      </c>
      <c r="D5457">
        <f t="shared" ca="1" si="406"/>
        <v>0</v>
      </c>
      <c r="E5457" s="2">
        <f t="shared" ca="1" si="406"/>
        <v>0</v>
      </c>
      <c r="F5457" s="4" t="str">
        <f t="shared" ca="1" si="406"/>
        <v>张某受其所在公司指派完成一项发明。该公司就此项发明于2009年10月30日向国家知识产权局提出发明专利申请F1。2010年7月12日该公司针对申请F1提出分案申请F2。2010年10月20日该公司对申请F2再次提出分案申请F3。申请F3的授权公告日为2011年7月29日。
关于专利权F3的保护期限，下列说法哪些是 正确的？</v>
      </c>
      <c r="G5457">
        <f t="shared" ca="1" si="406"/>
        <v>20111920</v>
      </c>
    </row>
    <row r="5458" spans="1:7" x14ac:dyDescent="0.15">
      <c r="A5458">
        <f t="shared" ca="1" si="404"/>
        <v>2011</v>
      </c>
      <c r="B5458">
        <f t="shared" ca="1" si="406"/>
        <v>1</v>
      </c>
      <c r="C5458">
        <f t="shared" ca="1" si="406"/>
        <v>92</v>
      </c>
      <c r="D5458">
        <f t="shared" ca="1" si="406"/>
        <v>1</v>
      </c>
      <c r="E5458" s="2">
        <f t="shared" ca="1" si="406"/>
        <v>1</v>
      </c>
      <c r="F5458" s="4" t="str">
        <f t="shared" ca="1" si="406"/>
        <v>自2009年10月30日起算</v>
      </c>
      <c r="G5458">
        <f t="shared" ca="1" si="406"/>
        <v>20111921</v>
      </c>
    </row>
    <row r="5459" spans="1:7" x14ac:dyDescent="0.15">
      <c r="A5459">
        <f t="shared" ca="1" si="404"/>
        <v>2011</v>
      </c>
      <c r="B5459">
        <f t="shared" ca="1" si="406"/>
        <v>1</v>
      </c>
      <c r="C5459">
        <f t="shared" ca="1" si="406"/>
        <v>92</v>
      </c>
      <c r="D5459">
        <f t="shared" ca="1" si="406"/>
        <v>2</v>
      </c>
      <c r="E5459" s="2">
        <f t="shared" ca="1" si="406"/>
        <v>0</v>
      </c>
      <c r="F5459" s="4" t="str">
        <f t="shared" ca="1" si="406"/>
        <v>自2011年7月29日起算</v>
      </c>
      <c r="G5459">
        <f t="shared" ca="1" si="406"/>
        <v>20111922</v>
      </c>
    </row>
    <row r="5460" spans="1:7" x14ac:dyDescent="0.15">
      <c r="A5460">
        <f t="shared" ca="1" si="404"/>
        <v>2011</v>
      </c>
      <c r="B5460">
        <f t="shared" ca="1" si="406"/>
        <v>1</v>
      </c>
      <c r="C5460">
        <f t="shared" ca="1" si="406"/>
        <v>92</v>
      </c>
      <c r="D5460">
        <f t="shared" ca="1" si="406"/>
        <v>3</v>
      </c>
      <c r="E5460" s="2">
        <f t="shared" ca="1" si="406"/>
        <v>0</v>
      </c>
      <c r="F5460" s="4" t="str">
        <f t="shared" ca="1" si="406"/>
        <v>至2030年7月12日截止</v>
      </c>
      <c r="G5460">
        <f t="shared" ca="1" si="406"/>
        <v>20111923</v>
      </c>
    </row>
    <row r="5461" spans="1:7" x14ac:dyDescent="0.15">
      <c r="A5461">
        <f t="shared" ca="1" si="404"/>
        <v>2011</v>
      </c>
      <c r="B5461">
        <f t="shared" ca="1" si="406"/>
        <v>1</v>
      </c>
      <c r="C5461">
        <f t="shared" ca="1" si="406"/>
        <v>92</v>
      </c>
      <c r="D5461">
        <f t="shared" ca="1" si="406"/>
        <v>4</v>
      </c>
      <c r="E5461" s="2">
        <f t="shared" ca="1" si="406"/>
        <v>0</v>
      </c>
      <c r="F5461" s="4" t="str">
        <f t="shared" ca="1" si="406"/>
        <v>至2030年10月20日截止</v>
      </c>
      <c r="G5461">
        <f t="shared" ca="1" si="406"/>
        <v>20111924</v>
      </c>
    </row>
    <row r="5462" spans="1:7" ht="67.5" x14ac:dyDescent="0.15">
      <c r="A5462">
        <f t="shared" ca="1" si="404"/>
        <v>2011</v>
      </c>
      <c r="B5462">
        <f t="shared" ca="1" si="406"/>
        <v>1</v>
      </c>
      <c r="C5462">
        <f t="shared" ca="1" si="406"/>
        <v>93</v>
      </c>
      <c r="D5462">
        <f t="shared" ca="1" si="406"/>
        <v>0</v>
      </c>
      <c r="E5462" s="2">
        <f t="shared" ca="1" si="406"/>
        <v>0</v>
      </c>
      <c r="F5462" s="4" t="str">
        <f t="shared" ca="1" si="406"/>
        <v>张某受其所在公司指派完成一项发明。该公司就此项发明于2009年10月30日向国家知识产权局提出发明专利申请F1。2010年7月12日该公司针对申请F1提出分案申请F2。2010年10月20日该公司对申请F2再次提出分案申请F3。申请F3的授权公告日为2011年7月29日。
在下列哪些情况下，应当到国家知识产权局办理登记手续？</v>
      </c>
      <c r="G5462">
        <f t="shared" ca="1" si="406"/>
        <v>20111930</v>
      </c>
    </row>
    <row r="5463" spans="1:7" x14ac:dyDescent="0.15">
      <c r="A5463">
        <f t="shared" ca="1" si="404"/>
        <v>2011</v>
      </c>
      <c r="B5463">
        <f t="shared" ca="1" si="406"/>
        <v>1</v>
      </c>
      <c r="C5463">
        <f t="shared" ca="1" si="406"/>
        <v>93</v>
      </c>
      <c r="D5463">
        <f t="shared" ca="1" si="406"/>
        <v>1</v>
      </c>
      <c r="E5463" s="2">
        <f t="shared" ca="1" si="406"/>
        <v>1</v>
      </c>
      <c r="F5463" s="4" t="str">
        <f t="shared" ca="1" si="406"/>
        <v>该公司将专利权F3转让给他人</v>
      </c>
      <c r="G5463">
        <f t="shared" ca="1" si="406"/>
        <v>20111931</v>
      </c>
    </row>
    <row r="5464" spans="1:7" x14ac:dyDescent="0.15">
      <c r="A5464">
        <f t="shared" ca="1" si="404"/>
        <v>2011</v>
      </c>
      <c r="B5464">
        <f t="shared" ca="1" si="406"/>
        <v>1</v>
      </c>
      <c r="C5464">
        <f t="shared" ca="1" si="406"/>
        <v>93</v>
      </c>
      <c r="D5464">
        <f t="shared" ca="1" si="406"/>
        <v>2</v>
      </c>
      <c r="E5464" s="2">
        <f t="shared" ca="1" si="406"/>
        <v>1</v>
      </c>
      <c r="F5464" s="4" t="str">
        <f t="shared" ca="1" si="406"/>
        <v>该公司以专利权F3出质</v>
      </c>
      <c r="G5464">
        <f t="shared" ca="1" si="406"/>
        <v>20111932</v>
      </c>
    </row>
    <row r="5465" spans="1:7" x14ac:dyDescent="0.15">
      <c r="A5465">
        <f t="shared" ca="1" si="404"/>
        <v>2011</v>
      </c>
      <c r="B5465">
        <f t="shared" ca="1" si="406"/>
        <v>1</v>
      </c>
      <c r="C5465">
        <f t="shared" ca="1" si="406"/>
        <v>93</v>
      </c>
      <c r="D5465">
        <f t="shared" ca="1" si="406"/>
        <v>3</v>
      </c>
      <c r="E5465" s="2">
        <f t="shared" ca="1" si="406"/>
        <v>0</v>
      </c>
      <c r="F5465" s="4" t="str">
        <f t="shared" ca="1" si="406"/>
        <v>该公司声明放弃专利权F3中的部分权利要求</v>
      </c>
      <c r="G5465">
        <f t="shared" ca="1" si="406"/>
        <v>20111933</v>
      </c>
    </row>
    <row r="5466" spans="1:7" x14ac:dyDescent="0.15">
      <c r="A5466">
        <f t="shared" ca="1" si="404"/>
        <v>2011</v>
      </c>
      <c r="B5466">
        <f t="shared" ca="1" si="406"/>
        <v>1</v>
      </c>
      <c r="C5466">
        <f t="shared" ca="1" si="406"/>
        <v>93</v>
      </c>
      <c r="D5466">
        <f t="shared" ca="1" si="406"/>
        <v>4</v>
      </c>
      <c r="E5466" s="2">
        <f t="shared" ca="1" si="406"/>
        <v>0</v>
      </c>
      <c r="F5466" s="4" t="str">
        <f t="shared" ca="1" si="406"/>
        <v>该公司许可他人实施专利权F3</v>
      </c>
      <c r="G5466">
        <f t="shared" ca="1" si="406"/>
        <v>20111934</v>
      </c>
    </row>
    <row r="5467" spans="1:7" ht="81" x14ac:dyDescent="0.15">
      <c r="A5467">
        <f t="shared" ca="1" si="404"/>
        <v>2011</v>
      </c>
      <c r="B5467">
        <f t="shared" ca="1" si="406"/>
        <v>1</v>
      </c>
      <c r="C5467">
        <f t="shared" ca="1" si="406"/>
        <v>94</v>
      </c>
      <c r="D5467">
        <f t="shared" ca="1" si="406"/>
        <v>0</v>
      </c>
      <c r="E5467" s="2">
        <f t="shared" ca="1" si="406"/>
        <v>0</v>
      </c>
      <c r="F5467" s="4" t="str">
        <f t="shared" ca="1" si="406"/>
        <v>张某受其所在公司指派完成一项发明。该公司就此项发明于2009年10月30日向国家知识产权局提出发明专利申请F1。2010年7月12日该公司针对申请F1提出分案申请F2。2010年10月20日该公司对申请F2再次提出分案申请F3。申请F3的授权公告日为2011年7月29日。
如果该公司未与张某事先约定也未在其依法制定的规章制度中规定有关奖励和报酬的事宜，在F3专利权有效期内，该公司的下列哪些做法符合相关规定？</v>
      </c>
      <c r="G5467">
        <f t="shared" ca="1" si="406"/>
        <v>20111940</v>
      </c>
    </row>
    <row r="5468" spans="1:7" x14ac:dyDescent="0.15">
      <c r="A5468">
        <f t="shared" ca="1" si="404"/>
        <v>2011</v>
      </c>
      <c r="B5468">
        <f t="shared" ca="1" si="406"/>
        <v>1</v>
      </c>
      <c r="C5468">
        <f t="shared" ca="1" si="406"/>
        <v>94</v>
      </c>
      <c r="D5468">
        <f t="shared" ca="1" si="406"/>
        <v>1</v>
      </c>
      <c r="E5468" s="2">
        <f t="shared" ca="1" si="406"/>
        <v>1</v>
      </c>
      <c r="F5468" s="4" t="str">
        <f t="shared" ca="1" si="406"/>
        <v>2011年9月20日发给张某5000元奖金</v>
      </c>
      <c r="G5468">
        <f t="shared" ca="1" si="406"/>
        <v>20111941</v>
      </c>
    </row>
    <row r="5469" spans="1:7" x14ac:dyDescent="0.15">
      <c r="A5469">
        <f t="shared" ca="1" si="404"/>
        <v>2011</v>
      </c>
      <c r="B5469">
        <f t="shared" ca="1" si="406"/>
        <v>1</v>
      </c>
      <c r="C5469">
        <f t="shared" ca="1" si="406"/>
        <v>94</v>
      </c>
      <c r="D5469">
        <f t="shared" ca="1" si="406"/>
        <v>2</v>
      </c>
      <c r="E5469" s="2">
        <f t="shared" ca="1" si="406"/>
        <v>0</v>
      </c>
      <c r="F5469" s="4" t="str">
        <f t="shared" ca="1" si="406"/>
        <v>该公司实施F3专利后，每年从实施该专利的营业利润中提取1%作为报酬给予张某</v>
      </c>
      <c r="G5469">
        <f t="shared" ca="1" si="406"/>
        <v>20111942</v>
      </c>
    </row>
    <row r="5470" spans="1:7" x14ac:dyDescent="0.15">
      <c r="A5470">
        <f t="shared" ca="1" si="404"/>
        <v>2011</v>
      </c>
      <c r="B5470">
        <f t="shared" ca="1" si="406"/>
        <v>1</v>
      </c>
      <c r="C5470">
        <f t="shared" ca="1" si="406"/>
        <v>94</v>
      </c>
      <c r="D5470">
        <f t="shared" ca="1" si="406"/>
        <v>3</v>
      </c>
      <c r="E5470" s="2">
        <f t="shared" ca="1" si="406"/>
        <v>1</v>
      </c>
      <c r="F5470" s="4" t="str">
        <f t="shared" ca="1" si="406"/>
        <v>该公司实施F3专利后，每年从实施该专利的营业利润中提取5%作为报酬给予张某</v>
      </c>
      <c r="G5470">
        <f t="shared" ca="1" si="406"/>
        <v>20111943</v>
      </c>
    </row>
    <row r="5471" spans="1:7" x14ac:dyDescent="0.15">
      <c r="A5471">
        <f t="shared" ca="1" si="404"/>
        <v>2011</v>
      </c>
      <c r="B5471">
        <f t="shared" ca="1" si="406"/>
        <v>1</v>
      </c>
      <c r="C5471">
        <f t="shared" ca="1" si="406"/>
        <v>94</v>
      </c>
      <c r="D5471">
        <f t="shared" ca="1" si="406"/>
        <v>4</v>
      </c>
      <c r="E5471" s="2">
        <f t="shared" ca="1" si="406"/>
        <v>0</v>
      </c>
      <c r="F5471" s="4" t="str">
        <f t="shared" ca="1" si="406"/>
        <v>该公司许可他人实施F3专利后，从收取的使用费中提取5%作为报酬给予张某</v>
      </c>
      <c r="G5471">
        <f t="shared" ca="1" si="406"/>
        <v>20111944</v>
      </c>
    </row>
    <row r="5472" spans="1:7" ht="135" x14ac:dyDescent="0.15">
      <c r="A5472">
        <f t="shared" ca="1" si="404"/>
        <v>2011</v>
      </c>
      <c r="B5472">
        <f t="shared" ref="B5472:G5488" ca="1" si="407">INDIRECT("'"&amp;(2006+ROUNDDOWN((ROW()-2)/1000,0))&amp;IF(MOD(ROUNDDOWN((ROW()-2+500)/500,0),2)=1,1,2)&amp;"'!"&amp;CHAR(64+COLUMN())&amp;(ROW()-500*(ROUNDDOWN((ROW()-2+500)/500,0)-1)))</f>
        <v>1</v>
      </c>
      <c r="C5472">
        <f t="shared" ca="1" si="407"/>
        <v>95</v>
      </c>
      <c r="D5472">
        <f t="shared" ca="1" si="407"/>
        <v>0</v>
      </c>
      <c r="E5472" s="2">
        <f t="shared" ca="1" si="407"/>
        <v>0</v>
      </c>
      <c r="F5472" s="4" t="str">
        <f t="shared" ca="1" si="407"/>
        <v>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下列哪些理由可以作为胡某提出无效宣告请求的理由？</v>
      </c>
      <c r="G5472">
        <f t="shared" ca="1" si="407"/>
        <v>20111950</v>
      </c>
    </row>
    <row r="5473" spans="1:7" x14ac:dyDescent="0.15">
      <c r="A5473">
        <f t="shared" ca="1" si="404"/>
        <v>2011</v>
      </c>
      <c r="B5473">
        <f t="shared" ca="1" si="407"/>
        <v>1</v>
      </c>
      <c r="C5473">
        <f t="shared" ca="1" si="407"/>
        <v>95</v>
      </c>
      <c r="D5473">
        <f t="shared" ca="1" si="407"/>
        <v>1</v>
      </c>
      <c r="E5473" s="2">
        <f t="shared" ca="1" si="407"/>
        <v>0</v>
      </c>
      <c r="F5473" s="4" t="str">
        <f t="shared" ca="1" si="407"/>
        <v>张某未足额缴纳年费</v>
      </c>
      <c r="G5473">
        <f t="shared" ca="1" si="407"/>
        <v>20111951</v>
      </c>
    </row>
    <row r="5474" spans="1:7" x14ac:dyDescent="0.15">
      <c r="A5474">
        <f t="shared" ca="1" si="404"/>
        <v>2011</v>
      </c>
      <c r="B5474">
        <f t="shared" ca="1" si="407"/>
        <v>1</v>
      </c>
      <c r="C5474">
        <f t="shared" ca="1" si="407"/>
        <v>95</v>
      </c>
      <c r="D5474">
        <f t="shared" ca="1" si="407"/>
        <v>2</v>
      </c>
      <c r="E5474" s="2">
        <f t="shared" ca="1" si="407"/>
        <v>0</v>
      </c>
      <c r="F5474" s="4" t="str">
        <f t="shared" ca="1" si="407"/>
        <v>胡某认为该专利权应当属于自己</v>
      </c>
      <c r="G5474">
        <f t="shared" ca="1" si="407"/>
        <v>20111952</v>
      </c>
    </row>
    <row r="5475" spans="1:7" x14ac:dyDescent="0.15">
      <c r="A5475">
        <f t="shared" ca="1" si="404"/>
        <v>2011</v>
      </c>
      <c r="B5475">
        <f t="shared" ca="1" si="407"/>
        <v>1</v>
      </c>
      <c r="C5475">
        <f t="shared" ca="1" si="407"/>
        <v>95</v>
      </c>
      <c r="D5475">
        <f t="shared" ca="1" si="407"/>
        <v>3</v>
      </c>
      <c r="E5475" s="2">
        <f t="shared" ca="1" si="407"/>
        <v>1</v>
      </c>
      <c r="F5475" s="4" t="str">
        <f t="shared" ca="1" si="407"/>
        <v>权利要求5没有得到说明书的支持</v>
      </c>
      <c r="G5475">
        <f t="shared" ca="1" si="407"/>
        <v>20111953</v>
      </c>
    </row>
    <row r="5476" spans="1:7" x14ac:dyDescent="0.15">
      <c r="A5476">
        <f t="shared" ca="1" si="404"/>
        <v>2011</v>
      </c>
      <c r="B5476">
        <f t="shared" ca="1" si="407"/>
        <v>1</v>
      </c>
      <c r="C5476">
        <f t="shared" ca="1" si="407"/>
        <v>95</v>
      </c>
      <c r="D5476">
        <f t="shared" ca="1" si="407"/>
        <v>4</v>
      </c>
      <c r="E5476" s="2">
        <f t="shared" ca="1" si="407"/>
        <v>0</v>
      </c>
      <c r="F5476" s="4" t="str">
        <f t="shared" ca="1" si="407"/>
        <v>独立权利要求1和5之间不具备单一性</v>
      </c>
      <c r="G5476">
        <f t="shared" ca="1" si="407"/>
        <v>20111954</v>
      </c>
    </row>
    <row r="5477" spans="1:7" ht="148.5" x14ac:dyDescent="0.15">
      <c r="A5477">
        <f t="shared" ca="1" si="404"/>
        <v>2011</v>
      </c>
      <c r="B5477">
        <f t="shared" ca="1" si="407"/>
        <v>1</v>
      </c>
      <c r="C5477">
        <f t="shared" ca="1" si="407"/>
        <v>96</v>
      </c>
      <c r="D5477">
        <f t="shared" ca="1" si="407"/>
        <v>0</v>
      </c>
      <c r="E5477" s="2">
        <f t="shared" ca="1" si="407"/>
        <v>0</v>
      </c>
      <c r="F5477" s="4" t="str">
        <f t="shared" ca="1" si="407"/>
        <v>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张某在专利复审委员会发出的受理通知书指定的答复期限内提交了答复意见并对权利要求书进行了修改。下列哪些修改是不被允许的？</v>
      </c>
      <c r="G5477">
        <f t="shared" ca="1" si="407"/>
        <v>20111960</v>
      </c>
    </row>
    <row r="5478" spans="1:7" x14ac:dyDescent="0.15">
      <c r="A5478">
        <f t="shared" ca="1" si="404"/>
        <v>2011</v>
      </c>
      <c r="B5478">
        <f t="shared" ca="1" si="407"/>
        <v>1</v>
      </c>
      <c r="C5478">
        <f t="shared" ca="1" si="407"/>
        <v>96</v>
      </c>
      <c r="D5478">
        <f t="shared" ca="1" si="407"/>
        <v>1</v>
      </c>
      <c r="E5478" s="2">
        <f t="shared" ca="1" si="407"/>
        <v>0</v>
      </c>
      <c r="F5478" s="4" t="str">
        <f t="shared" ca="1" si="407"/>
        <v>将权利要求1修改为“一种摄影机，其特征为a、b和d”</v>
      </c>
      <c r="G5478">
        <f t="shared" ca="1" si="407"/>
        <v>20111961</v>
      </c>
    </row>
    <row r="5479" spans="1:7" ht="27" x14ac:dyDescent="0.15">
      <c r="A5479">
        <f t="shared" ca="1" si="404"/>
        <v>2011</v>
      </c>
      <c r="B5479">
        <f t="shared" ca="1" si="407"/>
        <v>1</v>
      </c>
      <c r="C5479">
        <f t="shared" ca="1" si="407"/>
        <v>96</v>
      </c>
      <c r="D5479">
        <f t="shared" ca="1" si="407"/>
        <v>2</v>
      </c>
      <c r="E5479" s="2">
        <f t="shared" ca="1" si="407"/>
        <v>1</v>
      </c>
      <c r="F5479" s="4" t="str">
        <f t="shared" ca="1" si="407"/>
        <v>在权利要求1不作修改的情况下，将权利要求2修改为“如权利要求1所述的摄影机，还包括特征c和e”</v>
      </c>
      <c r="G5479">
        <f t="shared" ca="1" si="407"/>
        <v>20111962</v>
      </c>
    </row>
    <row r="5480" spans="1:7" x14ac:dyDescent="0.15">
      <c r="A5480">
        <f t="shared" ca="1" si="404"/>
        <v>2011</v>
      </c>
      <c r="B5480">
        <f t="shared" ca="1" si="407"/>
        <v>1</v>
      </c>
      <c r="C5480">
        <f t="shared" ca="1" si="407"/>
        <v>96</v>
      </c>
      <c r="D5480">
        <f t="shared" ca="1" si="407"/>
        <v>3</v>
      </c>
      <c r="E5480" s="2">
        <f t="shared" ca="1" si="407"/>
        <v>0</v>
      </c>
      <c r="F5480" s="4" t="str">
        <f t="shared" ca="1" si="407"/>
        <v>将权利要求1修改为“一种摄影机，其特征为a、b、c和e”，删除权利要求2至4</v>
      </c>
      <c r="G5480">
        <f t="shared" ca="1" si="407"/>
        <v>20111963</v>
      </c>
    </row>
    <row r="5481" spans="1:7" x14ac:dyDescent="0.15">
      <c r="A5481">
        <f t="shared" ca="1" si="404"/>
        <v>2011</v>
      </c>
      <c r="B5481">
        <f t="shared" ca="1" si="407"/>
        <v>1</v>
      </c>
      <c r="C5481">
        <f t="shared" ca="1" si="407"/>
        <v>96</v>
      </c>
      <c r="D5481">
        <f t="shared" ca="1" si="407"/>
        <v>4</v>
      </c>
      <c r="E5481" s="2">
        <f t="shared" ca="1" si="407"/>
        <v>1</v>
      </c>
      <c r="F5481" s="4" t="str">
        <f t="shared" ca="1" si="407"/>
        <v>将权利要求1修改为“一种照相机，其特征为a、b和f”</v>
      </c>
      <c r="G5481">
        <f t="shared" ca="1" si="407"/>
        <v>20111964</v>
      </c>
    </row>
    <row r="5482" spans="1:7" ht="162" x14ac:dyDescent="0.15">
      <c r="A5482">
        <f t="shared" ca="1" si="404"/>
        <v>2011</v>
      </c>
      <c r="B5482">
        <f t="shared" ca="1" si="407"/>
        <v>1</v>
      </c>
      <c r="C5482">
        <f t="shared" ca="1" si="407"/>
        <v>97</v>
      </c>
      <c r="D5482">
        <f t="shared" ca="1" si="407"/>
        <v>0</v>
      </c>
      <c r="E5482" s="2">
        <f t="shared" ca="1" si="407"/>
        <v>0</v>
      </c>
      <c r="F5482" s="4" t="str">
        <f t="shared" ca="1" si="407"/>
        <v>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如果张某通过修改删除权利要求1和2，并针对胡某提交的证据提交了反证。则胡某在其提出无效宣告请求之日起一个月后采取下列哪些应对措施符合相关规定？</v>
      </c>
      <c r="G5482">
        <f t="shared" ca="1" si="407"/>
        <v>20111970</v>
      </c>
    </row>
    <row r="5483" spans="1:7" x14ac:dyDescent="0.15">
      <c r="A5483">
        <f t="shared" ca="1" si="404"/>
        <v>2011</v>
      </c>
      <c r="B5483">
        <f t="shared" ca="1" si="407"/>
        <v>1</v>
      </c>
      <c r="C5483">
        <f t="shared" ca="1" si="407"/>
        <v>97</v>
      </c>
      <c r="D5483">
        <f t="shared" ca="1" si="407"/>
        <v>1</v>
      </c>
      <c r="E5483" s="2">
        <f t="shared" ca="1" si="407"/>
        <v>0</v>
      </c>
      <c r="F5483" s="4" t="str">
        <f t="shared" ca="1" si="407"/>
        <v>针对修改后的文本增加新的无效宣告理由</v>
      </c>
      <c r="G5483">
        <f t="shared" ca="1" si="407"/>
        <v>20111971</v>
      </c>
    </row>
    <row r="5484" spans="1:7" x14ac:dyDescent="0.15">
      <c r="A5484">
        <f t="shared" ca="1" si="404"/>
        <v>2011</v>
      </c>
      <c r="B5484">
        <f t="shared" ca="1" si="407"/>
        <v>1</v>
      </c>
      <c r="C5484">
        <f t="shared" ca="1" si="407"/>
        <v>97</v>
      </c>
      <c r="D5484">
        <f t="shared" ca="1" si="407"/>
        <v>2</v>
      </c>
      <c r="E5484" s="2">
        <f t="shared" ca="1" si="407"/>
        <v>1</v>
      </c>
      <c r="F5484" s="4" t="str">
        <f t="shared" ca="1" si="407"/>
        <v>在指定期限内提交公知常识性证据并结合该证据具体说明相关无效宣告理由</v>
      </c>
      <c r="G5484">
        <f t="shared" ca="1" si="407"/>
        <v>20111972</v>
      </c>
    </row>
    <row r="5485" spans="1:7" x14ac:dyDescent="0.15">
      <c r="A5485">
        <f t="shared" ca="1" si="404"/>
        <v>2011</v>
      </c>
      <c r="B5485">
        <f t="shared" ca="1" si="407"/>
        <v>1</v>
      </c>
      <c r="C5485">
        <f t="shared" ca="1" si="407"/>
        <v>97</v>
      </c>
      <c r="D5485">
        <f t="shared" ca="1" si="407"/>
        <v>3</v>
      </c>
      <c r="E5485" s="2">
        <f t="shared" ca="1" si="407"/>
        <v>1</v>
      </c>
      <c r="F5485" s="4" t="str">
        <f t="shared" ca="1" si="407"/>
        <v>在指定期限内针对反证提交新证据并结合该证据具体说明相关无效宣告理由</v>
      </c>
      <c r="G5485">
        <f t="shared" ca="1" si="407"/>
        <v>20111973</v>
      </c>
    </row>
    <row r="5486" spans="1:7" x14ac:dyDescent="0.15">
      <c r="A5486">
        <f t="shared" ca="1" si="404"/>
        <v>2011</v>
      </c>
      <c r="B5486">
        <f t="shared" ca="1" si="407"/>
        <v>1</v>
      </c>
      <c r="C5486">
        <f t="shared" ca="1" si="407"/>
        <v>97</v>
      </c>
      <c r="D5486">
        <f t="shared" ca="1" si="407"/>
        <v>4</v>
      </c>
      <c r="E5486" s="2">
        <f t="shared" ca="1" si="407"/>
        <v>1</v>
      </c>
      <c r="F5486" s="4" t="str">
        <f t="shared" ca="1" si="407"/>
        <v>撤回其无效宣告请求</v>
      </c>
      <c r="G5486">
        <f t="shared" ca="1" si="407"/>
        <v>20111974</v>
      </c>
    </row>
    <row r="5487" spans="1:7" ht="135" x14ac:dyDescent="0.15">
      <c r="A5487">
        <f t="shared" ca="1" si="404"/>
        <v>2011</v>
      </c>
      <c r="B5487">
        <f t="shared" ca="1" si="407"/>
        <v>1</v>
      </c>
      <c r="C5487">
        <f t="shared" ca="1" si="407"/>
        <v>98</v>
      </c>
      <c r="D5487">
        <f t="shared" ca="1" si="407"/>
        <v>0</v>
      </c>
      <c r="E5487" s="2">
        <f t="shared" ca="1" si="407"/>
        <v>0</v>
      </c>
      <c r="F5487" s="4" t="str">
        <f t="shared" ca="1" si="407"/>
        <v>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关于本无效宣告请求的口头审理，下列说法哪些是正确的？</v>
      </c>
      <c r="G5487">
        <f t="shared" ca="1" si="407"/>
        <v>20111980</v>
      </c>
    </row>
    <row r="5488" spans="1:7" ht="27" x14ac:dyDescent="0.15">
      <c r="A5488">
        <f t="shared" ca="1" si="404"/>
        <v>2011</v>
      </c>
      <c r="B5488">
        <f t="shared" ca="1" si="407"/>
        <v>1</v>
      </c>
      <c r="C5488">
        <f t="shared" ca="1" si="407"/>
        <v>98</v>
      </c>
      <c r="D5488">
        <f t="shared" ca="1" si="407"/>
        <v>1</v>
      </c>
      <c r="E5488" s="2">
        <f t="shared" ca="1" si="407"/>
        <v>1</v>
      </c>
      <c r="F5488" s="4" t="str">
        <f t="shared" ca="1" si="407"/>
        <v>张某未到庭但委托了专利代理人出庭，胡某出庭符合规定，则合议组应当正常进行口头审理</v>
      </c>
      <c r="G5488">
        <f t="shared" ca="1" si="407"/>
        <v>20111981</v>
      </c>
    </row>
    <row r="5489" spans="1:7" x14ac:dyDescent="0.15">
      <c r="A5489">
        <f t="shared" ref="A5489:A5552" ca="1" si="408">INDIRECT("'"&amp;(2006+ROUNDDOWN((ROW()-2)/1000,0))&amp;IF(MOD(ROUNDDOWN((ROW()-2+500)/500,0),2)=1,1,2)&amp;"'!"&amp;CHAR(64+COLUMN())&amp;(ROW()-500*(ROUNDDOWN((ROW()-2+500)/500,0)-1)))</f>
        <v>2011</v>
      </c>
      <c r="B5489">
        <f t="shared" ref="B5489:G5505" ca="1" si="409">INDIRECT("'"&amp;(2006+ROUNDDOWN((ROW()-2)/1000,0))&amp;IF(MOD(ROUNDDOWN((ROW()-2+500)/500,0),2)=1,1,2)&amp;"'!"&amp;CHAR(64+COLUMN())&amp;(ROW()-500*(ROUNDDOWN((ROW()-2+500)/500,0)-1)))</f>
        <v>1</v>
      </c>
      <c r="C5489">
        <f t="shared" ca="1" si="409"/>
        <v>98</v>
      </c>
      <c r="D5489">
        <f t="shared" ca="1" si="409"/>
        <v>2</v>
      </c>
      <c r="E5489" s="2">
        <f t="shared" ca="1" si="409"/>
        <v>0</v>
      </c>
      <c r="F5489" s="4" t="str">
        <f t="shared" ca="1" si="409"/>
        <v>胡某未经合议组许可而中途退庭的，其无效宣告请求被视为撤回</v>
      </c>
      <c r="G5489">
        <f t="shared" ca="1" si="409"/>
        <v>20111982</v>
      </c>
    </row>
    <row r="5490" spans="1:7" x14ac:dyDescent="0.15">
      <c r="A5490">
        <f t="shared" ca="1" si="408"/>
        <v>2011</v>
      </c>
      <c r="B5490">
        <f t="shared" ca="1" si="409"/>
        <v>1</v>
      </c>
      <c r="C5490">
        <f t="shared" ca="1" si="409"/>
        <v>98</v>
      </c>
      <c r="D5490">
        <f t="shared" ca="1" si="409"/>
        <v>3</v>
      </c>
      <c r="E5490" s="2">
        <f t="shared" ca="1" si="409"/>
        <v>1</v>
      </c>
      <c r="F5490" s="4" t="str">
        <f t="shared" ca="1" si="409"/>
        <v>出具过证言并在口头审理通知书回执中写明的证人可以就其证言出庭作证</v>
      </c>
      <c r="G5490">
        <f t="shared" ca="1" si="409"/>
        <v>20111983</v>
      </c>
    </row>
    <row r="5491" spans="1:7" x14ac:dyDescent="0.15">
      <c r="A5491">
        <f t="shared" ca="1" si="408"/>
        <v>2011</v>
      </c>
      <c r="B5491">
        <f t="shared" ca="1" si="409"/>
        <v>1</v>
      </c>
      <c r="C5491">
        <f t="shared" ca="1" si="409"/>
        <v>98</v>
      </c>
      <c r="D5491">
        <f t="shared" ca="1" si="409"/>
        <v>4</v>
      </c>
      <c r="E5491" s="2">
        <f t="shared" ca="1" si="409"/>
        <v>1</v>
      </c>
      <c r="F5491" s="4" t="str">
        <f t="shared" ca="1" si="409"/>
        <v>代理张某出庭的代理人发现口头审理笔录中出现了差错，可以请求记录人更正</v>
      </c>
      <c r="G5491">
        <f t="shared" ca="1" si="409"/>
        <v>20111984</v>
      </c>
    </row>
    <row r="5492" spans="1:7" ht="135" x14ac:dyDescent="0.15">
      <c r="A5492">
        <f t="shared" ca="1" si="408"/>
        <v>2011</v>
      </c>
      <c r="B5492">
        <f t="shared" ca="1" si="409"/>
        <v>1</v>
      </c>
      <c r="C5492">
        <f t="shared" ca="1" si="409"/>
        <v>99</v>
      </c>
      <c r="D5492">
        <f t="shared" ca="1" si="409"/>
        <v>0</v>
      </c>
      <c r="E5492" s="2">
        <f t="shared" ca="1" si="409"/>
        <v>0</v>
      </c>
      <c r="F5492" s="4" t="str">
        <f t="shared" ca="1" si="409"/>
        <v>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在口头审理中，胡某享有下列哪些权利？</v>
      </c>
      <c r="G5492">
        <f t="shared" ca="1" si="409"/>
        <v>20111990</v>
      </c>
    </row>
    <row r="5493" spans="1:7" x14ac:dyDescent="0.15">
      <c r="A5493">
        <f t="shared" ca="1" si="408"/>
        <v>2011</v>
      </c>
      <c r="B5493">
        <f t="shared" ca="1" si="409"/>
        <v>1</v>
      </c>
      <c r="C5493">
        <f t="shared" ca="1" si="409"/>
        <v>99</v>
      </c>
      <c r="D5493">
        <f t="shared" ca="1" si="409"/>
        <v>1</v>
      </c>
      <c r="E5493" s="2">
        <f t="shared" ca="1" si="409"/>
        <v>1</v>
      </c>
      <c r="F5493" s="4" t="str">
        <f t="shared" ca="1" si="409"/>
        <v>请求审案人员回避</v>
      </c>
      <c r="G5493">
        <f t="shared" ca="1" si="409"/>
        <v>20111991</v>
      </c>
    </row>
    <row r="5494" spans="1:7" x14ac:dyDescent="0.15">
      <c r="A5494">
        <f t="shared" ca="1" si="408"/>
        <v>2011</v>
      </c>
      <c r="B5494">
        <f t="shared" ca="1" si="409"/>
        <v>1</v>
      </c>
      <c r="C5494">
        <f t="shared" ca="1" si="409"/>
        <v>99</v>
      </c>
      <c r="D5494">
        <f t="shared" ca="1" si="409"/>
        <v>2</v>
      </c>
      <c r="E5494" s="2">
        <f t="shared" ca="1" si="409"/>
        <v>1</v>
      </c>
      <c r="F5494" s="4" t="str">
        <f t="shared" ca="1" si="409"/>
        <v>请求撤回无效宣告请求</v>
      </c>
      <c r="G5494">
        <f t="shared" ca="1" si="409"/>
        <v>20111992</v>
      </c>
    </row>
    <row r="5495" spans="1:7" x14ac:dyDescent="0.15">
      <c r="A5495">
        <f t="shared" ca="1" si="408"/>
        <v>2011</v>
      </c>
      <c r="B5495">
        <f t="shared" ca="1" si="409"/>
        <v>1</v>
      </c>
      <c r="C5495">
        <f t="shared" ca="1" si="409"/>
        <v>99</v>
      </c>
      <c r="D5495">
        <f t="shared" ca="1" si="409"/>
        <v>3</v>
      </c>
      <c r="E5495" s="2">
        <f t="shared" ca="1" si="409"/>
        <v>1</v>
      </c>
      <c r="F5495" s="4" t="str">
        <f t="shared" ca="1" si="409"/>
        <v>缩小无效宣告请求的范围</v>
      </c>
      <c r="G5495">
        <f t="shared" ca="1" si="409"/>
        <v>20111993</v>
      </c>
    </row>
    <row r="5496" spans="1:7" x14ac:dyDescent="0.15">
      <c r="A5496">
        <f t="shared" ca="1" si="408"/>
        <v>2011</v>
      </c>
      <c r="B5496">
        <f t="shared" ca="1" si="409"/>
        <v>1</v>
      </c>
      <c r="C5496">
        <f t="shared" ca="1" si="409"/>
        <v>99</v>
      </c>
      <c r="D5496">
        <f t="shared" ca="1" si="409"/>
        <v>4</v>
      </c>
      <c r="E5496" s="2">
        <f t="shared" ca="1" si="409"/>
        <v>1</v>
      </c>
      <c r="F5496" s="4" t="str">
        <f t="shared" ca="1" si="409"/>
        <v>放弃无效宣告请求的部分理由及相应证据</v>
      </c>
      <c r="G5496">
        <f t="shared" ca="1" si="409"/>
        <v>20111994</v>
      </c>
    </row>
    <row r="5497" spans="1:7" ht="148.5" x14ac:dyDescent="0.15">
      <c r="A5497">
        <f t="shared" ca="1" si="408"/>
        <v>2011</v>
      </c>
      <c r="B5497">
        <f t="shared" ca="1" si="409"/>
        <v>1</v>
      </c>
      <c r="C5497">
        <f t="shared" ca="1" si="409"/>
        <v>100</v>
      </c>
      <c r="D5497">
        <f t="shared" ca="1" si="409"/>
        <v>0</v>
      </c>
      <c r="E5497" s="2">
        <f t="shared" ca="1" si="409"/>
        <v>0</v>
      </c>
      <c r="F5497" s="4" t="str">
        <f t="shared" ca="1" si="409"/>
        <v>张某于2008年3月1日向国家知识产权局提交了一件发明专利申请。上述申请于2010年3月1日被公告授予专利权，授权公告文本的权利要求如下：
          “1. 一种摄影机，其特征为a和b。
          2.如权利要求1所述的摄影机，还包括特征c。
          3.如权利要求2所述的摄影机，还包括特征d。
          4.如权利要求1所述的摄影机，还包括特征e。
          5.一种照相机，其特征为a和f。”
胡某于2011年3月1日提出宣告上述发明专利权无效的请求，专利复审委员会受理了该请求，并决定于2011年7月10日举行口头审理。
胡某于2011年7月20日请求撤回其无效宣告请求，下列哪些情况不影响专利复审委员会继续作出审查决定或不影响已作出的审查决定的有效性？</v>
      </c>
      <c r="G5497">
        <f t="shared" ca="1" si="409"/>
        <v>201111000</v>
      </c>
    </row>
    <row r="5498" spans="1:7" x14ac:dyDescent="0.15">
      <c r="A5498">
        <f t="shared" ca="1" si="408"/>
        <v>2011</v>
      </c>
      <c r="B5498">
        <f t="shared" ca="1" si="409"/>
        <v>1</v>
      </c>
      <c r="C5498">
        <f t="shared" ca="1" si="409"/>
        <v>100</v>
      </c>
      <c r="D5498">
        <f t="shared" ca="1" si="409"/>
        <v>1</v>
      </c>
      <c r="E5498" s="2">
        <f t="shared" ca="1" si="409"/>
        <v>1</v>
      </c>
      <c r="F5498" s="4" t="str">
        <f t="shared" ca="1" si="409"/>
        <v>专利复审委员会根据已进行的审查工作能够作出宣告专利权部分无效的决定</v>
      </c>
      <c r="G5498">
        <f t="shared" ca="1" si="409"/>
        <v>201111001</v>
      </c>
    </row>
    <row r="5499" spans="1:7" x14ac:dyDescent="0.15">
      <c r="A5499">
        <f t="shared" ca="1" si="408"/>
        <v>2011</v>
      </c>
      <c r="B5499">
        <f t="shared" ca="1" si="409"/>
        <v>1</v>
      </c>
      <c r="C5499">
        <f t="shared" ca="1" si="409"/>
        <v>100</v>
      </c>
      <c r="D5499">
        <f t="shared" ca="1" si="409"/>
        <v>2</v>
      </c>
      <c r="E5499" s="2">
        <f t="shared" ca="1" si="409"/>
        <v>1</v>
      </c>
      <c r="F5499" s="4" t="str">
        <f t="shared" ca="1" si="409"/>
        <v>专利复审委员会根据已进行的审查工作能够作出宣告专利权全部无效的决定</v>
      </c>
      <c r="G5499">
        <f t="shared" ca="1" si="409"/>
        <v>201111002</v>
      </c>
    </row>
    <row r="5500" spans="1:7" x14ac:dyDescent="0.15">
      <c r="A5500">
        <f t="shared" ca="1" si="408"/>
        <v>2011</v>
      </c>
      <c r="B5500">
        <f t="shared" ca="1" si="409"/>
        <v>1</v>
      </c>
      <c r="C5500">
        <f t="shared" ca="1" si="409"/>
        <v>100</v>
      </c>
      <c r="D5500">
        <f t="shared" ca="1" si="409"/>
        <v>3</v>
      </c>
      <c r="E5500" s="2">
        <f t="shared" ca="1" si="409"/>
        <v>1</v>
      </c>
      <c r="F5500" s="4" t="str">
        <f t="shared" ca="1" si="409"/>
        <v>审查决定的结论已于2011年7月10日当庭宣布</v>
      </c>
      <c r="G5500">
        <f t="shared" ca="1" si="409"/>
        <v>201111003</v>
      </c>
    </row>
    <row r="5501" spans="1:7" x14ac:dyDescent="0.15">
      <c r="A5501">
        <f t="shared" ca="1" si="408"/>
        <v>2011</v>
      </c>
      <c r="B5501">
        <f t="shared" ca="1" si="409"/>
        <v>1</v>
      </c>
      <c r="C5501">
        <f t="shared" ca="1" si="409"/>
        <v>100</v>
      </c>
      <c r="D5501">
        <f t="shared" ca="1" si="409"/>
        <v>4</v>
      </c>
      <c r="E5501" s="2">
        <f t="shared" ca="1" si="409"/>
        <v>1</v>
      </c>
      <c r="F5501" s="4" t="str">
        <f t="shared" ca="1" si="409"/>
        <v>专利复审委员会已于2011年7月18日发出书面审查决定</v>
      </c>
      <c r="G5501">
        <f t="shared" ca="1" si="409"/>
        <v>201111004</v>
      </c>
    </row>
    <row r="5502" spans="1:7" x14ac:dyDescent="0.15">
      <c r="A5502">
        <f t="shared" ca="1" si="408"/>
        <v>2011</v>
      </c>
      <c r="B5502">
        <f t="shared" ca="1" si="409"/>
        <v>2</v>
      </c>
      <c r="C5502">
        <f t="shared" ca="1" si="409"/>
        <v>1</v>
      </c>
      <c r="D5502">
        <f t="shared" ca="1" si="409"/>
        <v>0</v>
      </c>
      <c r="E5502" s="2">
        <f t="shared" ca="1" si="409"/>
        <v>0</v>
      </c>
      <c r="F5502" s="4" t="str">
        <f t="shared" ca="1" si="409"/>
        <v>根据民法通则及相关规定，下列哪些属于民法调整的范围？</v>
      </c>
      <c r="G5502">
        <f t="shared" ca="1" si="409"/>
        <v>2011210</v>
      </c>
    </row>
    <row r="5503" spans="1:7" x14ac:dyDescent="0.15">
      <c r="A5503">
        <f t="shared" ca="1" si="408"/>
        <v>2011</v>
      </c>
      <c r="B5503">
        <f t="shared" ca="1" si="409"/>
        <v>2</v>
      </c>
      <c r="C5503">
        <f t="shared" ca="1" si="409"/>
        <v>1</v>
      </c>
      <c r="D5503">
        <f t="shared" ca="1" si="409"/>
        <v>1</v>
      </c>
      <c r="E5503" s="2">
        <f t="shared" ca="1" si="409"/>
        <v>1</v>
      </c>
      <c r="F5503" s="4" t="str">
        <f t="shared" ca="1" si="409"/>
        <v>甲公司与乙公司之间因签订办公设备买卖合同产生的关系</v>
      </c>
      <c r="G5503">
        <f t="shared" ca="1" si="409"/>
        <v>2011211</v>
      </c>
    </row>
    <row r="5504" spans="1:7" x14ac:dyDescent="0.15">
      <c r="A5504">
        <f t="shared" ca="1" si="408"/>
        <v>2011</v>
      </c>
      <c r="B5504">
        <f t="shared" ca="1" si="409"/>
        <v>2</v>
      </c>
      <c r="C5504">
        <f t="shared" ca="1" si="409"/>
        <v>1</v>
      </c>
      <c r="D5504">
        <f t="shared" ca="1" si="409"/>
        <v>2</v>
      </c>
      <c r="E5504" s="2">
        <f t="shared" ca="1" si="409"/>
        <v>0</v>
      </c>
      <c r="F5504" s="4" t="str">
        <f t="shared" ca="1" si="409"/>
        <v>田某因申请专利与国家知识产权局产生的关系</v>
      </c>
      <c r="G5504">
        <f t="shared" ca="1" si="409"/>
        <v>2011212</v>
      </c>
    </row>
    <row r="5505" spans="1:7" x14ac:dyDescent="0.15">
      <c r="A5505">
        <f t="shared" ca="1" si="408"/>
        <v>2011</v>
      </c>
      <c r="B5505">
        <f t="shared" ca="1" si="409"/>
        <v>2</v>
      </c>
      <c r="C5505">
        <f t="shared" ca="1" si="409"/>
        <v>1</v>
      </c>
      <c r="D5505">
        <f t="shared" ca="1" si="409"/>
        <v>3</v>
      </c>
      <c r="E5505" s="2">
        <f t="shared" ca="1" si="409"/>
        <v>1</v>
      </c>
      <c r="F5505" s="4" t="str">
        <f t="shared" ca="1" si="409"/>
        <v>美国公民怀特与中国公民赵某因在中国结婚产生的关系</v>
      </c>
      <c r="G5505">
        <f t="shared" ca="1" si="409"/>
        <v>2011213</v>
      </c>
    </row>
    <row r="5506" spans="1:7" x14ac:dyDescent="0.15">
      <c r="A5506">
        <f t="shared" ca="1" si="408"/>
        <v>2011</v>
      </c>
      <c r="B5506">
        <f t="shared" ref="B5506:G5522" ca="1" si="410">INDIRECT("'"&amp;(2006+ROUNDDOWN((ROW()-2)/1000,0))&amp;IF(MOD(ROUNDDOWN((ROW()-2+500)/500,0),2)=1,1,2)&amp;"'!"&amp;CHAR(64+COLUMN())&amp;(ROW()-500*(ROUNDDOWN((ROW()-2+500)/500,0)-1)))</f>
        <v>2</v>
      </c>
      <c r="C5506">
        <f t="shared" ca="1" si="410"/>
        <v>1</v>
      </c>
      <c r="D5506">
        <f t="shared" ca="1" si="410"/>
        <v>4</v>
      </c>
      <c r="E5506" s="2">
        <f t="shared" ca="1" si="410"/>
        <v>1</v>
      </c>
      <c r="F5506" s="4" t="str">
        <f t="shared" ca="1" si="410"/>
        <v>石某死亡后其配偶与子女之间因财产继承产生的关系</v>
      </c>
      <c r="G5506">
        <f t="shared" ca="1" si="410"/>
        <v>2011214</v>
      </c>
    </row>
    <row r="5507" spans="1:7" ht="40.5" x14ac:dyDescent="0.15">
      <c r="A5507">
        <f t="shared" ca="1" si="408"/>
        <v>2011</v>
      </c>
      <c r="B5507">
        <f t="shared" ca="1" si="410"/>
        <v>2</v>
      </c>
      <c r="C5507">
        <f t="shared" ca="1" si="410"/>
        <v>2</v>
      </c>
      <c r="D5507">
        <f t="shared" ca="1" si="410"/>
        <v>0</v>
      </c>
      <c r="E5507" s="2">
        <f t="shared" ca="1" si="410"/>
        <v>0</v>
      </c>
      <c r="F5507" s="4" t="str">
        <f t="shared" ca="1" si="410"/>
        <v>甲公司欠乙商场货款12万元，同时乙商场应付甲公司装修费12万元。现甲公司欠款到期，甲公司欲以已到期的装修费充抵货款。根据合同法及相关规定，下列说法哪些是正确的？</v>
      </c>
      <c r="G5507">
        <f t="shared" ca="1" si="410"/>
        <v>2011220</v>
      </c>
    </row>
    <row r="5508" spans="1:7" x14ac:dyDescent="0.15">
      <c r="A5508">
        <f t="shared" ca="1" si="408"/>
        <v>2011</v>
      </c>
      <c r="B5508">
        <f t="shared" ca="1" si="410"/>
        <v>2</v>
      </c>
      <c r="C5508">
        <f t="shared" ca="1" si="410"/>
        <v>2</v>
      </c>
      <c r="D5508">
        <f t="shared" ca="1" si="410"/>
        <v>1</v>
      </c>
      <c r="E5508" s="2">
        <f t="shared" ca="1" si="410"/>
        <v>1</v>
      </c>
      <c r="F5508" s="4" t="str">
        <f t="shared" ca="1" si="410"/>
        <v>甲公司可以将自己的债务与乙商场的债务抵销</v>
      </c>
      <c r="G5508">
        <f t="shared" ca="1" si="410"/>
        <v>2011221</v>
      </c>
    </row>
    <row r="5509" spans="1:7" x14ac:dyDescent="0.15">
      <c r="A5509">
        <f t="shared" ca="1" si="408"/>
        <v>2011</v>
      </c>
      <c r="B5509">
        <f t="shared" ca="1" si="410"/>
        <v>2</v>
      </c>
      <c r="C5509">
        <f t="shared" ca="1" si="410"/>
        <v>2</v>
      </c>
      <c r="D5509">
        <f t="shared" ca="1" si="410"/>
        <v>2</v>
      </c>
      <c r="E5509" s="2">
        <f t="shared" ca="1" si="410"/>
        <v>0</v>
      </c>
      <c r="F5509" s="4" t="str">
        <f t="shared" ca="1" si="410"/>
        <v>双方债务性质不同，不得抵销</v>
      </c>
      <c r="G5509">
        <f t="shared" ca="1" si="410"/>
        <v>2011222</v>
      </c>
    </row>
    <row r="5510" spans="1:7" x14ac:dyDescent="0.15">
      <c r="A5510">
        <f t="shared" ca="1" si="408"/>
        <v>2011</v>
      </c>
      <c r="B5510">
        <f t="shared" ca="1" si="410"/>
        <v>2</v>
      </c>
      <c r="C5510">
        <f t="shared" ca="1" si="410"/>
        <v>2</v>
      </c>
      <c r="D5510">
        <f t="shared" ca="1" si="410"/>
        <v>3</v>
      </c>
      <c r="E5510" s="2">
        <f t="shared" ca="1" si="410"/>
        <v>0</v>
      </c>
      <c r="F5510" s="4" t="str">
        <f t="shared" ca="1" si="410"/>
        <v>甲公司主张抵销的，须经乙商场同意</v>
      </c>
      <c r="G5510">
        <f t="shared" ca="1" si="410"/>
        <v>2011223</v>
      </c>
    </row>
    <row r="5511" spans="1:7" x14ac:dyDescent="0.15">
      <c r="A5511">
        <f t="shared" ca="1" si="408"/>
        <v>2011</v>
      </c>
      <c r="B5511">
        <f t="shared" ca="1" si="410"/>
        <v>2</v>
      </c>
      <c r="C5511">
        <f t="shared" ca="1" si="410"/>
        <v>2</v>
      </c>
      <c r="D5511">
        <f t="shared" ca="1" si="410"/>
        <v>4</v>
      </c>
      <c r="E5511" s="2">
        <f t="shared" ca="1" si="410"/>
        <v>1</v>
      </c>
      <c r="F5511" s="4" t="str">
        <f t="shared" ca="1" si="410"/>
        <v>甲公司主张抵销的，应当通知乙商场</v>
      </c>
      <c r="G5511">
        <f t="shared" ca="1" si="410"/>
        <v>2011224</v>
      </c>
    </row>
    <row r="5512" spans="1:7" x14ac:dyDescent="0.15">
      <c r="A5512">
        <f t="shared" ca="1" si="408"/>
        <v>2011</v>
      </c>
      <c r="B5512">
        <f t="shared" ca="1" si="410"/>
        <v>2</v>
      </c>
      <c r="C5512">
        <f t="shared" ca="1" si="410"/>
        <v>3</v>
      </c>
      <c r="D5512">
        <f t="shared" ca="1" si="410"/>
        <v>0</v>
      </c>
      <c r="E5512" s="2">
        <f t="shared" ca="1" si="410"/>
        <v>0</v>
      </c>
      <c r="F5512" s="4" t="str">
        <f t="shared" ca="1" si="410"/>
        <v>根据民事诉讼法及相关规定，下列说法哪些是正确的？</v>
      </c>
      <c r="G5512">
        <f t="shared" ca="1" si="410"/>
        <v>2011230</v>
      </c>
    </row>
    <row r="5513" spans="1:7" x14ac:dyDescent="0.15">
      <c r="A5513">
        <f t="shared" ca="1" si="408"/>
        <v>2011</v>
      </c>
      <c r="B5513">
        <f t="shared" ca="1" si="410"/>
        <v>2</v>
      </c>
      <c r="C5513">
        <f t="shared" ca="1" si="410"/>
        <v>3</v>
      </c>
      <c r="D5513">
        <f t="shared" ca="1" si="410"/>
        <v>1</v>
      </c>
      <c r="E5513" s="2">
        <f t="shared" ca="1" si="410"/>
        <v>0</v>
      </c>
      <c r="F5513" s="4" t="str">
        <f t="shared" ca="1" si="410"/>
        <v>涉及商业秘密案件不得公开审理</v>
      </c>
      <c r="G5513">
        <f t="shared" ca="1" si="410"/>
        <v>2011231</v>
      </c>
    </row>
    <row r="5514" spans="1:7" x14ac:dyDescent="0.15">
      <c r="A5514">
        <f t="shared" ca="1" si="408"/>
        <v>2011</v>
      </c>
      <c r="B5514">
        <f t="shared" ca="1" si="410"/>
        <v>2</v>
      </c>
      <c r="C5514">
        <f t="shared" ca="1" si="410"/>
        <v>3</v>
      </c>
      <c r="D5514">
        <f t="shared" ca="1" si="410"/>
        <v>2</v>
      </c>
      <c r="E5514" s="2">
        <f t="shared" ca="1" si="410"/>
        <v>0</v>
      </c>
      <c r="F5514" s="4" t="str">
        <f t="shared" ca="1" si="410"/>
        <v>涉及商业秘密案件是否公开审理由当事人协商决定</v>
      </c>
      <c r="G5514">
        <f t="shared" ca="1" si="410"/>
        <v>2011232</v>
      </c>
    </row>
    <row r="5515" spans="1:7" x14ac:dyDescent="0.15">
      <c r="A5515">
        <f t="shared" ca="1" si="408"/>
        <v>2011</v>
      </c>
      <c r="B5515">
        <f t="shared" ca="1" si="410"/>
        <v>2</v>
      </c>
      <c r="C5515">
        <f t="shared" ca="1" si="410"/>
        <v>3</v>
      </c>
      <c r="D5515">
        <f t="shared" ca="1" si="410"/>
        <v>3</v>
      </c>
      <c r="E5515" s="2">
        <f t="shared" ca="1" si="410"/>
        <v>0</v>
      </c>
      <c r="F5515" s="4" t="str">
        <f t="shared" ca="1" si="410"/>
        <v>涉及商业秘密案件当事人申请不公开审理的，一律不公开审理</v>
      </c>
      <c r="G5515">
        <f t="shared" ca="1" si="410"/>
        <v>2011233</v>
      </c>
    </row>
    <row r="5516" spans="1:7" x14ac:dyDescent="0.15">
      <c r="A5516">
        <f t="shared" ca="1" si="408"/>
        <v>2011</v>
      </c>
      <c r="B5516">
        <f t="shared" ca="1" si="410"/>
        <v>2</v>
      </c>
      <c r="C5516">
        <f t="shared" ca="1" si="410"/>
        <v>3</v>
      </c>
      <c r="D5516">
        <f t="shared" ca="1" si="410"/>
        <v>4</v>
      </c>
      <c r="E5516" s="2">
        <f t="shared" ca="1" si="410"/>
        <v>1</v>
      </c>
      <c r="F5516" s="4" t="str">
        <f t="shared" ca="1" si="410"/>
        <v>涉及商业秘密案件当事人申请不公开审理的，可以不公开审理</v>
      </c>
      <c r="G5516">
        <f t="shared" ca="1" si="410"/>
        <v>2011234</v>
      </c>
    </row>
    <row r="5517" spans="1:7" x14ac:dyDescent="0.15">
      <c r="A5517">
        <f t="shared" ca="1" si="408"/>
        <v>2011</v>
      </c>
      <c r="B5517">
        <f t="shared" ca="1" si="410"/>
        <v>2</v>
      </c>
      <c r="C5517">
        <f t="shared" ca="1" si="410"/>
        <v>4</v>
      </c>
      <c r="D5517">
        <f t="shared" ca="1" si="410"/>
        <v>0</v>
      </c>
      <c r="E5517" s="2">
        <f t="shared" ca="1" si="410"/>
        <v>0</v>
      </c>
      <c r="F5517" s="4" t="str">
        <f t="shared" ca="1" si="410"/>
        <v>根据行政复议法及相关规定，下列哪些情形可以申请行政复议？</v>
      </c>
      <c r="G5517">
        <f t="shared" ca="1" si="410"/>
        <v>2011240</v>
      </c>
    </row>
    <row r="5518" spans="1:7" x14ac:dyDescent="0.15">
      <c r="A5518">
        <f t="shared" ca="1" si="408"/>
        <v>2011</v>
      </c>
      <c r="B5518">
        <f t="shared" ca="1" si="410"/>
        <v>2</v>
      </c>
      <c r="C5518">
        <f t="shared" ca="1" si="410"/>
        <v>4</v>
      </c>
      <c r="D5518">
        <f t="shared" ca="1" si="410"/>
        <v>1</v>
      </c>
      <c r="E5518" s="2">
        <f t="shared" ca="1" si="410"/>
        <v>1</v>
      </c>
      <c r="F5518" s="4" t="str">
        <f t="shared" ca="1" si="410"/>
        <v>李某对某行政机关作出的扣押其财产的行政强制措施不服的</v>
      </c>
      <c r="G5518">
        <f t="shared" ca="1" si="410"/>
        <v>2011241</v>
      </c>
    </row>
    <row r="5519" spans="1:7" x14ac:dyDescent="0.15">
      <c r="A5519">
        <f t="shared" ca="1" si="408"/>
        <v>2011</v>
      </c>
      <c r="B5519">
        <f t="shared" ca="1" si="410"/>
        <v>2</v>
      </c>
      <c r="C5519">
        <f t="shared" ca="1" si="410"/>
        <v>4</v>
      </c>
      <c r="D5519">
        <f t="shared" ca="1" si="410"/>
        <v>2</v>
      </c>
      <c r="E5519" s="2">
        <f t="shared" ca="1" si="410"/>
        <v>1</v>
      </c>
      <c r="F5519" s="4" t="str">
        <f t="shared" ca="1" si="410"/>
        <v>齐某对某行政机关作出的撤销其执业证的处罚不服的　　</v>
      </c>
      <c r="G5519">
        <f t="shared" ca="1" si="410"/>
        <v>2011242</v>
      </c>
    </row>
    <row r="5520" spans="1:7" x14ac:dyDescent="0.15">
      <c r="A5520">
        <f t="shared" ca="1" si="408"/>
        <v>2011</v>
      </c>
      <c r="B5520">
        <f t="shared" ca="1" si="410"/>
        <v>2</v>
      </c>
      <c r="C5520">
        <f t="shared" ca="1" si="410"/>
        <v>4</v>
      </c>
      <c r="D5520">
        <f t="shared" ca="1" si="410"/>
        <v>3</v>
      </c>
      <c r="E5520" s="2">
        <f t="shared" ca="1" si="410"/>
        <v>1</v>
      </c>
      <c r="F5520" s="4" t="str">
        <f t="shared" ca="1" si="410"/>
        <v>何某对某行政机关作出的没收其违法所得的处罚不服的</v>
      </c>
      <c r="G5520">
        <f t="shared" ca="1" si="410"/>
        <v>2011243</v>
      </c>
    </row>
    <row r="5521" spans="1:7" x14ac:dyDescent="0.15">
      <c r="A5521">
        <f t="shared" ca="1" si="408"/>
        <v>2011</v>
      </c>
      <c r="B5521">
        <f t="shared" ca="1" si="410"/>
        <v>2</v>
      </c>
      <c r="C5521">
        <f t="shared" ca="1" si="410"/>
        <v>4</v>
      </c>
      <c r="D5521">
        <f t="shared" ca="1" si="410"/>
        <v>4</v>
      </c>
      <c r="E5521" s="2">
        <f t="shared" ca="1" si="410"/>
        <v>0</v>
      </c>
      <c r="F5521" s="4" t="str">
        <f t="shared" ca="1" si="410"/>
        <v>孙某对某行政机关就其与黄某之间的民事纠纷作出的调解不服的</v>
      </c>
      <c r="G5521">
        <f t="shared" ca="1" si="410"/>
        <v>2011244</v>
      </c>
    </row>
    <row r="5522" spans="1:7" ht="27" x14ac:dyDescent="0.15">
      <c r="A5522">
        <f t="shared" ca="1" si="408"/>
        <v>2011</v>
      </c>
      <c r="B5522">
        <f t="shared" ca="1" si="410"/>
        <v>2</v>
      </c>
      <c r="C5522">
        <f t="shared" ca="1" si="410"/>
        <v>5</v>
      </c>
      <c r="D5522">
        <f t="shared" ca="1" si="410"/>
        <v>0</v>
      </c>
      <c r="E5522" s="2">
        <f t="shared" ca="1" si="410"/>
        <v>0</v>
      </c>
      <c r="F5522" s="4" t="str">
        <f t="shared" ca="1" si="410"/>
        <v>根据行政诉讼法及相关规定，对下列哪些事项提出的行政诉讼，人民法院不予受理？</v>
      </c>
      <c r="G5522">
        <f t="shared" ca="1" si="410"/>
        <v>2011250</v>
      </c>
    </row>
    <row r="5523" spans="1:7" x14ac:dyDescent="0.15">
      <c r="A5523">
        <f t="shared" ca="1" si="408"/>
        <v>2011</v>
      </c>
      <c r="B5523">
        <f t="shared" ref="B5523:G5539" ca="1" si="411">INDIRECT("'"&amp;(2006+ROUNDDOWN((ROW()-2)/1000,0))&amp;IF(MOD(ROUNDDOWN((ROW()-2+500)/500,0),2)=1,1,2)&amp;"'!"&amp;CHAR(64+COLUMN())&amp;(ROW()-500*(ROUNDDOWN((ROW()-2+500)/500,0)-1)))</f>
        <v>2</v>
      </c>
      <c r="C5523">
        <f t="shared" ca="1" si="411"/>
        <v>5</v>
      </c>
      <c r="D5523">
        <f t="shared" ca="1" si="411"/>
        <v>1</v>
      </c>
      <c r="E5523" s="2">
        <f t="shared" ca="1" si="411"/>
        <v>1</v>
      </c>
      <c r="F5523" s="4" t="str">
        <f t="shared" ca="1" si="411"/>
        <v>国家知识产权局发布的部门规章</v>
      </c>
      <c r="G5523">
        <f t="shared" ca="1" si="411"/>
        <v>2011251</v>
      </c>
    </row>
    <row r="5524" spans="1:7" x14ac:dyDescent="0.15">
      <c r="A5524">
        <f t="shared" ca="1" si="408"/>
        <v>2011</v>
      </c>
      <c r="B5524">
        <f t="shared" ca="1" si="411"/>
        <v>2</v>
      </c>
      <c r="C5524">
        <f t="shared" ca="1" si="411"/>
        <v>5</v>
      </c>
      <c r="D5524">
        <f t="shared" ca="1" si="411"/>
        <v>2</v>
      </c>
      <c r="E5524" s="2">
        <f t="shared" ca="1" si="411"/>
        <v>0</v>
      </c>
      <c r="F5524" s="4" t="str">
        <f t="shared" ca="1" si="411"/>
        <v>地方知识产权局对专利侵权纠纷的处理</v>
      </c>
      <c r="G5524">
        <f t="shared" ca="1" si="411"/>
        <v>2011252</v>
      </c>
    </row>
    <row r="5525" spans="1:7" x14ac:dyDescent="0.15">
      <c r="A5525">
        <f t="shared" ca="1" si="408"/>
        <v>2011</v>
      </c>
      <c r="B5525">
        <f t="shared" ca="1" si="411"/>
        <v>2</v>
      </c>
      <c r="C5525">
        <f t="shared" ca="1" si="411"/>
        <v>5</v>
      </c>
      <c r="D5525">
        <f t="shared" ca="1" si="411"/>
        <v>3</v>
      </c>
      <c r="E5525" s="2">
        <f t="shared" ca="1" si="411"/>
        <v>0</v>
      </c>
      <c r="F5525" s="4" t="str">
        <f t="shared" ca="1" si="411"/>
        <v>地方知识产权局对假冒专利行为的处罚</v>
      </c>
      <c r="G5525">
        <f t="shared" ca="1" si="411"/>
        <v>2011253</v>
      </c>
    </row>
    <row r="5526" spans="1:7" x14ac:dyDescent="0.15">
      <c r="A5526">
        <f t="shared" ca="1" si="408"/>
        <v>2011</v>
      </c>
      <c r="B5526">
        <f t="shared" ca="1" si="411"/>
        <v>2</v>
      </c>
      <c r="C5526">
        <f t="shared" ca="1" si="411"/>
        <v>5</v>
      </c>
      <c r="D5526">
        <f t="shared" ca="1" si="411"/>
        <v>4</v>
      </c>
      <c r="E5526" s="2">
        <f t="shared" ca="1" si="411"/>
        <v>1</v>
      </c>
      <c r="F5526" s="4" t="str">
        <f t="shared" ca="1" si="411"/>
        <v>公安机关依照刑事诉讼法明确授权实施的行为</v>
      </c>
      <c r="G5526">
        <f t="shared" ca="1" si="411"/>
        <v>2011254</v>
      </c>
    </row>
    <row r="5527" spans="1:7" x14ac:dyDescent="0.15">
      <c r="A5527">
        <f t="shared" ca="1" si="408"/>
        <v>2011</v>
      </c>
      <c r="B5527">
        <f t="shared" ca="1" si="411"/>
        <v>2</v>
      </c>
      <c r="C5527">
        <f t="shared" ca="1" si="411"/>
        <v>6</v>
      </c>
      <c r="D5527">
        <f t="shared" ca="1" si="411"/>
        <v>0</v>
      </c>
      <c r="E5527" s="2">
        <f t="shared" ca="1" si="411"/>
        <v>0</v>
      </c>
      <c r="F5527" s="4" t="str">
        <f t="shared" ca="1" si="411"/>
        <v>根据著作权法及相关规定，下列哪些是不受著作权法保护的客体？</v>
      </c>
      <c r="G5527">
        <f t="shared" ca="1" si="411"/>
        <v>2011260</v>
      </c>
    </row>
    <row r="5528" spans="1:7" x14ac:dyDescent="0.15">
      <c r="A5528">
        <f t="shared" ca="1" si="408"/>
        <v>2011</v>
      </c>
      <c r="B5528">
        <f t="shared" ca="1" si="411"/>
        <v>2</v>
      </c>
      <c r="C5528">
        <f t="shared" ca="1" si="411"/>
        <v>6</v>
      </c>
      <c r="D5528">
        <f t="shared" ca="1" si="411"/>
        <v>1</v>
      </c>
      <c r="E5528" s="2">
        <f t="shared" ca="1" si="411"/>
        <v>1</v>
      </c>
      <c r="F5528" s="4" t="str">
        <f t="shared" ca="1" si="411"/>
        <v>化学元素周期表</v>
      </c>
      <c r="G5528">
        <f t="shared" ca="1" si="411"/>
        <v>2011261</v>
      </c>
    </row>
    <row r="5529" spans="1:7" x14ac:dyDescent="0.15">
      <c r="A5529">
        <f t="shared" ca="1" si="408"/>
        <v>2011</v>
      </c>
      <c r="B5529">
        <f t="shared" ca="1" si="411"/>
        <v>2</v>
      </c>
      <c r="C5529">
        <f t="shared" ca="1" si="411"/>
        <v>6</v>
      </c>
      <c r="D5529">
        <f t="shared" ca="1" si="411"/>
        <v>2</v>
      </c>
      <c r="E5529" s="2">
        <f t="shared" ca="1" si="411"/>
        <v>0</v>
      </c>
      <c r="F5529" s="4" t="str">
        <f t="shared" ca="1" si="411"/>
        <v>北京市交通旅游地图</v>
      </c>
      <c r="G5529">
        <f t="shared" ca="1" si="411"/>
        <v>2011262</v>
      </c>
    </row>
    <row r="5530" spans="1:7" x14ac:dyDescent="0.15">
      <c r="A5530">
        <f t="shared" ca="1" si="408"/>
        <v>2011</v>
      </c>
      <c r="B5530">
        <f t="shared" ca="1" si="411"/>
        <v>2</v>
      </c>
      <c r="C5530">
        <f t="shared" ca="1" si="411"/>
        <v>6</v>
      </c>
      <c r="D5530">
        <f t="shared" ca="1" si="411"/>
        <v>3</v>
      </c>
      <c r="E5530" s="2">
        <f t="shared" ca="1" si="411"/>
        <v>0</v>
      </c>
      <c r="F5530" s="4" t="str">
        <f t="shared" ca="1" si="411"/>
        <v>人民日报评论员文章</v>
      </c>
      <c r="G5530">
        <f t="shared" ca="1" si="411"/>
        <v>2011263</v>
      </c>
    </row>
    <row r="5531" spans="1:7" x14ac:dyDescent="0.15">
      <c r="A5531">
        <f t="shared" ca="1" si="408"/>
        <v>2011</v>
      </c>
      <c r="B5531">
        <f t="shared" ca="1" si="411"/>
        <v>2</v>
      </c>
      <c r="C5531">
        <f t="shared" ca="1" si="411"/>
        <v>6</v>
      </c>
      <c r="D5531">
        <f t="shared" ca="1" si="411"/>
        <v>4</v>
      </c>
      <c r="E5531" s="2">
        <f t="shared" ca="1" si="411"/>
        <v>1</v>
      </c>
      <c r="F5531" s="4" t="str">
        <f t="shared" ca="1" si="411"/>
        <v>专利复审委员会作出的无效宣告请求审查决定</v>
      </c>
      <c r="G5531">
        <f t="shared" ca="1" si="411"/>
        <v>2011264</v>
      </c>
    </row>
    <row r="5532" spans="1:7" ht="27" x14ac:dyDescent="0.15">
      <c r="A5532">
        <f t="shared" ca="1" si="408"/>
        <v>2011</v>
      </c>
      <c r="B5532">
        <f t="shared" ca="1" si="411"/>
        <v>2</v>
      </c>
      <c r="C5532">
        <f t="shared" ca="1" si="411"/>
        <v>7</v>
      </c>
      <c r="D5532">
        <f t="shared" ca="1" si="411"/>
        <v>0</v>
      </c>
      <c r="E5532" s="2">
        <f t="shared" ca="1" si="411"/>
        <v>0</v>
      </c>
      <c r="F5532" s="4" t="str">
        <f t="shared" ca="1" si="411"/>
        <v>甲、乙两公司均在同一种商品上向商标局申请注册“伊人”商标。根据商标法及相关规定，下列说法哪些是正确的？</v>
      </c>
      <c r="G5532">
        <f t="shared" ca="1" si="411"/>
        <v>2011270</v>
      </c>
    </row>
    <row r="5533" spans="1:7" ht="27" x14ac:dyDescent="0.15">
      <c r="A5533">
        <f t="shared" ca="1" si="408"/>
        <v>2011</v>
      </c>
      <c r="B5533">
        <f t="shared" ca="1" si="411"/>
        <v>2</v>
      </c>
      <c r="C5533">
        <f t="shared" ca="1" si="411"/>
        <v>7</v>
      </c>
      <c r="D5533">
        <f t="shared" ca="1" si="411"/>
        <v>1</v>
      </c>
      <c r="E5533" s="2">
        <f t="shared" ca="1" si="411"/>
        <v>1</v>
      </c>
      <c r="F5533" s="4" t="str">
        <f t="shared" ca="1" si="411"/>
        <v>如果甲公司先于乙公司一天提出注册申请，但乙公司使用在先，则商标局应初步审定并公告甲公司申请注册的商标</v>
      </c>
      <c r="G5533">
        <f t="shared" ca="1" si="411"/>
        <v>2011271</v>
      </c>
    </row>
    <row r="5534" spans="1:7" ht="27" x14ac:dyDescent="0.15">
      <c r="A5534">
        <f t="shared" ca="1" si="408"/>
        <v>2011</v>
      </c>
      <c r="B5534">
        <f t="shared" ca="1" si="411"/>
        <v>2</v>
      </c>
      <c r="C5534">
        <f t="shared" ca="1" si="411"/>
        <v>7</v>
      </c>
      <c r="D5534">
        <f t="shared" ca="1" si="411"/>
        <v>2</v>
      </c>
      <c r="E5534" s="2">
        <f t="shared" ca="1" si="411"/>
        <v>0</v>
      </c>
      <c r="F5534" s="4" t="str">
        <f t="shared" ca="1" si="411"/>
        <v>如果甲公司先于乙公司一天提出注册申请，但乙公司使用在先，则商标局应初步审定并公告乙公司申请注册的商标</v>
      </c>
      <c r="G5534">
        <f t="shared" ca="1" si="411"/>
        <v>2011272</v>
      </c>
    </row>
    <row r="5535" spans="1:7" ht="27" x14ac:dyDescent="0.15">
      <c r="A5535">
        <f t="shared" ca="1" si="408"/>
        <v>2011</v>
      </c>
      <c r="B5535">
        <f t="shared" ca="1" si="411"/>
        <v>2</v>
      </c>
      <c r="C5535">
        <f t="shared" ca="1" si="411"/>
        <v>7</v>
      </c>
      <c r="D5535">
        <f t="shared" ca="1" si="411"/>
        <v>3</v>
      </c>
      <c r="E5535" s="2">
        <f t="shared" ca="1" si="411"/>
        <v>1</v>
      </c>
      <c r="F5535" s="4" t="str">
        <f t="shared" ca="1" si="411"/>
        <v>如果甲、乙两公司同一天提出注册申请，但乙公司使用在先，则商标局应初步审定并公告乙公司申请注册的商标</v>
      </c>
      <c r="G5535">
        <f t="shared" ca="1" si="411"/>
        <v>2011273</v>
      </c>
    </row>
    <row r="5536" spans="1:7" ht="27" x14ac:dyDescent="0.15">
      <c r="A5536">
        <f t="shared" ca="1" si="408"/>
        <v>2011</v>
      </c>
      <c r="B5536">
        <f t="shared" ca="1" si="411"/>
        <v>2</v>
      </c>
      <c r="C5536">
        <f t="shared" ca="1" si="411"/>
        <v>7</v>
      </c>
      <c r="D5536">
        <f t="shared" ca="1" si="411"/>
        <v>4</v>
      </c>
      <c r="E5536" s="2">
        <f t="shared" ca="1" si="411"/>
        <v>0</v>
      </c>
      <c r="F5536" s="4" t="str">
        <f t="shared" ca="1" si="411"/>
        <v>如果甲、乙两公司同一天提出注册申请，且甲、乙公司均未使用该商标，则商标局可以直接通知甲、乙两公司以抽签的方式确定一个申请人，驳回另一人的注册申请</v>
      </c>
      <c r="G5536">
        <f t="shared" ca="1" si="411"/>
        <v>2011274</v>
      </c>
    </row>
    <row r="5537" spans="1:7" x14ac:dyDescent="0.15">
      <c r="A5537">
        <f t="shared" ca="1" si="408"/>
        <v>2011</v>
      </c>
      <c r="B5537">
        <f t="shared" ca="1" si="411"/>
        <v>2</v>
      </c>
      <c r="C5537">
        <f t="shared" ca="1" si="411"/>
        <v>8</v>
      </c>
      <c r="D5537">
        <f t="shared" ca="1" si="411"/>
        <v>0</v>
      </c>
      <c r="E5537" s="2">
        <f t="shared" ca="1" si="411"/>
        <v>0</v>
      </c>
      <c r="F5537" s="4" t="str">
        <f t="shared" ca="1" si="411"/>
        <v>下列哪些国际公约对用于服务的驰名商标明确提出了保护要求？</v>
      </c>
      <c r="G5537">
        <f t="shared" ca="1" si="411"/>
        <v>2011280</v>
      </c>
    </row>
    <row r="5538" spans="1:7" x14ac:dyDescent="0.15">
      <c r="A5538">
        <f t="shared" ca="1" si="408"/>
        <v>2011</v>
      </c>
      <c r="B5538">
        <f t="shared" ca="1" si="411"/>
        <v>2</v>
      </c>
      <c r="C5538">
        <f t="shared" ca="1" si="411"/>
        <v>8</v>
      </c>
      <c r="D5538">
        <f t="shared" ca="1" si="411"/>
        <v>1</v>
      </c>
      <c r="E5538" s="2">
        <f t="shared" ca="1" si="411"/>
        <v>1</v>
      </c>
      <c r="F5538" s="4" t="str">
        <f t="shared" ca="1" si="411"/>
        <v>与贸易有关的知识产权协定</v>
      </c>
      <c r="G5538">
        <f t="shared" ca="1" si="411"/>
        <v>2011281</v>
      </c>
    </row>
    <row r="5539" spans="1:7" x14ac:dyDescent="0.15">
      <c r="A5539">
        <f t="shared" ca="1" si="408"/>
        <v>2011</v>
      </c>
      <c r="B5539">
        <f t="shared" ca="1" si="411"/>
        <v>2</v>
      </c>
      <c r="C5539">
        <f t="shared" ca="1" si="411"/>
        <v>8</v>
      </c>
      <c r="D5539">
        <f t="shared" ca="1" si="411"/>
        <v>2</v>
      </c>
      <c r="E5539" s="2">
        <f t="shared" ca="1" si="411"/>
        <v>0</v>
      </c>
      <c r="F5539" s="4" t="str">
        <f t="shared" ca="1" si="411"/>
        <v>保护工业产权巴黎公约</v>
      </c>
      <c r="G5539">
        <f t="shared" ca="1" si="411"/>
        <v>2011282</v>
      </c>
    </row>
    <row r="5540" spans="1:7" x14ac:dyDescent="0.15">
      <c r="A5540">
        <f t="shared" ca="1" si="408"/>
        <v>2011</v>
      </c>
      <c r="B5540">
        <f t="shared" ref="B5540:G5556" ca="1" si="412">INDIRECT("'"&amp;(2006+ROUNDDOWN((ROW()-2)/1000,0))&amp;IF(MOD(ROUNDDOWN((ROW()-2+500)/500,0),2)=1,1,2)&amp;"'!"&amp;CHAR(64+COLUMN())&amp;(ROW()-500*(ROUNDDOWN((ROW()-2+500)/500,0)-1)))</f>
        <v>2</v>
      </c>
      <c r="C5540">
        <f t="shared" ca="1" si="412"/>
        <v>8</v>
      </c>
      <c r="D5540">
        <f t="shared" ca="1" si="412"/>
        <v>3</v>
      </c>
      <c r="E5540" s="2">
        <f t="shared" ca="1" si="412"/>
        <v>0</v>
      </c>
      <c r="F5540" s="4" t="str">
        <f t="shared" ca="1" si="412"/>
        <v>建立工业品外观设计国际分类洛迦诺协定</v>
      </c>
      <c r="G5540">
        <f t="shared" ca="1" si="412"/>
        <v>2011283</v>
      </c>
    </row>
    <row r="5541" spans="1:7" x14ac:dyDescent="0.15">
      <c r="A5541">
        <f t="shared" ca="1" si="408"/>
        <v>2011</v>
      </c>
      <c r="B5541">
        <f t="shared" ca="1" si="412"/>
        <v>2</v>
      </c>
      <c r="C5541">
        <f t="shared" ca="1" si="412"/>
        <v>8</v>
      </c>
      <c r="D5541">
        <f t="shared" ca="1" si="412"/>
        <v>4</v>
      </c>
      <c r="E5541" s="2">
        <f t="shared" ca="1" si="412"/>
        <v>0</v>
      </c>
      <c r="F5541" s="4" t="str">
        <f t="shared" ca="1" si="412"/>
        <v>国际承认用于专利程序的微生物保存布达佩斯条约</v>
      </c>
      <c r="G5541">
        <f t="shared" ca="1" si="412"/>
        <v>2011284</v>
      </c>
    </row>
    <row r="5542" spans="1:7" x14ac:dyDescent="0.15">
      <c r="A5542">
        <f t="shared" ca="1" si="408"/>
        <v>2011</v>
      </c>
      <c r="B5542">
        <f t="shared" ca="1" si="412"/>
        <v>2</v>
      </c>
      <c r="C5542">
        <f t="shared" ca="1" si="412"/>
        <v>9</v>
      </c>
      <c r="D5542">
        <f t="shared" ca="1" si="412"/>
        <v>0</v>
      </c>
      <c r="E5542" s="2">
        <f t="shared" ca="1" si="412"/>
        <v>0</v>
      </c>
      <c r="F5542" s="4" t="str">
        <f t="shared" ca="1" si="412"/>
        <v>根据民法通则及相关规定，下列哪些人是限制民事行为能力人？</v>
      </c>
      <c r="G5542">
        <f t="shared" ca="1" si="412"/>
        <v>2011290</v>
      </c>
    </row>
    <row r="5543" spans="1:7" x14ac:dyDescent="0.15">
      <c r="A5543">
        <f t="shared" ca="1" si="408"/>
        <v>2011</v>
      </c>
      <c r="B5543">
        <f t="shared" ca="1" si="412"/>
        <v>2</v>
      </c>
      <c r="C5543">
        <f t="shared" ca="1" si="412"/>
        <v>9</v>
      </c>
      <c r="D5543">
        <f t="shared" ca="1" si="412"/>
        <v>1</v>
      </c>
      <c r="E5543" s="2">
        <f t="shared" ca="1" si="412"/>
        <v>1</v>
      </c>
      <c r="F5543" s="4" t="str">
        <f t="shared" ca="1" si="412"/>
        <v>不能完全辨认自己行为的精神病人齐某</v>
      </c>
      <c r="G5543">
        <f t="shared" ca="1" si="412"/>
        <v>2011291</v>
      </c>
    </row>
    <row r="5544" spans="1:7" x14ac:dyDescent="0.15">
      <c r="A5544">
        <f t="shared" ca="1" si="408"/>
        <v>2011</v>
      </c>
      <c r="B5544">
        <f t="shared" ca="1" si="412"/>
        <v>2</v>
      </c>
      <c r="C5544">
        <f t="shared" ca="1" si="412"/>
        <v>9</v>
      </c>
      <c r="D5544">
        <f t="shared" ca="1" si="412"/>
        <v>2</v>
      </c>
      <c r="E5544" s="2">
        <f t="shared" ca="1" si="412"/>
        <v>0</v>
      </c>
      <c r="F5544" s="4" t="str">
        <f t="shared" ca="1" si="412"/>
        <v>刚出生两天的婴儿王某</v>
      </c>
      <c r="G5544">
        <f t="shared" ca="1" si="412"/>
        <v>2011292</v>
      </c>
    </row>
    <row r="5545" spans="1:7" x14ac:dyDescent="0.15">
      <c r="A5545">
        <f t="shared" ca="1" si="408"/>
        <v>2011</v>
      </c>
      <c r="B5545">
        <f t="shared" ca="1" si="412"/>
        <v>2</v>
      </c>
      <c r="C5545">
        <f t="shared" ca="1" si="412"/>
        <v>9</v>
      </c>
      <c r="D5545">
        <f t="shared" ca="1" si="412"/>
        <v>3</v>
      </c>
      <c r="E5545" s="2">
        <f t="shared" ca="1" si="412"/>
        <v>1</v>
      </c>
      <c r="F5545" s="4" t="str">
        <f t="shared" ca="1" si="412"/>
        <v>十五周岁的大学生岳某</v>
      </c>
      <c r="G5545">
        <f t="shared" ca="1" si="412"/>
        <v>2011293</v>
      </c>
    </row>
    <row r="5546" spans="1:7" x14ac:dyDescent="0.15">
      <c r="A5546">
        <f t="shared" ca="1" si="408"/>
        <v>2011</v>
      </c>
      <c r="B5546">
        <f t="shared" ca="1" si="412"/>
        <v>2</v>
      </c>
      <c r="C5546">
        <f t="shared" ca="1" si="412"/>
        <v>9</v>
      </c>
      <c r="D5546">
        <f t="shared" ca="1" si="412"/>
        <v>4</v>
      </c>
      <c r="E5546" s="2">
        <f t="shared" ca="1" si="412"/>
        <v>0</v>
      </c>
      <c r="F5546" s="4" t="str">
        <f t="shared" ca="1" si="412"/>
        <v>十九周岁待业青年赵某</v>
      </c>
      <c r="G5546">
        <f t="shared" ca="1" si="412"/>
        <v>2011294</v>
      </c>
    </row>
    <row r="5547" spans="1:7" x14ac:dyDescent="0.15">
      <c r="A5547">
        <f t="shared" ca="1" si="408"/>
        <v>2011</v>
      </c>
      <c r="B5547">
        <f t="shared" ca="1" si="412"/>
        <v>2</v>
      </c>
      <c r="C5547">
        <f t="shared" ca="1" si="412"/>
        <v>10</v>
      </c>
      <c r="D5547">
        <f t="shared" ca="1" si="412"/>
        <v>0</v>
      </c>
      <c r="E5547" s="2">
        <f t="shared" ca="1" si="412"/>
        <v>0</v>
      </c>
      <c r="F5547" s="4" t="str">
        <f t="shared" ca="1" si="412"/>
        <v>根据合同法及相关规定，下列哪些协议适用合同法的规定？</v>
      </c>
      <c r="G5547">
        <f t="shared" ca="1" si="412"/>
        <v>20112100</v>
      </c>
    </row>
    <row r="5548" spans="1:7" x14ac:dyDescent="0.15">
      <c r="A5548">
        <f t="shared" ca="1" si="408"/>
        <v>2011</v>
      </c>
      <c r="B5548">
        <f t="shared" ca="1" si="412"/>
        <v>2</v>
      </c>
      <c r="C5548">
        <f t="shared" ca="1" si="412"/>
        <v>10</v>
      </c>
      <c r="D5548">
        <f t="shared" ca="1" si="412"/>
        <v>1</v>
      </c>
      <c r="E5548" s="2">
        <f t="shared" ca="1" si="412"/>
        <v>1</v>
      </c>
      <c r="F5548" s="4" t="str">
        <f t="shared" ca="1" si="412"/>
        <v>张某与李某签订的茶叶买卖协议</v>
      </c>
      <c r="G5548">
        <f t="shared" ca="1" si="412"/>
        <v>20112101</v>
      </c>
    </row>
    <row r="5549" spans="1:7" x14ac:dyDescent="0.15">
      <c r="A5549">
        <f t="shared" ca="1" si="408"/>
        <v>2011</v>
      </c>
      <c r="B5549">
        <f t="shared" ca="1" si="412"/>
        <v>2</v>
      </c>
      <c r="C5549">
        <f t="shared" ca="1" si="412"/>
        <v>10</v>
      </c>
      <c r="D5549">
        <f t="shared" ca="1" si="412"/>
        <v>2</v>
      </c>
      <c r="E5549" s="2">
        <f t="shared" ca="1" si="412"/>
        <v>1</v>
      </c>
      <c r="F5549" s="4" t="str">
        <f t="shared" ca="1" si="412"/>
        <v>甲公司与某研究院签订的技术开发协议</v>
      </c>
      <c r="G5549">
        <f t="shared" ca="1" si="412"/>
        <v>20112102</v>
      </c>
    </row>
    <row r="5550" spans="1:7" x14ac:dyDescent="0.15">
      <c r="A5550">
        <f t="shared" ca="1" si="408"/>
        <v>2011</v>
      </c>
      <c r="B5550">
        <f t="shared" ca="1" si="412"/>
        <v>2</v>
      </c>
      <c r="C5550">
        <f t="shared" ca="1" si="412"/>
        <v>10</v>
      </c>
      <c r="D5550">
        <f t="shared" ca="1" si="412"/>
        <v>3</v>
      </c>
      <c r="E5550" s="2">
        <f t="shared" ca="1" si="412"/>
        <v>1</v>
      </c>
      <c r="F5550" s="4" t="str">
        <f t="shared" ca="1" si="412"/>
        <v>黄某与某装修公司签订的房屋装修协议</v>
      </c>
      <c r="G5550">
        <f t="shared" ca="1" si="412"/>
        <v>20112103</v>
      </c>
    </row>
    <row r="5551" spans="1:7" x14ac:dyDescent="0.15">
      <c r="A5551">
        <f t="shared" ca="1" si="408"/>
        <v>2011</v>
      </c>
      <c r="B5551">
        <f t="shared" ca="1" si="412"/>
        <v>2</v>
      </c>
      <c r="C5551">
        <f t="shared" ca="1" si="412"/>
        <v>10</v>
      </c>
      <c r="D5551">
        <f t="shared" ca="1" si="412"/>
        <v>4</v>
      </c>
      <c r="E5551" s="2">
        <f t="shared" ca="1" si="412"/>
        <v>0</v>
      </c>
      <c r="F5551" s="4" t="str">
        <f t="shared" ca="1" si="412"/>
        <v>韩某与某福利院签订的收养该福利院孤儿的协议</v>
      </c>
      <c r="G5551">
        <f t="shared" ca="1" si="412"/>
        <v>20112104</v>
      </c>
    </row>
    <row r="5552" spans="1:7" ht="40.5" x14ac:dyDescent="0.15">
      <c r="A5552">
        <f t="shared" ca="1" si="408"/>
        <v>2011</v>
      </c>
      <c r="B5552">
        <f t="shared" ca="1" si="412"/>
        <v>2</v>
      </c>
      <c r="C5552">
        <f t="shared" ca="1" si="412"/>
        <v>11</v>
      </c>
      <c r="D5552">
        <f t="shared" ca="1" si="412"/>
        <v>0</v>
      </c>
      <c r="E5552" s="2">
        <f t="shared" ca="1" si="412"/>
        <v>0</v>
      </c>
      <c r="F5552" s="4" t="str">
        <f t="shared" ca="1" si="412"/>
        <v>根据民事诉讼法及相关规定，下列哪些情形下，民事诉讼案件由原告住所地人民法院管辖，原告住所地与经常居住地不一致的，由原告经常居住地人民法院管辖？</v>
      </c>
      <c r="G5552">
        <f t="shared" ca="1" si="412"/>
        <v>20112110</v>
      </c>
    </row>
    <row r="5553" spans="1:7" x14ac:dyDescent="0.15">
      <c r="A5553">
        <f t="shared" ref="A5553:A5616" ca="1" si="413">INDIRECT("'"&amp;(2006+ROUNDDOWN((ROW()-2)/1000,0))&amp;IF(MOD(ROUNDDOWN((ROW()-2+500)/500,0),2)=1,1,2)&amp;"'!"&amp;CHAR(64+COLUMN())&amp;(ROW()-500*(ROUNDDOWN((ROW()-2+500)/500,0)-1)))</f>
        <v>2011</v>
      </c>
      <c r="B5553">
        <f t="shared" ca="1" si="412"/>
        <v>2</v>
      </c>
      <c r="C5553">
        <f t="shared" ca="1" si="412"/>
        <v>11</v>
      </c>
      <c r="D5553">
        <f t="shared" ca="1" si="412"/>
        <v>1</v>
      </c>
      <c r="E5553" s="2">
        <f t="shared" ca="1" si="412"/>
        <v>1</v>
      </c>
      <c r="F5553" s="4" t="str">
        <f t="shared" ca="1" si="412"/>
        <v>对被监禁的人提起的诉讼</v>
      </c>
      <c r="G5553">
        <f t="shared" ca="1" si="412"/>
        <v>20112111</v>
      </c>
    </row>
    <row r="5554" spans="1:7" x14ac:dyDescent="0.15">
      <c r="A5554">
        <f t="shared" ca="1" si="413"/>
        <v>2011</v>
      </c>
      <c r="B5554">
        <f t="shared" ca="1" si="412"/>
        <v>2</v>
      </c>
      <c r="C5554">
        <f t="shared" ca="1" si="412"/>
        <v>11</v>
      </c>
      <c r="D5554">
        <f t="shared" ca="1" si="412"/>
        <v>2</v>
      </c>
      <c r="E5554" s="2">
        <f t="shared" ca="1" si="412"/>
        <v>1</v>
      </c>
      <c r="F5554" s="4" t="str">
        <f t="shared" ca="1" si="412"/>
        <v>对下落不明的人提起的有关身份关系的诉讼</v>
      </c>
      <c r="G5554">
        <f t="shared" ca="1" si="412"/>
        <v>20112112</v>
      </c>
    </row>
    <row r="5555" spans="1:7" x14ac:dyDescent="0.15">
      <c r="A5555">
        <f t="shared" ca="1" si="413"/>
        <v>2011</v>
      </c>
      <c r="B5555">
        <f t="shared" ca="1" si="412"/>
        <v>2</v>
      </c>
      <c r="C5555">
        <f t="shared" ca="1" si="412"/>
        <v>11</v>
      </c>
      <c r="D5555">
        <f t="shared" ca="1" si="412"/>
        <v>3</v>
      </c>
      <c r="E5555" s="2">
        <f t="shared" ca="1" si="412"/>
        <v>1</v>
      </c>
      <c r="F5555" s="4" t="str">
        <f t="shared" ca="1" si="412"/>
        <v>对被劳动教养的人提起的诉讼</v>
      </c>
      <c r="G5555">
        <f t="shared" ca="1" si="412"/>
        <v>20112113</v>
      </c>
    </row>
    <row r="5556" spans="1:7" x14ac:dyDescent="0.15">
      <c r="A5556">
        <f t="shared" ca="1" si="413"/>
        <v>2011</v>
      </c>
      <c r="B5556">
        <f t="shared" ca="1" si="412"/>
        <v>2</v>
      </c>
      <c r="C5556">
        <f t="shared" ca="1" si="412"/>
        <v>11</v>
      </c>
      <c r="D5556">
        <f t="shared" ca="1" si="412"/>
        <v>4</v>
      </c>
      <c r="E5556" s="2">
        <f t="shared" ca="1" si="412"/>
        <v>0</v>
      </c>
      <c r="F5556" s="4" t="str">
        <f t="shared" ca="1" si="412"/>
        <v>对侵害名誉权的人提起的诉讼</v>
      </c>
      <c r="G5556">
        <f t="shared" ca="1" si="412"/>
        <v>20112114</v>
      </c>
    </row>
    <row r="5557" spans="1:7" x14ac:dyDescent="0.15">
      <c r="A5557">
        <f t="shared" ca="1" si="413"/>
        <v>2011</v>
      </c>
      <c r="B5557">
        <f t="shared" ref="B5557:G5573" ca="1" si="414">INDIRECT("'"&amp;(2006+ROUNDDOWN((ROW()-2)/1000,0))&amp;IF(MOD(ROUNDDOWN((ROW()-2+500)/500,0),2)=1,1,2)&amp;"'!"&amp;CHAR(64+COLUMN())&amp;(ROW()-500*(ROUNDDOWN((ROW()-2+500)/500,0)-1)))</f>
        <v>2</v>
      </c>
      <c r="C5557">
        <f t="shared" ca="1" si="414"/>
        <v>12</v>
      </c>
      <c r="D5557">
        <f t="shared" ca="1" si="414"/>
        <v>0</v>
      </c>
      <c r="E5557" s="2">
        <f t="shared" ca="1" si="414"/>
        <v>0</v>
      </c>
      <c r="F5557" s="4" t="str">
        <f t="shared" ca="1" si="414"/>
        <v>根据行政复议法及相关规定，下列关于复议申请人的说法哪些是正确的？</v>
      </c>
      <c r="G5557">
        <f t="shared" ca="1" si="414"/>
        <v>20112120</v>
      </c>
    </row>
    <row r="5558" spans="1:7" x14ac:dyDescent="0.15">
      <c r="A5558">
        <f t="shared" ca="1" si="413"/>
        <v>2011</v>
      </c>
      <c r="B5558">
        <f t="shared" ca="1" si="414"/>
        <v>2</v>
      </c>
      <c r="C5558">
        <f t="shared" ca="1" si="414"/>
        <v>12</v>
      </c>
      <c r="D5558">
        <f t="shared" ca="1" si="414"/>
        <v>1</v>
      </c>
      <c r="E5558" s="2">
        <f t="shared" ca="1" si="414"/>
        <v>1</v>
      </c>
      <c r="F5558" s="4" t="str">
        <f t="shared" ca="1" si="414"/>
        <v>合伙企业申请行政复议的，应当以核准登记的企业为申请人</v>
      </c>
      <c r="G5558">
        <f t="shared" ca="1" si="414"/>
        <v>20112121</v>
      </c>
    </row>
    <row r="5559" spans="1:7" x14ac:dyDescent="0.15">
      <c r="A5559">
        <f t="shared" ca="1" si="413"/>
        <v>2011</v>
      </c>
      <c r="B5559">
        <f t="shared" ca="1" si="414"/>
        <v>2</v>
      </c>
      <c r="C5559">
        <f t="shared" ca="1" si="414"/>
        <v>12</v>
      </c>
      <c r="D5559">
        <f t="shared" ca="1" si="414"/>
        <v>2</v>
      </c>
      <c r="E5559" s="2">
        <f t="shared" ca="1" si="414"/>
        <v>1</v>
      </c>
      <c r="F5559" s="4" t="str">
        <f t="shared" ca="1" si="414"/>
        <v>合伙企业以外的其他合伙组织申请行政复议的，由其合伙人共同申请行政复议</v>
      </c>
      <c r="G5559">
        <f t="shared" ca="1" si="414"/>
        <v>20112122</v>
      </c>
    </row>
    <row r="5560" spans="1:7" ht="27" x14ac:dyDescent="0.15">
      <c r="A5560">
        <f t="shared" ca="1" si="413"/>
        <v>2011</v>
      </c>
      <c r="B5560">
        <f t="shared" ca="1" si="414"/>
        <v>2</v>
      </c>
      <c r="C5560">
        <f t="shared" ca="1" si="414"/>
        <v>12</v>
      </c>
      <c r="D5560">
        <f t="shared" ca="1" si="414"/>
        <v>3</v>
      </c>
      <c r="E5560" s="2">
        <f t="shared" ca="1" si="414"/>
        <v>1</v>
      </c>
      <c r="F5560" s="4" t="str">
        <f t="shared" ca="1" si="414"/>
        <v>股份制企业的股东代表大会认为某行政机关作出的具体行政行为侵犯该企业合法权益的，可以以该企业的名义申请行政复议</v>
      </c>
      <c r="G5560">
        <f t="shared" ca="1" si="414"/>
        <v>20112123</v>
      </c>
    </row>
    <row r="5561" spans="1:7" x14ac:dyDescent="0.15">
      <c r="A5561">
        <f t="shared" ca="1" si="413"/>
        <v>2011</v>
      </c>
      <c r="B5561">
        <f t="shared" ca="1" si="414"/>
        <v>2</v>
      </c>
      <c r="C5561">
        <f t="shared" ca="1" si="414"/>
        <v>12</v>
      </c>
      <c r="D5561">
        <f t="shared" ca="1" si="414"/>
        <v>4</v>
      </c>
      <c r="E5561" s="2">
        <f t="shared" ca="1" si="414"/>
        <v>0</v>
      </c>
      <c r="F5561" s="4" t="str">
        <f t="shared" ca="1" si="414"/>
        <v>同一行政复议案件申请人超过5人的，应当推选1至3名代表参加行政复议</v>
      </c>
      <c r="G5561">
        <f t="shared" ca="1" si="414"/>
        <v>20112124</v>
      </c>
    </row>
    <row r="5562" spans="1:7" ht="27" x14ac:dyDescent="0.15">
      <c r="A5562">
        <f t="shared" ca="1" si="413"/>
        <v>2011</v>
      </c>
      <c r="B5562">
        <f t="shared" ca="1" si="414"/>
        <v>2</v>
      </c>
      <c r="C5562">
        <f t="shared" ca="1" si="414"/>
        <v>13</v>
      </c>
      <c r="D5562">
        <f t="shared" ca="1" si="414"/>
        <v>0</v>
      </c>
      <c r="E5562" s="2">
        <f t="shared" ca="1" si="414"/>
        <v>0</v>
      </c>
      <c r="F5562" s="4" t="str">
        <f t="shared" ca="1" si="414"/>
        <v>根据行政诉讼法及相关规定，下列关于行政诉讼地域管辖的说法哪些是正确的？</v>
      </c>
      <c r="G5562">
        <f t="shared" ca="1" si="414"/>
        <v>20112130</v>
      </c>
    </row>
    <row r="5563" spans="1:7" x14ac:dyDescent="0.15">
      <c r="A5563">
        <f t="shared" ca="1" si="413"/>
        <v>2011</v>
      </c>
      <c r="B5563">
        <f t="shared" ca="1" si="414"/>
        <v>2</v>
      </c>
      <c r="C5563">
        <f t="shared" ca="1" si="414"/>
        <v>13</v>
      </c>
      <c r="D5563">
        <f t="shared" ca="1" si="414"/>
        <v>1</v>
      </c>
      <c r="E5563" s="2">
        <f t="shared" ca="1" si="414"/>
        <v>1</v>
      </c>
      <c r="F5563" s="4" t="str">
        <f t="shared" ca="1" si="414"/>
        <v>因不动产提起的行政诉讼，由不动产所在地人民法院管辖</v>
      </c>
      <c r="G5563">
        <f t="shared" ca="1" si="414"/>
        <v>20112131</v>
      </c>
    </row>
    <row r="5564" spans="1:7" x14ac:dyDescent="0.15">
      <c r="A5564">
        <f t="shared" ca="1" si="413"/>
        <v>2011</v>
      </c>
      <c r="B5564">
        <f t="shared" ca="1" si="414"/>
        <v>2</v>
      </c>
      <c r="C5564">
        <f t="shared" ca="1" si="414"/>
        <v>13</v>
      </c>
      <c r="D5564">
        <f t="shared" ca="1" si="414"/>
        <v>2</v>
      </c>
      <c r="E5564" s="2">
        <f t="shared" ca="1" si="414"/>
        <v>1</v>
      </c>
      <c r="F5564" s="4" t="str">
        <f t="shared" ca="1" si="414"/>
        <v>行政案件由最初作出具体行政行为的行政机关所在地人民法院管辖</v>
      </c>
      <c r="G5564">
        <f t="shared" ca="1" si="414"/>
        <v>20112132</v>
      </c>
    </row>
    <row r="5565" spans="1:7" ht="27" x14ac:dyDescent="0.15">
      <c r="A5565">
        <f t="shared" ca="1" si="413"/>
        <v>2011</v>
      </c>
      <c r="B5565">
        <f t="shared" ca="1" si="414"/>
        <v>2</v>
      </c>
      <c r="C5565">
        <f t="shared" ca="1" si="414"/>
        <v>13</v>
      </c>
      <c r="D5565">
        <f t="shared" ca="1" si="414"/>
        <v>3</v>
      </c>
      <c r="E5565" s="2">
        <f t="shared" ca="1" si="414"/>
        <v>0</v>
      </c>
      <c r="F5565" s="4" t="str">
        <f t="shared" ca="1" si="414"/>
        <v>经复议的行政案件，复议机关改变原具体行政行为的，应由最初作出具体行政行为的行政机关所在地人民法院管辖</v>
      </c>
      <c r="G5565">
        <f t="shared" ca="1" si="414"/>
        <v>20112133</v>
      </c>
    </row>
    <row r="5566" spans="1:7" ht="27" x14ac:dyDescent="0.15">
      <c r="A5566">
        <f t="shared" ca="1" si="413"/>
        <v>2011</v>
      </c>
      <c r="B5566">
        <f t="shared" ca="1" si="414"/>
        <v>2</v>
      </c>
      <c r="C5566">
        <f t="shared" ca="1" si="414"/>
        <v>13</v>
      </c>
      <c r="D5566">
        <f t="shared" ca="1" si="414"/>
        <v>4</v>
      </c>
      <c r="E5566" s="2">
        <f t="shared" ca="1" si="414"/>
        <v>1</v>
      </c>
      <c r="F5566" s="4" t="str">
        <f t="shared" ca="1" si="414"/>
        <v>对限制人身自由的行政强制措施不服提起的诉讼，由被告所在地或者原告所在地人民法院管辖</v>
      </c>
      <c r="G5566">
        <f t="shared" ca="1" si="414"/>
        <v>20112134</v>
      </c>
    </row>
    <row r="5567" spans="1:7" ht="40.5" x14ac:dyDescent="0.15">
      <c r="A5567">
        <f t="shared" ca="1" si="413"/>
        <v>2011</v>
      </c>
      <c r="B5567">
        <f t="shared" ca="1" si="414"/>
        <v>2</v>
      </c>
      <c r="C5567">
        <f t="shared" ca="1" si="414"/>
        <v>14</v>
      </c>
      <c r="D5567">
        <f t="shared" ca="1" si="414"/>
        <v>0</v>
      </c>
      <c r="E5567" s="2">
        <f t="shared" ca="1" si="414"/>
        <v>0</v>
      </c>
      <c r="F5567" s="4" t="str">
        <f t="shared" ca="1" si="414"/>
        <v>甲影视公司未经王某同意在其影视作品中使用了王某的音乐作品作为背景音乐，双方由此产生纠纷。王某系某著作权集体管理组织的会员，并授权该组织行使其著作权。根据著作权法及相关规定，下列说法哪些是正确的？</v>
      </c>
      <c r="G5567">
        <f t="shared" ca="1" si="414"/>
        <v>20112140</v>
      </c>
    </row>
    <row r="5568" spans="1:7" x14ac:dyDescent="0.15">
      <c r="A5568">
        <f t="shared" ca="1" si="413"/>
        <v>2011</v>
      </c>
      <c r="B5568">
        <f t="shared" ca="1" si="414"/>
        <v>2</v>
      </c>
      <c r="C5568">
        <f t="shared" ca="1" si="414"/>
        <v>14</v>
      </c>
      <c r="D5568">
        <f t="shared" ca="1" si="414"/>
        <v>1</v>
      </c>
      <c r="E5568" s="2">
        <f t="shared" ca="1" si="414"/>
        <v>1</v>
      </c>
      <c r="F5568" s="4" t="str">
        <f t="shared" ca="1" si="414"/>
        <v>该著作权集体管理组织可以以自己的名义为王某主张权利</v>
      </c>
      <c r="G5568">
        <f t="shared" ca="1" si="414"/>
        <v>20112141</v>
      </c>
    </row>
    <row r="5569" spans="1:7" x14ac:dyDescent="0.15">
      <c r="A5569">
        <f t="shared" ca="1" si="413"/>
        <v>2011</v>
      </c>
      <c r="B5569">
        <f t="shared" ca="1" si="414"/>
        <v>2</v>
      </c>
      <c r="C5569">
        <f t="shared" ca="1" si="414"/>
        <v>14</v>
      </c>
      <c r="D5569">
        <f t="shared" ca="1" si="414"/>
        <v>2</v>
      </c>
      <c r="E5569" s="2">
        <f t="shared" ca="1" si="414"/>
        <v>0</v>
      </c>
      <c r="F5569" s="4" t="str">
        <f t="shared" ca="1" si="414"/>
        <v>该著作权集体管理组织只能以王某的名义为王某主张权利</v>
      </c>
      <c r="G5569">
        <f t="shared" ca="1" si="414"/>
        <v>20112142</v>
      </c>
    </row>
    <row r="5570" spans="1:7" x14ac:dyDescent="0.15">
      <c r="A5570">
        <f t="shared" ca="1" si="413"/>
        <v>2011</v>
      </c>
      <c r="B5570">
        <f t="shared" ca="1" si="414"/>
        <v>2</v>
      </c>
      <c r="C5570">
        <f t="shared" ca="1" si="414"/>
        <v>14</v>
      </c>
      <c r="D5570">
        <f t="shared" ca="1" si="414"/>
        <v>3</v>
      </c>
      <c r="E5570" s="2">
        <f t="shared" ca="1" si="414"/>
        <v>0</v>
      </c>
      <c r="F5570" s="4" t="str">
        <f t="shared" ca="1" si="414"/>
        <v>该著作权集体管理组织无权作为原告起诉甲影视公司</v>
      </c>
      <c r="G5570">
        <f t="shared" ca="1" si="414"/>
        <v>20112143</v>
      </c>
    </row>
    <row r="5571" spans="1:7" x14ac:dyDescent="0.15">
      <c r="A5571">
        <f t="shared" ca="1" si="413"/>
        <v>2011</v>
      </c>
      <c r="B5571">
        <f t="shared" ca="1" si="414"/>
        <v>2</v>
      </c>
      <c r="C5571">
        <f t="shared" ca="1" si="414"/>
        <v>14</v>
      </c>
      <c r="D5571">
        <f t="shared" ca="1" si="414"/>
        <v>4</v>
      </c>
      <c r="E5571" s="2">
        <f t="shared" ca="1" si="414"/>
        <v>1</v>
      </c>
      <c r="F5571" s="4" t="str">
        <f t="shared" ca="1" si="414"/>
        <v>该著作权集体管理组织可以作为原告起诉甲影视公司</v>
      </c>
      <c r="G5571">
        <f t="shared" ca="1" si="414"/>
        <v>20112144</v>
      </c>
    </row>
    <row r="5572" spans="1:7" ht="40.5" x14ac:dyDescent="0.15">
      <c r="A5572">
        <f t="shared" ca="1" si="413"/>
        <v>2011</v>
      </c>
      <c r="B5572">
        <f t="shared" ca="1" si="414"/>
        <v>2</v>
      </c>
      <c r="C5572">
        <f t="shared" ca="1" si="414"/>
        <v>15</v>
      </c>
      <c r="D5572">
        <f t="shared" ca="1" si="414"/>
        <v>0</v>
      </c>
      <c r="E5572" s="2">
        <f t="shared" ca="1" si="414"/>
        <v>0</v>
      </c>
      <c r="F5572" s="4" t="str">
        <f t="shared" ca="1" si="414"/>
        <v>甲公司就某商标于2009年8月6日向商标局提出注册申请，商标局于2010年9月10日初步审定并予以公告，并于2010年12月22日予以核准注册。根据商标法及相关规定，关于注册商标的有效期限，下列说法哪些是正确的？</v>
      </c>
      <c r="G5572">
        <f t="shared" ca="1" si="414"/>
        <v>20112150</v>
      </c>
    </row>
    <row r="5573" spans="1:7" x14ac:dyDescent="0.15">
      <c r="A5573">
        <f t="shared" ca="1" si="413"/>
        <v>2011</v>
      </c>
      <c r="B5573">
        <f t="shared" ca="1" si="414"/>
        <v>2</v>
      </c>
      <c r="C5573">
        <f t="shared" ca="1" si="414"/>
        <v>15</v>
      </c>
      <c r="D5573">
        <f t="shared" ca="1" si="414"/>
        <v>1</v>
      </c>
      <c r="E5573" s="2">
        <f t="shared" ca="1" si="414"/>
        <v>0</v>
      </c>
      <c r="F5573" s="4" t="str">
        <f t="shared" ca="1" si="414"/>
        <v>该注册商标的有效期为10年，自2009年8月6日起计算</v>
      </c>
      <c r="G5573">
        <f t="shared" ca="1" si="414"/>
        <v>20112151</v>
      </c>
    </row>
    <row r="5574" spans="1:7" x14ac:dyDescent="0.15">
      <c r="A5574">
        <f t="shared" ca="1" si="413"/>
        <v>2011</v>
      </c>
      <c r="B5574">
        <f t="shared" ref="B5574:G5590" ca="1" si="415">INDIRECT("'"&amp;(2006+ROUNDDOWN((ROW()-2)/1000,0))&amp;IF(MOD(ROUNDDOWN((ROW()-2+500)/500,0),2)=1,1,2)&amp;"'!"&amp;CHAR(64+COLUMN())&amp;(ROW()-500*(ROUNDDOWN((ROW()-2+500)/500,0)-1)))</f>
        <v>2</v>
      </c>
      <c r="C5574">
        <f t="shared" ca="1" si="415"/>
        <v>15</v>
      </c>
      <c r="D5574">
        <f t="shared" ca="1" si="415"/>
        <v>2</v>
      </c>
      <c r="E5574" s="2">
        <f t="shared" ca="1" si="415"/>
        <v>0</v>
      </c>
      <c r="F5574" s="4" t="str">
        <f t="shared" ca="1" si="415"/>
        <v>该注册商标的有效期为7年，自2010年9月10日起计算</v>
      </c>
      <c r="G5574">
        <f t="shared" ca="1" si="415"/>
        <v>20112152</v>
      </c>
    </row>
    <row r="5575" spans="1:7" x14ac:dyDescent="0.15">
      <c r="A5575">
        <f t="shared" ca="1" si="413"/>
        <v>2011</v>
      </c>
      <c r="B5575">
        <f t="shared" ca="1" si="415"/>
        <v>2</v>
      </c>
      <c r="C5575">
        <f t="shared" ca="1" si="415"/>
        <v>15</v>
      </c>
      <c r="D5575">
        <f t="shared" ca="1" si="415"/>
        <v>3</v>
      </c>
      <c r="E5575" s="2">
        <f t="shared" ca="1" si="415"/>
        <v>1</v>
      </c>
      <c r="F5575" s="4" t="str">
        <f t="shared" ca="1" si="415"/>
        <v>该注册商标的有效期为10年，自2010年12月22日起计算</v>
      </c>
      <c r="G5575">
        <f t="shared" ca="1" si="415"/>
        <v>20112153</v>
      </c>
    </row>
    <row r="5576" spans="1:7" x14ac:dyDescent="0.15">
      <c r="A5576">
        <f t="shared" ca="1" si="413"/>
        <v>2011</v>
      </c>
      <c r="B5576">
        <f t="shared" ca="1" si="415"/>
        <v>2</v>
      </c>
      <c r="C5576">
        <f t="shared" ca="1" si="415"/>
        <v>15</v>
      </c>
      <c r="D5576">
        <f t="shared" ca="1" si="415"/>
        <v>4</v>
      </c>
      <c r="E5576" s="2">
        <f t="shared" ca="1" si="415"/>
        <v>0</v>
      </c>
      <c r="F5576" s="4" t="str">
        <f t="shared" ca="1" si="415"/>
        <v>该注册商标的有效期为7年，自2010年12月22日起计算</v>
      </c>
      <c r="G5576">
        <f t="shared" ca="1" si="415"/>
        <v>20112154</v>
      </c>
    </row>
    <row r="5577" spans="1:7" ht="40.5" x14ac:dyDescent="0.15">
      <c r="A5577">
        <f t="shared" ca="1" si="413"/>
        <v>2011</v>
      </c>
      <c r="B5577">
        <f t="shared" ca="1" si="415"/>
        <v>2</v>
      </c>
      <c r="C5577">
        <f t="shared" ca="1" si="415"/>
        <v>16</v>
      </c>
      <c r="D5577">
        <f t="shared" ca="1" si="415"/>
        <v>0</v>
      </c>
      <c r="E5577" s="2">
        <f t="shared" ca="1" si="415"/>
        <v>0</v>
      </c>
      <c r="F5577" s="4" t="str">
        <f t="shared" ca="1" si="415"/>
        <v>甲公司开发了一套财务管理软件，乙公司未经甲公司同意复制了大量该软件进行销售。甲公司向人民法院提起诉讼要求乙公司赔偿。下列关于赔偿数额的说法哪些是正确的？</v>
      </c>
      <c r="G5577">
        <f t="shared" ca="1" si="415"/>
        <v>20112160</v>
      </c>
    </row>
    <row r="5578" spans="1:7" ht="27" x14ac:dyDescent="0.15">
      <c r="A5578">
        <f t="shared" ca="1" si="413"/>
        <v>2011</v>
      </c>
      <c r="B5578">
        <f t="shared" ca="1" si="415"/>
        <v>2</v>
      </c>
      <c r="C5578">
        <f t="shared" ca="1" si="415"/>
        <v>16</v>
      </c>
      <c r="D5578">
        <f t="shared" ca="1" si="415"/>
        <v>1</v>
      </c>
      <c r="E5578" s="2">
        <f t="shared" ca="1" si="415"/>
        <v>0</v>
      </c>
      <c r="F5578" s="4" t="str">
        <f t="shared" ca="1" si="415"/>
        <v>甲公司的实际损失和乙公司的违法所得均能确定的，赔偿数额应当按照乙公司的违法所得计算</v>
      </c>
      <c r="G5578">
        <f t="shared" ca="1" si="415"/>
        <v>20112161</v>
      </c>
    </row>
    <row r="5579" spans="1:7" ht="27" x14ac:dyDescent="0.15">
      <c r="A5579">
        <f t="shared" ca="1" si="413"/>
        <v>2011</v>
      </c>
      <c r="B5579">
        <f t="shared" ca="1" si="415"/>
        <v>2</v>
      </c>
      <c r="C5579">
        <f t="shared" ca="1" si="415"/>
        <v>16</v>
      </c>
      <c r="D5579">
        <f t="shared" ca="1" si="415"/>
        <v>2</v>
      </c>
      <c r="E5579" s="2">
        <f t="shared" ca="1" si="415"/>
        <v>1</v>
      </c>
      <c r="F5579" s="4" t="str">
        <f t="shared" ca="1" si="415"/>
        <v>甲公司的实际损失和乙公司的违法所得均能确定的，赔偿数额应当按照甲公司的实际损失计算</v>
      </c>
      <c r="G5579">
        <f t="shared" ca="1" si="415"/>
        <v>20112162</v>
      </c>
    </row>
    <row r="5580" spans="1:7" ht="27" x14ac:dyDescent="0.15">
      <c r="A5580">
        <f t="shared" ca="1" si="413"/>
        <v>2011</v>
      </c>
      <c r="B5580">
        <f t="shared" ca="1" si="415"/>
        <v>2</v>
      </c>
      <c r="C5580">
        <f t="shared" ca="1" si="415"/>
        <v>16</v>
      </c>
      <c r="D5580">
        <f t="shared" ca="1" si="415"/>
        <v>3</v>
      </c>
      <c r="E5580" s="2">
        <f t="shared" ca="1" si="415"/>
        <v>1</v>
      </c>
      <c r="F5580" s="4" t="str">
        <f t="shared" ca="1" si="415"/>
        <v>甲公司的实际损失和乙公司的违法所得不能确定的，由人民法院根据侵权行为的情节，判决给予五十万元以下的赔偿</v>
      </c>
      <c r="G5580">
        <f t="shared" ca="1" si="415"/>
        <v>20112163</v>
      </c>
    </row>
    <row r="5581" spans="1:7" ht="27" x14ac:dyDescent="0.15">
      <c r="A5581">
        <f t="shared" ca="1" si="413"/>
        <v>2011</v>
      </c>
      <c r="B5581">
        <f t="shared" ca="1" si="415"/>
        <v>2</v>
      </c>
      <c r="C5581">
        <f t="shared" ca="1" si="415"/>
        <v>16</v>
      </c>
      <c r="D5581">
        <f t="shared" ca="1" si="415"/>
        <v>4</v>
      </c>
      <c r="E5581" s="2">
        <f t="shared" ca="1" si="415"/>
        <v>0</v>
      </c>
      <c r="F5581" s="4" t="str">
        <f t="shared" ca="1" si="415"/>
        <v>甲公司的实际损失和乙公司的违法所得不能确定的，由人民法院根据侵权行为的情节，判决给予一百万元以下的赔偿</v>
      </c>
      <c r="G5581">
        <f t="shared" ca="1" si="415"/>
        <v>20112164</v>
      </c>
    </row>
    <row r="5582" spans="1:7" ht="40.5" x14ac:dyDescent="0.15">
      <c r="A5582">
        <f t="shared" ca="1" si="413"/>
        <v>2011</v>
      </c>
      <c r="B5582">
        <f t="shared" ca="1" si="415"/>
        <v>2</v>
      </c>
      <c r="C5582">
        <f t="shared" ca="1" si="415"/>
        <v>17</v>
      </c>
      <c r="D5582">
        <f t="shared" ca="1" si="415"/>
        <v>0</v>
      </c>
      <c r="E5582" s="2">
        <f t="shared" ca="1" si="415"/>
        <v>0</v>
      </c>
      <c r="F5582" s="4" t="str">
        <f t="shared" ca="1" si="415"/>
        <v>村民钱某与村办食品厂共同设立了具有独立法人资格的“美新农副产品有限责任公司”（以下简称“美新公司”）,钱某担任公司的执行董事并兼任经理。根据民法通则及相关规定，下列说法哪些是正确的？</v>
      </c>
      <c r="G5582">
        <f t="shared" ca="1" si="415"/>
        <v>20112170</v>
      </c>
    </row>
    <row r="5583" spans="1:7" x14ac:dyDescent="0.15">
      <c r="A5583">
        <f t="shared" ca="1" si="413"/>
        <v>2011</v>
      </c>
      <c r="B5583">
        <f t="shared" ca="1" si="415"/>
        <v>2</v>
      </c>
      <c r="C5583">
        <f t="shared" ca="1" si="415"/>
        <v>17</v>
      </c>
      <c r="D5583">
        <f t="shared" ca="1" si="415"/>
        <v>1</v>
      </c>
      <c r="E5583" s="2">
        <f t="shared" ca="1" si="415"/>
        <v>1</v>
      </c>
      <c r="F5583" s="4" t="str">
        <f t="shared" ca="1" si="415"/>
        <v>美新公司从其依法成立时具有民事权利能力和民事行为能力</v>
      </c>
      <c r="G5583">
        <f t="shared" ca="1" si="415"/>
        <v>20112171</v>
      </c>
    </row>
    <row r="5584" spans="1:7" x14ac:dyDescent="0.15">
      <c r="A5584">
        <f t="shared" ca="1" si="413"/>
        <v>2011</v>
      </c>
      <c r="B5584">
        <f t="shared" ca="1" si="415"/>
        <v>2</v>
      </c>
      <c r="C5584">
        <f t="shared" ca="1" si="415"/>
        <v>17</v>
      </c>
      <c r="D5584">
        <f t="shared" ca="1" si="415"/>
        <v>2</v>
      </c>
      <c r="E5584" s="2">
        <f t="shared" ca="1" si="415"/>
        <v>1</v>
      </c>
      <c r="F5584" s="4" t="str">
        <f t="shared" ca="1" si="415"/>
        <v>美新公司对钱某的经营活动承担民事责任</v>
      </c>
      <c r="G5584">
        <f t="shared" ca="1" si="415"/>
        <v>20112172</v>
      </c>
    </row>
    <row r="5585" spans="1:7" x14ac:dyDescent="0.15">
      <c r="A5585">
        <f t="shared" ca="1" si="413"/>
        <v>2011</v>
      </c>
      <c r="B5585">
        <f t="shared" ca="1" si="415"/>
        <v>2</v>
      </c>
      <c r="C5585">
        <f t="shared" ca="1" si="415"/>
        <v>17</v>
      </c>
      <c r="D5585">
        <f t="shared" ca="1" si="415"/>
        <v>3</v>
      </c>
      <c r="E5585" s="2">
        <f t="shared" ca="1" si="415"/>
        <v>0</v>
      </c>
      <c r="F5585" s="4" t="str">
        <f t="shared" ca="1" si="415"/>
        <v>美新公司在经营活动中产生的债务由钱某、食品厂按各自的出资比例承担</v>
      </c>
      <c r="G5585">
        <f t="shared" ca="1" si="415"/>
        <v>20112173</v>
      </c>
    </row>
    <row r="5586" spans="1:7" x14ac:dyDescent="0.15">
      <c r="A5586">
        <f t="shared" ca="1" si="413"/>
        <v>2011</v>
      </c>
      <c r="B5586">
        <f t="shared" ca="1" si="415"/>
        <v>2</v>
      </c>
      <c r="C5586">
        <f t="shared" ca="1" si="415"/>
        <v>17</v>
      </c>
      <c r="D5586">
        <f t="shared" ca="1" si="415"/>
        <v>4</v>
      </c>
      <c r="E5586" s="2">
        <f t="shared" ca="1" si="415"/>
        <v>0</v>
      </c>
      <c r="F5586" s="4" t="str">
        <f t="shared" ca="1" si="415"/>
        <v>钱某和食品厂对美新公司在经营活动中产生的债务承担连带责任</v>
      </c>
      <c r="G5586">
        <f t="shared" ca="1" si="415"/>
        <v>20112174</v>
      </c>
    </row>
    <row r="5587" spans="1:7" x14ac:dyDescent="0.15">
      <c r="A5587">
        <f t="shared" ca="1" si="413"/>
        <v>2011</v>
      </c>
      <c r="B5587">
        <f t="shared" ca="1" si="415"/>
        <v>2</v>
      </c>
      <c r="C5587">
        <f t="shared" ca="1" si="415"/>
        <v>18</v>
      </c>
      <c r="D5587">
        <f t="shared" ca="1" si="415"/>
        <v>0</v>
      </c>
      <c r="E5587" s="2">
        <f t="shared" ca="1" si="415"/>
        <v>0</v>
      </c>
      <c r="F5587" s="4" t="str">
        <f t="shared" ca="1" si="415"/>
        <v>根据合同法及相关规定，下列关于提存的说法哪些是正确的？</v>
      </c>
      <c r="G5587">
        <f t="shared" ca="1" si="415"/>
        <v>20112180</v>
      </c>
    </row>
    <row r="5588" spans="1:7" x14ac:dyDescent="0.15">
      <c r="A5588">
        <f t="shared" ca="1" si="413"/>
        <v>2011</v>
      </c>
      <c r="B5588">
        <f t="shared" ca="1" si="415"/>
        <v>2</v>
      </c>
      <c r="C5588">
        <f t="shared" ca="1" si="415"/>
        <v>18</v>
      </c>
      <c r="D5588">
        <f t="shared" ca="1" si="415"/>
        <v>1</v>
      </c>
      <c r="E5588" s="2">
        <f t="shared" ca="1" si="415"/>
        <v>1</v>
      </c>
      <c r="F5588" s="4" t="str">
        <f t="shared" ca="1" si="415"/>
        <v>标的物提存费用过高的，债务人依法可以拍卖或者变卖标的物，提存所得的价款</v>
      </c>
      <c r="G5588">
        <f t="shared" ca="1" si="415"/>
        <v>20112181</v>
      </c>
    </row>
    <row r="5589" spans="1:7" x14ac:dyDescent="0.15">
      <c r="A5589">
        <f t="shared" ca="1" si="413"/>
        <v>2011</v>
      </c>
      <c r="B5589">
        <f t="shared" ca="1" si="415"/>
        <v>2</v>
      </c>
      <c r="C5589">
        <f t="shared" ca="1" si="415"/>
        <v>18</v>
      </c>
      <c r="D5589">
        <f t="shared" ca="1" si="415"/>
        <v>2</v>
      </c>
      <c r="E5589" s="2">
        <f t="shared" ca="1" si="415"/>
        <v>1</v>
      </c>
      <c r="F5589" s="4" t="str">
        <f t="shared" ca="1" si="415"/>
        <v>标的物不适于提存的，债务人依法可以拍卖或者变卖标的物，提存所得的价款</v>
      </c>
      <c r="G5589">
        <f t="shared" ca="1" si="415"/>
        <v>20112182</v>
      </c>
    </row>
    <row r="5590" spans="1:7" x14ac:dyDescent="0.15">
      <c r="A5590">
        <f t="shared" ca="1" si="413"/>
        <v>2011</v>
      </c>
      <c r="B5590">
        <f t="shared" ca="1" si="415"/>
        <v>2</v>
      </c>
      <c r="C5590">
        <f t="shared" ca="1" si="415"/>
        <v>18</v>
      </c>
      <c r="D5590">
        <f t="shared" ca="1" si="415"/>
        <v>3</v>
      </c>
      <c r="E5590" s="2">
        <f t="shared" ca="1" si="415"/>
        <v>1</v>
      </c>
      <c r="F5590" s="4" t="str">
        <f t="shared" ca="1" si="415"/>
        <v>标的物提存后，毁损、灭失的风险由债权人承担</v>
      </c>
      <c r="G5590">
        <f t="shared" ca="1" si="415"/>
        <v>20112183</v>
      </c>
    </row>
    <row r="5591" spans="1:7" x14ac:dyDescent="0.15">
      <c r="A5591">
        <f t="shared" ca="1" si="413"/>
        <v>2011</v>
      </c>
      <c r="B5591">
        <f t="shared" ref="B5591:G5607" ca="1" si="416">INDIRECT("'"&amp;(2006+ROUNDDOWN((ROW()-2)/1000,0))&amp;IF(MOD(ROUNDDOWN((ROW()-2+500)/500,0),2)=1,1,2)&amp;"'!"&amp;CHAR(64+COLUMN())&amp;(ROW()-500*(ROUNDDOWN((ROW()-2+500)/500,0)-1)))</f>
        <v>2</v>
      </c>
      <c r="C5591">
        <f t="shared" ca="1" si="416"/>
        <v>18</v>
      </c>
      <c r="D5591">
        <f t="shared" ca="1" si="416"/>
        <v>4</v>
      </c>
      <c r="E5591" s="2">
        <f t="shared" ca="1" si="416"/>
        <v>0</v>
      </c>
      <c r="F5591" s="4" t="str">
        <f t="shared" ca="1" si="416"/>
        <v>提存期间，标的物的孳息归债务人所有，提存费用由债务人负担</v>
      </c>
      <c r="G5591">
        <f t="shared" ca="1" si="416"/>
        <v>20112184</v>
      </c>
    </row>
    <row r="5592" spans="1:7" x14ac:dyDescent="0.15">
      <c r="A5592">
        <f t="shared" ca="1" si="413"/>
        <v>2011</v>
      </c>
      <c r="B5592">
        <f t="shared" ca="1" si="416"/>
        <v>2</v>
      </c>
      <c r="C5592">
        <f t="shared" ca="1" si="416"/>
        <v>19</v>
      </c>
      <c r="D5592">
        <f t="shared" ca="1" si="416"/>
        <v>0</v>
      </c>
      <c r="E5592" s="2">
        <f t="shared" ca="1" si="416"/>
        <v>0</v>
      </c>
      <c r="F5592" s="4" t="str">
        <f t="shared" ca="1" si="416"/>
        <v>根据民事诉讼法及相关规定，下列说法哪些是正确的？</v>
      </c>
      <c r="G5592">
        <f t="shared" ca="1" si="416"/>
        <v>20112190</v>
      </c>
    </row>
    <row r="5593" spans="1:7" x14ac:dyDescent="0.15">
      <c r="A5593">
        <f t="shared" ca="1" si="413"/>
        <v>2011</v>
      </c>
      <c r="B5593">
        <f t="shared" ca="1" si="416"/>
        <v>2</v>
      </c>
      <c r="C5593">
        <f t="shared" ca="1" si="416"/>
        <v>19</v>
      </c>
      <c r="D5593">
        <f t="shared" ca="1" si="416"/>
        <v>1</v>
      </c>
      <c r="E5593" s="2">
        <f t="shared" ca="1" si="416"/>
        <v>1</v>
      </c>
      <c r="F5593" s="4" t="str">
        <f t="shared" ca="1" si="416"/>
        <v>民事诉讼当事人有权请求调解</v>
      </c>
      <c r="G5593">
        <f t="shared" ca="1" si="416"/>
        <v>20112191</v>
      </c>
    </row>
    <row r="5594" spans="1:7" x14ac:dyDescent="0.15">
      <c r="A5594">
        <f t="shared" ca="1" si="413"/>
        <v>2011</v>
      </c>
      <c r="B5594">
        <f t="shared" ca="1" si="416"/>
        <v>2</v>
      </c>
      <c r="C5594">
        <f t="shared" ca="1" si="416"/>
        <v>19</v>
      </c>
      <c r="D5594">
        <f t="shared" ca="1" si="416"/>
        <v>2</v>
      </c>
      <c r="E5594" s="2">
        <f t="shared" ca="1" si="416"/>
        <v>1</v>
      </c>
      <c r="F5594" s="4" t="str">
        <f t="shared" ca="1" si="416"/>
        <v>民事诉讼当事人有权提出回避申请</v>
      </c>
      <c r="G5594">
        <f t="shared" ca="1" si="416"/>
        <v>20112192</v>
      </c>
    </row>
    <row r="5595" spans="1:7" x14ac:dyDescent="0.15">
      <c r="A5595">
        <f t="shared" ca="1" si="413"/>
        <v>2011</v>
      </c>
      <c r="B5595">
        <f t="shared" ca="1" si="416"/>
        <v>2</v>
      </c>
      <c r="C5595">
        <f t="shared" ca="1" si="416"/>
        <v>19</v>
      </c>
      <c r="D5595">
        <f t="shared" ca="1" si="416"/>
        <v>3</v>
      </c>
      <c r="E5595" s="2">
        <f t="shared" ca="1" si="416"/>
        <v>1</v>
      </c>
      <c r="F5595" s="4" t="str">
        <f t="shared" ca="1" si="416"/>
        <v>民事诉讼当事人有权申请执行</v>
      </c>
      <c r="G5595">
        <f t="shared" ca="1" si="416"/>
        <v>20112193</v>
      </c>
    </row>
    <row r="5596" spans="1:7" x14ac:dyDescent="0.15">
      <c r="A5596">
        <f t="shared" ca="1" si="413"/>
        <v>2011</v>
      </c>
      <c r="B5596">
        <f t="shared" ca="1" si="416"/>
        <v>2</v>
      </c>
      <c r="C5596">
        <f t="shared" ca="1" si="416"/>
        <v>19</v>
      </c>
      <c r="D5596">
        <f t="shared" ca="1" si="416"/>
        <v>4</v>
      </c>
      <c r="E5596" s="2">
        <f t="shared" ca="1" si="416"/>
        <v>1</v>
      </c>
      <c r="F5596" s="4" t="str">
        <f t="shared" ca="1" si="416"/>
        <v>民事诉讼当事人可以按照相关规定查阅本案有关材料</v>
      </c>
      <c r="G5596">
        <f t="shared" ca="1" si="416"/>
        <v>20112194</v>
      </c>
    </row>
    <row r="5597" spans="1:7" ht="27" x14ac:dyDescent="0.15">
      <c r="A5597">
        <f t="shared" ca="1" si="413"/>
        <v>2011</v>
      </c>
      <c r="B5597">
        <f t="shared" ca="1" si="416"/>
        <v>2</v>
      </c>
      <c r="C5597">
        <f t="shared" ca="1" si="416"/>
        <v>20</v>
      </c>
      <c r="D5597">
        <f t="shared" ca="1" si="416"/>
        <v>0</v>
      </c>
      <c r="E5597" s="2">
        <f t="shared" ca="1" si="416"/>
        <v>0</v>
      </c>
      <c r="F5597" s="4" t="str">
        <f t="shared" ca="1" si="416"/>
        <v>根据行政复议法及相关规定，下列关于行政复议受理机关的说法哪些是正确的？</v>
      </c>
      <c r="G5597">
        <f t="shared" ca="1" si="416"/>
        <v>20112200</v>
      </c>
    </row>
    <row r="5598" spans="1:7" x14ac:dyDescent="0.15">
      <c r="A5598">
        <f t="shared" ca="1" si="413"/>
        <v>2011</v>
      </c>
      <c r="B5598">
        <f t="shared" ca="1" si="416"/>
        <v>2</v>
      </c>
      <c r="C5598">
        <f t="shared" ca="1" si="416"/>
        <v>20</v>
      </c>
      <c r="D5598">
        <f t="shared" ca="1" si="416"/>
        <v>1</v>
      </c>
      <c r="E5598" s="2">
        <f t="shared" ca="1" si="416"/>
        <v>1</v>
      </c>
      <c r="F5598" s="4" t="str">
        <f t="shared" ca="1" si="416"/>
        <v>对外汇管理行政机关的具体行政行为不服的，向其上一级主管部门申请行政复议</v>
      </c>
      <c r="G5598">
        <f t="shared" ca="1" si="416"/>
        <v>20112201</v>
      </c>
    </row>
    <row r="5599" spans="1:7" ht="27" x14ac:dyDescent="0.15">
      <c r="A5599">
        <f t="shared" ca="1" si="413"/>
        <v>2011</v>
      </c>
      <c r="B5599">
        <f t="shared" ca="1" si="416"/>
        <v>2</v>
      </c>
      <c r="C5599">
        <f t="shared" ca="1" si="416"/>
        <v>20</v>
      </c>
      <c r="D5599">
        <f t="shared" ca="1" si="416"/>
        <v>2</v>
      </c>
      <c r="E5599" s="2">
        <f t="shared" ca="1" si="416"/>
        <v>1</v>
      </c>
      <c r="F5599" s="4" t="str">
        <f t="shared" ca="1" si="416"/>
        <v>对县级公安机关的具体行政行为不服的，可以向该县人民政府申请行政复议，也可以向上一级公安机关申请行政复议</v>
      </c>
      <c r="G5599">
        <f t="shared" ca="1" si="416"/>
        <v>20112202</v>
      </c>
    </row>
    <row r="5600" spans="1:7" x14ac:dyDescent="0.15">
      <c r="A5600">
        <f t="shared" ca="1" si="413"/>
        <v>2011</v>
      </c>
      <c r="B5600">
        <f t="shared" ca="1" si="416"/>
        <v>2</v>
      </c>
      <c r="C5600">
        <f t="shared" ca="1" si="416"/>
        <v>20</v>
      </c>
      <c r="D5600">
        <f t="shared" ca="1" si="416"/>
        <v>3</v>
      </c>
      <c r="E5600" s="2">
        <f t="shared" ca="1" si="416"/>
        <v>1</v>
      </c>
      <c r="F5600" s="4" t="str">
        <f t="shared" ca="1" si="416"/>
        <v>对海关的具体行政行为不服的，向其上一级主管部门申请行政复议</v>
      </c>
      <c r="G5600">
        <f t="shared" ca="1" si="416"/>
        <v>20112203</v>
      </c>
    </row>
    <row r="5601" spans="1:7" ht="27" x14ac:dyDescent="0.15">
      <c r="A5601">
        <f t="shared" ca="1" si="413"/>
        <v>2011</v>
      </c>
      <c r="B5601">
        <f t="shared" ca="1" si="416"/>
        <v>2</v>
      </c>
      <c r="C5601">
        <f t="shared" ca="1" si="416"/>
        <v>20</v>
      </c>
      <c r="D5601">
        <f t="shared" ca="1" si="416"/>
        <v>4</v>
      </c>
      <c r="E5601" s="2">
        <f t="shared" ca="1" si="416"/>
        <v>0</v>
      </c>
      <c r="F5601" s="4" t="str">
        <f t="shared" ca="1" si="416"/>
        <v>对省级人民政府的具体行政行为不服的，可以向省人民政府申请行政复议，也可以向国务院申请行政复议</v>
      </c>
      <c r="G5601">
        <f t="shared" ca="1" si="416"/>
        <v>20112204</v>
      </c>
    </row>
    <row r="5602" spans="1:7" x14ac:dyDescent="0.15">
      <c r="A5602">
        <f t="shared" ca="1" si="413"/>
        <v>2011</v>
      </c>
      <c r="B5602">
        <f t="shared" ca="1" si="416"/>
        <v>2</v>
      </c>
      <c r="C5602">
        <f t="shared" ca="1" si="416"/>
        <v>21</v>
      </c>
      <c r="D5602">
        <f t="shared" ca="1" si="416"/>
        <v>0</v>
      </c>
      <c r="E5602" s="2">
        <f t="shared" ca="1" si="416"/>
        <v>0</v>
      </c>
      <c r="F5602" s="4" t="str">
        <f t="shared" ca="1" si="416"/>
        <v>根据行政诉讼法及相关规定，下列关于行政诉讼被告的说法哪些是正确的？</v>
      </c>
      <c r="G5602">
        <f t="shared" ca="1" si="416"/>
        <v>20112210</v>
      </c>
    </row>
    <row r="5603" spans="1:7" ht="27" x14ac:dyDescent="0.15">
      <c r="A5603">
        <f t="shared" ca="1" si="413"/>
        <v>2011</v>
      </c>
      <c r="B5603">
        <f t="shared" ca="1" si="416"/>
        <v>2</v>
      </c>
      <c r="C5603">
        <f t="shared" ca="1" si="416"/>
        <v>21</v>
      </c>
      <c r="D5603">
        <f t="shared" ca="1" si="416"/>
        <v>1</v>
      </c>
      <c r="E5603" s="2">
        <f t="shared" ca="1" si="416"/>
        <v>1</v>
      </c>
      <c r="F5603" s="4" t="str">
        <f t="shared" ca="1" si="416"/>
        <v>公民、法人或者其他组织直接向人民法院提起诉讼的，作出具体行政行为的行政机关是被告</v>
      </c>
      <c r="G5603">
        <f t="shared" ca="1" si="416"/>
        <v>20112211</v>
      </c>
    </row>
    <row r="5604" spans="1:7" x14ac:dyDescent="0.15">
      <c r="A5604">
        <f t="shared" ca="1" si="413"/>
        <v>2011</v>
      </c>
      <c r="B5604">
        <f t="shared" ca="1" si="416"/>
        <v>2</v>
      </c>
      <c r="C5604">
        <f t="shared" ca="1" si="416"/>
        <v>21</v>
      </c>
      <c r="D5604">
        <f t="shared" ca="1" si="416"/>
        <v>2</v>
      </c>
      <c r="E5604" s="2">
        <f t="shared" ca="1" si="416"/>
        <v>0</v>
      </c>
      <c r="F5604" s="4" t="str">
        <f t="shared" ca="1" si="416"/>
        <v>经复议的案件，复议机关决定维持原具体行政行为的，复议机关是被告</v>
      </c>
      <c r="G5604">
        <f t="shared" ca="1" si="416"/>
        <v>20112212</v>
      </c>
    </row>
    <row r="5605" spans="1:7" x14ac:dyDescent="0.15">
      <c r="A5605">
        <f t="shared" ca="1" si="413"/>
        <v>2011</v>
      </c>
      <c r="B5605">
        <f t="shared" ca="1" si="416"/>
        <v>2</v>
      </c>
      <c r="C5605">
        <f t="shared" ca="1" si="416"/>
        <v>21</v>
      </c>
      <c r="D5605">
        <f t="shared" ca="1" si="416"/>
        <v>3</v>
      </c>
      <c r="E5605" s="2">
        <f t="shared" ca="1" si="416"/>
        <v>0</v>
      </c>
      <c r="F5605" s="4" t="str">
        <f t="shared" ca="1" si="416"/>
        <v>由行政机关委托的组织所作的具体行政行为，该组织是被告</v>
      </c>
      <c r="G5605">
        <f t="shared" ca="1" si="416"/>
        <v>20112213</v>
      </c>
    </row>
    <row r="5606" spans="1:7" ht="27" x14ac:dyDescent="0.15">
      <c r="A5606">
        <f t="shared" ca="1" si="413"/>
        <v>2011</v>
      </c>
      <c r="B5606">
        <f t="shared" ca="1" si="416"/>
        <v>2</v>
      </c>
      <c r="C5606">
        <f t="shared" ca="1" si="416"/>
        <v>21</v>
      </c>
      <c r="D5606">
        <f t="shared" ca="1" si="416"/>
        <v>4</v>
      </c>
      <c r="E5606" s="2">
        <f t="shared" ca="1" si="416"/>
        <v>1</v>
      </c>
      <c r="F5606" s="4" t="str">
        <f t="shared" ca="1" si="416"/>
        <v>两个以上行政机关作出同一具体行政行为的，共同作出具体行政行为的行政机关是共同被告</v>
      </c>
      <c r="G5606">
        <f t="shared" ca="1" si="416"/>
        <v>20112214</v>
      </c>
    </row>
    <row r="5607" spans="1:7" ht="54" x14ac:dyDescent="0.15">
      <c r="A5607">
        <f t="shared" ca="1" si="413"/>
        <v>2011</v>
      </c>
      <c r="B5607">
        <f t="shared" ca="1" si="416"/>
        <v>2</v>
      </c>
      <c r="C5607">
        <f t="shared" ca="1" si="416"/>
        <v>22</v>
      </c>
      <c r="D5607">
        <f t="shared" ca="1" si="416"/>
        <v>0</v>
      </c>
      <c r="E5607" s="2">
        <f t="shared" ca="1" si="416"/>
        <v>0</v>
      </c>
      <c r="F5607" s="4" t="str">
        <f t="shared" ca="1" si="416"/>
        <v>甲公司向社会征集广告用语，承诺如被采用将给应征者奖金。张某设计的广告用语被选中后获得了奖金，但甲公司和张某并未明确约定著作权的归属。甲公司使用该广告用语一年后，张某对该广告用语的著作权提出了主张，并要求甲公司停止使用。根据著作权法及相关规定，下列说法哪些是正确的？</v>
      </c>
      <c r="G5607">
        <f t="shared" ca="1" si="416"/>
        <v>20112220</v>
      </c>
    </row>
    <row r="5608" spans="1:7" x14ac:dyDescent="0.15">
      <c r="A5608">
        <f t="shared" ca="1" si="413"/>
        <v>2011</v>
      </c>
      <c r="B5608">
        <f t="shared" ref="B5608:G5624" ca="1" si="417">INDIRECT("'"&amp;(2006+ROUNDDOWN((ROW()-2)/1000,0))&amp;IF(MOD(ROUNDDOWN((ROW()-2+500)/500,0),2)=1,1,2)&amp;"'!"&amp;CHAR(64+COLUMN())&amp;(ROW()-500*(ROUNDDOWN((ROW()-2+500)/500,0)-1)))</f>
        <v>2</v>
      </c>
      <c r="C5608">
        <f t="shared" ca="1" si="417"/>
        <v>22</v>
      </c>
      <c r="D5608">
        <f t="shared" ca="1" si="417"/>
        <v>1</v>
      </c>
      <c r="E5608" s="2">
        <f t="shared" ca="1" si="417"/>
        <v>0</v>
      </c>
      <c r="F5608" s="4" t="str">
        <f t="shared" ca="1" si="417"/>
        <v>甲公司享有该广告用语的著作权</v>
      </c>
      <c r="G5608">
        <f t="shared" ca="1" si="417"/>
        <v>20112221</v>
      </c>
    </row>
    <row r="5609" spans="1:7" x14ac:dyDescent="0.15">
      <c r="A5609">
        <f t="shared" ca="1" si="413"/>
        <v>2011</v>
      </c>
      <c r="B5609">
        <f t="shared" ca="1" si="417"/>
        <v>2</v>
      </c>
      <c r="C5609">
        <f t="shared" ca="1" si="417"/>
        <v>22</v>
      </c>
      <c r="D5609">
        <f t="shared" ca="1" si="417"/>
        <v>2</v>
      </c>
      <c r="E5609" s="2">
        <f t="shared" ca="1" si="417"/>
        <v>0</v>
      </c>
      <c r="F5609" s="4" t="str">
        <f t="shared" ca="1" si="417"/>
        <v>甲公司和张某共同享有该广告用语的著作权</v>
      </c>
      <c r="G5609">
        <f t="shared" ca="1" si="417"/>
        <v>20112222</v>
      </c>
    </row>
    <row r="5610" spans="1:7" x14ac:dyDescent="0.15">
      <c r="A5610">
        <f t="shared" ca="1" si="413"/>
        <v>2011</v>
      </c>
      <c r="B5610">
        <f t="shared" ca="1" si="417"/>
        <v>2</v>
      </c>
      <c r="C5610">
        <f t="shared" ca="1" si="417"/>
        <v>22</v>
      </c>
      <c r="D5610">
        <f t="shared" ca="1" si="417"/>
        <v>3</v>
      </c>
      <c r="E5610" s="2">
        <f t="shared" ca="1" si="417"/>
        <v>1</v>
      </c>
      <c r="F5610" s="4" t="str">
        <f t="shared" ca="1" si="417"/>
        <v>张某享有该广告用语的著作权，但甲公司可以在其广告宣传活动中使用</v>
      </c>
      <c r="G5610">
        <f t="shared" ca="1" si="417"/>
        <v>20112223</v>
      </c>
    </row>
    <row r="5611" spans="1:7" x14ac:dyDescent="0.15">
      <c r="A5611">
        <f t="shared" ca="1" si="413"/>
        <v>2011</v>
      </c>
      <c r="B5611">
        <f t="shared" ca="1" si="417"/>
        <v>2</v>
      </c>
      <c r="C5611">
        <f t="shared" ca="1" si="417"/>
        <v>22</v>
      </c>
      <c r="D5611">
        <f t="shared" ca="1" si="417"/>
        <v>4</v>
      </c>
      <c r="E5611" s="2">
        <f t="shared" ca="1" si="417"/>
        <v>0</v>
      </c>
      <c r="F5611" s="4" t="str">
        <f t="shared" ca="1" si="417"/>
        <v>张某享有该广告用语的著作权，甲公司应当根据张某的要求停止使用</v>
      </c>
      <c r="G5611">
        <f t="shared" ca="1" si="417"/>
        <v>20112224</v>
      </c>
    </row>
    <row r="5612" spans="1:7" ht="27" x14ac:dyDescent="0.15">
      <c r="A5612">
        <f t="shared" ca="1" si="413"/>
        <v>2011</v>
      </c>
      <c r="B5612">
        <f t="shared" ca="1" si="417"/>
        <v>2</v>
      </c>
      <c r="C5612">
        <f t="shared" ca="1" si="417"/>
        <v>23</v>
      </c>
      <c r="D5612">
        <f t="shared" ca="1" si="417"/>
        <v>0</v>
      </c>
      <c r="E5612" s="2">
        <f t="shared" ca="1" si="417"/>
        <v>0</v>
      </c>
      <c r="F5612" s="4" t="str">
        <f t="shared" ca="1" si="417"/>
        <v>根据商标法及相关规定，使用未注册商标有下列哪些情形的，由地方工商行政管理部门予以制止，限期改正？</v>
      </c>
      <c r="G5612">
        <f t="shared" ca="1" si="417"/>
        <v>20112230</v>
      </c>
    </row>
    <row r="5613" spans="1:7" x14ac:dyDescent="0.15">
      <c r="A5613">
        <f t="shared" ca="1" si="413"/>
        <v>2011</v>
      </c>
      <c r="B5613">
        <f t="shared" ca="1" si="417"/>
        <v>2</v>
      </c>
      <c r="C5613">
        <f t="shared" ca="1" si="417"/>
        <v>23</v>
      </c>
      <c r="D5613">
        <f t="shared" ca="1" si="417"/>
        <v>1</v>
      </c>
      <c r="E5613" s="2">
        <f t="shared" ca="1" si="417"/>
        <v>1</v>
      </c>
      <c r="F5613" s="4" t="str">
        <f t="shared" ca="1" si="417"/>
        <v>冒充注册商标</v>
      </c>
      <c r="G5613">
        <f t="shared" ca="1" si="417"/>
        <v>20112231</v>
      </c>
    </row>
    <row r="5614" spans="1:7" x14ac:dyDescent="0.15">
      <c r="A5614">
        <f t="shared" ca="1" si="413"/>
        <v>2011</v>
      </c>
      <c r="B5614">
        <f t="shared" ca="1" si="417"/>
        <v>2</v>
      </c>
      <c r="C5614">
        <f t="shared" ca="1" si="417"/>
        <v>23</v>
      </c>
      <c r="D5614">
        <f t="shared" ca="1" si="417"/>
        <v>2</v>
      </c>
      <c r="E5614" s="2">
        <f t="shared" ca="1" si="417"/>
        <v>0</v>
      </c>
      <c r="F5614" s="4" t="str">
        <f t="shared" ca="1" si="417"/>
        <v>商标标志缺乏显著特征</v>
      </c>
      <c r="G5614">
        <f t="shared" ca="1" si="417"/>
        <v>20112232</v>
      </c>
    </row>
    <row r="5615" spans="1:7" x14ac:dyDescent="0.15">
      <c r="A5615">
        <f t="shared" ca="1" si="413"/>
        <v>2011</v>
      </c>
      <c r="B5615">
        <f t="shared" ca="1" si="417"/>
        <v>2</v>
      </c>
      <c r="C5615">
        <f t="shared" ca="1" si="417"/>
        <v>23</v>
      </c>
      <c r="D5615">
        <f t="shared" ca="1" si="417"/>
        <v>3</v>
      </c>
      <c r="E5615" s="2">
        <f t="shared" ca="1" si="417"/>
        <v>1</v>
      </c>
      <c r="F5615" s="4" t="str">
        <f t="shared" ca="1" si="417"/>
        <v>商标标志夸大宣传并带有欺骗性</v>
      </c>
      <c r="G5615">
        <f t="shared" ca="1" si="417"/>
        <v>20112233</v>
      </c>
    </row>
    <row r="5616" spans="1:7" x14ac:dyDescent="0.15">
      <c r="A5616">
        <f t="shared" ca="1" si="413"/>
        <v>2011</v>
      </c>
      <c r="B5616">
        <f t="shared" ca="1" si="417"/>
        <v>2</v>
      </c>
      <c r="C5616">
        <f t="shared" ca="1" si="417"/>
        <v>23</v>
      </c>
      <c r="D5616">
        <f t="shared" ca="1" si="417"/>
        <v>4</v>
      </c>
      <c r="E5616" s="2">
        <f t="shared" ca="1" si="417"/>
        <v>1</v>
      </c>
      <c r="F5616" s="4" t="str">
        <f t="shared" ca="1" si="417"/>
        <v>使用商标的商品粗制滥造，以次充好，欺骗消费者</v>
      </c>
      <c r="G5616">
        <f t="shared" ca="1" si="417"/>
        <v>20112234</v>
      </c>
    </row>
    <row r="5617" spans="1:7" ht="27" x14ac:dyDescent="0.15">
      <c r="A5617">
        <f t="shared" ref="A5617:A5680" ca="1" si="418">INDIRECT("'"&amp;(2006+ROUNDDOWN((ROW()-2)/1000,0))&amp;IF(MOD(ROUNDDOWN((ROW()-2+500)/500,0),2)=1,1,2)&amp;"'!"&amp;CHAR(64+COLUMN())&amp;(ROW()-500*(ROUNDDOWN((ROW()-2+500)/500,0)-1)))</f>
        <v>2011</v>
      </c>
      <c r="B5617">
        <f t="shared" ca="1" si="417"/>
        <v>2</v>
      </c>
      <c r="C5617">
        <f t="shared" ca="1" si="417"/>
        <v>24</v>
      </c>
      <c r="D5617">
        <f t="shared" ca="1" si="417"/>
        <v>0</v>
      </c>
      <c r="E5617" s="2">
        <f t="shared" ca="1" si="417"/>
        <v>0</v>
      </c>
      <c r="F5617" s="4" t="str">
        <f t="shared" ca="1" si="417"/>
        <v>根据《与贸易有关的知识产权协定》的规定，下列关于集成电路布图设计保护期的说法哪些是正确的？</v>
      </c>
      <c r="G5617">
        <f t="shared" ca="1" si="417"/>
        <v>20112240</v>
      </c>
    </row>
    <row r="5618" spans="1:7" x14ac:dyDescent="0.15">
      <c r="A5618">
        <f t="shared" ca="1" si="418"/>
        <v>2011</v>
      </c>
      <c r="B5618">
        <f t="shared" ca="1" si="417"/>
        <v>2</v>
      </c>
      <c r="C5618">
        <f t="shared" ca="1" si="417"/>
        <v>24</v>
      </c>
      <c r="D5618">
        <f t="shared" ca="1" si="417"/>
        <v>1</v>
      </c>
      <c r="E5618" s="2">
        <f t="shared" ca="1" si="417"/>
        <v>0</v>
      </c>
      <c r="F5618" s="4" t="str">
        <f t="shared" ca="1" si="417"/>
        <v>在以登记为保护条件的成员中，布图设计的保护期间应为自登记之日起10年</v>
      </c>
      <c r="G5618">
        <f t="shared" ca="1" si="417"/>
        <v>20112241</v>
      </c>
    </row>
    <row r="5619" spans="1:7" ht="27" x14ac:dyDescent="0.15">
      <c r="A5619">
        <f t="shared" ca="1" si="418"/>
        <v>2011</v>
      </c>
      <c r="B5619">
        <f t="shared" ca="1" si="417"/>
        <v>2</v>
      </c>
      <c r="C5619">
        <f t="shared" ca="1" si="417"/>
        <v>24</v>
      </c>
      <c r="D5619">
        <f t="shared" ca="1" si="417"/>
        <v>2</v>
      </c>
      <c r="E5619" s="2">
        <f t="shared" ca="1" si="417"/>
        <v>1</v>
      </c>
      <c r="F5619" s="4" t="str">
        <f t="shared" ca="1" si="417"/>
        <v>在不以登记为保护条件的成员中，布图设计的保护期间自其在世界上任何地方第一次商业利用之日算起不少于10年</v>
      </c>
      <c r="G5619">
        <f t="shared" ca="1" si="417"/>
        <v>20112242</v>
      </c>
    </row>
    <row r="5620" spans="1:7" x14ac:dyDescent="0.15">
      <c r="A5620">
        <f t="shared" ca="1" si="418"/>
        <v>2011</v>
      </c>
      <c r="B5620">
        <f t="shared" ca="1" si="417"/>
        <v>2</v>
      </c>
      <c r="C5620">
        <f t="shared" ca="1" si="417"/>
        <v>24</v>
      </c>
      <c r="D5620">
        <f t="shared" ca="1" si="417"/>
        <v>3</v>
      </c>
      <c r="E5620" s="2">
        <f t="shared" ca="1" si="417"/>
        <v>1</v>
      </c>
      <c r="F5620" s="4" t="str">
        <f t="shared" ca="1" si="417"/>
        <v>以登记为保护条件的成员可以规定，布图设计自创作以后15年，保护应当终止</v>
      </c>
      <c r="G5620">
        <f t="shared" ca="1" si="417"/>
        <v>20112243</v>
      </c>
    </row>
    <row r="5621" spans="1:7" x14ac:dyDescent="0.15">
      <c r="A5621">
        <f t="shared" ca="1" si="418"/>
        <v>2011</v>
      </c>
      <c r="B5621">
        <f t="shared" ca="1" si="417"/>
        <v>2</v>
      </c>
      <c r="C5621">
        <f t="shared" ca="1" si="417"/>
        <v>24</v>
      </c>
      <c r="D5621">
        <f t="shared" ca="1" si="417"/>
        <v>4</v>
      </c>
      <c r="E5621" s="2">
        <f t="shared" ca="1" si="417"/>
        <v>1</v>
      </c>
      <c r="F5621" s="4" t="str">
        <f t="shared" ca="1" si="417"/>
        <v>不以登记为保护条件的成员可以规定，布图设计自创作以后15年，保护应当终止</v>
      </c>
      <c r="G5621">
        <f t="shared" ca="1" si="417"/>
        <v>20112244</v>
      </c>
    </row>
    <row r="5622" spans="1:7" x14ac:dyDescent="0.15">
      <c r="A5622">
        <f t="shared" ca="1" si="418"/>
        <v>2011</v>
      </c>
      <c r="B5622">
        <f t="shared" ca="1" si="417"/>
        <v>2</v>
      </c>
      <c r="C5622">
        <f t="shared" ca="1" si="417"/>
        <v>25</v>
      </c>
      <c r="D5622">
        <f t="shared" ca="1" si="417"/>
        <v>0</v>
      </c>
      <c r="E5622" s="2">
        <f t="shared" ca="1" si="417"/>
        <v>0</v>
      </c>
      <c r="F5622" s="4" t="str">
        <f t="shared" ca="1" si="417"/>
        <v>根据民法通则及相关规定，下列关于财产所有权的说法哪些是正确的？</v>
      </c>
      <c r="G5622">
        <f t="shared" ca="1" si="417"/>
        <v>20112250</v>
      </c>
    </row>
    <row r="5623" spans="1:7" x14ac:dyDescent="0.15">
      <c r="A5623">
        <f t="shared" ca="1" si="418"/>
        <v>2011</v>
      </c>
      <c r="B5623">
        <f t="shared" ca="1" si="417"/>
        <v>2</v>
      </c>
      <c r="C5623">
        <f t="shared" ca="1" si="417"/>
        <v>25</v>
      </c>
      <c r="D5623">
        <f t="shared" ca="1" si="417"/>
        <v>1</v>
      </c>
      <c r="E5623" s="2">
        <f t="shared" ca="1" si="417"/>
        <v>1</v>
      </c>
      <c r="F5623" s="4" t="str">
        <f t="shared" ca="1" si="417"/>
        <v>财产所有人依法对自己的财产享有占有、使用、收益和处分的权利</v>
      </c>
      <c r="G5623">
        <f t="shared" ca="1" si="417"/>
        <v>20112251</v>
      </c>
    </row>
    <row r="5624" spans="1:7" x14ac:dyDescent="0.15">
      <c r="A5624">
        <f t="shared" ca="1" si="418"/>
        <v>2011</v>
      </c>
      <c r="B5624">
        <f t="shared" ca="1" si="417"/>
        <v>2</v>
      </c>
      <c r="C5624">
        <f t="shared" ca="1" si="417"/>
        <v>25</v>
      </c>
      <c r="D5624">
        <f t="shared" ca="1" si="417"/>
        <v>2</v>
      </c>
      <c r="E5624" s="2">
        <f t="shared" ca="1" si="417"/>
        <v>1</v>
      </c>
      <c r="F5624" s="4" t="str">
        <f t="shared" ca="1" si="417"/>
        <v>财产所有权的取得，不得违反法律规定</v>
      </c>
      <c r="G5624">
        <f t="shared" ca="1" si="417"/>
        <v>20112252</v>
      </c>
    </row>
    <row r="5625" spans="1:7" x14ac:dyDescent="0.15">
      <c r="A5625">
        <f t="shared" ca="1" si="418"/>
        <v>2011</v>
      </c>
      <c r="B5625">
        <f t="shared" ref="B5625:G5641" ca="1" si="419">INDIRECT("'"&amp;(2006+ROUNDDOWN((ROW()-2)/1000,0))&amp;IF(MOD(ROUNDDOWN((ROW()-2+500)/500,0),2)=1,1,2)&amp;"'!"&amp;CHAR(64+COLUMN())&amp;(ROW()-500*(ROUNDDOWN((ROW()-2+500)/500,0)-1)))</f>
        <v>2</v>
      </c>
      <c r="C5625">
        <f t="shared" ca="1" si="419"/>
        <v>25</v>
      </c>
      <c r="D5625">
        <f t="shared" ca="1" si="419"/>
        <v>3</v>
      </c>
      <c r="E5625" s="2">
        <f t="shared" ca="1" si="419"/>
        <v>0</v>
      </c>
      <c r="F5625" s="4" t="str">
        <f t="shared" ca="1" si="419"/>
        <v>所有人不明的埋藏物、隐藏物，归发现的个人所有</v>
      </c>
      <c r="G5625">
        <f t="shared" ca="1" si="419"/>
        <v>20112253</v>
      </c>
    </row>
    <row r="5626" spans="1:7" x14ac:dyDescent="0.15">
      <c r="A5626">
        <f t="shared" ca="1" si="418"/>
        <v>2011</v>
      </c>
      <c r="B5626">
        <f t="shared" ca="1" si="419"/>
        <v>2</v>
      </c>
      <c r="C5626">
        <f t="shared" ca="1" si="419"/>
        <v>25</v>
      </c>
      <c r="D5626">
        <f t="shared" ca="1" si="419"/>
        <v>4</v>
      </c>
      <c r="E5626" s="2">
        <f t="shared" ca="1" si="419"/>
        <v>1</v>
      </c>
      <c r="F5626" s="4" t="str">
        <f t="shared" ca="1" si="419"/>
        <v>财产可以由两个以上的公民、法人共有</v>
      </c>
      <c r="G5626">
        <f t="shared" ca="1" si="419"/>
        <v>20112254</v>
      </c>
    </row>
    <row r="5627" spans="1:7" ht="40.5" x14ac:dyDescent="0.15">
      <c r="A5627">
        <f t="shared" ca="1" si="418"/>
        <v>2011</v>
      </c>
      <c r="B5627">
        <f t="shared" ca="1" si="419"/>
        <v>2</v>
      </c>
      <c r="C5627">
        <f t="shared" ca="1" si="419"/>
        <v>26</v>
      </c>
      <c r="D5627">
        <f t="shared" ca="1" si="419"/>
        <v>0</v>
      </c>
      <c r="E5627" s="2">
        <f t="shared" ca="1" si="419"/>
        <v>0</v>
      </c>
      <c r="F5627" s="4" t="str">
        <f t="shared" ca="1" si="419"/>
        <v>田某在网站发声明求购某款二手手机一部，价格面议。钟某给田某打电话，表示有该款手机一部，八成新，售价800元，如果田某同意购买，即刻送货上门，货到付款。根据合同法及相关规定，下列说法哪些是正确的？</v>
      </c>
      <c r="G5627">
        <f t="shared" ca="1" si="419"/>
        <v>20112260</v>
      </c>
    </row>
    <row r="5628" spans="1:7" x14ac:dyDescent="0.15">
      <c r="A5628">
        <f t="shared" ca="1" si="418"/>
        <v>2011</v>
      </c>
      <c r="B5628">
        <f t="shared" ca="1" si="419"/>
        <v>2</v>
      </c>
      <c r="C5628">
        <f t="shared" ca="1" si="419"/>
        <v>26</v>
      </c>
      <c r="D5628">
        <f t="shared" ca="1" si="419"/>
        <v>1</v>
      </c>
      <c r="E5628" s="2">
        <f t="shared" ca="1" si="419"/>
        <v>0</v>
      </c>
      <c r="F5628" s="4" t="str">
        <f t="shared" ca="1" si="419"/>
        <v>田某的求购声明构成要约</v>
      </c>
      <c r="G5628">
        <f t="shared" ca="1" si="419"/>
        <v>20112261</v>
      </c>
    </row>
    <row r="5629" spans="1:7" x14ac:dyDescent="0.15">
      <c r="A5629">
        <f t="shared" ca="1" si="418"/>
        <v>2011</v>
      </c>
      <c r="B5629">
        <f t="shared" ca="1" si="419"/>
        <v>2</v>
      </c>
      <c r="C5629">
        <f t="shared" ca="1" si="419"/>
        <v>26</v>
      </c>
      <c r="D5629">
        <f t="shared" ca="1" si="419"/>
        <v>2</v>
      </c>
      <c r="E5629" s="2">
        <f t="shared" ca="1" si="419"/>
        <v>1</v>
      </c>
      <c r="F5629" s="4" t="str">
        <f t="shared" ca="1" si="419"/>
        <v>田某的求购声明构成要约邀请</v>
      </c>
      <c r="G5629">
        <f t="shared" ca="1" si="419"/>
        <v>20112262</v>
      </c>
    </row>
    <row r="5630" spans="1:7" x14ac:dyDescent="0.15">
      <c r="A5630">
        <f t="shared" ca="1" si="418"/>
        <v>2011</v>
      </c>
      <c r="B5630">
        <f t="shared" ca="1" si="419"/>
        <v>2</v>
      </c>
      <c r="C5630">
        <f t="shared" ca="1" si="419"/>
        <v>26</v>
      </c>
      <c r="D5630">
        <f t="shared" ca="1" si="419"/>
        <v>3</v>
      </c>
      <c r="E5630" s="2">
        <f t="shared" ca="1" si="419"/>
        <v>0</v>
      </c>
      <c r="F5630" s="4" t="str">
        <f t="shared" ca="1" si="419"/>
        <v>钟某的电话内容构成承诺</v>
      </c>
      <c r="G5630">
        <f t="shared" ca="1" si="419"/>
        <v>20112263</v>
      </c>
    </row>
    <row r="5631" spans="1:7" x14ac:dyDescent="0.15">
      <c r="A5631">
        <f t="shared" ca="1" si="418"/>
        <v>2011</v>
      </c>
      <c r="B5631">
        <f t="shared" ca="1" si="419"/>
        <v>2</v>
      </c>
      <c r="C5631">
        <f t="shared" ca="1" si="419"/>
        <v>26</v>
      </c>
      <c r="D5631">
        <f t="shared" ca="1" si="419"/>
        <v>4</v>
      </c>
      <c r="E5631" s="2">
        <f t="shared" ca="1" si="419"/>
        <v>1</v>
      </c>
      <c r="F5631" s="4" t="str">
        <f t="shared" ca="1" si="419"/>
        <v>钟某的电话内容构成要约</v>
      </c>
      <c r="G5631">
        <f t="shared" ca="1" si="419"/>
        <v>20112264</v>
      </c>
    </row>
    <row r="5632" spans="1:7" ht="27" x14ac:dyDescent="0.15">
      <c r="A5632">
        <f t="shared" ca="1" si="418"/>
        <v>2011</v>
      </c>
      <c r="B5632">
        <f t="shared" ca="1" si="419"/>
        <v>2</v>
      </c>
      <c r="C5632">
        <f t="shared" ca="1" si="419"/>
        <v>27</v>
      </c>
      <c r="D5632">
        <f t="shared" ca="1" si="419"/>
        <v>0</v>
      </c>
      <c r="E5632" s="2">
        <f t="shared" ca="1" si="419"/>
        <v>0</v>
      </c>
      <c r="F5632" s="4" t="str">
        <f t="shared" ca="1" si="419"/>
        <v>根据民事诉讼法及相关规定，在民事诉讼一审程序中，无独立请求权的第三人享有下列哪些诉讼权利？</v>
      </c>
      <c r="G5632">
        <f t="shared" ca="1" si="419"/>
        <v>20112270</v>
      </c>
    </row>
    <row r="5633" spans="1:7" x14ac:dyDescent="0.15">
      <c r="A5633">
        <f t="shared" ca="1" si="418"/>
        <v>2011</v>
      </c>
      <c r="B5633">
        <f t="shared" ca="1" si="419"/>
        <v>2</v>
      </c>
      <c r="C5633">
        <f t="shared" ca="1" si="419"/>
        <v>27</v>
      </c>
      <c r="D5633">
        <f t="shared" ca="1" si="419"/>
        <v>1</v>
      </c>
      <c r="E5633" s="2">
        <f t="shared" ca="1" si="419"/>
        <v>0</v>
      </c>
      <c r="F5633" s="4" t="str">
        <f t="shared" ca="1" si="419"/>
        <v>申请撤诉</v>
      </c>
      <c r="G5633">
        <f t="shared" ca="1" si="419"/>
        <v>20112271</v>
      </c>
    </row>
    <row r="5634" spans="1:7" x14ac:dyDescent="0.15">
      <c r="A5634">
        <f t="shared" ca="1" si="418"/>
        <v>2011</v>
      </c>
      <c r="B5634">
        <f t="shared" ca="1" si="419"/>
        <v>2</v>
      </c>
      <c r="C5634">
        <f t="shared" ca="1" si="419"/>
        <v>27</v>
      </c>
      <c r="D5634">
        <f t="shared" ca="1" si="419"/>
        <v>2</v>
      </c>
      <c r="E5634" s="2">
        <f t="shared" ca="1" si="419"/>
        <v>1</v>
      </c>
      <c r="F5634" s="4" t="str">
        <f t="shared" ca="1" si="419"/>
        <v>提出回避申请</v>
      </c>
      <c r="G5634">
        <f t="shared" ca="1" si="419"/>
        <v>20112272</v>
      </c>
    </row>
    <row r="5635" spans="1:7" x14ac:dyDescent="0.15">
      <c r="A5635">
        <f t="shared" ca="1" si="418"/>
        <v>2011</v>
      </c>
      <c r="B5635">
        <f t="shared" ca="1" si="419"/>
        <v>2</v>
      </c>
      <c r="C5635">
        <f t="shared" ca="1" si="419"/>
        <v>27</v>
      </c>
      <c r="D5635">
        <f t="shared" ca="1" si="419"/>
        <v>3</v>
      </c>
      <c r="E5635" s="2">
        <f t="shared" ca="1" si="419"/>
        <v>0</v>
      </c>
      <c r="F5635" s="4" t="str">
        <f t="shared" ca="1" si="419"/>
        <v>变更诉讼请求</v>
      </c>
      <c r="G5635">
        <f t="shared" ca="1" si="419"/>
        <v>20112273</v>
      </c>
    </row>
    <row r="5636" spans="1:7" x14ac:dyDescent="0.15">
      <c r="A5636">
        <f t="shared" ca="1" si="418"/>
        <v>2011</v>
      </c>
      <c r="B5636">
        <f t="shared" ca="1" si="419"/>
        <v>2</v>
      </c>
      <c r="C5636">
        <f t="shared" ca="1" si="419"/>
        <v>27</v>
      </c>
      <c r="D5636">
        <f t="shared" ca="1" si="419"/>
        <v>4</v>
      </c>
      <c r="E5636" s="2">
        <f t="shared" ca="1" si="419"/>
        <v>0</v>
      </c>
      <c r="F5636" s="4" t="str">
        <f t="shared" ca="1" si="419"/>
        <v>对案件的管辖权提出异议</v>
      </c>
      <c r="G5636">
        <f t="shared" ca="1" si="419"/>
        <v>20112274</v>
      </c>
    </row>
    <row r="5637" spans="1:7" ht="27" x14ac:dyDescent="0.15">
      <c r="A5637">
        <f t="shared" ca="1" si="418"/>
        <v>2011</v>
      </c>
      <c r="B5637">
        <f t="shared" ca="1" si="419"/>
        <v>2</v>
      </c>
      <c r="C5637">
        <f t="shared" ca="1" si="419"/>
        <v>28</v>
      </c>
      <c r="D5637">
        <f t="shared" ca="1" si="419"/>
        <v>0</v>
      </c>
      <c r="E5637" s="2">
        <f t="shared" ca="1" si="419"/>
        <v>0</v>
      </c>
      <c r="F5637" s="4" t="str">
        <f t="shared" ca="1" si="419"/>
        <v>根据行政复议法及相关规定，下列关于行政复议的被申请人的说法哪些是正确的？</v>
      </c>
      <c r="G5637">
        <f t="shared" ca="1" si="419"/>
        <v>20112280</v>
      </c>
    </row>
    <row r="5638" spans="1:7" ht="27" x14ac:dyDescent="0.15">
      <c r="A5638">
        <f t="shared" ca="1" si="418"/>
        <v>2011</v>
      </c>
      <c r="B5638">
        <f t="shared" ca="1" si="419"/>
        <v>2</v>
      </c>
      <c r="C5638">
        <f t="shared" ca="1" si="419"/>
        <v>28</v>
      </c>
      <c r="D5638">
        <f t="shared" ca="1" si="419"/>
        <v>1</v>
      </c>
      <c r="E5638" s="2">
        <f t="shared" ca="1" si="419"/>
        <v>1</v>
      </c>
      <c r="F5638" s="4" t="str">
        <f t="shared" ca="1" si="419"/>
        <v>行政机关设立的派出机构，未经法律、法规授权，对外以自己名义作出具体行政行为的，该行政机关为被申请人</v>
      </c>
      <c r="G5638">
        <f t="shared" ca="1" si="419"/>
        <v>20112281</v>
      </c>
    </row>
    <row r="5639" spans="1:7" ht="27" x14ac:dyDescent="0.15">
      <c r="A5639">
        <f t="shared" ca="1" si="418"/>
        <v>2011</v>
      </c>
      <c r="B5639">
        <f t="shared" ca="1" si="419"/>
        <v>2</v>
      </c>
      <c r="C5639">
        <f t="shared" ca="1" si="419"/>
        <v>28</v>
      </c>
      <c r="D5639">
        <f t="shared" ca="1" si="419"/>
        <v>2</v>
      </c>
      <c r="E5639" s="2">
        <f t="shared" ca="1" si="419"/>
        <v>0</v>
      </c>
      <c r="F5639" s="4" t="str">
        <f t="shared" ca="1" si="419"/>
        <v>行政机关设立的派出机构，未经法律、法规授权，对外以自己名义作出具体行政行为的，该派出机构为被申请人</v>
      </c>
      <c r="G5639">
        <f t="shared" ca="1" si="419"/>
        <v>20112282</v>
      </c>
    </row>
    <row r="5640" spans="1:7" ht="27" x14ac:dyDescent="0.15">
      <c r="A5640">
        <f t="shared" ca="1" si="418"/>
        <v>2011</v>
      </c>
      <c r="B5640">
        <f t="shared" ca="1" si="419"/>
        <v>2</v>
      </c>
      <c r="C5640">
        <f t="shared" ca="1" si="419"/>
        <v>28</v>
      </c>
      <c r="D5640">
        <f t="shared" ca="1" si="419"/>
        <v>3</v>
      </c>
      <c r="E5640" s="2">
        <f t="shared" ca="1" si="419"/>
        <v>1</v>
      </c>
      <c r="F5640" s="4" t="str">
        <f t="shared" ca="1" si="419"/>
        <v>下级行政机关依照规章规定，经上级行政机关批准作出具体行政行为的，下批准机关为被申请人</v>
      </c>
      <c r="G5640">
        <f t="shared" ca="1" si="419"/>
        <v>20112283</v>
      </c>
    </row>
    <row r="5641" spans="1:7" ht="27" x14ac:dyDescent="0.15">
      <c r="A5641">
        <f t="shared" ca="1" si="418"/>
        <v>2011</v>
      </c>
      <c r="B5641">
        <f t="shared" ca="1" si="419"/>
        <v>2</v>
      </c>
      <c r="C5641">
        <f t="shared" ca="1" si="419"/>
        <v>28</v>
      </c>
      <c r="D5641">
        <f t="shared" ca="1" si="419"/>
        <v>4</v>
      </c>
      <c r="E5641" s="2">
        <f t="shared" ca="1" si="419"/>
        <v>0</v>
      </c>
      <c r="F5641" s="4" t="str">
        <f t="shared" ca="1" si="419"/>
        <v>下级行政机关依照法律规定，经上级行政机关批准作出具体行政行为的，该下级行政机关为被申请人</v>
      </c>
      <c r="G5641">
        <f t="shared" ca="1" si="419"/>
        <v>20112284</v>
      </c>
    </row>
    <row r="5642" spans="1:7" x14ac:dyDescent="0.15">
      <c r="A5642">
        <f t="shared" ca="1" si="418"/>
        <v>2011</v>
      </c>
      <c r="B5642">
        <f t="shared" ref="B5642:G5658" ca="1" si="420">INDIRECT("'"&amp;(2006+ROUNDDOWN((ROW()-2)/1000,0))&amp;IF(MOD(ROUNDDOWN((ROW()-2+500)/500,0),2)=1,1,2)&amp;"'!"&amp;CHAR(64+COLUMN())&amp;(ROW()-500*(ROUNDDOWN((ROW()-2+500)/500,0)-1)))</f>
        <v>2</v>
      </c>
      <c r="C5642">
        <f t="shared" ca="1" si="420"/>
        <v>29</v>
      </c>
      <c r="D5642">
        <f t="shared" ca="1" si="420"/>
        <v>0</v>
      </c>
      <c r="E5642" s="2">
        <f t="shared" ca="1" si="420"/>
        <v>0</v>
      </c>
      <c r="F5642" s="4" t="str">
        <f t="shared" ca="1" si="420"/>
        <v>根据行政诉讼法及相关规定，下列哪些主体可以依法提起行政诉讼？</v>
      </c>
      <c r="G5642">
        <f t="shared" ca="1" si="420"/>
        <v>20112290</v>
      </c>
    </row>
    <row r="5643" spans="1:7" x14ac:dyDescent="0.15">
      <c r="A5643">
        <f t="shared" ca="1" si="418"/>
        <v>2011</v>
      </c>
      <c r="B5643">
        <f t="shared" ca="1" si="420"/>
        <v>2</v>
      </c>
      <c r="C5643">
        <f t="shared" ca="1" si="420"/>
        <v>29</v>
      </c>
      <c r="D5643">
        <f t="shared" ca="1" si="420"/>
        <v>1</v>
      </c>
      <c r="E5643" s="2">
        <f t="shared" ca="1" si="420"/>
        <v>1</v>
      </c>
      <c r="F5643" s="4" t="str">
        <f t="shared" ca="1" si="420"/>
        <v>与被诉的行政复议决定有法律上利害关系的公民</v>
      </c>
      <c r="G5643">
        <f t="shared" ca="1" si="420"/>
        <v>20112291</v>
      </c>
    </row>
    <row r="5644" spans="1:7" x14ac:dyDescent="0.15">
      <c r="A5644">
        <f t="shared" ca="1" si="418"/>
        <v>2011</v>
      </c>
      <c r="B5644">
        <f t="shared" ca="1" si="420"/>
        <v>2</v>
      </c>
      <c r="C5644">
        <f t="shared" ca="1" si="420"/>
        <v>29</v>
      </c>
      <c r="D5644">
        <f t="shared" ca="1" si="420"/>
        <v>2</v>
      </c>
      <c r="E5644" s="2">
        <f t="shared" ca="1" si="420"/>
        <v>1</v>
      </c>
      <c r="F5644" s="4" t="str">
        <f t="shared" ca="1" si="420"/>
        <v>被诉的具体行政行为涉及其公平竞争权的法人</v>
      </c>
      <c r="G5644">
        <f t="shared" ca="1" si="420"/>
        <v>20112292</v>
      </c>
    </row>
    <row r="5645" spans="1:7" x14ac:dyDescent="0.15">
      <c r="A5645">
        <f t="shared" ca="1" si="418"/>
        <v>2011</v>
      </c>
      <c r="B5645">
        <f t="shared" ca="1" si="420"/>
        <v>2</v>
      </c>
      <c r="C5645">
        <f t="shared" ca="1" si="420"/>
        <v>29</v>
      </c>
      <c r="D5645">
        <f t="shared" ca="1" si="420"/>
        <v>3</v>
      </c>
      <c r="E5645" s="2">
        <f t="shared" ca="1" si="420"/>
        <v>1</v>
      </c>
      <c r="F5645" s="4" t="str">
        <f t="shared" ca="1" si="420"/>
        <v>在复议程序中被追加为第三人的法人</v>
      </c>
      <c r="G5645">
        <f t="shared" ca="1" si="420"/>
        <v>20112293</v>
      </c>
    </row>
    <row r="5646" spans="1:7" x14ac:dyDescent="0.15">
      <c r="A5646">
        <f t="shared" ca="1" si="418"/>
        <v>2011</v>
      </c>
      <c r="B5646">
        <f t="shared" ca="1" si="420"/>
        <v>2</v>
      </c>
      <c r="C5646">
        <f t="shared" ca="1" si="420"/>
        <v>29</v>
      </c>
      <c r="D5646">
        <f t="shared" ca="1" si="420"/>
        <v>4</v>
      </c>
      <c r="E5646" s="2">
        <f t="shared" ca="1" si="420"/>
        <v>1</v>
      </c>
      <c r="F5646" s="4" t="str">
        <f t="shared" ca="1" si="420"/>
        <v>要求主管行政机关依法追究加害人法律责任的公民</v>
      </c>
      <c r="G5646">
        <f t="shared" ca="1" si="420"/>
        <v>20112294</v>
      </c>
    </row>
    <row r="5647" spans="1:7" x14ac:dyDescent="0.15">
      <c r="A5647">
        <f t="shared" ca="1" si="418"/>
        <v>2011</v>
      </c>
      <c r="B5647">
        <f t="shared" ca="1" si="420"/>
        <v>2</v>
      </c>
      <c r="C5647">
        <f t="shared" ca="1" si="420"/>
        <v>30</v>
      </c>
      <c r="D5647">
        <f t="shared" ca="1" si="420"/>
        <v>0</v>
      </c>
      <c r="E5647" s="2">
        <f t="shared" ca="1" si="420"/>
        <v>0</v>
      </c>
      <c r="F5647" s="4" t="str">
        <f t="shared" ca="1" si="420"/>
        <v>根据著作权法及相关规定，下列哪些属于职务作品？</v>
      </c>
      <c r="G5647">
        <f t="shared" ca="1" si="420"/>
        <v>20112300</v>
      </c>
    </row>
    <row r="5648" spans="1:7" x14ac:dyDescent="0.15">
      <c r="A5648">
        <f t="shared" ca="1" si="418"/>
        <v>2011</v>
      </c>
      <c r="B5648">
        <f t="shared" ca="1" si="420"/>
        <v>2</v>
      </c>
      <c r="C5648">
        <f t="shared" ca="1" si="420"/>
        <v>30</v>
      </c>
      <c r="D5648">
        <f t="shared" ca="1" si="420"/>
        <v>1</v>
      </c>
      <c r="E5648" s="2">
        <f t="shared" ca="1" si="420"/>
        <v>1</v>
      </c>
      <c r="F5648" s="4" t="str">
        <f t="shared" ca="1" si="420"/>
        <v>某记者为其所在报社撰写的人物专访</v>
      </c>
      <c r="G5648">
        <f t="shared" ca="1" si="420"/>
        <v>20112301</v>
      </c>
    </row>
    <row r="5649" spans="1:7" x14ac:dyDescent="0.15">
      <c r="A5649">
        <f t="shared" ca="1" si="418"/>
        <v>2011</v>
      </c>
      <c r="B5649">
        <f t="shared" ca="1" si="420"/>
        <v>2</v>
      </c>
      <c r="C5649">
        <f t="shared" ca="1" si="420"/>
        <v>30</v>
      </c>
      <c r="D5649">
        <f t="shared" ca="1" si="420"/>
        <v>2</v>
      </c>
      <c r="E5649" s="2">
        <f t="shared" ca="1" si="420"/>
        <v>1</v>
      </c>
      <c r="F5649" s="4" t="str">
        <f t="shared" ca="1" si="420"/>
        <v>某编剧为其所在话剧团编写的话剧剧本</v>
      </c>
      <c r="G5649">
        <f t="shared" ca="1" si="420"/>
        <v>20112302</v>
      </c>
    </row>
    <row r="5650" spans="1:7" x14ac:dyDescent="0.15">
      <c r="A5650">
        <f t="shared" ca="1" si="418"/>
        <v>2011</v>
      </c>
      <c r="B5650">
        <f t="shared" ca="1" si="420"/>
        <v>2</v>
      </c>
      <c r="C5650">
        <f t="shared" ca="1" si="420"/>
        <v>30</v>
      </c>
      <c r="D5650">
        <f t="shared" ca="1" si="420"/>
        <v>3</v>
      </c>
      <c r="E5650" s="2">
        <f t="shared" ca="1" si="420"/>
        <v>0</v>
      </c>
      <c r="F5650" s="4" t="str">
        <f t="shared" ca="1" si="420"/>
        <v>某大学教授应某杂志邀请撰写的评论文章</v>
      </c>
      <c r="G5650">
        <f t="shared" ca="1" si="420"/>
        <v>20112303</v>
      </c>
    </row>
    <row r="5651" spans="1:7" x14ac:dyDescent="0.15">
      <c r="A5651">
        <f t="shared" ca="1" si="418"/>
        <v>2011</v>
      </c>
      <c r="B5651">
        <f t="shared" ca="1" si="420"/>
        <v>2</v>
      </c>
      <c r="C5651">
        <f t="shared" ca="1" si="420"/>
        <v>30</v>
      </c>
      <c r="D5651">
        <f t="shared" ca="1" si="420"/>
        <v>4</v>
      </c>
      <c r="E5651" s="2">
        <f t="shared" ca="1" si="420"/>
        <v>1</v>
      </c>
      <c r="F5651" s="4" t="str">
        <f t="shared" ca="1" si="420"/>
        <v>某公司程序员为执行公司确定的开发目标而设计的计算机程序</v>
      </c>
      <c r="G5651">
        <f t="shared" ca="1" si="420"/>
        <v>20112304</v>
      </c>
    </row>
    <row r="5652" spans="1:7" ht="27" x14ac:dyDescent="0.15">
      <c r="A5652">
        <f t="shared" ca="1" si="418"/>
        <v>2011</v>
      </c>
      <c r="B5652">
        <f t="shared" ca="1" si="420"/>
        <v>2</v>
      </c>
      <c r="C5652">
        <f t="shared" ca="1" si="420"/>
        <v>31</v>
      </c>
      <c r="D5652">
        <f t="shared" ca="1" si="420"/>
        <v>0</v>
      </c>
      <c r="E5652" s="2">
        <f t="shared" ca="1" si="420"/>
        <v>0</v>
      </c>
      <c r="F5652" s="4" t="str">
        <f t="shared" ca="1" si="420"/>
        <v>甲公司认为乙公司侵犯了其注册商标专用权。根据商标法及相关规定，下列关于两者之间侵权纠纷解决途径的说法哪些是正确的？</v>
      </c>
      <c r="G5652">
        <f t="shared" ca="1" si="420"/>
        <v>20112310</v>
      </c>
    </row>
    <row r="5653" spans="1:7" x14ac:dyDescent="0.15">
      <c r="A5653">
        <f t="shared" ca="1" si="418"/>
        <v>2011</v>
      </c>
      <c r="B5653">
        <f t="shared" ca="1" si="420"/>
        <v>2</v>
      </c>
      <c r="C5653">
        <f t="shared" ca="1" si="420"/>
        <v>31</v>
      </c>
      <c r="D5653">
        <f t="shared" ca="1" si="420"/>
        <v>1</v>
      </c>
      <c r="E5653" s="2">
        <f t="shared" ca="1" si="420"/>
        <v>1</v>
      </c>
      <c r="F5653" s="4" t="str">
        <f t="shared" ca="1" si="420"/>
        <v>甲、乙两公司可以协商解决</v>
      </c>
      <c r="G5653">
        <f t="shared" ca="1" si="420"/>
        <v>20112311</v>
      </c>
    </row>
    <row r="5654" spans="1:7" x14ac:dyDescent="0.15">
      <c r="A5654">
        <f t="shared" ca="1" si="418"/>
        <v>2011</v>
      </c>
      <c r="B5654">
        <f t="shared" ca="1" si="420"/>
        <v>2</v>
      </c>
      <c r="C5654">
        <f t="shared" ca="1" si="420"/>
        <v>31</v>
      </c>
      <c r="D5654">
        <f t="shared" ca="1" si="420"/>
        <v>2</v>
      </c>
      <c r="E5654" s="2">
        <f t="shared" ca="1" si="420"/>
        <v>1</v>
      </c>
      <c r="F5654" s="4" t="str">
        <f t="shared" ca="1" si="420"/>
        <v>乙公司不愿协商的，甲公司可以向人民法院起诉，也可以请求工商行政管理部门处理</v>
      </c>
      <c r="G5654">
        <f t="shared" ca="1" si="420"/>
        <v>20112312</v>
      </c>
    </row>
    <row r="5655" spans="1:7" x14ac:dyDescent="0.15">
      <c r="A5655">
        <f t="shared" ca="1" si="418"/>
        <v>2011</v>
      </c>
      <c r="B5655">
        <f t="shared" ca="1" si="420"/>
        <v>2</v>
      </c>
      <c r="C5655">
        <f t="shared" ca="1" si="420"/>
        <v>31</v>
      </c>
      <c r="D5655">
        <f t="shared" ca="1" si="420"/>
        <v>3</v>
      </c>
      <c r="E5655" s="2">
        <f t="shared" ca="1" si="420"/>
        <v>0</v>
      </c>
      <c r="F5655" s="4" t="str">
        <f t="shared" ca="1" si="420"/>
        <v>乙公司不愿协商的，甲公司只能先请求工商行政管理部门处理，再向人民法院起诉</v>
      </c>
      <c r="G5655">
        <f t="shared" ca="1" si="420"/>
        <v>20112313</v>
      </c>
    </row>
    <row r="5656" spans="1:7" x14ac:dyDescent="0.15">
      <c r="A5656">
        <f t="shared" ca="1" si="418"/>
        <v>2011</v>
      </c>
      <c r="B5656">
        <f t="shared" ca="1" si="420"/>
        <v>2</v>
      </c>
      <c r="C5656">
        <f t="shared" ca="1" si="420"/>
        <v>31</v>
      </c>
      <c r="D5656">
        <f t="shared" ca="1" si="420"/>
        <v>4</v>
      </c>
      <c r="E5656" s="2">
        <f t="shared" ca="1" si="420"/>
        <v>0</v>
      </c>
      <c r="F5656" s="4" t="str">
        <f t="shared" ca="1" si="420"/>
        <v>乙公司不愿协商的，甲公司只能向人民法院起诉，不得请求工商行政管理部门处理</v>
      </c>
      <c r="G5656">
        <f t="shared" ca="1" si="420"/>
        <v>20112314</v>
      </c>
    </row>
    <row r="5657" spans="1:7" ht="27" x14ac:dyDescent="0.15">
      <c r="A5657">
        <f t="shared" ca="1" si="418"/>
        <v>2011</v>
      </c>
      <c r="B5657">
        <f t="shared" ca="1" si="420"/>
        <v>2</v>
      </c>
      <c r="C5657">
        <f t="shared" ca="1" si="420"/>
        <v>32</v>
      </c>
      <c r="D5657">
        <f t="shared" ca="1" si="420"/>
        <v>0</v>
      </c>
      <c r="E5657" s="2">
        <f t="shared" ca="1" si="420"/>
        <v>0</v>
      </c>
      <c r="F5657" s="4" t="str">
        <f t="shared" ca="1" si="420"/>
        <v>根据《与贸易有关的知识产权协定》的规定，数据库满足下列哪些条件的，成员应当给予著作权保护？</v>
      </c>
      <c r="G5657">
        <f t="shared" ca="1" si="420"/>
        <v>20112320</v>
      </c>
    </row>
    <row r="5658" spans="1:7" x14ac:dyDescent="0.15">
      <c r="A5658">
        <f t="shared" ca="1" si="418"/>
        <v>2011</v>
      </c>
      <c r="B5658">
        <f t="shared" ca="1" si="420"/>
        <v>2</v>
      </c>
      <c r="C5658">
        <f t="shared" ca="1" si="420"/>
        <v>32</v>
      </c>
      <c r="D5658">
        <f t="shared" ca="1" si="420"/>
        <v>1</v>
      </c>
      <c r="E5658" s="2">
        <f t="shared" ca="1" si="420"/>
        <v>0</v>
      </c>
      <c r="F5658" s="4" t="str">
        <f t="shared" ca="1" si="420"/>
        <v>该数据库的开发投入了相当的资金</v>
      </c>
      <c r="G5658">
        <f t="shared" ca="1" si="420"/>
        <v>20112321</v>
      </c>
    </row>
    <row r="5659" spans="1:7" x14ac:dyDescent="0.15">
      <c r="A5659">
        <f t="shared" ca="1" si="418"/>
        <v>2011</v>
      </c>
      <c r="B5659">
        <f t="shared" ref="B5659:G5675" ca="1" si="421">INDIRECT("'"&amp;(2006+ROUNDDOWN((ROW()-2)/1000,0))&amp;IF(MOD(ROUNDDOWN((ROW()-2+500)/500,0),2)=1,1,2)&amp;"'!"&amp;CHAR(64+COLUMN())&amp;(ROW()-500*(ROUNDDOWN((ROW()-2+500)/500,0)-1)))</f>
        <v>2</v>
      </c>
      <c r="C5659">
        <f t="shared" ca="1" si="421"/>
        <v>32</v>
      </c>
      <c r="D5659">
        <f t="shared" ca="1" si="421"/>
        <v>2</v>
      </c>
      <c r="E5659" s="2">
        <f t="shared" ca="1" si="421"/>
        <v>0</v>
      </c>
      <c r="F5659" s="4" t="str">
        <f t="shared" ca="1" si="421"/>
        <v>该数据库包含相当数量的数据</v>
      </c>
      <c r="G5659">
        <f t="shared" ca="1" si="421"/>
        <v>20112322</v>
      </c>
    </row>
    <row r="5660" spans="1:7" x14ac:dyDescent="0.15">
      <c r="A5660">
        <f t="shared" ca="1" si="418"/>
        <v>2011</v>
      </c>
      <c r="B5660">
        <f t="shared" ca="1" si="421"/>
        <v>2</v>
      </c>
      <c r="C5660">
        <f t="shared" ca="1" si="421"/>
        <v>32</v>
      </c>
      <c r="D5660">
        <f t="shared" ca="1" si="421"/>
        <v>3</v>
      </c>
      <c r="E5660" s="2">
        <f t="shared" ca="1" si="421"/>
        <v>0</v>
      </c>
      <c r="F5660" s="4" t="str">
        <f t="shared" ca="1" si="421"/>
        <v>该数据库的开发投入了相当的资金并且包含有相当数量的数据</v>
      </c>
      <c r="G5660">
        <f t="shared" ca="1" si="421"/>
        <v>20112323</v>
      </c>
    </row>
    <row r="5661" spans="1:7" x14ac:dyDescent="0.15">
      <c r="A5661">
        <f t="shared" ca="1" si="418"/>
        <v>2011</v>
      </c>
      <c r="B5661">
        <f t="shared" ca="1" si="421"/>
        <v>2</v>
      </c>
      <c r="C5661">
        <f t="shared" ca="1" si="421"/>
        <v>32</v>
      </c>
      <c r="D5661">
        <f t="shared" ca="1" si="421"/>
        <v>4</v>
      </c>
      <c r="E5661" s="2">
        <f t="shared" ca="1" si="421"/>
        <v>1</v>
      </c>
      <c r="F5661" s="4" t="str">
        <f t="shared" ca="1" si="421"/>
        <v>对该数据库内容的选择或者安排构成智力创作</v>
      </c>
      <c r="G5661">
        <f t="shared" ca="1" si="421"/>
        <v>20112324</v>
      </c>
    </row>
    <row r="5662" spans="1:7" x14ac:dyDescent="0.15">
      <c r="A5662">
        <f t="shared" ca="1" si="418"/>
        <v>2011</v>
      </c>
      <c r="B5662">
        <f t="shared" ca="1" si="421"/>
        <v>2</v>
      </c>
      <c r="C5662">
        <f t="shared" ca="1" si="421"/>
        <v>33</v>
      </c>
      <c r="D5662">
        <f t="shared" ca="1" si="421"/>
        <v>0</v>
      </c>
      <c r="E5662" s="2">
        <f t="shared" ca="1" si="421"/>
        <v>0</v>
      </c>
      <c r="F5662" s="4" t="str">
        <f t="shared" ca="1" si="421"/>
        <v>根据民法通则及相关规定，下列哪些情形下当事人获得的利益构成不当得利？</v>
      </c>
      <c r="G5662">
        <f t="shared" ca="1" si="421"/>
        <v>20112330</v>
      </c>
    </row>
    <row r="5663" spans="1:7" x14ac:dyDescent="0.15">
      <c r="A5663">
        <f t="shared" ca="1" si="418"/>
        <v>2011</v>
      </c>
      <c r="B5663">
        <f t="shared" ca="1" si="421"/>
        <v>2</v>
      </c>
      <c r="C5663">
        <f t="shared" ca="1" si="421"/>
        <v>33</v>
      </c>
      <c r="D5663">
        <f t="shared" ca="1" si="421"/>
        <v>1</v>
      </c>
      <c r="E5663" s="2">
        <f t="shared" ca="1" si="421"/>
        <v>0</v>
      </c>
      <c r="F5663" s="4" t="str">
        <f t="shared" ca="1" si="421"/>
        <v>居民何某位于地铁沿线的商品房因地铁通车大幅度升值</v>
      </c>
      <c r="G5663">
        <f t="shared" ca="1" si="421"/>
        <v>20112331</v>
      </c>
    </row>
    <row r="5664" spans="1:7" x14ac:dyDescent="0.15">
      <c r="A5664">
        <f t="shared" ca="1" si="418"/>
        <v>2011</v>
      </c>
      <c r="B5664">
        <f t="shared" ca="1" si="421"/>
        <v>2</v>
      </c>
      <c r="C5664">
        <f t="shared" ca="1" si="421"/>
        <v>33</v>
      </c>
      <c r="D5664">
        <f t="shared" ca="1" si="421"/>
        <v>2</v>
      </c>
      <c r="E5664" s="2">
        <f t="shared" ca="1" si="421"/>
        <v>1</v>
      </c>
      <c r="F5664" s="4" t="str">
        <f t="shared" ca="1" si="421"/>
        <v>乙公司接收了物流公司误送的甲公司的货物</v>
      </c>
      <c r="G5664">
        <f t="shared" ca="1" si="421"/>
        <v>20112332</v>
      </c>
    </row>
    <row r="5665" spans="1:7" x14ac:dyDescent="0.15">
      <c r="A5665">
        <f t="shared" ca="1" si="418"/>
        <v>2011</v>
      </c>
      <c r="B5665">
        <f t="shared" ca="1" si="421"/>
        <v>2</v>
      </c>
      <c r="C5665">
        <f t="shared" ca="1" si="421"/>
        <v>33</v>
      </c>
      <c r="D5665">
        <f t="shared" ca="1" si="421"/>
        <v>3</v>
      </c>
      <c r="E5665" s="2">
        <f t="shared" ca="1" si="421"/>
        <v>0</v>
      </c>
      <c r="F5665" s="4" t="str">
        <f t="shared" ca="1" si="421"/>
        <v>蒋某走失的宠物狗得到石某的喂养、照顾</v>
      </c>
      <c r="G5665">
        <f t="shared" ca="1" si="421"/>
        <v>20112333</v>
      </c>
    </row>
    <row r="5666" spans="1:7" x14ac:dyDescent="0.15">
      <c r="A5666">
        <f t="shared" ca="1" si="418"/>
        <v>2011</v>
      </c>
      <c r="B5666">
        <f t="shared" ca="1" si="421"/>
        <v>2</v>
      </c>
      <c r="C5666">
        <f t="shared" ca="1" si="421"/>
        <v>33</v>
      </c>
      <c r="D5666">
        <f t="shared" ca="1" si="421"/>
        <v>4</v>
      </c>
      <c r="E5666" s="2">
        <f t="shared" ca="1" si="421"/>
        <v>0</v>
      </c>
      <c r="F5666" s="4" t="str">
        <f t="shared" ca="1" si="421"/>
        <v>李某屋内的积水由邻居帮助排出</v>
      </c>
      <c r="G5666">
        <f t="shared" ca="1" si="421"/>
        <v>20112334</v>
      </c>
    </row>
    <row r="5667" spans="1:7" x14ac:dyDescent="0.15">
      <c r="A5667">
        <f t="shared" ca="1" si="418"/>
        <v>2011</v>
      </c>
      <c r="B5667">
        <f t="shared" ca="1" si="421"/>
        <v>2</v>
      </c>
      <c r="C5667">
        <f t="shared" ca="1" si="421"/>
        <v>34</v>
      </c>
      <c r="D5667">
        <f t="shared" ca="1" si="421"/>
        <v>0</v>
      </c>
      <c r="E5667" s="2">
        <f t="shared" ca="1" si="421"/>
        <v>0</v>
      </c>
      <c r="F5667" s="4" t="str">
        <f t="shared" ca="1" si="421"/>
        <v>根据合同法及相关规定，下列关于合同转让的说法哪些是正确的？</v>
      </c>
      <c r="G5667">
        <f t="shared" ca="1" si="421"/>
        <v>20112340</v>
      </c>
    </row>
    <row r="5668" spans="1:7" x14ac:dyDescent="0.15">
      <c r="A5668">
        <f t="shared" ca="1" si="418"/>
        <v>2011</v>
      </c>
      <c r="B5668">
        <f t="shared" ca="1" si="421"/>
        <v>2</v>
      </c>
      <c r="C5668">
        <f t="shared" ca="1" si="421"/>
        <v>34</v>
      </c>
      <c r="D5668">
        <f t="shared" ca="1" si="421"/>
        <v>1</v>
      </c>
      <c r="E5668" s="2">
        <f t="shared" ca="1" si="421"/>
        <v>0</v>
      </c>
      <c r="F5668" s="4" t="str">
        <f t="shared" ca="1" si="421"/>
        <v>债权人转让权利的，所有与债权有关的从权利亦由受让人取得</v>
      </c>
      <c r="G5668">
        <f t="shared" ca="1" si="421"/>
        <v>20112341</v>
      </c>
    </row>
    <row r="5669" spans="1:7" x14ac:dyDescent="0.15">
      <c r="A5669">
        <f t="shared" ca="1" si="418"/>
        <v>2011</v>
      </c>
      <c r="B5669">
        <f t="shared" ca="1" si="421"/>
        <v>2</v>
      </c>
      <c r="C5669">
        <f t="shared" ca="1" si="421"/>
        <v>34</v>
      </c>
      <c r="D5669">
        <f t="shared" ca="1" si="421"/>
        <v>2</v>
      </c>
      <c r="E5669" s="2">
        <f t="shared" ca="1" si="421"/>
        <v>1</v>
      </c>
      <c r="F5669" s="4" t="str">
        <f t="shared" ca="1" si="421"/>
        <v>债权人转让权利的，应当通知债务人。否则，该转让对债务人不发生效力</v>
      </c>
      <c r="G5669">
        <f t="shared" ca="1" si="421"/>
        <v>20112342</v>
      </c>
    </row>
    <row r="5670" spans="1:7" x14ac:dyDescent="0.15">
      <c r="A5670">
        <f t="shared" ca="1" si="418"/>
        <v>2011</v>
      </c>
      <c r="B5670">
        <f t="shared" ca="1" si="421"/>
        <v>2</v>
      </c>
      <c r="C5670">
        <f t="shared" ca="1" si="421"/>
        <v>34</v>
      </c>
      <c r="D5670">
        <f t="shared" ca="1" si="421"/>
        <v>3</v>
      </c>
      <c r="E5670" s="2">
        <f t="shared" ca="1" si="421"/>
        <v>1</v>
      </c>
      <c r="F5670" s="4" t="str">
        <f t="shared" ca="1" si="421"/>
        <v>债务人将合同的义务全部转移给第三人的，应当经债权人同意</v>
      </c>
      <c r="G5670">
        <f t="shared" ca="1" si="421"/>
        <v>20112343</v>
      </c>
    </row>
    <row r="5671" spans="1:7" x14ac:dyDescent="0.15">
      <c r="A5671">
        <f t="shared" ca="1" si="418"/>
        <v>2011</v>
      </c>
      <c r="B5671">
        <f t="shared" ca="1" si="421"/>
        <v>2</v>
      </c>
      <c r="C5671">
        <f t="shared" ca="1" si="421"/>
        <v>34</v>
      </c>
      <c r="D5671">
        <f t="shared" ca="1" si="421"/>
        <v>4</v>
      </c>
      <c r="E5671" s="2">
        <f t="shared" ca="1" si="421"/>
        <v>0</v>
      </c>
      <c r="F5671" s="4" t="str">
        <f t="shared" ca="1" si="421"/>
        <v>债务人将合同的义务部分转移给第三人的，可以不经债权人同意</v>
      </c>
      <c r="G5671">
        <f t="shared" ca="1" si="421"/>
        <v>20112344</v>
      </c>
    </row>
    <row r="5672" spans="1:7" x14ac:dyDescent="0.15">
      <c r="A5672">
        <f t="shared" ca="1" si="418"/>
        <v>2011</v>
      </c>
      <c r="B5672">
        <f t="shared" ca="1" si="421"/>
        <v>2</v>
      </c>
      <c r="C5672">
        <f t="shared" ca="1" si="421"/>
        <v>35</v>
      </c>
      <c r="D5672">
        <f t="shared" ca="1" si="421"/>
        <v>0</v>
      </c>
      <c r="E5672" s="2">
        <f t="shared" ca="1" si="421"/>
        <v>0</v>
      </c>
      <c r="F5672" s="4" t="str">
        <f t="shared" ca="1" si="421"/>
        <v>根据民事诉讼法及相关规定，下列关于民事诉讼中回避的说法哪些是正确的？</v>
      </c>
      <c r="G5672">
        <f t="shared" ca="1" si="421"/>
        <v>20112350</v>
      </c>
    </row>
    <row r="5673" spans="1:7" x14ac:dyDescent="0.15">
      <c r="A5673">
        <f t="shared" ca="1" si="418"/>
        <v>2011</v>
      </c>
      <c r="B5673">
        <f t="shared" ca="1" si="421"/>
        <v>2</v>
      </c>
      <c r="C5673">
        <f t="shared" ca="1" si="421"/>
        <v>35</v>
      </c>
      <c r="D5673">
        <f t="shared" ca="1" si="421"/>
        <v>1</v>
      </c>
      <c r="E5673" s="2">
        <f t="shared" ca="1" si="421"/>
        <v>0</v>
      </c>
      <c r="F5673" s="4" t="str">
        <f t="shared" ca="1" si="421"/>
        <v>陪审员和书记员的回避均由审判长决定</v>
      </c>
      <c r="G5673">
        <f t="shared" ca="1" si="421"/>
        <v>20112351</v>
      </c>
    </row>
    <row r="5674" spans="1:7" x14ac:dyDescent="0.15">
      <c r="A5674">
        <f t="shared" ca="1" si="418"/>
        <v>2011</v>
      </c>
      <c r="B5674">
        <f t="shared" ca="1" si="421"/>
        <v>2</v>
      </c>
      <c r="C5674">
        <f t="shared" ca="1" si="421"/>
        <v>35</v>
      </c>
      <c r="D5674">
        <f t="shared" ca="1" si="421"/>
        <v>2</v>
      </c>
      <c r="E5674" s="2">
        <f t="shared" ca="1" si="421"/>
        <v>1</v>
      </c>
      <c r="F5674" s="4" t="str">
        <f t="shared" ca="1" si="421"/>
        <v>陪审员的回避由人民法院院长决定，书记员的回避由审判长决定</v>
      </c>
      <c r="G5674">
        <f t="shared" ca="1" si="421"/>
        <v>20112352</v>
      </c>
    </row>
    <row r="5675" spans="1:7" x14ac:dyDescent="0.15">
      <c r="A5675">
        <f t="shared" ca="1" si="418"/>
        <v>2011</v>
      </c>
      <c r="B5675">
        <f t="shared" ca="1" si="421"/>
        <v>2</v>
      </c>
      <c r="C5675">
        <f t="shared" ca="1" si="421"/>
        <v>35</v>
      </c>
      <c r="D5675">
        <f t="shared" ca="1" si="421"/>
        <v>3</v>
      </c>
      <c r="E5675" s="2">
        <f t="shared" ca="1" si="421"/>
        <v>0</v>
      </c>
      <c r="F5675" s="4" t="str">
        <f t="shared" ca="1" si="421"/>
        <v>陪审员的回避由审判委员会决定，书记员的回避由审判长决定</v>
      </c>
      <c r="G5675">
        <f t="shared" ca="1" si="421"/>
        <v>20112353</v>
      </c>
    </row>
    <row r="5676" spans="1:7" x14ac:dyDescent="0.15">
      <c r="A5676">
        <f t="shared" ca="1" si="418"/>
        <v>2011</v>
      </c>
      <c r="B5676">
        <f t="shared" ref="B5676:G5692" ca="1" si="422">INDIRECT("'"&amp;(2006+ROUNDDOWN((ROW()-2)/1000,0))&amp;IF(MOD(ROUNDDOWN((ROW()-2+500)/500,0),2)=1,1,2)&amp;"'!"&amp;CHAR(64+COLUMN())&amp;(ROW()-500*(ROUNDDOWN((ROW()-2+500)/500,0)-1)))</f>
        <v>2</v>
      </c>
      <c r="C5676">
        <f t="shared" ca="1" si="422"/>
        <v>35</v>
      </c>
      <c r="D5676">
        <f t="shared" ca="1" si="422"/>
        <v>4</v>
      </c>
      <c r="E5676" s="2">
        <f t="shared" ca="1" si="422"/>
        <v>0</v>
      </c>
      <c r="F5676" s="4" t="str">
        <f t="shared" ca="1" si="422"/>
        <v>陪审员的回避由审判委员会决定，书记员的回避由人民法院院长决定</v>
      </c>
      <c r="G5676">
        <f t="shared" ca="1" si="422"/>
        <v>20112354</v>
      </c>
    </row>
    <row r="5677" spans="1:7" x14ac:dyDescent="0.15">
      <c r="A5677">
        <f t="shared" ca="1" si="418"/>
        <v>2011</v>
      </c>
      <c r="B5677">
        <f t="shared" ca="1" si="422"/>
        <v>2</v>
      </c>
      <c r="C5677">
        <f t="shared" ca="1" si="422"/>
        <v>36</v>
      </c>
      <c r="D5677">
        <f t="shared" ca="1" si="422"/>
        <v>0</v>
      </c>
      <c r="E5677" s="2">
        <f t="shared" ca="1" si="422"/>
        <v>0</v>
      </c>
      <c r="F5677" s="4" t="str">
        <f t="shared" ca="1" si="422"/>
        <v>根据行政复议法及相关规定，下列关于行政复议证据的说法哪些是正确的？</v>
      </c>
      <c r="G5677">
        <f t="shared" ca="1" si="422"/>
        <v>20112360</v>
      </c>
    </row>
    <row r="5678" spans="1:7" x14ac:dyDescent="0.15">
      <c r="A5678">
        <f t="shared" ca="1" si="418"/>
        <v>2011</v>
      </c>
      <c r="B5678">
        <f t="shared" ca="1" si="422"/>
        <v>2</v>
      </c>
      <c r="C5678">
        <f t="shared" ca="1" si="422"/>
        <v>36</v>
      </c>
      <c r="D5678">
        <f t="shared" ca="1" si="422"/>
        <v>1</v>
      </c>
      <c r="E5678" s="2">
        <f t="shared" ca="1" si="422"/>
        <v>1</v>
      </c>
      <c r="F5678" s="4" t="str">
        <f t="shared" ca="1" si="422"/>
        <v>在行政复议过程中，被申请人不得自行向申请人和其他有关组织或者个人收集证据</v>
      </c>
      <c r="G5678">
        <f t="shared" ca="1" si="422"/>
        <v>20112361</v>
      </c>
    </row>
    <row r="5679" spans="1:7" ht="27" x14ac:dyDescent="0.15">
      <c r="A5679">
        <f t="shared" ca="1" si="418"/>
        <v>2011</v>
      </c>
      <c r="B5679">
        <f t="shared" ca="1" si="422"/>
        <v>2</v>
      </c>
      <c r="C5679">
        <f t="shared" ca="1" si="422"/>
        <v>36</v>
      </c>
      <c r="D5679">
        <f t="shared" ca="1" si="422"/>
        <v>2</v>
      </c>
      <c r="E5679" s="2">
        <f t="shared" ca="1" si="422"/>
        <v>0</v>
      </c>
      <c r="F5679" s="4" t="str">
        <f t="shared" ca="1" si="422"/>
        <v>被申请人应当自收到行政复议申请书副本十五日内，提交当初作出具体行政行为的证据</v>
      </c>
      <c r="G5679">
        <f t="shared" ca="1" si="422"/>
        <v>20112362</v>
      </c>
    </row>
    <row r="5680" spans="1:7" ht="27" x14ac:dyDescent="0.15">
      <c r="A5680">
        <f t="shared" ca="1" si="418"/>
        <v>2011</v>
      </c>
      <c r="B5680">
        <f t="shared" ca="1" si="422"/>
        <v>2</v>
      </c>
      <c r="C5680">
        <f t="shared" ca="1" si="422"/>
        <v>36</v>
      </c>
      <c r="D5680">
        <f t="shared" ca="1" si="422"/>
        <v>3</v>
      </c>
      <c r="E5680" s="2">
        <f t="shared" ca="1" si="422"/>
        <v>1</v>
      </c>
      <c r="F5680" s="4" t="str">
        <f t="shared" ca="1" si="422"/>
        <v>被申请人未在规定的期限内提交当初作出具体行政行为的证据的，视为该具体行政行为没有证据</v>
      </c>
      <c r="G5680">
        <f t="shared" ca="1" si="422"/>
        <v>20112363</v>
      </c>
    </row>
    <row r="5681" spans="1:7" x14ac:dyDescent="0.15">
      <c r="A5681">
        <f t="shared" ref="A5681:A5744" ca="1" si="423">INDIRECT("'"&amp;(2006+ROUNDDOWN((ROW()-2)/1000,0))&amp;IF(MOD(ROUNDDOWN((ROW()-2+500)/500,0),2)=1,1,2)&amp;"'!"&amp;CHAR(64+COLUMN())&amp;(ROW()-500*(ROUNDDOWN((ROW()-2+500)/500,0)-1)))</f>
        <v>2011</v>
      </c>
      <c r="B5681">
        <f t="shared" ca="1" si="422"/>
        <v>2</v>
      </c>
      <c r="C5681">
        <f t="shared" ca="1" si="422"/>
        <v>36</v>
      </c>
      <c r="D5681">
        <f t="shared" ca="1" si="422"/>
        <v>4</v>
      </c>
      <c r="E5681" s="2">
        <f t="shared" ca="1" si="422"/>
        <v>0</v>
      </c>
      <c r="F5681" s="4" t="str">
        <f t="shared" ca="1" si="422"/>
        <v>申请人要求查阅被申请人作出具体行政行为的证据的，行政复议机关均应当允许</v>
      </c>
      <c r="G5681">
        <f t="shared" ca="1" si="422"/>
        <v>20112364</v>
      </c>
    </row>
    <row r="5682" spans="1:7" x14ac:dyDescent="0.15">
      <c r="A5682">
        <f t="shared" ca="1" si="423"/>
        <v>2011</v>
      </c>
      <c r="B5682">
        <f t="shared" ca="1" si="422"/>
        <v>2</v>
      </c>
      <c r="C5682">
        <f t="shared" ca="1" si="422"/>
        <v>37</v>
      </c>
      <c r="D5682">
        <f t="shared" ca="1" si="422"/>
        <v>0</v>
      </c>
      <c r="E5682" s="2">
        <f t="shared" ca="1" si="422"/>
        <v>0</v>
      </c>
      <c r="F5682" s="4" t="str">
        <f t="shared" ca="1" si="422"/>
        <v>根据行政诉讼法及相关规定，下列说法哪些是正确的？</v>
      </c>
      <c r="G5682">
        <f t="shared" ca="1" si="422"/>
        <v>20112370</v>
      </c>
    </row>
    <row r="5683" spans="1:7" x14ac:dyDescent="0.15">
      <c r="A5683">
        <f t="shared" ca="1" si="423"/>
        <v>2011</v>
      </c>
      <c r="B5683">
        <f t="shared" ca="1" si="422"/>
        <v>2</v>
      </c>
      <c r="C5683">
        <f t="shared" ca="1" si="422"/>
        <v>37</v>
      </c>
      <c r="D5683">
        <f t="shared" ca="1" si="422"/>
        <v>1</v>
      </c>
      <c r="E5683" s="2">
        <f t="shared" ca="1" si="422"/>
        <v>0</v>
      </c>
      <c r="F5683" s="4" t="str">
        <f t="shared" ca="1" si="422"/>
        <v>在行政诉讼过程中，原告不承担任何举证责任</v>
      </c>
      <c r="G5683">
        <f t="shared" ca="1" si="422"/>
        <v>20112371</v>
      </c>
    </row>
    <row r="5684" spans="1:7" x14ac:dyDescent="0.15">
      <c r="A5684">
        <f t="shared" ca="1" si="423"/>
        <v>2011</v>
      </c>
      <c r="B5684">
        <f t="shared" ca="1" si="422"/>
        <v>2</v>
      </c>
      <c r="C5684">
        <f t="shared" ca="1" si="422"/>
        <v>37</v>
      </c>
      <c r="D5684">
        <f t="shared" ca="1" si="422"/>
        <v>2</v>
      </c>
      <c r="E5684" s="2">
        <f t="shared" ca="1" si="422"/>
        <v>1</v>
      </c>
      <c r="F5684" s="4" t="str">
        <f t="shared" ca="1" si="422"/>
        <v>在行政诉讼过程中，被告不得自行向原告收集证据</v>
      </c>
      <c r="G5684">
        <f t="shared" ca="1" si="422"/>
        <v>20112372</v>
      </c>
    </row>
    <row r="5685" spans="1:7" x14ac:dyDescent="0.15">
      <c r="A5685">
        <f t="shared" ca="1" si="423"/>
        <v>2011</v>
      </c>
      <c r="B5685">
        <f t="shared" ca="1" si="422"/>
        <v>2</v>
      </c>
      <c r="C5685">
        <f t="shared" ca="1" si="422"/>
        <v>37</v>
      </c>
      <c r="D5685">
        <f t="shared" ca="1" si="422"/>
        <v>3</v>
      </c>
      <c r="E5685" s="2">
        <f t="shared" ca="1" si="422"/>
        <v>0</v>
      </c>
      <c r="F5685" s="4" t="str">
        <f t="shared" ca="1" si="422"/>
        <v>在行政诉讼过程中，被告可以自行向证人收集证据</v>
      </c>
      <c r="G5685">
        <f t="shared" ca="1" si="422"/>
        <v>20112373</v>
      </c>
    </row>
    <row r="5686" spans="1:7" ht="27" x14ac:dyDescent="0.15">
      <c r="A5686">
        <f t="shared" ca="1" si="423"/>
        <v>2011</v>
      </c>
      <c r="B5686">
        <f t="shared" ca="1" si="422"/>
        <v>2</v>
      </c>
      <c r="C5686">
        <f t="shared" ca="1" si="422"/>
        <v>37</v>
      </c>
      <c r="D5686">
        <f t="shared" ca="1" si="422"/>
        <v>4</v>
      </c>
      <c r="E5686" s="2">
        <f t="shared" ca="1" si="422"/>
        <v>0</v>
      </c>
      <c r="F5686" s="4" t="str">
        <f t="shared" ca="1" si="422"/>
        <v>在行政诉讼过程中，原告可以提供证明被诉具体行政行为违法的证据，其提供的证据不成立的，可免除被告对被诉具体行政行为合法性的举证责任</v>
      </c>
      <c r="G5686">
        <f t="shared" ca="1" si="422"/>
        <v>20112374</v>
      </c>
    </row>
    <row r="5687" spans="1:7" ht="40.5" x14ac:dyDescent="0.15">
      <c r="A5687">
        <f t="shared" ca="1" si="423"/>
        <v>2011</v>
      </c>
      <c r="B5687">
        <f t="shared" ca="1" si="422"/>
        <v>2</v>
      </c>
      <c r="C5687">
        <f t="shared" ca="1" si="422"/>
        <v>38</v>
      </c>
      <c r="D5687">
        <f t="shared" ca="1" si="422"/>
        <v>0</v>
      </c>
      <c r="E5687" s="2">
        <f t="shared" ca="1" si="422"/>
        <v>0</v>
      </c>
      <c r="F5687" s="4" t="str">
        <f t="shared" ca="1" si="422"/>
        <v>黄某为完成公司的任务创作了一套软件。该创作主要是利用公司的物质技术条件，并由公司承担责任。后该软件被发表。根据著作权法及相关规定，下列说法哪些是正确的？</v>
      </c>
      <c r="G5687">
        <f t="shared" ca="1" si="422"/>
        <v>20112380</v>
      </c>
    </row>
    <row r="5688" spans="1:7" x14ac:dyDescent="0.15">
      <c r="A5688">
        <f t="shared" ca="1" si="423"/>
        <v>2011</v>
      </c>
      <c r="B5688">
        <f t="shared" ca="1" si="422"/>
        <v>2</v>
      </c>
      <c r="C5688">
        <f t="shared" ca="1" si="422"/>
        <v>38</v>
      </c>
      <c r="D5688">
        <f t="shared" ca="1" si="422"/>
        <v>1</v>
      </c>
      <c r="E5688" s="2">
        <f t="shared" ca="1" si="422"/>
        <v>0</v>
      </c>
      <c r="F5688" s="4" t="str">
        <f t="shared" ca="1" si="422"/>
        <v>该软件为职务作品，著作权由黄某享有</v>
      </c>
      <c r="G5688">
        <f t="shared" ca="1" si="422"/>
        <v>20112381</v>
      </c>
    </row>
    <row r="5689" spans="1:7" x14ac:dyDescent="0.15">
      <c r="A5689">
        <f t="shared" ca="1" si="423"/>
        <v>2011</v>
      </c>
      <c r="B5689">
        <f t="shared" ca="1" si="422"/>
        <v>2</v>
      </c>
      <c r="C5689">
        <f t="shared" ca="1" si="422"/>
        <v>38</v>
      </c>
      <c r="D5689">
        <f t="shared" ca="1" si="422"/>
        <v>2</v>
      </c>
      <c r="E5689" s="2">
        <f t="shared" ca="1" si="422"/>
        <v>1</v>
      </c>
      <c r="F5689" s="4" t="str">
        <f t="shared" ca="1" si="422"/>
        <v>该软件为职务作品，黄某仅享有署名权，著作权的其他权利由该公司享有</v>
      </c>
      <c r="G5689">
        <f t="shared" ca="1" si="422"/>
        <v>20112382</v>
      </c>
    </row>
    <row r="5690" spans="1:7" ht="27" x14ac:dyDescent="0.15">
      <c r="A5690">
        <f t="shared" ca="1" si="423"/>
        <v>2011</v>
      </c>
      <c r="B5690">
        <f t="shared" ca="1" si="422"/>
        <v>2</v>
      </c>
      <c r="C5690">
        <f t="shared" ca="1" si="422"/>
        <v>38</v>
      </c>
      <c r="D5690">
        <f t="shared" ca="1" si="422"/>
        <v>3</v>
      </c>
      <c r="E5690" s="2">
        <f t="shared" ca="1" si="422"/>
        <v>0</v>
      </c>
      <c r="F5690" s="4" t="str">
        <f t="shared" ca="1" si="422"/>
        <v>该软件的著作权保护期为黄某终生及其死亡后50年，截止于黄某死亡后第50年的12月31日</v>
      </c>
      <c r="G5690">
        <f t="shared" ca="1" si="422"/>
        <v>20112383</v>
      </c>
    </row>
    <row r="5691" spans="1:7" x14ac:dyDescent="0.15">
      <c r="A5691">
        <f t="shared" ca="1" si="423"/>
        <v>2011</v>
      </c>
      <c r="B5691">
        <f t="shared" ca="1" si="422"/>
        <v>2</v>
      </c>
      <c r="C5691">
        <f t="shared" ca="1" si="422"/>
        <v>38</v>
      </c>
      <c r="D5691">
        <f t="shared" ca="1" si="422"/>
        <v>4</v>
      </c>
      <c r="E5691" s="2">
        <f t="shared" ca="1" si="422"/>
        <v>1</v>
      </c>
      <c r="F5691" s="4" t="str">
        <f t="shared" ca="1" si="422"/>
        <v>该软件的著作权保护期为50年，截止于其首次发表后第50年的12月31日</v>
      </c>
      <c r="G5691">
        <f t="shared" ca="1" si="422"/>
        <v>20112384</v>
      </c>
    </row>
    <row r="5692" spans="1:7" ht="40.5" x14ac:dyDescent="0.15">
      <c r="A5692">
        <f t="shared" ca="1" si="423"/>
        <v>2011</v>
      </c>
      <c r="B5692">
        <f t="shared" ca="1" si="422"/>
        <v>2</v>
      </c>
      <c r="C5692">
        <f t="shared" ca="1" si="422"/>
        <v>39</v>
      </c>
      <c r="D5692">
        <f t="shared" ca="1" si="422"/>
        <v>0</v>
      </c>
      <c r="E5692" s="2">
        <f t="shared" ca="1" si="422"/>
        <v>0</v>
      </c>
      <c r="F5692" s="4" t="str">
        <f t="shared" ca="1" si="422"/>
        <v>巴黎公约某成员国的公民史密斯，首次将某商标向其所在国提出申请，此后欲就该商标向中国提出商标注册申请并要求优先权。根据商标法及相关规定，下列说法哪些是正确的？</v>
      </c>
      <c r="G5692">
        <f t="shared" ca="1" si="422"/>
        <v>20112390</v>
      </c>
    </row>
    <row r="5693" spans="1:7" x14ac:dyDescent="0.15">
      <c r="A5693">
        <f t="shared" ca="1" si="423"/>
        <v>2011</v>
      </c>
      <c r="B5693">
        <f t="shared" ref="B5693:G5709" ca="1" si="424">INDIRECT("'"&amp;(2006+ROUNDDOWN((ROW()-2)/1000,0))&amp;IF(MOD(ROUNDDOWN((ROW()-2+500)/500,0),2)=1,1,2)&amp;"'!"&amp;CHAR(64+COLUMN())&amp;(ROW()-500*(ROUNDDOWN((ROW()-2+500)/500,0)-1)))</f>
        <v>2</v>
      </c>
      <c r="C5693">
        <f t="shared" ca="1" si="424"/>
        <v>39</v>
      </c>
      <c r="D5693">
        <f t="shared" ca="1" si="424"/>
        <v>1</v>
      </c>
      <c r="E5693" s="2">
        <f t="shared" ca="1" si="424"/>
        <v>0</v>
      </c>
      <c r="F5693" s="4" t="str">
        <f t="shared" ca="1" si="424"/>
        <v>其优先权期限为自史密斯对该商标在该外国第一次提出商标注册申请之日起十二个月</v>
      </c>
      <c r="G5693">
        <f t="shared" ca="1" si="424"/>
        <v>20112391</v>
      </c>
    </row>
    <row r="5694" spans="1:7" x14ac:dyDescent="0.15">
      <c r="A5694">
        <f t="shared" ca="1" si="423"/>
        <v>2011</v>
      </c>
      <c r="B5694">
        <f t="shared" ca="1" si="424"/>
        <v>2</v>
      </c>
      <c r="C5694">
        <f t="shared" ca="1" si="424"/>
        <v>39</v>
      </c>
      <c r="D5694">
        <f t="shared" ca="1" si="424"/>
        <v>2</v>
      </c>
      <c r="E5694" s="2">
        <f t="shared" ca="1" si="424"/>
        <v>0</v>
      </c>
      <c r="F5694" s="4" t="str">
        <f t="shared" ca="1" si="424"/>
        <v>其优先权期限为自史密斯对该商标在该外国第一次获得商标注册之日起六个月</v>
      </c>
      <c r="G5694">
        <f t="shared" ca="1" si="424"/>
        <v>20112392</v>
      </c>
    </row>
    <row r="5695" spans="1:7" x14ac:dyDescent="0.15">
      <c r="A5695">
        <f t="shared" ca="1" si="423"/>
        <v>2011</v>
      </c>
      <c r="B5695">
        <f t="shared" ca="1" si="424"/>
        <v>2</v>
      </c>
      <c r="C5695">
        <f t="shared" ca="1" si="424"/>
        <v>39</v>
      </c>
      <c r="D5695">
        <f t="shared" ca="1" si="424"/>
        <v>3</v>
      </c>
      <c r="E5695" s="2">
        <f t="shared" ca="1" si="424"/>
        <v>1</v>
      </c>
      <c r="F5695" s="4" t="str">
        <f t="shared" ca="1" si="424"/>
        <v>为享有优先权，史密斯应当在提出商标注册申请的时候提出要求优先权的书面声明</v>
      </c>
      <c r="G5695">
        <f t="shared" ca="1" si="424"/>
        <v>20112393</v>
      </c>
    </row>
    <row r="5696" spans="1:7" x14ac:dyDescent="0.15">
      <c r="A5696">
        <f t="shared" ca="1" si="423"/>
        <v>2011</v>
      </c>
      <c r="B5696">
        <f t="shared" ca="1" si="424"/>
        <v>2</v>
      </c>
      <c r="C5696">
        <f t="shared" ca="1" si="424"/>
        <v>39</v>
      </c>
      <c r="D5696">
        <f t="shared" ca="1" si="424"/>
        <v>4</v>
      </c>
      <c r="E5696" s="2">
        <f t="shared" ca="1" si="424"/>
        <v>1</v>
      </c>
      <c r="F5696" s="4" t="str">
        <f t="shared" ca="1" si="424"/>
        <v>为享有优先权，史密斯应当在中国就相同商品以该商标提出商标注册申请</v>
      </c>
      <c r="G5696">
        <f t="shared" ca="1" si="424"/>
        <v>20112394</v>
      </c>
    </row>
    <row r="5697" spans="1:7" ht="27" x14ac:dyDescent="0.15">
      <c r="A5697">
        <f t="shared" ca="1" si="423"/>
        <v>2011</v>
      </c>
      <c r="B5697">
        <f t="shared" ca="1" si="424"/>
        <v>2</v>
      </c>
      <c r="C5697">
        <f t="shared" ca="1" si="424"/>
        <v>40</v>
      </c>
      <c r="D5697">
        <f t="shared" ca="1" si="424"/>
        <v>0</v>
      </c>
      <c r="E5697" s="2">
        <f t="shared" ca="1" si="424"/>
        <v>0</v>
      </c>
      <c r="F5697" s="4" t="str">
        <f t="shared" ca="1" si="424"/>
        <v>根据《与贸易有关的知识产权协定》的规定，下列关于商标的说法哪些是正确的？</v>
      </c>
      <c r="G5697">
        <f t="shared" ca="1" si="424"/>
        <v>20112400</v>
      </c>
    </row>
    <row r="5698" spans="1:7" x14ac:dyDescent="0.15">
      <c r="A5698">
        <f t="shared" ca="1" si="423"/>
        <v>2011</v>
      </c>
      <c r="B5698">
        <f t="shared" ca="1" si="424"/>
        <v>2</v>
      </c>
      <c r="C5698">
        <f t="shared" ca="1" si="424"/>
        <v>40</v>
      </c>
      <c r="D5698">
        <f t="shared" ca="1" si="424"/>
        <v>1</v>
      </c>
      <c r="E5698" s="2">
        <f t="shared" ca="1" si="424"/>
        <v>0</v>
      </c>
      <c r="F5698" s="4" t="str">
        <f t="shared" ca="1" si="424"/>
        <v>任何标记或者标记的组合都可以构成商标</v>
      </c>
      <c r="G5698">
        <f t="shared" ca="1" si="424"/>
        <v>20112401</v>
      </c>
    </row>
    <row r="5699" spans="1:7" x14ac:dyDescent="0.15">
      <c r="A5699">
        <f t="shared" ca="1" si="423"/>
        <v>2011</v>
      </c>
      <c r="B5699">
        <f t="shared" ca="1" si="424"/>
        <v>2</v>
      </c>
      <c r="C5699">
        <f t="shared" ca="1" si="424"/>
        <v>40</v>
      </c>
      <c r="D5699">
        <f t="shared" ca="1" si="424"/>
        <v>2</v>
      </c>
      <c r="E5699" s="2">
        <f t="shared" ca="1" si="424"/>
        <v>0</v>
      </c>
      <c r="F5699" s="4" t="str">
        <f t="shared" ca="1" si="424"/>
        <v>只有视觉可以感知的标记或者此类标记的组合才可以构成商标</v>
      </c>
      <c r="G5699">
        <f t="shared" ca="1" si="424"/>
        <v>20112402</v>
      </c>
    </row>
    <row r="5700" spans="1:7" x14ac:dyDescent="0.15">
      <c r="A5700">
        <f t="shared" ca="1" si="423"/>
        <v>2011</v>
      </c>
      <c r="B5700">
        <f t="shared" ca="1" si="424"/>
        <v>2</v>
      </c>
      <c r="C5700">
        <f t="shared" ca="1" si="424"/>
        <v>40</v>
      </c>
      <c r="D5700">
        <f t="shared" ca="1" si="424"/>
        <v>3</v>
      </c>
      <c r="E5700" s="2">
        <f t="shared" ca="1" si="424"/>
        <v>0</v>
      </c>
      <c r="F5700" s="4" t="str">
        <f t="shared" ca="1" si="424"/>
        <v>只有数字或者文字以及这类标记的组合才可以构成商标</v>
      </c>
      <c r="G5700">
        <f t="shared" ca="1" si="424"/>
        <v>20112403</v>
      </c>
    </row>
    <row r="5701" spans="1:7" ht="27" x14ac:dyDescent="0.15">
      <c r="A5701">
        <f t="shared" ca="1" si="423"/>
        <v>2011</v>
      </c>
      <c r="B5701">
        <f t="shared" ca="1" si="424"/>
        <v>2</v>
      </c>
      <c r="C5701">
        <f t="shared" ca="1" si="424"/>
        <v>40</v>
      </c>
      <c r="D5701">
        <f t="shared" ca="1" si="424"/>
        <v>4</v>
      </c>
      <c r="E5701" s="2">
        <f t="shared" ca="1" si="424"/>
        <v>1</v>
      </c>
      <c r="F5701" s="4" t="str">
        <f t="shared" ca="1" si="424"/>
        <v>只要是能将一企业的商品或服务与其他企业的商品或服务区别开来的标记或者标记的组合都可以构成商标</v>
      </c>
      <c r="G5701">
        <f t="shared" ca="1" si="424"/>
        <v>20112404</v>
      </c>
    </row>
    <row r="5702" spans="1:7" x14ac:dyDescent="0.15">
      <c r="A5702">
        <f t="shared" ca="1" si="423"/>
        <v>2011</v>
      </c>
      <c r="B5702">
        <f t="shared" ca="1" si="424"/>
        <v>2</v>
      </c>
      <c r="C5702">
        <f t="shared" ca="1" si="424"/>
        <v>41</v>
      </c>
      <c r="D5702">
        <f t="shared" ca="1" si="424"/>
        <v>0</v>
      </c>
      <c r="E5702" s="2">
        <f t="shared" ca="1" si="424"/>
        <v>0</v>
      </c>
      <c r="F5702" s="4" t="str">
        <f t="shared" ca="1" si="424"/>
        <v>根据民法通则及相关规定，下列说法哪些是正确的？</v>
      </c>
      <c r="G5702">
        <f t="shared" ca="1" si="424"/>
        <v>20112410</v>
      </c>
    </row>
    <row r="5703" spans="1:7" ht="27" x14ac:dyDescent="0.15">
      <c r="A5703">
        <f t="shared" ca="1" si="423"/>
        <v>2011</v>
      </c>
      <c r="B5703">
        <f t="shared" ca="1" si="424"/>
        <v>2</v>
      </c>
      <c r="C5703">
        <f t="shared" ca="1" si="424"/>
        <v>41</v>
      </c>
      <c r="D5703">
        <f t="shared" ca="1" si="424"/>
        <v>1</v>
      </c>
      <c r="E5703" s="2">
        <f t="shared" ca="1" si="424"/>
        <v>1</v>
      </c>
      <c r="F5703" s="4" t="str">
        <f t="shared" ca="1" si="424"/>
        <v>公民享有姓名权，有权决定、使用和依照规定改变自己的姓名，禁止他人干涉、盗用、假冒</v>
      </c>
      <c r="G5703">
        <f t="shared" ca="1" si="424"/>
        <v>20112411</v>
      </c>
    </row>
    <row r="5704" spans="1:7" x14ac:dyDescent="0.15">
      <c r="A5704">
        <f t="shared" ca="1" si="423"/>
        <v>2011</v>
      </c>
      <c r="B5704">
        <f t="shared" ca="1" si="424"/>
        <v>2</v>
      </c>
      <c r="C5704">
        <f t="shared" ca="1" si="424"/>
        <v>41</v>
      </c>
      <c r="D5704">
        <f t="shared" ca="1" si="424"/>
        <v>2</v>
      </c>
      <c r="E5704" s="2">
        <f t="shared" ca="1" si="424"/>
        <v>0</v>
      </c>
      <c r="F5704" s="4" t="str">
        <f t="shared" ca="1" si="424"/>
        <v>法人享有名称权，但是不得转让自己的名称</v>
      </c>
      <c r="G5704">
        <f t="shared" ca="1" si="424"/>
        <v>20112412</v>
      </c>
    </row>
    <row r="5705" spans="1:7" x14ac:dyDescent="0.15">
      <c r="A5705">
        <f t="shared" ca="1" si="423"/>
        <v>2011</v>
      </c>
      <c r="B5705">
        <f t="shared" ca="1" si="424"/>
        <v>2</v>
      </c>
      <c r="C5705">
        <f t="shared" ca="1" si="424"/>
        <v>41</v>
      </c>
      <c r="D5705">
        <f t="shared" ca="1" si="424"/>
        <v>3</v>
      </c>
      <c r="E5705" s="2">
        <f t="shared" ca="1" si="424"/>
        <v>0</v>
      </c>
      <c r="F5705" s="4" t="str">
        <f t="shared" ca="1" si="424"/>
        <v>公民享有肖像权，未经本人同意，不得以任何目的使用公民的肖像</v>
      </c>
      <c r="G5705">
        <f t="shared" ca="1" si="424"/>
        <v>20112413</v>
      </c>
    </row>
    <row r="5706" spans="1:7" x14ac:dyDescent="0.15">
      <c r="A5706">
        <f t="shared" ca="1" si="423"/>
        <v>2011</v>
      </c>
      <c r="B5706">
        <f t="shared" ca="1" si="424"/>
        <v>2</v>
      </c>
      <c r="C5706">
        <f t="shared" ca="1" si="424"/>
        <v>41</v>
      </c>
      <c r="D5706">
        <f t="shared" ca="1" si="424"/>
        <v>4</v>
      </c>
      <c r="E5706" s="2">
        <f t="shared" ca="1" si="424"/>
        <v>1</v>
      </c>
      <c r="F5706" s="4" t="str">
        <f t="shared" ca="1" si="424"/>
        <v>法人享有名誉权，禁止用侮辱、诽谤等方式损害法人的名誉</v>
      </c>
      <c r="G5706">
        <f t="shared" ca="1" si="424"/>
        <v>20112414</v>
      </c>
    </row>
    <row r="5707" spans="1:7" x14ac:dyDescent="0.15">
      <c r="A5707">
        <f t="shared" ca="1" si="423"/>
        <v>2011</v>
      </c>
      <c r="B5707">
        <f t="shared" ca="1" si="424"/>
        <v>2</v>
      </c>
      <c r="C5707">
        <f t="shared" ca="1" si="424"/>
        <v>42</v>
      </c>
      <c r="D5707">
        <f t="shared" ca="1" si="424"/>
        <v>0</v>
      </c>
      <c r="E5707" s="2">
        <f t="shared" ca="1" si="424"/>
        <v>0</v>
      </c>
      <c r="F5707" s="4" t="str">
        <f t="shared" ca="1" si="424"/>
        <v>根据合同法及相关规定，有下列哪些情形的，合同无效？</v>
      </c>
      <c r="G5707">
        <f t="shared" ca="1" si="424"/>
        <v>20112420</v>
      </c>
    </row>
    <row r="5708" spans="1:7" x14ac:dyDescent="0.15">
      <c r="A5708">
        <f t="shared" ca="1" si="423"/>
        <v>2011</v>
      </c>
      <c r="B5708">
        <f t="shared" ca="1" si="424"/>
        <v>2</v>
      </c>
      <c r="C5708">
        <f t="shared" ca="1" si="424"/>
        <v>42</v>
      </c>
      <c r="D5708">
        <f t="shared" ca="1" si="424"/>
        <v>1</v>
      </c>
      <c r="E5708" s="2">
        <f t="shared" ca="1" si="424"/>
        <v>0</v>
      </c>
      <c r="F5708" s="4" t="str">
        <f t="shared" ca="1" si="424"/>
        <v>以欺诈的手段订立合同，损害对方利益</v>
      </c>
      <c r="G5708">
        <f t="shared" ca="1" si="424"/>
        <v>20112421</v>
      </c>
    </row>
    <row r="5709" spans="1:7" x14ac:dyDescent="0.15">
      <c r="A5709">
        <f t="shared" ca="1" si="423"/>
        <v>2011</v>
      </c>
      <c r="B5709">
        <f t="shared" ca="1" si="424"/>
        <v>2</v>
      </c>
      <c r="C5709">
        <f t="shared" ca="1" si="424"/>
        <v>42</v>
      </c>
      <c r="D5709">
        <f t="shared" ca="1" si="424"/>
        <v>2</v>
      </c>
      <c r="E5709" s="2">
        <f t="shared" ca="1" si="424"/>
        <v>1</v>
      </c>
      <c r="F5709" s="4" t="str">
        <f t="shared" ca="1" si="424"/>
        <v>恶意串通，损害第三人利益</v>
      </c>
      <c r="G5709">
        <f t="shared" ca="1" si="424"/>
        <v>20112422</v>
      </c>
    </row>
    <row r="5710" spans="1:7" x14ac:dyDescent="0.15">
      <c r="A5710">
        <f t="shared" ca="1" si="423"/>
        <v>2011</v>
      </c>
      <c r="B5710">
        <f t="shared" ref="B5710:G5726" ca="1" si="425">INDIRECT("'"&amp;(2006+ROUNDDOWN((ROW()-2)/1000,0))&amp;IF(MOD(ROUNDDOWN((ROW()-2+500)/500,0),2)=1,1,2)&amp;"'!"&amp;CHAR(64+COLUMN())&amp;(ROW()-500*(ROUNDDOWN((ROW()-2+500)/500,0)-1)))</f>
        <v>2</v>
      </c>
      <c r="C5710">
        <f t="shared" ca="1" si="425"/>
        <v>42</v>
      </c>
      <c r="D5710">
        <f t="shared" ca="1" si="425"/>
        <v>3</v>
      </c>
      <c r="E5710" s="2">
        <f t="shared" ca="1" si="425"/>
        <v>0</v>
      </c>
      <c r="F5710" s="4" t="str">
        <f t="shared" ca="1" si="425"/>
        <v>在订立时存在重大误解</v>
      </c>
      <c r="G5710">
        <f t="shared" ca="1" si="425"/>
        <v>20112423</v>
      </c>
    </row>
    <row r="5711" spans="1:7" x14ac:dyDescent="0.15">
      <c r="A5711">
        <f t="shared" ca="1" si="423"/>
        <v>2011</v>
      </c>
      <c r="B5711">
        <f t="shared" ca="1" si="425"/>
        <v>2</v>
      </c>
      <c r="C5711">
        <f t="shared" ca="1" si="425"/>
        <v>42</v>
      </c>
      <c r="D5711">
        <f t="shared" ca="1" si="425"/>
        <v>4</v>
      </c>
      <c r="E5711" s="2">
        <f t="shared" ca="1" si="425"/>
        <v>1</v>
      </c>
      <c r="F5711" s="4" t="str">
        <f t="shared" ca="1" si="425"/>
        <v>违反行政法规的强制性规定</v>
      </c>
      <c r="G5711">
        <f t="shared" ca="1" si="425"/>
        <v>20112424</v>
      </c>
    </row>
    <row r="5712" spans="1:7" x14ac:dyDescent="0.15">
      <c r="A5712">
        <f t="shared" ca="1" si="423"/>
        <v>2011</v>
      </c>
      <c r="B5712">
        <f t="shared" ca="1" si="425"/>
        <v>2</v>
      </c>
      <c r="C5712">
        <f t="shared" ca="1" si="425"/>
        <v>43</v>
      </c>
      <c r="D5712">
        <f t="shared" ca="1" si="425"/>
        <v>0</v>
      </c>
      <c r="E5712" s="2">
        <f t="shared" ca="1" si="425"/>
        <v>0</v>
      </c>
      <c r="F5712" s="4" t="str">
        <f t="shared" ca="1" si="425"/>
        <v>根据民事诉讼法及相关规定，下列关于举证责任的说法哪些是正确的？</v>
      </c>
      <c r="G5712">
        <f t="shared" ca="1" si="425"/>
        <v>20112430</v>
      </c>
    </row>
    <row r="5713" spans="1:7" ht="27" x14ac:dyDescent="0.15">
      <c r="A5713">
        <f t="shared" ca="1" si="423"/>
        <v>2011</v>
      </c>
      <c r="B5713">
        <f t="shared" ca="1" si="425"/>
        <v>2</v>
      </c>
      <c r="C5713">
        <f t="shared" ca="1" si="425"/>
        <v>43</v>
      </c>
      <c r="D5713">
        <f t="shared" ca="1" si="425"/>
        <v>1</v>
      </c>
      <c r="E5713" s="2">
        <f t="shared" ca="1" si="425"/>
        <v>0</v>
      </c>
      <c r="F5713" s="4" t="str">
        <f t="shared" ca="1" si="425"/>
        <v>因产品制造方法发明专利引起的专利侵权诉讼，由制造同样产品的单位或者个人对其产品制造方法不同于专利方法承担举证责任</v>
      </c>
      <c r="G5713">
        <f t="shared" ca="1" si="425"/>
        <v>20112431</v>
      </c>
    </row>
    <row r="5714" spans="1:7" ht="27" x14ac:dyDescent="0.15">
      <c r="A5714">
        <f t="shared" ca="1" si="423"/>
        <v>2011</v>
      </c>
      <c r="B5714">
        <f t="shared" ca="1" si="425"/>
        <v>2</v>
      </c>
      <c r="C5714">
        <f t="shared" ca="1" si="425"/>
        <v>43</v>
      </c>
      <c r="D5714">
        <f t="shared" ca="1" si="425"/>
        <v>2</v>
      </c>
      <c r="E5714" s="2">
        <f t="shared" ca="1" si="425"/>
        <v>1</v>
      </c>
      <c r="F5714" s="4" t="str">
        <f t="shared" ca="1" si="425"/>
        <v>高度危险作业致人损害的侵权诉讼，由加害人就受害人故意造成损害的事实承担举证责任</v>
      </c>
      <c r="G5714">
        <f t="shared" ca="1" si="425"/>
        <v>20112432</v>
      </c>
    </row>
    <row r="5715" spans="1:7" ht="27" x14ac:dyDescent="0.15">
      <c r="A5715">
        <f t="shared" ca="1" si="423"/>
        <v>2011</v>
      </c>
      <c r="B5715">
        <f t="shared" ca="1" si="425"/>
        <v>2</v>
      </c>
      <c r="C5715">
        <f t="shared" ca="1" si="425"/>
        <v>43</v>
      </c>
      <c r="D5715">
        <f t="shared" ca="1" si="425"/>
        <v>3</v>
      </c>
      <c r="E5715" s="2">
        <f t="shared" ca="1" si="425"/>
        <v>1</v>
      </c>
      <c r="F5715" s="4" t="str">
        <f t="shared" ca="1" si="425"/>
        <v>因环境污染引起的损害赔偿诉讼，由加害人就法律规定的免责事由及其行为与损害结果之间不存在因果关系承担举证责任</v>
      </c>
      <c r="G5715">
        <f t="shared" ca="1" si="425"/>
        <v>20112433</v>
      </c>
    </row>
    <row r="5716" spans="1:7" ht="27" x14ac:dyDescent="0.15">
      <c r="A5716">
        <f t="shared" ca="1" si="423"/>
        <v>2011</v>
      </c>
      <c r="B5716">
        <f t="shared" ca="1" si="425"/>
        <v>2</v>
      </c>
      <c r="C5716">
        <f t="shared" ca="1" si="425"/>
        <v>43</v>
      </c>
      <c r="D5716">
        <f t="shared" ca="1" si="425"/>
        <v>4</v>
      </c>
      <c r="E5716" s="2">
        <f t="shared" ca="1" si="425"/>
        <v>1</v>
      </c>
      <c r="F5716" s="4" t="str">
        <f t="shared" ca="1" si="425"/>
        <v>建筑物或者其他设施以及建筑物上的悬挂物发生脱落致人损害的侵权诉讼，由所有人或者管理人对其无过错承担举证责任</v>
      </c>
      <c r="G5716">
        <f t="shared" ca="1" si="425"/>
        <v>20112434</v>
      </c>
    </row>
    <row r="5717" spans="1:7" ht="27" x14ac:dyDescent="0.15">
      <c r="A5717">
        <f t="shared" ca="1" si="423"/>
        <v>2011</v>
      </c>
      <c r="B5717">
        <f t="shared" ca="1" si="425"/>
        <v>2</v>
      </c>
      <c r="C5717">
        <f t="shared" ca="1" si="425"/>
        <v>44</v>
      </c>
      <c r="D5717">
        <f t="shared" ca="1" si="425"/>
        <v>0</v>
      </c>
      <c r="E5717" s="2">
        <f t="shared" ca="1" si="425"/>
        <v>0</v>
      </c>
      <c r="F5717" s="4" t="str">
        <f t="shared" ca="1" si="425"/>
        <v>根据行政复议法及相关规定，行政复议机关负责法制工作的机构具体办理行政复议事项，应当履行下列哪些职责？</v>
      </c>
      <c r="G5717">
        <f t="shared" ca="1" si="425"/>
        <v>20112440</v>
      </c>
    </row>
    <row r="5718" spans="1:7" x14ac:dyDescent="0.15">
      <c r="A5718">
        <f t="shared" ca="1" si="423"/>
        <v>2011</v>
      </c>
      <c r="B5718">
        <f t="shared" ca="1" si="425"/>
        <v>2</v>
      </c>
      <c r="C5718">
        <f t="shared" ca="1" si="425"/>
        <v>44</v>
      </c>
      <c r="D5718">
        <f t="shared" ca="1" si="425"/>
        <v>1</v>
      </c>
      <c r="E5718" s="2">
        <f t="shared" ca="1" si="425"/>
        <v>1</v>
      </c>
      <c r="F5718" s="4" t="str">
        <f t="shared" ca="1" si="425"/>
        <v>审查申请行政复议的具体行政行为是否合法</v>
      </c>
      <c r="G5718">
        <f t="shared" ca="1" si="425"/>
        <v>20112441</v>
      </c>
    </row>
    <row r="5719" spans="1:7" x14ac:dyDescent="0.15">
      <c r="A5719">
        <f t="shared" ca="1" si="423"/>
        <v>2011</v>
      </c>
      <c r="B5719">
        <f t="shared" ca="1" si="425"/>
        <v>2</v>
      </c>
      <c r="C5719">
        <f t="shared" ca="1" si="425"/>
        <v>44</v>
      </c>
      <c r="D5719">
        <f t="shared" ca="1" si="425"/>
        <v>2</v>
      </c>
      <c r="E5719" s="2">
        <f t="shared" ca="1" si="425"/>
        <v>0</v>
      </c>
      <c r="F5719" s="4" t="str">
        <f t="shared" ca="1" si="425"/>
        <v>审查申请行政复议的具体行政行为所依据的规章是否合法</v>
      </c>
      <c r="G5719">
        <f t="shared" ca="1" si="425"/>
        <v>20112442</v>
      </c>
    </row>
    <row r="5720" spans="1:7" x14ac:dyDescent="0.15">
      <c r="A5720">
        <f t="shared" ca="1" si="423"/>
        <v>2011</v>
      </c>
      <c r="B5720">
        <f t="shared" ca="1" si="425"/>
        <v>2</v>
      </c>
      <c r="C5720">
        <f t="shared" ca="1" si="425"/>
        <v>44</v>
      </c>
      <c r="D5720">
        <f t="shared" ca="1" si="425"/>
        <v>3</v>
      </c>
      <c r="E5720" s="2">
        <f t="shared" ca="1" si="425"/>
        <v>1</v>
      </c>
      <c r="F5720" s="4" t="str">
        <f t="shared" ca="1" si="425"/>
        <v>审查申请行政复议的具体行政行为是否适当</v>
      </c>
      <c r="G5720">
        <f t="shared" ca="1" si="425"/>
        <v>20112443</v>
      </c>
    </row>
    <row r="5721" spans="1:7" x14ac:dyDescent="0.15">
      <c r="A5721">
        <f t="shared" ca="1" si="423"/>
        <v>2011</v>
      </c>
      <c r="B5721">
        <f t="shared" ca="1" si="425"/>
        <v>2</v>
      </c>
      <c r="C5721">
        <f t="shared" ca="1" si="425"/>
        <v>44</v>
      </c>
      <c r="D5721">
        <f t="shared" ca="1" si="425"/>
        <v>4</v>
      </c>
      <c r="E5721" s="2">
        <f t="shared" ca="1" si="425"/>
        <v>0</v>
      </c>
      <c r="F5721" s="4" t="str">
        <f t="shared" ca="1" si="425"/>
        <v>对违法作出具体行政行为的行政机关进行处理</v>
      </c>
      <c r="G5721">
        <f t="shared" ca="1" si="425"/>
        <v>20112444</v>
      </c>
    </row>
    <row r="5722" spans="1:7" ht="27" x14ac:dyDescent="0.15">
      <c r="A5722">
        <f t="shared" ca="1" si="423"/>
        <v>2011</v>
      </c>
      <c r="B5722">
        <f t="shared" ca="1" si="425"/>
        <v>2</v>
      </c>
      <c r="C5722">
        <f t="shared" ca="1" si="425"/>
        <v>45</v>
      </c>
      <c r="D5722">
        <f t="shared" ca="1" si="425"/>
        <v>0</v>
      </c>
      <c r="E5722" s="2">
        <f t="shared" ca="1" si="425"/>
        <v>0</v>
      </c>
      <c r="F5722" s="4" t="str">
        <f t="shared" ca="1" si="425"/>
        <v>根据行政诉讼法及相关规定，下列哪些证据材料在任何情况下均不能作为定案依据？</v>
      </c>
      <c r="G5722">
        <f t="shared" ca="1" si="425"/>
        <v>20112450</v>
      </c>
    </row>
    <row r="5723" spans="1:7" x14ac:dyDescent="0.15">
      <c r="A5723">
        <f t="shared" ca="1" si="423"/>
        <v>2011</v>
      </c>
      <c r="B5723">
        <f t="shared" ca="1" si="425"/>
        <v>2</v>
      </c>
      <c r="C5723">
        <f t="shared" ca="1" si="425"/>
        <v>45</v>
      </c>
      <c r="D5723">
        <f t="shared" ca="1" si="425"/>
        <v>1</v>
      </c>
      <c r="E5723" s="2">
        <f t="shared" ca="1" si="425"/>
        <v>1</v>
      </c>
      <c r="F5723" s="4" t="str">
        <f t="shared" ca="1" si="425"/>
        <v>以偷拍、偷录、窃听等手段获取侵害他人合法权益的证据材料</v>
      </c>
      <c r="G5723">
        <f t="shared" ca="1" si="425"/>
        <v>20112451</v>
      </c>
    </row>
    <row r="5724" spans="1:7" x14ac:dyDescent="0.15">
      <c r="A5724">
        <f t="shared" ca="1" si="423"/>
        <v>2011</v>
      </c>
      <c r="B5724">
        <f t="shared" ca="1" si="425"/>
        <v>2</v>
      </c>
      <c r="C5724">
        <f t="shared" ca="1" si="425"/>
        <v>45</v>
      </c>
      <c r="D5724">
        <f t="shared" ca="1" si="425"/>
        <v>2</v>
      </c>
      <c r="E5724" s="2">
        <f t="shared" ca="1" si="425"/>
        <v>0</v>
      </c>
      <c r="F5724" s="4" t="str">
        <f t="shared" ca="1" si="425"/>
        <v>难以识别是否经过修改的视听资料</v>
      </c>
      <c r="G5724">
        <f t="shared" ca="1" si="425"/>
        <v>20112452</v>
      </c>
    </row>
    <row r="5725" spans="1:7" x14ac:dyDescent="0.15">
      <c r="A5725">
        <f t="shared" ca="1" si="423"/>
        <v>2011</v>
      </c>
      <c r="B5725">
        <f t="shared" ca="1" si="425"/>
        <v>2</v>
      </c>
      <c r="C5725">
        <f t="shared" ca="1" si="425"/>
        <v>45</v>
      </c>
      <c r="D5725">
        <f t="shared" ca="1" si="425"/>
        <v>3</v>
      </c>
      <c r="E5725" s="2">
        <f t="shared" ca="1" si="425"/>
        <v>1</v>
      </c>
      <c r="F5725" s="4" t="str">
        <f t="shared" ca="1" si="425"/>
        <v>以欺诈手段获取的证据材料</v>
      </c>
      <c r="G5725">
        <f t="shared" ca="1" si="425"/>
        <v>20112453</v>
      </c>
    </row>
    <row r="5726" spans="1:7" x14ac:dyDescent="0.15">
      <c r="A5726">
        <f t="shared" ca="1" si="423"/>
        <v>2011</v>
      </c>
      <c r="B5726">
        <f t="shared" ca="1" si="425"/>
        <v>2</v>
      </c>
      <c r="C5726">
        <f t="shared" ca="1" si="425"/>
        <v>45</v>
      </c>
      <c r="D5726">
        <f t="shared" ca="1" si="425"/>
        <v>4</v>
      </c>
      <c r="E5726" s="2">
        <f t="shared" ca="1" si="425"/>
        <v>0</v>
      </c>
      <c r="F5726" s="4" t="str">
        <f t="shared" ca="1" si="425"/>
        <v>无法与原件、原物核对的复制件或者复制品</v>
      </c>
      <c r="G5726">
        <f t="shared" ca="1" si="425"/>
        <v>20112454</v>
      </c>
    </row>
    <row r="5727" spans="1:7" ht="27" x14ac:dyDescent="0.15">
      <c r="A5727">
        <f t="shared" ca="1" si="423"/>
        <v>2011</v>
      </c>
      <c r="B5727">
        <f t="shared" ref="B5727:G5743" ca="1" si="426">INDIRECT("'"&amp;(2006+ROUNDDOWN((ROW()-2)/1000,0))&amp;IF(MOD(ROUNDDOWN((ROW()-2+500)/500,0),2)=1,1,2)&amp;"'!"&amp;CHAR(64+COLUMN())&amp;(ROW()-500*(ROUNDDOWN((ROW()-2+500)/500,0)-1)))</f>
        <v>2</v>
      </c>
      <c r="C5727">
        <f t="shared" ca="1" si="426"/>
        <v>46</v>
      </c>
      <c r="D5727">
        <f t="shared" ca="1" si="426"/>
        <v>0</v>
      </c>
      <c r="E5727" s="2">
        <f t="shared" ca="1" si="426"/>
        <v>0</v>
      </c>
      <c r="F5727" s="4" t="str">
        <f t="shared" ca="1" si="426"/>
        <v>著名画家何某将其创作的奔马图赠送给某美术馆。根据著作权及相关规定，下列说法哪些是正确的？</v>
      </c>
      <c r="G5727">
        <f t="shared" ca="1" si="426"/>
        <v>20112460</v>
      </c>
    </row>
    <row r="5728" spans="1:7" x14ac:dyDescent="0.15">
      <c r="A5728">
        <f t="shared" ca="1" si="423"/>
        <v>2011</v>
      </c>
      <c r="B5728">
        <f t="shared" ca="1" si="426"/>
        <v>2</v>
      </c>
      <c r="C5728">
        <f t="shared" ca="1" si="426"/>
        <v>46</v>
      </c>
      <c r="D5728">
        <f t="shared" ca="1" si="426"/>
        <v>1</v>
      </c>
      <c r="E5728" s="2">
        <f t="shared" ca="1" si="426"/>
        <v>1</v>
      </c>
      <c r="F5728" s="4" t="str">
        <f t="shared" ca="1" si="426"/>
        <v>该美术馆获得该画作原件的所有权</v>
      </c>
      <c r="G5728">
        <f t="shared" ca="1" si="426"/>
        <v>20112461</v>
      </c>
    </row>
    <row r="5729" spans="1:7" x14ac:dyDescent="0.15">
      <c r="A5729">
        <f t="shared" ca="1" si="423"/>
        <v>2011</v>
      </c>
      <c r="B5729">
        <f t="shared" ca="1" si="426"/>
        <v>2</v>
      </c>
      <c r="C5729">
        <f t="shared" ca="1" si="426"/>
        <v>46</v>
      </c>
      <c r="D5729">
        <f t="shared" ca="1" si="426"/>
        <v>2</v>
      </c>
      <c r="E5729" s="2">
        <f t="shared" ca="1" si="426"/>
        <v>0</v>
      </c>
      <c r="F5729" s="4" t="str">
        <f t="shared" ca="1" si="426"/>
        <v>该美术馆获得该画作的著作权</v>
      </c>
      <c r="G5729">
        <f t="shared" ca="1" si="426"/>
        <v>20112462</v>
      </c>
    </row>
    <row r="5730" spans="1:7" x14ac:dyDescent="0.15">
      <c r="A5730">
        <f t="shared" ca="1" si="423"/>
        <v>2011</v>
      </c>
      <c r="B5730">
        <f t="shared" ca="1" si="426"/>
        <v>2</v>
      </c>
      <c r="C5730">
        <f t="shared" ca="1" si="426"/>
        <v>46</v>
      </c>
      <c r="D5730">
        <f t="shared" ca="1" si="426"/>
        <v>3</v>
      </c>
      <c r="E5730" s="2">
        <f t="shared" ca="1" si="426"/>
        <v>1</v>
      </c>
      <c r="F5730" s="4" t="str">
        <f t="shared" ca="1" si="426"/>
        <v>该美术馆获得该画作原件的展览权</v>
      </c>
      <c r="G5730">
        <f t="shared" ca="1" si="426"/>
        <v>20112463</v>
      </c>
    </row>
    <row r="5731" spans="1:7" x14ac:dyDescent="0.15">
      <c r="A5731">
        <f t="shared" ca="1" si="423"/>
        <v>2011</v>
      </c>
      <c r="B5731">
        <f t="shared" ca="1" si="426"/>
        <v>2</v>
      </c>
      <c r="C5731">
        <f t="shared" ca="1" si="426"/>
        <v>46</v>
      </c>
      <c r="D5731">
        <f t="shared" ca="1" si="426"/>
        <v>4</v>
      </c>
      <c r="E5731" s="2">
        <f t="shared" ca="1" si="426"/>
        <v>0</v>
      </c>
      <c r="F5731" s="4" t="str">
        <f t="shared" ca="1" si="426"/>
        <v>何某对该画作原件仍享有展览权</v>
      </c>
      <c r="G5731">
        <f t="shared" ca="1" si="426"/>
        <v>20112464</v>
      </c>
    </row>
    <row r="5732" spans="1:7" ht="27" x14ac:dyDescent="0.15">
      <c r="A5732">
        <f t="shared" ca="1" si="423"/>
        <v>2011</v>
      </c>
      <c r="B5732">
        <f t="shared" ca="1" si="426"/>
        <v>2</v>
      </c>
      <c r="C5732">
        <f t="shared" ca="1" si="426"/>
        <v>47</v>
      </c>
      <c r="D5732">
        <f t="shared" ca="1" si="426"/>
        <v>0</v>
      </c>
      <c r="E5732" s="2">
        <f t="shared" ca="1" si="426"/>
        <v>0</v>
      </c>
      <c r="F5732" s="4" t="str">
        <f t="shared" ca="1" si="426"/>
        <v>李某对商标局作出的驳回其注册申请的决定不服。根据商标法及相关规定，下列说法哪些是正确的？</v>
      </c>
      <c r="G5732">
        <f t="shared" ca="1" si="426"/>
        <v>20112470</v>
      </c>
    </row>
    <row r="5733" spans="1:7" x14ac:dyDescent="0.15">
      <c r="A5733">
        <f t="shared" ca="1" si="423"/>
        <v>2011</v>
      </c>
      <c r="B5733">
        <f t="shared" ca="1" si="426"/>
        <v>2</v>
      </c>
      <c r="C5733">
        <f t="shared" ca="1" si="426"/>
        <v>47</v>
      </c>
      <c r="D5733">
        <f t="shared" ca="1" si="426"/>
        <v>1</v>
      </c>
      <c r="E5733" s="2">
        <f t="shared" ca="1" si="426"/>
        <v>0</v>
      </c>
      <c r="F5733" s="4" t="str">
        <f t="shared" ca="1" si="426"/>
        <v>李某可以自收到通知之日起十五日内向商标局提出行政复议</v>
      </c>
      <c r="G5733">
        <f t="shared" ca="1" si="426"/>
        <v>20112471</v>
      </c>
    </row>
    <row r="5734" spans="1:7" x14ac:dyDescent="0.15">
      <c r="A5734">
        <f t="shared" ca="1" si="423"/>
        <v>2011</v>
      </c>
      <c r="B5734">
        <f t="shared" ca="1" si="426"/>
        <v>2</v>
      </c>
      <c r="C5734">
        <f t="shared" ca="1" si="426"/>
        <v>47</v>
      </c>
      <c r="D5734">
        <f t="shared" ca="1" si="426"/>
        <v>2</v>
      </c>
      <c r="E5734" s="2">
        <f t="shared" ca="1" si="426"/>
        <v>1</v>
      </c>
      <c r="F5734" s="4" t="str">
        <f t="shared" ca="1" si="426"/>
        <v>李某可以自收到通知之日起十五日内向商标评审委员会申请复审</v>
      </c>
      <c r="G5734">
        <f t="shared" ca="1" si="426"/>
        <v>20112472</v>
      </c>
    </row>
    <row r="5735" spans="1:7" x14ac:dyDescent="0.15">
      <c r="A5735">
        <f t="shared" ca="1" si="423"/>
        <v>2011</v>
      </c>
      <c r="B5735">
        <f t="shared" ca="1" si="426"/>
        <v>2</v>
      </c>
      <c r="C5735">
        <f t="shared" ca="1" si="426"/>
        <v>47</v>
      </c>
      <c r="D5735">
        <f t="shared" ca="1" si="426"/>
        <v>3</v>
      </c>
      <c r="E5735" s="2">
        <f t="shared" ca="1" si="426"/>
        <v>0</v>
      </c>
      <c r="F5735" s="4" t="str">
        <f t="shared" ca="1" si="426"/>
        <v>李某可以自收到通知之日起三个月内向商标评审委员会申请复审</v>
      </c>
      <c r="G5735">
        <f t="shared" ca="1" si="426"/>
        <v>20112473</v>
      </c>
    </row>
    <row r="5736" spans="1:7" x14ac:dyDescent="0.15">
      <c r="A5736">
        <f t="shared" ca="1" si="423"/>
        <v>2011</v>
      </c>
      <c r="B5736">
        <f t="shared" ca="1" si="426"/>
        <v>2</v>
      </c>
      <c r="C5736">
        <f t="shared" ca="1" si="426"/>
        <v>47</v>
      </c>
      <c r="D5736">
        <f t="shared" ca="1" si="426"/>
        <v>4</v>
      </c>
      <c r="E5736" s="2">
        <f t="shared" ca="1" si="426"/>
        <v>0</v>
      </c>
      <c r="F5736" s="4" t="str">
        <f t="shared" ca="1" si="426"/>
        <v>李某可以自收到通知之日起三个月内向北京市第一中级人民法院提起行政诉讼</v>
      </c>
      <c r="G5736">
        <f t="shared" ca="1" si="426"/>
        <v>20112474</v>
      </c>
    </row>
    <row r="5737" spans="1:7" ht="27" x14ac:dyDescent="0.15">
      <c r="A5737">
        <f t="shared" ca="1" si="423"/>
        <v>2011</v>
      </c>
      <c r="B5737">
        <f t="shared" ca="1" si="426"/>
        <v>2</v>
      </c>
      <c r="C5737">
        <f t="shared" ca="1" si="426"/>
        <v>48</v>
      </c>
      <c r="D5737">
        <f t="shared" ca="1" si="426"/>
        <v>0</v>
      </c>
      <c r="E5737" s="2">
        <f t="shared" ca="1" si="426"/>
        <v>0</v>
      </c>
      <c r="F5737" s="4" t="str">
        <f t="shared" ca="1" si="426"/>
        <v>世界贸易组织成员关于商标转让的下列哪些规定是符合《与贸易有关的知识产权协定》的？</v>
      </c>
      <c r="G5737">
        <f t="shared" ca="1" si="426"/>
        <v>20112480</v>
      </c>
    </row>
    <row r="5738" spans="1:7" x14ac:dyDescent="0.15">
      <c r="A5738">
        <f t="shared" ca="1" si="423"/>
        <v>2011</v>
      </c>
      <c r="B5738">
        <f t="shared" ca="1" si="426"/>
        <v>2</v>
      </c>
      <c r="C5738">
        <f t="shared" ca="1" si="426"/>
        <v>48</v>
      </c>
      <c r="D5738">
        <f t="shared" ca="1" si="426"/>
        <v>1</v>
      </c>
      <c r="E5738" s="2">
        <f t="shared" ca="1" si="426"/>
        <v>1</v>
      </c>
      <c r="F5738" s="4" t="str">
        <f t="shared" ca="1" si="426"/>
        <v>注册商标所有人有权将商标连同或不连同其所属的企业一起转让</v>
      </c>
      <c r="G5738">
        <f t="shared" ca="1" si="426"/>
        <v>20112481</v>
      </c>
    </row>
    <row r="5739" spans="1:7" x14ac:dyDescent="0.15">
      <c r="A5739">
        <f t="shared" ca="1" si="423"/>
        <v>2011</v>
      </c>
      <c r="B5739">
        <f t="shared" ca="1" si="426"/>
        <v>2</v>
      </c>
      <c r="C5739">
        <f t="shared" ca="1" si="426"/>
        <v>48</v>
      </c>
      <c r="D5739">
        <f t="shared" ca="1" si="426"/>
        <v>2</v>
      </c>
      <c r="E5739" s="2">
        <f t="shared" ca="1" si="426"/>
        <v>0</v>
      </c>
      <c r="F5739" s="4" t="str">
        <f t="shared" ca="1" si="426"/>
        <v>注册商标所有人必须将商标连同其所属的企业一起转让</v>
      </c>
      <c r="G5739">
        <f t="shared" ca="1" si="426"/>
        <v>20112482</v>
      </c>
    </row>
    <row r="5740" spans="1:7" x14ac:dyDescent="0.15">
      <c r="A5740">
        <f t="shared" ca="1" si="423"/>
        <v>2011</v>
      </c>
      <c r="B5740">
        <f t="shared" ca="1" si="426"/>
        <v>2</v>
      </c>
      <c r="C5740">
        <f t="shared" ca="1" si="426"/>
        <v>48</v>
      </c>
      <c r="D5740">
        <f t="shared" ca="1" si="426"/>
        <v>3</v>
      </c>
      <c r="E5740" s="2">
        <f t="shared" ca="1" si="426"/>
        <v>1</v>
      </c>
      <c r="F5740" s="4" t="str">
        <f t="shared" ca="1" si="426"/>
        <v>注册商标的转让应当签订转让协议</v>
      </c>
      <c r="G5740">
        <f t="shared" ca="1" si="426"/>
        <v>20112483</v>
      </c>
    </row>
    <row r="5741" spans="1:7" x14ac:dyDescent="0.15">
      <c r="A5741">
        <f t="shared" ca="1" si="423"/>
        <v>2011</v>
      </c>
      <c r="B5741">
        <f t="shared" ca="1" si="426"/>
        <v>2</v>
      </c>
      <c r="C5741">
        <f t="shared" ca="1" si="426"/>
        <v>48</v>
      </c>
      <c r="D5741">
        <f t="shared" ca="1" si="426"/>
        <v>4</v>
      </c>
      <c r="E5741" s="2">
        <f t="shared" ca="1" si="426"/>
        <v>1</v>
      </c>
      <c r="F5741" s="4" t="str">
        <f t="shared" ca="1" si="426"/>
        <v>注册商标的转让应当经过商标主管部门的核准</v>
      </c>
      <c r="G5741">
        <f t="shared" ca="1" si="426"/>
        <v>20112484</v>
      </c>
    </row>
    <row r="5742" spans="1:7" x14ac:dyDescent="0.15">
      <c r="A5742">
        <f t="shared" ca="1" si="423"/>
        <v>2011</v>
      </c>
      <c r="B5742">
        <f t="shared" ca="1" si="426"/>
        <v>2</v>
      </c>
      <c r="C5742">
        <f t="shared" ca="1" si="426"/>
        <v>49</v>
      </c>
      <c r="D5742">
        <f t="shared" ca="1" si="426"/>
        <v>0</v>
      </c>
      <c r="E5742" s="2">
        <f t="shared" ca="1" si="426"/>
        <v>0</v>
      </c>
      <c r="F5742" s="4" t="str">
        <f t="shared" ca="1" si="426"/>
        <v>根据民法通则及相关规定，下列说法哪些是正确的？</v>
      </c>
      <c r="G5742">
        <f t="shared" ca="1" si="426"/>
        <v>20112490</v>
      </c>
    </row>
    <row r="5743" spans="1:7" x14ac:dyDescent="0.15">
      <c r="A5743">
        <f t="shared" ca="1" si="423"/>
        <v>2011</v>
      </c>
      <c r="B5743">
        <f t="shared" ca="1" si="426"/>
        <v>2</v>
      </c>
      <c r="C5743">
        <f t="shared" ca="1" si="426"/>
        <v>49</v>
      </c>
      <c r="D5743">
        <f t="shared" ca="1" si="426"/>
        <v>1</v>
      </c>
      <c r="E5743" s="2">
        <f t="shared" ca="1" si="426"/>
        <v>1</v>
      </c>
      <c r="F5743" s="4" t="str">
        <f t="shared" ca="1" si="426"/>
        <v>民事法律行为从成立时起具有法律约束力</v>
      </c>
      <c r="G5743">
        <f t="shared" ca="1" si="426"/>
        <v>20112491</v>
      </c>
    </row>
    <row r="5744" spans="1:7" x14ac:dyDescent="0.15">
      <c r="A5744">
        <f t="shared" ca="1" si="423"/>
        <v>2011</v>
      </c>
      <c r="B5744">
        <f t="shared" ref="B5744:G5760" ca="1" si="427">INDIRECT("'"&amp;(2006+ROUNDDOWN((ROW()-2)/1000,0))&amp;IF(MOD(ROUNDDOWN((ROW()-2+500)/500,0),2)=1,1,2)&amp;"'!"&amp;CHAR(64+COLUMN())&amp;(ROW()-500*(ROUNDDOWN((ROW()-2+500)/500,0)-1)))</f>
        <v>2</v>
      </c>
      <c r="C5744">
        <f t="shared" ca="1" si="427"/>
        <v>49</v>
      </c>
      <c r="D5744">
        <f t="shared" ca="1" si="427"/>
        <v>2</v>
      </c>
      <c r="E5744" s="2">
        <f t="shared" ca="1" si="427"/>
        <v>0</v>
      </c>
      <c r="F5744" s="4" t="str">
        <f t="shared" ca="1" si="427"/>
        <v>民事法律行为成立后，行为人只有取得对方同意，才能变更或者解除</v>
      </c>
      <c r="G5744">
        <f t="shared" ca="1" si="427"/>
        <v>20112492</v>
      </c>
    </row>
    <row r="5745" spans="1:7" x14ac:dyDescent="0.15">
      <c r="A5745">
        <f t="shared" ref="A5745:A5808" ca="1" si="428">INDIRECT("'"&amp;(2006+ROUNDDOWN((ROW()-2)/1000,0))&amp;IF(MOD(ROUNDDOWN((ROW()-2+500)/500,0),2)=1,1,2)&amp;"'!"&amp;CHAR(64+COLUMN())&amp;(ROW()-500*(ROUNDDOWN((ROW()-2+500)/500,0)-1)))</f>
        <v>2011</v>
      </c>
      <c r="B5745">
        <f t="shared" ca="1" si="427"/>
        <v>2</v>
      </c>
      <c r="C5745">
        <f t="shared" ca="1" si="427"/>
        <v>49</v>
      </c>
      <c r="D5745">
        <f t="shared" ca="1" si="427"/>
        <v>3</v>
      </c>
      <c r="E5745" s="2">
        <f t="shared" ca="1" si="427"/>
        <v>1</v>
      </c>
      <c r="F5745" s="4" t="str">
        <f t="shared" ca="1" si="427"/>
        <v>民事行为部分无效，不影响其他部分的效力的，其他部分仍然有效</v>
      </c>
      <c r="G5745">
        <f t="shared" ca="1" si="427"/>
        <v>20112493</v>
      </c>
    </row>
    <row r="5746" spans="1:7" x14ac:dyDescent="0.15">
      <c r="A5746">
        <f t="shared" ca="1" si="428"/>
        <v>2011</v>
      </c>
      <c r="B5746">
        <f t="shared" ca="1" si="427"/>
        <v>2</v>
      </c>
      <c r="C5746">
        <f t="shared" ca="1" si="427"/>
        <v>49</v>
      </c>
      <c r="D5746">
        <f t="shared" ca="1" si="427"/>
        <v>4</v>
      </c>
      <c r="E5746" s="2">
        <f t="shared" ca="1" si="427"/>
        <v>0</v>
      </c>
      <c r="F5746" s="4" t="str">
        <f t="shared" ca="1" si="427"/>
        <v>无效的民事行为，从被人民法院宣告无效时起没有法律约束力</v>
      </c>
      <c r="G5746">
        <f t="shared" ca="1" si="427"/>
        <v>20112494</v>
      </c>
    </row>
    <row r="5747" spans="1:7" ht="27" x14ac:dyDescent="0.15">
      <c r="A5747">
        <f t="shared" ca="1" si="428"/>
        <v>2011</v>
      </c>
      <c r="B5747">
        <f t="shared" ca="1" si="427"/>
        <v>2</v>
      </c>
      <c r="C5747">
        <f t="shared" ca="1" si="427"/>
        <v>50</v>
      </c>
      <c r="D5747">
        <f t="shared" ca="1" si="427"/>
        <v>0</v>
      </c>
      <c r="E5747" s="2">
        <f t="shared" ca="1" si="427"/>
        <v>0</v>
      </c>
      <c r="F5747" s="4" t="str">
        <f t="shared" ca="1" si="427"/>
        <v>根据合同法及相关规定，应当先履行债务的当事人，有确切证据证明对方有下列哪些情形的，可以中止履行？</v>
      </c>
      <c r="G5747">
        <f t="shared" ca="1" si="427"/>
        <v>20112500</v>
      </c>
    </row>
    <row r="5748" spans="1:7" x14ac:dyDescent="0.15">
      <c r="A5748">
        <f t="shared" ca="1" si="428"/>
        <v>2011</v>
      </c>
      <c r="B5748">
        <f t="shared" ca="1" si="427"/>
        <v>2</v>
      </c>
      <c r="C5748">
        <f t="shared" ca="1" si="427"/>
        <v>50</v>
      </c>
      <c r="D5748">
        <f t="shared" ca="1" si="427"/>
        <v>1</v>
      </c>
      <c r="E5748" s="2">
        <f t="shared" ca="1" si="427"/>
        <v>1</v>
      </c>
      <c r="F5748" s="4" t="str">
        <f t="shared" ca="1" si="427"/>
        <v>抽逃资金逃避债务的</v>
      </c>
      <c r="G5748">
        <f t="shared" ca="1" si="427"/>
        <v>20112501</v>
      </c>
    </row>
    <row r="5749" spans="1:7" x14ac:dyDescent="0.15">
      <c r="A5749">
        <f t="shared" ca="1" si="428"/>
        <v>2011</v>
      </c>
      <c r="B5749">
        <f t="shared" ca="1" si="427"/>
        <v>2</v>
      </c>
      <c r="C5749">
        <f t="shared" ca="1" si="427"/>
        <v>50</v>
      </c>
      <c r="D5749">
        <f t="shared" ca="1" si="427"/>
        <v>2</v>
      </c>
      <c r="E5749" s="2">
        <f t="shared" ca="1" si="427"/>
        <v>1</v>
      </c>
      <c r="F5749" s="4" t="str">
        <f t="shared" ca="1" si="427"/>
        <v>转移财产逃避债务的</v>
      </c>
      <c r="G5749">
        <f t="shared" ca="1" si="427"/>
        <v>20112502</v>
      </c>
    </row>
    <row r="5750" spans="1:7" x14ac:dyDescent="0.15">
      <c r="A5750">
        <f t="shared" ca="1" si="428"/>
        <v>2011</v>
      </c>
      <c r="B5750">
        <f t="shared" ca="1" si="427"/>
        <v>2</v>
      </c>
      <c r="C5750">
        <f t="shared" ca="1" si="427"/>
        <v>50</v>
      </c>
      <c r="D5750">
        <f t="shared" ca="1" si="427"/>
        <v>3</v>
      </c>
      <c r="E5750" s="2">
        <f t="shared" ca="1" si="427"/>
        <v>1</v>
      </c>
      <c r="F5750" s="4" t="str">
        <f t="shared" ca="1" si="427"/>
        <v>丧失商业信誉的</v>
      </c>
      <c r="G5750">
        <f t="shared" ca="1" si="427"/>
        <v>20112503</v>
      </c>
    </row>
    <row r="5751" spans="1:7" x14ac:dyDescent="0.15">
      <c r="A5751">
        <f t="shared" ca="1" si="428"/>
        <v>2011</v>
      </c>
      <c r="B5751">
        <f t="shared" ca="1" si="427"/>
        <v>2</v>
      </c>
      <c r="C5751">
        <f t="shared" ca="1" si="427"/>
        <v>50</v>
      </c>
      <c r="D5751">
        <f t="shared" ca="1" si="427"/>
        <v>4</v>
      </c>
      <c r="E5751" s="2">
        <f t="shared" ca="1" si="427"/>
        <v>1</v>
      </c>
      <c r="F5751" s="4" t="str">
        <f t="shared" ca="1" si="427"/>
        <v>经营状况严重恶化的</v>
      </c>
      <c r="G5751">
        <f t="shared" ca="1" si="427"/>
        <v>20112504</v>
      </c>
    </row>
    <row r="5752" spans="1:7" x14ac:dyDescent="0.15">
      <c r="A5752">
        <f t="shared" ca="1" si="428"/>
        <v>2011</v>
      </c>
      <c r="B5752">
        <f t="shared" ca="1" si="427"/>
        <v>2</v>
      </c>
      <c r="C5752">
        <f t="shared" ca="1" si="427"/>
        <v>51</v>
      </c>
      <c r="D5752">
        <f t="shared" ca="1" si="427"/>
        <v>0</v>
      </c>
      <c r="E5752" s="2">
        <f t="shared" ca="1" si="427"/>
        <v>0</v>
      </c>
      <c r="F5752" s="4" t="str">
        <f t="shared" ca="1" si="427"/>
        <v>根据民事诉讼法及相关规定，下列关于起诉与受理的说法哪些是正确的？</v>
      </c>
      <c r="G5752">
        <f t="shared" ca="1" si="427"/>
        <v>20112510</v>
      </c>
    </row>
    <row r="5753" spans="1:7" x14ac:dyDescent="0.15">
      <c r="A5753">
        <f t="shared" ca="1" si="428"/>
        <v>2011</v>
      </c>
      <c r="B5753">
        <f t="shared" ca="1" si="427"/>
        <v>2</v>
      </c>
      <c r="C5753">
        <f t="shared" ca="1" si="427"/>
        <v>51</v>
      </c>
      <c r="D5753">
        <f t="shared" ca="1" si="427"/>
        <v>1</v>
      </c>
      <c r="E5753" s="2">
        <f t="shared" ca="1" si="427"/>
        <v>1</v>
      </c>
      <c r="F5753" s="4" t="str">
        <f t="shared" ca="1" si="427"/>
        <v>立案后发现起诉不符合受理条件的，人民法院应当裁定驳回起诉</v>
      </c>
      <c r="G5753">
        <f t="shared" ca="1" si="427"/>
        <v>20112511</v>
      </c>
    </row>
    <row r="5754" spans="1:7" ht="27" x14ac:dyDescent="0.15">
      <c r="A5754">
        <f t="shared" ca="1" si="428"/>
        <v>2011</v>
      </c>
      <c r="B5754">
        <f t="shared" ca="1" si="427"/>
        <v>2</v>
      </c>
      <c r="C5754">
        <f t="shared" ca="1" si="427"/>
        <v>51</v>
      </c>
      <c r="D5754">
        <f t="shared" ca="1" si="427"/>
        <v>2</v>
      </c>
      <c r="E5754" s="2">
        <f t="shared" ca="1" si="427"/>
        <v>0</v>
      </c>
      <c r="F5754" s="4" t="str">
        <f t="shared" ca="1" si="427"/>
        <v>对本院没有管辖权的案件，人民法院应当告知原告向有管辖权的人民法院起诉；原告坚持起诉的，应予受理并移送至有管辖权的人民法院</v>
      </c>
      <c r="G5754">
        <f t="shared" ca="1" si="427"/>
        <v>20112512</v>
      </c>
    </row>
    <row r="5755" spans="1:7" x14ac:dyDescent="0.15">
      <c r="A5755">
        <f t="shared" ca="1" si="428"/>
        <v>2011</v>
      </c>
      <c r="B5755">
        <f t="shared" ca="1" si="427"/>
        <v>2</v>
      </c>
      <c r="C5755">
        <f t="shared" ca="1" si="427"/>
        <v>51</v>
      </c>
      <c r="D5755">
        <f t="shared" ca="1" si="427"/>
        <v>3</v>
      </c>
      <c r="E5755" s="2">
        <f t="shared" ca="1" si="427"/>
        <v>0</v>
      </c>
      <c r="F5755" s="4" t="str">
        <f t="shared" ca="1" si="427"/>
        <v>当事人撤诉后，又以同一诉讼请求再次起诉的，人民法院不予受理</v>
      </c>
      <c r="G5755">
        <f t="shared" ca="1" si="427"/>
        <v>20112513</v>
      </c>
    </row>
    <row r="5756" spans="1:7" x14ac:dyDescent="0.15">
      <c r="A5756">
        <f t="shared" ca="1" si="428"/>
        <v>2011</v>
      </c>
      <c r="B5756">
        <f t="shared" ca="1" si="427"/>
        <v>2</v>
      </c>
      <c r="C5756">
        <f t="shared" ca="1" si="427"/>
        <v>51</v>
      </c>
      <c r="D5756">
        <f t="shared" ca="1" si="427"/>
        <v>4</v>
      </c>
      <c r="E5756" s="2">
        <f t="shared" ca="1" si="427"/>
        <v>1</v>
      </c>
      <c r="F5756" s="4" t="str">
        <f t="shared" ca="1" si="427"/>
        <v>裁定驳回起诉的案件，原告再次起诉的，如果符合起诉条件的，人民法院应予受理</v>
      </c>
      <c r="G5756">
        <f t="shared" ca="1" si="427"/>
        <v>20112514</v>
      </c>
    </row>
    <row r="5757" spans="1:7" ht="27" x14ac:dyDescent="0.15">
      <c r="A5757">
        <f t="shared" ca="1" si="428"/>
        <v>2011</v>
      </c>
      <c r="B5757">
        <f t="shared" ca="1" si="427"/>
        <v>2</v>
      </c>
      <c r="C5757">
        <f t="shared" ca="1" si="427"/>
        <v>52</v>
      </c>
      <c r="D5757">
        <f t="shared" ca="1" si="427"/>
        <v>0</v>
      </c>
      <c r="E5757" s="2">
        <f t="shared" ca="1" si="427"/>
        <v>0</v>
      </c>
      <c r="F5757" s="4" t="str">
        <f t="shared" ca="1" si="427"/>
        <v>甲公司对国务院某部门作出的某具体行政行为不服，欲申请行政复议。对此，下列说法哪些是正确的？</v>
      </c>
      <c r="G5757">
        <f t="shared" ca="1" si="427"/>
        <v>20112520</v>
      </c>
    </row>
    <row r="5758" spans="1:7" ht="27" x14ac:dyDescent="0.15">
      <c r="A5758">
        <f t="shared" ca="1" si="428"/>
        <v>2011</v>
      </c>
      <c r="B5758">
        <f t="shared" ca="1" si="427"/>
        <v>2</v>
      </c>
      <c r="C5758">
        <f t="shared" ca="1" si="427"/>
        <v>52</v>
      </c>
      <c r="D5758">
        <f t="shared" ca="1" si="427"/>
        <v>1</v>
      </c>
      <c r="E5758" s="2">
        <f t="shared" ca="1" si="427"/>
        <v>1</v>
      </c>
      <c r="F5758" s="4" t="str">
        <f t="shared" ca="1" si="427"/>
        <v>甲公司应当向该部门提出行政复议申请；如果甲公司对行政复议决定不服，可以向人民法院提起行政诉讼</v>
      </c>
      <c r="G5758">
        <f t="shared" ca="1" si="427"/>
        <v>20112521</v>
      </c>
    </row>
    <row r="5759" spans="1:7" ht="27" x14ac:dyDescent="0.15">
      <c r="A5759">
        <f t="shared" ca="1" si="428"/>
        <v>2011</v>
      </c>
      <c r="B5759">
        <f t="shared" ca="1" si="427"/>
        <v>2</v>
      </c>
      <c r="C5759">
        <f t="shared" ca="1" si="427"/>
        <v>52</v>
      </c>
      <c r="D5759">
        <f t="shared" ca="1" si="427"/>
        <v>2</v>
      </c>
      <c r="E5759" s="2">
        <f t="shared" ca="1" si="427"/>
        <v>1</v>
      </c>
      <c r="F5759" s="4" t="str">
        <f t="shared" ca="1" si="427"/>
        <v>甲公司应当向该部门提出行政复议申请；如果甲公司对行政复议决定不服，可以向国务院申请裁决</v>
      </c>
      <c r="G5759">
        <f t="shared" ca="1" si="427"/>
        <v>20112522</v>
      </c>
    </row>
    <row r="5760" spans="1:7" ht="27" x14ac:dyDescent="0.15">
      <c r="A5760">
        <f t="shared" ca="1" si="428"/>
        <v>2011</v>
      </c>
      <c r="B5760">
        <f t="shared" ca="1" si="427"/>
        <v>2</v>
      </c>
      <c r="C5760">
        <f t="shared" ca="1" si="427"/>
        <v>52</v>
      </c>
      <c r="D5760">
        <f t="shared" ca="1" si="427"/>
        <v>3</v>
      </c>
      <c r="E5760" s="2">
        <f t="shared" ca="1" si="427"/>
        <v>0</v>
      </c>
      <c r="F5760" s="4" t="str">
        <f t="shared" ca="1" si="427"/>
        <v>甲公司应当向国务院提出行政复议申请；如果甲公司对行政复议决定不服，可以向人民法院提起行政诉讼</v>
      </c>
      <c r="G5760">
        <f t="shared" ca="1" si="427"/>
        <v>20112523</v>
      </c>
    </row>
    <row r="5761" spans="1:7" ht="27" x14ac:dyDescent="0.15">
      <c r="A5761">
        <f t="shared" ca="1" si="428"/>
        <v>2011</v>
      </c>
      <c r="B5761">
        <f t="shared" ref="B5761:G5777" ca="1" si="429">INDIRECT("'"&amp;(2006+ROUNDDOWN((ROW()-2)/1000,0))&amp;IF(MOD(ROUNDDOWN((ROW()-2+500)/500,0),2)=1,1,2)&amp;"'!"&amp;CHAR(64+COLUMN())&amp;(ROW()-500*(ROUNDDOWN((ROW()-2+500)/500,0)-1)))</f>
        <v>2</v>
      </c>
      <c r="C5761">
        <f t="shared" ca="1" si="429"/>
        <v>52</v>
      </c>
      <c r="D5761">
        <f t="shared" ca="1" si="429"/>
        <v>4</v>
      </c>
      <c r="E5761" s="2">
        <f t="shared" ca="1" si="429"/>
        <v>0</v>
      </c>
      <c r="F5761" s="4" t="str">
        <f t="shared" ca="1" si="429"/>
        <v>甲公司应当向国务院提出行政复议申请；如果甲公司对行政复议决定不服，不得再向人民法院提起行政诉讼</v>
      </c>
      <c r="G5761">
        <f t="shared" ca="1" si="429"/>
        <v>20112524</v>
      </c>
    </row>
    <row r="5762" spans="1:7" x14ac:dyDescent="0.15">
      <c r="A5762">
        <f t="shared" ca="1" si="428"/>
        <v>2011</v>
      </c>
      <c r="B5762">
        <f t="shared" ca="1" si="429"/>
        <v>2</v>
      </c>
      <c r="C5762">
        <f t="shared" ca="1" si="429"/>
        <v>53</v>
      </c>
      <c r="D5762">
        <f t="shared" ca="1" si="429"/>
        <v>0</v>
      </c>
      <c r="E5762" s="2">
        <f t="shared" ca="1" si="429"/>
        <v>0</v>
      </c>
      <c r="F5762" s="4" t="str">
        <f t="shared" ca="1" si="429"/>
        <v>根据行政诉讼法及相关规定，下列说法哪些是正确的？</v>
      </c>
      <c r="G5762">
        <f t="shared" ca="1" si="429"/>
        <v>20112530</v>
      </c>
    </row>
    <row r="5763" spans="1:7" x14ac:dyDescent="0.15">
      <c r="A5763">
        <f t="shared" ca="1" si="428"/>
        <v>2011</v>
      </c>
      <c r="B5763">
        <f t="shared" ca="1" si="429"/>
        <v>2</v>
      </c>
      <c r="C5763">
        <f t="shared" ca="1" si="429"/>
        <v>53</v>
      </c>
      <c r="D5763">
        <f t="shared" ca="1" si="429"/>
        <v>1</v>
      </c>
      <c r="E5763" s="2">
        <f t="shared" ca="1" si="429"/>
        <v>0</v>
      </c>
      <c r="F5763" s="4" t="str">
        <f t="shared" ca="1" si="429"/>
        <v>人民法院审理行政案件，以法律和行政法规、部门规章和地方性法规为依据</v>
      </c>
      <c r="G5763">
        <f t="shared" ca="1" si="429"/>
        <v>20112531</v>
      </c>
    </row>
    <row r="5764" spans="1:7" x14ac:dyDescent="0.15">
      <c r="A5764">
        <f t="shared" ca="1" si="428"/>
        <v>2011</v>
      </c>
      <c r="B5764">
        <f t="shared" ca="1" si="429"/>
        <v>2</v>
      </c>
      <c r="C5764">
        <f t="shared" ca="1" si="429"/>
        <v>53</v>
      </c>
      <c r="D5764">
        <f t="shared" ca="1" si="429"/>
        <v>2</v>
      </c>
      <c r="E5764" s="2">
        <f t="shared" ca="1" si="429"/>
        <v>1</v>
      </c>
      <c r="F5764" s="4" t="str">
        <f t="shared" ca="1" si="429"/>
        <v>人民法院审理行政案件，地方性法规适用于本行政区域内发生的行政案件</v>
      </c>
      <c r="G5764">
        <f t="shared" ca="1" si="429"/>
        <v>20112532</v>
      </c>
    </row>
    <row r="5765" spans="1:7" x14ac:dyDescent="0.15">
      <c r="A5765">
        <f t="shared" ca="1" si="428"/>
        <v>2011</v>
      </c>
      <c r="B5765">
        <f t="shared" ca="1" si="429"/>
        <v>2</v>
      </c>
      <c r="C5765">
        <f t="shared" ca="1" si="429"/>
        <v>53</v>
      </c>
      <c r="D5765">
        <f t="shared" ca="1" si="429"/>
        <v>3</v>
      </c>
      <c r="E5765" s="2">
        <f t="shared" ca="1" si="429"/>
        <v>1</v>
      </c>
      <c r="F5765" s="4" t="str">
        <f t="shared" ca="1" si="429"/>
        <v>人民法院审理行政案件，参照国务院部、委制定、发布的规章</v>
      </c>
      <c r="G5765">
        <f t="shared" ca="1" si="429"/>
        <v>20112533</v>
      </c>
    </row>
    <row r="5766" spans="1:7" ht="27" x14ac:dyDescent="0.15">
      <c r="A5766">
        <f t="shared" ca="1" si="428"/>
        <v>2011</v>
      </c>
      <c r="B5766">
        <f t="shared" ca="1" si="429"/>
        <v>2</v>
      </c>
      <c r="C5766">
        <f t="shared" ca="1" si="429"/>
        <v>53</v>
      </c>
      <c r="D5766">
        <f t="shared" ca="1" si="429"/>
        <v>4</v>
      </c>
      <c r="E5766" s="2">
        <f t="shared" ca="1" si="429"/>
        <v>0</v>
      </c>
      <c r="F5766" s="4" t="str">
        <f t="shared" ca="1" si="429"/>
        <v>人民法院审理行政案件，认为国务院部、委制定、发布的规章之间不一致的，由最高人民法院作出解释或者裁决</v>
      </c>
      <c r="G5766">
        <f t="shared" ca="1" si="429"/>
        <v>20112534</v>
      </c>
    </row>
    <row r="5767" spans="1:7" ht="27" x14ac:dyDescent="0.15">
      <c r="A5767">
        <f t="shared" ca="1" si="428"/>
        <v>2011</v>
      </c>
      <c r="B5767">
        <f t="shared" ca="1" si="429"/>
        <v>2</v>
      </c>
      <c r="C5767">
        <f t="shared" ca="1" si="429"/>
        <v>54</v>
      </c>
      <c r="D5767">
        <f t="shared" ca="1" si="429"/>
        <v>0</v>
      </c>
      <c r="E5767" s="2">
        <f t="shared" ca="1" si="429"/>
        <v>0</v>
      </c>
      <c r="F5767" s="4" t="str">
        <f t="shared" ca="1" si="429"/>
        <v>根据著作权法及相关规定，下列哪些侵权行为损害公共利益的，可由著作权行政管理部门给予行政处罚？</v>
      </c>
      <c r="G5767">
        <f t="shared" ca="1" si="429"/>
        <v>20112540</v>
      </c>
    </row>
    <row r="5768" spans="1:7" x14ac:dyDescent="0.15">
      <c r="A5768">
        <f t="shared" ca="1" si="428"/>
        <v>2011</v>
      </c>
      <c r="B5768">
        <f t="shared" ca="1" si="429"/>
        <v>2</v>
      </c>
      <c r="C5768">
        <f t="shared" ca="1" si="429"/>
        <v>54</v>
      </c>
      <c r="D5768">
        <f t="shared" ca="1" si="429"/>
        <v>1</v>
      </c>
      <c r="E5768" s="2">
        <f t="shared" ca="1" si="429"/>
        <v>0</v>
      </c>
      <c r="F5768" s="4" t="str">
        <f t="shared" ca="1" si="429"/>
        <v>未经作者许可，发表其论文的</v>
      </c>
      <c r="G5768">
        <f t="shared" ca="1" si="429"/>
        <v>20112541</v>
      </c>
    </row>
    <row r="5769" spans="1:7" x14ac:dyDescent="0.15">
      <c r="A5769">
        <f t="shared" ca="1" si="428"/>
        <v>2011</v>
      </c>
      <c r="B5769">
        <f t="shared" ca="1" si="429"/>
        <v>2</v>
      </c>
      <c r="C5769">
        <f t="shared" ca="1" si="429"/>
        <v>54</v>
      </c>
      <c r="D5769">
        <f t="shared" ca="1" si="429"/>
        <v>2</v>
      </c>
      <c r="E5769" s="2">
        <f t="shared" ca="1" si="429"/>
        <v>1</v>
      </c>
      <c r="F5769" s="4" t="str">
        <f t="shared" ca="1" si="429"/>
        <v>未经演唱者许可，对其表演制作录音制品并出版的</v>
      </c>
      <c r="G5769">
        <f t="shared" ca="1" si="429"/>
        <v>20112542</v>
      </c>
    </row>
    <row r="5770" spans="1:7" x14ac:dyDescent="0.15">
      <c r="A5770">
        <f t="shared" ca="1" si="428"/>
        <v>2011</v>
      </c>
      <c r="B5770">
        <f t="shared" ca="1" si="429"/>
        <v>2</v>
      </c>
      <c r="C5770">
        <f t="shared" ca="1" si="429"/>
        <v>54</v>
      </c>
      <c r="D5770">
        <f t="shared" ca="1" si="429"/>
        <v>3</v>
      </c>
      <c r="E5770" s="2">
        <f t="shared" ca="1" si="429"/>
        <v>0</v>
      </c>
      <c r="F5770" s="4" t="str">
        <f t="shared" ca="1" si="429"/>
        <v>未经钢琴演奏者许可，从现场直播其独奏音乐会的</v>
      </c>
      <c r="G5770">
        <f t="shared" ca="1" si="429"/>
        <v>20112543</v>
      </c>
    </row>
    <row r="5771" spans="1:7" x14ac:dyDescent="0.15">
      <c r="A5771">
        <f t="shared" ca="1" si="428"/>
        <v>2011</v>
      </c>
      <c r="B5771">
        <f t="shared" ca="1" si="429"/>
        <v>2</v>
      </c>
      <c r="C5771">
        <f t="shared" ca="1" si="429"/>
        <v>54</v>
      </c>
      <c r="D5771">
        <f t="shared" ca="1" si="429"/>
        <v>4</v>
      </c>
      <c r="E5771" s="2">
        <f t="shared" ca="1" si="429"/>
        <v>1</v>
      </c>
      <c r="F5771" s="4" t="str">
        <f t="shared" ca="1" si="429"/>
        <v>未经教学录像制作者许可，复制发行其制作的录像制品的</v>
      </c>
      <c r="G5771">
        <f t="shared" ca="1" si="429"/>
        <v>20112544</v>
      </c>
    </row>
    <row r="5772" spans="1:7" ht="27" x14ac:dyDescent="0.15">
      <c r="A5772">
        <f t="shared" ca="1" si="428"/>
        <v>2011</v>
      </c>
      <c r="B5772">
        <f t="shared" ca="1" si="429"/>
        <v>2</v>
      </c>
      <c r="C5772">
        <f t="shared" ca="1" si="429"/>
        <v>55</v>
      </c>
      <c r="D5772">
        <f t="shared" ca="1" si="429"/>
        <v>0</v>
      </c>
      <c r="E5772" s="2">
        <f t="shared" ca="1" si="429"/>
        <v>0</v>
      </c>
      <c r="F5772" s="4" t="str">
        <f t="shared" ca="1" si="429"/>
        <v>澳大利亚人汤姆逊欲对我国商标局初步审定并予以公告的某商标提出异议。根据商标法及相关规定，下列说法哪些是正确的？</v>
      </c>
      <c r="G5772">
        <f t="shared" ca="1" si="429"/>
        <v>20112550</v>
      </c>
    </row>
    <row r="5773" spans="1:7" x14ac:dyDescent="0.15">
      <c r="A5773">
        <f t="shared" ca="1" si="428"/>
        <v>2011</v>
      </c>
      <c r="B5773">
        <f t="shared" ca="1" si="429"/>
        <v>2</v>
      </c>
      <c r="C5773">
        <f t="shared" ca="1" si="429"/>
        <v>55</v>
      </c>
      <c r="D5773">
        <f t="shared" ca="1" si="429"/>
        <v>1</v>
      </c>
      <c r="E5773" s="2">
        <f t="shared" ca="1" si="429"/>
        <v>0</v>
      </c>
      <c r="F5773" s="4" t="str">
        <f t="shared" ca="1" si="429"/>
        <v>汤姆逊无权对该商标提出异议</v>
      </c>
      <c r="G5773">
        <f t="shared" ca="1" si="429"/>
        <v>20112551</v>
      </c>
    </row>
    <row r="5774" spans="1:7" x14ac:dyDescent="0.15">
      <c r="A5774">
        <f t="shared" ca="1" si="428"/>
        <v>2011</v>
      </c>
      <c r="B5774">
        <f t="shared" ca="1" si="429"/>
        <v>2</v>
      </c>
      <c r="C5774">
        <f t="shared" ca="1" si="429"/>
        <v>55</v>
      </c>
      <c r="D5774">
        <f t="shared" ca="1" si="429"/>
        <v>2</v>
      </c>
      <c r="E5774" s="2">
        <f t="shared" ca="1" si="429"/>
        <v>1</v>
      </c>
      <c r="F5774" s="4" t="str">
        <f t="shared" ca="1" si="429"/>
        <v>汤姆逊有权提出异议，提出异议的时间期限为自公告之日起三个月内</v>
      </c>
      <c r="G5774">
        <f t="shared" ca="1" si="429"/>
        <v>20112552</v>
      </c>
    </row>
    <row r="5775" spans="1:7" x14ac:dyDescent="0.15">
      <c r="A5775">
        <f t="shared" ca="1" si="428"/>
        <v>2011</v>
      </c>
      <c r="B5775">
        <f t="shared" ca="1" si="429"/>
        <v>2</v>
      </c>
      <c r="C5775">
        <f t="shared" ca="1" si="429"/>
        <v>55</v>
      </c>
      <c r="D5775">
        <f t="shared" ca="1" si="429"/>
        <v>3</v>
      </c>
      <c r="E5775" s="2">
        <f t="shared" ca="1" si="429"/>
        <v>0</v>
      </c>
      <c r="F5775" s="4" t="str">
        <f t="shared" ca="1" si="429"/>
        <v>汤姆逊有权提出异议，其异议应由商标评审委员会裁定</v>
      </c>
      <c r="G5775">
        <f t="shared" ca="1" si="429"/>
        <v>20112553</v>
      </c>
    </row>
    <row r="5776" spans="1:7" x14ac:dyDescent="0.15">
      <c r="A5776">
        <f t="shared" ca="1" si="428"/>
        <v>2011</v>
      </c>
      <c r="B5776">
        <f t="shared" ca="1" si="429"/>
        <v>2</v>
      </c>
      <c r="C5776">
        <f t="shared" ca="1" si="429"/>
        <v>55</v>
      </c>
      <c r="D5776">
        <f t="shared" ca="1" si="429"/>
        <v>4</v>
      </c>
      <c r="E5776" s="2">
        <f t="shared" ca="1" si="429"/>
        <v>1</v>
      </c>
      <c r="F5776" s="4" t="str">
        <f t="shared" ca="1" si="429"/>
        <v>汤姆逊有权提出异议，其异议应由商标局裁定</v>
      </c>
      <c r="G5776">
        <f t="shared" ca="1" si="429"/>
        <v>20112554</v>
      </c>
    </row>
    <row r="5777" spans="1:7" x14ac:dyDescent="0.15">
      <c r="A5777">
        <f t="shared" ca="1" si="428"/>
        <v>2011</v>
      </c>
      <c r="B5777">
        <f t="shared" ca="1" si="429"/>
        <v>2</v>
      </c>
      <c r="C5777">
        <f t="shared" ca="1" si="429"/>
        <v>56</v>
      </c>
      <c r="D5777">
        <f t="shared" ca="1" si="429"/>
        <v>0</v>
      </c>
      <c r="E5777" s="2">
        <f t="shared" ca="1" si="429"/>
        <v>0</v>
      </c>
      <c r="F5777" s="4" t="str">
        <f t="shared" ca="1" si="429"/>
        <v>根据《保护工业产权巴黎公约》的规定，下列说法哪些是正确的？</v>
      </c>
      <c r="G5777">
        <f t="shared" ca="1" si="429"/>
        <v>20112560</v>
      </c>
    </row>
    <row r="5778" spans="1:7" x14ac:dyDescent="0.15">
      <c r="A5778">
        <f t="shared" ca="1" si="428"/>
        <v>2011</v>
      </c>
      <c r="B5778">
        <f t="shared" ref="B5778:G5794" ca="1" si="430">INDIRECT("'"&amp;(2006+ROUNDDOWN((ROW()-2)/1000,0))&amp;IF(MOD(ROUNDDOWN((ROW()-2+500)/500,0),2)=1,1,2)&amp;"'!"&amp;CHAR(64+COLUMN())&amp;(ROW()-500*(ROUNDDOWN((ROW()-2+500)/500,0)-1)))</f>
        <v>2</v>
      </c>
      <c r="C5778">
        <f t="shared" ca="1" si="430"/>
        <v>56</v>
      </c>
      <c r="D5778">
        <f t="shared" ca="1" si="430"/>
        <v>1</v>
      </c>
      <c r="E5778" s="2">
        <f t="shared" ca="1" si="430"/>
        <v>1</v>
      </c>
      <c r="F5778" s="4" t="str">
        <f t="shared" ca="1" si="430"/>
        <v>优先权的期间应自第一次提出申请之日起算，申请日不计算在期间之内</v>
      </c>
      <c r="G5778">
        <f t="shared" ca="1" si="430"/>
        <v>20112561</v>
      </c>
    </row>
    <row r="5779" spans="1:7" ht="27" x14ac:dyDescent="0.15">
      <c r="A5779">
        <f t="shared" ca="1" si="428"/>
        <v>2011</v>
      </c>
      <c r="B5779">
        <f t="shared" ca="1" si="430"/>
        <v>2</v>
      </c>
      <c r="C5779">
        <f t="shared" ca="1" si="430"/>
        <v>56</v>
      </c>
      <c r="D5779">
        <f t="shared" ca="1" si="430"/>
        <v>2</v>
      </c>
      <c r="E5779" s="2">
        <f t="shared" ca="1" si="430"/>
        <v>1</v>
      </c>
      <c r="F5779" s="4" t="str">
        <f t="shared" ca="1" si="430"/>
        <v>如果优先权期间的最后一日在请求保护地国家是法定假日，该期间应延至其后的第一个工作日</v>
      </c>
      <c r="G5779">
        <f t="shared" ca="1" si="430"/>
        <v>20112562</v>
      </c>
    </row>
    <row r="5780" spans="1:7" x14ac:dyDescent="0.15">
      <c r="A5780">
        <f t="shared" ca="1" si="428"/>
        <v>2011</v>
      </c>
      <c r="B5780">
        <f t="shared" ca="1" si="430"/>
        <v>2</v>
      </c>
      <c r="C5780">
        <f t="shared" ca="1" si="430"/>
        <v>56</v>
      </c>
      <c r="D5780">
        <f t="shared" ca="1" si="430"/>
        <v>3</v>
      </c>
      <c r="E5780" s="2">
        <f t="shared" ca="1" si="430"/>
        <v>1</v>
      </c>
      <c r="F5780" s="4" t="str">
        <f t="shared" ca="1" si="430"/>
        <v>国际展览会的临时保护不应延展优先权的期间</v>
      </c>
      <c r="G5780">
        <f t="shared" ca="1" si="430"/>
        <v>20112563</v>
      </c>
    </row>
    <row r="5781" spans="1:7" x14ac:dyDescent="0.15">
      <c r="A5781">
        <f t="shared" ca="1" si="428"/>
        <v>2011</v>
      </c>
      <c r="B5781">
        <f t="shared" ca="1" si="430"/>
        <v>2</v>
      </c>
      <c r="C5781">
        <f t="shared" ca="1" si="430"/>
        <v>56</v>
      </c>
      <c r="D5781">
        <f t="shared" ca="1" si="430"/>
        <v>4</v>
      </c>
      <c r="E5781" s="2">
        <f t="shared" ca="1" si="430"/>
        <v>0</v>
      </c>
      <c r="F5781" s="4" t="str">
        <f t="shared" ca="1" si="430"/>
        <v>国际展览会的临时保护适用于发明、实用新型、工业品外观设计但不适用于商标</v>
      </c>
      <c r="G5781">
        <f t="shared" ca="1" si="430"/>
        <v>20112564</v>
      </c>
    </row>
    <row r="5782" spans="1:7" x14ac:dyDescent="0.15">
      <c r="A5782">
        <f t="shared" ca="1" si="428"/>
        <v>2011</v>
      </c>
      <c r="B5782">
        <f t="shared" ca="1" si="430"/>
        <v>2</v>
      </c>
      <c r="C5782">
        <f t="shared" ca="1" si="430"/>
        <v>57</v>
      </c>
      <c r="D5782">
        <f t="shared" ca="1" si="430"/>
        <v>0</v>
      </c>
      <c r="E5782" s="2">
        <f t="shared" ca="1" si="430"/>
        <v>0</v>
      </c>
      <c r="F5782" s="4" t="str">
        <f t="shared" ca="1" si="430"/>
        <v>根据民法通则及相关规定，下列哪些行为属于代理行为？</v>
      </c>
      <c r="G5782">
        <f t="shared" ca="1" si="430"/>
        <v>20112570</v>
      </c>
    </row>
    <row r="5783" spans="1:7" x14ac:dyDescent="0.15">
      <c r="A5783">
        <f t="shared" ca="1" si="428"/>
        <v>2011</v>
      </c>
      <c r="B5783">
        <f t="shared" ca="1" si="430"/>
        <v>2</v>
      </c>
      <c r="C5783">
        <f t="shared" ca="1" si="430"/>
        <v>57</v>
      </c>
      <c r="D5783">
        <f t="shared" ca="1" si="430"/>
        <v>1</v>
      </c>
      <c r="E5783" s="2">
        <f t="shared" ca="1" si="430"/>
        <v>1</v>
      </c>
      <c r="F5783" s="4" t="str">
        <f t="shared" ca="1" si="430"/>
        <v>律师蔡某接受黄某委托代其提起民事诉讼</v>
      </c>
      <c r="G5783">
        <f t="shared" ca="1" si="430"/>
        <v>20112571</v>
      </c>
    </row>
    <row r="5784" spans="1:7" x14ac:dyDescent="0.15">
      <c r="A5784">
        <f t="shared" ca="1" si="428"/>
        <v>2011</v>
      </c>
      <c r="B5784">
        <f t="shared" ca="1" si="430"/>
        <v>2</v>
      </c>
      <c r="C5784">
        <f t="shared" ca="1" si="430"/>
        <v>57</v>
      </c>
      <c r="D5784">
        <f t="shared" ca="1" si="430"/>
        <v>2</v>
      </c>
      <c r="E5784" s="2">
        <f t="shared" ca="1" si="430"/>
        <v>1</v>
      </c>
      <c r="F5784" s="4" t="str">
        <f t="shared" ca="1" si="430"/>
        <v>某专利代理事务所接受强某委托为其提交专利申请</v>
      </c>
      <c r="G5784">
        <f t="shared" ca="1" si="430"/>
        <v>20112572</v>
      </c>
    </row>
    <row r="5785" spans="1:7" x14ac:dyDescent="0.15">
      <c r="A5785">
        <f t="shared" ca="1" si="428"/>
        <v>2011</v>
      </c>
      <c r="B5785">
        <f t="shared" ca="1" si="430"/>
        <v>2</v>
      </c>
      <c r="C5785">
        <f t="shared" ca="1" si="430"/>
        <v>57</v>
      </c>
      <c r="D5785">
        <f t="shared" ca="1" si="430"/>
        <v>3</v>
      </c>
      <c r="E5785" s="2">
        <f t="shared" ca="1" si="430"/>
        <v>0</v>
      </c>
      <c r="F5785" s="4" t="str">
        <f t="shared" ca="1" si="430"/>
        <v>某公司董事长张某代表公司出席与外商的投资洽谈活动</v>
      </c>
      <c r="G5785">
        <f t="shared" ca="1" si="430"/>
        <v>20112573</v>
      </c>
    </row>
    <row r="5786" spans="1:7" x14ac:dyDescent="0.15">
      <c r="A5786">
        <f t="shared" ca="1" si="428"/>
        <v>2011</v>
      </c>
      <c r="B5786">
        <f t="shared" ca="1" si="430"/>
        <v>2</v>
      </c>
      <c r="C5786">
        <f t="shared" ca="1" si="430"/>
        <v>57</v>
      </c>
      <c r="D5786">
        <f t="shared" ca="1" si="430"/>
        <v>4</v>
      </c>
      <c r="E5786" s="2">
        <f t="shared" ca="1" si="430"/>
        <v>1</v>
      </c>
      <c r="F5786" s="4" t="str">
        <f t="shared" ca="1" si="430"/>
        <v>未成年人杨某的父亲以杨某名义购买一套商品房</v>
      </c>
      <c r="G5786">
        <f t="shared" ca="1" si="430"/>
        <v>20112574</v>
      </c>
    </row>
    <row r="5787" spans="1:7" ht="27" x14ac:dyDescent="0.15">
      <c r="A5787">
        <f t="shared" ca="1" si="428"/>
        <v>2011</v>
      </c>
      <c r="B5787">
        <f t="shared" ca="1" si="430"/>
        <v>2</v>
      </c>
      <c r="C5787">
        <f t="shared" ca="1" si="430"/>
        <v>58</v>
      </c>
      <c r="D5787">
        <f t="shared" ca="1" si="430"/>
        <v>0</v>
      </c>
      <c r="E5787" s="2">
        <f t="shared" ca="1" si="430"/>
        <v>0</v>
      </c>
      <c r="F5787" s="4" t="str">
        <f t="shared" ca="1" si="430"/>
        <v>根据合同法及相关规定，在没有约定的情况下，对于采用数据电文形式订立合同，下列说法哪些是正确的？</v>
      </c>
      <c r="G5787">
        <f t="shared" ca="1" si="430"/>
        <v>20112580</v>
      </c>
    </row>
    <row r="5788" spans="1:7" x14ac:dyDescent="0.15">
      <c r="A5788">
        <f t="shared" ca="1" si="428"/>
        <v>2011</v>
      </c>
      <c r="B5788">
        <f t="shared" ca="1" si="430"/>
        <v>2</v>
      </c>
      <c r="C5788">
        <f t="shared" ca="1" si="430"/>
        <v>58</v>
      </c>
      <c r="D5788">
        <f t="shared" ca="1" si="430"/>
        <v>1</v>
      </c>
      <c r="E5788" s="2">
        <f t="shared" ca="1" si="430"/>
        <v>0</v>
      </c>
      <c r="F5788" s="4" t="str">
        <f t="shared" ca="1" si="430"/>
        <v>发件人有主营业地的，其主营业地为合同成立的地点</v>
      </c>
      <c r="G5788">
        <f t="shared" ca="1" si="430"/>
        <v>20112581</v>
      </c>
    </row>
    <row r="5789" spans="1:7" x14ac:dyDescent="0.15">
      <c r="A5789">
        <f t="shared" ca="1" si="428"/>
        <v>2011</v>
      </c>
      <c r="B5789">
        <f t="shared" ca="1" si="430"/>
        <v>2</v>
      </c>
      <c r="C5789">
        <f t="shared" ca="1" si="430"/>
        <v>58</v>
      </c>
      <c r="D5789">
        <f t="shared" ca="1" si="430"/>
        <v>2</v>
      </c>
      <c r="E5789" s="2">
        <f t="shared" ca="1" si="430"/>
        <v>0</v>
      </c>
      <c r="F5789" s="4" t="str">
        <f t="shared" ca="1" si="430"/>
        <v>发件人没有主营业地的，其经常居住地为合同成立的地点</v>
      </c>
      <c r="G5789">
        <f t="shared" ca="1" si="430"/>
        <v>20112582</v>
      </c>
    </row>
    <row r="5790" spans="1:7" x14ac:dyDescent="0.15">
      <c r="A5790">
        <f t="shared" ca="1" si="428"/>
        <v>2011</v>
      </c>
      <c r="B5790">
        <f t="shared" ca="1" si="430"/>
        <v>2</v>
      </c>
      <c r="C5790">
        <f t="shared" ca="1" si="430"/>
        <v>58</v>
      </c>
      <c r="D5790">
        <f t="shared" ca="1" si="430"/>
        <v>3</v>
      </c>
      <c r="E5790" s="2">
        <f t="shared" ca="1" si="430"/>
        <v>1</v>
      </c>
      <c r="F5790" s="4" t="str">
        <f t="shared" ca="1" si="430"/>
        <v>收件人有主营业地的，其主营业地为合同成立的地点</v>
      </c>
      <c r="G5790">
        <f t="shared" ca="1" si="430"/>
        <v>20112583</v>
      </c>
    </row>
    <row r="5791" spans="1:7" x14ac:dyDescent="0.15">
      <c r="A5791">
        <f t="shared" ca="1" si="428"/>
        <v>2011</v>
      </c>
      <c r="B5791">
        <f t="shared" ca="1" si="430"/>
        <v>2</v>
      </c>
      <c r="C5791">
        <f t="shared" ca="1" si="430"/>
        <v>58</v>
      </c>
      <c r="D5791">
        <f t="shared" ca="1" si="430"/>
        <v>4</v>
      </c>
      <c r="E5791" s="2">
        <f t="shared" ca="1" si="430"/>
        <v>1</v>
      </c>
      <c r="F5791" s="4" t="str">
        <f t="shared" ca="1" si="430"/>
        <v>收件人没有主营业地的，其经常居住地为合同成立的地点</v>
      </c>
      <c r="G5791">
        <f t="shared" ca="1" si="430"/>
        <v>20112584</v>
      </c>
    </row>
    <row r="5792" spans="1:7" x14ac:dyDescent="0.15">
      <c r="A5792">
        <f t="shared" ca="1" si="428"/>
        <v>2011</v>
      </c>
      <c r="B5792">
        <f t="shared" ca="1" si="430"/>
        <v>2</v>
      </c>
      <c r="C5792">
        <f t="shared" ca="1" si="430"/>
        <v>59</v>
      </c>
      <c r="D5792">
        <f t="shared" ca="1" si="430"/>
        <v>0</v>
      </c>
      <c r="E5792" s="2">
        <f t="shared" ca="1" si="430"/>
        <v>0</v>
      </c>
      <c r="F5792" s="4" t="str">
        <f t="shared" ca="1" si="430"/>
        <v>根据民事诉讼法及相关规定，关于第一审普通程序，下列说法哪些是正确的？</v>
      </c>
      <c r="G5792">
        <f t="shared" ca="1" si="430"/>
        <v>20112590</v>
      </c>
    </row>
    <row r="5793" spans="1:7" x14ac:dyDescent="0.15">
      <c r="A5793">
        <f t="shared" ca="1" si="428"/>
        <v>2011</v>
      </c>
      <c r="B5793">
        <f t="shared" ca="1" si="430"/>
        <v>2</v>
      </c>
      <c r="C5793">
        <f t="shared" ca="1" si="430"/>
        <v>59</v>
      </c>
      <c r="D5793">
        <f t="shared" ca="1" si="430"/>
        <v>1</v>
      </c>
      <c r="E5793" s="2">
        <f t="shared" ca="1" si="430"/>
        <v>0</v>
      </c>
      <c r="F5793" s="4" t="str">
        <f t="shared" ca="1" si="430"/>
        <v>原告经传票传唤，无正当理由拒不到庭的，应当缺席判决</v>
      </c>
      <c r="G5793">
        <f t="shared" ca="1" si="430"/>
        <v>20112591</v>
      </c>
    </row>
    <row r="5794" spans="1:7" x14ac:dyDescent="0.15">
      <c r="A5794">
        <f t="shared" ca="1" si="428"/>
        <v>2011</v>
      </c>
      <c r="B5794">
        <f t="shared" ca="1" si="430"/>
        <v>2</v>
      </c>
      <c r="C5794">
        <f t="shared" ca="1" si="430"/>
        <v>59</v>
      </c>
      <c r="D5794">
        <f t="shared" ca="1" si="430"/>
        <v>2</v>
      </c>
      <c r="E5794" s="2">
        <f t="shared" ca="1" si="430"/>
        <v>1</v>
      </c>
      <c r="F5794" s="4" t="str">
        <f t="shared" ca="1" si="430"/>
        <v>被告未经法庭许可中途退庭的，可以缺席判决</v>
      </c>
      <c r="G5794">
        <f t="shared" ca="1" si="430"/>
        <v>20112592</v>
      </c>
    </row>
    <row r="5795" spans="1:7" x14ac:dyDescent="0.15">
      <c r="A5795">
        <f t="shared" ca="1" si="428"/>
        <v>2011</v>
      </c>
      <c r="B5795">
        <f t="shared" ref="B5795:G5811" ca="1" si="431">INDIRECT("'"&amp;(2006+ROUNDDOWN((ROW()-2)/1000,0))&amp;IF(MOD(ROUNDDOWN((ROW()-2+500)/500,0),2)=1,1,2)&amp;"'!"&amp;CHAR(64+COLUMN())&amp;(ROW()-500*(ROUNDDOWN((ROW()-2+500)/500,0)-1)))</f>
        <v>2</v>
      </c>
      <c r="C5795">
        <f t="shared" ca="1" si="431"/>
        <v>59</v>
      </c>
      <c r="D5795">
        <f t="shared" ca="1" si="431"/>
        <v>3</v>
      </c>
      <c r="E5795" s="2">
        <f t="shared" ca="1" si="431"/>
        <v>0</v>
      </c>
      <c r="F5795" s="4" t="str">
        <f t="shared" ca="1" si="431"/>
        <v>宣判前，原告申请撤诉的，人民法院应当准许</v>
      </c>
      <c r="G5795">
        <f t="shared" ca="1" si="431"/>
        <v>20112593</v>
      </c>
    </row>
    <row r="5796" spans="1:7" x14ac:dyDescent="0.15">
      <c r="A5796">
        <f t="shared" ca="1" si="428"/>
        <v>2011</v>
      </c>
      <c r="B5796">
        <f t="shared" ca="1" si="431"/>
        <v>2</v>
      </c>
      <c r="C5796">
        <f t="shared" ca="1" si="431"/>
        <v>59</v>
      </c>
      <c r="D5796">
        <f t="shared" ca="1" si="431"/>
        <v>4</v>
      </c>
      <c r="E5796" s="2">
        <f t="shared" ca="1" si="431"/>
        <v>1</v>
      </c>
      <c r="F5796" s="4" t="str">
        <f t="shared" ca="1" si="431"/>
        <v>宣判前，原告申请撤诉的，是否准许，由人民法院裁定</v>
      </c>
      <c r="G5796">
        <f t="shared" ca="1" si="431"/>
        <v>20112594</v>
      </c>
    </row>
    <row r="5797" spans="1:7" ht="40.5" x14ac:dyDescent="0.15">
      <c r="A5797">
        <f t="shared" ca="1" si="428"/>
        <v>2011</v>
      </c>
      <c r="B5797">
        <f t="shared" ca="1" si="431"/>
        <v>2</v>
      </c>
      <c r="C5797">
        <f t="shared" ca="1" si="431"/>
        <v>60</v>
      </c>
      <c r="D5797">
        <f t="shared" ca="1" si="431"/>
        <v>0</v>
      </c>
      <c r="E5797" s="2">
        <f t="shared" ca="1" si="431"/>
        <v>0</v>
      </c>
      <c r="F5797" s="4" t="str">
        <f t="shared" ca="1" si="431"/>
        <v>李某认为某行政机关不履行法定职责，欲申请行政复议。根据行政复议法及相关规定，行政复议机关受理该行政复议申请后发现有下列哪些情形的，应当驳回该行政复议申请？</v>
      </c>
      <c r="G5797">
        <f t="shared" ca="1" si="431"/>
        <v>20112600</v>
      </c>
    </row>
    <row r="5798" spans="1:7" x14ac:dyDescent="0.15">
      <c r="A5798">
        <f t="shared" ca="1" si="428"/>
        <v>2011</v>
      </c>
      <c r="B5798">
        <f t="shared" ca="1" si="431"/>
        <v>2</v>
      </c>
      <c r="C5798">
        <f t="shared" ca="1" si="431"/>
        <v>60</v>
      </c>
      <c r="D5798">
        <f t="shared" ca="1" si="431"/>
        <v>1</v>
      </c>
      <c r="E5798" s="2">
        <f t="shared" ca="1" si="431"/>
        <v>1</v>
      </c>
      <c r="F5798" s="4" t="str">
        <f t="shared" ca="1" si="431"/>
        <v>该行政机关没有相应法定职责的</v>
      </c>
      <c r="G5798">
        <f t="shared" ca="1" si="431"/>
        <v>20112601</v>
      </c>
    </row>
    <row r="5799" spans="1:7" x14ac:dyDescent="0.15">
      <c r="A5799">
        <f t="shared" ca="1" si="428"/>
        <v>2011</v>
      </c>
      <c r="B5799">
        <f t="shared" ca="1" si="431"/>
        <v>2</v>
      </c>
      <c r="C5799">
        <f t="shared" ca="1" si="431"/>
        <v>60</v>
      </c>
      <c r="D5799">
        <f t="shared" ca="1" si="431"/>
        <v>2</v>
      </c>
      <c r="E5799" s="2">
        <f t="shared" ca="1" si="431"/>
        <v>1</v>
      </c>
      <c r="F5799" s="4" t="str">
        <f t="shared" ca="1" si="431"/>
        <v>该行政机关在受理前已经履行法定职责的</v>
      </c>
      <c r="G5799">
        <f t="shared" ca="1" si="431"/>
        <v>20112602</v>
      </c>
    </row>
    <row r="5800" spans="1:7" x14ac:dyDescent="0.15">
      <c r="A5800">
        <f t="shared" ca="1" si="428"/>
        <v>2011</v>
      </c>
      <c r="B5800">
        <f t="shared" ca="1" si="431"/>
        <v>2</v>
      </c>
      <c r="C5800">
        <f t="shared" ca="1" si="431"/>
        <v>60</v>
      </c>
      <c r="D5800">
        <f t="shared" ca="1" si="431"/>
        <v>3</v>
      </c>
      <c r="E5800" s="2">
        <f t="shared" ca="1" si="431"/>
        <v>0</v>
      </c>
      <c r="F5800" s="4" t="str">
        <f t="shared" ca="1" si="431"/>
        <v>行政复议申请的部分材料是在行政复议机构收到该行政复议申请之日起三日内补正的</v>
      </c>
      <c r="G5800">
        <f t="shared" ca="1" si="431"/>
        <v>20112603</v>
      </c>
    </row>
    <row r="5801" spans="1:7" x14ac:dyDescent="0.15">
      <c r="A5801">
        <f t="shared" ca="1" si="428"/>
        <v>2011</v>
      </c>
      <c r="B5801">
        <f t="shared" ca="1" si="431"/>
        <v>2</v>
      </c>
      <c r="C5801">
        <f t="shared" ca="1" si="431"/>
        <v>60</v>
      </c>
      <c r="D5801">
        <f t="shared" ca="1" si="431"/>
        <v>4</v>
      </c>
      <c r="E5801" s="2">
        <f t="shared" ca="1" si="431"/>
        <v>1</v>
      </c>
      <c r="F5801" s="4" t="str">
        <f t="shared" ca="1" si="431"/>
        <v>该申请不符合行政复议法及其实施条例规定的受理条件的</v>
      </c>
      <c r="G5801">
        <f t="shared" ca="1" si="431"/>
        <v>20112604</v>
      </c>
    </row>
    <row r="5802" spans="1:7" x14ac:dyDescent="0.15">
      <c r="A5802">
        <f t="shared" ca="1" si="428"/>
        <v>2011</v>
      </c>
      <c r="B5802">
        <f t="shared" ca="1" si="431"/>
        <v>2</v>
      </c>
      <c r="C5802">
        <f t="shared" ca="1" si="431"/>
        <v>61</v>
      </c>
      <c r="D5802">
        <f t="shared" ca="1" si="431"/>
        <v>0</v>
      </c>
      <c r="E5802" s="2">
        <f t="shared" ca="1" si="431"/>
        <v>0</v>
      </c>
      <c r="F5802" s="4" t="str">
        <f t="shared" ca="1" si="431"/>
        <v>根据行政诉讼法及相关规定，在下列哪些情形下，人民法院中止行政诉讼？</v>
      </c>
      <c r="G5802">
        <f t="shared" ca="1" si="431"/>
        <v>20112610</v>
      </c>
    </row>
    <row r="5803" spans="1:7" x14ac:dyDescent="0.15">
      <c r="A5803">
        <f t="shared" ca="1" si="428"/>
        <v>2011</v>
      </c>
      <c r="B5803">
        <f t="shared" ca="1" si="431"/>
        <v>2</v>
      </c>
      <c r="C5803">
        <f t="shared" ca="1" si="431"/>
        <v>61</v>
      </c>
      <c r="D5803">
        <f t="shared" ca="1" si="431"/>
        <v>1</v>
      </c>
      <c r="E5803" s="2">
        <f t="shared" ca="1" si="431"/>
        <v>1</v>
      </c>
      <c r="F5803" s="4" t="str">
        <f t="shared" ca="1" si="431"/>
        <v>原告死亡，须等待其近亲属表明是否参加诉讼的</v>
      </c>
      <c r="G5803">
        <f t="shared" ca="1" si="431"/>
        <v>20112611</v>
      </c>
    </row>
    <row r="5804" spans="1:7" x14ac:dyDescent="0.15">
      <c r="A5804">
        <f t="shared" ca="1" si="428"/>
        <v>2011</v>
      </c>
      <c r="B5804">
        <f t="shared" ca="1" si="431"/>
        <v>2</v>
      </c>
      <c r="C5804">
        <f t="shared" ca="1" si="431"/>
        <v>61</v>
      </c>
      <c r="D5804">
        <f t="shared" ca="1" si="431"/>
        <v>2</v>
      </c>
      <c r="E5804" s="2">
        <f t="shared" ca="1" si="431"/>
        <v>1</v>
      </c>
      <c r="F5804" s="4" t="str">
        <f t="shared" ca="1" si="431"/>
        <v>案件的审判须以相关民事案件的审理结果为依据，而相关案件尚未审结的</v>
      </c>
      <c r="G5804">
        <f t="shared" ca="1" si="431"/>
        <v>20112612</v>
      </c>
    </row>
    <row r="5805" spans="1:7" x14ac:dyDescent="0.15">
      <c r="A5805">
        <f t="shared" ca="1" si="428"/>
        <v>2011</v>
      </c>
      <c r="B5805">
        <f t="shared" ca="1" si="431"/>
        <v>2</v>
      </c>
      <c r="C5805">
        <f t="shared" ca="1" si="431"/>
        <v>61</v>
      </c>
      <c r="D5805">
        <f t="shared" ca="1" si="431"/>
        <v>3</v>
      </c>
      <c r="E5805" s="2">
        <f t="shared" ca="1" si="431"/>
        <v>0</v>
      </c>
      <c r="F5805" s="4" t="str">
        <f t="shared" ca="1" si="431"/>
        <v>原告死亡，没有近亲属或者近亲属放弃诉讼权利的</v>
      </c>
      <c r="G5805">
        <f t="shared" ca="1" si="431"/>
        <v>20112613</v>
      </c>
    </row>
    <row r="5806" spans="1:7" x14ac:dyDescent="0.15">
      <c r="A5806">
        <f t="shared" ca="1" si="428"/>
        <v>2011</v>
      </c>
      <c r="B5806">
        <f t="shared" ca="1" si="431"/>
        <v>2</v>
      </c>
      <c r="C5806">
        <f t="shared" ca="1" si="431"/>
        <v>61</v>
      </c>
      <c r="D5806">
        <f t="shared" ca="1" si="431"/>
        <v>4</v>
      </c>
      <c r="E5806" s="2">
        <f t="shared" ca="1" si="431"/>
        <v>0</v>
      </c>
      <c r="F5806" s="4" t="str">
        <f t="shared" ca="1" si="431"/>
        <v>作为原告的法人或者其他组织终止后，其权利义务的承受人放弃诉讼权利的</v>
      </c>
      <c r="G5806">
        <f t="shared" ca="1" si="431"/>
        <v>20112614</v>
      </c>
    </row>
    <row r="5807" spans="1:7" ht="54" x14ac:dyDescent="0.15">
      <c r="A5807">
        <f t="shared" ca="1" si="428"/>
        <v>2011</v>
      </c>
      <c r="B5807">
        <f t="shared" ca="1" si="431"/>
        <v>2</v>
      </c>
      <c r="C5807">
        <f t="shared" ca="1" si="431"/>
        <v>62</v>
      </c>
      <c r="D5807">
        <f t="shared" ca="1" si="431"/>
        <v>0</v>
      </c>
      <c r="E5807" s="2">
        <f t="shared" ca="1" si="431"/>
        <v>0</v>
      </c>
      <c r="F5807" s="4" t="str">
        <f t="shared" ca="1" si="431"/>
        <v>黄某请李某执笔以黄某的人生经历为素材创作一本自传体小说。在小说写作过程中，黄某给李某提供了素材，在小说完成后，黄某向李某支付了5万元，但双方并未约定著作权的归属。根据著作权法及相关规定，下列说法哪些是正确的？</v>
      </c>
      <c r="G5807">
        <f t="shared" ca="1" si="431"/>
        <v>20112620</v>
      </c>
    </row>
    <row r="5808" spans="1:7" x14ac:dyDescent="0.15">
      <c r="A5808">
        <f t="shared" ca="1" si="428"/>
        <v>2011</v>
      </c>
      <c r="B5808">
        <f t="shared" ca="1" si="431"/>
        <v>2</v>
      </c>
      <c r="C5808">
        <f t="shared" ca="1" si="431"/>
        <v>62</v>
      </c>
      <c r="D5808">
        <f t="shared" ca="1" si="431"/>
        <v>1</v>
      </c>
      <c r="E5808" s="2">
        <f t="shared" ca="1" si="431"/>
        <v>1</v>
      </c>
      <c r="F5808" s="4" t="str">
        <f t="shared" ca="1" si="431"/>
        <v>该小说的著作权应当由黄某享有</v>
      </c>
      <c r="G5808">
        <f t="shared" ca="1" si="431"/>
        <v>20112621</v>
      </c>
    </row>
    <row r="5809" spans="1:7" x14ac:dyDescent="0.15">
      <c r="A5809">
        <f t="shared" ref="A5809:A5872" ca="1" si="432">INDIRECT("'"&amp;(2006+ROUNDDOWN((ROW()-2)/1000,0))&amp;IF(MOD(ROUNDDOWN((ROW()-2+500)/500,0),2)=1,1,2)&amp;"'!"&amp;CHAR(64+COLUMN())&amp;(ROW()-500*(ROUNDDOWN((ROW()-2+500)/500,0)-1)))</f>
        <v>2011</v>
      </c>
      <c r="B5809">
        <f t="shared" ca="1" si="431"/>
        <v>2</v>
      </c>
      <c r="C5809">
        <f t="shared" ca="1" si="431"/>
        <v>62</v>
      </c>
      <c r="D5809">
        <f t="shared" ca="1" si="431"/>
        <v>2</v>
      </c>
      <c r="E5809" s="2">
        <f t="shared" ca="1" si="431"/>
        <v>0</v>
      </c>
      <c r="F5809" s="4" t="str">
        <f t="shared" ca="1" si="431"/>
        <v>该小说的著作权应当由李某享有</v>
      </c>
      <c r="G5809">
        <f t="shared" ca="1" si="431"/>
        <v>20112622</v>
      </c>
    </row>
    <row r="5810" spans="1:7" x14ac:dyDescent="0.15">
      <c r="A5810">
        <f t="shared" ca="1" si="432"/>
        <v>2011</v>
      </c>
      <c r="B5810">
        <f t="shared" ca="1" si="431"/>
        <v>2</v>
      </c>
      <c r="C5810">
        <f t="shared" ca="1" si="431"/>
        <v>62</v>
      </c>
      <c r="D5810">
        <f t="shared" ca="1" si="431"/>
        <v>3</v>
      </c>
      <c r="E5810" s="2">
        <f t="shared" ca="1" si="431"/>
        <v>0</v>
      </c>
      <c r="F5810" s="4" t="str">
        <f t="shared" ca="1" si="431"/>
        <v>该小说的著作权应当由黄某和李某共同享有</v>
      </c>
      <c r="G5810">
        <f t="shared" ca="1" si="431"/>
        <v>20112623</v>
      </c>
    </row>
    <row r="5811" spans="1:7" x14ac:dyDescent="0.15">
      <c r="A5811">
        <f t="shared" ca="1" si="432"/>
        <v>2011</v>
      </c>
      <c r="B5811">
        <f t="shared" ca="1" si="431"/>
        <v>2</v>
      </c>
      <c r="C5811">
        <f t="shared" ca="1" si="431"/>
        <v>62</v>
      </c>
      <c r="D5811">
        <f t="shared" ca="1" si="431"/>
        <v>4</v>
      </c>
      <c r="E5811" s="2">
        <f t="shared" ca="1" si="431"/>
        <v>0</v>
      </c>
      <c r="F5811" s="4" t="str">
        <f t="shared" ca="1" si="431"/>
        <v>该小说的著作权应当由李某享有，黄某可以无偿使用</v>
      </c>
      <c r="G5811">
        <f t="shared" ca="1" si="431"/>
        <v>20112624</v>
      </c>
    </row>
    <row r="5812" spans="1:7" ht="27" x14ac:dyDescent="0.15">
      <c r="A5812">
        <f t="shared" ca="1" si="432"/>
        <v>2011</v>
      </c>
      <c r="B5812">
        <f t="shared" ref="B5812:G5828" ca="1" si="433">INDIRECT("'"&amp;(2006+ROUNDDOWN((ROW()-2)/1000,0))&amp;IF(MOD(ROUNDDOWN((ROW()-2+500)/500,0),2)=1,1,2)&amp;"'!"&amp;CHAR(64+COLUMN())&amp;(ROW()-500*(ROUNDDOWN((ROW()-2+500)/500,0)-1)))</f>
        <v>2</v>
      </c>
      <c r="C5812">
        <f t="shared" ca="1" si="433"/>
        <v>63</v>
      </c>
      <c r="D5812">
        <f t="shared" ca="1" si="433"/>
        <v>0</v>
      </c>
      <c r="E5812" s="2">
        <f t="shared" ca="1" si="433"/>
        <v>0</v>
      </c>
      <c r="F5812" s="4" t="str">
        <f t="shared" ca="1" si="433"/>
        <v>甲公司在衬衫商品上注册了“百合”文字商标。根据商标法及相关规定，下列哪些行为侵犯其注册商标专用权？</v>
      </c>
      <c r="G5812">
        <f t="shared" ca="1" si="433"/>
        <v>20112630</v>
      </c>
    </row>
    <row r="5813" spans="1:7" ht="27" x14ac:dyDescent="0.15">
      <c r="A5813">
        <f t="shared" ca="1" si="432"/>
        <v>2011</v>
      </c>
      <c r="B5813">
        <f t="shared" ca="1" si="433"/>
        <v>2</v>
      </c>
      <c r="C5813">
        <f t="shared" ca="1" si="433"/>
        <v>63</v>
      </c>
      <c r="D5813">
        <f t="shared" ca="1" si="433"/>
        <v>1</v>
      </c>
      <c r="E5813" s="2">
        <f t="shared" ca="1" si="433"/>
        <v>1</v>
      </c>
      <c r="F5813" s="4" t="str">
        <f t="shared" ca="1" si="433"/>
        <v>乙公司未经甲公司许可，在衬衫商品上使用与甲公司“百合”注册商标相近似的文字作为商标</v>
      </c>
      <c r="G5813">
        <f t="shared" ca="1" si="433"/>
        <v>20112631</v>
      </c>
    </row>
    <row r="5814" spans="1:7" ht="27" x14ac:dyDescent="0.15">
      <c r="A5814">
        <f t="shared" ca="1" si="432"/>
        <v>2011</v>
      </c>
      <c r="B5814">
        <f t="shared" ca="1" si="433"/>
        <v>2</v>
      </c>
      <c r="C5814">
        <f t="shared" ca="1" si="433"/>
        <v>63</v>
      </c>
      <c r="D5814">
        <f t="shared" ca="1" si="433"/>
        <v>2</v>
      </c>
      <c r="E5814" s="2">
        <f t="shared" ca="1" si="433"/>
        <v>1</v>
      </c>
      <c r="F5814" s="4" t="str">
        <f t="shared" ca="1" si="433"/>
        <v>丙公司将“百合”注册为域名，并通过该域名进行衬衫商品交易的电子商务，使相关公众产生误认</v>
      </c>
      <c r="G5814">
        <f t="shared" ca="1" si="433"/>
        <v>20112632</v>
      </c>
    </row>
    <row r="5815" spans="1:7" ht="27" x14ac:dyDescent="0.15">
      <c r="A5815">
        <f t="shared" ca="1" si="432"/>
        <v>2011</v>
      </c>
      <c r="B5815">
        <f t="shared" ca="1" si="433"/>
        <v>2</v>
      </c>
      <c r="C5815">
        <f t="shared" ca="1" si="433"/>
        <v>63</v>
      </c>
      <c r="D5815">
        <f t="shared" ca="1" si="433"/>
        <v>3</v>
      </c>
      <c r="E5815" s="2">
        <f t="shared" ca="1" si="433"/>
        <v>1</v>
      </c>
      <c r="F5815" s="4" t="str">
        <f t="shared" ca="1" si="433"/>
        <v>丁公司购入甲公司生产的“百合”牌衬衫后，未经甲公司同意将商标更换为“茉莉”并将该更换商标的衬衫商品又投入市场销售</v>
      </c>
      <c r="G5815">
        <f t="shared" ca="1" si="433"/>
        <v>20112633</v>
      </c>
    </row>
    <row r="5816" spans="1:7" ht="27" x14ac:dyDescent="0.15">
      <c r="A5816">
        <f t="shared" ca="1" si="432"/>
        <v>2011</v>
      </c>
      <c r="B5816">
        <f t="shared" ca="1" si="433"/>
        <v>2</v>
      </c>
      <c r="C5816">
        <f t="shared" ca="1" si="433"/>
        <v>63</v>
      </c>
      <c r="D5816">
        <f t="shared" ca="1" si="433"/>
        <v>4</v>
      </c>
      <c r="E5816" s="2">
        <f t="shared" ca="1" si="433"/>
        <v>1</v>
      </c>
      <c r="F5816" s="4" t="str">
        <f t="shared" ca="1" si="433"/>
        <v>戊公司伪造甲公司的“百合”注册商标标识，但并未将该伪造标识与衬衫商品结合投入市场销售</v>
      </c>
      <c r="G5816">
        <f t="shared" ca="1" si="433"/>
        <v>20112634</v>
      </c>
    </row>
    <row r="5817" spans="1:7" ht="27" x14ac:dyDescent="0.15">
      <c r="A5817">
        <f t="shared" ca="1" si="432"/>
        <v>2011</v>
      </c>
      <c r="B5817">
        <f t="shared" ca="1" si="433"/>
        <v>2</v>
      </c>
      <c r="C5817">
        <f t="shared" ca="1" si="433"/>
        <v>64</v>
      </c>
      <c r="D5817">
        <f t="shared" ca="1" si="433"/>
        <v>0</v>
      </c>
      <c r="E5817" s="2">
        <f t="shared" ca="1" si="433"/>
        <v>0</v>
      </c>
      <c r="F5817" s="4" t="str">
        <f t="shared" ca="1" si="433"/>
        <v>根据《保护工业产权巴黎公约》的规定，下列哪些主体可以在巴黎公约甲成员国享受国民待遇？</v>
      </c>
      <c r="G5817">
        <f t="shared" ca="1" si="433"/>
        <v>20112640</v>
      </c>
    </row>
    <row r="5818" spans="1:7" x14ac:dyDescent="0.15">
      <c r="A5818">
        <f t="shared" ca="1" si="432"/>
        <v>2011</v>
      </c>
      <c r="B5818">
        <f t="shared" ca="1" si="433"/>
        <v>2</v>
      </c>
      <c r="C5818">
        <f t="shared" ca="1" si="433"/>
        <v>64</v>
      </c>
      <c r="D5818">
        <f t="shared" ca="1" si="433"/>
        <v>1</v>
      </c>
      <c r="E5818" s="2">
        <f t="shared" ca="1" si="433"/>
        <v>1</v>
      </c>
      <c r="F5818" s="4" t="str">
        <f t="shared" ca="1" si="433"/>
        <v>巴黎公约乙成员国的国民</v>
      </c>
      <c r="G5818">
        <f t="shared" ca="1" si="433"/>
        <v>20112641</v>
      </c>
    </row>
    <row r="5819" spans="1:7" x14ac:dyDescent="0.15">
      <c r="A5819">
        <f t="shared" ca="1" si="432"/>
        <v>2011</v>
      </c>
      <c r="B5819">
        <f t="shared" ca="1" si="433"/>
        <v>2</v>
      </c>
      <c r="C5819">
        <f t="shared" ca="1" si="433"/>
        <v>64</v>
      </c>
      <c r="D5819">
        <f t="shared" ca="1" si="433"/>
        <v>2</v>
      </c>
      <c r="E5819" s="2">
        <f t="shared" ca="1" si="433"/>
        <v>1</v>
      </c>
      <c r="F5819" s="4" t="str">
        <f t="shared" ca="1" si="433"/>
        <v>在巴黎公约丙成员国有住所的非巴黎公约成员国国民</v>
      </c>
      <c r="G5819">
        <f t="shared" ca="1" si="433"/>
        <v>20112642</v>
      </c>
    </row>
    <row r="5820" spans="1:7" x14ac:dyDescent="0.15">
      <c r="A5820">
        <f t="shared" ca="1" si="432"/>
        <v>2011</v>
      </c>
      <c r="B5820">
        <f t="shared" ca="1" si="433"/>
        <v>2</v>
      </c>
      <c r="C5820">
        <f t="shared" ca="1" si="433"/>
        <v>64</v>
      </c>
      <c r="D5820">
        <f t="shared" ca="1" si="433"/>
        <v>3</v>
      </c>
      <c r="E5820" s="2">
        <f t="shared" ca="1" si="433"/>
        <v>1</v>
      </c>
      <c r="F5820" s="4" t="str">
        <f t="shared" ca="1" si="433"/>
        <v>在巴黎公约丁成员国有真实、有效的工商业营业所的巴黎公约戊成员国国民</v>
      </c>
      <c r="G5820">
        <f t="shared" ca="1" si="433"/>
        <v>20112643</v>
      </c>
    </row>
    <row r="5821" spans="1:7" x14ac:dyDescent="0.15">
      <c r="A5821">
        <f t="shared" ca="1" si="432"/>
        <v>2011</v>
      </c>
      <c r="B5821">
        <f t="shared" ca="1" si="433"/>
        <v>2</v>
      </c>
      <c r="C5821">
        <f t="shared" ca="1" si="433"/>
        <v>64</v>
      </c>
      <c r="D5821">
        <f t="shared" ca="1" si="433"/>
        <v>4</v>
      </c>
      <c r="E5821" s="2">
        <f t="shared" ca="1" si="433"/>
        <v>1</v>
      </c>
      <c r="F5821" s="4" t="str">
        <f t="shared" ca="1" si="433"/>
        <v>在巴黎公约己成员国有真实、有效的工商业营业所的非巴黎公约成员国国民</v>
      </c>
      <c r="G5821">
        <f t="shared" ca="1" si="433"/>
        <v>20112644</v>
      </c>
    </row>
    <row r="5822" spans="1:7" x14ac:dyDescent="0.15">
      <c r="A5822">
        <f t="shared" ca="1" si="432"/>
        <v>2011</v>
      </c>
      <c r="B5822">
        <f t="shared" ca="1" si="433"/>
        <v>2</v>
      </c>
      <c r="C5822">
        <f t="shared" ca="1" si="433"/>
        <v>65</v>
      </c>
      <c r="D5822">
        <f t="shared" ca="1" si="433"/>
        <v>0</v>
      </c>
      <c r="E5822" s="2">
        <f t="shared" ca="1" si="433"/>
        <v>0</v>
      </c>
      <c r="F5822" s="4" t="str">
        <f t="shared" ca="1" si="433"/>
        <v>根据民法通则及相关规定，下列哪些属于侵犯知识产权的民事责任承担方式？</v>
      </c>
      <c r="G5822">
        <f t="shared" ca="1" si="433"/>
        <v>20112650</v>
      </c>
    </row>
    <row r="5823" spans="1:7" x14ac:dyDescent="0.15">
      <c r="A5823">
        <f t="shared" ca="1" si="432"/>
        <v>2011</v>
      </c>
      <c r="B5823">
        <f t="shared" ca="1" si="433"/>
        <v>2</v>
      </c>
      <c r="C5823">
        <f t="shared" ca="1" si="433"/>
        <v>65</v>
      </c>
      <c r="D5823">
        <f t="shared" ca="1" si="433"/>
        <v>1</v>
      </c>
      <c r="E5823" s="2">
        <f t="shared" ca="1" si="433"/>
        <v>1</v>
      </c>
      <c r="F5823" s="4" t="str">
        <f t="shared" ca="1" si="433"/>
        <v>赔偿损失</v>
      </c>
      <c r="G5823">
        <f t="shared" ca="1" si="433"/>
        <v>20112651</v>
      </c>
    </row>
    <row r="5824" spans="1:7" x14ac:dyDescent="0.15">
      <c r="A5824">
        <f t="shared" ca="1" si="432"/>
        <v>2011</v>
      </c>
      <c r="B5824">
        <f t="shared" ca="1" si="433"/>
        <v>2</v>
      </c>
      <c r="C5824">
        <f t="shared" ca="1" si="433"/>
        <v>65</v>
      </c>
      <c r="D5824">
        <f t="shared" ca="1" si="433"/>
        <v>2</v>
      </c>
      <c r="E5824" s="2">
        <f t="shared" ca="1" si="433"/>
        <v>0</v>
      </c>
      <c r="F5824" s="4" t="str">
        <f t="shared" ca="1" si="433"/>
        <v>没收违法所得</v>
      </c>
      <c r="G5824">
        <f t="shared" ca="1" si="433"/>
        <v>20112652</v>
      </c>
    </row>
    <row r="5825" spans="1:7" x14ac:dyDescent="0.15">
      <c r="A5825">
        <f t="shared" ca="1" si="432"/>
        <v>2011</v>
      </c>
      <c r="B5825">
        <f t="shared" ca="1" si="433"/>
        <v>2</v>
      </c>
      <c r="C5825">
        <f t="shared" ca="1" si="433"/>
        <v>65</v>
      </c>
      <c r="D5825">
        <f t="shared" ca="1" si="433"/>
        <v>3</v>
      </c>
      <c r="E5825" s="2">
        <f t="shared" ca="1" si="433"/>
        <v>1</v>
      </c>
      <c r="F5825" s="4" t="str">
        <f t="shared" ca="1" si="433"/>
        <v>停止侵害</v>
      </c>
      <c r="G5825">
        <f t="shared" ca="1" si="433"/>
        <v>20112653</v>
      </c>
    </row>
    <row r="5826" spans="1:7" x14ac:dyDescent="0.15">
      <c r="A5826">
        <f t="shared" ca="1" si="432"/>
        <v>2011</v>
      </c>
      <c r="B5826">
        <f t="shared" ca="1" si="433"/>
        <v>2</v>
      </c>
      <c r="C5826">
        <f t="shared" ca="1" si="433"/>
        <v>65</v>
      </c>
      <c r="D5826">
        <f t="shared" ca="1" si="433"/>
        <v>4</v>
      </c>
      <c r="E5826" s="2">
        <f t="shared" ca="1" si="433"/>
        <v>1</v>
      </c>
      <c r="F5826" s="4" t="str">
        <f t="shared" ca="1" si="433"/>
        <v>消除影响</v>
      </c>
      <c r="G5826">
        <f t="shared" ca="1" si="433"/>
        <v>20112654</v>
      </c>
    </row>
    <row r="5827" spans="1:7" ht="27" x14ac:dyDescent="0.15">
      <c r="A5827">
        <f t="shared" ca="1" si="432"/>
        <v>2011</v>
      </c>
      <c r="B5827">
        <f t="shared" ca="1" si="433"/>
        <v>2</v>
      </c>
      <c r="C5827">
        <f t="shared" ca="1" si="433"/>
        <v>66</v>
      </c>
      <c r="D5827">
        <f t="shared" ca="1" si="433"/>
        <v>0</v>
      </c>
      <c r="E5827" s="2">
        <f t="shared" ca="1" si="433"/>
        <v>0</v>
      </c>
      <c r="F5827" s="4" t="str">
        <f t="shared" ca="1" si="433"/>
        <v>甲公司有偿委托乙公司代为销售其产品。根据合同法及相关规定，下列说法哪些是正确的？</v>
      </c>
      <c r="G5827">
        <f t="shared" ca="1" si="433"/>
        <v>20112660</v>
      </c>
    </row>
    <row r="5828" spans="1:7" x14ac:dyDescent="0.15">
      <c r="A5828">
        <f t="shared" ca="1" si="432"/>
        <v>2011</v>
      </c>
      <c r="B5828">
        <f t="shared" ca="1" si="433"/>
        <v>2</v>
      </c>
      <c r="C5828">
        <f t="shared" ca="1" si="433"/>
        <v>66</v>
      </c>
      <c r="D5828">
        <f t="shared" ca="1" si="433"/>
        <v>1</v>
      </c>
      <c r="E5828" s="2">
        <f t="shared" ca="1" si="433"/>
        <v>0</v>
      </c>
      <c r="F5828" s="4" t="str">
        <f t="shared" ca="1" si="433"/>
        <v>除不可归责于当事人的事由以外，甲、乙不得解除该委托合同</v>
      </c>
      <c r="G5828">
        <f t="shared" ca="1" si="433"/>
        <v>20112661</v>
      </c>
    </row>
    <row r="5829" spans="1:7" x14ac:dyDescent="0.15">
      <c r="A5829">
        <f t="shared" ca="1" si="432"/>
        <v>2011</v>
      </c>
      <c r="B5829">
        <f t="shared" ref="B5829:G5845" ca="1" si="434">INDIRECT("'"&amp;(2006+ROUNDDOWN((ROW()-2)/1000,0))&amp;IF(MOD(ROUNDDOWN((ROW()-2+500)/500,0),2)=1,1,2)&amp;"'!"&amp;CHAR(64+COLUMN())&amp;(ROW()-500*(ROUNDDOWN((ROW()-2+500)/500,0)-1)))</f>
        <v>2</v>
      </c>
      <c r="C5829">
        <f t="shared" ca="1" si="434"/>
        <v>66</v>
      </c>
      <c r="D5829">
        <f t="shared" ca="1" si="434"/>
        <v>2</v>
      </c>
      <c r="E5829" s="2">
        <f t="shared" ca="1" si="434"/>
        <v>1</v>
      </c>
      <c r="F5829" s="4" t="str">
        <f t="shared" ca="1" si="434"/>
        <v>乙超越委托权限给甲造成损失的，应当赔偿损失</v>
      </c>
      <c r="G5829">
        <f t="shared" ca="1" si="434"/>
        <v>20112662</v>
      </c>
    </row>
    <row r="5830" spans="1:7" x14ac:dyDescent="0.15">
      <c r="A5830">
        <f t="shared" ca="1" si="432"/>
        <v>2011</v>
      </c>
      <c r="B5830">
        <f t="shared" ca="1" si="434"/>
        <v>2</v>
      </c>
      <c r="C5830">
        <f t="shared" ca="1" si="434"/>
        <v>66</v>
      </c>
      <c r="D5830">
        <f t="shared" ca="1" si="434"/>
        <v>3</v>
      </c>
      <c r="E5830" s="2">
        <f t="shared" ca="1" si="434"/>
        <v>1</v>
      </c>
      <c r="F5830" s="4" t="str">
        <f t="shared" ca="1" si="434"/>
        <v>因乙的过错给甲带来损失的，甲可以要求乙赔偿</v>
      </c>
      <c r="G5830">
        <f t="shared" ca="1" si="434"/>
        <v>20112663</v>
      </c>
    </row>
    <row r="5831" spans="1:7" x14ac:dyDescent="0.15">
      <c r="A5831">
        <f t="shared" ca="1" si="432"/>
        <v>2011</v>
      </c>
      <c r="B5831">
        <f t="shared" ca="1" si="434"/>
        <v>2</v>
      </c>
      <c r="C5831">
        <f t="shared" ca="1" si="434"/>
        <v>66</v>
      </c>
      <c r="D5831">
        <f t="shared" ca="1" si="434"/>
        <v>4</v>
      </c>
      <c r="E5831" s="2">
        <f t="shared" ca="1" si="434"/>
        <v>1</v>
      </c>
      <c r="F5831" s="4" t="str">
        <f t="shared" ca="1" si="434"/>
        <v>经甲同意，乙可以转委托</v>
      </c>
      <c r="G5831">
        <f t="shared" ca="1" si="434"/>
        <v>20112664</v>
      </c>
    </row>
    <row r="5832" spans="1:7" ht="27" x14ac:dyDescent="0.15">
      <c r="A5832">
        <f t="shared" ca="1" si="432"/>
        <v>2011</v>
      </c>
      <c r="B5832">
        <f t="shared" ca="1" si="434"/>
        <v>2</v>
      </c>
      <c r="C5832">
        <f t="shared" ca="1" si="434"/>
        <v>67</v>
      </c>
      <c r="D5832">
        <f t="shared" ca="1" si="434"/>
        <v>0</v>
      </c>
      <c r="E5832" s="2">
        <f t="shared" ca="1" si="434"/>
        <v>0</v>
      </c>
      <c r="F5832" s="4" t="str">
        <f t="shared" ca="1" si="434"/>
        <v>根据民事诉讼法及相关规定，关于民事案件的审判监督程序，下列说法哪些是正确的？</v>
      </c>
      <c r="G5832">
        <f t="shared" ca="1" si="434"/>
        <v>20112670</v>
      </c>
    </row>
    <row r="5833" spans="1:7" ht="27" x14ac:dyDescent="0.15">
      <c r="A5833">
        <f t="shared" ca="1" si="432"/>
        <v>2011</v>
      </c>
      <c r="B5833">
        <f t="shared" ca="1" si="434"/>
        <v>2</v>
      </c>
      <c r="C5833">
        <f t="shared" ca="1" si="434"/>
        <v>67</v>
      </c>
      <c r="D5833">
        <f t="shared" ca="1" si="434"/>
        <v>1</v>
      </c>
      <c r="E5833" s="2">
        <f t="shared" ca="1" si="434"/>
        <v>0</v>
      </c>
      <c r="F5833" s="4" t="str">
        <f t="shared" ca="1" si="434"/>
        <v>人民法院按照审判监督程序再审的案件，发生法律效力的判决是由第一审人民法院作出的，按照第一审程序审理，但对所作判决，当事人不能再提出上诉</v>
      </c>
      <c r="G5833">
        <f t="shared" ca="1" si="434"/>
        <v>20112671</v>
      </c>
    </row>
    <row r="5834" spans="1:7" ht="27" x14ac:dyDescent="0.15">
      <c r="A5834">
        <f t="shared" ca="1" si="432"/>
        <v>2011</v>
      </c>
      <c r="B5834">
        <f t="shared" ca="1" si="434"/>
        <v>2</v>
      </c>
      <c r="C5834">
        <f t="shared" ca="1" si="434"/>
        <v>67</v>
      </c>
      <c r="D5834">
        <f t="shared" ca="1" si="434"/>
        <v>2</v>
      </c>
      <c r="E5834" s="2">
        <f t="shared" ca="1" si="434"/>
        <v>1</v>
      </c>
      <c r="F5834" s="4" t="str">
        <f t="shared" ca="1" si="434"/>
        <v>人民法院按照审判监督程序再审的案件，发生法律效力的判决是由第二审人民法院作出的，按照第二审程序审理</v>
      </c>
      <c r="G5834">
        <f t="shared" ca="1" si="434"/>
        <v>20112672</v>
      </c>
    </row>
    <row r="5835" spans="1:7" x14ac:dyDescent="0.15">
      <c r="A5835">
        <f t="shared" ca="1" si="432"/>
        <v>2011</v>
      </c>
      <c r="B5835">
        <f t="shared" ca="1" si="434"/>
        <v>2</v>
      </c>
      <c r="C5835">
        <f t="shared" ca="1" si="434"/>
        <v>67</v>
      </c>
      <c r="D5835">
        <f t="shared" ca="1" si="434"/>
        <v>3</v>
      </c>
      <c r="E5835" s="2">
        <f t="shared" ca="1" si="434"/>
        <v>1</v>
      </c>
      <c r="F5835" s="4" t="str">
        <f t="shared" ca="1" si="434"/>
        <v>人民法院审理再审案件，应当另行组成合议庭</v>
      </c>
      <c r="G5835">
        <f t="shared" ca="1" si="434"/>
        <v>20112673</v>
      </c>
    </row>
    <row r="5836" spans="1:7" x14ac:dyDescent="0.15">
      <c r="A5836">
        <f t="shared" ca="1" si="432"/>
        <v>2011</v>
      </c>
      <c r="B5836">
        <f t="shared" ca="1" si="434"/>
        <v>2</v>
      </c>
      <c r="C5836">
        <f t="shared" ca="1" si="434"/>
        <v>67</v>
      </c>
      <c r="D5836">
        <f t="shared" ca="1" si="434"/>
        <v>4</v>
      </c>
      <c r="E5836" s="2">
        <f t="shared" ca="1" si="434"/>
        <v>1</v>
      </c>
      <c r="F5836" s="4" t="str">
        <f t="shared" ca="1" si="434"/>
        <v>按照审判监督程序决定再审的案件，裁定中止原判决的执行</v>
      </c>
      <c r="G5836">
        <f t="shared" ca="1" si="434"/>
        <v>20112674</v>
      </c>
    </row>
    <row r="5837" spans="1:7" ht="27" x14ac:dyDescent="0.15">
      <c r="A5837">
        <f t="shared" ca="1" si="432"/>
        <v>2011</v>
      </c>
      <c r="B5837">
        <f t="shared" ca="1" si="434"/>
        <v>2</v>
      </c>
      <c r="C5837">
        <f t="shared" ca="1" si="434"/>
        <v>68</v>
      </c>
      <c r="D5837">
        <f t="shared" ca="1" si="434"/>
        <v>0</v>
      </c>
      <c r="E5837" s="2">
        <f t="shared" ca="1" si="434"/>
        <v>0</v>
      </c>
      <c r="F5837" s="4" t="str">
        <f t="shared" ca="1" si="434"/>
        <v>根据行政诉讼法及相关规定，具体行政行为有下列哪些情形的，人民法院应当判决撤销或者部分撤销？</v>
      </c>
      <c r="G5837">
        <f t="shared" ca="1" si="434"/>
        <v>20112680</v>
      </c>
    </row>
    <row r="5838" spans="1:7" x14ac:dyDescent="0.15">
      <c r="A5838">
        <f t="shared" ca="1" si="432"/>
        <v>2011</v>
      </c>
      <c r="B5838">
        <f t="shared" ca="1" si="434"/>
        <v>2</v>
      </c>
      <c r="C5838">
        <f t="shared" ca="1" si="434"/>
        <v>68</v>
      </c>
      <c r="D5838">
        <f t="shared" ca="1" si="434"/>
        <v>1</v>
      </c>
      <c r="E5838" s="2">
        <f t="shared" ca="1" si="434"/>
        <v>1</v>
      </c>
      <c r="F5838" s="4" t="str">
        <f t="shared" ca="1" si="434"/>
        <v>违反法定程序的</v>
      </c>
      <c r="G5838">
        <f t="shared" ca="1" si="434"/>
        <v>20112681</v>
      </c>
    </row>
    <row r="5839" spans="1:7" x14ac:dyDescent="0.15">
      <c r="A5839">
        <f t="shared" ca="1" si="432"/>
        <v>2011</v>
      </c>
      <c r="B5839">
        <f t="shared" ca="1" si="434"/>
        <v>2</v>
      </c>
      <c r="C5839">
        <f t="shared" ca="1" si="434"/>
        <v>68</v>
      </c>
      <c r="D5839">
        <f t="shared" ca="1" si="434"/>
        <v>2</v>
      </c>
      <c r="E5839" s="2">
        <f t="shared" ca="1" si="434"/>
        <v>0</v>
      </c>
      <c r="F5839" s="4" t="str">
        <f t="shared" ca="1" si="434"/>
        <v>被诉具体行政行为合法但存在合理性问题的</v>
      </c>
      <c r="G5839">
        <f t="shared" ca="1" si="434"/>
        <v>20112682</v>
      </c>
    </row>
    <row r="5840" spans="1:7" x14ac:dyDescent="0.15">
      <c r="A5840">
        <f t="shared" ca="1" si="432"/>
        <v>2011</v>
      </c>
      <c r="B5840">
        <f t="shared" ca="1" si="434"/>
        <v>2</v>
      </c>
      <c r="C5840">
        <f t="shared" ca="1" si="434"/>
        <v>68</v>
      </c>
      <c r="D5840">
        <f t="shared" ca="1" si="434"/>
        <v>3</v>
      </c>
      <c r="E5840" s="2">
        <f t="shared" ca="1" si="434"/>
        <v>0</v>
      </c>
      <c r="F5840" s="4" t="str">
        <f t="shared" ca="1" si="434"/>
        <v>被诉具体行政行为合法，但因法律、政策变化需要变更或者废止的</v>
      </c>
      <c r="G5840">
        <f t="shared" ca="1" si="434"/>
        <v>20112683</v>
      </c>
    </row>
    <row r="5841" spans="1:7" x14ac:dyDescent="0.15">
      <c r="A5841">
        <f t="shared" ca="1" si="432"/>
        <v>2011</v>
      </c>
      <c r="B5841">
        <f t="shared" ca="1" si="434"/>
        <v>2</v>
      </c>
      <c r="C5841">
        <f t="shared" ca="1" si="434"/>
        <v>68</v>
      </c>
      <c r="D5841">
        <f t="shared" ca="1" si="434"/>
        <v>4</v>
      </c>
      <c r="E5841" s="2">
        <f t="shared" ca="1" si="434"/>
        <v>0</v>
      </c>
      <c r="F5841" s="4" t="str">
        <f t="shared" ca="1" si="434"/>
        <v>被告不履行法定职责，但判决责令其履行法定职责已无实际意义的</v>
      </c>
      <c r="G5841">
        <f t="shared" ca="1" si="434"/>
        <v>20112684</v>
      </c>
    </row>
    <row r="5842" spans="1:7" ht="27" x14ac:dyDescent="0.15">
      <c r="A5842">
        <f t="shared" ca="1" si="432"/>
        <v>2011</v>
      </c>
      <c r="B5842">
        <f t="shared" ca="1" si="434"/>
        <v>2</v>
      </c>
      <c r="C5842">
        <f t="shared" ca="1" si="434"/>
        <v>69</v>
      </c>
      <c r="D5842">
        <f t="shared" ca="1" si="434"/>
        <v>0</v>
      </c>
      <c r="E5842" s="2">
        <f t="shared" ca="1" si="434"/>
        <v>0</v>
      </c>
      <c r="F5842" s="4" t="str">
        <f t="shared" ca="1" si="434"/>
        <v>根据著作权法及相关规定，下列哪些情况下使用作品，可以不经著作权人许可，不向其支付报酬，但不能侵犯著作权人依照著作权法享有的其他权利？</v>
      </c>
      <c r="G5842">
        <f t="shared" ca="1" si="434"/>
        <v>20112690</v>
      </c>
    </row>
    <row r="5843" spans="1:7" x14ac:dyDescent="0.15">
      <c r="A5843">
        <f t="shared" ca="1" si="432"/>
        <v>2011</v>
      </c>
      <c r="B5843">
        <f t="shared" ca="1" si="434"/>
        <v>2</v>
      </c>
      <c r="C5843">
        <f t="shared" ca="1" si="434"/>
        <v>69</v>
      </c>
      <c r="D5843">
        <f t="shared" ca="1" si="434"/>
        <v>1</v>
      </c>
      <c r="E5843" s="2">
        <f t="shared" ca="1" si="434"/>
        <v>1</v>
      </c>
      <c r="F5843" s="4" t="str">
        <f t="shared" ca="1" si="434"/>
        <v>为个人欣赏使用他人已经发表的作品</v>
      </c>
      <c r="G5843">
        <f t="shared" ca="1" si="434"/>
        <v>20112691</v>
      </c>
    </row>
    <row r="5844" spans="1:7" ht="27" x14ac:dyDescent="0.15">
      <c r="A5844">
        <f t="shared" ca="1" si="432"/>
        <v>2011</v>
      </c>
      <c r="B5844">
        <f t="shared" ca="1" si="434"/>
        <v>2</v>
      </c>
      <c r="C5844">
        <f t="shared" ca="1" si="434"/>
        <v>69</v>
      </c>
      <c r="D5844">
        <f t="shared" ca="1" si="434"/>
        <v>2</v>
      </c>
      <c r="E5844" s="2">
        <f t="shared" ca="1" si="434"/>
        <v>0</v>
      </c>
      <c r="F5844" s="4" t="str">
        <f t="shared" ca="1" si="434"/>
        <v>将中国公民已经发表的以少数民族语言文字创作的作品翻译成汉语言文字作品在国内出版发行</v>
      </c>
      <c r="G5844">
        <f t="shared" ca="1" si="434"/>
        <v>20112692</v>
      </c>
    </row>
    <row r="5845" spans="1:7" x14ac:dyDescent="0.15">
      <c r="A5845">
        <f t="shared" ca="1" si="432"/>
        <v>2011</v>
      </c>
      <c r="B5845">
        <f t="shared" ca="1" si="434"/>
        <v>2</v>
      </c>
      <c r="C5845">
        <f t="shared" ca="1" si="434"/>
        <v>69</v>
      </c>
      <c r="D5845">
        <f t="shared" ca="1" si="434"/>
        <v>3</v>
      </c>
      <c r="E5845" s="2">
        <f t="shared" ca="1" si="434"/>
        <v>1</v>
      </c>
      <c r="F5845" s="4" t="str">
        <f t="shared" ca="1" si="434"/>
        <v>将已经发表的作品改成盲文出版</v>
      </c>
      <c r="G5845">
        <f t="shared" ca="1" si="434"/>
        <v>20112693</v>
      </c>
    </row>
    <row r="5846" spans="1:7" x14ac:dyDescent="0.15">
      <c r="A5846">
        <f t="shared" ca="1" si="432"/>
        <v>2011</v>
      </c>
      <c r="B5846">
        <f t="shared" ref="B5846:G5862" ca="1" si="435">INDIRECT("'"&amp;(2006+ROUNDDOWN((ROW()-2)/1000,0))&amp;IF(MOD(ROUNDDOWN((ROW()-2+500)/500,0),2)=1,1,2)&amp;"'!"&amp;CHAR(64+COLUMN())&amp;(ROW()-500*(ROUNDDOWN((ROW()-2+500)/500,0)-1)))</f>
        <v>2</v>
      </c>
      <c r="C5846">
        <f t="shared" ca="1" si="435"/>
        <v>69</v>
      </c>
      <c r="D5846">
        <f t="shared" ca="1" si="435"/>
        <v>4</v>
      </c>
      <c r="E5846" s="2">
        <f t="shared" ca="1" si="435"/>
        <v>0</v>
      </c>
      <c r="F5846" s="4" t="str">
        <f t="shared" ca="1" si="435"/>
        <v>为实施九年制义务教育和国家教育规划而编写出版教科书</v>
      </c>
      <c r="G5846">
        <f t="shared" ca="1" si="435"/>
        <v>20112694</v>
      </c>
    </row>
    <row r="5847" spans="1:7" x14ac:dyDescent="0.15">
      <c r="A5847">
        <f t="shared" ca="1" si="432"/>
        <v>2011</v>
      </c>
      <c r="B5847">
        <f t="shared" ca="1" si="435"/>
        <v>2</v>
      </c>
      <c r="C5847">
        <f t="shared" ca="1" si="435"/>
        <v>70</v>
      </c>
      <c r="D5847">
        <f t="shared" ca="1" si="435"/>
        <v>0</v>
      </c>
      <c r="E5847" s="2">
        <f t="shared" ca="1" si="435"/>
        <v>0</v>
      </c>
      <c r="F5847" s="4" t="str">
        <f t="shared" ca="1" si="435"/>
        <v>根据商标法及相关规定，下列哪些标志不得作为商标使用？</v>
      </c>
      <c r="G5847">
        <f t="shared" ca="1" si="435"/>
        <v>20112700</v>
      </c>
    </row>
    <row r="5848" spans="1:7" x14ac:dyDescent="0.15">
      <c r="A5848">
        <f t="shared" ca="1" si="432"/>
        <v>2011</v>
      </c>
      <c r="B5848">
        <f t="shared" ca="1" si="435"/>
        <v>2</v>
      </c>
      <c r="C5848">
        <f t="shared" ca="1" si="435"/>
        <v>70</v>
      </c>
      <c r="D5848">
        <f t="shared" ca="1" si="435"/>
        <v>1</v>
      </c>
      <c r="E5848" s="2">
        <f t="shared" ca="1" si="435"/>
        <v>1</v>
      </c>
      <c r="F5848" s="4" t="str">
        <f t="shared" ca="1" si="435"/>
        <v>“红新月”字样</v>
      </c>
      <c r="G5848">
        <f t="shared" ca="1" si="435"/>
        <v>20112701</v>
      </c>
    </row>
    <row r="5849" spans="1:7" x14ac:dyDescent="0.15">
      <c r="A5849">
        <f t="shared" ca="1" si="432"/>
        <v>2011</v>
      </c>
      <c r="B5849">
        <f t="shared" ca="1" si="435"/>
        <v>2</v>
      </c>
      <c r="C5849">
        <f t="shared" ca="1" si="435"/>
        <v>70</v>
      </c>
      <c r="D5849">
        <f t="shared" ca="1" si="435"/>
        <v>2</v>
      </c>
      <c r="E5849" s="2">
        <f t="shared" ca="1" si="435"/>
        <v>1</v>
      </c>
      <c r="F5849" s="4" t="str">
        <f t="shared" ca="1" si="435"/>
        <v>“中国牌”字样</v>
      </c>
      <c r="G5849">
        <f t="shared" ca="1" si="435"/>
        <v>20112702</v>
      </c>
    </row>
    <row r="5850" spans="1:7" x14ac:dyDescent="0.15">
      <c r="A5850">
        <f t="shared" ca="1" si="432"/>
        <v>2011</v>
      </c>
      <c r="B5850">
        <f t="shared" ca="1" si="435"/>
        <v>2</v>
      </c>
      <c r="C5850">
        <f t="shared" ca="1" si="435"/>
        <v>70</v>
      </c>
      <c r="D5850">
        <f t="shared" ca="1" si="435"/>
        <v>3</v>
      </c>
      <c r="E5850" s="2">
        <f t="shared" ca="1" si="435"/>
        <v>0</v>
      </c>
      <c r="F5850" s="4" t="str">
        <f t="shared" ca="1" si="435"/>
        <v>拟用于葡萄酒上的“葡萄牌”字样</v>
      </c>
      <c r="G5850">
        <f t="shared" ca="1" si="435"/>
        <v>20112703</v>
      </c>
    </row>
    <row r="5851" spans="1:7" x14ac:dyDescent="0.15">
      <c r="A5851">
        <f t="shared" ca="1" si="432"/>
        <v>2011</v>
      </c>
      <c r="B5851">
        <f t="shared" ca="1" si="435"/>
        <v>2</v>
      </c>
      <c r="C5851">
        <f t="shared" ca="1" si="435"/>
        <v>70</v>
      </c>
      <c r="D5851">
        <f t="shared" ca="1" si="435"/>
        <v>4</v>
      </c>
      <c r="E5851" s="2">
        <f t="shared" ca="1" si="435"/>
        <v>0</v>
      </c>
      <c r="F5851" s="4" t="str">
        <f t="shared" ca="1" si="435"/>
        <v>拟用于风衣上的“橘子牌”字样</v>
      </c>
      <c r="G5851">
        <f t="shared" ca="1" si="435"/>
        <v>20112704</v>
      </c>
    </row>
    <row r="5852" spans="1:7" x14ac:dyDescent="0.15">
      <c r="A5852">
        <f t="shared" ca="1" si="432"/>
        <v>2011</v>
      </c>
      <c r="B5852">
        <f t="shared" ca="1" si="435"/>
        <v>2</v>
      </c>
      <c r="C5852">
        <f t="shared" ca="1" si="435"/>
        <v>71</v>
      </c>
      <c r="D5852">
        <f t="shared" ca="1" si="435"/>
        <v>0</v>
      </c>
      <c r="E5852" s="2">
        <f t="shared" ca="1" si="435"/>
        <v>0</v>
      </c>
      <c r="F5852" s="4" t="str">
        <f t="shared" ca="1" si="435"/>
        <v>根据集成电路布图设计保护条例及相关规定，下列说法哪些是正确的？</v>
      </c>
      <c r="G5852">
        <f t="shared" ca="1" si="435"/>
        <v>20112710</v>
      </c>
    </row>
    <row r="5853" spans="1:7" x14ac:dyDescent="0.15">
      <c r="A5853">
        <f t="shared" ca="1" si="432"/>
        <v>2011</v>
      </c>
      <c r="B5853">
        <f t="shared" ca="1" si="435"/>
        <v>2</v>
      </c>
      <c r="C5853">
        <f t="shared" ca="1" si="435"/>
        <v>71</v>
      </c>
      <c r="D5853">
        <f t="shared" ca="1" si="435"/>
        <v>1</v>
      </c>
      <c r="E5853" s="2">
        <f t="shared" ca="1" si="435"/>
        <v>1</v>
      </c>
      <c r="F5853" s="4" t="str">
        <f t="shared" ca="1" si="435"/>
        <v>布图设计专有权经国家知识产权局登记产生</v>
      </c>
      <c r="G5853">
        <f t="shared" ca="1" si="435"/>
        <v>20112711</v>
      </c>
    </row>
    <row r="5854" spans="1:7" x14ac:dyDescent="0.15">
      <c r="A5854">
        <f t="shared" ca="1" si="432"/>
        <v>2011</v>
      </c>
      <c r="B5854">
        <f t="shared" ca="1" si="435"/>
        <v>2</v>
      </c>
      <c r="C5854">
        <f t="shared" ca="1" si="435"/>
        <v>71</v>
      </c>
      <c r="D5854">
        <f t="shared" ca="1" si="435"/>
        <v>2</v>
      </c>
      <c r="E5854" s="2">
        <f t="shared" ca="1" si="435"/>
        <v>0</v>
      </c>
      <c r="F5854" s="4" t="str">
        <f t="shared" ca="1" si="435"/>
        <v>布图设计专有权自创作完成之日起自动产生</v>
      </c>
      <c r="G5854">
        <f t="shared" ca="1" si="435"/>
        <v>20112712</v>
      </c>
    </row>
    <row r="5855" spans="1:7" x14ac:dyDescent="0.15">
      <c r="A5855">
        <f t="shared" ca="1" si="432"/>
        <v>2011</v>
      </c>
      <c r="B5855">
        <f t="shared" ca="1" si="435"/>
        <v>2</v>
      </c>
      <c r="C5855">
        <f t="shared" ca="1" si="435"/>
        <v>71</v>
      </c>
      <c r="D5855">
        <f t="shared" ca="1" si="435"/>
        <v>3</v>
      </c>
      <c r="E5855" s="2">
        <f t="shared" ca="1" si="435"/>
        <v>0</v>
      </c>
      <c r="F5855" s="4" t="str">
        <f t="shared" ca="1" si="435"/>
        <v>布图设计专有权的保护期为１5年，自布图设计登记申请之日起计算，</v>
      </c>
      <c r="G5855">
        <f t="shared" ca="1" si="435"/>
        <v>20112713</v>
      </c>
    </row>
    <row r="5856" spans="1:7" x14ac:dyDescent="0.15">
      <c r="A5856">
        <f t="shared" ca="1" si="432"/>
        <v>2011</v>
      </c>
      <c r="B5856">
        <f t="shared" ca="1" si="435"/>
        <v>2</v>
      </c>
      <c r="C5856">
        <f t="shared" ca="1" si="435"/>
        <v>71</v>
      </c>
      <c r="D5856">
        <f t="shared" ca="1" si="435"/>
        <v>4</v>
      </c>
      <c r="E5856" s="2">
        <f t="shared" ca="1" si="435"/>
        <v>0</v>
      </c>
      <c r="F5856" s="4" t="str">
        <f t="shared" ca="1" si="435"/>
        <v>布图设计专有权的保护期为１5年，自布图设计创作完成之日起计算</v>
      </c>
      <c r="G5856">
        <f t="shared" ca="1" si="435"/>
        <v>20112714</v>
      </c>
    </row>
    <row r="5857" spans="1:7" ht="27" x14ac:dyDescent="0.15">
      <c r="A5857">
        <f t="shared" ca="1" si="432"/>
        <v>2011</v>
      </c>
      <c r="B5857">
        <f t="shared" ca="1" si="435"/>
        <v>2</v>
      </c>
      <c r="C5857">
        <f t="shared" ca="1" si="435"/>
        <v>72</v>
      </c>
      <c r="D5857">
        <f t="shared" ca="1" si="435"/>
        <v>0</v>
      </c>
      <c r="E5857" s="2">
        <f t="shared" ca="1" si="435"/>
        <v>0</v>
      </c>
      <c r="F5857" s="4" t="str">
        <f t="shared" ca="1" si="435"/>
        <v>根据知识产权海关保护条例及相关规定，下列关于知识产权海关保护备案的说法哪些是正确的？</v>
      </c>
      <c r="G5857">
        <f t="shared" ca="1" si="435"/>
        <v>20112720</v>
      </c>
    </row>
    <row r="5858" spans="1:7" x14ac:dyDescent="0.15">
      <c r="A5858">
        <f t="shared" ca="1" si="432"/>
        <v>2011</v>
      </c>
      <c r="B5858">
        <f t="shared" ca="1" si="435"/>
        <v>2</v>
      </c>
      <c r="C5858">
        <f t="shared" ca="1" si="435"/>
        <v>72</v>
      </c>
      <c r="D5858">
        <f t="shared" ca="1" si="435"/>
        <v>1</v>
      </c>
      <c r="E5858" s="2">
        <f t="shared" ca="1" si="435"/>
        <v>1</v>
      </c>
      <c r="F5858" s="4" t="str">
        <f t="shared" ca="1" si="435"/>
        <v>申请知识产权备案未如实提供有关情况或者文件的，海关总署可以撤销其备案</v>
      </c>
      <c r="G5858">
        <f t="shared" ca="1" si="435"/>
        <v>20112721</v>
      </c>
    </row>
    <row r="5859" spans="1:7" x14ac:dyDescent="0.15">
      <c r="A5859">
        <f t="shared" ca="1" si="432"/>
        <v>2011</v>
      </c>
      <c r="B5859">
        <f t="shared" ca="1" si="435"/>
        <v>2</v>
      </c>
      <c r="C5859">
        <f t="shared" ca="1" si="435"/>
        <v>72</v>
      </c>
      <c r="D5859">
        <f t="shared" ca="1" si="435"/>
        <v>2</v>
      </c>
      <c r="E5859" s="2">
        <f t="shared" ca="1" si="435"/>
        <v>1</v>
      </c>
      <c r="F5859" s="4" t="str">
        <f t="shared" ca="1" si="435"/>
        <v>知识产权海关保护备案有效期届满而不申请续展的，知识产权海关保护备案随即失效</v>
      </c>
      <c r="G5859">
        <f t="shared" ca="1" si="435"/>
        <v>20112722</v>
      </c>
    </row>
    <row r="5860" spans="1:7" ht="27" x14ac:dyDescent="0.15">
      <c r="A5860">
        <f t="shared" ca="1" si="432"/>
        <v>2011</v>
      </c>
      <c r="B5860">
        <f t="shared" ca="1" si="435"/>
        <v>2</v>
      </c>
      <c r="C5860">
        <f t="shared" ca="1" si="435"/>
        <v>72</v>
      </c>
      <c r="D5860">
        <f t="shared" ca="1" si="435"/>
        <v>3</v>
      </c>
      <c r="E5860" s="2">
        <f t="shared" ca="1" si="435"/>
        <v>0</v>
      </c>
      <c r="F5860" s="4" t="str">
        <f t="shared" ca="1" si="435"/>
        <v>知识产权海关保护备案有效期为10年，自知识产权权利人向海关总署递交申请之日起计算</v>
      </c>
      <c r="G5860">
        <f t="shared" ca="1" si="435"/>
        <v>20112723</v>
      </c>
    </row>
    <row r="5861" spans="1:7" x14ac:dyDescent="0.15">
      <c r="A5861">
        <f t="shared" ca="1" si="432"/>
        <v>2011</v>
      </c>
      <c r="B5861">
        <f t="shared" ca="1" si="435"/>
        <v>2</v>
      </c>
      <c r="C5861">
        <f t="shared" ca="1" si="435"/>
        <v>72</v>
      </c>
      <c r="D5861">
        <f t="shared" ca="1" si="435"/>
        <v>4</v>
      </c>
      <c r="E5861" s="2">
        <f t="shared" ca="1" si="435"/>
        <v>0</v>
      </c>
      <c r="F5861" s="4" t="str">
        <f t="shared" ca="1" si="435"/>
        <v>知识产权海关保护备案情况发生改变的，任何人都可以请求海关总署撤销其备案</v>
      </c>
      <c r="G5861">
        <f t="shared" ca="1" si="435"/>
        <v>20112724</v>
      </c>
    </row>
    <row r="5862" spans="1:7" ht="27" x14ac:dyDescent="0.15">
      <c r="A5862">
        <f t="shared" ca="1" si="432"/>
        <v>2011</v>
      </c>
      <c r="B5862">
        <f t="shared" ca="1" si="435"/>
        <v>2</v>
      </c>
      <c r="C5862">
        <f t="shared" ca="1" si="435"/>
        <v>73</v>
      </c>
      <c r="D5862">
        <f t="shared" ca="1" si="435"/>
        <v>0</v>
      </c>
      <c r="E5862" s="2">
        <f t="shared" ca="1" si="435"/>
        <v>0</v>
      </c>
      <c r="F5862" s="4" t="str">
        <f t="shared" ca="1" si="435"/>
        <v>陈某欲就受到的身体伤害向加害人范某要求赔偿。根据民法通则及相关规定，下列说法哪些是正确的？</v>
      </c>
      <c r="G5862">
        <f t="shared" ca="1" si="435"/>
        <v>20112730</v>
      </c>
    </row>
    <row r="5863" spans="1:7" x14ac:dyDescent="0.15">
      <c r="A5863">
        <f t="shared" ca="1" si="432"/>
        <v>2011</v>
      </c>
      <c r="B5863">
        <f t="shared" ref="B5863:G5879" ca="1" si="436">INDIRECT("'"&amp;(2006+ROUNDDOWN((ROW()-2)/1000,0))&amp;IF(MOD(ROUNDDOWN((ROW()-2+500)/500,0),2)=1,1,2)&amp;"'!"&amp;CHAR(64+COLUMN())&amp;(ROW()-500*(ROUNDDOWN((ROW()-2+500)/500,0)-1)))</f>
        <v>2</v>
      </c>
      <c r="C5863">
        <f t="shared" ca="1" si="436"/>
        <v>73</v>
      </c>
      <c r="D5863">
        <f t="shared" ca="1" si="436"/>
        <v>1</v>
      </c>
      <c r="E5863" s="2">
        <f t="shared" ca="1" si="436"/>
        <v>0</v>
      </c>
      <c r="F5863" s="4" t="str">
        <f t="shared" ca="1" si="436"/>
        <v>陈某起诉范某的诉讼时效期间为两年，从受伤害之日起算</v>
      </c>
      <c r="G5863">
        <f t="shared" ca="1" si="436"/>
        <v>20112731</v>
      </c>
    </row>
    <row r="5864" spans="1:7" ht="27" x14ac:dyDescent="0.15">
      <c r="A5864">
        <f t="shared" ca="1" si="432"/>
        <v>2011</v>
      </c>
      <c r="B5864">
        <f t="shared" ca="1" si="436"/>
        <v>2</v>
      </c>
      <c r="C5864">
        <f t="shared" ca="1" si="436"/>
        <v>73</v>
      </c>
      <c r="D5864">
        <f t="shared" ca="1" si="436"/>
        <v>2</v>
      </c>
      <c r="E5864" s="2">
        <f t="shared" ca="1" si="436"/>
        <v>1</v>
      </c>
      <c r="F5864" s="4" t="str">
        <f t="shared" ca="1" si="436"/>
        <v>如果在陈某起诉前，范某写下马上给予赔偿的书面承诺的，则诉讼时效中断，从中断时起，诉讼时效期间重新计算</v>
      </c>
      <c r="G5864">
        <f t="shared" ca="1" si="436"/>
        <v>20112732</v>
      </c>
    </row>
    <row r="5865" spans="1:7" ht="27" x14ac:dyDescent="0.15">
      <c r="A5865">
        <f t="shared" ca="1" si="432"/>
        <v>2011</v>
      </c>
      <c r="B5865">
        <f t="shared" ca="1" si="436"/>
        <v>2</v>
      </c>
      <c r="C5865">
        <f t="shared" ca="1" si="436"/>
        <v>73</v>
      </c>
      <c r="D5865">
        <f t="shared" ca="1" si="436"/>
        <v>3</v>
      </c>
      <c r="E5865" s="2">
        <f t="shared" ca="1" si="436"/>
        <v>0</v>
      </c>
      <c r="F5865" s="4" t="str">
        <f t="shared" ca="1" si="436"/>
        <v>如果在诉讼时效期间的最后六个月内，因当地发生地震，陈某不能行使请求权的，诉讼时效中止，从中止时效的原因消除之日起，诉讼时效期间重新计算</v>
      </c>
      <c r="G5865">
        <f t="shared" ca="1" si="436"/>
        <v>20112733</v>
      </c>
    </row>
    <row r="5866" spans="1:7" ht="27" x14ac:dyDescent="0.15">
      <c r="A5866">
        <f t="shared" ca="1" si="432"/>
        <v>2011</v>
      </c>
      <c r="B5866">
        <f t="shared" ca="1" si="436"/>
        <v>2</v>
      </c>
      <c r="C5866">
        <f t="shared" ca="1" si="436"/>
        <v>73</v>
      </c>
      <c r="D5866">
        <f t="shared" ca="1" si="436"/>
        <v>4</v>
      </c>
      <c r="E5866" s="2">
        <f t="shared" ca="1" si="436"/>
        <v>1</v>
      </c>
      <c r="F5866" s="4" t="str">
        <f t="shared" ca="1" si="436"/>
        <v>如果陈某超过诉讼时效期间仍未起诉，但范某自愿履行赔偿责任的，不受诉讼时效限制</v>
      </c>
      <c r="G5866">
        <f t="shared" ca="1" si="436"/>
        <v>20112734</v>
      </c>
    </row>
    <row r="5867" spans="1:7" x14ac:dyDescent="0.15">
      <c r="A5867">
        <f t="shared" ca="1" si="432"/>
        <v>2011</v>
      </c>
      <c r="B5867">
        <f t="shared" ca="1" si="436"/>
        <v>2</v>
      </c>
      <c r="C5867">
        <f t="shared" ca="1" si="436"/>
        <v>74</v>
      </c>
      <c r="D5867">
        <f t="shared" ca="1" si="436"/>
        <v>0</v>
      </c>
      <c r="E5867" s="2">
        <f t="shared" ca="1" si="436"/>
        <v>0</v>
      </c>
      <c r="F5867" s="4" t="str">
        <f t="shared" ca="1" si="436"/>
        <v>根据合同法及相关规定，下列说法哪些是正确的？</v>
      </c>
      <c r="G5867">
        <f t="shared" ca="1" si="436"/>
        <v>20112740</v>
      </c>
    </row>
    <row r="5868" spans="1:7" x14ac:dyDescent="0.15">
      <c r="A5868">
        <f t="shared" ca="1" si="432"/>
        <v>2011</v>
      </c>
      <c r="B5868">
        <f t="shared" ca="1" si="436"/>
        <v>2</v>
      </c>
      <c r="C5868">
        <f t="shared" ca="1" si="436"/>
        <v>74</v>
      </c>
      <c r="D5868">
        <f t="shared" ca="1" si="436"/>
        <v>1</v>
      </c>
      <c r="E5868" s="2">
        <f t="shared" ca="1" si="436"/>
        <v>0</v>
      </c>
      <c r="F5868" s="4" t="str">
        <f t="shared" ca="1" si="436"/>
        <v>因不可抗力不能履行合同的，应当全部免除责任</v>
      </c>
      <c r="G5868">
        <f t="shared" ca="1" si="436"/>
        <v>20112741</v>
      </c>
    </row>
    <row r="5869" spans="1:7" x14ac:dyDescent="0.15">
      <c r="A5869">
        <f t="shared" ca="1" si="432"/>
        <v>2011</v>
      </c>
      <c r="B5869">
        <f t="shared" ca="1" si="436"/>
        <v>2</v>
      </c>
      <c r="C5869">
        <f t="shared" ca="1" si="436"/>
        <v>74</v>
      </c>
      <c r="D5869">
        <f t="shared" ca="1" si="436"/>
        <v>2</v>
      </c>
      <c r="E5869" s="2">
        <f t="shared" ca="1" si="436"/>
        <v>1</v>
      </c>
      <c r="F5869" s="4" t="str">
        <f t="shared" ca="1" si="436"/>
        <v>当事人迟延履行后发生不可抗力的，不能免除责任</v>
      </c>
      <c r="G5869">
        <f t="shared" ca="1" si="436"/>
        <v>20112742</v>
      </c>
    </row>
    <row r="5870" spans="1:7" x14ac:dyDescent="0.15">
      <c r="A5870">
        <f t="shared" ca="1" si="432"/>
        <v>2011</v>
      </c>
      <c r="B5870">
        <f t="shared" ca="1" si="436"/>
        <v>2</v>
      </c>
      <c r="C5870">
        <f t="shared" ca="1" si="436"/>
        <v>74</v>
      </c>
      <c r="D5870">
        <f t="shared" ca="1" si="436"/>
        <v>3</v>
      </c>
      <c r="E5870" s="2">
        <f t="shared" ca="1" si="436"/>
        <v>1</v>
      </c>
      <c r="F5870" s="4" t="str">
        <f t="shared" ca="1" si="436"/>
        <v>当事人就迟延履行约定违约金的，违约方支付违约金后，还应当履行债务</v>
      </c>
      <c r="G5870">
        <f t="shared" ca="1" si="436"/>
        <v>20112743</v>
      </c>
    </row>
    <row r="5871" spans="1:7" x14ac:dyDescent="0.15">
      <c r="A5871">
        <f t="shared" ca="1" si="432"/>
        <v>2011</v>
      </c>
      <c r="B5871">
        <f t="shared" ca="1" si="436"/>
        <v>2</v>
      </c>
      <c r="C5871">
        <f t="shared" ca="1" si="436"/>
        <v>74</v>
      </c>
      <c r="D5871">
        <f t="shared" ca="1" si="436"/>
        <v>4</v>
      </c>
      <c r="E5871" s="2">
        <f t="shared" ca="1" si="436"/>
        <v>1</v>
      </c>
      <c r="F5871" s="4" t="str">
        <f t="shared" ca="1" si="436"/>
        <v>约定的违约金低于造成的损失的，当事人可以请求人民法院或者仲裁机构予以增加</v>
      </c>
      <c r="G5871">
        <f t="shared" ca="1" si="436"/>
        <v>20112744</v>
      </c>
    </row>
    <row r="5872" spans="1:7" ht="40.5" x14ac:dyDescent="0.15">
      <c r="A5872">
        <f t="shared" ca="1" si="432"/>
        <v>2011</v>
      </c>
      <c r="B5872">
        <f t="shared" ca="1" si="436"/>
        <v>2</v>
      </c>
      <c r="C5872">
        <f t="shared" ca="1" si="436"/>
        <v>75</v>
      </c>
      <c r="D5872">
        <f t="shared" ca="1" si="436"/>
        <v>0</v>
      </c>
      <c r="E5872" s="2">
        <f t="shared" ca="1" si="436"/>
        <v>0</v>
      </c>
      <c r="F5872" s="4" t="str">
        <f t="shared" ca="1" si="436"/>
        <v>某债务纠纷案件已由甲县人民法院一审、乙市中级人民法院二审终结，二审判决已发生法律效力。现乙市人民检察院发现该判决确有错误，拟启动审判监督程序。根据民事诉讼法及相关规定，下列说法哪些是正确的？</v>
      </c>
      <c r="G5872">
        <f t="shared" ca="1" si="436"/>
        <v>20112750</v>
      </c>
    </row>
    <row r="5873" spans="1:7" x14ac:dyDescent="0.15">
      <c r="A5873">
        <f t="shared" ref="A5873:A5936" ca="1" si="437">INDIRECT("'"&amp;(2006+ROUNDDOWN((ROW()-2)/1000,0))&amp;IF(MOD(ROUNDDOWN((ROW()-2+500)/500,0),2)=1,1,2)&amp;"'!"&amp;CHAR(64+COLUMN())&amp;(ROW()-500*(ROUNDDOWN((ROW()-2+500)/500,0)-1)))</f>
        <v>2011</v>
      </c>
      <c r="B5873">
        <f t="shared" ca="1" si="436"/>
        <v>2</v>
      </c>
      <c r="C5873">
        <f t="shared" ca="1" si="436"/>
        <v>75</v>
      </c>
      <c r="D5873">
        <f t="shared" ca="1" si="436"/>
        <v>1</v>
      </c>
      <c r="E5873" s="2">
        <f t="shared" ca="1" si="436"/>
        <v>0</v>
      </c>
      <c r="F5873" s="4" t="str">
        <f t="shared" ca="1" si="436"/>
        <v>乙市人民检察院应当向甲县人民法院提出抗诉</v>
      </c>
      <c r="G5873">
        <f t="shared" ca="1" si="436"/>
        <v>20112751</v>
      </c>
    </row>
    <row r="5874" spans="1:7" x14ac:dyDescent="0.15">
      <c r="A5874">
        <f t="shared" ca="1" si="437"/>
        <v>2011</v>
      </c>
      <c r="B5874">
        <f t="shared" ca="1" si="436"/>
        <v>2</v>
      </c>
      <c r="C5874">
        <f t="shared" ca="1" si="436"/>
        <v>75</v>
      </c>
      <c r="D5874">
        <f t="shared" ca="1" si="436"/>
        <v>2</v>
      </c>
      <c r="E5874" s="2">
        <f t="shared" ca="1" si="436"/>
        <v>0</v>
      </c>
      <c r="F5874" s="4" t="str">
        <f t="shared" ca="1" si="436"/>
        <v>乙市人民检察院应当向乙市中级人民法院提出抗诉</v>
      </c>
      <c r="G5874">
        <f t="shared" ca="1" si="436"/>
        <v>20112752</v>
      </c>
    </row>
    <row r="5875" spans="1:7" x14ac:dyDescent="0.15">
      <c r="A5875">
        <f t="shared" ca="1" si="437"/>
        <v>2011</v>
      </c>
      <c r="B5875">
        <f t="shared" ca="1" si="436"/>
        <v>2</v>
      </c>
      <c r="C5875">
        <f t="shared" ca="1" si="436"/>
        <v>75</v>
      </c>
      <c r="D5875">
        <f t="shared" ca="1" si="436"/>
        <v>3</v>
      </c>
      <c r="E5875" s="2">
        <f t="shared" ca="1" si="436"/>
        <v>0</v>
      </c>
      <c r="F5875" s="4" t="str">
        <f t="shared" ca="1" si="436"/>
        <v>乙市人民检察院应当提请上级人民检察院向乙市中级人民法院提出抗诉</v>
      </c>
      <c r="G5875">
        <f t="shared" ca="1" si="436"/>
        <v>20112753</v>
      </c>
    </row>
    <row r="5876" spans="1:7" x14ac:dyDescent="0.15">
      <c r="A5876">
        <f t="shared" ca="1" si="437"/>
        <v>2011</v>
      </c>
      <c r="B5876">
        <f t="shared" ca="1" si="436"/>
        <v>2</v>
      </c>
      <c r="C5876">
        <f t="shared" ca="1" si="436"/>
        <v>75</v>
      </c>
      <c r="D5876">
        <f t="shared" ca="1" si="436"/>
        <v>4</v>
      </c>
      <c r="E5876" s="2">
        <f t="shared" ca="1" si="436"/>
        <v>1</v>
      </c>
      <c r="F5876" s="4" t="str">
        <f t="shared" ca="1" si="436"/>
        <v>乙市人民检察院应当提请上级人民检察院向同级人民法院提出抗诉</v>
      </c>
      <c r="G5876">
        <f t="shared" ca="1" si="436"/>
        <v>20112754</v>
      </c>
    </row>
    <row r="5877" spans="1:7" ht="27" x14ac:dyDescent="0.15">
      <c r="A5877">
        <f t="shared" ca="1" si="437"/>
        <v>2011</v>
      </c>
      <c r="B5877">
        <f t="shared" ca="1" si="436"/>
        <v>2</v>
      </c>
      <c r="C5877">
        <f t="shared" ca="1" si="436"/>
        <v>76</v>
      </c>
      <c r="D5877">
        <f t="shared" ca="1" si="436"/>
        <v>0</v>
      </c>
      <c r="E5877" s="2">
        <f t="shared" ca="1" si="436"/>
        <v>0</v>
      </c>
      <c r="F5877" s="4" t="str">
        <f t="shared" ca="1" si="436"/>
        <v>王某对于审批机关驳回其品种权申请的决定不服，拟提起复审。根据植物新品种保护条例及相关规定，下列关于复审程序的说法哪些是正确的？</v>
      </c>
      <c r="G5877">
        <f t="shared" ca="1" si="436"/>
        <v>20112760</v>
      </c>
    </row>
    <row r="5878" spans="1:7" x14ac:dyDescent="0.15">
      <c r="A5878">
        <f t="shared" ca="1" si="437"/>
        <v>2011</v>
      </c>
      <c r="B5878">
        <f t="shared" ca="1" si="436"/>
        <v>2</v>
      </c>
      <c r="C5878">
        <f t="shared" ca="1" si="436"/>
        <v>76</v>
      </c>
      <c r="D5878">
        <f t="shared" ca="1" si="436"/>
        <v>1</v>
      </c>
      <c r="E5878" s="2">
        <f t="shared" ca="1" si="436"/>
        <v>1</v>
      </c>
      <c r="F5878" s="4" t="str">
        <f t="shared" ca="1" si="436"/>
        <v>复审请求应当向植物新品种复审委员会提出</v>
      </c>
      <c r="G5878">
        <f t="shared" ca="1" si="436"/>
        <v>20112761</v>
      </c>
    </row>
    <row r="5879" spans="1:7" x14ac:dyDescent="0.15">
      <c r="A5879">
        <f t="shared" ca="1" si="437"/>
        <v>2011</v>
      </c>
      <c r="B5879">
        <f t="shared" ca="1" si="436"/>
        <v>2</v>
      </c>
      <c r="C5879">
        <f t="shared" ca="1" si="436"/>
        <v>76</v>
      </c>
      <c r="D5879">
        <f t="shared" ca="1" si="436"/>
        <v>2</v>
      </c>
      <c r="E5879" s="2">
        <f t="shared" ca="1" si="436"/>
        <v>1</v>
      </c>
      <c r="F5879" s="4" t="str">
        <f t="shared" ca="1" si="436"/>
        <v>王某应当自收到通知之日起３个月内提出复审请求</v>
      </c>
      <c r="G5879">
        <f t="shared" ca="1" si="436"/>
        <v>20112762</v>
      </c>
    </row>
    <row r="5880" spans="1:7" x14ac:dyDescent="0.15">
      <c r="A5880">
        <f t="shared" ca="1" si="437"/>
        <v>2011</v>
      </c>
      <c r="B5880">
        <f t="shared" ref="B5880:G5896" ca="1" si="438">INDIRECT("'"&amp;(2006+ROUNDDOWN((ROW()-2)/1000,0))&amp;IF(MOD(ROUNDDOWN((ROW()-2+500)/500,0),2)=1,1,2)&amp;"'!"&amp;CHAR(64+COLUMN())&amp;(ROW()-500*(ROUNDDOWN((ROW()-2+500)/500,0)-1)))</f>
        <v>2</v>
      </c>
      <c r="C5880">
        <f t="shared" ca="1" si="438"/>
        <v>76</v>
      </c>
      <c r="D5880">
        <f t="shared" ca="1" si="438"/>
        <v>3</v>
      </c>
      <c r="E5880" s="2">
        <f t="shared" ca="1" si="438"/>
        <v>0</v>
      </c>
      <c r="F5880" s="4" t="str">
        <f t="shared" ca="1" si="438"/>
        <v>植物新品种复审委员会应当在收到复审请求书的3个月内作出决定</v>
      </c>
      <c r="G5880">
        <f t="shared" ca="1" si="438"/>
        <v>20112763</v>
      </c>
    </row>
    <row r="5881" spans="1:7" x14ac:dyDescent="0.15">
      <c r="A5881">
        <f t="shared" ca="1" si="437"/>
        <v>2011</v>
      </c>
      <c r="B5881">
        <f t="shared" ca="1" si="438"/>
        <v>2</v>
      </c>
      <c r="C5881">
        <f t="shared" ca="1" si="438"/>
        <v>76</v>
      </c>
      <c r="D5881">
        <f t="shared" ca="1" si="438"/>
        <v>4</v>
      </c>
      <c r="E5881" s="2">
        <f t="shared" ca="1" si="438"/>
        <v>0</v>
      </c>
      <c r="F5881" s="4" t="str">
        <f t="shared" ca="1" si="438"/>
        <v>申请人对复审决定不服的，应当在收到通知之日起3个月内向人民法院提起诉讼</v>
      </c>
      <c r="G5881">
        <f t="shared" ca="1" si="438"/>
        <v>20112764</v>
      </c>
    </row>
    <row r="5882" spans="1:7" ht="27" x14ac:dyDescent="0.15">
      <c r="A5882">
        <f t="shared" ca="1" si="437"/>
        <v>2011</v>
      </c>
      <c r="B5882">
        <f t="shared" ca="1" si="438"/>
        <v>2</v>
      </c>
      <c r="C5882">
        <f t="shared" ca="1" si="438"/>
        <v>77</v>
      </c>
      <c r="D5882">
        <f t="shared" ca="1" si="438"/>
        <v>0</v>
      </c>
      <c r="E5882" s="2">
        <f t="shared" ca="1" si="438"/>
        <v>0</v>
      </c>
      <c r="F5882" s="4" t="str">
        <f t="shared" ca="1" si="438"/>
        <v>根据行政诉讼法及相关规定，下列关于行政诉讼二审程序的说法哪些是正确的？</v>
      </c>
      <c r="G5882">
        <f t="shared" ca="1" si="438"/>
        <v>20112770</v>
      </c>
    </row>
    <row r="5883" spans="1:7" x14ac:dyDescent="0.15">
      <c r="A5883">
        <f t="shared" ca="1" si="437"/>
        <v>2011</v>
      </c>
      <c r="B5883">
        <f t="shared" ca="1" si="438"/>
        <v>2</v>
      </c>
      <c r="C5883">
        <f t="shared" ca="1" si="438"/>
        <v>77</v>
      </c>
      <c r="D5883">
        <f t="shared" ca="1" si="438"/>
        <v>1</v>
      </c>
      <c r="E5883" s="2">
        <f t="shared" ca="1" si="438"/>
        <v>1</v>
      </c>
      <c r="F5883" s="4" t="str">
        <f t="shared" ca="1" si="438"/>
        <v>第一审人民法院作出判决和裁定后，当事人均提起上诉的，上诉各方均为上诉人</v>
      </c>
      <c r="G5883">
        <f t="shared" ca="1" si="438"/>
        <v>20112771</v>
      </c>
    </row>
    <row r="5884" spans="1:7" ht="27" x14ac:dyDescent="0.15">
      <c r="A5884">
        <f t="shared" ca="1" si="437"/>
        <v>2011</v>
      </c>
      <c r="B5884">
        <f t="shared" ca="1" si="438"/>
        <v>2</v>
      </c>
      <c r="C5884">
        <f t="shared" ca="1" si="438"/>
        <v>77</v>
      </c>
      <c r="D5884">
        <f t="shared" ca="1" si="438"/>
        <v>2</v>
      </c>
      <c r="E5884" s="2">
        <f t="shared" ca="1" si="438"/>
        <v>0</v>
      </c>
      <c r="F5884" s="4" t="str">
        <f t="shared" ca="1" si="438"/>
        <v>第一审人民法院作出判决和裁定后，诉讼当事人中的一部分人提出上诉，没有提出上诉的其他当事人为被上诉人</v>
      </c>
      <c r="G5884">
        <f t="shared" ca="1" si="438"/>
        <v>20112772</v>
      </c>
    </row>
    <row r="5885" spans="1:7" ht="27" x14ac:dyDescent="0.15">
      <c r="A5885">
        <f t="shared" ca="1" si="437"/>
        <v>2011</v>
      </c>
      <c r="B5885">
        <f t="shared" ca="1" si="438"/>
        <v>2</v>
      </c>
      <c r="C5885">
        <f t="shared" ca="1" si="438"/>
        <v>77</v>
      </c>
      <c r="D5885">
        <f t="shared" ca="1" si="438"/>
        <v>3</v>
      </c>
      <c r="E5885" s="2">
        <f t="shared" ca="1" si="438"/>
        <v>1</v>
      </c>
      <c r="F5885" s="4" t="str">
        <f t="shared" ca="1" si="438"/>
        <v>原审人民法院收到上诉状，应当在５日内将上诉状副本送达其他当事人，对方当事人应当在收到上诉状副本之日起10日内提出答辩状</v>
      </c>
      <c r="G5885">
        <f t="shared" ca="1" si="438"/>
        <v>20112773</v>
      </c>
    </row>
    <row r="5886" spans="1:7" x14ac:dyDescent="0.15">
      <c r="A5886">
        <f t="shared" ca="1" si="437"/>
        <v>2011</v>
      </c>
      <c r="B5886">
        <f t="shared" ca="1" si="438"/>
        <v>2</v>
      </c>
      <c r="C5886">
        <f t="shared" ca="1" si="438"/>
        <v>77</v>
      </c>
      <c r="D5886">
        <f t="shared" ca="1" si="438"/>
        <v>4</v>
      </c>
      <c r="E5886" s="2">
        <f t="shared" ca="1" si="438"/>
        <v>0</v>
      </c>
      <c r="F5886" s="4" t="str">
        <f t="shared" ca="1" si="438"/>
        <v>第二审人民法院审理上诉案件，仅对原审人民法院的裁判是否合法进行审查</v>
      </c>
      <c r="G5886">
        <f t="shared" ca="1" si="438"/>
        <v>20112774</v>
      </c>
    </row>
    <row r="5887" spans="1:7" ht="27" x14ac:dyDescent="0.15">
      <c r="A5887">
        <f t="shared" ca="1" si="437"/>
        <v>2011</v>
      </c>
      <c r="B5887">
        <f t="shared" ca="1" si="438"/>
        <v>2</v>
      </c>
      <c r="C5887">
        <f t="shared" ca="1" si="438"/>
        <v>78</v>
      </c>
      <c r="D5887">
        <f t="shared" ca="1" si="438"/>
        <v>0</v>
      </c>
      <c r="E5887" s="2">
        <f t="shared" ca="1" si="438"/>
        <v>0</v>
      </c>
      <c r="F5887" s="4" t="str">
        <f t="shared" ca="1" si="438"/>
        <v>李某将自己创作的一部小说交某出版社出版。根据著作权法及相关规定，下列说法哪些是正确的？</v>
      </c>
      <c r="G5887">
        <f t="shared" ca="1" si="438"/>
        <v>20112780</v>
      </c>
    </row>
    <row r="5888" spans="1:7" x14ac:dyDescent="0.15">
      <c r="A5888">
        <f t="shared" ca="1" si="437"/>
        <v>2011</v>
      </c>
      <c r="B5888">
        <f t="shared" ca="1" si="438"/>
        <v>2</v>
      </c>
      <c r="C5888">
        <f t="shared" ca="1" si="438"/>
        <v>78</v>
      </c>
      <c r="D5888">
        <f t="shared" ca="1" si="438"/>
        <v>1</v>
      </c>
      <c r="E5888" s="2">
        <f t="shared" ca="1" si="438"/>
        <v>1</v>
      </c>
      <c r="F5888" s="4" t="str">
        <f t="shared" ca="1" si="438"/>
        <v>该出版社应当与李某订立出版合同，并支付报酬</v>
      </c>
      <c r="G5888">
        <f t="shared" ca="1" si="438"/>
        <v>20112781</v>
      </c>
    </row>
    <row r="5889" spans="1:7" x14ac:dyDescent="0.15">
      <c r="A5889">
        <f t="shared" ca="1" si="437"/>
        <v>2011</v>
      </c>
      <c r="B5889">
        <f t="shared" ca="1" si="438"/>
        <v>2</v>
      </c>
      <c r="C5889">
        <f t="shared" ca="1" si="438"/>
        <v>78</v>
      </c>
      <c r="D5889">
        <f t="shared" ca="1" si="438"/>
        <v>2</v>
      </c>
      <c r="E5889" s="2">
        <f t="shared" ca="1" si="438"/>
        <v>1</v>
      </c>
      <c r="F5889" s="4" t="str">
        <f t="shared" ca="1" si="438"/>
        <v>经李某许可，该出版社可以对小说进行删节</v>
      </c>
      <c r="G5889">
        <f t="shared" ca="1" si="438"/>
        <v>20112782</v>
      </c>
    </row>
    <row r="5890" spans="1:7" x14ac:dyDescent="0.15">
      <c r="A5890">
        <f t="shared" ca="1" si="437"/>
        <v>2011</v>
      </c>
      <c r="B5890">
        <f t="shared" ca="1" si="438"/>
        <v>2</v>
      </c>
      <c r="C5890">
        <f t="shared" ca="1" si="438"/>
        <v>78</v>
      </c>
      <c r="D5890">
        <f t="shared" ca="1" si="438"/>
        <v>3</v>
      </c>
      <c r="E5890" s="2">
        <f t="shared" ca="1" si="438"/>
        <v>1</v>
      </c>
      <c r="F5890" s="4" t="str">
        <f t="shared" ca="1" si="438"/>
        <v>该出版社有权禁止其他出版社使用该小说的版式设计</v>
      </c>
      <c r="G5890">
        <f t="shared" ca="1" si="438"/>
        <v>20112783</v>
      </c>
    </row>
    <row r="5891" spans="1:7" x14ac:dyDescent="0.15">
      <c r="A5891">
        <f t="shared" ca="1" si="437"/>
        <v>2011</v>
      </c>
      <c r="B5891">
        <f t="shared" ca="1" si="438"/>
        <v>2</v>
      </c>
      <c r="C5891">
        <f t="shared" ca="1" si="438"/>
        <v>78</v>
      </c>
      <c r="D5891">
        <f t="shared" ca="1" si="438"/>
        <v>4</v>
      </c>
      <c r="E5891" s="2">
        <f t="shared" ca="1" si="438"/>
        <v>0</v>
      </c>
      <c r="F5891" s="4" t="str">
        <f t="shared" ca="1" si="438"/>
        <v>该出版社再版该小说的，可以不通知李某，但应支付报酬</v>
      </c>
      <c r="G5891">
        <f t="shared" ca="1" si="438"/>
        <v>20112784</v>
      </c>
    </row>
    <row r="5892" spans="1:7" x14ac:dyDescent="0.15">
      <c r="A5892">
        <f t="shared" ca="1" si="437"/>
        <v>2011</v>
      </c>
      <c r="B5892">
        <f t="shared" ca="1" si="438"/>
        <v>2</v>
      </c>
      <c r="C5892">
        <f t="shared" ca="1" si="438"/>
        <v>79</v>
      </c>
      <c r="D5892">
        <f t="shared" ca="1" si="438"/>
        <v>0</v>
      </c>
      <c r="E5892" s="2">
        <f t="shared" ca="1" si="438"/>
        <v>0</v>
      </c>
      <c r="F5892" s="4" t="str">
        <f t="shared" ca="1" si="438"/>
        <v>根据商标法及相关规定，关于驰名商标的认定，下列说法哪些是正确的？</v>
      </c>
      <c r="G5892">
        <f t="shared" ca="1" si="438"/>
        <v>20112790</v>
      </c>
    </row>
    <row r="5893" spans="1:7" ht="27" x14ac:dyDescent="0.15">
      <c r="A5893">
        <f t="shared" ca="1" si="437"/>
        <v>2011</v>
      </c>
      <c r="B5893">
        <f t="shared" ca="1" si="438"/>
        <v>2</v>
      </c>
      <c r="C5893">
        <f t="shared" ca="1" si="438"/>
        <v>79</v>
      </c>
      <c r="D5893">
        <f t="shared" ca="1" si="438"/>
        <v>1</v>
      </c>
      <c r="E5893" s="2">
        <f t="shared" ca="1" si="438"/>
        <v>1</v>
      </c>
      <c r="F5893" s="4" t="str">
        <f t="shared" ca="1" si="438"/>
        <v>人民法院在审理商标纠纷案件中，根据当事人的请求和案件的具体情况，可以对涉及的注册商标是否驰名依法作出认定</v>
      </c>
      <c r="G5893">
        <f t="shared" ca="1" si="438"/>
        <v>20112791</v>
      </c>
    </row>
    <row r="5894" spans="1:7" x14ac:dyDescent="0.15">
      <c r="A5894">
        <f t="shared" ca="1" si="437"/>
        <v>2011</v>
      </c>
      <c r="B5894">
        <f t="shared" ca="1" si="438"/>
        <v>2</v>
      </c>
      <c r="C5894">
        <f t="shared" ca="1" si="438"/>
        <v>79</v>
      </c>
      <c r="D5894">
        <f t="shared" ca="1" si="438"/>
        <v>2</v>
      </c>
      <c r="E5894" s="2">
        <f t="shared" ca="1" si="438"/>
        <v>0</v>
      </c>
      <c r="F5894" s="4" t="str">
        <f t="shared" ca="1" si="438"/>
        <v>在名牌推进战略实施过程中，可由相关行业协会进行认定</v>
      </c>
      <c r="G5894">
        <f t="shared" ca="1" si="438"/>
        <v>20112792</v>
      </c>
    </row>
    <row r="5895" spans="1:7" ht="27" x14ac:dyDescent="0.15">
      <c r="A5895">
        <f t="shared" ca="1" si="437"/>
        <v>2011</v>
      </c>
      <c r="B5895">
        <f t="shared" ca="1" si="438"/>
        <v>2</v>
      </c>
      <c r="C5895">
        <f t="shared" ca="1" si="438"/>
        <v>79</v>
      </c>
      <c r="D5895">
        <f t="shared" ca="1" si="438"/>
        <v>3</v>
      </c>
      <c r="E5895" s="2">
        <f t="shared" ca="1" si="438"/>
        <v>1</v>
      </c>
      <c r="F5895" s="4" t="str">
        <f t="shared" ca="1" si="438"/>
        <v>在商标注册过程中产生争议时，有关当事人认为其商标构成驰名商标的，可以向商标局请求认定驰名商标</v>
      </c>
      <c r="G5895">
        <f t="shared" ca="1" si="438"/>
        <v>20112793</v>
      </c>
    </row>
    <row r="5896" spans="1:7" ht="27" x14ac:dyDescent="0.15">
      <c r="A5896">
        <f t="shared" ca="1" si="437"/>
        <v>2011</v>
      </c>
      <c r="B5896">
        <f t="shared" ca="1" si="438"/>
        <v>2</v>
      </c>
      <c r="C5896">
        <f t="shared" ca="1" si="438"/>
        <v>79</v>
      </c>
      <c r="D5896">
        <f t="shared" ca="1" si="438"/>
        <v>4</v>
      </c>
      <c r="E5896" s="2">
        <f t="shared" ca="1" si="438"/>
        <v>1</v>
      </c>
      <c r="F5896" s="4" t="str">
        <f t="shared" ca="1" si="438"/>
        <v>在商标评审过程中产生争议时，有关当事人认为其商标构成驰名商标的，可以向商标评审委员会请求认定驰名商标</v>
      </c>
      <c r="G5896">
        <f t="shared" ca="1" si="438"/>
        <v>20112794</v>
      </c>
    </row>
    <row r="5897" spans="1:7" x14ac:dyDescent="0.15">
      <c r="A5897">
        <f t="shared" ca="1" si="437"/>
        <v>2011</v>
      </c>
      <c r="B5897">
        <f t="shared" ref="B5897:G5913" ca="1" si="439">INDIRECT("'"&amp;(2006+ROUNDDOWN((ROW()-2)/1000,0))&amp;IF(MOD(ROUNDDOWN((ROW()-2+500)/500,0),2)=1,1,2)&amp;"'!"&amp;CHAR(64+COLUMN())&amp;(ROW()-500*(ROUNDDOWN((ROW()-2+500)/500,0)-1)))</f>
        <v>2</v>
      </c>
      <c r="C5897">
        <f t="shared" ca="1" si="439"/>
        <v>80</v>
      </c>
      <c r="D5897">
        <f t="shared" ca="1" si="439"/>
        <v>0</v>
      </c>
      <c r="E5897" s="2">
        <f t="shared" ca="1" si="439"/>
        <v>0</v>
      </c>
      <c r="F5897" s="4" t="str">
        <f t="shared" ca="1" si="439"/>
        <v>根据反不正当竞争法及相关规定，下列哪些行为属于不正当竞争行为？</v>
      </c>
      <c r="G5897">
        <f t="shared" ca="1" si="439"/>
        <v>20112800</v>
      </c>
    </row>
    <row r="5898" spans="1:7" x14ac:dyDescent="0.15">
      <c r="A5898">
        <f t="shared" ca="1" si="437"/>
        <v>2011</v>
      </c>
      <c r="B5898">
        <f t="shared" ca="1" si="439"/>
        <v>2</v>
      </c>
      <c r="C5898">
        <f t="shared" ca="1" si="439"/>
        <v>80</v>
      </c>
      <c r="D5898">
        <f t="shared" ca="1" si="439"/>
        <v>1</v>
      </c>
      <c r="E5898" s="2">
        <f t="shared" ca="1" si="439"/>
        <v>1</v>
      </c>
      <c r="F5898" s="4" t="str">
        <f t="shared" ca="1" si="439"/>
        <v>以胁迫的手段获取权利人的商业秘密</v>
      </c>
      <c r="G5898">
        <f t="shared" ca="1" si="439"/>
        <v>20112801</v>
      </c>
    </row>
    <row r="5899" spans="1:7" x14ac:dyDescent="0.15">
      <c r="A5899">
        <f t="shared" ca="1" si="437"/>
        <v>2011</v>
      </c>
      <c r="B5899">
        <f t="shared" ca="1" si="439"/>
        <v>2</v>
      </c>
      <c r="C5899">
        <f t="shared" ca="1" si="439"/>
        <v>80</v>
      </c>
      <c r="D5899">
        <f t="shared" ca="1" si="439"/>
        <v>2</v>
      </c>
      <c r="E5899" s="2">
        <f t="shared" ca="1" si="439"/>
        <v>0</v>
      </c>
      <c r="F5899" s="4" t="str">
        <f t="shared" ca="1" si="439"/>
        <v>经营者销售或者购买商品，以明示方式给对方折扣，并如实入账</v>
      </c>
      <c r="G5899">
        <f t="shared" ca="1" si="439"/>
        <v>20112802</v>
      </c>
    </row>
    <row r="5900" spans="1:7" x14ac:dyDescent="0.15">
      <c r="A5900">
        <f t="shared" ca="1" si="437"/>
        <v>2011</v>
      </c>
      <c r="B5900">
        <f t="shared" ca="1" si="439"/>
        <v>2</v>
      </c>
      <c r="C5900">
        <f t="shared" ca="1" si="439"/>
        <v>80</v>
      </c>
      <c r="D5900">
        <f t="shared" ca="1" si="439"/>
        <v>3</v>
      </c>
      <c r="E5900" s="2">
        <f t="shared" ca="1" si="439"/>
        <v>1</v>
      </c>
      <c r="F5900" s="4" t="str">
        <f t="shared" ca="1" si="439"/>
        <v>擅自使用知名商品特有的装潢，使购买者误认为是该知名商品的</v>
      </c>
      <c r="G5900">
        <f t="shared" ca="1" si="439"/>
        <v>20112803</v>
      </c>
    </row>
    <row r="5901" spans="1:7" x14ac:dyDescent="0.15">
      <c r="A5901">
        <f t="shared" ca="1" si="437"/>
        <v>2011</v>
      </c>
      <c r="B5901">
        <f t="shared" ca="1" si="439"/>
        <v>2</v>
      </c>
      <c r="C5901">
        <f t="shared" ca="1" si="439"/>
        <v>80</v>
      </c>
      <c r="D5901">
        <f t="shared" ca="1" si="439"/>
        <v>4</v>
      </c>
      <c r="E5901" s="2">
        <f t="shared" ca="1" si="439"/>
        <v>0</v>
      </c>
      <c r="F5901" s="4" t="str">
        <f t="shared" ca="1" si="439"/>
        <v>进行抽奖式的有奖销售，最高奖的金额为3000元</v>
      </c>
      <c r="G5901">
        <f t="shared" ca="1" si="439"/>
        <v>20112804</v>
      </c>
    </row>
    <row r="5902" spans="1:7" x14ac:dyDescent="0.15">
      <c r="A5902">
        <f t="shared" ca="1" si="437"/>
        <v>2011</v>
      </c>
      <c r="B5902">
        <f t="shared" ca="1" si="439"/>
        <v>2</v>
      </c>
      <c r="C5902">
        <f t="shared" ca="1" si="439"/>
        <v>81</v>
      </c>
      <c r="D5902">
        <f t="shared" ca="1" si="439"/>
        <v>0</v>
      </c>
      <c r="E5902" s="2">
        <f t="shared" ca="1" si="439"/>
        <v>0</v>
      </c>
      <c r="F5902" s="4" t="str">
        <f t="shared" ca="1" si="439"/>
        <v>根据民法通则及相关规定，下列哪些属于公民的近亲属？</v>
      </c>
      <c r="G5902">
        <f t="shared" ca="1" si="439"/>
        <v>20112810</v>
      </c>
    </row>
    <row r="5903" spans="1:7" x14ac:dyDescent="0.15">
      <c r="A5903">
        <f t="shared" ca="1" si="437"/>
        <v>2011</v>
      </c>
      <c r="B5903">
        <f t="shared" ca="1" si="439"/>
        <v>2</v>
      </c>
      <c r="C5903">
        <f t="shared" ca="1" si="439"/>
        <v>81</v>
      </c>
      <c r="D5903">
        <f t="shared" ca="1" si="439"/>
        <v>1</v>
      </c>
      <c r="E5903" s="2">
        <f t="shared" ca="1" si="439"/>
        <v>1</v>
      </c>
      <c r="F5903" s="4" t="str">
        <f t="shared" ca="1" si="439"/>
        <v>外祖父母</v>
      </c>
      <c r="G5903">
        <f t="shared" ca="1" si="439"/>
        <v>20112811</v>
      </c>
    </row>
    <row r="5904" spans="1:7" x14ac:dyDescent="0.15">
      <c r="A5904">
        <f t="shared" ca="1" si="437"/>
        <v>2011</v>
      </c>
      <c r="B5904">
        <f t="shared" ca="1" si="439"/>
        <v>2</v>
      </c>
      <c r="C5904">
        <f t="shared" ca="1" si="439"/>
        <v>81</v>
      </c>
      <c r="D5904">
        <f t="shared" ca="1" si="439"/>
        <v>2</v>
      </c>
      <c r="E5904" s="2">
        <f t="shared" ca="1" si="439"/>
        <v>1</v>
      </c>
      <c r="F5904" s="4" t="str">
        <f t="shared" ca="1" si="439"/>
        <v>兄弟姐妹</v>
      </c>
      <c r="G5904">
        <f t="shared" ca="1" si="439"/>
        <v>20112812</v>
      </c>
    </row>
    <row r="5905" spans="1:7" x14ac:dyDescent="0.15">
      <c r="A5905">
        <f t="shared" ca="1" si="437"/>
        <v>2011</v>
      </c>
      <c r="B5905">
        <f t="shared" ca="1" si="439"/>
        <v>2</v>
      </c>
      <c r="C5905">
        <f t="shared" ca="1" si="439"/>
        <v>81</v>
      </c>
      <c r="D5905">
        <f t="shared" ca="1" si="439"/>
        <v>3</v>
      </c>
      <c r="E5905" s="2">
        <f t="shared" ca="1" si="439"/>
        <v>0</v>
      </c>
      <c r="F5905" s="4" t="str">
        <f t="shared" ca="1" si="439"/>
        <v>叔叔伯伯</v>
      </c>
      <c r="G5905">
        <f t="shared" ca="1" si="439"/>
        <v>20112813</v>
      </c>
    </row>
    <row r="5906" spans="1:7" x14ac:dyDescent="0.15">
      <c r="A5906">
        <f t="shared" ca="1" si="437"/>
        <v>2011</v>
      </c>
      <c r="B5906">
        <f t="shared" ca="1" si="439"/>
        <v>2</v>
      </c>
      <c r="C5906">
        <f t="shared" ca="1" si="439"/>
        <v>81</v>
      </c>
      <c r="D5906">
        <f t="shared" ca="1" si="439"/>
        <v>4</v>
      </c>
      <c r="E5906" s="2">
        <f t="shared" ca="1" si="439"/>
        <v>1</v>
      </c>
      <c r="F5906" s="4" t="str">
        <f t="shared" ca="1" si="439"/>
        <v>外孙子女</v>
      </c>
      <c r="G5906">
        <f t="shared" ca="1" si="439"/>
        <v>20112814</v>
      </c>
    </row>
    <row r="5907" spans="1:7" x14ac:dyDescent="0.15">
      <c r="A5907">
        <f t="shared" ca="1" si="437"/>
        <v>2011</v>
      </c>
      <c r="B5907">
        <f t="shared" ca="1" si="439"/>
        <v>2</v>
      </c>
      <c r="C5907">
        <f t="shared" ca="1" si="439"/>
        <v>82</v>
      </c>
      <c r="D5907">
        <f t="shared" ca="1" si="439"/>
        <v>0</v>
      </c>
      <c r="E5907" s="2">
        <f t="shared" ca="1" si="439"/>
        <v>0</v>
      </c>
      <c r="F5907" s="4" t="str">
        <f t="shared" ca="1" si="439"/>
        <v>根据合同法及相关规定，下列关于技术转让合同的说法哪些是正确的？</v>
      </c>
      <c r="G5907">
        <f t="shared" ca="1" si="439"/>
        <v>20112820</v>
      </c>
    </row>
    <row r="5908" spans="1:7" ht="27" x14ac:dyDescent="0.15">
      <c r="A5908">
        <f t="shared" ca="1" si="437"/>
        <v>2011</v>
      </c>
      <c r="B5908">
        <f t="shared" ca="1" si="439"/>
        <v>2</v>
      </c>
      <c r="C5908">
        <f t="shared" ca="1" si="439"/>
        <v>82</v>
      </c>
      <c r="D5908">
        <f t="shared" ca="1" si="439"/>
        <v>1</v>
      </c>
      <c r="E5908" s="2">
        <f t="shared" ca="1" si="439"/>
        <v>1</v>
      </c>
      <c r="F5908" s="4" t="str">
        <f t="shared" ca="1" si="439"/>
        <v>技术转让合同的当事人未就后续改进技术成果的分享办法作出约定的，一方后续改进的技术成果，其他各方无权分享</v>
      </c>
      <c r="G5908">
        <f t="shared" ca="1" si="439"/>
        <v>20112821</v>
      </c>
    </row>
    <row r="5909" spans="1:7" ht="27" x14ac:dyDescent="0.15">
      <c r="A5909">
        <f t="shared" ca="1" si="437"/>
        <v>2011</v>
      </c>
      <c r="B5909">
        <f t="shared" ca="1" si="439"/>
        <v>2</v>
      </c>
      <c r="C5909">
        <f t="shared" ca="1" si="439"/>
        <v>82</v>
      </c>
      <c r="D5909">
        <f t="shared" ca="1" si="439"/>
        <v>2</v>
      </c>
      <c r="E5909" s="2">
        <f t="shared" ca="1" si="439"/>
        <v>1</v>
      </c>
      <c r="F5909" s="4" t="str">
        <f t="shared" ca="1" si="439"/>
        <v>技术转让合同的受让人应当按照约定的范围和期限，对让与人提供的技术中尚未公开的秘密部分，承担保密义务</v>
      </c>
      <c r="G5909">
        <f t="shared" ca="1" si="439"/>
        <v>20112822</v>
      </c>
    </row>
    <row r="5910" spans="1:7" x14ac:dyDescent="0.15">
      <c r="A5910">
        <f t="shared" ca="1" si="437"/>
        <v>2011</v>
      </c>
      <c r="B5910">
        <f t="shared" ca="1" si="439"/>
        <v>2</v>
      </c>
      <c r="C5910">
        <f t="shared" ca="1" si="439"/>
        <v>82</v>
      </c>
      <c r="D5910">
        <f t="shared" ca="1" si="439"/>
        <v>3</v>
      </c>
      <c r="E5910" s="2">
        <f t="shared" ca="1" si="439"/>
        <v>1</v>
      </c>
      <c r="F5910" s="4" t="str">
        <f t="shared" ca="1" si="439"/>
        <v>专利权有效期限届满后，专利权人不得就该专利与他人订立专利实施许可合同</v>
      </c>
      <c r="G5910">
        <f t="shared" ca="1" si="439"/>
        <v>20112823</v>
      </c>
    </row>
    <row r="5911" spans="1:7" x14ac:dyDescent="0.15">
      <c r="A5911">
        <f t="shared" ca="1" si="437"/>
        <v>2011</v>
      </c>
      <c r="B5911">
        <f t="shared" ca="1" si="439"/>
        <v>2</v>
      </c>
      <c r="C5911">
        <f t="shared" ca="1" si="439"/>
        <v>82</v>
      </c>
      <c r="D5911">
        <f t="shared" ca="1" si="439"/>
        <v>4</v>
      </c>
      <c r="E5911" s="2">
        <f t="shared" ca="1" si="439"/>
        <v>1</v>
      </c>
      <c r="F5911" s="4" t="str">
        <f t="shared" ca="1" si="439"/>
        <v>技术转让合同应当采用书面形式</v>
      </c>
      <c r="G5911">
        <f t="shared" ca="1" si="439"/>
        <v>20112824</v>
      </c>
    </row>
    <row r="5912" spans="1:7" x14ac:dyDescent="0.15">
      <c r="A5912">
        <f t="shared" ca="1" si="437"/>
        <v>2011</v>
      </c>
      <c r="B5912">
        <f t="shared" ca="1" si="439"/>
        <v>2</v>
      </c>
      <c r="C5912">
        <f t="shared" ca="1" si="439"/>
        <v>83</v>
      </c>
      <c r="D5912">
        <f t="shared" ca="1" si="439"/>
        <v>0</v>
      </c>
      <c r="E5912" s="2">
        <f t="shared" ca="1" si="439"/>
        <v>0</v>
      </c>
      <c r="F5912" s="4" t="str">
        <f t="shared" ca="1" si="439"/>
        <v>根据民事诉讼法及相关规定，下列关于财产保全的说法哪些是正确的？</v>
      </c>
      <c r="G5912">
        <f t="shared" ca="1" si="439"/>
        <v>20112830</v>
      </c>
    </row>
    <row r="5913" spans="1:7" ht="27" x14ac:dyDescent="0.15">
      <c r="A5913">
        <f t="shared" ca="1" si="437"/>
        <v>2011</v>
      </c>
      <c r="B5913">
        <f t="shared" ca="1" si="439"/>
        <v>2</v>
      </c>
      <c r="C5913">
        <f t="shared" ca="1" si="439"/>
        <v>83</v>
      </c>
      <c r="D5913">
        <f t="shared" ca="1" si="439"/>
        <v>1</v>
      </c>
      <c r="E5913" s="2">
        <f t="shared" ca="1" si="439"/>
        <v>1</v>
      </c>
      <c r="F5913" s="4" t="str">
        <f t="shared" ca="1" si="439"/>
        <v>人民法院在民事诉讼中对于可能因一方当事人的原因使判决难以执行的案件，可以根据对方当事人的申请，作出财产保全的裁定</v>
      </c>
      <c r="G5913">
        <f t="shared" ca="1" si="439"/>
        <v>20112831</v>
      </c>
    </row>
    <row r="5914" spans="1:7" ht="27" x14ac:dyDescent="0.15">
      <c r="A5914">
        <f t="shared" ca="1" si="437"/>
        <v>2011</v>
      </c>
      <c r="B5914">
        <f t="shared" ref="B5914:G5930" ca="1" si="440">INDIRECT("'"&amp;(2006+ROUNDDOWN((ROW()-2)/1000,0))&amp;IF(MOD(ROUNDDOWN((ROW()-2+500)/500,0),2)=1,1,2)&amp;"'!"&amp;CHAR(64+COLUMN())&amp;(ROW()-500*(ROUNDDOWN((ROW()-2+500)/500,0)-1)))</f>
        <v>2</v>
      </c>
      <c r="C5914">
        <f t="shared" ca="1" si="440"/>
        <v>83</v>
      </c>
      <c r="D5914">
        <f t="shared" ca="1" si="440"/>
        <v>2</v>
      </c>
      <c r="E5914" s="2">
        <f t="shared" ca="1" si="440"/>
        <v>1</v>
      </c>
      <c r="F5914" s="4" t="str">
        <f t="shared" ca="1" si="440"/>
        <v>人民法院在民事诉讼中采取财产保全措施，可以责令申请人提供担保；申人请人不提供担保的，驳回申请</v>
      </c>
      <c r="G5914">
        <f t="shared" ca="1" si="440"/>
        <v>20112832</v>
      </c>
    </row>
    <row r="5915" spans="1:7" ht="27" x14ac:dyDescent="0.15">
      <c r="A5915">
        <f t="shared" ca="1" si="437"/>
        <v>2011</v>
      </c>
      <c r="B5915">
        <f t="shared" ca="1" si="440"/>
        <v>2</v>
      </c>
      <c r="C5915">
        <f t="shared" ca="1" si="440"/>
        <v>83</v>
      </c>
      <c r="D5915">
        <f t="shared" ca="1" si="440"/>
        <v>3</v>
      </c>
      <c r="E5915" s="2">
        <f t="shared" ca="1" si="440"/>
        <v>0</v>
      </c>
      <c r="F5915" s="4" t="str">
        <f t="shared" ca="1" si="440"/>
        <v>人民法院在民事诉讼中接受财产保全申请后，对情况紧急的，必须在二十四小时内作出裁定；裁定采取财产保全措施的，应当立即开始执行</v>
      </c>
      <c r="G5915">
        <f t="shared" ca="1" si="440"/>
        <v>20112833</v>
      </c>
    </row>
    <row r="5916" spans="1:7" ht="27" x14ac:dyDescent="0.15">
      <c r="A5916">
        <f t="shared" ca="1" si="437"/>
        <v>2011</v>
      </c>
      <c r="B5916">
        <f t="shared" ca="1" si="440"/>
        <v>2</v>
      </c>
      <c r="C5916">
        <f t="shared" ca="1" si="440"/>
        <v>83</v>
      </c>
      <c r="D5916">
        <f t="shared" ca="1" si="440"/>
        <v>4</v>
      </c>
      <c r="E5916" s="2">
        <f t="shared" ca="1" si="440"/>
        <v>0</v>
      </c>
      <c r="F5916" s="4" t="str">
        <f t="shared" ca="1" si="440"/>
        <v>申请人在人民法院采取诉前财产保全措施后十日内不起诉的，人民法院应当解除财产保全</v>
      </c>
      <c r="G5916">
        <f t="shared" ca="1" si="440"/>
        <v>20112834</v>
      </c>
    </row>
    <row r="5917" spans="1:7" ht="27" x14ac:dyDescent="0.15">
      <c r="A5917">
        <f t="shared" ca="1" si="437"/>
        <v>2011</v>
      </c>
      <c r="B5917">
        <f t="shared" ca="1" si="440"/>
        <v>2</v>
      </c>
      <c r="C5917">
        <f t="shared" ca="1" si="440"/>
        <v>84</v>
      </c>
      <c r="D5917">
        <f t="shared" ca="1" si="440"/>
        <v>0</v>
      </c>
      <c r="E5917" s="2">
        <f t="shared" ca="1" si="440"/>
        <v>0</v>
      </c>
      <c r="F5917" s="4" t="str">
        <f t="shared" ca="1" si="440"/>
        <v>根据对外贸易法的规定，基于下列哪些原因，国家可以限制或者禁止有关货物的进口或者出口？</v>
      </c>
      <c r="G5917">
        <f t="shared" ca="1" si="440"/>
        <v>20112840</v>
      </c>
    </row>
    <row r="5918" spans="1:7" x14ac:dyDescent="0.15">
      <c r="A5918">
        <f t="shared" ca="1" si="437"/>
        <v>2011</v>
      </c>
      <c r="B5918">
        <f t="shared" ca="1" si="440"/>
        <v>2</v>
      </c>
      <c r="C5918">
        <f t="shared" ca="1" si="440"/>
        <v>84</v>
      </c>
      <c r="D5918">
        <f t="shared" ca="1" si="440"/>
        <v>1</v>
      </c>
      <c r="E5918" s="2">
        <f t="shared" ca="1" si="440"/>
        <v>1</v>
      </c>
      <c r="F5918" s="4" t="str">
        <f t="shared" ca="1" si="440"/>
        <v>为维护公共道德，需要限制或者禁止进口或者出口的</v>
      </c>
      <c r="G5918">
        <f t="shared" ca="1" si="440"/>
        <v>20112841</v>
      </c>
    </row>
    <row r="5919" spans="1:7" x14ac:dyDescent="0.15">
      <c r="A5919">
        <f t="shared" ca="1" si="437"/>
        <v>2011</v>
      </c>
      <c r="B5919">
        <f t="shared" ca="1" si="440"/>
        <v>2</v>
      </c>
      <c r="C5919">
        <f t="shared" ca="1" si="440"/>
        <v>84</v>
      </c>
      <c r="D5919">
        <f t="shared" ca="1" si="440"/>
        <v>2</v>
      </c>
      <c r="E5919" s="2">
        <f t="shared" ca="1" si="440"/>
        <v>1</v>
      </c>
      <c r="F5919" s="4" t="str">
        <f t="shared" ca="1" si="440"/>
        <v>出口经营秩序出现严重混乱，需要限制出口的</v>
      </c>
      <c r="G5919">
        <f t="shared" ca="1" si="440"/>
        <v>20112842</v>
      </c>
    </row>
    <row r="5920" spans="1:7" x14ac:dyDescent="0.15">
      <c r="A5920">
        <f t="shared" ca="1" si="437"/>
        <v>2011</v>
      </c>
      <c r="B5920">
        <f t="shared" ca="1" si="440"/>
        <v>2</v>
      </c>
      <c r="C5920">
        <f t="shared" ca="1" si="440"/>
        <v>84</v>
      </c>
      <c r="D5920">
        <f t="shared" ca="1" si="440"/>
        <v>3</v>
      </c>
      <c r="E5920" s="2">
        <f t="shared" ca="1" si="440"/>
        <v>1</v>
      </c>
      <c r="F5920" s="4" t="str">
        <f t="shared" ca="1" si="440"/>
        <v>输往国家或者地区的市场容量有限，需要限制出口的</v>
      </c>
      <c r="G5920">
        <f t="shared" ca="1" si="440"/>
        <v>20112843</v>
      </c>
    </row>
    <row r="5921" spans="1:7" x14ac:dyDescent="0.15">
      <c r="A5921">
        <f t="shared" ca="1" si="437"/>
        <v>2011</v>
      </c>
      <c r="B5921">
        <f t="shared" ca="1" si="440"/>
        <v>2</v>
      </c>
      <c r="C5921">
        <f t="shared" ca="1" si="440"/>
        <v>84</v>
      </c>
      <c r="D5921">
        <f t="shared" ca="1" si="440"/>
        <v>4</v>
      </c>
      <c r="E5921" s="2">
        <f t="shared" ca="1" si="440"/>
        <v>1</v>
      </c>
      <c r="F5921" s="4" t="str">
        <f t="shared" ca="1" si="440"/>
        <v>为保障国家国际金融地位和国际收支平衡，需要限制进口的</v>
      </c>
      <c r="G5921">
        <f t="shared" ca="1" si="440"/>
        <v>20112844</v>
      </c>
    </row>
    <row r="5922" spans="1:7" x14ac:dyDescent="0.15">
      <c r="A5922">
        <f t="shared" ca="1" si="437"/>
        <v>2011</v>
      </c>
      <c r="B5922">
        <f t="shared" ca="1" si="440"/>
        <v>2</v>
      </c>
      <c r="C5922">
        <f t="shared" ca="1" si="440"/>
        <v>85</v>
      </c>
      <c r="D5922">
        <f t="shared" ca="1" si="440"/>
        <v>0</v>
      </c>
      <c r="E5922" s="2">
        <f t="shared" ca="1" si="440"/>
        <v>0</v>
      </c>
      <c r="F5922" s="4" t="str">
        <f t="shared" ca="1" si="440"/>
        <v>根据行政诉讼法及相关规定，下列说法哪些是正确的？</v>
      </c>
      <c r="G5922">
        <f t="shared" ca="1" si="440"/>
        <v>20112850</v>
      </c>
    </row>
    <row r="5923" spans="1:7" ht="27" x14ac:dyDescent="0.15">
      <c r="A5923">
        <f t="shared" ca="1" si="437"/>
        <v>2011</v>
      </c>
      <c r="B5923">
        <f t="shared" ca="1" si="440"/>
        <v>2</v>
      </c>
      <c r="C5923">
        <f t="shared" ca="1" si="440"/>
        <v>85</v>
      </c>
      <c r="D5923">
        <f t="shared" ca="1" si="440"/>
        <v>1</v>
      </c>
      <c r="E5923" s="2">
        <f t="shared" ca="1" si="440"/>
        <v>0</v>
      </c>
      <c r="F5923" s="4" t="str">
        <f t="shared" ca="1" si="440"/>
        <v>当事人对已经发生法律效力的判决、裁定，认为确有错误的，可以向原审人民法院提出申诉</v>
      </c>
      <c r="G5923">
        <f t="shared" ca="1" si="440"/>
        <v>20112851</v>
      </c>
    </row>
    <row r="5924" spans="1:7" ht="27" x14ac:dyDescent="0.15">
      <c r="A5924">
        <f t="shared" ca="1" si="437"/>
        <v>2011</v>
      </c>
      <c r="B5924">
        <f t="shared" ca="1" si="440"/>
        <v>2</v>
      </c>
      <c r="C5924">
        <f t="shared" ca="1" si="440"/>
        <v>85</v>
      </c>
      <c r="D5924">
        <f t="shared" ca="1" si="440"/>
        <v>2</v>
      </c>
      <c r="E5924" s="2">
        <f t="shared" ca="1" si="440"/>
        <v>1</v>
      </c>
      <c r="F5924" s="4" t="str">
        <f t="shared" ca="1" si="440"/>
        <v>当事人对已经发生法律效力的判决、裁定，认为确有错误的，可以向原审人民法院的上一级人民法院提出申诉</v>
      </c>
      <c r="G5924">
        <f t="shared" ca="1" si="440"/>
        <v>20112852</v>
      </c>
    </row>
    <row r="5925" spans="1:7" ht="27" x14ac:dyDescent="0.15">
      <c r="A5925">
        <f t="shared" ca="1" si="437"/>
        <v>2011</v>
      </c>
      <c r="B5925">
        <f t="shared" ca="1" si="440"/>
        <v>2</v>
      </c>
      <c r="C5925">
        <f t="shared" ca="1" si="440"/>
        <v>85</v>
      </c>
      <c r="D5925">
        <f t="shared" ca="1" si="440"/>
        <v>3</v>
      </c>
      <c r="E5925" s="2">
        <f t="shared" ca="1" si="440"/>
        <v>0</v>
      </c>
      <c r="F5925" s="4" t="str">
        <f t="shared" ca="1" si="440"/>
        <v>人民法院院长对本院已经发生法律效力的判决、裁定，发现违反法律、法规规定认为需要再审的，有权决定再审</v>
      </c>
      <c r="G5925">
        <f t="shared" ca="1" si="440"/>
        <v>20112853</v>
      </c>
    </row>
    <row r="5926" spans="1:7" ht="27" x14ac:dyDescent="0.15">
      <c r="A5926">
        <f t="shared" ca="1" si="437"/>
        <v>2011</v>
      </c>
      <c r="B5926">
        <f t="shared" ca="1" si="440"/>
        <v>2</v>
      </c>
      <c r="C5926">
        <f t="shared" ca="1" si="440"/>
        <v>85</v>
      </c>
      <c r="D5926">
        <f t="shared" ca="1" si="440"/>
        <v>4</v>
      </c>
      <c r="E5926" s="2">
        <f t="shared" ca="1" si="440"/>
        <v>1</v>
      </c>
      <c r="F5926" s="4" t="str">
        <f t="shared" ca="1" si="440"/>
        <v>上级人民法院对下级人民法院已经发生法律效力的判决、裁定，发现违反法律、法规规定的，有权提审或者指令下级人民法院再审</v>
      </c>
      <c r="G5926">
        <f t="shared" ca="1" si="440"/>
        <v>20112854</v>
      </c>
    </row>
    <row r="5927" spans="1:7" ht="27" x14ac:dyDescent="0.15">
      <c r="A5927">
        <f t="shared" ca="1" si="437"/>
        <v>2011</v>
      </c>
      <c r="B5927">
        <f t="shared" ca="1" si="440"/>
        <v>2</v>
      </c>
      <c r="C5927">
        <f t="shared" ca="1" si="440"/>
        <v>86</v>
      </c>
      <c r="D5927">
        <f t="shared" ca="1" si="440"/>
        <v>0</v>
      </c>
      <c r="E5927" s="2">
        <f t="shared" ca="1" si="440"/>
        <v>0</v>
      </c>
      <c r="F5927" s="4" t="str">
        <f t="shared" ca="1" si="440"/>
        <v>根据著作权法及相关规定，在著作权人未声明不许使用的情况下，下列说法哪些是正确的？</v>
      </c>
      <c r="G5927">
        <f t="shared" ca="1" si="440"/>
        <v>20112860</v>
      </c>
    </row>
    <row r="5928" spans="1:7" ht="27" x14ac:dyDescent="0.15">
      <c r="A5928">
        <f t="shared" ca="1" si="437"/>
        <v>2011</v>
      </c>
      <c r="B5928">
        <f t="shared" ca="1" si="440"/>
        <v>2</v>
      </c>
      <c r="C5928">
        <f t="shared" ca="1" si="440"/>
        <v>86</v>
      </c>
      <c r="D5928">
        <f t="shared" ca="1" si="440"/>
        <v>1</v>
      </c>
      <c r="E5928" s="2">
        <f t="shared" ca="1" si="440"/>
        <v>0</v>
      </c>
      <c r="F5928" s="4" t="str">
        <f t="shared" ca="1" si="440"/>
        <v>录音制作者可以不经著作权人许可，使用其已经发表的作品制作录音制品，但应按规定支付报酬</v>
      </c>
      <c r="G5928">
        <f t="shared" ca="1" si="440"/>
        <v>20112861</v>
      </c>
    </row>
    <row r="5929" spans="1:7" ht="27" x14ac:dyDescent="0.15">
      <c r="A5929">
        <f t="shared" ca="1" si="437"/>
        <v>2011</v>
      </c>
      <c r="B5929">
        <f t="shared" ca="1" si="440"/>
        <v>2</v>
      </c>
      <c r="C5929">
        <f t="shared" ca="1" si="440"/>
        <v>86</v>
      </c>
      <c r="D5929">
        <f t="shared" ca="1" si="440"/>
        <v>2</v>
      </c>
      <c r="E5929" s="2">
        <f t="shared" ca="1" si="440"/>
        <v>1</v>
      </c>
      <c r="F5929" s="4" t="str">
        <f t="shared" ca="1" si="440"/>
        <v>录音制作者可以不经著作权人许可，使用其已经合法录制为录音制品的音乐作品制作录音制品，但应按规定支付报酬</v>
      </c>
      <c r="G5929">
        <f t="shared" ca="1" si="440"/>
        <v>20112862</v>
      </c>
    </row>
    <row r="5930" spans="1:7" ht="27" x14ac:dyDescent="0.15">
      <c r="A5930">
        <f t="shared" ca="1" si="437"/>
        <v>2011</v>
      </c>
      <c r="B5930">
        <f t="shared" ca="1" si="440"/>
        <v>2</v>
      </c>
      <c r="C5930">
        <f t="shared" ca="1" si="440"/>
        <v>86</v>
      </c>
      <c r="D5930">
        <f t="shared" ca="1" si="440"/>
        <v>3</v>
      </c>
      <c r="E5930" s="2">
        <f t="shared" ca="1" si="440"/>
        <v>0</v>
      </c>
      <c r="F5930" s="4" t="str">
        <f t="shared" ca="1" si="440"/>
        <v>录音制作者可以不经翻译作品的著作权人许可，使用其已发表的翻译作品制作录音制品，但应按规定向翻译作品的著作权人支付报酬</v>
      </c>
      <c r="G5930">
        <f t="shared" ca="1" si="440"/>
        <v>20112863</v>
      </c>
    </row>
    <row r="5931" spans="1:7" ht="27" x14ac:dyDescent="0.15">
      <c r="A5931">
        <f t="shared" ca="1" si="437"/>
        <v>2011</v>
      </c>
      <c r="B5931">
        <f t="shared" ref="B5931:G5947" ca="1" si="441">INDIRECT("'"&amp;(2006+ROUNDDOWN((ROW()-2)/1000,0))&amp;IF(MOD(ROUNDDOWN((ROW()-2+500)/500,0),2)=1,1,2)&amp;"'!"&amp;CHAR(64+COLUMN())&amp;(ROW()-500*(ROUNDDOWN((ROW()-2+500)/500,0)-1)))</f>
        <v>2</v>
      </c>
      <c r="C5931">
        <f t="shared" ca="1" si="441"/>
        <v>86</v>
      </c>
      <c r="D5931">
        <f t="shared" ca="1" si="441"/>
        <v>4</v>
      </c>
      <c r="E5931" s="2">
        <f t="shared" ca="1" si="441"/>
        <v>0</v>
      </c>
      <c r="F5931" s="4" t="str">
        <f t="shared" ca="1" si="441"/>
        <v>录像制作者可以不经著作权人许可，使用其未发表作品制作录像制品，但应按规定支付报酬</v>
      </c>
      <c r="G5931">
        <f t="shared" ca="1" si="441"/>
        <v>20112864</v>
      </c>
    </row>
    <row r="5932" spans="1:7" x14ac:dyDescent="0.15">
      <c r="A5932">
        <f t="shared" ca="1" si="437"/>
        <v>2011</v>
      </c>
      <c r="B5932">
        <f t="shared" ca="1" si="441"/>
        <v>2</v>
      </c>
      <c r="C5932">
        <f t="shared" ca="1" si="441"/>
        <v>87</v>
      </c>
      <c r="D5932">
        <f t="shared" ca="1" si="441"/>
        <v>0</v>
      </c>
      <c r="E5932" s="2">
        <f t="shared" ca="1" si="441"/>
        <v>0</v>
      </c>
      <c r="F5932" s="4" t="str">
        <f t="shared" ca="1" si="441"/>
        <v>根据商标法及相关规定，下列关于证明商标的说法哪些是正确的？</v>
      </c>
      <c r="G5932">
        <f t="shared" ca="1" si="441"/>
        <v>20112870</v>
      </c>
    </row>
    <row r="5933" spans="1:7" x14ac:dyDescent="0.15">
      <c r="A5933">
        <f t="shared" ca="1" si="437"/>
        <v>2011</v>
      </c>
      <c r="B5933">
        <f t="shared" ca="1" si="441"/>
        <v>2</v>
      </c>
      <c r="C5933">
        <f t="shared" ca="1" si="441"/>
        <v>87</v>
      </c>
      <c r="D5933">
        <f t="shared" ca="1" si="441"/>
        <v>1</v>
      </c>
      <c r="E5933" s="2">
        <f t="shared" ca="1" si="441"/>
        <v>1</v>
      </c>
      <c r="F5933" s="4" t="str">
        <f t="shared" ca="1" si="441"/>
        <v>由对某种商品或者服务具有监督能力的组织所控制</v>
      </c>
      <c r="G5933">
        <f t="shared" ca="1" si="441"/>
        <v>20112871</v>
      </c>
    </row>
    <row r="5934" spans="1:7" ht="27" x14ac:dyDescent="0.15">
      <c r="A5934">
        <f t="shared" ca="1" si="437"/>
        <v>2011</v>
      </c>
      <c r="B5934">
        <f t="shared" ca="1" si="441"/>
        <v>2</v>
      </c>
      <c r="C5934">
        <f t="shared" ca="1" si="441"/>
        <v>87</v>
      </c>
      <c r="D5934">
        <f t="shared" ca="1" si="441"/>
        <v>2</v>
      </c>
      <c r="E5934" s="2">
        <f t="shared" ca="1" si="441"/>
        <v>0</v>
      </c>
      <c r="F5934" s="4" t="str">
        <f t="shared" ca="1" si="441"/>
        <v>由对某种商品或者服务具有监督能力的组织成员内的单位或者个人使用于其商品或者服务</v>
      </c>
      <c r="G5934">
        <f t="shared" ca="1" si="441"/>
        <v>20112872</v>
      </c>
    </row>
    <row r="5935" spans="1:7" x14ac:dyDescent="0.15">
      <c r="A5935">
        <f t="shared" ca="1" si="437"/>
        <v>2011</v>
      </c>
      <c r="B5935">
        <f t="shared" ca="1" si="441"/>
        <v>2</v>
      </c>
      <c r="C5935">
        <f t="shared" ca="1" si="441"/>
        <v>87</v>
      </c>
      <c r="D5935">
        <f t="shared" ca="1" si="441"/>
        <v>3</v>
      </c>
      <c r="E5935" s="2">
        <f t="shared" ca="1" si="441"/>
        <v>1</v>
      </c>
      <c r="F5935" s="4" t="str">
        <f t="shared" ca="1" si="441"/>
        <v>用以证明该商品或者服务的原产地、原料、制造方法、质量或者其他特定品质</v>
      </c>
      <c r="G5935">
        <f t="shared" ca="1" si="441"/>
        <v>20112873</v>
      </c>
    </row>
    <row r="5936" spans="1:7" ht="27" x14ac:dyDescent="0.15">
      <c r="A5936">
        <f t="shared" ca="1" si="437"/>
        <v>2011</v>
      </c>
      <c r="B5936">
        <f t="shared" ca="1" si="441"/>
        <v>2</v>
      </c>
      <c r="C5936">
        <f t="shared" ca="1" si="441"/>
        <v>87</v>
      </c>
      <c r="D5936">
        <f t="shared" ca="1" si="441"/>
        <v>4</v>
      </c>
      <c r="E5936" s="2">
        <f t="shared" ca="1" si="441"/>
        <v>0</v>
      </c>
      <c r="F5936" s="4" t="str">
        <f t="shared" ca="1" si="441"/>
        <v>以团体、协会或者其他组织名义注册，供该组织成员在商事活动中使用，以表明使用者在该组织中的成员资格</v>
      </c>
      <c r="G5936">
        <f t="shared" ca="1" si="441"/>
        <v>20112874</v>
      </c>
    </row>
    <row r="5937" spans="1:7" x14ac:dyDescent="0.15">
      <c r="A5937">
        <f t="shared" ref="A5937:A6000" ca="1" si="442">INDIRECT("'"&amp;(2006+ROUNDDOWN((ROW()-2)/1000,0))&amp;IF(MOD(ROUNDDOWN((ROW()-2+500)/500,0),2)=1,1,2)&amp;"'!"&amp;CHAR(64+COLUMN())&amp;(ROW()-500*(ROUNDDOWN((ROW()-2+500)/500,0)-1)))</f>
        <v>2011</v>
      </c>
      <c r="B5937">
        <f t="shared" ca="1" si="441"/>
        <v>2</v>
      </c>
      <c r="C5937">
        <f t="shared" ca="1" si="441"/>
        <v>88</v>
      </c>
      <c r="D5937">
        <f t="shared" ca="1" si="441"/>
        <v>0</v>
      </c>
      <c r="E5937" s="2">
        <f t="shared" ca="1" si="441"/>
        <v>0</v>
      </c>
      <c r="F5937" s="4" t="str">
        <f t="shared" ca="1" si="441"/>
        <v>根据民法通则及相关规定，下列哪些行为属于无效民事行为？</v>
      </c>
      <c r="G5937">
        <f t="shared" ca="1" si="441"/>
        <v>20112880</v>
      </c>
    </row>
    <row r="5938" spans="1:7" x14ac:dyDescent="0.15">
      <c r="A5938">
        <f t="shared" ca="1" si="442"/>
        <v>2011</v>
      </c>
      <c r="B5938">
        <f t="shared" ca="1" si="441"/>
        <v>2</v>
      </c>
      <c r="C5938">
        <f t="shared" ca="1" si="441"/>
        <v>88</v>
      </c>
      <c r="D5938">
        <f t="shared" ca="1" si="441"/>
        <v>1</v>
      </c>
      <c r="E5938" s="2">
        <f t="shared" ca="1" si="441"/>
        <v>1</v>
      </c>
      <c r="F5938" s="4" t="str">
        <f t="shared" ca="1" si="441"/>
        <v>间歇性精神病人刘某在发病期间实施的民事行为</v>
      </c>
      <c r="G5938">
        <f t="shared" ca="1" si="441"/>
        <v>20112881</v>
      </c>
    </row>
    <row r="5939" spans="1:7" x14ac:dyDescent="0.15">
      <c r="A5939">
        <f t="shared" ca="1" si="442"/>
        <v>2011</v>
      </c>
      <c r="B5939">
        <f t="shared" ca="1" si="441"/>
        <v>2</v>
      </c>
      <c r="C5939">
        <f t="shared" ca="1" si="441"/>
        <v>88</v>
      </c>
      <c r="D5939">
        <f t="shared" ca="1" si="441"/>
        <v>2</v>
      </c>
      <c r="E5939" s="2">
        <f t="shared" ca="1" si="441"/>
        <v>1</v>
      </c>
      <c r="F5939" s="4" t="str">
        <f t="shared" ca="1" si="441"/>
        <v>张某在神志不清的状态下所实施的民事行为</v>
      </c>
      <c r="G5939">
        <f t="shared" ca="1" si="441"/>
        <v>20112882</v>
      </c>
    </row>
    <row r="5940" spans="1:7" x14ac:dyDescent="0.15">
      <c r="A5940">
        <f t="shared" ca="1" si="442"/>
        <v>2011</v>
      </c>
      <c r="B5940">
        <f t="shared" ca="1" si="441"/>
        <v>2</v>
      </c>
      <c r="C5940">
        <f t="shared" ca="1" si="441"/>
        <v>88</v>
      </c>
      <c r="D5940">
        <f t="shared" ca="1" si="441"/>
        <v>3</v>
      </c>
      <c r="E5940" s="2">
        <f t="shared" ca="1" si="441"/>
        <v>0</v>
      </c>
      <c r="F5940" s="4" t="str">
        <f t="shared" ca="1" si="441"/>
        <v>完全民事行为能力人陈某把一幅古画真品错当成复制品卖给季某的行为</v>
      </c>
      <c r="G5940">
        <f t="shared" ca="1" si="441"/>
        <v>20112883</v>
      </c>
    </row>
    <row r="5941" spans="1:7" x14ac:dyDescent="0.15">
      <c r="A5941">
        <f t="shared" ca="1" si="442"/>
        <v>2011</v>
      </c>
      <c r="B5941">
        <f t="shared" ca="1" si="441"/>
        <v>2</v>
      </c>
      <c r="C5941">
        <f t="shared" ca="1" si="441"/>
        <v>88</v>
      </c>
      <c r="D5941">
        <f t="shared" ca="1" si="441"/>
        <v>4</v>
      </c>
      <c r="E5941" s="2">
        <f t="shared" ca="1" si="441"/>
        <v>1</v>
      </c>
      <c r="F5941" s="4" t="str">
        <f t="shared" ca="1" si="441"/>
        <v>李某与黄某之间买卖假发票的行为</v>
      </c>
      <c r="G5941">
        <f t="shared" ca="1" si="441"/>
        <v>20112884</v>
      </c>
    </row>
    <row r="5942" spans="1:7" ht="27" x14ac:dyDescent="0.15">
      <c r="A5942">
        <f t="shared" ca="1" si="442"/>
        <v>2011</v>
      </c>
      <c r="B5942">
        <f t="shared" ca="1" si="441"/>
        <v>2</v>
      </c>
      <c r="C5942">
        <f t="shared" ca="1" si="441"/>
        <v>89</v>
      </c>
      <c r="D5942">
        <f t="shared" ca="1" si="441"/>
        <v>0</v>
      </c>
      <c r="E5942" s="2">
        <f t="shared" ca="1" si="441"/>
        <v>0</v>
      </c>
      <c r="F5942" s="4" t="str">
        <f t="shared" ca="1" si="441"/>
        <v>根据民事诉讼法及相关规定，下列关于发生法律效力的民事判决执行的说法哪些是正确的？</v>
      </c>
      <c r="G5942">
        <f t="shared" ca="1" si="441"/>
        <v>20112890</v>
      </c>
    </row>
    <row r="5943" spans="1:7" x14ac:dyDescent="0.15">
      <c r="A5943">
        <f t="shared" ca="1" si="442"/>
        <v>2011</v>
      </c>
      <c r="B5943">
        <f t="shared" ca="1" si="441"/>
        <v>2</v>
      </c>
      <c r="C5943">
        <f t="shared" ca="1" si="441"/>
        <v>89</v>
      </c>
      <c r="D5943">
        <f t="shared" ca="1" si="441"/>
        <v>1</v>
      </c>
      <c r="E5943" s="2">
        <f t="shared" ca="1" si="441"/>
        <v>0</v>
      </c>
      <c r="F5943" s="4" t="str">
        <f t="shared" ca="1" si="441"/>
        <v>发生法律效力的民事判决，应当由被执行的财产所在地基层人民法院执行</v>
      </c>
      <c r="G5943">
        <f t="shared" ca="1" si="441"/>
        <v>20112891</v>
      </c>
    </row>
    <row r="5944" spans="1:7" x14ac:dyDescent="0.15">
      <c r="A5944">
        <f t="shared" ca="1" si="442"/>
        <v>2011</v>
      </c>
      <c r="B5944">
        <f t="shared" ca="1" si="441"/>
        <v>2</v>
      </c>
      <c r="C5944">
        <f t="shared" ca="1" si="441"/>
        <v>89</v>
      </c>
      <c r="D5944">
        <f t="shared" ca="1" si="441"/>
        <v>2</v>
      </c>
      <c r="E5944" s="2">
        <f t="shared" ca="1" si="441"/>
        <v>1</v>
      </c>
      <c r="F5944" s="4" t="str">
        <f t="shared" ca="1" si="441"/>
        <v>当事人认为执行行为违反法律规定的，可以向负责执行的人民法院提出书面异议</v>
      </c>
      <c r="G5944">
        <f t="shared" ca="1" si="441"/>
        <v>20112892</v>
      </c>
    </row>
    <row r="5945" spans="1:7" x14ac:dyDescent="0.15">
      <c r="A5945">
        <f t="shared" ca="1" si="442"/>
        <v>2011</v>
      </c>
      <c r="B5945">
        <f t="shared" ca="1" si="441"/>
        <v>2</v>
      </c>
      <c r="C5945">
        <f t="shared" ca="1" si="441"/>
        <v>89</v>
      </c>
      <c r="D5945">
        <f t="shared" ca="1" si="441"/>
        <v>3</v>
      </c>
      <c r="E5945" s="2">
        <f t="shared" ca="1" si="441"/>
        <v>0</v>
      </c>
      <c r="F5945" s="4" t="str">
        <f t="shared" ca="1" si="441"/>
        <v>在执行中，双方当事人自行达成的和解协议无效</v>
      </c>
      <c r="G5945">
        <f t="shared" ca="1" si="441"/>
        <v>20112893</v>
      </c>
    </row>
    <row r="5946" spans="1:7" ht="27" x14ac:dyDescent="0.15">
      <c r="A5946">
        <f t="shared" ca="1" si="442"/>
        <v>2011</v>
      </c>
      <c r="B5946">
        <f t="shared" ca="1" si="441"/>
        <v>2</v>
      </c>
      <c r="C5946">
        <f t="shared" ca="1" si="441"/>
        <v>89</v>
      </c>
      <c r="D5946">
        <f t="shared" ca="1" si="441"/>
        <v>4</v>
      </c>
      <c r="E5946" s="2">
        <f t="shared" ca="1" si="441"/>
        <v>1</v>
      </c>
      <c r="F5946" s="4" t="str">
        <f t="shared" ca="1" si="441"/>
        <v>在执行中，被执行人向人民法院提供担保，并经申请执行人同意的，人民法院可以决定暂缓执行及暂缓执行的期限</v>
      </c>
      <c r="G5946">
        <f t="shared" ca="1" si="441"/>
        <v>20112894</v>
      </c>
    </row>
    <row r="5947" spans="1:7" ht="27" x14ac:dyDescent="0.15">
      <c r="A5947">
        <f t="shared" ca="1" si="442"/>
        <v>2011</v>
      </c>
      <c r="B5947">
        <f t="shared" ca="1" si="441"/>
        <v>2</v>
      </c>
      <c r="C5947">
        <f t="shared" ca="1" si="441"/>
        <v>90</v>
      </c>
      <c r="D5947">
        <f t="shared" ca="1" si="441"/>
        <v>0</v>
      </c>
      <c r="E5947" s="2">
        <f t="shared" ca="1" si="441"/>
        <v>0</v>
      </c>
      <c r="F5947" s="4" t="str">
        <f t="shared" ca="1" si="441"/>
        <v>根据国家赔偿法的规定，行政机关及其工作人员在行使行政职权时有下列哪些情形的，受害人有取得赔偿的权利？</v>
      </c>
      <c r="G5947">
        <f t="shared" ca="1" si="441"/>
        <v>20112900</v>
      </c>
    </row>
    <row r="5948" spans="1:7" x14ac:dyDescent="0.15">
      <c r="A5948">
        <f t="shared" ca="1" si="442"/>
        <v>2011</v>
      </c>
      <c r="B5948">
        <f t="shared" ref="B5948:G5964" ca="1" si="443">INDIRECT("'"&amp;(2006+ROUNDDOWN((ROW()-2)/1000,0))&amp;IF(MOD(ROUNDDOWN((ROW()-2+500)/500,0),2)=1,1,2)&amp;"'!"&amp;CHAR(64+COLUMN())&amp;(ROW()-500*(ROUNDDOWN((ROW()-2+500)/500,0)-1)))</f>
        <v>2</v>
      </c>
      <c r="C5948">
        <f t="shared" ca="1" si="443"/>
        <v>90</v>
      </c>
      <c r="D5948">
        <f t="shared" ca="1" si="443"/>
        <v>1</v>
      </c>
      <c r="E5948" s="2">
        <f t="shared" ca="1" si="443"/>
        <v>1</v>
      </c>
      <c r="F5948" s="4" t="str">
        <f t="shared" ca="1" si="443"/>
        <v>非法拘禁的</v>
      </c>
      <c r="G5948">
        <f t="shared" ca="1" si="443"/>
        <v>20112901</v>
      </c>
    </row>
    <row r="5949" spans="1:7" x14ac:dyDescent="0.15">
      <c r="A5949">
        <f t="shared" ca="1" si="442"/>
        <v>2011</v>
      </c>
      <c r="B5949">
        <f t="shared" ca="1" si="443"/>
        <v>2</v>
      </c>
      <c r="C5949">
        <f t="shared" ca="1" si="443"/>
        <v>90</v>
      </c>
      <c r="D5949">
        <f t="shared" ca="1" si="443"/>
        <v>2</v>
      </c>
      <c r="E5949" s="2">
        <f t="shared" ca="1" si="443"/>
        <v>1</v>
      </c>
      <c r="F5949" s="4" t="str">
        <f t="shared" ca="1" si="443"/>
        <v>唆使、放纵他人殴打造成公民身体伤害的</v>
      </c>
      <c r="G5949">
        <f t="shared" ca="1" si="443"/>
        <v>20112902</v>
      </c>
    </row>
    <row r="5950" spans="1:7" x14ac:dyDescent="0.15">
      <c r="A5950">
        <f t="shared" ca="1" si="442"/>
        <v>2011</v>
      </c>
      <c r="B5950">
        <f t="shared" ca="1" si="443"/>
        <v>2</v>
      </c>
      <c r="C5950">
        <f t="shared" ca="1" si="443"/>
        <v>90</v>
      </c>
      <c r="D5950">
        <f t="shared" ca="1" si="443"/>
        <v>3</v>
      </c>
      <c r="E5950" s="2">
        <f t="shared" ca="1" si="443"/>
        <v>1</v>
      </c>
      <c r="F5950" s="4" t="str">
        <f t="shared" ca="1" si="443"/>
        <v>唆使、放纵他人虐待造成公民身体伤害的</v>
      </c>
      <c r="G5950">
        <f t="shared" ca="1" si="443"/>
        <v>20112903</v>
      </c>
    </row>
    <row r="5951" spans="1:7" x14ac:dyDescent="0.15">
      <c r="A5951">
        <f t="shared" ca="1" si="442"/>
        <v>2011</v>
      </c>
      <c r="B5951">
        <f t="shared" ca="1" si="443"/>
        <v>2</v>
      </c>
      <c r="C5951">
        <f t="shared" ca="1" si="443"/>
        <v>90</v>
      </c>
      <c r="D5951">
        <f t="shared" ca="1" si="443"/>
        <v>4</v>
      </c>
      <c r="E5951" s="2">
        <f t="shared" ca="1" si="443"/>
        <v>1</v>
      </c>
      <c r="F5951" s="4" t="str">
        <f t="shared" ca="1" si="443"/>
        <v>违法征用财产的</v>
      </c>
      <c r="G5951">
        <f t="shared" ca="1" si="443"/>
        <v>20112904</v>
      </c>
    </row>
    <row r="5952" spans="1:7" ht="40.5" x14ac:dyDescent="0.15">
      <c r="A5952">
        <f t="shared" ca="1" si="442"/>
        <v>2011</v>
      </c>
      <c r="B5952">
        <f t="shared" ca="1" si="443"/>
        <v>2</v>
      </c>
      <c r="C5952">
        <f t="shared" ca="1" si="443"/>
        <v>91</v>
      </c>
      <c r="D5952">
        <f t="shared" ca="1" si="443"/>
        <v>0</v>
      </c>
      <c r="E5952" s="2">
        <f t="shared" ca="1" si="443"/>
        <v>0</v>
      </c>
      <c r="F5952" s="4" t="str">
        <f t="shared" ca="1" si="443"/>
        <v>郭某撰写的毕业论文大量抄袭了胡某刊登在某杂志上的一篇翻译文章，而该译文原文的作者是美国学者詹姆斯。根据著作权法及相关规定，下列说法哪些是正确的？</v>
      </c>
      <c r="G5952">
        <f t="shared" ca="1" si="443"/>
        <v>20112910</v>
      </c>
    </row>
    <row r="5953" spans="1:7" x14ac:dyDescent="0.15">
      <c r="A5953">
        <f t="shared" ca="1" si="442"/>
        <v>2011</v>
      </c>
      <c r="B5953">
        <f t="shared" ca="1" si="443"/>
        <v>2</v>
      </c>
      <c r="C5953">
        <f t="shared" ca="1" si="443"/>
        <v>91</v>
      </c>
      <c r="D5953">
        <f t="shared" ca="1" si="443"/>
        <v>1</v>
      </c>
      <c r="E5953" s="2">
        <f t="shared" ca="1" si="443"/>
        <v>1</v>
      </c>
      <c r="F5953" s="4" t="str">
        <f t="shared" ca="1" si="443"/>
        <v>郭某的行为侵犯了胡某和詹姆斯的著作权</v>
      </c>
      <c r="G5953">
        <f t="shared" ca="1" si="443"/>
        <v>20112911</v>
      </c>
    </row>
    <row r="5954" spans="1:7" x14ac:dyDescent="0.15">
      <c r="A5954">
        <f t="shared" ca="1" si="442"/>
        <v>2011</v>
      </c>
      <c r="B5954">
        <f t="shared" ca="1" si="443"/>
        <v>2</v>
      </c>
      <c r="C5954">
        <f t="shared" ca="1" si="443"/>
        <v>91</v>
      </c>
      <c r="D5954">
        <f t="shared" ca="1" si="443"/>
        <v>2</v>
      </c>
      <c r="E5954" s="2">
        <f t="shared" ca="1" si="443"/>
        <v>0</v>
      </c>
      <c r="F5954" s="4" t="str">
        <f t="shared" ca="1" si="443"/>
        <v>郭某的行为侵犯了胡某和杂志社的著作权</v>
      </c>
      <c r="G5954">
        <f t="shared" ca="1" si="443"/>
        <v>20112912</v>
      </c>
    </row>
    <row r="5955" spans="1:7" x14ac:dyDescent="0.15">
      <c r="A5955">
        <f t="shared" ca="1" si="442"/>
        <v>2011</v>
      </c>
      <c r="B5955">
        <f t="shared" ca="1" si="443"/>
        <v>2</v>
      </c>
      <c r="C5955">
        <f t="shared" ca="1" si="443"/>
        <v>91</v>
      </c>
      <c r="D5955">
        <f t="shared" ca="1" si="443"/>
        <v>3</v>
      </c>
      <c r="E5955" s="2">
        <f t="shared" ca="1" si="443"/>
        <v>0</v>
      </c>
      <c r="F5955" s="4" t="str">
        <f t="shared" ca="1" si="443"/>
        <v>郭某的行为侵犯了詹姆斯和杂志社的著作权</v>
      </c>
      <c r="G5955">
        <f t="shared" ca="1" si="443"/>
        <v>20112913</v>
      </c>
    </row>
    <row r="5956" spans="1:7" x14ac:dyDescent="0.15">
      <c r="A5956">
        <f t="shared" ca="1" si="442"/>
        <v>2011</v>
      </c>
      <c r="B5956">
        <f t="shared" ca="1" si="443"/>
        <v>2</v>
      </c>
      <c r="C5956">
        <f t="shared" ca="1" si="443"/>
        <v>91</v>
      </c>
      <c r="D5956">
        <f t="shared" ca="1" si="443"/>
        <v>4</v>
      </c>
      <c r="E5956" s="2">
        <f t="shared" ca="1" si="443"/>
        <v>0</v>
      </c>
      <c r="F5956" s="4" t="str">
        <f t="shared" ca="1" si="443"/>
        <v>郭某的行为侵犯了胡某、詹姆斯和杂志社的著作权</v>
      </c>
      <c r="G5956">
        <f t="shared" ca="1" si="443"/>
        <v>20112914</v>
      </c>
    </row>
    <row r="5957" spans="1:7" ht="27" x14ac:dyDescent="0.15">
      <c r="A5957">
        <f t="shared" ca="1" si="442"/>
        <v>2011</v>
      </c>
      <c r="B5957">
        <f t="shared" ca="1" si="443"/>
        <v>2</v>
      </c>
      <c r="C5957">
        <f t="shared" ca="1" si="443"/>
        <v>92</v>
      </c>
      <c r="D5957">
        <f t="shared" ca="1" si="443"/>
        <v>0</v>
      </c>
      <c r="E5957" s="2">
        <f t="shared" ca="1" si="443"/>
        <v>0</v>
      </c>
      <c r="F5957" s="4" t="str">
        <f t="shared" ca="1" si="443"/>
        <v>根据商标法及相关规定，下列哪些情况下，商标局可以责令商标注册人限期改正或者撤销其已注册的商标？</v>
      </c>
      <c r="G5957">
        <f t="shared" ca="1" si="443"/>
        <v>20112920</v>
      </c>
    </row>
    <row r="5958" spans="1:7" x14ac:dyDescent="0.15">
      <c r="A5958">
        <f t="shared" ca="1" si="442"/>
        <v>2011</v>
      </c>
      <c r="B5958">
        <f t="shared" ca="1" si="443"/>
        <v>2</v>
      </c>
      <c r="C5958">
        <f t="shared" ca="1" si="443"/>
        <v>92</v>
      </c>
      <c r="D5958">
        <f t="shared" ca="1" si="443"/>
        <v>1</v>
      </c>
      <c r="E5958" s="2">
        <f t="shared" ca="1" si="443"/>
        <v>1</v>
      </c>
      <c r="F5958" s="4" t="str">
        <f t="shared" ca="1" si="443"/>
        <v>连续三年停止使用的</v>
      </c>
      <c r="G5958">
        <f t="shared" ca="1" si="443"/>
        <v>20112921</v>
      </c>
    </row>
    <row r="5959" spans="1:7" x14ac:dyDescent="0.15">
      <c r="A5959">
        <f t="shared" ca="1" si="442"/>
        <v>2011</v>
      </c>
      <c r="B5959">
        <f t="shared" ca="1" si="443"/>
        <v>2</v>
      </c>
      <c r="C5959">
        <f t="shared" ca="1" si="443"/>
        <v>92</v>
      </c>
      <c r="D5959">
        <f t="shared" ca="1" si="443"/>
        <v>2</v>
      </c>
      <c r="E5959" s="2">
        <f t="shared" ca="1" si="443"/>
        <v>1</v>
      </c>
      <c r="F5959" s="4" t="str">
        <f t="shared" ca="1" si="443"/>
        <v>在使用注册商标时自行改变注册商标的</v>
      </c>
      <c r="G5959">
        <f t="shared" ca="1" si="443"/>
        <v>20112922</v>
      </c>
    </row>
    <row r="5960" spans="1:7" x14ac:dyDescent="0.15">
      <c r="A5960">
        <f t="shared" ca="1" si="442"/>
        <v>2011</v>
      </c>
      <c r="B5960">
        <f t="shared" ca="1" si="443"/>
        <v>2</v>
      </c>
      <c r="C5960">
        <f t="shared" ca="1" si="443"/>
        <v>92</v>
      </c>
      <c r="D5960">
        <f t="shared" ca="1" si="443"/>
        <v>3</v>
      </c>
      <c r="E5960" s="2">
        <f t="shared" ca="1" si="443"/>
        <v>1</v>
      </c>
      <c r="F5960" s="4" t="str">
        <f t="shared" ca="1" si="443"/>
        <v>在使用注册商标时自行改变注册商标的注册人地址的</v>
      </c>
      <c r="G5960">
        <f t="shared" ca="1" si="443"/>
        <v>20112923</v>
      </c>
    </row>
    <row r="5961" spans="1:7" x14ac:dyDescent="0.15">
      <c r="A5961">
        <f t="shared" ca="1" si="442"/>
        <v>2011</v>
      </c>
      <c r="B5961">
        <f t="shared" ca="1" si="443"/>
        <v>2</v>
      </c>
      <c r="C5961">
        <f t="shared" ca="1" si="443"/>
        <v>92</v>
      </c>
      <c r="D5961">
        <f t="shared" ca="1" si="443"/>
        <v>4</v>
      </c>
      <c r="E5961" s="2">
        <f t="shared" ca="1" si="443"/>
        <v>0</v>
      </c>
      <c r="F5961" s="4" t="str">
        <f t="shared" ca="1" si="443"/>
        <v>在宽展期满后仍未就其注册商标申请续展注册的</v>
      </c>
      <c r="G5961">
        <f t="shared" ca="1" si="443"/>
        <v>20112924</v>
      </c>
    </row>
    <row r="5962" spans="1:7" ht="40.5" x14ac:dyDescent="0.15">
      <c r="A5962">
        <f t="shared" ca="1" si="442"/>
        <v>2011</v>
      </c>
      <c r="B5962">
        <f t="shared" ca="1" si="443"/>
        <v>2</v>
      </c>
      <c r="C5962">
        <f t="shared" ca="1" si="443"/>
        <v>93</v>
      </c>
      <c r="D5962">
        <f t="shared" ca="1" si="443"/>
        <v>0</v>
      </c>
      <c r="E5962" s="2">
        <f t="shared" ca="1" si="443"/>
        <v>0</v>
      </c>
      <c r="F5962" s="4" t="str">
        <f t="shared" ca="1" si="443"/>
        <v>黄某在行驶过程中将车开上了逆行道，对面正常行驶的钱某紧急中为躲避而撞坏了正在右侧正常行驶的韩某的私家车。根据民法通则及相关规定，韩某的损失应由谁承担？</v>
      </c>
      <c r="G5962">
        <f t="shared" ca="1" si="443"/>
        <v>20112930</v>
      </c>
    </row>
    <row r="5963" spans="1:7" x14ac:dyDescent="0.15">
      <c r="A5963">
        <f t="shared" ca="1" si="442"/>
        <v>2011</v>
      </c>
      <c r="B5963">
        <f t="shared" ca="1" si="443"/>
        <v>2</v>
      </c>
      <c r="C5963">
        <f t="shared" ca="1" si="443"/>
        <v>93</v>
      </c>
      <c r="D5963">
        <f t="shared" ca="1" si="443"/>
        <v>1</v>
      </c>
      <c r="E5963" s="2">
        <f t="shared" ca="1" si="443"/>
        <v>1</v>
      </c>
      <c r="F5963" s="4" t="str">
        <f t="shared" ca="1" si="443"/>
        <v>黄某</v>
      </c>
      <c r="G5963">
        <f t="shared" ca="1" si="443"/>
        <v>20112931</v>
      </c>
    </row>
    <row r="5964" spans="1:7" x14ac:dyDescent="0.15">
      <c r="A5964">
        <f t="shared" ca="1" si="442"/>
        <v>2011</v>
      </c>
      <c r="B5964">
        <f t="shared" ca="1" si="443"/>
        <v>2</v>
      </c>
      <c r="C5964">
        <f t="shared" ca="1" si="443"/>
        <v>93</v>
      </c>
      <c r="D5964">
        <f t="shared" ca="1" si="443"/>
        <v>2</v>
      </c>
      <c r="E5964" s="2">
        <f t="shared" ca="1" si="443"/>
        <v>0</v>
      </c>
      <c r="F5964" s="4" t="str">
        <f t="shared" ca="1" si="443"/>
        <v>钱某</v>
      </c>
      <c r="G5964">
        <f t="shared" ca="1" si="443"/>
        <v>20112932</v>
      </c>
    </row>
    <row r="5965" spans="1:7" x14ac:dyDescent="0.15">
      <c r="A5965">
        <f t="shared" ca="1" si="442"/>
        <v>2011</v>
      </c>
      <c r="B5965">
        <f t="shared" ref="B5965:G5981" ca="1" si="444">INDIRECT("'"&amp;(2006+ROUNDDOWN((ROW()-2)/1000,0))&amp;IF(MOD(ROUNDDOWN((ROW()-2+500)/500,0),2)=1,1,2)&amp;"'!"&amp;CHAR(64+COLUMN())&amp;(ROW()-500*(ROUNDDOWN((ROW()-2+500)/500,0)-1)))</f>
        <v>2</v>
      </c>
      <c r="C5965">
        <f t="shared" ca="1" si="444"/>
        <v>93</v>
      </c>
      <c r="D5965">
        <f t="shared" ca="1" si="444"/>
        <v>3</v>
      </c>
      <c r="E5965" s="2">
        <f t="shared" ca="1" si="444"/>
        <v>0</v>
      </c>
      <c r="F5965" s="4" t="str">
        <f t="shared" ca="1" si="444"/>
        <v>韩某</v>
      </c>
      <c r="G5965">
        <f t="shared" ca="1" si="444"/>
        <v>20112933</v>
      </c>
    </row>
    <row r="5966" spans="1:7" x14ac:dyDescent="0.15">
      <c r="A5966">
        <f t="shared" ca="1" si="442"/>
        <v>2011</v>
      </c>
      <c r="B5966">
        <f t="shared" ca="1" si="444"/>
        <v>2</v>
      </c>
      <c r="C5966">
        <f t="shared" ca="1" si="444"/>
        <v>93</v>
      </c>
      <c r="D5966">
        <f t="shared" ca="1" si="444"/>
        <v>4</v>
      </c>
      <c r="E5966" s="2">
        <f t="shared" ca="1" si="444"/>
        <v>0</v>
      </c>
      <c r="F5966" s="4" t="str">
        <f t="shared" ca="1" si="444"/>
        <v>黄某和韩某</v>
      </c>
      <c r="G5966">
        <f t="shared" ca="1" si="444"/>
        <v>20112934</v>
      </c>
    </row>
    <row r="5967" spans="1:7" ht="27" x14ac:dyDescent="0.15">
      <c r="A5967">
        <f t="shared" ca="1" si="442"/>
        <v>2011</v>
      </c>
      <c r="B5967">
        <f t="shared" ca="1" si="444"/>
        <v>2</v>
      </c>
      <c r="C5967">
        <f t="shared" ca="1" si="444"/>
        <v>94</v>
      </c>
      <c r="D5967">
        <f t="shared" ca="1" si="444"/>
        <v>0</v>
      </c>
      <c r="E5967" s="2">
        <f t="shared" ca="1" si="444"/>
        <v>0</v>
      </c>
      <c r="F5967" s="4" t="str">
        <f t="shared" ca="1" si="444"/>
        <v>根据植物新品种保护条例及相关规定，下列关于品种权的保护期限的说法哪些是正确的？</v>
      </c>
      <c r="G5967">
        <f t="shared" ca="1" si="444"/>
        <v>20112940</v>
      </c>
    </row>
    <row r="5968" spans="1:7" x14ac:dyDescent="0.15">
      <c r="A5968">
        <f t="shared" ca="1" si="442"/>
        <v>2011</v>
      </c>
      <c r="B5968">
        <f t="shared" ca="1" si="444"/>
        <v>2</v>
      </c>
      <c r="C5968">
        <f t="shared" ca="1" si="444"/>
        <v>94</v>
      </c>
      <c r="D5968">
        <f t="shared" ca="1" si="444"/>
        <v>1</v>
      </c>
      <c r="E5968" s="2">
        <f t="shared" ca="1" si="444"/>
        <v>0</v>
      </c>
      <c r="F5968" s="4" t="str">
        <f t="shared" ca="1" si="444"/>
        <v>林木的品种权保护期限为20年，自申请之日起算</v>
      </c>
      <c r="G5968">
        <f t="shared" ca="1" si="444"/>
        <v>20112941</v>
      </c>
    </row>
    <row r="5969" spans="1:7" x14ac:dyDescent="0.15">
      <c r="A5969">
        <f t="shared" ca="1" si="442"/>
        <v>2011</v>
      </c>
      <c r="B5969">
        <f t="shared" ca="1" si="444"/>
        <v>2</v>
      </c>
      <c r="C5969">
        <f t="shared" ca="1" si="444"/>
        <v>94</v>
      </c>
      <c r="D5969">
        <f t="shared" ca="1" si="444"/>
        <v>2</v>
      </c>
      <c r="E5969" s="2">
        <f t="shared" ca="1" si="444"/>
        <v>1</v>
      </c>
      <c r="F5969" s="4" t="str">
        <f t="shared" ca="1" si="444"/>
        <v>林木的品种权保护期限为20年，自授权之日起算</v>
      </c>
      <c r="G5969">
        <f t="shared" ca="1" si="444"/>
        <v>20112942</v>
      </c>
    </row>
    <row r="5970" spans="1:7" x14ac:dyDescent="0.15">
      <c r="A5970">
        <f t="shared" ca="1" si="442"/>
        <v>2011</v>
      </c>
      <c r="B5970">
        <f t="shared" ca="1" si="444"/>
        <v>2</v>
      </c>
      <c r="C5970">
        <f t="shared" ca="1" si="444"/>
        <v>94</v>
      </c>
      <c r="D5970">
        <f t="shared" ca="1" si="444"/>
        <v>3</v>
      </c>
      <c r="E5970" s="2">
        <f t="shared" ca="1" si="444"/>
        <v>0</v>
      </c>
      <c r="F5970" s="4" t="str">
        <f t="shared" ca="1" si="444"/>
        <v>藤本植物的品种权保护期限为15年，自申请之日起算</v>
      </c>
      <c r="G5970">
        <f t="shared" ca="1" si="444"/>
        <v>20112943</v>
      </c>
    </row>
    <row r="5971" spans="1:7" x14ac:dyDescent="0.15">
      <c r="A5971">
        <f t="shared" ca="1" si="442"/>
        <v>2011</v>
      </c>
      <c r="B5971">
        <f t="shared" ca="1" si="444"/>
        <v>2</v>
      </c>
      <c r="C5971">
        <f t="shared" ca="1" si="444"/>
        <v>94</v>
      </c>
      <c r="D5971">
        <f t="shared" ca="1" si="444"/>
        <v>4</v>
      </c>
      <c r="E5971" s="2">
        <f t="shared" ca="1" si="444"/>
        <v>0</v>
      </c>
      <c r="F5971" s="4" t="str">
        <f t="shared" ca="1" si="444"/>
        <v>藤本植物的品种权保护期限为15年，自授权之日起算</v>
      </c>
      <c r="G5971">
        <f t="shared" ca="1" si="444"/>
        <v>20112944</v>
      </c>
    </row>
    <row r="5972" spans="1:7" x14ac:dyDescent="0.15">
      <c r="A5972">
        <f t="shared" ca="1" si="442"/>
        <v>2011</v>
      </c>
      <c r="B5972">
        <f t="shared" ca="1" si="444"/>
        <v>2</v>
      </c>
      <c r="C5972">
        <f t="shared" ca="1" si="444"/>
        <v>95</v>
      </c>
      <c r="D5972">
        <f t="shared" ca="1" si="444"/>
        <v>0</v>
      </c>
      <c r="E5972" s="2">
        <f t="shared" ca="1" si="444"/>
        <v>0</v>
      </c>
      <c r="F5972" s="4" t="str">
        <f t="shared" ca="1" si="444"/>
        <v>根据刑法及相关规定，下列说法哪些是正确的？</v>
      </c>
      <c r="G5972">
        <f t="shared" ca="1" si="444"/>
        <v>20112950</v>
      </c>
    </row>
    <row r="5973" spans="1:7" x14ac:dyDescent="0.15">
      <c r="A5973">
        <f t="shared" ca="1" si="442"/>
        <v>2011</v>
      </c>
      <c r="B5973">
        <f t="shared" ca="1" si="444"/>
        <v>2</v>
      </c>
      <c r="C5973">
        <f t="shared" ca="1" si="444"/>
        <v>95</v>
      </c>
      <c r="D5973">
        <f t="shared" ca="1" si="444"/>
        <v>1</v>
      </c>
      <c r="E5973" s="2">
        <f t="shared" ca="1" si="444"/>
        <v>1</v>
      </c>
      <c r="F5973" s="4" t="str">
        <f t="shared" ca="1" si="444"/>
        <v>已满十四周岁不满十八周岁的人犯罪，应当从轻或者减轻处罚</v>
      </c>
      <c r="G5973">
        <f t="shared" ca="1" si="444"/>
        <v>20112951</v>
      </c>
    </row>
    <row r="5974" spans="1:7" x14ac:dyDescent="0.15">
      <c r="A5974">
        <f t="shared" ca="1" si="442"/>
        <v>2011</v>
      </c>
      <c r="B5974">
        <f t="shared" ca="1" si="444"/>
        <v>2</v>
      </c>
      <c r="C5974">
        <f t="shared" ca="1" si="444"/>
        <v>95</v>
      </c>
      <c r="D5974">
        <f t="shared" ca="1" si="444"/>
        <v>2</v>
      </c>
      <c r="E5974" s="2">
        <f t="shared" ca="1" si="444"/>
        <v>0</v>
      </c>
      <c r="F5974" s="4" t="str">
        <f t="shared" ca="1" si="444"/>
        <v>已满七十周岁的人故意犯罪的，应当从轻或者减轻处罚</v>
      </c>
      <c r="G5974">
        <f t="shared" ca="1" si="444"/>
        <v>20112952</v>
      </c>
    </row>
    <row r="5975" spans="1:7" x14ac:dyDescent="0.15">
      <c r="A5975">
        <f t="shared" ca="1" si="442"/>
        <v>2011</v>
      </c>
      <c r="B5975">
        <f t="shared" ca="1" si="444"/>
        <v>2</v>
      </c>
      <c r="C5975">
        <f t="shared" ca="1" si="444"/>
        <v>95</v>
      </c>
      <c r="D5975">
        <f t="shared" ca="1" si="444"/>
        <v>3</v>
      </c>
      <c r="E5975" s="2">
        <f t="shared" ca="1" si="444"/>
        <v>1</v>
      </c>
      <c r="F5975" s="4" t="str">
        <f t="shared" ca="1" si="444"/>
        <v>又聋又哑的人犯罪，可以从轻、减轻或者免除处罚</v>
      </c>
      <c r="G5975">
        <f t="shared" ca="1" si="444"/>
        <v>20112953</v>
      </c>
    </row>
    <row r="5976" spans="1:7" ht="27" x14ac:dyDescent="0.15">
      <c r="A5976">
        <f t="shared" ca="1" si="442"/>
        <v>2011</v>
      </c>
      <c r="B5976">
        <f t="shared" ca="1" si="444"/>
        <v>2</v>
      </c>
      <c r="C5976">
        <f t="shared" ca="1" si="444"/>
        <v>95</v>
      </c>
      <c r="D5976">
        <f t="shared" ca="1" si="444"/>
        <v>4</v>
      </c>
      <c r="E5976" s="2">
        <f t="shared" ca="1" si="444"/>
        <v>1</v>
      </c>
      <c r="F5976" s="4" t="str">
        <f t="shared" ca="1" si="444"/>
        <v>精神病人在不能控制自己行为的时候造成危害结果，经法定程序鉴定确认的，不负刑事责任</v>
      </c>
      <c r="G5976">
        <f t="shared" ca="1" si="444"/>
        <v>20112954</v>
      </c>
    </row>
    <row r="5977" spans="1:7" ht="27" x14ac:dyDescent="0.15">
      <c r="A5977">
        <f t="shared" ca="1" si="442"/>
        <v>2011</v>
      </c>
      <c r="B5977">
        <f t="shared" ca="1" si="444"/>
        <v>2</v>
      </c>
      <c r="C5977">
        <f t="shared" ca="1" si="444"/>
        <v>96</v>
      </c>
      <c r="D5977">
        <f t="shared" ca="1" si="444"/>
        <v>0</v>
      </c>
      <c r="E5977" s="2">
        <f t="shared" ca="1" si="444"/>
        <v>0</v>
      </c>
      <c r="F5977" s="4" t="str">
        <f t="shared" ca="1" si="444"/>
        <v>根据著作权法及相关规定，下列关于著作权纠纷解决途径的说法哪些是正确的？</v>
      </c>
      <c r="G5977">
        <f t="shared" ca="1" si="444"/>
        <v>20112960</v>
      </c>
    </row>
    <row r="5978" spans="1:7" x14ac:dyDescent="0.15">
      <c r="A5978">
        <f t="shared" ca="1" si="442"/>
        <v>2011</v>
      </c>
      <c r="B5978">
        <f t="shared" ca="1" si="444"/>
        <v>2</v>
      </c>
      <c r="C5978">
        <f t="shared" ca="1" si="444"/>
        <v>96</v>
      </c>
      <c r="D5978">
        <f t="shared" ca="1" si="444"/>
        <v>1</v>
      </c>
      <c r="E5978" s="2">
        <f t="shared" ca="1" si="444"/>
        <v>1</v>
      </c>
      <c r="F5978" s="4" t="str">
        <f t="shared" ca="1" si="444"/>
        <v>著作权纠纷可以先进行调解</v>
      </c>
      <c r="G5978">
        <f t="shared" ca="1" si="444"/>
        <v>20112961</v>
      </c>
    </row>
    <row r="5979" spans="1:7" x14ac:dyDescent="0.15">
      <c r="A5979">
        <f t="shared" ca="1" si="442"/>
        <v>2011</v>
      </c>
      <c r="B5979">
        <f t="shared" ca="1" si="444"/>
        <v>2</v>
      </c>
      <c r="C5979">
        <f t="shared" ca="1" si="444"/>
        <v>96</v>
      </c>
      <c r="D5979">
        <f t="shared" ca="1" si="444"/>
        <v>2</v>
      </c>
      <c r="E5979" s="2">
        <f t="shared" ca="1" si="444"/>
        <v>1</v>
      </c>
      <c r="F5979" s="4" t="str">
        <f t="shared" ca="1" si="444"/>
        <v>当事人可以根据达成的书面仲裁协议向仲裁机构申请仲裁</v>
      </c>
      <c r="G5979">
        <f t="shared" ca="1" si="444"/>
        <v>20112962</v>
      </c>
    </row>
    <row r="5980" spans="1:7" x14ac:dyDescent="0.15">
      <c r="A5980">
        <f t="shared" ca="1" si="442"/>
        <v>2011</v>
      </c>
      <c r="B5980">
        <f t="shared" ca="1" si="444"/>
        <v>2</v>
      </c>
      <c r="C5980">
        <f t="shared" ca="1" si="444"/>
        <v>96</v>
      </c>
      <c r="D5980">
        <f t="shared" ca="1" si="444"/>
        <v>3</v>
      </c>
      <c r="E5980" s="2">
        <f t="shared" ca="1" si="444"/>
        <v>1</v>
      </c>
      <c r="F5980" s="4" t="str">
        <f t="shared" ca="1" si="444"/>
        <v>当事人可以根据著作权合同中的仲裁条款向仲裁机构申请仲裁</v>
      </c>
      <c r="G5980">
        <f t="shared" ca="1" si="444"/>
        <v>20112963</v>
      </c>
    </row>
    <row r="5981" spans="1:7" ht="27" x14ac:dyDescent="0.15">
      <c r="A5981">
        <f t="shared" ca="1" si="442"/>
        <v>2011</v>
      </c>
      <c r="B5981">
        <f t="shared" ca="1" si="444"/>
        <v>2</v>
      </c>
      <c r="C5981">
        <f t="shared" ca="1" si="444"/>
        <v>96</v>
      </c>
      <c r="D5981">
        <f t="shared" ca="1" si="444"/>
        <v>4</v>
      </c>
      <c r="E5981" s="2">
        <f t="shared" ca="1" si="444"/>
        <v>1</v>
      </c>
      <c r="F5981" s="4" t="str">
        <f t="shared" ca="1" si="444"/>
        <v>当事人没有书面仲裁协议，也没有在著作权合同中订立仲裁条款的，可以直接向人民法院起诉</v>
      </c>
      <c r="G5981">
        <f t="shared" ca="1" si="444"/>
        <v>20112964</v>
      </c>
    </row>
    <row r="5982" spans="1:7" x14ac:dyDescent="0.15">
      <c r="A5982">
        <f t="shared" ca="1" si="442"/>
        <v>2011</v>
      </c>
      <c r="B5982">
        <f t="shared" ref="B5982:G5998" ca="1" si="445">INDIRECT("'"&amp;(2006+ROUNDDOWN((ROW()-2)/1000,0))&amp;IF(MOD(ROUNDDOWN((ROW()-2+500)/500,0),2)=1,1,2)&amp;"'!"&amp;CHAR(64+COLUMN())&amp;(ROW()-500*(ROUNDDOWN((ROW()-2+500)/500,0)-1)))</f>
        <v>2</v>
      </c>
      <c r="C5982">
        <f t="shared" ca="1" si="445"/>
        <v>97</v>
      </c>
      <c r="D5982">
        <f t="shared" ca="1" si="445"/>
        <v>0</v>
      </c>
      <c r="E5982" s="2">
        <f t="shared" ca="1" si="445"/>
        <v>0</v>
      </c>
      <c r="F5982" s="4" t="str">
        <f t="shared" ca="1" si="445"/>
        <v>根据商标法及相关规定，下列说法哪些是正确的？</v>
      </c>
      <c r="G5982">
        <f t="shared" ca="1" si="445"/>
        <v>20112970</v>
      </c>
    </row>
    <row r="5983" spans="1:7" x14ac:dyDescent="0.15">
      <c r="A5983">
        <f t="shared" ca="1" si="442"/>
        <v>2011</v>
      </c>
      <c r="B5983">
        <f t="shared" ca="1" si="445"/>
        <v>2</v>
      </c>
      <c r="C5983">
        <f t="shared" ca="1" si="445"/>
        <v>97</v>
      </c>
      <c r="D5983">
        <f t="shared" ca="1" si="445"/>
        <v>1</v>
      </c>
      <c r="E5983" s="2">
        <f t="shared" ca="1" si="445"/>
        <v>0</v>
      </c>
      <c r="F5983" s="4" t="str">
        <f t="shared" ca="1" si="445"/>
        <v>未注册商标不得在市场销售的商品上使用</v>
      </c>
      <c r="G5983">
        <f t="shared" ca="1" si="445"/>
        <v>20112971</v>
      </c>
    </row>
    <row r="5984" spans="1:7" x14ac:dyDescent="0.15">
      <c r="A5984">
        <f t="shared" ca="1" si="442"/>
        <v>2011</v>
      </c>
      <c r="B5984">
        <f t="shared" ca="1" si="445"/>
        <v>2</v>
      </c>
      <c r="C5984">
        <f t="shared" ca="1" si="445"/>
        <v>97</v>
      </c>
      <c r="D5984">
        <f t="shared" ca="1" si="445"/>
        <v>2</v>
      </c>
      <c r="E5984" s="2">
        <f t="shared" ca="1" si="445"/>
        <v>1</v>
      </c>
      <c r="F5984" s="4" t="str">
        <f t="shared" ca="1" si="445"/>
        <v>使用未注册商标不得冒充注册商标</v>
      </c>
      <c r="G5984">
        <f t="shared" ca="1" si="445"/>
        <v>20112972</v>
      </c>
    </row>
    <row r="5985" spans="1:7" ht="27" x14ac:dyDescent="0.15">
      <c r="A5985">
        <f t="shared" ca="1" si="442"/>
        <v>2011</v>
      </c>
      <c r="B5985">
        <f t="shared" ca="1" si="445"/>
        <v>2</v>
      </c>
      <c r="C5985">
        <f t="shared" ca="1" si="445"/>
        <v>97</v>
      </c>
      <c r="D5985">
        <f t="shared" ca="1" si="445"/>
        <v>3</v>
      </c>
      <c r="E5985" s="2">
        <f t="shared" ca="1" si="445"/>
        <v>1</v>
      </c>
      <c r="F5985" s="4" t="str">
        <f t="shared" ca="1" si="445"/>
        <v>国家规定必须使用注册商标的商品，必须申请商标注册，未经核准注册的，不得在市场销售</v>
      </c>
      <c r="G5985">
        <f t="shared" ca="1" si="445"/>
        <v>20112973</v>
      </c>
    </row>
    <row r="5986" spans="1:7" ht="27" x14ac:dyDescent="0.15">
      <c r="A5986">
        <f t="shared" ca="1" si="442"/>
        <v>2011</v>
      </c>
      <c r="B5986">
        <f t="shared" ca="1" si="445"/>
        <v>2</v>
      </c>
      <c r="C5986">
        <f t="shared" ca="1" si="445"/>
        <v>97</v>
      </c>
      <c r="D5986">
        <f t="shared" ca="1" si="445"/>
        <v>4</v>
      </c>
      <c r="E5986" s="2">
        <f t="shared" ca="1" si="445"/>
        <v>0</v>
      </c>
      <c r="F5986" s="4" t="str">
        <f t="shared" ca="1" si="445"/>
        <v>国家规定必须使用注册商标的商品，必须申请商标注册，未经核准注册的，可以在市场销售，但不享有商标专用权</v>
      </c>
      <c r="G5986">
        <f t="shared" ca="1" si="445"/>
        <v>20112974</v>
      </c>
    </row>
    <row r="5987" spans="1:7" ht="27" x14ac:dyDescent="0.15">
      <c r="A5987">
        <f t="shared" ca="1" si="442"/>
        <v>2011</v>
      </c>
      <c r="B5987">
        <f t="shared" ca="1" si="445"/>
        <v>2</v>
      </c>
      <c r="C5987">
        <f t="shared" ca="1" si="445"/>
        <v>98</v>
      </c>
      <c r="D5987">
        <f t="shared" ca="1" si="445"/>
        <v>0</v>
      </c>
      <c r="E5987" s="2">
        <f t="shared" ca="1" si="445"/>
        <v>0</v>
      </c>
      <c r="F5987" s="4" t="str">
        <f t="shared" ca="1" si="445"/>
        <v>根据集成电路布图设计保护条例及相关规定，下列哪些行为可以不经布图设计权利人许可，不向其支付报酬？</v>
      </c>
      <c r="G5987">
        <f t="shared" ca="1" si="445"/>
        <v>20112980</v>
      </c>
    </row>
    <row r="5988" spans="1:7" x14ac:dyDescent="0.15">
      <c r="A5988">
        <f t="shared" ca="1" si="442"/>
        <v>2011</v>
      </c>
      <c r="B5988">
        <f t="shared" ca="1" si="445"/>
        <v>2</v>
      </c>
      <c r="C5988">
        <f t="shared" ca="1" si="445"/>
        <v>98</v>
      </c>
      <c r="D5988">
        <f t="shared" ca="1" si="445"/>
        <v>1</v>
      </c>
      <c r="E5988" s="2">
        <f t="shared" ca="1" si="445"/>
        <v>1</v>
      </c>
      <c r="F5988" s="4" t="str">
        <f t="shared" ca="1" si="445"/>
        <v>为个人目的而复制受保护的布图设计</v>
      </c>
      <c r="G5988">
        <f t="shared" ca="1" si="445"/>
        <v>20112981</v>
      </c>
    </row>
    <row r="5989" spans="1:7" x14ac:dyDescent="0.15">
      <c r="A5989">
        <f t="shared" ca="1" si="442"/>
        <v>2011</v>
      </c>
      <c r="B5989">
        <f t="shared" ca="1" si="445"/>
        <v>2</v>
      </c>
      <c r="C5989">
        <f t="shared" ca="1" si="445"/>
        <v>98</v>
      </c>
      <c r="D5989">
        <f t="shared" ca="1" si="445"/>
        <v>2</v>
      </c>
      <c r="E5989" s="2">
        <f t="shared" ca="1" si="445"/>
        <v>1</v>
      </c>
      <c r="F5989" s="4" t="str">
        <f t="shared" ca="1" si="445"/>
        <v>为研究目的而复制受保护的布图设计</v>
      </c>
      <c r="G5989">
        <f t="shared" ca="1" si="445"/>
        <v>20112982</v>
      </c>
    </row>
    <row r="5990" spans="1:7" x14ac:dyDescent="0.15">
      <c r="A5990">
        <f t="shared" ca="1" si="442"/>
        <v>2011</v>
      </c>
      <c r="B5990">
        <f t="shared" ca="1" si="445"/>
        <v>2</v>
      </c>
      <c r="C5990">
        <f t="shared" ca="1" si="445"/>
        <v>98</v>
      </c>
      <c r="D5990">
        <f t="shared" ca="1" si="445"/>
        <v>3</v>
      </c>
      <c r="E5990" s="2">
        <f t="shared" ca="1" si="445"/>
        <v>1</v>
      </c>
      <c r="F5990" s="4" t="str">
        <f t="shared" ca="1" si="445"/>
        <v>在评价、分析受保护的布图设计的基础上，创作出具有独创性的布图设计</v>
      </c>
      <c r="G5990">
        <f t="shared" ca="1" si="445"/>
        <v>20112983</v>
      </c>
    </row>
    <row r="5991" spans="1:7" x14ac:dyDescent="0.15">
      <c r="A5991">
        <f t="shared" ca="1" si="442"/>
        <v>2011</v>
      </c>
      <c r="B5991">
        <f t="shared" ca="1" si="445"/>
        <v>2</v>
      </c>
      <c r="C5991">
        <f t="shared" ca="1" si="445"/>
        <v>98</v>
      </c>
      <c r="D5991">
        <f t="shared" ca="1" si="445"/>
        <v>4</v>
      </c>
      <c r="E5991" s="2">
        <f t="shared" ca="1" si="445"/>
        <v>1</v>
      </c>
      <c r="F5991" s="4" t="str">
        <f t="shared" ca="1" si="445"/>
        <v>对自己独立创作的与他人相同的布图设计投入商业利用</v>
      </c>
      <c r="G5991">
        <f t="shared" ca="1" si="445"/>
        <v>20112984</v>
      </c>
    </row>
    <row r="5992" spans="1:7" ht="27" x14ac:dyDescent="0.15">
      <c r="A5992">
        <f t="shared" ca="1" si="442"/>
        <v>2011</v>
      </c>
      <c r="B5992">
        <f t="shared" ca="1" si="445"/>
        <v>2</v>
      </c>
      <c r="C5992">
        <f t="shared" ca="1" si="445"/>
        <v>99</v>
      </c>
      <c r="D5992">
        <f t="shared" ca="1" si="445"/>
        <v>0</v>
      </c>
      <c r="E5992" s="2">
        <f t="shared" ca="1" si="445"/>
        <v>0</v>
      </c>
      <c r="F5992" s="4" t="str">
        <f t="shared" ca="1" si="445"/>
        <v>根据知识产权海关保护条例及相关规定，下列关于海关没收的侵犯知识产权货物处理的说法哪些是正确的？</v>
      </c>
      <c r="G5992">
        <f t="shared" ca="1" si="445"/>
        <v>20112990</v>
      </c>
    </row>
    <row r="5993" spans="1:7" x14ac:dyDescent="0.15">
      <c r="A5993">
        <f t="shared" ca="1" si="442"/>
        <v>2011</v>
      </c>
      <c r="B5993">
        <f t="shared" ca="1" si="445"/>
        <v>2</v>
      </c>
      <c r="C5993">
        <f t="shared" ca="1" si="445"/>
        <v>99</v>
      </c>
      <c r="D5993">
        <f t="shared" ca="1" si="445"/>
        <v>1</v>
      </c>
      <c r="E5993" s="2">
        <f t="shared" ca="1" si="445"/>
        <v>1</v>
      </c>
      <c r="F5993" s="4" t="str">
        <f t="shared" ca="1" si="445"/>
        <v>可以用于社会公益事业的，海关应当转交给有关公益机构用于社会公益事业</v>
      </c>
      <c r="G5993">
        <f t="shared" ca="1" si="445"/>
        <v>20112991</v>
      </c>
    </row>
    <row r="5994" spans="1:7" x14ac:dyDescent="0.15">
      <c r="A5994">
        <f t="shared" ca="1" si="442"/>
        <v>2011</v>
      </c>
      <c r="B5994">
        <f t="shared" ca="1" si="445"/>
        <v>2</v>
      </c>
      <c r="C5994">
        <f t="shared" ca="1" si="445"/>
        <v>99</v>
      </c>
      <c r="D5994">
        <f t="shared" ca="1" si="445"/>
        <v>2</v>
      </c>
      <c r="E5994" s="2">
        <f t="shared" ca="1" si="445"/>
        <v>1</v>
      </c>
      <c r="F5994" s="4" t="str">
        <f t="shared" ca="1" si="445"/>
        <v>知识产权权利人有收购意愿的，海关可以有偿转让给知识产权权利人</v>
      </c>
      <c r="G5994">
        <f t="shared" ca="1" si="445"/>
        <v>20112992</v>
      </c>
    </row>
    <row r="5995" spans="1:7" x14ac:dyDescent="0.15">
      <c r="A5995">
        <f t="shared" ca="1" si="442"/>
        <v>2011</v>
      </c>
      <c r="B5995">
        <f t="shared" ca="1" si="445"/>
        <v>2</v>
      </c>
      <c r="C5995">
        <f t="shared" ca="1" si="445"/>
        <v>99</v>
      </c>
      <c r="D5995">
        <f t="shared" ca="1" si="445"/>
        <v>3</v>
      </c>
      <c r="E5995" s="2">
        <f t="shared" ca="1" si="445"/>
        <v>0</v>
      </c>
      <c r="F5995" s="4" t="str">
        <f t="shared" ca="1" si="445"/>
        <v>未经知识产权权利人同意，海关不得转交给有关公益机构用于社会公益事业</v>
      </c>
      <c r="G5995">
        <f t="shared" ca="1" si="445"/>
        <v>20112993</v>
      </c>
    </row>
    <row r="5996" spans="1:7" x14ac:dyDescent="0.15">
      <c r="A5996">
        <f t="shared" ca="1" si="442"/>
        <v>2011</v>
      </c>
      <c r="B5996">
        <f t="shared" ca="1" si="445"/>
        <v>2</v>
      </c>
      <c r="C5996">
        <f t="shared" ca="1" si="445"/>
        <v>99</v>
      </c>
      <c r="D5996">
        <f t="shared" ca="1" si="445"/>
        <v>4</v>
      </c>
      <c r="E5996" s="2">
        <f t="shared" ca="1" si="445"/>
        <v>0</v>
      </c>
      <c r="F5996" s="4" t="str">
        <f t="shared" ca="1" si="445"/>
        <v>知识产权权利人没有收购意愿且不同意用于公益事业的，海关应当予以销毁</v>
      </c>
      <c r="G5996">
        <f t="shared" ca="1" si="445"/>
        <v>20112994</v>
      </c>
    </row>
    <row r="5997" spans="1:7" ht="54" x14ac:dyDescent="0.15">
      <c r="A5997">
        <f t="shared" ca="1" si="442"/>
        <v>2011</v>
      </c>
      <c r="B5997">
        <f t="shared" ca="1" si="445"/>
        <v>2</v>
      </c>
      <c r="C5997">
        <f t="shared" ca="1" si="445"/>
        <v>100</v>
      </c>
      <c r="D5997">
        <f t="shared" ca="1" si="445"/>
        <v>0</v>
      </c>
      <c r="E5997" s="2">
        <f t="shared" ca="1" si="445"/>
        <v>0</v>
      </c>
      <c r="F5997" s="4" t="str">
        <f t="shared" ca="1" si="445"/>
        <v>1998年3月23日，甲公司获得“明辉”商标的核准注册，核定使用在金属合页商品上。乙公司于2008年6月3日开始在金属合页商品上使用“明辉”商标。甲公司欲续展其“明辉”商标。根据商标法及相关规定，下列说法哪些是正确的？</v>
      </c>
      <c r="G5997">
        <f t="shared" ca="1" si="445"/>
        <v>201121000</v>
      </c>
    </row>
    <row r="5998" spans="1:7" x14ac:dyDescent="0.15">
      <c r="A5998">
        <f t="shared" ca="1" si="442"/>
        <v>2011</v>
      </c>
      <c r="B5998">
        <f t="shared" ca="1" si="445"/>
        <v>2</v>
      </c>
      <c r="C5998">
        <f t="shared" ca="1" si="445"/>
        <v>100</v>
      </c>
      <c r="D5998">
        <f t="shared" ca="1" si="445"/>
        <v>1</v>
      </c>
      <c r="E5998" s="2">
        <f t="shared" ca="1" si="445"/>
        <v>0</v>
      </c>
      <c r="F5998" s="4" t="str">
        <f t="shared" ca="1" si="445"/>
        <v>甲公司应当在2007年9月23日至2008年3月23日期间内提出续展注册申请</v>
      </c>
      <c r="G5998">
        <f t="shared" ca="1" si="445"/>
        <v>201121001</v>
      </c>
    </row>
    <row r="5999" spans="1:7" x14ac:dyDescent="0.15">
      <c r="A5999">
        <f t="shared" ca="1" si="442"/>
        <v>2011</v>
      </c>
      <c r="B5999">
        <f t="shared" ref="B5999:G6015" ca="1" si="446">INDIRECT("'"&amp;(2006+ROUNDDOWN((ROW()-2)/1000,0))&amp;IF(MOD(ROUNDDOWN((ROW()-2+500)/500,0),2)=1,1,2)&amp;"'!"&amp;CHAR(64+COLUMN())&amp;(ROW()-500*(ROUNDDOWN((ROW()-2+500)/500,0)-1)))</f>
        <v>2</v>
      </c>
      <c r="C5999">
        <f t="shared" ca="1" si="446"/>
        <v>100</v>
      </c>
      <c r="D5999">
        <f t="shared" ca="1" si="446"/>
        <v>2</v>
      </c>
      <c r="E5999" s="2">
        <f t="shared" ca="1" si="446"/>
        <v>1</v>
      </c>
      <c r="F5999" s="4" t="str">
        <f t="shared" ca="1" si="446"/>
        <v>若甲公司的续展申请获得核准，则该商标的有效期自2008年3月24日起计算</v>
      </c>
      <c r="G5999">
        <f t="shared" ca="1" si="446"/>
        <v>201121002</v>
      </c>
    </row>
    <row r="6000" spans="1:7" ht="27" x14ac:dyDescent="0.15">
      <c r="A6000">
        <f t="shared" ca="1" si="442"/>
        <v>2011</v>
      </c>
      <c r="B6000">
        <f t="shared" ca="1" si="446"/>
        <v>2</v>
      </c>
      <c r="C6000">
        <f t="shared" ca="1" si="446"/>
        <v>100</v>
      </c>
      <c r="D6000">
        <f t="shared" ca="1" si="446"/>
        <v>3</v>
      </c>
      <c r="E6000" s="2">
        <f t="shared" ca="1" si="446"/>
        <v>0</v>
      </c>
      <c r="F6000" s="4" t="str">
        <f t="shared" ca="1" si="446"/>
        <v>在甲公司提出续展申请后获得核准前，甲公司以乙公司侵犯其注册商标专用权提起诉讼的，人民法院可以不予受理</v>
      </c>
      <c r="G6000">
        <f t="shared" ca="1" si="446"/>
        <v>201121003</v>
      </c>
    </row>
    <row r="6001" spans="1:7" ht="27" x14ac:dyDescent="0.15">
      <c r="A6001">
        <f t="shared" ref="A6001:A6064" ca="1" si="447">INDIRECT("'"&amp;(2006+ROUNDDOWN((ROW()-2)/1000,0))&amp;IF(MOD(ROUNDDOWN((ROW()-2+500)/500,0),2)=1,1,2)&amp;"'!"&amp;CHAR(64+COLUMN())&amp;(ROW()-500*(ROUNDDOWN((ROW()-2+500)/500,0)-1)))</f>
        <v>2011</v>
      </c>
      <c r="B6001">
        <f t="shared" ca="1" si="446"/>
        <v>2</v>
      </c>
      <c r="C6001">
        <f t="shared" ca="1" si="446"/>
        <v>100</v>
      </c>
      <c r="D6001">
        <f t="shared" ca="1" si="446"/>
        <v>4</v>
      </c>
      <c r="E6001" s="2">
        <f t="shared" ca="1" si="446"/>
        <v>1</v>
      </c>
      <c r="F6001" s="4" t="str">
        <f t="shared" ca="1" si="446"/>
        <v>若甲公司未获得商标续展，则对于乙公司2008年10月对其金属合页商品提出“明辉”商标的注册申请，商标局应不予核准注册</v>
      </c>
      <c r="G6001">
        <f t="shared" ca="1" si="446"/>
        <v>201121004</v>
      </c>
    </row>
    <row r="6002" spans="1:7" x14ac:dyDescent="0.15">
      <c r="A6002">
        <f t="shared" ca="1" si="447"/>
        <v>2012</v>
      </c>
      <c r="B6002">
        <f t="shared" ca="1" si="446"/>
        <v>1</v>
      </c>
      <c r="C6002">
        <f t="shared" ca="1" si="446"/>
        <v>1</v>
      </c>
      <c r="D6002">
        <f t="shared" ca="1" si="446"/>
        <v>0</v>
      </c>
      <c r="E6002" s="2">
        <f t="shared" ca="1" si="446"/>
        <v>0</v>
      </c>
      <c r="F6002" s="4" t="str">
        <f t="shared" ca="1" si="446"/>
        <v>下列哪种说法是正确的？</v>
      </c>
      <c r="G6002">
        <f t="shared" ca="1" si="446"/>
        <v>2012110</v>
      </c>
    </row>
    <row r="6003" spans="1:7" x14ac:dyDescent="0.15">
      <c r="A6003">
        <f t="shared" ca="1" si="447"/>
        <v>2012</v>
      </c>
      <c r="B6003">
        <f t="shared" ca="1" si="446"/>
        <v>1</v>
      </c>
      <c r="C6003">
        <f t="shared" ca="1" si="446"/>
        <v>1</v>
      </c>
      <c r="D6003">
        <f t="shared" ca="1" si="446"/>
        <v>1</v>
      </c>
      <c r="E6003" s="2">
        <f t="shared" ca="1" si="446"/>
        <v>1</v>
      </c>
      <c r="F6003" s="4" t="str">
        <f t="shared" ca="1" si="446"/>
        <v>国务院专利行政部门负责管理全国的专利工作</v>
      </c>
      <c r="G6003">
        <f t="shared" ca="1" si="446"/>
        <v>2012111</v>
      </c>
    </row>
    <row r="6004" spans="1:7" x14ac:dyDescent="0.15">
      <c r="A6004">
        <f t="shared" ca="1" si="447"/>
        <v>2012</v>
      </c>
      <c r="B6004">
        <f t="shared" ca="1" si="446"/>
        <v>1</v>
      </c>
      <c r="C6004">
        <f t="shared" ca="1" si="446"/>
        <v>1</v>
      </c>
      <c r="D6004">
        <f t="shared" ca="1" si="446"/>
        <v>2</v>
      </c>
      <c r="E6004" s="2">
        <f t="shared" ca="1" si="446"/>
        <v>0</v>
      </c>
      <c r="F6004" s="4" t="str">
        <f t="shared" ca="1" si="446"/>
        <v>专利复审委员会负责受理强制许可请求并作出决定</v>
      </c>
      <c r="G6004">
        <f t="shared" ca="1" si="446"/>
        <v>2012112</v>
      </c>
    </row>
    <row r="6005" spans="1:7" x14ac:dyDescent="0.15">
      <c r="A6005">
        <f t="shared" ca="1" si="447"/>
        <v>2012</v>
      </c>
      <c r="B6005">
        <f t="shared" ca="1" si="446"/>
        <v>1</v>
      </c>
      <c r="C6005">
        <f t="shared" ca="1" si="446"/>
        <v>1</v>
      </c>
      <c r="D6005">
        <f t="shared" ca="1" si="446"/>
        <v>3</v>
      </c>
      <c r="E6005" s="2">
        <f t="shared" ca="1" si="446"/>
        <v>0</v>
      </c>
      <c r="F6005" s="4" t="str">
        <f t="shared" ca="1" si="446"/>
        <v>专利代办处负责受理本行政区域内的PCT国际申请</v>
      </c>
      <c r="G6005">
        <f t="shared" ca="1" si="446"/>
        <v>2012113</v>
      </c>
    </row>
    <row r="6006" spans="1:7" x14ac:dyDescent="0.15">
      <c r="A6006">
        <f t="shared" ca="1" si="447"/>
        <v>2012</v>
      </c>
      <c r="B6006">
        <f t="shared" ca="1" si="446"/>
        <v>1</v>
      </c>
      <c r="C6006">
        <f t="shared" ca="1" si="446"/>
        <v>1</v>
      </c>
      <c r="D6006">
        <f t="shared" ca="1" si="446"/>
        <v>4</v>
      </c>
      <c r="E6006" s="2">
        <f t="shared" ca="1" si="446"/>
        <v>0</v>
      </c>
      <c r="F6006" s="4" t="str">
        <f t="shared" ca="1" si="446"/>
        <v>基层人民法院负责受理专利侵权诉讼的一审案件</v>
      </c>
      <c r="G6006">
        <f t="shared" ca="1" si="446"/>
        <v>2012114</v>
      </c>
    </row>
    <row r="6007" spans="1:7" x14ac:dyDescent="0.15">
      <c r="A6007">
        <f t="shared" ca="1" si="447"/>
        <v>2012</v>
      </c>
      <c r="B6007">
        <f t="shared" ca="1" si="446"/>
        <v>1</v>
      </c>
      <c r="C6007">
        <f t="shared" ca="1" si="446"/>
        <v>2</v>
      </c>
      <c r="D6007">
        <f t="shared" ca="1" si="446"/>
        <v>0</v>
      </c>
      <c r="E6007" s="2">
        <f t="shared" ca="1" si="446"/>
        <v>0</v>
      </c>
      <c r="F6007" s="4" t="str">
        <f t="shared" ca="1" si="446"/>
        <v>关于下列哪一类主题的技术方案不能被授予专利权？</v>
      </c>
      <c r="G6007">
        <f t="shared" ca="1" si="446"/>
        <v>2012120</v>
      </c>
    </row>
    <row r="6008" spans="1:7" x14ac:dyDescent="0.15">
      <c r="A6008">
        <f t="shared" ca="1" si="447"/>
        <v>2012</v>
      </c>
      <c r="B6008">
        <f t="shared" ca="1" si="446"/>
        <v>1</v>
      </c>
      <c r="C6008">
        <f t="shared" ca="1" si="446"/>
        <v>2</v>
      </c>
      <c r="D6008">
        <f t="shared" ca="1" si="446"/>
        <v>1</v>
      </c>
      <c r="E6008" s="2">
        <f t="shared" ca="1" si="446"/>
        <v>0</v>
      </c>
      <c r="F6008" s="4" t="str">
        <f t="shared" ca="1" si="446"/>
        <v>麻将牌</v>
      </c>
      <c r="G6008">
        <f t="shared" ca="1" si="446"/>
        <v>2012121</v>
      </c>
    </row>
    <row r="6009" spans="1:7" x14ac:dyDescent="0.15">
      <c r="A6009">
        <f t="shared" ca="1" si="447"/>
        <v>2012</v>
      </c>
      <c r="B6009">
        <f t="shared" ca="1" si="446"/>
        <v>1</v>
      </c>
      <c r="C6009">
        <f t="shared" ca="1" si="446"/>
        <v>2</v>
      </c>
      <c r="D6009">
        <f t="shared" ca="1" si="446"/>
        <v>2</v>
      </c>
      <c r="E6009" s="2">
        <f t="shared" ca="1" si="446"/>
        <v>0</v>
      </c>
      <c r="F6009" s="4" t="str">
        <f t="shared" ca="1" si="446"/>
        <v>大口径步枪</v>
      </c>
      <c r="G6009">
        <f t="shared" ca="1" si="446"/>
        <v>2012122</v>
      </c>
    </row>
    <row r="6010" spans="1:7" x14ac:dyDescent="0.15">
      <c r="A6010">
        <f t="shared" ca="1" si="447"/>
        <v>2012</v>
      </c>
      <c r="B6010">
        <f t="shared" ca="1" si="446"/>
        <v>1</v>
      </c>
      <c r="C6010">
        <f t="shared" ca="1" si="446"/>
        <v>2</v>
      </c>
      <c r="D6010">
        <f t="shared" ca="1" si="446"/>
        <v>3</v>
      </c>
      <c r="E6010" s="2">
        <f t="shared" ca="1" si="446"/>
        <v>1</v>
      </c>
      <c r="F6010" s="4" t="str">
        <f t="shared" ca="1" si="446"/>
        <v>克隆人的方法</v>
      </c>
      <c r="G6010">
        <f t="shared" ca="1" si="446"/>
        <v>2012123</v>
      </c>
    </row>
    <row r="6011" spans="1:7" x14ac:dyDescent="0.15">
      <c r="A6011">
        <f t="shared" ca="1" si="447"/>
        <v>2012</v>
      </c>
      <c r="B6011">
        <f t="shared" ca="1" si="446"/>
        <v>1</v>
      </c>
      <c r="C6011">
        <f t="shared" ca="1" si="446"/>
        <v>2</v>
      </c>
      <c r="D6011">
        <f t="shared" ca="1" si="446"/>
        <v>4</v>
      </c>
      <c r="E6011" s="2">
        <f t="shared" ca="1" si="446"/>
        <v>0</v>
      </c>
      <c r="F6011" s="4" t="str">
        <f t="shared" ca="1" si="446"/>
        <v>有副作用的药品</v>
      </c>
      <c r="G6011">
        <f t="shared" ca="1" si="446"/>
        <v>2012124</v>
      </c>
    </row>
    <row r="6012" spans="1:7" ht="67.5" x14ac:dyDescent="0.15">
      <c r="A6012">
        <f t="shared" ca="1" si="447"/>
        <v>2012</v>
      </c>
      <c r="B6012">
        <f t="shared" ca="1" si="446"/>
        <v>1</v>
      </c>
      <c r="C6012">
        <f t="shared" ca="1" si="446"/>
        <v>3</v>
      </c>
      <c r="D6012">
        <f t="shared" ca="1" si="446"/>
        <v>0</v>
      </c>
      <c r="E6012" s="2">
        <f t="shared" ca="1" si="446"/>
        <v>0</v>
      </c>
      <c r="F6012" s="4" t="str">
        <f t="shared" ca="1" si="446"/>
        <v>赵某向国家知识产权局邮寄了一件发明专利申请，寄出的邮戳日为2007年3月6日。说明书中写有对两幅附图的说明，但附图中仅包含附图1。国家知识产权局于2007年3月12日收到上述文件。2007年4月2日，赵某到国家知识产权局补交了附图2。2007年4月25日，赵某到国家知识产权局补交了摘要。该申请的申请日为哪天？</v>
      </c>
      <c r="G6012">
        <f t="shared" ca="1" si="446"/>
        <v>2012130</v>
      </c>
    </row>
    <row r="6013" spans="1:7" x14ac:dyDescent="0.15">
      <c r="A6013">
        <f t="shared" ca="1" si="447"/>
        <v>2012</v>
      </c>
      <c r="B6013">
        <f t="shared" ca="1" si="446"/>
        <v>1</v>
      </c>
      <c r="C6013">
        <f t="shared" ca="1" si="446"/>
        <v>3</v>
      </c>
      <c r="D6013">
        <f t="shared" ca="1" si="446"/>
        <v>1</v>
      </c>
      <c r="E6013" s="2">
        <f t="shared" ca="1" si="446"/>
        <v>0</v>
      </c>
      <c r="F6013" s="4" t="str">
        <f t="shared" ca="1" si="446"/>
        <v>2007年3月6日</v>
      </c>
      <c r="G6013">
        <f t="shared" ca="1" si="446"/>
        <v>2012131</v>
      </c>
    </row>
    <row r="6014" spans="1:7" x14ac:dyDescent="0.15">
      <c r="A6014">
        <f t="shared" ca="1" si="447"/>
        <v>2012</v>
      </c>
      <c r="B6014">
        <f t="shared" ca="1" si="446"/>
        <v>1</v>
      </c>
      <c r="C6014">
        <f t="shared" ca="1" si="446"/>
        <v>3</v>
      </c>
      <c r="D6014">
        <f t="shared" ca="1" si="446"/>
        <v>2</v>
      </c>
      <c r="E6014" s="2">
        <f t="shared" ca="1" si="446"/>
        <v>0</v>
      </c>
      <c r="F6014" s="4" t="str">
        <f t="shared" ca="1" si="446"/>
        <v>2007年3月12日</v>
      </c>
      <c r="G6014">
        <f t="shared" ca="1" si="446"/>
        <v>2012132</v>
      </c>
    </row>
    <row r="6015" spans="1:7" x14ac:dyDescent="0.15">
      <c r="A6015">
        <f t="shared" ca="1" si="447"/>
        <v>2012</v>
      </c>
      <c r="B6015">
        <f t="shared" ca="1" si="446"/>
        <v>1</v>
      </c>
      <c r="C6015">
        <f t="shared" ca="1" si="446"/>
        <v>3</v>
      </c>
      <c r="D6015">
        <f t="shared" ca="1" si="446"/>
        <v>3</v>
      </c>
      <c r="E6015" s="2">
        <f t="shared" ca="1" si="446"/>
        <v>1</v>
      </c>
      <c r="F6015" s="4" t="str">
        <f t="shared" ca="1" si="446"/>
        <v>2007年4月2日</v>
      </c>
      <c r="G6015">
        <f t="shared" ca="1" si="446"/>
        <v>2012133</v>
      </c>
    </row>
    <row r="6016" spans="1:7" x14ac:dyDescent="0.15">
      <c r="A6016">
        <f t="shared" ca="1" si="447"/>
        <v>2012</v>
      </c>
      <c r="B6016">
        <f t="shared" ref="B6016:G6032" ca="1" si="448">INDIRECT("'"&amp;(2006+ROUNDDOWN((ROW()-2)/1000,0))&amp;IF(MOD(ROUNDDOWN((ROW()-2+500)/500,0),2)=1,1,2)&amp;"'!"&amp;CHAR(64+COLUMN())&amp;(ROW()-500*(ROUNDDOWN((ROW()-2+500)/500,0)-1)))</f>
        <v>1</v>
      </c>
      <c r="C6016">
        <f t="shared" ca="1" si="448"/>
        <v>3</v>
      </c>
      <c r="D6016">
        <f t="shared" ca="1" si="448"/>
        <v>4</v>
      </c>
      <c r="E6016" s="2">
        <f t="shared" ca="1" si="448"/>
        <v>0</v>
      </c>
      <c r="F6016" s="4" t="str">
        <f t="shared" ca="1" si="448"/>
        <v>2007年4月25日</v>
      </c>
      <c r="G6016">
        <f t="shared" ca="1" si="448"/>
        <v>2012134</v>
      </c>
    </row>
    <row r="6017" spans="1:7" x14ac:dyDescent="0.15">
      <c r="A6017">
        <f t="shared" ca="1" si="447"/>
        <v>2012</v>
      </c>
      <c r="B6017">
        <f t="shared" ca="1" si="448"/>
        <v>1</v>
      </c>
      <c r="C6017">
        <f t="shared" ca="1" si="448"/>
        <v>4</v>
      </c>
      <c r="D6017">
        <f t="shared" ca="1" si="448"/>
        <v>0</v>
      </c>
      <c r="E6017" s="2">
        <f t="shared" ca="1" si="448"/>
        <v>0</v>
      </c>
      <c r="F6017" s="4" t="str">
        <f t="shared" ca="1" si="448"/>
        <v>在设计构思相同的情况下，下列哪组产品的外观设计可以合案申请？</v>
      </c>
      <c r="G6017">
        <f t="shared" ca="1" si="448"/>
        <v>2012140</v>
      </c>
    </row>
    <row r="6018" spans="1:7" x14ac:dyDescent="0.15">
      <c r="A6018">
        <f t="shared" ca="1" si="447"/>
        <v>2012</v>
      </c>
      <c r="B6018">
        <f t="shared" ca="1" si="448"/>
        <v>1</v>
      </c>
      <c r="C6018">
        <f t="shared" ca="1" si="448"/>
        <v>4</v>
      </c>
      <c r="D6018">
        <f t="shared" ca="1" si="448"/>
        <v>1</v>
      </c>
      <c r="E6018" s="2">
        <f t="shared" ca="1" si="448"/>
        <v>0</v>
      </c>
      <c r="F6018" s="4" t="str">
        <f t="shared" ca="1" si="448"/>
        <v>鞋柜和书柜</v>
      </c>
      <c r="G6018">
        <f t="shared" ca="1" si="448"/>
        <v>2012141</v>
      </c>
    </row>
    <row r="6019" spans="1:7" x14ac:dyDescent="0.15">
      <c r="A6019">
        <f t="shared" ca="1" si="447"/>
        <v>2012</v>
      </c>
      <c r="B6019">
        <f t="shared" ca="1" si="448"/>
        <v>1</v>
      </c>
      <c r="C6019">
        <f t="shared" ca="1" si="448"/>
        <v>4</v>
      </c>
      <c r="D6019">
        <f t="shared" ca="1" si="448"/>
        <v>2</v>
      </c>
      <c r="E6019" s="2">
        <f t="shared" ca="1" si="448"/>
        <v>1</v>
      </c>
      <c r="F6019" s="4" t="str">
        <f t="shared" ca="1" si="448"/>
        <v>床单、被罩和枕套组成的多件套床上用品</v>
      </c>
      <c r="G6019">
        <f t="shared" ca="1" si="448"/>
        <v>2012142</v>
      </c>
    </row>
    <row r="6020" spans="1:7" x14ac:dyDescent="0.15">
      <c r="A6020">
        <f t="shared" ca="1" si="447"/>
        <v>2012</v>
      </c>
      <c r="B6020">
        <f t="shared" ca="1" si="448"/>
        <v>1</v>
      </c>
      <c r="C6020">
        <f t="shared" ca="1" si="448"/>
        <v>4</v>
      </c>
      <c r="D6020">
        <f t="shared" ca="1" si="448"/>
        <v>3</v>
      </c>
      <c r="E6020" s="2">
        <f t="shared" ca="1" si="448"/>
        <v>0</v>
      </c>
      <c r="F6020" s="4" t="str">
        <f t="shared" ca="1" si="448"/>
        <v>铅笔和销售时赠送的橡皮</v>
      </c>
      <c r="G6020">
        <f t="shared" ca="1" si="448"/>
        <v>2012143</v>
      </c>
    </row>
    <row r="6021" spans="1:7" x14ac:dyDescent="0.15">
      <c r="A6021">
        <f t="shared" ca="1" si="447"/>
        <v>2012</v>
      </c>
      <c r="B6021">
        <f t="shared" ca="1" si="448"/>
        <v>1</v>
      </c>
      <c r="C6021">
        <f t="shared" ca="1" si="448"/>
        <v>4</v>
      </c>
      <c r="D6021">
        <f t="shared" ca="1" si="448"/>
        <v>4</v>
      </c>
      <c r="E6021" s="2">
        <f t="shared" ca="1" si="448"/>
        <v>0</v>
      </c>
      <c r="F6021" s="4" t="str">
        <f t="shared" ca="1" si="448"/>
        <v>皮鞋和销售时用来盛装该皮鞋的鞋盒</v>
      </c>
      <c r="G6021">
        <f t="shared" ca="1" si="448"/>
        <v>2012144</v>
      </c>
    </row>
    <row r="6022" spans="1:7" x14ac:dyDescent="0.15">
      <c r="A6022">
        <f t="shared" ca="1" si="447"/>
        <v>2012</v>
      </c>
      <c r="B6022">
        <f t="shared" ca="1" si="448"/>
        <v>1</v>
      </c>
      <c r="C6022">
        <f t="shared" ca="1" si="448"/>
        <v>5</v>
      </c>
      <c r="D6022">
        <f t="shared" ca="1" si="448"/>
        <v>0</v>
      </c>
      <c r="E6022" s="2">
        <f t="shared" ca="1" si="448"/>
        <v>0</v>
      </c>
      <c r="F6022" s="4" t="str">
        <f t="shared" ca="1" si="448"/>
        <v>下列关于专利权期限的哪种说法是正确的？</v>
      </c>
      <c r="G6022">
        <f t="shared" ca="1" si="448"/>
        <v>2012150</v>
      </c>
    </row>
    <row r="6023" spans="1:7" x14ac:dyDescent="0.15">
      <c r="A6023">
        <f t="shared" ca="1" si="447"/>
        <v>2012</v>
      </c>
      <c r="B6023">
        <f t="shared" ca="1" si="448"/>
        <v>1</v>
      </c>
      <c r="C6023">
        <f t="shared" ca="1" si="448"/>
        <v>5</v>
      </c>
      <c r="D6023">
        <f t="shared" ca="1" si="448"/>
        <v>1</v>
      </c>
      <c r="E6023" s="2">
        <f t="shared" ca="1" si="448"/>
        <v>0</v>
      </c>
      <c r="F6023" s="4" t="str">
        <f t="shared" ca="1" si="448"/>
        <v>享有优先权的发明专利权期限为二十年，自优先权日起计算</v>
      </c>
      <c r="G6023">
        <f t="shared" ca="1" si="448"/>
        <v>2012151</v>
      </c>
    </row>
    <row r="6024" spans="1:7" x14ac:dyDescent="0.15">
      <c r="A6024">
        <f t="shared" ca="1" si="447"/>
        <v>2012</v>
      </c>
      <c r="B6024">
        <f t="shared" ca="1" si="448"/>
        <v>1</v>
      </c>
      <c r="C6024">
        <f t="shared" ca="1" si="448"/>
        <v>5</v>
      </c>
      <c r="D6024">
        <f t="shared" ca="1" si="448"/>
        <v>2</v>
      </c>
      <c r="E6024" s="2">
        <f t="shared" ca="1" si="448"/>
        <v>0</v>
      </c>
      <c r="F6024" s="4" t="str">
        <f t="shared" ca="1" si="448"/>
        <v>享有优先权的实用新型专利权期限为十五年，自申请日起计算</v>
      </c>
      <c r="G6024">
        <f t="shared" ca="1" si="448"/>
        <v>2012152</v>
      </c>
    </row>
    <row r="6025" spans="1:7" x14ac:dyDescent="0.15">
      <c r="A6025">
        <f t="shared" ca="1" si="447"/>
        <v>2012</v>
      </c>
      <c r="B6025">
        <f t="shared" ca="1" si="448"/>
        <v>1</v>
      </c>
      <c r="C6025">
        <f t="shared" ca="1" si="448"/>
        <v>5</v>
      </c>
      <c r="D6025">
        <f t="shared" ca="1" si="448"/>
        <v>3</v>
      </c>
      <c r="E6025" s="2">
        <f t="shared" ca="1" si="448"/>
        <v>1</v>
      </c>
      <c r="F6025" s="4" t="str">
        <f t="shared" ca="1" si="448"/>
        <v>享有优先权的外观设计专利权期限为十年，自申请日起计算</v>
      </c>
      <c r="G6025">
        <f t="shared" ca="1" si="448"/>
        <v>2012153</v>
      </c>
    </row>
    <row r="6026" spans="1:7" x14ac:dyDescent="0.15">
      <c r="A6026">
        <f t="shared" ca="1" si="447"/>
        <v>2012</v>
      </c>
      <c r="B6026">
        <f t="shared" ca="1" si="448"/>
        <v>1</v>
      </c>
      <c r="C6026">
        <f t="shared" ca="1" si="448"/>
        <v>5</v>
      </c>
      <c r="D6026">
        <f t="shared" ca="1" si="448"/>
        <v>4</v>
      </c>
      <c r="E6026" s="2">
        <f t="shared" ca="1" si="448"/>
        <v>0</v>
      </c>
      <c r="F6026" s="4" t="str">
        <f t="shared" ca="1" si="448"/>
        <v>专利权的期限都是自申请日起计算，有优先权的自优先权日起算</v>
      </c>
      <c r="G6026">
        <f t="shared" ca="1" si="448"/>
        <v>2012154</v>
      </c>
    </row>
    <row r="6027" spans="1:7" ht="40.5" x14ac:dyDescent="0.15">
      <c r="A6027">
        <f t="shared" ca="1" si="447"/>
        <v>2012</v>
      </c>
      <c r="B6027">
        <f t="shared" ca="1" si="448"/>
        <v>1</v>
      </c>
      <c r="C6027">
        <f t="shared" ca="1" si="448"/>
        <v>6</v>
      </c>
      <c r="D6027">
        <f t="shared" ca="1" si="448"/>
        <v>0</v>
      </c>
      <c r="E6027" s="2">
        <f t="shared" ca="1" si="448"/>
        <v>0</v>
      </c>
      <c r="F6027" s="4" t="str">
        <f t="shared" ca="1" si="448"/>
        <v>国家知识产权局对黄某的专利申请于2012年1月20日发出了补正通知书。该补正通知书因收件人地址不详被退回。随后，国家知识产权局于2012年4月9日在专利公报上通过公告方式通知申请人。则该补正通知书的送达日为哪天？</v>
      </c>
      <c r="G6027">
        <f t="shared" ca="1" si="448"/>
        <v>2012160</v>
      </c>
    </row>
    <row r="6028" spans="1:7" x14ac:dyDescent="0.15">
      <c r="A6028">
        <f t="shared" ca="1" si="447"/>
        <v>2012</v>
      </c>
      <c r="B6028">
        <f t="shared" ca="1" si="448"/>
        <v>1</v>
      </c>
      <c r="C6028">
        <f t="shared" ca="1" si="448"/>
        <v>6</v>
      </c>
      <c r="D6028">
        <f t="shared" ca="1" si="448"/>
        <v>1</v>
      </c>
      <c r="E6028" s="2">
        <f t="shared" ca="1" si="448"/>
        <v>0</v>
      </c>
      <c r="F6028" s="4" t="str">
        <f t="shared" ca="1" si="448"/>
        <v>2012年2月4日</v>
      </c>
      <c r="G6028">
        <f t="shared" ca="1" si="448"/>
        <v>2012161</v>
      </c>
    </row>
    <row r="6029" spans="1:7" x14ac:dyDescent="0.15">
      <c r="A6029">
        <f t="shared" ca="1" si="447"/>
        <v>2012</v>
      </c>
      <c r="B6029">
        <f t="shared" ca="1" si="448"/>
        <v>1</v>
      </c>
      <c r="C6029">
        <f t="shared" ca="1" si="448"/>
        <v>6</v>
      </c>
      <c r="D6029">
        <f t="shared" ca="1" si="448"/>
        <v>2</v>
      </c>
      <c r="E6029" s="2">
        <f t="shared" ca="1" si="448"/>
        <v>0</v>
      </c>
      <c r="F6029" s="4" t="str">
        <f t="shared" ca="1" si="448"/>
        <v>2012年4月9日</v>
      </c>
      <c r="G6029">
        <f t="shared" ca="1" si="448"/>
        <v>2012162</v>
      </c>
    </row>
    <row r="6030" spans="1:7" x14ac:dyDescent="0.15">
      <c r="A6030">
        <f t="shared" ca="1" si="447"/>
        <v>2012</v>
      </c>
      <c r="B6030">
        <f t="shared" ca="1" si="448"/>
        <v>1</v>
      </c>
      <c r="C6030">
        <f t="shared" ca="1" si="448"/>
        <v>6</v>
      </c>
      <c r="D6030">
        <f t="shared" ca="1" si="448"/>
        <v>3</v>
      </c>
      <c r="E6030" s="2">
        <f t="shared" ca="1" si="448"/>
        <v>0</v>
      </c>
      <c r="F6030" s="4" t="str">
        <f t="shared" ca="1" si="448"/>
        <v>2012年4月24日</v>
      </c>
      <c r="G6030">
        <f t="shared" ca="1" si="448"/>
        <v>2012163</v>
      </c>
    </row>
    <row r="6031" spans="1:7" x14ac:dyDescent="0.15">
      <c r="A6031">
        <f t="shared" ca="1" si="447"/>
        <v>2012</v>
      </c>
      <c r="B6031">
        <f t="shared" ca="1" si="448"/>
        <v>1</v>
      </c>
      <c r="C6031">
        <f t="shared" ca="1" si="448"/>
        <v>6</v>
      </c>
      <c r="D6031">
        <f t="shared" ca="1" si="448"/>
        <v>4</v>
      </c>
      <c r="E6031" s="2">
        <f t="shared" ca="1" si="448"/>
        <v>1</v>
      </c>
      <c r="F6031" s="4" t="str">
        <f t="shared" ca="1" si="448"/>
        <v>2012年5月9日</v>
      </c>
      <c r="G6031">
        <f t="shared" ca="1" si="448"/>
        <v>2012164</v>
      </c>
    </row>
    <row r="6032" spans="1:7" x14ac:dyDescent="0.15">
      <c r="A6032">
        <f t="shared" ca="1" si="447"/>
        <v>2012</v>
      </c>
      <c r="B6032">
        <f t="shared" ca="1" si="448"/>
        <v>1</v>
      </c>
      <c r="C6032">
        <f t="shared" ca="1" si="448"/>
        <v>7</v>
      </c>
      <c r="D6032">
        <f t="shared" ca="1" si="448"/>
        <v>0</v>
      </c>
      <c r="E6032" s="2">
        <f t="shared" ca="1" si="448"/>
        <v>0</v>
      </c>
      <c r="F6032" s="4" t="str">
        <f t="shared" ca="1" si="448"/>
        <v>下列哪个主体不能作为专利申请人？</v>
      </c>
      <c r="G6032">
        <f t="shared" ca="1" si="448"/>
        <v>2012170</v>
      </c>
    </row>
    <row r="6033" spans="1:7" x14ac:dyDescent="0.15">
      <c r="A6033">
        <f t="shared" ca="1" si="447"/>
        <v>2012</v>
      </c>
      <c r="B6033">
        <f t="shared" ref="B6033:G6049" ca="1" si="449">INDIRECT("'"&amp;(2006+ROUNDDOWN((ROW()-2)/1000,0))&amp;IF(MOD(ROUNDDOWN((ROW()-2+500)/500,0),2)=1,1,2)&amp;"'!"&amp;CHAR(64+COLUMN())&amp;(ROW()-500*(ROUNDDOWN((ROW()-2+500)/500,0)-1)))</f>
        <v>1</v>
      </c>
      <c r="C6033">
        <f t="shared" ca="1" si="449"/>
        <v>7</v>
      </c>
      <c r="D6033">
        <f t="shared" ca="1" si="449"/>
        <v>1</v>
      </c>
      <c r="E6033" s="2">
        <f t="shared" ca="1" si="449"/>
        <v>1</v>
      </c>
      <c r="F6033" s="4" t="str">
        <f t="shared" ca="1" si="449"/>
        <v>某大学课题组</v>
      </c>
      <c r="G6033">
        <f t="shared" ca="1" si="449"/>
        <v>2012171</v>
      </c>
    </row>
    <row r="6034" spans="1:7" x14ac:dyDescent="0.15">
      <c r="A6034">
        <f t="shared" ca="1" si="447"/>
        <v>2012</v>
      </c>
      <c r="B6034">
        <f t="shared" ca="1" si="449"/>
        <v>1</v>
      </c>
      <c r="C6034">
        <f t="shared" ca="1" si="449"/>
        <v>7</v>
      </c>
      <c r="D6034">
        <f t="shared" ca="1" si="449"/>
        <v>2</v>
      </c>
      <c r="E6034" s="2">
        <f t="shared" ca="1" si="449"/>
        <v>0</v>
      </c>
      <c r="F6034" s="4" t="str">
        <f t="shared" ca="1" si="449"/>
        <v>某有限责任公司</v>
      </c>
      <c r="G6034">
        <f t="shared" ca="1" si="449"/>
        <v>2012172</v>
      </c>
    </row>
    <row r="6035" spans="1:7" x14ac:dyDescent="0.15">
      <c r="A6035">
        <f t="shared" ca="1" si="447"/>
        <v>2012</v>
      </c>
      <c r="B6035">
        <f t="shared" ca="1" si="449"/>
        <v>1</v>
      </c>
      <c r="C6035">
        <f t="shared" ca="1" si="449"/>
        <v>7</v>
      </c>
      <c r="D6035">
        <f t="shared" ca="1" si="449"/>
        <v>3</v>
      </c>
      <c r="E6035" s="2">
        <f t="shared" ca="1" si="449"/>
        <v>0</v>
      </c>
      <c r="F6035" s="4" t="str">
        <f t="shared" ca="1" si="449"/>
        <v>某患有抑郁症的病人</v>
      </c>
      <c r="G6035">
        <f t="shared" ca="1" si="449"/>
        <v>2012173</v>
      </c>
    </row>
    <row r="6036" spans="1:7" x14ac:dyDescent="0.15">
      <c r="A6036">
        <f t="shared" ca="1" si="447"/>
        <v>2012</v>
      </c>
      <c r="B6036">
        <f t="shared" ca="1" si="449"/>
        <v>1</v>
      </c>
      <c r="C6036">
        <f t="shared" ca="1" si="449"/>
        <v>7</v>
      </c>
      <c r="D6036">
        <f t="shared" ca="1" si="449"/>
        <v>4</v>
      </c>
      <c r="E6036" s="2">
        <f t="shared" ca="1" si="449"/>
        <v>0</v>
      </c>
      <c r="F6036" s="4" t="str">
        <f t="shared" ca="1" si="449"/>
        <v>某十三周岁的中学生</v>
      </c>
      <c r="G6036">
        <f t="shared" ca="1" si="449"/>
        <v>2012174</v>
      </c>
    </row>
    <row r="6037" spans="1:7" ht="67.5" x14ac:dyDescent="0.15">
      <c r="A6037">
        <f t="shared" ca="1" si="447"/>
        <v>2012</v>
      </c>
      <c r="B6037">
        <f t="shared" ca="1" si="449"/>
        <v>1</v>
      </c>
      <c r="C6037">
        <f t="shared" ca="1" si="449"/>
        <v>8</v>
      </c>
      <c r="D6037">
        <f t="shared" ca="1" si="449"/>
        <v>0</v>
      </c>
      <c r="E6037" s="2">
        <f t="shared" ca="1" si="449"/>
        <v>0</v>
      </c>
      <c r="F6037" s="4" t="str">
        <f t="shared" ca="1" si="449"/>
        <v>一件发明专利申请的权利要求如下：
“1.一种具有滑动支架的机床，其特征在于包括齿轮箱。
2.根据权利要求1的机床，其特征在于将所述滑动支架替换为固定支架。
3.包含权利要求2的机床的装配线。”
对于上述3个权利要求，下列哪种说法是正确的？</v>
      </c>
      <c r="G6037">
        <f t="shared" ca="1" si="449"/>
        <v>2012180</v>
      </c>
    </row>
    <row r="6038" spans="1:7" x14ac:dyDescent="0.15">
      <c r="A6038">
        <f t="shared" ca="1" si="447"/>
        <v>2012</v>
      </c>
      <c r="B6038">
        <f t="shared" ca="1" si="449"/>
        <v>1</v>
      </c>
      <c r="C6038">
        <f t="shared" ca="1" si="449"/>
        <v>8</v>
      </c>
      <c r="D6038">
        <f t="shared" ca="1" si="449"/>
        <v>1</v>
      </c>
      <c r="E6038" s="2">
        <f t="shared" ca="1" si="449"/>
        <v>0</v>
      </c>
      <c r="F6038" s="4" t="str">
        <f t="shared" ca="1" si="449"/>
        <v>权利要求1为独立权利要求，权利要求2、3为从属权利要求</v>
      </c>
      <c r="G6038">
        <f t="shared" ca="1" si="449"/>
        <v>2012181</v>
      </c>
    </row>
    <row r="6039" spans="1:7" x14ac:dyDescent="0.15">
      <c r="A6039">
        <f t="shared" ca="1" si="447"/>
        <v>2012</v>
      </c>
      <c r="B6039">
        <f t="shared" ca="1" si="449"/>
        <v>1</v>
      </c>
      <c r="C6039">
        <f t="shared" ca="1" si="449"/>
        <v>8</v>
      </c>
      <c r="D6039">
        <f t="shared" ca="1" si="449"/>
        <v>2</v>
      </c>
      <c r="E6039" s="2">
        <f t="shared" ca="1" si="449"/>
        <v>0</v>
      </c>
      <c r="F6039" s="4" t="str">
        <f t="shared" ca="1" si="449"/>
        <v>权利要求1、2为独立权利要求，权利要求3为从属权利要求</v>
      </c>
      <c r="G6039">
        <f t="shared" ca="1" si="449"/>
        <v>2012182</v>
      </c>
    </row>
    <row r="6040" spans="1:7" x14ac:dyDescent="0.15">
      <c r="A6040">
        <f t="shared" ca="1" si="447"/>
        <v>2012</v>
      </c>
      <c r="B6040">
        <f t="shared" ca="1" si="449"/>
        <v>1</v>
      </c>
      <c r="C6040">
        <f t="shared" ca="1" si="449"/>
        <v>8</v>
      </c>
      <c r="D6040">
        <f t="shared" ca="1" si="449"/>
        <v>3</v>
      </c>
      <c r="E6040" s="2">
        <f t="shared" ca="1" si="449"/>
        <v>1</v>
      </c>
      <c r="F6040" s="4" t="str">
        <f t="shared" ca="1" si="449"/>
        <v>权利要求1、2、3皆为独立权利要求</v>
      </c>
      <c r="G6040">
        <f t="shared" ca="1" si="449"/>
        <v>2012183</v>
      </c>
    </row>
    <row r="6041" spans="1:7" x14ac:dyDescent="0.15">
      <c r="A6041">
        <f t="shared" ca="1" si="447"/>
        <v>2012</v>
      </c>
      <c r="B6041">
        <f t="shared" ca="1" si="449"/>
        <v>1</v>
      </c>
      <c r="C6041">
        <f t="shared" ca="1" si="449"/>
        <v>8</v>
      </c>
      <c r="D6041">
        <f t="shared" ca="1" si="449"/>
        <v>4</v>
      </c>
      <c r="E6041" s="2">
        <f t="shared" ca="1" si="449"/>
        <v>0</v>
      </c>
      <c r="F6041" s="4" t="str">
        <f t="shared" ca="1" si="449"/>
        <v>权利要求1、3为独立权利要求，权利要求2为从属权利要求</v>
      </c>
      <c r="G6041">
        <f t="shared" ca="1" si="449"/>
        <v>2012184</v>
      </c>
    </row>
    <row r="6042" spans="1:7" x14ac:dyDescent="0.15">
      <c r="A6042">
        <f t="shared" ca="1" si="447"/>
        <v>2012</v>
      </c>
      <c r="B6042">
        <f t="shared" ca="1" si="449"/>
        <v>1</v>
      </c>
      <c r="C6042">
        <f t="shared" ca="1" si="449"/>
        <v>9</v>
      </c>
      <c r="D6042">
        <f t="shared" ca="1" si="449"/>
        <v>0</v>
      </c>
      <c r="E6042" s="2">
        <f t="shared" ca="1" si="449"/>
        <v>0</v>
      </c>
      <c r="F6042" s="4" t="str">
        <f t="shared" ca="1" si="449"/>
        <v>下列关于专利推广应用的哪种说法是正确的？</v>
      </c>
      <c r="G6042">
        <f t="shared" ca="1" si="449"/>
        <v>2012190</v>
      </c>
    </row>
    <row r="6043" spans="1:7" x14ac:dyDescent="0.15">
      <c r="A6043">
        <f t="shared" ca="1" si="447"/>
        <v>2012</v>
      </c>
      <c r="B6043">
        <f t="shared" ca="1" si="449"/>
        <v>1</v>
      </c>
      <c r="C6043">
        <f t="shared" ca="1" si="449"/>
        <v>9</v>
      </c>
      <c r="D6043">
        <f t="shared" ca="1" si="449"/>
        <v>1</v>
      </c>
      <c r="E6043" s="2">
        <f t="shared" ca="1" si="449"/>
        <v>1</v>
      </c>
      <c r="F6043" s="4" t="str">
        <f t="shared" ca="1" si="449"/>
        <v>只有发明专利才能被推广应用</v>
      </c>
      <c r="G6043">
        <f t="shared" ca="1" si="449"/>
        <v>2012191</v>
      </c>
    </row>
    <row r="6044" spans="1:7" x14ac:dyDescent="0.15">
      <c r="A6044">
        <f t="shared" ca="1" si="447"/>
        <v>2012</v>
      </c>
      <c r="B6044">
        <f t="shared" ca="1" si="449"/>
        <v>1</v>
      </c>
      <c r="C6044">
        <f t="shared" ca="1" si="449"/>
        <v>9</v>
      </c>
      <c r="D6044">
        <f t="shared" ca="1" si="449"/>
        <v>2</v>
      </c>
      <c r="E6044" s="2">
        <f t="shared" ca="1" si="449"/>
        <v>0</v>
      </c>
      <c r="F6044" s="4" t="str">
        <f t="shared" ca="1" si="449"/>
        <v>任何单位的专利都能被推广应用</v>
      </c>
      <c r="G6044">
        <f t="shared" ca="1" si="449"/>
        <v>2012192</v>
      </c>
    </row>
    <row r="6045" spans="1:7" x14ac:dyDescent="0.15">
      <c r="A6045">
        <f t="shared" ca="1" si="447"/>
        <v>2012</v>
      </c>
      <c r="B6045">
        <f t="shared" ca="1" si="449"/>
        <v>1</v>
      </c>
      <c r="C6045">
        <f t="shared" ca="1" si="449"/>
        <v>9</v>
      </c>
      <c r="D6045">
        <f t="shared" ca="1" si="449"/>
        <v>3</v>
      </c>
      <c r="E6045" s="2">
        <f t="shared" ca="1" si="449"/>
        <v>0</v>
      </c>
      <c r="F6045" s="4" t="str">
        <f t="shared" ca="1" si="449"/>
        <v>推广应用须报经国务院专利行政部门批准</v>
      </c>
      <c r="G6045">
        <f t="shared" ca="1" si="449"/>
        <v>2012193</v>
      </c>
    </row>
    <row r="6046" spans="1:7" x14ac:dyDescent="0.15">
      <c r="A6046">
        <f t="shared" ca="1" si="447"/>
        <v>2012</v>
      </c>
      <c r="B6046">
        <f t="shared" ca="1" si="449"/>
        <v>1</v>
      </c>
      <c r="C6046">
        <f t="shared" ca="1" si="449"/>
        <v>9</v>
      </c>
      <c r="D6046">
        <f t="shared" ca="1" si="449"/>
        <v>4</v>
      </c>
      <c r="E6046" s="2">
        <f t="shared" ca="1" si="449"/>
        <v>0</v>
      </c>
      <c r="F6046" s="4" t="str">
        <f t="shared" ca="1" si="449"/>
        <v>推广应用后，实施单位无需支付使用费</v>
      </c>
      <c r="G6046">
        <f t="shared" ca="1" si="449"/>
        <v>2012194</v>
      </c>
    </row>
    <row r="6047" spans="1:7" x14ac:dyDescent="0.15">
      <c r="A6047">
        <f t="shared" ca="1" si="447"/>
        <v>2012</v>
      </c>
      <c r="B6047">
        <f t="shared" ca="1" si="449"/>
        <v>1</v>
      </c>
      <c r="C6047">
        <f t="shared" ca="1" si="449"/>
        <v>10</v>
      </c>
      <c r="D6047">
        <f t="shared" ca="1" si="449"/>
        <v>0</v>
      </c>
      <c r="E6047" s="2">
        <f t="shared" ca="1" si="449"/>
        <v>0</v>
      </c>
      <c r="F6047" s="4" t="str">
        <f t="shared" ca="1" si="449"/>
        <v>下列哪种说法是正确的？</v>
      </c>
      <c r="G6047">
        <f t="shared" ca="1" si="449"/>
        <v>20121100</v>
      </c>
    </row>
    <row r="6048" spans="1:7" x14ac:dyDescent="0.15">
      <c r="A6048">
        <f t="shared" ca="1" si="447"/>
        <v>2012</v>
      </c>
      <c r="B6048">
        <f t="shared" ca="1" si="449"/>
        <v>1</v>
      </c>
      <c r="C6048">
        <f t="shared" ca="1" si="449"/>
        <v>10</v>
      </c>
      <c r="D6048">
        <f t="shared" ca="1" si="449"/>
        <v>1</v>
      </c>
      <c r="E6048" s="2">
        <f t="shared" ca="1" si="449"/>
        <v>1</v>
      </c>
      <c r="F6048" s="4" t="str">
        <f t="shared" ca="1" si="449"/>
        <v>已视为撤回但未被恢复权利的专利申请，可以作为要求本国优先权的基础</v>
      </c>
      <c r="G6048">
        <f t="shared" ca="1" si="449"/>
        <v>20121101</v>
      </c>
    </row>
    <row r="6049" spans="1:7" x14ac:dyDescent="0.15">
      <c r="A6049">
        <f t="shared" ca="1" si="447"/>
        <v>2012</v>
      </c>
      <c r="B6049">
        <f t="shared" ca="1" si="449"/>
        <v>1</v>
      </c>
      <c r="C6049">
        <f t="shared" ca="1" si="449"/>
        <v>10</v>
      </c>
      <c r="D6049">
        <f t="shared" ca="1" si="449"/>
        <v>2</v>
      </c>
      <c r="E6049" s="2">
        <f t="shared" ca="1" si="449"/>
        <v>0</v>
      </c>
      <c r="F6049" s="4" t="str">
        <f t="shared" ca="1" si="449"/>
        <v>申请人可以以发明专利申请为基础，提出实用新型专利分案申请</v>
      </c>
      <c r="G6049">
        <f t="shared" ca="1" si="449"/>
        <v>20121102</v>
      </c>
    </row>
    <row r="6050" spans="1:7" x14ac:dyDescent="0.15">
      <c r="A6050">
        <f t="shared" ca="1" si="447"/>
        <v>2012</v>
      </c>
      <c r="B6050">
        <f t="shared" ref="B6050:G6066" ca="1" si="450">INDIRECT("'"&amp;(2006+ROUNDDOWN((ROW()-2)/1000,0))&amp;IF(MOD(ROUNDDOWN((ROW()-2+500)/500,0),2)=1,1,2)&amp;"'!"&amp;CHAR(64+COLUMN())&amp;(ROW()-500*(ROUNDDOWN((ROW()-2+500)/500,0)-1)))</f>
        <v>1</v>
      </c>
      <c r="C6050">
        <f t="shared" ca="1" si="450"/>
        <v>10</v>
      </c>
      <c r="D6050">
        <f t="shared" ca="1" si="450"/>
        <v>3</v>
      </c>
      <c r="E6050" s="2">
        <f t="shared" ca="1" si="450"/>
        <v>0</v>
      </c>
      <c r="F6050" s="4" t="str">
        <f t="shared" ca="1" si="450"/>
        <v>要求本国优先权的在后申请的发明人应当与在先申请的发明人一致或者部分一致</v>
      </c>
      <c r="G6050">
        <f t="shared" ca="1" si="450"/>
        <v>20121103</v>
      </c>
    </row>
    <row r="6051" spans="1:7" ht="27" x14ac:dyDescent="0.15">
      <c r="A6051">
        <f t="shared" ca="1" si="447"/>
        <v>2012</v>
      </c>
      <c r="B6051">
        <f t="shared" ca="1" si="450"/>
        <v>1</v>
      </c>
      <c r="C6051">
        <f t="shared" ca="1" si="450"/>
        <v>10</v>
      </c>
      <c r="D6051">
        <f t="shared" ca="1" si="450"/>
        <v>4</v>
      </c>
      <c r="E6051" s="2">
        <f t="shared" ca="1" si="450"/>
        <v>0</v>
      </c>
      <c r="F6051" s="4" t="str">
        <f t="shared" ca="1" si="450"/>
        <v>申请人应当在其分案申请递交日起三个月内提交原申请的申请文件副本，期满未提交的，分案申请视为未提出</v>
      </c>
      <c r="G6051">
        <f t="shared" ca="1" si="450"/>
        <v>20121104</v>
      </c>
    </row>
    <row r="6052" spans="1:7" x14ac:dyDescent="0.15">
      <c r="A6052">
        <f t="shared" ca="1" si="447"/>
        <v>2012</v>
      </c>
      <c r="B6052">
        <f t="shared" ca="1" si="450"/>
        <v>1</v>
      </c>
      <c r="C6052">
        <f t="shared" ca="1" si="450"/>
        <v>11</v>
      </c>
      <c r="D6052">
        <f t="shared" ca="1" si="450"/>
        <v>0</v>
      </c>
      <c r="E6052" s="2">
        <f t="shared" ca="1" si="450"/>
        <v>0</v>
      </c>
      <c r="F6052" s="4" t="str">
        <f t="shared" ca="1" si="450"/>
        <v>下列关于无效宣告程序的哪种说法是正确的？</v>
      </c>
      <c r="G6052">
        <f t="shared" ca="1" si="450"/>
        <v>20121110</v>
      </c>
    </row>
    <row r="6053" spans="1:7" x14ac:dyDescent="0.15">
      <c r="A6053">
        <f t="shared" ca="1" si="447"/>
        <v>2012</v>
      </c>
      <c r="B6053">
        <f t="shared" ca="1" si="450"/>
        <v>1</v>
      </c>
      <c r="C6053">
        <f t="shared" ca="1" si="450"/>
        <v>11</v>
      </c>
      <c r="D6053">
        <f t="shared" ca="1" si="450"/>
        <v>1</v>
      </c>
      <c r="E6053" s="2">
        <f t="shared" ca="1" si="450"/>
        <v>0</v>
      </c>
      <c r="F6053" s="4" t="str">
        <f t="shared" ca="1" si="450"/>
        <v>只有与专利权人有利害关系的人才能够请求宣告专利权无效</v>
      </c>
      <c r="G6053">
        <f t="shared" ca="1" si="450"/>
        <v>20121111</v>
      </c>
    </row>
    <row r="6054" spans="1:7" x14ac:dyDescent="0.15">
      <c r="A6054">
        <f t="shared" ca="1" si="447"/>
        <v>2012</v>
      </c>
      <c r="B6054">
        <f t="shared" ca="1" si="450"/>
        <v>1</v>
      </c>
      <c r="C6054">
        <f t="shared" ca="1" si="450"/>
        <v>11</v>
      </c>
      <c r="D6054">
        <f t="shared" ca="1" si="450"/>
        <v>2</v>
      </c>
      <c r="E6054" s="2">
        <f t="shared" ca="1" si="450"/>
        <v>0</v>
      </c>
      <c r="F6054" s="4" t="str">
        <f t="shared" ca="1" si="450"/>
        <v>专利权终止后任何人不得提出无效宣告请求</v>
      </c>
      <c r="G6054">
        <f t="shared" ca="1" si="450"/>
        <v>20121112</v>
      </c>
    </row>
    <row r="6055" spans="1:7" x14ac:dyDescent="0.15">
      <c r="A6055">
        <f t="shared" ca="1" si="447"/>
        <v>2012</v>
      </c>
      <c r="B6055">
        <f t="shared" ca="1" si="450"/>
        <v>1</v>
      </c>
      <c r="C6055">
        <f t="shared" ca="1" si="450"/>
        <v>11</v>
      </c>
      <c r="D6055">
        <f t="shared" ca="1" si="450"/>
        <v>3</v>
      </c>
      <c r="E6055" s="2">
        <f t="shared" ca="1" si="450"/>
        <v>0</v>
      </c>
      <c r="F6055" s="4" t="str">
        <f t="shared" ca="1" si="450"/>
        <v>专利复审委员会对无效宣告请求作出决定后，请求人可以撤回无效宣告请求</v>
      </c>
      <c r="G6055">
        <f t="shared" ca="1" si="450"/>
        <v>20121113</v>
      </c>
    </row>
    <row r="6056" spans="1:7" x14ac:dyDescent="0.15">
      <c r="A6056">
        <f t="shared" ca="1" si="447"/>
        <v>2012</v>
      </c>
      <c r="B6056">
        <f t="shared" ca="1" si="450"/>
        <v>1</v>
      </c>
      <c r="C6056">
        <f t="shared" ca="1" si="450"/>
        <v>11</v>
      </c>
      <c r="D6056">
        <f t="shared" ca="1" si="450"/>
        <v>4</v>
      </c>
      <c r="E6056" s="2">
        <f t="shared" ca="1" si="450"/>
        <v>1</v>
      </c>
      <c r="F6056" s="4" t="str">
        <f t="shared" ca="1" si="450"/>
        <v>在规定期限内无效宣告请求人可以增加无效宣告理由</v>
      </c>
      <c r="G6056">
        <f t="shared" ca="1" si="450"/>
        <v>20121114</v>
      </c>
    </row>
    <row r="6057" spans="1:7" ht="54" x14ac:dyDescent="0.15">
      <c r="A6057">
        <f t="shared" ca="1" si="447"/>
        <v>2012</v>
      </c>
      <c r="B6057">
        <f t="shared" ca="1" si="450"/>
        <v>1</v>
      </c>
      <c r="C6057">
        <f t="shared" ca="1" si="450"/>
        <v>12</v>
      </c>
      <c r="D6057">
        <f t="shared" ca="1" si="450"/>
        <v>0</v>
      </c>
      <c r="E6057" s="2">
        <f t="shared" ca="1" si="450"/>
        <v>0</v>
      </c>
      <c r="F6057" s="4" t="str">
        <f t="shared" ca="1" si="450"/>
        <v>甲完成一项产品发明并于2010年5月10日在卫生部召开的学术会议上首次公开该产品。乙独立开发出相同的产品，并在2010年8月5日出版的《中国现代医学》杂志上详细介绍了该产品。就该产品，乙于2010年8月底提出专利申请，甲于2010年9月1日提出专利申请。下列哪种说法是正确的？</v>
      </c>
      <c r="G6057">
        <f t="shared" ca="1" si="450"/>
        <v>20121120</v>
      </c>
    </row>
    <row r="6058" spans="1:7" ht="27" x14ac:dyDescent="0.15">
      <c r="A6058">
        <f t="shared" ca="1" si="447"/>
        <v>2012</v>
      </c>
      <c r="B6058">
        <f t="shared" ca="1" si="450"/>
        <v>1</v>
      </c>
      <c r="C6058">
        <f t="shared" ca="1" si="450"/>
        <v>12</v>
      </c>
      <c r="D6058">
        <f t="shared" ca="1" si="450"/>
        <v>1</v>
      </c>
      <c r="E6058" s="2">
        <f t="shared" ca="1" si="450"/>
        <v>0</v>
      </c>
      <c r="F6058" s="4" t="str">
        <f t="shared" ca="1" si="450"/>
        <v>由于乙提出专利申请的时间比甲早，如果甲乙二人的申请皆满足其它授予专利权的条件，则乙应当获得专利权</v>
      </c>
      <c r="G6058">
        <f t="shared" ca="1" si="450"/>
        <v>20121121</v>
      </c>
    </row>
    <row r="6059" spans="1:7" x14ac:dyDescent="0.15">
      <c r="A6059">
        <f t="shared" ca="1" si="447"/>
        <v>2012</v>
      </c>
      <c r="B6059">
        <f t="shared" ca="1" si="450"/>
        <v>1</v>
      </c>
      <c r="C6059">
        <f t="shared" ca="1" si="450"/>
        <v>12</v>
      </c>
      <c r="D6059">
        <f t="shared" ca="1" si="450"/>
        <v>2</v>
      </c>
      <c r="E6059" s="2">
        <f t="shared" ca="1" si="450"/>
        <v>0</v>
      </c>
      <c r="F6059" s="4" t="str">
        <f t="shared" ca="1" si="450"/>
        <v>由于该发明已在学术会议上公开，因此甲的申请丧失了新颖性</v>
      </c>
      <c r="G6059">
        <f t="shared" ca="1" si="450"/>
        <v>20121122</v>
      </c>
    </row>
    <row r="6060" spans="1:7" ht="27" x14ac:dyDescent="0.15">
      <c r="A6060">
        <f t="shared" ca="1" si="447"/>
        <v>2012</v>
      </c>
      <c r="B6060">
        <f t="shared" ca="1" si="450"/>
        <v>1</v>
      </c>
      <c r="C6060">
        <f t="shared" ca="1" si="450"/>
        <v>12</v>
      </c>
      <c r="D6060">
        <f t="shared" ca="1" si="450"/>
        <v>3</v>
      </c>
      <c r="E6060" s="2">
        <f t="shared" ca="1" si="450"/>
        <v>0</v>
      </c>
      <c r="F6060" s="4" t="str">
        <f t="shared" ca="1" si="450"/>
        <v>由于甲的发明享有不丧失新颖性的宽限期，因此在宽限期内的任何公开都不会影响甲的申请的新颖性</v>
      </c>
      <c r="G6060">
        <f t="shared" ca="1" si="450"/>
        <v>20121123</v>
      </c>
    </row>
    <row r="6061" spans="1:7" x14ac:dyDescent="0.15">
      <c r="A6061">
        <f t="shared" ca="1" si="447"/>
        <v>2012</v>
      </c>
      <c r="B6061">
        <f t="shared" ca="1" si="450"/>
        <v>1</v>
      </c>
      <c r="C6061">
        <f t="shared" ca="1" si="450"/>
        <v>12</v>
      </c>
      <c r="D6061">
        <f t="shared" ca="1" si="450"/>
        <v>4</v>
      </c>
      <c r="E6061" s="2">
        <f t="shared" ca="1" si="450"/>
        <v>1</v>
      </c>
      <c r="F6061" s="4" t="str">
        <f t="shared" ca="1" si="450"/>
        <v>由于该发明在申请日前已在杂志上被公开，因此甲和乙的申请都不具备新颖性</v>
      </c>
      <c r="G6061">
        <f t="shared" ca="1" si="450"/>
        <v>20121124</v>
      </c>
    </row>
    <row r="6062" spans="1:7" x14ac:dyDescent="0.15">
      <c r="A6062">
        <f t="shared" ca="1" si="447"/>
        <v>2012</v>
      </c>
      <c r="B6062">
        <f t="shared" ca="1" si="450"/>
        <v>1</v>
      </c>
      <c r="C6062">
        <f t="shared" ca="1" si="450"/>
        <v>13</v>
      </c>
      <c r="D6062">
        <f t="shared" ca="1" si="450"/>
        <v>0</v>
      </c>
      <c r="E6062" s="2">
        <f t="shared" ca="1" si="450"/>
        <v>0</v>
      </c>
      <c r="F6062" s="4" t="str">
        <f t="shared" ca="1" si="450"/>
        <v>下列关于专利权评价报告的哪种说法是正确的？</v>
      </c>
      <c r="G6062">
        <f t="shared" ca="1" si="450"/>
        <v>20121130</v>
      </c>
    </row>
    <row r="6063" spans="1:7" x14ac:dyDescent="0.15">
      <c r="A6063">
        <f t="shared" ca="1" si="447"/>
        <v>2012</v>
      </c>
      <c r="B6063">
        <f t="shared" ca="1" si="450"/>
        <v>1</v>
      </c>
      <c r="C6063">
        <f t="shared" ca="1" si="450"/>
        <v>13</v>
      </c>
      <c r="D6063">
        <f t="shared" ca="1" si="450"/>
        <v>1</v>
      </c>
      <c r="E6063" s="2">
        <f t="shared" ca="1" si="450"/>
        <v>0</v>
      </c>
      <c r="F6063" s="4" t="str">
        <f t="shared" ca="1" si="450"/>
        <v>专利权人可以请求对其发明专利权作出专利权评价报告</v>
      </c>
      <c r="G6063">
        <f t="shared" ca="1" si="450"/>
        <v>20121131</v>
      </c>
    </row>
    <row r="6064" spans="1:7" x14ac:dyDescent="0.15">
      <c r="A6064">
        <f t="shared" ca="1" si="447"/>
        <v>2012</v>
      </c>
      <c r="B6064">
        <f t="shared" ca="1" si="450"/>
        <v>1</v>
      </c>
      <c r="C6064">
        <f t="shared" ca="1" si="450"/>
        <v>13</v>
      </c>
      <c r="D6064">
        <f t="shared" ca="1" si="450"/>
        <v>2</v>
      </c>
      <c r="E6064" s="2">
        <f t="shared" ca="1" si="450"/>
        <v>0</v>
      </c>
      <c r="F6064" s="4" t="str">
        <f t="shared" ca="1" si="450"/>
        <v>申请人可以请求对其实用新型专利申请作出专利权评价报告</v>
      </c>
      <c r="G6064">
        <f t="shared" ca="1" si="450"/>
        <v>20121132</v>
      </c>
    </row>
    <row r="6065" spans="1:7" x14ac:dyDescent="0.15">
      <c r="A6065">
        <f t="shared" ref="A6065:A6128" ca="1" si="451">INDIRECT("'"&amp;(2006+ROUNDDOWN((ROW()-2)/1000,0))&amp;IF(MOD(ROUNDDOWN((ROW()-2+500)/500,0),2)=1,1,2)&amp;"'!"&amp;CHAR(64+COLUMN())&amp;(ROW()-500*(ROUNDDOWN((ROW()-2+500)/500,0)-1)))</f>
        <v>2012</v>
      </c>
      <c r="B6065">
        <f t="shared" ca="1" si="450"/>
        <v>1</v>
      </c>
      <c r="C6065">
        <f t="shared" ca="1" si="450"/>
        <v>13</v>
      </c>
      <c r="D6065">
        <f t="shared" ca="1" si="450"/>
        <v>3</v>
      </c>
      <c r="E6065" s="2">
        <f t="shared" ca="1" si="450"/>
        <v>0</v>
      </c>
      <c r="F6065" s="4" t="str">
        <f t="shared" ca="1" si="450"/>
        <v>专利权人对专利权评价报告有异议的，可以提起行政复议</v>
      </c>
      <c r="G6065">
        <f t="shared" ca="1" si="450"/>
        <v>20121133</v>
      </c>
    </row>
    <row r="6066" spans="1:7" x14ac:dyDescent="0.15">
      <c r="A6066">
        <f t="shared" ca="1" si="451"/>
        <v>2012</v>
      </c>
      <c r="B6066">
        <f t="shared" ca="1" si="450"/>
        <v>1</v>
      </c>
      <c r="C6066">
        <f t="shared" ca="1" si="450"/>
        <v>13</v>
      </c>
      <c r="D6066">
        <f t="shared" ca="1" si="450"/>
        <v>4</v>
      </c>
      <c r="E6066" s="2">
        <f t="shared" ca="1" si="450"/>
        <v>1</v>
      </c>
      <c r="F6066" s="4" t="str">
        <f t="shared" ca="1" si="450"/>
        <v>任何单位或者个人都可以查阅或者复制专利权评价报告</v>
      </c>
      <c r="G6066">
        <f t="shared" ca="1" si="450"/>
        <v>20121134</v>
      </c>
    </row>
    <row r="6067" spans="1:7" x14ac:dyDescent="0.15">
      <c r="A6067">
        <f t="shared" ca="1" si="451"/>
        <v>2012</v>
      </c>
      <c r="B6067">
        <f t="shared" ref="B6067:G6083" ca="1" si="452">INDIRECT("'"&amp;(2006+ROUNDDOWN((ROW()-2)/1000,0))&amp;IF(MOD(ROUNDDOWN((ROW()-2+500)/500,0),2)=1,1,2)&amp;"'!"&amp;CHAR(64+COLUMN())&amp;(ROW()-500*(ROUNDDOWN((ROW()-2+500)/500,0)-1)))</f>
        <v>1</v>
      </c>
      <c r="C6067">
        <f t="shared" ca="1" si="452"/>
        <v>14</v>
      </c>
      <c r="D6067">
        <f t="shared" ca="1" si="452"/>
        <v>0</v>
      </c>
      <c r="E6067" s="2">
        <f t="shared" ca="1" si="452"/>
        <v>0</v>
      </c>
      <c r="F6067" s="4" t="str">
        <f t="shared" ca="1" si="452"/>
        <v>下列有关复审程序中口头审理的哪种说法是正确的？</v>
      </c>
      <c r="G6067">
        <f t="shared" ca="1" si="452"/>
        <v>20121140</v>
      </c>
    </row>
    <row r="6068" spans="1:7" x14ac:dyDescent="0.15">
      <c r="A6068">
        <f t="shared" ca="1" si="451"/>
        <v>2012</v>
      </c>
      <c r="B6068">
        <f t="shared" ca="1" si="452"/>
        <v>1</v>
      </c>
      <c r="C6068">
        <f t="shared" ca="1" si="452"/>
        <v>14</v>
      </c>
      <c r="D6068">
        <f t="shared" ca="1" si="452"/>
        <v>1</v>
      </c>
      <c r="E6068" s="2">
        <f t="shared" ca="1" si="452"/>
        <v>0</v>
      </c>
      <c r="F6068" s="4" t="str">
        <f t="shared" ca="1" si="452"/>
        <v>复审请求人提出口头审理请求后，专利复审委员会必须进行口头审理</v>
      </c>
      <c r="G6068">
        <f t="shared" ca="1" si="452"/>
        <v>20121141</v>
      </c>
    </row>
    <row r="6069" spans="1:7" x14ac:dyDescent="0.15">
      <c r="A6069">
        <f t="shared" ca="1" si="451"/>
        <v>2012</v>
      </c>
      <c r="B6069">
        <f t="shared" ca="1" si="452"/>
        <v>1</v>
      </c>
      <c r="C6069">
        <f t="shared" ca="1" si="452"/>
        <v>14</v>
      </c>
      <c r="D6069">
        <f t="shared" ca="1" si="452"/>
        <v>2</v>
      </c>
      <c r="E6069" s="2">
        <f t="shared" ca="1" si="452"/>
        <v>0</v>
      </c>
      <c r="F6069" s="4" t="str">
        <f t="shared" ca="1" si="452"/>
        <v>在一件复审案件的审理过程中，只能进行一次口头审理</v>
      </c>
      <c r="G6069">
        <f t="shared" ca="1" si="452"/>
        <v>20121142</v>
      </c>
    </row>
    <row r="6070" spans="1:7" x14ac:dyDescent="0.15">
      <c r="A6070">
        <f t="shared" ca="1" si="451"/>
        <v>2012</v>
      </c>
      <c r="B6070">
        <f t="shared" ca="1" si="452"/>
        <v>1</v>
      </c>
      <c r="C6070">
        <f t="shared" ca="1" si="452"/>
        <v>14</v>
      </c>
      <c r="D6070">
        <f t="shared" ca="1" si="452"/>
        <v>3</v>
      </c>
      <c r="E6070" s="2">
        <f t="shared" ca="1" si="452"/>
        <v>0</v>
      </c>
      <c r="F6070" s="4" t="str">
        <f t="shared" ca="1" si="452"/>
        <v>在收到口头审理通知书后，复审请求人必须参加口头审理，否则复审请求视为撤回</v>
      </c>
      <c r="G6070">
        <f t="shared" ca="1" si="452"/>
        <v>20121143</v>
      </c>
    </row>
    <row r="6071" spans="1:7" x14ac:dyDescent="0.15">
      <c r="A6071">
        <f t="shared" ca="1" si="451"/>
        <v>2012</v>
      </c>
      <c r="B6071">
        <f t="shared" ca="1" si="452"/>
        <v>1</v>
      </c>
      <c r="C6071">
        <f t="shared" ca="1" si="452"/>
        <v>14</v>
      </c>
      <c r="D6071">
        <f t="shared" ca="1" si="452"/>
        <v>4</v>
      </c>
      <c r="E6071" s="2">
        <f t="shared" ca="1" si="452"/>
        <v>1</v>
      </c>
      <c r="F6071" s="4" t="str">
        <f t="shared" ca="1" si="452"/>
        <v>参加复审案件口头审理的每方当事人及其代理人的人数不得超过四人</v>
      </c>
      <c r="G6071">
        <f t="shared" ca="1" si="452"/>
        <v>20121144</v>
      </c>
    </row>
    <row r="6072" spans="1:7" x14ac:dyDescent="0.15">
      <c r="A6072">
        <f t="shared" ca="1" si="451"/>
        <v>2012</v>
      </c>
      <c r="B6072">
        <f t="shared" ca="1" si="452"/>
        <v>1</v>
      </c>
      <c r="C6072">
        <f t="shared" ca="1" si="452"/>
        <v>15</v>
      </c>
      <c r="D6072">
        <f t="shared" ca="1" si="452"/>
        <v>0</v>
      </c>
      <c r="E6072" s="2">
        <f t="shared" ca="1" si="452"/>
        <v>0</v>
      </c>
      <c r="F6072" s="4" t="str">
        <f t="shared" ca="1" si="452"/>
        <v>下列关于申请人对审查意见通知书答复的哪种说法是正确的？</v>
      </c>
      <c r="G6072">
        <f t="shared" ca="1" si="452"/>
        <v>20121150</v>
      </c>
    </row>
    <row r="6073" spans="1:7" ht="27" x14ac:dyDescent="0.15">
      <c r="A6073">
        <f t="shared" ca="1" si="451"/>
        <v>2012</v>
      </c>
      <c r="B6073">
        <f t="shared" ca="1" si="452"/>
        <v>1</v>
      </c>
      <c r="C6073">
        <f t="shared" ca="1" si="452"/>
        <v>15</v>
      </c>
      <c r="D6073">
        <f t="shared" ca="1" si="452"/>
        <v>1</v>
      </c>
      <c r="E6073" s="2">
        <f t="shared" ca="1" si="452"/>
        <v>0</v>
      </c>
      <c r="F6073" s="4" t="str">
        <f t="shared" ca="1" si="452"/>
        <v>申请人为单位，且未委托专利代理机构的，其答复应当加盖公章并应当有发明人的签字或者盖章</v>
      </c>
      <c r="G6073">
        <f t="shared" ca="1" si="452"/>
        <v>20121151</v>
      </c>
    </row>
    <row r="6074" spans="1:7" ht="27" x14ac:dyDescent="0.15">
      <c r="A6074">
        <f t="shared" ca="1" si="451"/>
        <v>2012</v>
      </c>
      <c r="B6074">
        <f t="shared" ca="1" si="452"/>
        <v>1</v>
      </c>
      <c r="C6074">
        <f t="shared" ca="1" si="452"/>
        <v>15</v>
      </c>
      <c r="D6074">
        <f t="shared" ca="1" si="452"/>
        <v>2</v>
      </c>
      <c r="E6074" s="2">
        <f t="shared" ca="1" si="452"/>
        <v>1</v>
      </c>
      <c r="F6074" s="4" t="str">
        <f t="shared" ca="1" si="452"/>
        <v>申请人为单位，但委托了专利代理机构的，其答复应当由其所委托的专利代理机构盖章，并由委托书中指定的专利代理人签字或者盖章</v>
      </c>
      <c r="G6074">
        <f t="shared" ca="1" si="452"/>
        <v>20121152</v>
      </c>
    </row>
    <row r="6075" spans="1:7" x14ac:dyDescent="0.15">
      <c r="A6075">
        <f t="shared" ca="1" si="451"/>
        <v>2012</v>
      </c>
      <c r="B6075">
        <f t="shared" ca="1" si="452"/>
        <v>1</v>
      </c>
      <c r="C6075">
        <f t="shared" ca="1" si="452"/>
        <v>15</v>
      </c>
      <c r="D6075">
        <f t="shared" ca="1" si="452"/>
        <v>3</v>
      </c>
      <c r="E6075" s="2">
        <f t="shared" ca="1" si="452"/>
        <v>0</v>
      </c>
      <c r="F6075" s="4" t="str">
        <f t="shared" ca="1" si="452"/>
        <v>申请人为个人，且未委托专利代理机构的，其答复只需要由联系人签字或者盖章</v>
      </c>
      <c r="G6075">
        <f t="shared" ca="1" si="452"/>
        <v>20121153</v>
      </c>
    </row>
    <row r="6076" spans="1:7" ht="27" x14ac:dyDescent="0.15">
      <c r="A6076">
        <f t="shared" ca="1" si="451"/>
        <v>2012</v>
      </c>
      <c r="B6076">
        <f t="shared" ca="1" si="452"/>
        <v>1</v>
      </c>
      <c r="C6076">
        <f t="shared" ca="1" si="452"/>
        <v>15</v>
      </c>
      <c r="D6076">
        <f t="shared" ca="1" si="452"/>
        <v>4</v>
      </c>
      <c r="E6076" s="2">
        <f t="shared" ca="1" si="452"/>
        <v>0</v>
      </c>
      <c r="F6076" s="4" t="str">
        <f t="shared" ca="1" si="452"/>
        <v>申请人为个人，但委托了专利代理机构的，其答复只需要委托书中指定的专利代理人签字或者盖章</v>
      </c>
      <c r="G6076">
        <f t="shared" ca="1" si="452"/>
        <v>20121154</v>
      </c>
    </row>
    <row r="6077" spans="1:7" x14ac:dyDescent="0.15">
      <c r="A6077">
        <f t="shared" ca="1" si="451"/>
        <v>2012</v>
      </c>
      <c r="B6077">
        <f t="shared" ca="1" si="452"/>
        <v>1</v>
      </c>
      <c r="C6077">
        <f t="shared" ca="1" si="452"/>
        <v>16</v>
      </c>
      <c r="D6077">
        <f t="shared" ca="1" si="452"/>
        <v>0</v>
      </c>
      <c r="E6077" s="2">
        <f t="shared" ca="1" si="452"/>
        <v>0</v>
      </c>
      <c r="F6077" s="4" t="str">
        <f t="shared" ca="1" si="452"/>
        <v>下列关于专利权终止的哪种说法是正确的？</v>
      </c>
      <c r="G6077">
        <f t="shared" ca="1" si="452"/>
        <v>20121160</v>
      </c>
    </row>
    <row r="6078" spans="1:7" x14ac:dyDescent="0.15">
      <c r="A6078">
        <f t="shared" ca="1" si="451"/>
        <v>2012</v>
      </c>
      <c r="B6078">
        <f t="shared" ca="1" si="452"/>
        <v>1</v>
      </c>
      <c r="C6078">
        <f t="shared" ca="1" si="452"/>
        <v>16</v>
      </c>
      <c r="D6078">
        <f t="shared" ca="1" si="452"/>
        <v>1</v>
      </c>
      <c r="E6078" s="2">
        <f t="shared" ca="1" si="452"/>
        <v>0</v>
      </c>
      <c r="F6078" s="4" t="str">
        <f t="shared" ca="1" si="452"/>
        <v>专利权终止后都可以请求恢复权利</v>
      </c>
      <c r="G6078">
        <f t="shared" ca="1" si="452"/>
        <v>20121161</v>
      </c>
    </row>
    <row r="6079" spans="1:7" x14ac:dyDescent="0.15">
      <c r="A6079">
        <f t="shared" ca="1" si="451"/>
        <v>2012</v>
      </c>
      <c r="B6079">
        <f t="shared" ca="1" si="452"/>
        <v>1</v>
      </c>
      <c r="C6079">
        <f t="shared" ca="1" si="452"/>
        <v>16</v>
      </c>
      <c r="D6079">
        <f t="shared" ca="1" si="452"/>
        <v>2</v>
      </c>
      <c r="E6079" s="2">
        <f t="shared" ca="1" si="452"/>
        <v>0</v>
      </c>
      <c r="F6079" s="4" t="str">
        <f t="shared" ca="1" si="452"/>
        <v>终止的专利权视为自始即不存在</v>
      </c>
      <c r="G6079">
        <f t="shared" ca="1" si="452"/>
        <v>20121162</v>
      </c>
    </row>
    <row r="6080" spans="1:7" x14ac:dyDescent="0.15">
      <c r="A6080">
        <f t="shared" ca="1" si="451"/>
        <v>2012</v>
      </c>
      <c r="B6080">
        <f t="shared" ca="1" si="452"/>
        <v>1</v>
      </c>
      <c r="C6080">
        <f t="shared" ca="1" si="452"/>
        <v>16</v>
      </c>
      <c r="D6080">
        <f t="shared" ca="1" si="452"/>
        <v>3</v>
      </c>
      <c r="E6080" s="2">
        <f t="shared" ca="1" si="452"/>
        <v>1</v>
      </c>
      <c r="F6080" s="4" t="str">
        <f t="shared" ca="1" si="452"/>
        <v>专利权终止后继续在产品上标注专利标识的，构成假冒专利</v>
      </c>
      <c r="G6080">
        <f t="shared" ca="1" si="452"/>
        <v>20121163</v>
      </c>
    </row>
    <row r="6081" spans="1:7" x14ac:dyDescent="0.15">
      <c r="A6081">
        <f t="shared" ca="1" si="451"/>
        <v>2012</v>
      </c>
      <c r="B6081">
        <f t="shared" ca="1" si="452"/>
        <v>1</v>
      </c>
      <c r="C6081">
        <f t="shared" ca="1" si="452"/>
        <v>16</v>
      </c>
      <c r="D6081">
        <f t="shared" ca="1" si="452"/>
        <v>4</v>
      </c>
      <c r="E6081" s="2">
        <f t="shared" ca="1" si="452"/>
        <v>0</v>
      </c>
      <c r="F6081" s="4" t="str">
        <f t="shared" ca="1" si="452"/>
        <v>对终止的专利权不能提出无效宣告请求</v>
      </c>
      <c r="G6081">
        <f t="shared" ca="1" si="452"/>
        <v>20121164</v>
      </c>
    </row>
    <row r="6082" spans="1:7" x14ac:dyDescent="0.15">
      <c r="A6082">
        <f t="shared" ca="1" si="451"/>
        <v>2012</v>
      </c>
      <c r="B6082">
        <f t="shared" ca="1" si="452"/>
        <v>1</v>
      </c>
      <c r="C6082">
        <f t="shared" ca="1" si="452"/>
        <v>17</v>
      </c>
      <c r="D6082">
        <f t="shared" ca="1" si="452"/>
        <v>0</v>
      </c>
      <c r="E6082" s="2">
        <f t="shared" ca="1" si="452"/>
        <v>0</v>
      </c>
      <c r="F6082" s="4" t="str">
        <f t="shared" ca="1" si="452"/>
        <v>下列哪种方法不属于疾病的诊断和治疗方法？</v>
      </c>
      <c r="G6082">
        <f t="shared" ca="1" si="452"/>
        <v>20121170</v>
      </c>
    </row>
    <row r="6083" spans="1:7" x14ac:dyDescent="0.15">
      <c r="A6083">
        <f t="shared" ca="1" si="451"/>
        <v>2012</v>
      </c>
      <c r="B6083">
        <f t="shared" ca="1" si="452"/>
        <v>1</v>
      </c>
      <c r="C6083">
        <f t="shared" ca="1" si="452"/>
        <v>17</v>
      </c>
      <c r="D6083">
        <f t="shared" ca="1" si="452"/>
        <v>1</v>
      </c>
      <c r="E6083" s="2">
        <f t="shared" ca="1" si="452"/>
        <v>0</v>
      </c>
      <c r="F6083" s="4" t="str">
        <f t="shared" ca="1" si="452"/>
        <v>利用冠状造影判断心脏疾病的操作步骤</v>
      </c>
      <c r="G6083">
        <f t="shared" ca="1" si="452"/>
        <v>20121171</v>
      </c>
    </row>
    <row r="6084" spans="1:7" x14ac:dyDescent="0.15">
      <c r="A6084">
        <f t="shared" ca="1" si="451"/>
        <v>2012</v>
      </c>
      <c r="B6084">
        <f t="shared" ref="B6084:G6100" ca="1" si="453">INDIRECT("'"&amp;(2006+ROUNDDOWN((ROW()-2)/1000,0))&amp;IF(MOD(ROUNDDOWN((ROW()-2+500)/500,0),2)=1,1,2)&amp;"'!"&amp;CHAR(64+COLUMN())&amp;(ROW()-500*(ROUNDDOWN((ROW()-2+500)/500,0)-1)))</f>
        <v>1</v>
      </c>
      <c r="C6084">
        <f t="shared" ca="1" si="453"/>
        <v>17</v>
      </c>
      <c r="D6084">
        <f t="shared" ca="1" si="453"/>
        <v>2</v>
      </c>
      <c r="E6084" s="2">
        <f t="shared" ca="1" si="453"/>
        <v>1</v>
      </c>
      <c r="F6084" s="4" t="str">
        <f t="shared" ca="1" si="453"/>
        <v>杀灭植物虫害的方法</v>
      </c>
      <c r="G6084">
        <f t="shared" ca="1" si="453"/>
        <v>20121172</v>
      </c>
    </row>
    <row r="6085" spans="1:7" x14ac:dyDescent="0.15">
      <c r="A6085">
        <f t="shared" ca="1" si="451"/>
        <v>2012</v>
      </c>
      <c r="B6085">
        <f t="shared" ca="1" si="453"/>
        <v>1</v>
      </c>
      <c r="C6085">
        <f t="shared" ca="1" si="453"/>
        <v>17</v>
      </c>
      <c r="D6085">
        <f t="shared" ca="1" si="453"/>
        <v>3</v>
      </c>
      <c r="E6085" s="2">
        <f t="shared" ca="1" si="453"/>
        <v>0</v>
      </c>
      <c r="F6085" s="4" t="str">
        <f t="shared" ca="1" si="453"/>
        <v>对伤口进行拉链式缝合的方法</v>
      </c>
      <c r="G6085">
        <f t="shared" ca="1" si="453"/>
        <v>20121173</v>
      </c>
    </row>
    <row r="6086" spans="1:7" x14ac:dyDescent="0.15">
      <c r="A6086">
        <f t="shared" ca="1" si="451"/>
        <v>2012</v>
      </c>
      <c r="B6086">
        <f t="shared" ca="1" si="453"/>
        <v>1</v>
      </c>
      <c r="C6086">
        <f t="shared" ca="1" si="453"/>
        <v>17</v>
      </c>
      <c r="D6086">
        <f t="shared" ca="1" si="453"/>
        <v>4</v>
      </c>
      <c r="E6086" s="2">
        <f t="shared" ca="1" si="453"/>
        <v>0</v>
      </c>
      <c r="F6086" s="4" t="str">
        <f t="shared" ca="1" si="453"/>
        <v>检测脱离人体的粪便以判断人体是否有炎症的方法</v>
      </c>
      <c r="G6086">
        <f t="shared" ca="1" si="453"/>
        <v>20121174</v>
      </c>
    </row>
    <row r="6087" spans="1:7" ht="54" x14ac:dyDescent="0.15">
      <c r="A6087">
        <f t="shared" ca="1" si="451"/>
        <v>2012</v>
      </c>
      <c r="B6087">
        <f t="shared" ca="1" si="453"/>
        <v>1</v>
      </c>
      <c r="C6087">
        <f t="shared" ca="1" si="453"/>
        <v>18</v>
      </c>
      <c r="D6087">
        <f t="shared" ca="1" si="453"/>
        <v>0</v>
      </c>
      <c r="E6087" s="2">
        <f t="shared" ca="1" si="453"/>
        <v>0</v>
      </c>
      <c r="F6087" s="4" t="str">
        <f t="shared" ca="1" si="453"/>
        <v>王某于2007年1月9日向国家知识产权局提交了一件发明专利申请，并于2008年10月2日提出了实质审查请求。国家知识产权局于2008年12月5日发出发明专利申请进入实质审查阶段通知书。王某在下列哪个日期主动提交的修改文本应当作为审查的文本？</v>
      </c>
      <c r="G6087">
        <f t="shared" ca="1" si="453"/>
        <v>20121180</v>
      </c>
    </row>
    <row r="6088" spans="1:7" x14ac:dyDescent="0.15">
      <c r="A6088">
        <f t="shared" ca="1" si="451"/>
        <v>2012</v>
      </c>
      <c r="B6088">
        <f t="shared" ca="1" si="453"/>
        <v>1</v>
      </c>
      <c r="C6088">
        <f t="shared" ca="1" si="453"/>
        <v>18</v>
      </c>
      <c r="D6088">
        <f t="shared" ca="1" si="453"/>
        <v>1</v>
      </c>
      <c r="E6088" s="2">
        <f t="shared" ca="1" si="453"/>
        <v>0</v>
      </c>
      <c r="F6088" s="4" t="str">
        <f t="shared" ca="1" si="453"/>
        <v>2008年9月2日</v>
      </c>
      <c r="G6088">
        <f t="shared" ca="1" si="453"/>
        <v>20121181</v>
      </c>
    </row>
    <row r="6089" spans="1:7" x14ac:dyDescent="0.15">
      <c r="A6089">
        <f t="shared" ca="1" si="451"/>
        <v>2012</v>
      </c>
      <c r="B6089">
        <f t="shared" ca="1" si="453"/>
        <v>1</v>
      </c>
      <c r="C6089">
        <f t="shared" ca="1" si="453"/>
        <v>18</v>
      </c>
      <c r="D6089">
        <f t="shared" ca="1" si="453"/>
        <v>2</v>
      </c>
      <c r="E6089" s="2">
        <f t="shared" ca="1" si="453"/>
        <v>0</v>
      </c>
      <c r="F6089" s="4" t="str">
        <f t="shared" ca="1" si="453"/>
        <v>2008年12月1日</v>
      </c>
      <c r="G6089">
        <f t="shared" ca="1" si="453"/>
        <v>20121182</v>
      </c>
    </row>
    <row r="6090" spans="1:7" x14ac:dyDescent="0.15">
      <c r="A6090">
        <f t="shared" ca="1" si="451"/>
        <v>2012</v>
      </c>
      <c r="B6090">
        <f t="shared" ca="1" si="453"/>
        <v>1</v>
      </c>
      <c r="C6090">
        <f t="shared" ca="1" si="453"/>
        <v>18</v>
      </c>
      <c r="D6090">
        <f t="shared" ca="1" si="453"/>
        <v>3</v>
      </c>
      <c r="E6090" s="2">
        <f t="shared" ca="1" si="453"/>
        <v>1</v>
      </c>
      <c r="F6090" s="4" t="str">
        <f t="shared" ca="1" si="453"/>
        <v>2009年2月6日</v>
      </c>
      <c r="G6090">
        <f t="shared" ca="1" si="453"/>
        <v>20121183</v>
      </c>
    </row>
    <row r="6091" spans="1:7" x14ac:dyDescent="0.15">
      <c r="A6091">
        <f t="shared" ca="1" si="451"/>
        <v>2012</v>
      </c>
      <c r="B6091">
        <f t="shared" ca="1" si="453"/>
        <v>1</v>
      </c>
      <c r="C6091">
        <f t="shared" ca="1" si="453"/>
        <v>18</v>
      </c>
      <c r="D6091">
        <f t="shared" ca="1" si="453"/>
        <v>4</v>
      </c>
      <c r="E6091" s="2">
        <f t="shared" ca="1" si="453"/>
        <v>0</v>
      </c>
      <c r="F6091" s="4" t="str">
        <f t="shared" ca="1" si="453"/>
        <v>2009年4月8日</v>
      </c>
      <c r="G6091">
        <f t="shared" ca="1" si="453"/>
        <v>20121184</v>
      </c>
    </row>
    <row r="6092" spans="1:7" x14ac:dyDescent="0.15">
      <c r="A6092">
        <f t="shared" ca="1" si="451"/>
        <v>2012</v>
      </c>
      <c r="B6092">
        <f t="shared" ca="1" si="453"/>
        <v>1</v>
      </c>
      <c r="C6092">
        <f t="shared" ca="1" si="453"/>
        <v>19</v>
      </c>
      <c r="D6092">
        <f t="shared" ca="1" si="453"/>
        <v>0</v>
      </c>
      <c r="E6092" s="2">
        <f t="shared" ca="1" si="453"/>
        <v>0</v>
      </c>
      <c r="F6092" s="4" t="str">
        <f t="shared" ca="1" si="453"/>
        <v>请求人在提出复审请求时对申请文件进行的下列哪种修改方式符合相关规定？</v>
      </c>
      <c r="G6092">
        <f t="shared" ca="1" si="453"/>
        <v>20121190</v>
      </c>
    </row>
    <row r="6093" spans="1:7" x14ac:dyDescent="0.15">
      <c r="A6093">
        <f t="shared" ca="1" si="451"/>
        <v>2012</v>
      </c>
      <c r="B6093">
        <f t="shared" ca="1" si="453"/>
        <v>1</v>
      </c>
      <c r="C6093">
        <f t="shared" ca="1" si="453"/>
        <v>19</v>
      </c>
      <c r="D6093">
        <f t="shared" ca="1" si="453"/>
        <v>1</v>
      </c>
      <c r="E6093" s="2">
        <f t="shared" ca="1" si="453"/>
        <v>0</v>
      </c>
      <c r="F6093" s="4" t="str">
        <f t="shared" ca="1" si="453"/>
        <v>增加了一项独立权利要求</v>
      </c>
      <c r="G6093">
        <f t="shared" ca="1" si="453"/>
        <v>20121191</v>
      </c>
    </row>
    <row r="6094" spans="1:7" x14ac:dyDescent="0.15">
      <c r="A6094">
        <f t="shared" ca="1" si="451"/>
        <v>2012</v>
      </c>
      <c r="B6094">
        <f t="shared" ca="1" si="453"/>
        <v>1</v>
      </c>
      <c r="C6094">
        <f t="shared" ca="1" si="453"/>
        <v>19</v>
      </c>
      <c r="D6094">
        <f t="shared" ca="1" si="453"/>
        <v>2</v>
      </c>
      <c r="E6094" s="2">
        <f t="shared" ca="1" si="453"/>
        <v>0</v>
      </c>
      <c r="F6094" s="4" t="str">
        <f t="shared" ca="1" si="453"/>
        <v>增加了一项从属权利要求</v>
      </c>
      <c r="G6094">
        <f t="shared" ca="1" si="453"/>
        <v>20121192</v>
      </c>
    </row>
    <row r="6095" spans="1:7" x14ac:dyDescent="0.15">
      <c r="A6095">
        <f t="shared" ca="1" si="451"/>
        <v>2012</v>
      </c>
      <c r="B6095">
        <f t="shared" ca="1" si="453"/>
        <v>1</v>
      </c>
      <c r="C6095">
        <f t="shared" ca="1" si="453"/>
        <v>19</v>
      </c>
      <c r="D6095">
        <f t="shared" ca="1" si="453"/>
        <v>3</v>
      </c>
      <c r="E6095" s="2">
        <f t="shared" ca="1" si="453"/>
        <v>0</v>
      </c>
      <c r="F6095" s="4" t="str">
        <f t="shared" ca="1" si="453"/>
        <v>将方法权利要求改为产品权利要求</v>
      </c>
      <c r="G6095">
        <f t="shared" ca="1" si="453"/>
        <v>20121193</v>
      </c>
    </row>
    <row r="6096" spans="1:7" x14ac:dyDescent="0.15">
      <c r="A6096">
        <f t="shared" ca="1" si="451"/>
        <v>2012</v>
      </c>
      <c r="B6096">
        <f t="shared" ca="1" si="453"/>
        <v>1</v>
      </c>
      <c r="C6096">
        <f t="shared" ca="1" si="453"/>
        <v>19</v>
      </c>
      <c r="D6096">
        <f t="shared" ca="1" si="453"/>
        <v>4</v>
      </c>
      <c r="E6096" s="2">
        <f t="shared" ca="1" si="453"/>
        <v>1</v>
      </c>
      <c r="F6096" s="4" t="str">
        <f t="shared" ca="1" si="453"/>
        <v>删除了一项从属权利要求</v>
      </c>
      <c r="G6096">
        <f t="shared" ca="1" si="453"/>
        <v>20121194</v>
      </c>
    </row>
    <row r="6097" spans="1:7" x14ac:dyDescent="0.15">
      <c r="A6097">
        <f t="shared" ca="1" si="451"/>
        <v>2012</v>
      </c>
      <c r="B6097">
        <f t="shared" ca="1" si="453"/>
        <v>1</v>
      </c>
      <c r="C6097">
        <f t="shared" ca="1" si="453"/>
        <v>20</v>
      </c>
      <c r="D6097">
        <f t="shared" ca="1" si="453"/>
        <v>0</v>
      </c>
      <c r="E6097" s="2">
        <f t="shared" ca="1" si="453"/>
        <v>0</v>
      </c>
      <c r="F6097" s="4" t="str">
        <f t="shared" ca="1" si="453"/>
        <v>下列哪一行为不属于假冒专利行为？</v>
      </c>
      <c r="G6097">
        <f t="shared" ca="1" si="453"/>
        <v>20121200</v>
      </c>
    </row>
    <row r="6098" spans="1:7" x14ac:dyDescent="0.15">
      <c r="A6098">
        <f t="shared" ca="1" si="451"/>
        <v>2012</v>
      </c>
      <c r="B6098">
        <f t="shared" ca="1" si="453"/>
        <v>1</v>
      </c>
      <c r="C6098">
        <f t="shared" ca="1" si="453"/>
        <v>20</v>
      </c>
      <c r="D6098">
        <f t="shared" ca="1" si="453"/>
        <v>1</v>
      </c>
      <c r="E6098" s="2">
        <f t="shared" ca="1" si="453"/>
        <v>0</v>
      </c>
      <c r="F6098" s="4" t="str">
        <f t="shared" ca="1" si="453"/>
        <v>专利权被宣告无效后继续在其包装上标注专利标识</v>
      </c>
      <c r="G6098">
        <f t="shared" ca="1" si="453"/>
        <v>20121201</v>
      </c>
    </row>
    <row r="6099" spans="1:7" x14ac:dyDescent="0.15">
      <c r="A6099">
        <f t="shared" ca="1" si="451"/>
        <v>2012</v>
      </c>
      <c r="B6099">
        <f t="shared" ca="1" si="453"/>
        <v>1</v>
      </c>
      <c r="C6099">
        <f t="shared" ca="1" si="453"/>
        <v>20</v>
      </c>
      <c r="D6099">
        <f t="shared" ca="1" si="453"/>
        <v>2</v>
      </c>
      <c r="E6099" s="2">
        <f t="shared" ca="1" si="453"/>
        <v>0</v>
      </c>
      <c r="F6099" s="4" t="str">
        <f t="shared" ca="1" si="453"/>
        <v>销售他人制造的假冒专利产品</v>
      </c>
      <c r="G6099">
        <f t="shared" ca="1" si="453"/>
        <v>20121202</v>
      </c>
    </row>
    <row r="6100" spans="1:7" x14ac:dyDescent="0.15">
      <c r="A6100">
        <f t="shared" ca="1" si="451"/>
        <v>2012</v>
      </c>
      <c r="B6100">
        <f t="shared" ca="1" si="453"/>
        <v>1</v>
      </c>
      <c r="C6100">
        <f t="shared" ca="1" si="453"/>
        <v>20</v>
      </c>
      <c r="D6100">
        <f t="shared" ca="1" si="453"/>
        <v>3</v>
      </c>
      <c r="E6100" s="2">
        <f t="shared" ca="1" si="453"/>
        <v>0</v>
      </c>
      <c r="F6100" s="4" t="str">
        <f t="shared" ca="1" si="453"/>
        <v>伪造专利申请文件</v>
      </c>
      <c r="G6100">
        <f t="shared" ca="1" si="453"/>
        <v>20121203</v>
      </c>
    </row>
    <row r="6101" spans="1:7" x14ac:dyDescent="0.15">
      <c r="A6101">
        <f t="shared" ca="1" si="451"/>
        <v>2012</v>
      </c>
      <c r="B6101">
        <f t="shared" ref="B6101:G6117" ca="1" si="454">INDIRECT("'"&amp;(2006+ROUNDDOWN((ROW()-2)/1000,0))&amp;IF(MOD(ROUNDDOWN((ROW()-2+500)/500,0),2)=1,1,2)&amp;"'!"&amp;CHAR(64+COLUMN())&amp;(ROW()-500*(ROUNDDOWN((ROW()-2+500)/500,0)-1)))</f>
        <v>1</v>
      </c>
      <c r="C6101">
        <f t="shared" ca="1" si="454"/>
        <v>20</v>
      </c>
      <c r="D6101">
        <f t="shared" ca="1" si="454"/>
        <v>4</v>
      </c>
      <c r="E6101" s="2">
        <f t="shared" ca="1" si="454"/>
        <v>1</v>
      </c>
      <c r="F6101" s="4" t="str">
        <f t="shared" ca="1" si="454"/>
        <v>专利权终止前依法在专利产品上标注专利标识，在专利权终止后继续销售该产品</v>
      </c>
      <c r="G6101">
        <f t="shared" ca="1" si="454"/>
        <v>20121204</v>
      </c>
    </row>
    <row r="6102" spans="1:7" ht="27" x14ac:dyDescent="0.15">
      <c r="A6102">
        <f t="shared" ca="1" si="451"/>
        <v>2012</v>
      </c>
      <c r="B6102">
        <f t="shared" ca="1" si="454"/>
        <v>1</v>
      </c>
      <c r="C6102">
        <f t="shared" ca="1" si="454"/>
        <v>21</v>
      </c>
      <c r="D6102">
        <f t="shared" ca="1" si="454"/>
        <v>0</v>
      </c>
      <c r="E6102" s="2">
        <f t="shared" ca="1" si="454"/>
        <v>0</v>
      </c>
      <c r="F6102" s="4" t="str">
        <f t="shared" ca="1" si="454"/>
        <v>黄某于2012年3月8日向国家知识产权局提交了一件优先权日为2011年4月3日的发明专利申请。下列哪一技术构成了该申请的现有技术？</v>
      </c>
      <c r="G6102">
        <f t="shared" ca="1" si="454"/>
        <v>20121210</v>
      </c>
    </row>
    <row r="6103" spans="1:7" x14ac:dyDescent="0.15">
      <c r="A6103">
        <f t="shared" ca="1" si="451"/>
        <v>2012</v>
      </c>
      <c r="B6103">
        <f t="shared" ca="1" si="454"/>
        <v>1</v>
      </c>
      <c r="C6103">
        <f t="shared" ca="1" si="454"/>
        <v>21</v>
      </c>
      <c r="D6103">
        <f t="shared" ca="1" si="454"/>
        <v>1</v>
      </c>
      <c r="E6103" s="2">
        <f t="shared" ca="1" si="454"/>
        <v>0</v>
      </c>
      <c r="F6103" s="4" t="str">
        <f t="shared" ca="1" si="454"/>
        <v>胡某2011年4月3日在国外公开使用的技术</v>
      </c>
      <c r="G6103">
        <f t="shared" ca="1" si="454"/>
        <v>20121211</v>
      </c>
    </row>
    <row r="6104" spans="1:7" x14ac:dyDescent="0.15">
      <c r="A6104">
        <f t="shared" ca="1" si="451"/>
        <v>2012</v>
      </c>
      <c r="B6104">
        <f t="shared" ca="1" si="454"/>
        <v>1</v>
      </c>
      <c r="C6104">
        <f t="shared" ca="1" si="454"/>
        <v>21</v>
      </c>
      <c r="D6104">
        <f t="shared" ca="1" si="454"/>
        <v>2</v>
      </c>
      <c r="E6104" s="2">
        <f t="shared" ca="1" si="454"/>
        <v>0</v>
      </c>
      <c r="F6104" s="4" t="str">
        <f t="shared" ca="1" si="454"/>
        <v>周某在印刷日为2011年4月的国内某期刊上公开的技术</v>
      </c>
      <c r="G6104">
        <f t="shared" ca="1" si="454"/>
        <v>20121212</v>
      </c>
    </row>
    <row r="6105" spans="1:7" x14ac:dyDescent="0.15">
      <c r="A6105">
        <f t="shared" ca="1" si="451"/>
        <v>2012</v>
      </c>
      <c r="B6105">
        <f t="shared" ca="1" si="454"/>
        <v>1</v>
      </c>
      <c r="C6105">
        <f t="shared" ca="1" si="454"/>
        <v>21</v>
      </c>
      <c r="D6105">
        <f t="shared" ca="1" si="454"/>
        <v>3</v>
      </c>
      <c r="E6105" s="2">
        <f t="shared" ca="1" si="454"/>
        <v>0</v>
      </c>
      <c r="F6105" s="4" t="str">
        <f t="shared" ca="1" si="454"/>
        <v>黄某在印刷日为2011年12月的国外某期刊上公开的技术</v>
      </c>
      <c r="G6105">
        <f t="shared" ca="1" si="454"/>
        <v>20121213</v>
      </c>
    </row>
    <row r="6106" spans="1:7" x14ac:dyDescent="0.15">
      <c r="A6106">
        <f t="shared" ca="1" si="451"/>
        <v>2012</v>
      </c>
      <c r="B6106">
        <f t="shared" ca="1" si="454"/>
        <v>1</v>
      </c>
      <c r="C6106">
        <f t="shared" ca="1" si="454"/>
        <v>21</v>
      </c>
      <c r="D6106">
        <f t="shared" ca="1" si="454"/>
        <v>4</v>
      </c>
      <c r="E6106" s="2">
        <f t="shared" ca="1" si="454"/>
        <v>1</v>
      </c>
      <c r="F6106" s="4" t="str">
        <f t="shared" ca="1" si="454"/>
        <v>李某2010年8月10日在中国政府主办的国际展览会上公开的技术</v>
      </c>
      <c r="G6106">
        <f t="shared" ca="1" si="454"/>
        <v>20121214</v>
      </c>
    </row>
    <row r="6107" spans="1:7" ht="40.5" x14ac:dyDescent="0.15">
      <c r="A6107">
        <f t="shared" ca="1" si="451"/>
        <v>2012</v>
      </c>
      <c r="B6107">
        <f t="shared" ca="1" si="454"/>
        <v>1</v>
      </c>
      <c r="C6107">
        <f t="shared" ca="1" si="454"/>
        <v>22</v>
      </c>
      <c r="D6107">
        <f t="shared" ca="1" si="454"/>
        <v>0</v>
      </c>
      <c r="E6107" s="2">
        <f t="shared" ca="1" si="454"/>
        <v>0</v>
      </c>
      <c r="F6107" s="4" t="str">
        <f t="shared" ca="1" si="454"/>
        <v>申请人在原始提交的说明书和权利要求书中仅记载了如下技术内容：一种汽车，该汽车的轮胎由弹性材料如橡胶制成，该轮胎的直径为50cm～60cm、优选为55cm。下列哪种修改超出了原说明书和权利要求书记载的范围？</v>
      </c>
      <c r="G6107">
        <f t="shared" ca="1" si="454"/>
        <v>20121220</v>
      </c>
    </row>
    <row r="6108" spans="1:7" x14ac:dyDescent="0.15">
      <c r="A6108">
        <f t="shared" ca="1" si="451"/>
        <v>2012</v>
      </c>
      <c r="B6108">
        <f t="shared" ca="1" si="454"/>
        <v>1</v>
      </c>
      <c r="C6108">
        <f t="shared" ca="1" si="454"/>
        <v>22</v>
      </c>
      <c r="D6108">
        <f t="shared" ca="1" si="454"/>
        <v>1</v>
      </c>
      <c r="E6108" s="2">
        <f t="shared" ca="1" si="454"/>
        <v>0</v>
      </c>
      <c r="F6108" s="4" t="str">
        <f t="shared" ca="1" si="454"/>
        <v>在说明书和权利要求书中增加“该汽车具有轮胎”这一技术特征</v>
      </c>
      <c r="G6108">
        <f t="shared" ca="1" si="454"/>
        <v>20121221</v>
      </c>
    </row>
    <row r="6109" spans="1:7" x14ac:dyDescent="0.15">
      <c r="A6109">
        <f t="shared" ca="1" si="451"/>
        <v>2012</v>
      </c>
      <c r="B6109">
        <f t="shared" ca="1" si="454"/>
        <v>1</v>
      </c>
      <c r="C6109">
        <f t="shared" ca="1" si="454"/>
        <v>22</v>
      </c>
      <c r="D6109">
        <f t="shared" ca="1" si="454"/>
        <v>2</v>
      </c>
      <c r="E6109" s="2">
        <f t="shared" ca="1" si="454"/>
        <v>0</v>
      </c>
      <c r="F6109" s="4" t="str">
        <f t="shared" ca="1" si="454"/>
        <v>将权利要求书中轮胎直径的数值范围修改成50cm～55cm</v>
      </c>
      <c r="G6109">
        <f t="shared" ca="1" si="454"/>
        <v>20121222</v>
      </c>
    </row>
    <row r="6110" spans="1:7" x14ac:dyDescent="0.15">
      <c r="A6110">
        <f t="shared" ca="1" si="451"/>
        <v>2012</v>
      </c>
      <c r="B6110">
        <f t="shared" ca="1" si="454"/>
        <v>1</v>
      </c>
      <c r="C6110">
        <f t="shared" ca="1" si="454"/>
        <v>22</v>
      </c>
      <c r="D6110">
        <f t="shared" ca="1" si="454"/>
        <v>3</v>
      </c>
      <c r="E6110" s="2">
        <f t="shared" ca="1" si="454"/>
        <v>0</v>
      </c>
      <c r="F6110" s="4" t="str">
        <f t="shared" ca="1" si="454"/>
        <v>将权利要求书中的“弹性材料”修改成“橡胶”</v>
      </c>
      <c r="G6110">
        <f t="shared" ca="1" si="454"/>
        <v>20121223</v>
      </c>
    </row>
    <row r="6111" spans="1:7" x14ac:dyDescent="0.15">
      <c r="A6111">
        <f t="shared" ca="1" si="451"/>
        <v>2012</v>
      </c>
      <c r="B6111">
        <f t="shared" ca="1" si="454"/>
        <v>1</v>
      </c>
      <c r="C6111">
        <f t="shared" ca="1" si="454"/>
        <v>22</v>
      </c>
      <c r="D6111">
        <f t="shared" ca="1" si="454"/>
        <v>4</v>
      </c>
      <c r="E6111" s="2">
        <f t="shared" ca="1" si="454"/>
        <v>1</v>
      </c>
      <c r="F6111" s="4" t="str">
        <f t="shared" ca="1" si="454"/>
        <v>在说明书中增加了对“尾气净化装置”的描述</v>
      </c>
      <c r="G6111">
        <f t="shared" ca="1" si="454"/>
        <v>20121224</v>
      </c>
    </row>
    <row r="6112" spans="1:7" ht="27" x14ac:dyDescent="0.15">
      <c r="A6112">
        <f t="shared" ca="1" si="451"/>
        <v>2012</v>
      </c>
      <c r="B6112">
        <f t="shared" ca="1" si="454"/>
        <v>1</v>
      </c>
      <c r="C6112">
        <f t="shared" ca="1" si="454"/>
        <v>23</v>
      </c>
      <c r="D6112">
        <f t="shared" ca="1" si="454"/>
        <v>0</v>
      </c>
      <c r="E6112" s="2">
        <f t="shared" ca="1" si="454"/>
        <v>0</v>
      </c>
      <c r="F6112" s="4" t="str">
        <f t="shared" ca="1" si="454"/>
        <v>李某对专利复审委员会作出的复审决定不服，可以采用下列哪种方式寻求救济？</v>
      </c>
      <c r="G6112">
        <f t="shared" ca="1" si="454"/>
        <v>20121230</v>
      </c>
    </row>
    <row r="6113" spans="1:7" x14ac:dyDescent="0.15">
      <c r="A6113">
        <f t="shared" ca="1" si="451"/>
        <v>2012</v>
      </c>
      <c r="B6113">
        <f t="shared" ca="1" si="454"/>
        <v>1</v>
      </c>
      <c r="C6113">
        <f t="shared" ca="1" si="454"/>
        <v>23</v>
      </c>
      <c r="D6113">
        <f t="shared" ca="1" si="454"/>
        <v>1</v>
      </c>
      <c r="E6113" s="2">
        <f t="shared" ca="1" si="454"/>
        <v>0</v>
      </c>
      <c r="F6113" s="4" t="str">
        <f t="shared" ca="1" si="454"/>
        <v>要求专利复审委员会重新成立合议组，对该案件重新进行复审</v>
      </c>
      <c r="G6113">
        <f t="shared" ca="1" si="454"/>
        <v>20121231</v>
      </c>
    </row>
    <row r="6114" spans="1:7" x14ac:dyDescent="0.15">
      <c r="A6114">
        <f t="shared" ca="1" si="451"/>
        <v>2012</v>
      </c>
      <c r="B6114">
        <f t="shared" ca="1" si="454"/>
        <v>1</v>
      </c>
      <c r="C6114">
        <f t="shared" ca="1" si="454"/>
        <v>23</v>
      </c>
      <c r="D6114">
        <f t="shared" ca="1" si="454"/>
        <v>2</v>
      </c>
      <c r="E6114" s="2">
        <f t="shared" ca="1" si="454"/>
        <v>0</v>
      </c>
      <c r="F6114" s="4" t="str">
        <f t="shared" ca="1" si="454"/>
        <v>向国家知识产权局申请行政复议</v>
      </c>
      <c r="G6114">
        <f t="shared" ca="1" si="454"/>
        <v>20121232</v>
      </c>
    </row>
    <row r="6115" spans="1:7" x14ac:dyDescent="0.15">
      <c r="A6115">
        <f t="shared" ca="1" si="451"/>
        <v>2012</v>
      </c>
      <c r="B6115">
        <f t="shared" ca="1" si="454"/>
        <v>1</v>
      </c>
      <c r="C6115">
        <f t="shared" ca="1" si="454"/>
        <v>23</v>
      </c>
      <c r="D6115">
        <f t="shared" ca="1" si="454"/>
        <v>3</v>
      </c>
      <c r="E6115" s="2">
        <f t="shared" ca="1" si="454"/>
        <v>1</v>
      </c>
      <c r="F6115" s="4" t="str">
        <f t="shared" ca="1" si="454"/>
        <v>向北京市第一中级人民法院起诉</v>
      </c>
      <c r="G6115">
        <f t="shared" ca="1" si="454"/>
        <v>20121233</v>
      </c>
    </row>
    <row r="6116" spans="1:7" x14ac:dyDescent="0.15">
      <c r="A6116">
        <f t="shared" ca="1" si="451"/>
        <v>2012</v>
      </c>
      <c r="B6116">
        <f t="shared" ca="1" si="454"/>
        <v>1</v>
      </c>
      <c r="C6116">
        <f t="shared" ca="1" si="454"/>
        <v>23</v>
      </c>
      <c r="D6116">
        <f t="shared" ca="1" si="454"/>
        <v>4</v>
      </c>
      <c r="E6116" s="2">
        <f t="shared" ca="1" si="454"/>
        <v>0</v>
      </c>
      <c r="F6116" s="4" t="str">
        <f t="shared" ca="1" si="454"/>
        <v>向北京市高级人民法院起诉</v>
      </c>
      <c r="G6116">
        <f t="shared" ca="1" si="454"/>
        <v>20121234</v>
      </c>
    </row>
    <row r="6117" spans="1:7" ht="27" x14ac:dyDescent="0.15">
      <c r="A6117">
        <f t="shared" ca="1" si="451"/>
        <v>2012</v>
      </c>
      <c r="B6117">
        <f t="shared" ca="1" si="454"/>
        <v>1</v>
      </c>
      <c r="C6117">
        <f t="shared" ca="1" si="454"/>
        <v>24</v>
      </c>
      <c r="D6117">
        <f t="shared" ca="1" si="454"/>
        <v>0</v>
      </c>
      <c r="E6117" s="2">
        <f t="shared" ca="1" si="454"/>
        <v>0</v>
      </c>
      <c r="F6117" s="4" t="str">
        <f t="shared" ca="1" si="454"/>
        <v>某PCT国际申请的申请日为2008年1月18日，优先权日为2007年9月15日，进入中国国家阶段的日期为2010年3月15日。下列哪种说法是正确的？</v>
      </c>
      <c r="G6117">
        <f t="shared" ca="1" si="454"/>
        <v>20121240</v>
      </c>
    </row>
    <row r="6118" spans="1:7" x14ac:dyDescent="0.15">
      <c r="A6118">
        <f t="shared" ca="1" si="451"/>
        <v>2012</v>
      </c>
      <c r="B6118">
        <f t="shared" ref="B6118:G6134" ca="1" si="455">INDIRECT("'"&amp;(2006+ROUNDDOWN((ROW()-2)/1000,0))&amp;IF(MOD(ROUNDDOWN((ROW()-2+500)/500,0),2)=1,1,2)&amp;"'!"&amp;CHAR(64+COLUMN())&amp;(ROW()-500*(ROUNDDOWN((ROW()-2+500)/500,0)-1)))</f>
        <v>1</v>
      </c>
      <c r="C6118">
        <f t="shared" ca="1" si="455"/>
        <v>24</v>
      </c>
      <c r="D6118">
        <f t="shared" ca="1" si="455"/>
        <v>1</v>
      </c>
      <c r="E6118" s="2">
        <f t="shared" ca="1" si="455"/>
        <v>1</v>
      </c>
      <c r="F6118" s="4" t="str">
        <f t="shared" ca="1" si="455"/>
        <v>申请人最迟应当于2010年9月15日提出实质审查请求</v>
      </c>
      <c r="G6118">
        <f t="shared" ca="1" si="455"/>
        <v>20121241</v>
      </c>
    </row>
    <row r="6119" spans="1:7" x14ac:dyDescent="0.15">
      <c r="A6119">
        <f t="shared" ca="1" si="451"/>
        <v>2012</v>
      </c>
      <c r="B6119">
        <f t="shared" ca="1" si="455"/>
        <v>1</v>
      </c>
      <c r="C6119">
        <f t="shared" ca="1" si="455"/>
        <v>24</v>
      </c>
      <c r="D6119">
        <f t="shared" ca="1" si="455"/>
        <v>2</v>
      </c>
      <c r="E6119" s="2">
        <f t="shared" ca="1" si="455"/>
        <v>0</v>
      </c>
      <c r="F6119" s="4" t="str">
        <f t="shared" ca="1" si="455"/>
        <v>该申请授权后，专利权期限的起算日为2010年3月15日</v>
      </c>
      <c r="G6119">
        <f t="shared" ca="1" si="455"/>
        <v>20121242</v>
      </c>
    </row>
    <row r="6120" spans="1:7" x14ac:dyDescent="0.15">
      <c r="A6120">
        <f t="shared" ca="1" si="451"/>
        <v>2012</v>
      </c>
      <c r="B6120">
        <f t="shared" ca="1" si="455"/>
        <v>1</v>
      </c>
      <c r="C6120">
        <f t="shared" ca="1" si="455"/>
        <v>24</v>
      </c>
      <c r="D6120">
        <f t="shared" ca="1" si="455"/>
        <v>3</v>
      </c>
      <c r="E6120" s="2">
        <f t="shared" ca="1" si="455"/>
        <v>0</v>
      </c>
      <c r="F6120" s="4" t="str">
        <f t="shared" ca="1" si="455"/>
        <v>该申请授权后，专利年度从2007年9月15日起算</v>
      </c>
      <c r="G6120">
        <f t="shared" ca="1" si="455"/>
        <v>20121243</v>
      </c>
    </row>
    <row r="6121" spans="1:7" x14ac:dyDescent="0.15">
      <c r="A6121">
        <f t="shared" ca="1" si="451"/>
        <v>2012</v>
      </c>
      <c r="B6121">
        <f t="shared" ca="1" si="455"/>
        <v>1</v>
      </c>
      <c r="C6121">
        <f t="shared" ca="1" si="455"/>
        <v>24</v>
      </c>
      <c r="D6121">
        <f t="shared" ca="1" si="455"/>
        <v>4</v>
      </c>
      <c r="E6121" s="2">
        <f t="shared" ca="1" si="455"/>
        <v>0</v>
      </c>
      <c r="F6121" s="4" t="str">
        <f t="shared" ca="1" si="455"/>
        <v>该申请应当自2010年3月15日起满18个月进行国家公布</v>
      </c>
      <c r="G6121">
        <f t="shared" ca="1" si="455"/>
        <v>20121244</v>
      </c>
    </row>
    <row r="6122" spans="1:7" ht="54" x14ac:dyDescent="0.15">
      <c r="A6122">
        <f t="shared" ca="1" si="451"/>
        <v>2012</v>
      </c>
      <c r="B6122">
        <f t="shared" ca="1" si="455"/>
        <v>1</v>
      </c>
      <c r="C6122">
        <f t="shared" ca="1" si="455"/>
        <v>25</v>
      </c>
      <c r="D6122">
        <f t="shared" ca="1" si="455"/>
        <v>0</v>
      </c>
      <c r="E6122" s="2">
        <f t="shared" ca="1" si="455"/>
        <v>0</v>
      </c>
      <c r="F6122" s="4" t="str">
        <f t="shared" ca="1" si="455"/>
        <v>申请人向国家知识产权局邮寄了一件专利申请，寄出的邮戳日为2012年3月6日。国家知识产权局于2012年3月8日收到了该申请，并于同日发出了受理通知书。申请人于2012年3月10日收到了该受理通知书。申请人最迟应当在哪一天缴纳申请费？</v>
      </c>
      <c r="G6122">
        <f t="shared" ca="1" si="455"/>
        <v>20121250</v>
      </c>
    </row>
    <row r="6123" spans="1:7" x14ac:dyDescent="0.15">
      <c r="A6123">
        <f t="shared" ca="1" si="451"/>
        <v>2012</v>
      </c>
      <c r="B6123">
        <f t="shared" ca="1" si="455"/>
        <v>1</v>
      </c>
      <c r="C6123">
        <f t="shared" ca="1" si="455"/>
        <v>25</v>
      </c>
      <c r="D6123">
        <f t="shared" ca="1" si="455"/>
        <v>1</v>
      </c>
      <c r="E6123" s="2">
        <f t="shared" ca="1" si="455"/>
        <v>0</v>
      </c>
      <c r="F6123" s="4" t="str">
        <f t="shared" ca="1" si="455"/>
        <v>2012年3月25日</v>
      </c>
      <c r="G6123">
        <f t="shared" ca="1" si="455"/>
        <v>20121251</v>
      </c>
    </row>
    <row r="6124" spans="1:7" x14ac:dyDescent="0.15">
      <c r="A6124">
        <f t="shared" ca="1" si="451"/>
        <v>2012</v>
      </c>
      <c r="B6124">
        <f t="shared" ca="1" si="455"/>
        <v>1</v>
      </c>
      <c r="C6124">
        <f t="shared" ca="1" si="455"/>
        <v>25</v>
      </c>
      <c r="D6124">
        <f t="shared" ca="1" si="455"/>
        <v>2</v>
      </c>
      <c r="E6124" s="2">
        <f t="shared" ca="1" si="455"/>
        <v>0</v>
      </c>
      <c r="F6124" s="4" t="str">
        <f t="shared" ca="1" si="455"/>
        <v>2012年4月7日</v>
      </c>
      <c r="G6124">
        <f t="shared" ca="1" si="455"/>
        <v>20121252</v>
      </c>
    </row>
    <row r="6125" spans="1:7" x14ac:dyDescent="0.15">
      <c r="A6125">
        <f t="shared" ca="1" si="451"/>
        <v>2012</v>
      </c>
      <c r="B6125">
        <f t="shared" ca="1" si="455"/>
        <v>1</v>
      </c>
      <c r="C6125">
        <f t="shared" ca="1" si="455"/>
        <v>25</v>
      </c>
      <c r="D6125">
        <f t="shared" ca="1" si="455"/>
        <v>3</v>
      </c>
      <c r="E6125" s="2">
        <f t="shared" ca="1" si="455"/>
        <v>1</v>
      </c>
      <c r="F6125" s="4" t="str">
        <f t="shared" ca="1" si="455"/>
        <v>2012年5月6日</v>
      </c>
      <c r="G6125">
        <f t="shared" ca="1" si="455"/>
        <v>20121253</v>
      </c>
    </row>
    <row r="6126" spans="1:7" x14ac:dyDescent="0.15">
      <c r="A6126">
        <f t="shared" ca="1" si="451"/>
        <v>2012</v>
      </c>
      <c r="B6126">
        <f t="shared" ca="1" si="455"/>
        <v>1</v>
      </c>
      <c r="C6126">
        <f t="shared" ca="1" si="455"/>
        <v>25</v>
      </c>
      <c r="D6126">
        <f t="shared" ca="1" si="455"/>
        <v>4</v>
      </c>
      <c r="E6126" s="2">
        <f t="shared" ca="1" si="455"/>
        <v>0</v>
      </c>
      <c r="F6126" s="4" t="str">
        <f t="shared" ca="1" si="455"/>
        <v>2012年5月8日</v>
      </c>
      <c r="G6126">
        <f t="shared" ca="1" si="455"/>
        <v>20121254</v>
      </c>
    </row>
    <row r="6127" spans="1:7" ht="40.5" x14ac:dyDescent="0.15">
      <c r="A6127">
        <f t="shared" ca="1" si="451"/>
        <v>2012</v>
      </c>
      <c r="B6127">
        <f t="shared" ca="1" si="455"/>
        <v>1</v>
      </c>
      <c r="C6127">
        <f t="shared" ca="1" si="455"/>
        <v>26</v>
      </c>
      <c r="D6127">
        <f t="shared" ca="1" si="455"/>
        <v>0</v>
      </c>
      <c r="E6127" s="2">
        <f t="shared" ca="1" si="455"/>
        <v>0</v>
      </c>
      <c r="F6127" s="4" t="str">
        <f t="shared" ca="1" si="455"/>
        <v>陈某于2010年3月4日就某专利提出无效宣告请求，所依据的证据是某美国专利文献，陈某提交了该专利文献的中文译文但未提交该专利文献的原文。专利复审委员会于2010年3月6日收到了该无效宣告请求。下列哪种说法是正确的？</v>
      </c>
      <c r="G6127">
        <f t="shared" ca="1" si="455"/>
        <v>20121260</v>
      </c>
    </row>
    <row r="6128" spans="1:7" x14ac:dyDescent="0.15">
      <c r="A6128">
        <f t="shared" ca="1" si="451"/>
        <v>2012</v>
      </c>
      <c r="B6128">
        <f t="shared" ca="1" si="455"/>
        <v>1</v>
      </c>
      <c r="C6128">
        <f t="shared" ca="1" si="455"/>
        <v>26</v>
      </c>
      <c r="D6128">
        <f t="shared" ca="1" si="455"/>
        <v>1</v>
      </c>
      <c r="E6128" s="2">
        <f t="shared" ca="1" si="455"/>
        <v>1</v>
      </c>
      <c r="F6128" s="4" t="str">
        <f t="shared" ca="1" si="455"/>
        <v>陈某可以在2010年3月4日起一个月内提交该美国专利文献的原文</v>
      </c>
      <c r="G6128">
        <f t="shared" ca="1" si="455"/>
        <v>20121261</v>
      </c>
    </row>
    <row r="6129" spans="1:7" x14ac:dyDescent="0.15">
      <c r="A6129">
        <f t="shared" ref="A6129:A6192" ca="1" si="456">INDIRECT("'"&amp;(2006+ROUNDDOWN((ROW()-2)/1000,0))&amp;IF(MOD(ROUNDDOWN((ROW()-2+500)/500,0),2)=1,1,2)&amp;"'!"&amp;CHAR(64+COLUMN())&amp;(ROW()-500*(ROUNDDOWN((ROW()-2+500)/500,0)-1)))</f>
        <v>2012</v>
      </c>
      <c r="B6129">
        <f t="shared" ca="1" si="455"/>
        <v>1</v>
      </c>
      <c r="C6129">
        <f t="shared" ca="1" si="455"/>
        <v>26</v>
      </c>
      <c r="D6129">
        <f t="shared" ca="1" si="455"/>
        <v>2</v>
      </c>
      <c r="E6129" s="2">
        <f t="shared" ca="1" si="455"/>
        <v>0</v>
      </c>
      <c r="F6129" s="4" t="str">
        <f t="shared" ca="1" si="455"/>
        <v>陈某可以在2010年3月6日起一个月内提交该美国专利文献的原文</v>
      </c>
      <c r="G6129">
        <f t="shared" ca="1" si="455"/>
        <v>20121262</v>
      </c>
    </row>
    <row r="6130" spans="1:7" x14ac:dyDescent="0.15">
      <c r="A6130">
        <f t="shared" ca="1" si="456"/>
        <v>2012</v>
      </c>
      <c r="B6130">
        <f t="shared" ca="1" si="455"/>
        <v>1</v>
      </c>
      <c r="C6130">
        <f t="shared" ca="1" si="455"/>
        <v>26</v>
      </c>
      <c r="D6130">
        <f t="shared" ca="1" si="455"/>
        <v>3</v>
      </c>
      <c r="E6130" s="2">
        <f t="shared" ca="1" si="455"/>
        <v>0</v>
      </c>
      <c r="F6130" s="4" t="str">
        <f t="shared" ca="1" si="455"/>
        <v>陈某可以在2010年3月21日起一个月内提交该美国专利文献的原文</v>
      </c>
      <c r="G6130">
        <f t="shared" ca="1" si="455"/>
        <v>20121263</v>
      </c>
    </row>
    <row r="6131" spans="1:7" x14ac:dyDescent="0.15">
      <c r="A6131">
        <f t="shared" ca="1" si="456"/>
        <v>2012</v>
      </c>
      <c r="B6131">
        <f t="shared" ca="1" si="455"/>
        <v>1</v>
      </c>
      <c r="C6131">
        <f t="shared" ca="1" si="455"/>
        <v>26</v>
      </c>
      <c r="D6131">
        <f t="shared" ca="1" si="455"/>
        <v>4</v>
      </c>
      <c r="E6131" s="2">
        <f t="shared" ca="1" si="455"/>
        <v>0</v>
      </c>
      <c r="F6131" s="4" t="str">
        <f t="shared" ca="1" si="455"/>
        <v>陈某可以在口审当天提交该美国专利文献的原文</v>
      </c>
      <c r="G6131">
        <f t="shared" ca="1" si="455"/>
        <v>20121264</v>
      </c>
    </row>
    <row r="6132" spans="1:7" ht="81" x14ac:dyDescent="0.15">
      <c r="A6132">
        <f t="shared" ca="1" si="456"/>
        <v>2012</v>
      </c>
      <c r="B6132">
        <f t="shared" ca="1" si="455"/>
        <v>1</v>
      </c>
      <c r="C6132">
        <f t="shared" ca="1" si="455"/>
        <v>27</v>
      </c>
      <c r="D6132">
        <f t="shared" ca="1" si="455"/>
        <v>0</v>
      </c>
      <c r="E6132" s="2">
        <f t="shared" ca="1" si="455"/>
        <v>0</v>
      </c>
      <c r="F6132" s="4" t="str">
        <f t="shared" ca="1" si="455"/>
        <v>某发明专利授权公告的权利要求书如下：
1. 一种发动机，其特征为a＋b。
2.如权利要求1所述的发动机，还包括特征c。
3.如权利要求2所述的发动机，还包括特征d。
4.如权利要求1所述的发动机，还包括特征e。”
在无效宣告程序中,下列哪种修改方式是被允许的？</v>
      </c>
      <c r="G6132">
        <f t="shared" ca="1" si="455"/>
        <v>20121270</v>
      </c>
    </row>
    <row r="6133" spans="1:7" x14ac:dyDescent="0.15">
      <c r="A6133">
        <f t="shared" ca="1" si="456"/>
        <v>2012</v>
      </c>
      <c r="B6133">
        <f t="shared" ca="1" si="455"/>
        <v>1</v>
      </c>
      <c r="C6133">
        <f t="shared" ca="1" si="455"/>
        <v>27</v>
      </c>
      <c r="D6133">
        <f t="shared" ca="1" si="455"/>
        <v>1</v>
      </c>
      <c r="E6133" s="2">
        <f t="shared" ca="1" si="455"/>
        <v>0</v>
      </c>
      <c r="F6133" s="4" t="str">
        <f t="shared" ca="1" si="455"/>
        <v>将权利要求1修改为“一种发动机，其特征为a、b和d”，删除其他权利要求</v>
      </c>
      <c r="G6133">
        <f t="shared" ca="1" si="455"/>
        <v>20121271</v>
      </c>
    </row>
    <row r="6134" spans="1:7" ht="27" x14ac:dyDescent="0.15">
      <c r="A6134">
        <f t="shared" ca="1" si="456"/>
        <v>2012</v>
      </c>
      <c r="B6134">
        <f t="shared" ca="1" si="455"/>
        <v>1</v>
      </c>
      <c r="C6134">
        <f t="shared" ca="1" si="455"/>
        <v>27</v>
      </c>
      <c r="D6134">
        <f t="shared" ca="1" si="455"/>
        <v>2</v>
      </c>
      <c r="E6134" s="2">
        <f t="shared" ca="1" si="455"/>
        <v>0</v>
      </c>
      <c r="F6134" s="4" t="str">
        <f t="shared" ca="1" si="455"/>
        <v>权利要求1未作修改，将权利要求2修改为“如权利要求1所述的发动机，还包括特征c和e”</v>
      </c>
      <c r="G6134">
        <f t="shared" ca="1" si="455"/>
        <v>20121272</v>
      </c>
    </row>
    <row r="6135" spans="1:7" x14ac:dyDescent="0.15">
      <c r="A6135">
        <f t="shared" ca="1" si="456"/>
        <v>2012</v>
      </c>
      <c r="B6135">
        <f t="shared" ref="B6135:G6151" ca="1" si="457">INDIRECT("'"&amp;(2006+ROUNDDOWN((ROW()-2)/1000,0))&amp;IF(MOD(ROUNDDOWN((ROW()-2+500)/500,0),2)=1,1,2)&amp;"'!"&amp;CHAR(64+COLUMN())&amp;(ROW()-500*(ROUNDDOWN((ROW()-2+500)/500,0)-1)))</f>
        <v>1</v>
      </c>
      <c r="C6135">
        <f t="shared" ca="1" si="457"/>
        <v>27</v>
      </c>
      <c r="D6135">
        <f t="shared" ca="1" si="457"/>
        <v>3</v>
      </c>
      <c r="E6135" s="2">
        <f t="shared" ca="1" si="457"/>
        <v>1</v>
      </c>
      <c r="F6135" s="4" t="str">
        <f t="shared" ca="1" si="457"/>
        <v>将权利要求1修改为“一种发动机，其特征为a、b和e”，删除其他权利要求</v>
      </c>
      <c r="G6135">
        <f t="shared" ca="1" si="457"/>
        <v>20121273</v>
      </c>
    </row>
    <row r="6136" spans="1:7" ht="27" x14ac:dyDescent="0.15">
      <c r="A6136">
        <f t="shared" ca="1" si="456"/>
        <v>2012</v>
      </c>
      <c r="B6136">
        <f t="shared" ca="1" si="457"/>
        <v>1</v>
      </c>
      <c r="C6136">
        <f t="shared" ca="1" si="457"/>
        <v>27</v>
      </c>
      <c r="D6136">
        <f t="shared" ca="1" si="457"/>
        <v>4</v>
      </c>
      <c r="E6136" s="2">
        <f t="shared" ca="1" si="457"/>
        <v>0</v>
      </c>
      <c r="F6136" s="4" t="str">
        <f t="shared" ca="1" si="457"/>
        <v>将权利要求1修改为“一种发动机，其特征为a、b和f”，特征f在原说明书中有明确记载</v>
      </c>
      <c r="G6136">
        <f t="shared" ca="1" si="457"/>
        <v>20121274</v>
      </c>
    </row>
    <row r="6137" spans="1:7" ht="81" x14ac:dyDescent="0.15">
      <c r="A6137">
        <f t="shared" ca="1" si="456"/>
        <v>2012</v>
      </c>
      <c r="B6137">
        <f t="shared" ca="1" si="457"/>
        <v>1</v>
      </c>
      <c r="C6137">
        <f t="shared" ca="1" si="457"/>
        <v>28</v>
      </c>
      <c r="D6137">
        <f t="shared" ca="1" si="457"/>
        <v>0</v>
      </c>
      <c r="E6137" s="2">
        <f t="shared" ca="1" si="457"/>
        <v>0</v>
      </c>
      <c r="F6137" s="4" t="str">
        <f t="shared" ca="1" si="457"/>
        <v>申请人于2009年10月向英国提出首次申请，要求保护某产品，说明书还记载了该产品的制造方法。申请人于2009年12月向法国提出一件要求保护该产品及其生产设备的申请，该设备是首次公开。2010年5月，申请人向中国国家知识产权局提出要求保护该产品、方法及设备的申请，并要求享有英国申请和法国申请的优先权。下列就申请人向中国提出的专利申请享有优先权的哪种说法是正确的？</v>
      </c>
      <c r="G6137">
        <f t="shared" ca="1" si="457"/>
        <v>20121280</v>
      </c>
    </row>
    <row r="6138" spans="1:7" x14ac:dyDescent="0.15">
      <c r="A6138">
        <f t="shared" ca="1" si="456"/>
        <v>2012</v>
      </c>
      <c r="B6138">
        <f t="shared" ca="1" si="457"/>
        <v>1</v>
      </c>
      <c r="C6138">
        <f t="shared" ca="1" si="457"/>
        <v>28</v>
      </c>
      <c r="D6138">
        <f t="shared" ca="1" si="457"/>
        <v>1</v>
      </c>
      <c r="E6138" s="2">
        <f t="shared" ca="1" si="457"/>
        <v>0</v>
      </c>
      <c r="F6138" s="4" t="str">
        <f t="shared" ca="1" si="457"/>
        <v>该产品和设备的技术方案能享有优先权，方法的技术方案不能享有优先权</v>
      </c>
      <c r="G6138">
        <f t="shared" ca="1" si="457"/>
        <v>20121281</v>
      </c>
    </row>
    <row r="6139" spans="1:7" x14ac:dyDescent="0.15">
      <c r="A6139">
        <f t="shared" ca="1" si="456"/>
        <v>2012</v>
      </c>
      <c r="B6139">
        <f t="shared" ca="1" si="457"/>
        <v>1</v>
      </c>
      <c r="C6139">
        <f t="shared" ca="1" si="457"/>
        <v>28</v>
      </c>
      <c r="D6139">
        <f t="shared" ca="1" si="457"/>
        <v>2</v>
      </c>
      <c r="E6139" s="2">
        <f t="shared" ca="1" si="457"/>
        <v>0</v>
      </c>
      <c r="F6139" s="4" t="str">
        <f t="shared" ca="1" si="457"/>
        <v>该产品和方法的技术方案能享有优先权，设备的技术方案不能享有优先权</v>
      </c>
      <c r="G6139">
        <f t="shared" ca="1" si="457"/>
        <v>20121282</v>
      </c>
    </row>
    <row r="6140" spans="1:7" x14ac:dyDescent="0.15">
      <c r="A6140">
        <f t="shared" ca="1" si="456"/>
        <v>2012</v>
      </c>
      <c r="B6140">
        <f t="shared" ca="1" si="457"/>
        <v>1</v>
      </c>
      <c r="C6140">
        <f t="shared" ca="1" si="457"/>
        <v>28</v>
      </c>
      <c r="D6140">
        <f t="shared" ca="1" si="457"/>
        <v>3</v>
      </c>
      <c r="E6140" s="2">
        <f t="shared" ca="1" si="457"/>
        <v>0</v>
      </c>
      <c r="F6140" s="4" t="str">
        <f t="shared" ca="1" si="457"/>
        <v>该设备的技术方案能享有优先权，该产品和方法的技术方案不能享有优先权</v>
      </c>
      <c r="G6140">
        <f t="shared" ca="1" si="457"/>
        <v>20121283</v>
      </c>
    </row>
    <row r="6141" spans="1:7" x14ac:dyDescent="0.15">
      <c r="A6141">
        <f t="shared" ca="1" si="456"/>
        <v>2012</v>
      </c>
      <c r="B6141">
        <f t="shared" ca="1" si="457"/>
        <v>1</v>
      </c>
      <c r="C6141">
        <f t="shared" ca="1" si="457"/>
        <v>28</v>
      </c>
      <c r="D6141">
        <f t="shared" ca="1" si="457"/>
        <v>4</v>
      </c>
      <c r="E6141" s="2">
        <f t="shared" ca="1" si="457"/>
        <v>1</v>
      </c>
      <c r="F6141" s="4" t="str">
        <f t="shared" ca="1" si="457"/>
        <v>该产品、方法和设备的技术方案都能享有优先权</v>
      </c>
      <c r="G6141">
        <f t="shared" ca="1" si="457"/>
        <v>20121284</v>
      </c>
    </row>
    <row r="6142" spans="1:7" ht="27" x14ac:dyDescent="0.15">
      <c r="A6142">
        <f t="shared" ca="1" si="456"/>
        <v>2012</v>
      </c>
      <c r="B6142">
        <f t="shared" ca="1" si="457"/>
        <v>1</v>
      </c>
      <c r="C6142">
        <f t="shared" ca="1" si="457"/>
        <v>29</v>
      </c>
      <c r="D6142">
        <f t="shared" ca="1" si="457"/>
        <v>0</v>
      </c>
      <c r="E6142" s="2">
        <f t="shared" ca="1" si="457"/>
        <v>0</v>
      </c>
      <c r="F6142" s="4" t="str">
        <f t="shared" ca="1" si="457"/>
        <v>下列各组用以表示公布专利文献的国家或机构的国际标准代码，哪组存在错误？</v>
      </c>
      <c r="G6142">
        <f t="shared" ca="1" si="457"/>
        <v>20121290</v>
      </c>
    </row>
    <row r="6143" spans="1:7" x14ac:dyDescent="0.15">
      <c r="A6143">
        <f t="shared" ca="1" si="456"/>
        <v>2012</v>
      </c>
      <c r="B6143">
        <f t="shared" ca="1" si="457"/>
        <v>1</v>
      </c>
      <c r="C6143">
        <f t="shared" ca="1" si="457"/>
        <v>29</v>
      </c>
      <c r="D6143">
        <f t="shared" ca="1" si="457"/>
        <v>1</v>
      </c>
      <c r="E6143" s="2">
        <f t="shared" ca="1" si="457"/>
        <v>0</v>
      </c>
      <c r="F6143" s="4" t="str">
        <f t="shared" ca="1" si="457"/>
        <v>法国FR、西班牙ES、奥地利AT</v>
      </c>
      <c r="G6143">
        <f t="shared" ca="1" si="457"/>
        <v>20121291</v>
      </c>
    </row>
    <row r="6144" spans="1:7" x14ac:dyDescent="0.15">
      <c r="A6144">
        <f t="shared" ca="1" si="456"/>
        <v>2012</v>
      </c>
      <c r="B6144">
        <f t="shared" ca="1" si="457"/>
        <v>1</v>
      </c>
      <c r="C6144">
        <f t="shared" ca="1" si="457"/>
        <v>29</v>
      </c>
      <c r="D6144">
        <f t="shared" ca="1" si="457"/>
        <v>2</v>
      </c>
      <c r="E6144" s="2">
        <f t="shared" ca="1" si="457"/>
        <v>1</v>
      </c>
      <c r="F6144" s="4" t="str">
        <f t="shared" ca="1" si="457"/>
        <v>欧洲专利局EP、英国UK、韩国KR</v>
      </c>
      <c r="G6144">
        <f t="shared" ca="1" si="457"/>
        <v>20121292</v>
      </c>
    </row>
    <row r="6145" spans="1:7" x14ac:dyDescent="0.15">
      <c r="A6145">
        <f t="shared" ca="1" si="456"/>
        <v>2012</v>
      </c>
      <c r="B6145">
        <f t="shared" ca="1" si="457"/>
        <v>1</v>
      </c>
      <c r="C6145">
        <f t="shared" ca="1" si="457"/>
        <v>29</v>
      </c>
      <c r="D6145">
        <f t="shared" ca="1" si="457"/>
        <v>3</v>
      </c>
      <c r="E6145" s="2">
        <f t="shared" ca="1" si="457"/>
        <v>0</v>
      </c>
      <c r="F6145" s="4" t="str">
        <f t="shared" ca="1" si="457"/>
        <v>澳大利亚AU、瑞士CH、俄罗斯联邦RU</v>
      </c>
      <c r="G6145">
        <f t="shared" ca="1" si="457"/>
        <v>20121293</v>
      </c>
    </row>
    <row r="6146" spans="1:7" x14ac:dyDescent="0.15">
      <c r="A6146">
        <f t="shared" ca="1" si="456"/>
        <v>2012</v>
      </c>
      <c r="B6146">
        <f t="shared" ca="1" si="457"/>
        <v>1</v>
      </c>
      <c r="C6146">
        <f t="shared" ca="1" si="457"/>
        <v>29</v>
      </c>
      <c r="D6146">
        <f t="shared" ca="1" si="457"/>
        <v>4</v>
      </c>
      <c r="E6146" s="2">
        <f t="shared" ca="1" si="457"/>
        <v>0</v>
      </c>
      <c r="F6146" s="4" t="str">
        <f t="shared" ca="1" si="457"/>
        <v>日本JP、瑞典SE、世界知识产权组织IB</v>
      </c>
      <c r="G6146">
        <f t="shared" ca="1" si="457"/>
        <v>20121294</v>
      </c>
    </row>
    <row r="6147" spans="1:7" ht="67.5" x14ac:dyDescent="0.15">
      <c r="A6147">
        <f t="shared" ca="1" si="456"/>
        <v>2012</v>
      </c>
      <c r="B6147">
        <f t="shared" ca="1" si="457"/>
        <v>1</v>
      </c>
      <c r="C6147">
        <f t="shared" ca="1" si="457"/>
        <v>30</v>
      </c>
      <c r="D6147">
        <f t="shared" ca="1" si="457"/>
        <v>0</v>
      </c>
      <c r="E6147" s="2">
        <f t="shared" ca="1" si="457"/>
        <v>0</v>
      </c>
      <c r="F6147" s="4" t="str">
        <f t="shared" ca="1" si="457"/>
        <v>一件发明专利的权利要求如下：
“1.一种衬底组合物，包含J和K，其中J的浓度小于3.5%，K的浓度大于0.1%。
2.根据权利要求1所述的衬底组合物，其中J的浓度为1.0%～3.5%。
3.根据权利要求1所述的衬底组合物，其中K的浓度为0.1%～2.0%。”
下列含有J和K的衬底组合物，哪个落入了该专利的保护范围？</v>
      </c>
      <c r="G6147">
        <f t="shared" ca="1" si="457"/>
        <v>20121300</v>
      </c>
    </row>
    <row r="6148" spans="1:7" x14ac:dyDescent="0.15">
      <c r="A6148">
        <f t="shared" ca="1" si="456"/>
        <v>2012</v>
      </c>
      <c r="B6148">
        <f t="shared" ca="1" si="457"/>
        <v>1</v>
      </c>
      <c r="C6148">
        <f t="shared" ca="1" si="457"/>
        <v>30</v>
      </c>
      <c r="D6148">
        <f t="shared" ca="1" si="457"/>
        <v>1</v>
      </c>
      <c r="E6148" s="2">
        <f t="shared" ca="1" si="457"/>
        <v>0</v>
      </c>
      <c r="F6148" s="4" t="str">
        <f t="shared" ca="1" si="457"/>
        <v>J浓度为1.0%，K的浓度为0.1%</v>
      </c>
      <c r="G6148">
        <f t="shared" ca="1" si="457"/>
        <v>20121301</v>
      </c>
    </row>
    <row r="6149" spans="1:7" x14ac:dyDescent="0.15">
      <c r="A6149">
        <f t="shared" ca="1" si="456"/>
        <v>2012</v>
      </c>
      <c r="B6149">
        <f t="shared" ca="1" si="457"/>
        <v>1</v>
      </c>
      <c r="C6149">
        <f t="shared" ca="1" si="457"/>
        <v>30</v>
      </c>
      <c r="D6149">
        <f t="shared" ca="1" si="457"/>
        <v>2</v>
      </c>
      <c r="E6149" s="2">
        <f t="shared" ca="1" si="457"/>
        <v>1</v>
      </c>
      <c r="F6149" s="4" t="str">
        <f t="shared" ca="1" si="457"/>
        <v>J浓度为0.5%，K的浓度为0.2%</v>
      </c>
      <c r="G6149">
        <f t="shared" ca="1" si="457"/>
        <v>20121302</v>
      </c>
    </row>
    <row r="6150" spans="1:7" x14ac:dyDescent="0.15">
      <c r="A6150">
        <f t="shared" ca="1" si="456"/>
        <v>2012</v>
      </c>
      <c r="B6150">
        <f t="shared" ca="1" si="457"/>
        <v>1</v>
      </c>
      <c r="C6150">
        <f t="shared" ca="1" si="457"/>
        <v>30</v>
      </c>
      <c r="D6150">
        <f t="shared" ca="1" si="457"/>
        <v>3</v>
      </c>
      <c r="E6150" s="2">
        <f t="shared" ca="1" si="457"/>
        <v>0</v>
      </c>
      <c r="F6150" s="4" t="str">
        <f t="shared" ca="1" si="457"/>
        <v>J浓度为4.0%，K的浓度为1.0%</v>
      </c>
      <c r="G6150">
        <f t="shared" ca="1" si="457"/>
        <v>20121303</v>
      </c>
    </row>
    <row r="6151" spans="1:7" x14ac:dyDescent="0.15">
      <c r="A6151">
        <f t="shared" ca="1" si="456"/>
        <v>2012</v>
      </c>
      <c r="B6151">
        <f t="shared" ca="1" si="457"/>
        <v>1</v>
      </c>
      <c r="C6151">
        <f t="shared" ca="1" si="457"/>
        <v>30</v>
      </c>
      <c r="D6151">
        <f t="shared" ca="1" si="457"/>
        <v>4</v>
      </c>
      <c r="E6151" s="2">
        <f t="shared" ca="1" si="457"/>
        <v>0</v>
      </c>
      <c r="F6151" s="4" t="str">
        <f t="shared" ca="1" si="457"/>
        <v>J浓度为3.5%，K的浓度为2.0%</v>
      </c>
      <c r="G6151">
        <f t="shared" ca="1" si="457"/>
        <v>20121304</v>
      </c>
    </row>
    <row r="6152" spans="1:7" ht="27" x14ac:dyDescent="0.15">
      <c r="A6152">
        <f t="shared" ca="1" si="456"/>
        <v>2012</v>
      </c>
      <c r="B6152">
        <f t="shared" ref="B6152:G6168" ca="1" si="458">INDIRECT("'"&amp;(2006+ROUNDDOWN((ROW()-2)/1000,0))&amp;IF(MOD(ROUNDDOWN((ROW()-2+500)/500,0),2)=1,1,2)&amp;"'!"&amp;CHAR(64+COLUMN())&amp;(ROW()-500*(ROUNDDOWN((ROW()-2+500)/500,0)-1)))</f>
        <v>1</v>
      </c>
      <c r="C6152">
        <f t="shared" ca="1" si="458"/>
        <v>31</v>
      </c>
      <c r="D6152">
        <f t="shared" ca="1" si="458"/>
        <v>0</v>
      </c>
      <c r="E6152" s="2">
        <f t="shared" ca="1" si="458"/>
        <v>0</v>
      </c>
      <c r="F6152" s="4" t="str">
        <f t="shared" ca="1" si="458"/>
        <v>甲公司研发人员张某在本职工作中作出了一项发明创造。下列说法哪些是正确的？</v>
      </c>
      <c r="G6152">
        <f t="shared" ca="1" si="458"/>
        <v>20121310</v>
      </c>
    </row>
    <row r="6153" spans="1:7" x14ac:dyDescent="0.15">
      <c r="A6153">
        <f t="shared" ca="1" si="456"/>
        <v>2012</v>
      </c>
      <c r="B6153">
        <f t="shared" ca="1" si="458"/>
        <v>1</v>
      </c>
      <c r="C6153">
        <f t="shared" ca="1" si="458"/>
        <v>31</v>
      </c>
      <c r="D6153">
        <f t="shared" ca="1" si="458"/>
        <v>1</v>
      </c>
      <c r="E6153" s="2">
        <f t="shared" ca="1" si="458"/>
        <v>1</v>
      </c>
      <c r="F6153" s="4" t="str">
        <f t="shared" ca="1" si="458"/>
        <v>该发明创造属于职务发明创造</v>
      </c>
      <c r="G6153">
        <f t="shared" ca="1" si="458"/>
        <v>20121311</v>
      </c>
    </row>
    <row r="6154" spans="1:7" x14ac:dyDescent="0.15">
      <c r="A6154">
        <f t="shared" ca="1" si="456"/>
        <v>2012</v>
      </c>
      <c r="B6154">
        <f t="shared" ca="1" si="458"/>
        <v>1</v>
      </c>
      <c r="C6154">
        <f t="shared" ca="1" si="458"/>
        <v>31</v>
      </c>
      <c r="D6154">
        <f t="shared" ca="1" si="458"/>
        <v>2</v>
      </c>
      <c r="E6154" s="2">
        <f t="shared" ca="1" si="458"/>
        <v>1</v>
      </c>
      <c r="F6154" s="4" t="str">
        <f t="shared" ca="1" si="458"/>
        <v>该发明创造申请专利的权利属于甲公司</v>
      </c>
      <c r="G6154">
        <f t="shared" ca="1" si="458"/>
        <v>20121312</v>
      </c>
    </row>
    <row r="6155" spans="1:7" x14ac:dyDescent="0.15">
      <c r="A6155">
        <f t="shared" ca="1" si="456"/>
        <v>2012</v>
      </c>
      <c r="B6155">
        <f t="shared" ca="1" si="458"/>
        <v>1</v>
      </c>
      <c r="C6155">
        <f t="shared" ca="1" si="458"/>
        <v>31</v>
      </c>
      <c r="D6155">
        <f t="shared" ca="1" si="458"/>
        <v>3</v>
      </c>
      <c r="E6155" s="2">
        <f t="shared" ca="1" si="458"/>
        <v>1</v>
      </c>
      <c r="F6155" s="4" t="str">
        <f t="shared" ca="1" si="458"/>
        <v>甲公司就该发明创造申请发明专利的，张某有权在专利文件中写明自己是发明人</v>
      </c>
      <c r="G6155">
        <f t="shared" ca="1" si="458"/>
        <v>20121313</v>
      </c>
    </row>
    <row r="6156" spans="1:7" x14ac:dyDescent="0.15">
      <c r="A6156">
        <f t="shared" ca="1" si="456"/>
        <v>2012</v>
      </c>
      <c r="B6156">
        <f t="shared" ca="1" si="458"/>
        <v>1</v>
      </c>
      <c r="C6156">
        <f t="shared" ca="1" si="458"/>
        <v>31</v>
      </c>
      <c r="D6156">
        <f t="shared" ca="1" si="458"/>
        <v>4</v>
      </c>
      <c r="E6156" s="2">
        <f t="shared" ca="1" si="458"/>
        <v>1</v>
      </c>
      <c r="F6156" s="4" t="str">
        <f t="shared" ca="1" si="458"/>
        <v>该发明创造被授予专利权后，张某享有获得奖励的权利</v>
      </c>
      <c r="G6156">
        <f t="shared" ca="1" si="458"/>
        <v>20121314</v>
      </c>
    </row>
    <row r="6157" spans="1:7" x14ac:dyDescent="0.15">
      <c r="A6157">
        <f t="shared" ca="1" si="456"/>
        <v>2012</v>
      </c>
      <c r="B6157">
        <f t="shared" ca="1" si="458"/>
        <v>1</v>
      </c>
      <c r="C6157">
        <f t="shared" ca="1" si="458"/>
        <v>32</v>
      </c>
      <c r="D6157">
        <f t="shared" ca="1" si="458"/>
        <v>0</v>
      </c>
      <c r="E6157" s="2">
        <f t="shared" ca="1" si="458"/>
        <v>0</v>
      </c>
      <c r="F6157" s="4" t="str">
        <f t="shared" ca="1" si="458"/>
        <v>下列关于发明的创造性的说法哪些是正确的？</v>
      </c>
      <c r="G6157">
        <f t="shared" ca="1" si="458"/>
        <v>20121320</v>
      </c>
    </row>
    <row r="6158" spans="1:7" ht="27" x14ac:dyDescent="0.15">
      <c r="A6158">
        <f t="shared" ca="1" si="456"/>
        <v>2012</v>
      </c>
      <c r="B6158">
        <f t="shared" ca="1" si="458"/>
        <v>1</v>
      </c>
      <c r="C6158">
        <f t="shared" ca="1" si="458"/>
        <v>32</v>
      </c>
      <c r="D6158">
        <f t="shared" ca="1" si="458"/>
        <v>1</v>
      </c>
      <c r="E6158" s="2">
        <f t="shared" ca="1" si="458"/>
        <v>1</v>
      </c>
      <c r="F6158" s="4" t="str">
        <f t="shared" ca="1" si="458"/>
        <v>在评价发明是否具备创造性时，不仅要考虑发明的技术方案本身，还要考虑发明所属技术领域、所解决的技术问题和所产生的技术效果</v>
      </c>
      <c r="G6158">
        <f t="shared" ca="1" si="458"/>
        <v>20121321</v>
      </c>
    </row>
    <row r="6159" spans="1:7" ht="27" x14ac:dyDescent="0.15">
      <c r="A6159">
        <f t="shared" ca="1" si="456"/>
        <v>2012</v>
      </c>
      <c r="B6159">
        <f t="shared" ca="1" si="458"/>
        <v>1</v>
      </c>
      <c r="C6159">
        <f t="shared" ca="1" si="458"/>
        <v>32</v>
      </c>
      <c r="D6159">
        <f t="shared" ca="1" si="458"/>
        <v>2</v>
      </c>
      <c r="E6159" s="2">
        <f t="shared" ca="1" si="458"/>
        <v>0</v>
      </c>
      <c r="F6159" s="4" t="str">
        <f t="shared" ca="1" si="458"/>
        <v>发明的某一技术特征与最接近的现有技术的对应特征有区别，则该发明必然具备创造性</v>
      </c>
      <c r="G6159">
        <f t="shared" ca="1" si="458"/>
        <v>20121322</v>
      </c>
    </row>
    <row r="6160" spans="1:7" x14ac:dyDescent="0.15">
      <c r="A6160">
        <f t="shared" ca="1" si="456"/>
        <v>2012</v>
      </c>
      <c r="B6160">
        <f t="shared" ca="1" si="458"/>
        <v>1</v>
      </c>
      <c r="C6160">
        <f t="shared" ca="1" si="458"/>
        <v>32</v>
      </c>
      <c r="D6160">
        <f t="shared" ca="1" si="458"/>
        <v>3</v>
      </c>
      <c r="E6160" s="2">
        <f t="shared" ca="1" si="458"/>
        <v>1</v>
      </c>
      <c r="F6160" s="4" t="str">
        <f t="shared" ca="1" si="458"/>
        <v>对创造性的评价无需考虑创立发明的途径</v>
      </c>
      <c r="G6160">
        <f t="shared" ca="1" si="458"/>
        <v>20121323</v>
      </c>
    </row>
    <row r="6161" spans="1:7" ht="27" x14ac:dyDescent="0.15">
      <c r="A6161">
        <f t="shared" ca="1" si="456"/>
        <v>2012</v>
      </c>
      <c r="B6161">
        <f t="shared" ca="1" si="458"/>
        <v>1</v>
      </c>
      <c r="C6161">
        <f t="shared" ca="1" si="458"/>
        <v>32</v>
      </c>
      <c r="D6161">
        <f t="shared" ca="1" si="458"/>
        <v>4</v>
      </c>
      <c r="E6161" s="2">
        <f t="shared" ca="1" si="458"/>
        <v>1</v>
      </c>
      <c r="F6161" s="4" t="str">
        <f t="shared" ca="1" si="458"/>
        <v>发明提供了一种技术构思不同的技术方案，其技术效果能够基本上达到现有技术的水平，则可以说明该发明具有显著的进步</v>
      </c>
      <c r="G6161">
        <f t="shared" ca="1" si="458"/>
        <v>20121324</v>
      </c>
    </row>
    <row r="6162" spans="1:7" x14ac:dyDescent="0.15">
      <c r="A6162">
        <f t="shared" ca="1" si="456"/>
        <v>2012</v>
      </c>
      <c r="B6162">
        <f t="shared" ca="1" si="458"/>
        <v>1</v>
      </c>
      <c r="C6162">
        <f t="shared" ca="1" si="458"/>
        <v>33</v>
      </c>
      <c r="D6162">
        <f t="shared" ca="1" si="458"/>
        <v>0</v>
      </c>
      <c r="E6162" s="2">
        <f t="shared" ca="1" si="458"/>
        <v>0</v>
      </c>
      <c r="F6162" s="4" t="str">
        <f t="shared" ca="1" si="458"/>
        <v>下列哪些内容是审查员可以依职权进行修改的？</v>
      </c>
      <c r="G6162">
        <f t="shared" ca="1" si="458"/>
        <v>20121330</v>
      </c>
    </row>
    <row r="6163" spans="1:7" x14ac:dyDescent="0.15">
      <c r="A6163">
        <f t="shared" ca="1" si="456"/>
        <v>2012</v>
      </c>
      <c r="B6163">
        <f t="shared" ca="1" si="458"/>
        <v>1</v>
      </c>
      <c r="C6163">
        <f t="shared" ca="1" si="458"/>
        <v>33</v>
      </c>
      <c r="D6163">
        <f t="shared" ca="1" si="458"/>
        <v>1</v>
      </c>
      <c r="E6163" s="2">
        <f t="shared" ca="1" si="458"/>
        <v>1</v>
      </c>
      <c r="F6163" s="4" t="str">
        <f t="shared" ca="1" si="458"/>
        <v>摘要中的打印错误</v>
      </c>
      <c r="G6163">
        <f t="shared" ca="1" si="458"/>
        <v>20121331</v>
      </c>
    </row>
    <row r="6164" spans="1:7" x14ac:dyDescent="0.15">
      <c r="A6164">
        <f t="shared" ca="1" si="456"/>
        <v>2012</v>
      </c>
      <c r="B6164">
        <f t="shared" ca="1" si="458"/>
        <v>1</v>
      </c>
      <c r="C6164">
        <f t="shared" ca="1" si="458"/>
        <v>33</v>
      </c>
      <c r="D6164">
        <f t="shared" ca="1" si="458"/>
        <v>2</v>
      </c>
      <c r="E6164" s="2">
        <f t="shared" ca="1" si="458"/>
        <v>1</v>
      </c>
      <c r="F6164" s="4" t="str">
        <f t="shared" ca="1" si="458"/>
        <v>权利要求书中的错别字</v>
      </c>
      <c r="G6164">
        <f t="shared" ca="1" si="458"/>
        <v>20121332</v>
      </c>
    </row>
    <row r="6165" spans="1:7" x14ac:dyDescent="0.15">
      <c r="A6165">
        <f t="shared" ca="1" si="456"/>
        <v>2012</v>
      </c>
      <c r="B6165">
        <f t="shared" ca="1" si="458"/>
        <v>1</v>
      </c>
      <c r="C6165">
        <f t="shared" ca="1" si="458"/>
        <v>33</v>
      </c>
      <c r="D6165">
        <f t="shared" ca="1" si="458"/>
        <v>3</v>
      </c>
      <c r="E6165" s="2">
        <f t="shared" ca="1" si="458"/>
        <v>0</v>
      </c>
      <c r="F6165" s="4" t="str">
        <f t="shared" ca="1" si="458"/>
        <v>权利要求书中的技术术语</v>
      </c>
      <c r="G6165">
        <f t="shared" ca="1" si="458"/>
        <v>20121333</v>
      </c>
    </row>
    <row r="6166" spans="1:7" x14ac:dyDescent="0.15">
      <c r="A6166">
        <f t="shared" ca="1" si="456"/>
        <v>2012</v>
      </c>
      <c r="B6166">
        <f t="shared" ca="1" si="458"/>
        <v>1</v>
      </c>
      <c r="C6166">
        <f t="shared" ca="1" si="458"/>
        <v>33</v>
      </c>
      <c r="D6166">
        <f t="shared" ca="1" si="458"/>
        <v>4</v>
      </c>
      <c r="E6166" s="2">
        <f t="shared" ca="1" si="458"/>
        <v>1</v>
      </c>
      <c r="F6166" s="4" t="str">
        <f t="shared" ca="1" si="458"/>
        <v>说明书中的语法错误</v>
      </c>
      <c r="G6166">
        <f t="shared" ca="1" si="458"/>
        <v>20121334</v>
      </c>
    </row>
    <row r="6167" spans="1:7" x14ac:dyDescent="0.15">
      <c r="A6167">
        <f t="shared" ca="1" si="456"/>
        <v>2012</v>
      </c>
      <c r="B6167">
        <f t="shared" ca="1" si="458"/>
        <v>1</v>
      </c>
      <c r="C6167">
        <f t="shared" ca="1" si="458"/>
        <v>34</v>
      </c>
      <c r="D6167">
        <f t="shared" ca="1" si="458"/>
        <v>0</v>
      </c>
      <c r="E6167" s="2">
        <f t="shared" ca="1" si="458"/>
        <v>0</v>
      </c>
      <c r="F6167" s="4" t="str">
        <f t="shared" ca="1" si="458"/>
        <v>下列哪些发明创造向外国申请专利前，需要经过国家知识产权局的保密审查？</v>
      </c>
      <c r="G6167">
        <f t="shared" ca="1" si="458"/>
        <v>20121340</v>
      </c>
    </row>
    <row r="6168" spans="1:7" x14ac:dyDescent="0.15">
      <c r="A6168">
        <f t="shared" ca="1" si="456"/>
        <v>2012</v>
      </c>
      <c r="B6168">
        <f t="shared" ca="1" si="458"/>
        <v>1</v>
      </c>
      <c r="C6168">
        <f t="shared" ca="1" si="458"/>
        <v>34</v>
      </c>
      <c r="D6168">
        <f t="shared" ca="1" si="458"/>
        <v>1</v>
      </c>
      <c r="E6168" s="2">
        <f t="shared" ca="1" si="458"/>
        <v>1</v>
      </c>
      <c r="F6168" s="4" t="str">
        <f t="shared" ca="1" si="458"/>
        <v>在上海完成的某发明</v>
      </c>
      <c r="G6168">
        <f t="shared" ca="1" si="458"/>
        <v>20121341</v>
      </c>
    </row>
    <row r="6169" spans="1:7" x14ac:dyDescent="0.15">
      <c r="A6169">
        <f t="shared" ca="1" si="456"/>
        <v>2012</v>
      </c>
      <c r="B6169">
        <f t="shared" ref="B6169:G6185" ca="1" si="459">INDIRECT("'"&amp;(2006+ROUNDDOWN((ROW()-2)/1000,0))&amp;IF(MOD(ROUNDDOWN((ROW()-2+500)/500,0),2)=1,1,2)&amp;"'!"&amp;CHAR(64+COLUMN())&amp;(ROW()-500*(ROUNDDOWN((ROW()-2+500)/500,0)-1)))</f>
        <v>1</v>
      </c>
      <c r="C6169">
        <f t="shared" ca="1" si="459"/>
        <v>34</v>
      </c>
      <c r="D6169">
        <f t="shared" ca="1" si="459"/>
        <v>2</v>
      </c>
      <c r="E6169" s="2">
        <f t="shared" ca="1" si="459"/>
        <v>0</v>
      </c>
      <c r="F6169" s="4" t="str">
        <f t="shared" ca="1" si="459"/>
        <v>资料收集在天津完成，技术方案的实质性内容在纽约完成的某发明</v>
      </c>
      <c r="G6169">
        <f t="shared" ca="1" si="459"/>
        <v>20121342</v>
      </c>
    </row>
    <row r="6170" spans="1:7" x14ac:dyDescent="0.15">
      <c r="A6170">
        <f t="shared" ca="1" si="456"/>
        <v>2012</v>
      </c>
      <c r="B6170">
        <f t="shared" ca="1" si="459"/>
        <v>1</v>
      </c>
      <c r="C6170">
        <f t="shared" ca="1" si="459"/>
        <v>34</v>
      </c>
      <c r="D6170">
        <f t="shared" ca="1" si="459"/>
        <v>3</v>
      </c>
      <c r="E6170" s="2">
        <f t="shared" ca="1" si="459"/>
        <v>1</v>
      </c>
      <c r="F6170" s="4" t="str">
        <f t="shared" ca="1" si="459"/>
        <v>某外资企业的外籍员工在北京完成的某项实用新型</v>
      </c>
      <c r="G6170">
        <f t="shared" ca="1" si="459"/>
        <v>20121343</v>
      </c>
    </row>
    <row r="6171" spans="1:7" x14ac:dyDescent="0.15">
      <c r="A6171">
        <f t="shared" ca="1" si="456"/>
        <v>2012</v>
      </c>
      <c r="B6171">
        <f t="shared" ca="1" si="459"/>
        <v>1</v>
      </c>
      <c r="C6171">
        <f t="shared" ca="1" si="459"/>
        <v>34</v>
      </c>
      <c r="D6171">
        <f t="shared" ca="1" si="459"/>
        <v>4</v>
      </c>
      <c r="E6171" s="2">
        <f t="shared" ca="1" si="459"/>
        <v>0</v>
      </c>
      <c r="F6171" s="4" t="str">
        <f t="shared" ca="1" si="459"/>
        <v>在广州完成的某外观设计</v>
      </c>
      <c r="G6171">
        <f t="shared" ca="1" si="459"/>
        <v>20121344</v>
      </c>
    </row>
    <row r="6172" spans="1:7" ht="27" x14ac:dyDescent="0.15">
      <c r="A6172">
        <f t="shared" ca="1" si="456"/>
        <v>2012</v>
      </c>
      <c r="B6172">
        <f t="shared" ca="1" si="459"/>
        <v>1</v>
      </c>
      <c r="C6172">
        <f t="shared" ca="1" si="459"/>
        <v>35</v>
      </c>
      <c r="D6172">
        <f t="shared" ca="1" si="459"/>
        <v>0</v>
      </c>
      <c r="E6172" s="2">
        <f t="shared" ca="1" si="459"/>
        <v>0</v>
      </c>
      <c r="F6172" s="4" t="str">
        <f t="shared" ca="1" si="459"/>
        <v>赵某就一项实用新型专利提出无效宣告请求，下列哪些情形将导致无效宣告程序终止？</v>
      </c>
      <c r="G6172">
        <f t="shared" ca="1" si="459"/>
        <v>20121350</v>
      </c>
    </row>
    <row r="6173" spans="1:7" ht="27" x14ac:dyDescent="0.15">
      <c r="A6173">
        <f t="shared" ca="1" si="456"/>
        <v>2012</v>
      </c>
      <c r="B6173">
        <f t="shared" ca="1" si="459"/>
        <v>1</v>
      </c>
      <c r="C6173">
        <f t="shared" ca="1" si="459"/>
        <v>35</v>
      </c>
      <c r="D6173">
        <f t="shared" ca="1" si="459"/>
        <v>1</v>
      </c>
      <c r="E6173" s="2">
        <f t="shared" ca="1" si="459"/>
        <v>1</v>
      </c>
      <c r="F6173" s="4" t="str">
        <f t="shared" ca="1" si="459"/>
        <v>赵某在专利复审委员会对其请求作出审查决定之前，主动撤回了其请求，并且专利复审委员会认为根据已进行的审查工作不能够作出宣告专利权无效或者部分无效的决定</v>
      </c>
      <c r="G6173">
        <f t="shared" ca="1" si="459"/>
        <v>20121351</v>
      </c>
    </row>
    <row r="6174" spans="1:7" ht="27" x14ac:dyDescent="0.15">
      <c r="A6174">
        <f t="shared" ca="1" si="456"/>
        <v>2012</v>
      </c>
      <c r="B6174">
        <f t="shared" ca="1" si="459"/>
        <v>1</v>
      </c>
      <c r="C6174">
        <f t="shared" ca="1" si="459"/>
        <v>35</v>
      </c>
      <c r="D6174">
        <f t="shared" ca="1" si="459"/>
        <v>2</v>
      </c>
      <c r="E6174" s="2">
        <f t="shared" ca="1" si="459"/>
        <v>1</v>
      </c>
      <c r="F6174" s="4" t="str">
        <f t="shared" ca="1" si="459"/>
        <v>赵某的请求被专利复审委员会受理后，专利复审委员会发现请求不符合受理条件，驳回了其请求</v>
      </c>
      <c r="G6174">
        <f t="shared" ca="1" si="459"/>
        <v>20121352</v>
      </c>
    </row>
    <row r="6175" spans="1:7" ht="27" x14ac:dyDescent="0.15">
      <c r="A6175">
        <f t="shared" ca="1" si="456"/>
        <v>2012</v>
      </c>
      <c r="B6175">
        <f t="shared" ca="1" si="459"/>
        <v>1</v>
      </c>
      <c r="C6175">
        <f t="shared" ca="1" si="459"/>
        <v>35</v>
      </c>
      <c r="D6175">
        <f t="shared" ca="1" si="459"/>
        <v>3</v>
      </c>
      <c r="E6175" s="2">
        <f t="shared" ca="1" si="459"/>
        <v>1</v>
      </c>
      <c r="F6175" s="4" t="str">
        <f t="shared" ca="1" si="459"/>
        <v>专利复审委员会认为赵某的无效宣告理由均不成立，作出维持专利权有效的审查决定，赵某未在规定的期限内起诉</v>
      </c>
      <c r="G6175">
        <f t="shared" ca="1" si="459"/>
        <v>20121353</v>
      </c>
    </row>
    <row r="6176" spans="1:7" ht="40.5" x14ac:dyDescent="0.15">
      <c r="A6176">
        <f t="shared" ca="1" si="456"/>
        <v>2012</v>
      </c>
      <c r="B6176">
        <f t="shared" ca="1" si="459"/>
        <v>1</v>
      </c>
      <c r="C6176">
        <f t="shared" ca="1" si="459"/>
        <v>35</v>
      </c>
      <c r="D6176">
        <f t="shared" ca="1" si="459"/>
        <v>4</v>
      </c>
      <c r="E6176" s="2">
        <f t="shared" ca="1" si="459"/>
        <v>1</v>
      </c>
      <c r="F6176" s="4" t="str">
        <f t="shared" ca="1" si="459"/>
        <v>赵某未在指定的期限内答复专利复审委员会发出的口头审理通知书，也未参加口头审理，并且专利复审委员会认为根据已进行的审查工作不能够作出宣告专利权无效或者部分无效的决定</v>
      </c>
      <c r="G6176">
        <f t="shared" ca="1" si="459"/>
        <v>20121354</v>
      </c>
    </row>
    <row r="6177" spans="1:7" x14ac:dyDescent="0.15">
      <c r="A6177">
        <f t="shared" ca="1" si="456"/>
        <v>2012</v>
      </c>
      <c r="B6177">
        <f t="shared" ca="1" si="459"/>
        <v>1</v>
      </c>
      <c r="C6177">
        <f t="shared" ca="1" si="459"/>
        <v>36</v>
      </c>
      <c r="D6177">
        <f t="shared" ca="1" si="459"/>
        <v>0</v>
      </c>
      <c r="E6177" s="2">
        <f t="shared" ca="1" si="459"/>
        <v>0</v>
      </c>
      <c r="F6177" s="4" t="str">
        <f t="shared" ca="1" si="459"/>
        <v>美国甲公司欲将其一项中国专利权转让给中国乙公司。下列说法哪些是正确？</v>
      </c>
      <c r="G6177">
        <f t="shared" ca="1" si="459"/>
        <v>20121360</v>
      </c>
    </row>
    <row r="6178" spans="1:7" x14ac:dyDescent="0.15">
      <c r="A6178">
        <f t="shared" ca="1" si="456"/>
        <v>2012</v>
      </c>
      <c r="B6178">
        <f t="shared" ca="1" si="459"/>
        <v>1</v>
      </c>
      <c r="C6178">
        <f t="shared" ca="1" si="459"/>
        <v>36</v>
      </c>
      <c r="D6178">
        <f t="shared" ca="1" si="459"/>
        <v>1</v>
      </c>
      <c r="E6178" s="2">
        <f t="shared" ca="1" si="459"/>
        <v>1</v>
      </c>
      <c r="F6178" s="4" t="str">
        <f t="shared" ca="1" si="459"/>
        <v>双方应当签订书面的专利权转让合同</v>
      </c>
      <c r="G6178">
        <f t="shared" ca="1" si="459"/>
        <v>20121361</v>
      </c>
    </row>
    <row r="6179" spans="1:7" x14ac:dyDescent="0.15">
      <c r="A6179">
        <f t="shared" ca="1" si="456"/>
        <v>2012</v>
      </c>
      <c r="B6179">
        <f t="shared" ca="1" si="459"/>
        <v>1</v>
      </c>
      <c r="C6179">
        <f t="shared" ca="1" si="459"/>
        <v>36</v>
      </c>
      <c r="D6179">
        <f t="shared" ca="1" si="459"/>
        <v>2</v>
      </c>
      <c r="E6179" s="2">
        <f t="shared" ca="1" si="459"/>
        <v>0</v>
      </c>
      <c r="F6179" s="4" t="str">
        <f t="shared" ca="1" si="459"/>
        <v>专利权转让合同自国家知识产权局登记之日起生效</v>
      </c>
      <c r="G6179">
        <f t="shared" ca="1" si="459"/>
        <v>20121362</v>
      </c>
    </row>
    <row r="6180" spans="1:7" x14ac:dyDescent="0.15">
      <c r="A6180">
        <f t="shared" ca="1" si="456"/>
        <v>2012</v>
      </c>
      <c r="B6180">
        <f t="shared" ca="1" si="459"/>
        <v>1</v>
      </c>
      <c r="C6180">
        <f t="shared" ca="1" si="459"/>
        <v>36</v>
      </c>
      <c r="D6180">
        <f t="shared" ca="1" si="459"/>
        <v>3</v>
      </c>
      <c r="E6180" s="2">
        <f t="shared" ca="1" si="459"/>
        <v>1</v>
      </c>
      <c r="F6180" s="4" t="str">
        <f t="shared" ca="1" si="459"/>
        <v>专利权的转让自国家知识产权局登记之日起生效</v>
      </c>
      <c r="G6180">
        <f t="shared" ca="1" si="459"/>
        <v>20121363</v>
      </c>
    </row>
    <row r="6181" spans="1:7" x14ac:dyDescent="0.15">
      <c r="A6181">
        <f t="shared" ca="1" si="456"/>
        <v>2012</v>
      </c>
      <c r="B6181">
        <f t="shared" ca="1" si="459"/>
        <v>1</v>
      </c>
      <c r="C6181">
        <f t="shared" ca="1" si="459"/>
        <v>36</v>
      </c>
      <c r="D6181">
        <f t="shared" ca="1" si="459"/>
        <v>4</v>
      </c>
      <c r="E6181" s="2">
        <f t="shared" ca="1" si="459"/>
        <v>0</v>
      </c>
      <c r="F6181" s="4" t="str">
        <f t="shared" ca="1" si="459"/>
        <v>该转让应当经商务主管部门批准或登记</v>
      </c>
      <c r="G6181">
        <f t="shared" ca="1" si="459"/>
        <v>20121364</v>
      </c>
    </row>
    <row r="6182" spans="1:7" x14ac:dyDescent="0.15">
      <c r="A6182">
        <f t="shared" ca="1" si="456"/>
        <v>2012</v>
      </c>
      <c r="B6182">
        <f t="shared" ca="1" si="459"/>
        <v>1</v>
      </c>
      <c r="C6182">
        <f t="shared" ca="1" si="459"/>
        <v>37</v>
      </c>
      <c r="D6182">
        <f t="shared" ca="1" si="459"/>
        <v>0</v>
      </c>
      <c r="E6182" s="2">
        <f t="shared" ca="1" si="459"/>
        <v>0</v>
      </c>
      <c r="F6182" s="4" t="str">
        <f t="shared" ca="1" si="459"/>
        <v>下列哪些机构属于专利代理条例中所说的专利代理机构？</v>
      </c>
      <c r="G6182">
        <f t="shared" ca="1" si="459"/>
        <v>20121370</v>
      </c>
    </row>
    <row r="6183" spans="1:7" ht="27" x14ac:dyDescent="0.15">
      <c r="A6183">
        <f t="shared" ca="1" si="456"/>
        <v>2012</v>
      </c>
      <c r="B6183">
        <f t="shared" ca="1" si="459"/>
        <v>1</v>
      </c>
      <c r="C6183">
        <f t="shared" ca="1" si="459"/>
        <v>37</v>
      </c>
      <c r="D6183">
        <f t="shared" ca="1" si="459"/>
        <v>1</v>
      </c>
      <c r="E6183" s="2">
        <f t="shared" ca="1" si="459"/>
        <v>0</v>
      </c>
      <c r="F6183" s="4" t="str">
        <f t="shared" ca="1" si="459"/>
        <v>某知识产权咨询公司，该公司由获得专利代理人资格证的王某在工商行政管理部门注册成立</v>
      </c>
      <c r="G6183">
        <f t="shared" ca="1" si="459"/>
        <v>20121371</v>
      </c>
    </row>
    <row r="6184" spans="1:7" ht="27" x14ac:dyDescent="0.15">
      <c r="A6184">
        <f t="shared" ca="1" si="456"/>
        <v>2012</v>
      </c>
      <c r="B6184">
        <f t="shared" ca="1" si="459"/>
        <v>1</v>
      </c>
      <c r="C6184">
        <f t="shared" ca="1" si="459"/>
        <v>37</v>
      </c>
      <c r="D6184">
        <f t="shared" ca="1" si="459"/>
        <v>2</v>
      </c>
      <c r="E6184" s="2">
        <f t="shared" ca="1" si="459"/>
        <v>0</v>
      </c>
      <c r="F6184" s="4" t="str">
        <f t="shared" ca="1" si="459"/>
        <v>某公司的知识产权部，该部门的主要职责是为本公司办理专利申请和办理其他专利事务</v>
      </c>
      <c r="G6184">
        <f t="shared" ca="1" si="459"/>
        <v>20121372</v>
      </c>
    </row>
    <row r="6185" spans="1:7" x14ac:dyDescent="0.15">
      <c r="A6185">
        <f t="shared" ca="1" si="456"/>
        <v>2012</v>
      </c>
      <c r="B6185">
        <f t="shared" ca="1" si="459"/>
        <v>1</v>
      </c>
      <c r="C6185">
        <f t="shared" ca="1" si="459"/>
        <v>37</v>
      </c>
      <c r="D6185">
        <f t="shared" ca="1" si="459"/>
        <v>3</v>
      </c>
      <c r="E6185" s="2">
        <f t="shared" ca="1" si="459"/>
        <v>1</v>
      </c>
      <c r="F6185" s="4" t="str">
        <f t="shared" ca="1" si="459"/>
        <v>某律师事务所，该律师事务所经国务院专利行政部门批准开办专利代理业务</v>
      </c>
      <c r="G6185">
        <f t="shared" ca="1" si="459"/>
        <v>20121373</v>
      </c>
    </row>
    <row r="6186" spans="1:7" ht="27" x14ac:dyDescent="0.15">
      <c r="A6186">
        <f t="shared" ca="1" si="456"/>
        <v>2012</v>
      </c>
      <c r="B6186">
        <f t="shared" ref="B6186:G6202" ca="1" si="460">INDIRECT("'"&amp;(2006+ROUNDDOWN((ROW()-2)/1000,0))&amp;IF(MOD(ROUNDDOWN((ROW()-2+500)/500,0),2)=1,1,2)&amp;"'!"&amp;CHAR(64+COLUMN())&amp;(ROW()-500*(ROUNDDOWN((ROW()-2+500)/500,0)-1)))</f>
        <v>1</v>
      </c>
      <c r="C6186">
        <f t="shared" ca="1" si="460"/>
        <v>37</v>
      </c>
      <c r="D6186">
        <f t="shared" ca="1" si="460"/>
        <v>4</v>
      </c>
      <c r="E6186" s="2">
        <f t="shared" ca="1" si="460"/>
        <v>1</v>
      </c>
      <c r="F6186" s="4" t="str">
        <f t="shared" ca="1" si="460"/>
        <v>某知识产权有限责任公司，该公司经国务院专利行政部门批准办理专利代理业务，并到工商行政管理部门进行了登记</v>
      </c>
      <c r="G6186">
        <f t="shared" ca="1" si="460"/>
        <v>20121374</v>
      </c>
    </row>
    <row r="6187" spans="1:7" ht="27" x14ac:dyDescent="0.15">
      <c r="A6187">
        <f t="shared" ca="1" si="456"/>
        <v>2012</v>
      </c>
      <c r="B6187">
        <f t="shared" ca="1" si="460"/>
        <v>1</v>
      </c>
      <c r="C6187">
        <f t="shared" ca="1" si="460"/>
        <v>38</v>
      </c>
      <c r="D6187">
        <f t="shared" ca="1" si="460"/>
        <v>0</v>
      </c>
      <c r="E6187" s="2">
        <f t="shared" ca="1" si="460"/>
        <v>0</v>
      </c>
      <c r="F6187" s="4" t="str">
        <f t="shared" ca="1" si="460"/>
        <v>在无效宣告程序中，涉案外观设计专利与对比设计的区别仅属于下列哪些情形时，涉案专利与对比设计实质相同？</v>
      </c>
      <c r="G6187">
        <f t="shared" ca="1" si="460"/>
        <v>20121380</v>
      </c>
    </row>
    <row r="6188" spans="1:7" x14ac:dyDescent="0.15">
      <c r="A6188">
        <f t="shared" ca="1" si="456"/>
        <v>2012</v>
      </c>
      <c r="B6188">
        <f t="shared" ca="1" si="460"/>
        <v>1</v>
      </c>
      <c r="C6188">
        <f t="shared" ca="1" si="460"/>
        <v>38</v>
      </c>
      <c r="D6188">
        <f t="shared" ca="1" si="460"/>
        <v>1</v>
      </c>
      <c r="E6188" s="2">
        <f t="shared" ca="1" si="460"/>
        <v>1</v>
      </c>
      <c r="F6188" s="4" t="str">
        <f t="shared" ca="1" si="460"/>
        <v>其区别在于施以一般注意力不能察觉到的局部的细微差异</v>
      </c>
      <c r="G6188">
        <f t="shared" ca="1" si="460"/>
        <v>20121381</v>
      </c>
    </row>
    <row r="6189" spans="1:7" x14ac:dyDescent="0.15">
      <c r="A6189">
        <f t="shared" ca="1" si="456"/>
        <v>2012</v>
      </c>
      <c r="B6189">
        <f t="shared" ca="1" si="460"/>
        <v>1</v>
      </c>
      <c r="C6189">
        <f t="shared" ca="1" si="460"/>
        <v>38</v>
      </c>
      <c r="D6189">
        <f t="shared" ca="1" si="460"/>
        <v>2</v>
      </c>
      <c r="E6189" s="2">
        <f t="shared" ca="1" si="460"/>
        <v>1</v>
      </c>
      <c r="F6189" s="4" t="str">
        <f t="shared" ca="1" si="460"/>
        <v>其区别在于将某一设计要素整体置换为该类产品的惯常设计的相应设计要素</v>
      </c>
      <c r="G6189">
        <f t="shared" ca="1" si="460"/>
        <v>20121382</v>
      </c>
    </row>
    <row r="6190" spans="1:7" x14ac:dyDescent="0.15">
      <c r="A6190">
        <f t="shared" ca="1" si="456"/>
        <v>2012</v>
      </c>
      <c r="B6190">
        <f t="shared" ca="1" si="460"/>
        <v>1</v>
      </c>
      <c r="C6190">
        <f t="shared" ca="1" si="460"/>
        <v>38</v>
      </c>
      <c r="D6190">
        <f t="shared" ca="1" si="460"/>
        <v>3</v>
      </c>
      <c r="E6190" s="2">
        <f t="shared" ca="1" si="460"/>
        <v>1</v>
      </c>
      <c r="F6190" s="4" t="str">
        <f t="shared" ca="1" si="460"/>
        <v>其区别在于将对比设计作为设计单元按照该种类产品的常规排列方式作重复排列</v>
      </c>
      <c r="G6190">
        <f t="shared" ca="1" si="460"/>
        <v>20121383</v>
      </c>
    </row>
    <row r="6191" spans="1:7" x14ac:dyDescent="0.15">
      <c r="A6191">
        <f t="shared" ca="1" si="456"/>
        <v>2012</v>
      </c>
      <c r="B6191">
        <f t="shared" ca="1" si="460"/>
        <v>1</v>
      </c>
      <c r="C6191">
        <f t="shared" ca="1" si="460"/>
        <v>38</v>
      </c>
      <c r="D6191">
        <f t="shared" ca="1" si="460"/>
        <v>4</v>
      </c>
      <c r="E6191" s="2">
        <f t="shared" ca="1" si="460"/>
        <v>1</v>
      </c>
      <c r="F6191" s="4" t="str">
        <f t="shared" ca="1" si="460"/>
        <v>其区别在于互为镜像对称</v>
      </c>
      <c r="G6191">
        <f t="shared" ca="1" si="460"/>
        <v>20121384</v>
      </c>
    </row>
    <row r="6192" spans="1:7" ht="121.5" x14ac:dyDescent="0.15">
      <c r="A6192">
        <f t="shared" ca="1" si="456"/>
        <v>2012</v>
      </c>
      <c r="B6192">
        <f t="shared" ca="1" si="460"/>
        <v>1</v>
      </c>
      <c r="C6192">
        <f t="shared" ca="1" si="460"/>
        <v>39</v>
      </c>
      <c r="D6192">
        <f t="shared" ca="1" si="460"/>
        <v>0</v>
      </c>
      <c r="E6192" s="2">
        <f t="shared" ca="1" si="460"/>
        <v>0</v>
      </c>
      <c r="F6192" s="4" t="str">
        <f t="shared" ca="1" si="460"/>
        <v>一件专利申请的权利要求书撰写如下：
“1.一种散热装置，包括进气管、出气管和散热箔。
2.根据权利要求1所述的散热箔，其特征在于，所述散热箔为散热铝箔。
3.根据权利要求1所述的散热装置，其特征在于，所述的进气管和出气管均为特定形状。
4.根据权利要求1所述的散热装置，其特征在于，所述散热箔最好为散热铜箔。
5.根据权利要求1所述的散热装置，其特征在于，所述进气管的形状为螺旋状。”
上述权利要求中哪些存在撰写错误？</v>
      </c>
      <c r="G6192">
        <f t="shared" ca="1" si="460"/>
        <v>20121390</v>
      </c>
    </row>
    <row r="6193" spans="1:7" x14ac:dyDescent="0.15">
      <c r="A6193">
        <f t="shared" ref="A6193:A6256" ca="1" si="461">INDIRECT("'"&amp;(2006+ROUNDDOWN((ROW()-2)/1000,0))&amp;IF(MOD(ROUNDDOWN((ROW()-2+500)/500,0),2)=1,1,2)&amp;"'!"&amp;CHAR(64+COLUMN())&amp;(ROW()-500*(ROUNDDOWN((ROW()-2+500)/500,0)-1)))</f>
        <v>2012</v>
      </c>
      <c r="B6193">
        <f t="shared" ca="1" si="460"/>
        <v>1</v>
      </c>
      <c r="C6193">
        <f t="shared" ca="1" si="460"/>
        <v>39</v>
      </c>
      <c r="D6193">
        <f t="shared" ca="1" si="460"/>
        <v>1</v>
      </c>
      <c r="E6193" s="2">
        <f t="shared" ca="1" si="460"/>
        <v>1</v>
      </c>
      <c r="F6193" s="4" t="str">
        <f t="shared" ca="1" si="460"/>
        <v>权利要求2</v>
      </c>
      <c r="G6193">
        <f t="shared" ca="1" si="460"/>
        <v>20121391</v>
      </c>
    </row>
    <row r="6194" spans="1:7" x14ac:dyDescent="0.15">
      <c r="A6194">
        <f t="shared" ca="1" si="461"/>
        <v>2012</v>
      </c>
      <c r="B6194">
        <f t="shared" ca="1" si="460"/>
        <v>1</v>
      </c>
      <c r="C6194">
        <f t="shared" ca="1" si="460"/>
        <v>39</v>
      </c>
      <c r="D6194">
        <f t="shared" ca="1" si="460"/>
        <v>2</v>
      </c>
      <c r="E6194" s="2">
        <f t="shared" ca="1" si="460"/>
        <v>1</v>
      </c>
      <c r="F6194" s="4" t="str">
        <f t="shared" ca="1" si="460"/>
        <v>权利要求3</v>
      </c>
      <c r="G6194">
        <f t="shared" ca="1" si="460"/>
        <v>20121392</v>
      </c>
    </row>
    <row r="6195" spans="1:7" x14ac:dyDescent="0.15">
      <c r="A6195">
        <f t="shared" ca="1" si="461"/>
        <v>2012</v>
      </c>
      <c r="B6195">
        <f t="shared" ca="1" si="460"/>
        <v>1</v>
      </c>
      <c r="C6195">
        <f t="shared" ca="1" si="460"/>
        <v>39</v>
      </c>
      <c r="D6195">
        <f t="shared" ca="1" si="460"/>
        <v>3</v>
      </c>
      <c r="E6195" s="2">
        <f t="shared" ca="1" si="460"/>
        <v>1</v>
      </c>
      <c r="F6195" s="4" t="str">
        <f t="shared" ca="1" si="460"/>
        <v>权利要求4</v>
      </c>
      <c r="G6195">
        <f t="shared" ca="1" si="460"/>
        <v>20121393</v>
      </c>
    </row>
    <row r="6196" spans="1:7" x14ac:dyDescent="0.15">
      <c r="A6196">
        <f t="shared" ca="1" si="461"/>
        <v>2012</v>
      </c>
      <c r="B6196">
        <f t="shared" ca="1" si="460"/>
        <v>1</v>
      </c>
      <c r="C6196">
        <f t="shared" ca="1" si="460"/>
        <v>39</v>
      </c>
      <c r="D6196">
        <f t="shared" ca="1" si="460"/>
        <v>4</v>
      </c>
      <c r="E6196" s="2">
        <f t="shared" ca="1" si="460"/>
        <v>0</v>
      </c>
      <c r="F6196" s="4" t="str">
        <f t="shared" ca="1" si="460"/>
        <v>权利要求5</v>
      </c>
      <c r="G6196">
        <f t="shared" ca="1" si="460"/>
        <v>20121394</v>
      </c>
    </row>
    <row r="6197" spans="1:7" x14ac:dyDescent="0.15">
      <c r="A6197">
        <f t="shared" ca="1" si="461"/>
        <v>2012</v>
      </c>
      <c r="B6197">
        <f t="shared" ca="1" si="460"/>
        <v>1</v>
      </c>
      <c r="C6197">
        <f t="shared" ca="1" si="460"/>
        <v>40</v>
      </c>
      <c r="D6197">
        <f t="shared" ca="1" si="460"/>
        <v>0</v>
      </c>
      <c r="E6197" s="2">
        <f t="shared" ca="1" si="460"/>
        <v>0</v>
      </c>
      <c r="F6197" s="4" t="str">
        <f t="shared" ca="1" si="460"/>
        <v>下列关于退款的说法哪些是正确的？</v>
      </c>
      <c r="G6197">
        <f t="shared" ca="1" si="460"/>
        <v>20121400</v>
      </c>
    </row>
    <row r="6198" spans="1:7" ht="27" x14ac:dyDescent="0.15">
      <c r="A6198">
        <f t="shared" ca="1" si="461"/>
        <v>2012</v>
      </c>
      <c r="B6198">
        <f t="shared" ca="1" si="460"/>
        <v>1</v>
      </c>
      <c r="C6198">
        <f t="shared" ca="1" si="460"/>
        <v>40</v>
      </c>
      <c r="D6198">
        <f t="shared" ca="1" si="460"/>
        <v>1</v>
      </c>
      <c r="E6198" s="2">
        <f t="shared" ca="1" si="460"/>
        <v>1</v>
      </c>
      <c r="F6198" s="4" t="str">
        <f t="shared" ca="1" si="460"/>
        <v>对于多缴的专利费用，当事人自缴费日起3年内提出退款请求的，国家知识产权局应当予以退还</v>
      </c>
      <c r="G6198">
        <f t="shared" ca="1" si="460"/>
        <v>20121401</v>
      </c>
    </row>
    <row r="6199" spans="1:7" x14ac:dyDescent="0.15">
      <c r="A6199">
        <f t="shared" ca="1" si="461"/>
        <v>2012</v>
      </c>
      <c r="B6199">
        <f t="shared" ca="1" si="460"/>
        <v>1</v>
      </c>
      <c r="C6199">
        <f t="shared" ca="1" si="460"/>
        <v>40</v>
      </c>
      <c r="D6199">
        <f t="shared" ca="1" si="460"/>
        <v>2</v>
      </c>
      <c r="E6199" s="2">
        <f t="shared" ca="1" si="460"/>
        <v>1</v>
      </c>
      <c r="F6199" s="4" t="str">
        <f t="shared" ca="1" si="460"/>
        <v>在专利权终止后缴纳的年费，国家知识产权局应当主动退款</v>
      </c>
      <c r="G6199">
        <f t="shared" ca="1" si="460"/>
        <v>20121402</v>
      </c>
    </row>
    <row r="6200" spans="1:7" x14ac:dyDescent="0.15">
      <c r="A6200">
        <f t="shared" ca="1" si="461"/>
        <v>2012</v>
      </c>
      <c r="B6200">
        <f t="shared" ca="1" si="460"/>
        <v>1</v>
      </c>
      <c r="C6200">
        <f t="shared" ca="1" si="460"/>
        <v>40</v>
      </c>
      <c r="D6200">
        <f t="shared" ca="1" si="460"/>
        <v>3</v>
      </c>
      <c r="E6200" s="2">
        <f t="shared" ca="1" si="460"/>
        <v>1</v>
      </c>
      <c r="F6200" s="4" t="str">
        <f t="shared" ca="1" si="460"/>
        <v>专利代理机构作为非缴款人请求退款的，应当声明是受缴款人委托办理退款手续</v>
      </c>
      <c r="G6200">
        <f t="shared" ca="1" si="460"/>
        <v>20121403</v>
      </c>
    </row>
    <row r="6201" spans="1:7" x14ac:dyDescent="0.15">
      <c r="A6201">
        <f t="shared" ca="1" si="461"/>
        <v>2012</v>
      </c>
      <c r="B6201">
        <f t="shared" ca="1" si="460"/>
        <v>1</v>
      </c>
      <c r="C6201">
        <f t="shared" ca="1" si="460"/>
        <v>40</v>
      </c>
      <c r="D6201">
        <f t="shared" ca="1" si="460"/>
        <v>4</v>
      </c>
      <c r="E6201" s="2">
        <f t="shared" ca="1" si="460"/>
        <v>1</v>
      </c>
      <c r="F6201" s="4" t="str">
        <f t="shared" ca="1" si="460"/>
        <v>被退的款项视为自始未缴纳</v>
      </c>
      <c r="G6201">
        <f t="shared" ca="1" si="460"/>
        <v>20121404</v>
      </c>
    </row>
    <row r="6202" spans="1:7" ht="27" x14ac:dyDescent="0.15">
      <c r="A6202">
        <f t="shared" ca="1" si="461"/>
        <v>2012</v>
      </c>
      <c r="B6202">
        <f t="shared" ca="1" si="460"/>
        <v>1</v>
      </c>
      <c r="C6202">
        <f t="shared" ca="1" si="460"/>
        <v>41</v>
      </c>
      <c r="D6202">
        <f t="shared" ca="1" si="460"/>
        <v>0</v>
      </c>
      <c r="E6202" s="2">
        <f t="shared" ca="1" si="460"/>
        <v>0</v>
      </c>
      <c r="F6202" s="4" t="str">
        <f t="shared" ca="1" si="460"/>
        <v>在下列哪些情形下，驳回申请的决定将会在复审程序中被专利复审委员会撤销？</v>
      </c>
      <c r="G6202">
        <f t="shared" ca="1" si="460"/>
        <v>20121410</v>
      </c>
    </row>
    <row r="6203" spans="1:7" x14ac:dyDescent="0.15">
      <c r="A6203">
        <f t="shared" ca="1" si="461"/>
        <v>2012</v>
      </c>
      <c r="B6203">
        <f t="shared" ref="B6203:G6219" ca="1" si="462">INDIRECT("'"&amp;(2006+ROUNDDOWN((ROW()-2)/1000,0))&amp;IF(MOD(ROUNDDOWN((ROW()-2+500)/500,0),2)=1,1,2)&amp;"'!"&amp;CHAR(64+COLUMN())&amp;(ROW()-500*(ROUNDDOWN((ROW()-2+500)/500,0)-1)))</f>
        <v>1</v>
      </c>
      <c r="C6203">
        <f t="shared" ca="1" si="462"/>
        <v>41</v>
      </c>
      <c r="D6203">
        <f t="shared" ca="1" si="462"/>
        <v>1</v>
      </c>
      <c r="E6203" s="2">
        <f t="shared" ca="1" si="462"/>
        <v>1</v>
      </c>
      <c r="F6203" s="4" t="str">
        <f t="shared" ca="1" si="462"/>
        <v>驳回决定适用法律错误的</v>
      </c>
      <c r="G6203">
        <f t="shared" ca="1" si="462"/>
        <v>20121411</v>
      </c>
    </row>
    <row r="6204" spans="1:7" x14ac:dyDescent="0.15">
      <c r="A6204">
        <f t="shared" ca="1" si="461"/>
        <v>2012</v>
      </c>
      <c r="B6204">
        <f t="shared" ca="1" si="462"/>
        <v>1</v>
      </c>
      <c r="C6204">
        <f t="shared" ca="1" si="462"/>
        <v>41</v>
      </c>
      <c r="D6204">
        <f t="shared" ca="1" si="462"/>
        <v>2</v>
      </c>
      <c r="E6204" s="2">
        <f t="shared" ca="1" si="462"/>
        <v>1</v>
      </c>
      <c r="F6204" s="4" t="str">
        <f t="shared" ca="1" si="462"/>
        <v>驳回决定以申请人放弃的申请文本为依据的</v>
      </c>
      <c r="G6204">
        <f t="shared" ca="1" si="462"/>
        <v>20121412</v>
      </c>
    </row>
    <row r="6205" spans="1:7" x14ac:dyDescent="0.15">
      <c r="A6205">
        <f t="shared" ca="1" si="461"/>
        <v>2012</v>
      </c>
      <c r="B6205">
        <f t="shared" ca="1" si="462"/>
        <v>1</v>
      </c>
      <c r="C6205">
        <f t="shared" ca="1" si="462"/>
        <v>41</v>
      </c>
      <c r="D6205">
        <f t="shared" ca="1" si="462"/>
        <v>3</v>
      </c>
      <c r="E6205" s="2">
        <f t="shared" ca="1" si="462"/>
        <v>0</v>
      </c>
      <c r="F6205" s="4" t="str">
        <f t="shared" ca="1" si="462"/>
        <v>在作出驳回决定前，未与申请人进行会晤的</v>
      </c>
      <c r="G6205">
        <f t="shared" ca="1" si="462"/>
        <v>20121413</v>
      </c>
    </row>
    <row r="6206" spans="1:7" ht="27" x14ac:dyDescent="0.15">
      <c r="A6206">
        <f t="shared" ca="1" si="461"/>
        <v>2012</v>
      </c>
      <c r="B6206">
        <f t="shared" ca="1" si="462"/>
        <v>1</v>
      </c>
      <c r="C6206">
        <f t="shared" ca="1" si="462"/>
        <v>41</v>
      </c>
      <c r="D6206">
        <f t="shared" ca="1" si="462"/>
        <v>4</v>
      </c>
      <c r="E6206" s="2">
        <f t="shared" ca="1" si="462"/>
        <v>1</v>
      </c>
      <c r="F6206" s="4" t="str">
        <f t="shared" ca="1" si="462"/>
        <v>在作出驳回决定前，未给予申请人针对驳回决定所依据的事实、理由和证据陈述意见的机会的</v>
      </c>
      <c r="G6206">
        <f t="shared" ca="1" si="462"/>
        <v>20121414</v>
      </c>
    </row>
    <row r="6207" spans="1:7" x14ac:dyDescent="0.15">
      <c r="A6207">
        <f t="shared" ca="1" si="461"/>
        <v>2012</v>
      </c>
      <c r="B6207">
        <f t="shared" ca="1" si="462"/>
        <v>1</v>
      </c>
      <c r="C6207">
        <f t="shared" ca="1" si="462"/>
        <v>42</v>
      </c>
      <c r="D6207">
        <f t="shared" ca="1" si="462"/>
        <v>0</v>
      </c>
      <c r="E6207" s="2">
        <f t="shared" ca="1" si="462"/>
        <v>0</v>
      </c>
      <c r="F6207" s="4" t="str">
        <f t="shared" ca="1" si="462"/>
        <v>下列关于专利标识的说法哪些是正确的？</v>
      </c>
      <c r="G6207">
        <f t="shared" ca="1" si="462"/>
        <v>20121420</v>
      </c>
    </row>
    <row r="6208" spans="1:7" x14ac:dyDescent="0.15">
      <c r="A6208">
        <f t="shared" ca="1" si="461"/>
        <v>2012</v>
      </c>
      <c r="B6208">
        <f t="shared" ca="1" si="462"/>
        <v>1</v>
      </c>
      <c r="C6208">
        <f t="shared" ca="1" si="462"/>
        <v>42</v>
      </c>
      <c r="D6208">
        <f t="shared" ca="1" si="462"/>
        <v>1</v>
      </c>
      <c r="E6208" s="2">
        <f t="shared" ca="1" si="462"/>
        <v>1</v>
      </c>
      <c r="F6208" s="4" t="str">
        <f t="shared" ca="1" si="462"/>
        <v>标注专利标识的，应当采用中文标明专利权的类别</v>
      </c>
      <c r="G6208">
        <f t="shared" ca="1" si="462"/>
        <v>20121421</v>
      </c>
    </row>
    <row r="6209" spans="1:7" x14ac:dyDescent="0.15">
      <c r="A6209">
        <f t="shared" ca="1" si="461"/>
        <v>2012</v>
      </c>
      <c r="B6209">
        <f t="shared" ca="1" si="462"/>
        <v>1</v>
      </c>
      <c r="C6209">
        <f t="shared" ca="1" si="462"/>
        <v>42</v>
      </c>
      <c r="D6209">
        <f t="shared" ca="1" si="462"/>
        <v>2</v>
      </c>
      <c r="E6209" s="2">
        <f t="shared" ca="1" si="462"/>
        <v>1</v>
      </c>
      <c r="F6209" s="4" t="str">
        <f t="shared" ca="1" si="462"/>
        <v>标注专利标识的，应当标明国家知识产权局授予专利权的专利号</v>
      </c>
      <c r="G6209">
        <f t="shared" ca="1" si="462"/>
        <v>20121422</v>
      </c>
    </row>
    <row r="6210" spans="1:7" x14ac:dyDescent="0.15">
      <c r="A6210">
        <f t="shared" ca="1" si="461"/>
        <v>2012</v>
      </c>
      <c r="B6210">
        <f t="shared" ca="1" si="462"/>
        <v>1</v>
      </c>
      <c r="C6210">
        <f t="shared" ca="1" si="462"/>
        <v>42</v>
      </c>
      <c r="D6210">
        <f t="shared" ca="1" si="462"/>
        <v>3</v>
      </c>
      <c r="E6210" s="2">
        <f t="shared" ca="1" si="462"/>
        <v>0</v>
      </c>
      <c r="F6210" s="4" t="str">
        <f t="shared" ca="1" si="462"/>
        <v>标注专利标识的，不得附加专利类别和专利号以外的其他文字、图形标记</v>
      </c>
      <c r="G6210">
        <f t="shared" ca="1" si="462"/>
        <v>20121423</v>
      </c>
    </row>
    <row r="6211" spans="1:7" x14ac:dyDescent="0.15">
      <c r="A6211">
        <f t="shared" ca="1" si="461"/>
        <v>2012</v>
      </c>
      <c r="B6211">
        <f t="shared" ca="1" si="462"/>
        <v>1</v>
      </c>
      <c r="C6211">
        <f t="shared" ca="1" si="462"/>
        <v>42</v>
      </c>
      <c r="D6211">
        <f t="shared" ca="1" si="462"/>
        <v>4</v>
      </c>
      <c r="E6211" s="2">
        <f t="shared" ca="1" si="462"/>
        <v>1</v>
      </c>
      <c r="F6211" s="4" t="str">
        <f t="shared" ca="1" si="462"/>
        <v>专利标识可以标注在产品上、产品的包装上或者产品说明书上</v>
      </c>
      <c r="G6211">
        <f t="shared" ca="1" si="462"/>
        <v>20121424</v>
      </c>
    </row>
    <row r="6212" spans="1:7" ht="27" x14ac:dyDescent="0.15">
      <c r="A6212">
        <f t="shared" ca="1" si="461"/>
        <v>2012</v>
      </c>
      <c r="B6212">
        <f t="shared" ca="1" si="462"/>
        <v>1</v>
      </c>
      <c r="C6212">
        <f t="shared" ca="1" si="462"/>
        <v>43</v>
      </c>
      <c r="D6212">
        <f t="shared" ca="1" si="462"/>
        <v>0</v>
      </c>
      <c r="E6212" s="2">
        <f t="shared" ca="1" si="462"/>
        <v>0</v>
      </c>
      <c r="F6212" s="4" t="str">
        <f t="shared" ca="1" si="462"/>
        <v>一件中国发明专利申请的申请日为2011年3月4日,优先权日为2010年4月5日。下列记载相同发明内容的专利文献哪些构成该申请的抵触申请?</v>
      </c>
      <c r="G6212">
        <f t="shared" ca="1" si="462"/>
        <v>20121430</v>
      </c>
    </row>
    <row r="6213" spans="1:7" x14ac:dyDescent="0.15">
      <c r="A6213">
        <f t="shared" ca="1" si="461"/>
        <v>2012</v>
      </c>
      <c r="B6213">
        <f t="shared" ca="1" si="462"/>
        <v>1</v>
      </c>
      <c r="C6213">
        <f t="shared" ca="1" si="462"/>
        <v>43</v>
      </c>
      <c r="D6213">
        <f t="shared" ca="1" si="462"/>
        <v>1</v>
      </c>
      <c r="E6213" s="2">
        <f t="shared" ca="1" si="462"/>
        <v>1</v>
      </c>
      <c r="F6213" s="4" t="str">
        <f t="shared" ca="1" si="462"/>
        <v>一件中国实用新型专利申请,申请日为2010年3月31日，授权公告日为2010年10月9日</v>
      </c>
      <c r="G6213">
        <f t="shared" ca="1" si="462"/>
        <v>20121431</v>
      </c>
    </row>
    <row r="6214" spans="1:7" x14ac:dyDescent="0.15">
      <c r="A6214">
        <f t="shared" ca="1" si="461"/>
        <v>2012</v>
      </c>
      <c r="B6214">
        <f t="shared" ca="1" si="462"/>
        <v>1</v>
      </c>
      <c r="C6214">
        <f t="shared" ca="1" si="462"/>
        <v>43</v>
      </c>
      <c r="D6214">
        <f t="shared" ca="1" si="462"/>
        <v>2</v>
      </c>
      <c r="E6214" s="2">
        <f t="shared" ca="1" si="462"/>
        <v>0</v>
      </c>
      <c r="F6214" s="4" t="str">
        <f t="shared" ca="1" si="462"/>
        <v>一件德国专利申请，申请日为2010年1月5日，公布日为2011年7月5日</v>
      </c>
      <c r="G6214">
        <f t="shared" ca="1" si="462"/>
        <v>20121432</v>
      </c>
    </row>
    <row r="6215" spans="1:7" ht="27" x14ac:dyDescent="0.15">
      <c r="A6215">
        <f t="shared" ca="1" si="461"/>
        <v>2012</v>
      </c>
      <c r="B6215">
        <f t="shared" ca="1" si="462"/>
        <v>1</v>
      </c>
      <c r="C6215">
        <f t="shared" ca="1" si="462"/>
        <v>43</v>
      </c>
      <c r="D6215">
        <f t="shared" ca="1" si="462"/>
        <v>3</v>
      </c>
      <c r="E6215" s="2">
        <f t="shared" ca="1" si="462"/>
        <v>1</v>
      </c>
      <c r="F6215" s="4" t="str">
        <f t="shared" ca="1" si="462"/>
        <v>一件PCT国际申请，国际申请日为2009年3月9日，进入日为2011年3月4日，中国国家公布日为2011年10月16日</v>
      </c>
      <c r="G6215">
        <f t="shared" ca="1" si="462"/>
        <v>20121433</v>
      </c>
    </row>
    <row r="6216" spans="1:7" ht="27" x14ac:dyDescent="0.15">
      <c r="A6216">
        <f t="shared" ca="1" si="461"/>
        <v>2012</v>
      </c>
      <c r="B6216">
        <f t="shared" ca="1" si="462"/>
        <v>1</v>
      </c>
      <c r="C6216">
        <f t="shared" ca="1" si="462"/>
        <v>43</v>
      </c>
      <c r="D6216">
        <f t="shared" ca="1" si="462"/>
        <v>4</v>
      </c>
      <c r="E6216" s="2">
        <f t="shared" ca="1" si="462"/>
        <v>1</v>
      </c>
      <c r="F6216" s="4" t="str">
        <f t="shared" ca="1" si="462"/>
        <v>一件中国发明专利申请，申请日为2010年3月1日，申请人于2011年3月1日主动要求撤回专利申请，但该申请仍于2011年3月9日被公布</v>
      </c>
      <c r="G6216">
        <f t="shared" ca="1" si="462"/>
        <v>20121434</v>
      </c>
    </row>
    <row r="6217" spans="1:7" x14ac:dyDescent="0.15">
      <c r="A6217">
        <f t="shared" ca="1" si="461"/>
        <v>2012</v>
      </c>
      <c r="B6217">
        <f t="shared" ca="1" si="462"/>
        <v>1</v>
      </c>
      <c r="C6217">
        <f t="shared" ca="1" si="462"/>
        <v>44</v>
      </c>
      <c r="D6217">
        <f t="shared" ca="1" si="462"/>
        <v>0</v>
      </c>
      <c r="E6217" s="2">
        <f t="shared" ca="1" si="462"/>
        <v>0</v>
      </c>
      <c r="F6217" s="4" t="str">
        <f t="shared" ca="1" si="462"/>
        <v>下列哪些主体可以作为发明人？</v>
      </c>
      <c r="G6217">
        <f t="shared" ca="1" si="462"/>
        <v>20121440</v>
      </c>
    </row>
    <row r="6218" spans="1:7" x14ac:dyDescent="0.15">
      <c r="A6218">
        <f t="shared" ca="1" si="461"/>
        <v>2012</v>
      </c>
      <c r="B6218">
        <f t="shared" ca="1" si="462"/>
        <v>1</v>
      </c>
      <c r="C6218">
        <f t="shared" ca="1" si="462"/>
        <v>44</v>
      </c>
      <c r="D6218">
        <f t="shared" ca="1" si="462"/>
        <v>1</v>
      </c>
      <c r="E6218" s="2">
        <f t="shared" ca="1" si="462"/>
        <v>1</v>
      </c>
      <c r="F6218" s="4" t="str">
        <f t="shared" ca="1" si="462"/>
        <v>限制民事行为能力人</v>
      </c>
      <c r="G6218">
        <f t="shared" ca="1" si="462"/>
        <v>20121441</v>
      </c>
    </row>
    <row r="6219" spans="1:7" x14ac:dyDescent="0.15">
      <c r="A6219">
        <f t="shared" ca="1" si="461"/>
        <v>2012</v>
      </c>
      <c r="B6219">
        <f t="shared" ca="1" si="462"/>
        <v>1</v>
      </c>
      <c r="C6219">
        <f t="shared" ca="1" si="462"/>
        <v>44</v>
      </c>
      <c r="D6219">
        <f t="shared" ca="1" si="462"/>
        <v>2</v>
      </c>
      <c r="E6219" s="2">
        <f t="shared" ca="1" si="462"/>
        <v>0</v>
      </c>
      <c r="F6219" s="4" t="str">
        <f t="shared" ca="1" si="462"/>
        <v>某大学科研小组</v>
      </c>
      <c r="G6219">
        <f t="shared" ca="1" si="462"/>
        <v>20121442</v>
      </c>
    </row>
    <row r="6220" spans="1:7" x14ac:dyDescent="0.15">
      <c r="A6220">
        <f t="shared" ca="1" si="461"/>
        <v>2012</v>
      </c>
      <c r="B6220">
        <f t="shared" ref="B6220:G6236" ca="1" si="463">INDIRECT("'"&amp;(2006+ROUNDDOWN((ROW()-2)/1000,0))&amp;IF(MOD(ROUNDDOWN((ROW()-2+500)/500,0),2)=1,1,2)&amp;"'!"&amp;CHAR(64+COLUMN())&amp;(ROW()-500*(ROUNDDOWN((ROW()-2+500)/500,0)-1)))</f>
        <v>1</v>
      </c>
      <c r="C6220">
        <f t="shared" ca="1" si="463"/>
        <v>44</v>
      </c>
      <c r="D6220">
        <f t="shared" ca="1" si="463"/>
        <v>3</v>
      </c>
      <c r="E6220" s="2">
        <f t="shared" ca="1" si="463"/>
        <v>1</v>
      </c>
      <c r="F6220" s="4" t="str">
        <f t="shared" ca="1" si="463"/>
        <v>在监狱里服刑的罪犯</v>
      </c>
      <c r="G6220">
        <f t="shared" ca="1" si="463"/>
        <v>20121443</v>
      </c>
    </row>
    <row r="6221" spans="1:7" x14ac:dyDescent="0.15">
      <c r="A6221">
        <f t="shared" ca="1" si="461"/>
        <v>2012</v>
      </c>
      <c r="B6221">
        <f t="shared" ca="1" si="463"/>
        <v>1</v>
      </c>
      <c r="C6221">
        <f t="shared" ca="1" si="463"/>
        <v>44</v>
      </c>
      <c r="D6221">
        <f t="shared" ca="1" si="463"/>
        <v>4</v>
      </c>
      <c r="E6221" s="2">
        <f t="shared" ca="1" si="463"/>
        <v>0</v>
      </c>
      <c r="F6221" s="4" t="str">
        <f t="shared" ca="1" si="463"/>
        <v>具有法人资格的企业</v>
      </c>
      <c r="G6221">
        <f t="shared" ca="1" si="463"/>
        <v>20121444</v>
      </c>
    </row>
    <row r="6222" spans="1:7" ht="121.5" x14ac:dyDescent="0.15">
      <c r="A6222">
        <f t="shared" ca="1" si="461"/>
        <v>2012</v>
      </c>
      <c r="B6222">
        <f t="shared" ca="1" si="463"/>
        <v>1</v>
      </c>
      <c r="C6222">
        <f t="shared" ca="1" si="463"/>
        <v>45</v>
      </c>
      <c r="D6222">
        <f t="shared" ca="1" si="463"/>
        <v>0</v>
      </c>
      <c r="E6222" s="2">
        <f t="shared" ca="1" si="463"/>
        <v>0</v>
      </c>
      <c r="F6222" s="4" t="str">
        <f t="shared" ca="1" si="463"/>
        <v>一件发明专利申请的权利要求如下：
“1.一种处理纺织材料的方法，其特征在于用涂料L在工艺条件M下喷涂该纺织材料。
2.根据权利要求1的方法喷涂得到的一种纺织材料。
3.权利要求1方法中用的一种喷涂机，其特征在于有一喷嘴N能使涂料均匀分布在纺织材料上。”
现有技术中公开了用涂料处理纺织品的方法，但是，没有公开权利要求1的用一种特殊的涂料L在特定的工艺条件M下喷涂的方法，而且，权利要求2的纺织材料具有预想不到的特性。喷嘴N是新的并具备创造性。下列说法哪些是正确的？</v>
      </c>
      <c r="G6222">
        <f t="shared" ca="1" si="463"/>
        <v>20121450</v>
      </c>
    </row>
    <row r="6223" spans="1:7" x14ac:dyDescent="0.15">
      <c r="A6223">
        <f t="shared" ca="1" si="461"/>
        <v>2012</v>
      </c>
      <c r="B6223">
        <f t="shared" ca="1" si="463"/>
        <v>1</v>
      </c>
      <c r="C6223">
        <f t="shared" ca="1" si="463"/>
        <v>45</v>
      </c>
      <c r="D6223">
        <f t="shared" ca="1" si="463"/>
        <v>1</v>
      </c>
      <c r="E6223" s="2">
        <f t="shared" ca="1" si="463"/>
        <v>0</v>
      </c>
      <c r="F6223" s="4" t="str">
        <f t="shared" ca="1" si="463"/>
        <v>权利要求1、2之间不具有单一性</v>
      </c>
      <c r="G6223">
        <f t="shared" ca="1" si="463"/>
        <v>20121451</v>
      </c>
    </row>
    <row r="6224" spans="1:7" x14ac:dyDescent="0.15">
      <c r="A6224">
        <f t="shared" ca="1" si="461"/>
        <v>2012</v>
      </c>
      <c r="B6224">
        <f t="shared" ca="1" si="463"/>
        <v>1</v>
      </c>
      <c r="C6224">
        <f t="shared" ca="1" si="463"/>
        <v>45</v>
      </c>
      <c r="D6224">
        <f t="shared" ca="1" si="463"/>
        <v>2</v>
      </c>
      <c r="E6224" s="2">
        <f t="shared" ca="1" si="463"/>
        <v>1</v>
      </c>
      <c r="F6224" s="4" t="str">
        <f t="shared" ca="1" si="463"/>
        <v>权利要求1、3之间不具有单一性</v>
      </c>
      <c r="G6224">
        <f t="shared" ca="1" si="463"/>
        <v>20121452</v>
      </c>
    </row>
    <row r="6225" spans="1:7" x14ac:dyDescent="0.15">
      <c r="A6225">
        <f t="shared" ca="1" si="461"/>
        <v>2012</v>
      </c>
      <c r="B6225">
        <f t="shared" ca="1" si="463"/>
        <v>1</v>
      </c>
      <c r="C6225">
        <f t="shared" ca="1" si="463"/>
        <v>45</v>
      </c>
      <c r="D6225">
        <f t="shared" ca="1" si="463"/>
        <v>3</v>
      </c>
      <c r="E6225" s="2">
        <f t="shared" ca="1" si="463"/>
        <v>1</v>
      </c>
      <c r="F6225" s="4" t="str">
        <f t="shared" ca="1" si="463"/>
        <v>权利要求2、3之间不具有单一性</v>
      </c>
      <c r="G6225">
        <f t="shared" ca="1" si="463"/>
        <v>20121453</v>
      </c>
    </row>
    <row r="6226" spans="1:7" x14ac:dyDescent="0.15">
      <c r="A6226">
        <f t="shared" ca="1" si="461"/>
        <v>2012</v>
      </c>
      <c r="B6226">
        <f t="shared" ca="1" si="463"/>
        <v>1</v>
      </c>
      <c r="C6226">
        <f t="shared" ca="1" si="463"/>
        <v>45</v>
      </c>
      <c r="D6226">
        <f t="shared" ca="1" si="463"/>
        <v>4</v>
      </c>
      <c r="E6226" s="2">
        <f t="shared" ca="1" si="463"/>
        <v>0</v>
      </c>
      <c r="F6226" s="4" t="str">
        <f t="shared" ca="1" si="463"/>
        <v>权利要求1、2、3之间都具有单一性</v>
      </c>
      <c r="G6226">
        <f t="shared" ca="1" si="463"/>
        <v>20121454</v>
      </c>
    </row>
    <row r="6227" spans="1:7" x14ac:dyDescent="0.15">
      <c r="A6227">
        <f t="shared" ca="1" si="461"/>
        <v>2012</v>
      </c>
      <c r="B6227">
        <f t="shared" ca="1" si="463"/>
        <v>1</v>
      </c>
      <c r="C6227">
        <f t="shared" ca="1" si="463"/>
        <v>46</v>
      </c>
      <c r="D6227">
        <f t="shared" ca="1" si="463"/>
        <v>0</v>
      </c>
      <c r="E6227" s="2">
        <f t="shared" ca="1" si="463"/>
        <v>0</v>
      </c>
      <c r="F6227" s="4" t="str">
        <f t="shared" ca="1" si="463"/>
        <v>下列关于强制许可的说法哪些是正确的？</v>
      </c>
      <c r="G6227">
        <f t="shared" ca="1" si="463"/>
        <v>20121460</v>
      </c>
    </row>
    <row r="6228" spans="1:7" x14ac:dyDescent="0.15">
      <c r="A6228">
        <f t="shared" ca="1" si="461"/>
        <v>2012</v>
      </c>
      <c r="B6228">
        <f t="shared" ca="1" si="463"/>
        <v>1</v>
      </c>
      <c r="C6228">
        <f t="shared" ca="1" si="463"/>
        <v>46</v>
      </c>
      <c r="D6228">
        <f t="shared" ca="1" si="463"/>
        <v>1</v>
      </c>
      <c r="E6228" s="2">
        <f t="shared" ca="1" si="463"/>
        <v>1</v>
      </c>
      <c r="F6228" s="4" t="str">
        <f t="shared" ca="1" si="463"/>
        <v>取得实施强制许可的单位或者个人不享有独占的实施权</v>
      </c>
      <c r="G6228">
        <f t="shared" ca="1" si="463"/>
        <v>20121461</v>
      </c>
    </row>
    <row r="6229" spans="1:7" x14ac:dyDescent="0.15">
      <c r="A6229">
        <f t="shared" ca="1" si="461"/>
        <v>2012</v>
      </c>
      <c r="B6229">
        <f t="shared" ca="1" si="463"/>
        <v>1</v>
      </c>
      <c r="C6229">
        <f t="shared" ca="1" si="463"/>
        <v>46</v>
      </c>
      <c r="D6229">
        <f t="shared" ca="1" si="463"/>
        <v>2</v>
      </c>
      <c r="E6229" s="2">
        <f t="shared" ca="1" si="463"/>
        <v>1</v>
      </c>
      <c r="F6229" s="4" t="str">
        <f t="shared" ca="1" si="463"/>
        <v>取得实施强制许可的单位或者个人无权允许他人实施</v>
      </c>
      <c r="G6229">
        <f t="shared" ca="1" si="463"/>
        <v>20121462</v>
      </c>
    </row>
    <row r="6230" spans="1:7" ht="27" x14ac:dyDescent="0.15">
      <c r="A6230">
        <f t="shared" ca="1" si="461"/>
        <v>2012</v>
      </c>
      <c r="B6230">
        <f t="shared" ca="1" si="463"/>
        <v>1</v>
      </c>
      <c r="C6230">
        <f t="shared" ca="1" si="463"/>
        <v>46</v>
      </c>
      <c r="D6230">
        <f t="shared" ca="1" si="463"/>
        <v>3</v>
      </c>
      <c r="E6230" s="2">
        <f t="shared" ca="1" si="463"/>
        <v>1</v>
      </c>
      <c r="F6230" s="4" t="str">
        <f t="shared" ca="1" si="463"/>
        <v>取得实施强制许可的单位或者个人应当付给专利权人合理的使用费，或者依照我国参加的有关国际条约的规定处理使用费问题</v>
      </c>
      <c r="G6230">
        <f t="shared" ca="1" si="463"/>
        <v>20121463</v>
      </c>
    </row>
    <row r="6231" spans="1:7" ht="27" x14ac:dyDescent="0.15">
      <c r="A6231">
        <f t="shared" ca="1" si="461"/>
        <v>2012</v>
      </c>
      <c r="B6231">
        <f t="shared" ca="1" si="463"/>
        <v>1</v>
      </c>
      <c r="C6231">
        <f t="shared" ca="1" si="463"/>
        <v>46</v>
      </c>
      <c r="D6231">
        <f t="shared" ca="1" si="463"/>
        <v>4</v>
      </c>
      <c r="E6231" s="2">
        <f t="shared" ca="1" si="463"/>
        <v>0</v>
      </c>
      <c r="F6231" s="4" t="str">
        <f t="shared" ca="1" si="463"/>
        <v>强制许可的理由消除并不再发生时，国务院专利行政部门可以依职权作出终止实施强制许可的决定</v>
      </c>
      <c r="G6231">
        <f t="shared" ca="1" si="463"/>
        <v>20121464</v>
      </c>
    </row>
    <row r="6232" spans="1:7" x14ac:dyDescent="0.15">
      <c r="A6232">
        <f t="shared" ca="1" si="461"/>
        <v>2012</v>
      </c>
      <c r="B6232">
        <f t="shared" ca="1" si="463"/>
        <v>1</v>
      </c>
      <c r="C6232">
        <f t="shared" ca="1" si="463"/>
        <v>47</v>
      </c>
      <c r="D6232">
        <f t="shared" ca="1" si="463"/>
        <v>0</v>
      </c>
      <c r="E6232" s="2">
        <f t="shared" ca="1" si="463"/>
        <v>0</v>
      </c>
      <c r="F6232" s="4" t="str">
        <f t="shared" ca="1" si="463"/>
        <v>对下列哪些无效宣告请求，专利复审委员会将不予受理？</v>
      </c>
      <c r="G6232">
        <f t="shared" ca="1" si="463"/>
        <v>20121470</v>
      </c>
    </row>
    <row r="6233" spans="1:7" x14ac:dyDescent="0.15">
      <c r="A6233">
        <f t="shared" ca="1" si="461"/>
        <v>2012</v>
      </c>
      <c r="B6233">
        <f t="shared" ca="1" si="463"/>
        <v>1</v>
      </c>
      <c r="C6233">
        <f t="shared" ca="1" si="463"/>
        <v>47</v>
      </c>
      <c r="D6233">
        <f t="shared" ca="1" si="463"/>
        <v>1</v>
      </c>
      <c r="E6233" s="2">
        <f t="shared" ca="1" si="463"/>
        <v>1</v>
      </c>
      <c r="F6233" s="4" t="str">
        <f t="shared" ca="1" si="463"/>
        <v>以权利要求缺乏单一性为由提出的无效宣告请求</v>
      </c>
      <c r="G6233">
        <f t="shared" ca="1" si="463"/>
        <v>20121471</v>
      </c>
    </row>
    <row r="6234" spans="1:7" x14ac:dyDescent="0.15">
      <c r="A6234">
        <f t="shared" ca="1" si="461"/>
        <v>2012</v>
      </c>
      <c r="B6234">
        <f t="shared" ca="1" si="463"/>
        <v>1</v>
      </c>
      <c r="C6234">
        <f t="shared" ca="1" si="463"/>
        <v>47</v>
      </c>
      <c r="D6234">
        <f t="shared" ca="1" si="463"/>
        <v>2</v>
      </c>
      <c r="E6234" s="2">
        <f t="shared" ca="1" si="463"/>
        <v>1</v>
      </c>
      <c r="F6234" s="4" t="str">
        <f t="shared" ca="1" si="463"/>
        <v>对处于实质审查阶段的专利申请提出的无效宣告请求</v>
      </c>
      <c r="G6234">
        <f t="shared" ca="1" si="463"/>
        <v>20121472</v>
      </c>
    </row>
    <row r="6235" spans="1:7" ht="27" x14ac:dyDescent="0.15">
      <c r="A6235">
        <f t="shared" ca="1" si="461"/>
        <v>2012</v>
      </c>
      <c r="B6235">
        <f t="shared" ca="1" si="463"/>
        <v>1</v>
      </c>
      <c r="C6235">
        <f t="shared" ca="1" si="463"/>
        <v>47</v>
      </c>
      <c r="D6235">
        <f t="shared" ca="1" si="463"/>
        <v>3</v>
      </c>
      <c r="E6235" s="2">
        <f t="shared" ca="1" si="463"/>
        <v>1</v>
      </c>
      <c r="F6235" s="4" t="str">
        <f t="shared" ca="1" si="463"/>
        <v>以外观设计专利权与他人在申请日以前已经取得的合法权利相冲突为由请求宣告外观设计专利权无效，但未提交证明权利冲突的证据</v>
      </c>
      <c r="G6235">
        <f t="shared" ca="1" si="463"/>
        <v>20121473</v>
      </c>
    </row>
    <row r="6236" spans="1:7" x14ac:dyDescent="0.15">
      <c r="A6236">
        <f t="shared" ca="1" si="461"/>
        <v>2012</v>
      </c>
      <c r="B6236">
        <f t="shared" ca="1" si="463"/>
        <v>1</v>
      </c>
      <c r="C6236">
        <f t="shared" ca="1" si="463"/>
        <v>47</v>
      </c>
      <c r="D6236">
        <f t="shared" ca="1" si="463"/>
        <v>4</v>
      </c>
      <c r="E6236" s="2">
        <f t="shared" ca="1" si="463"/>
        <v>1</v>
      </c>
      <c r="F6236" s="4" t="str">
        <f t="shared" ca="1" si="463"/>
        <v>以同样的理由和证据针对同一专利权再次提出无效宣告请求</v>
      </c>
      <c r="G6236">
        <f t="shared" ca="1" si="463"/>
        <v>20121474</v>
      </c>
    </row>
    <row r="6237" spans="1:7" x14ac:dyDescent="0.15">
      <c r="A6237">
        <f t="shared" ca="1" si="461"/>
        <v>2012</v>
      </c>
      <c r="B6237">
        <f t="shared" ref="B6237:G6253" ca="1" si="464">INDIRECT("'"&amp;(2006+ROUNDDOWN((ROW()-2)/1000,0))&amp;IF(MOD(ROUNDDOWN((ROW()-2+500)/500,0),2)=1,1,2)&amp;"'!"&amp;CHAR(64+COLUMN())&amp;(ROW()-500*(ROUNDDOWN((ROW()-2+500)/500,0)-1)))</f>
        <v>1</v>
      </c>
      <c r="C6237">
        <f t="shared" ca="1" si="464"/>
        <v>48</v>
      </c>
      <c r="D6237">
        <f t="shared" ca="1" si="464"/>
        <v>0</v>
      </c>
      <c r="E6237" s="2">
        <f t="shared" ca="1" si="464"/>
        <v>0</v>
      </c>
      <c r="F6237" s="4" t="str">
        <f t="shared" ca="1" si="464"/>
        <v>下列哪些事项应当在专利登记簿中登记？</v>
      </c>
      <c r="G6237">
        <f t="shared" ca="1" si="464"/>
        <v>20121480</v>
      </c>
    </row>
    <row r="6238" spans="1:7" x14ac:dyDescent="0.15">
      <c r="A6238">
        <f t="shared" ca="1" si="461"/>
        <v>2012</v>
      </c>
      <c r="B6238">
        <f t="shared" ca="1" si="464"/>
        <v>1</v>
      </c>
      <c r="C6238">
        <f t="shared" ca="1" si="464"/>
        <v>48</v>
      </c>
      <c r="D6238">
        <f t="shared" ca="1" si="464"/>
        <v>1</v>
      </c>
      <c r="E6238" s="2">
        <f t="shared" ca="1" si="464"/>
        <v>1</v>
      </c>
      <c r="F6238" s="4" t="str">
        <f t="shared" ca="1" si="464"/>
        <v>专利权的转移</v>
      </c>
      <c r="G6238">
        <f t="shared" ca="1" si="464"/>
        <v>20121481</v>
      </c>
    </row>
    <row r="6239" spans="1:7" x14ac:dyDescent="0.15">
      <c r="A6239">
        <f t="shared" ca="1" si="461"/>
        <v>2012</v>
      </c>
      <c r="B6239">
        <f t="shared" ca="1" si="464"/>
        <v>1</v>
      </c>
      <c r="C6239">
        <f t="shared" ca="1" si="464"/>
        <v>48</v>
      </c>
      <c r="D6239">
        <f t="shared" ca="1" si="464"/>
        <v>2</v>
      </c>
      <c r="E6239" s="2">
        <f t="shared" ca="1" si="464"/>
        <v>1</v>
      </c>
      <c r="F6239" s="4" t="str">
        <f t="shared" ca="1" si="464"/>
        <v>专利权人的国籍变更</v>
      </c>
      <c r="G6239">
        <f t="shared" ca="1" si="464"/>
        <v>20121482</v>
      </c>
    </row>
    <row r="6240" spans="1:7" x14ac:dyDescent="0.15">
      <c r="A6240">
        <f t="shared" ca="1" si="461"/>
        <v>2012</v>
      </c>
      <c r="B6240">
        <f t="shared" ca="1" si="464"/>
        <v>1</v>
      </c>
      <c r="C6240">
        <f t="shared" ca="1" si="464"/>
        <v>48</v>
      </c>
      <c r="D6240">
        <f t="shared" ca="1" si="464"/>
        <v>3</v>
      </c>
      <c r="E6240" s="2">
        <f t="shared" ca="1" si="464"/>
        <v>1</v>
      </c>
      <c r="F6240" s="4" t="str">
        <f t="shared" ca="1" si="464"/>
        <v>专利实施许可合同的备案</v>
      </c>
      <c r="G6240">
        <f t="shared" ca="1" si="464"/>
        <v>20121483</v>
      </c>
    </row>
    <row r="6241" spans="1:7" x14ac:dyDescent="0.15">
      <c r="A6241">
        <f t="shared" ca="1" si="461"/>
        <v>2012</v>
      </c>
      <c r="B6241">
        <f t="shared" ca="1" si="464"/>
        <v>1</v>
      </c>
      <c r="C6241">
        <f t="shared" ca="1" si="464"/>
        <v>48</v>
      </c>
      <c r="D6241">
        <f t="shared" ca="1" si="464"/>
        <v>4</v>
      </c>
      <c r="E6241" s="2">
        <f t="shared" ca="1" si="464"/>
        <v>1</v>
      </c>
      <c r="F6241" s="4" t="str">
        <f t="shared" ca="1" si="464"/>
        <v>专利权的恢复</v>
      </c>
      <c r="G6241">
        <f t="shared" ca="1" si="464"/>
        <v>20121484</v>
      </c>
    </row>
    <row r="6242" spans="1:7" x14ac:dyDescent="0.15">
      <c r="A6242">
        <f t="shared" ca="1" si="461"/>
        <v>2012</v>
      </c>
      <c r="B6242">
        <f t="shared" ca="1" si="464"/>
        <v>1</v>
      </c>
      <c r="C6242">
        <f t="shared" ca="1" si="464"/>
        <v>49</v>
      </c>
      <c r="D6242">
        <f t="shared" ca="1" si="464"/>
        <v>0</v>
      </c>
      <c r="E6242" s="2">
        <f t="shared" ca="1" si="464"/>
        <v>0</v>
      </c>
      <c r="F6242" s="4" t="str">
        <f t="shared" ca="1" si="464"/>
        <v>下列关于PCT国际申请的说法哪些是正确的？</v>
      </c>
      <c r="G6242">
        <f t="shared" ca="1" si="464"/>
        <v>20121490</v>
      </c>
    </row>
    <row r="6243" spans="1:7" ht="27" x14ac:dyDescent="0.15">
      <c r="A6243">
        <f t="shared" ca="1" si="461"/>
        <v>2012</v>
      </c>
      <c r="B6243">
        <f t="shared" ca="1" si="464"/>
        <v>1</v>
      </c>
      <c r="C6243">
        <f t="shared" ca="1" si="464"/>
        <v>49</v>
      </c>
      <c r="D6243">
        <f t="shared" ca="1" si="464"/>
        <v>1</v>
      </c>
      <c r="E6243" s="2">
        <f t="shared" ca="1" si="464"/>
        <v>1</v>
      </c>
      <c r="F6243" s="4" t="str">
        <f t="shared" ca="1" si="464"/>
        <v>香港特别行政区的居民可以向国家知识产权局提交PCT国际申请，也可以向国际局提交PCT国际申请</v>
      </c>
      <c r="G6243">
        <f t="shared" ca="1" si="464"/>
        <v>20121491</v>
      </c>
    </row>
    <row r="6244" spans="1:7" x14ac:dyDescent="0.15">
      <c r="A6244">
        <f t="shared" ca="1" si="461"/>
        <v>2012</v>
      </c>
      <c r="B6244">
        <f t="shared" ca="1" si="464"/>
        <v>1</v>
      </c>
      <c r="C6244">
        <f t="shared" ca="1" si="464"/>
        <v>49</v>
      </c>
      <c r="D6244">
        <f t="shared" ca="1" si="464"/>
        <v>2</v>
      </c>
      <c r="E6244" s="2">
        <f t="shared" ca="1" si="464"/>
        <v>1</v>
      </c>
      <c r="F6244" s="4" t="str">
        <f t="shared" ca="1" si="464"/>
        <v>不能就外观设计提出PCT国际申请</v>
      </c>
      <c r="G6244">
        <f t="shared" ca="1" si="464"/>
        <v>20121492</v>
      </c>
    </row>
    <row r="6245" spans="1:7" x14ac:dyDescent="0.15">
      <c r="A6245">
        <f t="shared" ca="1" si="461"/>
        <v>2012</v>
      </c>
      <c r="B6245">
        <f t="shared" ca="1" si="464"/>
        <v>1</v>
      </c>
      <c r="C6245">
        <f t="shared" ca="1" si="464"/>
        <v>49</v>
      </c>
      <c r="D6245">
        <f t="shared" ca="1" si="464"/>
        <v>3</v>
      </c>
      <c r="E6245" s="2">
        <f t="shared" ca="1" si="464"/>
        <v>0</v>
      </c>
      <c r="F6245" s="4" t="str">
        <f t="shared" ca="1" si="464"/>
        <v>中国国民向国家知识产权局提交的PCT国际申请，可以指定欧洲专利局进行国际检索</v>
      </c>
      <c r="G6245">
        <f t="shared" ca="1" si="464"/>
        <v>20121493</v>
      </c>
    </row>
    <row r="6246" spans="1:7" x14ac:dyDescent="0.15">
      <c r="A6246">
        <f t="shared" ca="1" si="461"/>
        <v>2012</v>
      </c>
      <c r="B6246">
        <f t="shared" ca="1" si="464"/>
        <v>1</v>
      </c>
      <c r="C6246">
        <f t="shared" ca="1" si="464"/>
        <v>49</v>
      </c>
      <c r="D6246">
        <f t="shared" ca="1" si="464"/>
        <v>4</v>
      </c>
      <c r="E6246" s="2">
        <f t="shared" ca="1" si="464"/>
        <v>0</v>
      </c>
      <c r="F6246" s="4" t="str">
        <f t="shared" ca="1" si="464"/>
        <v>PCT国际申请在进入国家阶段之前必须经过国际初步审查</v>
      </c>
      <c r="G6246">
        <f t="shared" ca="1" si="464"/>
        <v>20121494</v>
      </c>
    </row>
    <row r="6247" spans="1:7" ht="40.5" x14ac:dyDescent="0.15">
      <c r="A6247">
        <f t="shared" ca="1" si="461"/>
        <v>2012</v>
      </c>
      <c r="B6247">
        <f t="shared" ca="1" si="464"/>
        <v>1</v>
      </c>
      <c r="C6247">
        <f t="shared" ca="1" si="464"/>
        <v>50</v>
      </c>
      <c r="D6247">
        <f t="shared" ca="1" si="464"/>
        <v>0</v>
      </c>
      <c r="E6247" s="2">
        <f t="shared" ca="1" si="464"/>
        <v>0</v>
      </c>
      <c r="F6247" s="4" t="str">
        <f t="shared" ca="1" si="464"/>
        <v>申请人赵某由于生病未能按时答复审查意见通知书，国家知识产权局于2010年7月1日向赵某发出了视为撤回通知书。赵某欲恢复其申请，下列说法哪些是正确的？</v>
      </c>
      <c r="G6247">
        <f t="shared" ca="1" si="464"/>
        <v>20121500</v>
      </c>
    </row>
    <row r="6248" spans="1:7" x14ac:dyDescent="0.15">
      <c r="A6248">
        <f t="shared" ca="1" si="461"/>
        <v>2012</v>
      </c>
      <c r="B6248">
        <f t="shared" ca="1" si="464"/>
        <v>1</v>
      </c>
      <c r="C6248">
        <f t="shared" ca="1" si="464"/>
        <v>50</v>
      </c>
      <c r="D6248">
        <f t="shared" ca="1" si="464"/>
        <v>1</v>
      </c>
      <c r="E6248" s="2">
        <f t="shared" ca="1" si="464"/>
        <v>1</v>
      </c>
      <c r="F6248" s="4" t="str">
        <f t="shared" ca="1" si="464"/>
        <v>赵某应当提交恢复权利请求书</v>
      </c>
      <c r="G6248">
        <f t="shared" ca="1" si="464"/>
        <v>20121501</v>
      </c>
    </row>
    <row r="6249" spans="1:7" x14ac:dyDescent="0.15">
      <c r="A6249">
        <f t="shared" ca="1" si="461"/>
        <v>2012</v>
      </c>
      <c r="B6249">
        <f t="shared" ca="1" si="464"/>
        <v>1</v>
      </c>
      <c r="C6249">
        <f t="shared" ca="1" si="464"/>
        <v>50</v>
      </c>
      <c r="D6249">
        <f t="shared" ca="1" si="464"/>
        <v>2</v>
      </c>
      <c r="E6249" s="2">
        <f t="shared" ca="1" si="464"/>
        <v>1</v>
      </c>
      <c r="F6249" s="4" t="str">
        <f t="shared" ca="1" si="464"/>
        <v>赵某应当缴纳恢复权利请求费</v>
      </c>
      <c r="G6249">
        <f t="shared" ca="1" si="464"/>
        <v>20121502</v>
      </c>
    </row>
    <row r="6250" spans="1:7" x14ac:dyDescent="0.15">
      <c r="A6250">
        <f t="shared" ca="1" si="461"/>
        <v>2012</v>
      </c>
      <c r="B6250">
        <f t="shared" ca="1" si="464"/>
        <v>1</v>
      </c>
      <c r="C6250">
        <f t="shared" ca="1" si="464"/>
        <v>50</v>
      </c>
      <c r="D6250">
        <f t="shared" ca="1" si="464"/>
        <v>3</v>
      </c>
      <c r="E6250" s="2">
        <f t="shared" ca="1" si="464"/>
        <v>0</v>
      </c>
      <c r="F6250" s="4" t="str">
        <f t="shared" ca="1" si="464"/>
        <v>赵某最迟应当在2010年9月1日前办理权利恢复手续</v>
      </c>
      <c r="G6250">
        <f t="shared" ca="1" si="464"/>
        <v>20121503</v>
      </c>
    </row>
    <row r="6251" spans="1:7" x14ac:dyDescent="0.15">
      <c r="A6251">
        <f t="shared" ca="1" si="461"/>
        <v>2012</v>
      </c>
      <c r="B6251">
        <f t="shared" ca="1" si="464"/>
        <v>1</v>
      </c>
      <c r="C6251">
        <f t="shared" ca="1" si="464"/>
        <v>50</v>
      </c>
      <c r="D6251">
        <f t="shared" ca="1" si="464"/>
        <v>4</v>
      </c>
      <c r="E6251" s="2">
        <f t="shared" ca="1" si="464"/>
        <v>1</v>
      </c>
      <c r="F6251" s="4" t="str">
        <f t="shared" ca="1" si="464"/>
        <v>赵某应当在提出恢复请求的同时作出答复</v>
      </c>
      <c r="G6251">
        <f t="shared" ca="1" si="464"/>
        <v>20121504</v>
      </c>
    </row>
    <row r="6252" spans="1:7" ht="27" x14ac:dyDescent="0.15">
      <c r="A6252">
        <f t="shared" ca="1" si="461"/>
        <v>2012</v>
      </c>
      <c r="B6252">
        <f t="shared" ca="1" si="464"/>
        <v>1</v>
      </c>
      <c r="C6252">
        <f t="shared" ca="1" si="464"/>
        <v>51</v>
      </c>
      <c r="D6252">
        <f t="shared" ca="1" si="464"/>
        <v>0</v>
      </c>
      <c r="E6252" s="2">
        <f t="shared" ca="1" si="464"/>
        <v>0</v>
      </c>
      <c r="F6252" s="4" t="str">
        <f t="shared" ca="1" si="464"/>
        <v>在无效宣告程序中评价实用新型专利创造性时，应当考虑其技术方案中的下列哪些特征？</v>
      </c>
      <c r="G6252">
        <f t="shared" ca="1" si="464"/>
        <v>20121510</v>
      </c>
    </row>
    <row r="6253" spans="1:7" x14ac:dyDescent="0.15">
      <c r="A6253">
        <f t="shared" ca="1" si="461"/>
        <v>2012</v>
      </c>
      <c r="B6253">
        <f t="shared" ca="1" si="464"/>
        <v>1</v>
      </c>
      <c r="C6253">
        <f t="shared" ca="1" si="464"/>
        <v>51</v>
      </c>
      <c r="D6253">
        <f t="shared" ca="1" si="464"/>
        <v>1</v>
      </c>
      <c r="E6253" s="2">
        <f t="shared" ca="1" si="464"/>
        <v>1</v>
      </c>
      <c r="F6253" s="4" t="str">
        <f t="shared" ca="1" si="464"/>
        <v>构造特征</v>
      </c>
      <c r="G6253">
        <f t="shared" ca="1" si="464"/>
        <v>20121511</v>
      </c>
    </row>
    <row r="6254" spans="1:7" x14ac:dyDescent="0.15">
      <c r="A6254">
        <f t="shared" ca="1" si="461"/>
        <v>2012</v>
      </c>
      <c r="B6254">
        <f t="shared" ref="B6254:G6270" ca="1" si="465">INDIRECT("'"&amp;(2006+ROUNDDOWN((ROW()-2)/1000,0))&amp;IF(MOD(ROUNDDOWN((ROW()-2+500)/500,0),2)=1,1,2)&amp;"'!"&amp;CHAR(64+COLUMN())&amp;(ROW()-500*(ROUNDDOWN((ROW()-2+500)/500,0)-1)))</f>
        <v>1</v>
      </c>
      <c r="C6254">
        <f t="shared" ca="1" si="465"/>
        <v>51</v>
      </c>
      <c r="D6254">
        <f t="shared" ca="1" si="465"/>
        <v>2</v>
      </c>
      <c r="E6254" s="2">
        <f t="shared" ca="1" si="465"/>
        <v>1</v>
      </c>
      <c r="F6254" s="4" t="str">
        <f t="shared" ca="1" si="465"/>
        <v>方法特征</v>
      </c>
      <c r="G6254">
        <f t="shared" ca="1" si="465"/>
        <v>20121512</v>
      </c>
    </row>
    <row r="6255" spans="1:7" x14ac:dyDescent="0.15">
      <c r="A6255">
        <f t="shared" ca="1" si="461"/>
        <v>2012</v>
      </c>
      <c r="B6255">
        <f t="shared" ca="1" si="465"/>
        <v>1</v>
      </c>
      <c r="C6255">
        <f t="shared" ca="1" si="465"/>
        <v>51</v>
      </c>
      <c r="D6255">
        <f t="shared" ca="1" si="465"/>
        <v>3</v>
      </c>
      <c r="E6255" s="2">
        <f t="shared" ca="1" si="465"/>
        <v>1</v>
      </c>
      <c r="F6255" s="4" t="str">
        <f t="shared" ca="1" si="465"/>
        <v>材料特征</v>
      </c>
      <c r="G6255">
        <f t="shared" ca="1" si="465"/>
        <v>20121513</v>
      </c>
    </row>
    <row r="6256" spans="1:7" x14ac:dyDescent="0.15">
      <c r="A6256">
        <f t="shared" ca="1" si="461"/>
        <v>2012</v>
      </c>
      <c r="B6256">
        <f t="shared" ca="1" si="465"/>
        <v>1</v>
      </c>
      <c r="C6256">
        <f t="shared" ca="1" si="465"/>
        <v>51</v>
      </c>
      <c r="D6256">
        <f t="shared" ca="1" si="465"/>
        <v>4</v>
      </c>
      <c r="E6256" s="2">
        <f t="shared" ca="1" si="465"/>
        <v>1</v>
      </c>
      <c r="F6256" s="4" t="str">
        <f t="shared" ca="1" si="465"/>
        <v>形状特征</v>
      </c>
      <c r="G6256">
        <f t="shared" ca="1" si="465"/>
        <v>20121514</v>
      </c>
    </row>
    <row r="6257" spans="1:7" x14ac:dyDescent="0.15">
      <c r="A6257">
        <f t="shared" ref="A6257:A6320" ca="1" si="466">INDIRECT("'"&amp;(2006+ROUNDDOWN((ROW()-2)/1000,0))&amp;IF(MOD(ROUNDDOWN((ROW()-2+500)/500,0),2)=1,1,2)&amp;"'!"&amp;CHAR(64+COLUMN())&amp;(ROW()-500*(ROUNDDOWN((ROW()-2+500)/500,0)-1)))</f>
        <v>2012</v>
      </c>
      <c r="B6257">
        <f t="shared" ca="1" si="465"/>
        <v>1</v>
      </c>
      <c r="C6257">
        <f t="shared" ca="1" si="465"/>
        <v>52</v>
      </c>
      <c r="D6257">
        <f t="shared" ca="1" si="465"/>
        <v>0</v>
      </c>
      <c r="E6257" s="2">
        <f t="shared" ca="1" si="465"/>
        <v>0</v>
      </c>
      <c r="F6257" s="4" t="str">
        <f t="shared" ca="1" si="465"/>
        <v>下列哪些属于可授予专利权的主题？</v>
      </c>
      <c r="G6257">
        <f t="shared" ca="1" si="465"/>
        <v>20121520</v>
      </c>
    </row>
    <row r="6258" spans="1:7" x14ac:dyDescent="0.15">
      <c r="A6258">
        <f t="shared" ca="1" si="466"/>
        <v>2012</v>
      </c>
      <c r="B6258">
        <f t="shared" ca="1" si="465"/>
        <v>1</v>
      </c>
      <c r="C6258">
        <f t="shared" ca="1" si="465"/>
        <v>52</v>
      </c>
      <c r="D6258">
        <f t="shared" ca="1" si="465"/>
        <v>1</v>
      </c>
      <c r="E6258" s="2">
        <f t="shared" ca="1" si="465"/>
        <v>1</v>
      </c>
      <c r="F6258" s="4" t="str">
        <f t="shared" ca="1" si="465"/>
        <v>一种驱虫用的气体</v>
      </c>
      <c r="G6258">
        <f t="shared" ca="1" si="465"/>
        <v>20121521</v>
      </c>
    </row>
    <row r="6259" spans="1:7" x14ac:dyDescent="0.15">
      <c r="A6259">
        <f t="shared" ca="1" si="466"/>
        <v>2012</v>
      </c>
      <c r="B6259">
        <f t="shared" ca="1" si="465"/>
        <v>1</v>
      </c>
      <c r="C6259">
        <f t="shared" ca="1" si="465"/>
        <v>52</v>
      </c>
      <c r="D6259">
        <f t="shared" ca="1" si="465"/>
        <v>2</v>
      </c>
      <c r="E6259" s="2">
        <f t="shared" ca="1" si="465"/>
        <v>0</v>
      </c>
      <c r="F6259" s="4" t="str">
        <f t="shared" ca="1" si="465"/>
        <v>一种提高十字路口通行效率的交通规则</v>
      </c>
      <c r="G6259">
        <f t="shared" ca="1" si="465"/>
        <v>20121522</v>
      </c>
    </row>
    <row r="6260" spans="1:7" x14ac:dyDescent="0.15">
      <c r="A6260">
        <f t="shared" ca="1" si="466"/>
        <v>2012</v>
      </c>
      <c r="B6260">
        <f t="shared" ca="1" si="465"/>
        <v>1</v>
      </c>
      <c r="C6260">
        <f t="shared" ca="1" si="465"/>
        <v>52</v>
      </c>
      <c r="D6260">
        <f t="shared" ca="1" si="465"/>
        <v>3</v>
      </c>
      <c r="E6260" s="2">
        <f t="shared" ca="1" si="465"/>
        <v>0</v>
      </c>
      <c r="F6260" s="4" t="str">
        <f t="shared" ca="1" si="465"/>
        <v>一种促进植物生长的光</v>
      </c>
      <c r="G6260">
        <f t="shared" ca="1" si="465"/>
        <v>20121523</v>
      </c>
    </row>
    <row r="6261" spans="1:7" x14ac:dyDescent="0.15">
      <c r="A6261">
        <f t="shared" ca="1" si="466"/>
        <v>2012</v>
      </c>
      <c r="B6261">
        <f t="shared" ca="1" si="465"/>
        <v>1</v>
      </c>
      <c r="C6261">
        <f t="shared" ca="1" si="465"/>
        <v>52</v>
      </c>
      <c r="D6261">
        <f t="shared" ca="1" si="465"/>
        <v>4</v>
      </c>
      <c r="E6261" s="2">
        <f t="shared" ca="1" si="465"/>
        <v>1</v>
      </c>
      <c r="F6261" s="4" t="str">
        <f t="shared" ca="1" si="465"/>
        <v>一种解决转子磁力线偏转问题的装置</v>
      </c>
      <c r="G6261">
        <f t="shared" ca="1" si="465"/>
        <v>20121524</v>
      </c>
    </row>
    <row r="6262" spans="1:7" ht="40.5" x14ac:dyDescent="0.15">
      <c r="A6262">
        <f t="shared" ca="1" si="466"/>
        <v>2012</v>
      </c>
      <c r="B6262">
        <f t="shared" ca="1" si="465"/>
        <v>1</v>
      </c>
      <c r="C6262">
        <f t="shared" ca="1" si="465"/>
        <v>53</v>
      </c>
      <c r="D6262">
        <f t="shared" ca="1" si="465"/>
        <v>0</v>
      </c>
      <c r="E6262" s="2">
        <f t="shared" ca="1" si="465"/>
        <v>0</v>
      </c>
      <c r="F6262" s="4" t="str">
        <f t="shared" ca="1" si="465"/>
        <v>某公司就其员工张某完成的一项职务发明创造获得了发明专利权。该公司未与张某约定，也未在公司的规章制度中规定奖励、报酬的方式和数额。下列说法哪些是正确的？</v>
      </c>
      <c r="G6262">
        <f t="shared" ca="1" si="465"/>
        <v>20121530</v>
      </c>
    </row>
    <row r="6263" spans="1:7" x14ac:dyDescent="0.15">
      <c r="A6263">
        <f t="shared" ca="1" si="466"/>
        <v>2012</v>
      </c>
      <c r="B6263">
        <f t="shared" ca="1" si="465"/>
        <v>1</v>
      </c>
      <c r="C6263">
        <f t="shared" ca="1" si="465"/>
        <v>53</v>
      </c>
      <c r="D6263">
        <f t="shared" ca="1" si="465"/>
        <v>1</v>
      </c>
      <c r="E6263" s="2">
        <f t="shared" ca="1" si="465"/>
        <v>1</v>
      </c>
      <c r="F6263" s="4" t="str">
        <f t="shared" ca="1" si="465"/>
        <v>该公司应当自专利权公告之日起3个月内发给张某奖金</v>
      </c>
      <c r="G6263">
        <f t="shared" ca="1" si="465"/>
        <v>20121531</v>
      </c>
    </row>
    <row r="6264" spans="1:7" x14ac:dyDescent="0.15">
      <c r="A6264">
        <f t="shared" ca="1" si="466"/>
        <v>2012</v>
      </c>
      <c r="B6264">
        <f t="shared" ca="1" si="465"/>
        <v>1</v>
      </c>
      <c r="C6264">
        <f t="shared" ca="1" si="465"/>
        <v>53</v>
      </c>
      <c r="D6264">
        <f t="shared" ca="1" si="465"/>
        <v>2</v>
      </c>
      <c r="E6264" s="2">
        <f t="shared" ca="1" si="465"/>
        <v>1</v>
      </c>
      <c r="F6264" s="4" t="str">
        <f t="shared" ca="1" si="465"/>
        <v>该公司给予张某的奖金数额最低不少于3000元</v>
      </c>
      <c r="G6264">
        <f t="shared" ca="1" si="465"/>
        <v>20121532</v>
      </c>
    </row>
    <row r="6265" spans="1:7" ht="27" x14ac:dyDescent="0.15">
      <c r="A6265">
        <f t="shared" ca="1" si="466"/>
        <v>2012</v>
      </c>
      <c r="B6265">
        <f t="shared" ca="1" si="465"/>
        <v>1</v>
      </c>
      <c r="C6265">
        <f t="shared" ca="1" si="465"/>
        <v>53</v>
      </c>
      <c r="D6265">
        <f t="shared" ca="1" si="465"/>
        <v>3</v>
      </c>
      <c r="E6265" s="2">
        <f t="shared" ca="1" si="465"/>
        <v>0</v>
      </c>
      <c r="F6265" s="4" t="str">
        <f t="shared" ca="1" si="465"/>
        <v>该公司如果自行实施该发明专利，则应当从实施该发明专利的营业利润中提取不低于5%作为报酬给予张某</v>
      </c>
      <c r="G6265">
        <f t="shared" ca="1" si="465"/>
        <v>20121533</v>
      </c>
    </row>
    <row r="6266" spans="1:7" ht="27" x14ac:dyDescent="0.15">
      <c r="A6266">
        <f t="shared" ca="1" si="466"/>
        <v>2012</v>
      </c>
      <c r="B6266">
        <f t="shared" ca="1" si="465"/>
        <v>1</v>
      </c>
      <c r="C6266">
        <f t="shared" ca="1" si="465"/>
        <v>53</v>
      </c>
      <c r="D6266">
        <f t="shared" ca="1" si="465"/>
        <v>4</v>
      </c>
      <c r="E6266" s="2">
        <f t="shared" ca="1" si="465"/>
        <v>1</v>
      </c>
      <c r="F6266" s="4" t="str">
        <f t="shared" ca="1" si="465"/>
        <v>该公司如果许可他人实施该发明专利，则应当从收取的许可费中提取不低于10%作为报酬给予张某</v>
      </c>
      <c r="G6266">
        <f t="shared" ca="1" si="465"/>
        <v>20121534</v>
      </c>
    </row>
    <row r="6267" spans="1:7" x14ac:dyDescent="0.15">
      <c r="A6267">
        <f t="shared" ca="1" si="466"/>
        <v>2012</v>
      </c>
      <c r="B6267">
        <f t="shared" ca="1" si="465"/>
        <v>1</v>
      </c>
      <c r="C6267">
        <f t="shared" ca="1" si="465"/>
        <v>54</v>
      </c>
      <c r="D6267">
        <f t="shared" ca="1" si="465"/>
        <v>0</v>
      </c>
      <c r="E6267" s="2">
        <f t="shared" ca="1" si="465"/>
        <v>0</v>
      </c>
      <c r="F6267" s="4" t="str">
        <f t="shared" ca="1" si="465"/>
        <v>下列关于发明名称撰写的说法哪些是正确的？</v>
      </c>
      <c r="G6267">
        <f t="shared" ca="1" si="465"/>
        <v>20121540</v>
      </c>
    </row>
    <row r="6268" spans="1:7" x14ac:dyDescent="0.15">
      <c r="A6268">
        <f t="shared" ca="1" si="466"/>
        <v>2012</v>
      </c>
      <c r="B6268">
        <f t="shared" ca="1" si="465"/>
        <v>1</v>
      </c>
      <c r="C6268">
        <f t="shared" ca="1" si="465"/>
        <v>54</v>
      </c>
      <c r="D6268">
        <f t="shared" ca="1" si="465"/>
        <v>1</v>
      </c>
      <c r="E6268" s="2">
        <f t="shared" ca="1" si="465"/>
        <v>1</v>
      </c>
      <c r="F6268" s="4" t="str">
        <f t="shared" ca="1" si="465"/>
        <v>一般不得超过25个字，特殊情况下，可以允许最多到40个字</v>
      </c>
      <c r="G6268">
        <f t="shared" ca="1" si="465"/>
        <v>20121541</v>
      </c>
    </row>
    <row r="6269" spans="1:7" x14ac:dyDescent="0.15">
      <c r="A6269">
        <f t="shared" ca="1" si="466"/>
        <v>2012</v>
      </c>
      <c r="B6269">
        <f t="shared" ca="1" si="465"/>
        <v>1</v>
      </c>
      <c r="C6269">
        <f t="shared" ca="1" si="465"/>
        <v>54</v>
      </c>
      <c r="D6269">
        <f t="shared" ca="1" si="465"/>
        <v>2</v>
      </c>
      <c r="E6269" s="2">
        <f t="shared" ca="1" si="465"/>
        <v>1</v>
      </c>
      <c r="F6269" s="4" t="str">
        <f t="shared" ca="1" si="465"/>
        <v>不得含有非技术词语</v>
      </c>
      <c r="G6269">
        <f t="shared" ca="1" si="465"/>
        <v>20121542</v>
      </c>
    </row>
    <row r="6270" spans="1:7" x14ac:dyDescent="0.15">
      <c r="A6270">
        <f t="shared" ca="1" si="466"/>
        <v>2012</v>
      </c>
      <c r="B6270">
        <f t="shared" ca="1" si="465"/>
        <v>1</v>
      </c>
      <c r="C6270">
        <f t="shared" ca="1" si="465"/>
        <v>54</v>
      </c>
      <c r="D6270">
        <f t="shared" ca="1" si="465"/>
        <v>3</v>
      </c>
      <c r="E6270" s="2">
        <f t="shared" ca="1" si="465"/>
        <v>0</v>
      </c>
      <c r="F6270" s="4" t="str">
        <f t="shared" ca="1" si="465"/>
        <v>可以使用商标</v>
      </c>
      <c r="G6270">
        <f t="shared" ca="1" si="465"/>
        <v>20121543</v>
      </c>
    </row>
    <row r="6271" spans="1:7" x14ac:dyDescent="0.15">
      <c r="A6271">
        <f t="shared" ca="1" si="466"/>
        <v>2012</v>
      </c>
      <c r="B6271">
        <f t="shared" ref="B6271:G6287" ca="1" si="467">INDIRECT("'"&amp;(2006+ROUNDDOWN((ROW()-2)/1000,0))&amp;IF(MOD(ROUNDDOWN((ROW()-2+500)/500,0),2)=1,1,2)&amp;"'!"&amp;CHAR(64+COLUMN())&amp;(ROW()-500*(ROUNDDOWN((ROW()-2+500)/500,0)-1)))</f>
        <v>1</v>
      </c>
      <c r="C6271">
        <f t="shared" ca="1" si="467"/>
        <v>54</v>
      </c>
      <c r="D6271">
        <f t="shared" ca="1" si="467"/>
        <v>4</v>
      </c>
      <c r="E6271" s="2">
        <f t="shared" ca="1" si="467"/>
        <v>1</v>
      </c>
      <c r="F6271" s="4" t="str">
        <f t="shared" ca="1" si="467"/>
        <v>不得使用商业性宣传用语</v>
      </c>
      <c r="G6271">
        <f t="shared" ca="1" si="467"/>
        <v>20121544</v>
      </c>
    </row>
    <row r="6272" spans="1:7" ht="40.5" x14ac:dyDescent="0.15">
      <c r="A6272">
        <f t="shared" ca="1" si="466"/>
        <v>2012</v>
      </c>
      <c r="B6272">
        <f t="shared" ca="1" si="467"/>
        <v>1</v>
      </c>
      <c r="C6272">
        <f t="shared" ca="1" si="467"/>
        <v>55</v>
      </c>
      <c r="D6272">
        <f t="shared" ca="1" si="467"/>
        <v>0</v>
      </c>
      <c r="E6272" s="2">
        <f t="shared" ca="1" si="467"/>
        <v>0</v>
      </c>
      <c r="F6272" s="4" t="str">
        <f t="shared" ca="1" si="467"/>
        <v>在下列哪些情况下，申请人在答复审查意见通知书时所作的修改即使没有超出原说明书和权利要求书记载的范围，也不能被视为是针对通知书指出的缺陷进行的修改？</v>
      </c>
      <c r="G6272">
        <f t="shared" ca="1" si="467"/>
        <v>20121550</v>
      </c>
    </row>
    <row r="6273" spans="1:7" x14ac:dyDescent="0.15">
      <c r="A6273">
        <f t="shared" ca="1" si="466"/>
        <v>2012</v>
      </c>
      <c r="B6273">
        <f t="shared" ca="1" si="467"/>
        <v>1</v>
      </c>
      <c r="C6273">
        <f t="shared" ca="1" si="467"/>
        <v>55</v>
      </c>
      <c r="D6273">
        <f t="shared" ca="1" si="467"/>
        <v>1</v>
      </c>
      <c r="E6273" s="2">
        <f t="shared" ca="1" si="467"/>
        <v>1</v>
      </c>
      <c r="F6273" s="4" t="str">
        <f t="shared" ca="1" si="467"/>
        <v>主动删除独立权利要求中的技术特征，扩大了该权利要求请求保护的范围</v>
      </c>
      <c r="G6273">
        <f t="shared" ca="1" si="467"/>
        <v>20121551</v>
      </c>
    </row>
    <row r="6274" spans="1:7" x14ac:dyDescent="0.15">
      <c r="A6274">
        <f t="shared" ca="1" si="466"/>
        <v>2012</v>
      </c>
      <c r="B6274">
        <f t="shared" ca="1" si="467"/>
        <v>1</v>
      </c>
      <c r="C6274">
        <f t="shared" ca="1" si="467"/>
        <v>55</v>
      </c>
      <c r="D6274">
        <f t="shared" ca="1" si="467"/>
        <v>2</v>
      </c>
      <c r="E6274" s="2">
        <f t="shared" ca="1" si="467"/>
        <v>1</v>
      </c>
      <c r="F6274" s="4" t="str">
        <f t="shared" ca="1" si="467"/>
        <v>主动改变独立权利要求中的技术特征，导致扩大了请求保护的范围</v>
      </c>
      <c r="G6274">
        <f t="shared" ca="1" si="467"/>
        <v>20121552</v>
      </c>
    </row>
    <row r="6275" spans="1:7" ht="27" x14ac:dyDescent="0.15">
      <c r="A6275">
        <f t="shared" ca="1" si="466"/>
        <v>2012</v>
      </c>
      <c r="B6275">
        <f t="shared" ca="1" si="467"/>
        <v>1</v>
      </c>
      <c r="C6275">
        <f t="shared" ca="1" si="467"/>
        <v>55</v>
      </c>
      <c r="D6275">
        <f t="shared" ca="1" si="467"/>
        <v>3</v>
      </c>
      <c r="E6275" s="2">
        <f t="shared" ca="1" si="467"/>
        <v>1</v>
      </c>
      <c r="F6275" s="4" t="str">
        <f t="shared" ca="1" si="467"/>
        <v>主动将仅在说明书中记载的与原来要求保护的主题缺乏单一性的技术内容作为修改后的权利要求的主题</v>
      </c>
      <c r="G6275">
        <f t="shared" ca="1" si="467"/>
        <v>20121553</v>
      </c>
    </row>
    <row r="6276" spans="1:7" ht="27" x14ac:dyDescent="0.15">
      <c r="A6276">
        <f t="shared" ca="1" si="466"/>
        <v>2012</v>
      </c>
      <c r="B6276">
        <f t="shared" ca="1" si="467"/>
        <v>1</v>
      </c>
      <c r="C6276">
        <f t="shared" ca="1" si="467"/>
        <v>55</v>
      </c>
      <c r="D6276">
        <f t="shared" ca="1" si="467"/>
        <v>4</v>
      </c>
      <c r="E6276" s="2">
        <f t="shared" ca="1" si="467"/>
        <v>1</v>
      </c>
      <c r="F6276" s="4" t="str">
        <f t="shared" ca="1" si="467"/>
        <v>主动增加新的从属权利要求，该从属权利要求限定的技术方案在原权利要求书中未出现过</v>
      </c>
      <c r="G6276">
        <f t="shared" ca="1" si="467"/>
        <v>20121554</v>
      </c>
    </row>
    <row r="6277" spans="1:7" x14ac:dyDescent="0.15">
      <c r="A6277">
        <f t="shared" ca="1" si="466"/>
        <v>2012</v>
      </c>
      <c r="B6277">
        <f t="shared" ca="1" si="467"/>
        <v>1</v>
      </c>
      <c r="C6277">
        <f t="shared" ca="1" si="467"/>
        <v>56</v>
      </c>
      <c r="D6277">
        <f t="shared" ca="1" si="467"/>
        <v>0</v>
      </c>
      <c r="E6277" s="2">
        <f t="shared" ca="1" si="467"/>
        <v>0</v>
      </c>
      <c r="F6277" s="4" t="str">
        <f t="shared" ca="1" si="467"/>
        <v>下列哪些情形将导致复审程序终止？</v>
      </c>
      <c r="G6277">
        <f t="shared" ca="1" si="467"/>
        <v>20121560</v>
      </c>
    </row>
    <row r="6278" spans="1:7" x14ac:dyDescent="0.15">
      <c r="A6278">
        <f t="shared" ca="1" si="466"/>
        <v>2012</v>
      </c>
      <c r="B6278">
        <f t="shared" ca="1" si="467"/>
        <v>1</v>
      </c>
      <c r="C6278">
        <f t="shared" ca="1" si="467"/>
        <v>56</v>
      </c>
      <c r="D6278">
        <f t="shared" ca="1" si="467"/>
        <v>1</v>
      </c>
      <c r="E6278" s="2">
        <f t="shared" ca="1" si="467"/>
        <v>1</v>
      </c>
      <c r="F6278" s="4" t="str">
        <f t="shared" ca="1" si="467"/>
        <v>复审请求人期满未答复复审通知书，复审请求被视为撤回的</v>
      </c>
      <c r="G6278">
        <f t="shared" ca="1" si="467"/>
        <v>20121561</v>
      </c>
    </row>
    <row r="6279" spans="1:7" x14ac:dyDescent="0.15">
      <c r="A6279">
        <f t="shared" ca="1" si="466"/>
        <v>2012</v>
      </c>
      <c r="B6279">
        <f t="shared" ca="1" si="467"/>
        <v>1</v>
      </c>
      <c r="C6279">
        <f t="shared" ca="1" si="467"/>
        <v>56</v>
      </c>
      <c r="D6279">
        <f t="shared" ca="1" si="467"/>
        <v>2</v>
      </c>
      <c r="E6279" s="2">
        <f t="shared" ca="1" si="467"/>
        <v>1</v>
      </c>
      <c r="F6279" s="4" t="str">
        <f t="shared" ca="1" si="467"/>
        <v>在复审决定作出前，复审请求人撤回其复审请求的</v>
      </c>
      <c r="G6279">
        <f t="shared" ca="1" si="467"/>
        <v>20121562</v>
      </c>
    </row>
    <row r="6280" spans="1:7" x14ac:dyDescent="0.15">
      <c r="A6280">
        <f t="shared" ca="1" si="466"/>
        <v>2012</v>
      </c>
      <c r="B6280">
        <f t="shared" ca="1" si="467"/>
        <v>1</v>
      </c>
      <c r="C6280">
        <f t="shared" ca="1" si="467"/>
        <v>56</v>
      </c>
      <c r="D6280">
        <f t="shared" ca="1" si="467"/>
        <v>3</v>
      </c>
      <c r="E6280" s="2">
        <f t="shared" ca="1" si="467"/>
        <v>1</v>
      </c>
      <c r="F6280" s="4" t="str">
        <f t="shared" ca="1" si="467"/>
        <v>已受理的复审请求因不符合受理条件而被驳回请求的</v>
      </c>
      <c r="G6280">
        <f t="shared" ca="1" si="467"/>
        <v>20121563</v>
      </c>
    </row>
    <row r="6281" spans="1:7" x14ac:dyDescent="0.15">
      <c r="A6281">
        <f t="shared" ca="1" si="466"/>
        <v>2012</v>
      </c>
      <c r="B6281">
        <f t="shared" ca="1" si="467"/>
        <v>1</v>
      </c>
      <c r="C6281">
        <f t="shared" ca="1" si="467"/>
        <v>56</v>
      </c>
      <c r="D6281">
        <f t="shared" ca="1" si="467"/>
        <v>4</v>
      </c>
      <c r="E6281" s="2">
        <f t="shared" ca="1" si="467"/>
        <v>1</v>
      </c>
      <c r="F6281" s="4" t="str">
        <f t="shared" ca="1" si="467"/>
        <v>复审决定作出后，复审请求人在规定期限内未起诉的</v>
      </c>
      <c r="G6281">
        <f t="shared" ca="1" si="467"/>
        <v>20121564</v>
      </c>
    </row>
    <row r="6282" spans="1:7" x14ac:dyDescent="0.15">
      <c r="A6282">
        <f t="shared" ca="1" si="466"/>
        <v>2012</v>
      </c>
      <c r="B6282">
        <f t="shared" ca="1" si="467"/>
        <v>1</v>
      </c>
      <c r="C6282">
        <f t="shared" ca="1" si="467"/>
        <v>57</v>
      </c>
      <c r="D6282">
        <f t="shared" ca="1" si="467"/>
        <v>0</v>
      </c>
      <c r="E6282" s="2">
        <f t="shared" ca="1" si="467"/>
        <v>0</v>
      </c>
      <c r="F6282" s="4" t="str">
        <f t="shared" ca="1" si="467"/>
        <v>下列关于管理专利工作的部门处理专利侵权纠纷的说法哪些是正确的？</v>
      </c>
      <c r="G6282">
        <f t="shared" ca="1" si="467"/>
        <v>20121570</v>
      </c>
    </row>
    <row r="6283" spans="1:7" x14ac:dyDescent="0.15">
      <c r="A6283">
        <f t="shared" ca="1" si="466"/>
        <v>2012</v>
      </c>
      <c r="B6283">
        <f t="shared" ca="1" si="467"/>
        <v>1</v>
      </c>
      <c r="C6283">
        <f t="shared" ca="1" si="467"/>
        <v>57</v>
      </c>
      <c r="D6283">
        <f t="shared" ca="1" si="467"/>
        <v>1</v>
      </c>
      <c r="E6283" s="2">
        <f t="shared" ca="1" si="467"/>
        <v>1</v>
      </c>
      <c r="F6283" s="4" t="str">
        <f t="shared" ca="1" si="467"/>
        <v>管理专利工作的部门应当在收到请求书之日起5个工作日内立案并通知请求人</v>
      </c>
      <c r="G6283">
        <f t="shared" ca="1" si="467"/>
        <v>20121571</v>
      </c>
    </row>
    <row r="6284" spans="1:7" x14ac:dyDescent="0.15">
      <c r="A6284">
        <f t="shared" ca="1" si="466"/>
        <v>2012</v>
      </c>
      <c r="B6284">
        <f t="shared" ca="1" si="467"/>
        <v>1</v>
      </c>
      <c r="C6284">
        <f t="shared" ca="1" si="467"/>
        <v>57</v>
      </c>
      <c r="D6284">
        <f t="shared" ca="1" si="467"/>
        <v>2</v>
      </c>
      <c r="E6284" s="2">
        <f t="shared" ca="1" si="467"/>
        <v>1</v>
      </c>
      <c r="F6284" s="4" t="str">
        <f t="shared" ca="1" si="467"/>
        <v>管理专利工作的部门应当指定3名或者3名以上单数承办人员处理专利侵权纠纷</v>
      </c>
      <c r="G6284">
        <f t="shared" ca="1" si="467"/>
        <v>20121572</v>
      </c>
    </row>
    <row r="6285" spans="1:7" x14ac:dyDescent="0.15">
      <c r="A6285">
        <f t="shared" ca="1" si="466"/>
        <v>2012</v>
      </c>
      <c r="B6285">
        <f t="shared" ca="1" si="467"/>
        <v>1</v>
      </c>
      <c r="C6285">
        <f t="shared" ca="1" si="467"/>
        <v>57</v>
      </c>
      <c r="D6285">
        <f t="shared" ca="1" si="467"/>
        <v>3</v>
      </c>
      <c r="E6285" s="2">
        <f t="shared" ca="1" si="467"/>
        <v>1</v>
      </c>
      <c r="F6285" s="4" t="str">
        <f t="shared" ca="1" si="467"/>
        <v>管理专利工作的部门处理专利侵权纠纷案件时，可以根据当事人的意愿进行调解</v>
      </c>
      <c r="G6285">
        <f t="shared" ca="1" si="467"/>
        <v>20121573</v>
      </c>
    </row>
    <row r="6286" spans="1:7" x14ac:dyDescent="0.15">
      <c r="A6286">
        <f t="shared" ca="1" si="466"/>
        <v>2012</v>
      </c>
      <c r="B6286">
        <f t="shared" ca="1" si="467"/>
        <v>1</v>
      </c>
      <c r="C6286">
        <f t="shared" ca="1" si="467"/>
        <v>57</v>
      </c>
      <c r="D6286">
        <f t="shared" ca="1" si="467"/>
        <v>4</v>
      </c>
      <c r="E6286" s="2">
        <f t="shared" ca="1" si="467"/>
        <v>0</v>
      </c>
      <c r="F6286" s="4" t="str">
        <f t="shared" ca="1" si="467"/>
        <v>管理专利工作的部门处理专利侵权纠纷，应当自立案之日起6个月内结案</v>
      </c>
      <c r="G6286">
        <f t="shared" ca="1" si="467"/>
        <v>20121574</v>
      </c>
    </row>
    <row r="6287" spans="1:7" x14ac:dyDescent="0.15">
      <c r="A6287">
        <f t="shared" ca="1" si="466"/>
        <v>2012</v>
      </c>
      <c r="B6287">
        <f t="shared" ca="1" si="467"/>
        <v>1</v>
      </c>
      <c r="C6287">
        <f t="shared" ca="1" si="467"/>
        <v>58</v>
      </c>
      <c r="D6287">
        <f t="shared" ca="1" si="467"/>
        <v>0</v>
      </c>
      <c r="E6287" s="2">
        <f t="shared" ca="1" si="467"/>
        <v>0</v>
      </c>
      <c r="F6287" s="4" t="str">
        <f t="shared" ca="1" si="467"/>
        <v>下列关于期限延长的说法哪些是正确的？</v>
      </c>
      <c r="G6287">
        <f t="shared" ca="1" si="467"/>
        <v>20121580</v>
      </c>
    </row>
    <row r="6288" spans="1:7" x14ac:dyDescent="0.15">
      <c r="A6288">
        <f t="shared" ca="1" si="466"/>
        <v>2012</v>
      </c>
      <c r="B6288">
        <f t="shared" ref="B6288:G6304" ca="1" si="468">INDIRECT("'"&amp;(2006+ROUNDDOWN((ROW()-2)/1000,0))&amp;IF(MOD(ROUNDDOWN((ROW()-2+500)/500,0),2)=1,1,2)&amp;"'!"&amp;CHAR(64+COLUMN())&amp;(ROW()-500*(ROUNDDOWN((ROW()-2+500)/500,0)-1)))</f>
        <v>1</v>
      </c>
      <c r="C6288">
        <f t="shared" ca="1" si="468"/>
        <v>58</v>
      </c>
      <c r="D6288">
        <f t="shared" ca="1" si="468"/>
        <v>1</v>
      </c>
      <c r="E6288" s="2">
        <f t="shared" ca="1" si="468"/>
        <v>1</v>
      </c>
      <c r="F6288" s="4" t="str">
        <f t="shared" ca="1" si="468"/>
        <v>可以延长的期限仅限于指定期限</v>
      </c>
      <c r="G6288">
        <f t="shared" ca="1" si="468"/>
        <v>20121581</v>
      </c>
    </row>
    <row r="6289" spans="1:7" x14ac:dyDescent="0.15">
      <c r="A6289">
        <f t="shared" ca="1" si="466"/>
        <v>2012</v>
      </c>
      <c r="B6289">
        <f t="shared" ca="1" si="468"/>
        <v>1</v>
      </c>
      <c r="C6289">
        <f t="shared" ca="1" si="468"/>
        <v>58</v>
      </c>
      <c r="D6289">
        <f t="shared" ca="1" si="468"/>
        <v>2</v>
      </c>
      <c r="E6289" s="2">
        <f t="shared" ca="1" si="468"/>
        <v>0</v>
      </c>
      <c r="F6289" s="4" t="str">
        <f t="shared" ca="1" si="468"/>
        <v>无效宣告程序中，专利复审委员会指定的期限可以延长</v>
      </c>
      <c r="G6289">
        <f t="shared" ca="1" si="468"/>
        <v>20121582</v>
      </c>
    </row>
    <row r="6290" spans="1:7" x14ac:dyDescent="0.15">
      <c r="A6290">
        <f t="shared" ca="1" si="466"/>
        <v>2012</v>
      </c>
      <c r="B6290">
        <f t="shared" ca="1" si="468"/>
        <v>1</v>
      </c>
      <c r="C6290">
        <f t="shared" ca="1" si="468"/>
        <v>58</v>
      </c>
      <c r="D6290">
        <f t="shared" ca="1" si="468"/>
        <v>3</v>
      </c>
      <c r="E6290" s="2">
        <f t="shared" ca="1" si="468"/>
        <v>1</v>
      </c>
      <c r="F6290" s="4" t="str">
        <f t="shared" ca="1" si="468"/>
        <v>当事人请求延长期限的，最迟应当在期限届满日提出请求并缴纳延长期限请求费</v>
      </c>
      <c r="G6290">
        <f t="shared" ca="1" si="468"/>
        <v>20121583</v>
      </c>
    </row>
    <row r="6291" spans="1:7" x14ac:dyDescent="0.15">
      <c r="A6291">
        <f t="shared" ca="1" si="466"/>
        <v>2012</v>
      </c>
      <c r="B6291">
        <f t="shared" ca="1" si="468"/>
        <v>1</v>
      </c>
      <c r="C6291">
        <f t="shared" ca="1" si="468"/>
        <v>58</v>
      </c>
      <c r="D6291">
        <f t="shared" ca="1" si="468"/>
        <v>4</v>
      </c>
      <c r="E6291" s="2">
        <f t="shared" ca="1" si="468"/>
        <v>1</v>
      </c>
      <c r="F6291" s="4" t="str">
        <f t="shared" ca="1" si="468"/>
        <v>请求人对不予延长期限的审批通知书不服的，可以直接向人民法院起诉</v>
      </c>
      <c r="G6291">
        <f t="shared" ca="1" si="468"/>
        <v>20121584</v>
      </c>
    </row>
    <row r="6292" spans="1:7" x14ac:dyDescent="0.15">
      <c r="A6292">
        <f t="shared" ca="1" si="466"/>
        <v>2012</v>
      </c>
      <c r="B6292">
        <f t="shared" ca="1" si="468"/>
        <v>1</v>
      </c>
      <c r="C6292">
        <f t="shared" ca="1" si="468"/>
        <v>59</v>
      </c>
      <c r="D6292">
        <f t="shared" ca="1" si="468"/>
        <v>0</v>
      </c>
      <c r="E6292" s="2">
        <f t="shared" ca="1" si="468"/>
        <v>0</v>
      </c>
      <c r="F6292" s="4" t="str">
        <f t="shared" ca="1" si="468"/>
        <v>关于权利要求是否得到说明书的支持，下列说法哪些是正确的？</v>
      </c>
      <c r="G6292">
        <f t="shared" ca="1" si="468"/>
        <v>20121590</v>
      </c>
    </row>
    <row r="6293" spans="1:7" x14ac:dyDescent="0.15">
      <c r="A6293">
        <f t="shared" ca="1" si="466"/>
        <v>2012</v>
      </c>
      <c r="B6293">
        <f t="shared" ca="1" si="468"/>
        <v>1</v>
      </c>
      <c r="C6293">
        <f t="shared" ca="1" si="468"/>
        <v>59</v>
      </c>
      <c r="D6293">
        <f t="shared" ca="1" si="468"/>
        <v>1</v>
      </c>
      <c r="E6293" s="2">
        <f t="shared" ca="1" si="468"/>
        <v>0</v>
      </c>
      <c r="F6293" s="4" t="str">
        <f t="shared" ca="1" si="468"/>
        <v>独立权利要求得到说明书的支持，其从属权利要求必然得到说明书的支持</v>
      </c>
      <c r="G6293">
        <f t="shared" ca="1" si="468"/>
        <v>20121591</v>
      </c>
    </row>
    <row r="6294" spans="1:7" x14ac:dyDescent="0.15">
      <c r="A6294">
        <f t="shared" ca="1" si="466"/>
        <v>2012</v>
      </c>
      <c r="B6294">
        <f t="shared" ca="1" si="468"/>
        <v>1</v>
      </c>
      <c r="C6294">
        <f t="shared" ca="1" si="468"/>
        <v>59</v>
      </c>
      <c r="D6294">
        <f t="shared" ca="1" si="468"/>
        <v>2</v>
      </c>
      <c r="E6294" s="2">
        <f t="shared" ca="1" si="468"/>
        <v>0</v>
      </c>
      <c r="F6294" s="4" t="str">
        <f t="shared" ca="1" si="468"/>
        <v>方法权利要求得到说明书的支持，产品权利要求必然得到说明书的支持</v>
      </c>
      <c r="G6294">
        <f t="shared" ca="1" si="468"/>
        <v>20121592</v>
      </c>
    </row>
    <row r="6295" spans="1:7" x14ac:dyDescent="0.15">
      <c r="A6295">
        <f t="shared" ca="1" si="466"/>
        <v>2012</v>
      </c>
      <c r="B6295">
        <f t="shared" ca="1" si="468"/>
        <v>1</v>
      </c>
      <c r="C6295">
        <f t="shared" ca="1" si="468"/>
        <v>59</v>
      </c>
      <c r="D6295">
        <f t="shared" ca="1" si="468"/>
        <v>3</v>
      </c>
      <c r="E6295" s="2">
        <f t="shared" ca="1" si="468"/>
        <v>1</v>
      </c>
      <c r="F6295" s="4" t="str">
        <f t="shared" ca="1" si="468"/>
        <v>纯功能性的权利要求得不到说明书的支持</v>
      </c>
      <c r="G6295">
        <f t="shared" ca="1" si="468"/>
        <v>20121593</v>
      </c>
    </row>
    <row r="6296" spans="1:7" x14ac:dyDescent="0.15">
      <c r="A6296">
        <f t="shared" ca="1" si="466"/>
        <v>2012</v>
      </c>
      <c r="B6296">
        <f t="shared" ca="1" si="468"/>
        <v>1</v>
      </c>
      <c r="C6296">
        <f t="shared" ca="1" si="468"/>
        <v>59</v>
      </c>
      <c r="D6296">
        <f t="shared" ca="1" si="468"/>
        <v>4</v>
      </c>
      <c r="E6296" s="2">
        <f t="shared" ca="1" si="468"/>
        <v>1</v>
      </c>
      <c r="F6296" s="4" t="str">
        <f t="shared" ca="1" si="468"/>
        <v>在判断权利要求是否得到说明书的支持时，应当考虑说明书的全部内容</v>
      </c>
      <c r="G6296">
        <f t="shared" ca="1" si="468"/>
        <v>20121594</v>
      </c>
    </row>
    <row r="6297" spans="1:7" x14ac:dyDescent="0.15">
      <c r="A6297">
        <f t="shared" ca="1" si="466"/>
        <v>2012</v>
      </c>
      <c r="B6297">
        <f t="shared" ca="1" si="468"/>
        <v>1</v>
      </c>
      <c r="C6297">
        <f t="shared" ca="1" si="468"/>
        <v>60</v>
      </c>
      <c r="D6297">
        <f t="shared" ca="1" si="468"/>
        <v>0</v>
      </c>
      <c r="E6297" s="2">
        <f t="shared" ca="1" si="468"/>
        <v>0</v>
      </c>
      <c r="F6297" s="4" t="str">
        <f t="shared" ca="1" si="468"/>
        <v>下列哪些期限被延误而导致权利丧失的，当事人不能请求恢复权利？</v>
      </c>
      <c r="G6297">
        <f t="shared" ca="1" si="468"/>
        <v>20121600</v>
      </c>
    </row>
    <row r="6298" spans="1:7" x14ac:dyDescent="0.15">
      <c r="A6298">
        <f t="shared" ca="1" si="466"/>
        <v>2012</v>
      </c>
      <c r="B6298">
        <f t="shared" ca="1" si="468"/>
        <v>1</v>
      </c>
      <c r="C6298">
        <f t="shared" ca="1" si="468"/>
        <v>60</v>
      </c>
      <c r="D6298">
        <f t="shared" ca="1" si="468"/>
        <v>1</v>
      </c>
      <c r="E6298" s="2">
        <f t="shared" ca="1" si="468"/>
        <v>0</v>
      </c>
      <c r="F6298" s="4" t="str">
        <f t="shared" ca="1" si="468"/>
        <v>提出实质审查请求的期限</v>
      </c>
      <c r="G6298">
        <f t="shared" ca="1" si="468"/>
        <v>20121601</v>
      </c>
    </row>
    <row r="6299" spans="1:7" x14ac:dyDescent="0.15">
      <c r="A6299">
        <f t="shared" ca="1" si="466"/>
        <v>2012</v>
      </c>
      <c r="B6299">
        <f t="shared" ca="1" si="468"/>
        <v>1</v>
      </c>
      <c r="C6299">
        <f t="shared" ca="1" si="468"/>
        <v>60</v>
      </c>
      <c r="D6299">
        <f t="shared" ca="1" si="468"/>
        <v>2</v>
      </c>
      <c r="E6299" s="2">
        <f t="shared" ca="1" si="468"/>
        <v>1</v>
      </c>
      <c r="F6299" s="4" t="str">
        <f t="shared" ca="1" si="468"/>
        <v>要求优先权的期限</v>
      </c>
      <c r="G6299">
        <f t="shared" ca="1" si="468"/>
        <v>20121602</v>
      </c>
    </row>
    <row r="6300" spans="1:7" x14ac:dyDescent="0.15">
      <c r="A6300">
        <f t="shared" ca="1" si="466"/>
        <v>2012</v>
      </c>
      <c r="B6300">
        <f t="shared" ca="1" si="468"/>
        <v>1</v>
      </c>
      <c r="C6300">
        <f t="shared" ca="1" si="468"/>
        <v>60</v>
      </c>
      <c r="D6300">
        <f t="shared" ca="1" si="468"/>
        <v>3</v>
      </c>
      <c r="E6300" s="2">
        <f t="shared" ca="1" si="468"/>
        <v>0</v>
      </c>
      <c r="F6300" s="4" t="str">
        <f t="shared" ca="1" si="468"/>
        <v>答复审查意见通知书的期限</v>
      </c>
      <c r="G6300">
        <f t="shared" ca="1" si="468"/>
        <v>20121603</v>
      </c>
    </row>
    <row r="6301" spans="1:7" x14ac:dyDescent="0.15">
      <c r="A6301">
        <f t="shared" ca="1" si="466"/>
        <v>2012</v>
      </c>
      <c r="B6301">
        <f t="shared" ca="1" si="468"/>
        <v>1</v>
      </c>
      <c r="C6301">
        <f t="shared" ca="1" si="468"/>
        <v>60</v>
      </c>
      <c r="D6301">
        <f t="shared" ca="1" si="468"/>
        <v>4</v>
      </c>
      <c r="E6301" s="2">
        <f t="shared" ca="1" si="468"/>
        <v>1</v>
      </c>
      <c r="F6301" s="4" t="str">
        <f t="shared" ca="1" si="468"/>
        <v>不丧失新颖性的宽限期</v>
      </c>
      <c r="G6301">
        <f t="shared" ca="1" si="468"/>
        <v>20121604</v>
      </c>
    </row>
    <row r="6302" spans="1:7" x14ac:dyDescent="0.15">
      <c r="A6302">
        <f t="shared" ca="1" si="466"/>
        <v>2012</v>
      </c>
      <c r="B6302">
        <f t="shared" ca="1" si="468"/>
        <v>1</v>
      </c>
      <c r="C6302">
        <f t="shared" ca="1" si="468"/>
        <v>61</v>
      </c>
      <c r="D6302">
        <f t="shared" ca="1" si="468"/>
        <v>0</v>
      </c>
      <c r="E6302" s="2">
        <f t="shared" ca="1" si="468"/>
        <v>0</v>
      </c>
      <c r="F6302" s="4" t="str">
        <f t="shared" ca="1" si="468"/>
        <v>管理专利工作的部门对假冒专利案件作出的下列处理，哪些是正确的？</v>
      </c>
      <c r="G6302">
        <f t="shared" ca="1" si="468"/>
        <v>20121610</v>
      </c>
    </row>
    <row r="6303" spans="1:7" x14ac:dyDescent="0.15">
      <c r="A6303">
        <f t="shared" ca="1" si="466"/>
        <v>2012</v>
      </c>
      <c r="B6303">
        <f t="shared" ca="1" si="468"/>
        <v>1</v>
      </c>
      <c r="C6303">
        <f t="shared" ca="1" si="468"/>
        <v>61</v>
      </c>
      <c r="D6303">
        <f t="shared" ca="1" si="468"/>
        <v>1</v>
      </c>
      <c r="E6303" s="2">
        <f t="shared" ca="1" si="468"/>
        <v>1</v>
      </c>
      <c r="F6303" s="4" t="str">
        <f t="shared" ca="1" si="468"/>
        <v>假冒专利行为不成立的，依法撤销案件</v>
      </c>
      <c r="G6303">
        <f t="shared" ca="1" si="468"/>
        <v>20121611</v>
      </c>
    </row>
    <row r="6304" spans="1:7" x14ac:dyDescent="0.15">
      <c r="A6304">
        <f t="shared" ca="1" si="466"/>
        <v>2012</v>
      </c>
      <c r="B6304">
        <f t="shared" ca="1" si="468"/>
        <v>1</v>
      </c>
      <c r="C6304">
        <f t="shared" ca="1" si="468"/>
        <v>61</v>
      </c>
      <c r="D6304">
        <f t="shared" ca="1" si="468"/>
        <v>2</v>
      </c>
      <c r="E6304" s="2">
        <f t="shared" ca="1" si="468"/>
        <v>1</v>
      </c>
      <c r="F6304" s="4" t="str">
        <f t="shared" ca="1" si="468"/>
        <v>假冒专利行为轻微并已及时改正的，免予处罚</v>
      </c>
      <c r="G6304">
        <f t="shared" ca="1" si="468"/>
        <v>20121612</v>
      </c>
    </row>
    <row r="6305" spans="1:7" x14ac:dyDescent="0.15">
      <c r="A6305">
        <f t="shared" ca="1" si="466"/>
        <v>2012</v>
      </c>
      <c r="B6305">
        <f t="shared" ref="B6305:G6321" ca="1" si="469">INDIRECT("'"&amp;(2006+ROUNDDOWN((ROW()-2)/1000,0))&amp;IF(MOD(ROUNDDOWN((ROW()-2+500)/500,0),2)=1,1,2)&amp;"'!"&amp;CHAR(64+COLUMN())&amp;(ROW()-500*(ROUNDDOWN((ROW()-2+500)/500,0)-1)))</f>
        <v>1</v>
      </c>
      <c r="C6305">
        <f t="shared" ca="1" si="469"/>
        <v>61</v>
      </c>
      <c r="D6305">
        <f t="shared" ca="1" si="469"/>
        <v>3</v>
      </c>
      <c r="E6305" s="2">
        <f t="shared" ca="1" si="469"/>
        <v>1</v>
      </c>
      <c r="F6305" s="4" t="str">
        <f t="shared" ca="1" si="469"/>
        <v>假冒专利行为成立应当予以处罚的，依法给予行政处罚</v>
      </c>
      <c r="G6305">
        <f t="shared" ca="1" si="469"/>
        <v>20121613</v>
      </c>
    </row>
    <row r="6306" spans="1:7" x14ac:dyDescent="0.15">
      <c r="A6306">
        <f t="shared" ca="1" si="466"/>
        <v>2012</v>
      </c>
      <c r="B6306">
        <f t="shared" ca="1" si="469"/>
        <v>1</v>
      </c>
      <c r="C6306">
        <f t="shared" ca="1" si="469"/>
        <v>61</v>
      </c>
      <c r="D6306">
        <f t="shared" ca="1" si="469"/>
        <v>4</v>
      </c>
      <c r="E6306" s="2">
        <f t="shared" ca="1" si="469"/>
        <v>1</v>
      </c>
      <c r="F6306" s="4" t="str">
        <f t="shared" ca="1" si="469"/>
        <v>假冒专利行为涉嫌犯罪的，依法移送公安机关</v>
      </c>
      <c r="G6306">
        <f t="shared" ca="1" si="469"/>
        <v>20121614</v>
      </c>
    </row>
    <row r="6307" spans="1:7" ht="27" x14ac:dyDescent="0.15">
      <c r="A6307">
        <f t="shared" ca="1" si="466"/>
        <v>2012</v>
      </c>
      <c r="B6307">
        <f t="shared" ca="1" si="469"/>
        <v>1</v>
      </c>
      <c r="C6307">
        <f t="shared" ca="1" si="469"/>
        <v>62</v>
      </c>
      <c r="D6307">
        <f t="shared" ca="1" si="469"/>
        <v>0</v>
      </c>
      <c r="E6307" s="2">
        <f t="shared" ca="1" si="469"/>
        <v>0</v>
      </c>
      <c r="F6307" s="4" t="str">
        <f t="shared" ca="1" si="469"/>
        <v>申请人就一件依赖遗传资源完成的发明向国家知识产权局提出了专利申请,并同时提交了遗传资源来源披露登记表。下列说法哪些是正确的？</v>
      </c>
      <c r="G6307">
        <f t="shared" ca="1" si="469"/>
        <v>20121620</v>
      </c>
    </row>
    <row r="6308" spans="1:7" x14ac:dyDescent="0.15">
      <c r="A6308">
        <f t="shared" ca="1" si="466"/>
        <v>2012</v>
      </c>
      <c r="B6308">
        <f t="shared" ca="1" si="469"/>
        <v>1</v>
      </c>
      <c r="C6308">
        <f t="shared" ca="1" si="469"/>
        <v>62</v>
      </c>
      <c r="D6308">
        <f t="shared" ca="1" si="469"/>
        <v>1</v>
      </c>
      <c r="E6308" s="2">
        <f t="shared" ca="1" si="469"/>
        <v>1</v>
      </c>
      <c r="F6308" s="4" t="str">
        <f t="shared" ca="1" si="469"/>
        <v>申请人应当在请求书中说明该发明是依赖遗传资源完成的</v>
      </c>
      <c r="G6308">
        <f t="shared" ca="1" si="469"/>
        <v>20121621</v>
      </c>
    </row>
    <row r="6309" spans="1:7" x14ac:dyDescent="0.15">
      <c r="A6309">
        <f t="shared" ca="1" si="466"/>
        <v>2012</v>
      </c>
      <c r="B6309">
        <f t="shared" ca="1" si="469"/>
        <v>1</v>
      </c>
      <c r="C6309">
        <f t="shared" ca="1" si="469"/>
        <v>62</v>
      </c>
      <c r="D6309">
        <f t="shared" ca="1" si="469"/>
        <v>2</v>
      </c>
      <c r="E6309" s="2">
        <f t="shared" ca="1" si="469"/>
        <v>1</v>
      </c>
      <c r="F6309" s="4" t="str">
        <f t="shared" ca="1" si="469"/>
        <v>该登记表中应当写明遗传资源的直接来源</v>
      </c>
      <c r="G6309">
        <f t="shared" ca="1" si="469"/>
        <v>20121622</v>
      </c>
    </row>
    <row r="6310" spans="1:7" x14ac:dyDescent="0.15">
      <c r="A6310">
        <f t="shared" ca="1" si="466"/>
        <v>2012</v>
      </c>
      <c r="B6310">
        <f t="shared" ca="1" si="469"/>
        <v>1</v>
      </c>
      <c r="C6310">
        <f t="shared" ca="1" si="469"/>
        <v>62</v>
      </c>
      <c r="D6310">
        <f t="shared" ca="1" si="469"/>
        <v>3</v>
      </c>
      <c r="E6310" s="2">
        <f t="shared" ca="1" si="469"/>
        <v>1</v>
      </c>
      <c r="F6310" s="4" t="str">
        <f t="shared" ca="1" si="469"/>
        <v>该登记表中应当写明遗传资源的原始来源，无法说明原始来源的，应当陈述理由</v>
      </c>
      <c r="G6310">
        <f t="shared" ca="1" si="469"/>
        <v>20121623</v>
      </c>
    </row>
    <row r="6311" spans="1:7" x14ac:dyDescent="0.15">
      <c r="A6311">
        <f t="shared" ca="1" si="466"/>
        <v>2012</v>
      </c>
      <c r="B6311">
        <f t="shared" ca="1" si="469"/>
        <v>1</v>
      </c>
      <c r="C6311">
        <f t="shared" ca="1" si="469"/>
        <v>62</v>
      </c>
      <c r="D6311">
        <f t="shared" ca="1" si="469"/>
        <v>4</v>
      </c>
      <c r="E6311" s="2">
        <f t="shared" ca="1" si="469"/>
        <v>1</v>
      </c>
      <c r="F6311" s="4" t="str">
        <f t="shared" ca="1" si="469"/>
        <v>该登记表经补正仍不符合规定的，国家知识产权局应当驳回该专利申请</v>
      </c>
      <c r="G6311">
        <f t="shared" ca="1" si="469"/>
        <v>20121624</v>
      </c>
    </row>
    <row r="6312" spans="1:7" x14ac:dyDescent="0.15">
      <c r="A6312">
        <f t="shared" ca="1" si="466"/>
        <v>2012</v>
      </c>
      <c r="B6312">
        <f t="shared" ca="1" si="469"/>
        <v>1</v>
      </c>
      <c r="C6312">
        <f t="shared" ca="1" si="469"/>
        <v>63</v>
      </c>
      <c r="D6312">
        <f t="shared" ca="1" si="469"/>
        <v>0</v>
      </c>
      <c r="E6312" s="2">
        <f t="shared" ca="1" si="469"/>
        <v>0</v>
      </c>
      <c r="F6312" s="4" t="str">
        <f t="shared" ca="1" si="469"/>
        <v>下列主题哪些不具备实用性？</v>
      </c>
      <c r="G6312">
        <f t="shared" ca="1" si="469"/>
        <v>20121630</v>
      </c>
    </row>
    <row r="6313" spans="1:7" x14ac:dyDescent="0.15">
      <c r="A6313">
        <f t="shared" ca="1" si="466"/>
        <v>2012</v>
      </c>
      <c r="B6313">
        <f t="shared" ca="1" si="469"/>
        <v>1</v>
      </c>
      <c r="C6313">
        <f t="shared" ca="1" si="469"/>
        <v>63</v>
      </c>
      <c r="D6313">
        <f t="shared" ca="1" si="469"/>
        <v>1</v>
      </c>
      <c r="E6313" s="2">
        <f t="shared" ca="1" si="469"/>
        <v>1</v>
      </c>
      <c r="F6313" s="4" t="str">
        <f t="shared" ca="1" si="469"/>
        <v>永动机</v>
      </c>
      <c r="G6313">
        <f t="shared" ca="1" si="469"/>
        <v>20121631</v>
      </c>
    </row>
    <row r="6314" spans="1:7" x14ac:dyDescent="0.15">
      <c r="A6314">
        <f t="shared" ca="1" si="466"/>
        <v>2012</v>
      </c>
      <c r="B6314">
        <f t="shared" ca="1" si="469"/>
        <v>1</v>
      </c>
      <c r="C6314">
        <f t="shared" ca="1" si="469"/>
        <v>63</v>
      </c>
      <c r="D6314">
        <f t="shared" ca="1" si="469"/>
        <v>2</v>
      </c>
      <c r="E6314" s="2">
        <f t="shared" ca="1" si="469"/>
        <v>1</v>
      </c>
      <c r="F6314" s="4" t="str">
        <f t="shared" ca="1" si="469"/>
        <v>逐渐降低动物的体温，以测量动物对寒冷耐受程度的测量方法</v>
      </c>
      <c r="G6314">
        <f t="shared" ca="1" si="469"/>
        <v>20121632</v>
      </c>
    </row>
    <row r="6315" spans="1:7" x14ac:dyDescent="0.15">
      <c r="A6315">
        <f t="shared" ca="1" si="466"/>
        <v>2012</v>
      </c>
      <c r="B6315">
        <f t="shared" ca="1" si="469"/>
        <v>1</v>
      </c>
      <c r="C6315">
        <f t="shared" ca="1" si="469"/>
        <v>63</v>
      </c>
      <c r="D6315">
        <f t="shared" ca="1" si="469"/>
        <v>3</v>
      </c>
      <c r="E6315" s="2">
        <f t="shared" ca="1" si="469"/>
        <v>0</v>
      </c>
      <c r="F6315" s="4" t="str">
        <f t="shared" ca="1" si="469"/>
        <v>具有很好抗震效果的活动板房</v>
      </c>
      <c r="G6315">
        <f t="shared" ca="1" si="469"/>
        <v>20121633</v>
      </c>
    </row>
    <row r="6316" spans="1:7" x14ac:dyDescent="0.15">
      <c r="A6316">
        <f t="shared" ca="1" si="466"/>
        <v>2012</v>
      </c>
      <c r="B6316">
        <f t="shared" ca="1" si="469"/>
        <v>1</v>
      </c>
      <c r="C6316">
        <f t="shared" ca="1" si="469"/>
        <v>63</v>
      </c>
      <c r="D6316">
        <f t="shared" ca="1" si="469"/>
        <v>4</v>
      </c>
      <c r="E6316" s="2">
        <f t="shared" ca="1" si="469"/>
        <v>1</v>
      </c>
      <c r="F6316" s="4" t="str">
        <f t="shared" ca="1" si="469"/>
        <v>为美容而实施的外科手术方法</v>
      </c>
      <c r="G6316">
        <f t="shared" ca="1" si="469"/>
        <v>20121634</v>
      </c>
    </row>
    <row r="6317" spans="1:7" x14ac:dyDescent="0.15">
      <c r="A6317">
        <f t="shared" ca="1" si="466"/>
        <v>2012</v>
      </c>
      <c r="B6317">
        <f t="shared" ca="1" si="469"/>
        <v>1</v>
      </c>
      <c r="C6317">
        <f t="shared" ca="1" si="469"/>
        <v>64</v>
      </c>
      <c r="D6317">
        <f t="shared" ca="1" si="469"/>
        <v>0</v>
      </c>
      <c r="E6317" s="2">
        <f t="shared" ca="1" si="469"/>
        <v>0</v>
      </c>
      <c r="F6317" s="4" t="str">
        <f t="shared" ca="1" si="469"/>
        <v>下列关于专利复审程序的说法哪些是正确的？</v>
      </c>
      <c r="G6317">
        <f t="shared" ca="1" si="469"/>
        <v>20121640</v>
      </c>
    </row>
    <row r="6318" spans="1:7" x14ac:dyDescent="0.15">
      <c r="A6318">
        <f t="shared" ca="1" si="466"/>
        <v>2012</v>
      </c>
      <c r="B6318">
        <f t="shared" ca="1" si="469"/>
        <v>1</v>
      </c>
      <c r="C6318">
        <f t="shared" ca="1" si="469"/>
        <v>64</v>
      </c>
      <c r="D6318">
        <f t="shared" ca="1" si="469"/>
        <v>1</v>
      </c>
      <c r="E6318" s="2">
        <f t="shared" ca="1" si="469"/>
        <v>0</v>
      </c>
      <c r="F6318" s="4" t="str">
        <f t="shared" ca="1" si="469"/>
        <v>对不予受理专利申请的决定不服的，可以向专利复审委员会提出复审请求</v>
      </c>
      <c r="G6318">
        <f t="shared" ca="1" si="469"/>
        <v>20121641</v>
      </c>
    </row>
    <row r="6319" spans="1:7" x14ac:dyDescent="0.15">
      <c r="A6319">
        <f t="shared" ca="1" si="466"/>
        <v>2012</v>
      </c>
      <c r="B6319">
        <f t="shared" ca="1" si="469"/>
        <v>1</v>
      </c>
      <c r="C6319">
        <f t="shared" ca="1" si="469"/>
        <v>64</v>
      </c>
      <c r="D6319">
        <f t="shared" ca="1" si="469"/>
        <v>2</v>
      </c>
      <c r="E6319" s="2">
        <f t="shared" ca="1" si="469"/>
        <v>1</v>
      </c>
      <c r="F6319" s="4" t="str">
        <f t="shared" ca="1" si="469"/>
        <v>对驳回专利申请的决定不服的，可以向专利复审委员会提出复审请求</v>
      </c>
      <c r="G6319">
        <f t="shared" ca="1" si="469"/>
        <v>20121642</v>
      </c>
    </row>
    <row r="6320" spans="1:7" ht="27" x14ac:dyDescent="0.15">
      <c r="A6320">
        <f t="shared" ca="1" si="466"/>
        <v>2012</v>
      </c>
      <c r="B6320">
        <f t="shared" ca="1" si="469"/>
        <v>1</v>
      </c>
      <c r="C6320">
        <f t="shared" ca="1" si="469"/>
        <v>64</v>
      </c>
      <c r="D6320">
        <f t="shared" ca="1" si="469"/>
        <v>3</v>
      </c>
      <c r="E6320" s="2">
        <f t="shared" ca="1" si="469"/>
        <v>1</v>
      </c>
      <c r="F6320" s="4" t="str">
        <f t="shared" ca="1" si="469"/>
        <v>专利复审委员会可以对所审查的复审案件依职权进行审查，而不受当事人请求的范围和提出的理由、证据的限制</v>
      </c>
      <c r="G6320">
        <f t="shared" ca="1" si="469"/>
        <v>20121643</v>
      </c>
    </row>
    <row r="6321" spans="1:7" ht="27" x14ac:dyDescent="0.15">
      <c r="A6321">
        <f t="shared" ref="A6321:A6384" ca="1" si="470">INDIRECT("'"&amp;(2006+ROUNDDOWN((ROW()-2)/1000,0))&amp;IF(MOD(ROUNDDOWN((ROW()-2+500)/500,0),2)=1,1,2)&amp;"'!"&amp;CHAR(64+COLUMN())&amp;(ROW()-500*(ROUNDDOWN((ROW()-2+500)/500,0)-1)))</f>
        <v>2012</v>
      </c>
      <c r="B6321">
        <f t="shared" ca="1" si="469"/>
        <v>1</v>
      </c>
      <c r="C6321">
        <f t="shared" ca="1" si="469"/>
        <v>64</v>
      </c>
      <c r="D6321">
        <f t="shared" ca="1" si="469"/>
        <v>4</v>
      </c>
      <c r="E6321" s="2">
        <f t="shared" ca="1" si="469"/>
        <v>0</v>
      </c>
      <c r="F6321" s="4" t="str">
        <f t="shared" ca="1" si="469"/>
        <v>专利复审委员会可以直接作出维持驳回决定的复审决定，无需给予当事人陈述意见的机会</v>
      </c>
      <c r="G6321">
        <f t="shared" ca="1" si="469"/>
        <v>20121644</v>
      </c>
    </row>
    <row r="6322" spans="1:7" ht="27" x14ac:dyDescent="0.15">
      <c r="A6322">
        <f t="shared" ca="1" si="470"/>
        <v>2012</v>
      </c>
      <c r="B6322">
        <f t="shared" ref="B6322:G6338" ca="1" si="471">INDIRECT("'"&amp;(2006+ROUNDDOWN((ROW()-2)/1000,0))&amp;IF(MOD(ROUNDDOWN((ROW()-2+500)/500,0),2)=1,1,2)&amp;"'!"&amp;CHAR(64+COLUMN())&amp;(ROW()-500*(ROUNDDOWN((ROW()-2+500)/500,0)-1)))</f>
        <v>1</v>
      </c>
      <c r="C6322">
        <f t="shared" ca="1" si="471"/>
        <v>65</v>
      </c>
      <c r="D6322">
        <f t="shared" ca="1" si="471"/>
        <v>0</v>
      </c>
      <c r="E6322" s="2">
        <f t="shared" ca="1" si="471"/>
        <v>0</v>
      </c>
      <c r="F6322" s="4" t="str">
        <f t="shared" ca="1" si="471"/>
        <v>甲公司和乙公司共同拥有一项专利权，未对权利的行使进行约定，现甲公司欲以该专利权进行质押融资。下列说法哪些是正确的？</v>
      </c>
      <c r="G6322">
        <f t="shared" ca="1" si="471"/>
        <v>20121650</v>
      </c>
    </row>
    <row r="6323" spans="1:7" x14ac:dyDescent="0.15">
      <c r="A6323">
        <f t="shared" ca="1" si="470"/>
        <v>2012</v>
      </c>
      <c r="B6323">
        <f t="shared" ca="1" si="471"/>
        <v>1</v>
      </c>
      <c r="C6323">
        <f t="shared" ca="1" si="471"/>
        <v>65</v>
      </c>
      <c r="D6323">
        <f t="shared" ca="1" si="471"/>
        <v>1</v>
      </c>
      <c r="E6323" s="2">
        <f t="shared" ca="1" si="471"/>
        <v>1</v>
      </c>
      <c r="F6323" s="4" t="str">
        <f t="shared" ca="1" si="471"/>
        <v>该专利权的质押须取得乙公司的同意</v>
      </c>
      <c r="G6323">
        <f t="shared" ca="1" si="471"/>
        <v>20121651</v>
      </c>
    </row>
    <row r="6324" spans="1:7" x14ac:dyDescent="0.15">
      <c r="A6324">
        <f t="shared" ca="1" si="470"/>
        <v>2012</v>
      </c>
      <c r="B6324">
        <f t="shared" ca="1" si="471"/>
        <v>1</v>
      </c>
      <c r="C6324">
        <f t="shared" ca="1" si="471"/>
        <v>65</v>
      </c>
      <c r="D6324">
        <f t="shared" ca="1" si="471"/>
        <v>2</v>
      </c>
      <c r="E6324" s="2">
        <f t="shared" ca="1" si="471"/>
        <v>1</v>
      </c>
      <c r="F6324" s="4" t="str">
        <f t="shared" ca="1" si="471"/>
        <v>该专利权的质押须向国家知识产权局办理质押登记</v>
      </c>
      <c r="G6324">
        <f t="shared" ca="1" si="471"/>
        <v>20121652</v>
      </c>
    </row>
    <row r="6325" spans="1:7" x14ac:dyDescent="0.15">
      <c r="A6325">
        <f t="shared" ca="1" si="470"/>
        <v>2012</v>
      </c>
      <c r="B6325">
        <f t="shared" ca="1" si="471"/>
        <v>1</v>
      </c>
      <c r="C6325">
        <f t="shared" ca="1" si="471"/>
        <v>65</v>
      </c>
      <c r="D6325">
        <f t="shared" ca="1" si="471"/>
        <v>3</v>
      </c>
      <c r="E6325" s="2">
        <f t="shared" ca="1" si="471"/>
        <v>0</v>
      </c>
      <c r="F6325" s="4" t="str">
        <f t="shared" ca="1" si="471"/>
        <v>在该专利权的质押期间内可以对该专利权再次进行质押</v>
      </c>
      <c r="G6325">
        <f t="shared" ca="1" si="471"/>
        <v>20121653</v>
      </c>
    </row>
    <row r="6326" spans="1:7" x14ac:dyDescent="0.15">
      <c r="A6326">
        <f t="shared" ca="1" si="470"/>
        <v>2012</v>
      </c>
      <c r="B6326">
        <f t="shared" ca="1" si="471"/>
        <v>1</v>
      </c>
      <c r="C6326">
        <f t="shared" ca="1" si="471"/>
        <v>65</v>
      </c>
      <c r="D6326">
        <f t="shared" ca="1" si="471"/>
        <v>4</v>
      </c>
      <c r="E6326" s="2">
        <f t="shared" ca="1" si="471"/>
        <v>1</v>
      </c>
      <c r="F6326" s="4" t="str">
        <f t="shared" ca="1" si="471"/>
        <v>在该专利权的质押期间内放弃该专利权的，须取得质权人的同意</v>
      </c>
      <c r="G6326">
        <f t="shared" ca="1" si="471"/>
        <v>20121654</v>
      </c>
    </row>
    <row r="6327" spans="1:7" ht="40.5" x14ac:dyDescent="0.15">
      <c r="A6327">
        <f t="shared" ca="1" si="470"/>
        <v>2012</v>
      </c>
      <c r="B6327">
        <f t="shared" ca="1" si="471"/>
        <v>1</v>
      </c>
      <c r="C6327">
        <f t="shared" ca="1" si="471"/>
        <v>66</v>
      </c>
      <c r="D6327">
        <f t="shared" ca="1" si="471"/>
        <v>0</v>
      </c>
      <c r="E6327" s="2">
        <f t="shared" ca="1" si="471"/>
        <v>0</v>
      </c>
      <c r="F6327" s="4" t="str">
        <f t="shared" ca="1" si="471"/>
        <v>徐某2008年通过了全国专利代理人资格考试，2009年3月到甲专利代理机构实习，2010年6月领取了专利代理人执业证。2011年4月徐某到乙专利代理机构工作。下列说法哪些是正确的？</v>
      </c>
      <c r="G6327">
        <f t="shared" ca="1" si="471"/>
        <v>20121660</v>
      </c>
    </row>
    <row r="6328" spans="1:7" x14ac:dyDescent="0.15">
      <c r="A6328">
        <f t="shared" ca="1" si="470"/>
        <v>2012</v>
      </c>
      <c r="B6328">
        <f t="shared" ca="1" si="471"/>
        <v>1</v>
      </c>
      <c r="C6328">
        <f t="shared" ca="1" si="471"/>
        <v>66</v>
      </c>
      <c r="D6328">
        <f t="shared" ca="1" si="471"/>
        <v>1</v>
      </c>
      <c r="E6328" s="2">
        <f t="shared" ca="1" si="471"/>
        <v>1</v>
      </c>
      <c r="F6328" s="4" t="str">
        <f t="shared" ca="1" si="471"/>
        <v>徐某离开甲专利代理机构前，必须妥善处理尚未办结的专利代理案件</v>
      </c>
      <c r="G6328">
        <f t="shared" ca="1" si="471"/>
        <v>20121661</v>
      </c>
    </row>
    <row r="6329" spans="1:7" x14ac:dyDescent="0.15">
      <c r="A6329">
        <f t="shared" ca="1" si="470"/>
        <v>2012</v>
      </c>
      <c r="B6329">
        <f t="shared" ca="1" si="471"/>
        <v>1</v>
      </c>
      <c r="C6329">
        <f t="shared" ca="1" si="471"/>
        <v>66</v>
      </c>
      <c r="D6329">
        <f t="shared" ca="1" si="471"/>
        <v>2</v>
      </c>
      <c r="E6329" s="2">
        <f t="shared" ca="1" si="471"/>
        <v>0</v>
      </c>
      <c r="F6329" s="4" t="str">
        <f t="shared" ca="1" si="471"/>
        <v>徐某到乙专利代理机构工作后，可以兼职在甲专利代理机构从事专利代理业务</v>
      </c>
      <c r="G6329">
        <f t="shared" ca="1" si="471"/>
        <v>20121662</v>
      </c>
    </row>
    <row r="6330" spans="1:7" x14ac:dyDescent="0.15">
      <c r="A6330">
        <f t="shared" ca="1" si="470"/>
        <v>2012</v>
      </c>
      <c r="B6330">
        <f t="shared" ca="1" si="471"/>
        <v>1</v>
      </c>
      <c r="C6330">
        <f t="shared" ca="1" si="471"/>
        <v>66</v>
      </c>
      <c r="D6330">
        <f t="shared" ca="1" si="471"/>
        <v>3</v>
      </c>
      <c r="E6330" s="2">
        <f t="shared" ca="1" si="471"/>
        <v>1</v>
      </c>
      <c r="F6330" s="4" t="str">
        <f t="shared" ca="1" si="471"/>
        <v>徐某到乙专利代理机构工作时，不能取得专利代理人执业证</v>
      </c>
      <c r="G6330">
        <f t="shared" ca="1" si="471"/>
        <v>20121663</v>
      </c>
    </row>
    <row r="6331" spans="1:7" x14ac:dyDescent="0.15">
      <c r="A6331">
        <f t="shared" ca="1" si="470"/>
        <v>2012</v>
      </c>
      <c r="B6331">
        <f t="shared" ca="1" si="471"/>
        <v>1</v>
      </c>
      <c r="C6331">
        <f t="shared" ca="1" si="471"/>
        <v>66</v>
      </c>
      <c r="D6331">
        <f t="shared" ca="1" si="471"/>
        <v>4</v>
      </c>
      <c r="E6331" s="2">
        <f t="shared" ca="1" si="471"/>
        <v>1</v>
      </c>
      <c r="F6331" s="4" t="str">
        <f t="shared" ca="1" si="471"/>
        <v>徐某到乙专利代理机构工作时，不能成为合伙人或者股东</v>
      </c>
      <c r="G6331">
        <f t="shared" ca="1" si="471"/>
        <v>20121664</v>
      </c>
    </row>
    <row r="6332" spans="1:7" x14ac:dyDescent="0.15">
      <c r="A6332">
        <f t="shared" ca="1" si="470"/>
        <v>2012</v>
      </c>
      <c r="B6332">
        <f t="shared" ca="1" si="471"/>
        <v>1</v>
      </c>
      <c r="C6332">
        <f t="shared" ca="1" si="471"/>
        <v>67</v>
      </c>
      <c r="D6332">
        <f t="shared" ca="1" si="471"/>
        <v>0</v>
      </c>
      <c r="E6332" s="2">
        <f t="shared" ca="1" si="471"/>
        <v>0</v>
      </c>
      <c r="F6332" s="4" t="str">
        <f t="shared" ca="1" si="471"/>
        <v>下列哪些情形的专利申请不符合受理条件？</v>
      </c>
      <c r="G6332">
        <f t="shared" ca="1" si="471"/>
        <v>20121670</v>
      </c>
    </row>
    <row r="6333" spans="1:7" x14ac:dyDescent="0.15">
      <c r="A6333">
        <f t="shared" ca="1" si="470"/>
        <v>2012</v>
      </c>
      <c r="B6333">
        <f t="shared" ca="1" si="471"/>
        <v>1</v>
      </c>
      <c r="C6333">
        <f t="shared" ca="1" si="471"/>
        <v>67</v>
      </c>
      <c r="D6333">
        <f t="shared" ca="1" si="471"/>
        <v>1</v>
      </c>
      <c r="E6333" s="2">
        <f t="shared" ca="1" si="471"/>
        <v>1</v>
      </c>
      <c r="F6333" s="4" t="str">
        <f t="shared" ca="1" si="471"/>
        <v>直接从外国向国家知识产权局邮寄的专利申请</v>
      </c>
      <c r="G6333">
        <f t="shared" ca="1" si="471"/>
        <v>20121671</v>
      </c>
    </row>
    <row r="6334" spans="1:7" x14ac:dyDescent="0.15">
      <c r="A6334">
        <f t="shared" ca="1" si="470"/>
        <v>2012</v>
      </c>
      <c r="B6334">
        <f t="shared" ca="1" si="471"/>
        <v>1</v>
      </c>
      <c r="C6334">
        <f t="shared" ca="1" si="471"/>
        <v>67</v>
      </c>
      <c r="D6334">
        <f t="shared" ca="1" si="471"/>
        <v>2</v>
      </c>
      <c r="E6334" s="2">
        <f t="shared" ca="1" si="471"/>
        <v>1</v>
      </c>
      <c r="F6334" s="4" t="str">
        <f t="shared" ca="1" si="471"/>
        <v>缺少说明书附图的实用新型专利申请</v>
      </c>
      <c r="G6334">
        <f t="shared" ca="1" si="471"/>
        <v>20121672</v>
      </c>
    </row>
    <row r="6335" spans="1:7" x14ac:dyDescent="0.15">
      <c r="A6335">
        <f t="shared" ca="1" si="470"/>
        <v>2012</v>
      </c>
      <c r="B6335">
        <f t="shared" ca="1" si="471"/>
        <v>1</v>
      </c>
      <c r="C6335">
        <f t="shared" ca="1" si="471"/>
        <v>67</v>
      </c>
      <c r="D6335">
        <f t="shared" ca="1" si="471"/>
        <v>3</v>
      </c>
      <c r="E6335" s="2">
        <f t="shared" ca="1" si="471"/>
        <v>1</v>
      </c>
      <c r="F6335" s="4" t="str">
        <f t="shared" ca="1" si="471"/>
        <v>改变申请类别的分案申请</v>
      </c>
      <c r="G6335">
        <f t="shared" ca="1" si="471"/>
        <v>20121673</v>
      </c>
    </row>
    <row r="6336" spans="1:7" x14ac:dyDescent="0.15">
      <c r="A6336">
        <f t="shared" ca="1" si="470"/>
        <v>2012</v>
      </c>
      <c r="B6336">
        <f t="shared" ca="1" si="471"/>
        <v>1</v>
      </c>
      <c r="C6336">
        <f t="shared" ca="1" si="471"/>
        <v>67</v>
      </c>
      <c r="D6336">
        <f t="shared" ca="1" si="471"/>
        <v>4</v>
      </c>
      <c r="E6336" s="2">
        <f t="shared" ca="1" si="471"/>
        <v>1</v>
      </c>
      <c r="F6336" s="4" t="str">
        <f t="shared" ca="1" si="471"/>
        <v>用外文提交的外观设计专利申请</v>
      </c>
      <c r="G6336">
        <f t="shared" ca="1" si="471"/>
        <v>20121674</v>
      </c>
    </row>
    <row r="6337" spans="1:7" x14ac:dyDescent="0.15">
      <c r="A6337">
        <f t="shared" ca="1" si="470"/>
        <v>2012</v>
      </c>
      <c r="B6337">
        <f t="shared" ca="1" si="471"/>
        <v>1</v>
      </c>
      <c r="C6337">
        <f t="shared" ca="1" si="471"/>
        <v>68</v>
      </c>
      <c r="D6337">
        <f t="shared" ca="1" si="471"/>
        <v>0</v>
      </c>
      <c r="E6337" s="2">
        <f t="shared" ca="1" si="471"/>
        <v>0</v>
      </c>
      <c r="F6337" s="4" t="str">
        <f t="shared" ca="1" si="471"/>
        <v>下列哪些权利要求得不到说明书的支持？</v>
      </c>
      <c r="G6337">
        <f t="shared" ca="1" si="471"/>
        <v>20121680</v>
      </c>
    </row>
    <row r="6338" spans="1:7" ht="40.5" x14ac:dyDescent="0.15">
      <c r="A6338">
        <f t="shared" ca="1" si="470"/>
        <v>2012</v>
      </c>
      <c r="B6338">
        <f t="shared" ca="1" si="471"/>
        <v>1</v>
      </c>
      <c r="C6338">
        <f t="shared" ca="1" si="471"/>
        <v>68</v>
      </c>
      <c r="D6338">
        <f t="shared" ca="1" si="471"/>
        <v>1</v>
      </c>
      <c r="E6338" s="2">
        <f t="shared" ca="1" si="471"/>
        <v>1</v>
      </c>
      <c r="F6338" s="4" t="str">
        <f t="shared" ca="1" si="471"/>
        <v>权利要求:一种碱性蛋白酶酶解蚕蛹蛋白的方法，……其中酶解反应液PH值为5.0～8.0。
说明书:仅公开了一个酶解反应液PH值为7.5的实施例</v>
      </c>
      <c r="G6338">
        <f t="shared" ca="1" si="471"/>
        <v>20121681</v>
      </c>
    </row>
    <row r="6339" spans="1:7" ht="40.5" x14ac:dyDescent="0.15">
      <c r="A6339">
        <f t="shared" ca="1" si="470"/>
        <v>2012</v>
      </c>
      <c r="B6339">
        <f t="shared" ref="B6339:G6355" ca="1" si="472">INDIRECT("'"&amp;(2006+ROUNDDOWN((ROW()-2)/1000,0))&amp;IF(MOD(ROUNDDOWN((ROW()-2+500)/500,0),2)=1,1,2)&amp;"'!"&amp;CHAR(64+COLUMN())&amp;(ROW()-500*(ROUNDDOWN((ROW()-2+500)/500,0)-1)))</f>
        <v>1</v>
      </c>
      <c r="C6339">
        <f t="shared" ca="1" si="472"/>
        <v>68</v>
      </c>
      <c r="D6339">
        <f t="shared" ca="1" si="472"/>
        <v>2</v>
      </c>
      <c r="E6339" s="2">
        <f t="shared" ca="1" si="472"/>
        <v>0</v>
      </c>
      <c r="F6339" s="4" t="str">
        <f t="shared" ca="1" si="472"/>
        <v>权利要求:一种废渣处理方法，……其中A步骤的处理温度是380～400℃。
说明书:技术方案部分所记载的A步骤的处理温度是350～400℃，两个实施例中A步骤的处理温度分别是380℃和400℃，</v>
      </c>
      <c r="G6339">
        <f t="shared" ca="1" si="472"/>
        <v>20121682</v>
      </c>
    </row>
    <row r="6340" spans="1:7" ht="40.5" x14ac:dyDescent="0.15">
      <c r="A6340">
        <f t="shared" ca="1" si="470"/>
        <v>2012</v>
      </c>
      <c r="B6340">
        <f t="shared" ca="1" si="472"/>
        <v>1</v>
      </c>
      <c r="C6340">
        <f t="shared" ca="1" si="472"/>
        <v>68</v>
      </c>
      <c r="D6340">
        <f t="shared" ca="1" si="472"/>
        <v>3</v>
      </c>
      <c r="E6340" s="2">
        <f t="shared" ca="1" si="472"/>
        <v>1</v>
      </c>
      <c r="F6340" s="4" t="str">
        <f t="shared" ca="1" si="472"/>
        <v>权利要求:一种柔性电纺丝喷嘴，……制作该喷嘴的材料为金属……。
说明书:仅记载了制作该喷嘴的材料是铜，并明确说明用铜制作电纺丝喷嘴是利用其软金属特性</v>
      </c>
      <c r="G6340">
        <f t="shared" ca="1" si="472"/>
        <v>20121683</v>
      </c>
    </row>
    <row r="6341" spans="1:7" ht="27" x14ac:dyDescent="0.15">
      <c r="A6341">
        <f t="shared" ca="1" si="470"/>
        <v>2012</v>
      </c>
      <c r="B6341">
        <f t="shared" ca="1" si="472"/>
        <v>1</v>
      </c>
      <c r="C6341">
        <f t="shared" ca="1" si="472"/>
        <v>68</v>
      </c>
      <c r="D6341">
        <f t="shared" ca="1" si="472"/>
        <v>4</v>
      </c>
      <c r="E6341" s="2">
        <f t="shared" ca="1" si="472"/>
        <v>0</v>
      </c>
      <c r="F6341" s="4" t="str">
        <f t="shared" ca="1" si="472"/>
        <v>权利要求:一种图像处理设备，包括：触摸屏，……。
说明书:文字部分未提及触摸屏，但在附图中绘制了具有触摸屏的图像处理设备</v>
      </c>
      <c r="G6341">
        <f t="shared" ca="1" si="472"/>
        <v>20121684</v>
      </c>
    </row>
    <row r="6342" spans="1:7" x14ac:dyDescent="0.15">
      <c r="A6342">
        <f t="shared" ca="1" si="470"/>
        <v>2012</v>
      </c>
      <c r="B6342">
        <f t="shared" ca="1" si="472"/>
        <v>1</v>
      </c>
      <c r="C6342">
        <f t="shared" ca="1" si="472"/>
        <v>69</v>
      </c>
      <c r="D6342">
        <f t="shared" ca="1" si="472"/>
        <v>0</v>
      </c>
      <c r="E6342" s="2">
        <f t="shared" ca="1" si="472"/>
        <v>0</v>
      </c>
      <c r="F6342" s="4" t="str">
        <f t="shared" ca="1" si="472"/>
        <v>甲公司对一项产品享有专利权，下列哪些行为不构成对甲公司专利权的侵犯？</v>
      </c>
      <c r="G6342">
        <f t="shared" ca="1" si="472"/>
        <v>20121690</v>
      </c>
    </row>
    <row r="6343" spans="1:7" x14ac:dyDescent="0.15">
      <c r="A6343">
        <f t="shared" ca="1" si="470"/>
        <v>2012</v>
      </c>
      <c r="B6343">
        <f t="shared" ca="1" si="472"/>
        <v>1</v>
      </c>
      <c r="C6343">
        <f t="shared" ca="1" si="472"/>
        <v>69</v>
      </c>
      <c r="D6343">
        <f t="shared" ca="1" si="472"/>
        <v>1</v>
      </c>
      <c r="E6343" s="2">
        <f t="shared" ca="1" si="472"/>
        <v>0</v>
      </c>
      <c r="F6343" s="4" t="str">
        <f t="shared" ca="1" si="472"/>
        <v>乙公司在不知道该专利的情形下独立研发出相同的产品并予以制造</v>
      </c>
      <c r="G6343">
        <f t="shared" ca="1" si="472"/>
        <v>20121691</v>
      </c>
    </row>
    <row r="6344" spans="1:7" x14ac:dyDescent="0.15">
      <c r="A6344">
        <f t="shared" ca="1" si="470"/>
        <v>2012</v>
      </c>
      <c r="B6344">
        <f t="shared" ca="1" si="472"/>
        <v>1</v>
      </c>
      <c r="C6344">
        <f t="shared" ca="1" si="472"/>
        <v>69</v>
      </c>
      <c r="D6344">
        <f t="shared" ca="1" si="472"/>
        <v>2</v>
      </c>
      <c r="E6344" s="2">
        <f t="shared" ca="1" si="472"/>
        <v>1</v>
      </c>
      <c r="F6344" s="4" t="str">
        <f t="shared" ca="1" si="472"/>
        <v>丙公司购买了甲公司出售的专利产品并再次予以出售</v>
      </c>
      <c r="G6344">
        <f t="shared" ca="1" si="472"/>
        <v>20121692</v>
      </c>
    </row>
    <row r="6345" spans="1:7" x14ac:dyDescent="0.15">
      <c r="A6345">
        <f t="shared" ca="1" si="470"/>
        <v>2012</v>
      </c>
      <c r="B6345">
        <f t="shared" ca="1" si="472"/>
        <v>1</v>
      </c>
      <c r="C6345">
        <f t="shared" ca="1" si="472"/>
        <v>69</v>
      </c>
      <c r="D6345">
        <f t="shared" ca="1" si="472"/>
        <v>3</v>
      </c>
      <c r="E6345" s="2">
        <f t="shared" ca="1" si="472"/>
        <v>0</v>
      </c>
      <c r="F6345" s="4" t="str">
        <f t="shared" ca="1" si="472"/>
        <v>丁公司通过合法渠道购买了不知道是未经甲公司许可而制造的侵权产品并予以销售</v>
      </c>
      <c r="G6345">
        <f t="shared" ca="1" si="472"/>
        <v>20121693</v>
      </c>
    </row>
    <row r="6346" spans="1:7" x14ac:dyDescent="0.15">
      <c r="A6346">
        <f t="shared" ca="1" si="470"/>
        <v>2012</v>
      </c>
      <c r="B6346">
        <f t="shared" ca="1" si="472"/>
        <v>1</v>
      </c>
      <c r="C6346">
        <f t="shared" ca="1" si="472"/>
        <v>69</v>
      </c>
      <c r="D6346">
        <f t="shared" ca="1" si="472"/>
        <v>4</v>
      </c>
      <c r="E6346" s="2">
        <f t="shared" ca="1" si="472"/>
        <v>1</v>
      </c>
      <c r="F6346" s="4" t="str">
        <f t="shared" ca="1" si="472"/>
        <v>戊公司专为科学研究和实验而使用甲公司的专利产品</v>
      </c>
      <c r="G6346">
        <f t="shared" ca="1" si="472"/>
        <v>20121694</v>
      </c>
    </row>
    <row r="6347" spans="1:7" x14ac:dyDescent="0.15">
      <c r="A6347">
        <f t="shared" ca="1" si="470"/>
        <v>2012</v>
      </c>
      <c r="B6347">
        <f t="shared" ca="1" si="472"/>
        <v>1</v>
      </c>
      <c r="C6347">
        <f t="shared" ca="1" si="472"/>
        <v>70</v>
      </c>
      <c r="D6347">
        <f t="shared" ca="1" si="472"/>
        <v>0</v>
      </c>
      <c r="E6347" s="2">
        <f t="shared" ca="1" si="472"/>
        <v>0</v>
      </c>
      <c r="F6347" s="4" t="str">
        <f t="shared" ca="1" si="472"/>
        <v>下列哪些属于实用新型专利保护的客体？</v>
      </c>
      <c r="G6347">
        <f t="shared" ca="1" si="472"/>
        <v>20121700</v>
      </c>
    </row>
    <row r="6348" spans="1:7" x14ac:dyDescent="0.15">
      <c r="A6348">
        <f t="shared" ca="1" si="470"/>
        <v>2012</v>
      </c>
      <c r="B6348">
        <f t="shared" ca="1" si="472"/>
        <v>1</v>
      </c>
      <c r="C6348">
        <f t="shared" ca="1" si="472"/>
        <v>70</v>
      </c>
      <c r="D6348">
        <f t="shared" ca="1" si="472"/>
        <v>1</v>
      </c>
      <c r="E6348" s="2">
        <f t="shared" ca="1" si="472"/>
        <v>1</v>
      </c>
      <c r="F6348" s="4" t="str">
        <f t="shared" ca="1" si="472"/>
        <v>一种温度计，其特征在于主体为空心圆柱体，圆柱体内灌有水银</v>
      </c>
      <c r="G6348">
        <f t="shared" ca="1" si="472"/>
        <v>20121701</v>
      </c>
    </row>
    <row r="6349" spans="1:7" x14ac:dyDescent="0.15">
      <c r="A6349">
        <f t="shared" ca="1" si="470"/>
        <v>2012</v>
      </c>
      <c r="B6349">
        <f t="shared" ca="1" si="472"/>
        <v>1</v>
      </c>
      <c r="C6349">
        <f t="shared" ca="1" si="472"/>
        <v>70</v>
      </c>
      <c r="D6349">
        <f t="shared" ca="1" si="472"/>
        <v>2</v>
      </c>
      <c r="E6349" s="2">
        <f t="shared" ca="1" si="472"/>
        <v>0</v>
      </c>
      <c r="F6349" s="4" t="str">
        <f t="shared" ca="1" si="472"/>
        <v>一种盆景，其特征在于植物生长所形成的形状</v>
      </c>
      <c r="G6349">
        <f t="shared" ca="1" si="472"/>
        <v>20121702</v>
      </c>
    </row>
    <row r="6350" spans="1:7" x14ac:dyDescent="0.15">
      <c r="A6350">
        <f t="shared" ca="1" si="470"/>
        <v>2012</v>
      </c>
      <c r="B6350">
        <f t="shared" ca="1" si="472"/>
        <v>1</v>
      </c>
      <c r="C6350">
        <f t="shared" ca="1" si="472"/>
        <v>70</v>
      </c>
      <c r="D6350">
        <f t="shared" ca="1" si="472"/>
        <v>3</v>
      </c>
      <c r="E6350" s="2">
        <f t="shared" ca="1" si="472"/>
        <v>0</v>
      </c>
      <c r="F6350" s="4" t="str">
        <f t="shared" ca="1" si="472"/>
        <v>一种菱形药片，其特征在于该药片由33.6％的a组分和66.4％的b组分构成</v>
      </c>
      <c r="G6350">
        <f t="shared" ca="1" si="472"/>
        <v>20121703</v>
      </c>
    </row>
    <row r="6351" spans="1:7" x14ac:dyDescent="0.15">
      <c r="A6351">
        <f t="shared" ca="1" si="470"/>
        <v>2012</v>
      </c>
      <c r="B6351">
        <f t="shared" ca="1" si="472"/>
        <v>1</v>
      </c>
      <c r="C6351">
        <f t="shared" ca="1" si="472"/>
        <v>70</v>
      </c>
      <c r="D6351">
        <f t="shared" ca="1" si="472"/>
        <v>4</v>
      </c>
      <c r="E6351" s="2">
        <f t="shared" ca="1" si="472"/>
        <v>1</v>
      </c>
      <c r="F6351" s="4" t="str">
        <f t="shared" ca="1" si="472"/>
        <v>一种降落伞，其特征在于展开后的横截面为半圆形</v>
      </c>
      <c r="G6351">
        <f t="shared" ca="1" si="472"/>
        <v>20121704</v>
      </c>
    </row>
    <row r="6352" spans="1:7" x14ac:dyDescent="0.15">
      <c r="A6352">
        <f t="shared" ca="1" si="470"/>
        <v>2012</v>
      </c>
      <c r="B6352">
        <f t="shared" ca="1" si="472"/>
        <v>1</v>
      </c>
      <c r="C6352">
        <f t="shared" ca="1" si="472"/>
        <v>71</v>
      </c>
      <c r="D6352">
        <f t="shared" ca="1" si="472"/>
        <v>0</v>
      </c>
      <c r="E6352" s="2">
        <f t="shared" ca="1" si="472"/>
        <v>0</v>
      </c>
      <c r="F6352" s="4" t="str">
        <f t="shared" ca="1" si="472"/>
        <v>下列关于发明专利申请权利要求书的说法哪些是正确的？</v>
      </c>
      <c r="G6352">
        <f t="shared" ca="1" si="472"/>
        <v>20121710</v>
      </c>
    </row>
    <row r="6353" spans="1:7" x14ac:dyDescent="0.15">
      <c r="A6353">
        <f t="shared" ca="1" si="470"/>
        <v>2012</v>
      </c>
      <c r="B6353">
        <f t="shared" ca="1" si="472"/>
        <v>1</v>
      </c>
      <c r="C6353">
        <f t="shared" ca="1" si="472"/>
        <v>71</v>
      </c>
      <c r="D6353">
        <f t="shared" ca="1" si="472"/>
        <v>1</v>
      </c>
      <c r="E6353" s="2">
        <f t="shared" ca="1" si="472"/>
        <v>1</v>
      </c>
      <c r="F6353" s="4" t="str">
        <f t="shared" ca="1" si="472"/>
        <v>权利要求书应当记载发明的技术特征</v>
      </c>
      <c r="G6353">
        <f t="shared" ca="1" si="472"/>
        <v>20121711</v>
      </c>
    </row>
    <row r="6354" spans="1:7" x14ac:dyDescent="0.15">
      <c r="A6354">
        <f t="shared" ca="1" si="470"/>
        <v>2012</v>
      </c>
      <c r="B6354">
        <f t="shared" ca="1" si="472"/>
        <v>1</v>
      </c>
      <c r="C6354">
        <f t="shared" ca="1" si="472"/>
        <v>71</v>
      </c>
      <c r="D6354">
        <f t="shared" ca="1" si="472"/>
        <v>2</v>
      </c>
      <c r="E6354" s="2">
        <f t="shared" ca="1" si="472"/>
        <v>1</v>
      </c>
      <c r="F6354" s="4" t="str">
        <f t="shared" ca="1" si="472"/>
        <v>权利要求书有几项权利要求的，应当用阿拉伯数字顺序编号</v>
      </c>
      <c r="G6354">
        <f t="shared" ca="1" si="472"/>
        <v>20121712</v>
      </c>
    </row>
    <row r="6355" spans="1:7" x14ac:dyDescent="0.15">
      <c r="A6355">
        <f t="shared" ca="1" si="470"/>
        <v>2012</v>
      </c>
      <c r="B6355">
        <f t="shared" ca="1" si="472"/>
        <v>1</v>
      </c>
      <c r="C6355">
        <f t="shared" ca="1" si="472"/>
        <v>71</v>
      </c>
      <c r="D6355">
        <f t="shared" ca="1" si="472"/>
        <v>3</v>
      </c>
      <c r="E6355" s="2">
        <f t="shared" ca="1" si="472"/>
        <v>0</v>
      </c>
      <c r="F6355" s="4" t="str">
        <f t="shared" ca="1" si="472"/>
        <v>权利要求书中可以有插图</v>
      </c>
      <c r="G6355">
        <f t="shared" ca="1" si="472"/>
        <v>20121713</v>
      </c>
    </row>
    <row r="6356" spans="1:7" x14ac:dyDescent="0.15">
      <c r="A6356">
        <f t="shared" ca="1" si="470"/>
        <v>2012</v>
      </c>
      <c r="B6356">
        <f t="shared" ref="B6356:G6372" ca="1" si="473">INDIRECT("'"&amp;(2006+ROUNDDOWN((ROW()-2)/1000,0))&amp;IF(MOD(ROUNDDOWN((ROW()-2+500)/500,0),2)=1,1,2)&amp;"'!"&amp;CHAR(64+COLUMN())&amp;(ROW()-500*(ROUNDDOWN((ROW()-2+500)/500,0)-1)))</f>
        <v>1</v>
      </c>
      <c r="C6356">
        <f t="shared" ca="1" si="473"/>
        <v>71</v>
      </c>
      <c r="D6356">
        <f t="shared" ca="1" si="473"/>
        <v>4</v>
      </c>
      <c r="E6356" s="2">
        <f t="shared" ca="1" si="473"/>
        <v>1</v>
      </c>
      <c r="F6356" s="4" t="str">
        <f t="shared" ca="1" si="473"/>
        <v>权利要求书中可以有化学式或者数学式</v>
      </c>
      <c r="G6356">
        <f t="shared" ca="1" si="473"/>
        <v>20121714</v>
      </c>
    </row>
    <row r="6357" spans="1:7" x14ac:dyDescent="0.15">
      <c r="A6357">
        <f t="shared" ca="1" si="470"/>
        <v>2012</v>
      </c>
      <c r="B6357">
        <f t="shared" ca="1" si="473"/>
        <v>1</v>
      </c>
      <c r="C6357">
        <f t="shared" ca="1" si="473"/>
        <v>72</v>
      </c>
      <c r="D6357">
        <f t="shared" ca="1" si="473"/>
        <v>0</v>
      </c>
      <c r="E6357" s="2">
        <f t="shared" ca="1" si="473"/>
        <v>0</v>
      </c>
      <c r="F6357" s="4" t="str">
        <f t="shared" ca="1" si="473"/>
        <v>下列关于电子申请的说法哪些是正确的？</v>
      </c>
      <c r="G6357">
        <f t="shared" ca="1" si="473"/>
        <v>20121720</v>
      </c>
    </row>
    <row r="6358" spans="1:7" ht="27" x14ac:dyDescent="0.15">
      <c r="A6358">
        <f t="shared" ca="1" si="470"/>
        <v>2012</v>
      </c>
      <c r="B6358">
        <f t="shared" ca="1" si="473"/>
        <v>1</v>
      </c>
      <c r="C6358">
        <f t="shared" ca="1" si="473"/>
        <v>72</v>
      </c>
      <c r="D6358">
        <f t="shared" ca="1" si="473"/>
        <v>1</v>
      </c>
      <c r="E6358" s="2">
        <f t="shared" ca="1" si="473"/>
        <v>1</v>
      </c>
      <c r="F6358" s="4" t="str">
        <f t="shared" ca="1" si="473"/>
        <v>以电子文件形式提交申请的，以国家知识产权局电子专利申请系统收到电子文件的日期为申请日</v>
      </c>
      <c r="G6358">
        <f t="shared" ca="1" si="473"/>
        <v>20121721</v>
      </c>
    </row>
    <row r="6359" spans="1:7" ht="27" x14ac:dyDescent="0.15">
      <c r="A6359">
        <f t="shared" ca="1" si="470"/>
        <v>2012</v>
      </c>
      <c r="B6359">
        <f t="shared" ca="1" si="473"/>
        <v>1</v>
      </c>
      <c r="C6359">
        <f t="shared" ca="1" si="473"/>
        <v>72</v>
      </c>
      <c r="D6359">
        <f t="shared" ca="1" si="473"/>
        <v>2</v>
      </c>
      <c r="E6359" s="2">
        <f t="shared" ca="1" si="473"/>
        <v>0</v>
      </c>
      <c r="F6359" s="4" t="str">
        <f t="shared" ca="1" si="473"/>
        <v>国家知识产权局以电子文件形式发出通知书的，以申请人查阅并下载该通知书的日期为收到通知书之日</v>
      </c>
      <c r="G6359">
        <f t="shared" ca="1" si="473"/>
        <v>20121722</v>
      </c>
    </row>
    <row r="6360" spans="1:7" ht="27" x14ac:dyDescent="0.15">
      <c r="A6360">
        <f t="shared" ca="1" si="470"/>
        <v>2012</v>
      </c>
      <c r="B6360">
        <f t="shared" ca="1" si="473"/>
        <v>1</v>
      </c>
      <c r="C6360">
        <f t="shared" ca="1" si="473"/>
        <v>72</v>
      </c>
      <c r="D6360">
        <f t="shared" ca="1" si="473"/>
        <v>3</v>
      </c>
      <c r="E6360" s="2">
        <f t="shared" ca="1" si="473"/>
        <v>1</v>
      </c>
      <c r="F6360" s="4" t="str">
        <f t="shared" ca="1" si="473"/>
        <v>未委托专利代理机构的多个申请人以电子文件形式提交申请的，以提交电子申请的电子申请用户为代表人</v>
      </c>
      <c r="G6360">
        <f t="shared" ca="1" si="473"/>
        <v>20121723</v>
      </c>
    </row>
    <row r="6361" spans="1:7" x14ac:dyDescent="0.15">
      <c r="A6361">
        <f t="shared" ca="1" si="470"/>
        <v>2012</v>
      </c>
      <c r="B6361">
        <f t="shared" ca="1" si="473"/>
        <v>1</v>
      </c>
      <c r="C6361">
        <f t="shared" ca="1" si="473"/>
        <v>72</v>
      </c>
      <c r="D6361">
        <f t="shared" ca="1" si="473"/>
        <v>4</v>
      </c>
      <c r="E6361" s="2">
        <f t="shared" ca="1" si="473"/>
        <v>1</v>
      </c>
      <c r="F6361" s="4" t="str">
        <f t="shared" ca="1" si="473"/>
        <v>涉及国家安全的专利申请，不得通过国家知识产权局电子专利申请系统提交</v>
      </c>
      <c r="G6361">
        <f t="shared" ca="1" si="473"/>
        <v>20121724</v>
      </c>
    </row>
    <row r="6362" spans="1:7" x14ac:dyDescent="0.15">
      <c r="A6362">
        <f t="shared" ca="1" si="470"/>
        <v>2012</v>
      </c>
      <c r="B6362">
        <f t="shared" ca="1" si="473"/>
        <v>1</v>
      </c>
      <c r="C6362">
        <f t="shared" ca="1" si="473"/>
        <v>73</v>
      </c>
      <c r="D6362">
        <f t="shared" ca="1" si="473"/>
        <v>0</v>
      </c>
      <c r="E6362" s="2">
        <f t="shared" ca="1" si="473"/>
        <v>0</v>
      </c>
      <c r="F6362" s="4" t="str">
        <f t="shared" ca="1" si="473"/>
        <v>在判断选择发明的创造性时，下列说法哪些是正确的？</v>
      </c>
      <c r="G6362">
        <f t="shared" ca="1" si="473"/>
        <v>20121730</v>
      </c>
    </row>
    <row r="6363" spans="1:7" ht="27" x14ac:dyDescent="0.15">
      <c r="A6363">
        <f t="shared" ca="1" si="470"/>
        <v>2012</v>
      </c>
      <c r="B6363">
        <f t="shared" ca="1" si="473"/>
        <v>1</v>
      </c>
      <c r="C6363">
        <f t="shared" ca="1" si="473"/>
        <v>73</v>
      </c>
      <c r="D6363">
        <f t="shared" ca="1" si="473"/>
        <v>1</v>
      </c>
      <c r="E6363" s="2">
        <f t="shared" ca="1" si="473"/>
        <v>1</v>
      </c>
      <c r="F6363" s="4" t="str">
        <f t="shared" ca="1" si="473"/>
        <v>在进行选择发明创造性的判断时，选择所带来的预料不到的技术效果是考虑的主要因素</v>
      </c>
      <c r="G6363">
        <f t="shared" ca="1" si="473"/>
        <v>20121731</v>
      </c>
    </row>
    <row r="6364" spans="1:7" x14ac:dyDescent="0.15">
      <c r="A6364">
        <f t="shared" ca="1" si="470"/>
        <v>2012</v>
      </c>
      <c r="B6364">
        <f t="shared" ca="1" si="473"/>
        <v>1</v>
      </c>
      <c r="C6364">
        <f t="shared" ca="1" si="473"/>
        <v>73</v>
      </c>
      <c r="D6364">
        <f t="shared" ca="1" si="473"/>
        <v>2</v>
      </c>
      <c r="E6364" s="2">
        <f t="shared" ca="1" si="473"/>
        <v>1</v>
      </c>
      <c r="F6364" s="4" t="str">
        <f t="shared" ca="1" si="473"/>
        <v>如果发明是可以从现有技术中直接推导出来的选择，则该发明不具备创造性</v>
      </c>
      <c r="G6364">
        <f t="shared" ca="1" si="473"/>
        <v>20121732</v>
      </c>
    </row>
    <row r="6365" spans="1:7" ht="27" x14ac:dyDescent="0.15">
      <c r="A6365">
        <f t="shared" ca="1" si="470"/>
        <v>2012</v>
      </c>
      <c r="B6365">
        <f t="shared" ca="1" si="473"/>
        <v>1</v>
      </c>
      <c r="C6365">
        <f t="shared" ca="1" si="473"/>
        <v>73</v>
      </c>
      <c r="D6365">
        <f t="shared" ca="1" si="473"/>
        <v>3</v>
      </c>
      <c r="E6365" s="2">
        <f t="shared" ca="1" si="473"/>
        <v>1</v>
      </c>
      <c r="F6365" s="4" t="str">
        <f t="shared" ca="1" si="473"/>
        <v>如果发明仅仅是从一些具有相同可能性的技术方案中选出一种，而选出的方案未能取得预料不到的技术效果，则该发明不具备创造性</v>
      </c>
      <c r="G6365">
        <f t="shared" ca="1" si="473"/>
        <v>20121733</v>
      </c>
    </row>
    <row r="6366" spans="1:7" x14ac:dyDescent="0.15">
      <c r="A6366">
        <f t="shared" ca="1" si="470"/>
        <v>2012</v>
      </c>
      <c r="B6366">
        <f t="shared" ca="1" si="473"/>
        <v>1</v>
      </c>
      <c r="C6366">
        <f t="shared" ca="1" si="473"/>
        <v>73</v>
      </c>
      <c r="D6366">
        <f t="shared" ca="1" si="473"/>
        <v>4</v>
      </c>
      <c r="E6366" s="2">
        <f t="shared" ca="1" si="473"/>
        <v>0</v>
      </c>
      <c r="F6366" s="4" t="str">
        <f t="shared" ca="1" si="473"/>
        <v>如果发明是在可能的、有限的范围内选择具体的温度范围，则该发明不具备创造性</v>
      </c>
      <c r="G6366">
        <f t="shared" ca="1" si="473"/>
        <v>20121734</v>
      </c>
    </row>
    <row r="6367" spans="1:7" x14ac:dyDescent="0.15">
      <c r="A6367">
        <f t="shared" ca="1" si="470"/>
        <v>2012</v>
      </c>
      <c r="B6367">
        <f t="shared" ca="1" si="473"/>
        <v>1</v>
      </c>
      <c r="C6367">
        <f t="shared" ca="1" si="473"/>
        <v>74</v>
      </c>
      <c r="D6367">
        <f t="shared" ca="1" si="473"/>
        <v>0</v>
      </c>
      <c r="E6367" s="2">
        <f t="shared" ca="1" si="473"/>
        <v>0</v>
      </c>
      <c r="F6367" s="4" t="str">
        <f t="shared" ca="1" si="473"/>
        <v>下列关于说明书摘要的说法哪些是正确的？</v>
      </c>
      <c r="G6367">
        <f t="shared" ca="1" si="473"/>
        <v>20121740</v>
      </c>
    </row>
    <row r="6368" spans="1:7" x14ac:dyDescent="0.15">
      <c r="A6368">
        <f t="shared" ca="1" si="470"/>
        <v>2012</v>
      </c>
      <c r="B6368">
        <f t="shared" ca="1" si="473"/>
        <v>1</v>
      </c>
      <c r="C6368">
        <f t="shared" ca="1" si="473"/>
        <v>74</v>
      </c>
      <c r="D6368">
        <f t="shared" ca="1" si="473"/>
        <v>1</v>
      </c>
      <c r="E6368" s="2">
        <f t="shared" ca="1" si="473"/>
        <v>0</v>
      </c>
      <c r="F6368" s="4" t="str">
        <f t="shared" ca="1" si="473"/>
        <v>摘要不得包含化学式</v>
      </c>
      <c r="G6368">
        <f t="shared" ca="1" si="473"/>
        <v>20121741</v>
      </c>
    </row>
    <row r="6369" spans="1:7" x14ac:dyDescent="0.15">
      <c r="A6369">
        <f t="shared" ca="1" si="470"/>
        <v>2012</v>
      </c>
      <c r="B6369">
        <f t="shared" ca="1" si="473"/>
        <v>1</v>
      </c>
      <c r="C6369">
        <f t="shared" ca="1" si="473"/>
        <v>74</v>
      </c>
      <c r="D6369">
        <f t="shared" ca="1" si="473"/>
        <v>2</v>
      </c>
      <c r="E6369" s="2">
        <f t="shared" ca="1" si="473"/>
        <v>1</v>
      </c>
      <c r="F6369" s="4" t="str">
        <f t="shared" ca="1" si="473"/>
        <v>摘要文字部分不得超过300个字</v>
      </c>
      <c r="G6369">
        <f t="shared" ca="1" si="473"/>
        <v>20121742</v>
      </c>
    </row>
    <row r="6370" spans="1:7" x14ac:dyDescent="0.15">
      <c r="A6370">
        <f t="shared" ca="1" si="470"/>
        <v>2012</v>
      </c>
      <c r="B6370">
        <f t="shared" ca="1" si="473"/>
        <v>1</v>
      </c>
      <c r="C6370">
        <f t="shared" ca="1" si="473"/>
        <v>74</v>
      </c>
      <c r="D6370">
        <f t="shared" ca="1" si="473"/>
        <v>3</v>
      </c>
      <c r="E6370" s="2">
        <f t="shared" ca="1" si="473"/>
        <v>0</v>
      </c>
      <c r="F6370" s="4" t="str">
        <f t="shared" ca="1" si="473"/>
        <v>摘要的内容可以作为修改说明书的依据</v>
      </c>
      <c r="G6370">
        <f t="shared" ca="1" si="473"/>
        <v>20121743</v>
      </c>
    </row>
    <row r="6371" spans="1:7" x14ac:dyDescent="0.15">
      <c r="A6371">
        <f t="shared" ca="1" si="470"/>
        <v>2012</v>
      </c>
      <c r="B6371">
        <f t="shared" ca="1" si="473"/>
        <v>1</v>
      </c>
      <c r="C6371">
        <f t="shared" ca="1" si="473"/>
        <v>74</v>
      </c>
      <c r="D6371">
        <f t="shared" ca="1" si="473"/>
        <v>4</v>
      </c>
      <c r="E6371" s="2">
        <f t="shared" ca="1" si="473"/>
        <v>1</v>
      </c>
      <c r="F6371" s="4" t="str">
        <f t="shared" ca="1" si="473"/>
        <v>摘要的内容不能用来解释专利权的保护范围</v>
      </c>
      <c r="G6371">
        <f t="shared" ca="1" si="473"/>
        <v>20121744</v>
      </c>
    </row>
    <row r="6372" spans="1:7" x14ac:dyDescent="0.15">
      <c r="A6372">
        <f t="shared" ca="1" si="470"/>
        <v>2012</v>
      </c>
      <c r="B6372">
        <f t="shared" ca="1" si="473"/>
        <v>1</v>
      </c>
      <c r="C6372">
        <f t="shared" ca="1" si="473"/>
        <v>75</v>
      </c>
      <c r="D6372">
        <f t="shared" ca="1" si="473"/>
        <v>0</v>
      </c>
      <c r="E6372" s="2">
        <f t="shared" ca="1" si="473"/>
        <v>0</v>
      </c>
      <c r="F6372" s="4" t="str">
        <f t="shared" ca="1" si="473"/>
        <v>下列关于专利实施许可的说法哪些是正确的？</v>
      </c>
      <c r="G6372">
        <f t="shared" ca="1" si="473"/>
        <v>20121750</v>
      </c>
    </row>
    <row r="6373" spans="1:7" x14ac:dyDescent="0.15">
      <c r="A6373">
        <f t="shared" ca="1" si="470"/>
        <v>2012</v>
      </c>
      <c r="B6373">
        <f t="shared" ref="B6373:G6389" ca="1" si="474">INDIRECT("'"&amp;(2006+ROUNDDOWN((ROW()-2)/1000,0))&amp;IF(MOD(ROUNDDOWN((ROW()-2+500)/500,0),2)=1,1,2)&amp;"'!"&amp;CHAR(64+COLUMN())&amp;(ROW()-500*(ROUNDDOWN((ROW()-2+500)/500,0)-1)))</f>
        <v>1</v>
      </c>
      <c r="C6373">
        <f t="shared" ca="1" si="474"/>
        <v>75</v>
      </c>
      <c r="D6373">
        <f t="shared" ca="1" si="474"/>
        <v>1</v>
      </c>
      <c r="E6373" s="2">
        <f t="shared" ca="1" si="474"/>
        <v>1</v>
      </c>
      <c r="F6373" s="4" t="str">
        <f t="shared" ca="1" si="474"/>
        <v>专利实施许可合同应当自合同生效之日起3个月内向国务院专利行政部门备案</v>
      </c>
      <c r="G6373">
        <f t="shared" ca="1" si="474"/>
        <v>20121751</v>
      </c>
    </row>
    <row r="6374" spans="1:7" x14ac:dyDescent="0.15">
      <c r="A6374">
        <f t="shared" ca="1" si="470"/>
        <v>2012</v>
      </c>
      <c r="B6374">
        <f t="shared" ca="1" si="474"/>
        <v>1</v>
      </c>
      <c r="C6374">
        <f t="shared" ca="1" si="474"/>
        <v>75</v>
      </c>
      <c r="D6374">
        <f t="shared" ca="1" si="474"/>
        <v>2</v>
      </c>
      <c r="E6374" s="2">
        <f t="shared" ca="1" si="474"/>
        <v>0</v>
      </c>
      <c r="F6374" s="4" t="str">
        <f t="shared" ca="1" si="474"/>
        <v>专利实施许可合同的被许可人可以不经专利权人同意在产品的包装上标注专利标识</v>
      </c>
      <c r="G6374">
        <f t="shared" ca="1" si="474"/>
        <v>20121752</v>
      </c>
    </row>
    <row r="6375" spans="1:7" ht="27" x14ac:dyDescent="0.15">
      <c r="A6375">
        <f t="shared" ca="1" si="470"/>
        <v>2012</v>
      </c>
      <c r="B6375">
        <f t="shared" ca="1" si="474"/>
        <v>1</v>
      </c>
      <c r="C6375">
        <f t="shared" ca="1" si="474"/>
        <v>75</v>
      </c>
      <c r="D6375">
        <f t="shared" ca="1" si="474"/>
        <v>3</v>
      </c>
      <c r="E6375" s="2">
        <f t="shared" ca="1" si="474"/>
        <v>1</v>
      </c>
      <c r="F6375" s="4" t="str">
        <f t="shared" ca="1" si="474"/>
        <v>独占实施许可合同的被许可人可以单独向人民法院提出诉前责令被申请人停止侵犯专利权行为的申请</v>
      </c>
      <c r="G6375">
        <f t="shared" ca="1" si="474"/>
        <v>20121753</v>
      </c>
    </row>
    <row r="6376" spans="1:7" ht="27" x14ac:dyDescent="0.15">
      <c r="A6376">
        <f t="shared" ca="1" si="470"/>
        <v>2012</v>
      </c>
      <c r="B6376">
        <f t="shared" ca="1" si="474"/>
        <v>1</v>
      </c>
      <c r="C6376">
        <f t="shared" ca="1" si="474"/>
        <v>75</v>
      </c>
      <c r="D6376">
        <f t="shared" ca="1" si="474"/>
        <v>4</v>
      </c>
      <c r="E6376" s="2">
        <f t="shared" ca="1" si="474"/>
        <v>0</v>
      </c>
      <c r="F6376" s="4" t="str">
        <f t="shared" ca="1" si="474"/>
        <v>普通实施许可合同的被许可人在专利权人不请求的情况下，可以单独请求管理专利工作的部门处理专利侵权纠纷</v>
      </c>
      <c r="G6376">
        <f t="shared" ca="1" si="474"/>
        <v>20121754</v>
      </c>
    </row>
    <row r="6377" spans="1:7" x14ac:dyDescent="0.15">
      <c r="A6377">
        <f t="shared" ca="1" si="470"/>
        <v>2012</v>
      </c>
      <c r="B6377">
        <f t="shared" ca="1" si="474"/>
        <v>1</v>
      </c>
      <c r="C6377">
        <f t="shared" ca="1" si="474"/>
        <v>76</v>
      </c>
      <c r="D6377">
        <f t="shared" ca="1" si="474"/>
        <v>0</v>
      </c>
      <c r="E6377" s="2">
        <f t="shared" ca="1" si="474"/>
        <v>0</v>
      </c>
      <c r="F6377" s="4" t="str">
        <f t="shared" ca="1" si="474"/>
        <v>下列关于说明书附图的修改，哪些符合关于修改范围的规定？</v>
      </c>
      <c r="G6377">
        <f t="shared" ca="1" si="474"/>
        <v>20121760</v>
      </c>
    </row>
    <row r="6378" spans="1:7" x14ac:dyDescent="0.15">
      <c r="A6378">
        <f t="shared" ca="1" si="470"/>
        <v>2012</v>
      </c>
      <c r="B6378">
        <f t="shared" ca="1" si="474"/>
        <v>1</v>
      </c>
      <c r="C6378">
        <f t="shared" ca="1" si="474"/>
        <v>76</v>
      </c>
      <c r="D6378">
        <f t="shared" ca="1" si="474"/>
        <v>1</v>
      </c>
      <c r="E6378" s="2">
        <f t="shared" ca="1" si="474"/>
        <v>0</v>
      </c>
      <c r="F6378" s="4" t="str">
        <f t="shared" ca="1" si="474"/>
        <v>增加的内容是通过测量附图得出的尺寸参数技术特征</v>
      </c>
      <c r="G6378">
        <f t="shared" ca="1" si="474"/>
        <v>20121761</v>
      </c>
    </row>
    <row r="6379" spans="1:7" x14ac:dyDescent="0.15">
      <c r="A6379">
        <f t="shared" ca="1" si="470"/>
        <v>2012</v>
      </c>
      <c r="B6379">
        <f t="shared" ca="1" si="474"/>
        <v>1</v>
      </c>
      <c r="C6379">
        <f t="shared" ca="1" si="474"/>
        <v>76</v>
      </c>
      <c r="D6379">
        <f t="shared" ca="1" si="474"/>
        <v>2</v>
      </c>
      <c r="E6379" s="2">
        <f t="shared" ca="1" si="474"/>
        <v>0</v>
      </c>
      <c r="F6379" s="4" t="str">
        <f t="shared" ca="1" si="474"/>
        <v>将记载于优先权文件中，但未记载在本申请中的附图追加至本申请中</v>
      </c>
      <c r="G6379">
        <f t="shared" ca="1" si="474"/>
        <v>20121762</v>
      </c>
    </row>
    <row r="6380" spans="1:7" x14ac:dyDescent="0.15">
      <c r="A6380">
        <f t="shared" ca="1" si="470"/>
        <v>2012</v>
      </c>
      <c r="B6380">
        <f t="shared" ca="1" si="474"/>
        <v>1</v>
      </c>
      <c r="C6380">
        <f t="shared" ca="1" si="474"/>
        <v>76</v>
      </c>
      <c r="D6380">
        <f t="shared" ca="1" si="474"/>
        <v>3</v>
      </c>
      <c r="E6380" s="2">
        <f t="shared" ca="1" si="474"/>
        <v>1</v>
      </c>
      <c r="F6380" s="4" t="str">
        <f t="shared" ca="1" si="474"/>
        <v>将说明书附图中的文字注释删除，并补入到说明书文字部分中</v>
      </c>
      <c r="G6380">
        <f t="shared" ca="1" si="474"/>
        <v>20121763</v>
      </c>
    </row>
    <row r="6381" spans="1:7" x14ac:dyDescent="0.15">
      <c r="A6381">
        <f t="shared" ca="1" si="470"/>
        <v>2012</v>
      </c>
      <c r="B6381">
        <f t="shared" ca="1" si="474"/>
        <v>1</v>
      </c>
      <c r="C6381">
        <f t="shared" ca="1" si="474"/>
        <v>76</v>
      </c>
      <c r="D6381">
        <f t="shared" ca="1" si="474"/>
        <v>4</v>
      </c>
      <c r="E6381" s="2">
        <f t="shared" ca="1" si="474"/>
        <v>1</v>
      </c>
      <c r="F6381" s="4" t="str">
        <f t="shared" ca="1" si="474"/>
        <v>在文字说明清楚的情况下，为使局部结构清楚起见，增加局部放大图</v>
      </c>
      <c r="G6381">
        <f t="shared" ca="1" si="474"/>
        <v>20121764</v>
      </c>
    </row>
    <row r="6382" spans="1:7" x14ac:dyDescent="0.15">
      <c r="A6382">
        <f t="shared" ca="1" si="470"/>
        <v>2012</v>
      </c>
      <c r="B6382">
        <f t="shared" ca="1" si="474"/>
        <v>1</v>
      </c>
      <c r="C6382">
        <f t="shared" ca="1" si="474"/>
        <v>77</v>
      </c>
      <c r="D6382">
        <f t="shared" ca="1" si="474"/>
        <v>0</v>
      </c>
      <c r="E6382" s="2">
        <f t="shared" ca="1" si="474"/>
        <v>0</v>
      </c>
      <c r="F6382" s="4" t="str">
        <f t="shared" ca="1" si="474"/>
        <v>下列关于外观设计专利侵权判断的说法哪些是正确的？</v>
      </c>
      <c r="G6382">
        <f t="shared" ca="1" si="474"/>
        <v>20121770</v>
      </c>
    </row>
    <row r="6383" spans="1:7" ht="27" x14ac:dyDescent="0.15">
      <c r="A6383">
        <f t="shared" ca="1" si="470"/>
        <v>2012</v>
      </c>
      <c r="B6383">
        <f t="shared" ca="1" si="474"/>
        <v>1</v>
      </c>
      <c r="C6383">
        <f t="shared" ca="1" si="474"/>
        <v>77</v>
      </c>
      <c r="D6383">
        <f t="shared" ca="1" si="474"/>
        <v>1</v>
      </c>
      <c r="E6383" s="2">
        <f t="shared" ca="1" si="474"/>
        <v>1</v>
      </c>
      <c r="F6383" s="4" t="str">
        <f t="shared" ca="1" si="474"/>
        <v>在与外观设计专利产品相同或者相近种类产品上，采用与授权外观设计相同或者近似的外观设计，应当认定被诉侵权设计落入外观设计专利权的保护范围</v>
      </c>
      <c r="G6383">
        <f t="shared" ca="1" si="474"/>
        <v>20121771</v>
      </c>
    </row>
    <row r="6384" spans="1:7" x14ac:dyDescent="0.15">
      <c r="A6384">
        <f t="shared" ca="1" si="470"/>
        <v>2012</v>
      </c>
      <c r="B6384">
        <f t="shared" ca="1" si="474"/>
        <v>1</v>
      </c>
      <c r="C6384">
        <f t="shared" ca="1" si="474"/>
        <v>77</v>
      </c>
      <c r="D6384">
        <f t="shared" ca="1" si="474"/>
        <v>2</v>
      </c>
      <c r="E6384" s="2">
        <f t="shared" ca="1" si="474"/>
        <v>1</v>
      </c>
      <c r="F6384" s="4" t="str">
        <f t="shared" ca="1" si="474"/>
        <v>应当根据外观设计产品的用途，认定产品种类是否相同或者相近似</v>
      </c>
      <c r="G6384">
        <f t="shared" ca="1" si="474"/>
        <v>20121772</v>
      </c>
    </row>
    <row r="6385" spans="1:7" ht="27" x14ac:dyDescent="0.15">
      <c r="A6385">
        <f t="shared" ref="A6385:A6448" ca="1" si="475">INDIRECT("'"&amp;(2006+ROUNDDOWN((ROW()-2)/1000,0))&amp;IF(MOD(ROUNDDOWN((ROW()-2+500)/500,0),2)=1,1,2)&amp;"'!"&amp;CHAR(64+COLUMN())&amp;(ROW()-500*(ROUNDDOWN((ROW()-2+500)/500,0)-1)))</f>
        <v>2012</v>
      </c>
      <c r="B6385">
        <f t="shared" ca="1" si="474"/>
        <v>1</v>
      </c>
      <c r="C6385">
        <f t="shared" ca="1" si="474"/>
        <v>77</v>
      </c>
      <c r="D6385">
        <f t="shared" ca="1" si="474"/>
        <v>3</v>
      </c>
      <c r="E6385" s="2">
        <f t="shared" ca="1" si="474"/>
        <v>1</v>
      </c>
      <c r="F6385" s="4" t="str">
        <f t="shared" ca="1" si="474"/>
        <v>确定产品的用途时，可以参考外观设计的简要说明、国际外观设计分类表、产品的功能以及产品销售、实际使用的情况等因素</v>
      </c>
      <c r="G6385">
        <f t="shared" ca="1" si="474"/>
        <v>20121773</v>
      </c>
    </row>
    <row r="6386" spans="1:7" ht="27" x14ac:dyDescent="0.15">
      <c r="A6386">
        <f t="shared" ca="1" si="475"/>
        <v>2012</v>
      </c>
      <c r="B6386">
        <f t="shared" ca="1" si="474"/>
        <v>1</v>
      </c>
      <c r="C6386">
        <f t="shared" ca="1" si="474"/>
        <v>77</v>
      </c>
      <c r="D6386">
        <f t="shared" ca="1" si="474"/>
        <v>4</v>
      </c>
      <c r="E6386" s="2">
        <f t="shared" ca="1" si="474"/>
        <v>1</v>
      </c>
      <c r="F6386" s="4" t="str">
        <f t="shared" ca="1" si="474"/>
        <v>应当以外观设计专利产品的一般消费者的知识水平和认知能力，判断外观设计是否相同或者近似</v>
      </c>
      <c r="G6386">
        <f t="shared" ca="1" si="474"/>
        <v>20121774</v>
      </c>
    </row>
    <row r="6387" spans="1:7" x14ac:dyDescent="0.15">
      <c r="A6387">
        <f t="shared" ca="1" si="475"/>
        <v>2012</v>
      </c>
      <c r="B6387">
        <f t="shared" ca="1" si="474"/>
        <v>1</v>
      </c>
      <c r="C6387">
        <f t="shared" ca="1" si="474"/>
        <v>78</v>
      </c>
      <c r="D6387">
        <f t="shared" ca="1" si="474"/>
        <v>0</v>
      </c>
      <c r="E6387" s="2">
        <f t="shared" ca="1" si="474"/>
        <v>0</v>
      </c>
      <c r="F6387" s="4" t="str">
        <f t="shared" ca="1" si="474"/>
        <v>下列哪些情况下的多项发明创造可以作为一件专利申请提出？</v>
      </c>
      <c r="G6387">
        <f t="shared" ca="1" si="474"/>
        <v>20121780</v>
      </c>
    </row>
    <row r="6388" spans="1:7" x14ac:dyDescent="0.15">
      <c r="A6388">
        <f t="shared" ca="1" si="475"/>
        <v>2012</v>
      </c>
      <c r="B6388">
        <f t="shared" ca="1" si="474"/>
        <v>1</v>
      </c>
      <c r="C6388">
        <f t="shared" ca="1" si="474"/>
        <v>78</v>
      </c>
      <c r="D6388">
        <f t="shared" ca="1" si="474"/>
        <v>1</v>
      </c>
      <c r="E6388" s="2">
        <f t="shared" ca="1" si="474"/>
        <v>0</v>
      </c>
      <c r="F6388" s="4" t="str">
        <f t="shared" ca="1" si="474"/>
        <v>在技术上相互关联，包含一个相同的必要技术特征的两项以上的发明</v>
      </c>
      <c r="G6388">
        <f t="shared" ca="1" si="474"/>
        <v>20121781</v>
      </c>
    </row>
    <row r="6389" spans="1:7" x14ac:dyDescent="0.15">
      <c r="A6389">
        <f t="shared" ca="1" si="475"/>
        <v>2012</v>
      </c>
      <c r="B6389">
        <f t="shared" ca="1" si="474"/>
        <v>1</v>
      </c>
      <c r="C6389">
        <f t="shared" ca="1" si="474"/>
        <v>78</v>
      </c>
      <c r="D6389">
        <f t="shared" ca="1" si="474"/>
        <v>2</v>
      </c>
      <c r="E6389" s="2">
        <f t="shared" ca="1" si="474"/>
        <v>1</v>
      </c>
      <c r="F6389" s="4" t="str">
        <f t="shared" ca="1" si="474"/>
        <v>在技术上相互关联，包含一个相应的特定技术特征的两项以上的实用新型</v>
      </c>
      <c r="G6389">
        <f t="shared" ca="1" si="474"/>
        <v>20121782</v>
      </c>
    </row>
    <row r="6390" spans="1:7" x14ac:dyDescent="0.15">
      <c r="A6390">
        <f t="shared" ca="1" si="475"/>
        <v>2012</v>
      </c>
      <c r="B6390">
        <f t="shared" ref="B6390:G6406" ca="1" si="476">INDIRECT("'"&amp;(2006+ROUNDDOWN((ROW()-2)/1000,0))&amp;IF(MOD(ROUNDDOWN((ROW()-2+500)/500,0),2)=1,1,2)&amp;"'!"&amp;CHAR(64+COLUMN())&amp;(ROW()-500*(ROUNDDOWN((ROW()-2+500)/500,0)-1)))</f>
        <v>1</v>
      </c>
      <c r="C6390">
        <f t="shared" ca="1" si="476"/>
        <v>78</v>
      </c>
      <c r="D6390">
        <f t="shared" ca="1" si="476"/>
        <v>3</v>
      </c>
      <c r="E6390" s="2">
        <f t="shared" ca="1" si="476"/>
        <v>1</v>
      </c>
      <c r="F6390" s="4" t="str">
        <f t="shared" ca="1" si="476"/>
        <v>同一产品两项以上的相似外观设计</v>
      </c>
      <c r="G6390">
        <f t="shared" ca="1" si="476"/>
        <v>20121783</v>
      </c>
    </row>
    <row r="6391" spans="1:7" x14ac:dyDescent="0.15">
      <c r="A6391">
        <f t="shared" ca="1" si="475"/>
        <v>2012</v>
      </c>
      <c r="B6391">
        <f t="shared" ca="1" si="476"/>
        <v>1</v>
      </c>
      <c r="C6391">
        <f t="shared" ca="1" si="476"/>
        <v>78</v>
      </c>
      <c r="D6391">
        <f t="shared" ca="1" si="476"/>
        <v>4</v>
      </c>
      <c r="E6391" s="2">
        <f t="shared" ca="1" si="476"/>
        <v>1</v>
      </c>
      <c r="F6391" s="4" t="str">
        <f t="shared" ca="1" si="476"/>
        <v>用于同一类别并且成套出售的产品的两项以上的外观设计</v>
      </c>
      <c r="G6391">
        <f t="shared" ca="1" si="476"/>
        <v>20121784</v>
      </c>
    </row>
    <row r="6392" spans="1:7" ht="40.5" x14ac:dyDescent="0.15">
      <c r="A6392">
        <f t="shared" ca="1" si="475"/>
        <v>2012</v>
      </c>
      <c r="B6392">
        <f t="shared" ca="1" si="476"/>
        <v>1</v>
      </c>
      <c r="C6392">
        <f t="shared" ca="1" si="476"/>
        <v>79</v>
      </c>
      <c r="D6392">
        <f t="shared" ca="1" si="476"/>
        <v>0</v>
      </c>
      <c r="E6392" s="2">
        <f t="shared" ca="1" si="476"/>
        <v>0</v>
      </c>
      <c r="F6392" s="4" t="str">
        <f t="shared" ca="1" si="476"/>
        <v>针对陈某提出的一项发明专利申请，国家知识产权局以权利要求1相对于对比文件1与公知常识的结合不具备创造性为由作出了驳回决定，陈某对驳回决定不服向专利复审委员会提出复审请求。下列说法哪些是正确的？</v>
      </c>
      <c r="G6392">
        <f t="shared" ca="1" si="476"/>
        <v>20121790</v>
      </c>
    </row>
    <row r="6393" spans="1:7" ht="27" x14ac:dyDescent="0.15">
      <c r="A6393">
        <f t="shared" ca="1" si="475"/>
        <v>2012</v>
      </c>
      <c r="B6393">
        <f t="shared" ca="1" si="476"/>
        <v>1</v>
      </c>
      <c r="C6393">
        <f t="shared" ca="1" si="476"/>
        <v>79</v>
      </c>
      <c r="D6393">
        <f t="shared" ca="1" si="476"/>
        <v>1</v>
      </c>
      <c r="E6393" s="2">
        <f t="shared" ca="1" si="476"/>
        <v>1</v>
      </c>
      <c r="F6393" s="4" t="str">
        <f t="shared" ca="1" si="476"/>
        <v>陈某在提出复审请求时，可以结合证据说明权利要求1相对于对比文件1与公知常识的结合具备创造性</v>
      </c>
      <c r="G6393">
        <f t="shared" ca="1" si="476"/>
        <v>20121791</v>
      </c>
    </row>
    <row r="6394" spans="1:7" ht="27" x14ac:dyDescent="0.15">
      <c r="A6394">
        <f t="shared" ca="1" si="475"/>
        <v>2012</v>
      </c>
      <c r="B6394">
        <f t="shared" ca="1" si="476"/>
        <v>1</v>
      </c>
      <c r="C6394">
        <f t="shared" ca="1" si="476"/>
        <v>79</v>
      </c>
      <c r="D6394">
        <f t="shared" ca="1" si="476"/>
        <v>2</v>
      </c>
      <c r="E6394" s="2">
        <f t="shared" ca="1" si="476"/>
        <v>0</v>
      </c>
      <c r="F6394" s="4" t="str">
        <f t="shared" ca="1" si="476"/>
        <v>陈某在提出复审请求时，可以对独立权利要求2进行修改，以克服权利要求2没有得到说明书支持的缺陷</v>
      </c>
      <c r="G6394">
        <f t="shared" ca="1" si="476"/>
        <v>20121792</v>
      </c>
    </row>
    <row r="6395" spans="1:7" x14ac:dyDescent="0.15">
      <c r="A6395">
        <f t="shared" ca="1" si="475"/>
        <v>2012</v>
      </c>
      <c r="B6395">
        <f t="shared" ca="1" si="476"/>
        <v>1</v>
      </c>
      <c r="C6395">
        <f t="shared" ca="1" si="476"/>
        <v>79</v>
      </c>
      <c r="D6395">
        <f t="shared" ca="1" si="476"/>
        <v>3</v>
      </c>
      <c r="E6395" s="2">
        <f t="shared" ca="1" si="476"/>
        <v>1</v>
      </c>
      <c r="F6395" s="4" t="str">
        <f t="shared" ca="1" si="476"/>
        <v>专利复审委员会在合议审查中可以引入技术词典作为公知常识证据</v>
      </c>
      <c r="G6395">
        <f t="shared" ca="1" si="476"/>
        <v>20121793</v>
      </c>
    </row>
    <row r="6396" spans="1:7" ht="27" x14ac:dyDescent="0.15">
      <c r="A6396">
        <f t="shared" ca="1" si="475"/>
        <v>2012</v>
      </c>
      <c r="B6396">
        <f t="shared" ca="1" si="476"/>
        <v>1</v>
      </c>
      <c r="C6396">
        <f t="shared" ca="1" si="476"/>
        <v>79</v>
      </c>
      <c r="D6396">
        <f t="shared" ca="1" si="476"/>
        <v>4</v>
      </c>
      <c r="E6396" s="2">
        <f t="shared" ca="1" si="476"/>
        <v>1</v>
      </c>
      <c r="F6396" s="4" t="str">
        <f t="shared" ca="1" si="476"/>
        <v>专利复审委员会认为权利要求1还存在不清楚的缺陷，拟以此为理由维持驳回决定的，应当发出复审通知书或者进行口头审理</v>
      </c>
      <c r="G6396">
        <f t="shared" ca="1" si="476"/>
        <v>20121794</v>
      </c>
    </row>
    <row r="6397" spans="1:7" ht="27" x14ac:dyDescent="0.15">
      <c r="A6397">
        <f t="shared" ca="1" si="475"/>
        <v>2012</v>
      </c>
      <c r="B6397">
        <f t="shared" ca="1" si="476"/>
        <v>1</v>
      </c>
      <c r="C6397">
        <f t="shared" ca="1" si="476"/>
        <v>80</v>
      </c>
      <c r="D6397">
        <f t="shared" ca="1" si="476"/>
        <v>0</v>
      </c>
      <c r="E6397" s="2">
        <f t="shared" ca="1" si="476"/>
        <v>0</v>
      </c>
      <c r="F6397" s="4" t="str">
        <f t="shared" ca="1" si="476"/>
        <v>李某和王某共同拥有一项专利权，但未对权利的行使进行约定。下列说法哪些是正确的？</v>
      </c>
      <c r="G6397">
        <f t="shared" ca="1" si="476"/>
        <v>20121800</v>
      </c>
    </row>
    <row r="6398" spans="1:7" x14ac:dyDescent="0.15">
      <c r="A6398">
        <f t="shared" ca="1" si="475"/>
        <v>2012</v>
      </c>
      <c r="B6398">
        <f t="shared" ca="1" si="476"/>
        <v>1</v>
      </c>
      <c r="C6398">
        <f t="shared" ca="1" si="476"/>
        <v>80</v>
      </c>
      <c r="D6398">
        <f t="shared" ca="1" si="476"/>
        <v>1</v>
      </c>
      <c r="E6398" s="2">
        <f t="shared" ca="1" si="476"/>
        <v>1</v>
      </c>
      <c r="F6398" s="4" t="str">
        <f t="shared" ca="1" si="476"/>
        <v>王某可以自行实施该专利，无需取得李某同意</v>
      </c>
      <c r="G6398">
        <f t="shared" ca="1" si="476"/>
        <v>20121801</v>
      </c>
    </row>
    <row r="6399" spans="1:7" x14ac:dyDescent="0.15">
      <c r="A6399">
        <f t="shared" ca="1" si="475"/>
        <v>2012</v>
      </c>
      <c r="B6399">
        <f t="shared" ca="1" si="476"/>
        <v>1</v>
      </c>
      <c r="C6399">
        <f t="shared" ca="1" si="476"/>
        <v>80</v>
      </c>
      <c r="D6399">
        <f t="shared" ca="1" si="476"/>
        <v>2</v>
      </c>
      <c r="E6399" s="2">
        <f t="shared" ca="1" si="476"/>
        <v>1</v>
      </c>
      <c r="F6399" s="4" t="str">
        <f t="shared" ca="1" si="476"/>
        <v>李某可以以普通许可的方式许可他人实施该专利，无需取得王某同意</v>
      </c>
      <c r="G6399">
        <f t="shared" ca="1" si="476"/>
        <v>20121802</v>
      </c>
    </row>
    <row r="6400" spans="1:7" x14ac:dyDescent="0.15">
      <c r="A6400">
        <f t="shared" ca="1" si="475"/>
        <v>2012</v>
      </c>
      <c r="B6400">
        <f t="shared" ca="1" si="476"/>
        <v>1</v>
      </c>
      <c r="C6400">
        <f t="shared" ca="1" si="476"/>
        <v>80</v>
      </c>
      <c r="D6400">
        <f t="shared" ca="1" si="476"/>
        <v>3</v>
      </c>
      <c r="E6400" s="2">
        <f t="shared" ca="1" si="476"/>
        <v>0</v>
      </c>
      <c r="F6400" s="4" t="str">
        <f t="shared" ca="1" si="476"/>
        <v>王某可以放弃该专利权，无需取得李某同意</v>
      </c>
      <c r="G6400">
        <f t="shared" ca="1" si="476"/>
        <v>20121803</v>
      </c>
    </row>
    <row r="6401" spans="1:7" x14ac:dyDescent="0.15">
      <c r="A6401">
        <f t="shared" ca="1" si="475"/>
        <v>2012</v>
      </c>
      <c r="B6401">
        <f t="shared" ca="1" si="476"/>
        <v>1</v>
      </c>
      <c r="C6401">
        <f t="shared" ca="1" si="476"/>
        <v>80</v>
      </c>
      <c r="D6401">
        <f t="shared" ca="1" si="476"/>
        <v>4</v>
      </c>
      <c r="E6401" s="2">
        <f t="shared" ca="1" si="476"/>
        <v>0</v>
      </c>
      <c r="F6401" s="4" t="str">
        <f t="shared" ca="1" si="476"/>
        <v>李某可以转让该专利权，无需取得王某同意</v>
      </c>
      <c r="G6401">
        <f t="shared" ca="1" si="476"/>
        <v>20121804</v>
      </c>
    </row>
    <row r="6402" spans="1:7" x14ac:dyDescent="0.15">
      <c r="A6402">
        <f t="shared" ca="1" si="475"/>
        <v>2012</v>
      </c>
      <c r="B6402">
        <f t="shared" ca="1" si="476"/>
        <v>1</v>
      </c>
      <c r="C6402">
        <f t="shared" ca="1" si="476"/>
        <v>81</v>
      </c>
      <c r="D6402">
        <f t="shared" ca="1" si="476"/>
        <v>0</v>
      </c>
      <c r="E6402" s="2">
        <f t="shared" ca="1" si="476"/>
        <v>0</v>
      </c>
      <c r="F6402" s="4" t="str">
        <f t="shared" ca="1" si="476"/>
        <v>下列哪些权利要求的撰写存在不清楚的缺陷？</v>
      </c>
      <c r="G6402">
        <f t="shared" ca="1" si="476"/>
        <v>20121810</v>
      </c>
    </row>
    <row r="6403" spans="1:7" x14ac:dyDescent="0.15">
      <c r="A6403">
        <f t="shared" ca="1" si="475"/>
        <v>2012</v>
      </c>
      <c r="B6403">
        <f t="shared" ca="1" si="476"/>
        <v>1</v>
      </c>
      <c r="C6403">
        <f t="shared" ca="1" si="476"/>
        <v>81</v>
      </c>
      <c r="D6403">
        <f t="shared" ca="1" si="476"/>
        <v>1</v>
      </c>
      <c r="E6403" s="2">
        <f t="shared" ca="1" si="476"/>
        <v>1</v>
      </c>
      <c r="F6403" s="4" t="str">
        <f t="shared" ca="1" si="476"/>
        <v>一种基于串行通讯接口方式的通讯技术，其特征为a。</v>
      </c>
      <c r="G6403">
        <f t="shared" ca="1" si="476"/>
        <v>20121811</v>
      </c>
    </row>
    <row r="6404" spans="1:7" x14ac:dyDescent="0.15">
      <c r="A6404">
        <f t="shared" ca="1" si="475"/>
        <v>2012</v>
      </c>
      <c r="B6404">
        <f t="shared" ca="1" si="476"/>
        <v>1</v>
      </c>
      <c r="C6404">
        <f t="shared" ca="1" si="476"/>
        <v>81</v>
      </c>
      <c r="D6404">
        <f t="shared" ca="1" si="476"/>
        <v>2</v>
      </c>
      <c r="E6404" s="2">
        <f t="shared" ca="1" si="476"/>
        <v>1</v>
      </c>
      <c r="F6404" s="4" t="str">
        <f t="shared" ca="1" si="476"/>
        <v>一种加热系统，包括b特征和c特征，尤其是该系统还可包括e特征。</v>
      </c>
      <c r="G6404">
        <f t="shared" ca="1" si="476"/>
        <v>20121812</v>
      </c>
    </row>
    <row r="6405" spans="1:7" x14ac:dyDescent="0.15">
      <c r="A6405">
        <f t="shared" ca="1" si="475"/>
        <v>2012</v>
      </c>
      <c r="B6405">
        <f t="shared" ca="1" si="476"/>
        <v>1</v>
      </c>
      <c r="C6405">
        <f t="shared" ca="1" si="476"/>
        <v>81</v>
      </c>
      <c r="D6405">
        <f t="shared" ca="1" si="476"/>
        <v>3</v>
      </c>
      <c r="E6405" s="2">
        <f t="shared" ca="1" si="476"/>
        <v>0</v>
      </c>
      <c r="F6405" s="4" t="str">
        <f t="shared" ca="1" si="476"/>
        <v>一种信号处理装置，包括滤波器和高频放大器。</v>
      </c>
      <c r="G6405">
        <f t="shared" ca="1" si="476"/>
        <v>20121813</v>
      </c>
    </row>
    <row r="6406" spans="1:7" x14ac:dyDescent="0.15">
      <c r="A6406">
        <f t="shared" ca="1" si="475"/>
        <v>2012</v>
      </c>
      <c r="B6406">
        <f t="shared" ca="1" si="476"/>
        <v>1</v>
      </c>
      <c r="C6406">
        <f t="shared" ca="1" si="476"/>
        <v>81</v>
      </c>
      <c r="D6406">
        <f t="shared" ca="1" si="476"/>
        <v>4</v>
      </c>
      <c r="E6406" s="2">
        <f t="shared" ca="1" si="476"/>
        <v>0</v>
      </c>
      <c r="F6406" s="4" t="str">
        <f t="shared" ca="1" si="476"/>
        <v>一种治疗癌症的组合物，其中g成分的含量为25％～35％（重量）。</v>
      </c>
      <c r="G6406">
        <f t="shared" ca="1" si="476"/>
        <v>20121814</v>
      </c>
    </row>
    <row r="6407" spans="1:7" x14ac:dyDescent="0.15">
      <c r="A6407">
        <f t="shared" ca="1" si="475"/>
        <v>2012</v>
      </c>
      <c r="B6407">
        <f t="shared" ref="B6407:G6423" ca="1" si="477">INDIRECT("'"&amp;(2006+ROUNDDOWN((ROW()-2)/1000,0))&amp;IF(MOD(ROUNDDOWN((ROW()-2+500)/500,0),2)=1,1,2)&amp;"'!"&amp;CHAR(64+COLUMN())&amp;(ROW()-500*(ROUNDDOWN((ROW()-2+500)/500,0)-1)))</f>
        <v>1</v>
      </c>
      <c r="C6407">
        <f t="shared" ca="1" si="477"/>
        <v>82</v>
      </c>
      <c r="D6407">
        <f t="shared" ca="1" si="477"/>
        <v>0</v>
      </c>
      <c r="E6407" s="2">
        <f t="shared" ca="1" si="477"/>
        <v>0</v>
      </c>
      <c r="F6407" s="4" t="str">
        <f t="shared" ca="1" si="477"/>
        <v>下列哪些情形将导致专利权终止？</v>
      </c>
      <c r="G6407">
        <f t="shared" ca="1" si="477"/>
        <v>20121820</v>
      </c>
    </row>
    <row r="6408" spans="1:7" x14ac:dyDescent="0.15">
      <c r="A6408">
        <f t="shared" ca="1" si="475"/>
        <v>2012</v>
      </c>
      <c r="B6408">
        <f t="shared" ca="1" si="477"/>
        <v>1</v>
      </c>
      <c r="C6408">
        <f t="shared" ca="1" si="477"/>
        <v>82</v>
      </c>
      <c r="D6408">
        <f t="shared" ca="1" si="477"/>
        <v>1</v>
      </c>
      <c r="E6408" s="2">
        <f t="shared" ca="1" si="477"/>
        <v>1</v>
      </c>
      <c r="F6408" s="4" t="str">
        <f t="shared" ca="1" si="477"/>
        <v>未按规定缴纳年费</v>
      </c>
      <c r="G6408">
        <f t="shared" ca="1" si="477"/>
        <v>20121821</v>
      </c>
    </row>
    <row r="6409" spans="1:7" x14ac:dyDescent="0.15">
      <c r="A6409">
        <f t="shared" ca="1" si="475"/>
        <v>2012</v>
      </c>
      <c r="B6409">
        <f t="shared" ca="1" si="477"/>
        <v>1</v>
      </c>
      <c r="C6409">
        <f t="shared" ca="1" si="477"/>
        <v>82</v>
      </c>
      <c r="D6409">
        <f t="shared" ca="1" si="477"/>
        <v>2</v>
      </c>
      <c r="E6409" s="2">
        <f t="shared" ca="1" si="477"/>
        <v>1</v>
      </c>
      <c r="F6409" s="4" t="str">
        <f t="shared" ca="1" si="477"/>
        <v>以书面声明放弃专利权</v>
      </c>
      <c r="G6409">
        <f t="shared" ca="1" si="477"/>
        <v>20121822</v>
      </c>
    </row>
    <row r="6410" spans="1:7" x14ac:dyDescent="0.15">
      <c r="A6410">
        <f t="shared" ca="1" si="475"/>
        <v>2012</v>
      </c>
      <c r="B6410">
        <f t="shared" ca="1" si="477"/>
        <v>1</v>
      </c>
      <c r="C6410">
        <f t="shared" ca="1" si="477"/>
        <v>82</v>
      </c>
      <c r="D6410">
        <f t="shared" ca="1" si="477"/>
        <v>3</v>
      </c>
      <c r="E6410" s="2">
        <f t="shared" ca="1" si="477"/>
        <v>1</v>
      </c>
      <c r="F6410" s="4" t="str">
        <f t="shared" ca="1" si="477"/>
        <v>专利权期限届满</v>
      </c>
      <c r="G6410">
        <f t="shared" ca="1" si="477"/>
        <v>20121823</v>
      </c>
    </row>
    <row r="6411" spans="1:7" x14ac:dyDescent="0.15">
      <c r="A6411">
        <f t="shared" ca="1" si="475"/>
        <v>2012</v>
      </c>
      <c r="B6411">
        <f t="shared" ca="1" si="477"/>
        <v>1</v>
      </c>
      <c r="C6411">
        <f t="shared" ca="1" si="477"/>
        <v>82</v>
      </c>
      <c r="D6411">
        <f t="shared" ca="1" si="477"/>
        <v>4</v>
      </c>
      <c r="E6411" s="2">
        <f t="shared" ca="1" si="477"/>
        <v>0</v>
      </c>
      <c r="F6411" s="4" t="str">
        <f t="shared" ca="1" si="477"/>
        <v>专利权被宣告无效</v>
      </c>
      <c r="G6411">
        <f t="shared" ca="1" si="477"/>
        <v>20121824</v>
      </c>
    </row>
    <row r="6412" spans="1:7" ht="27" x14ac:dyDescent="0.15">
      <c r="A6412">
        <f t="shared" ca="1" si="475"/>
        <v>2012</v>
      </c>
      <c r="B6412">
        <f t="shared" ca="1" si="477"/>
        <v>1</v>
      </c>
      <c r="C6412">
        <f t="shared" ca="1" si="477"/>
        <v>83</v>
      </c>
      <c r="D6412">
        <f t="shared" ca="1" si="477"/>
        <v>0</v>
      </c>
      <c r="E6412" s="2">
        <f t="shared" ca="1" si="477"/>
        <v>0</v>
      </c>
      <c r="F6412" s="4" t="str">
        <f t="shared" ca="1" si="477"/>
        <v>某中国申请人于2010年2月26日就其在中国完成的一项发明创造向国家知识产权局提交了一件PCT国际申请。下列说法哪些是正确的？</v>
      </c>
      <c r="G6412">
        <f t="shared" ca="1" si="477"/>
        <v>20121830</v>
      </c>
    </row>
    <row r="6413" spans="1:7" x14ac:dyDescent="0.15">
      <c r="A6413">
        <f t="shared" ca="1" si="475"/>
        <v>2012</v>
      </c>
      <c r="B6413">
        <f t="shared" ca="1" si="477"/>
        <v>1</v>
      </c>
      <c r="C6413">
        <f t="shared" ca="1" si="477"/>
        <v>83</v>
      </c>
      <c r="D6413">
        <f t="shared" ca="1" si="477"/>
        <v>1</v>
      </c>
      <c r="E6413" s="2">
        <f t="shared" ca="1" si="477"/>
        <v>1</v>
      </c>
      <c r="F6413" s="4" t="str">
        <f t="shared" ca="1" si="477"/>
        <v>该PCT国际申请是向国家知识产权局提出的，因此视为同时提出了保密审查请求</v>
      </c>
      <c r="G6413">
        <f t="shared" ca="1" si="477"/>
        <v>20121831</v>
      </c>
    </row>
    <row r="6414" spans="1:7" x14ac:dyDescent="0.15">
      <c r="A6414">
        <f t="shared" ca="1" si="475"/>
        <v>2012</v>
      </c>
      <c r="B6414">
        <f t="shared" ca="1" si="477"/>
        <v>1</v>
      </c>
      <c r="C6414">
        <f t="shared" ca="1" si="477"/>
        <v>83</v>
      </c>
      <c r="D6414">
        <f t="shared" ca="1" si="477"/>
        <v>2</v>
      </c>
      <c r="E6414" s="2">
        <f t="shared" ca="1" si="477"/>
        <v>0</v>
      </c>
      <c r="F6414" s="4" t="str">
        <f t="shared" ca="1" si="477"/>
        <v>申请人应当委托专利代理机构办理PCT国际申请的相关事务</v>
      </c>
      <c r="G6414">
        <f t="shared" ca="1" si="477"/>
        <v>20121832</v>
      </c>
    </row>
    <row r="6415" spans="1:7" x14ac:dyDescent="0.15">
      <c r="A6415">
        <f t="shared" ca="1" si="475"/>
        <v>2012</v>
      </c>
      <c r="B6415">
        <f t="shared" ca="1" si="477"/>
        <v>1</v>
      </c>
      <c r="C6415">
        <f t="shared" ca="1" si="477"/>
        <v>83</v>
      </c>
      <c r="D6415">
        <f t="shared" ca="1" si="477"/>
        <v>3</v>
      </c>
      <c r="E6415" s="2">
        <f t="shared" ca="1" si="477"/>
        <v>0</v>
      </c>
      <c r="F6415" s="4" t="str">
        <f t="shared" ca="1" si="477"/>
        <v>申请人应当在2012年2月26日前办理进入中国国家阶段的手续</v>
      </c>
      <c r="G6415">
        <f t="shared" ca="1" si="477"/>
        <v>20121833</v>
      </c>
    </row>
    <row r="6416" spans="1:7" ht="27" x14ac:dyDescent="0.15">
      <c r="A6416">
        <f t="shared" ca="1" si="475"/>
        <v>2012</v>
      </c>
      <c r="B6416">
        <f t="shared" ca="1" si="477"/>
        <v>1</v>
      </c>
      <c r="C6416">
        <f t="shared" ca="1" si="477"/>
        <v>83</v>
      </c>
      <c r="D6416">
        <f t="shared" ca="1" si="477"/>
        <v>4</v>
      </c>
      <c r="E6416" s="2">
        <f t="shared" ca="1" si="477"/>
        <v>1</v>
      </c>
      <c r="F6416" s="4" t="str">
        <f t="shared" ca="1" si="477"/>
        <v>在办理进入中国国家阶段手续时，申请人可以选择要求获得发明专利或者实用新型专利</v>
      </c>
      <c r="G6416">
        <f t="shared" ca="1" si="477"/>
        <v>20121834</v>
      </c>
    </row>
    <row r="6417" spans="1:7" ht="40.5" x14ac:dyDescent="0.15">
      <c r="A6417">
        <f t="shared" ca="1" si="475"/>
        <v>2012</v>
      </c>
      <c r="B6417">
        <f t="shared" ca="1" si="477"/>
        <v>1</v>
      </c>
      <c r="C6417">
        <f t="shared" ca="1" si="477"/>
        <v>84</v>
      </c>
      <c r="D6417">
        <f t="shared" ca="1" si="477"/>
        <v>0</v>
      </c>
      <c r="E6417" s="2">
        <f t="shared" ca="1" si="477"/>
        <v>0</v>
      </c>
      <c r="F6417" s="4" t="str">
        <f t="shared" ca="1" si="477"/>
        <v>王某对李某拥有的一项发明专利于2011年3月18日向专利复审委员会提出无效宣告请求，同时提交了对比文件1和2。对于下列哪些增加的无效宣告理由或者证据，专利复审委员会将不予考虑？</v>
      </c>
      <c r="G6417">
        <f t="shared" ca="1" si="477"/>
        <v>20121840</v>
      </c>
    </row>
    <row r="6418" spans="1:7" x14ac:dyDescent="0.15">
      <c r="A6418">
        <f t="shared" ca="1" si="475"/>
        <v>2012</v>
      </c>
      <c r="B6418">
        <f t="shared" ca="1" si="477"/>
        <v>1</v>
      </c>
      <c r="C6418">
        <f t="shared" ca="1" si="477"/>
        <v>84</v>
      </c>
      <c r="D6418">
        <f t="shared" ca="1" si="477"/>
        <v>1</v>
      </c>
      <c r="E6418" s="2">
        <f t="shared" ca="1" si="477"/>
        <v>1</v>
      </c>
      <c r="F6418" s="4" t="str">
        <f t="shared" ca="1" si="477"/>
        <v>王某在2011年4月18日补充了新的无效宣告理由，但未进行具体说明</v>
      </c>
      <c r="G6418">
        <f t="shared" ca="1" si="477"/>
        <v>20121841</v>
      </c>
    </row>
    <row r="6419" spans="1:7" ht="27" x14ac:dyDescent="0.15">
      <c r="A6419">
        <f t="shared" ca="1" si="475"/>
        <v>2012</v>
      </c>
      <c r="B6419">
        <f t="shared" ca="1" si="477"/>
        <v>1</v>
      </c>
      <c r="C6419">
        <f t="shared" ca="1" si="477"/>
        <v>84</v>
      </c>
      <c r="D6419">
        <f t="shared" ca="1" si="477"/>
        <v>2</v>
      </c>
      <c r="E6419" s="2">
        <f t="shared" ca="1" si="477"/>
        <v>0</v>
      </c>
      <c r="F6419" s="4" t="str">
        <f t="shared" ca="1" si="477"/>
        <v>王某在2011年4月8日对明显与所提交的对比文件1和2都不相对应的无效宣告理由进行变更</v>
      </c>
      <c r="G6419">
        <f t="shared" ca="1" si="477"/>
        <v>20121842</v>
      </c>
    </row>
    <row r="6420" spans="1:7" ht="27" x14ac:dyDescent="0.15">
      <c r="A6420">
        <f t="shared" ca="1" si="475"/>
        <v>2012</v>
      </c>
      <c r="B6420">
        <f t="shared" ca="1" si="477"/>
        <v>1</v>
      </c>
      <c r="C6420">
        <f t="shared" ca="1" si="477"/>
        <v>84</v>
      </c>
      <c r="D6420">
        <f t="shared" ca="1" si="477"/>
        <v>3</v>
      </c>
      <c r="E6420" s="2">
        <f t="shared" ca="1" si="477"/>
        <v>0</v>
      </c>
      <c r="F6420" s="4" t="str">
        <f t="shared" ca="1" si="477"/>
        <v>李某在口头审理辩论终结前针对其主张的公知常识补充提交了技术词典并进行了具体说明</v>
      </c>
      <c r="G6420">
        <f t="shared" ca="1" si="477"/>
        <v>20121843</v>
      </c>
    </row>
    <row r="6421" spans="1:7" x14ac:dyDescent="0.15">
      <c r="A6421">
        <f t="shared" ca="1" si="475"/>
        <v>2012</v>
      </c>
      <c r="B6421">
        <f t="shared" ca="1" si="477"/>
        <v>1</v>
      </c>
      <c r="C6421">
        <f t="shared" ca="1" si="477"/>
        <v>84</v>
      </c>
      <c r="D6421">
        <f t="shared" ca="1" si="477"/>
        <v>4</v>
      </c>
      <c r="E6421" s="2">
        <f t="shared" ca="1" si="477"/>
        <v>1</v>
      </c>
      <c r="F6421" s="4" t="str">
        <f t="shared" ca="1" si="477"/>
        <v>王某在2011年4月28日补充提交了对比文件2中的相关段落的中文译文</v>
      </c>
      <c r="G6421">
        <f t="shared" ca="1" si="477"/>
        <v>20121844</v>
      </c>
    </row>
    <row r="6422" spans="1:7" ht="27" x14ac:dyDescent="0.15">
      <c r="A6422">
        <f t="shared" ca="1" si="475"/>
        <v>2012</v>
      </c>
      <c r="B6422">
        <f t="shared" ca="1" si="477"/>
        <v>1</v>
      </c>
      <c r="C6422">
        <f t="shared" ca="1" si="477"/>
        <v>85</v>
      </c>
      <c r="D6422">
        <f t="shared" ca="1" si="477"/>
        <v>0</v>
      </c>
      <c r="E6422" s="2">
        <f t="shared" ca="1" si="477"/>
        <v>0</v>
      </c>
      <c r="F6422" s="4" t="str">
        <f t="shared" ca="1" si="477"/>
        <v>甲公司员工张某在完成单位交付的任务中作出了一项发明创造，张某未告知甲公司而自行申请并获得了专利。下列说法哪些是正确的？</v>
      </c>
      <c r="G6422">
        <f t="shared" ca="1" si="477"/>
        <v>20121850</v>
      </c>
    </row>
    <row r="6423" spans="1:7" x14ac:dyDescent="0.15">
      <c r="A6423">
        <f t="shared" ca="1" si="475"/>
        <v>2012</v>
      </c>
      <c r="B6423">
        <f t="shared" ca="1" si="477"/>
        <v>1</v>
      </c>
      <c r="C6423">
        <f t="shared" ca="1" si="477"/>
        <v>85</v>
      </c>
      <c r="D6423">
        <f t="shared" ca="1" si="477"/>
        <v>1</v>
      </c>
      <c r="E6423" s="2">
        <f t="shared" ca="1" si="477"/>
        <v>1</v>
      </c>
      <c r="F6423" s="4" t="str">
        <f t="shared" ca="1" si="477"/>
        <v>甲公司可以与张某协商解决该权属纠纷</v>
      </c>
      <c r="G6423">
        <f t="shared" ca="1" si="477"/>
        <v>20121851</v>
      </c>
    </row>
    <row r="6424" spans="1:7" x14ac:dyDescent="0.15">
      <c r="A6424">
        <f t="shared" ca="1" si="475"/>
        <v>2012</v>
      </c>
      <c r="B6424">
        <f t="shared" ref="B6424:G6440" ca="1" si="478">INDIRECT("'"&amp;(2006+ROUNDDOWN((ROW()-2)/1000,0))&amp;IF(MOD(ROUNDDOWN((ROW()-2+500)/500,0),2)=1,1,2)&amp;"'!"&amp;CHAR(64+COLUMN())&amp;(ROW()-500*(ROUNDDOWN((ROW()-2+500)/500,0)-1)))</f>
        <v>1</v>
      </c>
      <c r="C6424">
        <f t="shared" ca="1" si="478"/>
        <v>85</v>
      </c>
      <c r="D6424">
        <f t="shared" ca="1" si="478"/>
        <v>2</v>
      </c>
      <c r="E6424" s="2">
        <f t="shared" ca="1" si="478"/>
        <v>1</v>
      </c>
      <c r="F6424" s="4" t="str">
        <f t="shared" ca="1" si="478"/>
        <v>甲公司可以就权属纠纷向人民法院起诉</v>
      </c>
      <c r="G6424">
        <f t="shared" ca="1" si="478"/>
        <v>20121852</v>
      </c>
    </row>
    <row r="6425" spans="1:7" x14ac:dyDescent="0.15">
      <c r="A6425">
        <f t="shared" ca="1" si="475"/>
        <v>2012</v>
      </c>
      <c r="B6425">
        <f t="shared" ca="1" si="478"/>
        <v>1</v>
      </c>
      <c r="C6425">
        <f t="shared" ca="1" si="478"/>
        <v>85</v>
      </c>
      <c r="D6425">
        <f t="shared" ca="1" si="478"/>
        <v>3</v>
      </c>
      <c r="E6425" s="2">
        <f t="shared" ca="1" si="478"/>
        <v>1</v>
      </c>
      <c r="F6425" s="4" t="str">
        <f t="shared" ca="1" si="478"/>
        <v>甲公司可以就权属纠纷请求管理专利工作的部门调解</v>
      </c>
      <c r="G6425">
        <f t="shared" ca="1" si="478"/>
        <v>20121853</v>
      </c>
    </row>
    <row r="6426" spans="1:7" x14ac:dyDescent="0.15">
      <c r="A6426">
        <f t="shared" ca="1" si="475"/>
        <v>2012</v>
      </c>
      <c r="B6426">
        <f t="shared" ca="1" si="478"/>
        <v>1</v>
      </c>
      <c r="C6426">
        <f t="shared" ca="1" si="478"/>
        <v>85</v>
      </c>
      <c r="D6426">
        <f t="shared" ca="1" si="478"/>
        <v>4</v>
      </c>
      <c r="E6426" s="2">
        <f t="shared" ca="1" si="478"/>
        <v>0</v>
      </c>
      <c r="F6426" s="4" t="str">
        <f t="shared" ca="1" si="478"/>
        <v>甲公司可以就权属纠纷请求国家知识产权局处理</v>
      </c>
      <c r="G6426">
        <f t="shared" ca="1" si="478"/>
        <v>20121854</v>
      </c>
    </row>
    <row r="6427" spans="1:7" x14ac:dyDescent="0.15">
      <c r="A6427">
        <f t="shared" ca="1" si="475"/>
        <v>2012</v>
      </c>
      <c r="B6427">
        <f t="shared" ca="1" si="478"/>
        <v>1</v>
      </c>
      <c r="C6427">
        <f t="shared" ca="1" si="478"/>
        <v>86</v>
      </c>
      <c r="D6427">
        <f t="shared" ca="1" si="478"/>
        <v>0</v>
      </c>
      <c r="E6427" s="2">
        <f t="shared" ca="1" si="478"/>
        <v>0</v>
      </c>
      <c r="F6427" s="4" t="str">
        <f t="shared" ca="1" si="478"/>
        <v>山西人王某欲申请一件实用新型专利，他可以向下列哪些机构提交申请文件？</v>
      </c>
      <c r="G6427">
        <f t="shared" ca="1" si="478"/>
        <v>20121860</v>
      </c>
    </row>
    <row r="6428" spans="1:7" x14ac:dyDescent="0.15">
      <c r="A6428">
        <f t="shared" ca="1" si="475"/>
        <v>2012</v>
      </c>
      <c r="B6428">
        <f t="shared" ca="1" si="478"/>
        <v>1</v>
      </c>
      <c r="C6428">
        <f t="shared" ca="1" si="478"/>
        <v>86</v>
      </c>
      <c r="D6428">
        <f t="shared" ca="1" si="478"/>
        <v>1</v>
      </c>
      <c r="E6428" s="2">
        <f t="shared" ca="1" si="478"/>
        <v>1</v>
      </c>
      <c r="F6428" s="4" t="str">
        <f t="shared" ca="1" si="478"/>
        <v>国家知识产权局专利局受理处</v>
      </c>
      <c r="G6428">
        <f t="shared" ca="1" si="478"/>
        <v>20121861</v>
      </c>
    </row>
    <row r="6429" spans="1:7" x14ac:dyDescent="0.15">
      <c r="A6429">
        <f t="shared" ca="1" si="475"/>
        <v>2012</v>
      </c>
      <c r="B6429">
        <f t="shared" ca="1" si="478"/>
        <v>1</v>
      </c>
      <c r="C6429">
        <f t="shared" ca="1" si="478"/>
        <v>86</v>
      </c>
      <c r="D6429">
        <f t="shared" ca="1" si="478"/>
        <v>2</v>
      </c>
      <c r="E6429" s="2">
        <f t="shared" ca="1" si="478"/>
        <v>0</v>
      </c>
      <c r="F6429" s="4" t="str">
        <f t="shared" ca="1" si="478"/>
        <v>山西省知识产权局</v>
      </c>
      <c r="G6429">
        <f t="shared" ca="1" si="478"/>
        <v>20121862</v>
      </c>
    </row>
    <row r="6430" spans="1:7" x14ac:dyDescent="0.15">
      <c r="A6430">
        <f t="shared" ca="1" si="475"/>
        <v>2012</v>
      </c>
      <c r="B6430">
        <f t="shared" ca="1" si="478"/>
        <v>1</v>
      </c>
      <c r="C6430">
        <f t="shared" ca="1" si="478"/>
        <v>86</v>
      </c>
      <c r="D6430">
        <f t="shared" ca="1" si="478"/>
        <v>3</v>
      </c>
      <c r="E6430" s="2">
        <f t="shared" ca="1" si="478"/>
        <v>0</v>
      </c>
      <c r="F6430" s="4" t="str">
        <f t="shared" ca="1" si="478"/>
        <v>国家知识产权局专利局实用新型审查部</v>
      </c>
      <c r="G6430">
        <f t="shared" ca="1" si="478"/>
        <v>20121863</v>
      </c>
    </row>
    <row r="6431" spans="1:7" x14ac:dyDescent="0.15">
      <c r="A6431">
        <f t="shared" ca="1" si="475"/>
        <v>2012</v>
      </c>
      <c r="B6431">
        <f t="shared" ca="1" si="478"/>
        <v>1</v>
      </c>
      <c r="C6431">
        <f t="shared" ca="1" si="478"/>
        <v>86</v>
      </c>
      <c r="D6431">
        <f t="shared" ca="1" si="478"/>
        <v>4</v>
      </c>
      <c r="E6431" s="2">
        <f t="shared" ca="1" si="478"/>
        <v>1</v>
      </c>
      <c r="F6431" s="4" t="str">
        <f t="shared" ca="1" si="478"/>
        <v>国家知识产权局专利局西安代办处</v>
      </c>
      <c r="G6431">
        <f t="shared" ca="1" si="478"/>
        <v>20121864</v>
      </c>
    </row>
    <row r="6432" spans="1:7" x14ac:dyDescent="0.15">
      <c r="A6432">
        <f t="shared" ca="1" si="475"/>
        <v>2012</v>
      </c>
      <c r="B6432">
        <f t="shared" ca="1" si="478"/>
        <v>1</v>
      </c>
      <c r="C6432">
        <f t="shared" ca="1" si="478"/>
        <v>87</v>
      </c>
      <c r="D6432">
        <f t="shared" ca="1" si="478"/>
        <v>0</v>
      </c>
      <c r="E6432" s="2">
        <f t="shared" ca="1" si="478"/>
        <v>0</v>
      </c>
      <c r="F6432" s="4" t="str">
        <f t="shared" ca="1" si="478"/>
        <v>下列哪些情形中的申请人可以请求恢复要求优先权的权利？</v>
      </c>
      <c r="G6432">
        <f t="shared" ca="1" si="478"/>
        <v>20121870</v>
      </c>
    </row>
    <row r="6433" spans="1:7" x14ac:dyDescent="0.15">
      <c r="A6433">
        <f t="shared" ca="1" si="475"/>
        <v>2012</v>
      </c>
      <c r="B6433">
        <f t="shared" ca="1" si="478"/>
        <v>1</v>
      </c>
      <c r="C6433">
        <f t="shared" ca="1" si="478"/>
        <v>87</v>
      </c>
      <c r="D6433">
        <f t="shared" ca="1" si="478"/>
        <v>1</v>
      </c>
      <c r="E6433" s="2">
        <f t="shared" ca="1" si="478"/>
        <v>0</v>
      </c>
      <c r="F6433" s="4" t="str">
        <f t="shared" ca="1" si="478"/>
        <v>在申请时未在请求书中提出优先权声明</v>
      </c>
      <c r="G6433">
        <f t="shared" ca="1" si="478"/>
        <v>20121871</v>
      </c>
    </row>
    <row r="6434" spans="1:7" ht="27" x14ac:dyDescent="0.15">
      <c r="A6434">
        <f t="shared" ca="1" si="475"/>
        <v>2012</v>
      </c>
      <c r="B6434">
        <f t="shared" ca="1" si="478"/>
        <v>1</v>
      </c>
      <c r="C6434">
        <f t="shared" ca="1" si="478"/>
        <v>87</v>
      </c>
      <c r="D6434">
        <f t="shared" ca="1" si="478"/>
        <v>2</v>
      </c>
      <c r="E6434" s="2">
        <f t="shared" ca="1" si="478"/>
        <v>1</v>
      </c>
      <c r="F6434" s="4" t="str">
        <f t="shared" ca="1" si="478"/>
        <v>要求优先权声明中在先申请的申请日填写正确，但未在规定期限内提交在先申请文件副本</v>
      </c>
      <c r="G6434">
        <f t="shared" ca="1" si="478"/>
        <v>20121872</v>
      </c>
    </row>
    <row r="6435" spans="1:7" x14ac:dyDescent="0.15">
      <c r="A6435">
        <f t="shared" ca="1" si="475"/>
        <v>2012</v>
      </c>
      <c r="B6435">
        <f t="shared" ca="1" si="478"/>
        <v>1</v>
      </c>
      <c r="C6435">
        <f t="shared" ca="1" si="478"/>
        <v>87</v>
      </c>
      <c r="D6435">
        <f t="shared" ca="1" si="478"/>
        <v>3</v>
      </c>
      <c r="E6435" s="2">
        <f t="shared" ca="1" si="478"/>
        <v>1</v>
      </c>
      <c r="F6435" s="4" t="str">
        <f t="shared" ca="1" si="478"/>
        <v>要求优先权声明中在先申请的申请号填写正确，但未在规定期限内缴纳优先权要求费</v>
      </c>
      <c r="G6435">
        <f t="shared" ca="1" si="478"/>
        <v>20121873</v>
      </c>
    </row>
    <row r="6436" spans="1:7" x14ac:dyDescent="0.15">
      <c r="A6436">
        <f t="shared" ca="1" si="475"/>
        <v>2012</v>
      </c>
      <c r="B6436">
        <f t="shared" ca="1" si="478"/>
        <v>1</v>
      </c>
      <c r="C6436">
        <f t="shared" ca="1" si="478"/>
        <v>87</v>
      </c>
      <c r="D6436">
        <f t="shared" ca="1" si="478"/>
        <v>4</v>
      </c>
      <c r="E6436" s="2">
        <f t="shared" ca="1" si="478"/>
        <v>0</v>
      </c>
      <c r="F6436" s="4" t="str">
        <f t="shared" ca="1" si="478"/>
        <v>提出了撤回优先权声明，国家知识产权局发出了手续合格通知书</v>
      </c>
      <c r="G6436">
        <f t="shared" ca="1" si="478"/>
        <v>20121874</v>
      </c>
    </row>
    <row r="6437" spans="1:7" ht="54" x14ac:dyDescent="0.15">
      <c r="A6437">
        <f t="shared" ca="1" si="475"/>
        <v>2012</v>
      </c>
      <c r="B6437">
        <f t="shared" ca="1" si="478"/>
        <v>1</v>
      </c>
      <c r="C6437">
        <f t="shared" ca="1" si="478"/>
        <v>88</v>
      </c>
      <c r="D6437">
        <f t="shared" ca="1" si="478"/>
        <v>0</v>
      </c>
      <c r="E6437" s="2">
        <f t="shared" ca="1" si="478"/>
        <v>0</v>
      </c>
      <c r="F6437" s="4" t="str">
        <f t="shared" ca="1" si="478"/>
        <v>阿司匹林是已知药物，具有解热镇痛的功效，现有技术中用作感冒药的成分。某项发明涉及阿司匹林的新用途，该发明对现有技术的贡献在于：实验证实阿司匹林能有效防治心血管疾病。如对此发明申请专利，说明书中不能缺少下列哪些内容？</v>
      </c>
      <c r="G6437">
        <f t="shared" ca="1" si="478"/>
        <v>20121880</v>
      </c>
    </row>
    <row r="6438" spans="1:7" x14ac:dyDescent="0.15">
      <c r="A6438">
        <f t="shared" ca="1" si="475"/>
        <v>2012</v>
      </c>
      <c r="B6438">
        <f t="shared" ca="1" si="478"/>
        <v>1</v>
      </c>
      <c r="C6438">
        <f t="shared" ca="1" si="478"/>
        <v>88</v>
      </c>
      <c r="D6438">
        <f t="shared" ca="1" si="478"/>
        <v>1</v>
      </c>
      <c r="E6438" s="2">
        <f t="shared" ca="1" si="478"/>
        <v>0</v>
      </c>
      <c r="F6438" s="4" t="str">
        <f t="shared" ca="1" si="478"/>
        <v>阿司匹林的制备方法</v>
      </c>
      <c r="G6438">
        <f t="shared" ca="1" si="478"/>
        <v>20121881</v>
      </c>
    </row>
    <row r="6439" spans="1:7" x14ac:dyDescent="0.15">
      <c r="A6439">
        <f t="shared" ca="1" si="475"/>
        <v>2012</v>
      </c>
      <c r="B6439">
        <f t="shared" ca="1" si="478"/>
        <v>1</v>
      </c>
      <c r="C6439">
        <f t="shared" ca="1" si="478"/>
        <v>88</v>
      </c>
      <c r="D6439">
        <f t="shared" ca="1" si="478"/>
        <v>2</v>
      </c>
      <c r="E6439" s="2">
        <f t="shared" ca="1" si="478"/>
        <v>1</v>
      </c>
      <c r="F6439" s="4" t="str">
        <f t="shared" ca="1" si="478"/>
        <v>阿司匹林用于防治心血管疾病的使用方法</v>
      </c>
      <c r="G6439">
        <f t="shared" ca="1" si="478"/>
        <v>20121882</v>
      </c>
    </row>
    <row r="6440" spans="1:7" x14ac:dyDescent="0.15">
      <c r="A6440">
        <f t="shared" ca="1" si="475"/>
        <v>2012</v>
      </c>
      <c r="B6440">
        <f t="shared" ca="1" si="478"/>
        <v>1</v>
      </c>
      <c r="C6440">
        <f t="shared" ca="1" si="478"/>
        <v>88</v>
      </c>
      <c r="D6440">
        <f t="shared" ca="1" si="478"/>
        <v>3</v>
      </c>
      <c r="E6440" s="2">
        <f t="shared" ca="1" si="478"/>
        <v>0</v>
      </c>
      <c r="F6440" s="4" t="str">
        <f t="shared" ca="1" si="478"/>
        <v>证明阿司匹林具有解热镇痛功效的实验数据</v>
      </c>
      <c r="G6440">
        <f t="shared" ca="1" si="478"/>
        <v>20121883</v>
      </c>
    </row>
    <row r="6441" spans="1:7" x14ac:dyDescent="0.15">
      <c r="A6441">
        <f t="shared" ca="1" si="475"/>
        <v>2012</v>
      </c>
      <c r="B6441">
        <f t="shared" ref="B6441:G6457" ca="1" si="479">INDIRECT("'"&amp;(2006+ROUNDDOWN((ROW()-2)/1000,0))&amp;IF(MOD(ROUNDDOWN((ROW()-2+500)/500,0),2)=1,1,2)&amp;"'!"&amp;CHAR(64+COLUMN())&amp;(ROW()-500*(ROUNDDOWN((ROW()-2+500)/500,0)-1)))</f>
        <v>1</v>
      </c>
      <c r="C6441">
        <f t="shared" ca="1" si="479"/>
        <v>88</v>
      </c>
      <c r="D6441">
        <f t="shared" ca="1" si="479"/>
        <v>4</v>
      </c>
      <c r="E6441" s="2">
        <f t="shared" ca="1" si="479"/>
        <v>1</v>
      </c>
      <c r="F6441" s="4" t="str">
        <f t="shared" ca="1" si="479"/>
        <v>证明阿司匹林能防治心血管疾病的实验数据</v>
      </c>
      <c r="G6441">
        <f t="shared" ca="1" si="479"/>
        <v>20121884</v>
      </c>
    </row>
    <row r="6442" spans="1:7" x14ac:dyDescent="0.15">
      <c r="A6442">
        <f t="shared" ca="1" si="475"/>
        <v>2012</v>
      </c>
      <c r="B6442">
        <f t="shared" ca="1" si="479"/>
        <v>1</v>
      </c>
      <c r="C6442">
        <f t="shared" ca="1" si="479"/>
        <v>89</v>
      </c>
      <c r="D6442">
        <f t="shared" ca="1" si="479"/>
        <v>0</v>
      </c>
      <c r="E6442" s="2">
        <f t="shared" ca="1" si="479"/>
        <v>0</v>
      </c>
      <c r="F6442" s="4" t="str">
        <f t="shared" ca="1" si="479"/>
        <v>下列关于先用权的说法哪些是正确的？</v>
      </c>
      <c r="G6442">
        <f t="shared" ca="1" si="479"/>
        <v>20121890</v>
      </c>
    </row>
    <row r="6443" spans="1:7" x14ac:dyDescent="0.15">
      <c r="A6443">
        <f t="shared" ca="1" si="475"/>
        <v>2012</v>
      </c>
      <c r="B6443">
        <f t="shared" ca="1" si="479"/>
        <v>1</v>
      </c>
      <c r="C6443">
        <f t="shared" ca="1" si="479"/>
        <v>89</v>
      </c>
      <c r="D6443">
        <f t="shared" ca="1" si="479"/>
        <v>1</v>
      </c>
      <c r="E6443" s="2">
        <f t="shared" ca="1" si="479"/>
        <v>1</v>
      </c>
      <c r="F6443" s="4" t="str">
        <f t="shared" ca="1" si="479"/>
        <v>只有合法获得的技术才能主张先用权抗辩</v>
      </c>
      <c r="G6443">
        <f t="shared" ca="1" si="479"/>
        <v>20121891</v>
      </c>
    </row>
    <row r="6444" spans="1:7" x14ac:dyDescent="0.15">
      <c r="A6444">
        <f t="shared" ca="1" si="475"/>
        <v>2012</v>
      </c>
      <c r="B6444">
        <f t="shared" ca="1" si="479"/>
        <v>1</v>
      </c>
      <c r="C6444">
        <f t="shared" ca="1" si="479"/>
        <v>89</v>
      </c>
      <c r="D6444">
        <f t="shared" ca="1" si="479"/>
        <v>2</v>
      </c>
      <c r="E6444" s="2">
        <f t="shared" ca="1" si="479"/>
        <v>1</v>
      </c>
      <c r="F6444" s="4" t="str">
        <f t="shared" ca="1" si="479"/>
        <v>先用权可以与原有企业一并转让或者继承</v>
      </c>
      <c r="G6444">
        <f t="shared" ca="1" si="479"/>
        <v>20121892</v>
      </c>
    </row>
    <row r="6445" spans="1:7" x14ac:dyDescent="0.15">
      <c r="A6445">
        <f t="shared" ca="1" si="475"/>
        <v>2012</v>
      </c>
      <c r="B6445">
        <f t="shared" ca="1" si="479"/>
        <v>1</v>
      </c>
      <c r="C6445">
        <f t="shared" ca="1" si="479"/>
        <v>89</v>
      </c>
      <c r="D6445">
        <f t="shared" ca="1" si="479"/>
        <v>3</v>
      </c>
      <c r="E6445" s="2">
        <f t="shared" ca="1" si="479"/>
        <v>0</v>
      </c>
      <c r="F6445" s="4" t="str">
        <f t="shared" ca="1" si="479"/>
        <v>先用权中的原有范围仅指专利申请日前已有的生产规模</v>
      </c>
      <c r="G6445">
        <f t="shared" ca="1" si="479"/>
        <v>20121893</v>
      </c>
    </row>
    <row r="6446" spans="1:7" x14ac:dyDescent="0.15">
      <c r="A6446">
        <f t="shared" ca="1" si="475"/>
        <v>2012</v>
      </c>
      <c r="B6446">
        <f t="shared" ca="1" si="479"/>
        <v>1</v>
      </c>
      <c r="C6446">
        <f t="shared" ca="1" si="479"/>
        <v>89</v>
      </c>
      <c r="D6446">
        <f t="shared" ca="1" si="479"/>
        <v>4</v>
      </c>
      <c r="E6446" s="2">
        <f t="shared" ca="1" si="479"/>
        <v>1</v>
      </c>
      <c r="F6446" s="4" t="str">
        <f t="shared" ca="1" si="479"/>
        <v>已经完成实施发明创造所必需的主要技术图纸属于已经作好制造、使用的必要准备</v>
      </c>
      <c r="G6446">
        <f t="shared" ca="1" si="479"/>
        <v>20121894</v>
      </c>
    </row>
    <row r="6447" spans="1:7" x14ac:dyDescent="0.15">
      <c r="A6447">
        <f t="shared" ca="1" si="475"/>
        <v>2012</v>
      </c>
      <c r="B6447">
        <f t="shared" ca="1" si="479"/>
        <v>1</v>
      </c>
      <c r="C6447">
        <f t="shared" ca="1" si="479"/>
        <v>90</v>
      </c>
      <c r="D6447">
        <f t="shared" ca="1" si="479"/>
        <v>0</v>
      </c>
      <c r="E6447" s="2">
        <f t="shared" ca="1" si="479"/>
        <v>0</v>
      </c>
      <c r="F6447" s="4" t="str">
        <f t="shared" ca="1" si="479"/>
        <v>下列关于从属权利要求的说法哪些是正确的？</v>
      </c>
      <c r="G6447">
        <f t="shared" ca="1" si="479"/>
        <v>20121900</v>
      </c>
    </row>
    <row r="6448" spans="1:7" x14ac:dyDescent="0.15">
      <c r="A6448">
        <f t="shared" ca="1" si="475"/>
        <v>2012</v>
      </c>
      <c r="B6448">
        <f t="shared" ca="1" si="479"/>
        <v>1</v>
      </c>
      <c r="C6448">
        <f t="shared" ca="1" si="479"/>
        <v>90</v>
      </c>
      <c r="D6448">
        <f t="shared" ca="1" si="479"/>
        <v>1</v>
      </c>
      <c r="E6448" s="2">
        <f t="shared" ca="1" si="479"/>
        <v>0</v>
      </c>
      <c r="F6448" s="4" t="str">
        <f t="shared" ca="1" si="479"/>
        <v>从属权利要求只能引用独立权利要求</v>
      </c>
      <c r="G6448">
        <f t="shared" ca="1" si="479"/>
        <v>20121901</v>
      </c>
    </row>
    <row r="6449" spans="1:7" x14ac:dyDescent="0.15">
      <c r="A6449">
        <f t="shared" ref="A6449:A6512" ca="1" si="480">INDIRECT("'"&amp;(2006+ROUNDDOWN((ROW()-2)/1000,0))&amp;IF(MOD(ROUNDDOWN((ROW()-2+500)/500,0),2)=1,1,2)&amp;"'!"&amp;CHAR(64+COLUMN())&amp;(ROW()-500*(ROUNDDOWN((ROW()-2+500)/500,0)-1)))</f>
        <v>2012</v>
      </c>
      <c r="B6449">
        <f t="shared" ca="1" si="479"/>
        <v>1</v>
      </c>
      <c r="C6449">
        <f t="shared" ca="1" si="479"/>
        <v>90</v>
      </c>
      <c r="D6449">
        <f t="shared" ca="1" si="479"/>
        <v>2</v>
      </c>
      <c r="E6449" s="2">
        <f t="shared" ca="1" si="479"/>
        <v>0</v>
      </c>
      <c r="F6449" s="4" t="str">
        <f t="shared" ca="1" si="479"/>
        <v>从属权利要求只能进一步限定独立权利要求特征部分中的特征</v>
      </c>
      <c r="G6449">
        <f t="shared" ca="1" si="479"/>
        <v>20121902</v>
      </c>
    </row>
    <row r="6450" spans="1:7" ht="27" x14ac:dyDescent="0.15">
      <c r="A6450">
        <f t="shared" ca="1" si="480"/>
        <v>2012</v>
      </c>
      <c r="B6450">
        <f t="shared" ca="1" si="479"/>
        <v>1</v>
      </c>
      <c r="C6450">
        <f t="shared" ca="1" si="479"/>
        <v>90</v>
      </c>
      <c r="D6450">
        <f t="shared" ca="1" si="479"/>
        <v>3</v>
      </c>
      <c r="E6450" s="2">
        <f t="shared" ca="1" si="479"/>
        <v>1</v>
      </c>
      <c r="F6450" s="4" t="str">
        <f t="shared" ca="1" si="479"/>
        <v>从属权利要求的引用部分应当写明引用的权利要求的编号，其后应当重述引用的权利要求的主题名称</v>
      </c>
      <c r="G6450">
        <f t="shared" ca="1" si="479"/>
        <v>20121903</v>
      </c>
    </row>
    <row r="6451" spans="1:7" x14ac:dyDescent="0.15">
      <c r="A6451">
        <f t="shared" ca="1" si="480"/>
        <v>2012</v>
      </c>
      <c r="B6451">
        <f t="shared" ca="1" si="479"/>
        <v>1</v>
      </c>
      <c r="C6451">
        <f t="shared" ca="1" si="479"/>
        <v>90</v>
      </c>
      <c r="D6451">
        <f t="shared" ca="1" si="479"/>
        <v>4</v>
      </c>
      <c r="E6451" s="2">
        <f t="shared" ca="1" si="479"/>
        <v>1</v>
      </c>
      <c r="F6451" s="4" t="str">
        <f t="shared" ca="1" si="479"/>
        <v>一项多项从属权利要求不得作为另一项多项从属权利要求的引用基础</v>
      </c>
      <c r="G6451">
        <f t="shared" ca="1" si="479"/>
        <v>20121904</v>
      </c>
    </row>
    <row r="6452" spans="1:7" ht="27" x14ac:dyDescent="0.15">
      <c r="A6452">
        <f t="shared" ca="1" si="480"/>
        <v>2012</v>
      </c>
      <c r="B6452">
        <f t="shared" ca="1" si="479"/>
        <v>1</v>
      </c>
      <c r="C6452">
        <f t="shared" ca="1" si="479"/>
        <v>91</v>
      </c>
      <c r="D6452">
        <f t="shared" ca="1" si="479"/>
        <v>0</v>
      </c>
      <c r="E6452" s="2">
        <f t="shared" ca="1" si="479"/>
        <v>0</v>
      </c>
      <c r="F6452" s="4" t="str">
        <f t="shared" ca="1" si="479"/>
        <v>北京人韩某将其拥有的一项发明专利权转让给美国某公司，现欲到国家知识产权局办理登记手续。下列说法哪些是正确的？</v>
      </c>
      <c r="G6452">
        <f t="shared" ca="1" si="479"/>
        <v>20121910</v>
      </c>
    </row>
    <row r="6453" spans="1:7" x14ac:dyDescent="0.15">
      <c r="A6453">
        <f t="shared" ca="1" si="480"/>
        <v>2012</v>
      </c>
      <c r="B6453">
        <f t="shared" ca="1" si="479"/>
        <v>1</v>
      </c>
      <c r="C6453">
        <f t="shared" ca="1" si="479"/>
        <v>91</v>
      </c>
      <c r="D6453">
        <f t="shared" ca="1" si="479"/>
        <v>1</v>
      </c>
      <c r="E6453" s="2">
        <f t="shared" ca="1" si="479"/>
        <v>1</v>
      </c>
      <c r="F6453" s="4" t="str">
        <f t="shared" ca="1" si="479"/>
        <v>登记手续可以由该美国公司委托的中国专利代理机构办理</v>
      </c>
      <c r="G6453">
        <f t="shared" ca="1" si="479"/>
        <v>20121911</v>
      </c>
    </row>
    <row r="6454" spans="1:7" x14ac:dyDescent="0.15">
      <c r="A6454">
        <f t="shared" ca="1" si="480"/>
        <v>2012</v>
      </c>
      <c r="B6454">
        <f t="shared" ca="1" si="479"/>
        <v>1</v>
      </c>
      <c r="C6454">
        <f t="shared" ca="1" si="479"/>
        <v>91</v>
      </c>
      <c r="D6454">
        <f t="shared" ca="1" si="479"/>
        <v>2</v>
      </c>
      <c r="E6454" s="2">
        <f t="shared" ca="1" si="479"/>
        <v>1</v>
      </c>
      <c r="F6454" s="4" t="str">
        <f t="shared" ca="1" si="479"/>
        <v>办理手续时，应当附具双方当事人签字或者盖章的转让合同</v>
      </c>
      <c r="G6454">
        <f t="shared" ca="1" si="479"/>
        <v>20121912</v>
      </c>
    </row>
    <row r="6455" spans="1:7" x14ac:dyDescent="0.15">
      <c r="A6455">
        <f t="shared" ca="1" si="480"/>
        <v>2012</v>
      </c>
      <c r="B6455">
        <f t="shared" ca="1" si="479"/>
        <v>1</v>
      </c>
      <c r="C6455">
        <f t="shared" ca="1" si="479"/>
        <v>91</v>
      </c>
      <c r="D6455">
        <f t="shared" ca="1" si="479"/>
        <v>3</v>
      </c>
      <c r="E6455" s="2">
        <f t="shared" ca="1" si="479"/>
        <v>1</v>
      </c>
      <c r="F6455" s="4" t="str">
        <f t="shared" ca="1" si="479"/>
        <v>办理手续时，应当附具《技术出口许可证》或者《自由出口技术合同登记证书》</v>
      </c>
      <c r="G6455">
        <f t="shared" ca="1" si="479"/>
        <v>20121913</v>
      </c>
    </row>
    <row r="6456" spans="1:7" x14ac:dyDescent="0.15">
      <c r="A6456">
        <f t="shared" ca="1" si="480"/>
        <v>2012</v>
      </c>
      <c r="B6456">
        <f t="shared" ca="1" si="479"/>
        <v>1</v>
      </c>
      <c r="C6456">
        <f t="shared" ca="1" si="479"/>
        <v>91</v>
      </c>
      <c r="D6456">
        <f t="shared" ca="1" si="479"/>
        <v>4</v>
      </c>
      <c r="E6456" s="2">
        <f t="shared" ca="1" si="479"/>
        <v>0</v>
      </c>
      <c r="F6456" s="4" t="str">
        <f t="shared" ca="1" si="479"/>
        <v>登记手续应当在签订专利权转让合同之日起1个月内办理</v>
      </c>
      <c r="G6456">
        <f t="shared" ca="1" si="479"/>
        <v>20121914</v>
      </c>
    </row>
    <row r="6457" spans="1:7" x14ac:dyDescent="0.15">
      <c r="A6457">
        <f t="shared" ca="1" si="480"/>
        <v>2012</v>
      </c>
      <c r="B6457">
        <f t="shared" ca="1" si="479"/>
        <v>1</v>
      </c>
      <c r="C6457">
        <f t="shared" ca="1" si="479"/>
        <v>92</v>
      </c>
      <c r="D6457">
        <f t="shared" ca="1" si="479"/>
        <v>0</v>
      </c>
      <c r="E6457" s="2">
        <f t="shared" ca="1" si="479"/>
        <v>0</v>
      </c>
      <c r="F6457" s="4" t="str">
        <f t="shared" ca="1" si="479"/>
        <v>下列关于管理专利工作的部门处理专利侵权纠纷管辖的说法哪些是正确的？</v>
      </c>
      <c r="G6457">
        <f t="shared" ca="1" si="479"/>
        <v>20121920</v>
      </c>
    </row>
    <row r="6458" spans="1:7" ht="27" x14ac:dyDescent="0.15">
      <c r="A6458">
        <f t="shared" ca="1" si="480"/>
        <v>2012</v>
      </c>
      <c r="B6458">
        <f t="shared" ref="B6458:G6474" ca="1" si="481">INDIRECT("'"&amp;(2006+ROUNDDOWN((ROW()-2)/1000,0))&amp;IF(MOD(ROUNDDOWN((ROW()-2+500)/500,0),2)=1,1,2)&amp;"'!"&amp;CHAR(64+COLUMN())&amp;(ROW()-500*(ROUNDDOWN((ROW()-2+500)/500,0)-1)))</f>
        <v>1</v>
      </c>
      <c r="C6458">
        <f t="shared" ca="1" si="481"/>
        <v>92</v>
      </c>
      <c r="D6458">
        <f t="shared" ca="1" si="481"/>
        <v>1</v>
      </c>
      <c r="E6458" s="2">
        <f t="shared" ca="1" si="481"/>
        <v>1</v>
      </c>
      <c r="F6458" s="4" t="str">
        <f t="shared" ca="1" si="481"/>
        <v>当事人请求处理专利侵权纠纷的，由被请求人所在地或者侵权行为地的管理专利工作的部门管辖</v>
      </c>
      <c r="G6458">
        <f t="shared" ca="1" si="481"/>
        <v>20121921</v>
      </c>
    </row>
    <row r="6459" spans="1:7" ht="27" x14ac:dyDescent="0.15">
      <c r="A6459">
        <f t="shared" ca="1" si="480"/>
        <v>2012</v>
      </c>
      <c r="B6459">
        <f t="shared" ca="1" si="481"/>
        <v>1</v>
      </c>
      <c r="C6459">
        <f t="shared" ca="1" si="481"/>
        <v>92</v>
      </c>
      <c r="D6459">
        <f t="shared" ca="1" si="481"/>
        <v>2</v>
      </c>
      <c r="E6459" s="2">
        <f t="shared" ca="1" si="481"/>
        <v>1</v>
      </c>
      <c r="F6459" s="4" t="str">
        <f t="shared" ca="1" si="481"/>
        <v>两个以上管理专利工作的部门对专利侵权纠纷都有管辖权的，当事人可以向其中一个管理专利工作的部门提出请求</v>
      </c>
      <c r="G6459">
        <f t="shared" ca="1" si="481"/>
        <v>20121922</v>
      </c>
    </row>
    <row r="6460" spans="1:7" ht="27" x14ac:dyDescent="0.15">
      <c r="A6460">
        <f t="shared" ca="1" si="480"/>
        <v>2012</v>
      </c>
      <c r="B6460">
        <f t="shared" ca="1" si="481"/>
        <v>1</v>
      </c>
      <c r="C6460">
        <f t="shared" ca="1" si="481"/>
        <v>92</v>
      </c>
      <c r="D6460">
        <f t="shared" ca="1" si="481"/>
        <v>3</v>
      </c>
      <c r="E6460" s="2">
        <f t="shared" ca="1" si="481"/>
        <v>1</v>
      </c>
      <c r="F6460" s="4" t="str">
        <f t="shared" ca="1" si="481"/>
        <v>当事人向两个以上有管辖权的管理专利工作的部门提出请求的，由最先受理的管理专利工作的部门管辖</v>
      </c>
      <c r="G6460">
        <f t="shared" ca="1" si="481"/>
        <v>20121923</v>
      </c>
    </row>
    <row r="6461" spans="1:7" ht="27" x14ac:dyDescent="0.15">
      <c r="A6461">
        <f t="shared" ca="1" si="480"/>
        <v>2012</v>
      </c>
      <c r="B6461">
        <f t="shared" ca="1" si="481"/>
        <v>1</v>
      </c>
      <c r="C6461">
        <f t="shared" ca="1" si="481"/>
        <v>92</v>
      </c>
      <c r="D6461">
        <f t="shared" ca="1" si="481"/>
        <v>4</v>
      </c>
      <c r="E6461" s="2">
        <f t="shared" ca="1" si="481"/>
        <v>1</v>
      </c>
      <c r="F6461" s="4" t="str">
        <f t="shared" ca="1" si="481"/>
        <v>管理专利工作的部门对管辖权发生争议的，由其共同的上级人民政府管理专利工作的部门指定管辖</v>
      </c>
      <c r="G6461">
        <f t="shared" ca="1" si="481"/>
        <v>20121924</v>
      </c>
    </row>
    <row r="6462" spans="1:7" x14ac:dyDescent="0.15">
      <c r="A6462">
        <f t="shared" ca="1" si="480"/>
        <v>2012</v>
      </c>
      <c r="B6462">
        <f t="shared" ca="1" si="481"/>
        <v>1</v>
      </c>
      <c r="C6462">
        <f t="shared" ca="1" si="481"/>
        <v>93</v>
      </c>
      <c r="D6462">
        <f t="shared" ca="1" si="481"/>
        <v>0</v>
      </c>
      <c r="E6462" s="2">
        <f t="shared" ca="1" si="481"/>
        <v>0</v>
      </c>
      <c r="F6462" s="4" t="str">
        <f t="shared" ca="1" si="481"/>
        <v>下列说法哪些是正确的？</v>
      </c>
      <c r="G6462">
        <f t="shared" ca="1" si="481"/>
        <v>20121930</v>
      </c>
    </row>
    <row r="6463" spans="1:7" ht="27" x14ac:dyDescent="0.15">
      <c r="A6463">
        <f t="shared" ca="1" si="480"/>
        <v>2012</v>
      </c>
      <c r="B6463">
        <f t="shared" ca="1" si="481"/>
        <v>1</v>
      </c>
      <c r="C6463">
        <f t="shared" ca="1" si="481"/>
        <v>93</v>
      </c>
      <c r="D6463">
        <f t="shared" ca="1" si="481"/>
        <v>1</v>
      </c>
      <c r="E6463" s="2">
        <f t="shared" ca="1" si="481"/>
        <v>0</v>
      </c>
      <c r="F6463" s="4" t="str">
        <f t="shared" ca="1" si="481"/>
        <v>除绝对必要外，发明或者实用新型的说明书中不得使用“如权利要求……所述的……”一类的引用语</v>
      </c>
      <c r="G6463">
        <f t="shared" ca="1" si="481"/>
        <v>20121931</v>
      </c>
    </row>
    <row r="6464" spans="1:7" x14ac:dyDescent="0.15">
      <c r="A6464">
        <f t="shared" ca="1" si="480"/>
        <v>2012</v>
      </c>
      <c r="B6464">
        <f t="shared" ca="1" si="481"/>
        <v>1</v>
      </c>
      <c r="C6464">
        <f t="shared" ca="1" si="481"/>
        <v>93</v>
      </c>
      <c r="D6464">
        <f t="shared" ca="1" si="481"/>
        <v>2</v>
      </c>
      <c r="E6464" s="2">
        <f t="shared" ca="1" si="481"/>
        <v>0</v>
      </c>
      <c r="F6464" s="4" t="str">
        <f t="shared" ca="1" si="481"/>
        <v>发明或者实用新型的摘要中不得使用商业性宣传用语，但说明书中可以使用</v>
      </c>
      <c r="G6464">
        <f t="shared" ca="1" si="481"/>
        <v>20121932</v>
      </c>
    </row>
    <row r="6465" spans="1:7" x14ac:dyDescent="0.15">
      <c r="A6465">
        <f t="shared" ca="1" si="480"/>
        <v>2012</v>
      </c>
      <c r="B6465">
        <f t="shared" ca="1" si="481"/>
        <v>1</v>
      </c>
      <c r="C6465">
        <f t="shared" ca="1" si="481"/>
        <v>93</v>
      </c>
      <c r="D6465">
        <f t="shared" ca="1" si="481"/>
        <v>3</v>
      </c>
      <c r="E6465" s="2">
        <f t="shared" ca="1" si="481"/>
        <v>1</v>
      </c>
      <c r="F6465" s="4" t="str">
        <f t="shared" ca="1" si="481"/>
        <v>发明或者实用新型权利要求中出现的附图标记应当加括号</v>
      </c>
      <c r="G6465">
        <f t="shared" ca="1" si="481"/>
        <v>20121933</v>
      </c>
    </row>
    <row r="6466" spans="1:7" x14ac:dyDescent="0.15">
      <c r="A6466">
        <f t="shared" ca="1" si="480"/>
        <v>2012</v>
      </c>
      <c r="B6466">
        <f t="shared" ca="1" si="481"/>
        <v>1</v>
      </c>
      <c r="C6466">
        <f t="shared" ca="1" si="481"/>
        <v>93</v>
      </c>
      <c r="D6466">
        <f t="shared" ca="1" si="481"/>
        <v>4</v>
      </c>
      <c r="E6466" s="2">
        <f t="shared" ca="1" si="481"/>
        <v>1</v>
      </c>
      <c r="F6466" s="4" t="str">
        <f t="shared" ca="1" si="481"/>
        <v>发明或者实用新型专利申请的说明书的名称应当与请求书中的名称一致</v>
      </c>
      <c r="G6466">
        <f t="shared" ca="1" si="481"/>
        <v>20121934</v>
      </c>
    </row>
    <row r="6467" spans="1:7" x14ac:dyDescent="0.15">
      <c r="A6467">
        <f t="shared" ca="1" si="480"/>
        <v>2012</v>
      </c>
      <c r="B6467">
        <f t="shared" ca="1" si="481"/>
        <v>1</v>
      </c>
      <c r="C6467">
        <f t="shared" ca="1" si="481"/>
        <v>94</v>
      </c>
      <c r="D6467">
        <f t="shared" ca="1" si="481"/>
        <v>0</v>
      </c>
      <c r="E6467" s="2">
        <f t="shared" ca="1" si="481"/>
        <v>0</v>
      </c>
      <c r="F6467" s="4" t="str">
        <f t="shared" ca="1" si="481"/>
        <v>下列关于需要保密的专利申请的说法哪些是正确的？</v>
      </c>
      <c r="G6467">
        <f t="shared" ca="1" si="481"/>
        <v>20121940</v>
      </c>
    </row>
    <row r="6468" spans="1:7" x14ac:dyDescent="0.15">
      <c r="A6468">
        <f t="shared" ca="1" si="480"/>
        <v>2012</v>
      </c>
      <c r="B6468">
        <f t="shared" ca="1" si="481"/>
        <v>1</v>
      </c>
      <c r="C6468">
        <f t="shared" ca="1" si="481"/>
        <v>94</v>
      </c>
      <c r="D6468">
        <f t="shared" ca="1" si="481"/>
        <v>1</v>
      </c>
      <c r="E6468" s="2">
        <f t="shared" ca="1" si="481"/>
        <v>1</v>
      </c>
      <c r="F6468" s="4" t="str">
        <f t="shared" ca="1" si="481"/>
        <v>专利申请涉及国防利益需要保密的，应当由国防专利机构进行审查</v>
      </c>
      <c r="G6468">
        <f t="shared" ca="1" si="481"/>
        <v>20121941</v>
      </c>
    </row>
    <row r="6469" spans="1:7" ht="27" x14ac:dyDescent="0.15">
      <c r="A6469">
        <f t="shared" ca="1" si="480"/>
        <v>2012</v>
      </c>
      <c r="B6469">
        <f t="shared" ca="1" si="481"/>
        <v>1</v>
      </c>
      <c r="C6469">
        <f t="shared" ca="1" si="481"/>
        <v>94</v>
      </c>
      <c r="D6469">
        <f t="shared" ca="1" si="481"/>
        <v>2</v>
      </c>
      <c r="E6469" s="2">
        <f t="shared" ca="1" si="481"/>
        <v>1</v>
      </c>
      <c r="F6469" s="4" t="str">
        <f t="shared" ca="1" si="481"/>
        <v>专利申请涉及国防利益以外的国家安全或者重大利益需要保密的，应当由国家知识产权局进行审查</v>
      </c>
      <c r="G6469">
        <f t="shared" ca="1" si="481"/>
        <v>20121942</v>
      </c>
    </row>
    <row r="6470" spans="1:7" x14ac:dyDescent="0.15">
      <c r="A6470">
        <f t="shared" ca="1" si="480"/>
        <v>2012</v>
      </c>
      <c r="B6470">
        <f t="shared" ca="1" si="481"/>
        <v>1</v>
      </c>
      <c r="C6470">
        <f t="shared" ca="1" si="481"/>
        <v>94</v>
      </c>
      <c r="D6470">
        <f t="shared" ca="1" si="481"/>
        <v>3</v>
      </c>
      <c r="E6470" s="2">
        <f t="shared" ca="1" si="481"/>
        <v>1</v>
      </c>
      <c r="F6470" s="4" t="str">
        <f t="shared" ca="1" si="481"/>
        <v>保密专利申请经审查未发现驳回理由的，由国家知识产权局作出授予专利权的决定</v>
      </c>
      <c r="G6470">
        <f t="shared" ca="1" si="481"/>
        <v>20121943</v>
      </c>
    </row>
    <row r="6471" spans="1:7" x14ac:dyDescent="0.15">
      <c r="A6471">
        <f t="shared" ca="1" si="480"/>
        <v>2012</v>
      </c>
      <c r="B6471">
        <f t="shared" ca="1" si="481"/>
        <v>1</v>
      </c>
      <c r="C6471">
        <f t="shared" ca="1" si="481"/>
        <v>94</v>
      </c>
      <c r="D6471">
        <f t="shared" ca="1" si="481"/>
        <v>4</v>
      </c>
      <c r="E6471" s="2">
        <f t="shared" ca="1" si="481"/>
        <v>1</v>
      </c>
      <c r="F6471" s="4" t="str">
        <f t="shared" ca="1" si="481"/>
        <v>保密专利申请的授权公告仅公布专利号、申请日和授权公告日</v>
      </c>
      <c r="G6471">
        <f t="shared" ca="1" si="481"/>
        <v>20121944</v>
      </c>
    </row>
    <row r="6472" spans="1:7" x14ac:dyDescent="0.15">
      <c r="A6472">
        <f t="shared" ca="1" si="480"/>
        <v>2012</v>
      </c>
      <c r="B6472">
        <f t="shared" ca="1" si="481"/>
        <v>1</v>
      </c>
      <c r="C6472">
        <f t="shared" ca="1" si="481"/>
        <v>95</v>
      </c>
      <c r="D6472">
        <f t="shared" ca="1" si="481"/>
        <v>0</v>
      </c>
      <c r="E6472" s="2">
        <f t="shared" ca="1" si="481"/>
        <v>0</v>
      </c>
      <c r="F6472" s="4" t="str">
        <f t="shared" ca="1" si="481"/>
        <v>下列关于强制许可的说法哪些是正确的？</v>
      </c>
      <c r="G6472">
        <f t="shared" ca="1" si="481"/>
        <v>20121950</v>
      </c>
    </row>
    <row r="6473" spans="1:7" ht="27" x14ac:dyDescent="0.15">
      <c r="A6473">
        <f t="shared" ca="1" si="480"/>
        <v>2012</v>
      </c>
      <c r="B6473">
        <f t="shared" ca="1" si="481"/>
        <v>1</v>
      </c>
      <c r="C6473">
        <f t="shared" ca="1" si="481"/>
        <v>95</v>
      </c>
      <c r="D6473">
        <f t="shared" ca="1" si="481"/>
        <v>1</v>
      </c>
      <c r="E6473" s="2">
        <f t="shared" ca="1" si="481"/>
        <v>1</v>
      </c>
      <c r="F6473" s="4" t="str">
        <f t="shared" ca="1" si="481"/>
        <v>在国家出现紧急状态时，国务院有关主管部门可以根据专利法的规定，建议国务院专利行政部门给予其指定的具备实施条件的单位强制许可</v>
      </c>
      <c r="G6473">
        <f t="shared" ca="1" si="481"/>
        <v>20121951</v>
      </c>
    </row>
    <row r="6474" spans="1:7" ht="27" x14ac:dyDescent="0.15">
      <c r="A6474">
        <f t="shared" ca="1" si="480"/>
        <v>2012</v>
      </c>
      <c r="B6474">
        <f t="shared" ca="1" si="481"/>
        <v>1</v>
      </c>
      <c r="C6474">
        <f t="shared" ca="1" si="481"/>
        <v>95</v>
      </c>
      <c r="D6474">
        <f t="shared" ca="1" si="481"/>
        <v>2</v>
      </c>
      <c r="E6474" s="2">
        <f t="shared" ca="1" si="481"/>
        <v>1</v>
      </c>
      <c r="F6474" s="4" t="str">
        <f t="shared" ca="1" si="481"/>
        <v>国务院专利行政部门在作出驳回强制许可请求的决定前，应当通知请求人和专利权人拟作出的决定及其理由</v>
      </c>
      <c r="G6474">
        <f t="shared" ca="1" si="481"/>
        <v>20121952</v>
      </c>
    </row>
    <row r="6475" spans="1:7" ht="27" x14ac:dyDescent="0.15">
      <c r="A6475">
        <f t="shared" ca="1" si="480"/>
        <v>2012</v>
      </c>
      <c r="B6475">
        <f t="shared" ref="B6475:G6491" ca="1" si="482">INDIRECT("'"&amp;(2006+ROUNDDOWN((ROW()-2)/1000,0))&amp;IF(MOD(ROUNDDOWN((ROW()-2+500)/500,0),2)=1,1,2)&amp;"'!"&amp;CHAR(64+COLUMN())&amp;(ROW()-500*(ROUNDDOWN((ROW()-2+500)/500,0)-1)))</f>
        <v>1</v>
      </c>
      <c r="C6475">
        <f t="shared" ca="1" si="482"/>
        <v>95</v>
      </c>
      <c r="D6475">
        <f t="shared" ca="1" si="482"/>
        <v>3</v>
      </c>
      <c r="E6475" s="2">
        <f t="shared" ca="1" si="482"/>
        <v>1</v>
      </c>
      <c r="F6475" s="4" t="str">
        <f t="shared" ca="1" si="482"/>
        <v>专利权人对国务院专利行政部门关于实施强制许可的决定不服的，可以自收到通知之日起3个月内向人民法院起诉</v>
      </c>
      <c r="G6475">
        <f t="shared" ca="1" si="482"/>
        <v>20121953</v>
      </c>
    </row>
    <row r="6476" spans="1:7" ht="27" x14ac:dyDescent="0.15">
      <c r="A6476">
        <f t="shared" ca="1" si="480"/>
        <v>2012</v>
      </c>
      <c r="B6476">
        <f t="shared" ca="1" si="482"/>
        <v>1</v>
      </c>
      <c r="C6476">
        <f t="shared" ca="1" si="482"/>
        <v>95</v>
      </c>
      <c r="D6476">
        <f t="shared" ca="1" si="482"/>
        <v>4</v>
      </c>
      <c r="E6476" s="2">
        <f t="shared" ca="1" si="482"/>
        <v>1</v>
      </c>
      <c r="F6476" s="4" t="str">
        <f t="shared" ca="1" si="482"/>
        <v>专利权人对国务院专利行政部门关于实施强制许可的使用费的裁决不服的，可以自收到通知之日起3个月内向人民法院起诉</v>
      </c>
      <c r="G6476">
        <f t="shared" ca="1" si="482"/>
        <v>20121954</v>
      </c>
    </row>
    <row r="6477" spans="1:7" x14ac:dyDescent="0.15">
      <c r="A6477">
        <f t="shared" ca="1" si="480"/>
        <v>2012</v>
      </c>
      <c r="B6477">
        <f t="shared" ca="1" si="482"/>
        <v>1</v>
      </c>
      <c r="C6477">
        <f t="shared" ca="1" si="482"/>
        <v>96</v>
      </c>
      <c r="D6477">
        <f t="shared" ca="1" si="482"/>
        <v>0</v>
      </c>
      <c r="E6477" s="2">
        <f t="shared" ca="1" si="482"/>
        <v>0</v>
      </c>
      <c r="F6477" s="4" t="str">
        <f t="shared" ca="1" si="482"/>
        <v>实用新型专利申请的说明书应当包括下列哪些内容？</v>
      </c>
      <c r="G6477">
        <f t="shared" ca="1" si="482"/>
        <v>20121960</v>
      </c>
    </row>
    <row r="6478" spans="1:7" x14ac:dyDescent="0.15">
      <c r="A6478">
        <f t="shared" ca="1" si="480"/>
        <v>2012</v>
      </c>
      <c r="B6478">
        <f t="shared" ca="1" si="482"/>
        <v>1</v>
      </c>
      <c r="C6478">
        <f t="shared" ca="1" si="482"/>
        <v>96</v>
      </c>
      <c r="D6478">
        <f t="shared" ca="1" si="482"/>
        <v>1</v>
      </c>
      <c r="E6478" s="2">
        <f t="shared" ca="1" si="482"/>
        <v>1</v>
      </c>
      <c r="F6478" s="4" t="str">
        <f t="shared" ca="1" si="482"/>
        <v>背景技术</v>
      </c>
      <c r="G6478">
        <f t="shared" ca="1" si="482"/>
        <v>20121961</v>
      </c>
    </row>
    <row r="6479" spans="1:7" x14ac:dyDescent="0.15">
      <c r="A6479">
        <f t="shared" ca="1" si="480"/>
        <v>2012</v>
      </c>
      <c r="B6479">
        <f t="shared" ca="1" si="482"/>
        <v>1</v>
      </c>
      <c r="C6479">
        <f t="shared" ca="1" si="482"/>
        <v>96</v>
      </c>
      <c r="D6479">
        <f t="shared" ca="1" si="482"/>
        <v>2</v>
      </c>
      <c r="E6479" s="2">
        <f t="shared" ca="1" si="482"/>
        <v>1</v>
      </c>
      <c r="F6479" s="4" t="str">
        <f t="shared" ca="1" si="482"/>
        <v>技术方案</v>
      </c>
      <c r="G6479">
        <f t="shared" ca="1" si="482"/>
        <v>20121962</v>
      </c>
    </row>
    <row r="6480" spans="1:7" x14ac:dyDescent="0.15">
      <c r="A6480">
        <f t="shared" ca="1" si="480"/>
        <v>2012</v>
      </c>
      <c r="B6480">
        <f t="shared" ca="1" si="482"/>
        <v>1</v>
      </c>
      <c r="C6480">
        <f t="shared" ca="1" si="482"/>
        <v>96</v>
      </c>
      <c r="D6480">
        <f t="shared" ca="1" si="482"/>
        <v>3</v>
      </c>
      <c r="E6480" s="2">
        <f t="shared" ca="1" si="482"/>
        <v>1</v>
      </c>
      <c r="F6480" s="4" t="str">
        <f t="shared" ca="1" si="482"/>
        <v>附图说明</v>
      </c>
      <c r="G6480">
        <f t="shared" ca="1" si="482"/>
        <v>20121963</v>
      </c>
    </row>
    <row r="6481" spans="1:7" x14ac:dyDescent="0.15">
      <c r="A6481">
        <f t="shared" ca="1" si="480"/>
        <v>2012</v>
      </c>
      <c r="B6481">
        <f t="shared" ca="1" si="482"/>
        <v>1</v>
      </c>
      <c r="C6481">
        <f t="shared" ca="1" si="482"/>
        <v>96</v>
      </c>
      <c r="D6481">
        <f t="shared" ca="1" si="482"/>
        <v>4</v>
      </c>
      <c r="E6481" s="2">
        <f t="shared" ca="1" si="482"/>
        <v>1</v>
      </c>
      <c r="F6481" s="4" t="str">
        <f t="shared" ca="1" si="482"/>
        <v>具体实施方式</v>
      </c>
      <c r="G6481">
        <f t="shared" ca="1" si="482"/>
        <v>20121964</v>
      </c>
    </row>
    <row r="6482" spans="1:7" x14ac:dyDescent="0.15">
      <c r="A6482">
        <f t="shared" ca="1" si="480"/>
        <v>2012</v>
      </c>
      <c r="B6482">
        <f t="shared" ca="1" si="482"/>
        <v>1</v>
      </c>
      <c r="C6482">
        <f t="shared" ca="1" si="482"/>
        <v>97</v>
      </c>
      <c r="D6482">
        <f t="shared" ca="1" si="482"/>
        <v>0</v>
      </c>
      <c r="E6482" s="2">
        <f t="shared" ca="1" si="482"/>
        <v>0</v>
      </c>
      <c r="F6482" s="4" t="str">
        <f t="shared" ca="1" si="482"/>
        <v>下列哪些情形属于发明专利申请经实质审查应当予以驳回的情形？</v>
      </c>
      <c r="G6482">
        <f t="shared" ca="1" si="482"/>
        <v>20121970</v>
      </c>
    </row>
    <row r="6483" spans="1:7" x14ac:dyDescent="0.15">
      <c r="A6483">
        <f t="shared" ca="1" si="480"/>
        <v>2012</v>
      </c>
      <c r="B6483">
        <f t="shared" ca="1" si="482"/>
        <v>1</v>
      </c>
      <c r="C6483">
        <f t="shared" ca="1" si="482"/>
        <v>97</v>
      </c>
      <c r="D6483">
        <f t="shared" ca="1" si="482"/>
        <v>1</v>
      </c>
      <c r="E6483" s="2">
        <f t="shared" ca="1" si="482"/>
        <v>1</v>
      </c>
      <c r="F6483" s="4" t="str">
        <f t="shared" ca="1" si="482"/>
        <v>权利要求未以说明书为依据</v>
      </c>
      <c r="G6483">
        <f t="shared" ca="1" si="482"/>
        <v>20121971</v>
      </c>
    </row>
    <row r="6484" spans="1:7" x14ac:dyDescent="0.15">
      <c r="A6484">
        <f t="shared" ca="1" si="480"/>
        <v>2012</v>
      </c>
      <c r="B6484">
        <f t="shared" ca="1" si="482"/>
        <v>1</v>
      </c>
      <c r="C6484">
        <f t="shared" ca="1" si="482"/>
        <v>97</v>
      </c>
      <c r="D6484">
        <f t="shared" ca="1" si="482"/>
        <v>2</v>
      </c>
      <c r="E6484" s="2">
        <f t="shared" ca="1" si="482"/>
        <v>1</v>
      </c>
      <c r="F6484" s="4" t="str">
        <f t="shared" ca="1" si="482"/>
        <v>分案申请超出原说明书和权利要求书记载的范围</v>
      </c>
      <c r="G6484">
        <f t="shared" ca="1" si="482"/>
        <v>20121972</v>
      </c>
    </row>
    <row r="6485" spans="1:7" ht="27" x14ac:dyDescent="0.15">
      <c r="A6485">
        <f t="shared" ca="1" si="480"/>
        <v>2012</v>
      </c>
      <c r="B6485">
        <f t="shared" ca="1" si="482"/>
        <v>1</v>
      </c>
      <c r="C6485">
        <f t="shared" ca="1" si="482"/>
        <v>97</v>
      </c>
      <c r="D6485">
        <f t="shared" ca="1" si="482"/>
        <v>3</v>
      </c>
      <c r="E6485" s="2">
        <f t="shared" ca="1" si="482"/>
        <v>1</v>
      </c>
      <c r="F6485" s="4" t="str">
        <f t="shared" ca="1" si="482"/>
        <v>专利申请所涉及的发明在中国完成，且向外国申请专利前未报经国家知识产权局进行保密审查</v>
      </c>
      <c r="G6485">
        <f t="shared" ca="1" si="482"/>
        <v>20121973</v>
      </c>
    </row>
    <row r="6486" spans="1:7" ht="27" x14ac:dyDescent="0.15">
      <c r="A6486">
        <f t="shared" ca="1" si="480"/>
        <v>2012</v>
      </c>
      <c r="B6486">
        <f t="shared" ca="1" si="482"/>
        <v>1</v>
      </c>
      <c r="C6486">
        <f t="shared" ca="1" si="482"/>
        <v>97</v>
      </c>
      <c r="D6486">
        <f t="shared" ca="1" si="482"/>
        <v>4</v>
      </c>
      <c r="E6486" s="2">
        <f t="shared" ca="1" si="482"/>
        <v>1</v>
      </c>
      <c r="F6486" s="4" t="str">
        <f t="shared" ca="1" si="482"/>
        <v>专利申请是依赖遗传资源完成的发明创造，申请人在专利申请文件中没有说明该遗传资源的直接来源</v>
      </c>
      <c r="G6486">
        <f t="shared" ca="1" si="482"/>
        <v>20121974</v>
      </c>
    </row>
    <row r="6487" spans="1:7" x14ac:dyDescent="0.15">
      <c r="A6487">
        <f t="shared" ca="1" si="480"/>
        <v>2012</v>
      </c>
      <c r="B6487">
        <f t="shared" ca="1" si="482"/>
        <v>1</v>
      </c>
      <c r="C6487">
        <f t="shared" ca="1" si="482"/>
        <v>98</v>
      </c>
      <c r="D6487">
        <f t="shared" ca="1" si="482"/>
        <v>0</v>
      </c>
      <c r="E6487" s="2">
        <f t="shared" ca="1" si="482"/>
        <v>0</v>
      </c>
      <c r="F6487" s="4" t="str">
        <f t="shared" ca="1" si="482"/>
        <v>申请外观设计专利时，下列哪些内容应当在简要说明中写明？</v>
      </c>
      <c r="G6487">
        <f t="shared" ca="1" si="482"/>
        <v>20121980</v>
      </c>
    </row>
    <row r="6488" spans="1:7" x14ac:dyDescent="0.15">
      <c r="A6488">
        <f t="shared" ca="1" si="480"/>
        <v>2012</v>
      </c>
      <c r="B6488">
        <f t="shared" ca="1" si="482"/>
        <v>1</v>
      </c>
      <c r="C6488">
        <f t="shared" ca="1" si="482"/>
        <v>98</v>
      </c>
      <c r="D6488">
        <f t="shared" ca="1" si="482"/>
        <v>1</v>
      </c>
      <c r="E6488" s="2">
        <f t="shared" ca="1" si="482"/>
        <v>1</v>
      </c>
      <c r="F6488" s="4" t="str">
        <f t="shared" ca="1" si="482"/>
        <v>外观设计产品的名称</v>
      </c>
      <c r="G6488">
        <f t="shared" ca="1" si="482"/>
        <v>20121981</v>
      </c>
    </row>
    <row r="6489" spans="1:7" x14ac:dyDescent="0.15">
      <c r="A6489">
        <f t="shared" ca="1" si="480"/>
        <v>2012</v>
      </c>
      <c r="B6489">
        <f t="shared" ca="1" si="482"/>
        <v>1</v>
      </c>
      <c r="C6489">
        <f t="shared" ca="1" si="482"/>
        <v>98</v>
      </c>
      <c r="D6489">
        <f t="shared" ca="1" si="482"/>
        <v>2</v>
      </c>
      <c r="E6489" s="2">
        <f t="shared" ca="1" si="482"/>
        <v>1</v>
      </c>
      <c r="F6489" s="4" t="str">
        <f t="shared" ca="1" si="482"/>
        <v>外观设计产品的用途</v>
      </c>
      <c r="G6489">
        <f t="shared" ca="1" si="482"/>
        <v>20121982</v>
      </c>
    </row>
    <row r="6490" spans="1:7" x14ac:dyDescent="0.15">
      <c r="A6490">
        <f t="shared" ca="1" si="480"/>
        <v>2012</v>
      </c>
      <c r="B6490">
        <f t="shared" ca="1" si="482"/>
        <v>1</v>
      </c>
      <c r="C6490">
        <f t="shared" ca="1" si="482"/>
        <v>98</v>
      </c>
      <c r="D6490">
        <f t="shared" ca="1" si="482"/>
        <v>3</v>
      </c>
      <c r="E6490" s="2">
        <f t="shared" ca="1" si="482"/>
        <v>0</v>
      </c>
      <c r="F6490" s="4" t="str">
        <f t="shared" ca="1" si="482"/>
        <v>外观设计产品的性能</v>
      </c>
      <c r="G6490">
        <f t="shared" ca="1" si="482"/>
        <v>20121983</v>
      </c>
    </row>
    <row r="6491" spans="1:7" x14ac:dyDescent="0.15">
      <c r="A6491">
        <f t="shared" ca="1" si="480"/>
        <v>2012</v>
      </c>
      <c r="B6491">
        <f t="shared" ca="1" si="482"/>
        <v>1</v>
      </c>
      <c r="C6491">
        <f t="shared" ca="1" si="482"/>
        <v>98</v>
      </c>
      <c r="D6491">
        <f t="shared" ca="1" si="482"/>
        <v>4</v>
      </c>
      <c r="E6491" s="2">
        <f t="shared" ca="1" si="482"/>
        <v>1</v>
      </c>
      <c r="F6491" s="4" t="str">
        <f t="shared" ca="1" si="482"/>
        <v>外观设计产品的设计要点</v>
      </c>
      <c r="G6491">
        <f t="shared" ca="1" si="482"/>
        <v>20121984</v>
      </c>
    </row>
    <row r="6492" spans="1:7" ht="81" x14ac:dyDescent="0.15">
      <c r="A6492">
        <f t="shared" ca="1" si="480"/>
        <v>2012</v>
      </c>
      <c r="B6492">
        <f t="shared" ref="B6492:G6508" ca="1" si="483">INDIRECT("'"&amp;(2006+ROUNDDOWN((ROW()-2)/1000,0))&amp;IF(MOD(ROUNDDOWN((ROW()-2+500)/500,0),2)=1,1,2)&amp;"'!"&amp;CHAR(64+COLUMN())&amp;(ROW()-500*(ROUNDDOWN((ROW()-2+500)/500,0)-1)))</f>
        <v>1</v>
      </c>
      <c r="C6492">
        <f t="shared" ca="1" si="483"/>
        <v>99</v>
      </c>
      <c r="D6492">
        <f t="shared" ca="1" si="483"/>
        <v>0</v>
      </c>
      <c r="E6492" s="2">
        <f t="shared" ca="1" si="483"/>
        <v>0</v>
      </c>
      <c r="F6492" s="4" t="str">
        <f t="shared" ca="1" si="483"/>
        <v>一件发明专利申请的权利要求书如下：
“1.一种制造方法，包括步骤L和M。
2.为实施步骤L而专门设计的设备。
3.为实施步骤M而专门设计的设备。”
没有检索到任何与权利要求1所述方法相关的现有技术文献。下列说法哪些是正确的？</v>
      </c>
      <c r="G6492">
        <f t="shared" ca="1" si="483"/>
        <v>20121990</v>
      </c>
    </row>
    <row r="6493" spans="1:7" x14ac:dyDescent="0.15">
      <c r="A6493">
        <f t="shared" ca="1" si="480"/>
        <v>2012</v>
      </c>
      <c r="B6493">
        <f t="shared" ca="1" si="483"/>
        <v>1</v>
      </c>
      <c r="C6493">
        <f t="shared" ca="1" si="483"/>
        <v>99</v>
      </c>
      <c r="D6493">
        <f t="shared" ca="1" si="483"/>
        <v>1</v>
      </c>
      <c r="E6493" s="2">
        <f t="shared" ca="1" si="483"/>
        <v>1</v>
      </c>
      <c r="F6493" s="4" t="str">
        <f t="shared" ca="1" si="483"/>
        <v>权利要求1、2之间具有单一性</v>
      </c>
      <c r="G6493">
        <f t="shared" ca="1" si="483"/>
        <v>20121991</v>
      </c>
    </row>
    <row r="6494" spans="1:7" x14ac:dyDescent="0.15">
      <c r="A6494">
        <f t="shared" ca="1" si="480"/>
        <v>2012</v>
      </c>
      <c r="B6494">
        <f t="shared" ca="1" si="483"/>
        <v>1</v>
      </c>
      <c r="C6494">
        <f t="shared" ca="1" si="483"/>
        <v>99</v>
      </c>
      <c r="D6494">
        <f t="shared" ca="1" si="483"/>
        <v>2</v>
      </c>
      <c r="E6494" s="2">
        <f t="shared" ca="1" si="483"/>
        <v>1</v>
      </c>
      <c r="F6494" s="4" t="str">
        <f t="shared" ca="1" si="483"/>
        <v>权利要求1、3之间具有单一性</v>
      </c>
      <c r="G6494">
        <f t="shared" ca="1" si="483"/>
        <v>20121992</v>
      </c>
    </row>
    <row r="6495" spans="1:7" x14ac:dyDescent="0.15">
      <c r="A6495">
        <f t="shared" ca="1" si="480"/>
        <v>2012</v>
      </c>
      <c r="B6495">
        <f t="shared" ca="1" si="483"/>
        <v>1</v>
      </c>
      <c r="C6495">
        <f t="shared" ca="1" si="483"/>
        <v>99</v>
      </c>
      <c r="D6495">
        <f t="shared" ca="1" si="483"/>
        <v>3</v>
      </c>
      <c r="E6495" s="2">
        <f t="shared" ca="1" si="483"/>
        <v>0</v>
      </c>
      <c r="F6495" s="4" t="str">
        <f t="shared" ca="1" si="483"/>
        <v>权利要求1、2、3之间具有单一性</v>
      </c>
      <c r="G6495">
        <f t="shared" ca="1" si="483"/>
        <v>20121993</v>
      </c>
    </row>
    <row r="6496" spans="1:7" x14ac:dyDescent="0.15">
      <c r="A6496">
        <f t="shared" ca="1" si="480"/>
        <v>2012</v>
      </c>
      <c r="B6496">
        <f t="shared" ca="1" si="483"/>
        <v>1</v>
      </c>
      <c r="C6496">
        <f t="shared" ca="1" si="483"/>
        <v>99</v>
      </c>
      <c r="D6496">
        <f t="shared" ca="1" si="483"/>
        <v>4</v>
      </c>
      <c r="E6496" s="2">
        <f t="shared" ca="1" si="483"/>
        <v>0</v>
      </c>
      <c r="F6496" s="4" t="str">
        <f t="shared" ca="1" si="483"/>
        <v>权利要求2、3之间具有单一性</v>
      </c>
      <c r="G6496">
        <f t="shared" ca="1" si="483"/>
        <v>20121994</v>
      </c>
    </row>
    <row r="6497" spans="1:7" x14ac:dyDescent="0.15">
      <c r="A6497">
        <f t="shared" ca="1" si="480"/>
        <v>2012</v>
      </c>
      <c r="B6497">
        <f t="shared" ca="1" si="483"/>
        <v>1</v>
      </c>
      <c r="C6497">
        <f t="shared" ca="1" si="483"/>
        <v>100</v>
      </c>
      <c r="D6497">
        <f t="shared" ca="1" si="483"/>
        <v>0</v>
      </c>
      <c r="E6497" s="2">
        <f t="shared" ca="1" si="483"/>
        <v>0</v>
      </c>
      <c r="F6497" s="4" t="str">
        <f t="shared" ca="1" si="483"/>
        <v>下列哪些号码是已进入中国国家阶段的PCT国际申请的申请号？</v>
      </c>
      <c r="G6497">
        <f t="shared" ca="1" si="483"/>
        <v>201211000</v>
      </c>
    </row>
    <row r="6498" spans="1:7" x14ac:dyDescent="0.15">
      <c r="A6498">
        <f t="shared" ca="1" si="480"/>
        <v>2012</v>
      </c>
      <c r="B6498">
        <f t="shared" ca="1" si="483"/>
        <v>1</v>
      </c>
      <c r="C6498">
        <f t="shared" ca="1" si="483"/>
        <v>100</v>
      </c>
      <c r="D6498">
        <f t="shared" ca="1" si="483"/>
        <v>1</v>
      </c>
      <c r="E6498" s="2">
        <f t="shared" ca="1" si="483"/>
        <v>0</v>
      </c>
      <c r="F6498" s="4" t="str">
        <f t="shared" ca="1" si="483"/>
        <v>200710077832.3</v>
      </c>
      <c r="G6498">
        <f t="shared" ca="1" si="483"/>
        <v>201211001</v>
      </c>
    </row>
    <row r="6499" spans="1:7" x14ac:dyDescent="0.15">
      <c r="A6499">
        <f t="shared" ca="1" si="480"/>
        <v>2012</v>
      </c>
      <c r="B6499">
        <f t="shared" ca="1" si="483"/>
        <v>1</v>
      </c>
      <c r="C6499">
        <f t="shared" ca="1" si="483"/>
        <v>100</v>
      </c>
      <c r="D6499">
        <f t="shared" ca="1" si="483"/>
        <v>2</v>
      </c>
      <c r="E6499" s="2">
        <f t="shared" ca="1" si="483"/>
        <v>0</v>
      </c>
      <c r="F6499" s="4" t="str">
        <f t="shared" ca="1" si="483"/>
        <v>200930143483.0</v>
      </c>
      <c r="G6499">
        <f t="shared" ca="1" si="483"/>
        <v>201211002</v>
      </c>
    </row>
    <row r="6500" spans="1:7" x14ac:dyDescent="0.15">
      <c r="A6500">
        <f t="shared" ca="1" si="480"/>
        <v>2012</v>
      </c>
      <c r="B6500">
        <f t="shared" ca="1" si="483"/>
        <v>1</v>
      </c>
      <c r="C6500">
        <f t="shared" ca="1" si="483"/>
        <v>100</v>
      </c>
      <c r="D6500">
        <f t="shared" ca="1" si="483"/>
        <v>3</v>
      </c>
      <c r="E6500" s="2">
        <f t="shared" ca="1" si="483"/>
        <v>1</v>
      </c>
      <c r="F6500" s="4" t="str">
        <f t="shared" ca="1" si="483"/>
        <v>200490000001.3</v>
      </c>
      <c r="G6500">
        <f t="shared" ca="1" si="483"/>
        <v>201211003</v>
      </c>
    </row>
    <row r="6501" spans="1:7" x14ac:dyDescent="0.15">
      <c r="A6501">
        <f t="shared" ca="1" si="480"/>
        <v>2012</v>
      </c>
      <c r="B6501">
        <f t="shared" ca="1" si="483"/>
        <v>1</v>
      </c>
      <c r="C6501">
        <f t="shared" ca="1" si="483"/>
        <v>100</v>
      </c>
      <c r="D6501">
        <f t="shared" ca="1" si="483"/>
        <v>4</v>
      </c>
      <c r="E6501" s="2">
        <f t="shared" ca="1" si="483"/>
        <v>1</v>
      </c>
      <c r="F6501" s="4" t="str">
        <f t="shared" ca="1" si="483"/>
        <v>200480002090.2</v>
      </c>
      <c r="G6501">
        <f t="shared" ca="1" si="483"/>
        <v>201211004</v>
      </c>
    </row>
    <row r="6502" spans="1:7" x14ac:dyDescent="0.15">
      <c r="A6502">
        <f t="shared" ca="1" si="480"/>
        <v>2012</v>
      </c>
      <c r="B6502">
        <f t="shared" ca="1" si="483"/>
        <v>2</v>
      </c>
      <c r="C6502">
        <f t="shared" ca="1" si="483"/>
        <v>1</v>
      </c>
      <c r="D6502">
        <f t="shared" ca="1" si="483"/>
        <v>0</v>
      </c>
      <c r="E6502" s="2">
        <f t="shared" ca="1" si="483"/>
        <v>0</v>
      </c>
      <c r="F6502" s="4" t="str">
        <f t="shared" ca="1" si="483"/>
        <v>下列各项中，哪项不属于我国著作权法保护的客体？</v>
      </c>
      <c r="G6502">
        <f t="shared" ca="1" si="483"/>
        <v>2012210</v>
      </c>
    </row>
    <row r="6503" spans="1:7" x14ac:dyDescent="0.15">
      <c r="A6503">
        <f t="shared" ca="1" si="480"/>
        <v>2012</v>
      </c>
      <c r="B6503">
        <f t="shared" ca="1" si="483"/>
        <v>2</v>
      </c>
      <c r="C6503">
        <f t="shared" ca="1" si="483"/>
        <v>1</v>
      </c>
      <c r="D6503">
        <f t="shared" ca="1" si="483"/>
        <v>1</v>
      </c>
      <c r="E6503" s="2">
        <f t="shared" ca="1" si="483"/>
        <v>0</v>
      </c>
      <c r="F6503" s="4" t="str">
        <f t="shared" ca="1" si="483"/>
        <v>某幼儿园小朋友的绘画</v>
      </c>
      <c r="G6503">
        <f t="shared" ca="1" si="483"/>
        <v>2012211</v>
      </c>
    </row>
    <row r="6504" spans="1:7" x14ac:dyDescent="0.15">
      <c r="A6504">
        <f t="shared" ca="1" si="480"/>
        <v>2012</v>
      </c>
      <c r="B6504">
        <f t="shared" ca="1" si="483"/>
        <v>2</v>
      </c>
      <c r="C6504">
        <f t="shared" ca="1" si="483"/>
        <v>1</v>
      </c>
      <c r="D6504">
        <f t="shared" ca="1" si="483"/>
        <v>2</v>
      </c>
      <c r="E6504" s="2">
        <f t="shared" ca="1" si="483"/>
        <v>0</v>
      </c>
      <c r="F6504" s="4" t="str">
        <f t="shared" ca="1" si="483"/>
        <v>某观众用手机拍摄的运动会100米决赛照片</v>
      </c>
      <c r="G6504">
        <f t="shared" ca="1" si="483"/>
        <v>2012212</v>
      </c>
    </row>
    <row r="6505" spans="1:7" x14ac:dyDescent="0.15">
      <c r="A6505">
        <f t="shared" ca="1" si="480"/>
        <v>2012</v>
      </c>
      <c r="B6505">
        <f t="shared" ca="1" si="483"/>
        <v>2</v>
      </c>
      <c r="C6505">
        <f t="shared" ca="1" si="483"/>
        <v>1</v>
      </c>
      <c r="D6505">
        <f t="shared" ca="1" si="483"/>
        <v>3</v>
      </c>
      <c r="E6505" s="2">
        <f t="shared" ca="1" si="483"/>
        <v>0</v>
      </c>
      <c r="F6505" s="4" t="str">
        <f t="shared" ca="1" si="483"/>
        <v>某农民在民歌节上即兴创作的歌曲</v>
      </c>
      <c r="G6505">
        <f t="shared" ca="1" si="483"/>
        <v>2012213</v>
      </c>
    </row>
    <row r="6506" spans="1:7" x14ac:dyDescent="0.15">
      <c r="A6506">
        <f t="shared" ca="1" si="480"/>
        <v>2012</v>
      </c>
      <c r="B6506">
        <f t="shared" ca="1" si="483"/>
        <v>2</v>
      </c>
      <c r="C6506">
        <f t="shared" ca="1" si="483"/>
        <v>1</v>
      </c>
      <c r="D6506">
        <f t="shared" ca="1" si="483"/>
        <v>4</v>
      </c>
      <c r="E6506" s="2">
        <f t="shared" ca="1" si="483"/>
        <v>1</v>
      </c>
      <c r="F6506" s="4" t="str">
        <f t="shared" ca="1" si="483"/>
        <v>某市人民政府发布的关于进一步加强社会保障房建设的通知</v>
      </c>
      <c r="G6506">
        <f t="shared" ca="1" si="483"/>
        <v>2012214</v>
      </c>
    </row>
    <row r="6507" spans="1:7" x14ac:dyDescent="0.15">
      <c r="A6507">
        <f t="shared" ca="1" si="480"/>
        <v>2012</v>
      </c>
      <c r="B6507">
        <f t="shared" ca="1" si="483"/>
        <v>2</v>
      </c>
      <c r="C6507">
        <f t="shared" ca="1" si="483"/>
        <v>2</v>
      </c>
      <c r="D6507">
        <f t="shared" ca="1" si="483"/>
        <v>0</v>
      </c>
      <c r="E6507" s="2">
        <f t="shared" ca="1" si="483"/>
        <v>0</v>
      </c>
      <c r="F6507" s="4" t="str">
        <f t="shared" ca="1" si="483"/>
        <v>根据合同法及相关规定，关于合同的转让，下列哪种说法是正确的？</v>
      </c>
      <c r="G6507">
        <f t="shared" ca="1" si="483"/>
        <v>2012220</v>
      </c>
    </row>
    <row r="6508" spans="1:7" x14ac:dyDescent="0.15">
      <c r="A6508">
        <f t="shared" ca="1" si="480"/>
        <v>2012</v>
      </c>
      <c r="B6508">
        <f t="shared" ca="1" si="483"/>
        <v>2</v>
      </c>
      <c r="C6508">
        <f t="shared" ca="1" si="483"/>
        <v>2</v>
      </c>
      <c r="D6508">
        <f t="shared" ca="1" si="483"/>
        <v>1</v>
      </c>
      <c r="E6508" s="2">
        <f t="shared" ca="1" si="483"/>
        <v>0</v>
      </c>
      <c r="F6508" s="4" t="str">
        <f t="shared" ca="1" si="483"/>
        <v>合同的权利可以转让给第三人，但合同的义务不能转移给第三人</v>
      </c>
      <c r="G6508">
        <f t="shared" ca="1" si="483"/>
        <v>2012221</v>
      </c>
    </row>
    <row r="6509" spans="1:7" x14ac:dyDescent="0.15">
      <c r="A6509">
        <f t="shared" ca="1" si="480"/>
        <v>2012</v>
      </c>
      <c r="B6509">
        <f t="shared" ref="B6509:G6525" ca="1" si="484">INDIRECT("'"&amp;(2006+ROUNDDOWN((ROW()-2)/1000,0))&amp;IF(MOD(ROUNDDOWN((ROW()-2+500)/500,0),2)=1,1,2)&amp;"'!"&amp;CHAR(64+COLUMN())&amp;(ROW()-500*(ROUNDDOWN((ROW()-2+500)/500,0)-1)))</f>
        <v>2</v>
      </c>
      <c r="C6509">
        <f t="shared" ca="1" si="484"/>
        <v>2</v>
      </c>
      <c r="D6509">
        <f t="shared" ca="1" si="484"/>
        <v>2</v>
      </c>
      <c r="E6509" s="2">
        <f t="shared" ca="1" si="484"/>
        <v>0</v>
      </c>
      <c r="F6509" s="4" t="str">
        <f t="shared" ca="1" si="484"/>
        <v>合同的义务可以转移给第三人，但合同的权利不能转让给第三人</v>
      </c>
      <c r="G6509">
        <f t="shared" ca="1" si="484"/>
        <v>2012222</v>
      </c>
    </row>
    <row r="6510" spans="1:7" x14ac:dyDescent="0.15">
      <c r="A6510">
        <f t="shared" ca="1" si="480"/>
        <v>2012</v>
      </c>
      <c r="B6510">
        <f t="shared" ca="1" si="484"/>
        <v>2</v>
      </c>
      <c r="C6510">
        <f t="shared" ca="1" si="484"/>
        <v>2</v>
      </c>
      <c r="D6510">
        <f t="shared" ca="1" si="484"/>
        <v>3</v>
      </c>
      <c r="E6510" s="2">
        <f t="shared" ca="1" si="484"/>
        <v>0</v>
      </c>
      <c r="F6510" s="4" t="str">
        <f t="shared" ca="1" si="484"/>
        <v>债权人将合同的权利全部或者部分转让给第三人的，应当经债务人同意</v>
      </c>
      <c r="G6510">
        <f t="shared" ca="1" si="484"/>
        <v>2012223</v>
      </c>
    </row>
    <row r="6511" spans="1:7" x14ac:dyDescent="0.15">
      <c r="A6511">
        <f t="shared" ca="1" si="480"/>
        <v>2012</v>
      </c>
      <c r="B6511">
        <f t="shared" ca="1" si="484"/>
        <v>2</v>
      </c>
      <c r="C6511">
        <f t="shared" ca="1" si="484"/>
        <v>2</v>
      </c>
      <c r="D6511">
        <f t="shared" ca="1" si="484"/>
        <v>4</v>
      </c>
      <c r="E6511" s="2">
        <f t="shared" ca="1" si="484"/>
        <v>1</v>
      </c>
      <c r="F6511" s="4" t="str">
        <f t="shared" ca="1" si="484"/>
        <v>债务人将合同的义务全部或者部分转移给第三人的，应当经债权人同意</v>
      </c>
      <c r="G6511">
        <f t="shared" ca="1" si="484"/>
        <v>2012224</v>
      </c>
    </row>
    <row r="6512" spans="1:7" x14ac:dyDescent="0.15">
      <c r="A6512">
        <f t="shared" ca="1" si="480"/>
        <v>2012</v>
      </c>
      <c r="B6512">
        <f t="shared" ca="1" si="484"/>
        <v>2</v>
      </c>
      <c r="C6512">
        <f t="shared" ca="1" si="484"/>
        <v>3</v>
      </c>
      <c r="D6512">
        <f t="shared" ca="1" si="484"/>
        <v>0</v>
      </c>
      <c r="E6512" s="2">
        <f t="shared" ca="1" si="484"/>
        <v>0</v>
      </c>
      <c r="F6512" s="4" t="str">
        <f t="shared" ca="1" si="484"/>
        <v>根据民法通则及相关规定，下列哪种情形存在不当得利？</v>
      </c>
      <c r="G6512">
        <f t="shared" ca="1" si="484"/>
        <v>2012230</v>
      </c>
    </row>
    <row r="6513" spans="1:7" x14ac:dyDescent="0.15">
      <c r="A6513">
        <f t="shared" ref="A6513:A6576" ca="1" si="485">INDIRECT("'"&amp;(2006+ROUNDDOWN((ROW()-2)/1000,0))&amp;IF(MOD(ROUNDDOWN((ROW()-2+500)/500,0),2)=1,1,2)&amp;"'!"&amp;CHAR(64+COLUMN())&amp;(ROW()-500*(ROUNDDOWN((ROW()-2+500)/500,0)-1)))</f>
        <v>2012</v>
      </c>
      <c r="B6513">
        <f t="shared" ca="1" si="484"/>
        <v>2</v>
      </c>
      <c r="C6513">
        <f t="shared" ca="1" si="484"/>
        <v>3</v>
      </c>
      <c r="D6513">
        <f t="shared" ca="1" si="484"/>
        <v>1</v>
      </c>
      <c r="E6513" s="2">
        <f t="shared" ca="1" si="484"/>
        <v>0</v>
      </c>
      <c r="F6513" s="4" t="str">
        <f t="shared" ca="1" si="484"/>
        <v>某地新建一公园，使得刘某在该公园周边的房屋大幅升值</v>
      </c>
      <c r="G6513">
        <f t="shared" ca="1" si="484"/>
        <v>2012231</v>
      </c>
    </row>
    <row r="6514" spans="1:7" x14ac:dyDescent="0.15">
      <c r="A6514">
        <f t="shared" ca="1" si="485"/>
        <v>2012</v>
      </c>
      <c r="B6514">
        <f t="shared" ca="1" si="484"/>
        <v>2</v>
      </c>
      <c r="C6514">
        <f t="shared" ca="1" si="484"/>
        <v>3</v>
      </c>
      <c r="D6514">
        <f t="shared" ca="1" si="484"/>
        <v>2</v>
      </c>
      <c r="E6514" s="2">
        <f t="shared" ca="1" si="484"/>
        <v>1</v>
      </c>
      <c r="F6514" s="4" t="str">
        <f t="shared" ca="1" si="484"/>
        <v>银行工作人员因失误多给了孙某100元钱</v>
      </c>
      <c r="G6514">
        <f t="shared" ca="1" si="484"/>
        <v>2012232</v>
      </c>
    </row>
    <row r="6515" spans="1:7" x14ac:dyDescent="0.15">
      <c r="A6515">
        <f t="shared" ca="1" si="485"/>
        <v>2012</v>
      </c>
      <c r="B6515">
        <f t="shared" ca="1" si="484"/>
        <v>2</v>
      </c>
      <c r="C6515">
        <f t="shared" ca="1" si="484"/>
        <v>3</v>
      </c>
      <c r="D6515">
        <f t="shared" ca="1" si="484"/>
        <v>3</v>
      </c>
      <c r="E6515" s="2">
        <f t="shared" ca="1" si="484"/>
        <v>0</v>
      </c>
      <c r="F6515" s="4" t="str">
        <f t="shared" ca="1" si="484"/>
        <v>赵某的朋友自愿替其偿还1万元债务</v>
      </c>
      <c r="G6515">
        <f t="shared" ca="1" si="484"/>
        <v>2012233</v>
      </c>
    </row>
    <row r="6516" spans="1:7" x14ac:dyDescent="0.15">
      <c r="A6516">
        <f t="shared" ca="1" si="485"/>
        <v>2012</v>
      </c>
      <c r="B6516">
        <f t="shared" ca="1" si="484"/>
        <v>2</v>
      </c>
      <c r="C6516">
        <f t="shared" ca="1" si="484"/>
        <v>3</v>
      </c>
      <c r="D6516">
        <f t="shared" ca="1" si="484"/>
        <v>4</v>
      </c>
      <c r="E6516" s="2">
        <f t="shared" ca="1" si="484"/>
        <v>0</v>
      </c>
      <c r="F6516" s="4" t="str">
        <f t="shared" ca="1" si="484"/>
        <v>丁某在垃圾箱中捡到1台废弃的电脑</v>
      </c>
      <c r="G6516">
        <f t="shared" ca="1" si="484"/>
        <v>2012234</v>
      </c>
    </row>
    <row r="6517" spans="1:7" ht="27" x14ac:dyDescent="0.15">
      <c r="A6517">
        <f t="shared" ca="1" si="485"/>
        <v>2012</v>
      </c>
      <c r="B6517">
        <f t="shared" ca="1" si="484"/>
        <v>2</v>
      </c>
      <c r="C6517">
        <f t="shared" ca="1" si="484"/>
        <v>4</v>
      </c>
      <c r="D6517">
        <f t="shared" ca="1" si="484"/>
        <v>0</v>
      </c>
      <c r="E6517" s="2">
        <f t="shared" ca="1" si="484"/>
        <v>0</v>
      </c>
      <c r="F6517" s="4" t="str">
        <f t="shared" ca="1" si="484"/>
        <v>根据行政复议法及相关规定，对直辖市人民政府作出的具体行政行为不服的，可以通过下列哪种途径寻求救济？</v>
      </c>
      <c r="G6517">
        <f t="shared" ca="1" si="484"/>
        <v>2012240</v>
      </c>
    </row>
    <row r="6518" spans="1:7" x14ac:dyDescent="0.15">
      <c r="A6518">
        <f t="shared" ca="1" si="485"/>
        <v>2012</v>
      </c>
      <c r="B6518">
        <f t="shared" ca="1" si="484"/>
        <v>2</v>
      </c>
      <c r="C6518">
        <f t="shared" ca="1" si="484"/>
        <v>4</v>
      </c>
      <c r="D6518">
        <f t="shared" ca="1" si="484"/>
        <v>1</v>
      </c>
      <c r="E6518" s="2">
        <f t="shared" ca="1" si="484"/>
        <v>1</v>
      </c>
      <c r="F6518" s="4" t="str">
        <f t="shared" ca="1" si="484"/>
        <v>向该直辖市人民政府申请行政复议</v>
      </c>
      <c r="G6518">
        <f t="shared" ca="1" si="484"/>
        <v>2012241</v>
      </c>
    </row>
    <row r="6519" spans="1:7" x14ac:dyDescent="0.15">
      <c r="A6519">
        <f t="shared" ca="1" si="485"/>
        <v>2012</v>
      </c>
      <c r="B6519">
        <f t="shared" ca="1" si="484"/>
        <v>2</v>
      </c>
      <c r="C6519">
        <f t="shared" ca="1" si="484"/>
        <v>4</v>
      </c>
      <c r="D6519">
        <f t="shared" ca="1" si="484"/>
        <v>2</v>
      </c>
      <c r="E6519" s="2">
        <f t="shared" ca="1" si="484"/>
        <v>0</v>
      </c>
      <c r="F6519" s="4" t="str">
        <f t="shared" ca="1" si="484"/>
        <v>向国务院有关部门申请行政复议</v>
      </c>
      <c r="G6519">
        <f t="shared" ca="1" si="484"/>
        <v>2012242</v>
      </c>
    </row>
    <row r="6520" spans="1:7" x14ac:dyDescent="0.15">
      <c r="A6520">
        <f t="shared" ca="1" si="485"/>
        <v>2012</v>
      </c>
      <c r="B6520">
        <f t="shared" ca="1" si="484"/>
        <v>2</v>
      </c>
      <c r="C6520">
        <f t="shared" ca="1" si="484"/>
        <v>4</v>
      </c>
      <c r="D6520">
        <f t="shared" ca="1" si="484"/>
        <v>3</v>
      </c>
      <c r="E6520" s="2">
        <f t="shared" ca="1" si="484"/>
        <v>0</v>
      </c>
      <c r="F6520" s="4" t="str">
        <f t="shared" ca="1" si="484"/>
        <v>向国务院申请行政复议</v>
      </c>
      <c r="G6520">
        <f t="shared" ca="1" si="484"/>
        <v>2012243</v>
      </c>
    </row>
    <row r="6521" spans="1:7" x14ac:dyDescent="0.15">
      <c r="A6521">
        <f t="shared" ca="1" si="485"/>
        <v>2012</v>
      </c>
      <c r="B6521">
        <f t="shared" ca="1" si="484"/>
        <v>2</v>
      </c>
      <c r="C6521">
        <f t="shared" ca="1" si="484"/>
        <v>4</v>
      </c>
      <c r="D6521">
        <f t="shared" ca="1" si="484"/>
        <v>4</v>
      </c>
      <c r="E6521" s="2">
        <f t="shared" ca="1" si="484"/>
        <v>0</v>
      </c>
      <c r="F6521" s="4" t="str">
        <f t="shared" ca="1" si="484"/>
        <v>向国务院申请裁决</v>
      </c>
      <c r="G6521">
        <f t="shared" ca="1" si="484"/>
        <v>2012244</v>
      </c>
    </row>
    <row r="6522" spans="1:7" x14ac:dyDescent="0.15">
      <c r="A6522">
        <f t="shared" ca="1" si="485"/>
        <v>2012</v>
      </c>
      <c r="B6522">
        <f t="shared" ca="1" si="484"/>
        <v>2</v>
      </c>
      <c r="C6522">
        <f t="shared" ca="1" si="484"/>
        <v>5</v>
      </c>
      <c r="D6522">
        <f t="shared" ca="1" si="484"/>
        <v>0</v>
      </c>
      <c r="E6522" s="2">
        <f t="shared" ca="1" si="484"/>
        <v>0</v>
      </c>
      <c r="F6522" s="4" t="str">
        <f t="shared" ca="1" si="484"/>
        <v>根据行政诉讼法及相关规定，下列哪项不属于行政诉讼的受案范围？</v>
      </c>
      <c r="G6522">
        <f t="shared" ca="1" si="484"/>
        <v>2012250</v>
      </c>
    </row>
    <row r="6523" spans="1:7" x14ac:dyDescent="0.15">
      <c r="A6523">
        <f t="shared" ca="1" si="485"/>
        <v>2012</v>
      </c>
      <c r="B6523">
        <f t="shared" ca="1" si="484"/>
        <v>2</v>
      </c>
      <c r="C6523">
        <f t="shared" ca="1" si="484"/>
        <v>5</v>
      </c>
      <c r="D6523">
        <f t="shared" ca="1" si="484"/>
        <v>1</v>
      </c>
      <c r="E6523" s="2">
        <f t="shared" ca="1" si="484"/>
        <v>1</v>
      </c>
      <c r="F6523" s="4" t="str">
        <f t="shared" ca="1" si="484"/>
        <v>公民王某对全国人大常委会修改专利法的决定不服的</v>
      </c>
      <c r="G6523">
        <f t="shared" ca="1" si="484"/>
        <v>2012251</v>
      </c>
    </row>
    <row r="6524" spans="1:7" x14ac:dyDescent="0.15">
      <c r="A6524">
        <f t="shared" ca="1" si="485"/>
        <v>2012</v>
      </c>
      <c r="B6524">
        <f t="shared" ca="1" si="484"/>
        <v>2</v>
      </c>
      <c r="C6524">
        <f t="shared" ca="1" si="484"/>
        <v>5</v>
      </c>
      <c r="D6524">
        <f t="shared" ca="1" si="484"/>
        <v>2</v>
      </c>
      <c r="E6524" s="2">
        <f t="shared" ca="1" si="484"/>
        <v>0</v>
      </c>
      <c r="F6524" s="4" t="str">
        <f t="shared" ca="1" si="484"/>
        <v>甲公司认为某行政机关的具体行政行为侵犯其经营自主权的</v>
      </c>
      <c r="G6524">
        <f t="shared" ca="1" si="484"/>
        <v>2012252</v>
      </c>
    </row>
    <row r="6525" spans="1:7" x14ac:dyDescent="0.15">
      <c r="A6525">
        <f t="shared" ca="1" si="485"/>
        <v>2012</v>
      </c>
      <c r="B6525">
        <f t="shared" ca="1" si="484"/>
        <v>2</v>
      </c>
      <c r="C6525">
        <f t="shared" ca="1" si="484"/>
        <v>5</v>
      </c>
      <c r="D6525">
        <f t="shared" ca="1" si="484"/>
        <v>3</v>
      </c>
      <c r="E6525" s="2">
        <f t="shared" ca="1" si="484"/>
        <v>0</v>
      </c>
      <c r="F6525" s="4" t="str">
        <f t="shared" ca="1" si="484"/>
        <v>乙公司对本市知识产权局责令其停止侵犯丙公司专利权的决定不服的</v>
      </c>
      <c r="G6525">
        <f t="shared" ca="1" si="484"/>
        <v>2012253</v>
      </c>
    </row>
    <row r="6526" spans="1:7" ht="27" x14ac:dyDescent="0.15">
      <c r="A6526">
        <f t="shared" ca="1" si="485"/>
        <v>2012</v>
      </c>
      <c r="B6526">
        <f t="shared" ref="B6526:G6542" ca="1" si="486">INDIRECT("'"&amp;(2006+ROUNDDOWN((ROW()-2)/1000,0))&amp;IF(MOD(ROUNDDOWN((ROW()-2+500)/500,0),2)=1,1,2)&amp;"'!"&amp;CHAR(64+COLUMN())&amp;(ROW()-500*(ROUNDDOWN((ROW()-2+500)/500,0)-1)))</f>
        <v>2</v>
      </c>
      <c r="C6526">
        <f t="shared" ca="1" si="486"/>
        <v>5</v>
      </c>
      <c r="D6526">
        <f t="shared" ca="1" si="486"/>
        <v>4</v>
      </c>
      <c r="E6526" s="2">
        <f t="shared" ca="1" si="486"/>
        <v>0</v>
      </c>
      <c r="F6526" s="4" t="str">
        <f t="shared" ca="1" si="486"/>
        <v>公民赵某申请某行政机关履行保护其财产权的法定职责，该行政机关拒绝履行，赵某不服的</v>
      </c>
      <c r="G6526">
        <f t="shared" ca="1" si="486"/>
        <v>2012254</v>
      </c>
    </row>
    <row r="6527" spans="1:7" x14ac:dyDescent="0.15">
      <c r="A6527">
        <f t="shared" ca="1" si="485"/>
        <v>2012</v>
      </c>
      <c r="B6527">
        <f t="shared" ca="1" si="486"/>
        <v>2</v>
      </c>
      <c r="C6527">
        <f t="shared" ca="1" si="486"/>
        <v>6</v>
      </c>
      <c r="D6527">
        <f t="shared" ca="1" si="486"/>
        <v>0</v>
      </c>
      <c r="E6527" s="2">
        <f t="shared" ca="1" si="486"/>
        <v>0</v>
      </c>
      <c r="F6527" s="4" t="str">
        <f t="shared" ca="1" si="486"/>
        <v>根据商标法及相关规定，下列关于注册商标有效期的哪种说法是正确的？</v>
      </c>
      <c r="G6527">
        <f t="shared" ca="1" si="486"/>
        <v>2012260</v>
      </c>
    </row>
    <row r="6528" spans="1:7" x14ac:dyDescent="0.15">
      <c r="A6528">
        <f t="shared" ca="1" si="485"/>
        <v>2012</v>
      </c>
      <c r="B6528">
        <f t="shared" ca="1" si="486"/>
        <v>2</v>
      </c>
      <c r="C6528">
        <f t="shared" ca="1" si="486"/>
        <v>6</v>
      </c>
      <c r="D6528">
        <f t="shared" ca="1" si="486"/>
        <v>1</v>
      </c>
      <c r="E6528" s="2">
        <f t="shared" ca="1" si="486"/>
        <v>0</v>
      </c>
      <c r="F6528" s="4" t="str">
        <f t="shared" ca="1" si="486"/>
        <v>注册商标的有效期自申请之日起计算</v>
      </c>
      <c r="G6528">
        <f t="shared" ca="1" si="486"/>
        <v>2012261</v>
      </c>
    </row>
    <row r="6529" spans="1:7" x14ac:dyDescent="0.15">
      <c r="A6529">
        <f t="shared" ca="1" si="485"/>
        <v>2012</v>
      </c>
      <c r="B6529">
        <f t="shared" ca="1" si="486"/>
        <v>2</v>
      </c>
      <c r="C6529">
        <f t="shared" ca="1" si="486"/>
        <v>6</v>
      </c>
      <c r="D6529">
        <f t="shared" ca="1" si="486"/>
        <v>2</v>
      </c>
      <c r="E6529" s="2">
        <f t="shared" ca="1" si="486"/>
        <v>0</v>
      </c>
      <c r="F6529" s="4" t="str">
        <f t="shared" ca="1" si="486"/>
        <v>注册商标的有效期为20年</v>
      </c>
      <c r="G6529">
        <f t="shared" ca="1" si="486"/>
        <v>2012262</v>
      </c>
    </row>
    <row r="6530" spans="1:7" x14ac:dyDescent="0.15">
      <c r="A6530">
        <f t="shared" ca="1" si="485"/>
        <v>2012</v>
      </c>
      <c r="B6530">
        <f t="shared" ca="1" si="486"/>
        <v>2</v>
      </c>
      <c r="C6530">
        <f t="shared" ca="1" si="486"/>
        <v>6</v>
      </c>
      <c r="D6530">
        <f t="shared" ca="1" si="486"/>
        <v>3</v>
      </c>
      <c r="E6530" s="2">
        <f t="shared" ca="1" si="486"/>
        <v>0</v>
      </c>
      <c r="F6530" s="4" t="str">
        <f t="shared" ca="1" si="486"/>
        <v>注册商标有效期满，需要继续使用的，可以在期满前6个月内申请续展注册</v>
      </c>
      <c r="G6530">
        <f t="shared" ca="1" si="486"/>
        <v>2012263</v>
      </c>
    </row>
    <row r="6531" spans="1:7" x14ac:dyDescent="0.15">
      <c r="A6531">
        <f t="shared" ca="1" si="485"/>
        <v>2012</v>
      </c>
      <c r="B6531">
        <f t="shared" ca="1" si="486"/>
        <v>2</v>
      </c>
      <c r="C6531">
        <f t="shared" ca="1" si="486"/>
        <v>6</v>
      </c>
      <c r="D6531">
        <f t="shared" ca="1" si="486"/>
        <v>4</v>
      </c>
      <c r="E6531" s="2">
        <f t="shared" ca="1" si="486"/>
        <v>0</v>
      </c>
      <c r="F6531" s="4" t="str">
        <f t="shared" ca="1" si="486"/>
        <v>注册商标每次续展注册的有效期为7年，自核准续展注册之日起计算</v>
      </c>
      <c r="G6531">
        <f t="shared" ca="1" si="486"/>
        <v>2012264</v>
      </c>
    </row>
    <row r="6532" spans="1:7" x14ac:dyDescent="0.15">
      <c r="A6532">
        <f t="shared" ca="1" si="485"/>
        <v>2012</v>
      </c>
      <c r="B6532">
        <f t="shared" ca="1" si="486"/>
        <v>2</v>
      </c>
      <c r="C6532">
        <f t="shared" ca="1" si="486"/>
        <v>7</v>
      </c>
      <c r="D6532">
        <f t="shared" ca="1" si="486"/>
        <v>0</v>
      </c>
      <c r="E6532" s="2">
        <f t="shared" ca="1" si="486"/>
        <v>0</v>
      </c>
      <c r="F6532" s="4" t="str">
        <f t="shared" ca="1" si="486"/>
        <v>根据反不正当竞争法及相关规定，下列哪种行为属于不正当竞争行为？</v>
      </c>
      <c r="G6532">
        <f t="shared" ca="1" si="486"/>
        <v>2012270</v>
      </c>
    </row>
    <row r="6533" spans="1:7" x14ac:dyDescent="0.15">
      <c r="A6533">
        <f t="shared" ca="1" si="485"/>
        <v>2012</v>
      </c>
      <c r="B6533">
        <f t="shared" ca="1" si="486"/>
        <v>2</v>
      </c>
      <c r="C6533">
        <f t="shared" ca="1" si="486"/>
        <v>7</v>
      </c>
      <c r="D6533">
        <f t="shared" ca="1" si="486"/>
        <v>1</v>
      </c>
      <c r="E6533" s="2">
        <f t="shared" ca="1" si="486"/>
        <v>0</v>
      </c>
      <c r="F6533" s="4" t="str">
        <f t="shared" ca="1" si="486"/>
        <v>某餐厅以低于成本的价格甩卖鲜活海鲜</v>
      </c>
      <c r="G6533">
        <f t="shared" ca="1" si="486"/>
        <v>2012271</v>
      </c>
    </row>
    <row r="6534" spans="1:7" x14ac:dyDescent="0.15">
      <c r="A6534">
        <f t="shared" ca="1" si="485"/>
        <v>2012</v>
      </c>
      <c r="B6534">
        <f t="shared" ca="1" si="486"/>
        <v>2</v>
      </c>
      <c r="C6534">
        <f t="shared" ca="1" si="486"/>
        <v>7</v>
      </c>
      <c r="D6534">
        <f t="shared" ca="1" si="486"/>
        <v>2</v>
      </c>
      <c r="E6534" s="2">
        <f t="shared" ca="1" si="486"/>
        <v>0</v>
      </c>
      <c r="F6534" s="4" t="str">
        <f t="shared" ca="1" si="486"/>
        <v>某超市中秋节过后以低于成本的价格处理月饼</v>
      </c>
      <c r="G6534">
        <f t="shared" ca="1" si="486"/>
        <v>2012272</v>
      </c>
    </row>
    <row r="6535" spans="1:7" x14ac:dyDescent="0.15">
      <c r="A6535">
        <f t="shared" ca="1" si="485"/>
        <v>2012</v>
      </c>
      <c r="B6535">
        <f t="shared" ca="1" si="486"/>
        <v>2</v>
      </c>
      <c r="C6535">
        <f t="shared" ca="1" si="486"/>
        <v>7</v>
      </c>
      <c r="D6535">
        <f t="shared" ca="1" si="486"/>
        <v>3</v>
      </c>
      <c r="E6535" s="2">
        <f t="shared" ca="1" si="486"/>
        <v>1</v>
      </c>
      <c r="F6535" s="4" t="str">
        <f t="shared" ca="1" si="486"/>
        <v>某经销商以低于成本的价格销售电器，从而排挤竞争对手</v>
      </c>
      <c r="G6535">
        <f t="shared" ca="1" si="486"/>
        <v>2012273</v>
      </c>
    </row>
    <row r="6536" spans="1:7" x14ac:dyDescent="0.15">
      <c r="A6536">
        <f t="shared" ca="1" si="485"/>
        <v>2012</v>
      </c>
      <c r="B6536">
        <f t="shared" ca="1" si="486"/>
        <v>2</v>
      </c>
      <c r="C6536">
        <f t="shared" ca="1" si="486"/>
        <v>7</v>
      </c>
      <c r="D6536">
        <f t="shared" ca="1" si="486"/>
        <v>4</v>
      </c>
      <c r="E6536" s="2">
        <f t="shared" ca="1" si="486"/>
        <v>0</v>
      </c>
      <c r="F6536" s="4" t="str">
        <f t="shared" ca="1" si="486"/>
        <v>某图书网站以高于成本但低于定价的折扣销售图书，以获得竞争优势</v>
      </c>
      <c r="G6536">
        <f t="shared" ca="1" si="486"/>
        <v>2012274</v>
      </c>
    </row>
    <row r="6537" spans="1:7" x14ac:dyDescent="0.15">
      <c r="A6537">
        <f t="shared" ca="1" si="485"/>
        <v>2012</v>
      </c>
      <c r="B6537">
        <f t="shared" ca="1" si="486"/>
        <v>2</v>
      </c>
      <c r="C6537">
        <f t="shared" ca="1" si="486"/>
        <v>8</v>
      </c>
      <c r="D6537">
        <f t="shared" ca="1" si="486"/>
        <v>0</v>
      </c>
      <c r="E6537" s="2">
        <f t="shared" ca="1" si="486"/>
        <v>0</v>
      </c>
      <c r="F6537" s="4" t="str">
        <f t="shared" ca="1" si="486"/>
        <v>根据民法通则及相关规定，下列关于诉讼时效的哪种说法是正确的？</v>
      </c>
      <c r="G6537">
        <f t="shared" ca="1" si="486"/>
        <v>2012280</v>
      </c>
    </row>
    <row r="6538" spans="1:7" x14ac:dyDescent="0.15">
      <c r="A6538">
        <f t="shared" ca="1" si="485"/>
        <v>2012</v>
      </c>
      <c r="B6538">
        <f t="shared" ca="1" si="486"/>
        <v>2</v>
      </c>
      <c r="C6538">
        <f t="shared" ca="1" si="486"/>
        <v>8</v>
      </c>
      <c r="D6538">
        <f t="shared" ca="1" si="486"/>
        <v>1</v>
      </c>
      <c r="E6538" s="2">
        <f t="shared" ca="1" si="486"/>
        <v>0</v>
      </c>
      <c r="F6538" s="4" t="str">
        <f t="shared" ca="1" si="486"/>
        <v>向人民法院请求保护民事权利的诉讼时效期间为一年，法律另有规定的除外</v>
      </c>
      <c r="G6538">
        <f t="shared" ca="1" si="486"/>
        <v>2012281</v>
      </c>
    </row>
    <row r="6539" spans="1:7" ht="27" x14ac:dyDescent="0.15">
      <c r="A6539">
        <f t="shared" ca="1" si="485"/>
        <v>2012</v>
      </c>
      <c r="B6539">
        <f t="shared" ca="1" si="486"/>
        <v>2</v>
      </c>
      <c r="C6539">
        <f t="shared" ca="1" si="486"/>
        <v>8</v>
      </c>
      <c r="D6539">
        <f t="shared" ca="1" si="486"/>
        <v>2</v>
      </c>
      <c r="E6539" s="2">
        <f t="shared" ca="1" si="486"/>
        <v>0</v>
      </c>
      <c r="F6539" s="4" t="str">
        <f t="shared" ca="1" si="486"/>
        <v>超过诉讼时效期间，一方当事人履行，另一方当事人接受的，该另一方当事人构成不当得利</v>
      </c>
      <c r="G6539">
        <f t="shared" ca="1" si="486"/>
        <v>2012282</v>
      </c>
    </row>
    <row r="6540" spans="1:7" x14ac:dyDescent="0.15">
      <c r="A6540">
        <f t="shared" ca="1" si="485"/>
        <v>2012</v>
      </c>
      <c r="B6540">
        <f t="shared" ca="1" si="486"/>
        <v>2</v>
      </c>
      <c r="C6540">
        <f t="shared" ca="1" si="486"/>
        <v>8</v>
      </c>
      <c r="D6540">
        <f t="shared" ca="1" si="486"/>
        <v>3</v>
      </c>
      <c r="E6540" s="2">
        <f t="shared" ca="1" si="486"/>
        <v>0</v>
      </c>
      <c r="F6540" s="4" t="str">
        <f t="shared" ca="1" si="486"/>
        <v>诉讼时效因不可抗力而中断</v>
      </c>
      <c r="G6540">
        <f t="shared" ca="1" si="486"/>
        <v>2012283</v>
      </c>
    </row>
    <row r="6541" spans="1:7" x14ac:dyDescent="0.15">
      <c r="A6541">
        <f t="shared" ca="1" si="485"/>
        <v>2012</v>
      </c>
      <c r="B6541">
        <f t="shared" ca="1" si="486"/>
        <v>2</v>
      </c>
      <c r="C6541">
        <f t="shared" ca="1" si="486"/>
        <v>8</v>
      </c>
      <c r="D6541">
        <f t="shared" ca="1" si="486"/>
        <v>4</v>
      </c>
      <c r="E6541" s="2">
        <f t="shared" ca="1" si="486"/>
        <v>1</v>
      </c>
      <c r="F6541" s="4" t="str">
        <f t="shared" ca="1" si="486"/>
        <v>诉讼时效因当事人一方提出要求或者同意履行义务而中断</v>
      </c>
      <c r="G6541">
        <f t="shared" ca="1" si="486"/>
        <v>2012284</v>
      </c>
    </row>
    <row r="6542" spans="1:7" ht="40.5" x14ac:dyDescent="0.15">
      <c r="A6542">
        <f t="shared" ca="1" si="485"/>
        <v>2012</v>
      </c>
      <c r="B6542">
        <f t="shared" ca="1" si="486"/>
        <v>2</v>
      </c>
      <c r="C6542">
        <f t="shared" ca="1" si="486"/>
        <v>9</v>
      </c>
      <c r="D6542">
        <f t="shared" ca="1" si="486"/>
        <v>0</v>
      </c>
      <c r="E6542" s="2">
        <f t="shared" ca="1" si="486"/>
        <v>0</v>
      </c>
      <c r="F6542" s="4" t="str">
        <f t="shared" ca="1" si="486"/>
        <v>张某于1994年2月9日创作完成了一部小说，并于1996年7月5日发表。 2001年9月18日张某去世。根据著作权法及相关规定，该小说著作权中的财产权的保护期截止于何时？</v>
      </c>
      <c r="G6542">
        <f t="shared" ca="1" si="486"/>
        <v>2012290</v>
      </c>
    </row>
    <row r="6543" spans="1:7" x14ac:dyDescent="0.15">
      <c r="A6543">
        <f t="shared" ca="1" si="485"/>
        <v>2012</v>
      </c>
      <c r="B6543">
        <f t="shared" ref="B6543:G6559" ca="1" si="487">INDIRECT("'"&amp;(2006+ROUNDDOWN((ROW()-2)/1000,0))&amp;IF(MOD(ROUNDDOWN((ROW()-2+500)/500,0),2)=1,1,2)&amp;"'!"&amp;CHAR(64+COLUMN())&amp;(ROW()-500*(ROUNDDOWN((ROW()-2+500)/500,0)-1)))</f>
        <v>2</v>
      </c>
      <c r="C6543">
        <f t="shared" ca="1" si="487"/>
        <v>9</v>
      </c>
      <c r="D6543">
        <f t="shared" ca="1" si="487"/>
        <v>1</v>
      </c>
      <c r="E6543" s="2">
        <f t="shared" ca="1" si="487"/>
        <v>0</v>
      </c>
      <c r="F6543" s="4" t="str">
        <f t="shared" ca="1" si="487"/>
        <v>2044年2月8日</v>
      </c>
      <c r="G6543">
        <f t="shared" ca="1" si="487"/>
        <v>2012291</v>
      </c>
    </row>
    <row r="6544" spans="1:7" x14ac:dyDescent="0.15">
      <c r="A6544">
        <f t="shared" ca="1" si="485"/>
        <v>2012</v>
      </c>
      <c r="B6544">
        <f t="shared" ca="1" si="487"/>
        <v>2</v>
      </c>
      <c r="C6544">
        <f t="shared" ca="1" si="487"/>
        <v>9</v>
      </c>
      <c r="D6544">
        <f t="shared" ca="1" si="487"/>
        <v>2</v>
      </c>
      <c r="E6544" s="2">
        <f t="shared" ca="1" si="487"/>
        <v>0</v>
      </c>
      <c r="F6544" s="4" t="str">
        <f t="shared" ca="1" si="487"/>
        <v>2046年12月31日</v>
      </c>
      <c r="G6544">
        <f t="shared" ca="1" si="487"/>
        <v>2012292</v>
      </c>
    </row>
    <row r="6545" spans="1:7" x14ac:dyDescent="0.15">
      <c r="A6545">
        <f t="shared" ca="1" si="485"/>
        <v>2012</v>
      </c>
      <c r="B6545">
        <f t="shared" ca="1" si="487"/>
        <v>2</v>
      </c>
      <c r="C6545">
        <f t="shared" ca="1" si="487"/>
        <v>9</v>
      </c>
      <c r="D6545">
        <f t="shared" ca="1" si="487"/>
        <v>3</v>
      </c>
      <c r="E6545" s="2">
        <f t="shared" ca="1" si="487"/>
        <v>0</v>
      </c>
      <c r="F6545" s="4" t="str">
        <f t="shared" ca="1" si="487"/>
        <v>2051年9月17日</v>
      </c>
      <c r="G6545">
        <f t="shared" ca="1" si="487"/>
        <v>2012293</v>
      </c>
    </row>
    <row r="6546" spans="1:7" x14ac:dyDescent="0.15">
      <c r="A6546">
        <f t="shared" ca="1" si="485"/>
        <v>2012</v>
      </c>
      <c r="B6546">
        <f t="shared" ca="1" si="487"/>
        <v>2</v>
      </c>
      <c r="C6546">
        <f t="shared" ca="1" si="487"/>
        <v>9</v>
      </c>
      <c r="D6546">
        <f t="shared" ca="1" si="487"/>
        <v>4</v>
      </c>
      <c r="E6546" s="2">
        <f t="shared" ca="1" si="487"/>
        <v>1</v>
      </c>
      <c r="F6546" s="4" t="str">
        <f t="shared" ca="1" si="487"/>
        <v>2051年12月31日</v>
      </c>
      <c r="G6546">
        <f t="shared" ca="1" si="487"/>
        <v>2012294</v>
      </c>
    </row>
    <row r="6547" spans="1:7" ht="40.5" x14ac:dyDescent="0.15">
      <c r="A6547">
        <f t="shared" ca="1" si="485"/>
        <v>2012</v>
      </c>
      <c r="B6547">
        <f t="shared" ca="1" si="487"/>
        <v>2</v>
      </c>
      <c r="C6547">
        <f t="shared" ca="1" si="487"/>
        <v>10</v>
      </c>
      <c r="D6547">
        <f t="shared" ca="1" si="487"/>
        <v>0</v>
      </c>
      <c r="E6547" s="2">
        <f t="shared" ca="1" si="487"/>
        <v>0</v>
      </c>
      <c r="F6547" s="4" t="str">
        <f t="shared" ca="1" si="487"/>
        <v>甲单位委托乙研究所就某技术项目提供可行性论证。双方在合同中约定乙研究所在三个月内提供咨询报告，甲单位在收到符合约定要求的报告后应支付乙研究所10万元报酬。根据合同法及相关规定，下列哪种说法是正确的？</v>
      </c>
      <c r="G6547">
        <f t="shared" ca="1" si="487"/>
        <v>20122100</v>
      </c>
    </row>
    <row r="6548" spans="1:7" x14ac:dyDescent="0.15">
      <c r="A6548">
        <f t="shared" ca="1" si="485"/>
        <v>2012</v>
      </c>
      <c r="B6548">
        <f t="shared" ca="1" si="487"/>
        <v>2</v>
      </c>
      <c r="C6548">
        <f t="shared" ca="1" si="487"/>
        <v>10</v>
      </c>
      <c r="D6548">
        <f t="shared" ca="1" si="487"/>
        <v>1</v>
      </c>
      <c r="E6548" s="2">
        <f t="shared" ca="1" si="487"/>
        <v>0</v>
      </c>
      <c r="F6548" s="4" t="str">
        <f t="shared" ca="1" si="487"/>
        <v>该合同属于技术开发合同</v>
      </c>
      <c r="G6548">
        <f t="shared" ca="1" si="487"/>
        <v>20122101</v>
      </c>
    </row>
    <row r="6549" spans="1:7" x14ac:dyDescent="0.15">
      <c r="A6549">
        <f t="shared" ca="1" si="485"/>
        <v>2012</v>
      </c>
      <c r="B6549">
        <f t="shared" ca="1" si="487"/>
        <v>2</v>
      </c>
      <c r="C6549">
        <f t="shared" ca="1" si="487"/>
        <v>10</v>
      </c>
      <c r="D6549">
        <f t="shared" ca="1" si="487"/>
        <v>2</v>
      </c>
      <c r="E6549" s="2">
        <f t="shared" ca="1" si="487"/>
        <v>1</v>
      </c>
      <c r="F6549" s="4" t="str">
        <f t="shared" ca="1" si="487"/>
        <v>如果乙研究所未按期提供咨询报告，则应当承担减收或者免收报酬等违约责任</v>
      </c>
      <c r="G6549">
        <f t="shared" ca="1" si="487"/>
        <v>20122102</v>
      </c>
    </row>
    <row r="6550" spans="1:7" ht="27" x14ac:dyDescent="0.15">
      <c r="A6550">
        <f t="shared" ca="1" si="485"/>
        <v>2012</v>
      </c>
      <c r="B6550">
        <f t="shared" ca="1" si="487"/>
        <v>2</v>
      </c>
      <c r="C6550">
        <f t="shared" ca="1" si="487"/>
        <v>10</v>
      </c>
      <c r="D6550">
        <f t="shared" ca="1" si="487"/>
        <v>3</v>
      </c>
      <c r="E6550" s="2">
        <f t="shared" ca="1" si="487"/>
        <v>0</v>
      </c>
      <c r="F6550" s="4" t="str">
        <f t="shared" ca="1" si="487"/>
        <v>如果双方没有约定，则乙研究所利用甲单位提供的技术资料和工作条件完成的新的技术成果，属于甲单位</v>
      </c>
      <c r="G6550">
        <f t="shared" ca="1" si="487"/>
        <v>20122103</v>
      </c>
    </row>
    <row r="6551" spans="1:7" ht="27" x14ac:dyDescent="0.15">
      <c r="A6551">
        <f t="shared" ca="1" si="485"/>
        <v>2012</v>
      </c>
      <c r="B6551">
        <f t="shared" ca="1" si="487"/>
        <v>2</v>
      </c>
      <c r="C6551">
        <f t="shared" ca="1" si="487"/>
        <v>10</v>
      </c>
      <c r="D6551">
        <f t="shared" ca="1" si="487"/>
        <v>4</v>
      </c>
      <c r="E6551" s="2">
        <f t="shared" ca="1" si="487"/>
        <v>0</v>
      </c>
      <c r="F6551" s="4" t="str">
        <f t="shared" ca="1" si="487"/>
        <v>如果双方没有约定，则甲单位按照乙研究所符合约定要求的咨询报告和意见作出决策所造成的损失，由乙研究所承担</v>
      </c>
      <c r="G6551">
        <f t="shared" ca="1" si="487"/>
        <v>20122104</v>
      </c>
    </row>
    <row r="6552" spans="1:7" x14ac:dyDescent="0.15">
      <c r="A6552">
        <f t="shared" ca="1" si="485"/>
        <v>2012</v>
      </c>
      <c r="B6552">
        <f t="shared" ca="1" si="487"/>
        <v>2</v>
      </c>
      <c r="C6552">
        <f t="shared" ca="1" si="487"/>
        <v>11</v>
      </c>
      <c r="D6552">
        <f t="shared" ca="1" si="487"/>
        <v>0</v>
      </c>
      <c r="E6552" s="2">
        <f t="shared" ca="1" si="487"/>
        <v>0</v>
      </c>
      <c r="F6552" s="4" t="str">
        <f t="shared" ca="1" si="487"/>
        <v>根据行政复议法及相关规定，下列哪种说法是正确的？</v>
      </c>
      <c r="G6552">
        <f t="shared" ca="1" si="487"/>
        <v>20122110</v>
      </c>
    </row>
    <row r="6553" spans="1:7" x14ac:dyDescent="0.15">
      <c r="A6553">
        <f t="shared" ca="1" si="485"/>
        <v>2012</v>
      </c>
      <c r="B6553">
        <f t="shared" ca="1" si="487"/>
        <v>2</v>
      </c>
      <c r="C6553">
        <f t="shared" ca="1" si="487"/>
        <v>11</v>
      </c>
      <c r="D6553">
        <f t="shared" ca="1" si="487"/>
        <v>1</v>
      </c>
      <c r="E6553" s="2">
        <f t="shared" ca="1" si="487"/>
        <v>0</v>
      </c>
      <c r="F6553" s="4" t="str">
        <f t="shared" ca="1" si="487"/>
        <v>行政复议一律采取书面审查的办法</v>
      </c>
      <c r="G6553">
        <f t="shared" ca="1" si="487"/>
        <v>20122111</v>
      </c>
    </row>
    <row r="6554" spans="1:7" x14ac:dyDescent="0.15">
      <c r="A6554">
        <f t="shared" ca="1" si="485"/>
        <v>2012</v>
      </c>
      <c r="B6554">
        <f t="shared" ca="1" si="487"/>
        <v>2</v>
      </c>
      <c r="C6554">
        <f t="shared" ca="1" si="487"/>
        <v>11</v>
      </c>
      <c r="D6554">
        <f t="shared" ca="1" si="487"/>
        <v>2</v>
      </c>
      <c r="E6554" s="2">
        <f t="shared" ca="1" si="487"/>
        <v>0</v>
      </c>
      <c r="F6554" s="4" t="str">
        <f t="shared" ca="1" si="487"/>
        <v>行政复议决定作出前，申请人不得撤回行政复议申请</v>
      </c>
      <c r="G6554">
        <f t="shared" ca="1" si="487"/>
        <v>20122112</v>
      </c>
    </row>
    <row r="6555" spans="1:7" x14ac:dyDescent="0.15">
      <c r="A6555">
        <f t="shared" ca="1" si="485"/>
        <v>2012</v>
      </c>
      <c r="B6555">
        <f t="shared" ca="1" si="487"/>
        <v>2</v>
      </c>
      <c r="C6555">
        <f t="shared" ca="1" si="487"/>
        <v>11</v>
      </c>
      <c r="D6555">
        <f t="shared" ca="1" si="487"/>
        <v>3</v>
      </c>
      <c r="E6555" s="2">
        <f t="shared" ca="1" si="487"/>
        <v>1</v>
      </c>
      <c r="F6555" s="4" t="str">
        <f t="shared" ca="1" si="487"/>
        <v>在行政复议过程中，被申请人不得自行向申请人和其他有关组织或者个人收集证据</v>
      </c>
      <c r="G6555">
        <f t="shared" ca="1" si="487"/>
        <v>20122113</v>
      </c>
    </row>
    <row r="6556" spans="1:7" ht="27" x14ac:dyDescent="0.15">
      <c r="A6556">
        <f t="shared" ca="1" si="485"/>
        <v>2012</v>
      </c>
      <c r="B6556">
        <f t="shared" ca="1" si="487"/>
        <v>2</v>
      </c>
      <c r="C6556">
        <f t="shared" ca="1" si="487"/>
        <v>11</v>
      </c>
      <c r="D6556">
        <f t="shared" ca="1" si="487"/>
        <v>4</v>
      </c>
      <c r="E6556" s="2">
        <f t="shared" ca="1" si="487"/>
        <v>0</v>
      </c>
      <c r="F6556" s="4" t="str">
        <f t="shared" ca="1" si="487"/>
        <v>行政复议机关责令被申请人重新作出具体行政行为的，被申请人不得作出与原具体行政行为相同的具体行政行为</v>
      </c>
      <c r="G6556">
        <f t="shared" ca="1" si="487"/>
        <v>20122114</v>
      </c>
    </row>
    <row r="6557" spans="1:7" ht="27" x14ac:dyDescent="0.15">
      <c r="A6557">
        <f t="shared" ca="1" si="485"/>
        <v>2012</v>
      </c>
      <c r="B6557">
        <f t="shared" ca="1" si="487"/>
        <v>2</v>
      </c>
      <c r="C6557">
        <f t="shared" ca="1" si="487"/>
        <v>12</v>
      </c>
      <c r="D6557">
        <f t="shared" ca="1" si="487"/>
        <v>0</v>
      </c>
      <c r="E6557" s="2">
        <f t="shared" ca="1" si="487"/>
        <v>0</v>
      </c>
      <c r="F6557" s="4" t="str">
        <f t="shared" ca="1" si="487"/>
        <v>王某不服某行政机关作出的具体行政行为，依法向人民法院提起行政诉讼。根据行政诉讼法及相关规定，下列哪种说法是正确的？</v>
      </c>
      <c r="G6557">
        <f t="shared" ca="1" si="487"/>
        <v>20122120</v>
      </c>
    </row>
    <row r="6558" spans="1:7" x14ac:dyDescent="0.15">
      <c r="A6558">
        <f t="shared" ca="1" si="485"/>
        <v>2012</v>
      </c>
      <c r="B6558">
        <f t="shared" ca="1" si="487"/>
        <v>2</v>
      </c>
      <c r="C6558">
        <f t="shared" ca="1" si="487"/>
        <v>12</v>
      </c>
      <c r="D6558">
        <f t="shared" ca="1" si="487"/>
        <v>1</v>
      </c>
      <c r="E6558" s="2">
        <f t="shared" ca="1" si="487"/>
        <v>1</v>
      </c>
      <c r="F6558" s="4" t="str">
        <f t="shared" ca="1" si="487"/>
        <v>王某和该行政机关均有权申请审判人员回避</v>
      </c>
      <c r="G6558">
        <f t="shared" ca="1" si="487"/>
        <v>20122121</v>
      </c>
    </row>
    <row r="6559" spans="1:7" x14ac:dyDescent="0.15">
      <c r="A6559">
        <f t="shared" ca="1" si="485"/>
        <v>2012</v>
      </c>
      <c r="B6559">
        <f t="shared" ca="1" si="487"/>
        <v>2</v>
      </c>
      <c r="C6559">
        <f t="shared" ca="1" si="487"/>
        <v>12</v>
      </c>
      <c r="D6559">
        <f t="shared" ca="1" si="487"/>
        <v>2</v>
      </c>
      <c r="E6559" s="2">
        <f t="shared" ca="1" si="487"/>
        <v>0</v>
      </c>
      <c r="F6559" s="4" t="str">
        <f t="shared" ca="1" si="487"/>
        <v>王某认为需要停止执行该具体行政行为的，该行政机关应当停止执行</v>
      </c>
      <c r="G6559">
        <f t="shared" ca="1" si="487"/>
        <v>20122122</v>
      </c>
    </row>
    <row r="6560" spans="1:7" ht="27" x14ac:dyDescent="0.15">
      <c r="A6560">
        <f t="shared" ca="1" si="485"/>
        <v>2012</v>
      </c>
      <c r="B6560">
        <f t="shared" ref="B6560:G6576" ca="1" si="488">INDIRECT("'"&amp;(2006+ROUNDDOWN((ROW()-2)/1000,0))&amp;IF(MOD(ROUNDDOWN((ROW()-2+500)/500,0),2)=1,1,2)&amp;"'!"&amp;CHAR(64+COLUMN())&amp;(ROW()-500*(ROUNDDOWN((ROW()-2+500)/500,0)-1)))</f>
        <v>2</v>
      </c>
      <c r="C6560">
        <f t="shared" ca="1" si="488"/>
        <v>12</v>
      </c>
      <c r="D6560">
        <f t="shared" ca="1" si="488"/>
        <v>3</v>
      </c>
      <c r="E6560" s="2">
        <f t="shared" ca="1" si="488"/>
        <v>0</v>
      </c>
      <c r="F6560" s="4" t="str">
        <f t="shared" ca="1" si="488"/>
        <v>在人民法院对该行政案件宣告判决或者裁定前，该行政机关不能改变其所作的具体行政行为</v>
      </c>
      <c r="G6560">
        <f t="shared" ca="1" si="488"/>
        <v>20122123</v>
      </c>
    </row>
    <row r="6561" spans="1:7" x14ac:dyDescent="0.15">
      <c r="A6561">
        <f t="shared" ca="1" si="485"/>
        <v>2012</v>
      </c>
      <c r="B6561">
        <f t="shared" ca="1" si="488"/>
        <v>2</v>
      </c>
      <c r="C6561">
        <f t="shared" ca="1" si="488"/>
        <v>12</v>
      </c>
      <c r="D6561">
        <f t="shared" ca="1" si="488"/>
        <v>4</v>
      </c>
      <c r="E6561" s="2">
        <f t="shared" ca="1" si="488"/>
        <v>0</v>
      </c>
      <c r="F6561" s="4" t="str">
        <f t="shared" ca="1" si="488"/>
        <v>人民法院可以根据该行政机关的请求对该行政案件进行调解</v>
      </c>
      <c r="G6561">
        <f t="shared" ca="1" si="488"/>
        <v>20122124</v>
      </c>
    </row>
    <row r="6562" spans="1:7" ht="27" x14ac:dyDescent="0.15">
      <c r="A6562">
        <f t="shared" ca="1" si="485"/>
        <v>2012</v>
      </c>
      <c r="B6562">
        <f t="shared" ca="1" si="488"/>
        <v>2</v>
      </c>
      <c r="C6562">
        <f t="shared" ca="1" si="488"/>
        <v>13</v>
      </c>
      <c r="D6562">
        <f t="shared" ca="1" si="488"/>
        <v>0</v>
      </c>
      <c r="E6562" s="2">
        <f t="shared" ca="1" si="488"/>
        <v>0</v>
      </c>
      <c r="F6562" s="4" t="str">
        <f t="shared" ca="1" si="488"/>
        <v>李某以乡村教师常某为原型创作了一部小说，并请王某提供了一些咨询意见。根据著作权法及相关规定，下列关于该小说作者的哪种说法是正确的？</v>
      </c>
      <c r="G6562">
        <f t="shared" ca="1" si="488"/>
        <v>20122130</v>
      </c>
    </row>
    <row r="6563" spans="1:7" x14ac:dyDescent="0.15">
      <c r="A6563">
        <f t="shared" ca="1" si="485"/>
        <v>2012</v>
      </c>
      <c r="B6563">
        <f t="shared" ca="1" si="488"/>
        <v>2</v>
      </c>
      <c r="C6563">
        <f t="shared" ca="1" si="488"/>
        <v>13</v>
      </c>
      <c r="D6563">
        <f t="shared" ca="1" si="488"/>
        <v>1</v>
      </c>
      <c r="E6563" s="2">
        <f t="shared" ca="1" si="488"/>
        <v>1</v>
      </c>
      <c r="F6563" s="4" t="str">
        <f t="shared" ca="1" si="488"/>
        <v>只有李某是作者</v>
      </c>
      <c r="G6563">
        <f t="shared" ca="1" si="488"/>
        <v>20122131</v>
      </c>
    </row>
    <row r="6564" spans="1:7" x14ac:dyDescent="0.15">
      <c r="A6564">
        <f t="shared" ca="1" si="485"/>
        <v>2012</v>
      </c>
      <c r="B6564">
        <f t="shared" ca="1" si="488"/>
        <v>2</v>
      </c>
      <c r="C6564">
        <f t="shared" ca="1" si="488"/>
        <v>13</v>
      </c>
      <c r="D6564">
        <f t="shared" ca="1" si="488"/>
        <v>2</v>
      </c>
      <c r="E6564" s="2">
        <f t="shared" ca="1" si="488"/>
        <v>0</v>
      </c>
      <c r="F6564" s="4" t="str">
        <f t="shared" ca="1" si="488"/>
        <v>只有常某是作者</v>
      </c>
      <c r="G6564">
        <f t="shared" ca="1" si="488"/>
        <v>20122132</v>
      </c>
    </row>
    <row r="6565" spans="1:7" x14ac:dyDescent="0.15">
      <c r="A6565">
        <f t="shared" ca="1" si="485"/>
        <v>2012</v>
      </c>
      <c r="B6565">
        <f t="shared" ca="1" si="488"/>
        <v>2</v>
      </c>
      <c r="C6565">
        <f t="shared" ca="1" si="488"/>
        <v>13</v>
      </c>
      <c r="D6565">
        <f t="shared" ca="1" si="488"/>
        <v>3</v>
      </c>
      <c r="E6565" s="2">
        <f t="shared" ca="1" si="488"/>
        <v>0</v>
      </c>
      <c r="F6565" s="4" t="str">
        <f t="shared" ca="1" si="488"/>
        <v>只有李某和常某是作者</v>
      </c>
      <c r="G6565">
        <f t="shared" ca="1" si="488"/>
        <v>20122133</v>
      </c>
    </row>
    <row r="6566" spans="1:7" x14ac:dyDescent="0.15">
      <c r="A6566">
        <f t="shared" ca="1" si="485"/>
        <v>2012</v>
      </c>
      <c r="B6566">
        <f t="shared" ca="1" si="488"/>
        <v>2</v>
      </c>
      <c r="C6566">
        <f t="shared" ca="1" si="488"/>
        <v>13</v>
      </c>
      <c r="D6566">
        <f t="shared" ca="1" si="488"/>
        <v>4</v>
      </c>
      <c r="E6566" s="2">
        <f t="shared" ca="1" si="488"/>
        <v>0</v>
      </c>
      <c r="F6566" s="4" t="str">
        <f t="shared" ca="1" si="488"/>
        <v>李某、常某和王某均是作者</v>
      </c>
      <c r="G6566">
        <f t="shared" ca="1" si="488"/>
        <v>20122134</v>
      </c>
    </row>
    <row r="6567" spans="1:7" ht="27" x14ac:dyDescent="0.15">
      <c r="A6567">
        <f t="shared" ca="1" si="485"/>
        <v>2012</v>
      </c>
      <c r="B6567">
        <f t="shared" ca="1" si="488"/>
        <v>2</v>
      </c>
      <c r="C6567">
        <f t="shared" ca="1" si="488"/>
        <v>14</v>
      </c>
      <c r="D6567">
        <f t="shared" ca="1" si="488"/>
        <v>0</v>
      </c>
      <c r="E6567" s="2">
        <f t="shared" ca="1" si="488"/>
        <v>0</v>
      </c>
      <c r="F6567" s="4" t="str">
        <f t="shared" ca="1" si="488"/>
        <v>根据商标法及相关规定，商标所有人对商标局撤销其注册商标的决定不服的，可以选择下列哪项救济途径？</v>
      </c>
      <c r="G6567">
        <f t="shared" ca="1" si="488"/>
        <v>20122140</v>
      </c>
    </row>
    <row r="6568" spans="1:7" x14ac:dyDescent="0.15">
      <c r="A6568">
        <f t="shared" ca="1" si="485"/>
        <v>2012</v>
      </c>
      <c r="B6568">
        <f t="shared" ca="1" si="488"/>
        <v>2</v>
      </c>
      <c r="C6568">
        <f t="shared" ca="1" si="488"/>
        <v>14</v>
      </c>
      <c r="D6568">
        <f t="shared" ca="1" si="488"/>
        <v>1</v>
      </c>
      <c r="E6568" s="2">
        <f t="shared" ca="1" si="488"/>
        <v>0</v>
      </c>
      <c r="F6568" s="4" t="str">
        <f t="shared" ca="1" si="488"/>
        <v>向国家工商行政管理总局申请行政复议</v>
      </c>
      <c r="G6568">
        <f t="shared" ca="1" si="488"/>
        <v>20122141</v>
      </c>
    </row>
    <row r="6569" spans="1:7" x14ac:dyDescent="0.15">
      <c r="A6569">
        <f t="shared" ca="1" si="485"/>
        <v>2012</v>
      </c>
      <c r="B6569">
        <f t="shared" ca="1" si="488"/>
        <v>2</v>
      </c>
      <c r="C6569">
        <f t="shared" ca="1" si="488"/>
        <v>14</v>
      </c>
      <c r="D6569">
        <f t="shared" ca="1" si="488"/>
        <v>2</v>
      </c>
      <c r="E6569" s="2">
        <f t="shared" ca="1" si="488"/>
        <v>1</v>
      </c>
      <c r="F6569" s="4" t="str">
        <f t="shared" ca="1" si="488"/>
        <v>向商标评审委员会申请复审</v>
      </c>
      <c r="G6569">
        <f t="shared" ca="1" si="488"/>
        <v>20122142</v>
      </c>
    </row>
    <row r="6570" spans="1:7" x14ac:dyDescent="0.15">
      <c r="A6570">
        <f t="shared" ca="1" si="485"/>
        <v>2012</v>
      </c>
      <c r="B6570">
        <f t="shared" ca="1" si="488"/>
        <v>2</v>
      </c>
      <c r="C6570">
        <f t="shared" ca="1" si="488"/>
        <v>14</v>
      </c>
      <c r="D6570">
        <f t="shared" ca="1" si="488"/>
        <v>3</v>
      </c>
      <c r="E6570" s="2">
        <f t="shared" ca="1" si="488"/>
        <v>0</v>
      </c>
      <c r="F6570" s="4" t="str">
        <f t="shared" ca="1" si="488"/>
        <v>直接向人民法院起诉</v>
      </c>
      <c r="G6570">
        <f t="shared" ca="1" si="488"/>
        <v>20122143</v>
      </c>
    </row>
    <row r="6571" spans="1:7" x14ac:dyDescent="0.15">
      <c r="A6571">
        <f t="shared" ca="1" si="485"/>
        <v>2012</v>
      </c>
      <c r="B6571">
        <f t="shared" ca="1" si="488"/>
        <v>2</v>
      </c>
      <c r="C6571">
        <f t="shared" ca="1" si="488"/>
        <v>14</v>
      </c>
      <c r="D6571">
        <f t="shared" ca="1" si="488"/>
        <v>4</v>
      </c>
      <c r="E6571" s="2">
        <f t="shared" ca="1" si="488"/>
        <v>0</v>
      </c>
      <c r="F6571" s="4" t="str">
        <f t="shared" ca="1" si="488"/>
        <v>既可以向商标评审委员会申请复审，也可以直接向人民法院起诉</v>
      </c>
      <c r="G6571">
        <f t="shared" ca="1" si="488"/>
        <v>20122144</v>
      </c>
    </row>
    <row r="6572" spans="1:7" ht="54" x14ac:dyDescent="0.15">
      <c r="A6572">
        <f t="shared" ca="1" si="485"/>
        <v>2012</v>
      </c>
      <c r="B6572">
        <f t="shared" ca="1" si="488"/>
        <v>2</v>
      </c>
      <c r="C6572">
        <f t="shared" ca="1" si="488"/>
        <v>15</v>
      </c>
      <c r="D6572">
        <f t="shared" ca="1" si="488"/>
        <v>0</v>
      </c>
      <c r="E6572" s="2">
        <f t="shared" ca="1" si="488"/>
        <v>0</v>
      </c>
      <c r="F6572" s="4" t="str">
        <f t="shared" ca="1" si="488"/>
        <v>2008年，何某在一次意外事故中下落不明。2011年，经何某妻子申请，人民法院宣告何某死亡，其名下的财产也被继承。2012年，何某回到家中。原来何某在该次事故中被救起，后一直在其他城市打工，但未与家人联系。根据民法通则及相关规定，下列哪种说法是正确的？</v>
      </c>
      <c r="G6572">
        <f t="shared" ca="1" si="488"/>
        <v>20122150</v>
      </c>
    </row>
    <row r="6573" spans="1:7" x14ac:dyDescent="0.15">
      <c r="A6573">
        <f t="shared" ca="1" si="485"/>
        <v>2012</v>
      </c>
      <c r="B6573">
        <f t="shared" ca="1" si="488"/>
        <v>2</v>
      </c>
      <c r="C6573">
        <f t="shared" ca="1" si="488"/>
        <v>15</v>
      </c>
      <c r="D6573">
        <f t="shared" ca="1" si="488"/>
        <v>1</v>
      </c>
      <c r="E6573" s="2">
        <f t="shared" ca="1" si="488"/>
        <v>0</v>
      </c>
      <c r="F6573" s="4" t="str">
        <f t="shared" ca="1" si="488"/>
        <v>由于何某下落不明未满四年，因此人民法院不应宣告其死亡</v>
      </c>
      <c r="G6573">
        <f t="shared" ca="1" si="488"/>
        <v>20122151</v>
      </c>
    </row>
    <row r="6574" spans="1:7" x14ac:dyDescent="0.15">
      <c r="A6574">
        <f t="shared" ca="1" si="485"/>
        <v>2012</v>
      </c>
      <c r="B6574">
        <f t="shared" ca="1" si="488"/>
        <v>2</v>
      </c>
      <c r="C6574">
        <f t="shared" ca="1" si="488"/>
        <v>15</v>
      </c>
      <c r="D6574">
        <f t="shared" ca="1" si="488"/>
        <v>2</v>
      </c>
      <c r="E6574" s="2">
        <f t="shared" ca="1" si="488"/>
        <v>1</v>
      </c>
      <c r="F6574" s="4" t="str">
        <f t="shared" ca="1" si="488"/>
        <v>经何某申请，人民法院应当撤销对他的死亡宣告</v>
      </c>
      <c r="G6574">
        <f t="shared" ca="1" si="488"/>
        <v>20122152</v>
      </c>
    </row>
    <row r="6575" spans="1:7" x14ac:dyDescent="0.15">
      <c r="A6575">
        <f t="shared" ca="1" si="485"/>
        <v>2012</v>
      </c>
      <c r="B6575">
        <f t="shared" ca="1" si="488"/>
        <v>2</v>
      </c>
      <c r="C6575">
        <f t="shared" ca="1" si="488"/>
        <v>15</v>
      </c>
      <c r="D6575">
        <f t="shared" ca="1" si="488"/>
        <v>3</v>
      </c>
      <c r="E6575" s="2">
        <f t="shared" ca="1" si="488"/>
        <v>0</v>
      </c>
      <c r="F6575" s="4" t="str">
        <f t="shared" ca="1" si="488"/>
        <v>何某被宣告死亡期间，其实施的民事行为应当被认定为无效</v>
      </c>
      <c r="G6575">
        <f t="shared" ca="1" si="488"/>
        <v>20122153</v>
      </c>
    </row>
    <row r="6576" spans="1:7" x14ac:dyDescent="0.15">
      <c r="A6576">
        <f t="shared" ca="1" si="485"/>
        <v>2012</v>
      </c>
      <c r="B6576">
        <f t="shared" ca="1" si="488"/>
        <v>2</v>
      </c>
      <c r="C6576">
        <f t="shared" ca="1" si="488"/>
        <v>15</v>
      </c>
      <c r="D6576">
        <f t="shared" ca="1" si="488"/>
        <v>4</v>
      </c>
      <c r="E6576" s="2">
        <f t="shared" ca="1" si="488"/>
        <v>0</v>
      </c>
      <c r="F6576" s="4" t="str">
        <f t="shared" ca="1" si="488"/>
        <v>何某无权请求返还其被继承的财产</v>
      </c>
      <c r="G6576">
        <f t="shared" ca="1" si="488"/>
        <v>20122154</v>
      </c>
    </row>
    <row r="6577" spans="1:7" x14ac:dyDescent="0.15">
      <c r="A6577">
        <f t="shared" ref="A6577:A6640" ca="1" si="489">INDIRECT("'"&amp;(2006+ROUNDDOWN((ROW()-2)/1000,0))&amp;IF(MOD(ROUNDDOWN((ROW()-2+500)/500,0),2)=1,1,2)&amp;"'!"&amp;CHAR(64+COLUMN())&amp;(ROW()-500*(ROUNDDOWN((ROW()-2+500)/500,0)-1)))</f>
        <v>2012</v>
      </c>
      <c r="B6577">
        <f t="shared" ref="B6577:G6593" ca="1" si="490">INDIRECT("'"&amp;(2006+ROUNDDOWN((ROW()-2)/1000,0))&amp;IF(MOD(ROUNDDOWN((ROW()-2+500)/500,0),2)=1,1,2)&amp;"'!"&amp;CHAR(64+COLUMN())&amp;(ROW()-500*(ROUNDDOWN((ROW()-2+500)/500,0)-1)))</f>
        <v>2</v>
      </c>
      <c r="C6577">
        <f t="shared" ca="1" si="490"/>
        <v>16</v>
      </c>
      <c r="D6577">
        <f t="shared" ca="1" si="490"/>
        <v>0</v>
      </c>
      <c r="E6577" s="2">
        <f t="shared" ca="1" si="490"/>
        <v>0</v>
      </c>
      <c r="F6577" s="4" t="str">
        <f t="shared" ca="1" si="490"/>
        <v>根据著作权法及相关规定，下列哪种说法是正确的？</v>
      </c>
      <c r="G6577">
        <f t="shared" ca="1" si="490"/>
        <v>20122160</v>
      </c>
    </row>
    <row r="6578" spans="1:7" x14ac:dyDescent="0.15">
      <c r="A6578">
        <f t="shared" ca="1" si="489"/>
        <v>2012</v>
      </c>
      <c r="B6578">
        <f t="shared" ca="1" si="490"/>
        <v>2</v>
      </c>
      <c r="C6578">
        <f t="shared" ca="1" si="490"/>
        <v>16</v>
      </c>
      <c r="D6578">
        <f t="shared" ca="1" si="490"/>
        <v>1</v>
      </c>
      <c r="E6578" s="2">
        <f t="shared" ca="1" si="490"/>
        <v>0</v>
      </c>
      <c r="F6578" s="4" t="str">
        <f t="shared" ca="1" si="490"/>
        <v>某14岁的初中生创作的诗歌，其著作权自该初中生成年之日起产生</v>
      </c>
      <c r="G6578">
        <f t="shared" ca="1" si="490"/>
        <v>20122161</v>
      </c>
    </row>
    <row r="6579" spans="1:7" x14ac:dyDescent="0.15">
      <c r="A6579">
        <f t="shared" ca="1" si="489"/>
        <v>2012</v>
      </c>
      <c r="B6579">
        <f t="shared" ca="1" si="490"/>
        <v>2</v>
      </c>
      <c r="C6579">
        <f t="shared" ca="1" si="490"/>
        <v>16</v>
      </c>
      <c r="D6579">
        <f t="shared" ca="1" si="490"/>
        <v>2</v>
      </c>
      <c r="E6579" s="2">
        <f t="shared" ca="1" si="490"/>
        <v>1</v>
      </c>
      <c r="F6579" s="4" t="str">
        <f t="shared" ca="1" si="490"/>
        <v>某书法家创作的书法作品，其著作权自该书法作品创作完成之日起产生</v>
      </c>
      <c r="G6579">
        <f t="shared" ca="1" si="490"/>
        <v>20122162</v>
      </c>
    </row>
    <row r="6580" spans="1:7" x14ac:dyDescent="0.15">
      <c r="A6580">
        <f t="shared" ca="1" si="489"/>
        <v>2012</v>
      </c>
      <c r="B6580">
        <f t="shared" ca="1" si="490"/>
        <v>2</v>
      </c>
      <c r="C6580">
        <f t="shared" ca="1" si="490"/>
        <v>16</v>
      </c>
      <c r="D6580">
        <f t="shared" ca="1" si="490"/>
        <v>3</v>
      </c>
      <c r="E6580" s="2">
        <f t="shared" ca="1" si="490"/>
        <v>0</v>
      </c>
      <c r="F6580" s="4" t="str">
        <f t="shared" ca="1" si="490"/>
        <v>某作家创作的小说，其著作权自该小说首次发表之日起产生</v>
      </c>
      <c r="G6580">
        <f t="shared" ca="1" si="490"/>
        <v>20122163</v>
      </c>
    </row>
    <row r="6581" spans="1:7" x14ac:dyDescent="0.15">
      <c r="A6581">
        <f t="shared" ca="1" si="489"/>
        <v>2012</v>
      </c>
      <c r="B6581">
        <f t="shared" ca="1" si="490"/>
        <v>2</v>
      </c>
      <c r="C6581">
        <f t="shared" ca="1" si="490"/>
        <v>16</v>
      </c>
      <c r="D6581">
        <f t="shared" ca="1" si="490"/>
        <v>4</v>
      </c>
      <c r="E6581" s="2">
        <f t="shared" ca="1" si="490"/>
        <v>0</v>
      </c>
      <c r="F6581" s="4" t="str">
        <f t="shared" ca="1" si="490"/>
        <v>某电影公司拍摄的电影，其著作权自该电影公映之日起产生</v>
      </c>
      <c r="G6581">
        <f t="shared" ca="1" si="490"/>
        <v>20122164</v>
      </c>
    </row>
    <row r="6582" spans="1:7" ht="40.5" x14ac:dyDescent="0.15">
      <c r="A6582">
        <f t="shared" ca="1" si="489"/>
        <v>2012</v>
      </c>
      <c r="B6582">
        <f t="shared" ca="1" si="490"/>
        <v>2</v>
      </c>
      <c r="C6582">
        <f t="shared" ca="1" si="490"/>
        <v>17</v>
      </c>
      <c r="D6582">
        <f t="shared" ca="1" si="490"/>
        <v>0</v>
      </c>
      <c r="E6582" s="2">
        <f t="shared" ca="1" si="490"/>
        <v>0</v>
      </c>
      <c r="F6582" s="4" t="str">
        <f t="shared" ca="1" si="490"/>
        <v>王某认为某行政机关不履行法定职责而申请行政复议，行政复议机关受理后发现该行政机关没有相应法定职责。根据行政复议法及相关规定，该行政复议机关应当如何处理？</v>
      </c>
      <c r="G6582">
        <f t="shared" ca="1" si="490"/>
        <v>20122170</v>
      </c>
    </row>
    <row r="6583" spans="1:7" x14ac:dyDescent="0.15">
      <c r="A6583">
        <f t="shared" ca="1" si="489"/>
        <v>2012</v>
      </c>
      <c r="B6583">
        <f t="shared" ca="1" si="490"/>
        <v>2</v>
      </c>
      <c r="C6583">
        <f t="shared" ca="1" si="490"/>
        <v>17</v>
      </c>
      <c r="D6583">
        <f t="shared" ca="1" si="490"/>
        <v>1</v>
      </c>
      <c r="E6583" s="2">
        <f t="shared" ca="1" si="490"/>
        <v>0</v>
      </c>
      <c r="F6583" s="4" t="str">
        <f t="shared" ca="1" si="490"/>
        <v>作出中止该行政复议的决定</v>
      </c>
      <c r="G6583">
        <f t="shared" ca="1" si="490"/>
        <v>20122171</v>
      </c>
    </row>
    <row r="6584" spans="1:7" x14ac:dyDescent="0.15">
      <c r="A6584">
        <f t="shared" ca="1" si="489"/>
        <v>2012</v>
      </c>
      <c r="B6584">
        <f t="shared" ca="1" si="490"/>
        <v>2</v>
      </c>
      <c r="C6584">
        <f t="shared" ca="1" si="490"/>
        <v>17</v>
      </c>
      <c r="D6584">
        <f t="shared" ca="1" si="490"/>
        <v>2</v>
      </c>
      <c r="E6584" s="2">
        <f t="shared" ca="1" si="490"/>
        <v>0</v>
      </c>
      <c r="F6584" s="4" t="str">
        <f t="shared" ca="1" si="490"/>
        <v>作出终止该行政复议的决定</v>
      </c>
      <c r="G6584">
        <f t="shared" ca="1" si="490"/>
        <v>20122172</v>
      </c>
    </row>
    <row r="6585" spans="1:7" x14ac:dyDescent="0.15">
      <c r="A6585">
        <f t="shared" ca="1" si="489"/>
        <v>2012</v>
      </c>
      <c r="B6585">
        <f t="shared" ca="1" si="490"/>
        <v>2</v>
      </c>
      <c r="C6585">
        <f t="shared" ca="1" si="490"/>
        <v>17</v>
      </c>
      <c r="D6585">
        <f t="shared" ca="1" si="490"/>
        <v>3</v>
      </c>
      <c r="E6585" s="2">
        <f t="shared" ca="1" si="490"/>
        <v>0</v>
      </c>
      <c r="F6585" s="4" t="str">
        <f t="shared" ca="1" si="490"/>
        <v>作出该行政复议申请视为撤回的决定</v>
      </c>
      <c r="G6585">
        <f t="shared" ca="1" si="490"/>
        <v>20122173</v>
      </c>
    </row>
    <row r="6586" spans="1:7" x14ac:dyDescent="0.15">
      <c r="A6586">
        <f t="shared" ca="1" si="489"/>
        <v>2012</v>
      </c>
      <c r="B6586">
        <f t="shared" ca="1" si="490"/>
        <v>2</v>
      </c>
      <c r="C6586">
        <f t="shared" ca="1" si="490"/>
        <v>17</v>
      </c>
      <c r="D6586">
        <f t="shared" ca="1" si="490"/>
        <v>4</v>
      </c>
      <c r="E6586" s="2">
        <f t="shared" ca="1" si="490"/>
        <v>1</v>
      </c>
      <c r="F6586" s="4" t="str">
        <f t="shared" ca="1" si="490"/>
        <v>作出驳回该行政复议申请的决定</v>
      </c>
      <c r="G6586">
        <f t="shared" ca="1" si="490"/>
        <v>20122174</v>
      </c>
    </row>
    <row r="6587" spans="1:7" ht="27" x14ac:dyDescent="0.15">
      <c r="A6587">
        <f t="shared" ca="1" si="489"/>
        <v>2012</v>
      </c>
      <c r="B6587">
        <f t="shared" ca="1" si="490"/>
        <v>2</v>
      </c>
      <c r="C6587">
        <f t="shared" ca="1" si="490"/>
        <v>18</v>
      </c>
      <c r="D6587">
        <f t="shared" ca="1" si="490"/>
        <v>0</v>
      </c>
      <c r="E6587" s="2">
        <f t="shared" ca="1" si="490"/>
        <v>0</v>
      </c>
      <c r="F6587" s="4" t="str">
        <f t="shared" ca="1" si="490"/>
        <v>根据行政诉讼法及相关规定，合伙企业向人民法院提起诉讼的，下列哪种说法是正确的？</v>
      </c>
      <c r="G6587">
        <f t="shared" ca="1" si="490"/>
        <v>20122180</v>
      </c>
    </row>
    <row r="6588" spans="1:7" x14ac:dyDescent="0.15">
      <c r="A6588">
        <f t="shared" ca="1" si="489"/>
        <v>2012</v>
      </c>
      <c r="B6588">
        <f t="shared" ca="1" si="490"/>
        <v>2</v>
      </c>
      <c r="C6588">
        <f t="shared" ca="1" si="490"/>
        <v>18</v>
      </c>
      <c r="D6588">
        <f t="shared" ca="1" si="490"/>
        <v>1</v>
      </c>
      <c r="E6588" s="2">
        <f t="shared" ca="1" si="490"/>
        <v>1</v>
      </c>
      <c r="F6588" s="4" t="str">
        <f t="shared" ca="1" si="490"/>
        <v>应当以核准登记的字号为原告</v>
      </c>
      <c r="G6588">
        <f t="shared" ca="1" si="490"/>
        <v>20122181</v>
      </c>
    </row>
    <row r="6589" spans="1:7" x14ac:dyDescent="0.15">
      <c r="A6589">
        <f t="shared" ca="1" si="489"/>
        <v>2012</v>
      </c>
      <c r="B6589">
        <f t="shared" ca="1" si="490"/>
        <v>2</v>
      </c>
      <c r="C6589">
        <f t="shared" ca="1" si="490"/>
        <v>18</v>
      </c>
      <c r="D6589">
        <f t="shared" ca="1" si="490"/>
        <v>2</v>
      </c>
      <c r="E6589" s="2">
        <f t="shared" ca="1" si="490"/>
        <v>0</v>
      </c>
      <c r="F6589" s="4" t="str">
        <f t="shared" ca="1" si="490"/>
        <v>应当以所有合伙人为共同原告</v>
      </c>
      <c r="G6589">
        <f t="shared" ca="1" si="490"/>
        <v>20122182</v>
      </c>
    </row>
    <row r="6590" spans="1:7" x14ac:dyDescent="0.15">
      <c r="A6590">
        <f t="shared" ca="1" si="489"/>
        <v>2012</v>
      </c>
      <c r="B6590">
        <f t="shared" ca="1" si="490"/>
        <v>2</v>
      </c>
      <c r="C6590">
        <f t="shared" ca="1" si="490"/>
        <v>18</v>
      </c>
      <c r="D6590">
        <f t="shared" ca="1" si="490"/>
        <v>3</v>
      </c>
      <c r="E6590" s="2">
        <f t="shared" ca="1" si="490"/>
        <v>0</v>
      </c>
      <c r="F6590" s="4" t="str">
        <f t="shared" ca="1" si="490"/>
        <v>应当以执行合伙企业事务的合伙人为原告</v>
      </c>
      <c r="G6590">
        <f t="shared" ca="1" si="490"/>
        <v>20122183</v>
      </c>
    </row>
    <row r="6591" spans="1:7" x14ac:dyDescent="0.15">
      <c r="A6591">
        <f t="shared" ca="1" si="489"/>
        <v>2012</v>
      </c>
      <c r="B6591">
        <f t="shared" ca="1" si="490"/>
        <v>2</v>
      </c>
      <c r="C6591">
        <f t="shared" ca="1" si="490"/>
        <v>18</v>
      </c>
      <c r="D6591">
        <f t="shared" ca="1" si="490"/>
        <v>4</v>
      </c>
      <c r="E6591" s="2">
        <f t="shared" ca="1" si="490"/>
        <v>0</v>
      </c>
      <c r="F6591" s="4" t="str">
        <f t="shared" ca="1" si="490"/>
        <v>可以任一合伙人为原告</v>
      </c>
      <c r="G6591">
        <f t="shared" ca="1" si="490"/>
        <v>20122184</v>
      </c>
    </row>
    <row r="6592" spans="1:7" ht="27" x14ac:dyDescent="0.15">
      <c r="A6592">
        <f t="shared" ca="1" si="489"/>
        <v>2012</v>
      </c>
      <c r="B6592">
        <f t="shared" ca="1" si="490"/>
        <v>2</v>
      </c>
      <c r="C6592">
        <f t="shared" ca="1" si="490"/>
        <v>19</v>
      </c>
      <c r="D6592">
        <f t="shared" ca="1" si="490"/>
        <v>0</v>
      </c>
      <c r="E6592" s="2">
        <f t="shared" ca="1" si="490"/>
        <v>0</v>
      </c>
      <c r="F6592" s="4" t="str">
        <f t="shared" ca="1" si="490"/>
        <v>我国公民李某在非洲某国旅游期间写了两篇游记，并将其中一篇发表在我国某杂志上。根据著作权法及相关规定，下列哪种说法是正确的？</v>
      </c>
      <c r="G6592">
        <f t="shared" ca="1" si="490"/>
        <v>20122190</v>
      </c>
    </row>
    <row r="6593" spans="1:7" x14ac:dyDescent="0.15">
      <c r="A6593">
        <f t="shared" ca="1" si="489"/>
        <v>2012</v>
      </c>
      <c r="B6593">
        <f t="shared" ca="1" si="490"/>
        <v>2</v>
      </c>
      <c r="C6593">
        <f t="shared" ca="1" si="490"/>
        <v>19</v>
      </c>
      <c r="D6593">
        <f t="shared" ca="1" si="490"/>
        <v>1</v>
      </c>
      <c r="E6593" s="2">
        <f t="shared" ca="1" si="490"/>
        <v>0</v>
      </c>
      <c r="F6593" s="4" t="str">
        <f t="shared" ca="1" si="490"/>
        <v>该两篇文章不是在我国创作的，不受我国著作权法保护</v>
      </c>
      <c r="G6593">
        <f t="shared" ca="1" si="490"/>
        <v>20122191</v>
      </c>
    </row>
    <row r="6594" spans="1:7" ht="27" x14ac:dyDescent="0.15">
      <c r="A6594">
        <f t="shared" ca="1" si="489"/>
        <v>2012</v>
      </c>
      <c r="B6594">
        <f t="shared" ref="B6594:G6610" ca="1" si="491">INDIRECT("'"&amp;(2006+ROUNDDOWN((ROW()-2)/1000,0))&amp;IF(MOD(ROUNDDOWN((ROW()-2+500)/500,0),2)=1,1,2)&amp;"'!"&amp;CHAR(64+COLUMN())&amp;(ROW()-500*(ROUNDDOWN((ROW()-2+500)/500,0)-1)))</f>
        <v>2</v>
      </c>
      <c r="C6594">
        <f t="shared" ca="1" si="491"/>
        <v>19</v>
      </c>
      <c r="D6594">
        <f t="shared" ca="1" si="491"/>
        <v>2</v>
      </c>
      <c r="E6594" s="2">
        <f t="shared" ca="1" si="491"/>
        <v>0</v>
      </c>
      <c r="F6594" s="4" t="str">
        <f t="shared" ca="1" si="491"/>
        <v>该两篇文章是否受我国著作权法保护，取决于该非洲国家是否与我国签订了协议或共同参加了相关国际条约</v>
      </c>
      <c r="G6594">
        <f t="shared" ca="1" si="491"/>
        <v>20122192</v>
      </c>
    </row>
    <row r="6595" spans="1:7" x14ac:dyDescent="0.15">
      <c r="A6595">
        <f t="shared" ca="1" si="489"/>
        <v>2012</v>
      </c>
      <c r="B6595">
        <f t="shared" ca="1" si="491"/>
        <v>2</v>
      </c>
      <c r="C6595">
        <f t="shared" ca="1" si="491"/>
        <v>19</v>
      </c>
      <c r="D6595">
        <f t="shared" ca="1" si="491"/>
        <v>3</v>
      </c>
      <c r="E6595" s="2">
        <f t="shared" ca="1" si="491"/>
        <v>0</v>
      </c>
      <c r="F6595" s="4" t="str">
        <f t="shared" ca="1" si="491"/>
        <v>只有该已发表的文章受我国著作权法保护</v>
      </c>
      <c r="G6595">
        <f t="shared" ca="1" si="491"/>
        <v>20122193</v>
      </c>
    </row>
    <row r="6596" spans="1:7" x14ac:dyDescent="0.15">
      <c r="A6596">
        <f t="shared" ca="1" si="489"/>
        <v>2012</v>
      </c>
      <c r="B6596">
        <f t="shared" ca="1" si="491"/>
        <v>2</v>
      </c>
      <c r="C6596">
        <f t="shared" ca="1" si="491"/>
        <v>19</v>
      </c>
      <c r="D6596">
        <f t="shared" ca="1" si="491"/>
        <v>4</v>
      </c>
      <c r="E6596" s="2">
        <f t="shared" ca="1" si="491"/>
        <v>1</v>
      </c>
      <c r="F6596" s="4" t="str">
        <f t="shared" ca="1" si="491"/>
        <v>该两篇文章均受我国著作权法保护</v>
      </c>
      <c r="G6596">
        <f t="shared" ca="1" si="491"/>
        <v>20122194</v>
      </c>
    </row>
    <row r="6597" spans="1:7" ht="27" x14ac:dyDescent="0.15">
      <c r="A6597">
        <f t="shared" ca="1" si="489"/>
        <v>2012</v>
      </c>
      <c r="B6597">
        <f t="shared" ca="1" si="491"/>
        <v>2</v>
      </c>
      <c r="C6597">
        <f t="shared" ca="1" si="491"/>
        <v>20</v>
      </c>
      <c r="D6597">
        <f t="shared" ca="1" si="491"/>
        <v>0</v>
      </c>
      <c r="E6597" s="2">
        <f t="shared" ca="1" si="491"/>
        <v>0</v>
      </c>
      <c r="F6597" s="4" t="str">
        <f t="shared" ca="1" si="491"/>
        <v>根据商标法及相关规定，下列哪种情况导致注册商标被撤销或注销的，该注册商标专用权视为自始即不存在？</v>
      </c>
      <c r="G6597">
        <f t="shared" ca="1" si="491"/>
        <v>20122200</v>
      </c>
    </row>
    <row r="6598" spans="1:7" x14ac:dyDescent="0.15">
      <c r="A6598">
        <f t="shared" ca="1" si="489"/>
        <v>2012</v>
      </c>
      <c r="B6598">
        <f t="shared" ca="1" si="491"/>
        <v>2</v>
      </c>
      <c r="C6598">
        <f t="shared" ca="1" si="491"/>
        <v>20</v>
      </c>
      <c r="D6598">
        <f t="shared" ca="1" si="491"/>
        <v>1</v>
      </c>
      <c r="E6598" s="2">
        <f t="shared" ca="1" si="491"/>
        <v>0</v>
      </c>
      <c r="F6598" s="4" t="str">
        <f t="shared" ca="1" si="491"/>
        <v>因连续三年停止使用而被撤销的</v>
      </c>
      <c r="G6598">
        <f t="shared" ca="1" si="491"/>
        <v>20122201</v>
      </c>
    </row>
    <row r="6599" spans="1:7" x14ac:dyDescent="0.15">
      <c r="A6599">
        <f t="shared" ca="1" si="489"/>
        <v>2012</v>
      </c>
      <c r="B6599">
        <f t="shared" ca="1" si="491"/>
        <v>2</v>
      </c>
      <c r="C6599">
        <f t="shared" ca="1" si="491"/>
        <v>20</v>
      </c>
      <c r="D6599">
        <f t="shared" ca="1" si="491"/>
        <v>2</v>
      </c>
      <c r="E6599" s="2">
        <f t="shared" ca="1" si="491"/>
        <v>0</v>
      </c>
      <c r="F6599" s="4" t="str">
        <f t="shared" ca="1" si="491"/>
        <v>因商标注册人死亡而被注销的</v>
      </c>
      <c r="G6599">
        <f t="shared" ca="1" si="491"/>
        <v>20122202</v>
      </c>
    </row>
    <row r="6600" spans="1:7" x14ac:dyDescent="0.15">
      <c r="A6600">
        <f t="shared" ca="1" si="489"/>
        <v>2012</v>
      </c>
      <c r="B6600">
        <f t="shared" ca="1" si="491"/>
        <v>2</v>
      </c>
      <c r="C6600">
        <f t="shared" ca="1" si="491"/>
        <v>20</v>
      </c>
      <c r="D6600">
        <f t="shared" ca="1" si="491"/>
        <v>3</v>
      </c>
      <c r="E6600" s="2">
        <f t="shared" ca="1" si="491"/>
        <v>1</v>
      </c>
      <c r="F6600" s="4" t="str">
        <f t="shared" ca="1" si="491"/>
        <v>因商标标志缺乏显著特征而被撤销的</v>
      </c>
      <c r="G6600">
        <f t="shared" ca="1" si="491"/>
        <v>20122203</v>
      </c>
    </row>
    <row r="6601" spans="1:7" x14ac:dyDescent="0.15">
      <c r="A6601">
        <f t="shared" ca="1" si="489"/>
        <v>2012</v>
      </c>
      <c r="B6601">
        <f t="shared" ca="1" si="491"/>
        <v>2</v>
      </c>
      <c r="C6601">
        <f t="shared" ca="1" si="491"/>
        <v>20</v>
      </c>
      <c r="D6601">
        <f t="shared" ca="1" si="491"/>
        <v>4</v>
      </c>
      <c r="E6601" s="2">
        <f t="shared" ca="1" si="491"/>
        <v>0</v>
      </c>
      <c r="F6601" s="4" t="str">
        <f t="shared" ca="1" si="491"/>
        <v>因自行改变注册商标而被撤销的</v>
      </c>
      <c r="G6601">
        <f t="shared" ca="1" si="491"/>
        <v>20122204</v>
      </c>
    </row>
    <row r="6602" spans="1:7" x14ac:dyDescent="0.15">
      <c r="A6602">
        <f t="shared" ca="1" si="489"/>
        <v>2012</v>
      </c>
      <c r="B6602">
        <f t="shared" ca="1" si="491"/>
        <v>2</v>
      </c>
      <c r="C6602">
        <f t="shared" ca="1" si="491"/>
        <v>21</v>
      </c>
      <c r="D6602">
        <f t="shared" ca="1" si="491"/>
        <v>0</v>
      </c>
      <c r="E6602" s="2">
        <f t="shared" ca="1" si="491"/>
        <v>0</v>
      </c>
      <c r="F6602" s="4" t="str">
        <f t="shared" ca="1" si="491"/>
        <v>根据《与贸易有关的知识产权协定》，下列哪种说法是正确的？</v>
      </c>
      <c r="G6602">
        <f t="shared" ca="1" si="491"/>
        <v>20122210</v>
      </c>
    </row>
    <row r="6603" spans="1:7" x14ac:dyDescent="0.15">
      <c r="A6603">
        <f t="shared" ca="1" si="489"/>
        <v>2012</v>
      </c>
      <c r="B6603">
        <f t="shared" ca="1" si="491"/>
        <v>2</v>
      </c>
      <c r="C6603">
        <f t="shared" ca="1" si="491"/>
        <v>21</v>
      </c>
      <c r="D6603">
        <f t="shared" ca="1" si="491"/>
        <v>1</v>
      </c>
      <c r="E6603" s="2">
        <f t="shared" ca="1" si="491"/>
        <v>0</v>
      </c>
      <c r="F6603" s="4" t="str">
        <f t="shared" ca="1" si="491"/>
        <v>世界贸易组织成员只能规定依当事人申请的知识产权海关边境措施</v>
      </c>
      <c r="G6603">
        <f t="shared" ca="1" si="491"/>
        <v>20122211</v>
      </c>
    </row>
    <row r="6604" spans="1:7" x14ac:dyDescent="0.15">
      <c r="A6604">
        <f t="shared" ca="1" si="489"/>
        <v>2012</v>
      </c>
      <c r="B6604">
        <f t="shared" ca="1" si="491"/>
        <v>2</v>
      </c>
      <c r="C6604">
        <f t="shared" ca="1" si="491"/>
        <v>21</v>
      </c>
      <c r="D6604">
        <f t="shared" ca="1" si="491"/>
        <v>2</v>
      </c>
      <c r="E6604" s="2">
        <f t="shared" ca="1" si="491"/>
        <v>0</v>
      </c>
      <c r="F6604" s="4" t="str">
        <f t="shared" ca="1" si="491"/>
        <v>世界贸易组织成员只能规定海关当局依职权的知识产权海关边境措施</v>
      </c>
      <c r="G6604">
        <f t="shared" ca="1" si="491"/>
        <v>20122212</v>
      </c>
    </row>
    <row r="6605" spans="1:7" ht="27" x14ac:dyDescent="0.15">
      <c r="A6605">
        <f t="shared" ca="1" si="489"/>
        <v>2012</v>
      </c>
      <c r="B6605">
        <f t="shared" ca="1" si="491"/>
        <v>2</v>
      </c>
      <c r="C6605">
        <f t="shared" ca="1" si="491"/>
        <v>21</v>
      </c>
      <c r="D6605">
        <f t="shared" ca="1" si="491"/>
        <v>3</v>
      </c>
      <c r="E6605" s="2">
        <f t="shared" ca="1" si="491"/>
        <v>1</v>
      </c>
      <c r="F6605" s="4" t="str">
        <f t="shared" ca="1" si="491"/>
        <v>世界贸易组织成员有义务规定依当事人申请的知识产权海关边境措施，还可以规定海关当局依职权的知识产权海关边境措施</v>
      </c>
      <c r="G6605">
        <f t="shared" ca="1" si="491"/>
        <v>20122213</v>
      </c>
    </row>
    <row r="6606" spans="1:7" x14ac:dyDescent="0.15">
      <c r="A6606">
        <f t="shared" ca="1" si="489"/>
        <v>2012</v>
      </c>
      <c r="B6606">
        <f t="shared" ca="1" si="491"/>
        <v>2</v>
      </c>
      <c r="C6606">
        <f t="shared" ca="1" si="491"/>
        <v>21</v>
      </c>
      <c r="D6606">
        <f t="shared" ca="1" si="491"/>
        <v>4</v>
      </c>
      <c r="E6606" s="2">
        <f t="shared" ca="1" si="491"/>
        <v>0</v>
      </c>
      <c r="F6606" s="4" t="str">
        <f t="shared" ca="1" si="491"/>
        <v>世界贸易组织成员没有规定知识产权海关边境措施的义务</v>
      </c>
      <c r="G6606">
        <f t="shared" ca="1" si="491"/>
        <v>20122214</v>
      </c>
    </row>
    <row r="6607" spans="1:7" x14ac:dyDescent="0.15">
      <c r="A6607">
        <f t="shared" ca="1" si="489"/>
        <v>2012</v>
      </c>
      <c r="B6607">
        <f t="shared" ca="1" si="491"/>
        <v>2</v>
      </c>
      <c r="C6607">
        <f t="shared" ca="1" si="491"/>
        <v>22</v>
      </c>
      <c r="D6607">
        <f t="shared" ca="1" si="491"/>
        <v>0</v>
      </c>
      <c r="E6607" s="2">
        <f t="shared" ca="1" si="491"/>
        <v>0</v>
      </c>
      <c r="F6607" s="4" t="str">
        <f t="shared" ca="1" si="491"/>
        <v>根据著作权法及相关规定，下列关于计算机软件的哪种说法是正确的？</v>
      </c>
      <c r="G6607">
        <f t="shared" ca="1" si="491"/>
        <v>20122220</v>
      </c>
    </row>
    <row r="6608" spans="1:7" x14ac:dyDescent="0.15">
      <c r="A6608">
        <f t="shared" ca="1" si="489"/>
        <v>2012</v>
      </c>
      <c r="B6608">
        <f t="shared" ca="1" si="491"/>
        <v>2</v>
      </c>
      <c r="C6608">
        <f t="shared" ca="1" si="491"/>
        <v>22</v>
      </c>
      <c r="D6608">
        <f t="shared" ca="1" si="491"/>
        <v>1</v>
      </c>
      <c r="E6608" s="2">
        <f t="shared" ca="1" si="491"/>
        <v>1</v>
      </c>
      <c r="F6608" s="4" t="str">
        <f t="shared" ca="1" si="491"/>
        <v>受著作权保护的计算机软件包括计算机程序及其有关文档</v>
      </c>
      <c r="G6608">
        <f t="shared" ca="1" si="491"/>
        <v>20122221</v>
      </c>
    </row>
    <row r="6609" spans="1:7" x14ac:dyDescent="0.15">
      <c r="A6609">
        <f t="shared" ca="1" si="489"/>
        <v>2012</v>
      </c>
      <c r="B6609">
        <f t="shared" ca="1" si="491"/>
        <v>2</v>
      </c>
      <c r="C6609">
        <f t="shared" ca="1" si="491"/>
        <v>22</v>
      </c>
      <c r="D6609">
        <f t="shared" ca="1" si="491"/>
        <v>2</v>
      </c>
      <c r="E6609" s="2">
        <f t="shared" ca="1" si="491"/>
        <v>0</v>
      </c>
      <c r="F6609" s="4" t="str">
        <f t="shared" ca="1" si="491"/>
        <v>同一计算机程序的源程序和目标程序为两个不同的作品</v>
      </c>
      <c r="G6609">
        <f t="shared" ca="1" si="491"/>
        <v>20122222</v>
      </c>
    </row>
    <row r="6610" spans="1:7" x14ac:dyDescent="0.15">
      <c r="A6610">
        <f t="shared" ca="1" si="489"/>
        <v>2012</v>
      </c>
      <c r="B6610">
        <f t="shared" ca="1" si="491"/>
        <v>2</v>
      </c>
      <c r="C6610">
        <f t="shared" ca="1" si="491"/>
        <v>22</v>
      </c>
      <c r="D6610">
        <f t="shared" ca="1" si="491"/>
        <v>3</v>
      </c>
      <c r="E6610" s="2">
        <f t="shared" ca="1" si="491"/>
        <v>0</v>
      </c>
      <c r="F6610" s="4" t="str">
        <f t="shared" ca="1" si="491"/>
        <v>未经登记的计算机软件不受我国著作权法保护</v>
      </c>
      <c r="G6610">
        <f t="shared" ca="1" si="491"/>
        <v>20122223</v>
      </c>
    </row>
    <row r="6611" spans="1:7" x14ac:dyDescent="0.15">
      <c r="A6611">
        <f t="shared" ca="1" si="489"/>
        <v>2012</v>
      </c>
      <c r="B6611">
        <f t="shared" ref="B6611:G6627" ca="1" si="492">INDIRECT("'"&amp;(2006+ROUNDDOWN((ROW()-2)/1000,0))&amp;IF(MOD(ROUNDDOWN((ROW()-2+500)/500,0),2)=1,1,2)&amp;"'!"&amp;CHAR(64+COLUMN())&amp;(ROW()-500*(ROUNDDOWN((ROW()-2+500)/500,0)-1)))</f>
        <v>2</v>
      </c>
      <c r="C6611">
        <f t="shared" ca="1" si="492"/>
        <v>22</v>
      </c>
      <c r="D6611">
        <f t="shared" ca="1" si="492"/>
        <v>4</v>
      </c>
      <c r="E6611" s="2">
        <f t="shared" ca="1" si="492"/>
        <v>0</v>
      </c>
      <c r="F6611" s="4" t="str">
        <f t="shared" ca="1" si="492"/>
        <v>对软件著作权的保护延及开发软件所用的处理过程和操作方法</v>
      </c>
      <c r="G6611">
        <f t="shared" ca="1" si="492"/>
        <v>20122224</v>
      </c>
    </row>
    <row r="6612" spans="1:7" x14ac:dyDescent="0.15">
      <c r="A6612">
        <f t="shared" ca="1" si="489"/>
        <v>2012</v>
      </c>
      <c r="B6612">
        <f t="shared" ca="1" si="492"/>
        <v>2</v>
      </c>
      <c r="C6612">
        <f t="shared" ca="1" si="492"/>
        <v>23</v>
      </c>
      <c r="D6612">
        <f t="shared" ca="1" si="492"/>
        <v>0</v>
      </c>
      <c r="E6612" s="2">
        <f t="shared" ca="1" si="492"/>
        <v>0</v>
      </c>
      <c r="F6612" s="4" t="str">
        <f t="shared" ca="1" si="492"/>
        <v>根据合同法及相关规定，下列关于代位权的哪种说法是错误的？</v>
      </c>
      <c r="G6612">
        <f t="shared" ca="1" si="492"/>
        <v>20122230</v>
      </c>
    </row>
    <row r="6613" spans="1:7" x14ac:dyDescent="0.15">
      <c r="A6613">
        <f t="shared" ca="1" si="489"/>
        <v>2012</v>
      </c>
      <c r="B6613">
        <f t="shared" ca="1" si="492"/>
        <v>2</v>
      </c>
      <c r="C6613">
        <f t="shared" ca="1" si="492"/>
        <v>23</v>
      </c>
      <c r="D6613">
        <f t="shared" ca="1" si="492"/>
        <v>1</v>
      </c>
      <c r="E6613" s="2">
        <f t="shared" ca="1" si="492"/>
        <v>0</v>
      </c>
      <c r="F6613" s="4" t="str">
        <f t="shared" ca="1" si="492"/>
        <v>代位权是债权人以自己的名义代位行使债务人的到期债权</v>
      </c>
      <c r="G6613">
        <f t="shared" ca="1" si="492"/>
        <v>20122231</v>
      </c>
    </row>
    <row r="6614" spans="1:7" x14ac:dyDescent="0.15">
      <c r="A6614">
        <f t="shared" ca="1" si="489"/>
        <v>2012</v>
      </c>
      <c r="B6614">
        <f t="shared" ca="1" si="492"/>
        <v>2</v>
      </c>
      <c r="C6614">
        <f t="shared" ca="1" si="492"/>
        <v>23</v>
      </c>
      <c r="D6614">
        <f t="shared" ca="1" si="492"/>
        <v>2</v>
      </c>
      <c r="E6614" s="2">
        <f t="shared" ca="1" si="492"/>
        <v>0</v>
      </c>
      <c r="F6614" s="4" t="str">
        <f t="shared" ca="1" si="492"/>
        <v>代位权的行使范围以债权人的债权为限</v>
      </c>
      <c r="G6614">
        <f t="shared" ca="1" si="492"/>
        <v>20122232</v>
      </c>
    </row>
    <row r="6615" spans="1:7" x14ac:dyDescent="0.15">
      <c r="A6615">
        <f t="shared" ca="1" si="489"/>
        <v>2012</v>
      </c>
      <c r="B6615">
        <f t="shared" ca="1" si="492"/>
        <v>2</v>
      </c>
      <c r="C6615">
        <f t="shared" ca="1" si="492"/>
        <v>23</v>
      </c>
      <c r="D6615">
        <f t="shared" ca="1" si="492"/>
        <v>3</v>
      </c>
      <c r="E6615" s="2">
        <f t="shared" ca="1" si="492"/>
        <v>0</v>
      </c>
      <c r="F6615" s="4" t="str">
        <f t="shared" ca="1" si="492"/>
        <v>对专属于债务人自身的债权，债权人不能行使代位权 </v>
      </c>
      <c r="G6615">
        <f t="shared" ca="1" si="492"/>
        <v>20122233</v>
      </c>
    </row>
    <row r="6616" spans="1:7" x14ac:dyDescent="0.15">
      <c r="A6616">
        <f t="shared" ca="1" si="489"/>
        <v>2012</v>
      </c>
      <c r="B6616">
        <f t="shared" ca="1" si="492"/>
        <v>2</v>
      </c>
      <c r="C6616">
        <f t="shared" ca="1" si="492"/>
        <v>23</v>
      </c>
      <c r="D6616">
        <f t="shared" ca="1" si="492"/>
        <v>4</v>
      </c>
      <c r="E6616" s="2">
        <f t="shared" ca="1" si="492"/>
        <v>1</v>
      </c>
      <c r="F6616" s="4" t="str">
        <f t="shared" ca="1" si="492"/>
        <v>债权人行使代位权的必要费用，由债权人自己负担</v>
      </c>
      <c r="G6616">
        <f t="shared" ca="1" si="492"/>
        <v>20122234</v>
      </c>
    </row>
    <row r="6617" spans="1:7" x14ac:dyDescent="0.15">
      <c r="A6617">
        <f t="shared" ca="1" si="489"/>
        <v>2012</v>
      </c>
      <c r="B6617">
        <f t="shared" ca="1" si="492"/>
        <v>2</v>
      </c>
      <c r="C6617">
        <f t="shared" ca="1" si="492"/>
        <v>24</v>
      </c>
      <c r="D6617">
        <f t="shared" ca="1" si="492"/>
        <v>0</v>
      </c>
      <c r="E6617" s="2">
        <f t="shared" ca="1" si="492"/>
        <v>0</v>
      </c>
      <c r="F6617" s="4" t="str">
        <f t="shared" ca="1" si="492"/>
        <v>根据商标法及相关规定，下列关于商标注册申请的哪种说法是错误的？</v>
      </c>
      <c r="G6617">
        <f t="shared" ca="1" si="492"/>
        <v>20122240</v>
      </c>
    </row>
    <row r="6618" spans="1:7" x14ac:dyDescent="0.15">
      <c r="A6618">
        <f t="shared" ca="1" si="489"/>
        <v>2012</v>
      </c>
      <c r="B6618">
        <f t="shared" ca="1" si="492"/>
        <v>2</v>
      </c>
      <c r="C6618">
        <f t="shared" ca="1" si="492"/>
        <v>24</v>
      </c>
      <c r="D6618">
        <f t="shared" ca="1" si="492"/>
        <v>1</v>
      </c>
      <c r="E6618" s="2">
        <f t="shared" ca="1" si="492"/>
        <v>0</v>
      </c>
      <c r="F6618" s="4" t="str">
        <f t="shared" ca="1" si="492"/>
        <v>商标注册申请应当按商品分类表填报使用商标的商品类别和商品名称</v>
      </c>
      <c r="G6618">
        <f t="shared" ca="1" si="492"/>
        <v>20122241</v>
      </c>
    </row>
    <row r="6619" spans="1:7" x14ac:dyDescent="0.15">
      <c r="A6619">
        <f t="shared" ca="1" si="489"/>
        <v>2012</v>
      </c>
      <c r="B6619">
        <f t="shared" ca="1" si="492"/>
        <v>2</v>
      </c>
      <c r="C6619">
        <f t="shared" ca="1" si="492"/>
        <v>24</v>
      </c>
      <c r="D6619">
        <f t="shared" ca="1" si="492"/>
        <v>2</v>
      </c>
      <c r="E6619" s="2">
        <f t="shared" ca="1" si="492"/>
        <v>0</v>
      </c>
      <c r="F6619" s="4" t="str">
        <f t="shared" ca="1" si="492"/>
        <v>在一件商标注册申请中，可以要求在不同类别的商品上注册同一商标</v>
      </c>
      <c r="G6619">
        <f t="shared" ca="1" si="492"/>
        <v>20122242</v>
      </c>
    </row>
    <row r="6620" spans="1:7" x14ac:dyDescent="0.15">
      <c r="A6620">
        <f t="shared" ca="1" si="489"/>
        <v>2012</v>
      </c>
      <c r="B6620">
        <f t="shared" ca="1" si="492"/>
        <v>2</v>
      </c>
      <c r="C6620">
        <f t="shared" ca="1" si="492"/>
        <v>24</v>
      </c>
      <c r="D6620">
        <f t="shared" ca="1" si="492"/>
        <v>3</v>
      </c>
      <c r="E6620" s="2">
        <f t="shared" ca="1" si="492"/>
        <v>0</v>
      </c>
      <c r="F6620" s="4" t="str">
        <f t="shared" ca="1" si="492"/>
        <v>商标注册申请人发现商标申请文件有不涉及实质内容的明显错误的，可以申请更正</v>
      </c>
      <c r="G6620">
        <f t="shared" ca="1" si="492"/>
        <v>20122243</v>
      </c>
    </row>
    <row r="6621" spans="1:7" x14ac:dyDescent="0.15">
      <c r="A6621">
        <f t="shared" ca="1" si="489"/>
        <v>2012</v>
      </c>
      <c r="B6621">
        <f t="shared" ca="1" si="492"/>
        <v>2</v>
      </c>
      <c r="C6621">
        <f t="shared" ca="1" si="492"/>
        <v>24</v>
      </c>
      <c r="D6621">
        <f t="shared" ca="1" si="492"/>
        <v>4</v>
      </c>
      <c r="E6621" s="2">
        <f t="shared" ca="1" si="492"/>
        <v>0</v>
      </c>
      <c r="F6621" s="4" t="str">
        <f t="shared" ca="1" si="492"/>
        <v>商标注册申请人可以转让其商标注册申请</v>
      </c>
      <c r="G6621">
        <f t="shared" ca="1" si="492"/>
        <v>20122244</v>
      </c>
    </row>
    <row r="6622" spans="1:7" x14ac:dyDescent="0.15">
      <c r="A6622">
        <f t="shared" ca="1" si="489"/>
        <v>2012</v>
      </c>
      <c r="B6622">
        <f t="shared" ca="1" si="492"/>
        <v>2</v>
      </c>
      <c r="C6622">
        <f t="shared" ca="1" si="492"/>
        <v>25</v>
      </c>
      <c r="D6622">
        <f t="shared" ca="1" si="492"/>
        <v>0</v>
      </c>
      <c r="E6622" s="2">
        <f t="shared" ca="1" si="492"/>
        <v>0</v>
      </c>
      <c r="F6622" s="4" t="str">
        <f t="shared" ca="1" si="492"/>
        <v>根据民事诉讼法及相关规定，下列哪种说法是错误的？</v>
      </c>
      <c r="G6622">
        <f t="shared" ca="1" si="492"/>
        <v>20122250</v>
      </c>
    </row>
    <row r="6623" spans="1:7" x14ac:dyDescent="0.15">
      <c r="A6623">
        <f t="shared" ca="1" si="489"/>
        <v>2012</v>
      </c>
      <c r="B6623">
        <f t="shared" ca="1" si="492"/>
        <v>2</v>
      </c>
      <c r="C6623">
        <f t="shared" ca="1" si="492"/>
        <v>25</v>
      </c>
      <c r="D6623">
        <f t="shared" ca="1" si="492"/>
        <v>1</v>
      </c>
      <c r="E6623" s="2">
        <f t="shared" ca="1" si="492"/>
        <v>0</v>
      </c>
      <c r="F6623" s="4" t="str">
        <f t="shared" ca="1" si="492"/>
        <v>证据应当在法庭上出示，由当事人质证</v>
      </c>
      <c r="G6623">
        <f t="shared" ca="1" si="492"/>
        <v>20122251</v>
      </c>
    </row>
    <row r="6624" spans="1:7" x14ac:dyDescent="0.15">
      <c r="A6624">
        <f t="shared" ca="1" si="489"/>
        <v>2012</v>
      </c>
      <c r="B6624">
        <f t="shared" ca="1" si="492"/>
        <v>2</v>
      </c>
      <c r="C6624">
        <f t="shared" ca="1" si="492"/>
        <v>25</v>
      </c>
      <c r="D6624">
        <f t="shared" ca="1" si="492"/>
        <v>2</v>
      </c>
      <c r="E6624" s="2">
        <f t="shared" ca="1" si="492"/>
        <v>0</v>
      </c>
      <c r="F6624" s="4" t="str">
        <f t="shared" ca="1" si="492"/>
        <v>未经质证的证据，不能作为认定案件事实的根据</v>
      </c>
      <c r="G6624">
        <f t="shared" ca="1" si="492"/>
        <v>20122252</v>
      </c>
    </row>
    <row r="6625" spans="1:7" x14ac:dyDescent="0.15">
      <c r="A6625">
        <f t="shared" ca="1" si="489"/>
        <v>2012</v>
      </c>
      <c r="B6625">
        <f t="shared" ca="1" si="492"/>
        <v>2</v>
      </c>
      <c r="C6625">
        <f t="shared" ca="1" si="492"/>
        <v>25</v>
      </c>
      <c r="D6625">
        <f t="shared" ca="1" si="492"/>
        <v>3</v>
      </c>
      <c r="E6625" s="2">
        <f t="shared" ca="1" si="492"/>
        <v>1</v>
      </c>
      <c r="F6625" s="4" t="str">
        <f t="shared" ca="1" si="492"/>
        <v>涉及商业秘密的证据，不得在开庭时公开质证</v>
      </c>
      <c r="G6625">
        <f t="shared" ca="1" si="492"/>
        <v>20122253</v>
      </c>
    </row>
    <row r="6626" spans="1:7" x14ac:dyDescent="0.15">
      <c r="A6626">
        <f t="shared" ca="1" si="489"/>
        <v>2012</v>
      </c>
      <c r="B6626">
        <f t="shared" ca="1" si="492"/>
        <v>2</v>
      </c>
      <c r="C6626">
        <f t="shared" ca="1" si="492"/>
        <v>25</v>
      </c>
      <c r="D6626">
        <f t="shared" ca="1" si="492"/>
        <v>4</v>
      </c>
      <c r="E6626" s="2">
        <f t="shared" ca="1" si="492"/>
        <v>0</v>
      </c>
      <c r="F6626" s="4" t="str">
        <f t="shared" ca="1" si="492"/>
        <v>未出庭作证的证人证言不能作为认定案件事实的依据</v>
      </c>
      <c r="G6626">
        <f t="shared" ca="1" si="492"/>
        <v>20122254</v>
      </c>
    </row>
    <row r="6627" spans="1:7" x14ac:dyDescent="0.15">
      <c r="A6627">
        <f t="shared" ca="1" si="489"/>
        <v>2012</v>
      </c>
      <c r="B6627">
        <f t="shared" ca="1" si="492"/>
        <v>2</v>
      </c>
      <c r="C6627">
        <f t="shared" ca="1" si="492"/>
        <v>26</v>
      </c>
      <c r="D6627">
        <f t="shared" ca="1" si="492"/>
        <v>0</v>
      </c>
      <c r="E6627" s="2">
        <f t="shared" ca="1" si="492"/>
        <v>0</v>
      </c>
      <c r="F6627" s="4" t="str">
        <f t="shared" ca="1" si="492"/>
        <v>根据行政复议法及相关规定，下列哪种说法是错误的？</v>
      </c>
      <c r="G6627">
        <f t="shared" ca="1" si="492"/>
        <v>20122260</v>
      </c>
    </row>
    <row r="6628" spans="1:7" x14ac:dyDescent="0.15">
      <c r="A6628">
        <f t="shared" ca="1" si="489"/>
        <v>2012</v>
      </c>
      <c r="B6628">
        <f t="shared" ref="B6628:G6644" ca="1" si="493">INDIRECT("'"&amp;(2006+ROUNDDOWN((ROW()-2)/1000,0))&amp;IF(MOD(ROUNDDOWN((ROW()-2+500)/500,0),2)=1,1,2)&amp;"'!"&amp;CHAR(64+COLUMN())&amp;(ROW()-500*(ROUNDDOWN((ROW()-2+500)/500,0)-1)))</f>
        <v>2</v>
      </c>
      <c r="C6628">
        <f t="shared" ca="1" si="493"/>
        <v>26</v>
      </c>
      <c r="D6628">
        <f t="shared" ca="1" si="493"/>
        <v>1</v>
      </c>
      <c r="E6628" s="2">
        <f t="shared" ca="1" si="493"/>
        <v>0</v>
      </c>
      <c r="F6628" s="4" t="str">
        <f t="shared" ca="1" si="493"/>
        <v>申请人申请行政复议的，可以书面申请，也可以口头申请</v>
      </c>
      <c r="G6628">
        <f t="shared" ca="1" si="493"/>
        <v>20122261</v>
      </c>
    </row>
    <row r="6629" spans="1:7" x14ac:dyDescent="0.15">
      <c r="A6629">
        <f t="shared" ca="1" si="489"/>
        <v>2012</v>
      </c>
      <c r="B6629">
        <f t="shared" ca="1" si="493"/>
        <v>2</v>
      </c>
      <c r="C6629">
        <f t="shared" ca="1" si="493"/>
        <v>26</v>
      </c>
      <c r="D6629">
        <f t="shared" ca="1" si="493"/>
        <v>2</v>
      </c>
      <c r="E6629" s="2">
        <f t="shared" ca="1" si="493"/>
        <v>1</v>
      </c>
      <c r="F6629" s="4" t="str">
        <f t="shared" ca="1" si="493"/>
        <v>申请人申请行政复议的，应当缴纳复议申请费</v>
      </c>
      <c r="G6629">
        <f t="shared" ca="1" si="493"/>
        <v>20122262</v>
      </c>
    </row>
    <row r="6630" spans="1:7" x14ac:dyDescent="0.15">
      <c r="A6630">
        <f t="shared" ca="1" si="489"/>
        <v>2012</v>
      </c>
      <c r="B6630">
        <f t="shared" ca="1" si="493"/>
        <v>2</v>
      </c>
      <c r="C6630">
        <f t="shared" ca="1" si="493"/>
        <v>26</v>
      </c>
      <c r="D6630">
        <f t="shared" ca="1" si="493"/>
        <v>3</v>
      </c>
      <c r="E6630" s="2">
        <f t="shared" ca="1" si="493"/>
        <v>0</v>
      </c>
      <c r="F6630" s="4" t="str">
        <f t="shared" ca="1" si="493"/>
        <v>申请人申请行政复议的，应当在法律规定的申请期限内提出申请</v>
      </c>
      <c r="G6630">
        <f t="shared" ca="1" si="493"/>
        <v>20122263</v>
      </c>
    </row>
    <row r="6631" spans="1:7" x14ac:dyDescent="0.15">
      <c r="A6631">
        <f t="shared" ca="1" si="489"/>
        <v>2012</v>
      </c>
      <c r="B6631">
        <f t="shared" ca="1" si="493"/>
        <v>2</v>
      </c>
      <c r="C6631">
        <f t="shared" ca="1" si="493"/>
        <v>26</v>
      </c>
      <c r="D6631">
        <f t="shared" ca="1" si="493"/>
        <v>4</v>
      </c>
      <c r="E6631" s="2">
        <f t="shared" ca="1" si="493"/>
        <v>0</v>
      </c>
      <c r="F6631" s="4" t="str">
        <f t="shared" ca="1" si="493"/>
        <v>申请人申请行政复议的，可以委托代理人代为参加行政复议</v>
      </c>
      <c r="G6631">
        <f t="shared" ca="1" si="493"/>
        <v>20122264</v>
      </c>
    </row>
    <row r="6632" spans="1:7" x14ac:dyDescent="0.15">
      <c r="A6632">
        <f t="shared" ca="1" si="489"/>
        <v>2012</v>
      </c>
      <c r="B6632">
        <f t="shared" ca="1" si="493"/>
        <v>2</v>
      </c>
      <c r="C6632">
        <f t="shared" ca="1" si="493"/>
        <v>27</v>
      </c>
      <c r="D6632">
        <f t="shared" ca="1" si="493"/>
        <v>0</v>
      </c>
      <c r="E6632" s="2">
        <f t="shared" ca="1" si="493"/>
        <v>0</v>
      </c>
      <c r="F6632" s="4" t="str">
        <f t="shared" ca="1" si="493"/>
        <v>根据民事诉讼法及相关规定，下列关于审判监督程序的哪种说法是错误的？</v>
      </c>
      <c r="G6632">
        <f t="shared" ca="1" si="493"/>
        <v>20122270</v>
      </c>
    </row>
    <row r="6633" spans="1:7" x14ac:dyDescent="0.15">
      <c r="A6633">
        <f t="shared" ca="1" si="489"/>
        <v>2012</v>
      </c>
      <c r="B6633">
        <f t="shared" ca="1" si="493"/>
        <v>2</v>
      </c>
      <c r="C6633">
        <f t="shared" ca="1" si="493"/>
        <v>27</v>
      </c>
      <c r="D6633">
        <f t="shared" ca="1" si="493"/>
        <v>1</v>
      </c>
      <c r="E6633" s="2">
        <f t="shared" ca="1" si="493"/>
        <v>1</v>
      </c>
      <c r="F6633" s="4" t="str">
        <f t="shared" ca="1" si="493"/>
        <v>当事人对已经发生法律效力的调解书，一律不得申请再审</v>
      </c>
      <c r="G6633">
        <f t="shared" ca="1" si="493"/>
        <v>20122271</v>
      </c>
    </row>
    <row r="6634" spans="1:7" x14ac:dyDescent="0.15">
      <c r="A6634">
        <f t="shared" ca="1" si="489"/>
        <v>2012</v>
      </c>
      <c r="B6634">
        <f t="shared" ca="1" si="493"/>
        <v>2</v>
      </c>
      <c r="C6634">
        <f t="shared" ca="1" si="493"/>
        <v>27</v>
      </c>
      <c r="D6634">
        <f t="shared" ca="1" si="493"/>
        <v>2</v>
      </c>
      <c r="E6634" s="2">
        <f t="shared" ca="1" si="493"/>
        <v>0</v>
      </c>
      <c r="F6634" s="4" t="str">
        <f t="shared" ca="1" si="493"/>
        <v>当事人对已经发生法律效力的解除婚姻关系的判决，不得申请再审</v>
      </c>
      <c r="G6634">
        <f t="shared" ca="1" si="493"/>
        <v>20122272</v>
      </c>
    </row>
    <row r="6635" spans="1:7" x14ac:dyDescent="0.15">
      <c r="A6635">
        <f t="shared" ca="1" si="489"/>
        <v>2012</v>
      </c>
      <c r="B6635">
        <f t="shared" ca="1" si="493"/>
        <v>2</v>
      </c>
      <c r="C6635">
        <f t="shared" ca="1" si="493"/>
        <v>27</v>
      </c>
      <c r="D6635">
        <f t="shared" ca="1" si="493"/>
        <v>3</v>
      </c>
      <c r="E6635" s="2">
        <f t="shared" ca="1" si="493"/>
        <v>0</v>
      </c>
      <c r="F6635" s="4" t="str">
        <f t="shared" ca="1" si="493"/>
        <v>按照审判监督程序决定再审的案件，裁定中止原判决的执行</v>
      </c>
      <c r="G6635">
        <f t="shared" ca="1" si="493"/>
        <v>20122273</v>
      </c>
    </row>
    <row r="6636" spans="1:7" x14ac:dyDescent="0.15">
      <c r="A6636">
        <f t="shared" ca="1" si="489"/>
        <v>2012</v>
      </c>
      <c r="B6636">
        <f t="shared" ca="1" si="493"/>
        <v>2</v>
      </c>
      <c r="C6636">
        <f t="shared" ca="1" si="493"/>
        <v>27</v>
      </c>
      <c r="D6636">
        <f t="shared" ca="1" si="493"/>
        <v>4</v>
      </c>
      <c r="E6636" s="2">
        <f t="shared" ca="1" si="493"/>
        <v>0</v>
      </c>
      <c r="F6636" s="4" t="str">
        <f t="shared" ca="1" si="493"/>
        <v>人民法院审理再审案件，应当另行组成合议庭</v>
      </c>
      <c r="G6636">
        <f t="shared" ca="1" si="493"/>
        <v>20122274</v>
      </c>
    </row>
    <row r="6637" spans="1:7" x14ac:dyDescent="0.15">
      <c r="A6637">
        <f t="shared" ca="1" si="489"/>
        <v>2012</v>
      </c>
      <c r="B6637">
        <f t="shared" ca="1" si="493"/>
        <v>2</v>
      </c>
      <c r="C6637">
        <f t="shared" ca="1" si="493"/>
        <v>28</v>
      </c>
      <c r="D6637">
        <f t="shared" ca="1" si="493"/>
        <v>0</v>
      </c>
      <c r="E6637" s="2">
        <f t="shared" ca="1" si="493"/>
        <v>0</v>
      </c>
      <c r="F6637" s="4" t="str">
        <f t="shared" ca="1" si="493"/>
        <v>根据行政复议法及相关规定，下列哪种说法是错误的？</v>
      </c>
      <c r="G6637">
        <f t="shared" ca="1" si="493"/>
        <v>20122280</v>
      </c>
    </row>
    <row r="6638" spans="1:7" ht="27" x14ac:dyDescent="0.15">
      <c r="A6638">
        <f t="shared" ca="1" si="489"/>
        <v>2012</v>
      </c>
      <c r="B6638">
        <f t="shared" ca="1" si="493"/>
        <v>2</v>
      </c>
      <c r="C6638">
        <f t="shared" ca="1" si="493"/>
        <v>28</v>
      </c>
      <c r="D6638">
        <f t="shared" ca="1" si="493"/>
        <v>1</v>
      </c>
      <c r="E6638" s="2">
        <f t="shared" ca="1" si="493"/>
        <v>0</v>
      </c>
      <c r="F6638" s="4" t="str">
        <f t="shared" ca="1" si="493"/>
        <v>对于维持具体行政行为的行政复议决定，申请人逾期不起诉又不履行的，由作出具体行政行为的行政机关依法强制执行，或者申请人民法院强制执行</v>
      </c>
      <c r="G6638">
        <f t="shared" ca="1" si="493"/>
        <v>20122281</v>
      </c>
    </row>
    <row r="6639" spans="1:7" ht="27" x14ac:dyDescent="0.15">
      <c r="A6639">
        <f t="shared" ca="1" si="489"/>
        <v>2012</v>
      </c>
      <c r="B6639">
        <f t="shared" ca="1" si="493"/>
        <v>2</v>
      </c>
      <c r="C6639">
        <f t="shared" ca="1" si="493"/>
        <v>28</v>
      </c>
      <c r="D6639">
        <f t="shared" ca="1" si="493"/>
        <v>2</v>
      </c>
      <c r="E6639" s="2">
        <f t="shared" ca="1" si="493"/>
        <v>0</v>
      </c>
      <c r="F6639" s="4" t="str">
        <f t="shared" ca="1" si="493"/>
        <v>对于变更具体行政行为的行政复议决定，申请人逾期不起诉又不履行的，由行政复议机关依法强制执行，或者申请人民法院强制执行</v>
      </c>
      <c r="G6639">
        <f t="shared" ca="1" si="493"/>
        <v>20122282</v>
      </c>
    </row>
    <row r="6640" spans="1:7" x14ac:dyDescent="0.15">
      <c r="A6640">
        <f t="shared" ca="1" si="489"/>
        <v>2012</v>
      </c>
      <c r="B6640">
        <f t="shared" ca="1" si="493"/>
        <v>2</v>
      </c>
      <c r="C6640">
        <f t="shared" ca="1" si="493"/>
        <v>28</v>
      </c>
      <c r="D6640">
        <f t="shared" ca="1" si="493"/>
        <v>3</v>
      </c>
      <c r="E6640" s="2">
        <f t="shared" ca="1" si="493"/>
        <v>1</v>
      </c>
      <c r="F6640" s="4" t="str">
        <f t="shared" ca="1" si="493"/>
        <v>被申请人无正当理由拖延履行行政复议决定的，行政复议机关应当代为履行</v>
      </c>
      <c r="G6640">
        <f t="shared" ca="1" si="493"/>
        <v>20122283</v>
      </c>
    </row>
    <row r="6641" spans="1:7" ht="27" x14ac:dyDescent="0.15">
      <c r="A6641">
        <f t="shared" ref="A6641:A6704" ca="1" si="494">INDIRECT("'"&amp;(2006+ROUNDDOWN((ROW()-2)/1000,0))&amp;IF(MOD(ROUNDDOWN((ROW()-2+500)/500,0),2)=1,1,2)&amp;"'!"&amp;CHAR(64+COLUMN())&amp;(ROW()-500*(ROUNDDOWN((ROW()-2+500)/500,0)-1)))</f>
        <v>2012</v>
      </c>
      <c r="B6641">
        <f t="shared" ca="1" si="493"/>
        <v>2</v>
      </c>
      <c r="C6641">
        <f t="shared" ca="1" si="493"/>
        <v>28</v>
      </c>
      <c r="D6641">
        <f t="shared" ca="1" si="493"/>
        <v>4</v>
      </c>
      <c r="E6641" s="2">
        <f t="shared" ca="1" si="493"/>
        <v>0</v>
      </c>
      <c r="F6641" s="4" t="str">
        <f t="shared" ca="1" si="493"/>
        <v>被申请人不履行行政复议决定的，行政复议机关或者有关上级行政机关应当责令其限期履行</v>
      </c>
      <c r="G6641">
        <f t="shared" ca="1" si="493"/>
        <v>20122284</v>
      </c>
    </row>
    <row r="6642" spans="1:7" x14ac:dyDescent="0.15">
      <c r="A6642">
        <f t="shared" ca="1" si="494"/>
        <v>2012</v>
      </c>
      <c r="B6642">
        <f t="shared" ca="1" si="493"/>
        <v>2</v>
      </c>
      <c r="C6642">
        <f t="shared" ca="1" si="493"/>
        <v>29</v>
      </c>
      <c r="D6642">
        <f t="shared" ca="1" si="493"/>
        <v>0</v>
      </c>
      <c r="E6642" s="2">
        <f t="shared" ca="1" si="493"/>
        <v>0</v>
      </c>
      <c r="F6642" s="4" t="str">
        <f t="shared" ca="1" si="493"/>
        <v>根据植物新品种保护条例及相关规定，下列哪种说法是错误的？</v>
      </c>
      <c r="G6642">
        <f t="shared" ca="1" si="493"/>
        <v>20122290</v>
      </c>
    </row>
    <row r="6643" spans="1:7" x14ac:dyDescent="0.15">
      <c r="A6643">
        <f t="shared" ca="1" si="494"/>
        <v>2012</v>
      </c>
      <c r="B6643">
        <f t="shared" ca="1" si="493"/>
        <v>2</v>
      </c>
      <c r="C6643">
        <f t="shared" ca="1" si="493"/>
        <v>29</v>
      </c>
      <c r="D6643">
        <f t="shared" ca="1" si="493"/>
        <v>1</v>
      </c>
      <c r="E6643" s="2">
        <f t="shared" ca="1" si="493"/>
        <v>0</v>
      </c>
      <c r="F6643" s="4" t="str">
        <f t="shared" ca="1" si="493"/>
        <v>申请品种权的植物新品种应当属于国家植物品种保护名录中列举的植物的属或者种</v>
      </c>
      <c r="G6643">
        <f t="shared" ca="1" si="493"/>
        <v>20122291</v>
      </c>
    </row>
    <row r="6644" spans="1:7" x14ac:dyDescent="0.15">
      <c r="A6644">
        <f t="shared" ca="1" si="494"/>
        <v>2012</v>
      </c>
      <c r="B6644">
        <f t="shared" ca="1" si="493"/>
        <v>2</v>
      </c>
      <c r="C6644">
        <f t="shared" ca="1" si="493"/>
        <v>29</v>
      </c>
      <c r="D6644">
        <f t="shared" ca="1" si="493"/>
        <v>2</v>
      </c>
      <c r="E6644" s="2">
        <f t="shared" ca="1" si="493"/>
        <v>1</v>
      </c>
      <c r="F6644" s="4" t="str">
        <f t="shared" ca="1" si="493"/>
        <v>授予品种权的植物新品种的名称可以仅以数字组成</v>
      </c>
      <c r="G6644">
        <f t="shared" ca="1" si="493"/>
        <v>20122292</v>
      </c>
    </row>
    <row r="6645" spans="1:7" ht="27" x14ac:dyDescent="0.15">
      <c r="A6645">
        <f t="shared" ca="1" si="494"/>
        <v>2012</v>
      </c>
      <c r="B6645">
        <f t="shared" ref="B6645:G6661" ca="1" si="495">INDIRECT("'"&amp;(2006+ROUNDDOWN((ROW()-2)/1000,0))&amp;IF(MOD(ROUNDDOWN((ROW()-2+500)/500,0),2)=1,1,2)&amp;"'!"&amp;CHAR(64+COLUMN())&amp;(ROW()-500*(ROUNDDOWN((ROW()-2+500)/500,0)-1)))</f>
        <v>2</v>
      </c>
      <c r="C6645">
        <f t="shared" ca="1" si="495"/>
        <v>29</v>
      </c>
      <c r="D6645">
        <f t="shared" ca="1" si="495"/>
        <v>3</v>
      </c>
      <c r="E6645" s="2">
        <f t="shared" ca="1" si="495"/>
        <v>0</v>
      </c>
      <c r="F6645" s="4" t="str">
        <f t="shared" ca="1" si="495"/>
        <v>授予品种权的植物新品种应当具备的特异性，是指申请品种权的植物新品种应当明显区别于在递交申请以前已知的植物品种</v>
      </c>
      <c r="G6645">
        <f t="shared" ca="1" si="495"/>
        <v>20122293</v>
      </c>
    </row>
    <row r="6646" spans="1:7" ht="27" x14ac:dyDescent="0.15">
      <c r="A6646">
        <f t="shared" ca="1" si="494"/>
        <v>2012</v>
      </c>
      <c r="B6646">
        <f t="shared" ca="1" si="495"/>
        <v>2</v>
      </c>
      <c r="C6646">
        <f t="shared" ca="1" si="495"/>
        <v>29</v>
      </c>
      <c r="D6646">
        <f t="shared" ca="1" si="495"/>
        <v>4</v>
      </c>
      <c r="E6646" s="2">
        <f t="shared" ca="1" si="495"/>
        <v>0</v>
      </c>
      <c r="F6646" s="4" t="str">
        <f t="shared" ca="1" si="495"/>
        <v>授予品种权的植物新品种应当具备的一致性，是指申请品种权的植物新品种经过繁殖，除可以预见的变异外，其相关的特征或者特性一致</v>
      </c>
      <c r="G6646">
        <f t="shared" ca="1" si="495"/>
        <v>20122294</v>
      </c>
    </row>
    <row r="6647" spans="1:7" ht="27" x14ac:dyDescent="0.15">
      <c r="A6647">
        <f t="shared" ca="1" si="494"/>
        <v>2012</v>
      </c>
      <c r="B6647">
        <f t="shared" ca="1" si="495"/>
        <v>2</v>
      </c>
      <c r="C6647">
        <f t="shared" ca="1" si="495"/>
        <v>30</v>
      </c>
      <c r="D6647">
        <f t="shared" ca="1" si="495"/>
        <v>0</v>
      </c>
      <c r="E6647" s="2">
        <f t="shared" ca="1" si="495"/>
        <v>0</v>
      </c>
      <c r="F6647" s="4" t="str">
        <f t="shared" ca="1" si="495"/>
        <v>吴某在某报刊发表了一篇如何统筹利用时间的短文，未作任何不许使用的声明。根据著作权法及相关规定，下列哪种说法是正确的？</v>
      </c>
      <c r="G6647">
        <f t="shared" ca="1" si="495"/>
        <v>20122300</v>
      </c>
    </row>
    <row r="6648" spans="1:7" x14ac:dyDescent="0.15">
      <c r="A6648">
        <f t="shared" ca="1" si="494"/>
        <v>2012</v>
      </c>
      <c r="B6648">
        <f t="shared" ca="1" si="495"/>
        <v>2</v>
      </c>
      <c r="C6648">
        <f t="shared" ca="1" si="495"/>
        <v>30</v>
      </c>
      <c r="D6648">
        <f t="shared" ca="1" si="495"/>
        <v>1</v>
      </c>
      <c r="E6648" s="2">
        <f t="shared" ca="1" si="495"/>
        <v>0</v>
      </c>
      <c r="F6648" s="4" t="str">
        <f t="shared" ca="1" si="495"/>
        <v>其他出版社可以不经吴某同意，在其出版的畅销书中使用该短文，且无需支付报酬</v>
      </c>
      <c r="G6648">
        <f t="shared" ca="1" si="495"/>
        <v>20122301</v>
      </c>
    </row>
    <row r="6649" spans="1:7" ht="27" x14ac:dyDescent="0.15">
      <c r="A6649">
        <f t="shared" ca="1" si="494"/>
        <v>2012</v>
      </c>
      <c r="B6649">
        <f t="shared" ca="1" si="495"/>
        <v>2</v>
      </c>
      <c r="C6649">
        <f t="shared" ca="1" si="495"/>
        <v>30</v>
      </c>
      <c r="D6649">
        <f t="shared" ca="1" si="495"/>
        <v>2</v>
      </c>
      <c r="E6649" s="2">
        <f t="shared" ca="1" si="495"/>
        <v>0</v>
      </c>
      <c r="F6649" s="4" t="str">
        <f t="shared" ca="1" si="495"/>
        <v>其他出版社可以不经吴某同意，在其出版的畅销书中使用该短文，但需按照规定支付报酬</v>
      </c>
      <c r="G6649">
        <f t="shared" ca="1" si="495"/>
        <v>20122302</v>
      </c>
    </row>
    <row r="6650" spans="1:7" ht="27" x14ac:dyDescent="0.15">
      <c r="A6650">
        <f t="shared" ca="1" si="494"/>
        <v>2012</v>
      </c>
      <c r="B6650">
        <f t="shared" ca="1" si="495"/>
        <v>2</v>
      </c>
      <c r="C6650">
        <f t="shared" ca="1" si="495"/>
        <v>30</v>
      </c>
      <c r="D6650">
        <f t="shared" ca="1" si="495"/>
        <v>3</v>
      </c>
      <c r="E6650" s="2">
        <f t="shared" ca="1" si="495"/>
        <v>0</v>
      </c>
      <c r="F6650" s="4" t="str">
        <f t="shared" ca="1" si="495"/>
        <v>为实施九年制义务教育和国家教育规划而编写出版教科书的，可以不经吴某同意使用该短文，且无需支付报酬</v>
      </c>
      <c r="G6650">
        <f t="shared" ca="1" si="495"/>
        <v>20122303</v>
      </c>
    </row>
    <row r="6651" spans="1:7" ht="27" x14ac:dyDescent="0.15">
      <c r="A6651">
        <f t="shared" ca="1" si="494"/>
        <v>2012</v>
      </c>
      <c r="B6651">
        <f t="shared" ca="1" si="495"/>
        <v>2</v>
      </c>
      <c r="C6651">
        <f t="shared" ca="1" si="495"/>
        <v>30</v>
      </c>
      <c r="D6651">
        <f t="shared" ca="1" si="495"/>
        <v>4</v>
      </c>
      <c r="E6651" s="2">
        <f t="shared" ca="1" si="495"/>
        <v>1</v>
      </c>
      <c r="F6651" s="4" t="str">
        <f t="shared" ca="1" si="495"/>
        <v>为实施九年制义务教育和国家教育规划而编写出版教科书的，可以不经吴某同意使用该短文，但需按照规定支付报酬</v>
      </c>
      <c r="G6651">
        <f t="shared" ca="1" si="495"/>
        <v>20122304</v>
      </c>
    </row>
    <row r="6652" spans="1:7" x14ac:dyDescent="0.15">
      <c r="A6652">
        <f t="shared" ca="1" si="494"/>
        <v>2012</v>
      </c>
      <c r="B6652">
        <f t="shared" ca="1" si="495"/>
        <v>2</v>
      </c>
      <c r="C6652">
        <f t="shared" ca="1" si="495"/>
        <v>31</v>
      </c>
      <c r="D6652">
        <f t="shared" ca="1" si="495"/>
        <v>0</v>
      </c>
      <c r="E6652" s="2">
        <f t="shared" ca="1" si="495"/>
        <v>0</v>
      </c>
      <c r="F6652" s="4" t="str">
        <f t="shared" ca="1" si="495"/>
        <v>根据民法通则及相关规定，下列哪些属于民法调整的范围？</v>
      </c>
      <c r="G6652">
        <f t="shared" ca="1" si="495"/>
        <v>20122310</v>
      </c>
    </row>
    <row r="6653" spans="1:7" x14ac:dyDescent="0.15">
      <c r="A6653">
        <f t="shared" ca="1" si="494"/>
        <v>2012</v>
      </c>
      <c r="B6653">
        <f t="shared" ca="1" si="495"/>
        <v>2</v>
      </c>
      <c r="C6653">
        <f t="shared" ca="1" si="495"/>
        <v>31</v>
      </c>
      <c r="D6653">
        <f t="shared" ca="1" si="495"/>
        <v>1</v>
      </c>
      <c r="E6653" s="2">
        <f t="shared" ca="1" si="495"/>
        <v>0</v>
      </c>
      <c r="F6653" s="4" t="str">
        <f t="shared" ca="1" si="495"/>
        <v>国家知识产权局受理王某提交的专利申请</v>
      </c>
      <c r="G6653">
        <f t="shared" ca="1" si="495"/>
        <v>20122311</v>
      </c>
    </row>
    <row r="6654" spans="1:7" x14ac:dyDescent="0.15">
      <c r="A6654">
        <f t="shared" ca="1" si="494"/>
        <v>2012</v>
      </c>
      <c r="B6654">
        <f t="shared" ca="1" si="495"/>
        <v>2</v>
      </c>
      <c r="C6654">
        <f t="shared" ca="1" si="495"/>
        <v>31</v>
      </c>
      <c r="D6654">
        <f t="shared" ca="1" si="495"/>
        <v>2</v>
      </c>
      <c r="E6654" s="2">
        <f t="shared" ca="1" si="495"/>
        <v>1</v>
      </c>
      <c r="F6654" s="4" t="str">
        <f t="shared" ca="1" si="495"/>
        <v>赵某与甲公司因专利权属产生纠纷</v>
      </c>
      <c r="G6654">
        <f t="shared" ca="1" si="495"/>
        <v>20122312</v>
      </c>
    </row>
    <row r="6655" spans="1:7" x14ac:dyDescent="0.15">
      <c r="A6655">
        <f t="shared" ca="1" si="494"/>
        <v>2012</v>
      </c>
      <c r="B6655">
        <f t="shared" ca="1" si="495"/>
        <v>2</v>
      </c>
      <c r="C6655">
        <f t="shared" ca="1" si="495"/>
        <v>31</v>
      </c>
      <c r="D6655">
        <f t="shared" ca="1" si="495"/>
        <v>3</v>
      </c>
      <c r="E6655" s="2">
        <f t="shared" ca="1" si="495"/>
        <v>1</v>
      </c>
      <c r="F6655" s="4" t="str">
        <f t="shared" ca="1" si="495"/>
        <v>钱某与乙律师事务所签订诉讼代理委托合同</v>
      </c>
      <c r="G6655">
        <f t="shared" ca="1" si="495"/>
        <v>20122313</v>
      </c>
    </row>
    <row r="6656" spans="1:7" x14ac:dyDescent="0.15">
      <c r="A6656">
        <f t="shared" ca="1" si="494"/>
        <v>2012</v>
      </c>
      <c r="B6656">
        <f t="shared" ca="1" si="495"/>
        <v>2</v>
      </c>
      <c r="C6656">
        <f t="shared" ca="1" si="495"/>
        <v>31</v>
      </c>
      <c r="D6656">
        <f t="shared" ca="1" si="495"/>
        <v>4</v>
      </c>
      <c r="E6656" s="2">
        <f t="shared" ca="1" si="495"/>
        <v>1</v>
      </c>
      <c r="F6656" s="4" t="str">
        <f t="shared" ca="1" si="495"/>
        <v>某政府机关从丙商场购买一批文具</v>
      </c>
      <c r="G6656">
        <f t="shared" ca="1" si="495"/>
        <v>20122314</v>
      </c>
    </row>
    <row r="6657" spans="1:7" x14ac:dyDescent="0.15">
      <c r="A6657">
        <f t="shared" ca="1" si="494"/>
        <v>2012</v>
      </c>
      <c r="B6657">
        <f t="shared" ca="1" si="495"/>
        <v>2</v>
      </c>
      <c r="C6657">
        <f t="shared" ca="1" si="495"/>
        <v>32</v>
      </c>
      <c r="D6657">
        <f t="shared" ca="1" si="495"/>
        <v>0</v>
      </c>
      <c r="E6657" s="2">
        <f t="shared" ca="1" si="495"/>
        <v>0</v>
      </c>
      <c r="F6657" s="4" t="str">
        <f t="shared" ca="1" si="495"/>
        <v>根据民事诉讼法及相关规定，下列哪些说法是正确的？</v>
      </c>
      <c r="G6657">
        <f t="shared" ca="1" si="495"/>
        <v>20122320</v>
      </c>
    </row>
    <row r="6658" spans="1:7" x14ac:dyDescent="0.15">
      <c r="A6658">
        <f t="shared" ca="1" si="494"/>
        <v>2012</v>
      </c>
      <c r="B6658">
        <f t="shared" ca="1" si="495"/>
        <v>2</v>
      </c>
      <c r="C6658">
        <f t="shared" ca="1" si="495"/>
        <v>32</v>
      </c>
      <c r="D6658">
        <f t="shared" ca="1" si="495"/>
        <v>1</v>
      </c>
      <c r="E6658" s="2">
        <f t="shared" ca="1" si="495"/>
        <v>1</v>
      </c>
      <c r="F6658" s="4" t="str">
        <f t="shared" ca="1" si="495"/>
        <v>民事诉讼当事人有平等的诉讼权利</v>
      </c>
      <c r="G6658">
        <f t="shared" ca="1" si="495"/>
        <v>20122321</v>
      </c>
    </row>
    <row r="6659" spans="1:7" x14ac:dyDescent="0.15">
      <c r="A6659">
        <f t="shared" ca="1" si="494"/>
        <v>2012</v>
      </c>
      <c r="B6659">
        <f t="shared" ca="1" si="495"/>
        <v>2</v>
      </c>
      <c r="C6659">
        <f t="shared" ca="1" si="495"/>
        <v>32</v>
      </c>
      <c r="D6659">
        <f t="shared" ca="1" si="495"/>
        <v>2</v>
      </c>
      <c r="E6659" s="2">
        <f t="shared" ca="1" si="495"/>
        <v>1</v>
      </c>
      <c r="F6659" s="4" t="str">
        <f t="shared" ca="1" si="495"/>
        <v>人民法院审理民事案件时，当事人有权进行辩论</v>
      </c>
      <c r="G6659">
        <f t="shared" ca="1" si="495"/>
        <v>20122322</v>
      </c>
    </row>
    <row r="6660" spans="1:7" x14ac:dyDescent="0.15">
      <c r="A6660">
        <f t="shared" ca="1" si="494"/>
        <v>2012</v>
      </c>
      <c r="B6660">
        <f t="shared" ca="1" si="495"/>
        <v>2</v>
      </c>
      <c r="C6660">
        <f t="shared" ca="1" si="495"/>
        <v>32</v>
      </c>
      <c r="D6660">
        <f t="shared" ca="1" si="495"/>
        <v>3</v>
      </c>
      <c r="E6660" s="2">
        <f t="shared" ca="1" si="495"/>
        <v>1</v>
      </c>
      <c r="F6660" s="4" t="str">
        <f t="shared" ca="1" si="495"/>
        <v>当事人有权在法律规定的范围内处分自己的民事权利和诉讼权利</v>
      </c>
      <c r="G6660">
        <f t="shared" ca="1" si="495"/>
        <v>20122323</v>
      </c>
    </row>
    <row r="6661" spans="1:7" x14ac:dyDescent="0.15">
      <c r="A6661">
        <f t="shared" ca="1" si="494"/>
        <v>2012</v>
      </c>
      <c r="B6661">
        <f t="shared" ca="1" si="495"/>
        <v>2</v>
      </c>
      <c r="C6661">
        <f t="shared" ca="1" si="495"/>
        <v>32</v>
      </c>
      <c r="D6661">
        <f t="shared" ca="1" si="495"/>
        <v>4</v>
      </c>
      <c r="E6661" s="2">
        <f t="shared" ca="1" si="495"/>
        <v>1</v>
      </c>
      <c r="F6661" s="4" t="str">
        <f t="shared" ca="1" si="495"/>
        <v>人民检察院有权对民事审判活动实行法律监督</v>
      </c>
      <c r="G6661">
        <f t="shared" ca="1" si="495"/>
        <v>20122324</v>
      </c>
    </row>
    <row r="6662" spans="1:7" x14ac:dyDescent="0.15">
      <c r="A6662">
        <f t="shared" ca="1" si="494"/>
        <v>2012</v>
      </c>
      <c r="B6662">
        <f t="shared" ref="B6662:G6678" ca="1" si="496">INDIRECT("'"&amp;(2006+ROUNDDOWN((ROW()-2)/1000,0))&amp;IF(MOD(ROUNDDOWN((ROW()-2+500)/500,0),2)=1,1,2)&amp;"'!"&amp;CHAR(64+COLUMN())&amp;(ROW()-500*(ROUNDDOWN((ROW()-2+500)/500,0)-1)))</f>
        <v>2</v>
      </c>
      <c r="C6662">
        <f t="shared" ca="1" si="496"/>
        <v>33</v>
      </c>
      <c r="D6662">
        <f t="shared" ca="1" si="496"/>
        <v>0</v>
      </c>
      <c r="E6662" s="2">
        <f t="shared" ca="1" si="496"/>
        <v>0</v>
      </c>
      <c r="F6662" s="4" t="str">
        <f t="shared" ca="1" si="496"/>
        <v>下列哪些协议适用合同法的规定？</v>
      </c>
      <c r="G6662">
        <f t="shared" ca="1" si="496"/>
        <v>20122330</v>
      </c>
    </row>
    <row r="6663" spans="1:7" x14ac:dyDescent="0.15">
      <c r="A6663">
        <f t="shared" ca="1" si="494"/>
        <v>2012</v>
      </c>
      <c r="B6663">
        <f t="shared" ca="1" si="496"/>
        <v>2</v>
      </c>
      <c r="C6663">
        <f t="shared" ca="1" si="496"/>
        <v>33</v>
      </c>
      <c r="D6663">
        <f t="shared" ca="1" si="496"/>
        <v>1</v>
      </c>
      <c r="E6663" s="2">
        <f t="shared" ca="1" si="496"/>
        <v>1</v>
      </c>
      <c r="F6663" s="4" t="str">
        <f t="shared" ca="1" si="496"/>
        <v>吴某与某专利代理机构签订的专利事务委托协议</v>
      </c>
      <c r="G6663">
        <f t="shared" ca="1" si="496"/>
        <v>20122331</v>
      </c>
    </row>
    <row r="6664" spans="1:7" x14ac:dyDescent="0.15">
      <c r="A6664">
        <f t="shared" ca="1" si="494"/>
        <v>2012</v>
      </c>
      <c r="B6664">
        <f t="shared" ca="1" si="496"/>
        <v>2</v>
      </c>
      <c r="C6664">
        <f t="shared" ca="1" si="496"/>
        <v>33</v>
      </c>
      <c r="D6664">
        <f t="shared" ca="1" si="496"/>
        <v>2</v>
      </c>
      <c r="E6664" s="2">
        <f t="shared" ca="1" si="496"/>
        <v>0</v>
      </c>
      <c r="F6664" s="4" t="str">
        <f t="shared" ca="1" si="496"/>
        <v>俞某与其前妻贾某签订的变更子女监护权协议</v>
      </c>
      <c r="G6664">
        <f t="shared" ca="1" si="496"/>
        <v>20122332</v>
      </c>
    </row>
    <row r="6665" spans="1:7" x14ac:dyDescent="0.15">
      <c r="A6665">
        <f t="shared" ca="1" si="494"/>
        <v>2012</v>
      </c>
      <c r="B6665">
        <f t="shared" ca="1" si="496"/>
        <v>2</v>
      </c>
      <c r="C6665">
        <f t="shared" ca="1" si="496"/>
        <v>33</v>
      </c>
      <c r="D6665">
        <f t="shared" ca="1" si="496"/>
        <v>3</v>
      </c>
      <c r="E6665" s="2">
        <f t="shared" ca="1" si="496"/>
        <v>1</v>
      </c>
      <c r="F6665" s="4" t="str">
        <f t="shared" ca="1" si="496"/>
        <v>专利权人冯某与某公司签订的专利实施许可协议</v>
      </c>
      <c r="G6665">
        <f t="shared" ca="1" si="496"/>
        <v>20122333</v>
      </c>
    </row>
    <row r="6666" spans="1:7" x14ac:dyDescent="0.15">
      <c r="A6666">
        <f t="shared" ca="1" si="494"/>
        <v>2012</v>
      </c>
      <c r="B6666">
        <f t="shared" ca="1" si="496"/>
        <v>2</v>
      </c>
      <c r="C6666">
        <f t="shared" ca="1" si="496"/>
        <v>33</v>
      </c>
      <c r="D6666">
        <f t="shared" ca="1" si="496"/>
        <v>4</v>
      </c>
      <c r="E6666" s="2">
        <f t="shared" ca="1" si="496"/>
        <v>0</v>
      </c>
      <c r="F6666" s="4" t="str">
        <f t="shared" ca="1" si="496"/>
        <v>蒋某与许某签订的解除婚姻关系协议</v>
      </c>
      <c r="G6666">
        <f t="shared" ca="1" si="496"/>
        <v>20122334</v>
      </c>
    </row>
    <row r="6667" spans="1:7" x14ac:dyDescent="0.15">
      <c r="A6667">
        <f t="shared" ca="1" si="494"/>
        <v>2012</v>
      </c>
      <c r="B6667">
        <f t="shared" ca="1" si="496"/>
        <v>2</v>
      </c>
      <c r="C6667">
        <f t="shared" ca="1" si="496"/>
        <v>34</v>
      </c>
      <c r="D6667">
        <f t="shared" ca="1" si="496"/>
        <v>0</v>
      </c>
      <c r="E6667" s="2">
        <f t="shared" ca="1" si="496"/>
        <v>0</v>
      </c>
      <c r="F6667" s="4" t="str">
        <f t="shared" ca="1" si="496"/>
        <v>根据行政复议法及相关规定，下列哪些说法是正确的？</v>
      </c>
      <c r="G6667">
        <f t="shared" ca="1" si="496"/>
        <v>20122340</v>
      </c>
    </row>
    <row r="6668" spans="1:7" x14ac:dyDescent="0.15">
      <c r="A6668">
        <f t="shared" ca="1" si="494"/>
        <v>2012</v>
      </c>
      <c r="B6668">
        <f t="shared" ca="1" si="496"/>
        <v>2</v>
      </c>
      <c r="C6668">
        <f t="shared" ca="1" si="496"/>
        <v>34</v>
      </c>
      <c r="D6668">
        <f t="shared" ca="1" si="496"/>
        <v>1</v>
      </c>
      <c r="E6668" s="2">
        <f t="shared" ca="1" si="496"/>
        <v>1</v>
      </c>
      <c r="F6668" s="4" t="str">
        <f t="shared" ca="1" si="496"/>
        <v>有权申请行政复议的公民死亡的，其近亲属可以申请行政复议</v>
      </c>
      <c r="G6668">
        <f t="shared" ca="1" si="496"/>
        <v>20122341</v>
      </c>
    </row>
    <row r="6669" spans="1:7" ht="27" x14ac:dyDescent="0.15">
      <c r="A6669">
        <f t="shared" ca="1" si="494"/>
        <v>2012</v>
      </c>
      <c r="B6669">
        <f t="shared" ca="1" si="496"/>
        <v>2</v>
      </c>
      <c r="C6669">
        <f t="shared" ca="1" si="496"/>
        <v>34</v>
      </c>
      <c r="D6669">
        <f t="shared" ca="1" si="496"/>
        <v>2</v>
      </c>
      <c r="E6669" s="2">
        <f t="shared" ca="1" si="496"/>
        <v>1</v>
      </c>
      <c r="F6669" s="4" t="str">
        <f t="shared" ca="1" si="496"/>
        <v>有权申请行政复议的公民为无民事行为能力人的，其法定代理人可以代为申请行政复议</v>
      </c>
      <c r="G6669">
        <f t="shared" ca="1" si="496"/>
        <v>20122342</v>
      </c>
    </row>
    <row r="6670" spans="1:7" ht="27" x14ac:dyDescent="0.15">
      <c r="A6670">
        <f t="shared" ca="1" si="494"/>
        <v>2012</v>
      </c>
      <c r="B6670">
        <f t="shared" ca="1" si="496"/>
        <v>2</v>
      </c>
      <c r="C6670">
        <f t="shared" ca="1" si="496"/>
        <v>34</v>
      </c>
      <c r="D6670">
        <f t="shared" ca="1" si="496"/>
        <v>3</v>
      </c>
      <c r="E6670" s="2">
        <f t="shared" ca="1" si="496"/>
        <v>1</v>
      </c>
      <c r="F6670" s="4" t="str">
        <f t="shared" ca="1" si="496"/>
        <v>有权申请行政复议的公民为限制民事行为能力人的，其法定代理人可以代为申请行政复议</v>
      </c>
      <c r="G6670">
        <f t="shared" ca="1" si="496"/>
        <v>20122343</v>
      </c>
    </row>
    <row r="6671" spans="1:7" ht="27" x14ac:dyDescent="0.15">
      <c r="A6671">
        <f t="shared" ca="1" si="494"/>
        <v>2012</v>
      </c>
      <c r="B6671">
        <f t="shared" ca="1" si="496"/>
        <v>2</v>
      </c>
      <c r="C6671">
        <f t="shared" ca="1" si="496"/>
        <v>34</v>
      </c>
      <c r="D6671">
        <f t="shared" ca="1" si="496"/>
        <v>4</v>
      </c>
      <c r="E6671" s="2">
        <f t="shared" ca="1" si="496"/>
        <v>1</v>
      </c>
      <c r="F6671" s="4" t="str">
        <f t="shared" ca="1" si="496"/>
        <v>有权申请行政复议的法人或者其他组织终止的，承受其权利的法人或者其他组织可以申请行政复议</v>
      </c>
      <c r="G6671">
        <f t="shared" ca="1" si="496"/>
        <v>20122344</v>
      </c>
    </row>
    <row r="6672" spans="1:7" x14ac:dyDescent="0.15">
      <c r="A6672">
        <f t="shared" ca="1" si="494"/>
        <v>2012</v>
      </c>
      <c r="B6672">
        <f t="shared" ca="1" si="496"/>
        <v>2</v>
      </c>
      <c r="C6672">
        <f t="shared" ca="1" si="496"/>
        <v>35</v>
      </c>
      <c r="D6672">
        <f t="shared" ca="1" si="496"/>
        <v>0</v>
      </c>
      <c r="E6672" s="2">
        <f t="shared" ca="1" si="496"/>
        <v>0</v>
      </c>
      <c r="F6672" s="4" t="str">
        <f t="shared" ca="1" si="496"/>
        <v>根据行政诉讼法及相关规定，下列哪些说法是正确的？</v>
      </c>
      <c r="G6672">
        <f t="shared" ca="1" si="496"/>
        <v>20122350</v>
      </c>
    </row>
    <row r="6673" spans="1:7" x14ac:dyDescent="0.15">
      <c r="A6673">
        <f t="shared" ca="1" si="494"/>
        <v>2012</v>
      </c>
      <c r="B6673">
        <f t="shared" ca="1" si="496"/>
        <v>2</v>
      </c>
      <c r="C6673">
        <f t="shared" ca="1" si="496"/>
        <v>35</v>
      </c>
      <c r="D6673">
        <f t="shared" ca="1" si="496"/>
        <v>1</v>
      </c>
      <c r="E6673" s="2">
        <f t="shared" ca="1" si="496"/>
        <v>1</v>
      </c>
      <c r="F6673" s="4" t="str">
        <f t="shared" ca="1" si="496"/>
        <v>人民法院审理行政案件，依法实行两审终审制度</v>
      </c>
      <c r="G6673">
        <f t="shared" ca="1" si="496"/>
        <v>20122351</v>
      </c>
    </row>
    <row r="6674" spans="1:7" x14ac:dyDescent="0.15">
      <c r="A6674">
        <f t="shared" ca="1" si="494"/>
        <v>2012</v>
      </c>
      <c r="B6674">
        <f t="shared" ca="1" si="496"/>
        <v>2</v>
      </c>
      <c r="C6674">
        <f t="shared" ca="1" si="496"/>
        <v>35</v>
      </c>
      <c r="D6674">
        <f t="shared" ca="1" si="496"/>
        <v>2</v>
      </c>
      <c r="E6674" s="2">
        <f t="shared" ca="1" si="496"/>
        <v>1</v>
      </c>
      <c r="F6674" s="4" t="str">
        <f t="shared" ca="1" si="496"/>
        <v>人民法院审理行政案件，对具体行政行为是否合法进行审查</v>
      </c>
      <c r="G6674">
        <f t="shared" ca="1" si="496"/>
        <v>20122352</v>
      </c>
    </row>
    <row r="6675" spans="1:7" x14ac:dyDescent="0.15">
      <c r="A6675">
        <f t="shared" ca="1" si="494"/>
        <v>2012</v>
      </c>
      <c r="B6675">
        <f t="shared" ca="1" si="496"/>
        <v>2</v>
      </c>
      <c r="C6675">
        <f t="shared" ca="1" si="496"/>
        <v>35</v>
      </c>
      <c r="D6675">
        <f t="shared" ca="1" si="496"/>
        <v>3</v>
      </c>
      <c r="E6675" s="2">
        <f t="shared" ca="1" si="496"/>
        <v>1</v>
      </c>
      <c r="F6675" s="4" t="str">
        <f t="shared" ca="1" si="496"/>
        <v>当事人在行政诉讼中的法律地位平等</v>
      </c>
      <c r="G6675">
        <f t="shared" ca="1" si="496"/>
        <v>20122353</v>
      </c>
    </row>
    <row r="6676" spans="1:7" x14ac:dyDescent="0.15">
      <c r="A6676">
        <f t="shared" ca="1" si="494"/>
        <v>2012</v>
      </c>
      <c r="B6676">
        <f t="shared" ca="1" si="496"/>
        <v>2</v>
      </c>
      <c r="C6676">
        <f t="shared" ca="1" si="496"/>
        <v>35</v>
      </c>
      <c r="D6676">
        <f t="shared" ca="1" si="496"/>
        <v>4</v>
      </c>
      <c r="E6676" s="2">
        <f t="shared" ca="1" si="496"/>
        <v>1</v>
      </c>
      <c r="F6676" s="4" t="str">
        <f t="shared" ca="1" si="496"/>
        <v>各民族公民都有用本民族语言、文字进行行政诉讼的权利</v>
      </c>
      <c r="G6676">
        <f t="shared" ca="1" si="496"/>
        <v>20122354</v>
      </c>
    </row>
    <row r="6677" spans="1:7" x14ac:dyDescent="0.15">
      <c r="A6677">
        <f t="shared" ca="1" si="494"/>
        <v>2012</v>
      </c>
      <c r="B6677">
        <f t="shared" ca="1" si="496"/>
        <v>2</v>
      </c>
      <c r="C6677">
        <f t="shared" ca="1" si="496"/>
        <v>36</v>
      </c>
      <c r="D6677">
        <f t="shared" ca="1" si="496"/>
        <v>0</v>
      </c>
      <c r="E6677" s="2">
        <f t="shared" ca="1" si="496"/>
        <v>0</v>
      </c>
      <c r="F6677" s="4" t="str">
        <f t="shared" ca="1" si="496"/>
        <v>根据商标法及相关规定，下列哪些可以作为商标申请注册？</v>
      </c>
      <c r="G6677">
        <f t="shared" ca="1" si="496"/>
        <v>20122360</v>
      </c>
    </row>
    <row r="6678" spans="1:7" x14ac:dyDescent="0.15">
      <c r="A6678">
        <f t="shared" ca="1" si="494"/>
        <v>2012</v>
      </c>
      <c r="B6678">
        <f t="shared" ca="1" si="496"/>
        <v>2</v>
      </c>
      <c r="C6678">
        <f t="shared" ca="1" si="496"/>
        <v>36</v>
      </c>
      <c r="D6678">
        <f t="shared" ca="1" si="496"/>
        <v>1</v>
      </c>
      <c r="E6678" s="2">
        <f t="shared" ca="1" si="496"/>
        <v>1</v>
      </c>
      <c r="F6678" s="4" t="str">
        <f t="shared" ca="1" si="496"/>
        <v>阿拉伯数字</v>
      </c>
      <c r="G6678">
        <f t="shared" ca="1" si="496"/>
        <v>20122361</v>
      </c>
    </row>
    <row r="6679" spans="1:7" x14ac:dyDescent="0.15">
      <c r="A6679">
        <f t="shared" ca="1" si="494"/>
        <v>2012</v>
      </c>
      <c r="B6679">
        <f t="shared" ref="B6679:G6695" ca="1" si="497">INDIRECT("'"&amp;(2006+ROUNDDOWN((ROW()-2)/1000,0))&amp;IF(MOD(ROUNDDOWN((ROW()-2+500)/500,0),2)=1,1,2)&amp;"'!"&amp;CHAR(64+COLUMN())&amp;(ROW()-500*(ROUNDDOWN((ROW()-2+500)/500,0)-1)))</f>
        <v>2</v>
      </c>
      <c r="C6679">
        <f t="shared" ca="1" si="497"/>
        <v>36</v>
      </c>
      <c r="D6679">
        <f t="shared" ca="1" si="497"/>
        <v>2</v>
      </c>
      <c r="E6679" s="2">
        <f t="shared" ca="1" si="497"/>
        <v>0</v>
      </c>
      <c r="F6679" s="4" t="str">
        <f t="shared" ca="1" si="497"/>
        <v>气味</v>
      </c>
      <c r="G6679">
        <f t="shared" ca="1" si="497"/>
        <v>20122362</v>
      </c>
    </row>
    <row r="6680" spans="1:7" x14ac:dyDescent="0.15">
      <c r="A6680">
        <f t="shared" ca="1" si="494"/>
        <v>2012</v>
      </c>
      <c r="B6680">
        <f t="shared" ca="1" si="497"/>
        <v>2</v>
      </c>
      <c r="C6680">
        <f t="shared" ca="1" si="497"/>
        <v>36</v>
      </c>
      <c r="D6680">
        <f t="shared" ca="1" si="497"/>
        <v>3</v>
      </c>
      <c r="E6680" s="2">
        <f t="shared" ca="1" si="497"/>
        <v>1</v>
      </c>
      <c r="F6680" s="4" t="str">
        <f t="shared" ca="1" si="497"/>
        <v>三维标志</v>
      </c>
      <c r="G6680">
        <f t="shared" ca="1" si="497"/>
        <v>20122363</v>
      </c>
    </row>
    <row r="6681" spans="1:7" x14ac:dyDescent="0.15">
      <c r="A6681">
        <f t="shared" ca="1" si="494"/>
        <v>2012</v>
      </c>
      <c r="B6681">
        <f t="shared" ca="1" si="497"/>
        <v>2</v>
      </c>
      <c r="C6681">
        <f t="shared" ca="1" si="497"/>
        <v>36</v>
      </c>
      <c r="D6681">
        <f t="shared" ca="1" si="497"/>
        <v>4</v>
      </c>
      <c r="E6681" s="2">
        <f t="shared" ca="1" si="497"/>
        <v>1</v>
      </c>
      <c r="F6681" s="4" t="str">
        <f t="shared" ca="1" si="497"/>
        <v>声音</v>
      </c>
      <c r="G6681">
        <f t="shared" ca="1" si="497"/>
        <v>20122364</v>
      </c>
    </row>
    <row r="6682" spans="1:7" x14ac:dyDescent="0.15">
      <c r="A6682">
        <f t="shared" ca="1" si="494"/>
        <v>2012</v>
      </c>
      <c r="B6682">
        <f t="shared" ca="1" si="497"/>
        <v>2</v>
      </c>
      <c r="C6682">
        <f t="shared" ca="1" si="497"/>
        <v>37</v>
      </c>
      <c r="D6682">
        <f t="shared" ca="1" si="497"/>
        <v>0</v>
      </c>
      <c r="E6682" s="2">
        <f t="shared" ca="1" si="497"/>
        <v>0</v>
      </c>
      <c r="F6682" s="4" t="str">
        <f t="shared" ca="1" si="497"/>
        <v>下列各项中，哪些属于我国著作权法规定的作品？</v>
      </c>
      <c r="G6682">
        <f t="shared" ca="1" si="497"/>
        <v>20122370</v>
      </c>
    </row>
    <row r="6683" spans="1:7" x14ac:dyDescent="0.15">
      <c r="A6683">
        <f t="shared" ca="1" si="494"/>
        <v>2012</v>
      </c>
      <c r="B6683">
        <f t="shared" ca="1" si="497"/>
        <v>2</v>
      </c>
      <c r="C6683">
        <f t="shared" ca="1" si="497"/>
        <v>37</v>
      </c>
      <c r="D6683">
        <f t="shared" ca="1" si="497"/>
        <v>1</v>
      </c>
      <c r="E6683" s="2">
        <f t="shared" ca="1" si="497"/>
        <v>1</v>
      </c>
      <c r="F6683" s="4" t="str">
        <f t="shared" ca="1" si="497"/>
        <v>口述作品</v>
      </c>
      <c r="G6683">
        <f t="shared" ca="1" si="497"/>
        <v>20122371</v>
      </c>
    </row>
    <row r="6684" spans="1:7" x14ac:dyDescent="0.15">
      <c r="A6684">
        <f t="shared" ca="1" si="494"/>
        <v>2012</v>
      </c>
      <c r="B6684">
        <f t="shared" ca="1" si="497"/>
        <v>2</v>
      </c>
      <c r="C6684">
        <f t="shared" ca="1" si="497"/>
        <v>37</v>
      </c>
      <c r="D6684">
        <f t="shared" ca="1" si="497"/>
        <v>2</v>
      </c>
      <c r="E6684" s="2">
        <f t="shared" ca="1" si="497"/>
        <v>1</v>
      </c>
      <c r="F6684" s="4" t="str">
        <f t="shared" ca="1" si="497"/>
        <v>摄影作品</v>
      </c>
      <c r="G6684">
        <f t="shared" ca="1" si="497"/>
        <v>20122372</v>
      </c>
    </row>
    <row r="6685" spans="1:7" x14ac:dyDescent="0.15">
      <c r="A6685">
        <f t="shared" ca="1" si="494"/>
        <v>2012</v>
      </c>
      <c r="B6685">
        <f t="shared" ca="1" si="497"/>
        <v>2</v>
      </c>
      <c r="C6685">
        <f t="shared" ca="1" si="497"/>
        <v>37</v>
      </c>
      <c r="D6685">
        <f t="shared" ca="1" si="497"/>
        <v>3</v>
      </c>
      <c r="E6685" s="2">
        <f t="shared" ca="1" si="497"/>
        <v>1</v>
      </c>
      <c r="F6685" s="4" t="str">
        <f t="shared" ca="1" si="497"/>
        <v>曲艺作品</v>
      </c>
      <c r="G6685">
        <f t="shared" ca="1" si="497"/>
        <v>20122373</v>
      </c>
    </row>
    <row r="6686" spans="1:7" x14ac:dyDescent="0.15">
      <c r="A6686">
        <f t="shared" ca="1" si="494"/>
        <v>2012</v>
      </c>
      <c r="B6686">
        <f t="shared" ca="1" si="497"/>
        <v>2</v>
      </c>
      <c r="C6686">
        <f t="shared" ca="1" si="497"/>
        <v>37</v>
      </c>
      <c r="D6686">
        <f t="shared" ca="1" si="497"/>
        <v>4</v>
      </c>
      <c r="E6686" s="2">
        <f t="shared" ca="1" si="497"/>
        <v>1</v>
      </c>
      <c r="F6686" s="4" t="str">
        <f t="shared" ca="1" si="497"/>
        <v>戏剧作品</v>
      </c>
      <c r="G6686">
        <f t="shared" ca="1" si="497"/>
        <v>20122374</v>
      </c>
    </row>
    <row r="6687" spans="1:7" x14ac:dyDescent="0.15">
      <c r="A6687">
        <f t="shared" ca="1" si="494"/>
        <v>2012</v>
      </c>
      <c r="B6687">
        <f t="shared" ca="1" si="497"/>
        <v>2</v>
      </c>
      <c r="C6687">
        <f t="shared" ca="1" si="497"/>
        <v>38</v>
      </c>
      <c r="D6687">
        <f t="shared" ca="1" si="497"/>
        <v>0</v>
      </c>
      <c r="E6687" s="2">
        <f t="shared" ca="1" si="497"/>
        <v>0</v>
      </c>
      <c r="F6687" s="4" t="str">
        <f t="shared" ca="1" si="497"/>
        <v>根据反不正当竞争法及相关规定，下列关于商业秘密的哪些说法是正确的？</v>
      </c>
      <c r="G6687">
        <f t="shared" ca="1" si="497"/>
        <v>20122380</v>
      </c>
    </row>
    <row r="6688" spans="1:7" ht="27" x14ac:dyDescent="0.15">
      <c r="A6688">
        <f t="shared" ca="1" si="494"/>
        <v>2012</v>
      </c>
      <c r="B6688">
        <f t="shared" ca="1" si="497"/>
        <v>2</v>
      </c>
      <c r="C6688">
        <f t="shared" ca="1" si="497"/>
        <v>38</v>
      </c>
      <c r="D6688">
        <f t="shared" ca="1" si="497"/>
        <v>1</v>
      </c>
      <c r="E6688" s="2">
        <f t="shared" ca="1" si="497"/>
        <v>1</v>
      </c>
      <c r="F6688" s="4" t="str">
        <f t="shared" ca="1" si="497"/>
        <v>商业秘密，是指不为公众所知悉、能为权利人带来经济利益、具有实用性并经权利人采取保密措施的技术信息和经营信息</v>
      </c>
      <c r="G6688">
        <f t="shared" ca="1" si="497"/>
        <v>20122381</v>
      </c>
    </row>
    <row r="6689" spans="1:7" ht="27" x14ac:dyDescent="0.15">
      <c r="A6689">
        <f t="shared" ca="1" si="494"/>
        <v>2012</v>
      </c>
      <c r="B6689">
        <f t="shared" ca="1" si="497"/>
        <v>2</v>
      </c>
      <c r="C6689">
        <f t="shared" ca="1" si="497"/>
        <v>38</v>
      </c>
      <c r="D6689">
        <f t="shared" ca="1" si="497"/>
        <v>2</v>
      </c>
      <c r="E6689" s="2">
        <f t="shared" ca="1" si="497"/>
        <v>0</v>
      </c>
      <c r="F6689" s="4" t="str">
        <f t="shared" ca="1" si="497"/>
        <v>通过反向工程的方式获得与他人商业秘密相同的技术信息的，属于侵犯商业秘密的行为</v>
      </c>
      <c r="G6689">
        <f t="shared" ca="1" si="497"/>
        <v>20122382</v>
      </c>
    </row>
    <row r="6690" spans="1:7" ht="27" x14ac:dyDescent="0.15">
      <c r="A6690">
        <f t="shared" ca="1" si="494"/>
        <v>2012</v>
      </c>
      <c r="B6690">
        <f t="shared" ca="1" si="497"/>
        <v>2</v>
      </c>
      <c r="C6690">
        <f t="shared" ca="1" si="497"/>
        <v>38</v>
      </c>
      <c r="D6690">
        <f t="shared" ca="1" si="497"/>
        <v>3</v>
      </c>
      <c r="E6690" s="2">
        <f t="shared" ca="1" si="497"/>
        <v>1</v>
      </c>
      <c r="F6690" s="4" t="str">
        <f t="shared" ca="1" si="497"/>
        <v>通过自行开发研制的方式获得与他人商业秘密相同的技术信息的，不属于侵犯商业秘密的行为</v>
      </c>
      <c r="G6690">
        <f t="shared" ca="1" si="497"/>
        <v>20122383</v>
      </c>
    </row>
    <row r="6691" spans="1:7" x14ac:dyDescent="0.15">
      <c r="A6691">
        <f t="shared" ca="1" si="494"/>
        <v>2012</v>
      </c>
      <c r="B6691">
        <f t="shared" ca="1" si="497"/>
        <v>2</v>
      </c>
      <c r="C6691">
        <f t="shared" ca="1" si="497"/>
        <v>38</v>
      </c>
      <c r="D6691">
        <f t="shared" ca="1" si="497"/>
        <v>4</v>
      </c>
      <c r="E6691" s="2">
        <f t="shared" ca="1" si="497"/>
        <v>1</v>
      </c>
      <c r="F6691" s="4" t="str">
        <f t="shared" ca="1" si="497"/>
        <v>侵犯商业秘密的，监督检查部门应当责令停止违法行为，可以根据情节依法处以罚款</v>
      </c>
      <c r="G6691">
        <f t="shared" ca="1" si="497"/>
        <v>20122384</v>
      </c>
    </row>
    <row r="6692" spans="1:7" ht="27" x14ac:dyDescent="0.15">
      <c r="A6692">
        <f t="shared" ca="1" si="494"/>
        <v>2012</v>
      </c>
      <c r="B6692">
        <f t="shared" ca="1" si="497"/>
        <v>2</v>
      </c>
      <c r="C6692">
        <f t="shared" ca="1" si="497"/>
        <v>39</v>
      </c>
      <c r="D6692">
        <f t="shared" ca="1" si="497"/>
        <v>0</v>
      </c>
      <c r="E6692" s="2">
        <f t="shared" ca="1" si="497"/>
        <v>0</v>
      </c>
      <c r="F6692" s="4" t="str">
        <f t="shared" ca="1" si="497"/>
        <v>根据《与贸易有关的知识产权协定》的规定，世界贸易组织成员可以针对下列哪些知识产权规定强制许可或者非自愿许可？</v>
      </c>
      <c r="G6692">
        <f t="shared" ca="1" si="497"/>
        <v>20122390</v>
      </c>
    </row>
    <row r="6693" spans="1:7" x14ac:dyDescent="0.15">
      <c r="A6693">
        <f t="shared" ca="1" si="494"/>
        <v>2012</v>
      </c>
      <c r="B6693">
        <f t="shared" ca="1" si="497"/>
        <v>2</v>
      </c>
      <c r="C6693">
        <f t="shared" ca="1" si="497"/>
        <v>39</v>
      </c>
      <c r="D6693">
        <f t="shared" ca="1" si="497"/>
        <v>1</v>
      </c>
      <c r="E6693" s="2">
        <f t="shared" ca="1" si="497"/>
        <v>1</v>
      </c>
      <c r="F6693" s="4" t="str">
        <f t="shared" ca="1" si="497"/>
        <v>专利</v>
      </c>
      <c r="G6693">
        <f t="shared" ca="1" si="497"/>
        <v>20122391</v>
      </c>
    </row>
    <row r="6694" spans="1:7" x14ac:dyDescent="0.15">
      <c r="A6694">
        <f t="shared" ca="1" si="494"/>
        <v>2012</v>
      </c>
      <c r="B6694">
        <f t="shared" ca="1" si="497"/>
        <v>2</v>
      </c>
      <c r="C6694">
        <f t="shared" ca="1" si="497"/>
        <v>39</v>
      </c>
      <c r="D6694">
        <f t="shared" ca="1" si="497"/>
        <v>2</v>
      </c>
      <c r="E6694" s="2">
        <f t="shared" ca="1" si="497"/>
        <v>0</v>
      </c>
      <c r="F6694" s="4" t="str">
        <f t="shared" ca="1" si="497"/>
        <v>商标</v>
      </c>
      <c r="G6694">
        <f t="shared" ca="1" si="497"/>
        <v>20122392</v>
      </c>
    </row>
    <row r="6695" spans="1:7" x14ac:dyDescent="0.15">
      <c r="A6695">
        <f t="shared" ca="1" si="494"/>
        <v>2012</v>
      </c>
      <c r="B6695">
        <f t="shared" ca="1" si="497"/>
        <v>2</v>
      </c>
      <c r="C6695">
        <f t="shared" ca="1" si="497"/>
        <v>39</v>
      </c>
      <c r="D6695">
        <f t="shared" ca="1" si="497"/>
        <v>3</v>
      </c>
      <c r="E6695" s="2">
        <f t="shared" ca="1" si="497"/>
        <v>0</v>
      </c>
      <c r="F6695" s="4" t="str">
        <f t="shared" ca="1" si="497"/>
        <v>工业品外观设计</v>
      </c>
      <c r="G6695">
        <f t="shared" ca="1" si="497"/>
        <v>20122393</v>
      </c>
    </row>
    <row r="6696" spans="1:7" x14ac:dyDescent="0.15">
      <c r="A6696">
        <f t="shared" ca="1" si="494"/>
        <v>2012</v>
      </c>
      <c r="B6696">
        <f t="shared" ref="B6696:G6712" ca="1" si="498">INDIRECT("'"&amp;(2006+ROUNDDOWN((ROW()-2)/1000,0))&amp;IF(MOD(ROUNDDOWN((ROW()-2+500)/500,0),2)=1,1,2)&amp;"'!"&amp;CHAR(64+COLUMN())&amp;(ROW()-500*(ROUNDDOWN((ROW()-2+500)/500,0)-1)))</f>
        <v>2</v>
      </c>
      <c r="C6696">
        <f t="shared" ca="1" si="498"/>
        <v>39</v>
      </c>
      <c r="D6696">
        <f t="shared" ca="1" si="498"/>
        <v>4</v>
      </c>
      <c r="E6696" s="2">
        <f t="shared" ca="1" si="498"/>
        <v>1</v>
      </c>
      <c r="F6696" s="4" t="str">
        <f t="shared" ca="1" si="498"/>
        <v>集成电路布图设计</v>
      </c>
      <c r="G6696">
        <f t="shared" ca="1" si="498"/>
        <v>20122394</v>
      </c>
    </row>
    <row r="6697" spans="1:7" x14ac:dyDescent="0.15">
      <c r="A6697">
        <f t="shared" ca="1" si="494"/>
        <v>2012</v>
      </c>
      <c r="B6697">
        <f t="shared" ca="1" si="498"/>
        <v>2</v>
      </c>
      <c r="C6697">
        <f t="shared" ca="1" si="498"/>
        <v>40</v>
      </c>
      <c r="D6697">
        <f t="shared" ca="1" si="498"/>
        <v>0</v>
      </c>
      <c r="E6697" s="2">
        <f t="shared" ca="1" si="498"/>
        <v>0</v>
      </c>
      <c r="F6697" s="4" t="str">
        <f t="shared" ca="1" si="498"/>
        <v>根据民法通则及相关规定，法人应当具备下列哪些条件？</v>
      </c>
      <c r="G6697">
        <f t="shared" ca="1" si="498"/>
        <v>20122400</v>
      </c>
    </row>
    <row r="6698" spans="1:7" x14ac:dyDescent="0.15">
      <c r="A6698">
        <f t="shared" ca="1" si="494"/>
        <v>2012</v>
      </c>
      <c r="B6698">
        <f t="shared" ca="1" si="498"/>
        <v>2</v>
      </c>
      <c r="C6698">
        <f t="shared" ca="1" si="498"/>
        <v>40</v>
      </c>
      <c r="D6698">
        <f t="shared" ca="1" si="498"/>
        <v>1</v>
      </c>
      <c r="E6698" s="2">
        <f t="shared" ca="1" si="498"/>
        <v>1</v>
      </c>
      <c r="F6698" s="4" t="str">
        <f t="shared" ca="1" si="498"/>
        <v>有自己的名称</v>
      </c>
      <c r="G6698">
        <f t="shared" ca="1" si="498"/>
        <v>20122401</v>
      </c>
    </row>
    <row r="6699" spans="1:7" x14ac:dyDescent="0.15">
      <c r="A6699">
        <f t="shared" ca="1" si="494"/>
        <v>2012</v>
      </c>
      <c r="B6699">
        <f t="shared" ca="1" si="498"/>
        <v>2</v>
      </c>
      <c r="C6699">
        <f t="shared" ca="1" si="498"/>
        <v>40</v>
      </c>
      <c r="D6699">
        <f t="shared" ca="1" si="498"/>
        <v>2</v>
      </c>
      <c r="E6699" s="2">
        <f t="shared" ca="1" si="498"/>
        <v>1</v>
      </c>
      <c r="F6699" s="4" t="str">
        <f t="shared" ca="1" si="498"/>
        <v>有自己的组织机构和场所</v>
      </c>
      <c r="G6699">
        <f t="shared" ca="1" si="498"/>
        <v>20122402</v>
      </c>
    </row>
    <row r="6700" spans="1:7" x14ac:dyDescent="0.15">
      <c r="A6700">
        <f t="shared" ca="1" si="494"/>
        <v>2012</v>
      </c>
      <c r="B6700">
        <f t="shared" ca="1" si="498"/>
        <v>2</v>
      </c>
      <c r="C6700">
        <f t="shared" ca="1" si="498"/>
        <v>40</v>
      </c>
      <c r="D6700">
        <f t="shared" ca="1" si="498"/>
        <v>3</v>
      </c>
      <c r="E6700" s="2">
        <f t="shared" ca="1" si="498"/>
        <v>1</v>
      </c>
      <c r="F6700" s="4" t="str">
        <f t="shared" ca="1" si="498"/>
        <v>有必要的财产或者经费</v>
      </c>
      <c r="G6700">
        <f t="shared" ca="1" si="498"/>
        <v>20122403</v>
      </c>
    </row>
    <row r="6701" spans="1:7" x14ac:dyDescent="0.15">
      <c r="A6701">
        <f t="shared" ca="1" si="494"/>
        <v>2012</v>
      </c>
      <c r="B6701">
        <f t="shared" ca="1" si="498"/>
        <v>2</v>
      </c>
      <c r="C6701">
        <f t="shared" ca="1" si="498"/>
        <v>40</v>
      </c>
      <c r="D6701">
        <f t="shared" ca="1" si="498"/>
        <v>4</v>
      </c>
      <c r="E6701" s="2">
        <f t="shared" ca="1" si="498"/>
        <v>1</v>
      </c>
      <c r="F6701" s="4" t="str">
        <f t="shared" ca="1" si="498"/>
        <v>能够独立承担民事责任</v>
      </c>
      <c r="G6701">
        <f t="shared" ca="1" si="498"/>
        <v>20122404</v>
      </c>
    </row>
    <row r="6702" spans="1:7" x14ac:dyDescent="0.15">
      <c r="A6702">
        <f t="shared" ca="1" si="494"/>
        <v>2012</v>
      </c>
      <c r="B6702">
        <f t="shared" ca="1" si="498"/>
        <v>2</v>
      </c>
      <c r="C6702">
        <f t="shared" ca="1" si="498"/>
        <v>41</v>
      </c>
      <c r="D6702">
        <f t="shared" ca="1" si="498"/>
        <v>0</v>
      </c>
      <c r="E6702" s="2">
        <f t="shared" ca="1" si="498"/>
        <v>0</v>
      </c>
      <c r="F6702" s="4" t="str">
        <f t="shared" ca="1" si="498"/>
        <v>根据合同法及相关规定，关于合同中的格式条款，下列哪些说法是正确的？</v>
      </c>
      <c r="G6702">
        <f t="shared" ca="1" si="498"/>
        <v>20122410</v>
      </c>
    </row>
    <row r="6703" spans="1:7" ht="27" x14ac:dyDescent="0.15">
      <c r="A6703">
        <f t="shared" ca="1" si="494"/>
        <v>2012</v>
      </c>
      <c r="B6703">
        <f t="shared" ca="1" si="498"/>
        <v>2</v>
      </c>
      <c r="C6703">
        <f t="shared" ca="1" si="498"/>
        <v>41</v>
      </c>
      <c r="D6703">
        <f t="shared" ca="1" si="498"/>
        <v>1</v>
      </c>
      <c r="E6703" s="2">
        <f t="shared" ca="1" si="498"/>
        <v>1</v>
      </c>
      <c r="F6703" s="4" t="str">
        <f t="shared" ca="1" si="498"/>
        <v>格式条款是当事人为了重复使用而预先拟定，并在订立合同时未与对方协商确定的条款</v>
      </c>
      <c r="G6703">
        <f t="shared" ca="1" si="498"/>
        <v>20122411</v>
      </c>
    </row>
    <row r="6704" spans="1:7" x14ac:dyDescent="0.15">
      <c r="A6704">
        <f t="shared" ca="1" si="494"/>
        <v>2012</v>
      </c>
      <c r="B6704">
        <f t="shared" ca="1" si="498"/>
        <v>2</v>
      </c>
      <c r="C6704">
        <f t="shared" ca="1" si="498"/>
        <v>41</v>
      </c>
      <c r="D6704">
        <f t="shared" ca="1" si="498"/>
        <v>2</v>
      </c>
      <c r="E6704" s="2">
        <f t="shared" ca="1" si="498"/>
        <v>1</v>
      </c>
      <c r="F6704" s="4" t="str">
        <f t="shared" ca="1" si="498"/>
        <v>提供格式条款一方免除其责任、加重对方责任、排除对方主要权利的，该条款无效</v>
      </c>
      <c r="G6704">
        <f t="shared" ca="1" si="498"/>
        <v>20122412</v>
      </c>
    </row>
    <row r="6705" spans="1:7" x14ac:dyDescent="0.15">
      <c r="A6705">
        <f t="shared" ref="A6705:A6768" ca="1" si="499">INDIRECT("'"&amp;(2006+ROUNDDOWN((ROW()-2)/1000,0))&amp;IF(MOD(ROUNDDOWN((ROW()-2+500)/500,0),2)=1,1,2)&amp;"'!"&amp;CHAR(64+COLUMN())&amp;(ROW()-500*(ROUNDDOWN((ROW()-2+500)/500,0)-1)))</f>
        <v>2012</v>
      </c>
      <c r="B6705">
        <f t="shared" ca="1" si="498"/>
        <v>2</v>
      </c>
      <c r="C6705">
        <f t="shared" ca="1" si="498"/>
        <v>41</v>
      </c>
      <c r="D6705">
        <f t="shared" ca="1" si="498"/>
        <v>3</v>
      </c>
      <c r="E6705" s="2">
        <f t="shared" ca="1" si="498"/>
        <v>1</v>
      </c>
      <c r="F6705" s="4" t="str">
        <f t="shared" ca="1" si="498"/>
        <v>对格式条款的理解发生争议的，应当按照通常理解予以解释</v>
      </c>
      <c r="G6705">
        <f t="shared" ca="1" si="498"/>
        <v>20122413</v>
      </c>
    </row>
    <row r="6706" spans="1:7" x14ac:dyDescent="0.15">
      <c r="A6706">
        <f t="shared" ca="1" si="499"/>
        <v>2012</v>
      </c>
      <c r="B6706">
        <f t="shared" ca="1" si="498"/>
        <v>2</v>
      </c>
      <c r="C6706">
        <f t="shared" ca="1" si="498"/>
        <v>41</v>
      </c>
      <c r="D6706">
        <f t="shared" ca="1" si="498"/>
        <v>4</v>
      </c>
      <c r="E6706" s="2">
        <f t="shared" ca="1" si="498"/>
        <v>0</v>
      </c>
      <c r="F6706" s="4" t="str">
        <f t="shared" ca="1" si="498"/>
        <v>对格式条款有两种以上解释的，应当作出有利于提供格式条款一方的解释</v>
      </c>
      <c r="G6706">
        <f t="shared" ca="1" si="498"/>
        <v>20122414</v>
      </c>
    </row>
    <row r="6707" spans="1:7" x14ac:dyDescent="0.15">
      <c r="A6707">
        <f t="shared" ca="1" si="499"/>
        <v>2012</v>
      </c>
      <c r="B6707">
        <f t="shared" ca="1" si="498"/>
        <v>2</v>
      </c>
      <c r="C6707">
        <f t="shared" ca="1" si="498"/>
        <v>42</v>
      </c>
      <c r="D6707">
        <f t="shared" ca="1" si="498"/>
        <v>0</v>
      </c>
      <c r="E6707" s="2">
        <f t="shared" ca="1" si="498"/>
        <v>0</v>
      </c>
      <c r="F6707" s="4" t="str">
        <f t="shared" ca="1" si="498"/>
        <v>根据民事诉讼法及相关规定，下列哪些说法是正确的？</v>
      </c>
      <c r="G6707">
        <f t="shared" ca="1" si="498"/>
        <v>20122420</v>
      </c>
    </row>
    <row r="6708" spans="1:7" x14ac:dyDescent="0.15">
      <c r="A6708">
        <f t="shared" ca="1" si="499"/>
        <v>2012</v>
      </c>
      <c r="B6708">
        <f t="shared" ca="1" si="498"/>
        <v>2</v>
      </c>
      <c r="C6708">
        <f t="shared" ca="1" si="498"/>
        <v>42</v>
      </c>
      <c r="D6708">
        <f t="shared" ca="1" si="498"/>
        <v>1</v>
      </c>
      <c r="E6708" s="2">
        <f t="shared" ca="1" si="498"/>
        <v>1</v>
      </c>
      <c r="F6708" s="4" t="str">
        <f t="shared" ca="1" si="498"/>
        <v>在证据可能灭失的情况下，原告可以向人民法院申请保全证据</v>
      </c>
      <c r="G6708">
        <f t="shared" ca="1" si="498"/>
        <v>20122421</v>
      </c>
    </row>
    <row r="6709" spans="1:7" x14ac:dyDescent="0.15">
      <c r="A6709">
        <f t="shared" ca="1" si="499"/>
        <v>2012</v>
      </c>
      <c r="B6709">
        <f t="shared" ca="1" si="498"/>
        <v>2</v>
      </c>
      <c r="C6709">
        <f t="shared" ca="1" si="498"/>
        <v>42</v>
      </c>
      <c r="D6709">
        <f t="shared" ca="1" si="498"/>
        <v>2</v>
      </c>
      <c r="E6709" s="2">
        <f t="shared" ca="1" si="498"/>
        <v>1</v>
      </c>
      <c r="F6709" s="4" t="str">
        <f t="shared" ca="1" si="498"/>
        <v>在证据可能灭失的情况下，人民法院可以主动采取保全措施</v>
      </c>
      <c r="G6709">
        <f t="shared" ca="1" si="498"/>
        <v>20122422</v>
      </c>
    </row>
    <row r="6710" spans="1:7" x14ac:dyDescent="0.15">
      <c r="A6710">
        <f t="shared" ca="1" si="499"/>
        <v>2012</v>
      </c>
      <c r="B6710">
        <f t="shared" ca="1" si="498"/>
        <v>2</v>
      </c>
      <c r="C6710">
        <f t="shared" ca="1" si="498"/>
        <v>42</v>
      </c>
      <c r="D6710">
        <f t="shared" ca="1" si="498"/>
        <v>3</v>
      </c>
      <c r="E6710" s="2">
        <f t="shared" ca="1" si="498"/>
        <v>1</v>
      </c>
      <c r="F6710" s="4" t="str">
        <f t="shared" ca="1" si="498"/>
        <v>在证据可能以后难以取得的情况下，人民法院可以主动采取保全措施</v>
      </c>
      <c r="G6710">
        <f t="shared" ca="1" si="498"/>
        <v>20122423</v>
      </c>
    </row>
    <row r="6711" spans="1:7" ht="27" x14ac:dyDescent="0.15">
      <c r="A6711">
        <f t="shared" ca="1" si="499"/>
        <v>2012</v>
      </c>
      <c r="B6711">
        <f t="shared" ca="1" si="498"/>
        <v>2</v>
      </c>
      <c r="C6711">
        <f t="shared" ca="1" si="498"/>
        <v>42</v>
      </c>
      <c r="D6711">
        <f t="shared" ca="1" si="498"/>
        <v>4</v>
      </c>
      <c r="E6711" s="2">
        <f t="shared" ca="1" si="498"/>
        <v>1</v>
      </c>
      <c r="F6711" s="4" t="str">
        <f t="shared" ca="1" si="498"/>
        <v>在证据可能以后难以取得的情况下，有独立请求权的第三人可以向人民法院申请保全证据</v>
      </c>
      <c r="G6711">
        <f t="shared" ca="1" si="498"/>
        <v>20122424</v>
      </c>
    </row>
    <row r="6712" spans="1:7" ht="27" x14ac:dyDescent="0.15">
      <c r="A6712">
        <f t="shared" ca="1" si="499"/>
        <v>2012</v>
      </c>
      <c r="B6712">
        <f t="shared" ca="1" si="498"/>
        <v>2</v>
      </c>
      <c r="C6712">
        <f t="shared" ca="1" si="498"/>
        <v>43</v>
      </c>
      <c r="D6712">
        <f t="shared" ca="1" si="498"/>
        <v>0</v>
      </c>
      <c r="E6712" s="2">
        <f t="shared" ca="1" si="498"/>
        <v>0</v>
      </c>
      <c r="F6712" s="4" t="str">
        <f t="shared" ca="1" si="498"/>
        <v>根据行政复议法及相关规定，公民、法人或者其他组织在下列哪些情形下可以申请行政复议？</v>
      </c>
      <c r="G6712">
        <f t="shared" ca="1" si="498"/>
        <v>20122430</v>
      </c>
    </row>
    <row r="6713" spans="1:7" x14ac:dyDescent="0.15">
      <c r="A6713">
        <f t="shared" ca="1" si="499"/>
        <v>2012</v>
      </c>
      <c r="B6713">
        <f t="shared" ref="B6713:G6729" ca="1" si="500">INDIRECT("'"&amp;(2006+ROUNDDOWN((ROW()-2)/1000,0))&amp;IF(MOD(ROUNDDOWN((ROW()-2+500)/500,0),2)=1,1,2)&amp;"'!"&amp;CHAR(64+COLUMN())&amp;(ROW()-500*(ROUNDDOWN((ROW()-2+500)/500,0)-1)))</f>
        <v>2</v>
      </c>
      <c r="C6713">
        <f t="shared" ca="1" si="500"/>
        <v>43</v>
      </c>
      <c r="D6713">
        <f t="shared" ca="1" si="500"/>
        <v>1</v>
      </c>
      <c r="E6713" s="2">
        <f t="shared" ca="1" si="500"/>
        <v>0</v>
      </c>
      <c r="F6713" s="4" t="str">
        <f t="shared" ca="1" si="500"/>
        <v>对国务院部门制定的规章不服的</v>
      </c>
      <c r="G6713">
        <f t="shared" ca="1" si="500"/>
        <v>20122431</v>
      </c>
    </row>
    <row r="6714" spans="1:7" x14ac:dyDescent="0.15">
      <c r="A6714">
        <f t="shared" ca="1" si="499"/>
        <v>2012</v>
      </c>
      <c r="B6714">
        <f t="shared" ca="1" si="500"/>
        <v>2</v>
      </c>
      <c r="C6714">
        <f t="shared" ca="1" si="500"/>
        <v>43</v>
      </c>
      <c r="D6714">
        <f t="shared" ca="1" si="500"/>
        <v>2</v>
      </c>
      <c r="E6714" s="2">
        <f t="shared" ca="1" si="500"/>
        <v>1</v>
      </c>
      <c r="F6714" s="4" t="str">
        <f t="shared" ca="1" si="500"/>
        <v>对行政机关作出的责令其停产的行政处罚决定不服的</v>
      </c>
      <c r="G6714">
        <f t="shared" ca="1" si="500"/>
        <v>20122432</v>
      </c>
    </row>
    <row r="6715" spans="1:7" x14ac:dyDescent="0.15">
      <c r="A6715">
        <f t="shared" ca="1" si="499"/>
        <v>2012</v>
      </c>
      <c r="B6715">
        <f t="shared" ca="1" si="500"/>
        <v>2</v>
      </c>
      <c r="C6715">
        <f t="shared" ca="1" si="500"/>
        <v>43</v>
      </c>
      <c r="D6715">
        <f t="shared" ca="1" si="500"/>
        <v>3</v>
      </c>
      <c r="E6715" s="2">
        <f t="shared" ca="1" si="500"/>
        <v>1</v>
      </c>
      <c r="F6715" s="4" t="str">
        <f t="shared" ca="1" si="500"/>
        <v>申请行政机关履行保护其人身权利的法定职责，该行政机关没有依法履行的</v>
      </c>
      <c r="G6715">
        <f t="shared" ca="1" si="500"/>
        <v>20122433</v>
      </c>
    </row>
    <row r="6716" spans="1:7" x14ac:dyDescent="0.15">
      <c r="A6716">
        <f t="shared" ca="1" si="499"/>
        <v>2012</v>
      </c>
      <c r="B6716">
        <f t="shared" ca="1" si="500"/>
        <v>2</v>
      </c>
      <c r="C6716">
        <f t="shared" ca="1" si="500"/>
        <v>43</v>
      </c>
      <c r="D6716">
        <f t="shared" ca="1" si="500"/>
        <v>4</v>
      </c>
      <c r="E6716" s="2">
        <f t="shared" ca="1" si="500"/>
        <v>1</v>
      </c>
      <c r="F6716" s="4" t="str">
        <f t="shared" ca="1" si="500"/>
        <v>申请行政机关依法发放最低生活保障费，该行政机关没有依法发放的</v>
      </c>
      <c r="G6716">
        <f t="shared" ca="1" si="500"/>
        <v>20122434</v>
      </c>
    </row>
    <row r="6717" spans="1:7" x14ac:dyDescent="0.15">
      <c r="A6717">
        <f t="shared" ca="1" si="499"/>
        <v>2012</v>
      </c>
      <c r="B6717">
        <f t="shared" ca="1" si="500"/>
        <v>2</v>
      </c>
      <c r="C6717">
        <f t="shared" ca="1" si="500"/>
        <v>44</v>
      </c>
      <c r="D6717">
        <f t="shared" ca="1" si="500"/>
        <v>0</v>
      </c>
      <c r="E6717" s="2">
        <f t="shared" ca="1" si="500"/>
        <v>0</v>
      </c>
      <c r="F6717" s="4" t="str">
        <f t="shared" ca="1" si="500"/>
        <v>根据行政诉讼法及相关规定，下列关于管辖的哪些说法是正确的？</v>
      </c>
      <c r="G6717">
        <f t="shared" ca="1" si="500"/>
        <v>20122440</v>
      </c>
    </row>
    <row r="6718" spans="1:7" x14ac:dyDescent="0.15">
      <c r="A6718">
        <f t="shared" ca="1" si="499"/>
        <v>2012</v>
      </c>
      <c r="B6718">
        <f t="shared" ca="1" si="500"/>
        <v>2</v>
      </c>
      <c r="C6718">
        <f t="shared" ca="1" si="500"/>
        <v>44</v>
      </c>
      <c r="D6718">
        <f t="shared" ca="1" si="500"/>
        <v>1</v>
      </c>
      <c r="E6718" s="2">
        <f t="shared" ca="1" si="500"/>
        <v>1</v>
      </c>
      <c r="F6718" s="4" t="str">
        <f t="shared" ca="1" si="500"/>
        <v>上级人民法院有权审判由下级人民法院管辖的第一审行政案件</v>
      </c>
      <c r="G6718">
        <f t="shared" ca="1" si="500"/>
        <v>20122441</v>
      </c>
    </row>
    <row r="6719" spans="1:7" x14ac:dyDescent="0.15">
      <c r="A6719">
        <f t="shared" ca="1" si="499"/>
        <v>2012</v>
      </c>
      <c r="B6719">
        <f t="shared" ca="1" si="500"/>
        <v>2</v>
      </c>
      <c r="C6719">
        <f t="shared" ca="1" si="500"/>
        <v>44</v>
      </c>
      <c r="D6719">
        <f t="shared" ca="1" si="500"/>
        <v>2</v>
      </c>
      <c r="E6719" s="2">
        <f t="shared" ca="1" si="500"/>
        <v>0</v>
      </c>
      <c r="F6719" s="4" t="str">
        <f t="shared" ca="1" si="500"/>
        <v>两个以上人民法院都有管辖权的案件，原告应当向其共同的上级人民法院起诉</v>
      </c>
      <c r="G6719">
        <f t="shared" ca="1" si="500"/>
        <v>20122442</v>
      </c>
    </row>
    <row r="6720" spans="1:7" x14ac:dyDescent="0.15">
      <c r="A6720">
        <f t="shared" ca="1" si="499"/>
        <v>2012</v>
      </c>
      <c r="B6720">
        <f t="shared" ca="1" si="500"/>
        <v>2</v>
      </c>
      <c r="C6720">
        <f t="shared" ca="1" si="500"/>
        <v>44</v>
      </c>
      <c r="D6720">
        <f t="shared" ca="1" si="500"/>
        <v>3</v>
      </c>
      <c r="E6720" s="2">
        <f t="shared" ca="1" si="500"/>
        <v>1</v>
      </c>
      <c r="F6720" s="4" t="str">
        <f t="shared" ca="1" si="500"/>
        <v>有管辖权的人民法院由于特殊原因不能行使管辖权的，由上级人民法院指定管辖</v>
      </c>
      <c r="G6720">
        <f t="shared" ca="1" si="500"/>
        <v>20122443</v>
      </c>
    </row>
    <row r="6721" spans="1:7" x14ac:dyDescent="0.15">
      <c r="A6721">
        <f t="shared" ca="1" si="499"/>
        <v>2012</v>
      </c>
      <c r="B6721">
        <f t="shared" ca="1" si="500"/>
        <v>2</v>
      </c>
      <c r="C6721">
        <f t="shared" ca="1" si="500"/>
        <v>44</v>
      </c>
      <c r="D6721">
        <f t="shared" ca="1" si="500"/>
        <v>4</v>
      </c>
      <c r="E6721" s="2">
        <f t="shared" ca="1" si="500"/>
        <v>1</v>
      </c>
      <c r="F6721" s="4" t="str">
        <f t="shared" ca="1" si="500"/>
        <v>人民法院发现受理的案件不属于自己管辖时，应当移送有管辖权的人民法院</v>
      </c>
      <c r="G6721">
        <f t="shared" ca="1" si="500"/>
        <v>20122444</v>
      </c>
    </row>
    <row r="6722" spans="1:7" x14ac:dyDescent="0.15">
      <c r="A6722">
        <f t="shared" ca="1" si="499"/>
        <v>2012</v>
      </c>
      <c r="B6722">
        <f t="shared" ca="1" si="500"/>
        <v>2</v>
      </c>
      <c r="C6722">
        <f t="shared" ca="1" si="500"/>
        <v>45</v>
      </c>
      <c r="D6722">
        <f t="shared" ca="1" si="500"/>
        <v>0</v>
      </c>
      <c r="E6722" s="2">
        <f t="shared" ca="1" si="500"/>
        <v>0</v>
      </c>
      <c r="F6722" s="4" t="str">
        <f t="shared" ca="1" si="500"/>
        <v>根据著作权法及相关规定，下列哪些说法是正确的？</v>
      </c>
      <c r="G6722">
        <f t="shared" ca="1" si="500"/>
        <v>20122450</v>
      </c>
    </row>
    <row r="6723" spans="1:7" x14ac:dyDescent="0.15">
      <c r="A6723">
        <f t="shared" ca="1" si="499"/>
        <v>2012</v>
      </c>
      <c r="B6723">
        <f t="shared" ca="1" si="500"/>
        <v>2</v>
      </c>
      <c r="C6723">
        <f t="shared" ca="1" si="500"/>
        <v>45</v>
      </c>
      <c r="D6723">
        <f t="shared" ca="1" si="500"/>
        <v>1</v>
      </c>
      <c r="E6723" s="2">
        <f t="shared" ca="1" si="500"/>
        <v>0</v>
      </c>
      <c r="F6723" s="4" t="str">
        <f t="shared" ca="1" si="500"/>
        <v>作者身份不明的作品，任何人都可以自由使用</v>
      </c>
      <c r="G6723">
        <f t="shared" ca="1" si="500"/>
        <v>20122451</v>
      </c>
    </row>
    <row r="6724" spans="1:7" x14ac:dyDescent="0.15">
      <c r="A6724">
        <f t="shared" ca="1" si="499"/>
        <v>2012</v>
      </c>
      <c r="B6724">
        <f t="shared" ca="1" si="500"/>
        <v>2</v>
      </c>
      <c r="C6724">
        <f t="shared" ca="1" si="500"/>
        <v>45</v>
      </c>
      <c r="D6724">
        <f t="shared" ca="1" si="500"/>
        <v>2</v>
      </c>
      <c r="E6724" s="2">
        <f t="shared" ca="1" si="500"/>
        <v>1</v>
      </c>
      <c r="F6724" s="4" t="str">
        <f t="shared" ca="1" si="500"/>
        <v>作者身份不明的作品，由作品的原件所有人行使除署名权以外的著作权</v>
      </c>
      <c r="G6724">
        <f t="shared" ca="1" si="500"/>
        <v>20122452</v>
      </c>
    </row>
    <row r="6725" spans="1:7" x14ac:dyDescent="0.15">
      <c r="A6725">
        <f t="shared" ca="1" si="499"/>
        <v>2012</v>
      </c>
      <c r="B6725">
        <f t="shared" ca="1" si="500"/>
        <v>2</v>
      </c>
      <c r="C6725">
        <f t="shared" ca="1" si="500"/>
        <v>45</v>
      </c>
      <c r="D6725">
        <f t="shared" ca="1" si="500"/>
        <v>3</v>
      </c>
      <c r="E6725" s="2">
        <f t="shared" ca="1" si="500"/>
        <v>1</v>
      </c>
      <c r="F6725" s="4" t="str">
        <f t="shared" ca="1" si="500"/>
        <v>作者身份不明的作品，作者身份确定后，由作者或其继承人行使著作权</v>
      </c>
      <c r="G6725">
        <f t="shared" ca="1" si="500"/>
        <v>20122453</v>
      </c>
    </row>
    <row r="6726" spans="1:7" x14ac:dyDescent="0.15">
      <c r="A6726">
        <f t="shared" ca="1" si="499"/>
        <v>2012</v>
      </c>
      <c r="B6726">
        <f t="shared" ca="1" si="500"/>
        <v>2</v>
      </c>
      <c r="C6726">
        <f t="shared" ca="1" si="500"/>
        <v>45</v>
      </c>
      <c r="D6726">
        <f t="shared" ca="1" si="500"/>
        <v>4</v>
      </c>
      <c r="E6726" s="2">
        <f t="shared" ca="1" si="500"/>
        <v>0</v>
      </c>
      <c r="F6726" s="4" t="str">
        <f t="shared" ca="1" si="500"/>
        <v>作者身份不明的作品，其著作权中的财产权保护期为原件所有人终生及死后五十年</v>
      </c>
      <c r="G6726">
        <f t="shared" ca="1" si="500"/>
        <v>20122454</v>
      </c>
    </row>
    <row r="6727" spans="1:7" x14ac:dyDescent="0.15">
      <c r="A6727">
        <f t="shared" ca="1" si="499"/>
        <v>2012</v>
      </c>
      <c r="B6727">
        <f t="shared" ca="1" si="500"/>
        <v>2</v>
      </c>
      <c r="C6727">
        <f t="shared" ca="1" si="500"/>
        <v>46</v>
      </c>
      <c r="D6727">
        <f t="shared" ca="1" si="500"/>
        <v>0</v>
      </c>
      <c r="E6727" s="2">
        <f t="shared" ca="1" si="500"/>
        <v>0</v>
      </c>
      <c r="F6727" s="4" t="str">
        <f t="shared" ca="1" si="500"/>
        <v>根据商标法及相关规定，下列关于证明商标、集体商标的哪些说法是正确的？</v>
      </c>
      <c r="G6727">
        <f t="shared" ca="1" si="500"/>
        <v>20122460</v>
      </c>
    </row>
    <row r="6728" spans="1:7" x14ac:dyDescent="0.15">
      <c r="A6728">
        <f t="shared" ca="1" si="499"/>
        <v>2012</v>
      </c>
      <c r="B6728">
        <f t="shared" ca="1" si="500"/>
        <v>2</v>
      </c>
      <c r="C6728">
        <f t="shared" ca="1" si="500"/>
        <v>46</v>
      </c>
      <c r="D6728">
        <f t="shared" ca="1" si="500"/>
        <v>1</v>
      </c>
      <c r="E6728" s="2">
        <f t="shared" ca="1" si="500"/>
        <v>1</v>
      </c>
      <c r="F6728" s="4" t="str">
        <f t="shared" ca="1" si="500"/>
        <v>地理标志可以作为证明商标申请注册</v>
      </c>
      <c r="G6728">
        <f t="shared" ca="1" si="500"/>
        <v>20122461</v>
      </c>
    </row>
    <row r="6729" spans="1:7" x14ac:dyDescent="0.15">
      <c r="A6729">
        <f t="shared" ca="1" si="499"/>
        <v>2012</v>
      </c>
      <c r="B6729">
        <f t="shared" ca="1" si="500"/>
        <v>2</v>
      </c>
      <c r="C6729">
        <f t="shared" ca="1" si="500"/>
        <v>46</v>
      </c>
      <c r="D6729">
        <f t="shared" ca="1" si="500"/>
        <v>2</v>
      </c>
      <c r="E6729" s="2">
        <f t="shared" ca="1" si="500"/>
        <v>1</v>
      </c>
      <c r="F6729" s="4" t="str">
        <f t="shared" ca="1" si="500"/>
        <v>地理标志可以作为集体商标申请注册</v>
      </c>
      <c r="G6729">
        <f t="shared" ca="1" si="500"/>
        <v>20122462</v>
      </c>
    </row>
    <row r="6730" spans="1:7" x14ac:dyDescent="0.15">
      <c r="A6730">
        <f t="shared" ca="1" si="499"/>
        <v>2012</v>
      </c>
      <c r="B6730">
        <f t="shared" ref="B6730:G6746" ca="1" si="501">INDIRECT("'"&amp;(2006+ROUNDDOWN((ROW()-2)/1000,0))&amp;IF(MOD(ROUNDDOWN((ROW()-2+500)/500,0),2)=1,1,2)&amp;"'!"&amp;CHAR(64+COLUMN())&amp;(ROW()-500*(ROUNDDOWN((ROW()-2+500)/500,0)-1)))</f>
        <v>2</v>
      </c>
      <c r="C6730">
        <f t="shared" ca="1" si="501"/>
        <v>46</v>
      </c>
      <c r="D6730">
        <f t="shared" ca="1" si="501"/>
        <v>3</v>
      </c>
      <c r="E6730" s="2">
        <f t="shared" ca="1" si="501"/>
        <v>0</v>
      </c>
      <c r="F6730" s="4" t="str">
        <f t="shared" ca="1" si="501"/>
        <v>集体商标只能是服务商标</v>
      </c>
      <c r="G6730">
        <f t="shared" ca="1" si="501"/>
        <v>20122463</v>
      </c>
    </row>
    <row r="6731" spans="1:7" x14ac:dyDescent="0.15">
      <c r="A6731">
        <f t="shared" ca="1" si="499"/>
        <v>2012</v>
      </c>
      <c r="B6731">
        <f t="shared" ca="1" si="501"/>
        <v>2</v>
      </c>
      <c r="C6731">
        <f t="shared" ca="1" si="501"/>
        <v>46</v>
      </c>
      <c r="D6731">
        <f t="shared" ca="1" si="501"/>
        <v>4</v>
      </c>
      <c r="E6731" s="2">
        <f t="shared" ca="1" si="501"/>
        <v>0</v>
      </c>
      <c r="F6731" s="4" t="str">
        <f t="shared" ca="1" si="501"/>
        <v>证明商标只能是商品商标</v>
      </c>
      <c r="G6731">
        <f t="shared" ca="1" si="501"/>
        <v>20122464</v>
      </c>
    </row>
    <row r="6732" spans="1:7" ht="27" x14ac:dyDescent="0.15">
      <c r="A6732">
        <f t="shared" ca="1" si="499"/>
        <v>2012</v>
      </c>
      <c r="B6732">
        <f t="shared" ca="1" si="501"/>
        <v>2</v>
      </c>
      <c r="C6732">
        <f t="shared" ca="1" si="501"/>
        <v>47</v>
      </c>
      <c r="D6732">
        <f t="shared" ca="1" si="501"/>
        <v>0</v>
      </c>
      <c r="E6732" s="2">
        <f t="shared" ca="1" si="501"/>
        <v>0</v>
      </c>
      <c r="F6732" s="4" t="str">
        <f t="shared" ca="1" si="501"/>
        <v>根据集成电路布图设计保护条例及相关规定，集成电路布图设计权利人享有下列哪些专有权？</v>
      </c>
      <c r="G6732">
        <f t="shared" ca="1" si="501"/>
        <v>20122470</v>
      </c>
    </row>
    <row r="6733" spans="1:7" x14ac:dyDescent="0.15">
      <c r="A6733">
        <f t="shared" ca="1" si="499"/>
        <v>2012</v>
      </c>
      <c r="B6733">
        <f t="shared" ca="1" si="501"/>
        <v>2</v>
      </c>
      <c r="C6733">
        <f t="shared" ca="1" si="501"/>
        <v>47</v>
      </c>
      <c r="D6733">
        <f t="shared" ca="1" si="501"/>
        <v>1</v>
      </c>
      <c r="E6733" s="2">
        <f t="shared" ca="1" si="501"/>
        <v>1</v>
      </c>
      <c r="F6733" s="4" t="str">
        <f t="shared" ca="1" si="501"/>
        <v>对受保护的布图设计的全部进行复制</v>
      </c>
      <c r="G6733">
        <f t="shared" ca="1" si="501"/>
        <v>20122471</v>
      </c>
    </row>
    <row r="6734" spans="1:7" x14ac:dyDescent="0.15">
      <c r="A6734">
        <f t="shared" ca="1" si="499"/>
        <v>2012</v>
      </c>
      <c r="B6734">
        <f t="shared" ca="1" si="501"/>
        <v>2</v>
      </c>
      <c r="C6734">
        <f t="shared" ca="1" si="501"/>
        <v>47</v>
      </c>
      <c r="D6734">
        <f t="shared" ca="1" si="501"/>
        <v>2</v>
      </c>
      <c r="E6734" s="2">
        <f t="shared" ca="1" si="501"/>
        <v>1</v>
      </c>
      <c r="F6734" s="4" t="str">
        <f t="shared" ca="1" si="501"/>
        <v>对受保护的布图设计的任何具有独创性的部分进行复制</v>
      </c>
      <c r="G6734">
        <f t="shared" ca="1" si="501"/>
        <v>20122472</v>
      </c>
    </row>
    <row r="6735" spans="1:7" x14ac:dyDescent="0.15">
      <c r="A6735">
        <f t="shared" ca="1" si="499"/>
        <v>2012</v>
      </c>
      <c r="B6735">
        <f t="shared" ca="1" si="501"/>
        <v>2</v>
      </c>
      <c r="C6735">
        <f t="shared" ca="1" si="501"/>
        <v>47</v>
      </c>
      <c r="D6735">
        <f t="shared" ca="1" si="501"/>
        <v>3</v>
      </c>
      <c r="E6735" s="2">
        <f t="shared" ca="1" si="501"/>
        <v>1</v>
      </c>
      <c r="F6735" s="4" t="str">
        <f t="shared" ca="1" si="501"/>
        <v>将受保护的布图设计投入商业利用</v>
      </c>
      <c r="G6735">
        <f t="shared" ca="1" si="501"/>
        <v>20122473</v>
      </c>
    </row>
    <row r="6736" spans="1:7" x14ac:dyDescent="0.15">
      <c r="A6736">
        <f t="shared" ca="1" si="499"/>
        <v>2012</v>
      </c>
      <c r="B6736">
        <f t="shared" ca="1" si="501"/>
        <v>2</v>
      </c>
      <c r="C6736">
        <f t="shared" ca="1" si="501"/>
        <v>47</v>
      </c>
      <c r="D6736">
        <f t="shared" ca="1" si="501"/>
        <v>4</v>
      </c>
      <c r="E6736" s="2">
        <f t="shared" ca="1" si="501"/>
        <v>1</v>
      </c>
      <c r="F6736" s="4" t="str">
        <f t="shared" ca="1" si="501"/>
        <v>将含有受保护的布图设计的集成电路投入商业利用</v>
      </c>
      <c r="G6736">
        <f t="shared" ca="1" si="501"/>
        <v>20122474</v>
      </c>
    </row>
    <row r="6737" spans="1:7" x14ac:dyDescent="0.15">
      <c r="A6737">
        <f t="shared" ca="1" si="499"/>
        <v>2012</v>
      </c>
      <c r="B6737">
        <f t="shared" ca="1" si="501"/>
        <v>2</v>
      </c>
      <c r="C6737">
        <f t="shared" ca="1" si="501"/>
        <v>48</v>
      </c>
      <c r="D6737">
        <f t="shared" ca="1" si="501"/>
        <v>0</v>
      </c>
      <c r="E6737" s="2">
        <f t="shared" ca="1" si="501"/>
        <v>0</v>
      </c>
      <c r="F6737" s="4" t="str">
        <f t="shared" ca="1" si="501"/>
        <v>根据《保护工业产权巴黎公约》的规定，下列哪些说法是正确的？</v>
      </c>
      <c r="G6737">
        <f t="shared" ca="1" si="501"/>
        <v>20122480</v>
      </c>
    </row>
    <row r="6738" spans="1:7" x14ac:dyDescent="0.15">
      <c r="A6738">
        <f t="shared" ca="1" si="499"/>
        <v>2012</v>
      </c>
      <c r="B6738">
        <f t="shared" ca="1" si="501"/>
        <v>2</v>
      </c>
      <c r="C6738">
        <f t="shared" ca="1" si="501"/>
        <v>48</v>
      </c>
      <c r="D6738">
        <f t="shared" ca="1" si="501"/>
        <v>1</v>
      </c>
      <c r="E6738" s="2">
        <f t="shared" ca="1" si="501"/>
        <v>0</v>
      </c>
      <c r="F6738" s="4" t="str">
        <f t="shared" ca="1" si="501"/>
        <v>成员国不得对实用新型授予强制许可</v>
      </c>
      <c r="G6738">
        <f t="shared" ca="1" si="501"/>
        <v>20122481</v>
      </c>
    </row>
    <row r="6739" spans="1:7" x14ac:dyDescent="0.15">
      <c r="A6739">
        <f t="shared" ca="1" si="499"/>
        <v>2012</v>
      </c>
      <c r="B6739">
        <f t="shared" ca="1" si="501"/>
        <v>2</v>
      </c>
      <c r="C6739">
        <f t="shared" ca="1" si="501"/>
        <v>48</v>
      </c>
      <c r="D6739">
        <f t="shared" ca="1" si="501"/>
        <v>2</v>
      </c>
      <c r="E6739" s="2">
        <f t="shared" ca="1" si="501"/>
        <v>1</v>
      </c>
      <c r="F6739" s="4" t="str">
        <f t="shared" ca="1" si="501"/>
        <v>成员国有权采取立法措施规定授予强制许可，以防止专利权的滥用</v>
      </c>
      <c r="G6739">
        <f t="shared" ca="1" si="501"/>
        <v>20122482</v>
      </c>
    </row>
    <row r="6740" spans="1:7" x14ac:dyDescent="0.15">
      <c r="A6740">
        <f t="shared" ca="1" si="499"/>
        <v>2012</v>
      </c>
      <c r="B6740">
        <f t="shared" ca="1" si="501"/>
        <v>2</v>
      </c>
      <c r="C6740">
        <f t="shared" ca="1" si="501"/>
        <v>48</v>
      </c>
      <c r="D6740">
        <f t="shared" ca="1" si="501"/>
        <v>3</v>
      </c>
      <c r="E6740" s="2">
        <f t="shared" ca="1" si="501"/>
        <v>1</v>
      </c>
      <c r="F6740" s="4" t="str">
        <f t="shared" ca="1" si="501"/>
        <v>除强制许可的授予不足以防止专利权的滥用外，不应规定专利的取消</v>
      </c>
      <c r="G6740">
        <f t="shared" ca="1" si="501"/>
        <v>20122483</v>
      </c>
    </row>
    <row r="6741" spans="1:7" x14ac:dyDescent="0.15">
      <c r="A6741">
        <f t="shared" ca="1" si="499"/>
        <v>2012</v>
      </c>
      <c r="B6741">
        <f t="shared" ca="1" si="501"/>
        <v>2</v>
      </c>
      <c r="C6741">
        <f t="shared" ca="1" si="501"/>
        <v>48</v>
      </c>
      <c r="D6741">
        <f t="shared" ca="1" si="501"/>
        <v>4</v>
      </c>
      <c r="E6741" s="2">
        <f t="shared" ca="1" si="501"/>
        <v>1</v>
      </c>
      <c r="F6741" s="4" t="str">
        <f t="shared" ca="1" si="501"/>
        <v>针对专利权授予的强制许可应是非独占性的</v>
      </c>
      <c r="G6741">
        <f t="shared" ca="1" si="501"/>
        <v>20122484</v>
      </c>
    </row>
    <row r="6742" spans="1:7" x14ac:dyDescent="0.15">
      <c r="A6742">
        <f t="shared" ca="1" si="499"/>
        <v>2012</v>
      </c>
      <c r="B6742">
        <f t="shared" ca="1" si="501"/>
        <v>2</v>
      </c>
      <c r="C6742">
        <f t="shared" ca="1" si="501"/>
        <v>49</v>
      </c>
      <c r="D6742">
        <f t="shared" ca="1" si="501"/>
        <v>0</v>
      </c>
      <c r="E6742" s="2">
        <f t="shared" ca="1" si="501"/>
        <v>0</v>
      </c>
      <c r="F6742" s="4" t="str">
        <f t="shared" ca="1" si="501"/>
        <v>根据合同法及相关规定，下列哪些说法是正确的？</v>
      </c>
      <c r="G6742">
        <f t="shared" ca="1" si="501"/>
        <v>20122490</v>
      </c>
    </row>
    <row r="6743" spans="1:7" x14ac:dyDescent="0.15">
      <c r="A6743">
        <f t="shared" ca="1" si="499"/>
        <v>2012</v>
      </c>
      <c r="B6743">
        <f t="shared" ca="1" si="501"/>
        <v>2</v>
      </c>
      <c r="C6743">
        <f t="shared" ca="1" si="501"/>
        <v>49</v>
      </c>
      <c r="D6743">
        <f t="shared" ca="1" si="501"/>
        <v>1</v>
      </c>
      <c r="E6743" s="2">
        <f t="shared" ca="1" si="501"/>
        <v>1</v>
      </c>
      <c r="F6743" s="4" t="str">
        <f t="shared" ca="1" si="501"/>
        <v>要约是希望和他人订立合同的意思表示</v>
      </c>
      <c r="G6743">
        <f t="shared" ca="1" si="501"/>
        <v>20122491</v>
      </c>
    </row>
    <row r="6744" spans="1:7" x14ac:dyDescent="0.15">
      <c r="A6744">
        <f t="shared" ca="1" si="499"/>
        <v>2012</v>
      </c>
      <c r="B6744">
        <f t="shared" ca="1" si="501"/>
        <v>2</v>
      </c>
      <c r="C6744">
        <f t="shared" ca="1" si="501"/>
        <v>49</v>
      </c>
      <c r="D6744">
        <f t="shared" ca="1" si="501"/>
        <v>2</v>
      </c>
      <c r="E6744" s="2">
        <f t="shared" ca="1" si="501"/>
        <v>1</v>
      </c>
      <c r="F6744" s="4" t="str">
        <f t="shared" ca="1" si="501"/>
        <v>要约邀请是希望他人向自己发出要约的意思表示</v>
      </c>
      <c r="G6744">
        <f t="shared" ca="1" si="501"/>
        <v>20122492</v>
      </c>
    </row>
    <row r="6745" spans="1:7" x14ac:dyDescent="0.15">
      <c r="A6745">
        <f t="shared" ca="1" si="499"/>
        <v>2012</v>
      </c>
      <c r="B6745">
        <f t="shared" ca="1" si="501"/>
        <v>2</v>
      </c>
      <c r="C6745">
        <f t="shared" ca="1" si="501"/>
        <v>49</v>
      </c>
      <c r="D6745">
        <f t="shared" ca="1" si="501"/>
        <v>3</v>
      </c>
      <c r="E6745" s="2">
        <f t="shared" ca="1" si="501"/>
        <v>0</v>
      </c>
      <c r="F6745" s="4" t="str">
        <f t="shared" ca="1" si="501"/>
        <v>要约在发出时生效</v>
      </c>
      <c r="G6745">
        <f t="shared" ca="1" si="501"/>
        <v>20122493</v>
      </c>
    </row>
    <row r="6746" spans="1:7" x14ac:dyDescent="0.15">
      <c r="A6746">
        <f t="shared" ca="1" si="499"/>
        <v>2012</v>
      </c>
      <c r="B6746">
        <f t="shared" ca="1" si="501"/>
        <v>2</v>
      </c>
      <c r="C6746">
        <f t="shared" ca="1" si="501"/>
        <v>49</v>
      </c>
      <c r="D6746">
        <f t="shared" ca="1" si="501"/>
        <v>4</v>
      </c>
      <c r="E6746" s="2">
        <f t="shared" ca="1" si="501"/>
        <v>1</v>
      </c>
      <c r="F6746" s="4" t="str">
        <f t="shared" ca="1" si="501"/>
        <v>要约到达受要约人时生效</v>
      </c>
      <c r="G6746">
        <f t="shared" ca="1" si="501"/>
        <v>20122494</v>
      </c>
    </row>
    <row r="6747" spans="1:7" ht="27" x14ac:dyDescent="0.15">
      <c r="A6747">
        <f t="shared" ca="1" si="499"/>
        <v>2012</v>
      </c>
      <c r="B6747">
        <f t="shared" ref="B6747:G6763" ca="1" si="502">INDIRECT("'"&amp;(2006+ROUNDDOWN((ROW()-2)/1000,0))&amp;IF(MOD(ROUNDDOWN((ROW()-2+500)/500,0),2)=1,1,2)&amp;"'!"&amp;CHAR(64+COLUMN())&amp;(ROW()-500*(ROUNDDOWN((ROW()-2+500)/500,0)-1)))</f>
        <v>2</v>
      </c>
      <c r="C6747">
        <f t="shared" ca="1" si="502"/>
        <v>50</v>
      </c>
      <c r="D6747">
        <f t="shared" ca="1" si="502"/>
        <v>0</v>
      </c>
      <c r="E6747" s="2">
        <f t="shared" ca="1" si="502"/>
        <v>0</v>
      </c>
      <c r="F6747" s="4" t="str">
        <f t="shared" ca="1" si="502"/>
        <v>根据民法通则及相关规定，关于民事权利能力和民事行为能力，下列哪些说法是正确的？</v>
      </c>
      <c r="G6747">
        <f t="shared" ca="1" si="502"/>
        <v>20122500</v>
      </c>
    </row>
    <row r="6748" spans="1:7" x14ac:dyDescent="0.15">
      <c r="A6748">
        <f t="shared" ca="1" si="499"/>
        <v>2012</v>
      </c>
      <c r="B6748">
        <f t="shared" ca="1" si="502"/>
        <v>2</v>
      </c>
      <c r="C6748">
        <f t="shared" ca="1" si="502"/>
        <v>50</v>
      </c>
      <c r="D6748">
        <f t="shared" ca="1" si="502"/>
        <v>1</v>
      </c>
      <c r="E6748" s="2">
        <f t="shared" ca="1" si="502"/>
        <v>1</v>
      </c>
      <c r="F6748" s="4" t="str">
        <f t="shared" ca="1" si="502"/>
        <v>公民的民事权利能力出生时产生，死亡时消灭</v>
      </c>
      <c r="G6748">
        <f t="shared" ca="1" si="502"/>
        <v>20122501</v>
      </c>
    </row>
    <row r="6749" spans="1:7" x14ac:dyDescent="0.15">
      <c r="A6749">
        <f t="shared" ca="1" si="499"/>
        <v>2012</v>
      </c>
      <c r="B6749">
        <f t="shared" ca="1" si="502"/>
        <v>2</v>
      </c>
      <c r="C6749">
        <f t="shared" ca="1" si="502"/>
        <v>50</v>
      </c>
      <c r="D6749">
        <f t="shared" ca="1" si="502"/>
        <v>2</v>
      </c>
      <c r="E6749" s="2">
        <f t="shared" ca="1" si="502"/>
        <v>0</v>
      </c>
      <c r="F6749" s="4" t="str">
        <f t="shared" ca="1" si="502"/>
        <v>公民的民事行为能力出生时产生，死亡时消灭</v>
      </c>
      <c r="G6749">
        <f t="shared" ca="1" si="502"/>
        <v>20122502</v>
      </c>
    </row>
    <row r="6750" spans="1:7" x14ac:dyDescent="0.15">
      <c r="A6750">
        <f t="shared" ca="1" si="499"/>
        <v>2012</v>
      </c>
      <c r="B6750">
        <f t="shared" ca="1" si="502"/>
        <v>2</v>
      </c>
      <c r="C6750">
        <f t="shared" ca="1" si="502"/>
        <v>50</v>
      </c>
      <c r="D6750">
        <f t="shared" ca="1" si="502"/>
        <v>3</v>
      </c>
      <c r="E6750" s="2">
        <f t="shared" ca="1" si="502"/>
        <v>1</v>
      </c>
      <c r="F6750" s="4" t="str">
        <f t="shared" ca="1" si="502"/>
        <v>法人的民事权利能力成立时产生，终止时消灭</v>
      </c>
      <c r="G6750">
        <f t="shared" ca="1" si="502"/>
        <v>20122503</v>
      </c>
    </row>
    <row r="6751" spans="1:7" x14ac:dyDescent="0.15">
      <c r="A6751">
        <f t="shared" ca="1" si="499"/>
        <v>2012</v>
      </c>
      <c r="B6751">
        <f t="shared" ca="1" si="502"/>
        <v>2</v>
      </c>
      <c r="C6751">
        <f t="shared" ca="1" si="502"/>
        <v>50</v>
      </c>
      <c r="D6751">
        <f t="shared" ca="1" si="502"/>
        <v>4</v>
      </c>
      <c r="E6751" s="2">
        <f t="shared" ca="1" si="502"/>
        <v>1</v>
      </c>
      <c r="F6751" s="4" t="str">
        <f t="shared" ca="1" si="502"/>
        <v>法人的民事行为能力成立时产生，终止时消灭</v>
      </c>
      <c r="G6751">
        <f t="shared" ca="1" si="502"/>
        <v>20122504</v>
      </c>
    </row>
    <row r="6752" spans="1:7" ht="40.5" x14ac:dyDescent="0.15">
      <c r="A6752">
        <f t="shared" ca="1" si="499"/>
        <v>2012</v>
      </c>
      <c r="B6752">
        <f t="shared" ca="1" si="502"/>
        <v>2</v>
      </c>
      <c r="C6752">
        <f t="shared" ca="1" si="502"/>
        <v>51</v>
      </c>
      <c r="D6752">
        <f t="shared" ca="1" si="502"/>
        <v>0</v>
      </c>
      <c r="E6752" s="2">
        <f t="shared" ca="1" si="502"/>
        <v>0</v>
      </c>
      <c r="F6752" s="4" t="str">
        <f t="shared" ca="1" si="502"/>
        <v>根据民事诉讼法及相关规定，在不违反民事诉讼法对级别管辖和专属管辖规定的情况下，合同双方当事人可以就合同纠纷通过书面协议选择下列哪些人民法院管辖？</v>
      </c>
      <c r="G6752">
        <f t="shared" ca="1" si="502"/>
        <v>20122510</v>
      </c>
    </row>
    <row r="6753" spans="1:7" x14ac:dyDescent="0.15">
      <c r="A6753">
        <f t="shared" ca="1" si="499"/>
        <v>2012</v>
      </c>
      <c r="B6753">
        <f t="shared" ca="1" si="502"/>
        <v>2</v>
      </c>
      <c r="C6753">
        <f t="shared" ca="1" si="502"/>
        <v>51</v>
      </c>
      <c r="D6753">
        <f t="shared" ca="1" si="502"/>
        <v>1</v>
      </c>
      <c r="E6753" s="2">
        <f t="shared" ca="1" si="502"/>
        <v>1</v>
      </c>
      <c r="F6753" s="4" t="str">
        <f t="shared" ca="1" si="502"/>
        <v>被告住所地人民法院</v>
      </c>
      <c r="G6753">
        <f t="shared" ca="1" si="502"/>
        <v>20122511</v>
      </c>
    </row>
    <row r="6754" spans="1:7" x14ac:dyDescent="0.15">
      <c r="A6754">
        <f t="shared" ca="1" si="499"/>
        <v>2012</v>
      </c>
      <c r="B6754">
        <f t="shared" ca="1" si="502"/>
        <v>2</v>
      </c>
      <c r="C6754">
        <f t="shared" ca="1" si="502"/>
        <v>51</v>
      </c>
      <c r="D6754">
        <f t="shared" ca="1" si="502"/>
        <v>2</v>
      </c>
      <c r="E6754" s="2">
        <f t="shared" ca="1" si="502"/>
        <v>1</v>
      </c>
      <c r="F6754" s="4" t="str">
        <f t="shared" ca="1" si="502"/>
        <v>合同履行地人民法院</v>
      </c>
      <c r="G6754">
        <f t="shared" ca="1" si="502"/>
        <v>20122512</v>
      </c>
    </row>
    <row r="6755" spans="1:7" x14ac:dyDescent="0.15">
      <c r="A6755">
        <f t="shared" ca="1" si="499"/>
        <v>2012</v>
      </c>
      <c r="B6755">
        <f t="shared" ca="1" si="502"/>
        <v>2</v>
      </c>
      <c r="C6755">
        <f t="shared" ca="1" si="502"/>
        <v>51</v>
      </c>
      <c r="D6755">
        <f t="shared" ca="1" si="502"/>
        <v>3</v>
      </c>
      <c r="E6755" s="2">
        <f t="shared" ca="1" si="502"/>
        <v>1</v>
      </c>
      <c r="F6755" s="4" t="str">
        <f t="shared" ca="1" si="502"/>
        <v>合同签订地人民法院</v>
      </c>
      <c r="G6755">
        <f t="shared" ca="1" si="502"/>
        <v>20122513</v>
      </c>
    </row>
    <row r="6756" spans="1:7" x14ac:dyDescent="0.15">
      <c r="A6756">
        <f t="shared" ca="1" si="499"/>
        <v>2012</v>
      </c>
      <c r="B6756">
        <f t="shared" ca="1" si="502"/>
        <v>2</v>
      </c>
      <c r="C6756">
        <f t="shared" ca="1" si="502"/>
        <v>51</v>
      </c>
      <c r="D6756">
        <f t="shared" ca="1" si="502"/>
        <v>4</v>
      </c>
      <c r="E6756" s="2">
        <f t="shared" ca="1" si="502"/>
        <v>1</v>
      </c>
      <c r="F6756" s="4" t="str">
        <f t="shared" ca="1" si="502"/>
        <v>标的物所在地人民法院</v>
      </c>
      <c r="G6756">
        <f t="shared" ca="1" si="502"/>
        <v>20122514</v>
      </c>
    </row>
    <row r="6757" spans="1:7" ht="40.5" x14ac:dyDescent="0.15">
      <c r="A6757">
        <f t="shared" ca="1" si="499"/>
        <v>2012</v>
      </c>
      <c r="B6757">
        <f t="shared" ca="1" si="502"/>
        <v>2</v>
      </c>
      <c r="C6757">
        <f t="shared" ca="1" si="502"/>
        <v>52</v>
      </c>
      <c r="D6757">
        <f t="shared" ca="1" si="502"/>
        <v>0</v>
      </c>
      <c r="E6757" s="2">
        <f t="shared" ca="1" si="502"/>
        <v>0</v>
      </c>
      <c r="F6757" s="4" t="str">
        <f t="shared" ca="1" si="502"/>
        <v>根据行政复议法及相关规定，公民、法人或者其他组织认为行政机关的具体行政行为所依据的下列哪些不合法的，可以在申请行政复议时一并申请对其进行审查？</v>
      </c>
      <c r="G6757">
        <f t="shared" ca="1" si="502"/>
        <v>20122520</v>
      </c>
    </row>
    <row r="6758" spans="1:7" x14ac:dyDescent="0.15">
      <c r="A6758">
        <f t="shared" ca="1" si="499"/>
        <v>2012</v>
      </c>
      <c r="B6758">
        <f t="shared" ca="1" si="502"/>
        <v>2</v>
      </c>
      <c r="C6758">
        <f t="shared" ca="1" si="502"/>
        <v>52</v>
      </c>
      <c r="D6758">
        <f t="shared" ca="1" si="502"/>
        <v>1</v>
      </c>
      <c r="E6758" s="2">
        <f t="shared" ca="1" si="502"/>
        <v>0</v>
      </c>
      <c r="F6758" s="4" t="str">
        <f t="shared" ca="1" si="502"/>
        <v>行政法规</v>
      </c>
      <c r="G6758">
        <f t="shared" ca="1" si="502"/>
        <v>20122521</v>
      </c>
    </row>
    <row r="6759" spans="1:7" x14ac:dyDescent="0.15">
      <c r="A6759">
        <f t="shared" ca="1" si="499"/>
        <v>2012</v>
      </c>
      <c r="B6759">
        <f t="shared" ca="1" si="502"/>
        <v>2</v>
      </c>
      <c r="C6759">
        <f t="shared" ca="1" si="502"/>
        <v>52</v>
      </c>
      <c r="D6759">
        <f t="shared" ca="1" si="502"/>
        <v>2</v>
      </c>
      <c r="E6759" s="2">
        <f t="shared" ca="1" si="502"/>
        <v>0</v>
      </c>
      <c r="F6759" s="4" t="str">
        <f t="shared" ca="1" si="502"/>
        <v>省人民政府规章</v>
      </c>
      <c r="G6759">
        <f t="shared" ca="1" si="502"/>
        <v>20122522</v>
      </c>
    </row>
    <row r="6760" spans="1:7" x14ac:dyDescent="0.15">
      <c r="A6760">
        <f t="shared" ca="1" si="499"/>
        <v>2012</v>
      </c>
      <c r="B6760">
        <f t="shared" ca="1" si="502"/>
        <v>2</v>
      </c>
      <c r="C6760">
        <f t="shared" ca="1" si="502"/>
        <v>52</v>
      </c>
      <c r="D6760">
        <f t="shared" ca="1" si="502"/>
        <v>3</v>
      </c>
      <c r="E6760" s="2">
        <f t="shared" ca="1" si="502"/>
        <v>1</v>
      </c>
      <c r="F6760" s="4" t="str">
        <f t="shared" ca="1" si="502"/>
        <v>县人民政府的规定</v>
      </c>
      <c r="G6760">
        <f t="shared" ca="1" si="502"/>
        <v>20122523</v>
      </c>
    </row>
    <row r="6761" spans="1:7" x14ac:dyDescent="0.15">
      <c r="A6761">
        <f t="shared" ca="1" si="499"/>
        <v>2012</v>
      </c>
      <c r="B6761">
        <f t="shared" ca="1" si="502"/>
        <v>2</v>
      </c>
      <c r="C6761">
        <f t="shared" ca="1" si="502"/>
        <v>52</v>
      </c>
      <c r="D6761">
        <f t="shared" ca="1" si="502"/>
        <v>4</v>
      </c>
      <c r="E6761" s="2">
        <f t="shared" ca="1" si="502"/>
        <v>1</v>
      </c>
      <c r="F6761" s="4" t="str">
        <f t="shared" ca="1" si="502"/>
        <v>镇人民政府的规定</v>
      </c>
      <c r="G6761">
        <f t="shared" ca="1" si="502"/>
        <v>20122524</v>
      </c>
    </row>
    <row r="6762" spans="1:7" ht="27" x14ac:dyDescent="0.15">
      <c r="A6762">
        <f t="shared" ca="1" si="499"/>
        <v>2012</v>
      </c>
      <c r="B6762">
        <f t="shared" ca="1" si="502"/>
        <v>2</v>
      </c>
      <c r="C6762">
        <f t="shared" ca="1" si="502"/>
        <v>53</v>
      </c>
      <c r="D6762">
        <f t="shared" ca="1" si="502"/>
        <v>0</v>
      </c>
      <c r="E6762" s="2">
        <f t="shared" ca="1" si="502"/>
        <v>0</v>
      </c>
      <c r="F6762" s="4" t="str">
        <f t="shared" ca="1" si="502"/>
        <v>根据国家赔偿法及相关规定，行政机关及其工作人员在行使行政职权时有下列哪些行为的，受害人有取得赔偿的权利？</v>
      </c>
      <c r="G6762">
        <f t="shared" ca="1" si="502"/>
        <v>20122530</v>
      </c>
    </row>
    <row r="6763" spans="1:7" x14ac:dyDescent="0.15">
      <c r="A6763">
        <f t="shared" ca="1" si="499"/>
        <v>2012</v>
      </c>
      <c r="B6763">
        <f t="shared" ca="1" si="502"/>
        <v>2</v>
      </c>
      <c r="C6763">
        <f t="shared" ca="1" si="502"/>
        <v>53</v>
      </c>
      <c r="D6763">
        <f t="shared" ca="1" si="502"/>
        <v>1</v>
      </c>
      <c r="E6763" s="2">
        <f t="shared" ca="1" si="502"/>
        <v>1</v>
      </c>
      <c r="F6763" s="4" t="str">
        <f t="shared" ca="1" si="502"/>
        <v>违法对财产采取查封、扣押的行政强制措施的</v>
      </c>
      <c r="G6763">
        <f t="shared" ca="1" si="502"/>
        <v>20122531</v>
      </c>
    </row>
    <row r="6764" spans="1:7" x14ac:dyDescent="0.15">
      <c r="A6764">
        <f t="shared" ca="1" si="499"/>
        <v>2012</v>
      </c>
      <c r="B6764">
        <f t="shared" ref="B6764:G6780" ca="1" si="503">INDIRECT("'"&amp;(2006+ROUNDDOWN((ROW()-2)/1000,0))&amp;IF(MOD(ROUNDDOWN((ROW()-2+500)/500,0),2)=1,1,2)&amp;"'!"&amp;CHAR(64+COLUMN())&amp;(ROW()-500*(ROUNDDOWN((ROW()-2+500)/500,0)-1)))</f>
        <v>2</v>
      </c>
      <c r="C6764">
        <f t="shared" ca="1" si="503"/>
        <v>53</v>
      </c>
      <c r="D6764">
        <f t="shared" ca="1" si="503"/>
        <v>2</v>
      </c>
      <c r="E6764" s="2">
        <f t="shared" ca="1" si="503"/>
        <v>1</v>
      </c>
      <c r="F6764" s="4" t="str">
        <f t="shared" ca="1" si="503"/>
        <v>非法拘禁或以其他方法非法剥夺公民人身自由的</v>
      </c>
      <c r="G6764">
        <f t="shared" ca="1" si="503"/>
        <v>20122532</v>
      </c>
    </row>
    <row r="6765" spans="1:7" x14ac:dyDescent="0.15">
      <c r="A6765">
        <f t="shared" ca="1" si="499"/>
        <v>2012</v>
      </c>
      <c r="B6765">
        <f t="shared" ca="1" si="503"/>
        <v>2</v>
      </c>
      <c r="C6765">
        <f t="shared" ca="1" si="503"/>
        <v>53</v>
      </c>
      <c r="D6765">
        <f t="shared" ca="1" si="503"/>
        <v>3</v>
      </c>
      <c r="E6765" s="2">
        <f t="shared" ca="1" si="503"/>
        <v>1</v>
      </c>
      <c r="F6765" s="4" t="str">
        <f t="shared" ca="1" si="503"/>
        <v>违法征收、征用财产的</v>
      </c>
      <c r="G6765">
        <f t="shared" ca="1" si="503"/>
        <v>20122533</v>
      </c>
    </row>
    <row r="6766" spans="1:7" x14ac:dyDescent="0.15">
      <c r="A6766">
        <f t="shared" ca="1" si="499"/>
        <v>2012</v>
      </c>
      <c r="B6766">
        <f t="shared" ca="1" si="503"/>
        <v>2</v>
      </c>
      <c r="C6766">
        <f t="shared" ca="1" si="503"/>
        <v>53</v>
      </c>
      <c r="D6766">
        <f t="shared" ca="1" si="503"/>
        <v>4</v>
      </c>
      <c r="E6766" s="2">
        <f t="shared" ca="1" si="503"/>
        <v>1</v>
      </c>
      <c r="F6766" s="4" t="str">
        <f t="shared" ca="1" si="503"/>
        <v>违法使用武器造成公民身体伤害的</v>
      </c>
      <c r="G6766">
        <f t="shared" ca="1" si="503"/>
        <v>20122534</v>
      </c>
    </row>
    <row r="6767" spans="1:7" ht="27" x14ac:dyDescent="0.15">
      <c r="A6767">
        <f t="shared" ca="1" si="499"/>
        <v>2012</v>
      </c>
      <c r="B6767">
        <f t="shared" ca="1" si="503"/>
        <v>2</v>
      </c>
      <c r="C6767">
        <f t="shared" ca="1" si="503"/>
        <v>54</v>
      </c>
      <c r="D6767">
        <f t="shared" ca="1" si="503"/>
        <v>0</v>
      </c>
      <c r="E6767" s="2">
        <f t="shared" ca="1" si="503"/>
        <v>0</v>
      </c>
      <c r="F6767" s="4" t="str">
        <f t="shared" ca="1" si="503"/>
        <v>根据商标法及相关规定，在中国申请注册商标或办理其他商标事宜的，下列哪些应当委托国家认可的具有商标代理资格的组织代理？</v>
      </c>
      <c r="G6767">
        <f t="shared" ca="1" si="503"/>
        <v>20122540</v>
      </c>
    </row>
    <row r="6768" spans="1:7" x14ac:dyDescent="0.15">
      <c r="A6768">
        <f t="shared" ca="1" si="499"/>
        <v>2012</v>
      </c>
      <c r="B6768">
        <f t="shared" ca="1" si="503"/>
        <v>2</v>
      </c>
      <c r="C6768">
        <f t="shared" ca="1" si="503"/>
        <v>54</v>
      </c>
      <c r="D6768">
        <f t="shared" ca="1" si="503"/>
        <v>1</v>
      </c>
      <c r="E6768" s="2">
        <f t="shared" ca="1" si="503"/>
        <v>1</v>
      </c>
      <c r="F6768" s="4" t="str">
        <f t="shared" ca="1" si="503"/>
        <v>在中国没有经常居所的美国人</v>
      </c>
      <c r="G6768">
        <f t="shared" ca="1" si="503"/>
        <v>20122541</v>
      </c>
    </row>
    <row r="6769" spans="1:7" x14ac:dyDescent="0.15">
      <c r="A6769">
        <f t="shared" ref="A6769:A6832" ca="1" si="504">INDIRECT("'"&amp;(2006+ROUNDDOWN((ROW()-2)/1000,0))&amp;IF(MOD(ROUNDDOWN((ROW()-2+500)/500,0),2)=1,1,2)&amp;"'!"&amp;CHAR(64+COLUMN())&amp;(ROW()-500*(ROUNDDOWN((ROW()-2+500)/500,0)-1)))</f>
        <v>2012</v>
      </c>
      <c r="B6769">
        <f t="shared" ca="1" si="503"/>
        <v>2</v>
      </c>
      <c r="C6769">
        <f t="shared" ca="1" si="503"/>
        <v>54</v>
      </c>
      <c r="D6769">
        <f t="shared" ca="1" si="503"/>
        <v>2</v>
      </c>
      <c r="E6769" s="2">
        <f t="shared" ca="1" si="503"/>
        <v>1</v>
      </c>
      <c r="F6769" s="4" t="str">
        <f t="shared" ca="1" si="503"/>
        <v>在中国没有营业所的英国企业</v>
      </c>
      <c r="G6769">
        <f t="shared" ca="1" si="503"/>
        <v>20122542</v>
      </c>
    </row>
    <row r="6770" spans="1:7" x14ac:dyDescent="0.15">
      <c r="A6770">
        <f t="shared" ca="1" si="504"/>
        <v>2012</v>
      </c>
      <c r="B6770">
        <f t="shared" ca="1" si="503"/>
        <v>2</v>
      </c>
      <c r="C6770">
        <f t="shared" ca="1" si="503"/>
        <v>54</v>
      </c>
      <c r="D6770">
        <f t="shared" ca="1" si="503"/>
        <v>3</v>
      </c>
      <c r="E6770" s="2">
        <f t="shared" ca="1" si="503"/>
        <v>0</v>
      </c>
      <c r="F6770" s="4" t="str">
        <f t="shared" ca="1" si="503"/>
        <v>在中国有经常居所的美国人</v>
      </c>
      <c r="G6770">
        <f t="shared" ca="1" si="503"/>
        <v>20122543</v>
      </c>
    </row>
    <row r="6771" spans="1:7" x14ac:dyDescent="0.15">
      <c r="A6771">
        <f t="shared" ca="1" si="504"/>
        <v>2012</v>
      </c>
      <c r="B6771">
        <f t="shared" ca="1" si="503"/>
        <v>2</v>
      </c>
      <c r="C6771">
        <f t="shared" ca="1" si="503"/>
        <v>54</v>
      </c>
      <c r="D6771">
        <f t="shared" ca="1" si="503"/>
        <v>4</v>
      </c>
      <c r="E6771" s="2">
        <f t="shared" ca="1" si="503"/>
        <v>0</v>
      </c>
      <c r="F6771" s="4" t="str">
        <f t="shared" ca="1" si="503"/>
        <v>在中国有营业所的英国企业</v>
      </c>
      <c r="G6771">
        <f t="shared" ca="1" si="503"/>
        <v>20122544</v>
      </c>
    </row>
    <row r="6772" spans="1:7" x14ac:dyDescent="0.15">
      <c r="A6772">
        <f t="shared" ca="1" si="504"/>
        <v>2012</v>
      </c>
      <c r="B6772">
        <f t="shared" ca="1" si="503"/>
        <v>2</v>
      </c>
      <c r="C6772">
        <f t="shared" ca="1" si="503"/>
        <v>55</v>
      </c>
      <c r="D6772">
        <f t="shared" ca="1" si="503"/>
        <v>0</v>
      </c>
      <c r="E6772" s="2">
        <f t="shared" ca="1" si="503"/>
        <v>0</v>
      </c>
      <c r="F6772" s="4" t="str">
        <f t="shared" ca="1" si="503"/>
        <v>根据著作权法及相关规定，关于著作权的继承，下列哪些说法是正确的？</v>
      </c>
      <c r="G6772">
        <f t="shared" ca="1" si="503"/>
        <v>20122550</v>
      </c>
    </row>
    <row r="6773" spans="1:7" ht="27" x14ac:dyDescent="0.15">
      <c r="A6773">
        <f t="shared" ca="1" si="504"/>
        <v>2012</v>
      </c>
      <c r="B6773">
        <f t="shared" ca="1" si="503"/>
        <v>2</v>
      </c>
      <c r="C6773">
        <f t="shared" ca="1" si="503"/>
        <v>55</v>
      </c>
      <c r="D6773">
        <f t="shared" ca="1" si="503"/>
        <v>1</v>
      </c>
      <c r="E6773" s="2">
        <f t="shared" ca="1" si="503"/>
        <v>0</v>
      </c>
      <c r="F6773" s="4" t="str">
        <f t="shared" ca="1" si="503"/>
        <v>作者死亡后，其著作权无人继承又无人受遗赠的，其署名权、修改权和保护作品完整权不再受著作权法保护</v>
      </c>
      <c r="G6773">
        <f t="shared" ca="1" si="503"/>
        <v>20122551</v>
      </c>
    </row>
    <row r="6774" spans="1:7" ht="27" x14ac:dyDescent="0.15">
      <c r="A6774">
        <f t="shared" ca="1" si="504"/>
        <v>2012</v>
      </c>
      <c r="B6774">
        <f t="shared" ca="1" si="503"/>
        <v>2</v>
      </c>
      <c r="C6774">
        <f t="shared" ca="1" si="503"/>
        <v>55</v>
      </c>
      <c r="D6774">
        <f t="shared" ca="1" si="503"/>
        <v>2</v>
      </c>
      <c r="E6774" s="2">
        <f t="shared" ca="1" si="503"/>
        <v>1</v>
      </c>
      <c r="F6774" s="4" t="str">
        <f t="shared" ca="1" si="503"/>
        <v>作者死亡后，其著作权无人继承又无人受遗赠的，其署名权、修改权和保护作品完整权由著作权行政管理部门保护</v>
      </c>
      <c r="G6774">
        <f t="shared" ca="1" si="503"/>
        <v>20122552</v>
      </c>
    </row>
    <row r="6775" spans="1:7" ht="27" x14ac:dyDescent="0.15">
      <c r="A6775">
        <f t="shared" ca="1" si="504"/>
        <v>2012</v>
      </c>
      <c r="B6775">
        <f t="shared" ca="1" si="503"/>
        <v>2</v>
      </c>
      <c r="C6775">
        <f t="shared" ca="1" si="503"/>
        <v>55</v>
      </c>
      <c r="D6775">
        <f t="shared" ca="1" si="503"/>
        <v>3</v>
      </c>
      <c r="E6775" s="2">
        <f t="shared" ca="1" si="503"/>
        <v>1</v>
      </c>
      <c r="F6775" s="4" t="str">
        <f t="shared" ca="1" si="503"/>
        <v>作者生前未发表的作品，如作者未明确表示不发表，且没有继承人又无人受遗赠的，作者死亡后50年内，其发表权由作品原件的所有人行使</v>
      </c>
      <c r="G6775">
        <f t="shared" ca="1" si="503"/>
        <v>20122553</v>
      </c>
    </row>
    <row r="6776" spans="1:7" ht="27" x14ac:dyDescent="0.15">
      <c r="A6776">
        <f t="shared" ca="1" si="504"/>
        <v>2012</v>
      </c>
      <c r="B6776">
        <f t="shared" ca="1" si="503"/>
        <v>2</v>
      </c>
      <c r="C6776">
        <f t="shared" ca="1" si="503"/>
        <v>55</v>
      </c>
      <c r="D6776">
        <f t="shared" ca="1" si="503"/>
        <v>4</v>
      </c>
      <c r="E6776" s="2">
        <f t="shared" ca="1" si="503"/>
        <v>1</v>
      </c>
      <c r="F6776" s="4" t="str">
        <f t="shared" ca="1" si="503"/>
        <v>合作作品作者之一死亡的，其对合作作品享有的著作权中的财产权无人继承又无人受遗赠的，由其他合作作者享有</v>
      </c>
      <c r="G6776">
        <f t="shared" ca="1" si="503"/>
        <v>20122554</v>
      </c>
    </row>
    <row r="6777" spans="1:7" ht="27" x14ac:dyDescent="0.15">
      <c r="A6777">
        <f t="shared" ca="1" si="504"/>
        <v>2012</v>
      </c>
      <c r="B6777">
        <f t="shared" ca="1" si="503"/>
        <v>2</v>
      </c>
      <c r="C6777">
        <f t="shared" ca="1" si="503"/>
        <v>56</v>
      </c>
      <c r="D6777">
        <f t="shared" ca="1" si="503"/>
        <v>0</v>
      </c>
      <c r="E6777" s="2">
        <f t="shared" ca="1" si="503"/>
        <v>0</v>
      </c>
      <c r="F6777" s="4" t="str">
        <f t="shared" ca="1" si="503"/>
        <v>根据知识产权海关保护条例及相关规定，下列哪些知识产权的权利人可以请求海关实施知识产权海关保护？</v>
      </c>
      <c r="G6777">
        <f t="shared" ca="1" si="503"/>
        <v>20122560</v>
      </c>
    </row>
    <row r="6778" spans="1:7" x14ac:dyDescent="0.15">
      <c r="A6778">
        <f t="shared" ca="1" si="504"/>
        <v>2012</v>
      </c>
      <c r="B6778">
        <f t="shared" ca="1" si="503"/>
        <v>2</v>
      </c>
      <c r="C6778">
        <f t="shared" ca="1" si="503"/>
        <v>56</v>
      </c>
      <c r="D6778">
        <f t="shared" ca="1" si="503"/>
        <v>1</v>
      </c>
      <c r="E6778" s="2">
        <f t="shared" ca="1" si="503"/>
        <v>1</v>
      </c>
      <c r="F6778" s="4" t="str">
        <f t="shared" ca="1" si="503"/>
        <v>注册商标专用权</v>
      </c>
      <c r="G6778">
        <f t="shared" ca="1" si="503"/>
        <v>20122561</v>
      </c>
    </row>
    <row r="6779" spans="1:7" x14ac:dyDescent="0.15">
      <c r="A6779">
        <f t="shared" ca="1" si="504"/>
        <v>2012</v>
      </c>
      <c r="B6779">
        <f t="shared" ca="1" si="503"/>
        <v>2</v>
      </c>
      <c r="C6779">
        <f t="shared" ca="1" si="503"/>
        <v>56</v>
      </c>
      <c r="D6779">
        <f t="shared" ca="1" si="503"/>
        <v>2</v>
      </c>
      <c r="E6779" s="2">
        <f t="shared" ca="1" si="503"/>
        <v>1</v>
      </c>
      <c r="F6779" s="4" t="str">
        <f t="shared" ca="1" si="503"/>
        <v>著作权和与著作权有关的权利</v>
      </c>
      <c r="G6779">
        <f t="shared" ca="1" si="503"/>
        <v>20122562</v>
      </c>
    </row>
    <row r="6780" spans="1:7" x14ac:dyDescent="0.15">
      <c r="A6780">
        <f t="shared" ca="1" si="504"/>
        <v>2012</v>
      </c>
      <c r="B6780">
        <f t="shared" ca="1" si="503"/>
        <v>2</v>
      </c>
      <c r="C6780">
        <f t="shared" ca="1" si="503"/>
        <v>56</v>
      </c>
      <c r="D6780">
        <f t="shared" ca="1" si="503"/>
        <v>3</v>
      </c>
      <c r="E6780" s="2">
        <f t="shared" ca="1" si="503"/>
        <v>0</v>
      </c>
      <c r="F6780" s="4" t="str">
        <f t="shared" ca="1" si="503"/>
        <v>集成电路布图设计专有权</v>
      </c>
      <c r="G6780">
        <f t="shared" ca="1" si="503"/>
        <v>20122563</v>
      </c>
    </row>
    <row r="6781" spans="1:7" x14ac:dyDescent="0.15">
      <c r="A6781">
        <f t="shared" ca="1" si="504"/>
        <v>2012</v>
      </c>
      <c r="B6781">
        <f t="shared" ref="B6781:G6797" ca="1" si="505">INDIRECT("'"&amp;(2006+ROUNDDOWN((ROW()-2)/1000,0))&amp;IF(MOD(ROUNDDOWN((ROW()-2+500)/500,0),2)=1,1,2)&amp;"'!"&amp;CHAR(64+COLUMN())&amp;(ROW()-500*(ROUNDDOWN((ROW()-2+500)/500,0)-1)))</f>
        <v>2</v>
      </c>
      <c r="C6781">
        <f t="shared" ca="1" si="505"/>
        <v>56</v>
      </c>
      <c r="D6781">
        <f t="shared" ca="1" si="505"/>
        <v>4</v>
      </c>
      <c r="E6781" s="2">
        <f t="shared" ca="1" si="505"/>
        <v>1</v>
      </c>
      <c r="F6781" s="4" t="str">
        <f t="shared" ca="1" si="505"/>
        <v>专利权</v>
      </c>
      <c r="G6781">
        <f t="shared" ca="1" si="505"/>
        <v>20122564</v>
      </c>
    </row>
    <row r="6782" spans="1:7" x14ac:dyDescent="0.15">
      <c r="A6782">
        <f t="shared" ca="1" si="504"/>
        <v>2012</v>
      </c>
      <c r="B6782">
        <f t="shared" ca="1" si="505"/>
        <v>2</v>
      </c>
      <c r="C6782">
        <f t="shared" ca="1" si="505"/>
        <v>57</v>
      </c>
      <c r="D6782">
        <f t="shared" ca="1" si="505"/>
        <v>0</v>
      </c>
      <c r="E6782" s="2">
        <f t="shared" ca="1" si="505"/>
        <v>0</v>
      </c>
      <c r="F6782" s="4" t="str">
        <f t="shared" ca="1" si="505"/>
        <v>根据民事诉讼法及相关规定，下列哪些情形下民事诉讼终结？</v>
      </c>
      <c r="G6782">
        <f t="shared" ca="1" si="505"/>
        <v>20122570</v>
      </c>
    </row>
    <row r="6783" spans="1:7" x14ac:dyDescent="0.15">
      <c r="A6783">
        <f t="shared" ca="1" si="504"/>
        <v>2012</v>
      </c>
      <c r="B6783">
        <f t="shared" ca="1" si="505"/>
        <v>2</v>
      </c>
      <c r="C6783">
        <f t="shared" ca="1" si="505"/>
        <v>57</v>
      </c>
      <c r="D6783">
        <f t="shared" ca="1" si="505"/>
        <v>1</v>
      </c>
      <c r="E6783" s="2">
        <f t="shared" ca="1" si="505"/>
        <v>1</v>
      </c>
      <c r="F6783" s="4" t="str">
        <f t="shared" ca="1" si="505"/>
        <v>原告死亡，没有继承人的</v>
      </c>
      <c r="G6783">
        <f t="shared" ca="1" si="505"/>
        <v>20122571</v>
      </c>
    </row>
    <row r="6784" spans="1:7" x14ac:dyDescent="0.15">
      <c r="A6784">
        <f t="shared" ca="1" si="504"/>
        <v>2012</v>
      </c>
      <c r="B6784">
        <f t="shared" ca="1" si="505"/>
        <v>2</v>
      </c>
      <c r="C6784">
        <f t="shared" ca="1" si="505"/>
        <v>57</v>
      </c>
      <c r="D6784">
        <f t="shared" ca="1" si="505"/>
        <v>2</v>
      </c>
      <c r="E6784" s="2">
        <f t="shared" ca="1" si="505"/>
        <v>0</v>
      </c>
      <c r="F6784" s="4" t="str">
        <f t="shared" ca="1" si="505"/>
        <v>一方当事人丧失诉讼行为能力，尚未确定法定代理人的</v>
      </c>
      <c r="G6784">
        <f t="shared" ca="1" si="505"/>
        <v>20122572</v>
      </c>
    </row>
    <row r="6785" spans="1:7" x14ac:dyDescent="0.15">
      <c r="A6785">
        <f t="shared" ca="1" si="504"/>
        <v>2012</v>
      </c>
      <c r="B6785">
        <f t="shared" ca="1" si="505"/>
        <v>2</v>
      </c>
      <c r="C6785">
        <f t="shared" ca="1" si="505"/>
        <v>57</v>
      </c>
      <c r="D6785">
        <f t="shared" ca="1" si="505"/>
        <v>3</v>
      </c>
      <c r="E6785" s="2">
        <f t="shared" ca="1" si="505"/>
        <v>1</v>
      </c>
      <c r="F6785" s="4" t="str">
        <f t="shared" ca="1" si="505"/>
        <v>离婚案件一方当事人死亡的</v>
      </c>
      <c r="G6785">
        <f t="shared" ca="1" si="505"/>
        <v>20122573</v>
      </c>
    </row>
    <row r="6786" spans="1:7" x14ac:dyDescent="0.15">
      <c r="A6786">
        <f t="shared" ca="1" si="504"/>
        <v>2012</v>
      </c>
      <c r="B6786">
        <f t="shared" ca="1" si="505"/>
        <v>2</v>
      </c>
      <c r="C6786">
        <f t="shared" ca="1" si="505"/>
        <v>57</v>
      </c>
      <c r="D6786">
        <f t="shared" ca="1" si="505"/>
        <v>4</v>
      </c>
      <c r="E6786" s="2">
        <f t="shared" ca="1" si="505"/>
        <v>1</v>
      </c>
      <c r="F6786" s="4" t="str">
        <f t="shared" ca="1" si="505"/>
        <v>追索赡养费案件的一方当事人死亡的</v>
      </c>
      <c r="G6786">
        <f t="shared" ca="1" si="505"/>
        <v>20122574</v>
      </c>
    </row>
    <row r="6787" spans="1:7" x14ac:dyDescent="0.15">
      <c r="A6787">
        <f t="shared" ca="1" si="504"/>
        <v>2012</v>
      </c>
      <c r="B6787">
        <f t="shared" ca="1" si="505"/>
        <v>2</v>
      </c>
      <c r="C6787">
        <f t="shared" ca="1" si="505"/>
        <v>58</v>
      </c>
      <c r="D6787">
        <f t="shared" ca="1" si="505"/>
        <v>0</v>
      </c>
      <c r="E6787" s="2">
        <f t="shared" ca="1" si="505"/>
        <v>0</v>
      </c>
      <c r="F6787" s="4" t="str">
        <f t="shared" ca="1" si="505"/>
        <v>根据民法通则及相关规定，下列哪些属于无效民事行为？</v>
      </c>
      <c r="G6787">
        <f t="shared" ca="1" si="505"/>
        <v>20122580</v>
      </c>
    </row>
    <row r="6788" spans="1:7" x14ac:dyDescent="0.15">
      <c r="A6788">
        <f t="shared" ca="1" si="504"/>
        <v>2012</v>
      </c>
      <c r="B6788">
        <f t="shared" ca="1" si="505"/>
        <v>2</v>
      </c>
      <c r="C6788">
        <f t="shared" ca="1" si="505"/>
        <v>58</v>
      </c>
      <c r="D6788">
        <f t="shared" ca="1" si="505"/>
        <v>1</v>
      </c>
      <c r="E6788" s="2">
        <f t="shared" ca="1" si="505"/>
        <v>1</v>
      </c>
      <c r="F6788" s="4" t="str">
        <f t="shared" ca="1" si="505"/>
        <v>无民事行为能力人实施的民事行为</v>
      </c>
      <c r="G6788">
        <f t="shared" ca="1" si="505"/>
        <v>20122581</v>
      </c>
    </row>
    <row r="6789" spans="1:7" x14ac:dyDescent="0.15">
      <c r="A6789">
        <f t="shared" ca="1" si="504"/>
        <v>2012</v>
      </c>
      <c r="B6789">
        <f t="shared" ca="1" si="505"/>
        <v>2</v>
      </c>
      <c r="C6789">
        <f t="shared" ca="1" si="505"/>
        <v>58</v>
      </c>
      <c r="D6789">
        <f t="shared" ca="1" si="505"/>
        <v>2</v>
      </c>
      <c r="E6789" s="2">
        <f t="shared" ca="1" si="505"/>
        <v>1</v>
      </c>
      <c r="F6789" s="4" t="str">
        <f t="shared" ca="1" si="505"/>
        <v>恶意串通，损害国家利益的民事行为</v>
      </c>
      <c r="G6789">
        <f t="shared" ca="1" si="505"/>
        <v>20122582</v>
      </c>
    </row>
    <row r="6790" spans="1:7" x14ac:dyDescent="0.15">
      <c r="A6790">
        <f t="shared" ca="1" si="504"/>
        <v>2012</v>
      </c>
      <c r="B6790">
        <f t="shared" ca="1" si="505"/>
        <v>2</v>
      </c>
      <c r="C6790">
        <f t="shared" ca="1" si="505"/>
        <v>58</v>
      </c>
      <c r="D6790">
        <f t="shared" ca="1" si="505"/>
        <v>3</v>
      </c>
      <c r="E6790" s="2">
        <f t="shared" ca="1" si="505"/>
        <v>0</v>
      </c>
      <c r="F6790" s="4" t="str">
        <f t="shared" ca="1" si="505"/>
        <v>行为人对行为内容有重大误解的民事行为</v>
      </c>
      <c r="G6790">
        <f t="shared" ca="1" si="505"/>
        <v>20122583</v>
      </c>
    </row>
    <row r="6791" spans="1:7" x14ac:dyDescent="0.15">
      <c r="A6791">
        <f t="shared" ca="1" si="504"/>
        <v>2012</v>
      </c>
      <c r="B6791">
        <f t="shared" ca="1" si="505"/>
        <v>2</v>
      </c>
      <c r="C6791">
        <f t="shared" ca="1" si="505"/>
        <v>58</v>
      </c>
      <c r="D6791">
        <f t="shared" ca="1" si="505"/>
        <v>4</v>
      </c>
      <c r="E6791" s="2">
        <f t="shared" ca="1" si="505"/>
        <v>0</v>
      </c>
      <c r="F6791" s="4" t="str">
        <f t="shared" ca="1" si="505"/>
        <v>一方当事人利用优势致使双方权利与义务明显违反公平、等价有偿原则的民事行为</v>
      </c>
      <c r="G6791">
        <f t="shared" ca="1" si="505"/>
        <v>20122584</v>
      </c>
    </row>
    <row r="6792" spans="1:7" ht="40.5" x14ac:dyDescent="0.15">
      <c r="A6792">
        <f t="shared" ca="1" si="504"/>
        <v>2012</v>
      </c>
      <c r="B6792">
        <f t="shared" ca="1" si="505"/>
        <v>2</v>
      </c>
      <c r="C6792">
        <f t="shared" ca="1" si="505"/>
        <v>59</v>
      </c>
      <c r="D6792">
        <f t="shared" ca="1" si="505"/>
        <v>0</v>
      </c>
      <c r="E6792" s="2">
        <f t="shared" ca="1" si="505"/>
        <v>0</v>
      </c>
      <c r="F6792" s="4" t="str">
        <f t="shared" ca="1" si="505"/>
        <v>边某与某工厂于2011年12月1日签订了一份设备租赁合同，双方约定该合同自2013年1月1日起生效，有效期为三年。根据合同法及相关规定，下列哪些说法是正确的？</v>
      </c>
      <c r="G6792">
        <f t="shared" ca="1" si="505"/>
        <v>20122590</v>
      </c>
    </row>
    <row r="6793" spans="1:7" x14ac:dyDescent="0.15">
      <c r="A6793">
        <f t="shared" ca="1" si="504"/>
        <v>2012</v>
      </c>
      <c r="B6793">
        <f t="shared" ca="1" si="505"/>
        <v>2</v>
      </c>
      <c r="C6793">
        <f t="shared" ca="1" si="505"/>
        <v>59</v>
      </c>
      <c r="D6793">
        <f t="shared" ca="1" si="505"/>
        <v>1</v>
      </c>
      <c r="E6793" s="2">
        <f t="shared" ca="1" si="505"/>
        <v>0</v>
      </c>
      <c r="F6793" s="4" t="str">
        <f t="shared" ca="1" si="505"/>
        <v>该合同是附生效条件和解除条件的合同</v>
      </c>
      <c r="G6793">
        <f t="shared" ca="1" si="505"/>
        <v>20122591</v>
      </c>
    </row>
    <row r="6794" spans="1:7" x14ac:dyDescent="0.15">
      <c r="A6794">
        <f t="shared" ca="1" si="504"/>
        <v>2012</v>
      </c>
      <c r="B6794">
        <f t="shared" ca="1" si="505"/>
        <v>2</v>
      </c>
      <c r="C6794">
        <f t="shared" ca="1" si="505"/>
        <v>59</v>
      </c>
      <c r="D6794">
        <f t="shared" ca="1" si="505"/>
        <v>2</v>
      </c>
      <c r="E6794" s="2">
        <f t="shared" ca="1" si="505"/>
        <v>1</v>
      </c>
      <c r="F6794" s="4" t="str">
        <f t="shared" ca="1" si="505"/>
        <v>该合同是附生效期限和终止期限的合同</v>
      </c>
      <c r="G6794">
        <f t="shared" ca="1" si="505"/>
        <v>20122592</v>
      </c>
    </row>
    <row r="6795" spans="1:7" x14ac:dyDescent="0.15">
      <c r="A6795">
        <f t="shared" ca="1" si="504"/>
        <v>2012</v>
      </c>
      <c r="B6795">
        <f t="shared" ca="1" si="505"/>
        <v>2</v>
      </c>
      <c r="C6795">
        <f t="shared" ca="1" si="505"/>
        <v>59</v>
      </c>
      <c r="D6795">
        <f t="shared" ca="1" si="505"/>
        <v>3</v>
      </c>
      <c r="E6795" s="2">
        <f t="shared" ca="1" si="505"/>
        <v>1</v>
      </c>
      <c r="F6795" s="4" t="str">
        <f t="shared" ca="1" si="505"/>
        <v>该合同自2011年12月1日起成立，但未生效</v>
      </c>
      <c r="G6795">
        <f t="shared" ca="1" si="505"/>
        <v>20122593</v>
      </c>
    </row>
    <row r="6796" spans="1:7" x14ac:dyDescent="0.15">
      <c r="A6796">
        <f t="shared" ca="1" si="504"/>
        <v>2012</v>
      </c>
      <c r="B6796">
        <f t="shared" ca="1" si="505"/>
        <v>2</v>
      </c>
      <c r="C6796">
        <f t="shared" ca="1" si="505"/>
        <v>59</v>
      </c>
      <c r="D6796">
        <f t="shared" ca="1" si="505"/>
        <v>4</v>
      </c>
      <c r="E6796" s="2">
        <f t="shared" ca="1" si="505"/>
        <v>1</v>
      </c>
      <c r="F6796" s="4" t="str">
        <f t="shared" ca="1" si="505"/>
        <v>该合同自有效期届满时失效</v>
      </c>
      <c r="G6796">
        <f t="shared" ca="1" si="505"/>
        <v>20122594</v>
      </c>
    </row>
    <row r="6797" spans="1:7" ht="40.5" x14ac:dyDescent="0.15">
      <c r="A6797">
        <f t="shared" ca="1" si="504"/>
        <v>2012</v>
      </c>
      <c r="B6797">
        <f t="shared" ca="1" si="505"/>
        <v>2</v>
      </c>
      <c r="C6797">
        <f t="shared" ca="1" si="505"/>
        <v>60</v>
      </c>
      <c r="D6797">
        <f t="shared" ca="1" si="505"/>
        <v>0</v>
      </c>
      <c r="E6797" s="2">
        <f t="shared" ca="1" si="505"/>
        <v>0</v>
      </c>
      <c r="F6797" s="4" t="str">
        <f t="shared" ca="1" si="505"/>
        <v>甲公司发现乙公司侵犯其专利权，遂委托律师王某作为其诉讼代理人向人民法院提起专利侵权诉讼。根据民事诉讼法及相关规定，王某的下列哪些行为必须有甲公司的特别授</v>
      </c>
      <c r="G6797">
        <f t="shared" ca="1" si="505"/>
        <v>20122600</v>
      </c>
    </row>
    <row r="6798" spans="1:7" x14ac:dyDescent="0.15">
      <c r="A6798">
        <f t="shared" ca="1" si="504"/>
        <v>2012</v>
      </c>
      <c r="B6798">
        <f t="shared" ref="B6798:G6814" ca="1" si="506">INDIRECT("'"&amp;(2006+ROUNDDOWN((ROW()-2)/1000,0))&amp;IF(MOD(ROUNDDOWN((ROW()-2+500)/500,0),2)=1,1,2)&amp;"'!"&amp;CHAR(64+COLUMN())&amp;(ROW()-500*(ROUNDDOWN((ROW()-2+500)/500,0)-1)))</f>
        <v>2</v>
      </c>
      <c r="C6798">
        <f t="shared" ca="1" si="506"/>
        <v>60</v>
      </c>
      <c r="D6798">
        <f t="shared" ca="1" si="506"/>
        <v>1</v>
      </c>
      <c r="E6798" s="2">
        <f t="shared" ca="1" si="506"/>
        <v>1</v>
      </c>
      <c r="F6798" s="4" t="str">
        <f t="shared" ca="1" si="506"/>
        <v>代为进行和解</v>
      </c>
      <c r="G6798">
        <f t="shared" ca="1" si="506"/>
        <v>20122601</v>
      </c>
    </row>
    <row r="6799" spans="1:7" x14ac:dyDescent="0.15">
      <c r="A6799">
        <f t="shared" ca="1" si="504"/>
        <v>2012</v>
      </c>
      <c r="B6799">
        <f t="shared" ca="1" si="506"/>
        <v>2</v>
      </c>
      <c r="C6799">
        <f t="shared" ca="1" si="506"/>
        <v>60</v>
      </c>
      <c r="D6799">
        <f t="shared" ca="1" si="506"/>
        <v>2</v>
      </c>
      <c r="E6799" s="2">
        <f t="shared" ca="1" si="506"/>
        <v>1</v>
      </c>
      <c r="F6799" s="4" t="str">
        <f t="shared" ca="1" si="506"/>
        <v>代为放弃诉讼请求</v>
      </c>
      <c r="G6799">
        <f t="shared" ca="1" si="506"/>
        <v>20122602</v>
      </c>
    </row>
    <row r="6800" spans="1:7" x14ac:dyDescent="0.15">
      <c r="A6800">
        <f t="shared" ca="1" si="504"/>
        <v>2012</v>
      </c>
      <c r="B6800">
        <f t="shared" ca="1" si="506"/>
        <v>2</v>
      </c>
      <c r="C6800">
        <f t="shared" ca="1" si="506"/>
        <v>60</v>
      </c>
      <c r="D6800">
        <f t="shared" ca="1" si="506"/>
        <v>3</v>
      </c>
      <c r="E6800" s="2">
        <f t="shared" ca="1" si="506"/>
        <v>0</v>
      </c>
      <c r="F6800" s="4" t="str">
        <f t="shared" ca="1" si="506"/>
        <v>代为提出回避申请</v>
      </c>
      <c r="G6800">
        <f t="shared" ca="1" si="506"/>
        <v>20122603</v>
      </c>
    </row>
    <row r="6801" spans="1:7" x14ac:dyDescent="0.15">
      <c r="A6801">
        <f t="shared" ca="1" si="504"/>
        <v>2012</v>
      </c>
      <c r="B6801">
        <f t="shared" ca="1" si="506"/>
        <v>2</v>
      </c>
      <c r="C6801">
        <f t="shared" ca="1" si="506"/>
        <v>60</v>
      </c>
      <c r="D6801">
        <f t="shared" ca="1" si="506"/>
        <v>4</v>
      </c>
      <c r="E6801" s="2">
        <f t="shared" ca="1" si="506"/>
        <v>1</v>
      </c>
      <c r="F6801" s="4" t="str">
        <f t="shared" ca="1" si="506"/>
        <v>代为提起上诉</v>
      </c>
      <c r="G6801">
        <f t="shared" ca="1" si="506"/>
        <v>20122604</v>
      </c>
    </row>
    <row r="6802" spans="1:7" x14ac:dyDescent="0.15">
      <c r="A6802">
        <f t="shared" ca="1" si="504"/>
        <v>2012</v>
      </c>
      <c r="B6802">
        <f t="shared" ca="1" si="506"/>
        <v>2</v>
      </c>
      <c r="C6802">
        <f t="shared" ca="1" si="506"/>
        <v>61</v>
      </c>
      <c r="D6802">
        <f t="shared" ca="1" si="506"/>
        <v>0</v>
      </c>
      <c r="E6802" s="2">
        <f t="shared" ca="1" si="506"/>
        <v>0</v>
      </c>
      <c r="F6802" s="4" t="str">
        <f t="shared" ca="1" si="506"/>
        <v>根据行政复议法及相关规定，下列哪些说法是正确的？</v>
      </c>
      <c r="G6802">
        <f t="shared" ca="1" si="506"/>
        <v>20122610</v>
      </c>
    </row>
    <row r="6803" spans="1:7" ht="27" x14ac:dyDescent="0.15">
      <c r="A6803">
        <f t="shared" ca="1" si="504"/>
        <v>2012</v>
      </c>
      <c r="B6803">
        <f t="shared" ca="1" si="506"/>
        <v>2</v>
      </c>
      <c r="C6803">
        <f t="shared" ca="1" si="506"/>
        <v>61</v>
      </c>
      <c r="D6803">
        <f t="shared" ca="1" si="506"/>
        <v>1</v>
      </c>
      <c r="E6803" s="2">
        <f t="shared" ca="1" si="506"/>
        <v>1</v>
      </c>
      <c r="F6803" s="4" t="str">
        <f t="shared" ca="1" si="506"/>
        <v>对法律、法规授权的组织的具体行政行为不服的，分别向直接管理该组织的地方人民政府、地方人民政府工作部门或者国务院部门申请行政复议</v>
      </c>
      <c r="G6803">
        <f t="shared" ca="1" si="506"/>
        <v>20122611</v>
      </c>
    </row>
    <row r="6804" spans="1:7" ht="27" x14ac:dyDescent="0.15">
      <c r="A6804">
        <f t="shared" ca="1" si="504"/>
        <v>2012</v>
      </c>
      <c r="B6804">
        <f t="shared" ca="1" si="506"/>
        <v>2</v>
      </c>
      <c r="C6804">
        <f t="shared" ca="1" si="506"/>
        <v>61</v>
      </c>
      <c r="D6804">
        <f t="shared" ca="1" si="506"/>
        <v>2</v>
      </c>
      <c r="E6804" s="2">
        <f t="shared" ca="1" si="506"/>
        <v>1</v>
      </c>
      <c r="F6804" s="4" t="str">
        <f t="shared" ca="1" si="506"/>
        <v>对被撤销的行政机关在撤销前所作出的具体行政行为不服的，向继续行使其职权的行政机关的上一级行政机关申请行政复议</v>
      </c>
      <c r="G6804">
        <f t="shared" ca="1" si="506"/>
        <v>20122612</v>
      </c>
    </row>
    <row r="6805" spans="1:7" ht="27" x14ac:dyDescent="0.15">
      <c r="A6805">
        <f t="shared" ca="1" si="504"/>
        <v>2012</v>
      </c>
      <c r="B6805">
        <f t="shared" ca="1" si="506"/>
        <v>2</v>
      </c>
      <c r="C6805">
        <f t="shared" ca="1" si="506"/>
        <v>61</v>
      </c>
      <c r="D6805">
        <f t="shared" ca="1" si="506"/>
        <v>3</v>
      </c>
      <c r="E6805" s="2">
        <f t="shared" ca="1" si="506"/>
        <v>1</v>
      </c>
      <c r="F6805" s="4" t="str">
        <f t="shared" ca="1" si="506"/>
        <v>公民、法人或者其他组织申请行政复议，行政复议机关已经依法受理的，在法定行政复议期限内不得向人民法院提起行政诉讼</v>
      </c>
      <c r="G6805">
        <f t="shared" ca="1" si="506"/>
        <v>20122613</v>
      </c>
    </row>
    <row r="6806" spans="1:7" ht="27" x14ac:dyDescent="0.15">
      <c r="A6806">
        <f t="shared" ca="1" si="504"/>
        <v>2012</v>
      </c>
      <c r="B6806">
        <f t="shared" ca="1" si="506"/>
        <v>2</v>
      </c>
      <c r="C6806">
        <f t="shared" ca="1" si="506"/>
        <v>61</v>
      </c>
      <c r="D6806">
        <f t="shared" ca="1" si="506"/>
        <v>4</v>
      </c>
      <c r="E6806" s="2">
        <f t="shared" ca="1" si="506"/>
        <v>1</v>
      </c>
      <c r="F6806" s="4" t="str">
        <f t="shared" ca="1" si="506"/>
        <v>公民、法人或者其他组织向人民法院提起行政诉讼，人民法院已经依法受理的，不得申请行政复议</v>
      </c>
      <c r="G6806">
        <f t="shared" ca="1" si="506"/>
        <v>20122614</v>
      </c>
    </row>
    <row r="6807" spans="1:7" ht="27" x14ac:dyDescent="0.15">
      <c r="A6807">
        <f t="shared" ca="1" si="504"/>
        <v>2012</v>
      </c>
      <c r="B6807">
        <f t="shared" ca="1" si="506"/>
        <v>2</v>
      </c>
      <c r="C6807">
        <f t="shared" ca="1" si="506"/>
        <v>62</v>
      </c>
      <c r="D6807">
        <f t="shared" ca="1" si="506"/>
        <v>0</v>
      </c>
      <c r="E6807" s="2">
        <f t="shared" ca="1" si="506"/>
        <v>0</v>
      </c>
      <c r="F6807" s="4" t="str">
        <f t="shared" ca="1" si="506"/>
        <v>张某创作了一部小说，李某经张某同意将该小说改编为电影剧本，某电影公司欲将该剧</v>
      </c>
      <c r="G6807">
        <f t="shared" ca="1" si="506"/>
        <v>20122620</v>
      </c>
    </row>
    <row r="6808" spans="1:7" x14ac:dyDescent="0.15">
      <c r="A6808">
        <f t="shared" ca="1" si="504"/>
        <v>2012</v>
      </c>
      <c r="B6808">
        <f t="shared" ca="1" si="506"/>
        <v>2</v>
      </c>
      <c r="C6808">
        <f t="shared" ca="1" si="506"/>
        <v>62</v>
      </c>
      <c r="D6808">
        <f t="shared" ca="1" si="506"/>
        <v>1</v>
      </c>
      <c r="E6808" s="2">
        <f t="shared" ca="1" si="506"/>
        <v>1</v>
      </c>
      <c r="F6808" s="4" t="str">
        <f t="shared" ca="1" si="506"/>
        <v>该电影剧本的著作权由李某享有</v>
      </c>
      <c r="G6808">
        <f t="shared" ca="1" si="506"/>
        <v>20122621</v>
      </c>
    </row>
    <row r="6809" spans="1:7" x14ac:dyDescent="0.15">
      <c r="A6809">
        <f t="shared" ca="1" si="504"/>
        <v>2012</v>
      </c>
      <c r="B6809">
        <f t="shared" ca="1" si="506"/>
        <v>2</v>
      </c>
      <c r="C6809">
        <f t="shared" ca="1" si="506"/>
        <v>62</v>
      </c>
      <c r="D6809">
        <f t="shared" ca="1" si="506"/>
        <v>2</v>
      </c>
      <c r="E6809" s="2">
        <f t="shared" ca="1" si="506"/>
        <v>0</v>
      </c>
      <c r="F6809" s="4" t="str">
        <f t="shared" ca="1" si="506"/>
        <v>该电影剧本的著作权由张某和李某共同享有</v>
      </c>
      <c r="G6809">
        <f t="shared" ca="1" si="506"/>
        <v>20122622</v>
      </c>
    </row>
    <row r="6810" spans="1:7" x14ac:dyDescent="0.15">
      <c r="A6810">
        <f t="shared" ca="1" si="504"/>
        <v>2012</v>
      </c>
      <c r="B6810">
        <f t="shared" ca="1" si="506"/>
        <v>2</v>
      </c>
      <c r="C6810">
        <f t="shared" ca="1" si="506"/>
        <v>62</v>
      </c>
      <c r="D6810">
        <f t="shared" ca="1" si="506"/>
        <v>3</v>
      </c>
      <c r="E6810" s="2">
        <f t="shared" ca="1" si="506"/>
        <v>0</v>
      </c>
      <c r="F6810" s="4" t="str">
        <f t="shared" ca="1" si="506"/>
        <v>电影公司拍摄该电影只需征得李某同意</v>
      </c>
      <c r="G6810">
        <f t="shared" ca="1" si="506"/>
        <v>20122623</v>
      </c>
    </row>
    <row r="6811" spans="1:7" x14ac:dyDescent="0.15">
      <c r="A6811">
        <f t="shared" ca="1" si="504"/>
        <v>2012</v>
      </c>
      <c r="B6811">
        <f t="shared" ca="1" si="506"/>
        <v>2</v>
      </c>
      <c r="C6811">
        <f t="shared" ca="1" si="506"/>
        <v>62</v>
      </c>
      <c r="D6811">
        <f t="shared" ca="1" si="506"/>
        <v>4</v>
      </c>
      <c r="E6811" s="2">
        <f t="shared" ca="1" si="506"/>
        <v>1</v>
      </c>
      <c r="F6811" s="4" t="str">
        <f t="shared" ca="1" si="506"/>
        <v>电影公司拍摄该电影需要征得张某和李某同意</v>
      </c>
      <c r="G6811">
        <f t="shared" ca="1" si="506"/>
        <v>20122624</v>
      </c>
    </row>
    <row r="6812" spans="1:7" ht="27" x14ac:dyDescent="0.15">
      <c r="A6812">
        <f t="shared" ca="1" si="504"/>
        <v>2012</v>
      </c>
      <c r="B6812">
        <f t="shared" ca="1" si="506"/>
        <v>2</v>
      </c>
      <c r="C6812">
        <f t="shared" ca="1" si="506"/>
        <v>63</v>
      </c>
      <c r="D6812">
        <f t="shared" ca="1" si="506"/>
        <v>0</v>
      </c>
      <c r="E6812" s="2">
        <f t="shared" ca="1" si="506"/>
        <v>0</v>
      </c>
      <c r="F6812" s="4" t="str">
        <f t="shared" ca="1" si="506"/>
        <v>张某对某市辖区教育局作出的一项具体行政行为不服，欲申请行政复议。根据行政复议法及相关规定，下列哪些说法是正确的？</v>
      </c>
      <c r="G6812">
        <f t="shared" ca="1" si="506"/>
        <v>20122630</v>
      </c>
    </row>
    <row r="6813" spans="1:7" x14ac:dyDescent="0.15">
      <c r="A6813">
        <f t="shared" ca="1" si="504"/>
        <v>2012</v>
      </c>
      <c r="B6813">
        <f t="shared" ca="1" si="506"/>
        <v>2</v>
      </c>
      <c r="C6813">
        <f t="shared" ca="1" si="506"/>
        <v>63</v>
      </c>
      <c r="D6813">
        <f t="shared" ca="1" si="506"/>
        <v>1</v>
      </c>
      <c r="E6813" s="2">
        <f t="shared" ca="1" si="506"/>
        <v>0</v>
      </c>
      <c r="F6813" s="4" t="str">
        <f t="shared" ca="1" si="506"/>
        <v>张某可向该区教育局申请行政复议</v>
      </c>
      <c r="G6813">
        <f t="shared" ca="1" si="506"/>
        <v>20122631</v>
      </c>
    </row>
    <row r="6814" spans="1:7" x14ac:dyDescent="0.15">
      <c r="A6814">
        <f t="shared" ca="1" si="504"/>
        <v>2012</v>
      </c>
      <c r="B6814">
        <f t="shared" ca="1" si="506"/>
        <v>2</v>
      </c>
      <c r="C6814">
        <f t="shared" ca="1" si="506"/>
        <v>63</v>
      </c>
      <c r="D6814">
        <f t="shared" ca="1" si="506"/>
        <v>2</v>
      </c>
      <c r="E6814" s="2">
        <f t="shared" ca="1" si="506"/>
        <v>1</v>
      </c>
      <c r="F6814" s="4" t="str">
        <f t="shared" ca="1" si="506"/>
        <v>张某可向该区政府申请行政复议</v>
      </c>
      <c r="G6814">
        <f t="shared" ca="1" si="506"/>
        <v>20122632</v>
      </c>
    </row>
    <row r="6815" spans="1:7" x14ac:dyDescent="0.15">
      <c r="A6815">
        <f t="shared" ca="1" si="504"/>
        <v>2012</v>
      </c>
      <c r="B6815">
        <f t="shared" ref="B6815:G6831" ca="1" si="507">INDIRECT("'"&amp;(2006+ROUNDDOWN((ROW()-2)/1000,0))&amp;IF(MOD(ROUNDDOWN((ROW()-2+500)/500,0),2)=1,1,2)&amp;"'!"&amp;CHAR(64+COLUMN())&amp;(ROW()-500*(ROUNDDOWN((ROW()-2+500)/500,0)-1)))</f>
        <v>2</v>
      </c>
      <c r="C6815">
        <f t="shared" ca="1" si="507"/>
        <v>63</v>
      </c>
      <c r="D6815">
        <f t="shared" ca="1" si="507"/>
        <v>3</v>
      </c>
      <c r="E6815" s="2">
        <f t="shared" ca="1" si="507"/>
        <v>1</v>
      </c>
      <c r="F6815" s="4" t="str">
        <f t="shared" ca="1" si="507"/>
        <v>张某可向该市教育局申请行政复议</v>
      </c>
      <c r="G6815">
        <f t="shared" ca="1" si="507"/>
        <v>20122633</v>
      </c>
    </row>
    <row r="6816" spans="1:7" x14ac:dyDescent="0.15">
      <c r="A6816">
        <f t="shared" ca="1" si="504"/>
        <v>2012</v>
      </c>
      <c r="B6816">
        <f t="shared" ca="1" si="507"/>
        <v>2</v>
      </c>
      <c r="C6816">
        <f t="shared" ca="1" si="507"/>
        <v>63</v>
      </c>
      <c r="D6816">
        <f t="shared" ca="1" si="507"/>
        <v>4</v>
      </c>
      <c r="E6816" s="2">
        <f t="shared" ca="1" si="507"/>
        <v>0</v>
      </c>
      <c r="F6816" s="4" t="str">
        <f t="shared" ca="1" si="507"/>
        <v>张某可向该市政府申请行政复议</v>
      </c>
      <c r="G6816">
        <f t="shared" ca="1" si="507"/>
        <v>20122634</v>
      </c>
    </row>
    <row r="6817" spans="1:7" x14ac:dyDescent="0.15">
      <c r="A6817">
        <f t="shared" ca="1" si="504"/>
        <v>2012</v>
      </c>
      <c r="B6817">
        <f t="shared" ca="1" si="507"/>
        <v>2</v>
      </c>
      <c r="C6817">
        <f t="shared" ca="1" si="507"/>
        <v>64</v>
      </c>
      <c r="D6817">
        <f t="shared" ca="1" si="507"/>
        <v>0</v>
      </c>
      <c r="E6817" s="2">
        <f t="shared" ca="1" si="507"/>
        <v>0</v>
      </c>
      <c r="F6817" s="4" t="str">
        <f t="shared" ca="1" si="507"/>
        <v>根据商标法及相关规定，下列关于商标注册申请的哪些说法是正确的？</v>
      </c>
      <c r="G6817">
        <f t="shared" ca="1" si="507"/>
        <v>20122640</v>
      </c>
    </row>
    <row r="6818" spans="1:7" x14ac:dyDescent="0.15">
      <c r="A6818">
        <f t="shared" ca="1" si="504"/>
        <v>2012</v>
      </c>
      <c r="B6818">
        <f t="shared" ca="1" si="507"/>
        <v>2</v>
      </c>
      <c r="C6818">
        <f t="shared" ca="1" si="507"/>
        <v>64</v>
      </c>
      <c r="D6818">
        <f t="shared" ca="1" si="507"/>
        <v>1</v>
      </c>
      <c r="E6818" s="2">
        <f t="shared" ca="1" si="507"/>
        <v>1</v>
      </c>
      <c r="F6818" s="4" t="str">
        <f t="shared" ca="1" si="507"/>
        <v>申请商标注册应当提交《商标注册申请书》和商标图样</v>
      </c>
      <c r="G6818">
        <f t="shared" ca="1" si="507"/>
        <v>20122641</v>
      </c>
    </row>
    <row r="6819" spans="1:7" x14ac:dyDescent="0.15">
      <c r="A6819">
        <f t="shared" ca="1" si="504"/>
        <v>2012</v>
      </c>
      <c r="B6819">
        <f t="shared" ca="1" si="507"/>
        <v>2</v>
      </c>
      <c r="C6819">
        <f t="shared" ca="1" si="507"/>
        <v>64</v>
      </c>
      <c r="D6819">
        <f t="shared" ca="1" si="507"/>
        <v>2</v>
      </c>
      <c r="E6819" s="2">
        <f t="shared" ca="1" si="507"/>
        <v>1</v>
      </c>
      <c r="F6819" s="4" t="str">
        <f t="shared" ca="1" si="507"/>
        <v>申请注册的商标为外文或者包含外文的，应当说明其含义</v>
      </c>
      <c r="G6819">
        <f t="shared" ca="1" si="507"/>
        <v>20122642</v>
      </c>
    </row>
    <row r="6820" spans="1:7" x14ac:dyDescent="0.15">
      <c r="A6820">
        <f t="shared" ca="1" si="504"/>
        <v>2012</v>
      </c>
      <c r="B6820">
        <f t="shared" ca="1" si="507"/>
        <v>2</v>
      </c>
      <c r="C6820">
        <f t="shared" ca="1" si="507"/>
        <v>64</v>
      </c>
      <c r="D6820">
        <f t="shared" ca="1" si="507"/>
        <v>3</v>
      </c>
      <c r="E6820" s="2">
        <f t="shared" ca="1" si="507"/>
        <v>1</v>
      </c>
      <c r="F6820" s="4" t="str">
        <f t="shared" ca="1" si="507"/>
        <v>商标注册申请等有关文件，应当打字或者印刷</v>
      </c>
      <c r="G6820">
        <f t="shared" ca="1" si="507"/>
        <v>20122643</v>
      </c>
    </row>
    <row r="6821" spans="1:7" x14ac:dyDescent="0.15">
      <c r="A6821">
        <f t="shared" ca="1" si="504"/>
        <v>2012</v>
      </c>
      <c r="B6821">
        <f t="shared" ca="1" si="507"/>
        <v>2</v>
      </c>
      <c r="C6821">
        <f t="shared" ca="1" si="507"/>
        <v>64</v>
      </c>
      <c r="D6821">
        <f t="shared" ca="1" si="507"/>
        <v>4</v>
      </c>
      <c r="E6821" s="2">
        <f t="shared" ca="1" si="507"/>
        <v>1</v>
      </c>
      <c r="F6821" s="4" t="str">
        <f t="shared" ca="1" si="507"/>
        <v>商标注册申请人应当提交能够证明其身份的有效证件的复印件</v>
      </c>
      <c r="G6821">
        <f t="shared" ca="1" si="507"/>
        <v>20122644</v>
      </c>
    </row>
    <row r="6822" spans="1:7" x14ac:dyDescent="0.15">
      <c r="A6822">
        <f t="shared" ca="1" si="504"/>
        <v>2012</v>
      </c>
      <c r="B6822">
        <f t="shared" ca="1" si="507"/>
        <v>2</v>
      </c>
      <c r="C6822">
        <f t="shared" ca="1" si="507"/>
        <v>65</v>
      </c>
      <c r="D6822">
        <f t="shared" ca="1" si="507"/>
        <v>0</v>
      </c>
      <c r="E6822" s="2">
        <f t="shared" ca="1" si="507"/>
        <v>0</v>
      </c>
      <c r="F6822" s="4" t="str">
        <f t="shared" ca="1" si="507"/>
        <v>根据集成电路布图设计保护条例及相关规定，下列哪些说法是正确的？</v>
      </c>
      <c r="G6822">
        <f t="shared" ca="1" si="507"/>
        <v>20122650</v>
      </c>
    </row>
    <row r="6823" spans="1:7" ht="27" x14ac:dyDescent="0.15">
      <c r="A6823">
        <f t="shared" ca="1" si="504"/>
        <v>2012</v>
      </c>
      <c r="B6823">
        <f t="shared" ca="1" si="507"/>
        <v>2</v>
      </c>
      <c r="C6823">
        <f t="shared" ca="1" si="507"/>
        <v>65</v>
      </c>
      <c r="D6823">
        <f t="shared" ca="1" si="507"/>
        <v>1</v>
      </c>
      <c r="E6823" s="2">
        <f t="shared" ca="1" si="507"/>
        <v>0</v>
      </c>
      <c r="F6823" s="4" t="str">
        <f t="shared" ca="1" si="507"/>
        <v>布图设计自其在世界任何地方首次商业利用之日起1年内未向国务院知识产权行政部门提出登记申请的，国务院知识产权行政部门不再予以登记</v>
      </c>
      <c r="G6823">
        <f t="shared" ca="1" si="507"/>
        <v>20122651</v>
      </c>
    </row>
    <row r="6824" spans="1:7" ht="27" x14ac:dyDescent="0.15">
      <c r="A6824">
        <f t="shared" ca="1" si="504"/>
        <v>2012</v>
      </c>
      <c r="B6824">
        <f t="shared" ca="1" si="507"/>
        <v>2</v>
      </c>
      <c r="C6824">
        <f t="shared" ca="1" si="507"/>
        <v>65</v>
      </c>
      <c r="D6824">
        <f t="shared" ca="1" si="507"/>
        <v>2</v>
      </c>
      <c r="E6824" s="2">
        <f t="shared" ca="1" si="507"/>
        <v>1</v>
      </c>
      <c r="F6824" s="4" t="str">
        <f t="shared" ca="1" si="507"/>
        <v>布图设计自其在世界任何地方首次商业利用之日起2年内未向国务院知识产权行政部门提出登记申请的，国务院知识产权行政部门不再予以登记</v>
      </c>
      <c r="G6824">
        <f t="shared" ca="1" si="507"/>
        <v>20122652</v>
      </c>
    </row>
    <row r="6825" spans="1:7" ht="27" x14ac:dyDescent="0.15">
      <c r="A6825">
        <f t="shared" ca="1" si="504"/>
        <v>2012</v>
      </c>
      <c r="B6825">
        <f t="shared" ca="1" si="507"/>
        <v>2</v>
      </c>
      <c r="C6825">
        <f t="shared" ca="1" si="507"/>
        <v>65</v>
      </c>
      <c r="D6825">
        <f t="shared" ca="1" si="507"/>
        <v>3</v>
      </c>
      <c r="E6825" s="2">
        <f t="shared" ca="1" si="507"/>
        <v>0</v>
      </c>
      <c r="F6825" s="4" t="str">
        <f t="shared" ca="1" si="507"/>
        <v>无论是否登记或者投入商业利用，布图设计自其创作完成之日起满10年的，不再受保护</v>
      </c>
      <c r="G6825">
        <f t="shared" ca="1" si="507"/>
        <v>20122653</v>
      </c>
    </row>
    <row r="6826" spans="1:7" ht="27" x14ac:dyDescent="0.15">
      <c r="A6826">
        <f t="shared" ca="1" si="504"/>
        <v>2012</v>
      </c>
      <c r="B6826">
        <f t="shared" ca="1" si="507"/>
        <v>2</v>
      </c>
      <c r="C6826">
        <f t="shared" ca="1" si="507"/>
        <v>65</v>
      </c>
      <c r="D6826">
        <f t="shared" ca="1" si="507"/>
        <v>4</v>
      </c>
      <c r="E6826" s="2">
        <f t="shared" ca="1" si="507"/>
        <v>1</v>
      </c>
      <c r="F6826" s="4" t="str">
        <f t="shared" ca="1" si="507"/>
        <v>无论是否登记或者投入商业利用，布图设计自其创作完成之日起满15年的，不再受保护</v>
      </c>
      <c r="G6826">
        <f t="shared" ca="1" si="507"/>
        <v>20122654</v>
      </c>
    </row>
    <row r="6827" spans="1:7" x14ac:dyDescent="0.15">
      <c r="A6827">
        <f t="shared" ca="1" si="504"/>
        <v>2012</v>
      </c>
      <c r="B6827">
        <f t="shared" ca="1" si="507"/>
        <v>2</v>
      </c>
      <c r="C6827">
        <f t="shared" ca="1" si="507"/>
        <v>66</v>
      </c>
      <c r="D6827">
        <f t="shared" ca="1" si="507"/>
        <v>0</v>
      </c>
      <c r="E6827" s="2">
        <f t="shared" ca="1" si="507"/>
        <v>0</v>
      </c>
      <c r="F6827" s="4" t="str">
        <f t="shared" ca="1" si="507"/>
        <v>根据民法通则及相关规定，下列关于民事法律行为的哪些说法是正确的？</v>
      </c>
      <c r="G6827">
        <f t="shared" ca="1" si="507"/>
        <v>20122660</v>
      </c>
    </row>
    <row r="6828" spans="1:7" x14ac:dyDescent="0.15">
      <c r="A6828">
        <f t="shared" ca="1" si="504"/>
        <v>2012</v>
      </c>
      <c r="B6828">
        <f t="shared" ca="1" si="507"/>
        <v>2</v>
      </c>
      <c r="C6828">
        <f t="shared" ca="1" si="507"/>
        <v>66</v>
      </c>
      <c r="D6828">
        <f t="shared" ca="1" si="507"/>
        <v>1</v>
      </c>
      <c r="E6828" s="2">
        <f t="shared" ca="1" si="507"/>
        <v>1</v>
      </c>
      <c r="F6828" s="4" t="str">
        <f t="shared" ca="1" si="507"/>
        <v>民事法律行为是公民或者法人设立、变更、终止民事权利和民事义务的合法行为</v>
      </c>
      <c r="G6828">
        <f t="shared" ca="1" si="507"/>
        <v>20122661</v>
      </c>
    </row>
    <row r="6829" spans="1:7" x14ac:dyDescent="0.15">
      <c r="A6829">
        <f t="shared" ca="1" si="504"/>
        <v>2012</v>
      </c>
      <c r="B6829">
        <f t="shared" ca="1" si="507"/>
        <v>2</v>
      </c>
      <c r="C6829">
        <f t="shared" ca="1" si="507"/>
        <v>66</v>
      </c>
      <c r="D6829">
        <f t="shared" ca="1" si="507"/>
        <v>2</v>
      </c>
      <c r="E6829" s="2">
        <f t="shared" ca="1" si="507"/>
        <v>0</v>
      </c>
      <c r="F6829" s="4" t="str">
        <f t="shared" ca="1" si="507"/>
        <v>民事法律行为的行为人必须具有完全民事行为能力</v>
      </c>
      <c r="G6829">
        <f t="shared" ca="1" si="507"/>
        <v>20122662</v>
      </c>
    </row>
    <row r="6830" spans="1:7" x14ac:dyDescent="0.15">
      <c r="A6830">
        <f t="shared" ca="1" si="504"/>
        <v>2012</v>
      </c>
      <c r="B6830">
        <f t="shared" ca="1" si="507"/>
        <v>2</v>
      </c>
      <c r="C6830">
        <f t="shared" ca="1" si="507"/>
        <v>66</v>
      </c>
      <c r="D6830">
        <f t="shared" ca="1" si="507"/>
        <v>3</v>
      </c>
      <c r="E6830" s="2">
        <f t="shared" ca="1" si="507"/>
        <v>0</v>
      </c>
      <c r="F6830" s="4" t="str">
        <f t="shared" ca="1" si="507"/>
        <v>民事法律行为必须采用书面形式</v>
      </c>
      <c r="G6830">
        <f t="shared" ca="1" si="507"/>
        <v>20122663</v>
      </c>
    </row>
    <row r="6831" spans="1:7" x14ac:dyDescent="0.15">
      <c r="A6831">
        <f t="shared" ca="1" si="504"/>
        <v>2012</v>
      </c>
      <c r="B6831">
        <f t="shared" ca="1" si="507"/>
        <v>2</v>
      </c>
      <c r="C6831">
        <f t="shared" ca="1" si="507"/>
        <v>66</v>
      </c>
      <c r="D6831">
        <f t="shared" ca="1" si="507"/>
        <v>4</v>
      </c>
      <c r="E6831" s="2">
        <f t="shared" ca="1" si="507"/>
        <v>1</v>
      </c>
      <c r="F6831" s="4" t="str">
        <f t="shared" ca="1" si="507"/>
        <v>民事法律行为从成立时起具有法律约束力</v>
      </c>
      <c r="G6831">
        <f t="shared" ca="1" si="507"/>
        <v>20122664</v>
      </c>
    </row>
    <row r="6832" spans="1:7" ht="27" x14ac:dyDescent="0.15">
      <c r="A6832">
        <f t="shared" ca="1" si="504"/>
        <v>2012</v>
      </c>
      <c r="B6832">
        <f t="shared" ref="B6832:G6848" ca="1" si="508">INDIRECT("'"&amp;(2006+ROUNDDOWN((ROW()-2)/1000,0))&amp;IF(MOD(ROUNDDOWN((ROW()-2+500)/500,0),2)=1,1,2)&amp;"'!"&amp;CHAR(64+COLUMN())&amp;(ROW()-500*(ROUNDDOWN((ROW()-2+500)/500,0)-1)))</f>
        <v>2</v>
      </c>
      <c r="C6832">
        <f t="shared" ca="1" si="508"/>
        <v>67</v>
      </c>
      <c r="D6832">
        <f t="shared" ca="1" si="508"/>
        <v>0</v>
      </c>
      <c r="E6832" s="2">
        <f t="shared" ca="1" si="508"/>
        <v>0</v>
      </c>
      <c r="F6832" s="4" t="str">
        <f t="shared" ca="1" si="508"/>
        <v>根据合同法及相关规定，当事人在订立合同过程中有下列哪些行为，给对方造成损失的，应当承担损害赔偿责任？</v>
      </c>
      <c r="G6832">
        <f t="shared" ca="1" si="508"/>
        <v>20122670</v>
      </c>
    </row>
    <row r="6833" spans="1:7" x14ac:dyDescent="0.15">
      <c r="A6833">
        <f t="shared" ref="A6833:A6896" ca="1" si="509">INDIRECT("'"&amp;(2006+ROUNDDOWN((ROW()-2)/1000,0))&amp;IF(MOD(ROUNDDOWN((ROW()-2+500)/500,0),2)=1,1,2)&amp;"'!"&amp;CHAR(64+COLUMN())&amp;(ROW()-500*(ROUNDDOWN((ROW()-2+500)/500,0)-1)))</f>
        <v>2012</v>
      </c>
      <c r="B6833">
        <f t="shared" ca="1" si="508"/>
        <v>2</v>
      </c>
      <c r="C6833">
        <f t="shared" ca="1" si="508"/>
        <v>67</v>
      </c>
      <c r="D6833">
        <f t="shared" ca="1" si="508"/>
        <v>1</v>
      </c>
      <c r="E6833" s="2">
        <f t="shared" ca="1" si="508"/>
        <v>1</v>
      </c>
      <c r="F6833" s="4" t="str">
        <f t="shared" ca="1" si="508"/>
        <v>故意隐瞒与订立合同有关的重要事实</v>
      </c>
      <c r="G6833">
        <f t="shared" ca="1" si="508"/>
        <v>20122671</v>
      </c>
    </row>
    <row r="6834" spans="1:7" x14ac:dyDescent="0.15">
      <c r="A6834">
        <f t="shared" ca="1" si="509"/>
        <v>2012</v>
      </c>
      <c r="B6834">
        <f t="shared" ca="1" si="508"/>
        <v>2</v>
      </c>
      <c r="C6834">
        <f t="shared" ca="1" si="508"/>
        <v>67</v>
      </c>
      <c r="D6834">
        <f t="shared" ca="1" si="508"/>
        <v>2</v>
      </c>
      <c r="E6834" s="2">
        <f t="shared" ca="1" si="508"/>
        <v>1</v>
      </c>
      <c r="F6834" s="4" t="str">
        <f t="shared" ca="1" si="508"/>
        <v>假借订立合同，恶意进行磋商</v>
      </c>
      <c r="G6834">
        <f t="shared" ca="1" si="508"/>
        <v>20122672</v>
      </c>
    </row>
    <row r="6835" spans="1:7" x14ac:dyDescent="0.15">
      <c r="A6835">
        <f t="shared" ca="1" si="509"/>
        <v>2012</v>
      </c>
      <c r="B6835">
        <f t="shared" ca="1" si="508"/>
        <v>2</v>
      </c>
      <c r="C6835">
        <f t="shared" ca="1" si="508"/>
        <v>67</v>
      </c>
      <c r="D6835">
        <f t="shared" ca="1" si="508"/>
        <v>3</v>
      </c>
      <c r="E6835" s="2">
        <f t="shared" ca="1" si="508"/>
        <v>1</v>
      </c>
      <c r="F6835" s="4" t="str">
        <f t="shared" ca="1" si="508"/>
        <v>泄露在订立合同过程中知悉的商业秘密</v>
      </c>
      <c r="G6835">
        <f t="shared" ca="1" si="508"/>
        <v>20122673</v>
      </c>
    </row>
    <row r="6836" spans="1:7" x14ac:dyDescent="0.15">
      <c r="A6836">
        <f t="shared" ca="1" si="509"/>
        <v>2012</v>
      </c>
      <c r="B6836">
        <f t="shared" ca="1" si="508"/>
        <v>2</v>
      </c>
      <c r="C6836">
        <f t="shared" ca="1" si="508"/>
        <v>67</v>
      </c>
      <c r="D6836">
        <f t="shared" ca="1" si="508"/>
        <v>4</v>
      </c>
      <c r="E6836" s="2">
        <f t="shared" ca="1" si="508"/>
        <v>1</v>
      </c>
      <c r="F6836" s="4" t="str">
        <f t="shared" ca="1" si="508"/>
        <v>不正当地使用在订立合同过程中知悉的商业秘密</v>
      </c>
      <c r="G6836">
        <f t="shared" ca="1" si="508"/>
        <v>20122674</v>
      </c>
    </row>
    <row r="6837" spans="1:7" x14ac:dyDescent="0.15">
      <c r="A6837">
        <f t="shared" ca="1" si="509"/>
        <v>2012</v>
      </c>
      <c r="B6837">
        <f t="shared" ca="1" si="508"/>
        <v>2</v>
      </c>
      <c r="C6837">
        <f t="shared" ca="1" si="508"/>
        <v>68</v>
      </c>
      <c r="D6837">
        <f t="shared" ca="1" si="508"/>
        <v>0</v>
      </c>
      <c r="E6837" s="2">
        <f t="shared" ca="1" si="508"/>
        <v>0</v>
      </c>
      <c r="F6837" s="4" t="str">
        <f t="shared" ca="1" si="508"/>
        <v>根据民事诉讼法及相关规定，下列哪些情形下可以延期开庭审理？</v>
      </c>
      <c r="G6837">
        <f t="shared" ca="1" si="508"/>
        <v>20122680</v>
      </c>
    </row>
    <row r="6838" spans="1:7" x14ac:dyDescent="0.15">
      <c r="A6838">
        <f t="shared" ca="1" si="509"/>
        <v>2012</v>
      </c>
      <c r="B6838">
        <f t="shared" ca="1" si="508"/>
        <v>2</v>
      </c>
      <c r="C6838">
        <f t="shared" ca="1" si="508"/>
        <v>68</v>
      </c>
      <c r="D6838">
        <f t="shared" ca="1" si="508"/>
        <v>1</v>
      </c>
      <c r="E6838" s="2">
        <f t="shared" ca="1" si="508"/>
        <v>1</v>
      </c>
      <c r="F6838" s="4" t="str">
        <f t="shared" ca="1" si="508"/>
        <v>必须到庭的当事人有正当理由没有到庭的</v>
      </c>
      <c r="G6838">
        <f t="shared" ca="1" si="508"/>
        <v>20122681</v>
      </c>
    </row>
    <row r="6839" spans="1:7" x14ac:dyDescent="0.15">
      <c r="A6839">
        <f t="shared" ca="1" si="509"/>
        <v>2012</v>
      </c>
      <c r="B6839">
        <f t="shared" ca="1" si="508"/>
        <v>2</v>
      </c>
      <c r="C6839">
        <f t="shared" ca="1" si="508"/>
        <v>68</v>
      </c>
      <c r="D6839">
        <f t="shared" ca="1" si="508"/>
        <v>2</v>
      </c>
      <c r="E6839" s="2">
        <f t="shared" ca="1" si="508"/>
        <v>1</v>
      </c>
      <c r="F6839" s="4" t="str">
        <f t="shared" ca="1" si="508"/>
        <v>当事人临时提出回避申请的</v>
      </c>
      <c r="G6839">
        <f t="shared" ca="1" si="508"/>
        <v>20122682</v>
      </c>
    </row>
    <row r="6840" spans="1:7" x14ac:dyDescent="0.15">
      <c r="A6840">
        <f t="shared" ca="1" si="509"/>
        <v>2012</v>
      </c>
      <c r="B6840">
        <f t="shared" ca="1" si="508"/>
        <v>2</v>
      </c>
      <c r="C6840">
        <f t="shared" ca="1" si="508"/>
        <v>68</v>
      </c>
      <c r="D6840">
        <f t="shared" ca="1" si="508"/>
        <v>3</v>
      </c>
      <c r="E6840" s="2">
        <f t="shared" ca="1" si="508"/>
        <v>1</v>
      </c>
      <c r="F6840" s="4" t="str">
        <f t="shared" ca="1" si="508"/>
        <v>需要通知新的证人到庭的</v>
      </c>
      <c r="G6840">
        <f t="shared" ca="1" si="508"/>
        <v>20122683</v>
      </c>
    </row>
    <row r="6841" spans="1:7" x14ac:dyDescent="0.15">
      <c r="A6841">
        <f t="shared" ca="1" si="509"/>
        <v>2012</v>
      </c>
      <c r="B6841">
        <f t="shared" ca="1" si="508"/>
        <v>2</v>
      </c>
      <c r="C6841">
        <f t="shared" ca="1" si="508"/>
        <v>68</v>
      </c>
      <c r="D6841">
        <f t="shared" ca="1" si="508"/>
        <v>4</v>
      </c>
      <c r="E6841" s="2">
        <f t="shared" ca="1" si="508"/>
        <v>0</v>
      </c>
      <c r="F6841" s="4" t="str">
        <f t="shared" ca="1" si="508"/>
        <v>本案必须以另一案的审理结果为依据，而另一案又尚未审结的</v>
      </c>
      <c r="G6841">
        <f t="shared" ca="1" si="508"/>
        <v>20122684</v>
      </c>
    </row>
    <row r="6842" spans="1:7" x14ac:dyDescent="0.15">
      <c r="A6842">
        <f t="shared" ca="1" si="509"/>
        <v>2012</v>
      </c>
      <c r="B6842">
        <f t="shared" ca="1" si="508"/>
        <v>2</v>
      </c>
      <c r="C6842">
        <f t="shared" ca="1" si="508"/>
        <v>69</v>
      </c>
      <c r="D6842">
        <f t="shared" ca="1" si="508"/>
        <v>0</v>
      </c>
      <c r="E6842" s="2">
        <f t="shared" ca="1" si="508"/>
        <v>0</v>
      </c>
      <c r="F6842" s="4" t="str">
        <f t="shared" ca="1" si="508"/>
        <v>根据行政诉讼法及相关规定，下列关于行政诉讼被告的哪些说法是正确的？</v>
      </c>
      <c r="G6842">
        <f t="shared" ca="1" si="508"/>
        <v>20122690</v>
      </c>
    </row>
    <row r="6843" spans="1:7" x14ac:dyDescent="0.15">
      <c r="A6843">
        <f t="shared" ca="1" si="509"/>
        <v>2012</v>
      </c>
      <c r="B6843">
        <f t="shared" ca="1" si="508"/>
        <v>2</v>
      </c>
      <c r="C6843">
        <f t="shared" ca="1" si="508"/>
        <v>69</v>
      </c>
      <c r="D6843">
        <f t="shared" ca="1" si="508"/>
        <v>1</v>
      </c>
      <c r="E6843" s="2">
        <f t="shared" ca="1" si="508"/>
        <v>1</v>
      </c>
      <c r="F6843" s="4" t="str">
        <f t="shared" ca="1" si="508"/>
        <v>由法律、法规授权的组织所作的具体行政行为，该组织是被告</v>
      </c>
      <c r="G6843">
        <f t="shared" ca="1" si="508"/>
        <v>20122691</v>
      </c>
    </row>
    <row r="6844" spans="1:7" x14ac:dyDescent="0.15">
      <c r="A6844">
        <f t="shared" ca="1" si="509"/>
        <v>2012</v>
      </c>
      <c r="B6844">
        <f t="shared" ca="1" si="508"/>
        <v>2</v>
      </c>
      <c r="C6844">
        <f t="shared" ca="1" si="508"/>
        <v>69</v>
      </c>
      <c r="D6844">
        <f t="shared" ca="1" si="508"/>
        <v>2</v>
      </c>
      <c r="E6844" s="2">
        <f t="shared" ca="1" si="508"/>
        <v>0</v>
      </c>
      <c r="F6844" s="4" t="str">
        <f t="shared" ca="1" si="508"/>
        <v>由法律、法规授权的组织所作的具体行政行为，直接管理该组织的行政机关是被告</v>
      </c>
      <c r="G6844">
        <f t="shared" ca="1" si="508"/>
        <v>20122692</v>
      </c>
    </row>
    <row r="6845" spans="1:7" x14ac:dyDescent="0.15">
      <c r="A6845">
        <f t="shared" ca="1" si="509"/>
        <v>2012</v>
      </c>
      <c r="B6845">
        <f t="shared" ca="1" si="508"/>
        <v>2</v>
      </c>
      <c r="C6845">
        <f t="shared" ca="1" si="508"/>
        <v>69</v>
      </c>
      <c r="D6845">
        <f t="shared" ca="1" si="508"/>
        <v>3</v>
      </c>
      <c r="E6845" s="2">
        <f t="shared" ca="1" si="508"/>
        <v>1</v>
      </c>
      <c r="F6845" s="4" t="str">
        <f t="shared" ca="1" si="508"/>
        <v>由行政机关委托的组织所作的具体行政行为，该行政机关是被告</v>
      </c>
      <c r="G6845">
        <f t="shared" ca="1" si="508"/>
        <v>20122693</v>
      </c>
    </row>
    <row r="6846" spans="1:7" x14ac:dyDescent="0.15">
      <c r="A6846">
        <f t="shared" ca="1" si="509"/>
        <v>2012</v>
      </c>
      <c r="B6846">
        <f t="shared" ca="1" si="508"/>
        <v>2</v>
      </c>
      <c r="C6846">
        <f t="shared" ca="1" si="508"/>
        <v>69</v>
      </c>
      <c r="D6846">
        <f t="shared" ca="1" si="508"/>
        <v>4</v>
      </c>
      <c r="E6846" s="2">
        <f t="shared" ca="1" si="508"/>
        <v>0</v>
      </c>
      <c r="F6846" s="4" t="str">
        <f t="shared" ca="1" si="508"/>
        <v>由行政机关委托的组织所作的具体行政行为，该组织是被告</v>
      </c>
      <c r="G6846">
        <f t="shared" ca="1" si="508"/>
        <v>20122694</v>
      </c>
    </row>
    <row r="6847" spans="1:7" ht="40.5" x14ac:dyDescent="0.15">
      <c r="A6847">
        <f t="shared" ca="1" si="509"/>
        <v>2012</v>
      </c>
      <c r="B6847">
        <f t="shared" ca="1" si="508"/>
        <v>2</v>
      </c>
      <c r="C6847">
        <f t="shared" ca="1" si="508"/>
        <v>70</v>
      </c>
      <c r="D6847">
        <f t="shared" ca="1" si="508"/>
        <v>0</v>
      </c>
      <c r="E6847" s="2">
        <f t="shared" ca="1" si="508"/>
        <v>0</v>
      </c>
      <c r="F6847" s="4" t="str">
        <f t="shared" ca="1" si="508"/>
        <v>美术学院教授王某受某公司委托，创作了一件象征该公司文化和精神的雕塑，并按照合同约定将该雕塑原件交付给该公司，但双方未约定该雕塑著作权的归属。根据著作权法及相关规定，下列哪些说法是正确的？</v>
      </c>
      <c r="G6847">
        <f t="shared" ca="1" si="508"/>
        <v>20122700</v>
      </c>
    </row>
    <row r="6848" spans="1:7" x14ac:dyDescent="0.15">
      <c r="A6848">
        <f t="shared" ca="1" si="509"/>
        <v>2012</v>
      </c>
      <c r="B6848">
        <f t="shared" ca="1" si="508"/>
        <v>2</v>
      </c>
      <c r="C6848">
        <f t="shared" ca="1" si="508"/>
        <v>70</v>
      </c>
      <c r="D6848">
        <f t="shared" ca="1" si="508"/>
        <v>1</v>
      </c>
      <c r="E6848" s="2">
        <f t="shared" ca="1" si="508"/>
        <v>1</v>
      </c>
      <c r="F6848" s="4" t="str">
        <f t="shared" ca="1" si="508"/>
        <v>王某享有该雕塑的著作权</v>
      </c>
      <c r="G6848">
        <f t="shared" ca="1" si="508"/>
        <v>20122701</v>
      </c>
    </row>
    <row r="6849" spans="1:7" x14ac:dyDescent="0.15">
      <c r="A6849">
        <f t="shared" ca="1" si="509"/>
        <v>2012</v>
      </c>
      <c r="B6849">
        <f t="shared" ref="B6849:G6865" ca="1" si="510">INDIRECT("'"&amp;(2006+ROUNDDOWN((ROW()-2)/1000,0))&amp;IF(MOD(ROUNDDOWN((ROW()-2+500)/500,0),2)=1,1,2)&amp;"'!"&amp;CHAR(64+COLUMN())&amp;(ROW()-500*(ROUNDDOWN((ROW()-2+500)/500,0)-1)))</f>
        <v>2</v>
      </c>
      <c r="C6849">
        <f t="shared" ca="1" si="510"/>
        <v>70</v>
      </c>
      <c r="D6849">
        <f t="shared" ca="1" si="510"/>
        <v>2</v>
      </c>
      <c r="E6849" s="2">
        <f t="shared" ca="1" si="510"/>
        <v>0</v>
      </c>
      <c r="F6849" s="4" t="str">
        <f t="shared" ca="1" si="510"/>
        <v>该公司享有该雕塑的著作权</v>
      </c>
      <c r="G6849">
        <f t="shared" ca="1" si="510"/>
        <v>20122702</v>
      </c>
    </row>
    <row r="6850" spans="1:7" x14ac:dyDescent="0.15">
      <c r="A6850">
        <f t="shared" ca="1" si="509"/>
        <v>2012</v>
      </c>
      <c r="B6850">
        <f t="shared" ca="1" si="510"/>
        <v>2</v>
      </c>
      <c r="C6850">
        <f t="shared" ca="1" si="510"/>
        <v>70</v>
      </c>
      <c r="D6850">
        <f t="shared" ca="1" si="510"/>
        <v>3</v>
      </c>
      <c r="E6850" s="2">
        <f t="shared" ca="1" si="510"/>
        <v>0</v>
      </c>
      <c r="F6850" s="4" t="str">
        <f t="shared" ca="1" si="510"/>
        <v>王某享有该雕塑原件的展览权</v>
      </c>
      <c r="G6850">
        <f t="shared" ca="1" si="510"/>
        <v>20122703</v>
      </c>
    </row>
    <row r="6851" spans="1:7" x14ac:dyDescent="0.15">
      <c r="A6851">
        <f t="shared" ca="1" si="509"/>
        <v>2012</v>
      </c>
      <c r="B6851">
        <f t="shared" ca="1" si="510"/>
        <v>2</v>
      </c>
      <c r="C6851">
        <f t="shared" ca="1" si="510"/>
        <v>70</v>
      </c>
      <c r="D6851">
        <f t="shared" ca="1" si="510"/>
        <v>4</v>
      </c>
      <c r="E6851" s="2">
        <f t="shared" ca="1" si="510"/>
        <v>1</v>
      </c>
      <c r="F6851" s="4" t="str">
        <f t="shared" ca="1" si="510"/>
        <v>该公司享有该雕塑原件的展览权</v>
      </c>
      <c r="G6851">
        <f t="shared" ca="1" si="510"/>
        <v>20122704</v>
      </c>
    </row>
    <row r="6852" spans="1:7" x14ac:dyDescent="0.15">
      <c r="A6852">
        <f t="shared" ca="1" si="509"/>
        <v>2012</v>
      </c>
      <c r="B6852">
        <f t="shared" ca="1" si="510"/>
        <v>2</v>
      </c>
      <c r="C6852">
        <f t="shared" ca="1" si="510"/>
        <v>71</v>
      </c>
      <c r="D6852">
        <f t="shared" ca="1" si="510"/>
        <v>0</v>
      </c>
      <c r="E6852" s="2">
        <f t="shared" ca="1" si="510"/>
        <v>0</v>
      </c>
      <c r="F6852" s="4" t="str">
        <f t="shared" ca="1" si="510"/>
        <v>根据商标法及相关规定，下列哪些说法是正确的？</v>
      </c>
      <c r="G6852">
        <f t="shared" ca="1" si="510"/>
        <v>20122710</v>
      </c>
    </row>
    <row r="6853" spans="1:7" x14ac:dyDescent="0.15">
      <c r="A6853">
        <f t="shared" ca="1" si="509"/>
        <v>2012</v>
      </c>
      <c r="B6853">
        <f t="shared" ca="1" si="510"/>
        <v>2</v>
      </c>
      <c r="C6853">
        <f t="shared" ca="1" si="510"/>
        <v>71</v>
      </c>
      <c r="D6853">
        <f t="shared" ca="1" si="510"/>
        <v>1</v>
      </c>
      <c r="E6853" s="2">
        <f t="shared" ca="1" si="510"/>
        <v>0</v>
      </c>
      <c r="F6853" s="4" t="str">
        <f t="shared" ca="1" si="510"/>
        <v>注册商标需要在同一类的其他商品上使用的，应当提出变更申请</v>
      </c>
      <c r="G6853">
        <f t="shared" ca="1" si="510"/>
        <v>20122711</v>
      </c>
    </row>
    <row r="6854" spans="1:7" x14ac:dyDescent="0.15">
      <c r="A6854">
        <f t="shared" ca="1" si="509"/>
        <v>2012</v>
      </c>
      <c r="B6854">
        <f t="shared" ca="1" si="510"/>
        <v>2</v>
      </c>
      <c r="C6854">
        <f t="shared" ca="1" si="510"/>
        <v>71</v>
      </c>
      <c r="D6854">
        <f t="shared" ca="1" si="510"/>
        <v>2</v>
      </c>
      <c r="E6854" s="2">
        <f t="shared" ca="1" si="510"/>
        <v>0</v>
      </c>
      <c r="F6854" s="4" t="str">
        <f t="shared" ca="1" si="510"/>
        <v>注册商标需要改变其标志的，应当提出变更申请</v>
      </c>
      <c r="G6854">
        <f t="shared" ca="1" si="510"/>
        <v>20122712</v>
      </c>
    </row>
    <row r="6855" spans="1:7" x14ac:dyDescent="0.15">
      <c r="A6855">
        <f t="shared" ca="1" si="509"/>
        <v>2012</v>
      </c>
      <c r="B6855">
        <f t="shared" ca="1" si="510"/>
        <v>2</v>
      </c>
      <c r="C6855">
        <f t="shared" ca="1" si="510"/>
        <v>71</v>
      </c>
      <c r="D6855">
        <f t="shared" ca="1" si="510"/>
        <v>3</v>
      </c>
      <c r="E6855" s="2">
        <f t="shared" ca="1" si="510"/>
        <v>1</v>
      </c>
      <c r="F6855" s="4" t="str">
        <f t="shared" ca="1" si="510"/>
        <v>注册商标需要变更注册人地址的，应当提出变更申请</v>
      </c>
      <c r="G6855">
        <f t="shared" ca="1" si="510"/>
        <v>20122713</v>
      </c>
    </row>
    <row r="6856" spans="1:7" x14ac:dyDescent="0.15">
      <c r="A6856">
        <f t="shared" ca="1" si="509"/>
        <v>2012</v>
      </c>
      <c r="B6856">
        <f t="shared" ca="1" si="510"/>
        <v>2</v>
      </c>
      <c r="C6856">
        <f t="shared" ca="1" si="510"/>
        <v>71</v>
      </c>
      <c r="D6856">
        <f t="shared" ca="1" si="510"/>
        <v>4</v>
      </c>
      <c r="E6856" s="2">
        <f t="shared" ca="1" si="510"/>
        <v>1</v>
      </c>
      <c r="F6856" s="4" t="str">
        <f t="shared" ca="1" si="510"/>
        <v>注册商标需要变更注册人名义的，应当提出变更申请</v>
      </c>
      <c r="G6856">
        <f t="shared" ca="1" si="510"/>
        <v>20122714</v>
      </c>
    </row>
    <row r="6857" spans="1:7" x14ac:dyDescent="0.15">
      <c r="A6857">
        <f t="shared" ca="1" si="509"/>
        <v>2012</v>
      </c>
      <c r="B6857">
        <f t="shared" ca="1" si="510"/>
        <v>2</v>
      </c>
      <c r="C6857">
        <f t="shared" ca="1" si="510"/>
        <v>72</v>
      </c>
      <c r="D6857">
        <f t="shared" ca="1" si="510"/>
        <v>0</v>
      </c>
      <c r="E6857" s="2">
        <f t="shared" ca="1" si="510"/>
        <v>0</v>
      </c>
      <c r="F6857" s="4" t="str">
        <f t="shared" ca="1" si="510"/>
        <v>根据知识产权海关保护条例及相关规定，下列哪些说法是正确的？</v>
      </c>
      <c r="G6857">
        <f t="shared" ca="1" si="510"/>
        <v>20122720</v>
      </c>
    </row>
    <row r="6858" spans="1:7" ht="27" x14ac:dyDescent="0.15">
      <c r="A6858">
        <f t="shared" ca="1" si="509"/>
        <v>2012</v>
      </c>
      <c r="B6858">
        <f t="shared" ca="1" si="510"/>
        <v>2</v>
      </c>
      <c r="C6858">
        <f t="shared" ca="1" si="510"/>
        <v>72</v>
      </c>
      <c r="D6858">
        <f t="shared" ca="1" si="510"/>
        <v>1</v>
      </c>
      <c r="E6858" s="2">
        <f t="shared" ca="1" si="510"/>
        <v>1</v>
      </c>
      <c r="F6858" s="4" t="str">
        <f t="shared" ca="1" si="510"/>
        <v>知识产权权利人请求海关扣留侵权嫌疑货物的，应当向海关提供不超过货物等值的担保</v>
      </c>
      <c r="G6858">
        <f t="shared" ca="1" si="510"/>
        <v>20122721</v>
      </c>
    </row>
    <row r="6859" spans="1:7" ht="27" x14ac:dyDescent="0.15">
      <c r="A6859">
        <f t="shared" ca="1" si="509"/>
        <v>2012</v>
      </c>
      <c r="B6859">
        <f t="shared" ca="1" si="510"/>
        <v>2</v>
      </c>
      <c r="C6859">
        <f t="shared" ca="1" si="510"/>
        <v>72</v>
      </c>
      <c r="D6859">
        <f t="shared" ca="1" si="510"/>
        <v>2</v>
      </c>
      <c r="E6859" s="2">
        <f t="shared" ca="1" si="510"/>
        <v>1</v>
      </c>
      <c r="F6859" s="4" t="str">
        <f t="shared" ca="1" si="510"/>
        <v>海关依规定扣留侵权嫌疑货物的，知识产权权利人应当支付有关的仓储、保管和处置费用</v>
      </c>
      <c r="G6859">
        <f t="shared" ca="1" si="510"/>
        <v>20122722</v>
      </c>
    </row>
    <row r="6860" spans="1:7" ht="27" x14ac:dyDescent="0.15">
      <c r="A6860">
        <f t="shared" ca="1" si="509"/>
        <v>2012</v>
      </c>
      <c r="B6860">
        <f t="shared" ca="1" si="510"/>
        <v>2</v>
      </c>
      <c r="C6860">
        <f t="shared" ca="1" si="510"/>
        <v>72</v>
      </c>
      <c r="D6860">
        <f t="shared" ca="1" si="510"/>
        <v>3</v>
      </c>
      <c r="E6860" s="2">
        <f t="shared" ca="1" si="510"/>
        <v>1</v>
      </c>
      <c r="F6860" s="4" t="str">
        <f t="shared" ca="1" si="510"/>
        <v>涉嫌侵犯专利权货物的收货人或者发货人在向海关提供与货物等值的担保金后，请求海关放行其货物的，海关应予放行</v>
      </c>
      <c r="G6860">
        <f t="shared" ca="1" si="510"/>
        <v>20122723</v>
      </c>
    </row>
    <row r="6861" spans="1:7" ht="27" x14ac:dyDescent="0.15">
      <c r="A6861">
        <f t="shared" ca="1" si="509"/>
        <v>2012</v>
      </c>
      <c r="B6861">
        <f t="shared" ca="1" si="510"/>
        <v>2</v>
      </c>
      <c r="C6861">
        <f t="shared" ca="1" si="510"/>
        <v>72</v>
      </c>
      <c r="D6861">
        <f t="shared" ca="1" si="510"/>
        <v>4</v>
      </c>
      <c r="E6861" s="2">
        <f t="shared" ca="1" si="510"/>
        <v>0</v>
      </c>
      <c r="F6861" s="4" t="str">
        <f t="shared" ca="1" si="510"/>
        <v>被扣留的侵权嫌疑货物，经海关调查后认定侵犯知识产权的，海关应将其交给知识产权权利人处理</v>
      </c>
      <c r="G6861">
        <f t="shared" ca="1" si="510"/>
        <v>20122724</v>
      </c>
    </row>
    <row r="6862" spans="1:7" ht="27" x14ac:dyDescent="0.15">
      <c r="A6862">
        <f t="shared" ca="1" si="509"/>
        <v>2012</v>
      </c>
      <c r="B6862">
        <f t="shared" ca="1" si="510"/>
        <v>2</v>
      </c>
      <c r="C6862">
        <f t="shared" ca="1" si="510"/>
        <v>73</v>
      </c>
      <c r="D6862">
        <f t="shared" ca="1" si="510"/>
        <v>0</v>
      </c>
      <c r="E6862" s="2">
        <f t="shared" ca="1" si="510"/>
        <v>0</v>
      </c>
      <c r="F6862" s="4" t="str">
        <f t="shared" ca="1" si="510"/>
        <v>根据《保护工业产权巴黎公约》的规定，成员国国民就其在本国提出的下列哪些工业产权的首次申请，又在其他成员国提出申请的，可以享有优先权？</v>
      </c>
      <c r="G6862">
        <f t="shared" ca="1" si="510"/>
        <v>20122730</v>
      </c>
    </row>
    <row r="6863" spans="1:7" x14ac:dyDescent="0.15">
      <c r="A6863">
        <f t="shared" ca="1" si="509"/>
        <v>2012</v>
      </c>
      <c r="B6863">
        <f t="shared" ca="1" si="510"/>
        <v>2</v>
      </c>
      <c r="C6863">
        <f t="shared" ca="1" si="510"/>
        <v>73</v>
      </c>
      <c r="D6863">
        <f t="shared" ca="1" si="510"/>
        <v>1</v>
      </c>
      <c r="E6863" s="2">
        <f t="shared" ca="1" si="510"/>
        <v>1</v>
      </c>
      <c r="F6863" s="4" t="str">
        <f t="shared" ca="1" si="510"/>
        <v>专利</v>
      </c>
      <c r="G6863">
        <f t="shared" ca="1" si="510"/>
        <v>20122731</v>
      </c>
    </row>
    <row r="6864" spans="1:7" x14ac:dyDescent="0.15">
      <c r="A6864">
        <f t="shared" ca="1" si="509"/>
        <v>2012</v>
      </c>
      <c r="B6864">
        <f t="shared" ca="1" si="510"/>
        <v>2</v>
      </c>
      <c r="C6864">
        <f t="shared" ca="1" si="510"/>
        <v>73</v>
      </c>
      <c r="D6864">
        <f t="shared" ca="1" si="510"/>
        <v>2</v>
      </c>
      <c r="E6864" s="2">
        <f t="shared" ca="1" si="510"/>
        <v>1</v>
      </c>
      <c r="F6864" s="4" t="str">
        <f t="shared" ca="1" si="510"/>
        <v>工业品外观设计</v>
      </c>
      <c r="G6864">
        <f t="shared" ca="1" si="510"/>
        <v>20122732</v>
      </c>
    </row>
    <row r="6865" spans="1:7" x14ac:dyDescent="0.15">
      <c r="A6865">
        <f t="shared" ca="1" si="509"/>
        <v>2012</v>
      </c>
      <c r="B6865">
        <f t="shared" ca="1" si="510"/>
        <v>2</v>
      </c>
      <c r="C6865">
        <f t="shared" ca="1" si="510"/>
        <v>73</v>
      </c>
      <c r="D6865">
        <f t="shared" ca="1" si="510"/>
        <v>3</v>
      </c>
      <c r="E6865" s="2">
        <f t="shared" ca="1" si="510"/>
        <v>0</v>
      </c>
      <c r="F6865" s="4" t="str">
        <f t="shared" ca="1" si="510"/>
        <v>原产地名称</v>
      </c>
      <c r="G6865">
        <f t="shared" ca="1" si="510"/>
        <v>20122733</v>
      </c>
    </row>
    <row r="6866" spans="1:7" x14ac:dyDescent="0.15">
      <c r="A6866">
        <f t="shared" ca="1" si="509"/>
        <v>2012</v>
      </c>
      <c r="B6866">
        <f t="shared" ref="B6866:G6882" ca="1" si="511">INDIRECT("'"&amp;(2006+ROUNDDOWN((ROW()-2)/1000,0))&amp;IF(MOD(ROUNDDOWN((ROW()-2+500)/500,0),2)=1,1,2)&amp;"'!"&amp;CHAR(64+COLUMN())&amp;(ROW()-500*(ROUNDDOWN((ROW()-2+500)/500,0)-1)))</f>
        <v>2</v>
      </c>
      <c r="C6866">
        <f t="shared" ca="1" si="511"/>
        <v>73</v>
      </c>
      <c r="D6866">
        <f t="shared" ca="1" si="511"/>
        <v>4</v>
      </c>
      <c r="E6866" s="2">
        <f t="shared" ca="1" si="511"/>
        <v>1</v>
      </c>
      <c r="F6866" s="4" t="str">
        <f t="shared" ca="1" si="511"/>
        <v>实用新型</v>
      </c>
      <c r="G6866">
        <f t="shared" ca="1" si="511"/>
        <v>20122734</v>
      </c>
    </row>
    <row r="6867" spans="1:7" x14ac:dyDescent="0.15">
      <c r="A6867">
        <f t="shared" ca="1" si="509"/>
        <v>2012</v>
      </c>
      <c r="B6867">
        <f t="shared" ca="1" si="511"/>
        <v>2</v>
      </c>
      <c r="C6867">
        <f t="shared" ca="1" si="511"/>
        <v>74</v>
      </c>
      <c r="D6867">
        <f t="shared" ca="1" si="511"/>
        <v>0</v>
      </c>
      <c r="E6867" s="2">
        <f t="shared" ca="1" si="511"/>
        <v>0</v>
      </c>
      <c r="F6867" s="4" t="str">
        <f t="shared" ca="1" si="511"/>
        <v>根据民法通则及相关规定，下列关于代理的哪些说法是正确的？</v>
      </c>
      <c r="G6867">
        <f t="shared" ca="1" si="511"/>
        <v>20122740</v>
      </c>
    </row>
    <row r="6868" spans="1:7" x14ac:dyDescent="0.15">
      <c r="A6868">
        <f t="shared" ca="1" si="509"/>
        <v>2012</v>
      </c>
      <c r="B6868">
        <f t="shared" ca="1" si="511"/>
        <v>2</v>
      </c>
      <c r="C6868">
        <f t="shared" ca="1" si="511"/>
        <v>74</v>
      </c>
      <c r="D6868">
        <f t="shared" ca="1" si="511"/>
        <v>1</v>
      </c>
      <c r="E6868" s="2">
        <f t="shared" ca="1" si="511"/>
        <v>1</v>
      </c>
      <c r="F6868" s="4" t="str">
        <f t="shared" ca="1" si="511"/>
        <v>代理包括委托代理、法定代理和指定代理</v>
      </c>
      <c r="G6868">
        <f t="shared" ca="1" si="511"/>
        <v>20122741</v>
      </c>
    </row>
    <row r="6869" spans="1:7" x14ac:dyDescent="0.15">
      <c r="A6869">
        <f t="shared" ca="1" si="509"/>
        <v>2012</v>
      </c>
      <c r="B6869">
        <f t="shared" ca="1" si="511"/>
        <v>2</v>
      </c>
      <c r="C6869">
        <f t="shared" ca="1" si="511"/>
        <v>74</v>
      </c>
      <c r="D6869">
        <f t="shared" ca="1" si="511"/>
        <v>2</v>
      </c>
      <c r="E6869" s="2">
        <f t="shared" ca="1" si="511"/>
        <v>1</v>
      </c>
      <c r="F6869" s="4" t="str">
        <f t="shared" ca="1" si="511"/>
        <v>代理人应当在代理权限内，以被代理人的名义实施民事法律行为</v>
      </c>
      <c r="G6869">
        <f t="shared" ca="1" si="511"/>
        <v>20122742</v>
      </c>
    </row>
    <row r="6870" spans="1:7" x14ac:dyDescent="0.15">
      <c r="A6870">
        <f t="shared" ca="1" si="509"/>
        <v>2012</v>
      </c>
      <c r="B6870">
        <f t="shared" ca="1" si="511"/>
        <v>2</v>
      </c>
      <c r="C6870">
        <f t="shared" ca="1" si="511"/>
        <v>74</v>
      </c>
      <c r="D6870">
        <f t="shared" ca="1" si="511"/>
        <v>3</v>
      </c>
      <c r="E6870" s="2">
        <f t="shared" ca="1" si="511"/>
        <v>1</v>
      </c>
      <c r="F6870" s="4" t="str">
        <f t="shared" ca="1" si="511"/>
        <v>依照法律规定应当由本人实施的民事法律行为，不得代理</v>
      </c>
      <c r="G6870">
        <f t="shared" ca="1" si="511"/>
        <v>20122743</v>
      </c>
    </row>
    <row r="6871" spans="1:7" x14ac:dyDescent="0.15">
      <c r="A6871">
        <f t="shared" ca="1" si="509"/>
        <v>2012</v>
      </c>
      <c r="B6871">
        <f t="shared" ca="1" si="511"/>
        <v>2</v>
      </c>
      <c r="C6871">
        <f t="shared" ca="1" si="511"/>
        <v>74</v>
      </c>
      <c r="D6871">
        <f t="shared" ca="1" si="511"/>
        <v>4</v>
      </c>
      <c r="E6871" s="2">
        <f t="shared" ca="1" si="511"/>
        <v>0</v>
      </c>
      <c r="F6871" s="4" t="str">
        <f t="shared" ca="1" si="511"/>
        <v>委托代理人需要转托他人代理的，在任何情况下均应当取得被代理人的同意</v>
      </c>
      <c r="G6871">
        <f t="shared" ca="1" si="511"/>
        <v>20122744</v>
      </c>
    </row>
    <row r="6872" spans="1:7" x14ac:dyDescent="0.15">
      <c r="A6872">
        <f t="shared" ca="1" si="509"/>
        <v>2012</v>
      </c>
      <c r="B6872">
        <f t="shared" ca="1" si="511"/>
        <v>2</v>
      </c>
      <c r="C6872">
        <f t="shared" ca="1" si="511"/>
        <v>75</v>
      </c>
      <c r="D6872">
        <f t="shared" ca="1" si="511"/>
        <v>0</v>
      </c>
      <c r="E6872" s="2">
        <f t="shared" ca="1" si="511"/>
        <v>0</v>
      </c>
      <c r="F6872" s="4" t="str">
        <f t="shared" ca="1" si="511"/>
        <v>根据合同法及相关规定，下列哪些说法是正确的？</v>
      </c>
      <c r="G6872">
        <f t="shared" ca="1" si="511"/>
        <v>20122750</v>
      </c>
    </row>
    <row r="6873" spans="1:7" ht="27" x14ac:dyDescent="0.15">
      <c r="A6873">
        <f t="shared" ca="1" si="509"/>
        <v>2012</v>
      </c>
      <c r="B6873">
        <f t="shared" ca="1" si="511"/>
        <v>2</v>
      </c>
      <c r="C6873">
        <f t="shared" ca="1" si="511"/>
        <v>75</v>
      </c>
      <c r="D6873">
        <f t="shared" ca="1" si="511"/>
        <v>1</v>
      </c>
      <c r="E6873" s="2">
        <f t="shared" ca="1" si="511"/>
        <v>1</v>
      </c>
      <c r="F6873" s="4" t="str">
        <f t="shared" ca="1" si="511"/>
        <v>行为人没有代理权却以被代理人名义订立合同，未经被代理人追认的，对被代理人不发生效力，由行为人承担责任</v>
      </c>
      <c r="G6873">
        <f t="shared" ca="1" si="511"/>
        <v>20122751</v>
      </c>
    </row>
    <row r="6874" spans="1:7" ht="27" x14ac:dyDescent="0.15">
      <c r="A6874">
        <f t="shared" ca="1" si="509"/>
        <v>2012</v>
      </c>
      <c r="B6874">
        <f t="shared" ca="1" si="511"/>
        <v>2</v>
      </c>
      <c r="C6874">
        <f t="shared" ca="1" si="511"/>
        <v>75</v>
      </c>
      <c r="D6874">
        <f t="shared" ca="1" si="511"/>
        <v>2</v>
      </c>
      <c r="E6874" s="2">
        <f t="shared" ca="1" si="511"/>
        <v>1</v>
      </c>
      <c r="F6874" s="4" t="str">
        <f t="shared" ca="1" si="511"/>
        <v>行为人代理权终止后仍以被代理人名义订立合同，相对人有理由相信行为人有代理权的，该代理行为有效</v>
      </c>
      <c r="G6874">
        <f t="shared" ca="1" si="511"/>
        <v>20122752</v>
      </c>
    </row>
    <row r="6875" spans="1:7" x14ac:dyDescent="0.15">
      <c r="A6875">
        <f t="shared" ca="1" si="509"/>
        <v>2012</v>
      </c>
      <c r="B6875">
        <f t="shared" ca="1" si="511"/>
        <v>2</v>
      </c>
      <c r="C6875">
        <f t="shared" ca="1" si="511"/>
        <v>75</v>
      </c>
      <c r="D6875">
        <f t="shared" ca="1" si="511"/>
        <v>3</v>
      </c>
      <c r="E6875" s="2">
        <f t="shared" ca="1" si="511"/>
        <v>0</v>
      </c>
      <c r="F6875" s="4" t="str">
        <f t="shared" ca="1" si="511"/>
        <v>限制民事行为能力人订立的任何合同均需经法定代理人追认后才有效</v>
      </c>
      <c r="G6875">
        <f t="shared" ca="1" si="511"/>
        <v>20122753</v>
      </c>
    </row>
    <row r="6876" spans="1:7" ht="27" x14ac:dyDescent="0.15">
      <c r="A6876">
        <f t="shared" ca="1" si="509"/>
        <v>2012</v>
      </c>
      <c r="B6876">
        <f t="shared" ca="1" si="511"/>
        <v>2</v>
      </c>
      <c r="C6876">
        <f t="shared" ca="1" si="511"/>
        <v>75</v>
      </c>
      <c r="D6876">
        <f t="shared" ca="1" si="511"/>
        <v>4</v>
      </c>
      <c r="E6876" s="2">
        <f t="shared" ca="1" si="511"/>
        <v>1</v>
      </c>
      <c r="F6876" s="4" t="str">
        <f t="shared" ca="1" si="511"/>
        <v>无处分权的人处分他人财产，经权利人追认或者无处分权的人订立合同后取得处分权的，该合同有效</v>
      </c>
      <c r="G6876">
        <f t="shared" ca="1" si="511"/>
        <v>20122754</v>
      </c>
    </row>
    <row r="6877" spans="1:7" x14ac:dyDescent="0.15">
      <c r="A6877">
        <f t="shared" ca="1" si="509"/>
        <v>2012</v>
      </c>
      <c r="B6877">
        <f t="shared" ca="1" si="511"/>
        <v>2</v>
      </c>
      <c r="C6877">
        <f t="shared" ca="1" si="511"/>
        <v>76</v>
      </c>
      <c r="D6877">
        <f t="shared" ca="1" si="511"/>
        <v>0</v>
      </c>
      <c r="E6877" s="2">
        <f t="shared" ca="1" si="511"/>
        <v>0</v>
      </c>
      <c r="F6877" s="4" t="str">
        <f t="shared" ca="1" si="511"/>
        <v>根据民事诉讼法及相关规定，有关回避的规定适用于下列哪些人员？</v>
      </c>
      <c r="G6877">
        <f t="shared" ca="1" si="511"/>
        <v>20122760</v>
      </c>
    </row>
    <row r="6878" spans="1:7" x14ac:dyDescent="0.15">
      <c r="A6878">
        <f t="shared" ca="1" si="509"/>
        <v>2012</v>
      </c>
      <c r="B6878">
        <f t="shared" ca="1" si="511"/>
        <v>2</v>
      </c>
      <c r="C6878">
        <f t="shared" ca="1" si="511"/>
        <v>76</v>
      </c>
      <c r="D6878">
        <f t="shared" ca="1" si="511"/>
        <v>1</v>
      </c>
      <c r="E6878" s="2">
        <f t="shared" ca="1" si="511"/>
        <v>1</v>
      </c>
      <c r="F6878" s="4" t="str">
        <f t="shared" ca="1" si="511"/>
        <v>审判员</v>
      </c>
      <c r="G6878">
        <f t="shared" ca="1" si="511"/>
        <v>20122761</v>
      </c>
    </row>
    <row r="6879" spans="1:7" x14ac:dyDescent="0.15">
      <c r="A6879">
        <f t="shared" ca="1" si="509"/>
        <v>2012</v>
      </c>
      <c r="B6879">
        <f t="shared" ca="1" si="511"/>
        <v>2</v>
      </c>
      <c r="C6879">
        <f t="shared" ca="1" si="511"/>
        <v>76</v>
      </c>
      <c r="D6879">
        <f t="shared" ca="1" si="511"/>
        <v>2</v>
      </c>
      <c r="E6879" s="2">
        <f t="shared" ca="1" si="511"/>
        <v>1</v>
      </c>
      <c r="F6879" s="4" t="str">
        <f t="shared" ca="1" si="511"/>
        <v>书记员</v>
      </c>
      <c r="G6879">
        <f t="shared" ca="1" si="511"/>
        <v>20122762</v>
      </c>
    </row>
    <row r="6880" spans="1:7" x14ac:dyDescent="0.15">
      <c r="A6880">
        <f t="shared" ca="1" si="509"/>
        <v>2012</v>
      </c>
      <c r="B6880">
        <f t="shared" ca="1" si="511"/>
        <v>2</v>
      </c>
      <c r="C6880">
        <f t="shared" ca="1" si="511"/>
        <v>76</v>
      </c>
      <c r="D6880">
        <f t="shared" ca="1" si="511"/>
        <v>3</v>
      </c>
      <c r="E6880" s="2">
        <f t="shared" ca="1" si="511"/>
        <v>1</v>
      </c>
      <c r="F6880" s="4" t="str">
        <f t="shared" ca="1" si="511"/>
        <v>翻译人员</v>
      </c>
      <c r="G6880">
        <f t="shared" ca="1" si="511"/>
        <v>20122763</v>
      </c>
    </row>
    <row r="6881" spans="1:7" x14ac:dyDescent="0.15">
      <c r="A6881">
        <f t="shared" ca="1" si="509"/>
        <v>2012</v>
      </c>
      <c r="B6881">
        <f t="shared" ca="1" si="511"/>
        <v>2</v>
      </c>
      <c r="C6881">
        <f t="shared" ca="1" si="511"/>
        <v>76</v>
      </c>
      <c r="D6881">
        <f t="shared" ca="1" si="511"/>
        <v>4</v>
      </c>
      <c r="E6881" s="2">
        <f t="shared" ca="1" si="511"/>
        <v>0</v>
      </c>
      <c r="F6881" s="4" t="str">
        <f t="shared" ca="1" si="511"/>
        <v>证人</v>
      </c>
      <c r="G6881">
        <f t="shared" ca="1" si="511"/>
        <v>20122764</v>
      </c>
    </row>
    <row r="6882" spans="1:7" x14ac:dyDescent="0.15">
      <c r="A6882">
        <f t="shared" ca="1" si="509"/>
        <v>2012</v>
      </c>
      <c r="B6882">
        <f t="shared" ca="1" si="511"/>
        <v>2</v>
      </c>
      <c r="C6882">
        <f t="shared" ca="1" si="511"/>
        <v>77</v>
      </c>
      <c r="D6882">
        <f t="shared" ca="1" si="511"/>
        <v>0</v>
      </c>
      <c r="E6882" s="2">
        <f t="shared" ca="1" si="511"/>
        <v>0</v>
      </c>
      <c r="F6882" s="4" t="str">
        <f t="shared" ca="1" si="511"/>
        <v>根据行政复议法及相关规定，下列哪些说法是正确的？</v>
      </c>
      <c r="G6882">
        <f t="shared" ca="1" si="511"/>
        <v>20122770</v>
      </c>
    </row>
    <row r="6883" spans="1:7" ht="27" x14ac:dyDescent="0.15">
      <c r="A6883">
        <f t="shared" ca="1" si="509"/>
        <v>2012</v>
      </c>
      <c r="B6883">
        <f t="shared" ref="B6883:G6899" ca="1" si="512">INDIRECT("'"&amp;(2006+ROUNDDOWN((ROW()-2)/1000,0))&amp;IF(MOD(ROUNDDOWN((ROW()-2+500)/500,0),2)=1,1,2)&amp;"'!"&amp;CHAR(64+COLUMN())&amp;(ROW()-500*(ROUNDDOWN((ROW()-2+500)/500,0)-1)))</f>
        <v>2</v>
      </c>
      <c r="C6883">
        <f t="shared" ca="1" si="512"/>
        <v>77</v>
      </c>
      <c r="D6883">
        <f t="shared" ca="1" si="512"/>
        <v>1</v>
      </c>
      <c r="E6883" s="2">
        <f t="shared" ca="1" si="512"/>
        <v>1</v>
      </c>
      <c r="F6883" s="4" t="str">
        <f t="shared" ca="1" si="512"/>
        <v>对县级以上地方人民政府依法设立的派出机关的具体行政行为不服的，向设立该派出机关的人民政府申请行政复议</v>
      </c>
      <c r="G6883">
        <f t="shared" ca="1" si="512"/>
        <v>20122771</v>
      </c>
    </row>
    <row r="6884" spans="1:7" ht="27" x14ac:dyDescent="0.15">
      <c r="A6884">
        <f t="shared" ca="1" si="509"/>
        <v>2012</v>
      </c>
      <c r="B6884">
        <f t="shared" ca="1" si="512"/>
        <v>2</v>
      </c>
      <c r="C6884">
        <f t="shared" ca="1" si="512"/>
        <v>77</v>
      </c>
      <c r="D6884">
        <f t="shared" ca="1" si="512"/>
        <v>2</v>
      </c>
      <c r="E6884" s="2">
        <f t="shared" ca="1" si="512"/>
        <v>0</v>
      </c>
      <c r="F6884" s="4" t="str">
        <f t="shared" ca="1" si="512"/>
        <v>对县级以上地方人民政府依法设立的派出机关的具体行政行为不服的，向该地方人民政府的上一级人民政府申请行政复议</v>
      </c>
      <c r="G6884">
        <f t="shared" ca="1" si="512"/>
        <v>20122772</v>
      </c>
    </row>
    <row r="6885" spans="1:7" ht="27" x14ac:dyDescent="0.15">
      <c r="A6885">
        <f t="shared" ca="1" si="509"/>
        <v>2012</v>
      </c>
      <c r="B6885">
        <f t="shared" ca="1" si="512"/>
        <v>2</v>
      </c>
      <c r="C6885">
        <f t="shared" ca="1" si="512"/>
        <v>77</v>
      </c>
      <c r="D6885">
        <f t="shared" ca="1" si="512"/>
        <v>3</v>
      </c>
      <c r="E6885" s="2">
        <f t="shared" ca="1" si="512"/>
        <v>1</v>
      </c>
      <c r="F6885" s="4" t="str">
        <f t="shared" ca="1" si="512"/>
        <v>对两个以上国务院部门共同作出的具体行政行为不服的，可以向其中任何一个国务院部门申请行政复议</v>
      </c>
      <c r="G6885">
        <f t="shared" ca="1" si="512"/>
        <v>20122773</v>
      </c>
    </row>
    <row r="6886" spans="1:7" x14ac:dyDescent="0.15">
      <c r="A6886">
        <f t="shared" ca="1" si="509"/>
        <v>2012</v>
      </c>
      <c r="B6886">
        <f t="shared" ca="1" si="512"/>
        <v>2</v>
      </c>
      <c r="C6886">
        <f t="shared" ca="1" si="512"/>
        <v>77</v>
      </c>
      <c r="D6886">
        <f t="shared" ca="1" si="512"/>
        <v>4</v>
      </c>
      <c r="E6886" s="2">
        <f t="shared" ca="1" si="512"/>
        <v>0</v>
      </c>
      <c r="F6886" s="4" t="str">
        <f t="shared" ca="1" si="512"/>
        <v>对两个以上国务院部门共同作出的具体行政行为不服的，向国务院申请行政复议</v>
      </c>
      <c r="G6886">
        <f t="shared" ca="1" si="512"/>
        <v>20122774</v>
      </c>
    </row>
    <row r="6887" spans="1:7" ht="27" x14ac:dyDescent="0.15">
      <c r="A6887">
        <f t="shared" ca="1" si="509"/>
        <v>2012</v>
      </c>
      <c r="B6887">
        <f t="shared" ca="1" si="512"/>
        <v>2</v>
      </c>
      <c r="C6887">
        <f t="shared" ca="1" si="512"/>
        <v>78</v>
      </c>
      <c r="D6887">
        <f t="shared" ca="1" si="512"/>
        <v>0</v>
      </c>
      <c r="E6887" s="2">
        <f t="shared" ca="1" si="512"/>
        <v>0</v>
      </c>
      <c r="F6887" s="4" t="str">
        <f t="shared" ca="1" si="512"/>
        <v>根据商标法及相关规定，使用未注册商标，有下列哪些行为的，由地方工商行政管理部门予以制止，限期改正，并可以予以通报或者处以罚款？</v>
      </c>
      <c r="G6887">
        <f t="shared" ca="1" si="512"/>
        <v>20122780</v>
      </c>
    </row>
    <row r="6888" spans="1:7" x14ac:dyDescent="0.15">
      <c r="A6888">
        <f t="shared" ca="1" si="509"/>
        <v>2012</v>
      </c>
      <c r="B6888">
        <f t="shared" ca="1" si="512"/>
        <v>2</v>
      </c>
      <c r="C6888">
        <f t="shared" ca="1" si="512"/>
        <v>78</v>
      </c>
      <c r="D6888">
        <f t="shared" ca="1" si="512"/>
        <v>1</v>
      </c>
      <c r="E6888" s="2">
        <f t="shared" ca="1" si="512"/>
        <v>1</v>
      </c>
      <c r="F6888" s="4" t="str">
        <f t="shared" ca="1" si="512"/>
        <v>冒充注册商标的</v>
      </c>
      <c r="G6888">
        <f t="shared" ca="1" si="512"/>
        <v>20122781</v>
      </c>
    </row>
    <row r="6889" spans="1:7" x14ac:dyDescent="0.15">
      <c r="A6889">
        <f t="shared" ca="1" si="509"/>
        <v>2012</v>
      </c>
      <c r="B6889">
        <f t="shared" ca="1" si="512"/>
        <v>2</v>
      </c>
      <c r="C6889">
        <f t="shared" ca="1" si="512"/>
        <v>78</v>
      </c>
      <c r="D6889">
        <f t="shared" ca="1" si="512"/>
        <v>2</v>
      </c>
      <c r="E6889" s="2">
        <f t="shared" ca="1" si="512"/>
        <v>1</v>
      </c>
      <c r="F6889" s="4" t="str">
        <f t="shared" ca="1" si="512"/>
        <v>使用的商标带有民族歧视的</v>
      </c>
      <c r="G6889">
        <f t="shared" ca="1" si="512"/>
        <v>20122782</v>
      </c>
    </row>
    <row r="6890" spans="1:7" x14ac:dyDescent="0.15">
      <c r="A6890">
        <f t="shared" ca="1" si="509"/>
        <v>2012</v>
      </c>
      <c r="B6890">
        <f t="shared" ca="1" si="512"/>
        <v>2</v>
      </c>
      <c r="C6890">
        <f t="shared" ca="1" si="512"/>
        <v>78</v>
      </c>
      <c r="D6890">
        <f t="shared" ca="1" si="512"/>
        <v>3</v>
      </c>
      <c r="E6890" s="2">
        <f t="shared" ca="1" si="512"/>
        <v>1</v>
      </c>
      <c r="F6890" s="4" t="str">
        <f t="shared" ca="1" si="512"/>
        <v>粗制滥造，以次充好，欺骗消费者的</v>
      </c>
      <c r="G6890">
        <f t="shared" ca="1" si="512"/>
        <v>20122783</v>
      </c>
    </row>
    <row r="6891" spans="1:7" x14ac:dyDescent="0.15">
      <c r="A6891">
        <f t="shared" ca="1" si="509"/>
        <v>2012</v>
      </c>
      <c r="B6891">
        <f t="shared" ca="1" si="512"/>
        <v>2</v>
      </c>
      <c r="C6891">
        <f t="shared" ca="1" si="512"/>
        <v>78</v>
      </c>
      <c r="D6891">
        <f t="shared" ca="1" si="512"/>
        <v>4</v>
      </c>
      <c r="E6891" s="2">
        <f t="shared" ca="1" si="512"/>
        <v>1</v>
      </c>
      <c r="F6891" s="4" t="str">
        <f t="shared" ca="1" si="512"/>
        <v>夸大宣传并带有欺骗性的</v>
      </c>
      <c r="G6891">
        <f t="shared" ca="1" si="512"/>
        <v>20122784</v>
      </c>
    </row>
    <row r="6892" spans="1:7" ht="27" x14ac:dyDescent="0.15">
      <c r="A6892">
        <f t="shared" ca="1" si="509"/>
        <v>2012</v>
      </c>
      <c r="B6892">
        <f t="shared" ca="1" si="512"/>
        <v>2</v>
      </c>
      <c r="C6892">
        <f t="shared" ca="1" si="512"/>
        <v>79</v>
      </c>
      <c r="D6892">
        <f t="shared" ca="1" si="512"/>
        <v>0</v>
      </c>
      <c r="E6892" s="2">
        <f t="shared" ca="1" si="512"/>
        <v>0</v>
      </c>
      <c r="F6892" s="4" t="str">
        <f t="shared" ca="1" si="512"/>
        <v>根据著作权法及相关规定，下列哪些使用作品的行为可以不经著作权人许可且不向其支付报酬？</v>
      </c>
      <c r="G6892">
        <f t="shared" ca="1" si="512"/>
        <v>20122790</v>
      </c>
    </row>
    <row r="6893" spans="1:7" ht="27" x14ac:dyDescent="0.15">
      <c r="A6893">
        <f t="shared" ca="1" si="509"/>
        <v>2012</v>
      </c>
      <c r="B6893">
        <f t="shared" ca="1" si="512"/>
        <v>2</v>
      </c>
      <c r="C6893">
        <f t="shared" ca="1" si="512"/>
        <v>79</v>
      </c>
      <c r="D6893">
        <f t="shared" ca="1" si="512"/>
        <v>1</v>
      </c>
      <c r="E6893" s="2">
        <f t="shared" ca="1" si="512"/>
        <v>1</v>
      </c>
      <c r="F6893" s="4" t="str">
        <f t="shared" ca="1" si="512"/>
        <v>某期刊转载了王某在其他报纸上发表的一篇关于经济问题的时事性文章，而王某未作任何禁止转载的声明</v>
      </c>
      <c r="G6893">
        <f t="shared" ca="1" si="512"/>
        <v>20122791</v>
      </c>
    </row>
    <row r="6894" spans="1:7" ht="27" x14ac:dyDescent="0.15">
      <c r="A6894">
        <f t="shared" ca="1" si="509"/>
        <v>2012</v>
      </c>
      <c r="B6894">
        <f t="shared" ca="1" si="512"/>
        <v>2</v>
      </c>
      <c r="C6894">
        <f t="shared" ca="1" si="512"/>
        <v>79</v>
      </c>
      <c r="D6894">
        <f t="shared" ca="1" si="512"/>
        <v>2</v>
      </c>
      <c r="E6894" s="2">
        <f t="shared" ca="1" si="512"/>
        <v>1</v>
      </c>
      <c r="F6894" s="4" t="str">
        <f t="shared" ca="1" si="512"/>
        <v>某大学教授赵某为了科学研究需要，将某期刊上刊登的一篇文章复印了两份，供其助手使用</v>
      </c>
      <c r="G6894">
        <f t="shared" ca="1" si="512"/>
        <v>20122792</v>
      </c>
    </row>
    <row r="6895" spans="1:7" x14ac:dyDescent="0.15">
      <c r="A6895">
        <f t="shared" ca="1" si="509"/>
        <v>2012</v>
      </c>
      <c r="B6895">
        <f t="shared" ca="1" si="512"/>
        <v>2</v>
      </c>
      <c r="C6895">
        <f t="shared" ca="1" si="512"/>
        <v>79</v>
      </c>
      <c r="D6895">
        <f t="shared" ca="1" si="512"/>
        <v>3</v>
      </c>
      <c r="E6895" s="2">
        <f t="shared" ca="1" si="512"/>
        <v>1</v>
      </c>
      <c r="F6895" s="4" t="str">
        <f t="shared" ca="1" si="512"/>
        <v>某纪念馆为了举办地震纪念展，复制了本馆收藏的有关照片</v>
      </c>
      <c r="G6895">
        <f t="shared" ca="1" si="512"/>
        <v>20122793</v>
      </c>
    </row>
    <row r="6896" spans="1:7" x14ac:dyDescent="0.15">
      <c r="A6896">
        <f t="shared" ca="1" si="509"/>
        <v>2012</v>
      </c>
      <c r="B6896">
        <f t="shared" ca="1" si="512"/>
        <v>2</v>
      </c>
      <c r="C6896">
        <f t="shared" ca="1" si="512"/>
        <v>79</v>
      </c>
      <c r="D6896">
        <f t="shared" ca="1" si="512"/>
        <v>4</v>
      </c>
      <c r="E6896" s="2">
        <f t="shared" ca="1" si="512"/>
        <v>1</v>
      </c>
      <c r="F6896" s="4" t="str">
        <f t="shared" ca="1" si="512"/>
        <v>某出版社将中国公民李某以汉语创作的散文翻译成少数民族语言在国内出版发行</v>
      </c>
      <c r="G6896">
        <f t="shared" ca="1" si="512"/>
        <v>20122794</v>
      </c>
    </row>
    <row r="6897" spans="1:7" ht="54" x14ac:dyDescent="0.15">
      <c r="A6897">
        <f t="shared" ref="A6897:A6960" ca="1" si="513">INDIRECT("'"&amp;(2006+ROUNDDOWN((ROW()-2)/1000,0))&amp;IF(MOD(ROUNDDOWN((ROW()-2+500)/500,0),2)=1,1,2)&amp;"'!"&amp;CHAR(64+COLUMN())&amp;(ROW()-500*(ROUNDDOWN((ROW()-2+500)/500,0)-1)))</f>
        <v>2012</v>
      </c>
      <c r="B6897">
        <f t="shared" ca="1" si="512"/>
        <v>2</v>
      </c>
      <c r="C6897">
        <f t="shared" ca="1" si="512"/>
        <v>80</v>
      </c>
      <c r="D6897">
        <f t="shared" ca="1" si="512"/>
        <v>0</v>
      </c>
      <c r="E6897" s="2">
        <f t="shared" ca="1" si="512"/>
        <v>0</v>
      </c>
      <c r="F6897" s="4" t="str">
        <f t="shared" ca="1" si="512"/>
        <v>甲行政机关以违反法律相关规定为由对某公司进行了处罚。该公司不服，向乙复议机关申请行政复议。乙复议机关作出维持原具体行政行为的复议决定。该公司仍不服，欲向人民法院提起诉讼。根据行政诉讼法及相关规定，下列哪些说法是正确的？</v>
      </c>
      <c r="G6897">
        <f t="shared" ca="1" si="512"/>
        <v>20122800</v>
      </c>
    </row>
    <row r="6898" spans="1:7" x14ac:dyDescent="0.15">
      <c r="A6898">
        <f t="shared" ca="1" si="513"/>
        <v>2012</v>
      </c>
      <c r="B6898">
        <f t="shared" ca="1" si="512"/>
        <v>2</v>
      </c>
      <c r="C6898">
        <f t="shared" ca="1" si="512"/>
        <v>80</v>
      </c>
      <c r="D6898">
        <f t="shared" ca="1" si="512"/>
        <v>1</v>
      </c>
      <c r="E6898" s="2">
        <f t="shared" ca="1" si="512"/>
        <v>1</v>
      </c>
      <c r="F6898" s="4" t="str">
        <f t="shared" ca="1" si="512"/>
        <v>应以甲行政机关为被告</v>
      </c>
      <c r="G6898">
        <f t="shared" ca="1" si="512"/>
        <v>20122801</v>
      </c>
    </row>
    <row r="6899" spans="1:7" x14ac:dyDescent="0.15">
      <c r="A6899">
        <f t="shared" ca="1" si="513"/>
        <v>2012</v>
      </c>
      <c r="B6899">
        <f t="shared" ca="1" si="512"/>
        <v>2</v>
      </c>
      <c r="C6899">
        <f t="shared" ca="1" si="512"/>
        <v>80</v>
      </c>
      <c r="D6899">
        <f t="shared" ca="1" si="512"/>
        <v>2</v>
      </c>
      <c r="E6899" s="2">
        <f t="shared" ca="1" si="512"/>
        <v>1</v>
      </c>
      <c r="F6899" s="4" t="str">
        <f t="shared" ca="1" si="512"/>
        <v>应以乙复议机关为被告</v>
      </c>
      <c r="G6899">
        <f t="shared" ca="1" si="512"/>
        <v>20122802</v>
      </c>
    </row>
    <row r="6900" spans="1:7" x14ac:dyDescent="0.15">
      <c r="A6900">
        <f t="shared" ca="1" si="513"/>
        <v>2012</v>
      </c>
      <c r="B6900">
        <f t="shared" ref="B6900:G6916" ca="1" si="514">INDIRECT("'"&amp;(2006+ROUNDDOWN((ROW()-2)/1000,0))&amp;IF(MOD(ROUNDDOWN((ROW()-2+500)/500,0),2)=1,1,2)&amp;"'!"&amp;CHAR(64+COLUMN())&amp;(ROW()-500*(ROUNDDOWN((ROW()-2+500)/500,0)-1)))</f>
        <v>2</v>
      </c>
      <c r="C6900">
        <f t="shared" ca="1" si="514"/>
        <v>80</v>
      </c>
      <c r="D6900">
        <f t="shared" ca="1" si="514"/>
        <v>3</v>
      </c>
      <c r="E6900" s="2">
        <f t="shared" ca="1" si="514"/>
        <v>1</v>
      </c>
      <c r="F6900" s="4" t="str">
        <f t="shared" ca="1" si="514"/>
        <v>甲行政机关所在地人民法院对此案有管辖权</v>
      </c>
      <c r="G6900">
        <f t="shared" ca="1" si="514"/>
        <v>20122803</v>
      </c>
    </row>
    <row r="6901" spans="1:7" x14ac:dyDescent="0.15">
      <c r="A6901">
        <f t="shared" ca="1" si="513"/>
        <v>2012</v>
      </c>
      <c r="B6901">
        <f t="shared" ca="1" si="514"/>
        <v>2</v>
      </c>
      <c r="C6901">
        <f t="shared" ca="1" si="514"/>
        <v>80</v>
      </c>
      <c r="D6901">
        <f t="shared" ca="1" si="514"/>
        <v>4</v>
      </c>
      <c r="E6901" s="2">
        <f t="shared" ca="1" si="514"/>
        <v>1</v>
      </c>
      <c r="F6901" s="4" t="str">
        <f t="shared" ca="1" si="514"/>
        <v>乙复议机关所在地人民法院对此案有管辖权</v>
      </c>
      <c r="G6901">
        <f t="shared" ca="1" si="514"/>
        <v>20122804</v>
      </c>
    </row>
    <row r="6902" spans="1:7" x14ac:dyDescent="0.15">
      <c r="A6902">
        <f t="shared" ca="1" si="513"/>
        <v>2012</v>
      </c>
      <c r="B6902">
        <f t="shared" ca="1" si="514"/>
        <v>2</v>
      </c>
      <c r="C6902">
        <f t="shared" ca="1" si="514"/>
        <v>81</v>
      </c>
      <c r="D6902">
        <f t="shared" ca="1" si="514"/>
        <v>0</v>
      </c>
      <c r="E6902" s="2">
        <f t="shared" ca="1" si="514"/>
        <v>0</v>
      </c>
      <c r="F6902" s="4" t="str">
        <f t="shared" ca="1" si="514"/>
        <v>根据合同法及相关规定，有下列哪些情形的，合同的权利义务终止？</v>
      </c>
      <c r="G6902">
        <f t="shared" ca="1" si="514"/>
        <v>20122810</v>
      </c>
    </row>
    <row r="6903" spans="1:7" x14ac:dyDescent="0.15">
      <c r="A6903">
        <f t="shared" ca="1" si="513"/>
        <v>2012</v>
      </c>
      <c r="B6903">
        <f t="shared" ca="1" si="514"/>
        <v>2</v>
      </c>
      <c r="C6903">
        <f t="shared" ca="1" si="514"/>
        <v>81</v>
      </c>
      <c r="D6903">
        <f t="shared" ca="1" si="514"/>
        <v>1</v>
      </c>
      <c r="E6903" s="2">
        <f t="shared" ca="1" si="514"/>
        <v>1</v>
      </c>
      <c r="F6903" s="4" t="str">
        <f t="shared" ca="1" si="514"/>
        <v>合同解除</v>
      </c>
      <c r="G6903">
        <f t="shared" ca="1" si="514"/>
        <v>20122811</v>
      </c>
    </row>
    <row r="6904" spans="1:7" x14ac:dyDescent="0.15">
      <c r="A6904">
        <f t="shared" ca="1" si="513"/>
        <v>2012</v>
      </c>
      <c r="B6904">
        <f t="shared" ca="1" si="514"/>
        <v>2</v>
      </c>
      <c r="C6904">
        <f t="shared" ca="1" si="514"/>
        <v>81</v>
      </c>
      <c r="D6904">
        <f t="shared" ca="1" si="514"/>
        <v>2</v>
      </c>
      <c r="E6904" s="2">
        <f t="shared" ca="1" si="514"/>
        <v>1</v>
      </c>
      <c r="F6904" s="4" t="str">
        <f t="shared" ca="1" si="514"/>
        <v>债务相互抵销</v>
      </c>
      <c r="G6904">
        <f t="shared" ca="1" si="514"/>
        <v>20122812</v>
      </c>
    </row>
    <row r="6905" spans="1:7" x14ac:dyDescent="0.15">
      <c r="A6905">
        <f t="shared" ca="1" si="513"/>
        <v>2012</v>
      </c>
      <c r="B6905">
        <f t="shared" ca="1" si="514"/>
        <v>2</v>
      </c>
      <c r="C6905">
        <f t="shared" ca="1" si="514"/>
        <v>81</v>
      </c>
      <c r="D6905">
        <f t="shared" ca="1" si="514"/>
        <v>3</v>
      </c>
      <c r="E6905" s="2">
        <f t="shared" ca="1" si="514"/>
        <v>1</v>
      </c>
      <c r="F6905" s="4" t="str">
        <f t="shared" ca="1" si="514"/>
        <v>债权债务同归于一人</v>
      </c>
      <c r="G6905">
        <f t="shared" ca="1" si="514"/>
        <v>20122813</v>
      </c>
    </row>
    <row r="6906" spans="1:7" x14ac:dyDescent="0.15">
      <c r="A6906">
        <f t="shared" ca="1" si="513"/>
        <v>2012</v>
      </c>
      <c r="B6906">
        <f t="shared" ca="1" si="514"/>
        <v>2</v>
      </c>
      <c r="C6906">
        <f t="shared" ca="1" si="514"/>
        <v>81</v>
      </c>
      <c r="D6906">
        <f t="shared" ca="1" si="514"/>
        <v>4</v>
      </c>
      <c r="E6906" s="2">
        <f t="shared" ca="1" si="514"/>
        <v>1</v>
      </c>
      <c r="F6906" s="4" t="str">
        <f t="shared" ca="1" si="514"/>
        <v>债务已经按照约定履行</v>
      </c>
      <c r="G6906">
        <f t="shared" ca="1" si="514"/>
        <v>20122814</v>
      </c>
    </row>
    <row r="6907" spans="1:7" x14ac:dyDescent="0.15">
      <c r="A6907">
        <f t="shared" ca="1" si="513"/>
        <v>2012</v>
      </c>
      <c r="B6907">
        <f t="shared" ca="1" si="514"/>
        <v>2</v>
      </c>
      <c r="C6907">
        <f t="shared" ca="1" si="514"/>
        <v>82</v>
      </c>
      <c r="D6907">
        <f t="shared" ca="1" si="514"/>
        <v>0</v>
      </c>
      <c r="E6907" s="2">
        <f t="shared" ca="1" si="514"/>
        <v>0</v>
      </c>
      <c r="F6907" s="4" t="str">
        <f t="shared" ca="1" si="514"/>
        <v>根据商标法及相关规定，下列关于商标使用许可的哪些说法是正确的？</v>
      </c>
      <c r="G6907">
        <f t="shared" ca="1" si="514"/>
        <v>20122820</v>
      </c>
    </row>
    <row r="6908" spans="1:7" x14ac:dyDescent="0.15">
      <c r="A6908">
        <f t="shared" ca="1" si="513"/>
        <v>2012</v>
      </c>
      <c r="B6908">
        <f t="shared" ca="1" si="514"/>
        <v>2</v>
      </c>
      <c r="C6908">
        <f t="shared" ca="1" si="514"/>
        <v>82</v>
      </c>
      <c r="D6908">
        <f t="shared" ca="1" si="514"/>
        <v>1</v>
      </c>
      <c r="E6908" s="2">
        <f t="shared" ca="1" si="514"/>
        <v>1</v>
      </c>
      <c r="F6908" s="4" t="str">
        <f t="shared" ca="1" si="514"/>
        <v>注册商标使用许可合同应当报商标局备案</v>
      </c>
      <c r="G6908">
        <f t="shared" ca="1" si="514"/>
        <v>20122821</v>
      </c>
    </row>
    <row r="6909" spans="1:7" x14ac:dyDescent="0.15">
      <c r="A6909">
        <f t="shared" ca="1" si="513"/>
        <v>2012</v>
      </c>
      <c r="B6909">
        <f t="shared" ca="1" si="514"/>
        <v>2</v>
      </c>
      <c r="C6909">
        <f t="shared" ca="1" si="514"/>
        <v>82</v>
      </c>
      <c r="D6909">
        <f t="shared" ca="1" si="514"/>
        <v>2</v>
      </c>
      <c r="E6909" s="2">
        <f t="shared" ca="1" si="514"/>
        <v>1</v>
      </c>
      <c r="F6909" s="4" t="str">
        <f t="shared" ca="1" si="514"/>
        <v>许可人应当监督被许可人使用其注册商标的商品质量</v>
      </c>
      <c r="G6909">
        <f t="shared" ca="1" si="514"/>
        <v>20122822</v>
      </c>
    </row>
    <row r="6910" spans="1:7" x14ac:dyDescent="0.15">
      <c r="A6910">
        <f t="shared" ca="1" si="513"/>
        <v>2012</v>
      </c>
      <c r="B6910">
        <f t="shared" ca="1" si="514"/>
        <v>2</v>
      </c>
      <c r="C6910">
        <f t="shared" ca="1" si="514"/>
        <v>82</v>
      </c>
      <c r="D6910">
        <f t="shared" ca="1" si="514"/>
        <v>3</v>
      </c>
      <c r="E6910" s="2">
        <f t="shared" ca="1" si="514"/>
        <v>0</v>
      </c>
      <c r="F6910" s="4" t="str">
        <f t="shared" ca="1" si="514"/>
        <v>经许可使用他人注册商标的，可以不标明被许可人的名称和商品产地</v>
      </c>
      <c r="G6910">
        <f t="shared" ca="1" si="514"/>
        <v>20122823</v>
      </c>
    </row>
    <row r="6911" spans="1:7" ht="27" x14ac:dyDescent="0.15">
      <c r="A6911">
        <f t="shared" ca="1" si="513"/>
        <v>2012</v>
      </c>
      <c r="B6911">
        <f t="shared" ca="1" si="514"/>
        <v>2</v>
      </c>
      <c r="C6911">
        <f t="shared" ca="1" si="514"/>
        <v>82</v>
      </c>
      <c r="D6911">
        <f t="shared" ca="1" si="514"/>
        <v>4</v>
      </c>
      <c r="E6911" s="2">
        <f t="shared" ca="1" si="514"/>
        <v>1</v>
      </c>
      <c r="F6911" s="4" t="str">
        <f t="shared" ca="1" si="514"/>
        <v>发生商标侵权纠纷的，排他使用许可合同的被许可人可以在商标注册人不起诉的情况下自行向人民法院提起诉讼</v>
      </c>
      <c r="G6911">
        <f t="shared" ca="1" si="514"/>
        <v>20122824</v>
      </c>
    </row>
    <row r="6912" spans="1:7" ht="27" x14ac:dyDescent="0.15">
      <c r="A6912">
        <f t="shared" ca="1" si="513"/>
        <v>2012</v>
      </c>
      <c r="B6912">
        <f t="shared" ca="1" si="514"/>
        <v>2</v>
      </c>
      <c r="C6912">
        <f t="shared" ca="1" si="514"/>
        <v>83</v>
      </c>
      <c r="D6912">
        <f t="shared" ca="1" si="514"/>
        <v>0</v>
      </c>
      <c r="E6912" s="2">
        <f t="shared" ca="1" si="514"/>
        <v>0</v>
      </c>
      <c r="F6912" s="4" t="str">
        <f t="shared" ca="1" si="514"/>
        <v>根据《与贸易有关的知识产权协定》关于专利的规定，下列哪些说法是正确的？</v>
      </c>
      <c r="G6912">
        <f t="shared" ca="1" si="514"/>
        <v>20122830</v>
      </c>
    </row>
    <row r="6913" spans="1:7" ht="27" x14ac:dyDescent="0.15">
      <c r="A6913">
        <f t="shared" ca="1" si="513"/>
        <v>2012</v>
      </c>
      <c r="B6913">
        <f t="shared" ca="1" si="514"/>
        <v>2</v>
      </c>
      <c r="C6913">
        <f t="shared" ca="1" si="514"/>
        <v>83</v>
      </c>
      <c r="D6913">
        <f t="shared" ca="1" si="514"/>
        <v>1</v>
      </c>
      <c r="E6913" s="2">
        <f t="shared" ca="1" si="514"/>
        <v>1</v>
      </c>
      <c r="F6913" s="4" t="str">
        <f t="shared" ca="1" si="514"/>
        <v>专利的获得和专利权的享有，不应因发明地点、技术领域以及产品是进口还是本国生产的不同而受到歧视</v>
      </c>
      <c r="G6913">
        <f t="shared" ca="1" si="514"/>
        <v>20122831</v>
      </c>
    </row>
    <row r="6914" spans="1:7" x14ac:dyDescent="0.15">
      <c r="A6914">
        <f t="shared" ca="1" si="513"/>
        <v>2012</v>
      </c>
      <c r="B6914">
        <f t="shared" ca="1" si="514"/>
        <v>2</v>
      </c>
      <c r="C6914">
        <f t="shared" ca="1" si="514"/>
        <v>83</v>
      </c>
      <c r="D6914">
        <f t="shared" ca="1" si="514"/>
        <v>2</v>
      </c>
      <c r="E6914" s="2">
        <f t="shared" ca="1" si="514"/>
        <v>1</v>
      </c>
      <c r="F6914" s="4" t="str">
        <f t="shared" ca="1" si="514"/>
        <v>治疗动物疾病的外科手术方法可以被排除在可享专利性以外</v>
      </c>
      <c r="G6914">
        <f t="shared" ca="1" si="514"/>
        <v>20122832</v>
      </c>
    </row>
    <row r="6915" spans="1:7" x14ac:dyDescent="0.15">
      <c r="A6915">
        <f t="shared" ca="1" si="513"/>
        <v>2012</v>
      </c>
      <c r="B6915">
        <f t="shared" ca="1" si="514"/>
        <v>2</v>
      </c>
      <c r="C6915">
        <f t="shared" ca="1" si="514"/>
        <v>83</v>
      </c>
      <c r="D6915">
        <f t="shared" ca="1" si="514"/>
        <v>3</v>
      </c>
      <c r="E6915" s="2">
        <f t="shared" ca="1" si="514"/>
        <v>1</v>
      </c>
      <c r="F6915" s="4" t="str">
        <f t="shared" ca="1" si="514"/>
        <v>专利权可享有的保护期间，自专利申请提交之日起计算的20年期间届满前不应终止</v>
      </c>
      <c r="G6915">
        <f t="shared" ca="1" si="514"/>
        <v>20122833</v>
      </c>
    </row>
    <row r="6916" spans="1:7" x14ac:dyDescent="0.15">
      <c r="A6916">
        <f t="shared" ca="1" si="513"/>
        <v>2012</v>
      </c>
      <c r="B6916">
        <f t="shared" ca="1" si="514"/>
        <v>2</v>
      </c>
      <c r="C6916">
        <f t="shared" ca="1" si="514"/>
        <v>83</v>
      </c>
      <c r="D6916">
        <f t="shared" ca="1" si="514"/>
        <v>4</v>
      </c>
      <c r="E6916" s="2">
        <f t="shared" ca="1" si="514"/>
        <v>1</v>
      </c>
      <c r="F6916" s="4" t="str">
        <f t="shared" ca="1" si="514"/>
        <v>对撤销或取消专利的任何决定，均应提供司法审查的机会</v>
      </c>
      <c r="G6916">
        <f t="shared" ca="1" si="514"/>
        <v>20122834</v>
      </c>
    </row>
    <row r="6917" spans="1:7" x14ac:dyDescent="0.15">
      <c r="A6917">
        <f t="shared" ca="1" si="513"/>
        <v>2012</v>
      </c>
      <c r="B6917">
        <f t="shared" ref="B6917:G6933" ca="1" si="515">INDIRECT("'"&amp;(2006+ROUNDDOWN((ROW()-2)/1000,0))&amp;IF(MOD(ROUNDDOWN((ROW()-2+500)/500,0),2)=1,1,2)&amp;"'!"&amp;CHAR(64+COLUMN())&amp;(ROW()-500*(ROUNDDOWN((ROW()-2+500)/500,0)-1)))</f>
        <v>2</v>
      </c>
      <c r="C6917">
        <f t="shared" ca="1" si="515"/>
        <v>84</v>
      </c>
      <c r="D6917">
        <f t="shared" ca="1" si="515"/>
        <v>0</v>
      </c>
      <c r="E6917" s="2">
        <f t="shared" ca="1" si="515"/>
        <v>0</v>
      </c>
      <c r="F6917" s="4" t="str">
        <f t="shared" ca="1" si="515"/>
        <v>根据民法通则及相关规定，下列哪些情形下委托代理终止？</v>
      </c>
      <c r="G6917">
        <f t="shared" ca="1" si="515"/>
        <v>20122840</v>
      </c>
    </row>
    <row r="6918" spans="1:7" x14ac:dyDescent="0.15">
      <c r="A6918">
        <f t="shared" ca="1" si="513"/>
        <v>2012</v>
      </c>
      <c r="B6918">
        <f t="shared" ca="1" si="515"/>
        <v>2</v>
      </c>
      <c r="C6918">
        <f t="shared" ca="1" si="515"/>
        <v>84</v>
      </c>
      <c r="D6918">
        <f t="shared" ca="1" si="515"/>
        <v>1</v>
      </c>
      <c r="E6918" s="2">
        <f t="shared" ca="1" si="515"/>
        <v>1</v>
      </c>
      <c r="F6918" s="4" t="str">
        <f t="shared" ca="1" si="515"/>
        <v>被代理人取消委托</v>
      </c>
      <c r="G6918">
        <f t="shared" ca="1" si="515"/>
        <v>20122841</v>
      </c>
    </row>
    <row r="6919" spans="1:7" x14ac:dyDescent="0.15">
      <c r="A6919">
        <f t="shared" ca="1" si="513"/>
        <v>2012</v>
      </c>
      <c r="B6919">
        <f t="shared" ca="1" si="515"/>
        <v>2</v>
      </c>
      <c r="C6919">
        <f t="shared" ca="1" si="515"/>
        <v>84</v>
      </c>
      <c r="D6919">
        <f t="shared" ca="1" si="515"/>
        <v>2</v>
      </c>
      <c r="E6919" s="2">
        <f t="shared" ca="1" si="515"/>
        <v>0</v>
      </c>
      <c r="F6919" s="4" t="str">
        <f t="shared" ca="1" si="515"/>
        <v>被代理人死亡</v>
      </c>
      <c r="G6919">
        <f t="shared" ca="1" si="515"/>
        <v>20122842</v>
      </c>
    </row>
    <row r="6920" spans="1:7" x14ac:dyDescent="0.15">
      <c r="A6920">
        <f t="shared" ca="1" si="513"/>
        <v>2012</v>
      </c>
      <c r="B6920">
        <f t="shared" ca="1" si="515"/>
        <v>2</v>
      </c>
      <c r="C6920">
        <f t="shared" ca="1" si="515"/>
        <v>84</v>
      </c>
      <c r="D6920">
        <f t="shared" ca="1" si="515"/>
        <v>3</v>
      </c>
      <c r="E6920" s="2">
        <f t="shared" ca="1" si="515"/>
        <v>1</v>
      </c>
      <c r="F6920" s="4" t="str">
        <f t="shared" ca="1" si="515"/>
        <v>代理人死亡</v>
      </c>
      <c r="G6920">
        <f t="shared" ca="1" si="515"/>
        <v>20122843</v>
      </c>
    </row>
    <row r="6921" spans="1:7" x14ac:dyDescent="0.15">
      <c r="A6921">
        <f t="shared" ca="1" si="513"/>
        <v>2012</v>
      </c>
      <c r="B6921">
        <f t="shared" ca="1" si="515"/>
        <v>2</v>
      </c>
      <c r="C6921">
        <f t="shared" ca="1" si="515"/>
        <v>84</v>
      </c>
      <c r="D6921">
        <f t="shared" ca="1" si="515"/>
        <v>4</v>
      </c>
      <c r="E6921" s="2">
        <f t="shared" ca="1" si="515"/>
        <v>1</v>
      </c>
      <c r="F6921" s="4" t="str">
        <f t="shared" ca="1" si="515"/>
        <v>代理人丧失民事行为能力</v>
      </c>
      <c r="G6921">
        <f t="shared" ca="1" si="515"/>
        <v>20122844</v>
      </c>
    </row>
    <row r="6922" spans="1:7" x14ac:dyDescent="0.15">
      <c r="A6922">
        <f t="shared" ca="1" si="513"/>
        <v>2012</v>
      </c>
      <c r="B6922">
        <f t="shared" ca="1" si="515"/>
        <v>2</v>
      </c>
      <c r="C6922">
        <f t="shared" ca="1" si="515"/>
        <v>85</v>
      </c>
      <c r="D6922">
        <f t="shared" ca="1" si="515"/>
        <v>0</v>
      </c>
      <c r="E6922" s="2">
        <f t="shared" ca="1" si="515"/>
        <v>0</v>
      </c>
      <c r="F6922" s="4" t="str">
        <f t="shared" ca="1" si="515"/>
        <v>根据合同法及相关规定，下列关于违约责任的哪些说法是正确的？</v>
      </c>
      <c r="G6922">
        <f t="shared" ca="1" si="515"/>
        <v>20122850</v>
      </c>
    </row>
    <row r="6923" spans="1:7" x14ac:dyDescent="0.15">
      <c r="A6923">
        <f t="shared" ca="1" si="513"/>
        <v>2012</v>
      </c>
      <c r="B6923">
        <f t="shared" ca="1" si="515"/>
        <v>2</v>
      </c>
      <c r="C6923">
        <f t="shared" ca="1" si="515"/>
        <v>85</v>
      </c>
      <c r="D6923">
        <f t="shared" ca="1" si="515"/>
        <v>1</v>
      </c>
      <c r="E6923" s="2">
        <f t="shared" ca="1" si="515"/>
        <v>1</v>
      </c>
      <c r="F6923" s="4" t="str">
        <f t="shared" ca="1" si="515"/>
        <v>当事人一方不履行合同义务的，应当承担违约责任</v>
      </c>
      <c r="G6923">
        <f t="shared" ca="1" si="515"/>
        <v>20122851</v>
      </c>
    </row>
    <row r="6924" spans="1:7" x14ac:dyDescent="0.15">
      <c r="A6924">
        <f t="shared" ca="1" si="513"/>
        <v>2012</v>
      </c>
      <c r="B6924">
        <f t="shared" ca="1" si="515"/>
        <v>2</v>
      </c>
      <c r="C6924">
        <f t="shared" ca="1" si="515"/>
        <v>85</v>
      </c>
      <c r="D6924">
        <f t="shared" ca="1" si="515"/>
        <v>2</v>
      </c>
      <c r="E6924" s="2">
        <f t="shared" ca="1" si="515"/>
        <v>1</v>
      </c>
      <c r="F6924" s="4" t="str">
        <f t="shared" ca="1" si="515"/>
        <v>当事人一方履行合同义务不符合约定的，应当承担违约责任</v>
      </c>
      <c r="G6924">
        <f t="shared" ca="1" si="515"/>
        <v>20122852</v>
      </c>
    </row>
    <row r="6925" spans="1:7" x14ac:dyDescent="0.15">
      <c r="A6925">
        <f t="shared" ca="1" si="513"/>
        <v>2012</v>
      </c>
      <c r="B6925">
        <f t="shared" ca="1" si="515"/>
        <v>2</v>
      </c>
      <c r="C6925">
        <f t="shared" ca="1" si="515"/>
        <v>85</v>
      </c>
      <c r="D6925">
        <f t="shared" ca="1" si="515"/>
        <v>3</v>
      </c>
      <c r="E6925" s="2">
        <f t="shared" ca="1" si="515"/>
        <v>1</v>
      </c>
      <c r="F6925" s="4" t="str">
        <f t="shared" ca="1" si="515"/>
        <v>承担违约责任的方式包括继续履行、采取补救措施、赔偿损失等</v>
      </c>
      <c r="G6925">
        <f t="shared" ca="1" si="515"/>
        <v>20122853</v>
      </c>
    </row>
    <row r="6926" spans="1:7" ht="27" x14ac:dyDescent="0.15">
      <c r="A6926">
        <f t="shared" ca="1" si="513"/>
        <v>2012</v>
      </c>
      <c r="B6926">
        <f t="shared" ca="1" si="515"/>
        <v>2</v>
      </c>
      <c r="C6926">
        <f t="shared" ca="1" si="515"/>
        <v>85</v>
      </c>
      <c r="D6926">
        <f t="shared" ca="1" si="515"/>
        <v>4</v>
      </c>
      <c r="E6926" s="2">
        <f t="shared" ca="1" si="515"/>
        <v>1</v>
      </c>
      <c r="F6926" s="4" t="str">
        <f t="shared" ca="1" si="515"/>
        <v>当事人可以约定一方违约时应当根据违约情况向对方支付一定数额的违约金，也可以约定因违约产生的损失赔偿额的计算方法</v>
      </c>
      <c r="G6926">
        <f t="shared" ca="1" si="515"/>
        <v>20122854</v>
      </c>
    </row>
    <row r="6927" spans="1:7" x14ac:dyDescent="0.15">
      <c r="A6927">
        <f t="shared" ca="1" si="513"/>
        <v>2012</v>
      </c>
      <c r="B6927">
        <f t="shared" ca="1" si="515"/>
        <v>2</v>
      </c>
      <c r="C6927">
        <f t="shared" ca="1" si="515"/>
        <v>86</v>
      </c>
      <c r="D6927">
        <f t="shared" ca="1" si="515"/>
        <v>0</v>
      </c>
      <c r="E6927" s="2">
        <f t="shared" ca="1" si="515"/>
        <v>0</v>
      </c>
      <c r="F6927" s="4" t="str">
        <f t="shared" ca="1" si="515"/>
        <v>根据民事诉讼法及相关规定，下列关于财产保全的哪些说法是正确的？</v>
      </c>
      <c r="G6927">
        <f t="shared" ca="1" si="515"/>
        <v>20122860</v>
      </c>
    </row>
    <row r="6928" spans="1:7" x14ac:dyDescent="0.15">
      <c r="A6928">
        <f t="shared" ca="1" si="513"/>
        <v>2012</v>
      </c>
      <c r="B6928">
        <f t="shared" ca="1" si="515"/>
        <v>2</v>
      </c>
      <c r="C6928">
        <f t="shared" ca="1" si="515"/>
        <v>86</v>
      </c>
      <c r="D6928">
        <f t="shared" ca="1" si="515"/>
        <v>1</v>
      </c>
      <c r="E6928" s="2">
        <f t="shared" ca="1" si="515"/>
        <v>0</v>
      </c>
      <c r="F6928" s="4" t="str">
        <f t="shared" ca="1" si="515"/>
        <v>利害关系人只有在起诉后才可以向人民法院申请采取财产保全措施</v>
      </c>
      <c r="G6928">
        <f t="shared" ca="1" si="515"/>
        <v>20122861</v>
      </c>
    </row>
    <row r="6929" spans="1:7" ht="27" x14ac:dyDescent="0.15">
      <c r="A6929">
        <f t="shared" ca="1" si="513"/>
        <v>2012</v>
      </c>
      <c r="B6929">
        <f t="shared" ca="1" si="515"/>
        <v>2</v>
      </c>
      <c r="C6929">
        <f t="shared" ca="1" si="515"/>
        <v>86</v>
      </c>
      <c r="D6929">
        <f t="shared" ca="1" si="515"/>
        <v>2</v>
      </c>
      <c r="E6929" s="2">
        <f t="shared" ca="1" si="515"/>
        <v>1</v>
      </c>
      <c r="F6929" s="4" t="str">
        <f t="shared" ca="1" si="515"/>
        <v>在诉讼过程当中，人民法院根据当事人申请采取财产保全措施的，可以责令申请人提供担保</v>
      </c>
      <c r="G6929">
        <f t="shared" ca="1" si="515"/>
        <v>20122862</v>
      </c>
    </row>
    <row r="6930" spans="1:7" x14ac:dyDescent="0.15">
      <c r="A6930">
        <f t="shared" ca="1" si="513"/>
        <v>2012</v>
      </c>
      <c r="B6930">
        <f t="shared" ca="1" si="515"/>
        <v>2</v>
      </c>
      <c r="C6930">
        <f t="shared" ca="1" si="515"/>
        <v>86</v>
      </c>
      <c r="D6930">
        <f t="shared" ca="1" si="515"/>
        <v>3</v>
      </c>
      <c r="E6930" s="2">
        <f t="shared" ca="1" si="515"/>
        <v>0</v>
      </c>
      <c r="F6930" s="4" t="str">
        <f t="shared" ca="1" si="515"/>
        <v>财产保全不限于请求的范围，也不限于与本案有关的财物</v>
      </c>
      <c r="G6930">
        <f t="shared" ca="1" si="515"/>
        <v>20122863</v>
      </c>
    </row>
    <row r="6931" spans="1:7" x14ac:dyDescent="0.15">
      <c r="A6931">
        <f t="shared" ca="1" si="513"/>
        <v>2012</v>
      </c>
      <c r="B6931">
        <f t="shared" ca="1" si="515"/>
        <v>2</v>
      </c>
      <c r="C6931">
        <f t="shared" ca="1" si="515"/>
        <v>86</v>
      </c>
      <c r="D6931">
        <f t="shared" ca="1" si="515"/>
        <v>4</v>
      </c>
      <c r="E6931" s="2">
        <f t="shared" ca="1" si="515"/>
        <v>1</v>
      </c>
      <c r="F6931" s="4" t="str">
        <f t="shared" ca="1" si="515"/>
        <v>申请财产保全有错误的，申请人应当赔偿被申请人因财产保全所遭受的损失</v>
      </c>
      <c r="G6931">
        <f t="shared" ca="1" si="515"/>
        <v>20122864</v>
      </c>
    </row>
    <row r="6932" spans="1:7" ht="27" x14ac:dyDescent="0.15">
      <c r="A6932">
        <f t="shared" ca="1" si="513"/>
        <v>2012</v>
      </c>
      <c r="B6932">
        <f t="shared" ca="1" si="515"/>
        <v>2</v>
      </c>
      <c r="C6932">
        <f t="shared" ca="1" si="515"/>
        <v>87</v>
      </c>
      <c r="D6932">
        <f t="shared" ca="1" si="515"/>
        <v>0</v>
      </c>
      <c r="E6932" s="2">
        <f t="shared" ca="1" si="515"/>
        <v>0</v>
      </c>
      <c r="F6932" s="4" t="str">
        <f t="shared" ca="1" si="515"/>
        <v>丁某创作了一部小说，获得了国际大奖。某图书出版社经其许可在国内出版该作品。根据著作权法及相关规定，下列哪些说法是正确的？</v>
      </c>
      <c r="G6932">
        <f t="shared" ca="1" si="515"/>
        <v>20122870</v>
      </c>
    </row>
    <row r="6933" spans="1:7" x14ac:dyDescent="0.15">
      <c r="A6933">
        <f t="shared" ca="1" si="513"/>
        <v>2012</v>
      </c>
      <c r="B6933">
        <f t="shared" ca="1" si="515"/>
        <v>2</v>
      </c>
      <c r="C6933">
        <f t="shared" ca="1" si="515"/>
        <v>87</v>
      </c>
      <c r="D6933">
        <f t="shared" ca="1" si="515"/>
        <v>1</v>
      </c>
      <c r="E6933" s="2">
        <f t="shared" ca="1" si="515"/>
        <v>1</v>
      </c>
      <c r="F6933" s="4" t="str">
        <f t="shared" ca="1" si="515"/>
        <v>出版过程中，该出版社对该作品内容的修改应当经丁某许可</v>
      </c>
      <c r="G6933">
        <f t="shared" ca="1" si="515"/>
        <v>20122871</v>
      </c>
    </row>
    <row r="6934" spans="1:7" x14ac:dyDescent="0.15">
      <c r="A6934">
        <f t="shared" ca="1" si="513"/>
        <v>2012</v>
      </c>
      <c r="B6934">
        <f t="shared" ref="B6934:G6950" ca="1" si="516">INDIRECT("'"&amp;(2006+ROUNDDOWN((ROW()-2)/1000,0))&amp;IF(MOD(ROUNDDOWN((ROW()-2+500)/500,0),2)=1,1,2)&amp;"'!"&amp;CHAR(64+COLUMN())&amp;(ROW()-500*(ROUNDDOWN((ROW()-2+500)/500,0)-1)))</f>
        <v>2</v>
      </c>
      <c r="C6934">
        <f t="shared" ca="1" si="516"/>
        <v>87</v>
      </c>
      <c r="D6934">
        <f t="shared" ca="1" si="516"/>
        <v>2</v>
      </c>
      <c r="E6934" s="2">
        <f t="shared" ca="1" si="516"/>
        <v>0</v>
      </c>
      <c r="F6934" s="4" t="str">
        <f t="shared" ca="1" si="516"/>
        <v>出版过程中，该出版社对该作品内容的修改无需经丁某许可</v>
      </c>
      <c r="G6934">
        <f t="shared" ca="1" si="516"/>
        <v>20122872</v>
      </c>
    </row>
    <row r="6935" spans="1:7" x14ac:dyDescent="0.15">
      <c r="A6935">
        <f t="shared" ca="1" si="513"/>
        <v>2012</v>
      </c>
      <c r="B6935">
        <f t="shared" ca="1" si="516"/>
        <v>2</v>
      </c>
      <c r="C6935">
        <f t="shared" ca="1" si="516"/>
        <v>87</v>
      </c>
      <c r="D6935">
        <f t="shared" ca="1" si="516"/>
        <v>3</v>
      </c>
      <c r="E6935" s="2">
        <f t="shared" ca="1" si="516"/>
        <v>1</v>
      </c>
      <c r="F6935" s="4" t="str">
        <f t="shared" ca="1" si="516"/>
        <v>该图书首次出版后10年内，该出版社有权禁止他人使用其出版的该图书的版式设计</v>
      </c>
      <c r="G6935">
        <f t="shared" ca="1" si="516"/>
        <v>20122873</v>
      </c>
    </row>
    <row r="6936" spans="1:7" x14ac:dyDescent="0.15">
      <c r="A6936">
        <f t="shared" ca="1" si="513"/>
        <v>2012</v>
      </c>
      <c r="B6936">
        <f t="shared" ca="1" si="516"/>
        <v>2</v>
      </c>
      <c r="C6936">
        <f t="shared" ca="1" si="516"/>
        <v>87</v>
      </c>
      <c r="D6936">
        <f t="shared" ca="1" si="516"/>
        <v>4</v>
      </c>
      <c r="E6936" s="2">
        <f t="shared" ca="1" si="516"/>
        <v>0</v>
      </c>
      <c r="F6936" s="4" t="str">
        <f t="shared" ca="1" si="516"/>
        <v>该图书首次出版后50年内，该出版社有权禁止他人使用其出版的该图书的版式设计</v>
      </c>
      <c r="G6936">
        <f t="shared" ca="1" si="516"/>
        <v>20122874</v>
      </c>
    </row>
    <row r="6937" spans="1:7" x14ac:dyDescent="0.15">
      <c r="A6937">
        <f t="shared" ca="1" si="513"/>
        <v>2012</v>
      </c>
      <c r="B6937">
        <f t="shared" ca="1" si="516"/>
        <v>2</v>
      </c>
      <c r="C6937">
        <f t="shared" ca="1" si="516"/>
        <v>88</v>
      </c>
      <c r="D6937">
        <f t="shared" ca="1" si="516"/>
        <v>0</v>
      </c>
      <c r="E6937" s="2">
        <f t="shared" ca="1" si="516"/>
        <v>0</v>
      </c>
      <c r="F6937" s="4" t="str">
        <f t="shared" ca="1" si="516"/>
        <v>根据合同法及相关规定，下列关于合同履行的哪些说法是正确的？</v>
      </c>
      <c r="G6937">
        <f t="shared" ca="1" si="516"/>
        <v>20122880</v>
      </c>
    </row>
    <row r="6938" spans="1:7" x14ac:dyDescent="0.15">
      <c r="A6938">
        <f t="shared" ca="1" si="513"/>
        <v>2012</v>
      </c>
      <c r="B6938">
        <f t="shared" ca="1" si="516"/>
        <v>2</v>
      </c>
      <c r="C6938">
        <f t="shared" ca="1" si="516"/>
        <v>88</v>
      </c>
      <c r="D6938">
        <f t="shared" ca="1" si="516"/>
        <v>1</v>
      </c>
      <c r="E6938" s="2">
        <f t="shared" ca="1" si="516"/>
        <v>1</v>
      </c>
      <c r="F6938" s="4" t="str">
        <f t="shared" ca="1" si="516"/>
        <v>当事人应当按照约定全面履行自己的义务</v>
      </c>
      <c r="G6938">
        <f t="shared" ca="1" si="516"/>
        <v>20122881</v>
      </c>
    </row>
    <row r="6939" spans="1:7" x14ac:dyDescent="0.15">
      <c r="A6939">
        <f t="shared" ca="1" si="513"/>
        <v>2012</v>
      </c>
      <c r="B6939">
        <f t="shared" ca="1" si="516"/>
        <v>2</v>
      </c>
      <c r="C6939">
        <f t="shared" ca="1" si="516"/>
        <v>88</v>
      </c>
      <c r="D6939">
        <f t="shared" ca="1" si="516"/>
        <v>2</v>
      </c>
      <c r="E6939" s="2">
        <f t="shared" ca="1" si="516"/>
        <v>1</v>
      </c>
      <c r="F6939" s="4" t="str">
        <f t="shared" ca="1" si="516"/>
        <v>当事人互负债务，没有先后履行顺序的，应当同时履行</v>
      </c>
      <c r="G6939">
        <f t="shared" ca="1" si="516"/>
        <v>20122882</v>
      </c>
    </row>
    <row r="6940" spans="1:7" ht="27" x14ac:dyDescent="0.15">
      <c r="A6940">
        <f t="shared" ca="1" si="513"/>
        <v>2012</v>
      </c>
      <c r="B6940">
        <f t="shared" ca="1" si="516"/>
        <v>2</v>
      </c>
      <c r="C6940">
        <f t="shared" ca="1" si="516"/>
        <v>88</v>
      </c>
      <c r="D6940">
        <f t="shared" ca="1" si="516"/>
        <v>3</v>
      </c>
      <c r="E6940" s="2">
        <f t="shared" ca="1" si="516"/>
        <v>1</v>
      </c>
      <c r="F6940" s="4" t="str">
        <f t="shared" ca="1" si="516"/>
        <v>当事人互负债务，有先后履行顺序，先履行一方未履行的，后履行一方有权拒绝其履行要求</v>
      </c>
      <c r="G6940">
        <f t="shared" ca="1" si="516"/>
        <v>20122883</v>
      </c>
    </row>
    <row r="6941" spans="1:7" ht="27" x14ac:dyDescent="0.15">
      <c r="A6941">
        <f t="shared" ca="1" si="513"/>
        <v>2012</v>
      </c>
      <c r="B6941">
        <f t="shared" ca="1" si="516"/>
        <v>2</v>
      </c>
      <c r="C6941">
        <f t="shared" ca="1" si="516"/>
        <v>88</v>
      </c>
      <c r="D6941">
        <f t="shared" ca="1" si="516"/>
        <v>4</v>
      </c>
      <c r="E6941" s="2">
        <f t="shared" ca="1" si="516"/>
        <v>1</v>
      </c>
      <c r="F6941" s="4" t="str">
        <f t="shared" ca="1" si="516"/>
        <v>当事人互负债务，有先后履行顺序，应当先履行债务的当事人，有确切证据证明对方经营状况严重恶化的，可以中止履行</v>
      </c>
      <c r="G6941">
        <f t="shared" ca="1" si="516"/>
        <v>20122884</v>
      </c>
    </row>
    <row r="6942" spans="1:7" ht="27" x14ac:dyDescent="0.15">
      <c r="A6942">
        <f t="shared" ca="1" si="513"/>
        <v>2012</v>
      </c>
      <c r="B6942">
        <f t="shared" ca="1" si="516"/>
        <v>2</v>
      </c>
      <c r="C6942">
        <f t="shared" ca="1" si="516"/>
        <v>89</v>
      </c>
      <c r="D6942">
        <f t="shared" ca="1" si="516"/>
        <v>0</v>
      </c>
      <c r="E6942" s="2">
        <f t="shared" ca="1" si="516"/>
        <v>0</v>
      </c>
      <c r="F6942" s="4" t="str">
        <f t="shared" ca="1" si="516"/>
        <v>根据民事诉讼法及相关规定，下列关于民事诉讼第二审程序的哪些说法是正确的？</v>
      </c>
      <c r="G6942">
        <f t="shared" ca="1" si="516"/>
        <v>20122890</v>
      </c>
    </row>
    <row r="6943" spans="1:7" x14ac:dyDescent="0.15">
      <c r="A6943">
        <f t="shared" ca="1" si="513"/>
        <v>2012</v>
      </c>
      <c r="B6943">
        <f t="shared" ca="1" si="516"/>
        <v>2</v>
      </c>
      <c r="C6943">
        <f t="shared" ca="1" si="516"/>
        <v>89</v>
      </c>
      <c r="D6943">
        <f t="shared" ca="1" si="516"/>
        <v>1</v>
      </c>
      <c r="E6943" s="2">
        <f t="shared" ca="1" si="516"/>
        <v>1</v>
      </c>
      <c r="F6943" s="4" t="str">
        <f t="shared" ca="1" si="516"/>
        <v>上诉应当递交上诉状</v>
      </c>
      <c r="G6943">
        <f t="shared" ca="1" si="516"/>
        <v>20122891</v>
      </c>
    </row>
    <row r="6944" spans="1:7" x14ac:dyDescent="0.15">
      <c r="A6944">
        <f t="shared" ca="1" si="513"/>
        <v>2012</v>
      </c>
      <c r="B6944">
        <f t="shared" ca="1" si="516"/>
        <v>2</v>
      </c>
      <c r="C6944">
        <f t="shared" ca="1" si="516"/>
        <v>89</v>
      </c>
      <c r="D6944">
        <f t="shared" ca="1" si="516"/>
        <v>2</v>
      </c>
      <c r="E6944" s="2">
        <f t="shared" ca="1" si="516"/>
        <v>1</v>
      </c>
      <c r="F6944" s="4" t="str">
        <f t="shared" ca="1" si="516"/>
        <v>第二审人民法院应当对上诉请求的有关事实和适用法律进行审查</v>
      </c>
      <c r="G6944">
        <f t="shared" ca="1" si="516"/>
        <v>20122892</v>
      </c>
    </row>
    <row r="6945" spans="1:7" x14ac:dyDescent="0.15">
      <c r="A6945">
        <f t="shared" ca="1" si="513"/>
        <v>2012</v>
      </c>
      <c r="B6945">
        <f t="shared" ca="1" si="516"/>
        <v>2</v>
      </c>
      <c r="C6945">
        <f t="shared" ca="1" si="516"/>
        <v>89</v>
      </c>
      <c r="D6945">
        <f t="shared" ca="1" si="516"/>
        <v>3</v>
      </c>
      <c r="E6945" s="2">
        <f t="shared" ca="1" si="516"/>
        <v>0</v>
      </c>
      <c r="F6945" s="4" t="str">
        <f t="shared" ca="1" si="516"/>
        <v>第二审人民法院对上诉案件，一律应开庭审理</v>
      </c>
      <c r="G6945">
        <f t="shared" ca="1" si="516"/>
        <v>20122893</v>
      </c>
    </row>
    <row r="6946" spans="1:7" x14ac:dyDescent="0.15">
      <c r="A6946">
        <f t="shared" ca="1" si="513"/>
        <v>2012</v>
      </c>
      <c r="B6946">
        <f t="shared" ca="1" si="516"/>
        <v>2</v>
      </c>
      <c r="C6946">
        <f t="shared" ca="1" si="516"/>
        <v>89</v>
      </c>
      <c r="D6946">
        <f t="shared" ca="1" si="516"/>
        <v>4</v>
      </c>
      <c r="E6946" s="2">
        <f t="shared" ca="1" si="516"/>
        <v>0</v>
      </c>
      <c r="F6946" s="4" t="str">
        <f t="shared" ca="1" si="516"/>
        <v>第二审人民法院审理上诉案件，不可以进行调解</v>
      </c>
      <c r="G6946">
        <f t="shared" ca="1" si="516"/>
        <v>20122894</v>
      </c>
    </row>
    <row r="6947" spans="1:7" ht="27" x14ac:dyDescent="0.15">
      <c r="A6947">
        <f t="shared" ca="1" si="513"/>
        <v>2012</v>
      </c>
      <c r="B6947">
        <f t="shared" ca="1" si="516"/>
        <v>2</v>
      </c>
      <c r="C6947">
        <f t="shared" ca="1" si="516"/>
        <v>90</v>
      </c>
      <c r="D6947">
        <f t="shared" ca="1" si="516"/>
        <v>0</v>
      </c>
      <c r="E6947" s="2">
        <f t="shared" ca="1" si="516"/>
        <v>0</v>
      </c>
      <c r="F6947" s="4" t="str">
        <f t="shared" ca="1" si="516"/>
        <v>张某在同一种商品上注册了两件近似的商标。现其欲转让给王某。根据商标法及相关规定，下列哪些说法是正确的？</v>
      </c>
      <c r="G6947">
        <f t="shared" ca="1" si="516"/>
        <v>20122900</v>
      </c>
    </row>
    <row r="6948" spans="1:7" x14ac:dyDescent="0.15">
      <c r="A6948">
        <f t="shared" ca="1" si="513"/>
        <v>2012</v>
      </c>
      <c r="B6948">
        <f t="shared" ca="1" si="516"/>
        <v>2</v>
      </c>
      <c r="C6948">
        <f t="shared" ca="1" si="516"/>
        <v>90</v>
      </c>
      <c r="D6948">
        <f t="shared" ca="1" si="516"/>
        <v>1</v>
      </c>
      <c r="E6948" s="2">
        <f t="shared" ca="1" si="516"/>
        <v>0</v>
      </c>
      <c r="F6948" s="4" t="str">
        <f t="shared" ca="1" si="516"/>
        <v>张某可以仅将这两件商标之一转让给王某</v>
      </c>
      <c r="G6948">
        <f t="shared" ca="1" si="516"/>
        <v>20122901</v>
      </c>
    </row>
    <row r="6949" spans="1:7" x14ac:dyDescent="0.15">
      <c r="A6949">
        <f t="shared" ca="1" si="513"/>
        <v>2012</v>
      </c>
      <c r="B6949">
        <f t="shared" ca="1" si="516"/>
        <v>2</v>
      </c>
      <c r="C6949">
        <f t="shared" ca="1" si="516"/>
        <v>90</v>
      </c>
      <c r="D6949">
        <f t="shared" ca="1" si="516"/>
        <v>2</v>
      </c>
      <c r="E6949" s="2">
        <f t="shared" ca="1" si="516"/>
        <v>1</v>
      </c>
      <c r="F6949" s="4" t="str">
        <f t="shared" ca="1" si="516"/>
        <v>张某应将这两件商标一并转让给王某</v>
      </c>
      <c r="G6949">
        <f t="shared" ca="1" si="516"/>
        <v>20122902</v>
      </c>
    </row>
    <row r="6950" spans="1:7" x14ac:dyDescent="0.15">
      <c r="A6950">
        <f t="shared" ca="1" si="513"/>
        <v>2012</v>
      </c>
      <c r="B6950">
        <f t="shared" ca="1" si="516"/>
        <v>2</v>
      </c>
      <c r="C6950">
        <f t="shared" ca="1" si="516"/>
        <v>90</v>
      </c>
      <c r="D6950">
        <f t="shared" ca="1" si="516"/>
        <v>3</v>
      </c>
      <c r="E6950" s="2">
        <f t="shared" ca="1" si="516"/>
        <v>1</v>
      </c>
      <c r="F6950" s="4" t="str">
        <f t="shared" ca="1" si="516"/>
        <v>张某应当和王某签订转让协议，并共同向商标局提出转让申请</v>
      </c>
      <c r="G6950">
        <f t="shared" ca="1" si="516"/>
        <v>20122903</v>
      </c>
    </row>
    <row r="6951" spans="1:7" ht="27" x14ac:dyDescent="0.15">
      <c r="A6951">
        <f t="shared" ca="1" si="513"/>
        <v>2012</v>
      </c>
      <c r="B6951">
        <f t="shared" ref="B6951:G6967" ca="1" si="517">INDIRECT("'"&amp;(2006+ROUNDDOWN((ROW()-2)/1000,0))&amp;IF(MOD(ROUNDDOWN((ROW()-2+500)/500,0),2)=1,1,2)&amp;"'!"&amp;CHAR(64+COLUMN())&amp;(ROW()-500*(ROUNDDOWN((ROW()-2+500)/500,0)-1)))</f>
        <v>2</v>
      </c>
      <c r="C6951">
        <f t="shared" ca="1" si="517"/>
        <v>90</v>
      </c>
      <c r="D6951">
        <f t="shared" ca="1" si="517"/>
        <v>4</v>
      </c>
      <c r="E6951" s="2">
        <f t="shared" ca="1" si="517"/>
        <v>1</v>
      </c>
      <c r="F6951" s="4" t="str">
        <f t="shared" ca="1" si="517"/>
        <v>张某和王某的转让注册商标申请经商标局核准后，予以公告，王某自公告之日起享有商标专用权</v>
      </c>
      <c r="G6951">
        <f t="shared" ca="1" si="517"/>
        <v>20122904</v>
      </c>
    </row>
    <row r="6952" spans="1:7" ht="27" x14ac:dyDescent="0.15">
      <c r="A6952">
        <f t="shared" ca="1" si="513"/>
        <v>2012</v>
      </c>
      <c r="B6952">
        <f t="shared" ca="1" si="517"/>
        <v>2</v>
      </c>
      <c r="C6952">
        <f t="shared" ca="1" si="517"/>
        <v>91</v>
      </c>
      <c r="D6952">
        <f t="shared" ca="1" si="517"/>
        <v>0</v>
      </c>
      <c r="E6952" s="2">
        <f t="shared" ca="1" si="517"/>
        <v>0</v>
      </c>
      <c r="F6952" s="4" t="str">
        <f t="shared" ca="1" si="517"/>
        <v>根据行政诉讼法及相关规定，在下列哪些情形下，原告或者第三人可以要求相关行政执法人员作为证人出庭作证？</v>
      </c>
      <c r="G6952">
        <f t="shared" ca="1" si="517"/>
        <v>20122910</v>
      </c>
    </row>
    <row r="6953" spans="1:7" x14ac:dyDescent="0.15">
      <c r="A6953">
        <f t="shared" ca="1" si="513"/>
        <v>2012</v>
      </c>
      <c r="B6953">
        <f t="shared" ca="1" si="517"/>
        <v>2</v>
      </c>
      <c r="C6953">
        <f t="shared" ca="1" si="517"/>
        <v>91</v>
      </c>
      <c r="D6953">
        <f t="shared" ca="1" si="517"/>
        <v>1</v>
      </c>
      <c r="E6953" s="2">
        <f t="shared" ca="1" si="517"/>
        <v>1</v>
      </c>
      <c r="F6953" s="4" t="str">
        <f t="shared" ca="1" si="517"/>
        <v>对现场笔录的合法性或者真实性有异议的</v>
      </c>
      <c r="G6953">
        <f t="shared" ca="1" si="517"/>
        <v>20122911</v>
      </c>
    </row>
    <row r="6954" spans="1:7" x14ac:dyDescent="0.15">
      <c r="A6954">
        <f t="shared" ca="1" si="513"/>
        <v>2012</v>
      </c>
      <c r="B6954">
        <f t="shared" ca="1" si="517"/>
        <v>2</v>
      </c>
      <c r="C6954">
        <f t="shared" ca="1" si="517"/>
        <v>91</v>
      </c>
      <c r="D6954">
        <f t="shared" ca="1" si="517"/>
        <v>2</v>
      </c>
      <c r="E6954" s="2">
        <f t="shared" ca="1" si="517"/>
        <v>1</v>
      </c>
      <c r="F6954" s="4" t="str">
        <f t="shared" ca="1" si="517"/>
        <v>对扣押财产的品种或者数量有异议的</v>
      </c>
      <c r="G6954">
        <f t="shared" ca="1" si="517"/>
        <v>20122912</v>
      </c>
    </row>
    <row r="6955" spans="1:7" x14ac:dyDescent="0.15">
      <c r="A6955">
        <f t="shared" ca="1" si="513"/>
        <v>2012</v>
      </c>
      <c r="B6955">
        <f t="shared" ca="1" si="517"/>
        <v>2</v>
      </c>
      <c r="C6955">
        <f t="shared" ca="1" si="517"/>
        <v>91</v>
      </c>
      <c r="D6955">
        <f t="shared" ca="1" si="517"/>
        <v>3</v>
      </c>
      <c r="E6955" s="2">
        <f t="shared" ca="1" si="517"/>
        <v>1</v>
      </c>
      <c r="F6955" s="4" t="str">
        <f t="shared" ca="1" si="517"/>
        <v>对检验的物品取样或者保管有异议的</v>
      </c>
      <c r="G6955">
        <f t="shared" ca="1" si="517"/>
        <v>20122913</v>
      </c>
    </row>
    <row r="6956" spans="1:7" x14ac:dyDescent="0.15">
      <c r="A6956">
        <f t="shared" ca="1" si="513"/>
        <v>2012</v>
      </c>
      <c r="B6956">
        <f t="shared" ca="1" si="517"/>
        <v>2</v>
      </c>
      <c r="C6956">
        <f t="shared" ca="1" si="517"/>
        <v>91</v>
      </c>
      <c r="D6956">
        <f t="shared" ca="1" si="517"/>
        <v>4</v>
      </c>
      <c r="E6956" s="2">
        <f t="shared" ca="1" si="517"/>
        <v>1</v>
      </c>
      <c r="F6956" s="4" t="str">
        <f t="shared" ca="1" si="517"/>
        <v>对行政执法人员的身份的合法性有异议的</v>
      </c>
      <c r="G6956">
        <f t="shared" ca="1" si="517"/>
        <v>20122914</v>
      </c>
    </row>
    <row r="6957" spans="1:7" ht="27" x14ac:dyDescent="0.15">
      <c r="A6957">
        <f t="shared" ca="1" si="513"/>
        <v>2012</v>
      </c>
      <c r="B6957">
        <f t="shared" ca="1" si="517"/>
        <v>2</v>
      </c>
      <c r="C6957">
        <f t="shared" ca="1" si="517"/>
        <v>92</v>
      </c>
      <c r="D6957">
        <f t="shared" ca="1" si="517"/>
        <v>0</v>
      </c>
      <c r="E6957" s="2">
        <f t="shared" ca="1" si="517"/>
        <v>0</v>
      </c>
      <c r="F6957" s="4" t="str">
        <f t="shared" ca="1" si="517"/>
        <v>根据民法通则及相关规定，关于涉外民事关系的法律适用，下列哪些说法是正确的？</v>
      </c>
      <c r="G6957">
        <f t="shared" ca="1" si="517"/>
        <v>20122920</v>
      </c>
    </row>
    <row r="6958" spans="1:7" x14ac:dyDescent="0.15">
      <c r="A6958">
        <f t="shared" ca="1" si="513"/>
        <v>2012</v>
      </c>
      <c r="B6958">
        <f t="shared" ca="1" si="517"/>
        <v>2</v>
      </c>
      <c r="C6958">
        <f t="shared" ca="1" si="517"/>
        <v>92</v>
      </c>
      <c r="D6958">
        <f t="shared" ca="1" si="517"/>
        <v>1</v>
      </c>
      <c r="E6958" s="2">
        <f t="shared" ca="1" si="517"/>
        <v>1</v>
      </c>
      <c r="F6958" s="4" t="str">
        <f t="shared" ca="1" si="517"/>
        <v>中华人民共和国公民定居国外的，他的民事行为能力可以适用定居国法律</v>
      </c>
      <c r="G6958">
        <f t="shared" ca="1" si="517"/>
        <v>20122921</v>
      </c>
    </row>
    <row r="6959" spans="1:7" x14ac:dyDescent="0.15">
      <c r="A6959">
        <f t="shared" ca="1" si="513"/>
        <v>2012</v>
      </c>
      <c r="B6959">
        <f t="shared" ca="1" si="517"/>
        <v>2</v>
      </c>
      <c r="C6959">
        <f t="shared" ca="1" si="517"/>
        <v>92</v>
      </c>
      <c r="D6959">
        <f t="shared" ca="1" si="517"/>
        <v>2</v>
      </c>
      <c r="E6959" s="2">
        <f t="shared" ca="1" si="517"/>
        <v>1</v>
      </c>
      <c r="F6959" s="4" t="str">
        <f t="shared" ca="1" si="517"/>
        <v>不动产的所有权，适用不动产所在地法律</v>
      </c>
      <c r="G6959">
        <f t="shared" ca="1" si="517"/>
        <v>20122922</v>
      </c>
    </row>
    <row r="6960" spans="1:7" x14ac:dyDescent="0.15">
      <c r="A6960">
        <f t="shared" ca="1" si="513"/>
        <v>2012</v>
      </c>
      <c r="B6960">
        <f t="shared" ca="1" si="517"/>
        <v>2</v>
      </c>
      <c r="C6960">
        <f t="shared" ca="1" si="517"/>
        <v>92</v>
      </c>
      <c r="D6960">
        <f t="shared" ca="1" si="517"/>
        <v>3</v>
      </c>
      <c r="E6960" s="2">
        <f t="shared" ca="1" si="517"/>
        <v>1</v>
      </c>
      <c r="F6960" s="4" t="str">
        <f t="shared" ca="1" si="517"/>
        <v>除法律另有规定外，涉外合同的当事人可以选择处理合同争议所适用的法律</v>
      </c>
      <c r="G6960">
        <f t="shared" ca="1" si="517"/>
        <v>20122923</v>
      </c>
    </row>
    <row r="6961" spans="1:7" x14ac:dyDescent="0.15">
      <c r="A6961">
        <f t="shared" ref="A6961:A7024" ca="1" si="518">INDIRECT("'"&amp;(2006+ROUNDDOWN((ROW()-2)/1000,0))&amp;IF(MOD(ROUNDDOWN((ROW()-2+500)/500,0),2)=1,1,2)&amp;"'!"&amp;CHAR(64+COLUMN())&amp;(ROW()-500*(ROUNDDOWN((ROW()-2+500)/500,0)-1)))</f>
        <v>2012</v>
      </c>
      <c r="B6961">
        <f t="shared" ca="1" si="517"/>
        <v>2</v>
      </c>
      <c r="C6961">
        <f t="shared" ca="1" si="517"/>
        <v>92</v>
      </c>
      <c r="D6961">
        <f t="shared" ca="1" si="517"/>
        <v>4</v>
      </c>
      <c r="E6961" s="2">
        <f t="shared" ca="1" si="517"/>
        <v>0</v>
      </c>
      <c r="F6961" s="4" t="str">
        <f t="shared" ca="1" si="517"/>
        <v>动产遗产的法定继承适用继承人住所地的法律</v>
      </c>
      <c r="G6961">
        <f t="shared" ca="1" si="517"/>
        <v>20122924</v>
      </c>
    </row>
    <row r="6962" spans="1:7" x14ac:dyDescent="0.15">
      <c r="A6962">
        <f t="shared" ca="1" si="518"/>
        <v>2012</v>
      </c>
      <c r="B6962">
        <f t="shared" ca="1" si="517"/>
        <v>2</v>
      </c>
      <c r="C6962">
        <f t="shared" ca="1" si="517"/>
        <v>93</v>
      </c>
      <c r="D6962">
        <f t="shared" ca="1" si="517"/>
        <v>0</v>
      </c>
      <c r="E6962" s="2">
        <f t="shared" ca="1" si="517"/>
        <v>0</v>
      </c>
      <c r="F6962" s="4" t="str">
        <f t="shared" ca="1" si="517"/>
        <v>根据合同法及相关规定，下列关于委托合同的哪些说法是正确的？</v>
      </c>
      <c r="G6962">
        <f t="shared" ca="1" si="517"/>
        <v>20122930</v>
      </c>
    </row>
    <row r="6963" spans="1:7" x14ac:dyDescent="0.15">
      <c r="A6963">
        <f t="shared" ca="1" si="518"/>
        <v>2012</v>
      </c>
      <c r="B6963">
        <f t="shared" ca="1" si="517"/>
        <v>2</v>
      </c>
      <c r="C6963">
        <f t="shared" ca="1" si="517"/>
        <v>93</v>
      </c>
      <c r="D6963">
        <f t="shared" ca="1" si="517"/>
        <v>1</v>
      </c>
      <c r="E6963" s="2">
        <f t="shared" ca="1" si="517"/>
        <v>1</v>
      </c>
      <c r="F6963" s="4" t="str">
        <f t="shared" ca="1" si="517"/>
        <v>委托合同是委托人和受托人约定，由受托人处理委托人事务的合同</v>
      </c>
      <c r="G6963">
        <f t="shared" ca="1" si="517"/>
        <v>20122931</v>
      </c>
    </row>
    <row r="6964" spans="1:7" x14ac:dyDescent="0.15">
      <c r="A6964">
        <f t="shared" ca="1" si="518"/>
        <v>2012</v>
      </c>
      <c r="B6964">
        <f t="shared" ca="1" si="517"/>
        <v>2</v>
      </c>
      <c r="C6964">
        <f t="shared" ca="1" si="517"/>
        <v>93</v>
      </c>
      <c r="D6964">
        <f t="shared" ca="1" si="517"/>
        <v>2</v>
      </c>
      <c r="E6964" s="2">
        <f t="shared" ca="1" si="517"/>
        <v>1</v>
      </c>
      <c r="F6964" s="4" t="str">
        <f t="shared" ca="1" si="517"/>
        <v>受托人应当亲自处理委托事务，经委托人同意，受托人可以转委托</v>
      </c>
      <c r="G6964">
        <f t="shared" ca="1" si="517"/>
        <v>20122932</v>
      </c>
    </row>
    <row r="6965" spans="1:7" x14ac:dyDescent="0.15">
      <c r="A6965">
        <f t="shared" ca="1" si="518"/>
        <v>2012</v>
      </c>
      <c r="B6965">
        <f t="shared" ca="1" si="517"/>
        <v>2</v>
      </c>
      <c r="C6965">
        <f t="shared" ca="1" si="517"/>
        <v>93</v>
      </c>
      <c r="D6965">
        <f t="shared" ca="1" si="517"/>
        <v>3</v>
      </c>
      <c r="E6965" s="2">
        <f t="shared" ca="1" si="517"/>
        <v>1</v>
      </c>
      <c r="F6965" s="4" t="str">
        <f t="shared" ca="1" si="517"/>
        <v>受托人应当按照委托人的要求，报告委托事务的处理情况</v>
      </c>
      <c r="G6965">
        <f t="shared" ca="1" si="517"/>
        <v>20122933</v>
      </c>
    </row>
    <row r="6966" spans="1:7" x14ac:dyDescent="0.15">
      <c r="A6966">
        <f t="shared" ca="1" si="518"/>
        <v>2012</v>
      </c>
      <c r="B6966">
        <f t="shared" ca="1" si="517"/>
        <v>2</v>
      </c>
      <c r="C6966">
        <f t="shared" ca="1" si="517"/>
        <v>93</v>
      </c>
      <c r="D6966">
        <f t="shared" ca="1" si="517"/>
        <v>4</v>
      </c>
      <c r="E6966" s="2">
        <f t="shared" ca="1" si="517"/>
        <v>1</v>
      </c>
      <c r="F6966" s="4" t="str">
        <f t="shared" ca="1" si="517"/>
        <v>有偿的委托合同，因受托人的过错给委托人造成损失的，委托人可以要求赔偿损失</v>
      </c>
      <c r="G6966">
        <f t="shared" ca="1" si="517"/>
        <v>20122934</v>
      </c>
    </row>
    <row r="6967" spans="1:7" ht="27" x14ac:dyDescent="0.15">
      <c r="A6967">
        <f t="shared" ca="1" si="518"/>
        <v>2012</v>
      </c>
      <c r="B6967">
        <f t="shared" ca="1" si="517"/>
        <v>2</v>
      </c>
      <c r="C6967">
        <f t="shared" ca="1" si="517"/>
        <v>94</v>
      </c>
      <c r="D6967">
        <f t="shared" ca="1" si="517"/>
        <v>0</v>
      </c>
      <c r="E6967" s="2">
        <f t="shared" ca="1" si="517"/>
        <v>0</v>
      </c>
      <c r="F6967" s="4" t="str">
        <f t="shared" ca="1" si="517"/>
        <v>根据行政诉讼法及相关规定，下列哪些证据不能作为认定被诉具体行政行为合法的依据？</v>
      </c>
      <c r="G6967">
        <f t="shared" ca="1" si="517"/>
        <v>20122940</v>
      </c>
    </row>
    <row r="6968" spans="1:7" x14ac:dyDescent="0.15">
      <c r="A6968">
        <f t="shared" ca="1" si="518"/>
        <v>2012</v>
      </c>
      <c r="B6968">
        <f t="shared" ref="B6968:G6984" ca="1" si="519">INDIRECT("'"&amp;(2006+ROUNDDOWN((ROW()-2)/1000,0))&amp;IF(MOD(ROUNDDOWN((ROW()-2+500)/500,0),2)=1,1,2)&amp;"'!"&amp;CHAR(64+COLUMN())&amp;(ROW()-500*(ROUNDDOWN((ROW()-2+500)/500,0)-1)))</f>
        <v>2</v>
      </c>
      <c r="C6968">
        <f t="shared" ca="1" si="519"/>
        <v>94</v>
      </c>
      <c r="D6968">
        <f t="shared" ca="1" si="519"/>
        <v>1</v>
      </c>
      <c r="E6968" s="2">
        <f t="shared" ca="1" si="519"/>
        <v>1</v>
      </c>
      <c r="F6968" s="4" t="str">
        <f t="shared" ca="1" si="519"/>
        <v>被告及其诉讼代理人在作出具体行政行为后自行收集的证据</v>
      </c>
      <c r="G6968">
        <f t="shared" ca="1" si="519"/>
        <v>20122941</v>
      </c>
    </row>
    <row r="6969" spans="1:7" x14ac:dyDescent="0.15">
      <c r="A6969">
        <f t="shared" ca="1" si="518"/>
        <v>2012</v>
      </c>
      <c r="B6969">
        <f t="shared" ca="1" si="519"/>
        <v>2</v>
      </c>
      <c r="C6969">
        <f t="shared" ca="1" si="519"/>
        <v>94</v>
      </c>
      <c r="D6969">
        <f t="shared" ca="1" si="519"/>
        <v>2</v>
      </c>
      <c r="E6969" s="2">
        <f t="shared" ca="1" si="519"/>
        <v>1</v>
      </c>
      <c r="F6969" s="4" t="str">
        <f t="shared" ca="1" si="519"/>
        <v>被告及其诉讼代理人在诉讼程序中自行收集的证据</v>
      </c>
      <c r="G6969">
        <f t="shared" ca="1" si="519"/>
        <v>20122942</v>
      </c>
    </row>
    <row r="6970" spans="1:7" ht="27" x14ac:dyDescent="0.15">
      <c r="A6970">
        <f t="shared" ca="1" si="518"/>
        <v>2012</v>
      </c>
      <c r="B6970">
        <f t="shared" ca="1" si="519"/>
        <v>2</v>
      </c>
      <c r="C6970">
        <f t="shared" ca="1" si="519"/>
        <v>94</v>
      </c>
      <c r="D6970">
        <f t="shared" ca="1" si="519"/>
        <v>3</v>
      </c>
      <c r="E6970" s="2">
        <f t="shared" ca="1" si="519"/>
        <v>1</v>
      </c>
      <c r="F6970" s="4" t="str">
        <f t="shared" ca="1" si="519"/>
        <v>被告在行政程序中非法剥夺公民、法人或者其他组织依法享有的陈述、申辩或者听证权利所采用的证据</v>
      </c>
      <c r="G6970">
        <f t="shared" ca="1" si="519"/>
        <v>20122943</v>
      </c>
    </row>
    <row r="6971" spans="1:7" x14ac:dyDescent="0.15">
      <c r="A6971">
        <f t="shared" ca="1" si="518"/>
        <v>2012</v>
      </c>
      <c r="B6971">
        <f t="shared" ca="1" si="519"/>
        <v>2</v>
      </c>
      <c r="C6971">
        <f t="shared" ca="1" si="519"/>
        <v>94</v>
      </c>
      <c r="D6971">
        <f t="shared" ca="1" si="519"/>
        <v>4</v>
      </c>
      <c r="E6971" s="2">
        <f t="shared" ca="1" si="519"/>
        <v>1</v>
      </c>
      <c r="F6971" s="4" t="str">
        <f t="shared" ca="1" si="519"/>
        <v>原告在诉讼程序中提供的、被告在行政程序中未作为具体行政行为依据的证据</v>
      </c>
      <c r="G6971">
        <f t="shared" ca="1" si="519"/>
        <v>20122944</v>
      </c>
    </row>
    <row r="6972" spans="1:7" ht="40.5" x14ac:dyDescent="0.15">
      <c r="A6972">
        <f t="shared" ca="1" si="518"/>
        <v>2012</v>
      </c>
      <c r="B6972">
        <f t="shared" ca="1" si="519"/>
        <v>2</v>
      </c>
      <c r="C6972">
        <f t="shared" ca="1" si="519"/>
        <v>95</v>
      </c>
      <c r="D6972">
        <f t="shared" ca="1" si="519"/>
        <v>0</v>
      </c>
      <c r="E6972" s="2">
        <f t="shared" ca="1" si="519"/>
        <v>0</v>
      </c>
      <c r="F6972" s="4" t="str">
        <f t="shared" ca="1" si="519"/>
        <v>甲公司未经乙公司许可，在同一种商品上使用了与乙公司注册商标相同的商标，引起纠纷。根据商标法及相关规定，乙公司可以选择下列哪些途径解决该纠纷？</v>
      </c>
      <c r="G6972">
        <f t="shared" ca="1" si="519"/>
        <v>20122950</v>
      </c>
    </row>
    <row r="6973" spans="1:7" x14ac:dyDescent="0.15">
      <c r="A6973">
        <f t="shared" ca="1" si="518"/>
        <v>2012</v>
      </c>
      <c r="B6973">
        <f t="shared" ca="1" si="519"/>
        <v>2</v>
      </c>
      <c r="C6973">
        <f t="shared" ca="1" si="519"/>
        <v>95</v>
      </c>
      <c r="D6973">
        <f t="shared" ca="1" si="519"/>
        <v>1</v>
      </c>
      <c r="E6973" s="2">
        <f t="shared" ca="1" si="519"/>
        <v>1</v>
      </c>
      <c r="F6973" s="4" t="str">
        <f t="shared" ca="1" si="519"/>
        <v>协商解决</v>
      </c>
      <c r="G6973">
        <f t="shared" ca="1" si="519"/>
        <v>20122951</v>
      </c>
    </row>
    <row r="6974" spans="1:7" x14ac:dyDescent="0.15">
      <c r="A6974">
        <f t="shared" ca="1" si="518"/>
        <v>2012</v>
      </c>
      <c r="B6974">
        <f t="shared" ca="1" si="519"/>
        <v>2</v>
      </c>
      <c r="C6974">
        <f t="shared" ca="1" si="519"/>
        <v>95</v>
      </c>
      <c r="D6974">
        <f t="shared" ca="1" si="519"/>
        <v>2</v>
      </c>
      <c r="E6974" s="2">
        <f t="shared" ca="1" si="519"/>
        <v>1</v>
      </c>
      <c r="F6974" s="4" t="str">
        <f t="shared" ca="1" si="519"/>
        <v>请求工商行政管理部门处理</v>
      </c>
      <c r="G6974">
        <f t="shared" ca="1" si="519"/>
        <v>20122952</v>
      </c>
    </row>
    <row r="6975" spans="1:7" x14ac:dyDescent="0.15">
      <c r="A6975">
        <f t="shared" ca="1" si="518"/>
        <v>2012</v>
      </c>
      <c r="B6975">
        <f t="shared" ca="1" si="519"/>
        <v>2</v>
      </c>
      <c r="C6975">
        <f t="shared" ca="1" si="519"/>
        <v>95</v>
      </c>
      <c r="D6975">
        <f t="shared" ca="1" si="519"/>
        <v>3</v>
      </c>
      <c r="E6975" s="2">
        <f t="shared" ca="1" si="519"/>
        <v>0</v>
      </c>
      <c r="F6975" s="4" t="str">
        <f t="shared" ca="1" si="519"/>
        <v>请求商标评审委员会处理</v>
      </c>
      <c r="G6975">
        <f t="shared" ca="1" si="519"/>
        <v>20122953</v>
      </c>
    </row>
    <row r="6976" spans="1:7" x14ac:dyDescent="0.15">
      <c r="A6976">
        <f t="shared" ca="1" si="518"/>
        <v>2012</v>
      </c>
      <c r="B6976">
        <f t="shared" ca="1" si="519"/>
        <v>2</v>
      </c>
      <c r="C6976">
        <f t="shared" ca="1" si="519"/>
        <v>95</v>
      </c>
      <c r="D6976">
        <f t="shared" ca="1" si="519"/>
        <v>4</v>
      </c>
      <c r="E6976" s="2">
        <f t="shared" ca="1" si="519"/>
        <v>1</v>
      </c>
      <c r="F6976" s="4" t="str">
        <f t="shared" ca="1" si="519"/>
        <v>向人民法院起诉</v>
      </c>
      <c r="G6976">
        <f t="shared" ca="1" si="519"/>
        <v>20122954</v>
      </c>
    </row>
    <row r="6977" spans="1:7" ht="27" x14ac:dyDescent="0.15">
      <c r="A6977">
        <f t="shared" ca="1" si="518"/>
        <v>2012</v>
      </c>
      <c r="B6977">
        <f t="shared" ca="1" si="519"/>
        <v>2</v>
      </c>
      <c r="C6977">
        <f t="shared" ca="1" si="519"/>
        <v>96</v>
      </c>
      <c r="D6977">
        <f t="shared" ca="1" si="519"/>
        <v>0</v>
      </c>
      <c r="E6977" s="2">
        <f t="shared" ca="1" si="519"/>
        <v>0</v>
      </c>
      <c r="F6977" s="4" t="str">
        <f t="shared" ca="1" si="519"/>
        <v>根据合同法及相关规定，下列哪些属于当事人可以请求人民法院变更或者撤销的合同？</v>
      </c>
      <c r="G6977">
        <f t="shared" ca="1" si="519"/>
        <v>20122960</v>
      </c>
    </row>
    <row r="6978" spans="1:7" x14ac:dyDescent="0.15">
      <c r="A6978">
        <f t="shared" ca="1" si="518"/>
        <v>2012</v>
      </c>
      <c r="B6978">
        <f t="shared" ca="1" si="519"/>
        <v>2</v>
      </c>
      <c r="C6978">
        <f t="shared" ca="1" si="519"/>
        <v>96</v>
      </c>
      <c r="D6978">
        <f t="shared" ca="1" si="519"/>
        <v>1</v>
      </c>
      <c r="E6978" s="2">
        <f t="shared" ca="1" si="519"/>
        <v>0</v>
      </c>
      <c r="F6978" s="4" t="str">
        <f t="shared" ca="1" si="519"/>
        <v>甲公司与乙公司恶意串通签订的损害丙公司利益的买卖合同</v>
      </c>
      <c r="G6978">
        <f t="shared" ca="1" si="519"/>
        <v>20122961</v>
      </c>
    </row>
    <row r="6979" spans="1:7" x14ac:dyDescent="0.15">
      <c r="A6979">
        <f t="shared" ca="1" si="518"/>
        <v>2012</v>
      </c>
      <c r="B6979">
        <f t="shared" ca="1" si="519"/>
        <v>2</v>
      </c>
      <c r="C6979">
        <f t="shared" ca="1" si="519"/>
        <v>96</v>
      </c>
      <c r="D6979">
        <f t="shared" ca="1" si="519"/>
        <v>2</v>
      </c>
      <c r="E6979" s="2">
        <f t="shared" ca="1" si="519"/>
        <v>1</v>
      </c>
      <c r="F6979" s="4" t="str">
        <f t="shared" ca="1" si="519"/>
        <v>贾某以欺诈的手段使齐某在违背真实意思的情况下与之订立的买卖合同</v>
      </c>
      <c r="G6979">
        <f t="shared" ca="1" si="519"/>
        <v>20122962</v>
      </c>
    </row>
    <row r="6980" spans="1:7" x14ac:dyDescent="0.15">
      <c r="A6980">
        <f t="shared" ca="1" si="518"/>
        <v>2012</v>
      </c>
      <c r="B6980">
        <f t="shared" ca="1" si="519"/>
        <v>2</v>
      </c>
      <c r="C6980">
        <f t="shared" ca="1" si="519"/>
        <v>96</v>
      </c>
      <c r="D6980">
        <f t="shared" ca="1" si="519"/>
        <v>3</v>
      </c>
      <c r="E6980" s="2">
        <f t="shared" ca="1" si="519"/>
        <v>1</v>
      </c>
      <c r="F6980" s="4" t="str">
        <f t="shared" ca="1" si="519"/>
        <v>韩某把一个古董花瓶错当成现代仿制花瓶与赵某签订的买卖合同</v>
      </c>
      <c r="G6980">
        <f t="shared" ca="1" si="519"/>
        <v>20122963</v>
      </c>
    </row>
    <row r="6981" spans="1:7" x14ac:dyDescent="0.15">
      <c r="A6981">
        <f t="shared" ca="1" si="518"/>
        <v>2012</v>
      </c>
      <c r="B6981">
        <f t="shared" ca="1" si="519"/>
        <v>2</v>
      </c>
      <c r="C6981">
        <f t="shared" ca="1" si="519"/>
        <v>96</v>
      </c>
      <c r="D6981">
        <f t="shared" ca="1" si="519"/>
        <v>4</v>
      </c>
      <c r="E6981" s="2">
        <f t="shared" ca="1" si="519"/>
        <v>0</v>
      </c>
      <c r="F6981" s="4" t="str">
        <f t="shared" ca="1" si="519"/>
        <v>非法垄断技术的技术合同</v>
      </c>
      <c r="G6981">
        <f t="shared" ca="1" si="519"/>
        <v>20122964</v>
      </c>
    </row>
    <row r="6982" spans="1:7" x14ac:dyDescent="0.15">
      <c r="A6982">
        <f t="shared" ca="1" si="518"/>
        <v>2012</v>
      </c>
      <c r="B6982">
        <f t="shared" ca="1" si="519"/>
        <v>2</v>
      </c>
      <c r="C6982">
        <f t="shared" ca="1" si="519"/>
        <v>97</v>
      </c>
      <c r="D6982">
        <f t="shared" ca="1" si="519"/>
        <v>0</v>
      </c>
      <c r="E6982" s="2">
        <f t="shared" ca="1" si="519"/>
        <v>0</v>
      </c>
      <c r="F6982" s="4" t="str">
        <f t="shared" ca="1" si="519"/>
        <v>根据行政诉讼法及相关规定，对于下列哪些诉讼请求，人民法院不予受理？</v>
      </c>
      <c r="G6982">
        <f t="shared" ca="1" si="519"/>
        <v>20122970</v>
      </c>
    </row>
    <row r="6983" spans="1:7" ht="27" x14ac:dyDescent="0.15">
      <c r="A6983">
        <f t="shared" ca="1" si="518"/>
        <v>2012</v>
      </c>
      <c r="B6983">
        <f t="shared" ca="1" si="519"/>
        <v>2</v>
      </c>
      <c r="C6983">
        <f t="shared" ca="1" si="519"/>
        <v>97</v>
      </c>
      <c r="D6983">
        <f t="shared" ca="1" si="519"/>
        <v>1</v>
      </c>
      <c r="E6983" s="2">
        <f t="shared" ca="1" si="519"/>
        <v>1</v>
      </c>
      <c r="F6983" s="4" t="str">
        <f t="shared" ca="1" si="519"/>
        <v>法律、法规规定应当先申请行政复议，公民、法人或其他组织未申请复议而直接提起诉讼的</v>
      </c>
      <c r="G6983">
        <f t="shared" ca="1" si="519"/>
        <v>20122971</v>
      </c>
    </row>
    <row r="6984" spans="1:7" ht="27" x14ac:dyDescent="0.15">
      <c r="A6984">
        <f t="shared" ca="1" si="518"/>
        <v>2012</v>
      </c>
      <c r="B6984">
        <f t="shared" ca="1" si="519"/>
        <v>2</v>
      </c>
      <c r="C6984">
        <f t="shared" ca="1" si="519"/>
        <v>97</v>
      </c>
      <c r="D6984">
        <f t="shared" ca="1" si="519"/>
        <v>2</v>
      </c>
      <c r="E6984" s="2">
        <f t="shared" ca="1" si="519"/>
        <v>1</v>
      </c>
      <c r="F6984" s="4" t="str">
        <f t="shared" ca="1" si="519"/>
        <v>法律规定由行政机关最终裁决的具体行政行为，公民、法人或其他组织不服该具体行政行为，向人民法院提起诉讼的</v>
      </c>
      <c r="G6984">
        <f t="shared" ca="1" si="519"/>
        <v>20122972</v>
      </c>
    </row>
    <row r="6985" spans="1:7" ht="27" x14ac:dyDescent="0.15">
      <c r="A6985">
        <f t="shared" ca="1" si="518"/>
        <v>2012</v>
      </c>
      <c r="B6985">
        <f t="shared" ref="B6985:G7001" ca="1" si="520">INDIRECT("'"&amp;(2006+ROUNDDOWN((ROW()-2)/1000,0))&amp;IF(MOD(ROUNDDOWN((ROW()-2+500)/500,0),2)=1,1,2)&amp;"'!"&amp;CHAR(64+COLUMN())&amp;(ROW()-500*(ROUNDDOWN((ROW()-2+500)/500,0)-1)))</f>
        <v>2</v>
      </c>
      <c r="C6985">
        <f t="shared" ca="1" si="520"/>
        <v>97</v>
      </c>
      <c r="D6985">
        <f t="shared" ca="1" si="520"/>
        <v>3</v>
      </c>
      <c r="E6985" s="2">
        <f t="shared" ca="1" si="520"/>
        <v>0</v>
      </c>
      <c r="F6985" s="4" t="str">
        <f t="shared" ca="1" si="520"/>
        <v>复议机关在法定期限内不作出复议决定，公民、法人或其他组织不服，依法向人民法院提起诉讼的</v>
      </c>
      <c r="G6985">
        <f t="shared" ca="1" si="520"/>
        <v>20122973</v>
      </c>
    </row>
    <row r="6986" spans="1:7" x14ac:dyDescent="0.15">
      <c r="A6986">
        <f t="shared" ca="1" si="518"/>
        <v>2012</v>
      </c>
      <c r="B6986">
        <f t="shared" ca="1" si="520"/>
        <v>2</v>
      </c>
      <c r="C6986">
        <f t="shared" ca="1" si="520"/>
        <v>97</v>
      </c>
      <c r="D6986">
        <f t="shared" ca="1" si="520"/>
        <v>4</v>
      </c>
      <c r="E6986" s="2">
        <f t="shared" ca="1" si="520"/>
        <v>1</v>
      </c>
      <c r="F6986" s="4" t="str">
        <f t="shared" ca="1" si="520"/>
        <v>人民法院裁定准许原告撤诉后，原告以同一事实和理由重新提起诉讼的</v>
      </c>
      <c r="G6986">
        <f t="shared" ca="1" si="520"/>
        <v>20122974</v>
      </c>
    </row>
    <row r="6987" spans="1:7" ht="27" x14ac:dyDescent="0.15">
      <c r="A6987">
        <f t="shared" ca="1" si="518"/>
        <v>2012</v>
      </c>
      <c r="B6987">
        <f t="shared" ca="1" si="520"/>
        <v>2</v>
      </c>
      <c r="C6987">
        <f t="shared" ca="1" si="520"/>
        <v>98</v>
      </c>
      <c r="D6987">
        <f t="shared" ca="1" si="520"/>
        <v>0</v>
      </c>
      <c r="E6987" s="2">
        <f t="shared" ca="1" si="520"/>
        <v>0</v>
      </c>
      <c r="F6987" s="4" t="str">
        <f t="shared" ca="1" si="520"/>
        <v>根据民事诉讼法及相关规定，下列关于执行过程中查封、扣押财产的哪些说法是正确的？</v>
      </c>
      <c r="G6987">
        <f t="shared" ca="1" si="520"/>
        <v>20122980</v>
      </c>
    </row>
    <row r="6988" spans="1:7" ht="27" x14ac:dyDescent="0.15">
      <c r="A6988">
        <f t="shared" ca="1" si="518"/>
        <v>2012</v>
      </c>
      <c r="B6988">
        <f t="shared" ca="1" si="520"/>
        <v>2</v>
      </c>
      <c r="C6988">
        <f t="shared" ca="1" si="520"/>
        <v>98</v>
      </c>
      <c r="D6988">
        <f t="shared" ca="1" si="520"/>
        <v>1</v>
      </c>
      <c r="E6988" s="2">
        <f t="shared" ca="1" si="520"/>
        <v>1</v>
      </c>
      <c r="F6988" s="4" t="str">
        <f t="shared" ca="1" si="520"/>
        <v>人民法院查封、扣押财产时，被执行人是公民的，应当通知被执行人或者其成年家属到场</v>
      </c>
      <c r="G6988">
        <f t="shared" ca="1" si="520"/>
        <v>20122981</v>
      </c>
    </row>
    <row r="6989" spans="1:7" ht="27" x14ac:dyDescent="0.15">
      <c r="A6989">
        <f t="shared" ca="1" si="518"/>
        <v>2012</v>
      </c>
      <c r="B6989">
        <f t="shared" ca="1" si="520"/>
        <v>2</v>
      </c>
      <c r="C6989">
        <f t="shared" ca="1" si="520"/>
        <v>98</v>
      </c>
      <c r="D6989">
        <f t="shared" ca="1" si="520"/>
        <v>2</v>
      </c>
      <c r="E6989" s="2">
        <f t="shared" ca="1" si="520"/>
        <v>1</v>
      </c>
      <c r="F6989" s="4" t="str">
        <f t="shared" ca="1" si="520"/>
        <v>人民法院查封、扣押财产时，被执行人是法人或其他组织的，应当通知其法定代表人或主要负责人到场</v>
      </c>
      <c r="G6989">
        <f t="shared" ca="1" si="520"/>
        <v>20122982</v>
      </c>
    </row>
    <row r="6990" spans="1:7" x14ac:dyDescent="0.15">
      <c r="A6990">
        <f t="shared" ca="1" si="518"/>
        <v>2012</v>
      </c>
      <c r="B6990">
        <f t="shared" ca="1" si="520"/>
        <v>2</v>
      </c>
      <c r="C6990">
        <f t="shared" ca="1" si="520"/>
        <v>98</v>
      </c>
      <c r="D6990">
        <f t="shared" ca="1" si="520"/>
        <v>3</v>
      </c>
      <c r="E6990" s="2">
        <f t="shared" ca="1" si="520"/>
        <v>1</v>
      </c>
      <c r="F6990" s="4" t="str">
        <f t="shared" ca="1" si="520"/>
        <v>被查封的财产，执行员可以指定被执行人负责保管</v>
      </c>
      <c r="G6990">
        <f t="shared" ca="1" si="520"/>
        <v>20122983</v>
      </c>
    </row>
    <row r="6991" spans="1:7" ht="27" x14ac:dyDescent="0.15">
      <c r="A6991">
        <f t="shared" ca="1" si="518"/>
        <v>2012</v>
      </c>
      <c r="B6991">
        <f t="shared" ca="1" si="520"/>
        <v>2</v>
      </c>
      <c r="C6991">
        <f t="shared" ca="1" si="520"/>
        <v>98</v>
      </c>
      <c r="D6991">
        <f t="shared" ca="1" si="520"/>
        <v>4</v>
      </c>
      <c r="E6991" s="2">
        <f t="shared" ca="1" si="520"/>
        <v>1</v>
      </c>
      <c r="F6991" s="4" t="str">
        <f t="shared" ca="1" si="520"/>
        <v>对被查封、扣押的财产，执行员必须造具清单，由在场人签名或者盖章后，交被执行人一份，被执行人是公民的，也可以交他的成年家属一份</v>
      </c>
      <c r="G6991">
        <f t="shared" ca="1" si="520"/>
        <v>20122984</v>
      </c>
    </row>
    <row r="6992" spans="1:7" ht="27" x14ac:dyDescent="0.15">
      <c r="A6992">
        <f t="shared" ca="1" si="518"/>
        <v>2012</v>
      </c>
      <c r="B6992">
        <f t="shared" ca="1" si="520"/>
        <v>2</v>
      </c>
      <c r="C6992">
        <f t="shared" ca="1" si="520"/>
        <v>99</v>
      </c>
      <c r="D6992">
        <f t="shared" ca="1" si="520"/>
        <v>0</v>
      </c>
      <c r="E6992" s="2">
        <f t="shared" ca="1" si="520"/>
        <v>0</v>
      </c>
      <c r="F6992" s="4" t="str">
        <f t="shared" ca="1" si="520"/>
        <v>甲公司的某商标在我国被认定为驰名商标。根据商标法及相关规定，下列哪些说法是正确的？</v>
      </c>
      <c r="G6992">
        <f t="shared" ca="1" si="520"/>
        <v>20122990</v>
      </c>
    </row>
    <row r="6993" spans="1:7" ht="27" x14ac:dyDescent="0.15">
      <c r="A6993">
        <f t="shared" ca="1" si="518"/>
        <v>2012</v>
      </c>
      <c r="B6993">
        <f t="shared" ca="1" si="520"/>
        <v>2</v>
      </c>
      <c r="C6993">
        <f t="shared" ca="1" si="520"/>
        <v>99</v>
      </c>
      <c r="D6993">
        <f t="shared" ca="1" si="520"/>
        <v>1</v>
      </c>
      <c r="E6993" s="2">
        <f t="shared" ca="1" si="520"/>
        <v>1</v>
      </c>
      <c r="F6993" s="4" t="str">
        <f t="shared" ca="1" si="520"/>
        <v>如果甲公司未在中国注册该商标，则他人就类似商品申请注册的商标是复制该驰名商标，容易导致混淆的，不予注册并禁止使用</v>
      </c>
      <c r="G6993">
        <f t="shared" ca="1" si="520"/>
        <v>20122991</v>
      </c>
    </row>
    <row r="6994" spans="1:7" ht="27" x14ac:dyDescent="0.15">
      <c r="A6994">
        <f t="shared" ca="1" si="518"/>
        <v>2012</v>
      </c>
      <c r="B6994">
        <f t="shared" ca="1" si="520"/>
        <v>2</v>
      </c>
      <c r="C6994">
        <f t="shared" ca="1" si="520"/>
        <v>99</v>
      </c>
      <c r="D6994">
        <f t="shared" ca="1" si="520"/>
        <v>2</v>
      </c>
      <c r="E6994" s="2">
        <f t="shared" ca="1" si="520"/>
        <v>0</v>
      </c>
      <c r="F6994" s="4" t="str">
        <f t="shared" ca="1" si="520"/>
        <v>如果甲公司未在中国注册该商标，则他人就类似商品申请注册的商标是复制该驰名商标，容易导致混淆的，不予注册但允许使用</v>
      </c>
      <c r="G6994">
        <f t="shared" ca="1" si="520"/>
        <v>20122992</v>
      </c>
    </row>
    <row r="6995" spans="1:7" ht="27" x14ac:dyDescent="0.15">
      <c r="A6995">
        <f t="shared" ca="1" si="518"/>
        <v>2012</v>
      </c>
      <c r="B6995">
        <f t="shared" ca="1" si="520"/>
        <v>2</v>
      </c>
      <c r="C6995">
        <f t="shared" ca="1" si="520"/>
        <v>99</v>
      </c>
      <c r="D6995">
        <f t="shared" ca="1" si="520"/>
        <v>3</v>
      </c>
      <c r="E6995" s="2">
        <f t="shared" ca="1" si="520"/>
        <v>1</v>
      </c>
      <c r="F6995" s="4" t="str">
        <f t="shared" ca="1" si="520"/>
        <v>如果甲公司已在中国注册该商标，则他人就不相类似商品申请注册的商标是摹仿该商标，误导公众，致使该驰名商标注册人的利益可能受到损害的，不予注册并禁止使用</v>
      </c>
      <c r="G6995">
        <f t="shared" ca="1" si="520"/>
        <v>20122993</v>
      </c>
    </row>
    <row r="6996" spans="1:7" ht="27" x14ac:dyDescent="0.15">
      <c r="A6996">
        <f t="shared" ca="1" si="518"/>
        <v>2012</v>
      </c>
      <c r="B6996">
        <f t="shared" ca="1" si="520"/>
        <v>2</v>
      </c>
      <c r="C6996">
        <f t="shared" ca="1" si="520"/>
        <v>99</v>
      </c>
      <c r="D6996">
        <f t="shared" ca="1" si="520"/>
        <v>4</v>
      </c>
      <c r="E6996" s="2">
        <f t="shared" ca="1" si="520"/>
        <v>0</v>
      </c>
      <c r="F6996" s="4" t="str">
        <f t="shared" ca="1" si="520"/>
        <v>如果甲公司已在中国注册该商标，则他人就不相类似商品申请注册的商标是摹仿该商标，误导公众，致使该驰名商标注册人的利益可能受到损害的，不予注册但允许使用</v>
      </c>
      <c r="G6996">
        <f t="shared" ca="1" si="520"/>
        <v>20122994</v>
      </c>
    </row>
    <row r="6997" spans="1:7" x14ac:dyDescent="0.15">
      <c r="A6997">
        <f t="shared" ca="1" si="518"/>
        <v>2012</v>
      </c>
      <c r="B6997">
        <f t="shared" ca="1" si="520"/>
        <v>2</v>
      </c>
      <c r="C6997">
        <f t="shared" ca="1" si="520"/>
        <v>100</v>
      </c>
      <c r="D6997">
        <f t="shared" ca="1" si="520"/>
        <v>0</v>
      </c>
      <c r="E6997" s="2">
        <f t="shared" ca="1" si="520"/>
        <v>0</v>
      </c>
      <c r="F6997" s="4" t="str">
        <f t="shared" ca="1" si="520"/>
        <v>根据《保护工业产权巴黎公约》关于专利的规定，下列哪些说法是正确的？</v>
      </c>
      <c r="G6997">
        <f t="shared" ca="1" si="520"/>
        <v>201221000</v>
      </c>
    </row>
    <row r="6998" spans="1:7" x14ac:dyDescent="0.15">
      <c r="A6998">
        <f t="shared" ca="1" si="518"/>
        <v>2012</v>
      </c>
      <c r="B6998">
        <f t="shared" ca="1" si="520"/>
        <v>2</v>
      </c>
      <c r="C6998">
        <f t="shared" ca="1" si="520"/>
        <v>100</v>
      </c>
      <c r="D6998">
        <f t="shared" ca="1" si="520"/>
        <v>1</v>
      </c>
      <c r="E6998" s="2">
        <f t="shared" ca="1" si="520"/>
        <v>0</v>
      </c>
      <c r="F6998" s="4" t="str">
        <f t="shared" ca="1" si="520"/>
        <v>成员国可以以专利产品的销售受到本国法律禁止为由拒绝授予专利权</v>
      </c>
      <c r="G6998">
        <f t="shared" ca="1" si="520"/>
        <v>201221001</v>
      </c>
    </row>
    <row r="6999" spans="1:7" x14ac:dyDescent="0.15">
      <c r="A6999">
        <f t="shared" ca="1" si="518"/>
        <v>2012</v>
      </c>
      <c r="B6999">
        <f t="shared" ca="1" si="520"/>
        <v>2</v>
      </c>
      <c r="C6999">
        <f t="shared" ca="1" si="520"/>
        <v>100</v>
      </c>
      <c r="D6999">
        <f t="shared" ca="1" si="520"/>
        <v>2</v>
      </c>
      <c r="E6999" s="2">
        <f t="shared" ca="1" si="520"/>
        <v>1</v>
      </c>
      <c r="F6999" s="4" t="str">
        <f t="shared" ca="1" si="520"/>
        <v>发明人有在专利中被记载为发明人的权利</v>
      </c>
      <c r="G6999">
        <f t="shared" ca="1" si="520"/>
        <v>201221002</v>
      </c>
    </row>
    <row r="7000" spans="1:7" x14ac:dyDescent="0.15">
      <c r="A7000">
        <f t="shared" ca="1" si="518"/>
        <v>2012</v>
      </c>
      <c r="B7000">
        <f t="shared" ca="1" si="520"/>
        <v>2</v>
      </c>
      <c r="C7000">
        <f t="shared" ca="1" si="520"/>
        <v>100</v>
      </c>
      <c r="D7000">
        <f t="shared" ca="1" si="520"/>
        <v>3</v>
      </c>
      <c r="E7000" s="2">
        <f t="shared" ca="1" si="520"/>
        <v>0</v>
      </c>
      <c r="F7000" s="4" t="str">
        <f t="shared" ca="1" si="520"/>
        <v>成员国可以将在商品上载明专利作为取得保护的条件</v>
      </c>
      <c r="G7000">
        <f t="shared" ca="1" si="520"/>
        <v>201221003</v>
      </c>
    </row>
    <row r="7001" spans="1:7" ht="27" x14ac:dyDescent="0.15">
      <c r="A7001">
        <f t="shared" ca="1" si="518"/>
        <v>2012</v>
      </c>
      <c r="B7001">
        <f t="shared" ca="1" si="520"/>
        <v>2</v>
      </c>
      <c r="C7001">
        <f t="shared" ca="1" si="520"/>
        <v>100</v>
      </c>
      <c r="D7001">
        <f t="shared" ca="1" si="520"/>
        <v>4</v>
      </c>
      <c r="E7001" s="2">
        <f t="shared" ca="1" si="520"/>
        <v>1</v>
      </c>
      <c r="F7001" s="4" t="str">
        <f t="shared" ca="1" si="520"/>
        <v>一成员国国民向各成员国申请的专利，与在其他国家就同一发明所取得的专利是相互独立的</v>
      </c>
      <c r="G7001">
        <f t="shared" ca="1" si="520"/>
        <v>201221004</v>
      </c>
    </row>
    <row r="7002" spans="1:7" ht="67.5" x14ac:dyDescent="0.15">
      <c r="A7002">
        <f t="shared" ca="1" si="518"/>
        <v>2013</v>
      </c>
      <c r="B7002">
        <f t="shared" ref="B7002:G7018" ca="1" si="521">INDIRECT("'"&amp;(2006+ROUNDDOWN((ROW()-2)/1000,0))&amp;IF(MOD(ROUNDDOWN((ROW()-2+500)/500,0),2)=1,1,2)&amp;"'!"&amp;CHAR(64+COLUMN())&amp;(ROW()-500*(ROUNDDOWN((ROW()-2+500)/500,0)-1)))</f>
        <v>1</v>
      </c>
      <c r="C7002">
        <f t="shared" ca="1" si="521"/>
        <v>1</v>
      </c>
      <c r="D7002">
        <f t="shared" ca="1" si="521"/>
        <v>0</v>
      </c>
      <c r="E7002" s="2">
        <f t="shared" ca="1" si="521"/>
        <v>0</v>
      </c>
      <c r="F7002" s="4" t="str">
        <f t="shared" ca="1" si="521"/>
        <v>甲于2011年7月1日完成了某项发明创造，并于2011年7月4日向国家知识产权局受理处直接递交了专利申请。乙也于2011年7月1日完成了同样的发明创造，并于7月2日上午到邮局寄出了专利申请，国家知识产权局2011年7月4日收到该申请。如果甲乙二人的申请均符合其他授予专利权的条件，则专利权应当授予何人？</v>
      </c>
      <c r="G7002">
        <f t="shared" ca="1" si="521"/>
        <v>2013110</v>
      </c>
    </row>
    <row r="7003" spans="1:7" x14ac:dyDescent="0.15">
      <c r="A7003">
        <f t="shared" ca="1" si="518"/>
        <v>2013</v>
      </c>
      <c r="B7003">
        <f t="shared" ca="1" si="521"/>
        <v>1</v>
      </c>
      <c r="C7003">
        <f t="shared" ca="1" si="521"/>
        <v>1</v>
      </c>
      <c r="D7003">
        <f t="shared" ca="1" si="521"/>
        <v>1</v>
      </c>
      <c r="E7003" s="2">
        <f t="shared" ca="1" si="521"/>
        <v>0</v>
      </c>
      <c r="F7003" s="4" t="str">
        <f t="shared" ca="1" si="521"/>
        <v>甲</v>
      </c>
      <c r="G7003">
        <f t="shared" ca="1" si="521"/>
        <v>2013111</v>
      </c>
    </row>
    <row r="7004" spans="1:7" x14ac:dyDescent="0.15">
      <c r="A7004">
        <f t="shared" ca="1" si="518"/>
        <v>2013</v>
      </c>
      <c r="B7004">
        <f t="shared" ca="1" si="521"/>
        <v>1</v>
      </c>
      <c r="C7004">
        <f t="shared" ca="1" si="521"/>
        <v>1</v>
      </c>
      <c r="D7004">
        <f t="shared" ca="1" si="521"/>
        <v>2</v>
      </c>
      <c r="E7004" s="2">
        <f t="shared" ca="1" si="521"/>
        <v>1</v>
      </c>
      <c r="F7004" s="4" t="str">
        <f t="shared" ca="1" si="521"/>
        <v>乙</v>
      </c>
      <c r="G7004">
        <f t="shared" ca="1" si="521"/>
        <v>2013112</v>
      </c>
    </row>
    <row r="7005" spans="1:7" x14ac:dyDescent="0.15">
      <c r="A7005">
        <f t="shared" ca="1" si="518"/>
        <v>2013</v>
      </c>
      <c r="B7005">
        <f t="shared" ca="1" si="521"/>
        <v>1</v>
      </c>
      <c r="C7005">
        <f t="shared" ca="1" si="521"/>
        <v>1</v>
      </c>
      <c r="D7005">
        <f t="shared" ca="1" si="521"/>
        <v>3</v>
      </c>
      <c r="E7005" s="2">
        <f t="shared" ca="1" si="521"/>
        <v>0</v>
      </c>
      <c r="F7005" s="4" t="str">
        <f t="shared" ca="1" si="521"/>
        <v>甲和乙共有</v>
      </c>
      <c r="G7005">
        <f t="shared" ca="1" si="521"/>
        <v>2013113</v>
      </c>
    </row>
    <row r="7006" spans="1:7" x14ac:dyDescent="0.15">
      <c r="A7006">
        <f t="shared" ca="1" si="518"/>
        <v>2013</v>
      </c>
      <c r="B7006">
        <f t="shared" ca="1" si="521"/>
        <v>1</v>
      </c>
      <c r="C7006">
        <f t="shared" ca="1" si="521"/>
        <v>1</v>
      </c>
      <c r="D7006">
        <f t="shared" ca="1" si="521"/>
        <v>4</v>
      </c>
      <c r="E7006" s="2">
        <f t="shared" ca="1" si="521"/>
        <v>0</v>
      </c>
      <c r="F7006" s="4" t="str">
        <f t="shared" ca="1" si="521"/>
        <v>经甲和乙协商确定的人</v>
      </c>
      <c r="G7006">
        <f t="shared" ca="1" si="521"/>
        <v>2013114</v>
      </c>
    </row>
    <row r="7007" spans="1:7" x14ac:dyDescent="0.15">
      <c r="A7007">
        <f t="shared" ca="1" si="518"/>
        <v>2013</v>
      </c>
      <c r="B7007">
        <f t="shared" ca="1" si="521"/>
        <v>1</v>
      </c>
      <c r="C7007">
        <f t="shared" ca="1" si="521"/>
        <v>2</v>
      </c>
      <c r="D7007">
        <f t="shared" ca="1" si="521"/>
        <v>0</v>
      </c>
      <c r="E7007" s="2">
        <f t="shared" ca="1" si="521"/>
        <v>0</v>
      </c>
      <c r="F7007" s="4" t="str">
        <f t="shared" ca="1" si="521"/>
        <v>下列哪项属于不授予专利权的主题？</v>
      </c>
      <c r="G7007">
        <f t="shared" ca="1" si="521"/>
        <v>2013120</v>
      </c>
    </row>
    <row r="7008" spans="1:7" x14ac:dyDescent="0.15">
      <c r="A7008">
        <f t="shared" ca="1" si="518"/>
        <v>2013</v>
      </c>
      <c r="B7008">
        <f t="shared" ca="1" si="521"/>
        <v>1</v>
      </c>
      <c r="C7008">
        <f t="shared" ca="1" si="521"/>
        <v>2</v>
      </c>
      <c r="D7008">
        <f t="shared" ca="1" si="521"/>
        <v>1</v>
      </c>
      <c r="E7008" s="2">
        <f t="shared" ca="1" si="521"/>
        <v>0</v>
      </c>
      <c r="F7008" s="4" t="str">
        <f t="shared" ca="1" si="521"/>
        <v>一种制造冲锋枪的方法</v>
      </c>
      <c r="G7008">
        <f t="shared" ca="1" si="521"/>
        <v>2013121</v>
      </c>
    </row>
    <row r="7009" spans="1:7" x14ac:dyDescent="0.15">
      <c r="A7009">
        <f t="shared" ca="1" si="518"/>
        <v>2013</v>
      </c>
      <c r="B7009">
        <f t="shared" ca="1" si="521"/>
        <v>1</v>
      </c>
      <c r="C7009">
        <f t="shared" ca="1" si="521"/>
        <v>2</v>
      </c>
      <c r="D7009">
        <f t="shared" ca="1" si="521"/>
        <v>2</v>
      </c>
      <c r="E7009" s="2">
        <f t="shared" ca="1" si="521"/>
        <v>1</v>
      </c>
      <c r="F7009" s="4" t="str">
        <f t="shared" ca="1" si="521"/>
        <v>一种肝移植的方法</v>
      </c>
      <c r="G7009">
        <f t="shared" ca="1" si="521"/>
        <v>2013122</v>
      </c>
    </row>
    <row r="7010" spans="1:7" x14ac:dyDescent="0.15">
      <c r="A7010">
        <f t="shared" ca="1" si="518"/>
        <v>2013</v>
      </c>
      <c r="B7010">
        <f t="shared" ca="1" si="521"/>
        <v>1</v>
      </c>
      <c r="C7010">
        <f t="shared" ca="1" si="521"/>
        <v>2</v>
      </c>
      <c r="D7010">
        <f t="shared" ca="1" si="521"/>
        <v>3</v>
      </c>
      <c r="E7010" s="2">
        <f t="shared" ca="1" si="521"/>
        <v>0</v>
      </c>
      <c r="F7010" s="4" t="str">
        <f t="shared" ca="1" si="521"/>
        <v>一种新的地质勘探方法</v>
      </c>
      <c r="G7010">
        <f t="shared" ca="1" si="521"/>
        <v>2013123</v>
      </c>
    </row>
    <row r="7011" spans="1:7" x14ac:dyDescent="0.15">
      <c r="A7011">
        <f t="shared" ca="1" si="518"/>
        <v>2013</v>
      </c>
      <c r="B7011">
        <f t="shared" ca="1" si="521"/>
        <v>1</v>
      </c>
      <c r="C7011">
        <f t="shared" ca="1" si="521"/>
        <v>2</v>
      </c>
      <c r="D7011">
        <f t="shared" ca="1" si="521"/>
        <v>4</v>
      </c>
      <c r="E7011" s="2">
        <f t="shared" ca="1" si="521"/>
        <v>0</v>
      </c>
      <c r="F7011" s="4" t="str">
        <f t="shared" ca="1" si="521"/>
        <v>一种寺庙中使用的木鱼</v>
      </c>
      <c r="G7011">
        <f t="shared" ca="1" si="521"/>
        <v>2013124</v>
      </c>
    </row>
    <row r="7012" spans="1:7" x14ac:dyDescent="0.15">
      <c r="A7012">
        <f t="shared" ca="1" si="518"/>
        <v>2013</v>
      </c>
      <c r="B7012">
        <f t="shared" ca="1" si="521"/>
        <v>1</v>
      </c>
      <c r="C7012">
        <f t="shared" ca="1" si="521"/>
        <v>3</v>
      </c>
      <c r="D7012">
        <f t="shared" ca="1" si="521"/>
        <v>0</v>
      </c>
      <c r="E7012" s="2">
        <f t="shared" ca="1" si="521"/>
        <v>0</v>
      </c>
      <c r="F7012" s="4" t="str">
        <f t="shared" ca="1" si="521"/>
        <v>下列哪个期限可以延长？</v>
      </c>
      <c r="G7012">
        <f t="shared" ca="1" si="521"/>
        <v>2013130</v>
      </c>
    </row>
    <row r="7013" spans="1:7" x14ac:dyDescent="0.15">
      <c r="A7013">
        <f t="shared" ca="1" si="518"/>
        <v>2013</v>
      </c>
      <c r="B7013">
        <f t="shared" ca="1" si="521"/>
        <v>1</v>
      </c>
      <c r="C7013">
        <f t="shared" ca="1" si="521"/>
        <v>3</v>
      </c>
      <c r="D7013">
        <f t="shared" ca="1" si="521"/>
        <v>1</v>
      </c>
      <c r="E7013" s="2">
        <f t="shared" ca="1" si="521"/>
        <v>0</v>
      </c>
      <c r="F7013" s="4" t="str">
        <f t="shared" ca="1" si="521"/>
        <v>提出实质审查请求的期限</v>
      </c>
      <c r="G7013">
        <f t="shared" ca="1" si="521"/>
        <v>2013131</v>
      </c>
    </row>
    <row r="7014" spans="1:7" x14ac:dyDescent="0.15">
      <c r="A7014">
        <f t="shared" ca="1" si="518"/>
        <v>2013</v>
      </c>
      <c r="B7014">
        <f t="shared" ca="1" si="521"/>
        <v>1</v>
      </c>
      <c r="C7014">
        <f t="shared" ca="1" si="521"/>
        <v>3</v>
      </c>
      <c r="D7014">
        <f t="shared" ca="1" si="521"/>
        <v>2</v>
      </c>
      <c r="E7014" s="2">
        <f t="shared" ca="1" si="521"/>
        <v>1</v>
      </c>
      <c r="F7014" s="4" t="str">
        <f t="shared" ca="1" si="521"/>
        <v>答复复审通知书的期限</v>
      </c>
      <c r="G7014">
        <f t="shared" ca="1" si="521"/>
        <v>2013132</v>
      </c>
    </row>
    <row r="7015" spans="1:7" x14ac:dyDescent="0.15">
      <c r="A7015">
        <f t="shared" ca="1" si="518"/>
        <v>2013</v>
      </c>
      <c r="B7015">
        <f t="shared" ca="1" si="521"/>
        <v>1</v>
      </c>
      <c r="C7015">
        <f t="shared" ca="1" si="521"/>
        <v>3</v>
      </c>
      <c r="D7015">
        <f t="shared" ca="1" si="521"/>
        <v>3</v>
      </c>
      <c r="E7015" s="2">
        <f t="shared" ca="1" si="521"/>
        <v>0</v>
      </c>
      <c r="F7015" s="4" t="str">
        <f t="shared" ca="1" si="521"/>
        <v>专利权的期限</v>
      </c>
      <c r="G7015">
        <f t="shared" ca="1" si="521"/>
        <v>2013133</v>
      </c>
    </row>
    <row r="7016" spans="1:7" x14ac:dyDescent="0.15">
      <c r="A7016">
        <f t="shared" ca="1" si="518"/>
        <v>2013</v>
      </c>
      <c r="B7016">
        <f t="shared" ca="1" si="521"/>
        <v>1</v>
      </c>
      <c r="C7016">
        <f t="shared" ca="1" si="521"/>
        <v>3</v>
      </c>
      <c r="D7016">
        <f t="shared" ca="1" si="521"/>
        <v>4</v>
      </c>
      <c r="E7016" s="2">
        <f t="shared" ca="1" si="521"/>
        <v>0</v>
      </c>
      <c r="F7016" s="4" t="str">
        <f t="shared" ca="1" si="521"/>
        <v>无效宣告程序中专利复审委员会指定的期限</v>
      </c>
      <c r="G7016">
        <f t="shared" ca="1" si="521"/>
        <v>2013134</v>
      </c>
    </row>
    <row r="7017" spans="1:7" ht="27" x14ac:dyDescent="0.15">
      <c r="A7017">
        <f t="shared" ca="1" si="518"/>
        <v>2013</v>
      </c>
      <c r="B7017">
        <f t="shared" ca="1" si="521"/>
        <v>1</v>
      </c>
      <c r="C7017">
        <f t="shared" ca="1" si="521"/>
        <v>4</v>
      </c>
      <c r="D7017">
        <f t="shared" ca="1" si="521"/>
        <v>0</v>
      </c>
      <c r="E7017" s="2">
        <f t="shared" ca="1" si="521"/>
        <v>0</v>
      </c>
      <c r="F7017" s="4" t="str">
        <f t="shared" ca="1" si="521"/>
        <v>王某于2009年10月20日就一种改进的汽车制动系统向国家知识产权局递交了发明专利申请。下列哪种情形不会影响该发明专利申请的新颖性？</v>
      </c>
      <c r="G7017">
        <f t="shared" ca="1" si="521"/>
        <v>2013140</v>
      </c>
    </row>
    <row r="7018" spans="1:7" x14ac:dyDescent="0.15">
      <c r="A7018">
        <f t="shared" ca="1" si="518"/>
        <v>2013</v>
      </c>
      <c r="B7018">
        <f t="shared" ca="1" si="521"/>
        <v>1</v>
      </c>
      <c r="C7018">
        <f t="shared" ca="1" si="521"/>
        <v>4</v>
      </c>
      <c r="D7018">
        <f t="shared" ca="1" si="521"/>
        <v>1</v>
      </c>
      <c r="E7018" s="2">
        <f t="shared" ca="1" si="521"/>
        <v>0</v>
      </c>
      <c r="F7018" s="4" t="str">
        <f t="shared" ca="1" si="521"/>
        <v>2008年8月在日本参加一个学术会议时，王某就该种系统进行了口头介绍</v>
      </c>
      <c r="G7018">
        <f t="shared" ca="1" si="521"/>
        <v>2013141</v>
      </c>
    </row>
    <row r="7019" spans="1:7" ht="27" x14ac:dyDescent="0.15">
      <c r="A7019">
        <f t="shared" ca="1" si="518"/>
        <v>2013</v>
      </c>
      <c r="B7019">
        <f t="shared" ref="B7019:G7035" ca="1" si="522">INDIRECT("'"&amp;(2006+ROUNDDOWN((ROW()-2)/1000,0))&amp;IF(MOD(ROUNDDOWN((ROW()-2+500)/500,0),2)=1,1,2)&amp;"'!"&amp;CHAR(64+COLUMN())&amp;(ROW()-500*(ROUNDDOWN((ROW()-2+500)/500,0)-1)))</f>
        <v>1</v>
      </c>
      <c r="C7019">
        <f t="shared" ca="1" si="522"/>
        <v>4</v>
      </c>
      <c r="D7019">
        <f t="shared" ca="1" si="522"/>
        <v>2</v>
      </c>
      <c r="E7019" s="2">
        <f t="shared" ca="1" si="522"/>
        <v>1</v>
      </c>
      <c r="F7019" s="4" t="str">
        <f t="shared" ca="1" si="522"/>
        <v>王某在一本2009年10月出版的杂志上发表了一篇介绍该种系统的文章，且无其他证据证明该杂志的具体印刷日</v>
      </c>
      <c r="G7019">
        <f t="shared" ca="1" si="522"/>
        <v>2013142</v>
      </c>
    </row>
    <row r="7020" spans="1:7" ht="27" x14ac:dyDescent="0.15">
      <c r="A7020">
        <f t="shared" ca="1" si="518"/>
        <v>2013</v>
      </c>
      <c r="B7020">
        <f t="shared" ca="1" si="522"/>
        <v>1</v>
      </c>
      <c r="C7020">
        <f t="shared" ca="1" si="522"/>
        <v>4</v>
      </c>
      <c r="D7020">
        <f t="shared" ca="1" si="522"/>
        <v>3</v>
      </c>
      <c r="E7020" s="2">
        <f t="shared" ca="1" si="522"/>
        <v>0</v>
      </c>
      <c r="F7020" s="4" t="str">
        <f t="shared" ca="1" si="522"/>
        <v>王某于2009年10月15日向国家知识产权局提交了一件同样内容的实用新型专利申请，该申请于2010年5月8日被授予专利权</v>
      </c>
      <c r="G7020">
        <f t="shared" ca="1" si="522"/>
        <v>2013143</v>
      </c>
    </row>
    <row r="7021" spans="1:7" x14ac:dyDescent="0.15">
      <c r="A7021">
        <f t="shared" ca="1" si="518"/>
        <v>2013</v>
      </c>
      <c r="B7021">
        <f t="shared" ca="1" si="522"/>
        <v>1</v>
      </c>
      <c r="C7021">
        <f t="shared" ca="1" si="522"/>
        <v>4</v>
      </c>
      <c r="D7021">
        <f t="shared" ca="1" si="522"/>
        <v>4</v>
      </c>
      <c r="E7021" s="2">
        <f t="shared" ca="1" si="522"/>
        <v>0</v>
      </c>
      <c r="F7021" s="4" t="str">
        <f t="shared" ca="1" si="522"/>
        <v>某公司经王某授权于2009年2月在美国销售的新型汽车上使用了该系统</v>
      </c>
      <c r="G7021">
        <f t="shared" ca="1" si="522"/>
        <v>2013144</v>
      </c>
    </row>
    <row r="7022" spans="1:7" x14ac:dyDescent="0.15">
      <c r="A7022">
        <f t="shared" ca="1" si="518"/>
        <v>2013</v>
      </c>
      <c r="B7022">
        <f t="shared" ca="1" si="522"/>
        <v>1</v>
      </c>
      <c r="C7022">
        <f t="shared" ca="1" si="522"/>
        <v>5</v>
      </c>
      <c r="D7022">
        <f t="shared" ca="1" si="522"/>
        <v>0</v>
      </c>
      <c r="E7022" s="2">
        <f t="shared" ca="1" si="522"/>
        <v>0</v>
      </c>
      <c r="F7022" s="4" t="str">
        <f t="shared" ca="1" si="522"/>
        <v>下列说法哪个是正确的？</v>
      </c>
      <c r="G7022">
        <f t="shared" ca="1" si="522"/>
        <v>2013150</v>
      </c>
    </row>
    <row r="7023" spans="1:7" x14ac:dyDescent="0.15">
      <c r="A7023">
        <f t="shared" ca="1" si="518"/>
        <v>2013</v>
      </c>
      <c r="B7023">
        <f t="shared" ca="1" si="522"/>
        <v>1</v>
      </c>
      <c r="C7023">
        <f t="shared" ca="1" si="522"/>
        <v>5</v>
      </c>
      <c r="D7023">
        <f t="shared" ca="1" si="522"/>
        <v>1</v>
      </c>
      <c r="E7023" s="2">
        <f t="shared" ca="1" si="522"/>
        <v>0</v>
      </c>
      <c r="F7023" s="4" t="str">
        <f t="shared" ca="1" si="522"/>
        <v>同一组从属权利要求之间必然具有单一性</v>
      </c>
      <c r="G7023">
        <f t="shared" ca="1" si="522"/>
        <v>2013151</v>
      </c>
    </row>
    <row r="7024" spans="1:7" x14ac:dyDescent="0.15">
      <c r="A7024">
        <f t="shared" ca="1" si="518"/>
        <v>2013</v>
      </c>
      <c r="B7024">
        <f t="shared" ca="1" si="522"/>
        <v>1</v>
      </c>
      <c r="C7024">
        <f t="shared" ca="1" si="522"/>
        <v>5</v>
      </c>
      <c r="D7024">
        <f t="shared" ca="1" si="522"/>
        <v>2</v>
      </c>
      <c r="E7024" s="2">
        <f t="shared" ca="1" si="522"/>
        <v>0</v>
      </c>
      <c r="F7024" s="4" t="str">
        <f t="shared" ca="1" si="522"/>
        <v>若独立权利要求具有新颖性，则其从属权利要求之间必然具有单一性</v>
      </c>
      <c r="G7024">
        <f t="shared" ca="1" si="522"/>
        <v>2013152</v>
      </c>
    </row>
    <row r="7025" spans="1:7" x14ac:dyDescent="0.15">
      <c r="A7025">
        <f t="shared" ref="A7025:A7088" ca="1" si="523">INDIRECT("'"&amp;(2006+ROUNDDOWN((ROW()-2)/1000,0))&amp;IF(MOD(ROUNDDOWN((ROW()-2+500)/500,0),2)=1,1,2)&amp;"'!"&amp;CHAR(64+COLUMN())&amp;(ROW()-500*(ROUNDDOWN((ROW()-2+500)/500,0)-1)))</f>
        <v>2013</v>
      </c>
      <c r="B7025">
        <f t="shared" ca="1" si="522"/>
        <v>1</v>
      </c>
      <c r="C7025">
        <f t="shared" ca="1" si="522"/>
        <v>5</v>
      </c>
      <c r="D7025">
        <f t="shared" ca="1" si="522"/>
        <v>3</v>
      </c>
      <c r="E7025" s="2">
        <f t="shared" ca="1" si="522"/>
        <v>1</v>
      </c>
      <c r="F7025" s="4" t="str">
        <f t="shared" ca="1" si="522"/>
        <v>若独立权利要求具有创造性，则其从属权利要求之间必然具有单一性</v>
      </c>
      <c r="G7025">
        <f t="shared" ca="1" si="522"/>
        <v>2013153</v>
      </c>
    </row>
    <row r="7026" spans="1:7" ht="27" x14ac:dyDescent="0.15">
      <c r="A7026">
        <f t="shared" ca="1" si="523"/>
        <v>2013</v>
      </c>
      <c r="B7026">
        <f t="shared" ca="1" si="522"/>
        <v>1</v>
      </c>
      <c r="C7026">
        <f t="shared" ca="1" si="522"/>
        <v>5</v>
      </c>
      <c r="D7026">
        <f t="shared" ca="1" si="522"/>
        <v>4</v>
      </c>
      <c r="E7026" s="2">
        <f t="shared" ca="1" si="522"/>
        <v>0</v>
      </c>
      <c r="F7026" s="4" t="str">
        <f t="shared" ca="1" si="522"/>
        <v>若从属权利要求的限定部分还包括了不同于独立权利要求的其他发明，则该从属权利要求和该独立权利要求之间不具有单一性</v>
      </c>
      <c r="G7026">
        <f t="shared" ca="1" si="522"/>
        <v>2013154</v>
      </c>
    </row>
    <row r="7027" spans="1:7" ht="54" x14ac:dyDescent="0.15">
      <c r="A7027">
        <f t="shared" ca="1" si="523"/>
        <v>2013</v>
      </c>
      <c r="B7027">
        <f t="shared" ca="1" si="522"/>
        <v>1</v>
      </c>
      <c r="C7027">
        <f t="shared" ca="1" si="522"/>
        <v>6</v>
      </c>
      <c r="D7027">
        <f t="shared" ca="1" si="522"/>
        <v>0</v>
      </c>
      <c r="E7027" s="2">
        <f t="shared" ca="1" si="522"/>
        <v>0</v>
      </c>
      <c r="F7027" s="4" t="str">
        <f t="shared" ca="1" si="522"/>
        <v>金某于2004年3月18日向国家知识产权局提交了一件实用新型专利申请。2004年8月13日，金某以该实用新型专利申请为优先权基础提出了一件PCT国际申请。该PCT国际申请于2006年7月20日进入中国国家阶段，并于2008年3月6日被公告授予发明专利权。该项发明专利权的保护期限何时届满？</v>
      </c>
      <c r="G7027">
        <f t="shared" ca="1" si="522"/>
        <v>2013160</v>
      </c>
    </row>
    <row r="7028" spans="1:7" x14ac:dyDescent="0.15">
      <c r="A7028">
        <f t="shared" ca="1" si="523"/>
        <v>2013</v>
      </c>
      <c r="B7028">
        <f t="shared" ca="1" si="522"/>
        <v>1</v>
      </c>
      <c r="C7028">
        <f t="shared" ca="1" si="522"/>
        <v>6</v>
      </c>
      <c r="D7028">
        <f t="shared" ca="1" si="522"/>
        <v>1</v>
      </c>
      <c r="E7028" s="2">
        <f t="shared" ca="1" si="522"/>
        <v>0</v>
      </c>
      <c r="F7028" s="4" t="str">
        <f t="shared" ca="1" si="522"/>
        <v>2024年3月18日</v>
      </c>
      <c r="G7028">
        <f t="shared" ca="1" si="522"/>
        <v>2013161</v>
      </c>
    </row>
    <row r="7029" spans="1:7" x14ac:dyDescent="0.15">
      <c r="A7029">
        <f t="shared" ca="1" si="523"/>
        <v>2013</v>
      </c>
      <c r="B7029">
        <f t="shared" ca="1" si="522"/>
        <v>1</v>
      </c>
      <c r="C7029">
        <f t="shared" ca="1" si="522"/>
        <v>6</v>
      </c>
      <c r="D7029">
        <f t="shared" ca="1" si="522"/>
        <v>2</v>
      </c>
      <c r="E7029" s="2">
        <f t="shared" ca="1" si="522"/>
        <v>1</v>
      </c>
      <c r="F7029" s="4" t="str">
        <f t="shared" ca="1" si="522"/>
        <v>2024年8月13日</v>
      </c>
      <c r="G7029">
        <f t="shared" ca="1" si="522"/>
        <v>2013162</v>
      </c>
    </row>
    <row r="7030" spans="1:7" x14ac:dyDescent="0.15">
      <c r="A7030">
        <f t="shared" ca="1" si="523"/>
        <v>2013</v>
      </c>
      <c r="B7030">
        <f t="shared" ca="1" si="522"/>
        <v>1</v>
      </c>
      <c r="C7030">
        <f t="shared" ca="1" si="522"/>
        <v>6</v>
      </c>
      <c r="D7030">
        <f t="shared" ca="1" si="522"/>
        <v>3</v>
      </c>
      <c r="E7030" s="2">
        <f t="shared" ca="1" si="522"/>
        <v>0</v>
      </c>
      <c r="F7030" s="4" t="str">
        <f t="shared" ca="1" si="522"/>
        <v>2026年7月20日</v>
      </c>
      <c r="G7030">
        <f t="shared" ca="1" si="522"/>
        <v>2013163</v>
      </c>
    </row>
    <row r="7031" spans="1:7" x14ac:dyDescent="0.15">
      <c r="A7031">
        <f t="shared" ca="1" si="523"/>
        <v>2013</v>
      </c>
      <c r="B7031">
        <f t="shared" ca="1" si="522"/>
        <v>1</v>
      </c>
      <c r="C7031">
        <f t="shared" ca="1" si="522"/>
        <v>6</v>
      </c>
      <c r="D7031">
        <f t="shared" ca="1" si="522"/>
        <v>4</v>
      </c>
      <c r="E7031" s="2">
        <f t="shared" ca="1" si="522"/>
        <v>0</v>
      </c>
      <c r="F7031" s="4" t="str">
        <f t="shared" ca="1" si="522"/>
        <v>2028年3月6日</v>
      </c>
      <c r="G7031">
        <f t="shared" ca="1" si="522"/>
        <v>2013164</v>
      </c>
    </row>
    <row r="7032" spans="1:7" ht="27" x14ac:dyDescent="0.15">
      <c r="A7032">
        <f t="shared" ca="1" si="523"/>
        <v>2013</v>
      </c>
      <c r="B7032">
        <f t="shared" ca="1" si="522"/>
        <v>1</v>
      </c>
      <c r="C7032">
        <f t="shared" ca="1" si="522"/>
        <v>7</v>
      </c>
      <c r="D7032">
        <f t="shared" ca="1" si="522"/>
        <v>0</v>
      </c>
      <c r="E7032" s="2">
        <f t="shared" ca="1" si="522"/>
        <v>0</v>
      </c>
      <c r="F7032" s="4" t="str">
        <f t="shared" ca="1" si="522"/>
        <v>在专利审查过程中，公众对被审查的发明专利申请提出了该申请不符合专利法规定的意见。下列说法哪个是正确的？</v>
      </c>
      <c r="G7032">
        <f t="shared" ca="1" si="522"/>
        <v>2013170</v>
      </c>
    </row>
    <row r="7033" spans="1:7" x14ac:dyDescent="0.15">
      <c r="A7033">
        <f t="shared" ca="1" si="523"/>
        <v>2013</v>
      </c>
      <c r="B7033">
        <f t="shared" ca="1" si="522"/>
        <v>1</v>
      </c>
      <c r="C7033">
        <f t="shared" ca="1" si="522"/>
        <v>7</v>
      </c>
      <c r="D7033">
        <f t="shared" ca="1" si="522"/>
        <v>1</v>
      </c>
      <c r="E7033" s="2">
        <f t="shared" ca="1" si="522"/>
        <v>0</v>
      </c>
      <c r="F7033" s="4" t="str">
        <f t="shared" ca="1" si="522"/>
        <v>只要该申请的申请人尚未办理专利权登记手续，审查员均应当考虑该公众意见</v>
      </c>
      <c r="G7033">
        <f t="shared" ca="1" si="522"/>
        <v>2013171</v>
      </c>
    </row>
    <row r="7034" spans="1:7" x14ac:dyDescent="0.15">
      <c r="A7034">
        <f t="shared" ca="1" si="523"/>
        <v>2013</v>
      </c>
      <c r="B7034">
        <f t="shared" ca="1" si="522"/>
        <v>1</v>
      </c>
      <c r="C7034">
        <f t="shared" ca="1" si="522"/>
        <v>7</v>
      </c>
      <c r="D7034">
        <f t="shared" ca="1" si="522"/>
        <v>2</v>
      </c>
      <c r="E7034" s="2">
        <f t="shared" ca="1" si="522"/>
        <v>0</v>
      </c>
      <c r="F7034" s="4" t="str">
        <f t="shared" ca="1" si="522"/>
        <v>审查员在第一次审查意见通知书中采纳该公众意见的，应当同时通知提出意见的公众</v>
      </c>
      <c r="G7034">
        <f t="shared" ca="1" si="522"/>
        <v>2013172</v>
      </c>
    </row>
    <row r="7035" spans="1:7" x14ac:dyDescent="0.15">
      <c r="A7035">
        <f t="shared" ca="1" si="523"/>
        <v>2013</v>
      </c>
      <c r="B7035">
        <f t="shared" ca="1" si="522"/>
        <v>1</v>
      </c>
      <c r="C7035">
        <f t="shared" ca="1" si="522"/>
        <v>7</v>
      </c>
      <c r="D7035">
        <f t="shared" ca="1" si="522"/>
        <v>3</v>
      </c>
      <c r="E7035" s="2">
        <f t="shared" ca="1" si="522"/>
        <v>0</v>
      </c>
      <c r="F7035" s="4" t="str">
        <f t="shared" ca="1" si="522"/>
        <v>如果该公众意见是在审查员发出第一次审查意见通知书之后收到的，就不必考虑</v>
      </c>
      <c r="G7035">
        <f t="shared" ca="1" si="522"/>
        <v>2013173</v>
      </c>
    </row>
    <row r="7036" spans="1:7" x14ac:dyDescent="0.15">
      <c r="A7036">
        <f t="shared" ca="1" si="523"/>
        <v>2013</v>
      </c>
      <c r="B7036">
        <f t="shared" ref="B7036:G7052" ca="1" si="524">INDIRECT("'"&amp;(2006+ROUNDDOWN((ROW()-2)/1000,0))&amp;IF(MOD(ROUNDDOWN((ROW()-2+500)/500,0),2)=1,1,2)&amp;"'!"&amp;CHAR(64+COLUMN())&amp;(ROW()-500*(ROUNDDOWN((ROW()-2+500)/500,0)-1)))</f>
        <v>1</v>
      </c>
      <c r="C7036">
        <f t="shared" ca="1" si="524"/>
        <v>7</v>
      </c>
      <c r="D7036">
        <f t="shared" ca="1" si="524"/>
        <v>4</v>
      </c>
      <c r="E7036" s="2">
        <f t="shared" ca="1" si="524"/>
        <v>1</v>
      </c>
      <c r="F7036" s="4" t="str">
        <f t="shared" ca="1" si="524"/>
        <v>该公众意见应当存入该申请文档中</v>
      </c>
      <c r="G7036">
        <f t="shared" ca="1" si="524"/>
        <v>2013174</v>
      </c>
    </row>
    <row r="7037" spans="1:7" x14ac:dyDescent="0.15">
      <c r="A7037">
        <f t="shared" ca="1" si="523"/>
        <v>2013</v>
      </c>
      <c r="B7037">
        <f t="shared" ca="1" si="524"/>
        <v>1</v>
      </c>
      <c r="C7037">
        <f t="shared" ca="1" si="524"/>
        <v>8</v>
      </c>
      <c r="D7037">
        <f t="shared" ca="1" si="524"/>
        <v>0</v>
      </c>
      <c r="E7037" s="2">
        <f t="shared" ca="1" si="524"/>
        <v>0</v>
      </c>
      <c r="F7037" s="4" t="str">
        <f t="shared" ca="1" si="524"/>
        <v>下列哪个属于外观设计专利保护的客体？</v>
      </c>
      <c r="G7037">
        <f t="shared" ca="1" si="524"/>
        <v>2013180</v>
      </c>
    </row>
    <row r="7038" spans="1:7" x14ac:dyDescent="0.15">
      <c r="A7038">
        <f t="shared" ca="1" si="523"/>
        <v>2013</v>
      </c>
      <c r="B7038">
        <f t="shared" ca="1" si="524"/>
        <v>1</v>
      </c>
      <c r="C7038">
        <f t="shared" ca="1" si="524"/>
        <v>8</v>
      </c>
      <c r="D7038">
        <f t="shared" ca="1" si="524"/>
        <v>1</v>
      </c>
      <c r="E7038" s="2">
        <f t="shared" ca="1" si="524"/>
        <v>0</v>
      </c>
      <c r="F7038" s="4" t="str">
        <f t="shared" ca="1" si="524"/>
        <v>电脑屏幕保护画面设计</v>
      </c>
      <c r="G7038">
        <f t="shared" ca="1" si="524"/>
        <v>2013181</v>
      </c>
    </row>
    <row r="7039" spans="1:7" x14ac:dyDescent="0.15">
      <c r="A7039">
        <f t="shared" ca="1" si="523"/>
        <v>2013</v>
      </c>
      <c r="B7039">
        <f t="shared" ca="1" si="524"/>
        <v>1</v>
      </c>
      <c r="C7039">
        <f t="shared" ca="1" si="524"/>
        <v>8</v>
      </c>
      <c r="D7039">
        <f t="shared" ca="1" si="524"/>
        <v>2</v>
      </c>
      <c r="E7039" s="2">
        <f t="shared" ca="1" si="524"/>
        <v>0</v>
      </c>
      <c r="F7039" s="4" t="str">
        <f t="shared" ca="1" si="524"/>
        <v>主要起标识作用的平面包装袋设计</v>
      </c>
      <c r="G7039">
        <f t="shared" ca="1" si="524"/>
        <v>2013182</v>
      </c>
    </row>
    <row r="7040" spans="1:7" x14ac:dyDescent="0.15">
      <c r="A7040">
        <f t="shared" ca="1" si="523"/>
        <v>2013</v>
      </c>
      <c r="B7040">
        <f t="shared" ca="1" si="524"/>
        <v>1</v>
      </c>
      <c r="C7040">
        <f t="shared" ca="1" si="524"/>
        <v>8</v>
      </c>
      <c r="D7040">
        <f t="shared" ca="1" si="524"/>
        <v>3</v>
      </c>
      <c r="E7040" s="2">
        <f t="shared" ca="1" si="524"/>
        <v>0</v>
      </c>
      <c r="F7040" s="4" t="str">
        <f t="shared" ca="1" si="524"/>
        <v>达芬奇的画</v>
      </c>
      <c r="G7040">
        <f t="shared" ca="1" si="524"/>
        <v>2013183</v>
      </c>
    </row>
    <row r="7041" spans="1:7" x14ac:dyDescent="0.15">
      <c r="A7041">
        <f t="shared" ca="1" si="523"/>
        <v>2013</v>
      </c>
      <c r="B7041">
        <f t="shared" ca="1" si="524"/>
        <v>1</v>
      </c>
      <c r="C7041">
        <f t="shared" ca="1" si="524"/>
        <v>8</v>
      </c>
      <c r="D7041">
        <f t="shared" ca="1" si="524"/>
        <v>4</v>
      </c>
      <c r="E7041" s="2">
        <f t="shared" ca="1" si="524"/>
        <v>1</v>
      </c>
      <c r="F7041" s="4" t="str">
        <f t="shared" ca="1" si="524"/>
        <v>售报亭的形状设计</v>
      </c>
      <c r="G7041">
        <f t="shared" ca="1" si="524"/>
        <v>2013184</v>
      </c>
    </row>
    <row r="7042" spans="1:7" ht="27" x14ac:dyDescent="0.15">
      <c r="A7042">
        <f t="shared" ca="1" si="523"/>
        <v>2013</v>
      </c>
      <c r="B7042">
        <f t="shared" ca="1" si="524"/>
        <v>1</v>
      </c>
      <c r="C7042">
        <f t="shared" ca="1" si="524"/>
        <v>9</v>
      </c>
      <c r="D7042">
        <f t="shared" ca="1" si="524"/>
        <v>0</v>
      </c>
      <c r="E7042" s="2">
        <f t="shared" ca="1" si="524"/>
        <v>0</v>
      </c>
      <c r="F7042" s="4" t="str">
        <f t="shared" ca="1" si="524"/>
        <v>某中国发明专利申请的申请日为2009年6月1日，公布日为2011年3月1日。该申请的说明书背景技术部分不能引证下列哪个文件？</v>
      </c>
      <c r="G7042">
        <f t="shared" ca="1" si="524"/>
        <v>2013190</v>
      </c>
    </row>
    <row r="7043" spans="1:7" x14ac:dyDescent="0.15">
      <c r="A7043">
        <f t="shared" ca="1" si="523"/>
        <v>2013</v>
      </c>
      <c r="B7043">
        <f t="shared" ca="1" si="524"/>
        <v>1</v>
      </c>
      <c r="C7043">
        <f t="shared" ca="1" si="524"/>
        <v>9</v>
      </c>
      <c r="D7043">
        <f t="shared" ca="1" si="524"/>
        <v>1</v>
      </c>
      <c r="E7043" s="2">
        <f t="shared" ca="1" si="524"/>
        <v>1</v>
      </c>
      <c r="F7043" s="4" t="str">
        <f t="shared" ca="1" si="524"/>
        <v>申请日为2009年5月31日、公布日为2011年2月25日的欧洲专利申请</v>
      </c>
      <c r="G7043">
        <f t="shared" ca="1" si="524"/>
        <v>2013191</v>
      </c>
    </row>
    <row r="7044" spans="1:7" x14ac:dyDescent="0.15">
      <c r="A7044">
        <f t="shared" ca="1" si="523"/>
        <v>2013</v>
      </c>
      <c r="B7044">
        <f t="shared" ca="1" si="524"/>
        <v>1</v>
      </c>
      <c r="C7044">
        <f t="shared" ca="1" si="524"/>
        <v>9</v>
      </c>
      <c r="D7044">
        <f t="shared" ca="1" si="524"/>
        <v>2</v>
      </c>
      <c r="E7044" s="2">
        <f t="shared" ca="1" si="524"/>
        <v>0</v>
      </c>
      <c r="F7044" s="4" t="str">
        <f t="shared" ca="1" si="524"/>
        <v>申请日为2009年4月1日、公布日为2011年3月1日的中国专利申请</v>
      </c>
      <c r="G7044">
        <f t="shared" ca="1" si="524"/>
        <v>2013192</v>
      </c>
    </row>
    <row r="7045" spans="1:7" x14ac:dyDescent="0.15">
      <c r="A7045">
        <f t="shared" ca="1" si="523"/>
        <v>2013</v>
      </c>
      <c r="B7045">
        <f t="shared" ca="1" si="524"/>
        <v>1</v>
      </c>
      <c r="C7045">
        <f t="shared" ca="1" si="524"/>
        <v>9</v>
      </c>
      <c r="D7045">
        <f t="shared" ca="1" si="524"/>
        <v>3</v>
      </c>
      <c r="E7045" s="2">
        <f t="shared" ca="1" si="524"/>
        <v>0</v>
      </c>
      <c r="F7045" s="4" t="str">
        <f t="shared" ca="1" si="524"/>
        <v>印刷日为2009年5月的某中文期刊</v>
      </c>
      <c r="G7045">
        <f t="shared" ca="1" si="524"/>
        <v>2013193</v>
      </c>
    </row>
    <row r="7046" spans="1:7" x14ac:dyDescent="0.15">
      <c r="A7046">
        <f t="shared" ca="1" si="523"/>
        <v>2013</v>
      </c>
      <c r="B7046">
        <f t="shared" ca="1" si="524"/>
        <v>1</v>
      </c>
      <c r="C7046">
        <f t="shared" ca="1" si="524"/>
        <v>9</v>
      </c>
      <c r="D7046">
        <f t="shared" ca="1" si="524"/>
        <v>4</v>
      </c>
      <c r="E7046" s="2">
        <f t="shared" ca="1" si="524"/>
        <v>0</v>
      </c>
      <c r="F7046" s="4" t="str">
        <f t="shared" ca="1" si="524"/>
        <v>公开日为2009年5月19日存在于互联网的相关文件</v>
      </c>
      <c r="G7046">
        <f t="shared" ca="1" si="524"/>
        <v>2013194</v>
      </c>
    </row>
    <row r="7047" spans="1:7" ht="27" x14ac:dyDescent="0.15">
      <c r="A7047">
        <f t="shared" ca="1" si="523"/>
        <v>2013</v>
      </c>
      <c r="B7047">
        <f t="shared" ca="1" si="524"/>
        <v>1</v>
      </c>
      <c r="C7047">
        <f t="shared" ca="1" si="524"/>
        <v>10</v>
      </c>
      <c r="D7047">
        <f t="shared" ca="1" si="524"/>
        <v>0</v>
      </c>
      <c r="E7047" s="2">
        <f t="shared" ca="1" si="524"/>
        <v>0</v>
      </c>
      <c r="F7047" s="4" t="str">
        <f t="shared" ca="1" si="524"/>
        <v>对于共有的专利权，在共有人无任何约定的情形下，下列哪种行为不必获得全体共有人的同意？</v>
      </c>
      <c r="G7047">
        <f t="shared" ca="1" si="524"/>
        <v>20131100</v>
      </c>
    </row>
    <row r="7048" spans="1:7" x14ac:dyDescent="0.15">
      <c r="A7048">
        <f t="shared" ca="1" si="523"/>
        <v>2013</v>
      </c>
      <c r="B7048">
        <f t="shared" ca="1" si="524"/>
        <v>1</v>
      </c>
      <c r="C7048">
        <f t="shared" ca="1" si="524"/>
        <v>10</v>
      </c>
      <c r="D7048">
        <f t="shared" ca="1" si="524"/>
        <v>1</v>
      </c>
      <c r="E7048" s="2">
        <f t="shared" ca="1" si="524"/>
        <v>0</v>
      </c>
      <c r="F7048" s="4" t="str">
        <f t="shared" ca="1" si="524"/>
        <v>专利权的转让</v>
      </c>
      <c r="G7048">
        <f t="shared" ca="1" si="524"/>
        <v>20131101</v>
      </c>
    </row>
    <row r="7049" spans="1:7" x14ac:dyDescent="0.15">
      <c r="A7049">
        <f t="shared" ca="1" si="523"/>
        <v>2013</v>
      </c>
      <c r="B7049">
        <f t="shared" ca="1" si="524"/>
        <v>1</v>
      </c>
      <c r="C7049">
        <f t="shared" ca="1" si="524"/>
        <v>10</v>
      </c>
      <c r="D7049">
        <f t="shared" ca="1" si="524"/>
        <v>2</v>
      </c>
      <c r="E7049" s="2">
        <f t="shared" ca="1" si="524"/>
        <v>1</v>
      </c>
      <c r="F7049" s="4" t="str">
        <f t="shared" ca="1" si="524"/>
        <v>专利权的普通实施许可</v>
      </c>
      <c r="G7049">
        <f t="shared" ca="1" si="524"/>
        <v>20131102</v>
      </c>
    </row>
    <row r="7050" spans="1:7" x14ac:dyDescent="0.15">
      <c r="A7050">
        <f t="shared" ca="1" si="523"/>
        <v>2013</v>
      </c>
      <c r="B7050">
        <f t="shared" ca="1" si="524"/>
        <v>1</v>
      </c>
      <c r="C7050">
        <f t="shared" ca="1" si="524"/>
        <v>10</v>
      </c>
      <c r="D7050">
        <f t="shared" ca="1" si="524"/>
        <v>3</v>
      </c>
      <c r="E7050" s="2">
        <f t="shared" ca="1" si="524"/>
        <v>0</v>
      </c>
      <c r="F7050" s="4" t="str">
        <f t="shared" ca="1" si="524"/>
        <v>以专利权入股</v>
      </c>
      <c r="G7050">
        <f t="shared" ca="1" si="524"/>
        <v>20131103</v>
      </c>
    </row>
    <row r="7051" spans="1:7" x14ac:dyDescent="0.15">
      <c r="A7051">
        <f t="shared" ca="1" si="523"/>
        <v>2013</v>
      </c>
      <c r="B7051">
        <f t="shared" ca="1" si="524"/>
        <v>1</v>
      </c>
      <c r="C7051">
        <f t="shared" ca="1" si="524"/>
        <v>10</v>
      </c>
      <c r="D7051">
        <f t="shared" ca="1" si="524"/>
        <v>4</v>
      </c>
      <c r="E7051" s="2">
        <f t="shared" ca="1" si="524"/>
        <v>0</v>
      </c>
      <c r="F7051" s="4" t="str">
        <f t="shared" ca="1" si="524"/>
        <v>专利权的出质</v>
      </c>
      <c r="G7051">
        <f t="shared" ca="1" si="524"/>
        <v>20131104</v>
      </c>
    </row>
    <row r="7052" spans="1:7" ht="67.5" x14ac:dyDescent="0.15">
      <c r="A7052">
        <f t="shared" ca="1" si="523"/>
        <v>2013</v>
      </c>
      <c r="B7052">
        <f t="shared" ca="1" si="524"/>
        <v>1</v>
      </c>
      <c r="C7052">
        <f t="shared" ca="1" si="524"/>
        <v>11</v>
      </c>
      <c r="D7052">
        <f t="shared" ca="1" si="524"/>
        <v>0</v>
      </c>
      <c r="E7052" s="2">
        <f t="shared" ca="1" si="524"/>
        <v>0</v>
      </c>
      <c r="F7052" s="4" t="str">
        <f t="shared" ca="1" si="524"/>
        <v>一件专利申请公开了一种组合物，该组合物由植物材料M经过步骤X、Y和Z加工处理制得，并公开了该组合物可用来杀菌。该申请的申请日为2012年6月1日。一篇2011年3月1日公开的文献记载了一种由植物材料M经过步骤X、Y和Z加工处理制得的染料组合物，该文献没有公开所得组合物可用来杀菌。相对于该篇文献，该申请下列哪项权利要求具备新颖性?</v>
      </c>
      <c r="G7052">
        <f t="shared" ca="1" si="524"/>
        <v>20131110</v>
      </c>
    </row>
    <row r="7053" spans="1:7" x14ac:dyDescent="0.15">
      <c r="A7053">
        <f t="shared" ca="1" si="523"/>
        <v>2013</v>
      </c>
      <c r="B7053">
        <f t="shared" ref="B7053:G7069" ca="1" si="525">INDIRECT("'"&amp;(2006+ROUNDDOWN((ROW()-2)/1000,0))&amp;IF(MOD(ROUNDDOWN((ROW()-2+500)/500,0),2)=1,1,2)&amp;"'!"&amp;CHAR(64+COLUMN())&amp;(ROW()-500*(ROUNDDOWN((ROW()-2+500)/500,0)-1)))</f>
        <v>1</v>
      </c>
      <c r="C7053">
        <f t="shared" ca="1" si="525"/>
        <v>11</v>
      </c>
      <c r="D7053">
        <f t="shared" ca="1" si="525"/>
        <v>1</v>
      </c>
      <c r="E7053" s="2">
        <f t="shared" ca="1" si="525"/>
        <v>0</v>
      </c>
      <c r="F7053" s="4" t="str">
        <f t="shared" ca="1" si="525"/>
        <v>一种杀菌组合物，该组合物由植物材料M经过步骤X、Y和Z加工处理制得</v>
      </c>
      <c r="G7053">
        <f t="shared" ca="1" si="525"/>
        <v>20131111</v>
      </c>
    </row>
    <row r="7054" spans="1:7" x14ac:dyDescent="0.15">
      <c r="A7054">
        <f t="shared" ca="1" si="523"/>
        <v>2013</v>
      </c>
      <c r="B7054">
        <f t="shared" ca="1" si="525"/>
        <v>1</v>
      </c>
      <c r="C7054">
        <f t="shared" ca="1" si="525"/>
        <v>11</v>
      </c>
      <c r="D7054">
        <f t="shared" ca="1" si="525"/>
        <v>2</v>
      </c>
      <c r="E7054" s="2">
        <f t="shared" ca="1" si="525"/>
        <v>0</v>
      </c>
      <c r="F7054" s="4" t="str">
        <f t="shared" ca="1" si="525"/>
        <v>一种制备杀菌组合物的方法，该方法包括将植物材料M经过步骤X、Y和Z加工处理</v>
      </c>
      <c r="G7054">
        <f t="shared" ca="1" si="525"/>
        <v>20131112</v>
      </c>
    </row>
    <row r="7055" spans="1:7" ht="27" x14ac:dyDescent="0.15">
      <c r="A7055">
        <f t="shared" ca="1" si="523"/>
        <v>2013</v>
      </c>
      <c r="B7055">
        <f t="shared" ca="1" si="525"/>
        <v>1</v>
      </c>
      <c r="C7055">
        <f t="shared" ca="1" si="525"/>
        <v>11</v>
      </c>
      <c r="D7055">
        <f t="shared" ca="1" si="525"/>
        <v>3</v>
      </c>
      <c r="E7055" s="2">
        <f t="shared" ca="1" si="525"/>
        <v>0</v>
      </c>
      <c r="F7055" s="4" t="str">
        <f t="shared" ca="1" si="525"/>
        <v>一种由植物材料M经过步骤X、Y和Z加工处理制得的组合物，其特征在于该组合物可以杀菌</v>
      </c>
      <c r="G7055">
        <f t="shared" ca="1" si="525"/>
        <v>20131113</v>
      </c>
    </row>
    <row r="7056" spans="1:7" x14ac:dyDescent="0.15">
      <c r="A7056">
        <f t="shared" ca="1" si="523"/>
        <v>2013</v>
      </c>
      <c r="B7056">
        <f t="shared" ca="1" si="525"/>
        <v>1</v>
      </c>
      <c r="C7056">
        <f t="shared" ca="1" si="525"/>
        <v>11</v>
      </c>
      <c r="D7056">
        <f t="shared" ca="1" si="525"/>
        <v>4</v>
      </c>
      <c r="E7056" s="2">
        <f t="shared" ca="1" si="525"/>
        <v>1</v>
      </c>
      <c r="F7056" s="4" t="str">
        <f t="shared" ca="1" si="525"/>
        <v>一种杀菌方法，包括使用由植物材料M经过步骤X、Y和Z加工处理制得的一种组合物</v>
      </c>
      <c r="G7056">
        <f t="shared" ca="1" si="525"/>
        <v>20131114</v>
      </c>
    </row>
    <row r="7057" spans="1:7" ht="27" x14ac:dyDescent="0.15">
      <c r="A7057">
        <f t="shared" ca="1" si="523"/>
        <v>2013</v>
      </c>
      <c r="B7057">
        <f t="shared" ca="1" si="525"/>
        <v>1</v>
      </c>
      <c r="C7057">
        <f t="shared" ca="1" si="525"/>
        <v>12</v>
      </c>
      <c r="D7057">
        <f t="shared" ca="1" si="525"/>
        <v>0</v>
      </c>
      <c r="E7057" s="2">
        <f t="shared" ca="1" si="525"/>
        <v>0</v>
      </c>
      <c r="F7057" s="4" t="str">
        <f t="shared" ca="1" si="525"/>
        <v>甲乙夫妻二人共同提出的一件发明专利申请被国家知识产权局驳回。下列针对该驳回决定提出的哪个复审请求符合相关规定？</v>
      </c>
      <c r="G7057">
        <f t="shared" ca="1" si="525"/>
        <v>20131120</v>
      </c>
    </row>
    <row r="7058" spans="1:7" x14ac:dyDescent="0.15">
      <c r="A7058">
        <f t="shared" ca="1" si="523"/>
        <v>2013</v>
      </c>
      <c r="B7058">
        <f t="shared" ca="1" si="525"/>
        <v>1</v>
      </c>
      <c r="C7058">
        <f t="shared" ca="1" si="525"/>
        <v>12</v>
      </c>
      <c r="D7058">
        <f t="shared" ca="1" si="525"/>
        <v>1</v>
      </c>
      <c r="E7058" s="2">
        <f t="shared" ca="1" si="525"/>
        <v>0</v>
      </c>
      <c r="F7058" s="4" t="str">
        <f t="shared" ca="1" si="525"/>
        <v>甲单独提出的复审请求</v>
      </c>
      <c r="G7058">
        <f t="shared" ca="1" si="525"/>
        <v>20131121</v>
      </c>
    </row>
    <row r="7059" spans="1:7" x14ac:dyDescent="0.15">
      <c r="A7059">
        <f t="shared" ca="1" si="523"/>
        <v>2013</v>
      </c>
      <c r="B7059">
        <f t="shared" ca="1" si="525"/>
        <v>1</v>
      </c>
      <c r="C7059">
        <f t="shared" ca="1" si="525"/>
        <v>12</v>
      </c>
      <c r="D7059">
        <f t="shared" ca="1" si="525"/>
        <v>2</v>
      </c>
      <c r="E7059" s="2">
        <f t="shared" ca="1" si="525"/>
        <v>1</v>
      </c>
      <c r="F7059" s="4" t="str">
        <f t="shared" ca="1" si="525"/>
        <v>甲乙共同提出的复审请求</v>
      </c>
      <c r="G7059">
        <f t="shared" ca="1" si="525"/>
        <v>20131122</v>
      </c>
    </row>
    <row r="7060" spans="1:7" x14ac:dyDescent="0.15">
      <c r="A7060">
        <f t="shared" ca="1" si="523"/>
        <v>2013</v>
      </c>
      <c r="B7060">
        <f t="shared" ca="1" si="525"/>
        <v>1</v>
      </c>
      <c r="C7060">
        <f t="shared" ca="1" si="525"/>
        <v>12</v>
      </c>
      <c r="D7060">
        <f t="shared" ca="1" si="525"/>
        <v>3</v>
      </c>
      <c r="E7060" s="2">
        <f t="shared" ca="1" si="525"/>
        <v>0</v>
      </c>
      <c r="F7060" s="4" t="str">
        <f t="shared" ca="1" si="525"/>
        <v>甲乙不提出复审请求的情况下，他们的儿子以自己的名义提出的复审请求</v>
      </c>
      <c r="G7060">
        <f t="shared" ca="1" si="525"/>
        <v>20131123</v>
      </c>
    </row>
    <row r="7061" spans="1:7" x14ac:dyDescent="0.15">
      <c r="A7061">
        <f t="shared" ca="1" si="523"/>
        <v>2013</v>
      </c>
      <c r="B7061">
        <f t="shared" ca="1" si="525"/>
        <v>1</v>
      </c>
      <c r="C7061">
        <f t="shared" ca="1" si="525"/>
        <v>12</v>
      </c>
      <c r="D7061">
        <f t="shared" ca="1" si="525"/>
        <v>4</v>
      </c>
      <c r="E7061" s="2">
        <f t="shared" ca="1" si="525"/>
        <v>0</v>
      </c>
      <c r="F7061" s="4" t="str">
        <f t="shared" ca="1" si="525"/>
        <v>甲乙不提出复审请求的情况下，该专利申请的发明人丙以自己的名义提出的复审请求</v>
      </c>
      <c r="G7061">
        <f t="shared" ca="1" si="525"/>
        <v>20131124</v>
      </c>
    </row>
    <row r="7062" spans="1:7" x14ac:dyDescent="0.15">
      <c r="A7062">
        <f t="shared" ca="1" si="523"/>
        <v>2013</v>
      </c>
      <c r="B7062">
        <f t="shared" ca="1" si="525"/>
        <v>1</v>
      </c>
      <c r="C7062">
        <f t="shared" ca="1" si="525"/>
        <v>13</v>
      </c>
      <c r="D7062">
        <f t="shared" ca="1" si="525"/>
        <v>0</v>
      </c>
      <c r="E7062" s="2">
        <f t="shared" ca="1" si="525"/>
        <v>0</v>
      </c>
      <c r="F7062" s="4" t="str">
        <f t="shared" ca="1" si="525"/>
        <v>在设计构思相同的情况下，下列哪组产品的外观设计可以合案申请？</v>
      </c>
      <c r="G7062">
        <f t="shared" ca="1" si="525"/>
        <v>20131130</v>
      </c>
    </row>
    <row r="7063" spans="1:7" x14ac:dyDescent="0.15">
      <c r="A7063">
        <f t="shared" ca="1" si="523"/>
        <v>2013</v>
      </c>
      <c r="B7063">
        <f t="shared" ca="1" si="525"/>
        <v>1</v>
      </c>
      <c r="C7063">
        <f t="shared" ca="1" si="525"/>
        <v>13</v>
      </c>
      <c r="D7063">
        <f t="shared" ca="1" si="525"/>
        <v>1</v>
      </c>
      <c r="E7063" s="2">
        <f t="shared" ca="1" si="525"/>
        <v>0</v>
      </c>
      <c r="F7063" s="4" t="str">
        <f t="shared" ca="1" si="525"/>
        <v>毛巾和围巾</v>
      </c>
      <c r="G7063">
        <f t="shared" ca="1" si="525"/>
        <v>20131131</v>
      </c>
    </row>
    <row r="7064" spans="1:7" x14ac:dyDescent="0.15">
      <c r="A7064">
        <f t="shared" ca="1" si="523"/>
        <v>2013</v>
      </c>
      <c r="B7064">
        <f t="shared" ca="1" si="525"/>
        <v>1</v>
      </c>
      <c r="C7064">
        <f t="shared" ca="1" si="525"/>
        <v>13</v>
      </c>
      <c r="D7064">
        <f t="shared" ca="1" si="525"/>
        <v>2</v>
      </c>
      <c r="E7064" s="2">
        <f t="shared" ca="1" si="525"/>
        <v>0</v>
      </c>
      <c r="F7064" s="4" t="str">
        <f t="shared" ca="1" si="525"/>
        <v>书包和铅笔盒</v>
      </c>
      <c r="G7064">
        <f t="shared" ca="1" si="525"/>
        <v>20131132</v>
      </c>
    </row>
    <row r="7065" spans="1:7" x14ac:dyDescent="0.15">
      <c r="A7065">
        <f t="shared" ca="1" si="523"/>
        <v>2013</v>
      </c>
      <c r="B7065">
        <f t="shared" ca="1" si="525"/>
        <v>1</v>
      </c>
      <c r="C7065">
        <f t="shared" ca="1" si="525"/>
        <v>13</v>
      </c>
      <c r="D7065">
        <f t="shared" ca="1" si="525"/>
        <v>3</v>
      </c>
      <c r="E7065" s="2">
        <f t="shared" ca="1" si="525"/>
        <v>0</v>
      </c>
      <c r="F7065" s="4" t="str">
        <f t="shared" ca="1" si="525"/>
        <v>麻将牌及其外包装盒</v>
      </c>
      <c r="G7065">
        <f t="shared" ca="1" si="525"/>
        <v>20131133</v>
      </c>
    </row>
    <row r="7066" spans="1:7" x14ac:dyDescent="0.15">
      <c r="A7066">
        <f t="shared" ca="1" si="523"/>
        <v>2013</v>
      </c>
      <c r="B7066">
        <f t="shared" ca="1" si="525"/>
        <v>1</v>
      </c>
      <c r="C7066">
        <f t="shared" ca="1" si="525"/>
        <v>13</v>
      </c>
      <c r="D7066">
        <f t="shared" ca="1" si="525"/>
        <v>4</v>
      </c>
      <c r="E7066" s="2">
        <f t="shared" ca="1" si="525"/>
        <v>1</v>
      </c>
      <c r="F7066" s="4" t="str">
        <f t="shared" ca="1" si="525"/>
        <v>茶壶和茶杯</v>
      </c>
      <c r="G7066">
        <f t="shared" ca="1" si="525"/>
        <v>20131134</v>
      </c>
    </row>
    <row r="7067" spans="1:7" x14ac:dyDescent="0.15">
      <c r="A7067">
        <f t="shared" ca="1" si="523"/>
        <v>2013</v>
      </c>
      <c r="B7067">
        <f t="shared" ca="1" si="525"/>
        <v>1</v>
      </c>
      <c r="C7067">
        <f t="shared" ca="1" si="525"/>
        <v>14</v>
      </c>
      <c r="D7067">
        <f t="shared" ca="1" si="525"/>
        <v>0</v>
      </c>
      <c r="E7067" s="2">
        <f t="shared" ca="1" si="525"/>
        <v>0</v>
      </c>
      <c r="F7067" s="4" t="str">
        <f t="shared" ca="1" si="525"/>
        <v>下列有关实用性的说法哪个是正确的？</v>
      </c>
      <c r="G7067">
        <f t="shared" ca="1" si="525"/>
        <v>20131140</v>
      </c>
    </row>
    <row r="7068" spans="1:7" ht="27" x14ac:dyDescent="0.15">
      <c r="A7068">
        <f t="shared" ca="1" si="523"/>
        <v>2013</v>
      </c>
      <c r="B7068">
        <f t="shared" ca="1" si="525"/>
        <v>1</v>
      </c>
      <c r="C7068">
        <f t="shared" ca="1" si="525"/>
        <v>14</v>
      </c>
      <c r="D7068">
        <f t="shared" ca="1" si="525"/>
        <v>1</v>
      </c>
      <c r="E7068" s="2">
        <f t="shared" ca="1" si="525"/>
        <v>0</v>
      </c>
      <c r="F7068" s="4" t="str">
        <f t="shared" ca="1" si="525"/>
        <v>实用性，是指该发明或实用新型能够制造或使用，并且能够产生积极效果，这里的积极效果指的是完美无缺的有益效果</v>
      </c>
      <c r="G7068">
        <f t="shared" ca="1" si="525"/>
        <v>20131141</v>
      </c>
    </row>
    <row r="7069" spans="1:7" ht="27" x14ac:dyDescent="0.15">
      <c r="A7069">
        <f t="shared" ca="1" si="523"/>
        <v>2013</v>
      </c>
      <c r="B7069">
        <f t="shared" ca="1" si="525"/>
        <v>1</v>
      </c>
      <c r="C7069">
        <f t="shared" ca="1" si="525"/>
        <v>14</v>
      </c>
      <c r="D7069">
        <f t="shared" ca="1" si="525"/>
        <v>2</v>
      </c>
      <c r="E7069" s="2">
        <f t="shared" ca="1" si="525"/>
        <v>0</v>
      </c>
      <c r="F7069" s="4" t="str">
        <f t="shared" ca="1" si="525"/>
        <v>由于电离盒有可能产生微量臭氧，对人的身体可能会造成伤害，从人体健康方面考虑不宜使用，因此不具备实用性</v>
      </c>
      <c r="G7069">
        <f t="shared" ca="1" si="525"/>
        <v>20131142</v>
      </c>
    </row>
    <row r="7070" spans="1:7" x14ac:dyDescent="0.15">
      <c r="A7070">
        <f t="shared" ca="1" si="523"/>
        <v>2013</v>
      </c>
      <c r="B7070">
        <f t="shared" ref="B7070:G7086" ca="1" si="526">INDIRECT("'"&amp;(2006+ROUNDDOWN((ROW()-2)/1000,0))&amp;IF(MOD(ROUNDDOWN((ROW()-2+500)/500,0),2)=1,1,2)&amp;"'!"&amp;CHAR(64+COLUMN())&amp;(ROW()-500*(ROUNDDOWN((ROW()-2+500)/500,0)-1)))</f>
        <v>1</v>
      </c>
      <c r="C7070">
        <f t="shared" ca="1" si="526"/>
        <v>14</v>
      </c>
      <c r="D7070">
        <f t="shared" ca="1" si="526"/>
        <v>3</v>
      </c>
      <c r="E7070" s="2">
        <f t="shared" ca="1" si="526"/>
        <v>1</v>
      </c>
      <c r="F7070" s="4" t="str">
        <f t="shared" ca="1" si="526"/>
        <v>由于永动机违背自然规律，是不能实施的，因此不具备实用性</v>
      </c>
      <c r="G7070">
        <f t="shared" ca="1" si="526"/>
        <v>20131143</v>
      </c>
    </row>
    <row r="7071" spans="1:7" ht="27" x14ac:dyDescent="0.15">
      <c r="A7071">
        <f t="shared" ca="1" si="523"/>
        <v>2013</v>
      </c>
      <c r="B7071">
        <f t="shared" ca="1" si="526"/>
        <v>1</v>
      </c>
      <c r="C7071">
        <f t="shared" ca="1" si="526"/>
        <v>14</v>
      </c>
      <c r="D7071">
        <f t="shared" ca="1" si="526"/>
        <v>4</v>
      </c>
      <c r="E7071" s="2">
        <f t="shared" ca="1" si="526"/>
        <v>0</v>
      </c>
      <c r="F7071" s="4" t="str">
        <f t="shared" ca="1" si="526"/>
        <v>由于过滤净化装置与高压静电发生器价格昂贵，导致烟雾净化器成本高，社会上很少人使用，脱离社会需要，因此不具备实用性</v>
      </c>
      <c r="G7071">
        <f t="shared" ca="1" si="526"/>
        <v>20131144</v>
      </c>
    </row>
    <row r="7072" spans="1:7" x14ac:dyDescent="0.15">
      <c r="A7072">
        <f t="shared" ca="1" si="523"/>
        <v>2013</v>
      </c>
      <c r="B7072">
        <f t="shared" ca="1" si="526"/>
        <v>1</v>
      </c>
      <c r="C7072">
        <f t="shared" ca="1" si="526"/>
        <v>15</v>
      </c>
      <c r="D7072">
        <f t="shared" ca="1" si="526"/>
        <v>0</v>
      </c>
      <c r="E7072" s="2">
        <f t="shared" ca="1" si="526"/>
        <v>0</v>
      </c>
      <c r="F7072" s="4" t="str">
        <f t="shared" ca="1" si="526"/>
        <v>对下列哪件申请，国家知识产权局可以受理？</v>
      </c>
      <c r="G7072">
        <f t="shared" ca="1" si="526"/>
        <v>20131150</v>
      </c>
    </row>
    <row r="7073" spans="1:7" x14ac:dyDescent="0.15">
      <c r="A7073">
        <f t="shared" ca="1" si="523"/>
        <v>2013</v>
      </c>
      <c r="B7073">
        <f t="shared" ca="1" si="526"/>
        <v>1</v>
      </c>
      <c r="C7073">
        <f t="shared" ca="1" si="526"/>
        <v>15</v>
      </c>
      <c r="D7073">
        <f t="shared" ca="1" si="526"/>
        <v>1</v>
      </c>
      <c r="E7073" s="2">
        <f t="shared" ca="1" si="526"/>
        <v>1</v>
      </c>
      <c r="F7073" s="4" t="str">
        <f t="shared" ca="1" si="526"/>
        <v>缺少说明书摘要的发明专利申请</v>
      </c>
      <c r="G7073">
        <f t="shared" ca="1" si="526"/>
        <v>20131151</v>
      </c>
    </row>
    <row r="7074" spans="1:7" x14ac:dyDescent="0.15">
      <c r="A7074">
        <f t="shared" ca="1" si="523"/>
        <v>2013</v>
      </c>
      <c r="B7074">
        <f t="shared" ca="1" si="526"/>
        <v>1</v>
      </c>
      <c r="C7074">
        <f t="shared" ca="1" si="526"/>
        <v>15</v>
      </c>
      <c r="D7074">
        <f t="shared" ca="1" si="526"/>
        <v>2</v>
      </c>
      <c r="E7074" s="2">
        <f t="shared" ca="1" si="526"/>
        <v>0</v>
      </c>
      <c r="F7074" s="4" t="str">
        <f t="shared" ca="1" si="526"/>
        <v>缺少说明书附图的实用新型专利申请</v>
      </c>
      <c r="G7074">
        <f t="shared" ca="1" si="526"/>
        <v>20131152</v>
      </c>
    </row>
    <row r="7075" spans="1:7" x14ac:dyDescent="0.15">
      <c r="A7075">
        <f t="shared" ca="1" si="523"/>
        <v>2013</v>
      </c>
      <c r="B7075">
        <f t="shared" ca="1" si="526"/>
        <v>1</v>
      </c>
      <c r="C7075">
        <f t="shared" ca="1" si="526"/>
        <v>15</v>
      </c>
      <c r="D7075">
        <f t="shared" ca="1" si="526"/>
        <v>3</v>
      </c>
      <c r="E7075" s="2">
        <f t="shared" ca="1" si="526"/>
        <v>0</v>
      </c>
      <c r="F7075" s="4" t="str">
        <f t="shared" ca="1" si="526"/>
        <v>缺少简要说明的外观设计专利申请</v>
      </c>
      <c r="G7075">
        <f t="shared" ca="1" si="526"/>
        <v>20131153</v>
      </c>
    </row>
    <row r="7076" spans="1:7" x14ac:dyDescent="0.15">
      <c r="A7076">
        <f t="shared" ca="1" si="523"/>
        <v>2013</v>
      </c>
      <c r="B7076">
        <f t="shared" ca="1" si="526"/>
        <v>1</v>
      </c>
      <c r="C7076">
        <f t="shared" ca="1" si="526"/>
        <v>15</v>
      </c>
      <c r="D7076">
        <f t="shared" ca="1" si="526"/>
        <v>4</v>
      </c>
      <c r="E7076" s="2">
        <f t="shared" ca="1" si="526"/>
        <v>0</v>
      </c>
      <c r="F7076" s="4" t="str">
        <f t="shared" ca="1" si="526"/>
        <v>请求书中缺少申请人地址的发明专利申请</v>
      </c>
      <c r="G7076">
        <f t="shared" ca="1" si="526"/>
        <v>20131154</v>
      </c>
    </row>
    <row r="7077" spans="1:7" x14ac:dyDescent="0.15">
      <c r="A7077">
        <f t="shared" ca="1" si="523"/>
        <v>2013</v>
      </c>
      <c r="B7077">
        <f t="shared" ca="1" si="526"/>
        <v>1</v>
      </c>
      <c r="C7077">
        <f t="shared" ca="1" si="526"/>
        <v>16</v>
      </c>
      <c r="D7077">
        <f t="shared" ca="1" si="526"/>
        <v>0</v>
      </c>
      <c r="E7077" s="2">
        <f t="shared" ca="1" si="526"/>
        <v>0</v>
      </c>
      <c r="F7077" s="4" t="str">
        <f t="shared" ca="1" si="526"/>
        <v>关于专利标识，下列说法哪个是正确的？</v>
      </c>
      <c r="G7077">
        <f t="shared" ca="1" si="526"/>
        <v>20131160</v>
      </c>
    </row>
    <row r="7078" spans="1:7" x14ac:dyDescent="0.15">
      <c r="A7078">
        <f t="shared" ca="1" si="523"/>
        <v>2013</v>
      </c>
      <c r="B7078">
        <f t="shared" ca="1" si="526"/>
        <v>1</v>
      </c>
      <c r="C7078">
        <f t="shared" ca="1" si="526"/>
        <v>16</v>
      </c>
      <c r="D7078">
        <f t="shared" ca="1" si="526"/>
        <v>1</v>
      </c>
      <c r="E7078" s="2">
        <f t="shared" ca="1" si="526"/>
        <v>1</v>
      </c>
      <c r="F7078" s="4" t="str">
        <f t="shared" ca="1" si="526"/>
        <v>专利标识既可以标注在专利产品上，也可以标识在专利产品的包装上</v>
      </c>
      <c r="G7078">
        <f t="shared" ca="1" si="526"/>
        <v>20131161</v>
      </c>
    </row>
    <row r="7079" spans="1:7" x14ac:dyDescent="0.15">
      <c r="A7079">
        <f t="shared" ca="1" si="523"/>
        <v>2013</v>
      </c>
      <c r="B7079">
        <f t="shared" ca="1" si="526"/>
        <v>1</v>
      </c>
      <c r="C7079">
        <f t="shared" ca="1" si="526"/>
        <v>16</v>
      </c>
      <c r="D7079">
        <f t="shared" ca="1" si="526"/>
        <v>2</v>
      </c>
      <c r="E7079" s="2">
        <f t="shared" ca="1" si="526"/>
        <v>0</v>
      </c>
      <c r="F7079" s="4" t="str">
        <f t="shared" ca="1" si="526"/>
        <v>只需标注“专利产品仿冒必究”，而没有必要标注专利号等相关信息</v>
      </c>
      <c r="G7079">
        <f t="shared" ca="1" si="526"/>
        <v>20131162</v>
      </c>
    </row>
    <row r="7080" spans="1:7" x14ac:dyDescent="0.15">
      <c r="A7080">
        <f t="shared" ca="1" si="523"/>
        <v>2013</v>
      </c>
      <c r="B7080">
        <f t="shared" ca="1" si="526"/>
        <v>1</v>
      </c>
      <c r="C7080">
        <f t="shared" ca="1" si="526"/>
        <v>16</v>
      </c>
      <c r="D7080">
        <f t="shared" ca="1" si="526"/>
        <v>3</v>
      </c>
      <c r="E7080" s="2">
        <f t="shared" ca="1" si="526"/>
        <v>0</v>
      </c>
      <c r="F7080" s="4" t="str">
        <f t="shared" ca="1" si="526"/>
        <v>只需标注专利号，而没有必要标明专利类别，因为专利类别可以从专利号中获知</v>
      </c>
      <c r="G7080">
        <f t="shared" ca="1" si="526"/>
        <v>20131163</v>
      </c>
    </row>
    <row r="7081" spans="1:7" x14ac:dyDescent="0.15">
      <c r="A7081">
        <f t="shared" ca="1" si="523"/>
        <v>2013</v>
      </c>
      <c r="B7081">
        <f t="shared" ca="1" si="526"/>
        <v>1</v>
      </c>
      <c r="C7081">
        <f t="shared" ca="1" si="526"/>
        <v>16</v>
      </c>
      <c r="D7081">
        <f t="shared" ca="1" si="526"/>
        <v>4</v>
      </c>
      <c r="E7081" s="2">
        <f t="shared" ca="1" si="526"/>
        <v>0</v>
      </c>
      <c r="F7081" s="4" t="str">
        <f t="shared" ca="1" si="526"/>
        <v>专利标识的标注不符合规定的，由国务院专利行政部门责令改正</v>
      </c>
      <c r="G7081">
        <f t="shared" ca="1" si="526"/>
        <v>20131164</v>
      </c>
    </row>
    <row r="7082" spans="1:7" x14ac:dyDescent="0.15">
      <c r="A7082">
        <f t="shared" ca="1" si="523"/>
        <v>2013</v>
      </c>
      <c r="B7082">
        <f t="shared" ca="1" si="526"/>
        <v>1</v>
      </c>
      <c r="C7082">
        <f t="shared" ca="1" si="526"/>
        <v>17</v>
      </c>
      <c r="D7082">
        <f t="shared" ca="1" si="526"/>
        <v>0</v>
      </c>
      <c r="E7082" s="2">
        <f t="shared" ca="1" si="526"/>
        <v>0</v>
      </c>
      <c r="F7082" s="4" t="str">
        <f t="shared" ca="1" si="526"/>
        <v>下列关于无效宣告程序的说法哪个是正确的？</v>
      </c>
      <c r="G7082">
        <f t="shared" ca="1" si="526"/>
        <v>20131170</v>
      </c>
    </row>
    <row r="7083" spans="1:7" ht="27" x14ac:dyDescent="0.15">
      <c r="A7083">
        <f t="shared" ca="1" si="523"/>
        <v>2013</v>
      </c>
      <c r="B7083">
        <f t="shared" ca="1" si="526"/>
        <v>1</v>
      </c>
      <c r="C7083">
        <f t="shared" ca="1" si="526"/>
        <v>17</v>
      </c>
      <c r="D7083">
        <f t="shared" ca="1" si="526"/>
        <v>1</v>
      </c>
      <c r="E7083" s="2">
        <f t="shared" ca="1" si="526"/>
        <v>0</v>
      </c>
      <c r="F7083" s="4" t="str">
        <f t="shared" ca="1" si="526"/>
        <v>对于关系重大经济利益或者社会影响的专利，专利复审委员会可以自行启动无效宣告程序</v>
      </c>
      <c r="G7083">
        <f t="shared" ca="1" si="526"/>
        <v>20131171</v>
      </c>
    </row>
    <row r="7084" spans="1:7" x14ac:dyDescent="0.15">
      <c r="A7084">
        <f t="shared" ca="1" si="523"/>
        <v>2013</v>
      </c>
      <c r="B7084">
        <f t="shared" ca="1" si="526"/>
        <v>1</v>
      </c>
      <c r="C7084">
        <f t="shared" ca="1" si="526"/>
        <v>17</v>
      </c>
      <c r="D7084">
        <f t="shared" ca="1" si="526"/>
        <v>2</v>
      </c>
      <c r="E7084" s="2">
        <f t="shared" ca="1" si="526"/>
        <v>0</v>
      </c>
      <c r="F7084" s="4" t="str">
        <f t="shared" ca="1" si="526"/>
        <v>无效宣告程序中的口头审理都应当公开举行</v>
      </c>
      <c r="G7084">
        <f t="shared" ca="1" si="526"/>
        <v>20131172</v>
      </c>
    </row>
    <row r="7085" spans="1:7" x14ac:dyDescent="0.15">
      <c r="A7085">
        <f t="shared" ca="1" si="523"/>
        <v>2013</v>
      </c>
      <c r="B7085">
        <f t="shared" ca="1" si="526"/>
        <v>1</v>
      </c>
      <c r="C7085">
        <f t="shared" ca="1" si="526"/>
        <v>17</v>
      </c>
      <c r="D7085">
        <f t="shared" ca="1" si="526"/>
        <v>3</v>
      </c>
      <c r="E7085" s="2">
        <f t="shared" ca="1" si="526"/>
        <v>0</v>
      </c>
      <c r="F7085" s="4" t="str">
        <f t="shared" ca="1" si="526"/>
        <v>请求人撤回无效宣告请求的，无效宣告程序一律终止</v>
      </c>
      <c r="G7085">
        <f t="shared" ca="1" si="526"/>
        <v>20131173</v>
      </c>
    </row>
    <row r="7086" spans="1:7" x14ac:dyDescent="0.15">
      <c r="A7086">
        <f t="shared" ca="1" si="523"/>
        <v>2013</v>
      </c>
      <c r="B7086">
        <f t="shared" ca="1" si="526"/>
        <v>1</v>
      </c>
      <c r="C7086">
        <f t="shared" ca="1" si="526"/>
        <v>17</v>
      </c>
      <c r="D7086">
        <f t="shared" ca="1" si="526"/>
        <v>4</v>
      </c>
      <c r="E7086" s="2">
        <f t="shared" ca="1" si="526"/>
        <v>1</v>
      </c>
      <c r="F7086" s="4" t="str">
        <f t="shared" ca="1" si="526"/>
        <v>在无效宣告程序中，专利复审委员会不承担全面审查专利有效性的义务</v>
      </c>
      <c r="G7086">
        <f t="shared" ca="1" si="526"/>
        <v>20131174</v>
      </c>
    </row>
    <row r="7087" spans="1:7" x14ac:dyDescent="0.15">
      <c r="A7087">
        <f t="shared" ca="1" si="523"/>
        <v>2013</v>
      </c>
      <c r="B7087">
        <f t="shared" ref="B7087:G7103" ca="1" si="527">INDIRECT("'"&amp;(2006+ROUNDDOWN((ROW()-2)/1000,0))&amp;IF(MOD(ROUNDDOWN((ROW()-2+500)/500,0),2)=1,1,2)&amp;"'!"&amp;CHAR(64+COLUMN())&amp;(ROW()-500*(ROUNDDOWN((ROW()-2+500)/500,0)-1)))</f>
        <v>1</v>
      </c>
      <c r="C7087">
        <f t="shared" ca="1" si="527"/>
        <v>18</v>
      </c>
      <c r="D7087">
        <f t="shared" ca="1" si="527"/>
        <v>0</v>
      </c>
      <c r="E7087" s="2">
        <f t="shared" ca="1" si="527"/>
        <v>0</v>
      </c>
      <c r="F7087" s="4" t="str">
        <f t="shared" ca="1" si="527"/>
        <v>下列关于发明专利申请提前公布的说法哪个是正确的?</v>
      </c>
      <c r="G7087">
        <f t="shared" ca="1" si="527"/>
        <v>20131180</v>
      </c>
    </row>
    <row r="7088" spans="1:7" x14ac:dyDescent="0.15">
      <c r="A7088">
        <f t="shared" ca="1" si="523"/>
        <v>2013</v>
      </c>
      <c r="B7088">
        <f t="shared" ca="1" si="527"/>
        <v>1</v>
      </c>
      <c r="C7088">
        <f t="shared" ca="1" si="527"/>
        <v>18</v>
      </c>
      <c r="D7088">
        <f t="shared" ca="1" si="527"/>
        <v>1</v>
      </c>
      <c r="E7088" s="2">
        <f t="shared" ca="1" si="527"/>
        <v>0</v>
      </c>
      <c r="F7088" s="4" t="str">
        <f t="shared" ca="1" si="527"/>
        <v>申请人应当在提出发明专利申请的同时提交提前公布声明</v>
      </c>
      <c r="G7088">
        <f t="shared" ca="1" si="527"/>
        <v>20131181</v>
      </c>
    </row>
    <row r="7089" spans="1:7" x14ac:dyDescent="0.15">
      <c r="A7089">
        <f t="shared" ref="A7089:A7152" ca="1" si="528">INDIRECT("'"&amp;(2006+ROUNDDOWN((ROW()-2)/1000,0))&amp;IF(MOD(ROUNDDOWN((ROW()-2+500)/500,0),2)=1,1,2)&amp;"'!"&amp;CHAR(64+COLUMN())&amp;(ROW()-500*(ROUNDDOWN((ROW()-2+500)/500,0)-1)))</f>
        <v>2013</v>
      </c>
      <c r="B7089">
        <f t="shared" ca="1" si="527"/>
        <v>1</v>
      </c>
      <c r="C7089">
        <f t="shared" ca="1" si="527"/>
        <v>18</v>
      </c>
      <c r="D7089">
        <f t="shared" ca="1" si="527"/>
        <v>2</v>
      </c>
      <c r="E7089" s="2">
        <f t="shared" ca="1" si="527"/>
        <v>0</v>
      </c>
      <c r="F7089" s="4" t="str">
        <f t="shared" ca="1" si="527"/>
        <v>申请人应当在提交提前公布声明的同时缴纳提前公布费</v>
      </c>
      <c r="G7089">
        <f t="shared" ca="1" si="527"/>
        <v>20131182</v>
      </c>
    </row>
    <row r="7090" spans="1:7" x14ac:dyDescent="0.15">
      <c r="A7090">
        <f t="shared" ca="1" si="528"/>
        <v>2013</v>
      </c>
      <c r="B7090">
        <f t="shared" ca="1" si="527"/>
        <v>1</v>
      </c>
      <c r="C7090">
        <f t="shared" ca="1" si="527"/>
        <v>18</v>
      </c>
      <c r="D7090">
        <f t="shared" ca="1" si="527"/>
        <v>3</v>
      </c>
      <c r="E7090" s="2">
        <f t="shared" ca="1" si="527"/>
        <v>0</v>
      </c>
      <c r="F7090" s="4" t="str">
        <f t="shared" ca="1" si="527"/>
        <v>申请人应当在发明专利申请初步审查合格之前提交提前公布声明</v>
      </c>
      <c r="G7090">
        <f t="shared" ca="1" si="527"/>
        <v>20131183</v>
      </c>
    </row>
    <row r="7091" spans="1:7" x14ac:dyDescent="0.15">
      <c r="A7091">
        <f t="shared" ca="1" si="528"/>
        <v>2013</v>
      </c>
      <c r="B7091">
        <f t="shared" ca="1" si="527"/>
        <v>1</v>
      </c>
      <c r="C7091">
        <f t="shared" ca="1" si="527"/>
        <v>18</v>
      </c>
      <c r="D7091">
        <f t="shared" ca="1" si="527"/>
        <v>4</v>
      </c>
      <c r="E7091" s="2">
        <f t="shared" ca="1" si="527"/>
        <v>1</v>
      </c>
      <c r="F7091" s="4" t="str">
        <f t="shared" ca="1" si="527"/>
        <v>申请人提出提前公布声明不能附有任何条件</v>
      </c>
      <c r="G7091">
        <f t="shared" ca="1" si="527"/>
        <v>20131184</v>
      </c>
    </row>
    <row r="7092" spans="1:7" x14ac:dyDescent="0.15">
      <c r="A7092">
        <f t="shared" ca="1" si="528"/>
        <v>2013</v>
      </c>
      <c r="B7092">
        <f t="shared" ca="1" si="527"/>
        <v>1</v>
      </c>
      <c r="C7092">
        <f t="shared" ca="1" si="527"/>
        <v>19</v>
      </c>
      <c r="D7092">
        <f t="shared" ca="1" si="527"/>
        <v>0</v>
      </c>
      <c r="E7092" s="2">
        <f t="shared" ca="1" si="527"/>
        <v>0</v>
      </c>
      <c r="F7092" s="4" t="str">
        <f t="shared" ca="1" si="527"/>
        <v>专利法中“所属技术领域的技术人员”这一概念不具有下列哪个含义？</v>
      </c>
      <c r="G7092">
        <f t="shared" ca="1" si="527"/>
        <v>20131190</v>
      </c>
    </row>
    <row r="7093" spans="1:7" x14ac:dyDescent="0.15">
      <c r="A7093">
        <f t="shared" ca="1" si="528"/>
        <v>2013</v>
      </c>
      <c r="B7093">
        <f t="shared" ca="1" si="527"/>
        <v>1</v>
      </c>
      <c r="C7093">
        <f t="shared" ca="1" si="527"/>
        <v>19</v>
      </c>
      <c r="D7093">
        <f t="shared" ca="1" si="527"/>
        <v>1</v>
      </c>
      <c r="E7093" s="2">
        <f t="shared" ca="1" si="527"/>
        <v>0</v>
      </c>
      <c r="F7093" s="4" t="str">
        <f t="shared" ca="1" si="527"/>
        <v>“所属技术领域的技术人员”不是真实存在的人</v>
      </c>
      <c r="G7093">
        <f t="shared" ca="1" si="527"/>
        <v>20131191</v>
      </c>
    </row>
    <row r="7094" spans="1:7" x14ac:dyDescent="0.15">
      <c r="A7094">
        <f t="shared" ca="1" si="528"/>
        <v>2013</v>
      </c>
      <c r="B7094">
        <f t="shared" ca="1" si="527"/>
        <v>1</v>
      </c>
      <c r="C7094">
        <f t="shared" ca="1" si="527"/>
        <v>19</v>
      </c>
      <c r="D7094">
        <f t="shared" ca="1" si="527"/>
        <v>2</v>
      </c>
      <c r="E7094" s="2">
        <f t="shared" ca="1" si="527"/>
        <v>0</v>
      </c>
      <c r="F7094" s="4" t="str">
        <f t="shared" ca="1" si="527"/>
        <v>“所属技术领域的技术人员”不具有创造能力</v>
      </c>
      <c r="G7094">
        <f t="shared" ca="1" si="527"/>
        <v>20131192</v>
      </c>
    </row>
    <row r="7095" spans="1:7" ht="27" x14ac:dyDescent="0.15">
      <c r="A7095">
        <f t="shared" ca="1" si="528"/>
        <v>2013</v>
      </c>
      <c r="B7095">
        <f t="shared" ca="1" si="527"/>
        <v>1</v>
      </c>
      <c r="C7095">
        <f t="shared" ca="1" si="527"/>
        <v>19</v>
      </c>
      <c r="D7095">
        <f t="shared" ca="1" si="527"/>
        <v>3</v>
      </c>
      <c r="E7095" s="2">
        <f t="shared" ca="1" si="527"/>
        <v>1</v>
      </c>
      <c r="F7095" s="4" t="str">
        <f t="shared" ca="1" si="527"/>
        <v>“所属技术领域的技术人员”知晓申请日或者优先权日之前所有技术领域的普通技术知识</v>
      </c>
      <c r="G7095">
        <f t="shared" ca="1" si="527"/>
        <v>20131193</v>
      </c>
    </row>
    <row r="7096" spans="1:7" ht="27" x14ac:dyDescent="0.15">
      <c r="A7096">
        <f t="shared" ca="1" si="528"/>
        <v>2013</v>
      </c>
      <c r="B7096">
        <f t="shared" ca="1" si="527"/>
        <v>1</v>
      </c>
      <c r="C7096">
        <f t="shared" ca="1" si="527"/>
        <v>19</v>
      </c>
      <c r="D7096">
        <f t="shared" ca="1" si="527"/>
        <v>4</v>
      </c>
      <c r="E7096" s="2">
        <f t="shared" ca="1" si="527"/>
        <v>0</v>
      </c>
      <c r="F7096" s="4" t="str">
        <f t="shared" ca="1" si="527"/>
        <v>“所属技术领域的技术人员”能够获知所属技术领域中所有的现有技术，并且具有应用申请日或者优先权日之前的常规实验手段的能力</v>
      </c>
      <c r="G7096">
        <f t="shared" ca="1" si="527"/>
        <v>20131194</v>
      </c>
    </row>
    <row r="7097" spans="1:7" ht="27" x14ac:dyDescent="0.15">
      <c r="A7097">
        <f t="shared" ca="1" si="528"/>
        <v>2013</v>
      </c>
      <c r="B7097">
        <f t="shared" ca="1" si="527"/>
        <v>1</v>
      </c>
      <c r="C7097">
        <f t="shared" ca="1" si="527"/>
        <v>20</v>
      </c>
      <c r="D7097">
        <f t="shared" ca="1" si="527"/>
        <v>0</v>
      </c>
      <c r="E7097" s="2">
        <f t="shared" ca="1" si="527"/>
        <v>0</v>
      </c>
      <c r="F7097" s="4" t="str">
        <f t="shared" ca="1" si="527"/>
        <v>王某和李某将共同拥有的一项专利权独占实施许可给宋某，赵某侵犯了该专利权。下列说法哪个是正确的？</v>
      </c>
      <c r="G7097">
        <f t="shared" ca="1" si="527"/>
        <v>20131200</v>
      </c>
    </row>
    <row r="7098" spans="1:7" x14ac:dyDescent="0.15">
      <c r="A7098">
        <f t="shared" ca="1" si="528"/>
        <v>2013</v>
      </c>
      <c r="B7098">
        <f t="shared" ca="1" si="527"/>
        <v>1</v>
      </c>
      <c r="C7098">
        <f t="shared" ca="1" si="527"/>
        <v>20</v>
      </c>
      <c r="D7098">
        <f t="shared" ca="1" si="527"/>
        <v>1</v>
      </c>
      <c r="E7098" s="2">
        <f t="shared" ca="1" si="527"/>
        <v>0</v>
      </c>
      <c r="F7098" s="4" t="str">
        <f t="shared" ca="1" si="527"/>
        <v>未经宋某同意，王某和李某不得共同请求管理专利工作的部门处理该侵权纠纷</v>
      </c>
      <c r="G7098">
        <f t="shared" ca="1" si="527"/>
        <v>20131201</v>
      </c>
    </row>
    <row r="7099" spans="1:7" x14ac:dyDescent="0.15">
      <c r="A7099">
        <f t="shared" ca="1" si="528"/>
        <v>2013</v>
      </c>
      <c r="B7099">
        <f t="shared" ca="1" si="527"/>
        <v>1</v>
      </c>
      <c r="C7099">
        <f t="shared" ca="1" si="527"/>
        <v>20</v>
      </c>
      <c r="D7099">
        <f t="shared" ca="1" si="527"/>
        <v>2</v>
      </c>
      <c r="E7099" s="2">
        <f t="shared" ca="1" si="527"/>
        <v>0</v>
      </c>
      <c r="F7099" s="4" t="str">
        <f t="shared" ca="1" si="527"/>
        <v>未经李某和王某同意，宋某不得请求管理专利工作的部门处理该侵权纠纷</v>
      </c>
      <c r="G7099">
        <f t="shared" ca="1" si="527"/>
        <v>20131202</v>
      </c>
    </row>
    <row r="7100" spans="1:7" x14ac:dyDescent="0.15">
      <c r="A7100">
        <f t="shared" ca="1" si="528"/>
        <v>2013</v>
      </c>
      <c r="B7100">
        <f t="shared" ca="1" si="527"/>
        <v>1</v>
      </c>
      <c r="C7100">
        <f t="shared" ca="1" si="527"/>
        <v>20</v>
      </c>
      <c r="D7100">
        <f t="shared" ca="1" si="527"/>
        <v>3</v>
      </c>
      <c r="E7100" s="2">
        <f t="shared" ca="1" si="527"/>
        <v>1</v>
      </c>
      <c r="F7100" s="4" t="str">
        <f t="shared" ca="1" si="527"/>
        <v>王某、李某和宋某可以共同请求管理专利工作的部门处理该侵权纠纷</v>
      </c>
      <c r="G7100">
        <f t="shared" ca="1" si="527"/>
        <v>20131203</v>
      </c>
    </row>
    <row r="7101" spans="1:7" ht="27" x14ac:dyDescent="0.15">
      <c r="A7101">
        <f t="shared" ca="1" si="528"/>
        <v>2013</v>
      </c>
      <c r="B7101">
        <f t="shared" ca="1" si="527"/>
        <v>1</v>
      </c>
      <c r="C7101">
        <f t="shared" ca="1" si="527"/>
        <v>20</v>
      </c>
      <c r="D7101">
        <f t="shared" ca="1" si="527"/>
        <v>4</v>
      </c>
      <c r="E7101" s="2">
        <f t="shared" ca="1" si="527"/>
        <v>0</v>
      </c>
      <c r="F7101" s="4" t="str">
        <f t="shared" ca="1" si="527"/>
        <v>只有在李某和王某不请求的情况下，宋某才可以请求管理专利工作的部门处理该侵权纠纷</v>
      </c>
      <c r="G7101">
        <f t="shared" ca="1" si="527"/>
        <v>20131204</v>
      </c>
    </row>
    <row r="7102" spans="1:7" x14ac:dyDescent="0.15">
      <c r="A7102">
        <f t="shared" ca="1" si="528"/>
        <v>2013</v>
      </c>
      <c r="B7102">
        <f t="shared" ca="1" si="527"/>
        <v>1</v>
      </c>
      <c r="C7102">
        <f t="shared" ca="1" si="527"/>
        <v>21</v>
      </c>
      <c r="D7102">
        <f t="shared" ca="1" si="527"/>
        <v>0</v>
      </c>
      <c r="E7102" s="2">
        <f t="shared" ca="1" si="527"/>
        <v>0</v>
      </c>
      <c r="F7102" s="4" t="str">
        <f t="shared" ca="1" si="527"/>
        <v>下列哪个属于实用新型专利保护的客体？</v>
      </c>
      <c r="G7102">
        <f t="shared" ca="1" si="527"/>
        <v>20131210</v>
      </c>
    </row>
    <row r="7103" spans="1:7" x14ac:dyDescent="0.15">
      <c r="A7103">
        <f t="shared" ca="1" si="528"/>
        <v>2013</v>
      </c>
      <c r="B7103">
        <f t="shared" ca="1" si="527"/>
        <v>1</v>
      </c>
      <c r="C7103">
        <f t="shared" ca="1" si="527"/>
        <v>21</v>
      </c>
      <c r="D7103">
        <f t="shared" ca="1" si="527"/>
        <v>1</v>
      </c>
      <c r="E7103" s="2">
        <f t="shared" ca="1" si="527"/>
        <v>1</v>
      </c>
      <c r="F7103" s="4" t="str">
        <f t="shared" ca="1" si="527"/>
        <v>一种复合板材，其特征在于由三层板材构成，板材之间由胶水粘结</v>
      </c>
      <c r="G7103">
        <f t="shared" ca="1" si="527"/>
        <v>20131211</v>
      </c>
    </row>
    <row r="7104" spans="1:7" x14ac:dyDescent="0.15">
      <c r="A7104">
        <f t="shared" ca="1" si="528"/>
        <v>2013</v>
      </c>
      <c r="B7104">
        <f t="shared" ref="B7104:G7120" ca="1" si="529">INDIRECT("'"&amp;(2006+ROUNDDOWN((ROW()-2)/1000,0))&amp;IF(MOD(ROUNDDOWN((ROW()-2+500)/500,0),2)=1,1,2)&amp;"'!"&amp;CHAR(64+COLUMN())&amp;(ROW()-500*(ROUNDDOWN((ROW()-2+500)/500,0)-1)))</f>
        <v>1</v>
      </c>
      <c r="C7104">
        <f t="shared" ca="1" si="529"/>
        <v>21</v>
      </c>
      <c r="D7104">
        <f t="shared" ca="1" si="529"/>
        <v>2</v>
      </c>
      <c r="E7104" s="2">
        <f t="shared" ca="1" si="529"/>
        <v>0</v>
      </c>
      <c r="F7104" s="4" t="str">
        <f t="shared" ca="1" si="529"/>
        <v>一种复合板材，其特征在于经浸泡、脱水、干燥而成</v>
      </c>
      <c r="G7104">
        <f t="shared" ca="1" si="529"/>
        <v>20131212</v>
      </c>
    </row>
    <row r="7105" spans="1:7" x14ac:dyDescent="0.15">
      <c r="A7105">
        <f t="shared" ca="1" si="528"/>
        <v>2013</v>
      </c>
      <c r="B7105">
        <f t="shared" ca="1" si="529"/>
        <v>1</v>
      </c>
      <c r="C7105">
        <f t="shared" ca="1" si="529"/>
        <v>21</v>
      </c>
      <c r="D7105">
        <f t="shared" ca="1" si="529"/>
        <v>3</v>
      </c>
      <c r="E7105" s="2">
        <f t="shared" ca="1" si="529"/>
        <v>0</v>
      </c>
      <c r="F7105" s="4" t="str">
        <f t="shared" ca="1" si="529"/>
        <v>一种复合板材，其特征在于可用于制造简易房屋</v>
      </c>
      <c r="G7105">
        <f t="shared" ca="1" si="529"/>
        <v>20131213</v>
      </c>
    </row>
    <row r="7106" spans="1:7" x14ac:dyDescent="0.15">
      <c r="A7106">
        <f t="shared" ca="1" si="528"/>
        <v>2013</v>
      </c>
      <c r="B7106">
        <f t="shared" ca="1" si="529"/>
        <v>1</v>
      </c>
      <c r="C7106">
        <f t="shared" ca="1" si="529"/>
        <v>21</v>
      </c>
      <c r="D7106">
        <f t="shared" ca="1" si="529"/>
        <v>4</v>
      </c>
      <c r="E7106" s="2">
        <f t="shared" ca="1" si="529"/>
        <v>0</v>
      </c>
      <c r="F7106" s="4" t="str">
        <f t="shared" ca="1" si="529"/>
        <v>一种复合板材，其特征在于板材上印刷有卡通图案</v>
      </c>
      <c r="G7106">
        <f t="shared" ca="1" si="529"/>
        <v>20131214</v>
      </c>
    </row>
    <row r="7107" spans="1:7" ht="27" x14ac:dyDescent="0.15">
      <c r="A7107">
        <f t="shared" ca="1" si="528"/>
        <v>2013</v>
      </c>
      <c r="B7107">
        <f t="shared" ca="1" si="529"/>
        <v>1</v>
      </c>
      <c r="C7107">
        <f t="shared" ca="1" si="529"/>
        <v>22</v>
      </c>
      <c r="D7107">
        <f t="shared" ca="1" si="529"/>
        <v>0</v>
      </c>
      <c r="E7107" s="2">
        <f t="shared" ca="1" si="529"/>
        <v>0</v>
      </c>
      <c r="F7107" s="4" t="str">
        <f t="shared" ca="1" si="529"/>
        <v>在中国设有办事处的美国某公司欲就其一项发明创造在中国申请专利。该公司可以通过下列哪种方式提交其申请？</v>
      </c>
      <c r="G7107">
        <f t="shared" ca="1" si="529"/>
        <v>20131220</v>
      </c>
    </row>
    <row r="7108" spans="1:7" x14ac:dyDescent="0.15">
      <c r="A7108">
        <f t="shared" ca="1" si="528"/>
        <v>2013</v>
      </c>
      <c r="B7108">
        <f t="shared" ca="1" si="529"/>
        <v>1</v>
      </c>
      <c r="C7108">
        <f t="shared" ca="1" si="529"/>
        <v>22</v>
      </c>
      <c r="D7108">
        <f t="shared" ca="1" si="529"/>
        <v>1</v>
      </c>
      <c r="E7108" s="2">
        <f t="shared" ca="1" si="529"/>
        <v>0</v>
      </c>
      <c r="F7108" s="4" t="str">
        <f t="shared" ca="1" si="529"/>
        <v>直接通过国家知识产权局电子申请系统提交</v>
      </c>
      <c r="G7108">
        <f t="shared" ca="1" si="529"/>
        <v>20131221</v>
      </c>
    </row>
    <row r="7109" spans="1:7" x14ac:dyDescent="0.15">
      <c r="A7109">
        <f t="shared" ca="1" si="528"/>
        <v>2013</v>
      </c>
      <c r="B7109">
        <f t="shared" ca="1" si="529"/>
        <v>1</v>
      </c>
      <c r="C7109">
        <f t="shared" ca="1" si="529"/>
        <v>22</v>
      </c>
      <c r="D7109">
        <f t="shared" ca="1" si="529"/>
        <v>2</v>
      </c>
      <c r="E7109" s="2">
        <f t="shared" ca="1" si="529"/>
        <v>0</v>
      </c>
      <c r="F7109" s="4" t="str">
        <f t="shared" ca="1" si="529"/>
        <v>委托美国专利代理机构提交</v>
      </c>
      <c r="G7109">
        <f t="shared" ca="1" si="529"/>
        <v>20131222</v>
      </c>
    </row>
    <row r="7110" spans="1:7" x14ac:dyDescent="0.15">
      <c r="A7110">
        <f t="shared" ca="1" si="528"/>
        <v>2013</v>
      </c>
      <c r="B7110">
        <f t="shared" ca="1" si="529"/>
        <v>1</v>
      </c>
      <c r="C7110">
        <f t="shared" ca="1" si="529"/>
        <v>22</v>
      </c>
      <c r="D7110">
        <f t="shared" ca="1" si="529"/>
        <v>3</v>
      </c>
      <c r="E7110" s="2">
        <f t="shared" ca="1" si="529"/>
        <v>1</v>
      </c>
      <c r="F7110" s="4" t="str">
        <f t="shared" ca="1" si="529"/>
        <v>委托中国专利代理机构提交</v>
      </c>
      <c r="G7110">
        <f t="shared" ca="1" si="529"/>
        <v>20131223</v>
      </c>
    </row>
    <row r="7111" spans="1:7" x14ac:dyDescent="0.15">
      <c r="A7111">
        <f t="shared" ca="1" si="528"/>
        <v>2013</v>
      </c>
      <c r="B7111">
        <f t="shared" ca="1" si="529"/>
        <v>1</v>
      </c>
      <c r="C7111">
        <f t="shared" ca="1" si="529"/>
        <v>22</v>
      </c>
      <c r="D7111">
        <f t="shared" ca="1" si="529"/>
        <v>4</v>
      </c>
      <c r="E7111" s="2">
        <f t="shared" ca="1" si="529"/>
        <v>0</v>
      </c>
      <c r="F7111" s="4" t="str">
        <f t="shared" ca="1" si="529"/>
        <v>指派其在中国的员工提交</v>
      </c>
      <c r="G7111">
        <f t="shared" ca="1" si="529"/>
        <v>20131224</v>
      </c>
    </row>
    <row r="7112" spans="1:7" x14ac:dyDescent="0.15">
      <c r="A7112">
        <f t="shared" ca="1" si="528"/>
        <v>2013</v>
      </c>
      <c r="B7112">
        <f t="shared" ca="1" si="529"/>
        <v>1</v>
      </c>
      <c r="C7112">
        <f t="shared" ca="1" si="529"/>
        <v>23</v>
      </c>
      <c r="D7112">
        <f t="shared" ca="1" si="529"/>
        <v>0</v>
      </c>
      <c r="E7112" s="2">
        <f t="shared" ca="1" si="529"/>
        <v>0</v>
      </c>
      <c r="F7112" s="4" t="str">
        <f t="shared" ca="1" si="529"/>
        <v>对处于国际阶段的PCT国际申请，下列哪种情形可能导致重新确定国际申请日？</v>
      </c>
      <c r="G7112">
        <f t="shared" ca="1" si="529"/>
        <v>20131230</v>
      </c>
    </row>
    <row r="7113" spans="1:7" x14ac:dyDescent="0.15">
      <c r="A7113">
        <f t="shared" ca="1" si="528"/>
        <v>2013</v>
      </c>
      <c r="B7113">
        <f t="shared" ca="1" si="529"/>
        <v>1</v>
      </c>
      <c r="C7113">
        <f t="shared" ca="1" si="529"/>
        <v>23</v>
      </c>
      <c r="D7113">
        <f t="shared" ca="1" si="529"/>
        <v>1</v>
      </c>
      <c r="E7113" s="2">
        <f t="shared" ca="1" si="529"/>
        <v>0</v>
      </c>
      <c r="F7113" s="4" t="str">
        <f t="shared" ca="1" si="529"/>
        <v>摘要使用的语言跟说明书和权利要求书使用的语言不一致</v>
      </c>
      <c r="G7113">
        <f t="shared" ca="1" si="529"/>
        <v>20131231</v>
      </c>
    </row>
    <row r="7114" spans="1:7" x14ac:dyDescent="0.15">
      <c r="A7114">
        <f t="shared" ca="1" si="528"/>
        <v>2013</v>
      </c>
      <c r="B7114">
        <f t="shared" ca="1" si="529"/>
        <v>1</v>
      </c>
      <c r="C7114">
        <f t="shared" ca="1" si="529"/>
        <v>23</v>
      </c>
      <c r="D7114">
        <f t="shared" ca="1" si="529"/>
        <v>2</v>
      </c>
      <c r="E7114" s="2">
        <f t="shared" ca="1" si="529"/>
        <v>0</v>
      </c>
      <c r="F7114" s="4" t="str">
        <f t="shared" ca="1" si="529"/>
        <v>申请人未在申请中写明发明名称</v>
      </c>
      <c r="G7114">
        <f t="shared" ca="1" si="529"/>
        <v>20131232</v>
      </c>
    </row>
    <row r="7115" spans="1:7" x14ac:dyDescent="0.15">
      <c r="A7115">
        <f t="shared" ca="1" si="528"/>
        <v>2013</v>
      </c>
      <c r="B7115">
        <f t="shared" ca="1" si="529"/>
        <v>1</v>
      </c>
      <c r="C7115">
        <f t="shared" ca="1" si="529"/>
        <v>23</v>
      </c>
      <c r="D7115">
        <f t="shared" ca="1" si="529"/>
        <v>3</v>
      </c>
      <c r="E7115" s="2">
        <f t="shared" ca="1" si="529"/>
        <v>0</v>
      </c>
      <c r="F7115" s="4" t="str">
        <f t="shared" ca="1" si="529"/>
        <v>申请人未在规定期限内缴纳国际申请费</v>
      </c>
      <c r="G7115">
        <f t="shared" ca="1" si="529"/>
        <v>20131233</v>
      </c>
    </row>
    <row r="7116" spans="1:7" x14ac:dyDescent="0.15">
      <c r="A7116">
        <f t="shared" ca="1" si="528"/>
        <v>2013</v>
      </c>
      <c r="B7116">
        <f t="shared" ca="1" si="529"/>
        <v>1</v>
      </c>
      <c r="C7116">
        <f t="shared" ca="1" si="529"/>
        <v>23</v>
      </c>
      <c r="D7116">
        <f t="shared" ca="1" si="529"/>
        <v>4</v>
      </c>
      <c r="E7116" s="2">
        <f t="shared" ca="1" si="529"/>
        <v>1</v>
      </c>
      <c r="F7116" s="4" t="str">
        <f t="shared" ca="1" si="529"/>
        <v>申请文件中遗漏了一页说明书</v>
      </c>
      <c r="G7116">
        <f t="shared" ca="1" si="529"/>
        <v>20131234</v>
      </c>
    </row>
    <row r="7117" spans="1:7" x14ac:dyDescent="0.15">
      <c r="A7117">
        <f t="shared" ca="1" si="528"/>
        <v>2013</v>
      </c>
      <c r="B7117">
        <f t="shared" ca="1" si="529"/>
        <v>1</v>
      </c>
      <c r="C7117">
        <f t="shared" ca="1" si="529"/>
        <v>24</v>
      </c>
      <c r="D7117">
        <f t="shared" ca="1" si="529"/>
        <v>0</v>
      </c>
      <c r="E7117" s="2">
        <f t="shared" ca="1" si="529"/>
        <v>0</v>
      </c>
      <c r="F7117" s="4" t="str">
        <f t="shared" ca="1" si="529"/>
        <v>针对下列哪个专利提出的无效宣告请求，专利复审委员会不予受理？</v>
      </c>
      <c r="G7117">
        <f t="shared" ca="1" si="529"/>
        <v>20131240</v>
      </c>
    </row>
    <row r="7118" spans="1:7" x14ac:dyDescent="0.15">
      <c r="A7118">
        <f t="shared" ca="1" si="528"/>
        <v>2013</v>
      </c>
      <c r="B7118">
        <f t="shared" ca="1" si="529"/>
        <v>1</v>
      </c>
      <c r="C7118">
        <f t="shared" ca="1" si="529"/>
        <v>24</v>
      </c>
      <c r="D7118">
        <f t="shared" ca="1" si="529"/>
        <v>1</v>
      </c>
      <c r="E7118" s="2">
        <f t="shared" ca="1" si="529"/>
        <v>0</v>
      </c>
      <c r="F7118" s="4" t="str">
        <f t="shared" ca="1" si="529"/>
        <v>请求宣告无效的专利因未缴纳年费而终止</v>
      </c>
      <c r="G7118">
        <f t="shared" ca="1" si="529"/>
        <v>20131241</v>
      </c>
    </row>
    <row r="7119" spans="1:7" x14ac:dyDescent="0.15">
      <c r="A7119">
        <f t="shared" ca="1" si="528"/>
        <v>2013</v>
      </c>
      <c r="B7119">
        <f t="shared" ca="1" si="529"/>
        <v>1</v>
      </c>
      <c r="C7119">
        <f t="shared" ca="1" si="529"/>
        <v>24</v>
      </c>
      <c r="D7119">
        <f t="shared" ca="1" si="529"/>
        <v>2</v>
      </c>
      <c r="E7119" s="2">
        <f t="shared" ca="1" si="529"/>
        <v>1</v>
      </c>
      <c r="F7119" s="4" t="str">
        <f t="shared" ca="1" si="529"/>
        <v>请求宣告无效的专利自申请日起放弃</v>
      </c>
      <c r="G7119">
        <f t="shared" ca="1" si="529"/>
        <v>20131242</v>
      </c>
    </row>
    <row r="7120" spans="1:7" x14ac:dyDescent="0.15">
      <c r="A7120">
        <f t="shared" ca="1" si="528"/>
        <v>2013</v>
      </c>
      <c r="B7120">
        <f t="shared" ca="1" si="529"/>
        <v>1</v>
      </c>
      <c r="C7120">
        <f t="shared" ca="1" si="529"/>
        <v>24</v>
      </c>
      <c r="D7120">
        <f t="shared" ca="1" si="529"/>
        <v>3</v>
      </c>
      <c r="E7120" s="2">
        <f t="shared" ca="1" si="529"/>
        <v>0</v>
      </c>
      <c r="F7120" s="4" t="str">
        <f t="shared" ca="1" si="529"/>
        <v>请求宣告无效的专利因专利权属纠纷被中止</v>
      </c>
      <c r="G7120">
        <f t="shared" ca="1" si="529"/>
        <v>20131243</v>
      </c>
    </row>
    <row r="7121" spans="1:7" x14ac:dyDescent="0.15">
      <c r="A7121">
        <f t="shared" ca="1" si="528"/>
        <v>2013</v>
      </c>
      <c r="B7121">
        <f t="shared" ref="B7121:G7137" ca="1" si="530">INDIRECT("'"&amp;(2006+ROUNDDOWN((ROW()-2)/1000,0))&amp;IF(MOD(ROUNDDOWN((ROW()-2+500)/500,0),2)=1,1,2)&amp;"'!"&amp;CHAR(64+COLUMN())&amp;(ROW()-500*(ROUNDDOWN((ROW()-2+500)/500,0)-1)))</f>
        <v>1</v>
      </c>
      <c r="C7121">
        <f t="shared" ca="1" si="530"/>
        <v>24</v>
      </c>
      <c r="D7121">
        <f t="shared" ca="1" si="530"/>
        <v>4</v>
      </c>
      <c r="E7121" s="2">
        <f t="shared" ca="1" si="530"/>
        <v>0</v>
      </c>
      <c r="F7121" s="4" t="str">
        <f t="shared" ca="1" si="530"/>
        <v>请求宣告无效的专利因期满而终止</v>
      </c>
      <c r="G7121">
        <f t="shared" ca="1" si="530"/>
        <v>20131244</v>
      </c>
    </row>
    <row r="7122" spans="1:7" x14ac:dyDescent="0.15">
      <c r="A7122">
        <f t="shared" ca="1" si="528"/>
        <v>2013</v>
      </c>
      <c r="B7122">
        <f t="shared" ca="1" si="530"/>
        <v>1</v>
      </c>
      <c r="C7122">
        <f t="shared" ca="1" si="530"/>
        <v>25</v>
      </c>
      <c r="D7122">
        <f t="shared" ca="1" si="530"/>
        <v>0</v>
      </c>
      <c r="E7122" s="2">
        <f t="shared" ca="1" si="530"/>
        <v>0</v>
      </c>
      <c r="F7122" s="4" t="str">
        <f t="shared" ca="1" si="530"/>
        <v>下列有关费用缴纳期限的说法哪个是正确的？</v>
      </c>
      <c r="G7122">
        <f t="shared" ca="1" si="530"/>
        <v>20131250</v>
      </c>
    </row>
    <row r="7123" spans="1:7" x14ac:dyDescent="0.15">
      <c r="A7123">
        <f t="shared" ca="1" si="528"/>
        <v>2013</v>
      </c>
      <c r="B7123">
        <f t="shared" ca="1" si="530"/>
        <v>1</v>
      </c>
      <c r="C7123">
        <f t="shared" ca="1" si="530"/>
        <v>25</v>
      </c>
      <c r="D7123">
        <f t="shared" ca="1" si="530"/>
        <v>1</v>
      </c>
      <c r="E7123" s="2">
        <f t="shared" ca="1" si="530"/>
        <v>0</v>
      </c>
      <c r="F7123" s="4" t="str">
        <f t="shared" ca="1" si="530"/>
        <v>延长期限请求费应当自提出请求之日起一个月内缴纳</v>
      </c>
      <c r="G7123">
        <f t="shared" ca="1" si="530"/>
        <v>20131251</v>
      </c>
    </row>
    <row r="7124" spans="1:7" x14ac:dyDescent="0.15">
      <c r="A7124">
        <f t="shared" ca="1" si="528"/>
        <v>2013</v>
      </c>
      <c r="B7124">
        <f t="shared" ca="1" si="530"/>
        <v>1</v>
      </c>
      <c r="C7124">
        <f t="shared" ca="1" si="530"/>
        <v>25</v>
      </c>
      <c r="D7124">
        <f t="shared" ca="1" si="530"/>
        <v>2</v>
      </c>
      <c r="E7124" s="2">
        <f t="shared" ca="1" si="530"/>
        <v>0</v>
      </c>
      <c r="F7124" s="4" t="str">
        <f t="shared" ca="1" si="530"/>
        <v>优先权要求费应当自提出优先权要求之日起两个月内缴纳</v>
      </c>
      <c r="G7124">
        <f t="shared" ca="1" si="530"/>
        <v>20131252</v>
      </c>
    </row>
    <row r="7125" spans="1:7" x14ac:dyDescent="0.15">
      <c r="A7125">
        <f t="shared" ca="1" si="528"/>
        <v>2013</v>
      </c>
      <c r="B7125">
        <f t="shared" ca="1" si="530"/>
        <v>1</v>
      </c>
      <c r="C7125">
        <f t="shared" ca="1" si="530"/>
        <v>25</v>
      </c>
      <c r="D7125">
        <f t="shared" ca="1" si="530"/>
        <v>3</v>
      </c>
      <c r="E7125" s="2">
        <f t="shared" ca="1" si="530"/>
        <v>1</v>
      </c>
      <c r="F7125" s="4" t="str">
        <f t="shared" ca="1" si="530"/>
        <v>申请费应当自申请日起两个月或者自收到受理通知书之日起15日内缴纳</v>
      </c>
      <c r="G7125">
        <f t="shared" ca="1" si="530"/>
        <v>20131253</v>
      </c>
    </row>
    <row r="7126" spans="1:7" x14ac:dyDescent="0.15">
      <c r="A7126">
        <f t="shared" ca="1" si="528"/>
        <v>2013</v>
      </c>
      <c r="B7126">
        <f t="shared" ca="1" si="530"/>
        <v>1</v>
      </c>
      <c r="C7126">
        <f t="shared" ca="1" si="530"/>
        <v>25</v>
      </c>
      <c r="D7126">
        <f t="shared" ca="1" si="530"/>
        <v>4</v>
      </c>
      <c r="E7126" s="2">
        <f t="shared" ca="1" si="530"/>
        <v>0</v>
      </c>
      <c r="F7126" s="4" t="str">
        <f t="shared" ca="1" si="530"/>
        <v>复审费应当自申请人收到国家知识产权局作出的驳回决定之日起两个月内缴纳</v>
      </c>
      <c r="G7126">
        <f t="shared" ca="1" si="530"/>
        <v>20131254</v>
      </c>
    </row>
    <row r="7127" spans="1:7" x14ac:dyDescent="0.15">
      <c r="A7127">
        <f t="shared" ca="1" si="528"/>
        <v>2013</v>
      </c>
      <c r="B7127">
        <f t="shared" ca="1" si="530"/>
        <v>1</v>
      </c>
      <c r="C7127">
        <f t="shared" ca="1" si="530"/>
        <v>26</v>
      </c>
      <c r="D7127">
        <f t="shared" ca="1" si="530"/>
        <v>0</v>
      </c>
      <c r="E7127" s="2">
        <f t="shared" ca="1" si="530"/>
        <v>0</v>
      </c>
      <c r="F7127" s="4" t="str">
        <f t="shared" ca="1" si="530"/>
        <v>下列说法哪个是正确的？</v>
      </c>
      <c r="G7127">
        <f t="shared" ca="1" si="530"/>
        <v>20131260</v>
      </c>
    </row>
    <row r="7128" spans="1:7" ht="27" x14ac:dyDescent="0.15">
      <c r="A7128">
        <f t="shared" ca="1" si="528"/>
        <v>2013</v>
      </c>
      <c r="B7128">
        <f t="shared" ca="1" si="530"/>
        <v>1</v>
      </c>
      <c r="C7128">
        <f t="shared" ca="1" si="530"/>
        <v>26</v>
      </c>
      <c r="D7128">
        <f t="shared" ca="1" si="530"/>
        <v>1</v>
      </c>
      <c r="E7128" s="2">
        <f t="shared" ca="1" si="530"/>
        <v>0</v>
      </c>
      <c r="F7128" s="4" t="str">
        <f t="shared" ca="1" si="530"/>
        <v>一种能够控制特定机械状态发生概率的装置，由于该装置可能被用于赌博，因此该装置不能被授予专利权</v>
      </c>
      <c r="G7128">
        <f t="shared" ca="1" si="530"/>
        <v>20131261</v>
      </c>
    </row>
    <row r="7129" spans="1:7" ht="27" x14ac:dyDescent="0.15">
      <c r="A7129">
        <f t="shared" ca="1" si="528"/>
        <v>2013</v>
      </c>
      <c r="B7129">
        <f t="shared" ca="1" si="530"/>
        <v>1</v>
      </c>
      <c r="C7129">
        <f t="shared" ca="1" si="530"/>
        <v>26</v>
      </c>
      <c r="D7129">
        <f t="shared" ca="1" si="530"/>
        <v>2</v>
      </c>
      <c r="E7129" s="2">
        <f t="shared" ca="1" si="530"/>
        <v>0</v>
      </c>
      <c r="F7129" s="4" t="str">
        <f t="shared" ca="1" si="530"/>
        <v>一种能治疗乙肝的化合物，由于药品监督管理部门认为该化合物副作用超标，不允许其上市，因此该化合物不能被授予专利权</v>
      </c>
      <c r="G7129">
        <f t="shared" ca="1" si="530"/>
        <v>20131262</v>
      </c>
    </row>
    <row r="7130" spans="1:7" ht="27" x14ac:dyDescent="0.15">
      <c r="A7130">
        <f t="shared" ca="1" si="528"/>
        <v>2013</v>
      </c>
      <c r="B7130">
        <f t="shared" ca="1" si="530"/>
        <v>1</v>
      </c>
      <c r="C7130">
        <f t="shared" ca="1" si="530"/>
        <v>26</v>
      </c>
      <c r="D7130">
        <f t="shared" ca="1" si="530"/>
        <v>3</v>
      </c>
      <c r="E7130" s="2">
        <f t="shared" ca="1" si="530"/>
        <v>1</v>
      </c>
      <c r="F7130" s="4" t="str">
        <f t="shared" ca="1" si="530"/>
        <v>一种致人失明的女子防身器，由于该防身器的使用以致人伤残为手段，因此该防身器不能被授予专利权</v>
      </c>
      <c r="G7130">
        <f t="shared" ca="1" si="530"/>
        <v>20131263</v>
      </c>
    </row>
    <row r="7131" spans="1:7" ht="27" x14ac:dyDescent="0.15">
      <c r="A7131">
        <f t="shared" ca="1" si="528"/>
        <v>2013</v>
      </c>
      <c r="B7131">
        <f t="shared" ca="1" si="530"/>
        <v>1</v>
      </c>
      <c r="C7131">
        <f t="shared" ca="1" si="530"/>
        <v>26</v>
      </c>
      <c r="D7131">
        <f t="shared" ca="1" si="530"/>
        <v>4</v>
      </c>
      <c r="E7131" s="2">
        <f t="shared" ca="1" si="530"/>
        <v>0</v>
      </c>
      <c r="F7131" s="4" t="str">
        <f t="shared" ca="1" si="530"/>
        <v>一种能透过玻璃听到他人谈话的装置，由于该装置可能被用于窃听，危害公共秩序，因此该装置不能被授予专利权</v>
      </c>
      <c r="G7131">
        <f t="shared" ca="1" si="530"/>
        <v>20131264</v>
      </c>
    </row>
    <row r="7132" spans="1:7" ht="81" x14ac:dyDescent="0.15">
      <c r="A7132">
        <f t="shared" ca="1" si="528"/>
        <v>2013</v>
      </c>
      <c r="B7132">
        <f t="shared" ca="1" si="530"/>
        <v>1</v>
      </c>
      <c r="C7132">
        <f t="shared" ca="1" si="530"/>
        <v>27</v>
      </c>
      <c r="D7132">
        <f t="shared" ca="1" si="530"/>
        <v>0</v>
      </c>
      <c r="E7132" s="2">
        <f t="shared" ca="1" si="530"/>
        <v>0</v>
      </c>
      <c r="F7132" s="4" t="str">
        <f t="shared" ca="1" si="530"/>
        <v>某发明专利申请的权利要求如下：
“1.一种葡萄酒的制造方法，包括步骤X和Y。
2.为实施步骤X而专门设计的设备。
3.为实施步骤Y而专门设计的设备。
4.为实施步骤X和Y而专门设计的设备。”
X和Y均是特定技术特征。哪两项权利要求之间不具有单一性？</v>
      </c>
      <c r="G7132">
        <f t="shared" ca="1" si="530"/>
        <v>20131270</v>
      </c>
    </row>
    <row r="7133" spans="1:7" x14ac:dyDescent="0.15">
      <c r="A7133">
        <f t="shared" ca="1" si="528"/>
        <v>2013</v>
      </c>
      <c r="B7133">
        <f t="shared" ca="1" si="530"/>
        <v>1</v>
      </c>
      <c r="C7133">
        <f t="shared" ca="1" si="530"/>
        <v>27</v>
      </c>
      <c r="D7133">
        <f t="shared" ca="1" si="530"/>
        <v>1</v>
      </c>
      <c r="E7133" s="2">
        <f t="shared" ca="1" si="530"/>
        <v>0</v>
      </c>
      <c r="F7133" s="4" t="str">
        <f t="shared" ca="1" si="530"/>
        <v>权利要求1与2之间</v>
      </c>
      <c r="G7133">
        <f t="shared" ca="1" si="530"/>
        <v>20131271</v>
      </c>
    </row>
    <row r="7134" spans="1:7" x14ac:dyDescent="0.15">
      <c r="A7134">
        <f t="shared" ca="1" si="528"/>
        <v>2013</v>
      </c>
      <c r="B7134">
        <f t="shared" ca="1" si="530"/>
        <v>1</v>
      </c>
      <c r="C7134">
        <f t="shared" ca="1" si="530"/>
        <v>27</v>
      </c>
      <c r="D7134">
        <f t="shared" ca="1" si="530"/>
        <v>2</v>
      </c>
      <c r="E7134" s="2">
        <f t="shared" ca="1" si="530"/>
        <v>0</v>
      </c>
      <c r="F7134" s="4" t="str">
        <f t="shared" ca="1" si="530"/>
        <v>权利要求1与3之间</v>
      </c>
      <c r="G7134">
        <f t="shared" ca="1" si="530"/>
        <v>20131272</v>
      </c>
    </row>
    <row r="7135" spans="1:7" x14ac:dyDescent="0.15">
      <c r="A7135">
        <f t="shared" ca="1" si="528"/>
        <v>2013</v>
      </c>
      <c r="B7135">
        <f t="shared" ca="1" si="530"/>
        <v>1</v>
      </c>
      <c r="C7135">
        <f t="shared" ca="1" si="530"/>
        <v>27</v>
      </c>
      <c r="D7135">
        <f t="shared" ca="1" si="530"/>
        <v>3</v>
      </c>
      <c r="E7135" s="2">
        <f t="shared" ca="1" si="530"/>
        <v>1</v>
      </c>
      <c r="F7135" s="4" t="str">
        <f t="shared" ca="1" si="530"/>
        <v>权利要求2与3之间</v>
      </c>
      <c r="G7135">
        <f t="shared" ca="1" si="530"/>
        <v>20131273</v>
      </c>
    </row>
    <row r="7136" spans="1:7" x14ac:dyDescent="0.15">
      <c r="A7136">
        <f t="shared" ca="1" si="528"/>
        <v>2013</v>
      </c>
      <c r="B7136">
        <f t="shared" ca="1" si="530"/>
        <v>1</v>
      </c>
      <c r="C7136">
        <f t="shared" ca="1" si="530"/>
        <v>27</v>
      </c>
      <c r="D7136">
        <f t="shared" ca="1" si="530"/>
        <v>4</v>
      </c>
      <c r="E7136" s="2">
        <f t="shared" ca="1" si="530"/>
        <v>0</v>
      </c>
      <c r="F7136" s="4" t="str">
        <f t="shared" ca="1" si="530"/>
        <v>权利要求2与4之间</v>
      </c>
      <c r="G7136">
        <f t="shared" ca="1" si="530"/>
        <v>20131274</v>
      </c>
    </row>
    <row r="7137" spans="1:7" x14ac:dyDescent="0.15">
      <c r="A7137">
        <f t="shared" ca="1" si="528"/>
        <v>2013</v>
      </c>
      <c r="B7137">
        <f t="shared" ca="1" si="530"/>
        <v>1</v>
      </c>
      <c r="C7137">
        <f t="shared" ca="1" si="530"/>
        <v>28</v>
      </c>
      <c r="D7137">
        <f t="shared" ca="1" si="530"/>
        <v>0</v>
      </c>
      <c r="E7137" s="2">
        <f t="shared" ca="1" si="530"/>
        <v>0</v>
      </c>
      <c r="F7137" s="4" t="str">
        <f t="shared" ca="1" si="530"/>
        <v>下列哪种行为不属于假冒专利行为？</v>
      </c>
      <c r="G7137">
        <f t="shared" ca="1" si="530"/>
        <v>20131280</v>
      </c>
    </row>
    <row r="7138" spans="1:7" x14ac:dyDescent="0.15">
      <c r="A7138">
        <f t="shared" ca="1" si="528"/>
        <v>2013</v>
      </c>
      <c r="B7138">
        <f t="shared" ref="B7138:G7154" ca="1" si="531">INDIRECT("'"&amp;(2006+ROUNDDOWN((ROW()-2)/1000,0))&amp;IF(MOD(ROUNDDOWN((ROW()-2+500)/500,0),2)=1,1,2)&amp;"'!"&amp;CHAR(64+COLUMN())&amp;(ROW()-500*(ROUNDDOWN((ROW()-2+500)/500,0)-1)))</f>
        <v>1</v>
      </c>
      <c r="C7138">
        <f t="shared" ca="1" si="531"/>
        <v>28</v>
      </c>
      <c r="D7138">
        <f t="shared" ca="1" si="531"/>
        <v>1</v>
      </c>
      <c r="E7138" s="2">
        <f t="shared" ca="1" si="531"/>
        <v>0</v>
      </c>
      <c r="F7138" s="4" t="str">
        <f t="shared" ca="1" si="531"/>
        <v>未经许可在产品上标注他人的专利号</v>
      </c>
      <c r="G7138">
        <f t="shared" ca="1" si="531"/>
        <v>20131281</v>
      </c>
    </row>
    <row r="7139" spans="1:7" ht="27" x14ac:dyDescent="0.15">
      <c r="A7139">
        <f t="shared" ca="1" si="528"/>
        <v>2013</v>
      </c>
      <c r="B7139">
        <f t="shared" ca="1" si="531"/>
        <v>1</v>
      </c>
      <c r="C7139">
        <f t="shared" ca="1" si="531"/>
        <v>28</v>
      </c>
      <c r="D7139">
        <f t="shared" ca="1" si="531"/>
        <v>2</v>
      </c>
      <c r="E7139" s="2">
        <f t="shared" ca="1" si="531"/>
        <v>0</v>
      </c>
      <c r="F7139" s="4" t="str">
        <f t="shared" ca="1" si="531"/>
        <v>在产品说明书中将未被授予专利权的技术称为专利技术，使公众将所涉及的技术误认为是专利技术</v>
      </c>
      <c r="G7139">
        <f t="shared" ca="1" si="531"/>
        <v>20131282</v>
      </c>
    </row>
    <row r="7140" spans="1:7" x14ac:dyDescent="0.15">
      <c r="A7140">
        <f t="shared" ca="1" si="528"/>
        <v>2013</v>
      </c>
      <c r="B7140">
        <f t="shared" ca="1" si="531"/>
        <v>1</v>
      </c>
      <c r="C7140">
        <f t="shared" ca="1" si="531"/>
        <v>28</v>
      </c>
      <c r="D7140">
        <f t="shared" ca="1" si="531"/>
        <v>3</v>
      </c>
      <c r="E7140" s="2">
        <f t="shared" ca="1" si="531"/>
        <v>0</v>
      </c>
      <c r="F7140" s="4" t="str">
        <f t="shared" ca="1" si="531"/>
        <v>变造专利证书</v>
      </c>
      <c r="G7140">
        <f t="shared" ca="1" si="531"/>
        <v>20131283</v>
      </c>
    </row>
    <row r="7141" spans="1:7" x14ac:dyDescent="0.15">
      <c r="A7141">
        <f t="shared" ca="1" si="528"/>
        <v>2013</v>
      </c>
      <c r="B7141">
        <f t="shared" ca="1" si="531"/>
        <v>1</v>
      </c>
      <c r="C7141">
        <f t="shared" ca="1" si="531"/>
        <v>28</v>
      </c>
      <c r="D7141">
        <f t="shared" ca="1" si="531"/>
        <v>4</v>
      </c>
      <c r="E7141" s="2">
        <f t="shared" ca="1" si="531"/>
        <v>1</v>
      </c>
      <c r="F7141" s="4" t="str">
        <f t="shared" ca="1" si="531"/>
        <v>购买并使用假冒专利产品</v>
      </c>
      <c r="G7141">
        <f t="shared" ca="1" si="531"/>
        <v>20131284</v>
      </c>
    </row>
    <row r="7142" spans="1:7" ht="27" x14ac:dyDescent="0.15">
      <c r="A7142">
        <f t="shared" ca="1" si="528"/>
        <v>2013</v>
      </c>
      <c r="B7142">
        <f t="shared" ca="1" si="531"/>
        <v>1</v>
      </c>
      <c r="C7142">
        <f t="shared" ca="1" si="531"/>
        <v>29</v>
      </c>
      <c r="D7142">
        <f t="shared" ca="1" si="531"/>
        <v>0</v>
      </c>
      <c r="E7142" s="2">
        <f t="shared" ca="1" si="531"/>
        <v>0</v>
      </c>
      <c r="F7142" s="4" t="str">
        <f t="shared" ca="1" si="531"/>
        <v>甲乙两公司共同向国家知识产权局以电子申请方式提交一件发明专利申请。下列说法哪个是正确的？</v>
      </c>
      <c r="G7142">
        <f t="shared" ca="1" si="531"/>
        <v>20131290</v>
      </c>
    </row>
    <row r="7143" spans="1:7" x14ac:dyDescent="0.15">
      <c r="A7143">
        <f t="shared" ca="1" si="528"/>
        <v>2013</v>
      </c>
      <c r="B7143">
        <f t="shared" ca="1" si="531"/>
        <v>1</v>
      </c>
      <c r="C7143">
        <f t="shared" ca="1" si="531"/>
        <v>29</v>
      </c>
      <c r="D7143">
        <f t="shared" ca="1" si="531"/>
        <v>1</v>
      </c>
      <c r="E7143" s="2">
        <f t="shared" ca="1" si="531"/>
        <v>0</v>
      </c>
      <c r="F7143" s="4" t="str">
        <f t="shared" ca="1" si="531"/>
        <v>甲乙均应当注册成为电子申请用户</v>
      </c>
      <c r="G7143">
        <f t="shared" ca="1" si="531"/>
        <v>20131291</v>
      </c>
    </row>
    <row r="7144" spans="1:7" x14ac:dyDescent="0.15">
      <c r="A7144">
        <f t="shared" ca="1" si="528"/>
        <v>2013</v>
      </c>
      <c r="B7144">
        <f t="shared" ca="1" si="531"/>
        <v>1</v>
      </c>
      <c r="C7144">
        <f t="shared" ca="1" si="531"/>
        <v>29</v>
      </c>
      <c r="D7144">
        <f t="shared" ca="1" si="531"/>
        <v>2</v>
      </c>
      <c r="E7144" s="2">
        <f t="shared" ca="1" si="531"/>
        <v>0</v>
      </c>
      <c r="F7144" s="4" t="str">
        <f t="shared" ca="1" si="531"/>
        <v>甲乙不得请求将该申请转为纸件申请</v>
      </c>
      <c r="G7144">
        <f t="shared" ca="1" si="531"/>
        <v>20131292</v>
      </c>
    </row>
    <row r="7145" spans="1:7" x14ac:dyDescent="0.15">
      <c r="A7145">
        <f t="shared" ca="1" si="528"/>
        <v>2013</v>
      </c>
      <c r="B7145">
        <f t="shared" ca="1" si="531"/>
        <v>1</v>
      </c>
      <c r="C7145">
        <f t="shared" ca="1" si="531"/>
        <v>29</v>
      </c>
      <c r="D7145">
        <f t="shared" ca="1" si="531"/>
        <v>3</v>
      </c>
      <c r="E7145" s="2">
        <f t="shared" ca="1" si="531"/>
        <v>1</v>
      </c>
      <c r="F7145" s="4" t="str">
        <f t="shared" ca="1" si="531"/>
        <v>甲乙未及时接收电子文件形式的通知书和决定的，国家知识产权局不作公告送达</v>
      </c>
      <c r="G7145">
        <f t="shared" ca="1" si="531"/>
        <v>20131293</v>
      </c>
    </row>
    <row r="7146" spans="1:7" ht="27" x14ac:dyDescent="0.15">
      <c r="A7146">
        <f t="shared" ca="1" si="528"/>
        <v>2013</v>
      </c>
      <c r="B7146">
        <f t="shared" ca="1" si="531"/>
        <v>1</v>
      </c>
      <c r="C7146">
        <f t="shared" ca="1" si="531"/>
        <v>29</v>
      </c>
      <c r="D7146">
        <f t="shared" ca="1" si="531"/>
        <v>4</v>
      </c>
      <c r="E7146" s="2">
        <f t="shared" ca="1" si="531"/>
        <v>0</v>
      </c>
      <c r="F7146" s="4" t="str">
        <f t="shared" ca="1" si="531"/>
        <v>国家知识产权局认为该申请需要保密的，甲乙在后续程序中应当以电子申请的特殊加密方式递交各种文件</v>
      </c>
      <c r="G7146">
        <f t="shared" ca="1" si="531"/>
        <v>20131294</v>
      </c>
    </row>
    <row r="7147" spans="1:7" x14ac:dyDescent="0.15">
      <c r="A7147">
        <f t="shared" ca="1" si="528"/>
        <v>2013</v>
      </c>
      <c r="B7147">
        <f t="shared" ca="1" si="531"/>
        <v>1</v>
      </c>
      <c r="C7147">
        <f t="shared" ca="1" si="531"/>
        <v>30</v>
      </c>
      <c r="D7147">
        <f t="shared" ca="1" si="531"/>
        <v>0</v>
      </c>
      <c r="E7147" s="2">
        <f t="shared" ca="1" si="531"/>
        <v>0</v>
      </c>
      <c r="F7147" s="4" t="str">
        <f t="shared" ca="1" si="531"/>
        <v>下列哪个文献号是中国实用新型专利授权公告号？</v>
      </c>
      <c r="G7147">
        <f t="shared" ca="1" si="531"/>
        <v>20131300</v>
      </c>
    </row>
    <row r="7148" spans="1:7" x14ac:dyDescent="0.15">
      <c r="A7148">
        <f t="shared" ca="1" si="528"/>
        <v>2013</v>
      </c>
      <c r="B7148">
        <f t="shared" ca="1" si="531"/>
        <v>1</v>
      </c>
      <c r="C7148">
        <f t="shared" ca="1" si="531"/>
        <v>30</v>
      </c>
      <c r="D7148">
        <f t="shared" ca="1" si="531"/>
        <v>1</v>
      </c>
      <c r="E7148" s="2">
        <f t="shared" ca="1" si="531"/>
        <v>0</v>
      </c>
      <c r="F7148" s="4" t="str">
        <f t="shared" ca="1" si="531"/>
        <v>ZL1044155A</v>
      </c>
      <c r="G7148">
        <f t="shared" ca="1" si="531"/>
        <v>20131301</v>
      </c>
    </row>
    <row r="7149" spans="1:7" x14ac:dyDescent="0.15">
      <c r="A7149">
        <f t="shared" ca="1" si="528"/>
        <v>2013</v>
      </c>
      <c r="B7149">
        <f t="shared" ca="1" si="531"/>
        <v>1</v>
      </c>
      <c r="C7149">
        <f t="shared" ca="1" si="531"/>
        <v>30</v>
      </c>
      <c r="D7149">
        <f t="shared" ca="1" si="531"/>
        <v>2</v>
      </c>
      <c r="E7149" s="2">
        <f t="shared" ca="1" si="531"/>
        <v>0</v>
      </c>
      <c r="F7149" s="4" t="str">
        <f t="shared" ca="1" si="531"/>
        <v>ZL3021827S</v>
      </c>
      <c r="G7149">
        <f t="shared" ca="1" si="531"/>
        <v>20131302</v>
      </c>
    </row>
    <row r="7150" spans="1:7" x14ac:dyDescent="0.15">
      <c r="A7150">
        <f t="shared" ca="1" si="528"/>
        <v>2013</v>
      </c>
      <c r="B7150">
        <f t="shared" ca="1" si="531"/>
        <v>1</v>
      </c>
      <c r="C7150">
        <f t="shared" ca="1" si="531"/>
        <v>30</v>
      </c>
      <c r="D7150">
        <f t="shared" ca="1" si="531"/>
        <v>3</v>
      </c>
      <c r="E7150" s="2">
        <f t="shared" ca="1" si="531"/>
        <v>1</v>
      </c>
      <c r="F7150" s="4" t="str">
        <f t="shared" ca="1" si="531"/>
        <v>CN201435903U</v>
      </c>
      <c r="G7150">
        <f t="shared" ca="1" si="531"/>
        <v>20131303</v>
      </c>
    </row>
    <row r="7151" spans="1:7" x14ac:dyDescent="0.15">
      <c r="A7151">
        <f t="shared" ca="1" si="528"/>
        <v>2013</v>
      </c>
      <c r="B7151">
        <f t="shared" ca="1" si="531"/>
        <v>1</v>
      </c>
      <c r="C7151">
        <f t="shared" ca="1" si="531"/>
        <v>30</v>
      </c>
      <c r="D7151">
        <f t="shared" ca="1" si="531"/>
        <v>4</v>
      </c>
      <c r="E7151" s="2">
        <f t="shared" ca="1" si="531"/>
        <v>0</v>
      </c>
      <c r="F7151" s="4" t="str">
        <f t="shared" ca="1" si="531"/>
        <v>CN101084708B</v>
      </c>
      <c r="G7151">
        <f t="shared" ca="1" si="531"/>
        <v>20131304</v>
      </c>
    </row>
    <row r="7152" spans="1:7" x14ac:dyDescent="0.15">
      <c r="A7152">
        <f t="shared" ca="1" si="528"/>
        <v>2013</v>
      </c>
      <c r="B7152">
        <f t="shared" ca="1" si="531"/>
        <v>1</v>
      </c>
      <c r="C7152">
        <f t="shared" ca="1" si="531"/>
        <v>31</v>
      </c>
      <c r="D7152">
        <f t="shared" ca="1" si="531"/>
        <v>0</v>
      </c>
      <c r="E7152" s="2">
        <f t="shared" ca="1" si="531"/>
        <v>0</v>
      </c>
      <c r="F7152" s="4" t="str">
        <f t="shared" ca="1" si="531"/>
        <v>下列哪些属于职务发明创造？</v>
      </c>
      <c r="G7152">
        <f t="shared" ca="1" si="531"/>
        <v>20131310</v>
      </c>
    </row>
    <row r="7153" spans="1:7" x14ac:dyDescent="0.15">
      <c r="A7153">
        <f t="shared" ref="A7153:A7216" ca="1" si="532">INDIRECT("'"&amp;(2006+ROUNDDOWN((ROW()-2)/1000,0))&amp;IF(MOD(ROUNDDOWN((ROW()-2+500)/500,0),2)=1,1,2)&amp;"'!"&amp;CHAR(64+COLUMN())&amp;(ROW()-500*(ROUNDDOWN((ROW()-2+500)/500,0)-1)))</f>
        <v>2013</v>
      </c>
      <c r="B7153">
        <f t="shared" ca="1" si="531"/>
        <v>1</v>
      </c>
      <c r="C7153">
        <f t="shared" ca="1" si="531"/>
        <v>31</v>
      </c>
      <c r="D7153">
        <f t="shared" ca="1" si="531"/>
        <v>1</v>
      </c>
      <c r="E7153" s="2">
        <f t="shared" ca="1" si="531"/>
        <v>1</v>
      </c>
      <c r="F7153" s="4" t="str">
        <f t="shared" ca="1" si="531"/>
        <v>金某受所在公司指派，临时到另一家公司参与某产品的研发所作出的发明创造</v>
      </c>
      <c r="G7153">
        <f t="shared" ca="1" si="531"/>
        <v>20131311</v>
      </c>
    </row>
    <row r="7154" spans="1:7" x14ac:dyDescent="0.15">
      <c r="A7154">
        <f t="shared" ca="1" si="532"/>
        <v>2013</v>
      </c>
      <c r="B7154">
        <f t="shared" ca="1" si="531"/>
        <v>1</v>
      </c>
      <c r="C7154">
        <f t="shared" ca="1" si="531"/>
        <v>31</v>
      </c>
      <c r="D7154">
        <f t="shared" ca="1" si="531"/>
        <v>2</v>
      </c>
      <c r="E7154" s="2">
        <f t="shared" ca="1" si="531"/>
        <v>0</v>
      </c>
      <c r="F7154" s="4" t="str">
        <f t="shared" ca="1" si="531"/>
        <v>吕某退休一年半之后作出的发明创造</v>
      </c>
      <c r="G7154">
        <f t="shared" ca="1" si="531"/>
        <v>20131312</v>
      </c>
    </row>
    <row r="7155" spans="1:7" x14ac:dyDescent="0.15">
      <c r="A7155">
        <f t="shared" ca="1" si="532"/>
        <v>2013</v>
      </c>
      <c r="B7155">
        <f t="shared" ref="B7155:G7171" ca="1" si="533">INDIRECT("'"&amp;(2006+ROUNDDOWN((ROW()-2)/1000,0))&amp;IF(MOD(ROUNDDOWN((ROW()-2+500)/500,0),2)=1,1,2)&amp;"'!"&amp;CHAR(64+COLUMN())&amp;(ROW()-500*(ROUNDDOWN((ROW()-2+500)/500,0)-1)))</f>
        <v>1</v>
      </c>
      <c r="C7155">
        <f t="shared" ca="1" si="533"/>
        <v>31</v>
      </c>
      <c r="D7155">
        <f t="shared" ca="1" si="533"/>
        <v>3</v>
      </c>
      <c r="E7155" s="2">
        <f t="shared" ca="1" si="533"/>
        <v>1</v>
      </c>
      <c r="F7155" s="4" t="str">
        <f t="shared" ca="1" si="533"/>
        <v>王某主要利用本单位未公开的技术资料作出的发明创造</v>
      </c>
      <c r="G7155">
        <f t="shared" ca="1" si="533"/>
        <v>20131313</v>
      </c>
    </row>
    <row r="7156" spans="1:7" x14ac:dyDescent="0.15">
      <c r="A7156">
        <f t="shared" ca="1" si="532"/>
        <v>2013</v>
      </c>
      <c r="B7156">
        <f t="shared" ca="1" si="533"/>
        <v>1</v>
      </c>
      <c r="C7156">
        <f t="shared" ca="1" si="533"/>
        <v>31</v>
      </c>
      <c r="D7156">
        <f t="shared" ca="1" si="533"/>
        <v>4</v>
      </c>
      <c r="E7156" s="2">
        <f t="shared" ca="1" si="533"/>
        <v>1</v>
      </c>
      <c r="F7156" s="4" t="str">
        <f t="shared" ca="1" si="533"/>
        <v>刘某在外地休假期间完成的与本职工作相关的发明创造</v>
      </c>
      <c r="G7156">
        <f t="shared" ca="1" si="533"/>
        <v>20131314</v>
      </c>
    </row>
    <row r="7157" spans="1:7" ht="40.5" x14ac:dyDescent="0.15">
      <c r="A7157">
        <f t="shared" ca="1" si="532"/>
        <v>2013</v>
      </c>
      <c r="B7157">
        <f t="shared" ca="1" si="533"/>
        <v>1</v>
      </c>
      <c r="C7157">
        <f t="shared" ca="1" si="533"/>
        <v>32</v>
      </c>
      <c r="D7157">
        <f t="shared" ca="1" si="533"/>
        <v>0</v>
      </c>
      <c r="E7157" s="2">
        <f t="shared" ca="1" si="533"/>
        <v>0</v>
      </c>
      <c r="F7157" s="4" t="str">
        <f t="shared" ca="1" si="533"/>
        <v>甲公司于2010年1月15日向国家知识产权局提交了一件有关电视机的发明专利申请。乙公司在2009年9月8日举办的中国政府承认的某国际展览会上展出了包含该申请中的技术方案的电视机。下列说法哪些是正确的？</v>
      </c>
      <c r="G7157">
        <f t="shared" ca="1" si="533"/>
        <v>20131320</v>
      </c>
    </row>
    <row r="7158" spans="1:7" x14ac:dyDescent="0.15">
      <c r="A7158">
        <f t="shared" ca="1" si="532"/>
        <v>2013</v>
      </c>
      <c r="B7158">
        <f t="shared" ca="1" si="533"/>
        <v>1</v>
      </c>
      <c r="C7158">
        <f t="shared" ca="1" si="533"/>
        <v>32</v>
      </c>
      <c r="D7158">
        <f t="shared" ca="1" si="533"/>
        <v>1</v>
      </c>
      <c r="E7158" s="2">
        <f t="shared" ca="1" si="533"/>
        <v>1</v>
      </c>
      <c r="F7158" s="4" t="str">
        <f t="shared" ca="1" si="533"/>
        <v>该展出行为发生在甲公司专利申请提出之前，破坏了甲公司专利申请的新颖性</v>
      </c>
      <c r="G7158">
        <f t="shared" ca="1" si="533"/>
        <v>20131321</v>
      </c>
    </row>
    <row r="7159" spans="1:7" x14ac:dyDescent="0.15">
      <c r="A7159">
        <f t="shared" ca="1" si="532"/>
        <v>2013</v>
      </c>
      <c r="B7159">
        <f t="shared" ca="1" si="533"/>
        <v>1</v>
      </c>
      <c r="C7159">
        <f t="shared" ca="1" si="533"/>
        <v>32</v>
      </c>
      <c r="D7159">
        <f t="shared" ca="1" si="533"/>
        <v>2</v>
      </c>
      <c r="E7159" s="2">
        <f t="shared" ca="1" si="533"/>
        <v>0</v>
      </c>
      <c r="F7159" s="4" t="str">
        <f t="shared" ca="1" si="533"/>
        <v>该展出行为属于发生在国外的使用公开，不破坏甲公司专利申请的新颖性</v>
      </c>
      <c r="G7159">
        <f t="shared" ca="1" si="533"/>
        <v>20131322</v>
      </c>
    </row>
    <row r="7160" spans="1:7" ht="27" x14ac:dyDescent="0.15">
      <c r="A7160">
        <f t="shared" ca="1" si="532"/>
        <v>2013</v>
      </c>
      <c r="B7160">
        <f t="shared" ca="1" si="533"/>
        <v>1</v>
      </c>
      <c r="C7160">
        <f t="shared" ca="1" si="533"/>
        <v>32</v>
      </c>
      <c r="D7160">
        <f t="shared" ca="1" si="533"/>
        <v>3</v>
      </c>
      <c r="E7160" s="2">
        <f t="shared" ca="1" si="533"/>
        <v>0</v>
      </c>
      <c r="F7160" s="4" t="str">
        <f t="shared" ca="1" si="533"/>
        <v>该展出行为发生在申请日之前六个月内举办的中国政府承认的展览会上，不破坏甲公司专利申请新颖性</v>
      </c>
      <c r="G7160">
        <f t="shared" ca="1" si="533"/>
        <v>20131323</v>
      </c>
    </row>
    <row r="7161" spans="1:7" x14ac:dyDescent="0.15">
      <c r="A7161">
        <f t="shared" ca="1" si="532"/>
        <v>2013</v>
      </c>
      <c r="B7161">
        <f t="shared" ca="1" si="533"/>
        <v>1</v>
      </c>
      <c r="C7161">
        <f t="shared" ca="1" si="533"/>
        <v>32</v>
      </c>
      <c r="D7161">
        <f t="shared" ca="1" si="533"/>
        <v>4</v>
      </c>
      <c r="E7161" s="2">
        <f t="shared" ca="1" si="533"/>
        <v>1</v>
      </c>
      <c r="F7161" s="4" t="str">
        <f t="shared" ca="1" si="533"/>
        <v>由于该展出行为的主体不是甲公司，因此该展出行为破坏甲公司专利申请新颖性</v>
      </c>
      <c r="G7161">
        <f t="shared" ca="1" si="533"/>
        <v>20131324</v>
      </c>
    </row>
    <row r="7162" spans="1:7" ht="40.5" x14ac:dyDescent="0.15">
      <c r="A7162">
        <f t="shared" ca="1" si="532"/>
        <v>2013</v>
      </c>
      <c r="B7162">
        <f t="shared" ca="1" si="533"/>
        <v>1</v>
      </c>
      <c r="C7162">
        <f t="shared" ca="1" si="533"/>
        <v>33</v>
      </c>
      <c r="D7162">
        <f t="shared" ca="1" si="533"/>
        <v>0</v>
      </c>
      <c r="E7162" s="2">
        <f t="shared" ca="1" si="533"/>
        <v>0</v>
      </c>
      <c r="F7162" s="4" t="str">
        <f t="shared" ca="1" si="533"/>
        <v>李某于2012年4月6日向国家知识产权局提出一件发明专利申请。下列由李某首次向国家知识产权局提出的相同主题的申请，哪些可以作为该发明专利申请要求本国优先权的基础？</v>
      </c>
      <c r="G7162">
        <f t="shared" ca="1" si="533"/>
        <v>20131330</v>
      </c>
    </row>
    <row r="7163" spans="1:7" x14ac:dyDescent="0.15">
      <c r="A7163">
        <f t="shared" ca="1" si="532"/>
        <v>2013</v>
      </c>
      <c r="B7163">
        <f t="shared" ca="1" si="533"/>
        <v>1</v>
      </c>
      <c r="C7163">
        <f t="shared" ca="1" si="533"/>
        <v>33</v>
      </c>
      <c r="D7163">
        <f t="shared" ca="1" si="533"/>
        <v>1</v>
      </c>
      <c r="E7163" s="2">
        <f t="shared" ca="1" si="533"/>
        <v>0</v>
      </c>
      <c r="F7163" s="4" t="str">
        <f t="shared" ca="1" si="533"/>
        <v>申请日为2011年6月7日的实用新型专利申请，该申请已被授予专利权</v>
      </c>
      <c r="G7163">
        <f t="shared" ca="1" si="533"/>
        <v>20131331</v>
      </c>
    </row>
    <row r="7164" spans="1:7" x14ac:dyDescent="0.15">
      <c r="A7164">
        <f t="shared" ca="1" si="532"/>
        <v>2013</v>
      </c>
      <c r="B7164">
        <f t="shared" ca="1" si="533"/>
        <v>1</v>
      </c>
      <c r="C7164">
        <f t="shared" ca="1" si="533"/>
        <v>33</v>
      </c>
      <c r="D7164">
        <f t="shared" ca="1" si="533"/>
        <v>2</v>
      </c>
      <c r="E7164" s="2">
        <f t="shared" ca="1" si="533"/>
        <v>1</v>
      </c>
      <c r="F7164" s="4" t="str">
        <f t="shared" ca="1" si="533"/>
        <v>申请日为2011年6月4日的发明专利申请，申请人已就该申请提出分案申请</v>
      </c>
      <c r="G7164">
        <f t="shared" ca="1" si="533"/>
        <v>20131332</v>
      </c>
    </row>
    <row r="7165" spans="1:7" x14ac:dyDescent="0.15">
      <c r="A7165">
        <f t="shared" ca="1" si="532"/>
        <v>2013</v>
      </c>
      <c r="B7165">
        <f t="shared" ca="1" si="533"/>
        <v>1</v>
      </c>
      <c r="C7165">
        <f t="shared" ca="1" si="533"/>
        <v>33</v>
      </c>
      <c r="D7165">
        <f t="shared" ca="1" si="533"/>
        <v>3</v>
      </c>
      <c r="E7165" s="2">
        <f t="shared" ca="1" si="533"/>
        <v>1</v>
      </c>
      <c r="F7165" s="4" t="str">
        <f t="shared" ca="1" si="533"/>
        <v>申请日为2011年5月6日的发明专利申请，该申请于2012年4月5日被申请人撤回</v>
      </c>
      <c r="G7165">
        <f t="shared" ca="1" si="533"/>
        <v>20131333</v>
      </c>
    </row>
    <row r="7166" spans="1:7" x14ac:dyDescent="0.15">
      <c r="A7166">
        <f t="shared" ca="1" si="532"/>
        <v>2013</v>
      </c>
      <c r="B7166">
        <f t="shared" ca="1" si="533"/>
        <v>1</v>
      </c>
      <c r="C7166">
        <f t="shared" ca="1" si="533"/>
        <v>33</v>
      </c>
      <c r="D7166">
        <f t="shared" ca="1" si="533"/>
        <v>4</v>
      </c>
      <c r="E7166" s="2">
        <f t="shared" ca="1" si="533"/>
        <v>0</v>
      </c>
      <c r="F7166" s="4" t="str">
        <f t="shared" ca="1" si="533"/>
        <v>申请日为2011年8月9日的发明专利申请，该申请享有外国优先权</v>
      </c>
      <c r="G7166">
        <f t="shared" ca="1" si="533"/>
        <v>20131334</v>
      </c>
    </row>
    <row r="7167" spans="1:7" x14ac:dyDescent="0.15">
      <c r="A7167">
        <f t="shared" ca="1" si="532"/>
        <v>2013</v>
      </c>
      <c r="B7167">
        <f t="shared" ca="1" si="533"/>
        <v>1</v>
      </c>
      <c r="C7167">
        <f t="shared" ca="1" si="533"/>
        <v>34</v>
      </c>
      <c r="D7167">
        <f t="shared" ca="1" si="533"/>
        <v>0</v>
      </c>
      <c r="E7167" s="2">
        <f t="shared" ca="1" si="533"/>
        <v>0</v>
      </c>
      <c r="F7167" s="4" t="str">
        <f t="shared" ca="1" si="533"/>
        <v>下列关于复审请求受理的说法哪些是正确的？</v>
      </c>
      <c r="G7167">
        <f t="shared" ca="1" si="533"/>
        <v>20131340</v>
      </c>
    </row>
    <row r="7168" spans="1:7" ht="27" x14ac:dyDescent="0.15">
      <c r="A7168">
        <f t="shared" ca="1" si="532"/>
        <v>2013</v>
      </c>
      <c r="B7168">
        <f t="shared" ca="1" si="533"/>
        <v>1</v>
      </c>
      <c r="C7168">
        <f t="shared" ca="1" si="533"/>
        <v>34</v>
      </c>
      <c r="D7168">
        <f t="shared" ca="1" si="533"/>
        <v>1</v>
      </c>
      <c r="E7168" s="2">
        <f t="shared" ca="1" si="533"/>
        <v>1</v>
      </c>
      <c r="F7168" s="4" t="str">
        <f t="shared" ca="1" si="533"/>
        <v>请求人在收到驳回决定三个月后提出复审请求的，专利复审委员会将发出复审请求不予受理通知书</v>
      </c>
      <c r="G7168">
        <f t="shared" ca="1" si="533"/>
        <v>20131341</v>
      </c>
    </row>
    <row r="7169" spans="1:7" x14ac:dyDescent="0.15">
      <c r="A7169">
        <f t="shared" ca="1" si="532"/>
        <v>2013</v>
      </c>
      <c r="B7169">
        <f t="shared" ca="1" si="533"/>
        <v>1</v>
      </c>
      <c r="C7169">
        <f t="shared" ca="1" si="533"/>
        <v>34</v>
      </c>
      <c r="D7169">
        <f t="shared" ca="1" si="533"/>
        <v>2</v>
      </c>
      <c r="E7169" s="2">
        <f t="shared" ca="1" si="533"/>
        <v>0</v>
      </c>
      <c r="F7169" s="4" t="str">
        <f t="shared" ca="1" si="533"/>
        <v>复审请求书不符合规定格式的，专利复审委员会将发出复审请求视为未提出通知书</v>
      </c>
      <c r="G7169">
        <f t="shared" ca="1" si="533"/>
        <v>20131342</v>
      </c>
    </row>
    <row r="7170" spans="1:7" x14ac:dyDescent="0.15">
      <c r="A7170">
        <f t="shared" ca="1" si="532"/>
        <v>2013</v>
      </c>
      <c r="B7170">
        <f t="shared" ca="1" si="533"/>
        <v>1</v>
      </c>
      <c r="C7170">
        <f t="shared" ca="1" si="533"/>
        <v>34</v>
      </c>
      <c r="D7170">
        <f t="shared" ca="1" si="533"/>
        <v>3</v>
      </c>
      <c r="E7170" s="2">
        <f t="shared" ca="1" si="533"/>
        <v>1</v>
      </c>
      <c r="F7170" s="4" t="str">
        <f t="shared" ca="1" si="533"/>
        <v>复审请求经形式审查符合相关规定的，专利复审委员会将发出复审请求受理通知书</v>
      </c>
      <c r="G7170">
        <f t="shared" ca="1" si="533"/>
        <v>20131343</v>
      </c>
    </row>
    <row r="7171" spans="1:7" ht="27" x14ac:dyDescent="0.15">
      <c r="A7171">
        <f t="shared" ca="1" si="532"/>
        <v>2013</v>
      </c>
      <c r="B7171">
        <f t="shared" ca="1" si="533"/>
        <v>1</v>
      </c>
      <c r="C7171">
        <f t="shared" ca="1" si="533"/>
        <v>34</v>
      </c>
      <c r="D7171">
        <f t="shared" ca="1" si="533"/>
        <v>4</v>
      </c>
      <c r="E7171" s="2">
        <f t="shared" ca="1" si="533"/>
        <v>1</v>
      </c>
      <c r="F7171" s="4" t="str">
        <f t="shared" ca="1" si="533"/>
        <v>复审请求人是在中国没有经常居所的外国人且未委托专利代理机构的，专利复审委员会将发出复审请求不予受理通知书</v>
      </c>
      <c r="G7171">
        <f t="shared" ca="1" si="533"/>
        <v>20131344</v>
      </c>
    </row>
    <row r="7172" spans="1:7" x14ac:dyDescent="0.15">
      <c r="A7172">
        <f t="shared" ca="1" si="532"/>
        <v>2013</v>
      </c>
      <c r="B7172">
        <f t="shared" ref="B7172:G7188" ca="1" si="534">INDIRECT("'"&amp;(2006+ROUNDDOWN((ROW()-2)/1000,0))&amp;IF(MOD(ROUNDDOWN((ROW()-2+500)/500,0),2)=1,1,2)&amp;"'!"&amp;CHAR(64+COLUMN())&amp;(ROW()-500*(ROUNDDOWN((ROW()-2+500)/500,0)-1)))</f>
        <v>1</v>
      </c>
      <c r="C7172">
        <f t="shared" ca="1" si="534"/>
        <v>35</v>
      </c>
      <c r="D7172">
        <f t="shared" ca="1" si="534"/>
        <v>0</v>
      </c>
      <c r="E7172" s="2">
        <f t="shared" ca="1" si="534"/>
        <v>0</v>
      </c>
      <c r="F7172" s="4" t="str">
        <f t="shared" ca="1" si="534"/>
        <v>下列哪些主体可以作为专利法规定的申请人？</v>
      </c>
      <c r="G7172">
        <f t="shared" ca="1" si="534"/>
        <v>20131350</v>
      </c>
    </row>
    <row r="7173" spans="1:7" x14ac:dyDescent="0.15">
      <c r="A7173">
        <f t="shared" ca="1" si="532"/>
        <v>2013</v>
      </c>
      <c r="B7173">
        <f t="shared" ca="1" si="534"/>
        <v>1</v>
      </c>
      <c r="C7173">
        <f t="shared" ca="1" si="534"/>
        <v>35</v>
      </c>
      <c r="D7173">
        <f t="shared" ca="1" si="534"/>
        <v>1</v>
      </c>
      <c r="E7173" s="2">
        <f t="shared" ca="1" si="534"/>
        <v>1</v>
      </c>
      <c r="F7173" s="4" t="str">
        <f t="shared" ca="1" si="534"/>
        <v>中国中央电视台</v>
      </c>
      <c r="G7173">
        <f t="shared" ca="1" si="534"/>
        <v>20131351</v>
      </c>
    </row>
    <row r="7174" spans="1:7" x14ac:dyDescent="0.15">
      <c r="A7174">
        <f t="shared" ca="1" si="532"/>
        <v>2013</v>
      </c>
      <c r="B7174">
        <f t="shared" ca="1" si="534"/>
        <v>1</v>
      </c>
      <c r="C7174">
        <f t="shared" ca="1" si="534"/>
        <v>35</v>
      </c>
      <c r="D7174">
        <f t="shared" ca="1" si="534"/>
        <v>2</v>
      </c>
      <c r="E7174" s="2">
        <f t="shared" ca="1" si="534"/>
        <v>0</v>
      </c>
      <c r="F7174" s="4" t="str">
        <f t="shared" ca="1" si="534"/>
        <v>清华大学教务处</v>
      </c>
      <c r="G7174">
        <f t="shared" ca="1" si="534"/>
        <v>20131352</v>
      </c>
    </row>
    <row r="7175" spans="1:7" x14ac:dyDescent="0.15">
      <c r="A7175">
        <f t="shared" ca="1" si="532"/>
        <v>2013</v>
      </c>
      <c r="B7175">
        <f t="shared" ca="1" si="534"/>
        <v>1</v>
      </c>
      <c r="C7175">
        <f t="shared" ca="1" si="534"/>
        <v>35</v>
      </c>
      <c r="D7175">
        <f t="shared" ca="1" si="534"/>
        <v>3</v>
      </c>
      <c r="E7175" s="2">
        <f t="shared" ca="1" si="534"/>
        <v>1</v>
      </c>
      <c r="F7175" s="4" t="str">
        <f t="shared" ca="1" si="534"/>
        <v>北京市民李某</v>
      </c>
      <c r="G7175">
        <f t="shared" ca="1" si="534"/>
        <v>20131353</v>
      </c>
    </row>
    <row r="7176" spans="1:7" x14ac:dyDescent="0.15">
      <c r="A7176">
        <f t="shared" ca="1" si="532"/>
        <v>2013</v>
      </c>
      <c r="B7176">
        <f t="shared" ca="1" si="534"/>
        <v>1</v>
      </c>
      <c r="C7176">
        <f t="shared" ca="1" si="534"/>
        <v>35</v>
      </c>
      <c r="D7176">
        <f t="shared" ca="1" si="534"/>
        <v>4</v>
      </c>
      <c r="E7176" s="2">
        <f t="shared" ca="1" si="534"/>
        <v>0</v>
      </c>
      <c r="F7176" s="4" t="str">
        <f t="shared" ca="1" si="534"/>
        <v>专利代理人张某</v>
      </c>
      <c r="G7176">
        <f t="shared" ca="1" si="534"/>
        <v>20131354</v>
      </c>
    </row>
    <row r="7177" spans="1:7" ht="27" x14ac:dyDescent="0.15">
      <c r="A7177">
        <f t="shared" ca="1" si="532"/>
        <v>2013</v>
      </c>
      <c r="B7177">
        <f t="shared" ca="1" si="534"/>
        <v>1</v>
      </c>
      <c r="C7177">
        <f t="shared" ca="1" si="534"/>
        <v>36</v>
      </c>
      <c r="D7177">
        <f t="shared" ca="1" si="534"/>
        <v>0</v>
      </c>
      <c r="E7177" s="2">
        <f t="shared" ca="1" si="534"/>
        <v>0</v>
      </c>
      <c r="F7177" s="4" t="str">
        <f t="shared" ca="1" si="534"/>
        <v>如果独立权利要求1为“一种机床，包括特征X”，则下列哪些属于该权利要求的从属权利要求？</v>
      </c>
      <c r="G7177">
        <f t="shared" ca="1" si="534"/>
        <v>20131360</v>
      </c>
    </row>
    <row r="7178" spans="1:7" x14ac:dyDescent="0.15">
      <c r="A7178">
        <f t="shared" ca="1" si="532"/>
        <v>2013</v>
      </c>
      <c r="B7178">
        <f t="shared" ca="1" si="534"/>
        <v>1</v>
      </c>
      <c r="C7178">
        <f t="shared" ca="1" si="534"/>
        <v>36</v>
      </c>
      <c r="D7178">
        <f t="shared" ca="1" si="534"/>
        <v>1</v>
      </c>
      <c r="E7178" s="2">
        <f t="shared" ca="1" si="534"/>
        <v>1</v>
      </c>
      <c r="F7178" s="4" t="str">
        <f t="shared" ca="1" si="534"/>
        <v>根据权利要求1所述的机床，其特征在于该机床还包括特征Y。</v>
      </c>
      <c r="G7178">
        <f t="shared" ca="1" si="534"/>
        <v>20131361</v>
      </c>
    </row>
    <row r="7179" spans="1:7" x14ac:dyDescent="0.15">
      <c r="A7179">
        <f t="shared" ca="1" si="532"/>
        <v>2013</v>
      </c>
      <c r="B7179">
        <f t="shared" ca="1" si="534"/>
        <v>1</v>
      </c>
      <c r="C7179">
        <f t="shared" ca="1" si="534"/>
        <v>36</v>
      </c>
      <c r="D7179">
        <f t="shared" ca="1" si="534"/>
        <v>2</v>
      </c>
      <c r="E7179" s="2">
        <f t="shared" ca="1" si="534"/>
        <v>1</v>
      </c>
      <c r="F7179" s="4" t="str">
        <f t="shared" ca="1" si="534"/>
        <v>根据权利要求1所述的机床，其特征在于特征X的材料是金属。</v>
      </c>
      <c r="G7179">
        <f t="shared" ca="1" si="534"/>
        <v>20131362</v>
      </c>
    </row>
    <row r="7180" spans="1:7" x14ac:dyDescent="0.15">
      <c r="A7180">
        <f t="shared" ca="1" si="532"/>
        <v>2013</v>
      </c>
      <c r="B7180">
        <f t="shared" ca="1" si="534"/>
        <v>1</v>
      </c>
      <c r="C7180">
        <f t="shared" ca="1" si="534"/>
        <v>36</v>
      </c>
      <c r="D7180">
        <f t="shared" ca="1" si="534"/>
        <v>3</v>
      </c>
      <c r="E7180" s="2">
        <f t="shared" ca="1" si="534"/>
        <v>0</v>
      </c>
      <c r="F7180" s="4" t="str">
        <f t="shared" ca="1" si="534"/>
        <v>根据权利要求1所述的机床，其特征在于用特征Z代替特征X。</v>
      </c>
      <c r="G7180">
        <f t="shared" ca="1" si="534"/>
        <v>20131363</v>
      </c>
    </row>
    <row r="7181" spans="1:7" x14ac:dyDescent="0.15">
      <c r="A7181">
        <f t="shared" ca="1" si="532"/>
        <v>2013</v>
      </c>
      <c r="B7181">
        <f t="shared" ca="1" si="534"/>
        <v>1</v>
      </c>
      <c r="C7181">
        <f t="shared" ca="1" si="534"/>
        <v>36</v>
      </c>
      <c r="D7181">
        <f t="shared" ca="1" si="534"/>
        <v>4</v>
      </c>
      <c r="E7181" s="2">
        <f t="shared" ca="1" si="534"/>
        <v>1</v>
      </c>
      <c r="F7181" s="4" t="str">
        <f t="shared" ca="1" si="534"/>
        <v>根据权利要求1所述的机床，其特征在于该机床用于加工刀具。</v>
      </c>
      <c r="G7181">
        <f t="shared" ca="1" si="534"/>
        <v>20131364</v>
      </c>
    </row>
    <row r="7182" spans="1:7" ht="27" x14ac:dyDescent="0.15">
      <c r="A7182">
        <f t="shared" ca="1" si="532"/>
        <v>2013</v>
      </c>
      <c r="B7182">
        <f t="shared" ca="1" si="534"/>
        <v>1</v>
      </c>
      <c r="C7182">
        <f t="shared" ca="1" si="534"/>
        <v>37</v>
      </c>
      <c r="D7182">
        <f t="shared" ca="1" si="534"/>
        <v>0</v>
      </c>
      <c r="E7182" s="2">
        <f t="shared" ca="1" si="534"/>
        <v>0</v>
      </c>
      <c r="F7182" s="4" t="str">
        <f t="shared" ca="1" si="534"/>
        <v>某公司拟将其在中国完成的一项发明向外国申请专利。下列说法哪些是正确的？</v>
      </c>
      <c r="G7182">
        <f t="shared" ca="1" si="534"/>
        <v>20131370</v>
      </c>
    </row>
    <row r="7183" spans="1:7" x14ac:dyDescent="0.15">
      <c r="A7183">
        <f t="shared" ca="1" si="532"/>
        <v>2013</v>
      </c>
      <c r="B7183">
        <f t="shared" ca="1" si="534"/>
        <v>1</v>
      </c>
      <c r="C7183">
        <f t="shared" ca="1" si="534"/>
        <v>37</v>
      </c>
      <c r="D7183">
        <f t="shared" ca="1" si="534"/>
        <v>1</v>
      </c>
      <c r="E7183" s="2">
        <f t="shared" ca="1" si="534"/>
        <v>1</v>
      </c>
      <c r="F7183" s="4" t="str">
        <f t="shared" ca="1" si="534"/>
        <v>该公司可以在向国家知识产权局提交专利申请的同时提出保密审查请求</v>
      </c>
      <c r="G7183">
        <f t="shared" ca="1" si="534"/>
        <v>20131371</v>
      </c>
    </row>
    <row r="7184" spans="1:7" x14ac:dyDescent="0.15">
      <c r="A7184">
        <f t="shared" ca="1" si="532"/>
        <v>2013</v>
      </c>
      <c r="B7184">
        <f t="shared" ca="1" si="534"/>
        <v>1</v>
      </c>
      <c r="C7184">
        <f t="shared" ca="1" si="534"/>
        <v>37</v>
      </c>
      <c r="D7184">
        <f t="shared" ca="1" si="534"/>
        <v>2</v>
      </c>
      <c r="E7184" s="2">
        <f t="shared" ca="1" si="534"/>
        <v>1</v>
      </c>
      <c r="F7184" s="4" t="str">
        <f t="shared" ca="1" si="534"/>
        <v>该公司向国家知识产权局提出PCT国际申请的，视为同时提出了保密审查请求</v>
      </c>
      <c r="G7184">
        <f t="shared" ca="1" si="534"/>
        <v>20131372</v>
      </c>
    </row>
    <row r="7185" spans="1:7" ht="27" x14ac:dyDescent="0.15">
      <c r="A7185">
        <f t="shared" ca="1" si="532"/>
        <v>2013</v>
      </c>
      <c r="B7185">
        <f t="shared" ca="1" si="534"/>
        <v>1</v>
      </c>
      <c r="C7185">
        <f t="shared" ca="1" si="534"/>
        <v>37</v>
      </c>
      <c r="D7185">
        <f t="shared" ca="1" si="534"/>
        <v>3</v>
      </c>
      <c r="E7185" s="2">
        <f t="shared" ca="1" si="534"/>
        <v>1</v>
      </c>
      <c r="F7185" s="4" t="str">
        <f t="shared" ca="1" si="534"/>
        <v>该公司可以直接向国家知识产权局提出向外国申请专利的保密审查请求，待请求获得通过后，再向外国申请专利</v>
      </c>
      <c r="G7185">
        <f t="shared" ca="1" si="534"/>
        <v>20131373</v>
      </c>
    </row>
    <row r="7186" spans="1:7" ht="27" x14ac:dyDescent="0.15">
      <c r="A7186">
        <f t="shared" ca="1" si="532"/>
        <v>2013</v>
      </c>
      <c r="B7186">
        <f t="shared" ca="1" si="534"/>
        <v>1</v>
      </c>
      <c r="C7186">
        <f t="shared" ca="1" si="534"/>
        <v>37</v>
      </c>
      <c r="D7186">
        <f t="shared" ca="1" si="534"/>
        <v>4</v>
      </c>
      <c r="E7186" s="2">
        <f t="shared" ca="1" si="534"/>
        <v>1</v>
      </c>
      <c r="F7186" s="4" t="str">
        <f t="shared" ca="1" si="534"/>
        <v>该公司在向国家知识产权局提交保密审查请求四个月后，如未接到保密审查通知，则可以向外国申请专利</v>
      </c>
      <c r="G7186">
        <f t="shared" ca="1" si="534"/>
        <v>20131374</v>
      </c>
    </row>
    <row r="7187" spans="1:7" x14ac:dyDescent="0.15">
      <c r="A7187">
        <f t="shared" ca="1" si="532"/>
        <v>2013</v>
      </c>
      <c r="B7187">
        <f t="shared" ca="1" si="534"/>
        <v>1</v>
      </c>
      <c r="C7187">
        <f t="shared" ca="1" si="534"/>
        <v>38</v>
      </c>
      <c r="D7187">
        <f t="shared" ca="1" si="534"/>
        <v>0</v>
      </c>
      <c r="E7187" s="2">
        <f t="shared" ca="1" si="534"/>
        <v>0</v>
      </c>
      <c r="F7187" s="4" t="str">
        <f t="shared" ca="1" si="534"/>
        <v>下列有关无效宣告程序中专利文件的修改，哪些说法是正确的？</v>
      </c>
      <c r="G7187">
        <f t="shared" ca="1" si="534"/>
        <v>20131380</v>
      </c>
    </row>
    <row r="7188" spans="1:7" x14ac:dyDescent="0.15">
      <c r="A7188">
        <f t="shared" ca="1" si="532"/>
        <v>2013</v>
      </c>
      <c r="B7188">
        <f t="shared" ca="1" si="534"/>
        <v>1</v>
      </c>
      <c r="C7188">
        <f t="shared" ca="1" si="534"/>
        <v>38</v>
      </c>
      <c r="D7188">
        <f t="shared" ca="1" si="534"/>
        <v>1</v>
      </c>
      <c r="E7188" s="2">
        <f t="shared" ca="1" si="534"/>
        <v>0</v>
      </c>
      <c r="F7188" s="4" t="str">
        <f t="shared" ca="1" si="534"/>
        <v>外观设计专利文件的修改仅限于简要说明</v>
      </c>
      <c r="G7188">
        <f t="shared" ca="1" si="534"/>
        <v>20131381</v>
      </c>
    </row>
    <row r="7189" spans="1:7" x14ac:dyDescent="0.15">
      <c r="A7189">
        <f t="shared" ca="1" si="532"/>
        <v>2013</v>
      </c>
      <c r="B7189">
        <f t="shared" ref="B7189:G7205" ca="1" si="535">INDIRECT("'"&amp;(2006+ROUNDDOWN((ROW()-2)/1000,0))&amp;IF(MOD(ROUNDDOWN((ROW()-2+500)/500,0),2)=1,1,2)&amp;"'!"&amp;CHAR(64+COLUMN())&amp;(ROW()-500*(ROUNDDOWN((ROW()-2+500)/500,0)-1)))</f>
        <v>1</v>
      </c>
      <c r="C7189">
        <f t="shared" ca="1" si="535"/>
        <v>38</v>
      </c>
      <c r="D7189">
        <f t="shared" ca="1" si="535"/>
        <v>2</v>
      </c>
      <c r="E7189" s="2">
        <f t="shared" ca="1" si="535"/>
        <v>1</v>
      </c>
      <c r="F7189" s="4" t="str">
        <f t="shared" ca="1" si="535"/>
        <v>发明专利文件的修改仅限于权利要求书</v>
      </c>
      <c r="G7189">
        <f t="shared" ca="1" si="535"/>
        <v>20131382</v>
      </c>
    </row>
    <row r="7190" spans="1:7" x14ac:dyDescent="0.15">
      <c r="A7190">
        <f t="shared" ca="1" si="532"/>
        <v>2013</v>
      </c>
      <c r="B7190">
        <f t="shared" ca="1" si="535"/>
        <v>1</v>
      </c>
      <c r="C7190">
        <f t="shared" ca="1" si="535"/>
        <v>38</v>
      </c>
      <c r="D7190">
        <f t="shared" ca="1" si="535"/>
        <v>3</v>
      </c>
      <c r="E7190" s="2">
        <f t="shared" ca="1" si="535"/>
        <v>0</v>
      </c>
      <c r="F7190" s="4" t="str">
        <f t="shared" ca="1" si="535"/>
        <v>实用新型专利文件不得修改</v>
      </c>
      <c r="G7190">
        <f t="shared" ca="1" si="535"/>
        <v>20131383</v>
      </c>
    </row>
    <row r="7191" spans="1:7" x14ac:dyDescent="0.15">
      <c r="A7191">
        <f t="shared" ca="1" si="532"/>
        <v>2013</v>
      </c>
      <c r="B7191">
        <f t="shared" ca="1" si="535"/>
        <v>1</v>
      </c>
      <c r="C7191">
        <f t="shared" ca="1" si="535"/>
        <v>38</v>
      </c>
      <c r="D7191">
        <f t="shared" ca="1" si="535"/>
        <v>4</v>
      </c>
      <c r="E7191" s="2">
        <f t="shared" ca="1" si="535"/>
        <v>1</v>
      </c>
      <c r="F7191" s="4" t="str">
        <f t="shared" ca="1" si="535"/>
        <v>发明专利文件的修改不得改变原权利要求的主题名称</v>
      </c>
      <c r="G7191">
        <f t="shared" ca="1" si="535"/>
        <v>20131384</v>
      </c>
    </row>
    <row r="7192" spans="1:7" x14ac:dyDescent="0.15">
      <c r="A7192">
        <f t="shared" ca="1" si="532"/>
        <v>2013</v>
      </c>
      <c r="B7192">
        <f t="shared" ca="1" si="535"/>
        <v>1</v>
      </c>
      <c r="C7192">
        <f t="shared" ca="1" si="535"/>
        <v>39</v>
      </c>
      <c r="D7192">
        <f t="shared" ca="1" si="535"/>
        <v>0</v>
      </c>
      <c r="E7192" s="2">
        <f t="shared" ca="1" si="535"/>
        <v>0</v>
      </c>
      <c r="F7192" s="4" t="str">
        <f t="shared" ca="1" si="535"/>
        <v>王某欲开办一家合伙制的专利代理机构，应当符合下列哪些条件？</v>
      </c>
      <c r="G7192">
        <f t="shared" ca="1" si="535"/>
        <v>20131390</v>
      </c>
    </row>
    <row r="7193" spans="1:7" x14ac:dyDescent="0.15">
      <c r="A7193">
        <f t="shared" ca="1" si="532"/>
        <v>2013</v>
      </c>
      <c r="B7193">
        <f t="shared" ca="1" si="535"/>
        <v>1</v>
      </c>
      <c r="C7193">
        <f t="shared" ca="1" si="535"/>
        <v>39</v>
      </c>
      <c r="D7193">
        <f t="shared" ca="1" si="535"/>
        <v>1</v>
      </c>
      <c r="E7193" s="2">
        <f t="shared" ca="1" si="535"/>
        <v>1</v>
      </c>
      <c r="F7193" s="4" t="str">
        <f t="shared" ca="1" si="535"/>
        <v>除王某外另有2名合伙人，三人均符合专利代理机构合伙人的条件</v>
      </c>
      <c r="G7193">
        <f t="shared" ca="1" si="535"/>
        <v>20131391</v>
      </c>
    </row>
    <row r="7194" spans="1:7" x14ac:dyDescent="0.15">
      <c r="A7194">
        <f t="shared" ca="1" si="532"/>
        <v>2013</v>
      </c>
      <c r="B7194">
        <f t="shared" ca="1" si="535"/>
        <v>1</v>
      </c>
      <c r="C7194">
        <f t="shared" ca="1" si="535"/>
        <v>39</v>
      </c>
      <c r="D7194">
        <f t="shared" ca="1" si="535"/>
        <v>2</v>
      </c>
      <c r="E7194" s="2">
        <f t="shared" ca="1" si="535"/>
        <v>1</v>
      </c>
      <c r="F7194" s="4" t="str">
        <f t="shared" ca="1" si="535"/>
        <v>签订合伙协议</v>
      </c>
      <c r="G7194">
        <f t="shared" ca="1" si="535"/>
        <v>20131392</v>
      </c>
    </row>
    <row r="7195" spans="1:7" x14ac:dyDescent="0.15">
      <c r="A7195">
        <f t="shared" ca="1" si="532"/>
        <v>2013</v>
      </c>
      <c r="B7195">
        <f t="shared" ca="1" si="535"/>
        <v>1</v>
      </c>
      <c r="C7195">
        <f t="shared" ca="1" si="535"/>
        <v>39</v>
      </c>
      <c r="D7195">
        <f t="shared" ca="1" si="535"/>
        <v>3</v>
      </c>
      <c r="E7195" s="2">
        <f t="shared" ca="1" si="535"/>
        <v>0</v>
      </c>
      <c r="F7195" s="4" t="str">
        <f t="shared" ca="1" si="535"/>
        <v>具有不低于5万元人民币的资金</v>
      </c>
      <c r="G7195">
        <f t="shared" ca="1" si="535"/>
        <v>20131393</v>
      </c>
    </row>
    <row r="7196" spans="1:7" x14ac:dyDescent="0.15">
      <c r="A7196">
        <f t="shared" ca="1" si="532"/>
        <v>2013</v>
      </c>
      <c r="B7196">
        <f t="shared" ca="1" si="535"/>
        <v>1</v>
      </c>
      <c r="C7196">
        <f t="shared" ca="1" si="535"/>
        <v>39</v>
      </c>
      <c r="D7196">
        <f t="shared" ca="1" si="535"/>
        <v>4</v>
      </c>
      <c r="E7196" s="2">
        <f t="shared" ca="1" si="535"/>
        <v>1</v>
      </c>
      <c r="F7196" s="4" t="str">
        <f t="shared" ca="1" si="535"/>
        <v>有固定办公场所</v>
      </c>
      <c r="G7196">
        <f t="shared" ca="1" si="535"/>
        <v>20131394</v>
      </c>
    </row>
    <row r="7197" spans="1:7" x14ac:dyDescent="0.15">
      <c r="A7197">
        <f t="shared" ca="1" si="532"/>
        <v>2013</v>
      </c>
      <c r="B7197">
        <f t="shared" ca="1" si="535"/>
        <v>1</v>
      </c>
      <c r="C7197">
        <f t="shared" ca="1" si="535"/>
        <v>40</v>
      </c>
      <c r="D7197">
        <f t="shared" ca="1" si="535"/>
        <v>0</v>
      </c>
      <c r="E7197" s="2">
        <f t="shared" ca="1" si="535"/>
        <v>0</v>
      </c>
      <c r="F7197" s="4" t="str">
        <f t="shared" ca="1" si="535"/>
        <v>下列哪些权利要求的主题名称是不符合相关规定的？</v>
      </c>
      <c r="G7197">
        <f t="shared" ca="1" si="535"/>
        <v>20131400</v>
      </c>
    </row>
    <row r="7198" spans="1:7" x14ac:dyDescent="0.15">
      <c r="A7198">
        <f t="shared" ca="1" si="532"/>
        <v>2013</v>
      </c>
      <c r="B7198">
        <f t="shared" ca="1" si="535"/>
        <v>1</v>
      </c>
      <c r="C7198">
        <f t="shared" ca="1" si="535"/>
        <v>40</v>
      </c>
      <c r="D7198">
        <f t="shared" ca="1" si="535"/>
        <v>1</v>
      </c>
      <c r="E7198" s="2">
        <f t="shared" ca="1" si="535"/>
        <v>1</v>
      </c>
      <c r="F7198" s="4" t="str">
        <f t="shared" ca="1" si="535"/>
        <v>一种对CRT屏幕上的字符进行游标控制</v>
      </c>
      <c r="G7198">
        <f t="shared" ca="1" si="535"/>
        <v>20131401</v>
      </c>
    </row>
    <row r="7199" spans="1:7" x14ac:dyDescent="0.15">
      <c r="A7199">
        <f t="shared" ca="1" si="532"/>
        <v>2013</v>
      </c>
      <c r="B7199">
        <f t="shared" ca="1" si="535"/>
        <v>1</v>
      </c>
      <c r="C7199">
        <f t="shared" ca="1" si="535"/>
        <v>40</v>
      </c>
      <c r="D7199">
        <f t="shared" ca="1" si="535"/>
        <v>2</v>
      </c>
      <c r="E7199" s="2">
        <f t="shared" ca="1" si="535"/>
        <v>1</v>
      </c>
      <c r="F7199" s="4" t="str">
        <f t="shared" ca="1" si="535"/>
        <v>一种实现车床加速运行的技术</v>
      </c>
      <c r="G7199">
        <f t="shared" ca="1" si="535"/>
        <v>20131402</v>
      </c>
    </row>
    <row r="7200" spans="1:7" x14ac:dyDescent="0.15">
      <c r="A7200">
        <f t="shared" ca="1" si="532"/>
        <v>2013</v>
      </c>
      <c r="B7200">
        <f t="shared" ca="1" si="535"/>
        <v>1</v>
      </c>
      <c r="C7200">
        <f t="shared" ca="1" si="535"/>
        <v>40</v>
      </c>
      <c r="D7200">
        <f t="shared" ca="1" si="535"/>
        <v>3</v>
      </c>
      <c r="E7200" s="2">
        <f t="shared" ca="1" si="535"/>
        <v>1</v>
      </c>
      <c r="F7200" s="4" t="str">
        <f t="shared" ca="1" si="535"/>
        <v>一种二氧化钛光催化剂的制备方案</v>
      </c>
      <c r="G7200">
        <f t="shared" ca="1" si="535"/>
        <v>20131403</v>
      </c>
    </row>
    <row r="7201" spans="1:7" x14ac:dyDescent="0.15">
      <c r="A7201">
        <f t="shared" ca="1" si="532"/>
        <v>2013</v>
      </c>
      <c r="B7201">
        <f t="shared" ca="1" si="535"/>
        <v>1</v>
      </c>
      <c r="C7201">
        <f t="shared" ca="1" si="535"/>
        <v>40</v>
      </c>
      <c r="D7201">
        <f t="shared" ca="1" si="535"/>
        <v>4</v>
      </c>
      <c r="E7201" s="2">
        <f t="shared" ca="1" si="535"/>
        <v>1</v>
      </c>
      <c r="F7201" s="4" t="str">
        <f t="shared" ca="1" si="535"/>
        <v>一种数据通信方法及其系统</v>
      </c>
      <c r="G7201">
        <f t="shared" ca="1" si="535"/>
        <v>20131404</v>
      </c>
    </row>
    <row r="7202" spans="1:7" ht="54" x14ac:dyDescent="0.15">
      <c r="A7202">
        <f t="shared" ca="1" si="532"/>
        <v>2013</v>
      </c>
      <c r="B7202">
        <f t="shared" ca="1" si="535"/>
        <v>1</v>
      </c>
      <c r="C7202">
        <f t="shared" ca="1" si="535"/>
        <v>41</v>
      </c>
      <c r="D7202">
        <f t="shared" ca="1" si="535"/>
        <v>0</v>
      </c>
      <c r="E7202" s="2">
        <f t="shared" ca="1" si="535"/>
        <v>0</v>
      </c>
      <c r="F7202" s="4" t="str">
        <f t="shared" ca="1" si="535"/>
        <v>李某于2011年10月20日向国家知识产权局提交了一件要求法国优先权的专利申请，在先申请的申请日为2010年10月21日。由于李某未在规定期限内提交在先申请文件副本，因此收到了发文日为2012年2月29日的视为未要求优先权通知书。现李某欲恢复权利，下列说法哪些是正确的？</v>
      </c>
      <c r="G7202">
        <f t="shared" ca="1" si="535"/>
        <v>20131410</v>
      </c>
    </row>
    <row r="7203" spans="1:7" x14ac:dyDescent="0.15">
      <c r="A7203">
        <f t="shared" ca="1" si="532"/>
        <v>2013</v>
      </c>
      <c r="B7203">
        <f t="shared" ca="1" si="535"/>
        <v>1</v>
      </c>
      <c r="C7203">
        <f t="shared" ca="1" si="535"/>
        <v>41</v>
      </c>
      <c r="D7203">
        <f t="shared" ca="1" si="535"/>
        <v>1</v>
      </c>
      <c r="E7203" s="2">
        <f t="shared" ca="1" si="535"/>
        <v>1</v>
      </c>
      <c r="F7203" s="4" t="str">
        <f t="shared" ca="1" si="535"/>
        <v>李某最迟应当在2012年5月15日办理恢复手续</v>
      </c>
      <c r="G7203">
        <f t="shared" ca="1" si="535"/>
        <v>20131411</v>
      </c>
    </row>
    <row r="7204" spans="1:7" x14ac:dyDescent="0.15">
      <c r="A7204">
        <f t="shared" ca="1" si="532"/>
        <v>2013</v>
      </c>
      <c r="B7204">
        <f t="shared" ca="1" si="535"/>
        <v>1</v>
      </c>
      <c r="C7204">
        <f t="shared" ca="1" si="535"/>
        <v>41</v>
      </c>
      <c r="D7204">
        <f t="shared" ca="1" si="535"/>
        <v>2</v>
      </c>
      <c r="E7204" s="2">
        <f t="shared" ca="1" si="535"/>
        <v>1</v>
      </c>
      <c r="F7204" s="4" t="str">
        <f t="shared" ca="1" si="535"/>
        <v>李某应当提交恢复权利请求书并说明理由</v>
      </c>
      <c r="G7204">
        <f t="shared" ca="1" si="535"/>
        <v>20131412</v>
      </c>
    </row>
    <row r="7205" spans="1:7" x14ac:dyDescent="0.15">
      <c r="A7205">
        <f t="shared" ca="1" si="532"/>
        <v>2013</v>
      </c>
      <c r="B7205">
        <f t="shared" ca="1" si="535"/>
        <v>1</v>
      </c>
      <c r="C7205">
        <f t="shared" ca="1" si="535"/>
        <v>41</v>
      </c>
      <c r="D7205">
        <f t="shared" ca="1" si="535"/>
        <v>3</v>
      </c>
      <c r="E7205" s="2">
        <f t="shared" ca="1" si="535"/>
        <v>1</v>
      </c>
      <c r="F7205" s="4" t="str">
        <f t="shared" ca="1" si="535"/>
        <v>李某应当缴纳恢复费</v>
      </c>
      <c r="G7205">
        <f t="shared" ca="1" si="535"/>
        <v>20131413</v>
      </c>
    </row>
    <row r="7206" spans="1:7" x14ac:dyDescent="0.15">
      <c r="A7206">
        <f t="shared" ca="1" si="532"/>
        <v>2013</v>
      </c>
      <c r="B7206">
        <f t="shared" ref="B7206:G7222" ca="1" si="536">INDIRECT("'"&amp;(2006+ROUNDDOWN((ROW()-2)/1000,0))&amp;IF(MOD(ROUNDDOWN((ROW()-2+500)/500,0),2)=1,1,2)&amp;"'!"&amp;CHAR(64+COLUMN())&amp;(ROW()-500*(ROUNDDOWN((ROW()-2+500)/500,0)-1)))</f>
        <v>1</v>
      </c>
      <c r="C7206">
        <f t="shared" ca="1" si="536"/>
        <v>41</v>
      </c>
      <c r="D7206">
        <f t="shared" ca="1" si="536"/>
        <v>4</v>
      </c>
      <c r="E7206" s="2">
        <f t="shared" ca="1" si="536"/>
        <v>1</v>
      </c>
      <c r="F7206" s="4" t="str">
        <f t="shared" ca="1" si="536"/>
        <v>李某应当在提交恢复权利请求书的同时提交在先申请文件副本</v>
      </c>
      <c r="G7206">
        <f t="shared" ca="1" si="536"/>
        <v>20131414</v>
      </c>
    </row>
    <row r="7207" spans="1:7" ht="54" x14ac:dyDescent="0.15">
      <c r="A7207">
        <f t="shared" ca="1" si="532"/>
        <v>2013</v>
      </c>
      <c r="B7207">
        <f t="shared" ca="1" si="536"/>
        <v>1</v>
      </c>
      <c r="C7207">
        <f t="shared" ca="1" si="536"/>
        <v>42</v>
      </c>
      <c r="D7207">
        <f t="shared" ca="1" si="536"/>
        <v>0</v>
      </c>
      <c r="E7207" s="2">
        <f t="shared" ca="1" si="536"/>
        <v>0</v>
      </c>
      <c r="F7207" s="4" t="str">
        <f t="shared" ca="1" si="536"/>
        <v>国家知识产权局以李某的发明专利申请权利要求1不具备实用性为由驳回了该申请。李某提出复审请求，同时提交了权利要求书修改替换页。专利复审委员会在复审通知书中指出：(1）修改后的权利要求书超出了原始申请文件记载的范围；(2）驳回决定所针对的权利要求1不具备实用性。下列说法哪些是正确的？</v>
      </c>
      <c r="G7207">
        <f t="shared" ca="1" si="536"/>
        <v>20131420</v>
      </c>
    </row>
    <row r="7208" spans="1:7" ht="27" x14ac:dyDescent="0.15">
      <c r="A7208">
        <f t="shared" ca="1" si="532"/>
        <v>2013</v>
      </c>
      <c r="B7208">
        <f t="shared" ca="1" si="536"/>
        <v>1</v>
      </c>
      <c r="C7208">
        <f t="shared" ca="1" si="536"/>
        <v>42</v>
      </c>
      <c r="D7208">
        <f t="shared" ca="1" si="536"/>
        <v>1</v>
      </c>
      <c r="E7208" s="2">
        <f t="shared" ca="1" si="536"/>
        <v>1</v>
      </c>
      <c r="F7208" s="4" t="str">
        <f t="shared" ca="1" si="536"/>
        <v>若李某未对申请文件作进一步修改，则专利复审委员会可以以该修改超范围为由维持驳回决定</v>
      </c>
      <c r="G7208">
        <f t="shared" ca="1" si="536"/>
        <v>20131421</v>
      </c>
    </row>
    <row r="7209" spans="1:7" ht="27" x14ac:dyDescent="0.15">
      <c r="A7209">
        <f t="shared" ca="1" si="532"/>
        <v>2013</v>
      </c>
      <c r="B7209">
        <f t="shared" ca="1" si="536"/>
        <v>1</v>
      </c>
      <c r="C7209">
        <f t="shared" ca="1" si="536"/>
        <v>42</v>
      </c>
      <c r="D7209">
        <f t="shared" ca="1" si="536"/>
        <v>2</v>
      </c>
      <c r="E7209" s="2">
        <f t="shared" ca="1" si="536"/>
        <v>0</v>
      </c>
      <c r="F7209" s="4" t="str">
        <f t="shared" ca="1" si="536"/>
        <v>若李某未对申请文件作进一步修改，则专利复审委员会可以以权利要求1不具备实用性为由维持驳回决定</v>
      </c>
      <c r="G7209">
        <f t="shared" ca="1" si="536"/>
        <v>20131422</v>
      </c>
    </row>
    <row r="7210" spans="1:7" ht="27" x14ac:dyDescent="0.15">
      <c r="A7210">
        <f t="shared" ca="1" si="532"/>
        <v>2013</v>
      </c>
      <c r="B7210">
        <f t="shared" ca="1" si="536"/>
        <v>1</v>
      </c>
      <c r="C7210">
        <f t="shared" ca="1" si="536"/>
        <v>42</v>
      </c>
      <c r="D7210">
        <f t="shared" ca="1" si="536"/>
        <v>3</v>
      </c>
      <c r="E7210" s="2">
        <f t="shared" ca="1" si="536"/>
        <v>1</v>
      </c>
      <c r="F7210" s="4" t="str">
        <f t="shared" ca="1" si="536"/>
        <v>若李某对申请文件作进一步修改并克服了修改超范围的缺陷，则专利复审委员会应当对修改后的权利要求书是否具备实用性进行审查</v>
      </c>
      <c r="G7210">
        <f t="shared" ca="1" si="536"/>
        <v>20131423</v>
      </c>
    </row>
    <row r="7211" spans="1:7" ht="27" x14ac:dyDescent="0.15">
      <c r="A7211">
        <f t="shared" ca="1" si="532"/>
        <v>2013</v>
      </c>
      <c r="B7211">
        <f t="shared" ca="1" si="536"/>
        <v>1</v>
      </c>
      <c r="C7211">
        <f t="shared" ca="1" si="536"/>
        <v>42</v>
      </c>
      <c r="D7211">
        <f t="shared" ca="1" si="536"/>
        <v>4</v>
      </c>
      <c r="E7211" s="2">
        <f t="shared" ca="1" si="536"/>
        <v>0</v>
      </c>
      <c r="F7211" s="4" t="str">
        <f t="shared" ca="1" si="536"/>
        <v>若李某对申请文件作进一步修改并克服了修改超范围的缺陷，则专利复审委员会应当撤销驳回决定</v>
      </c>
      <c r="G7211">
        <f t="shared" ca="1" si="536"/>
        <v>20131424</v>
      </c>
    </row>
    <row r="7212" spans="1:7" x14ac:dyDescent="0.15">
      <c r="A7212">
        <f t="shared" ca="1" si="532"/>
        <v>2013</v>
      </c>
      <c r="B7212">
        <f t="shared" ca="1" si="536"/>
        <v>1</v>
      </c>
      <c r="C7212">
        <f t="shared" ca="1" si="536"/>
        <v>43</v>
      </c>
      <c r="D7212">
        <f t="shared" ca="1" si="536"/>
        <v>0</v>
      </c>
      <c r="E7212" s="2">
        <f t="shared" ca="1" si="536"/>
        <v>0</v>
      </c>
      <c r="F7212" s="4" t="str">
        <f t="shared" ca="1" si="536"/>
        <v>下列关于专利权的说法哪些是正确的？</v>
      </c>
      <c r="G7212">
        <f t="shared" ca="1" si="536"/>
        <v>20131430</v>
      </c>
    </row>
    <row r="7213" spans="1:7" ht="27" x14ac:dyDescent="0.15">
      <c r="A7213">
        <f t="shared" ca="1" si="532"/>
        <v>2013</v>
      </c>
      <c r="B7213">
        <f t="shared" ca="1" si="536"/>
        <v>1</v>
      </c>
      <c r="C7213">
        <f t="shared" ca="1" si="536"/>
        <v>43</v>
      </c>
      <c r="D7213">
        <f t="shared" ca="1" si="536"/>
        <v>1</v>
      </c>
      <c r="E7213" s="2">
        <f t="shared" ca="1" si="536"/>
        <v>0</v>
      </c>
      <c r="F7213" s="4" t="str">
        <f t="shared" ca="1" si="536"/>
        <v>发明专利申请在公布日至授权公告日期间，任何人均可以无偿使用该申请所要求保护的技术方案</v>
      </c>
      <c r="G7213">
        <f t="shared" ca="1" si="536"/>
        <v>20131431</v>
      </c>
    </row>
    <row r="7214" spans="1:7" x14ac:dyDescent="0.15">
      <c r="A7214">
        <f t="shared" ca="1" si="532"/>
        <v>2013</v>
      </c>
      <c r="B7214">
        <f t="shared" ca="1" si="536"/>
        <v>1</v>
      </c>
      <c r="C7214">
        <f t="shared" ca="1" si="536"/>
        <v>43</v>
      </c>
      <c r="D7214">
        <f t="shared" ca="1" si="536"/>
        <v>2</v>
      </c>
      <c r="E7214" s="2">
        <f t="shared" ca="1" si="536"/>
        <v>1</v>
      </c>
      <c r="F7214" s="4" t="str">
        <f t="shared" ca="1" si="536"/>
        <v>发明专利权自公告之日起生效</v>
      </c>
      <c r="G7214">
        <f t="shared" ca="1" si="536"/>
        <v>20131432</v>
      </c>
    </row>
    <row r="7215" spans="1:7" x14ac:dyDescent="0.15">
      <c r="A7215">
        <f t="shared" ca="1" si="532"/>
        <v>2013</v>
      </c>
      <c r="B7215">
        <f t="shared" ca="1" si="536"/>
        <v>1</v>
      </c>
      <c r="C7215">
        <f t="shared" ca="1" si="536"/>
        <v>43</v>
      </c>
      <c r="D7215">
        <f t="shared" ca="1" si="536"/>
        <v>3</v>
      </c>
      <c r="E7215" s="2">
        <f t="shared" ca="1" si="536"/>
        <v>1</v>
      </c>
      <c r="F7215" s="4" t="str">
        <f t="shared" ca="1" si="536"/>
        <v>实用新型专利权自公告之日起生效</v>
      </c>
      <c r="G7215">
        <f t="shared" ca="1" si="536"/>
        <v>20131433</v>
      </c>
    </row>
    <row r="7216" spans="1:7" x14ac:dyDescent="0.15">
      <c r="A7216">
        <f t="shared" ca="1" si="532"/>
        <v>2013</v>
      </c>
      <c r="B7216">
        <f t="shared" ca="1" si="536"/>
        <v>1</v>
      </c>
      <c r="C7216">
        <f t="shared" ca="1" si="536"/>
        <v>43</v>
      </c>
      <c r="D7216">
        <f t="shared" ca="1" si="536"/>
        <v>4</v>
      </c>
      <c r="E7216" s="2">
        <f t="shared" ca="1" si="536"/>
        <v>1</v>
      </c>
      <c r="F7216" s="4" t="str">
        <f t="shared" ca="1" si="536"/>
        <v>外观设计专利权自公告之日起生效</v>
      </c>
      <c r="G7216">
        <f t="shared" ca="1" si="536"/>
        <v>20131434</v>
      </c>
    </row>
    <row r="7217" spans="1:7" x14ac:dyDescent="0.15">
      <c r="A7217">
        <f t="shared" ref="A7217:A7280" ca="1" si="537">INDIRECT("'"&amp;(2006+ROUNDDOWN((ROW()-2)/1000,0))&amp;IF(MOD(ROUNDDOWN((ROW()-2+500)/500,0),2)=1,1,2)&amp;"'!"&amp;CHAR(64+COLUMN())&amp;(ROW()-500*(ROUNDDOWN((ROW()-2+500)/500,0)-1)))</f>
        <v>2013</v>
      </c>
      <c r="B7217">
        <f t="shared" ca="1" si="536"/>
        <v>1</v>
      </c>
      <c r="C7217">
        <f t="shared" ca="1" si="536"/>
        <v>44</v>
      </c>
      <c r="D7217">
        <f t="shared" ca="1" si="536"/>
        <v>0</v>
      </c>
      <c r="E7217" s="2">
        <f t="shared" ca="1" si="536"/>
        <v>0</v>
      </c>
      <c r="F7217" s="4" t="str">
        <f t="shared" ca="1" si="536"/>
        <v>下列关于审查意见通知书的说法哪些是正确的？</v>
      </c>
      <c r="G7217">
        <f t="shared" ca="1" si="536"/>
        <v>20131440</v>
      </c>
    </row>
    <row r="7218" spans="1:7" ht="27" x14ac:dyDescent="0.15">
      <c r="A7218">
        <f t="shared" ca="1" si="537"/>
        <v>2013</v>
      </c>
      <c r="B7218">
        <f t="shared" ca="1" si="536"/>
        <v>1</v>
      </c>
      <c r="C7218">
        <f t="shared" ca="1" si="536"/>
        <v>44</v>
      </c>
      <c r="D7218">
        <f t="shared" ca="1" si="536"/>
        <v>1</v>
      </c>
      <c r="E7218" s="2">
        <f t="shared" ca="1" si="536"/>
        <v>0</v>
      </c>
      <c r="F7218" s="4" t="str">
        <f t="shared" ca="1" si="536"/>
        <v>在任何情况下，第一次审查意见通知书都应当写明审查员对申请的实质方面和形式方面的全部意见</v>
      </c>
      <c r="G7218">
        <f t="shared" ca="1" si="536"/>
        <v>20131441</v>
      </c>
    </row>
    <row r="7219" spans="1:7" x14ac:dyDescent="0.15">
      <c r="A7219">
        <f t="shared" ca="1" si="537"/>
        <v>2013</v>
      </c>
      <c r="B7219">
        <f t="shared" ca="1" si="536"/>
        <v>1</v>
      </c>
      <c r="C7219">
        <f t="shared" ca="1" si="536"/>
        <v>44</v>
      </c>
      <c r="D7219">
        <f t="shared" ca="1" si="536"/>
        <v>2</v>
      </c>
      <c r="E7219" s="2">
        <f t="shared" ca="1" si="536"/>
        <v>1</v>
      </c>
      <c r="F7219" s="4" t="str">
        <f t="shared" ca="1" si="536"/>
        <v>在审查意见通知书中可以提出修改的建议供申请人修改时参考</v>
      </c>
      <c r="G7219">
        <f t="shared" ca="1" si="536"/>
        <v>20131442</v>
      </c>
    </row>
    <row r="7220" spans="1:7" ht="27" x14ac:dyDescent="0.15">
      <c r="A7220">
        <f t="shared" ca="1" si="537"/>
        <v>2013</v>
      </c>
      <c r="B7220">
        <f t="shared" ca="1" si="536"/>
        <v>1</v>
      </c>
      <c r="C7220">
        <f t="shared" ca="1" si="536"/>
        <v>44</v>
      </c>
      <c r="D7220">
        <f t="shared" ca="1" si="536"/>
        <v>3</v>
      </c>
      <c r="E7220" s="2">
        <f t="shared" ca="1" si="536"/>
        <v>0</v>
      </c>
      <c r="F7220" s="4" t="str">
        <f t="shared" ca="1" si="536"/>
        <v>申请由于不具备新颖性而不可能被授予专利权的，通知书中可以仅对独立权利要求进行评述，不对从属权利要求进行评述</v>
      </c>
      <c r="G7220">
        <f t="shared" ca="1" si="536"/>
        <v>20131443</v>
      </c>
    </row>
    <row r="7221" spans="1:7" ht="27" x14ac:dyDescent="0.15">
      <c r="A7221">
        <f t="shared" ca="1" si="537"/>
        <v>2013</v>
      </c>
      <c r="B7221">
        <f t="shared" ca="1" si="536"/>
        <v>1</v>
      </c>
      <c r="C7221">
        <f t="shared" ca="1" si="536"/>
        <v>44</v>
      </c>
      <c r="D7221">
        <f t="shared" ca="1" si="536"/>
        <v>4</v>
      </c>
      <c r="E7221" s="2">
        <f t="shared" ca="1" si="536"/>
        <v>1</v>
      </c>
      <c r="F7221" s="4" t="str">
        <f t="shared" ca="1" si="536"/>
        <v>审查文本超出原说明书和权利要求书记载范围的，审查员可以针对审查文本之外的其他文本提出审查意见，供申请人参考</v>
      </c>
      <c r="G7221">
        <f t="shared" ca="1" si="536"/>
        <v>20131444</v>
      </c>
    </row>
    <row r="7222" spans="1:7" x14ac:dyDescent="0.15">
      <c r="A7222">
        <f t="shared" ca="1" si="537"/>
        <v>2013</v>
      </c>
      <c r="B7222">
        <f t="shared" ca="1" si="536"/>
        <v>1</v>
      </c>
      <c r="C7222">
        <f t="shared" ca="1" si="536"/>
        <v>45</v>
      </c>
      <c r="D7222">
        <f t="shared" ca="1" si="536"/>
        <v>0</v>
      </c>
      <c r="E7222" s="2">
        <f t="shared" ca="1" si="536"/>
        <v>0</v>
      </c>
      <c r="F7222" s="4" t="str">
        <f t="shared" ca="1" si="536"/>
        <v>下列哪些主体在中国申请专利应当委托中国专利代理机构？</v>
      </c>
      <c r="G7222">
        <f t="shared" ca="1" si="536"/>
        <v>20131450</v>
      </c>
    </row>
    <row r="7223" spans="1:7" x14ac:dyDescent="0.15">
      <c r="A7223">
        <f t="shared" ca="1" si="537"/>
        <v>2013</v>
      </c>
      <c r="B7223">
        <f t="shared" ref="B7223:G7239" ca="1" si="538">INDIRECT("'"&amp;(2006+ROUNDDOWN((ROW()-2)/1000,0))&amp;IF(MOD(ROUNDDOWN((ROW()-2+500)/500,0),2)=1,1,2)&amp;"'!"&amp;CHAR(64+COLUMN())&amp;(ROW()-500*(ROUNDDOWN((ROW()-2+500)/500,0)-1)))</f>
        <v>1</v>
      </c>
      <c r="C7223">
        <f t="shared" ca="1" si="538"/>
        <v>45</v>
      </c>
      <c r="D7223">
        <f t="shared" ca="1" si="538"/>
        <v>1</v>
      </c>
      <c r="E7223" s="2">
        <f t="shared" ca="1" si="538"/>
        <v>0</v>
      </c>
      <c r="F7223" s="4" t="str">
        <f t="shared" ca="1" si="538"/>
        <v>在中国内地有经常居所的法国人保罗</v>
      </c>
      <c r="G7223">
        <f t="shared" ca="1" si="538"/>
        <v>20131451</v>
      </c>
    </row>
    <row r="7224" spans="1:7" x14ac:dyDescent="0.15">
      <c r="A7224">
        <f t="shared" ca="1" si="537"/>
        <v>2013</v>
      </c>
      <c r="B7224">
        <f t="shared" ca="1" si="538"/>
        <v>1</v>
      </c>
      <c r="C7224">
        <f t="shared" ca="1" si="538"/>
        <v>45</v>
      </c>
      <c r="D7224">
        <f t="shared" ca="1" si="538"/>
        <v>2</v>
      </c>
      <c r="E7224" s="2">
        <f t="shared" ca="1" si="538"/>
        <v>0</v>
      </c>
      <c r="F7224" s="4" t="str">
        <f t="shared" ca="1" si="538"/>
        <v>在中国内地有营业所的德国某公司</v>
      </c>
      <c r="G7224">
        <f t="shared" ca="1" si="538"/>
        <v>20131452</v>
      </c>
    </row>
    <row r="7225" spans="1:7" x14ac:dyDescent="0.15">
      <c r="A7225">
        <f t="shared" ca="1" si="537"/>
        <v>2013</v>
      </c>
      <c r="B7225">
        <f t="shared" ca="1" si="538"/>
        <v>1</v>
      </c>
      <c r="C7225">
        <f t="shared" ca="1" si="538"/>
        <v>45</v>
      </c>
      <c r="D7225">
        <f t="shared" ca="1" si="538"/>
        <v>3</v>
      </c>
      <c r="E7225" s="2">
        <f t="shared" ca="1" si="538"/>
        <v>0</v>
      </c>
      <c r="F7225" s="4" t="str">
        <f t="shared" ca="1" si="538"/>
        <v>常驻美国的中国公民李明</v>
      </c>
      <c r="G7225">
        <f t="shared" ca="1" si="538"/>
        <v>20131453</v>
      </c>
    </row>
    <row r="7226" spans="1:7" x14ac:dyDescent="0.15">
      <c r="A7226">
        <f t="shared" ca="1" si="537"/>
        <v>2013</v>
      </c>
      <c r="B7226">
        <f t="shared" ca="1" si="538"/>
        <v>1</v>
      </c>
      <c r="C7226">
        <f t="shared" ca="1" si="538"/>
        <v>45</v>
      </c>
      <c r="D7226">
        <f t="shared" ca="1" si="538"/>
        <v>4</v>
      </c>
      <c r="E7226" s="2">
        <f t="shared" ca="1" si="538"/>
        <v>1</v>
      </c>
      <c r="F7226" s="4" t="str">
        <f t="shared" ca="1" si="538"/>
        <v>在中国内地没有营业所的澳门某公司</v>
      </c>
      <c r="G7226">
        <f t="shared" ca="1" si="538"/>
        <v>20131454</v>
      </c>
    </row>
    <row r="7227" spans="1:7" ht="27" x14ac:dyDescent="0.15">
      <c r="A7227">
        <f t="shared" ca="1" si="537"/>
        <v>2013</v>
      </c>
      <c r="B7227">
        <f t="shared" ca="1" si="538"/>
        <v>1</v>
      </c>
      <c r="C7227">
        <f t="shared" ca="1" si="538"/>
        <v>46</v>
      </c>
      <c r="D7227">
        <f t="shared" ca="1" si="538"/>
        <v>0</v>
      </c>
      <c r="E7227" s="2">
        <f t="shared" ca="1" si="538"/>
        <v>0</v>
      </c>
      <c r="F7227" s="4" t="str">
        <f t="shared" ca="1" si="538"/>
        <v>甲对乙的专利权提出无效宣告请求，认为乙专利的权利要求1与对比文件1的区别特征K是公知常识，因此权利要求1不具备创造性。下列说法哪些是正确的？</v>
      </c>
      <c r="G7227">
        <f t="shared" ca="1" si="538"/>
        <v>20131460</v>
      </c>
    </row>
    <row r="7228" spans="1:7" x14ac:dyDescent="0.15">
      <c r="A7228">
        <f t="shared" ca="1" si="537"/>
        <v>2013</v>
      </c>
      <c r="B7228">
        <f t="shared" ca="1" si="538"/>
        <v>1</v>
      </c>
      <c r="C7228">
        <f t="shared" ca="1" si="538"/>
        <v>46</v>
      </c>
      <c r="D7228">
        <f t="shared" ca="1" si="538"/>
        <v>1</v>
      </c>
      <c r="E7228" s="2">
        <f t="shared" ca="1" si="538"/>
        <v>1</v>
      </c>
      <c r="F7228" s="4" t="str">
        <f t="shared" ca="1" si="538"/>
        <v>甲对特征K是公知常识的主张承担举证责任</v>
      </c>
      <c r="G7228">
        <f t="shared" ca="1" si="538"/>
        <v>20131461</v>
      </c>
    </row>
    <row r="7229" spans="1:7" x14ac:dyDescent="0.15">
      <c r="A7229">
        <f t="shared" ca="1" si="537"/>
        <v>2013</v>
      </c>
      <c r="B7229">
        <f t="shared" ca="1" si="538"/>
        <v>1</v>
      </c>
      <c r="C7229">
        <f t="shared" ca="1" si="538"/>
        <v>46</v>
      </c>
      <c r="D7229">
        <f t="shared" ca="1" si="538"/>
        <v>2</v>
      </c>
      <c r="E7229" s="2">
        <f t="shared" ca="1" si="538"/>
        <v>1</v>
      </c>
      <c r="F7229" s="4" t="str">
        <f t="shared" ca="1" si="538"/>
        <v>甲可以在口头审理中提交证据证明特征K是公知常识</v>
      </c>
      <c r="G7229">
        <f t="shared" ca="1" si="538"/>
        <v>20131462</v>
      </c>
    </row>
    <row r="7230" spans="1:7" ht="27" x14ac:dyDescent="0.15">
      <c r="A7230">
        <f t="shared" ca="1" si="537"/>
        <v>2013</v>
      </c>
      <c r="B7230">
        <f t="shared" ca="1" si="538"/>
        <v>1</v>
      </c>
      <c r="C7230">
        <f t="shared" ca="1" si="538"/>
        <v>46</v>
      </c>
      <c r="D7230">
        <f t="shared" ca="1" si="538"/>
        <v>3</v>
      </c>
      <c r="E7230" s="2">
        <f t="shared" ca="1" si="538"/>
        <v>0</v>
      </c>
      <c r="F7230" s="4" t="str">
        <f t="shared" ca="1" si="538"/>
        <v>甲可以在口头审理结束后专利复审委员会作出决定之前，提交证据证明特征K是公知常识</v>
      </c>
      <c r="G7230">
        <f t="shared" ca="1" si="538"/>
        <v>20131463</v>
      </c>
    </row>
    <row r="7231" spans="1:7" ht="27" x14ac:dyDescent="0.15">
      <c r="A7231">
        <f t="shared" ca="1" si="537"/>
        <v>2013</v>
      </c>
      <c r="B7231">
        <f t="shared" ca="1" si="538"/>
        <v>1</v>
      </c>
      <c r="C7231">
        <f t="shared" ca="1" si="538"/>
        <v>46</v>
      </c>
      <c r="D7231">
        <f t="shared" ca="1" si="538"/>
        <v>4</v>
      </c>
      <c r="E7231" s="2">
        <f t="shared" ca="1" si="538"/>
        <v>1</v>
      </c>
      <c r="F7231" s="4" t="str">
        <f t="shared" ca="1" si="538"/>
        <v>甲可以通过教科书或者技术辞典、技术手册等工具书记载的技术内容来证明特征K是公知常识</v>
      </c>
      <c r="G7231">
        <f t="shared" ca="1" si="538"/>
        <v>20131464</v>
      </c>
    </row>
    <row r="7232" spans="1:7" x14ac:dyDescent="0.15">
      <c r="A7232">
        <f t="shared" ca="1" si="537"/>
        <v>2013</v>
      </c>
      <c r="B7232">
        <f t="shared" ca="1" si="538"/>
        <v>1</v>
      </c>
      <c r="C7232">
        <f t="shared" ca="1" si="538"/>
        <v>47</v>
      </c>
      <c r="D7232">
        <f t="shared" ca="1" si="538"/>
        <v>0</v>
      </c>
      <c r="E7232" s="2">
        <f t="shared" ca="1" si="538"/>
        <v>0</v>
      </c>
      <c r="F7232" s="4" t="str">
        <f t="shared" ca="1" si="538"/>
        <v>下列关于专利侵权纠纷解决的说法哪些是正确的？</v>
      </c>
      <c r="G7232">
        <f t="shared" ca="1" si="538"/>
        <v>20131470</v>
      </c>
    </row>
    <row r="7233" spans="1:7" x14ac:dyDescent="0.15">
      <c r="A7233">
        <f t="shared" ca="1" si="537"/>
        <v>2013</v>
      </c>
      <c r="B7233">
        <f t="shared" ca="1" si="538"/>
        <v>1</v>
      </c>
      <c r="C7233">
        <f t="shared" ca="1" si="538"/>
        <v>47</v>
      </c>
      <c r="D7233">
        <f t="shared" ca="1" si="538"/>
        <v>1</v>
      </c>
      <c r="E7233" s="2">
        <f t="shared" ca="1" si="538"/>
        <v>1</v>
      </c>
      <c r="F7233" s="4" t="str">
        <f t="shared" ca="1" si="538"/>
        <v>当事人可以协商解决</v>
      </c>
      <c r="G7233">
        <f t="shared" ca="1" si="538"/>
        <v>20131471</v>
      </c>
    </row>
    <row r="7234" spans="1:7" x14ac:dyDescent="0.15">
      <c r="A7234">
        <f t="shared" ca="1" si="537"/>
        <v>2013</v>
      </c>
      <c r="B7234">
        <f t="shared" ca="1" si="538"/>
        <v>1</v>
      </c>
      <c r="C7234">
        <f t="shared" ca="1" si="538"/>
        <v>47</v>
      </c>
      <c r="D7234">
        <f t="shared" ca="1" si="538"/>
        <v>2</v>
      </c>
      <c r="E7234" s="2">
        <f t="shared" ca="1" si="538"/>
        <v>1</v>
      </c>
      <c r="F7234" s="4" t="str">
        <f t="shared" ca="1" si="538"/>
        <v>专利权人可以请求管理专利工作的部门处理</v>
      </c>
      <c r="G7234">
        <f t="shared" ca="1" si="538"/>
        <v>20131472</v>
      </c>
    </row>
    <row r="7235" spans="1:7" x14ac:dyDescent="0.15">
      <c r="A7235">
        <f t="shared" ca="1" si="537"/>
        <v>2013</v>
      </c>
      <c r="B7235">
        <f t="shared" ca="1" si="538"/>
        <v>1</v>
      </c>
      <c r="C7235">
        <f t="shared" ca="1" si="538"/>
        <v>47</v>
      </c>
      <c r="D7235">
        <f t="shared" ca="1" si="538"/>
        <v>3</v>
      </c>
      <c r="E7235" s="2">
        <f t="shared" ca="1" si="538"/>
        <v>1</v>
      </c>
      <c r="F7235" s="4" t="str">
        <f t="shared" ca="1" si="538"/>
        <v>专利权人可以直接就专利侵权纠纷向人民法院提起民事诉讼</v>
      </c>
      <c r="G7235">
        <f t="shared" ca="1" si="538"/>
        <v>20131473</v>
      </c>
    </row>
    <row r="7236" spans="1:7" ht="27" x14ac:dyDescent="0.15">
      <c r="A7236">
        <f t="shared" ca="1" si="537"/>
        <v>2013</v>
      </c>
      <c r="B7236">
        <f t="shared" ca="1" si="538"/>
        <v>1</v>
      </c>
      <c r="C7236">
        <f t="shared" ca="1" si="538"/>
        <v>47</v>
      </c>
      <c r="D7236">
        <f t="shared" ca="1" si="538"/>
        <v>4</v>
      </c>
      <c r="E7236" s="2">
        <f t="shared" ca="1" si="538"/>
        <v>1</v>
      </c>
      <c r="F7236" s="4" t="str">
        <f t="shared" ca="1" si="538"/>
        <v>当事人对管理专利工作的部门作出的责令停止侵权的决定不服的，可以向人民法院提起行政诉讼</v>
      </c>
      <c r="G7236">
        <f t="shared" ca="1" si="538"/>
        <v>20131474</v>
      </c>
    </row>
    <row r="7237" spans="1:7" x14ac:dyDescent="0.15">
      <c r="A7237">
        <f t="shared" ca="1" si="537"/>
        <v>2013</v>
      </c>
      <c r="B7237">
        <f t="shared" ca="1" si="538"/>
        <v>1</v>
      </c>
      <c r="C7237">
        <f t="shared" ca="1" si="538"/>
        <v>48</v>
      </c>
      <c r="D7237">
        <f t="shared" ca="1" si="538"/>
        <v>0</v>
      </c>
      <c r="E7237" s="2">
        <f t="shared" ca="1" si="538"/>
        <v>0</v>
      </c>
      <c r="F7237" s="4" t="str">
        <f t="shared" ca="1" si="538"/>
        <v>下列关于PCT国际申请的优先权说法哪些是正确的？</v>
      </c>
      <c r="G7237">
        <f t="shared" ca="1" si="538"/>
        <v>20131480</v>
      </c>
    </row>
    <row r="7238" spans="1:7" ht="27" x14ac:dyDescent="0.15">
      <c r="A7238">
        <f t="shared" ca="1" si="537"/>
        <v>2013</v>
      </c>
      <c r="B7238">
        <f t="shared" ca="1" si="538"/>
        <v>1</v>
      </c>
      <c r="C7238">
        <f t="shared" ca="1" si="538"/>
        <v>48</v>
      </c>
      <c r="D7238">
        <f t="shared" ca="1" si="538"/>
        <v>1</v>
      </c>
      <c r="E7238" s="2">
        <f t="shared" ca="1" si="538"/>
        <v>1</v>
      </c>
      <c r="F7238" s="4" t="str">
        <f t="shared" ca="1" si="538"/>
        <v>申请人可以要求在世界贸易组织成员中提出的在先申请作为PCT国际申请优先权的基础</v>
      </c>
      <c r="G7238">
        <f t="shared" ca="1" si="538"/>
        <v>20131481</v>
      </c>
    </row>
    <row r="7239" spans="1:7" ht="27" x14ac:dyDescent="0.15">
      <c r="A7239">
        <f t="shared" ca="1" si="537"/>
        <v>2013</v>
      </c>
      <c r="B7239">
        <f t="shared" ca="1" si="538"/>
        <v>1</v>
      </c>
      <c r="C7239">
        <f t="shared" ca="1" si="538"/>
        <v>48</v>
      </c>
      <c r="D7239">
        <f t="shared" ca="1" si="538"/>
        <v>2</v>
      </c>
      <c r="E7239" s="2">
        <f t="shared" ca="1" si="538"/>
        <v>1</v>
      </c>
      <c r="F7239" s="4" t="str">
        <f t="shared" ca="1" si="538"/>
        <v>PCT国际申请的优先权日不在国际申请日前12个月内但在14个月内的，国家知识产权局作为指定局对申请人要求恢复优先权的请求应当不予批准</v>
      </c>
      <c r="G7239">
        <f t="shared" ca="1" si="538"/>
        <v>20131482</v>
      </c>
    </row>
    <row r="7240" spans="1:7" ht="27" x14ac:dyDescent="0.15">
      <c r="A7240">
        <f t="shared" ca="1" si="537"/>
        <v>2013</v>
      </c>
      <c r="B7240">
        <f t="shared" ref="B7240:G7256" ca="1" si="539">INDIRECT("'"&amp;(2006+ROUNDDOWN((ROW()-2)/1000,0))&amp;IF(MOD(ROUNDDOWN((ROW()-2+500)/500,0),2)=1,1,2)&amp;"'!"&amp;CHAR(64+COLUMN())&amp;(ROW()-500*(ROUNDDOWN((ROW()-2+500)/500,0)-1)))</f>
        <v>1</v>
      </c>
      <c r="C7240">
        <f t="shared" ca="1" si="539"/>
        <v>48</v>
      </c>
      <c r="D7240">
        <f t="shared" ca="1" si="539"/>
        <v>3</v>
      </c>
      <c r="E7240" s="2">
        <f t="shared" ca="1" si="539"/>
        <v>1</v>
      </c>
      <c r="F7240" s="4" t="str">
        <f t="shared" ca="1" si="539"/>
        <v>PCT国际申请中的优先权要求未写明在先申请号，该优先权要求不能仅因为此原因被视为未提出</v>
      </c>
      <c r="G7240">
        <f t="shared" ca="1" si="539"/>
        <v>20131483</v>
      </c>
    </row>
    <row r="7241" spans="1:7" x14ac:dyDescent="0.15">
      <c r="A7241">
        <f t="shared" ca="1" si="537"/>
        <v>2013</v>
      </c>
      <c r="B7241">
        <f t="shared" ca="1" si="539"/>
        <v>1</v>
      </c>
      <c r="C7241">
        <f t="shared" ca="1" si="539"/>
        <v>48</v>
      </c>
      <c r="D7241">
        <f t="shared" ca="1" si="539"/>
        <v>4</v>
      </c>
      <c r="E7241" s="2">
        <f t="shared" ca="1" si="539"/>
        <v>1</v>
      </c>
      <c r="F7241" s="4" t="str">
        <f t="shared" ca="1" si="539"/>
        <v>申请人在PCT国际申请提出后的一定期限内可以对优先权声明进行改正或者增加</v>
      </c>
      <c r="G7241">
        <f t="shared" ca="1" si="539"/>
        <v>20131484</v>
      </c>
    </row>
    <row r="7242" spans="1:7" ht="40.5" x14ac:dyDescent="0.15">
      <c r="A7242">
        <f t="shared" ca="1" si="537"/>
        <v>2013</v>
      </c>
      <c r="B7242">
        <f t="shared" ca="1" si="539"/>
        <v>1</v>
      </c>
      <c r="C7242">
        <f t="shared" ca="1" si="539"/>
        <v>49</v>
      </c>
      <c r="D7242">
        <f t="shared" ca="1" si="539"/>
        <v>0</v>
      </c>
      <c r="E7242" s="2">
        <f t="shared" ca="1" si="539"/>
        <v>0</v>
      </c>
      <c r="F7242" s="4" t="str">
        <f t="shared" ca="1" si="539"/>
        <v>国家知识产权局对李某的药物化合物发明专利申请予以驳回，理由是该化合物相对于对比文件1和2的结合不具备创造性。李某提出复审请求。专利复审委员会经合议组审理后向李某发出复审通知书。下列说法哪些是正确的？</v>
      </c>
      <c r="G7242">
        <f t="shared" ca="1" si="539"/>
        <v>20131490</v>
      </c>
    </row>
    <row r="7243" spans="1:7" x14ac:dyDescent="0.15">
      <c r="A7243">
        <f t="shared" ca="1" si="537"/>
        <v>2013</v>
      </c>
      <c r="B7243">
        <f t="shared" ca="1" si="539"/>
        <v>1</v>
      </c>
      <c r="C7243">
        <f t="shared" ca="1" si="539"/>
        <v>49</v>
      </c>
      <c r="D7243">
        <f t="shared" ca="1" si="539"/>
        <v>1</v>
      </c>
      <c r="E7243" s="2">
        <f t="shared" ca="1" si="539"/>
        <v>1</v>
      </c>
      <c r="F7243" s="4" t="str">
        <f t="shared" ca="1" si="539"/>
        <v>复审通知书应当对发明专利申请的创造性进行评价</v>
      </c>
      <c r="G7243">
        <f t="shared" ca="1" si="539"/>
        <v>20131491</v>
      </c>
    </row>
    <row r="7244" spans="1:7" x14ac:dyDescent="0.15">
      <c r="A7244">
        <f t="shared" ca="1" si="537"/>
        <v>2013</v>
      </c>
      <c r="B7244">
        <f t="shared" ca="1" si="539"/>
        <v>1</v>
      </c>
      <c r="C7244">
        <f t="shared" ca="1" si="539"/>
        <v>49</v>
      </c>
      <c r="D7244">
        <f t="shared" ca="1" si="539"/>
        <v>2</v>
      </c>
      <c r="E7244" s="2">
        <f t="shared" ca="1" si="539"/>
        <v>1</v>
      </c>
      <c r="F7244" s="4" t="str">
        <f t="shared" ca="1" si="539"/>
        <v>复审通知书中可以引入所属技术领域的公知常识</v>
      </c>
      <c r="G7244">
        <f t="shared" ca="1" si="539"/>
        <v>20131492</v>
      </c>
    </row>
    <row r="7245" spans="1:7" x14ac:dyDescent="0.15">
      <c r="A7245">
        <f t="shared" ca="1" si="537"/>
        <v>2013</v>
      </c>
      <c r="B7245">
        <f t="shared" ca="1" si="539"/>
        <v>1</v>
      </c>
      <c r="C7245">
        <f t="shared" ca="1" si="539"/>
        <v>49</v>
      </c>
      <c r="D7245">
        <f t="shared" ca="1" si="539"/>
        <v>3</v>
      </c>
      <c r="E7245" s="2">
        <f t="shared" ca="1" si="539"/>
        <v>1</v>
      </c>
      <c r="F7245" s="4" t="str">
        <f t="shared" ca="1" si="539"/>
        <v>李某应当在收到复审通知书之日起一个月内进行书面答复</v>
      </c>
      <c r="G7245">
        <f t="shared" ca="1" si="539"/>
        <v>20131493</v>
      </c>
    </row>
    <row r="7246" spans="1:7" ht="27" x14ac:dyDescent="0.15">
      <c r="A7246">
        <f t="shared" ca="1" si="537"/>
        <v>2013</v>
      </c>
      <c r="B7246">
        <f t="shared" ca="1" si="539"/>
        <v>1</v>
      </c>
      <c r="C7246">
        <f t="shared" ca="1" si="539"/>
        <v>49</v>
      </c>
      <c r="D7246">
        <f t="shared" ca="1" si="539"/>
        <v>4</v>
      </c>
      <c r="E7246" s="2">
        <f t="shared" ca="1" si="539"/>
        <v>1</v>
      </c>
      <c r="F7246" s="4" t="str">
        <f t="shared" ca="1" si="539"/>
        <v>若专利复审委员会认为该申请的权利要求涉及疾病的治疗方法，可以在复审通知书中指出</v>
      </c>
      <c r="G7246">
        <f t="shared" ca="1" si="539"/>
        <v>20131494</v>
      </c>
    </row>
    <row r="7247" spans="1:7" x14ac:dyDescent="0.15">
      <c r="A7247">
        <f t="shared" ca="1" si="537"/>
        <v>2013</v>
      </c>
      <c r="B7247">
        <f t="shared" ca="1" si="539"/>
        <v>1</v>
      </c>
      <c r="C7247">
        <f t="shared" ca="1" si="539"/>
        <v>50</v>
      </c>
      <c r="D7247">
        <f t="shared" ca="1" si="539"/>
        <v>0</v>
      </c>
      <c r="E7247" s="2">
        <f t="shared" ca="1" si="539"/>
        <v>0</v>
      </c>
      <c r="F7247" s="4" t="str">
        <f t="shared" ca="1" si="539"/>
        <v>下列关于强制许可的说法哪些是正确的？</v>
      </c>
      <c r="G7247">
        <f t="shared" ca="1" si="539"/>
        <v>20131500</v>
      </c>
    </row>
    <row r="7248" spans="1:7" ht="27" x14ac:dyDescent="0.15">
      <c r="A7248">
        <f t="shared" ca="1" si="537"/>
        <v>2013</v>
      </c>
      <c r="B7248">
        <f t="shared" ca="1" si="539"/>
        <v>1</v>
      </c>
      <c r="C7248">
        <f t="shared" ca="1" si="539"/>
        <v>50</v>
      </c>
      <c r="D7248">
        <f t="shared" ca="1" si="539"/>
        <v>1</v>
      </c>
      <c r="E7248" s="2">
        <f t="shared" ca="1" si="539"/>
        <v>1</v>
      </c>
      <c r="F7248" s="4" t="str">
        <f t="shared" ca="1" si="539"/>
        <v>国务院专利行政部门作出给予实施强制许可的决定，应当及时通知专利权人，并予以登记和公告</v>
      </c>
      <c r="G7248">
        <f t="shared" ca="1" si="539"/>
        <v>20131501</v>
      </c>
    </row>
    <row r="7249" spans="1:7" ht="27" x14ac:dyDescent="0.15">
      <c r="A7249">
        <f t="shared" ca="1" si="537"/>
        <v>2013</v>
      </c>
      <c r="B7249">
        <f t="shared" ca="1" si="539"/>
        <v>1</v>
      </c>
      <c r="C7249">
        <f t="shared" ca="1" si="539"/>
        <v>50</v>
      </c>
      <c r="D7249">
        <f t="shared" ca="1" si="539"/>
        <v>2</v>
      </c>
      <c r="E7249" s="2">
        <f t="shared" ca="1" si="539"/>
        <v>1</v>
      </c>
      <c r="F7249" s="4" t="str">
        <f t="shared" ca="1" si="539"/>
        <v>国务院专利行政部门在作出驳回强制许可请求的决定前，应当通知请求人和专利权人拟作出的决定及其理由</v>
      </c>
      <c r="G7249">
        <f t="shared" ca="1" si="539"/>
        <v>20131502</v>
      </c>
    </row>
    <row r="7250" spans="1:7" ht="27" x14ac:dyDescent="0.15">
      <c r="A7250">
        <f t="shared" ca="1" si="537"/>
        <v>2013</v>
      </c>
      <c r="B7250">
        <f t="shared" ca="1" si="539"/>
        <v>1</v>
      </c>
      <c r="C7250">
        <f t="shared" ca="1" si="539"/>
        <v>50</v>
      </c>
      <c r="D7250">
        <f t="shared" ca="1" si="539"/>
        <v>3</v>
      </c>
      <c r="E7250" s="2">
        <f t="shared" ca="1" si="539"/>
        <v>1</v>
      </c>
      <c r="F7250" s="4" t="str">
        <f t="shared" ca="1" si="539"/>
        <v>专利权人对国务院专利行政部门关于实施强制许可的决定不服的，可以自收到通知之日起三个月内向人民法院起诉</v>
      </c>
      <c r="G7250">
        <f t="shared" ca="1" si="539"/>
        <v>20131503</v>
      </c>
    </row>
    <row r="7251" spans="1:7" ht="27" x14ac:dyDescent="0.15">
      <c r="A7251">
        <f t="shared" ca="1" si="537"/>
        <v>2013</v>
      </c>
      <c r="B7251">
        <f t="shared" ca="1" si="539"/>
        <v>1</v>
      </c>
      <c r="C7251">
        <f t="shared" ca="1" si="539"/>
        <v>50</v>
      </c>
      <c r="D7251">
        <f t="shared" ca="1" si="539"/>
        <v>4</v>
      </c>
      <c r="E7251" s="2">
        <f t="shared" ca="1" si="539"/>
        <v>1</v>
      </c>
      <c r="F7251" s="4" t="str">
        <f t="shared" ca="1" si="539"/>
        <v>专利权人对国务院专利行政部门关于实施强制许可的使用费的裁决不服的，可以自收到通知之日起三个月内向人民法院起诉</v>
      </c>
      <c r="G7251">
        <f t="shared" ca="1" si="539"/>
        <v>20131504</v>
      </c>
    </row>
    <row r="7252" spans="1:7" x14ac:dyDescent="0.15">
      <c r="A7252">
        <f t="shared" ca="1" si="537"/>
        <v>2013</v>
      </c>
      <c r="B7252">
        <f t="shared" ca="1" si="539"/>
        <v>1</v>
      </c>
      <c r="C7252">
        <f t="shared" ca="1" si="539"/>
        <v>51</v>
      </c>
      <c r="D7252">
        <f t="shared" ca="1" si="539"/>
        <v>0</v>
      </c>
      <c r="E7252" s="2">
        <f t="shared" ca="1" si="539"/>
        <v>0</v>
      </c>
      <c r="F7252" s="4" t="str">
        <f t="shared" ca="1" si="539"/>
        <v>下列关于实用新型专利申请的说法哪些是正确的？</v>
      </c>
      <c r="G7252">
        <f t="shared" ca="1" si="539"/>
        <v>20131510</v>
      </c>
    </row>
    <row r="7253" spans="1:7" x14ac:dyDescent="0.15">
      <c r="A7253">
        <f t="shared" ca="1" si="537"/>
        <v>2013</v>
      </c>
      <c r="B7253">
        <f t="shared" ca="1" si="539"/>
        <v>1</v>
      </c>
      <c r="C7253">
        <f t="shared" ca="1" si="539"/>
        <v>51</v>
      </c>
      <c r="D7253">
        <f t="shared" ca="1" si="539"/>
        <v>1</v>
      </c>
      <c r="E7253" s="2">
        <f t="shared" ca="1" si="539"/>
        <v>1</v>
      </c>
      <c r="F7253" s="4" t="str">
        <f t="shared" ca="1" si="539"/>
        <v>说明书摘要文字部分（包括标点符号）不得超过300个字</v>
      </c>
      <c r="G7253">
        <f t="shared" ca="1" si="539"/>
        <v>20131511</v>
      </c>
    </row>
    <row r="7254" spans="1:7" x14ac:dyDescent="0.15">
      <c r="A7254">
        <f t="shared" ca="1" si="537"/>
        <v>2013</v>
      </c>
      <c r="B7254">
        <f t="shared" ca="1" si="539"/>
        <v>1</v>
      </c>
      <c r="C7254">
        <f t="shared" ca="1" si="539"/>
        <v>51</v>
      </c>
      <c r="D7254">
        <f t="shared" ca="1" si="539"/>
        <v>2</v>
      </c>
      <c r="E7254" s="2">
        <f t="shared" ca="1" si="539"/>
        <v>1</v>
      </c>
      <c r="F7254" s="4" t="str">
        <f t="shared" ca="1" si="539"/>
        <v>说明书摘要文字部分应写清反映技术方案要点的内容</v>
      </c>
      <c r="G7254">
        <f t="shared" ca="1" si="539"/>
        <v>20131512</v>
      </c>
    </row>
    <row r="7255" spans="1:7" x14ac:dyDescent="0.15">
      <c r="A7255">
        <f t="shared" ca="1" si="537"/>
        <v>2013</v>
      </c>
      <c r="B7255">
        <f t="shared" ca="1" si="539"/>
        <v>1</v>
      </c>
      <c r="C7255">
        <f t="shared" ca="1" si="539"/>
        <v>51</v>
      </c>
      <c r="D7255">
        <f t="shared" ca="1" si="539"/>
        <v>3</v>
      </c>
      <c r="E7255" s="2">
        <f t="shared" ca="1" si="539"/>
        <v>1</v>
      </c>
      <c r="F7255" s="4" t="str">
        <f t="shared" ca="1" si="539"/>
        <v>说明书摘要和摘要附图不属于实用新型原始记载的内容</v>
      </c>
      <c r="G7255">
        <f t="shared" ca="1" si="539"/>
        <v>20131513</v>
      </c>
    </row>
    <row r="7256" spans="1:7" x14ac:dyDescent="0.15">
      <c r="A7256">
        <f t="shared" ca="1" si="537"/>
        <v>2013</v>
      </c>
      <c r="B7256">
        <f t="shared" ca="1" si="539"/>
        <v>1</v>
      </c>
      <c r="C7256">
        <f t="shared" ca="1" si="539"/>
        <v>51</v>
      </c>
      <c r="D7256">
        <f t="shared" ca="1" si="539"/>
        <v>4</v>
      </c>
      <c r="E7256" s="2">
        <f t="shared" ca="1" si="539"/>
        <v>0</v>
      </c>
      <c r="F7256" s="4" t="str">
        <f t="shared" ca="1" si="539"/>
        <v>说明书摘要附图可以不是说明书附图之一</v>
      </c>
      <c r="G7256">
        <f t="shared" ca="1" si="539"/>
        <v>20131514</v>
      </c>
    </row>
    <row r="7257" spans="1:7" ht="27" x14ac:dyDescent="0.15">
      <c r="A7257">
        <f t="shared" ca="1" si="537"/>
        <v>2013</v>
      </c>
      <c r="B7257">
        <f t="shared" ref="B7257:G7273" ca="1" si="540">INDIRECT("'"&amp;(2006+ROUNDDOWN((ROW()-2)/1000,0))&amp;IF(MOD(ROUNDDOWN((ROW()-2+500)/500,0),2)=1,1,2)&amp;"'!"&amp;CHAR(64+COLUMN())&amp;(ROW()-500*(ROUNDDOWN((ROW()-2+500)/500,0)-1)))</f>
        <v>1</v>
      </c>
      <c r="C7257">
        <f t="shared" ca="1" si="540"/>
        <v>52</v>
      </c>
      <c r="D7257">
        <f t="shared" ca="1" si="540"/>
        <v>0</v>
      </c>
      <c r="E7257" s="2">
        <f t="shared" ca="1" si="540"/>
        <v>0</v>
      </c>
      <c r="F7257" s="4" t="str">
        <f t="shared" ca="1" si="540"/>
        <v>专利权人甲及其专利实施独占许可合同的被许可人乙分别请求国家知识产权局对甲的实用新型专利作出专利权评价报告。下列说法哪些是正确的？</v>
      </c>
      <c r="G7257">
        <f t="shared" ca="1" si="540"/>
        <v>20131520</v>
      </c>
    </row>
    <row r="7258" spans="1:7" ht="27" x14ac:dyDescent="0.15">
      <c r="A7258">
        <f t="shared" ca="1" si="537"/>
        <v>2013</v>
      </c>
      <c r="B7258">
        <f t="shared" ca="1" si="540"/>
        <v>1</v>
      </c>
      <c r="C7258">
        <f t="shared" ca="1" si="540"/>
        <v>52</v>
      </c>
      <c r="D7258">
        <f t="shared" ca="1" si="540"/>
        <v>1</v>
      </c>
      <c r="E7258" s="2">
        <f t="shared" ca="1" si="540"/>
        <v>1</v>
      </c>
      <c r="F7258" s="4" t="str">
        <f t="shared" ca="1" si="540"/>
        <v>乙在提出专利权评价报告请求的同时应当提交其与甲订立的专利实施独占许可合同或其复印件</v>
      </c>
      <c r="G7258">
        <f t="shared" ca="1" si="540"/>
        <v>20131521</v>
      </c>
    </row>
    <row r="7259" spans="1:7" x14ac:dyDescent="0.15">
      <c r="A7259">
        <f t="shared" ca="1" si="537"/>
        <v>2013</v>
      </c>
      <c r="B7259">
        <f t="shared" ca="1" si="540"/>
        <v>1</v>
      </c>
      <c r="C7259">
        <f t="shared" ca="1" si="540"/>
        <v>52</v>
      </c>
      <c r="D7259">
        <f t="shared" ca="1" si="540"/>
        <v>2</v>
      </c>
      <c r="E7259" s="2">
        <f t="shared" ca="1" si="540"/>
        <v>0</v>
      </c>
      <c r="F7259" s="4" t="str">
        <f t="shared" ca="1" si="540"/>
        <v>甲因缴纳了专利年费，故无需缴纳专利权评价报告请求费</v>
      </c>
      <c r="G7259">
        <f t="shared" ca="1" si="540"/>
        <v>20131522</v>
      </c>
    </row>
    <row r="7260" spans="1:7" x14ac:dyDescent="0.15">
      <c r="A7260">
        <f t="shared" ca="1" si="537"/>
        <v>2013</v>
      </c>
      <c r="B7260">
        <f t="shared" ca="1" si="540"/>
        <v>1</v>
      </c>
      <c r="C7260">
        <f t="shared" ca="1" si="540"/>
        <v>52</v>
      </c>
      <c r="D7260">
        <f t="shared" ca="1" si="540"/>
        <v>3</v>
      </c>
      <c r="E7260" s="2">
        <f t="shared" ca="1" si="540"/>
        <v>1</v>
      </c>
      <c r="F7260" s="4" t="str">
        <f t="shared" ca="1" si="540"/>
        <v>国家知识产权局仅作出一份专利权评价报告</v>
      </c>
      <c r="G7260">
        <f t="shared" ca="1" si="540"/>
        <v>20131523</v>
      </c>
    </row>
    <row r="7261" spans="1:7" x14ac:dyDescent="0.15">
      <c r="A7261">
        <f t="shared" ca="1" si="537"/>
        <v>2013</v>
      </c>
      <c r="B7261">
        <f t="shared" ca="1" si="540"/>
        <v>1</v>
      </c>
      <c r="C7261">
        <f t="shared" ca="1" si="540"/>
        <v>52</v>
      </c>
      <c r="D7261">
        <f t="shared" ca="1" si="540"/>
        <v>4</v>
      </c>
      <c r="E7261" s="2">
        <f t="shared" ca="1" si="540"/>
        <v>0</v>
      </c>
      <c r="F7261" s="4" t="str">
        <f t="shared" ca="1" si="540"/>
        <v>甲或者乙认为专利权评价报告存在错误的，可以向国家知识产权局提起行政复议</v>
      </c>
      <c r="G7261">
        <f t="shared" ca="1" si="540"/>
        <v>20131524</v>
      </c>
    </row>
    <row r="7262" spans="1:7" x14ac:dyDescent="0.15">
      <c r="A7262">
        <f t="shared" ca="1" si="537"/>
        <v>2013</v>
      </c>
      <c r="B7262">
        <f t="shared" ca="1" si="540"/>
        <v>1</v>
      </c>
      <c r="C7262">
        <f t="shared" ca="1" si="540"/>
        <v>53</v>
      </c>
      <c r="D7262">
        <f t="shared" ca="1" si="540"/>
        <v>0</v>
      </c>
      <c r="E7262" s="2">
        <f t="shared" ca="1" si="540"/>
        <v>0</v>
      </c>
      <c r="F7262" s="4" t="str">
        <f t="shared" ca="1" si="540"/>
        <v>下列说法哪些是正确的？</v>
      </c>
      <c r="G7262">
        <f t="shared" ca="1" si="540"/>
        <v>20131530</v>
      </c>
    </row>
    <row r="7263" spans="1:7" x14ac:dyDescent="0.15">
      <c r="A7263">
        <f t="shared" ca="1" si="537"/>
        <v>2013</v>
      </c>
      <c r="B7263">
        <f t="shared" ca="1" si="540"/>
        <v>1</v>
      </c>
      <c r="C7263">
        <f t="shared" ca="1" si="540"/>
        <v>53</v>
      </c>
      <c r="D7263">
        <f t="shared" ca="1" si="540"/>
        <v>1</v>
      </c>
      <c r="E7263" s="2">
        <f t="shared" ca="1" si="540"/>
        <v>0</v>
      </c>
      <c r="F7263" s="4" t="str">
        <f t="shared" ca="1" si="540"/>
        <v>专利法所称遗传资源包括取自人体、动物或植物的材料，不包括取自微生物的材料</v>
      </c>
      <c r="G7263">
        <f t="shared" ca="1" si="540"/>
        <v>20131531</v>
      </c>
    </row>
    <row r="7264" spans="1:7" ht="27" x14ac:dyDescent="0.15">
      <c r="A7264">
        <f t="shared" ca="1" si="537"/>
        <v>2013</v>
      </c>
      <c r="B7264">
        <f t="shared" ca="1" si="540"/>
        <v>1</v>
      </c>
      <c r="C7264">
        <f t="shared" ca="1" si="540"/>
        <v>53</v>
      </c>
      <c r="D7264">
        <f t="shared" ca="1" si="540"/>
        <v>2</v>
      </c>
      <c r="E7264" s="2">
        <f t="shared" ca="1" si="540"/>
        <v>1</v>
      </c>
      <c r="F7264" s="4" t="str">
        <f t="shared" ca="1" si="540"/>
        <v>专利法所称依赖遗传资源完成的发明创造，是指利用了遗传资源的遗传功能完成的发明创造</v>
      </c>
      <c r="G7264">
        <f t="shared" ca="1" si="540"/>
        <v>20131532</v>
      </c>
    </row>
    <row r="7265" spans="1:7" x14ac:dyDescent="0.15">
      <c r="A7265">
        <f t="shared" ca="1" si="537"/>
        <v>2013</v>
      </c>
      <c r="B7265">
        <f t="shared" ca="1" si="540"/>
        <v>1</v>
      </c>
      <c r="C7265">
        <f t="shared" ca="1" si="540"/>
        <v>53</v>
      </c>
      <c r="D7265">
        <f t="shared" ca="1" si="540"/>
        <v>3</v>
      </c>
      <c r="E7265" s="2">
        <f t="shared" ca="1" si="540"/>
        <v>1</v>
      </c>
      <c r="F7265" s="4" t="str">
        <f t="shared" ca="1" si="540"/>
        <v>就依赖遗传资源完成的发明创造申请专利的，申请人应当在请求书中予以说明</v>
      </c>
      <c r="G7265">
        <f t="shared" ca="1" si="540"/>
        <v>20131533</v>
      </c>
    </row>
    <row r="7266" spans="1:7" ht="27" x14ac:dyDescent="0.15">
      <c r="A7266">
        <f t="shared" ca="1" si="537"/>
        <v>2013</v>
      </c>
      <c r="B7266">
        <f t="shared" ca="1" si="540"/>
        <v>1</v>
      </c>
      <c r="C7266">
        <f t="shared" ca="1" si="540"/>
        <v>53</v>
      </c>
      <c r="D7266">
        <f t="shared" ca="1" si="540"/>
        <v>4</v>
      </c>
      <c r="E7266" s="2">
        <f t="shared" ca="1" si="540"/>
        <v>1</v>
      </c>
      <c r="F7266" s="4" t="str">
        <f t="shared" ca="1" si="540"/>
        <v>违反法律、行政法规的规定获取或者利用遗传资源，是指未按照我国法律、行政法规的规定事先获得有关行政管理部门的批准或者相关权利人的许可</v>
      </c>
      <c r="G7266">
        <f t="shared" ca="1" si="540"/>
        <v>20131534</v>
      </c>
    </row>
    <row r="7267" spans="1:7" ht="40.5" x14ac:dyDescent="0.15">
      <c r="A7267">
        <f t="shared" ca="1" si="537"/>
        <v>2013</v>
      </c>
      <c r="B7267">
        <f t="shared" ca="1" si="540"/>
        <v>1</v>
      </c>
      <c r="C7267">
        <f t="shared" ca="1" si="540"/>
        <v>54</v>
      </c>
      <c r="D7267">
        <f t="shared" ca="1" si="540"/>
        <v>0</v>
      </c>
      <c r="E7267" s="2">
        <f t="shared" ca="1" si="540"/>
        <v>0</v>
      </c>
      <c r="F7267" s="4" t="str">
        <f t="shared" ca="1" si="540"/>
        <v>甲公司就其员工孙某完成的一项发明创造获得专利权后，自行实施了该专利。随后甲公司将该专利权许可给子公司乙公司实施。甲公司在规章制度中未规定也未与孙某约定奖励报酬事宜。下列说法哪些是正确的？</v>
      </c>
      <c r="G7267">
        <f t="shared" ca="1" si="540"/>
        <v>20131540</v>
      </c>
    </row>
    <row r="7268" spans="1:7" x14ac:dyDescent="0.15">
      <c r="A7268">
        <f t="shared" ca="1" si="537"/>
        <v>2013</v>
      </c>
      <c r="B7268">
        <f t="shared" ca="1" si="540"/>
        <v>1</v>
      </c>
      <c r="C7268">
        <f t="shared" ca="1" si="540"/>
        <v>54</v>
      </c>
      <c r="D7268">
        <f t="shared" ca="1" si="540"/>
        <v>1</v>
      </c>
      <c r="E7268" s="2">
        <f t="shared" ca="1" si="540"/>
        <v>1</v>
      </c>
      <c r="F7268" s="4" t="str">
        <f t="shared" ca="1" si="540"/>
        <v>甲公司在专利权被授予后应当给予孙某奖励</v>
      </c>
      <c r="G7268">
        <f t="shared" ca="1" si="540"/>
        <v>20131541</v>
      </c>
    </row>
    <row r="7269" spans="1:7" x14ac:dyDescent="0.15">
      <c r="A7269">
        <f t="shared" ca="1" si="537"/>
        <v>2013</v>
      </c>
      <c r="B7269">
        <f t="shared" ca="1" si="540"/>
        <v>1</v>
      </c>
      <c r="C7269">
        <f t="shared" ca="1" si="540"/>
        <v>54</v>
      </c>
      <c r="D7269">
        <f t="shared" ca="1" si="540"/>
        <v>2</v>
      </c>
      <c r="E7269" s="2">
        <f t="shared" ca="1" si="540"/>
        <v>1</v>
      </c>
      <c r="F7269" s="4" t="str">
        <f t="shared" ca="1" si="540"/>
        <v>甲公司自行实施其专利后应当给予孙某报酬</v>
      </c>
      <c r="G7269">
        <f t="shared" ca="1" si="540"/>
        <v>20131542</v>
      </c>
    </row>
    <row r="7270" spans="1:7" x14ac:dyDescent="0.15">
      <c r="A7270">
        <f t="shared" ca="1" si="537"/>
        <v>2013</v>
      </c>
      <c r="B7270">
        <f t="shared" ca="1" si="540"/>
        <v>1</v>
      </c>
      <c r="C7270">
        <f t="shared" ca="1" si="540"/>
        <v>54</v>
      </c>
      <c r="D7270">
        <f t="shared" ca="1" si="540"/>
        <v>3</v>
      </c>
      <c r="E7270" s="2">
        <f t="shared" ca="1" si="540"/>
        <v>1</v>
      </c>
      <c r="F7270" s="4" t="str">
        <f t="shared" ca="1" si="540"/>
        <v>甲公司将专利许可给乙公司后，甲公司应当给予孙某报酬</v>
      </c>
      <c r="G7270">
        <f t="shared" ca="1" si="540"/>
        <v>20131543</v>
      </c>
    </row>
    <row r="7271" spans="1:7" x14ac:dyDescent="0.15">
      <c r="A7271">
        <f t="shared" ca="1" si="537"/>
        <v>2013</v>
      </c>
      <c r="B7271">
        <f t="shared" ca="1" si="540"/>
        <v>1</v>
      </c>
      <c r="C7271">
        <f t="shared" ca="1" si="540"/>
        <v>54</v>
      </c>
      <c r="D7271">
        <f t="shared" ca="1" si="540"/>
        <v>4</v>
      </c>
      <c r="E7271" s="2">
        <f t="shared" ca="1" si="540"/>
        <v>0</v>
      </c>
      <c r="F7271" s="4" t="str">
        <f t="shared" ca="1" si="540"/>
        <v>甲公司将专利许可给乙公司后，乙公司应当给予孙某报酬</v>
      </c>
      <c r="G7271">
        <f t="shared" ca="1" si="540"/>
        <v>20131544</v>
      </c>
    </row>
    <row r="7272" spans="1:7" x14ac:dyDescent="0.15">
      <c r="A7272">
        <f t="shared" ca="1" si="537"/>
        <v>2013</v>
      </c>
      <c r="B7272">
        <f t="shared" ca="1" si="540"/>
        <v>1</v>
      </c>
      <c r="C7272">
        <f t="shared" ca="1" si="540"/>
        <v>55</v>
      </c>
      <c r="D7272">
        <f t="shared" ca="1" si="540"/>
        <v>0</v>
      </c>
      <c r="E7272" s="2">
        <f t="shared" ca="1" si="540"/>
        <v>0</v>
      </c>
      <c r="F7272" s="4" t="str">
        <f t="shared" ca="1" si="540"/>
        <v>申请人在答复审查意见通知书时所进行的下列哪些修改可以被接受？</v>
      </c>
      <c r="G7272">
        <f t="shared" ca="1" si="540"/>
        <v>20131550</v>
      </c>
    </row>
    <row r="7273" spans="1:7" ht="27" x14ac:dyDescent="0.15">
      <c r="A7273">
        <f t="shared" ca="1" si="537"/>
        <v>2013</v>
      </c>
      <c r="B7273">
        <f t="shared" ca="1" si="540"/>
        <v>1</v>
      </c>
      <c r="C7273">
        <f t="shared" ca="1" si="540"/>
        <v>55</v>
      </c>
      <c r="D7273">
        <f t="shared" ca="1" si="540"/>
        <v>1</v>
      </c>
      <c r="E7273" s="2">
        <f t="shared" ca="1" si="540"/>
        <v>0</v>
      </c>
      <c r="F7273" s="4" t="str">
        <f t="shared" ca="1" si="540"/>
        <v>主动增加新的独立权利要求，该独立权利要求限定的技术方案在原权利要求书中未出现过</v>
      </c>
      <c r="G7273">
        <f t="shared" ca="1" si="540"/>
        <v>20131551</v>
      </c>
    </row>
    <row r="7274" spans="1:7" x14ac:dyDescent="0.15">
      <c r="A7274">
        <f t="shared" ca="1" si="537"/>
        <v>2013</v>
      </c>
      <c r="B7274">
        <f t="shared" ref="B7274:G7290" ca="1" si="541">INDIRECT("'"&amp;(2006+ROUNDDOWN((ROW()-2)/1000,0))&amp;IF(MOD(ROUNDDOWN((ROW()-2+500)/500,0),2)=1,1,2)&amp;"'!"&amp;CHAR(64+COLUMN())&amp;(ROW()-500*(ROUNDDOWN((ROW()-2+500)/500,0)-1)))</f>
        <v>1</v>
      </c>
      <c r="C7274">
        <f t="shared" ca="1" si="541"/>
        <v>55</v>
      </c>
      <c r="D7274">
        <f t="shared" ca="1" si="541"/>
        <v>2</v>
      </c>
      <c r="E7274" s="2">
        <f t="shared" ca="1" si="541"/>
        <v>1</v>
      </c>
      <c r="F7274" s="4" t="str">
        <f t="shared" ca="1" si="541"/>
        <v>删除一项权利要求中的并列技术方案</v>
      </c>
      <c r="G7274">
        <f t="shared" ca="1" si="541"/>
        <v>20131552</v>
      </c>
    </row>
    <row r="7275" spans="1:7" x14ac:dyDescent="0.15">
      <c r="A7275">
        <f t="shared" ca="1" si="537"/>
        <v>2013</v>
      </c>
      <c r="B7275">
        <f t="shared" ca="1" si="541"/>
        <v>1</v>
      </c>
      <c r="C7275">
        <f t="shared" ca="1" si="541"/>
        <v>55</v>
      </c>
      <c r="D7275">
        <f t="shared" ca="1" si="541"/>
        <v>3</v>
      </c>
      <c r="E7275" s="2">
        <f t="shared" ca="1" si="541"/>
        <v>1</v>
      </c>
      <c r="F7275" s="4" t="str">
        <f t="shared" ca="1" si="541"/>
        <v>将独立权利要求相对于最接近的现有技术正确划界</v>
      </c>
      <c r="G7275">
        <f t="shared" ca="1" si="541"/>
        <v>20131553</v>
      </c>
    </row>
    <row r="7276" spans="1:7" x14ac:dyDescent="0.15">
      <c r="A7276">
        <f t="shared" ca="1" si="537"/>
        <v>2013</v>
      </c>
      <c r="B7276">
        <f t="shared" ca="1" si="541"/>
        <v>1</v>
      </c>
      <c r="C7276">
        <f t="shared" ca="1" si="541"/>
        <v>55</v>
      </c>
      <c r="D7276">
        <f t="shared" ca="1" si="541"/>
        <v>4</v>
      </c>
      <c r="E7276" s="2">
        <f t="shared" ca="1" si="541"/>
        <v>1</v>
      </c>
      <c r="F7276" s="4" t="str">
        <f t="shared" ca="1" si="541"/>
        <v>修改通知书中未指出的多项从属权利要求引用多项权利要求的缺陷</v>
      </c>
      <c r="G7276">
        <f t="shared" ca="1" si="541"/>
        <v>20131554</v>
      </c>
    </row>
    <row r="7277" spans="1:7" ht="27" x14ac:dyDescent="0.15">
      <c r="A7277">
        <f t="shared" ca="1" si="537"/>
        <v>2013</v>
      </c>
      <c r="B7277">
        <f t="shared" ca="1" si="541"/>
        <v>1</v>
      </c>
      <c r="C7277">
        <f t="shared" ca="1" si="541"/>
        <v>56</v>
      </c>
      <c r="D7277">
        <f t="shared" ca="1" si="541"/>
        <v>0</v>
      </c>
      <c r="E7277" s="2">
        <f t="shared" ca="1" si="541"/>
        <v>0</v>
      </c>
      <c r="F7277" s="4" t="str">
        <f t="shared" ca="1" si="541"/>
        <v>某公司提交了一件发明专利申请，现该公司欲增加漏填的发明人。该公司应当办理下列哪些手续？</v>
      </c>
      <c r="G7277">
        <f t="shared" ca="1" si="541"/>
        <v>20131560</v>
      </c>
    </row>
    <row r="7278" spans="1:7" x14ac:dyDescent="0.15">
      <c r="A7278">
        <f t="shared" ca="1" si="537"/>
        <v>2013</v>
      </c>
      <c r="B7278">
        <f t="shared" ca="1" si="541"/>
        <v>1</v>
      </c>
      <c r="C7278">
        <f t="shared" ca="1" si="541"/>
        <v>56</v>
      </c>
      <c r="D7278">
        <f t="shared" ca="1" si="541"/>
        <v>1</v>
      </c>
      <c r="E7278" s="2">
        <f t="shared" ca="1" si="541"/>
        <v>1</v>
      </c>
      <c r="F7278" s="4" t="str">
        <f t="shared" ca="1" si="541"/>
        <v>提交著录项目变更申报书</v>
      </c>
      <c r="G7278">
        <f t="shared" ca="1" si="541"/>
        <v>20131561</v>
      </c>
    </row>
    <row r="7279" spans="1:7" x14ac:dyDescent="0.15">
      <c r="A7279">
        <f t="shared" ca="1" si="537"/>
        <v>2013</v>
      </c>
      <c r="B7279">
        <f t="shared" ca="1" si="541"/>
        <v>1</v>
      </c>
      <c r="C7279">
        <f t="shared" ca="1" si="541"/>
        <v>56</v>
      </c>
      <c r="D7279">
        <f t="shared" ca="1" si="541"/>
        <v>2</v>
      </c>
      <c r="E7279" s="2">
        <f t="shared" ca="1" si="541"/>
        <v>1</v>
      </c>
      <c r="F7279" s="4" t="str">
        <f t="shared" ca="1" si="541"/>
        <v>缴纳著录项目变更费</v>
      </c>
      <c r="G7279">
        <f t="shared" ca="1" si="541"/>
        <v>20131562</v>
      </c>
    </row>
    <row r="7280" spans="1:7" x14ac:dyDescent="0.15">
      <c r="A7280">
        <f t="shared" ca="1" si="537"/>
        <v>2013</v>
      </c>
      <c r="B7280">
        <f t="shared" ca="1" si="541"/>
        <v>1</v>
      </c>
      <c r="C7280">
        <f t="shared" ca="1" si="541"/>
        <v>56</v>
      </c>
      <c r="D7280">
        <f t="shared" ca="1" si="541"/>
        <v>3</v>
      </c>
      <c r="E7280" s="2">
        <f t="shared" ca="1" si="541"/>
        <v>1</v>
      </c>
      <c r="F7280" s="4" t="str">
        <f t="shared" ca="1" si="541"/>
        <v>提交由全体申请人和变更前全体发明人签章的证明文件</v>
      </c>
      <c r="G7280">
        <f t="shared" ca="1" si="541"/>
        <v>20131563</v>
      </c>
    </row>
    <row r="7281" spans="1:7" x14ac:dyDescent="0.15">
      <c r="A7281">
        <f t="shared" ref="A7281:A7344" ca="1" si="542">INDIRECT("'"&amp;(2006+ROUNDDOWN((ROW()-2)/1000,0))&amp;IF(MOD(ROUNDDOWN((ROW()-2+500)/500,0),2)=1,1,2)&amp;"'!"&amp;CHAR(64+COLUMN())&amp;(ROW()-500*(ROUNDDOWN((ROW()-2+500)/500,0)-1)))</f>
        <v>2013</v>
      </c>
      <c r="B7281">
        <f t="shared" ca="1" si="541"/>
        <v>1</v>
      </c>
      <c r="C7281">
        <f t="shared" ca="1" si="541"/>
        <v>56</v>
      </c>
      <c r="D7281">
        <f t="shared" ca="1" si="541"/>
        <v>4</v>
      </c>
      <c r="E7281" s="2">
        <f t="shared" ca="1" si="541"/>
        <v>0</v>
      </c>
      <c r="F7281" s="4" t="str">
        <f t="shared" ca="1" si="541"/>
        <v>提交申请权转让证明</v>
      </c>
      <c r="G7281">
        <f t="shared" ca="1" si="541"/>
        <v>20131564</v>
      </c>
    </row>
    <row r="7282" spans="1:7" ht="27" x14ac:dyDescent="0.15">
      <c r="A7282">
        <f t="shared" ca="1" si="542"/>
        <v>2013</v>
      </c>
      <c r="B7282">
        <f t="shared" ca="1" si="541"/>
        <v>1</v>
      </c>
      <c r="C7282">
        <f t="shared" ca="1" si="541"/>
        <v>57</v>
      </c>
      <c r="D7282">
        <f t="shared" ca="1" si="541"/>
        <v>0</v>
      </c>
      <c r="E7282" s="2">
        <f t="shared" ca="1" si="541"/>
        <v>0</v>
      </c>
      <c r="F7282" s="4" t="str">
        <f t="shared" ca="1" si="541"/>
        <v>下列关于无效宣告请求审查决定被人民法院生效判决撤销后的审查程序的说法哪些是正确的？</v>
      </c>
      <c r="G7282">
        <f t="shared" ca="1" si="541"/>
        <v>20131570</v>
      </c>
    </row>
    <row r="7283" spans="1:7" ht="27" x14ac:dyDescent="0.15">
      <c r="A7283">
        <f t="shared" ca="1" si="542"/>
        <v>2013</v>
      </c>
      <c r="B7283">
        <f t="shared" ca="1" si="541"/>
        <v>1</v>
      </c>
      <c r="C7283">
        <f t="shared" ca="1" si="541"/>
        <v>57</v>
      </c>
      <c r="D7283">
        <f t="shared" ca="1" si="541"/>
        <v>1</v>
      </c>
      <c r="E7283" s="2">
        <f t="shared" ca="1" si="541"/>
        <v>1</v>
      </c>
      <c r="F7283" s="4" t="str">
        <f t="shared" ca="1" si="541"/>
        <v>因主要证据不足导致审查决定被撤销的，不得以相同的理由和证据作出与原决定相同的决定</v>
      </c>
      <c r="G7283">
        <f t="shared" ca="1" si="541"/>
        <v>20131571</v>
      </c>
    </row>
    <row r="7284" spans="1:7" ht="27" x14ac:dyDescent="0.15">
      <c r="A7284">
        <f t="shared" ca="1" si="542"/>
        <v>2013</v>
      </c>
      <c r="B7284">
        <f t="shared" ca="1" si="541"/>
        <v>1</v>
      </c>
      <c r="C7284">
        <f t="shared" ca="1" si="541"/>
        <v>57</v>
      </c>
      <c r="D7284">
        <f t="shared" ca="1" si="541"/>
        <v>2</v>
      </c>
      <c r="E7284" s="2">
        <f t="shared" ca="1" si="541"/>
        <v>1</v>
      </c>
      <c r="F7284" s="4" t="str">
        <f t="shared" ca="1" si="541"/>
        <v>因法律适用错误导致审查决定被撤销的，不得以相同的理由和证据作出与原决定相同的决定</v>
      </c>
      <c r="G7284">
        <f t="shared" ca="1" si="541"/>
        <v>20131572</v>
      </c>
    </row>
    <row r="7285" spans="1:7" ht="27" x14ac:dyDescent="0.15">
      <c r="A7285">
        <f t="shared" ca="1" si="542"/>
        <v>2013</v>
      </c>
      <c r="B7285">
        <f t="shared" ca="1" si="541"/>
        <v>1</v>
      </c>
      <c r="C7285">
        <f t="shared" ca="1" si="541"/>
        <v>57</v>
      </c>
      <c r="D7285">
        <f t="shared" ca="1" si="541"/>
        <v>3</v>
      </c>
      <c r="E7285" s="2">
        <f t="shared" ca="1" si="541"/>
        <v>1</v>
      </c>
      <c r="F7285" s="4" t="str">
        <f t="shared" ca="1" si="541"/>
        <v>因违反法定程序导致审查决定被撤销的，根据人民法院的判决，在纠正程序错误的基础上，重新作出审查决定</v>
      </c>
      <c r="G7285">
        <f t="shared" ca="1" si="541"/>
        <v>20131573</v>
      </c>
    </row>
    <row r="7286" spans="1:7" x14ac:dyDescent="0.15">
      <c r="A7286">
        <f t="shared" ca="1" si="542"/>
        <v>2013</v>
      </c>
      <c r="B7286">
        <f t="shared" ca="1" si="541"/>
        <v>1</v>
      </c>
      <c r="C7286">
        <f t="shared" ca="1" si="541"/>
        <v>57</v>
      </c>
      <c r="D7286">
        <f t="shared" ca="1" si="541"/>
        <v>4</v>
      </c>
      <c r="E7286" s="2">
        <f t="shared" ca="1" si="541"/>
        <v>0</v>
      </c>
      <c r="F7286" s="4" t="str">
        <f t="shared" ca="1" si="541"/>
        <v>对于审查决定被人民法院的判决撤销后重新审查的案件，必须重新成立合议组</v>
      </c>
      <c r="G7286">
        <f t="shared" ca="1" si="541"/>
        <v>20131574</v>
      </c>
    </row>
    <row r="7287" spans="1:7" ht="27" x14ac:dyDescent="0.15">
      <c r="A7287">
        <f t="shared" ca="1" si="542"/>
        <v>2013</v>
      </c>
      <c r="B7287">
        <f t="shared" ca="1" si="541"/>
        <v>1</v>
      </c>
      <c r="C7287">
        <f t="shared" ca="1" si="541"/>
        <v>58</v>
      </c>
      <c r="D7287">
        <f t="shared" ca="1" si="541"/>
        <v>0</v>
      </c>
      <c r="E7287" s="2">
        <f t="shared" ca="1" si="541"/>
        <v>0</v>
      </c>
      <c r="F7287" s="4" t="str">
        <f t="shared" ca="1" si="541"/>
        <v>甲公司欲向乙银行贷款，将其拥有的一项专利权出质给该银行作为担保，下列说法哪些是正确的？</v>
      </c>
      <c r="G7287">
        <f t="shared" ca="1" si="541"/>
        <v>20131580</v>
      </c>
    </row>
    <row r="7288" spans="1:7" x14ac:dyDescent="0.15">
      <c r="A7288">
        <f t="shared" ca="1" si="542"/>
        <v>2013</v>
      </c>
      <c r="B7288">
        <f t="shared" ca="1" si="541"/>
        <v>1</v>
      </c>
      <c r="C7288">
        <f t="shared" ca="1" si="541"/>
        <v>58</v>
      </c>
      <c r="D7288">
        <f t="shared" ca="1" si="541"/>
        <v>1</v>
      </c>
      <c r="E7288" s="2">
        <f t="shared" ca="1" si="541"/>
        <v>0</v>
      </c>
      <c r="F7288" s="4" t="str">
        <f t="shared" ca="1" si="541"/>
        <v>甲公司与乙银行应当就专利权质押订立单独的合同</v>
      </c>
      <c r="G7288">
        <f t="shared" ca="1" si="541"/>
        <v>20131581</v>
      </c>
    </row>
    <row r="7289" spans="1:7" x14ac:dyDescent="0.15">
      <c r="A7289">
        <f t="shared" ca="1" si="542"/>
        <v>2013</v>
      </c>
      <c r="B7289">
        <f t="shared" ca="1" si="541"/>
        <v>1</v>
      </c>
      <c r="C7289">
        <f t="shared" ca="1" si="541"/>
        <v>58</v>
      </c>
      <c r="D7289">
        <f t="shared" ca="1" si="541"/>
        <v>2</v>
      </c>
      <c r="E7289" s="2">
        <f t="shared" ca="1" si="541"/>
        <v>1</v>
      </c>
      <c r="F7289" s="4" t="str">
        <f t="shared" ca="1" si="541"/>
        <v>甲公司应当与乙银行共同向国务院专利行政部门办理出质登记</v>
      </c>
      <c r="G7289">
        <f t="shared" ca="1" si="541"/>
        <v>20131582</v>
      </c>
    </row>
    <row r="7290" spans="1:7" x14ac:dyDescent="0.15">
      <c r="A7290">
        <f t="shared" ca="1" si="542"/>
        <v>2013</v>
      </c>
      <c r="B7290">
        <f t="shared" ca="1" si="541"/>
        <v>1</v>
      </c>
      <c r="C7290">
        <f t="shared" ca="1" si="541"/>
        <v>58</v>
      </c>
      <c r="D7290">
        <f t="shared" ca="1" si="541"/>
        <v>3</v>
      </c>
      <c r="E7290" s="2">
        <f t="shared" ca="1" si="541"/>
        <v>1</v>
      </c>
      <c r="F7290" s="4" t="str">
        <f t="shared" ca="1" si="541"/>
        <v>质权自国务院专利行政部门登记时设立</v>
      </c>
      <c r="G7290">
        <f t="shared" ca="1" si="541"/>
        <v>20131583</v>
      </c>
    </row>
    <row r="7291" spans="1:7" ht="27" x14ac:dyDescent="0.15">
      <c r="A7291">
        <f t="shared" ca="1" si="542"/>
        <v>2013</v>
      </c>
      <c r="B7291">
        <f t="shared" ref="B7291:G7307" ca="1" si="543">INDIRECT("'"&amp;(2006+ROUNDDOWN((ROW()-2)/1000,0))&amp;IF(MOD(ROUNDDOWN((ROW()-2+500)/500,0),2)=1,1,2)&amp;"'!"&amp;CHAR(64+COLUMN())&amp;(ROW()-500*(ROUNDDOWN((ROW()-2+500)/500,0)-1)))</f>
        <v>1</v>
      </c>
      <c r="C7291">
        <f t="shared" ca="1" si="543"/>
        <v>58</v>
      </c>
      <c r="D7291">
        <f t="shared" ca="1" si="543"/>
        <v>4</v>
      </c>
      <c r="E7291" s="2">
        <f t="shared" ca="1" si="543"/>
        <v>1</v>
      </c>
      <c r="F7291" s="4" t="str">
        <f t="shared" ca="1" si="543"/>
        <v>专利权质押期间，甲公司未提交乙银行同意其放弃该专利权的证明材料的，国务院专利行政部门不予办理专利权放弃手续</v>
      </c>
      <c r="G7291">
        <f t="shared" ca="1" si="543"/>
        <v>20131584</v>
      </c>
    </row>
    <row r="7292" spans="1:7" ht="27" x14ac:dyDescent="0.15">
      <c r="A7292">
        <f t="shared" ca="1" si="542"/>
        <v>2013</v>
      </c>
      <c r="B7292">
        <f t="shared" ca="1" si="543"/>
        <v>1</v>
      </c>
      <c r="C7292">
        <f t="shared" ca="1" si="543"/>
        <v>59</v>
      </c>
      <c r="D7292">
        <f t="shared" ca="1" si="543"/>
        <v>0</v>
      </c>
      <c r="E7292" s="2">
        <f t="shared" ca="1" si="543"/>
        <v>0</v>
      </c>
      <c r="F7292" s="4" t="str">
        <f t="shared" ca="1" si="543"/>
        <v>一件请求保护催化剂M的专利申请，申请日为2010年7月12日，公布日为2011年12月16日。下列向国家知识产权局提交的哪些申请构成该申请的抵触申请？</v>
      </c>
      <c r="G7292">
        <f t="shared" ca="1" si="543"/>
        <v>20131590</v>
      </c>
    </row>
    <row r="7293" spans="1:7" ht="27" x14ac:dyDescent="0.15">
      <c r="A7293">
        <f t="shared" ca="1" si="542"/>
        <v>2013</v>
      </c>
      <c r="B7293">
        <f t="shared" ca="1" si="543"/>
        <v>1</v>
      </c>
      <c r="C7293">
        <f t="shared" ca="1" si="543"/>
        <v>59</v>
      </c>
      <c r="D7293">
        <f t="shared" ca="1" si="543"/>
        <v>1</v>
      </c>
      <c r="E7293" s="2">
        <f t="shared" ca="1" si="543"/>
        <v>1</v>
      </c>
      <c r="F7293" s="4" t="str">
        <f t="shared" ca="1" si="543"/>
        <v>申请日为2010年6月11日，公布日为2011年12月9日的申请，其权利要求请求保护催化剂M的制备方法，说明书中记载了催化剂M及其制备方法</v>
      </c>
      <c r="G7293">
        <f t="shared" ca="1" si="543"/>
        <v>20131591</v>
      </c>
    </row>
    <row r="7294" spans="1:7" ht="27" x14ac:dyDescent="0.15">
      <c r="A7294">
        <f t="shared" ca="1" si="542"/>
        <v>2013</v>
      </c>
      <c r="B7294">
        <f t="shared" ca="1" si="543"/>
        <v>1</v>
      </c>
      <c r="C7294">
        <f t="shared" ca="1" si="543"/>
        <v>59</v>
      </c>
      <c r="D7294">
        <f t="shared" ca="1" si="543"/>
        <v>2</v>
      </c>
      <c r="E7294" s="2">
        <f t="shared" ca="1" si="543"/>
        <v>0</v>
      </c>
      <c r="F7294" s="4" t="str">
        <f t="shared" ca="1" si="543"/>
        <v>申请日为2010年6月12日，公布日为2011年12月9日的申请，其权利要求请求保护催化剂M的制备方法，说明书中记载了催化剂M的制备方法</v>
      </c>
      <c r="G7294">
        <f t="shared" ca="1" si="543"/>
        <v>20131592</v>
      </c>
    </row>
    <row r="7295" spans="1:7" ht="27" x14ac:dyDescent="0.15">
      <c r="A7295">
        <f t="shared" ca="1" si="542"/>
        <v>2013</v>
      </c>
      <c r="B7295">
        <f t="shared" ca="1" si="543"/>
        <v>1</v>
      </c>
      <c r="C7295">
        <f t="shared" ca="1" si="543"/>
        <v>59</v>
      </c>
      <c r="D7295">
        <f t="shared" ca="1" si="543"/>
        <v>3</v>
      </c>
      <c r="E7295" s="2">
        <f t="shared" ca="1" si="543"/>
        <v>1</v>
      </c>
      <c r="F7295" s="4" t="str">
        <f t="shared" ca="1" si="543"/>
        <v>申请日为2010年6月12日，公布日为2011年12月16日的申请，请求保护催化剂M1，M1和M的区别仅在于，M中活性成分的含量为1－10％，M1中活性成分的含量为2－5％</v>
      </c>
      <c r="G7295">
        <f t="shared" ca="1" si="543"/>
        <v>20131593</v>
      </c>
    </row>
    <row r="7296" spans="1:7" ht="27" x14ac:dyDescent="0.15">
      <c r="A7296">
        <f t="shared" ca="1" si="542"/>
        <v>2013</v>
      </c>
      <c r="B7296">
        <f t="shared" ca="1" si="543"/>
        <v>1</v>
      </c>
      <c r="C7296">
        <f t="shared" ca="1" si="543"/>
        <v>59</v>
      </c>
      <c r="D7296">
        <f t="shared" ca="1" si="543"/>
        <v>4</v>
      </c>
      <c r="E7296" s="2">
        <f t="shared" ca="1" si="543"/>
        <v>0</v>
      </c>
      <c r="F7296" s="4" t="str">
        <f t="shared" ca="1" si="543"/>
        <v>申请日为2010年6月12日，公布日为2011年12月16日的申请，仅在说明书摘要中描述了催化剂M</v>
      </c>
      <c r="G7296">
        <f t="shared" ca="1" si="543"/>
        <v>20131594</v>
      </c>
    </row>
    <row r="7297" spans="1:7" ht="27" x14ac:dyDescent="0.15">
      <c r="A7297">
        <f t="shared" ca="1" si="542"/>
        <v>2013</v>
      </c>
      <c r="B7297">
        <f t="shared" ca="1" si="543"/>
        <v>1</v>
      </c>
      <c r="C7297">
        <f t="shared" ca="1" si="543"/>
        <v>60</v>
      </c>
      <c r="D7297">
        <f t="shared" ca="1" si="543"/>
        <v>0</v>
      </c>
      <c r="E7297" s="2">
        <f t="shared" ca="1" si="543"/>
        <v>0</v>
      </c>
      <c r="F7297" s="4" t="str">
        <f t="shared" ca="1" si="543"/>
        <v>甲乙二人因专利申请权的归属发生纠纷，乙向人民法院提起诉讼。在诉讼过程中，乙请求中止有关专利申请程序。下列说法哪些是正确的？</v>
      </c>
      <c r="G7297">
        <f t="shared" ca="1" si="543"/>
        <v>20131600</v>
      </c>
    </row>
    <row r="7298" spans="1:7" x14ac:dyDescent="0.15">
      <c r="A7298">
        <f t="shared" ca="1" si="542"/>
        <v>2013</v>
      </c>
      <c r="B7298">
        <f t="shared" ca="1" si="543"/>
        <v>1</v>
      </c>
      <c r="C7298">
        <f t="shared" ca="1" si="543"/>
        <v>60</v>
      </c>
      <c r="D7298">
        <f t="shared" ca="1" si="543"/>
        <v>1</v>
      </c>
      <c r="E7298" s="2">
        <f t="shared" ca="1" si="543"/>
        <v>1</v>
      </c>
      <c r="F7298" s="4" t="str">
        <f t="shared" ca="1" si="543"/>
        <v>应当向国家知识产权局提出中止请求</v>
      </c>
      <c r="G7298">
        <f t="shared" ca="1" si="543"/>
        <v>20131601</v>
      </c>
    </row>
    <row r="7299" spans="1:7" x14ac:dyDescent="0.15">
      <c r="A7299">
        <f t="shared" ca="1" si="542"/>
        <v>2013</v>
      </c>
      <c r="B7299">
        <f t="shared" ca="1" si="543"/>
        <v>1</v>
      </c>
      <c r="C7299">
        <f t="shared" ca="1" si="543"/>
        <v>60</v>
      </c>
      <c r="D7299">
        <f t="shared" ca="1" si="543"/>
        <v>2</v>
      </c>
      <c r="E7299" s="2">
        <f t="shared" ca="1" si="543"/>
        <v>1</v>
      </c>
      <c r="F7299" s="4" t="str">
        <f t="shared" ca="1" si="543"/>
        <v>乙应当提交中止程序请求书和人民法院写明申请号的受理文件副本</v>
      </c>
      <c r="G7299">
        <f t="shared" ca="1" si="543"/>
        <v>20131602</v>
      </c>
    </row>
    <row r="7300" spans="1:7" x14ac:dyDescent="0.15">
      <c r="A7300">
        <f t="shared" ca="1" si="542"/>
        <v>2013</v>
      </c>
      <c r="B7300">
        <f t="shared" ca="1" si="543"/>
        <v>1</v>
      </c>
      <c r="C7300">
        <f t="shared" ca="1" si="543"/>
        <v>60</v>
      </c>
      <c r="D7300">
        <f t="shared" ca="1" si="543"/>
        <v>3</v>
      </c>
      <c r="E7300" s="2">
        <f t="shared" ca="1" si="543"/>
        <v>1</v>
      </c>
      <c r="F7300" s="4" t="str">
        <f t="shared" ca="1" si="543"/>
        <v>在中止期间，甲提交的撤回专利申请声明的审批手续应当暂停办理</v>
      </c>
      <c r="G7300">
        <f t="shared" ca="1" si="543"/>
        <v>20131603</v>
      </c>
    </row>
    <row r="7301" spans="1:7" x14ac:dyDescent="0.15">
      <c r="A7301">
        <f t="shared" ca="1" si="542"/>
        <v>2013</v>
      </c>
      <c r="B7301">
        <f t="shared" ca="1" si="543"/>
        <v>1</v>
      </c>
      <c r="C7301">
        <f t="shared" ca="1" si="543"/>
        <v>60</v>
      </c>
      <c r="D7301">
        <f t="shared" ca="1" si="543"/>
        <v>4</v>
      </c>
      <c r="E7301" s="2">
        <f t="shared" ca="1" si="543"/>
        <v>0</v>
      </c>
      <c r="F7301" s="4" t="str">
        <f t="shared" ca="1" si="543"/>
        <v>中止的期限为1年，不能延长</v>
      </c>
      <c r="G7301">
        <f t="shared" ca="1" si="543"/>
        <v>20131604</v>
      </c>
    </row>
    <row r="7302" spans="1:7" x14ac:dyDescent="0.15">
      <c r="A7302">
        <f t="shared" ca="1" si="542"/>
        <v>2013</v>
      </c>
      <c r="B7302">
        <f t="shared" ca="1" si="543"/>
        <v>1</v>
      </c>
      <c r="C7302">
        <f t="shared" ca="1" si="543"/>
        <v>61</v>
      </c>
      <c r="D7302">
        <f t="shared" ca="1" si="543"/>
        <v>0</v>
      </c>
      <c r="E7302" s="2">
        <f t="shared" ca="1" si="543"/>
        <v>0</v>
      </c>
      <c r="F7302" s="4" t="str">
        <f t="shared" ca="1" si="543"/>
        <v>下列关于复审程序的说法哪些是正确的？</v>
      </c>
      <c r="G7302">
        <f t="shared" ca="1" si="543"/>
        <v>20131610</v>
      </c>
    </row>
    <row r="7303" spans="1:7" x14ac:dyDescent="0.15">
      <c r="A7303">
        <f t="shared" ca="1" si="542"/>
        <v>2013</v>
      </c>
      <c r="B7303">
        <f t="shared" ca="1" si="543"/>
        <v>1</v>
      </c>
      <c r="C7303">
        <f t="shared" ca="1" si="543"/>
        <v>61</v>
      </c>
      <c r="D7303">
        <f t="shared" ca="1" si="543"/>
        <v>1</v>
      </c>
      <c r="E7303" s="2">
        <f t="shared" ca="1" si="543"/>
        <v>1</v>
      </c>
      <c r="F7303" s="4" t="str">
        <f t="shared" ca="1" si="543"/>
        <v>复审程序是专利审批程序的延续</v>
      </c>
      <c r="G7303">
        <f t="shared" ca="1" si="543"/>
        <v>20131611</v>
      </c>
    </row>
    <row r="7304" spans="1:7" x14ac:dyDescent="0.15">
      <c r="A7304">
        <f t="shared" ca="1" si="542"/>
        <v>2013</v>
      </c>
      <c r="B7304">
        <f t="shared" ca="1" si="543"/>
        <v>1</v>
      </c>
      <c r="C7304">
        <f t="shared" ca="1" si="543"/>
        <v>61</v>
      </c>
      <c r="D7304">
        <f t="shared" ca="1" si="543"/>
        <v>2</v>
      </c>
      <c r="E7304" s="2">
        <f t="shared" ca="1" si="543"/>
        <v>1</v>
      </c>
      <c r="F7304" s="4" t="str">
        <f t="shared" ca="1" si="543"/>
        <v>专利复审委员会不必对专利申请进行全面审查</v>
      </c>
      <c r="G7304">
        <f t="shared" ca="1" si="543"/>
        <v>20131612</v>
      </c>
    </row>
    <row r="7305" spans="1:7" x14ac:dyDescent="0.15">
      <c r="A7305">
        <f t="shared" ca="1" si="542"/>
        <v>2013</v>
      </c>
      <c r="B7305">
        <f t="shared" ca="1" si="543"/>
        <v>1</v>
      </c>
      <c r="C7305">
        <f t="shared" ca="1" si="543"/>
        <v>61</v>
      </c>
      <c r="D7305">
        <f t="shared" ca="1" si="543"/>
        <v>3</v>
      </c>
      <c r="E7305" s="2">
        <f t="shared" ca="1" si="543"/>
        <v>0</v>
      </c>
      <c r="F7305" s="4" t="str">
        <f t="shared" ca="1" si="543"/>
        <v>原专利审查部门的前置审查不是复审程序的必经程序</v>
      </c>
      <c r="G7305">
        <f t="shared" ca="1" si="543"/>
        <v>20131613</v>
      </c>
    </row>
    <row r="7306" spans="1:7" x14ac:dyDescent="0.15">
      <c r="A7306">
        <f t="shared" ca="1" si="542"/>
        <v>2013</v>
      </c>
      <c r="B7306">
        <f t="shared" ca="1" si="543"/>
        <v>1</v>
      </c>
      <c r="C7306">
        <f t="shared" ca="1" si="543"/>
        <v>61</v>
      </c>
      <c r="D7306">
        <f t="shared" ca="1" si="543"/>
        <v>4</v>
      </c>
      <c r="E7306" s="2">
        <f t="shared" ca="1" si="543"/>
        <v>0</v>
      </c>
      <c r="F7306" s="4" t="str">
        <f t="shared" ca="1" si="543"/>
        <v>对专利复审委员会作出的决定不服的，均不能申请行政复议</v>
      </c>
      <c r="G7306">
        <f t="shared" ca="1" si="543"/>
        <v>20131614</v>
      </c>
    </row>
    <row r="7307" spans="1:7" ht="27" x14ac:dyDescent="0.15">
      <c r="A7307">
        <f t="shared" ca="1" si="542"/>
        <v>2013</v>
      </c>
      <c r="B7307">
        <f t="shared" ca="1" si="543"/>
        <v>1</v>
      </c>
      <c r="C7307">
        <f t="shared" ca="1" si="543"/>
        <v>62</v>
      </c>
      <c r="D7307">
        <f t="shared" ca="1" si="543"/>
        <v>0</v>
      </c>
      <c r="E7307" s="2">
        <f t="shared" ca="1" si="543"/>
        <v>0</v>
      </c>
      <c r="F7307" s="4" t="str">
        <f t="shared" ca="1" si="543"/>
        <v>王某拥有一项外观设计专利权。未经其许可，他人为生产经营目的不得实施下列哪些行为？</v>
      </c>
      <c r="G7307">
        <f t="shared" ca="1" si="543"/>
        <v>20131620</v>
      </c>
    </row>
    <row r="7308" spans="1:7" x14ac:dyDescent="0.15">
      <c r="A7308">
        <f t="shared" ca="1" si="542"/>
        <v>2013</v>
      </c>
      <c r="B7308">
        <f t="shared" ref="B7308:G7324" ca="1" si="544">INDIRECT("'"&amp;(2006+ROUNDDOWN((ROW()-2)/1000,0))&amp;IF(MOD(ROUNDDOWN((ROW()-2+500)/500,0),2)=1,1,2)&amp;"'!"&amp;CHAR(64+COLUMN())&amp;(ROW()-500*(ROUNDDOWN((ROW()-2+500)/500,0)-1)))</f>
        <v>1</v>
      </c>
      <c r="C7308">
        <f t="shared" ca="1" si="544"/>
        <v>62</v>
      </c>
      <c r="D7308">
        <f t="shared" ca="1" si="544"/>
        <v>1</v>
      </c>
      <c r="E7308" s="2">
        <f t="shared" ca="1" si="544"/>
        <v>1</v>
      </c>
      <c r="F7308" s="4" t="str">
        <f t="shared" ca="1" si="544"/>
        <v>制造该外观设计专利产品</v>
      </c>
      <c r="G7308">
        <f t="shared" ca="1" si="544"/>
        <v>20131621</v>
      </c>
    </row>
    <row r="7309" spans="1:7" x14ac:dyDescent="0.15">
      <c r="A7309">
        <f t="shared" ca="1" si="542"/>
        <v>2013</v>
      </c>
      <c r="B7309">
        <f t="shared" ca="1" si="544"/>
        <v>1</v>
      </c>
      <c r="C7309">
        <f t="shared" ca="1" si="544"/>
        <v>62</v>
      </c>
      <c r="D7309">
        <f t="shared" ca="1" si="544"/>
        <v>2</v>
      </c>
      <c r="E7309" s="2">
        <f t="shared" ca="1" si="544"/>
        <v>0</v>
      </c>
      <c r="F7309" s="4" t="str">
        <f t="shared" ca="1" si="544"/>
        <v>使用该外观设计专利产品</v>
      </c>
      <c r="G7309">
        <f t="shared" ca="1" si="544"/>
        <v>20131622</v>
      </c>
    </row>
    <row r="7310" spans="1:7" x14ac:dyDescent="0.15">
      <c r="A7310">
        <f t="shared" ca="1" si="542"/>
        <v>2013</v>
      </c>
      <c r="B7310">
        <f t="shared" ca="1" si="544"/>
        <v>1</v>
      </c>
      <c r="C7310">
        <f t="shared" ca="1" si="544"/>
        <v>62</v>
      </c>
      <c r="D7310">
        <f t="shared" ca="1" si="544"/>
        <v>3</v>
      </c>
      <c r="E7310" s="2">
        <f t="shared" ca="1" si="544"/>
        <v>1</v>
      </c>
      <c r="F7310" s="4" t="str">
        <f t="shared" ca="1" si="544"/>
        <v>许诺销售该外观设计专利产品</v>
      </c>
      <c r="G7310">
        <f t="shared" ca="1" si="544"/>
        <v>20131623</v>
      </c>
    </row>
    <row r="7311" spans="1:7" x14ac:dyDescent="0.15">
      <c r="A7311">
        <f t="shared" ca="1" si="542"/>
        <v>2013</v>
      </c>
      <c r="B7311">
        <f t="shared" ca="1" si="544"/>
        <v>1</v>
      </c>
      <c r="C7311">
        <f t="shared" ca="1" si="544"/>
        <v>62</v>
      </c>
      <c r="D7311">
        <f t="shared" ca="1" si="544"/>
        <v>4</v>
      </c>
      <c r="E7311" s="2">
        <f t="shared" ca="1" si="544"/>
        <v>1</v>
      </c>
      <c r="F7311" s="4" t="str">
        <f t="shared" ca="1" si="544"/>
        <v>进口该外观设计专利产品</v>
      </c>
      <c r="G7311">
        <f t="shared" ca="1" si="544"/>
        <v>20131624</v>
      </c>
    </row>
    <row r="7312" spans="1:7" x14ac:dyDescent="0.15">
      <c r="A7312">
        <f t="shared" ca="1" si="542"/>
        <v>2013</v>
      </c>
      <c r="B7312">
        <f t="shared" ca="1" si="544"/>
        <v>1</v>
      </c>
      <c r="C7312">
        <f t="shared" ca="1" si="544"/>
        <v>63</v>
      </c>
      <c r="D7312">
        <f t="shared" ca="1" si="544"/>
        <v>0</v>
      </c>
      <c r="E7312" s="2">
        <f t="shared" ca="1" si="544"/>
        <v>0</v>
      </c>
      <c r="F7312" s="4" t="str">
        <f t="shared" ca="1" si="544"/>
        <v>下列说法哪些是正确的？</v>
      </c>
      <c r="G7312">
        <f t="shared" ca="1" si="544"/>
        <v>20131630</v>
      </c>
    </row>
    <row r="7313" spans="1:7" x14ac:dyDescent="0.15">
      <c r="A7313">
        <f t="shared" ca="1" si="542"/>
        <v>2013</v>
      </c>
      <c r="B7313">
        <f t="shared" ca="1" si="544"/>
        <v>1</v>
      </c>
      <c r="C7313">
        <f t="shared" ca="1" si="544"/>
        <v>63</v>
      </c>
      <c r="D7313">
        <f t="shared" ca="1" si="544"/>
        <v>1</v>
      </c>
      <c r="E7313" s="2">
        <f t="shared" ca="1" si="544"/>
        <v>1</v>
      </c>
      <c r="F7313" s="4" t="str">
        <f t="shared" ca="1" si="544"/>
        <v>实施例是对发明或者实用新型的优选的具体实施方式的举例说明</v>
      </c>
      <c r="G7313">
        <f t="shared" ca="1" si="544"/>
        <v>20131631</v>
      </c>
    </row>
    <row r="7314" spans="1:7" x14ac:dyDescent="0.15">
      <c r="A7314">
        <f t="shared" ca="1" si="542"/>
        <v>2013</v>
      </c>
      <c r="B7314">
        <f t="shared" ca="1" si="544"/>
        <v>1</v>
      </c>
      <c r="C7314">
        <f t="shared" ca="1" si="544"/>
        <v>63</v>
      </c>
      <c r="D7314">
        <f t="shared" ca="1" si="544"/>
        <v>2</v>
      </c>
      <c r="E7314" s="2">
        <f t="shared" ca="1" si="544"/>
        <v>0</v>
      </c>
      <c r="F7314" s="4" t="str">
        <f t="shared" ca="1" si="544"/>
        <v>一项权利要求涉及数值范围0－100，说明书中必须给出0和100两个端值的实施例</v>
      </c>
      <c r="G7314">
        <f t="shared" ca="1" si="544"/>
        <v>20131632</v>
      </c>
    </row>
    <row r="7315" spans="1:7" ht="27" x14ac:dyDescent="0.15">
      <c r="A7315">
        <f t="shared" ca="1" si="542"/>
        <v>2013</v>
      </c>
      <c r="B7315">
        <f t="shared" ca="1" si="544"/>
        <v>1</v>
      </c>
      <c r="C7315">
        <f t="shared" ca="1" si="544"/>
        <v>63</v>
      </c>
      <c r="D7315">
        <f t="shared" ca="1" si="544"/>
        <v>3</v>
      </c>
      <c r="E7315" s="2">
        <f t="shared" ca="1" si="544"/>
        <v>1</v>
      </c>
      <c r="F7315" s="4" t="str">
        <f t="shared" ca="1" si="544"/>
        <v>当一个实施例足以支持权利要求所概括的技术方案时，说明书中可以只给出一个实施例</v>
      </c>
      <c r="G7315">
        <f t="shared" ca="1" si="544"/>
        <v>20131633</v>
      </c>
    </row>
    <row r="7316" spans="1:7" ht="27" x14ac:dyDescent="0.15">
      <c r="A7316">
        <f t="shared" ca="1" si="542"/>
        <v>2013</v>
      </c>
      <c r="B7316">
        <f t="shared" ca="1" si="544"/>
        <v>1</v>
      </c>
      <c r="C7316">
        <f t="shared" ca="1" si="544"/>
        <v>63</v>
      </c>
      <c r="D7316">
        <f t="shared" ca="1" si="544"/>
        <v>4</v>
      </c>
      <c r="E7316" s="2">
        <f t="shared" ca="1" si="544"/>
        <v>1</v>
      </c>
      <c r="F7316" s="4" t="str">
        <f t="shared" ca="1" si="544"/>
        <v>说明书中可以有引证文件，但对于那些就满足说明书公开充分的要求而言必不可少的内容，不能采用引证其他文件的方式撰写，而应当将其具体内容写入说明书</v>
      </c>
      <c r="G7316">
        <f t="shared" ca="1" si="544"/>
        <v>20131634</v>
      </c>
    </row>
    <row r="7317" spans="1:7" ht="40.5" x14ac:dyDescent="0.15">
      <c r="A7317">
        <f t="shared" ca="1" si="542"/>
        <v>2013</v>
      </c>
      <c r="B7317">
        <f t="shared" ca="1" si="544"/>
        <v>1</v>
      </c>
      <c r="C7317">
        <f t="shared" ca="1" si="544"/>
        <v>64</v>
      </c>
      <c r="D7317">
        <f t="shared" ca="1" si="544"/>
        <v>0</v>
      </c>
      <c r="E7317" s="2">
        <f t="shared" ca="1" si="544"/>
        <v>0</v>
      </c>
      <c r="F7317" s="4" t="str">
        <f t="shared" ca="1" si="544"/>
        <v>蓝天公司科研人员田幸和林福在公司的科研工作中完成了一项发明创造，该公司就该发明创造向国家知识产权局提交了一件发明专利申请。请求书中发明人一栏的填写哪些符合规定？</v>
      </c>
      <c r="G7317">
        <f t="shared" ca="1" si="544"/>
        <v>20131640</v>
      </c>
    </row>
    <row r="7318" spans="1:7" x14ac:dyDescent="0.15">
      <c r="A7318">
        <f t="shared" ca="1" si="542"/>
        <v>2013</v>
      </c>
      <c r="B7318">
        <f t="shared" ca="1" si="544"/>
        <v>1</v>
      </c>
      <c r="C7318">
        <f t="shared" ca="1" si="544"/>
        <v>64</v>
      </c>
      <c r="D7318">
        <f t="shared" ca="1" si="544"/>
        <v>1</v>
      </c>
      <c r="E7318" s="2">
        <f t="shared" ca="1" si="544"/>
        <v>0</v>
      </c>
      <c r="F7318" s="4" t="str">
        <f t="shared" ca="1" si="544"/>
        <v>蓝天公司</v>
      </c>
      <c r="G7318">
        <f t="shared" ca="1" si="544"/>
        <v>20131641</v>
      </c>
    </row>
    <row r="7319" spans="1:7" x14ac:dyDescent="0.15">
      <c r="A7319">
        <f t="shared" ca="1" si="542"/>
        <v>2013</v>
      </c>
      <c r="B7319">
        <f t="shared" ca="1" si="544"/>
        <v>1</v>
      </c>
      <c r="C7319">
        <f t="shared" ca="1" si="544"/>
        <v>64</v>
      </c>
      <c r="D7319">
        <f t="shared" ca="1" si="544"/>
        <v>2</v>
      </c>
      <c r="E7319" s="2">
        <f t="shared" ca="1" si="544"/>
        <v>1</v>
      </c>
      <c r="F7319" s="4" t="str">
        <f t="shared" ca="1" si="544"/>
        <v>田幸 林福</v>
      </c>
      <c r="G7319">
        <f t="shared" ca="1" si="544"/>
        <v>20131642</v>
      </c>
    </row>
    <row r="7320" spans="1:7" x14ac:dyDescent="0.15">
      <c r="A7320">
        <f t="shared" ca="1" si="542"/>
        <v>2013</v>
      </c>
      <c r="B7320">
        <f t="shared" ca="1" si="544"/>
        <v>1</v>
      </c>
      <c r="C7320">
        <f t="shared" ca="1" si="544"/>
        <v>64</v>
      </c>
      <c r="D7320">
        <f t="shared" ca="1" si="544"/>
        <v>3</v>
      </c>
      <c r="E7320" s="2">
        <f t="shared" ca="1" si="544"/>
        <v>1</v>
      </c>
      <c r="F7320" s="4" t="str">
        <f t="shared" ca="1" si="544"/>
        <v>田幸 林福（不公布姓名）</v>
      </c>
      <c r="G7320">
        <f t="shared" ca="1" si="544"/>
        <v>20131643</v>
      </c>
    </row>
    <row r="7321" spans="1:7" x14ac:dyDescent="0.15">
      <c r="A7321">
        <f t="shared" ca="1" si="542"/>
        <v>2013</v>
      </c>
      <c r="B7321">
        <f t="shared" ca="1" si="544"/>
        <v>1</v>
      </c>
      <c r="C7321">
        <f t="shared" ca="1" si="544"/>
        <v>64</v>
      </c>
      <c r="D7321">
        <f t="shared" ca="1" si="544"/>
        <v>4</v>
      </c>
      <c r="E7321" s="2">
        <f t="shared" ca="1" si="544"/>
        <v>0</v>
      </c>
      <c r="F7321" s="4" t="str">
        <f t="shared" ca="1" si="544"/>
        <v>蓝天公司 田幸 林福</v>
      </c>
      <c r="G7321">
        <f t="shared" ca="1" si="544"/>
        <v>20131644</v>
      </c>
    </row>
    <row r="7322" spans="1:7" x14ac:dyDescent="0.15">
      <c r="A7322">
        <f t="shared" ca="1" si="542"/>
        <v>2013</v>
      </c>
      <c r="B7322">
        <f t="shared" ca="1" si="544"/>
        <v>1</v>
      </c>
      <c r="C7322">
        <f t="shared" ca="1" si="544"/>
        <v>65</v>
      </c>
      <c r="D7322">
        <f t="shared" ca="1" si="544"/>
        <v>0</v>
      </c>
      <c r="E7322" s="2">
        <f t="shared" ca="1" si="544"/>
        <v>0</v>
      </c>
      <c r="F7322" s="4" t="str">
        <f t="shared" ca="1" si="544"/>
        <v>下列哪些行为应当经国家知识产权局登记才能生效？</v>
      </c>
      <c r="G7322">
        <f t="shared" ca="1" si="544"/>
        <v>20131650</v>
      </c>
    </row>
    <row r="7323" spans="1:7" x14ac:dyDescent="0.15">
      <c r="A7323">
        <f t="shared" ca="1" si="542"/>
        <v>2013</v>
      </c>
      <c r="B7323">
        <f t="shared" ca="1" si="544"/>
        <v>1</v>
      </c>
      <c r="C7323">
        <f t="shared" ca="1" si="544"/>
        <v>65</v>
      </c>
      <c r="D7323">
        <f t="shared" ca="1" si="544"/>
        <v>1</v>
      </c>
      <c r="E7323" s="2">
        <f t="shared" ca="1" si="544"/>
        <v>1</v>
      </c>
      <c r="F7323" s="4" t="str">
        <f t="shared" ca="1" si="544"/>
        <v>转让专利权</v>
      </c>
      <c r="G7323">
        <f t="shared" ca="1" si="544"/>
        <v>20131651</v>
      </c>
    </row>
    <row r="7324" spans="1:7" x14ac:dyDescent="0.15">
      <c r="A7324">
        <f t="shared" ca="1" si="542"/>
        <v>2013</v>
      </c>
      <c r="B7324">
        <f t="shared" ca="1" si="544"/>
        <v>1</v>
      </c>
      <c r="C7324">
        <f t="shared" ca="1" si="544"/>
        <v>65</v>
      </c>
      <c r="D7324">
        <f t="shared" ca="1" si="544"/>
        <v>2</v>
      </c>
      <c r="E7324" s="2">
        <f t="shared" ca="1" si="544"/>
        <v>0</v>
      </c>
      <c r="F7324" s="4" t="str">
        <f t="shared" ca="1" si="544"/>
        <v>许可他人实施专利权</v>
      </c>
      <c r="G7324">
        <f t="shared" ca="1" si="544"/>
        <v>20131652</v>
      </c>
    </row>
    <row r="7325" spans="1:7" x14ac:dyDescent="0.15">
      <c r="A7325">
        <f t="shared" ca="1" si="542"/>
        <v>2013</v>
      </c>
      <c r="B7325">
        <f t="shared" ref="B7325:G7341" ca="1" si="545">INDIRECT("'"&amp;(2006+ROUNDDOWN((ROW()-2)/1000,0))&amp;IF(MOD(ROUNDDOWN((ROW()-2+500)/500,0),2)=1,1,2)&amp;"'!"&amp;CHAR(64+COLUMN())&amp;(ROW()-500*(ROUNDDOWN((ROW()-2+500)/500,0)-1)))</f>
        <v>1</v>
      </c>
      <c r="C7325">
        <f t="shared" ca="1" si="545"/>
        <v>65</v>
      </c>
      <c r="D7325">
        <f t="shared" ca="1" si="545"/>
        <v>3</v>
      </c>
      <c r="E7325" s="2">
        <f t="shared" ca="1" si="545"/>
        <v>1</v>
      </c>
      <c r="F7325" s="4" t="str">
        <f t="shared" ca="1" si="545"/>
        <v>书面声明放弃专利权</v>
      </c>
      <c r="G7325">
        <f t="shared" ca="1" si="545"/>
        <v>20131653</v>
      </c>
    </row>
    <row r="7326" spans="1:7" x14ac:dyDescent="0.15">
      <c r="A7326">
        <f t="shared" ca="1" si="542"/>
        <v>2013</v>
      </c>
      <c r="B7326">
        <f t="shared" ca="1" si="545"/>
        <v>1</v>
      </c>
      <c r="C7326">
        <f t="shared" ca="1" si="545"/>
        <v>65</v>
      </c>
      <c r="D7326">
        <f t="shared" ca="1" si="545"/>
        <v>4</v>
      </c>
      <c r="E7326" s="2">
        <f t="shared" ca="1" si="545"/>
        <v>1</v>
      </c>
      <c r="F7326" s="4" t="str">
        <f t="shared" ca="1" si="545"/>
        <v>质押专利权</v>
      </c>
      <c r="G7326">
        <f t="shared" ca="1" si="545"/>
        <v>20131654</v>
      </c>
    </row>
    <row r="7327" spans="1:7" x14ac:dyDescent="0.15">
      <c r="A7327">
        <f t="shared" ca="1" si="542"/>
        <v>2013</v>
      </c>
      <c r="B7327">
        <f t="shared" ca="1" si="545"/>
        <v>1</v>
      </c>
      <c r="C7327">
        <f t="shared" ca="1" si="545"/>
        <v>66</v>
      </c>
      <c r="D7327">
        <f t="shared" ca="1" si="545"/>
        <v>0</v>
      </c>
      <c r="E7327" s="2">
        <f t="shared" ca="1" si="545"/>
        <v>0</v>
      </c>
      <c r="F7327" s="4" t="str">
        <f t="shared" ca="1" si="545"/>
        <v>下列关于查处假冒专利行为的说法哪些是正确的？</v>
      </c>
      <c r="G7327">
        <f t="shared" ca="1" si="545"/>
        <v>20131660</v>
      </c>
    </row>
    <row r="7328" spans="1:7" x14ac:dyDescent="0.15">
      <c r="A7328">
        <f t="shared" ca="1" si="542"/>
        <v>2013</v>
      </c>
      <c r="B7328">
        <f t="shared" ca="1" si="545"/>
        <v>1</v>
      </c>
      <c r="C7328">
        <f t="shared" ca="1" si="545"/>
        <v>66</v>
      </c>
      <c r="D7328">
        <f t="shared" ca="1" si="545"/>
        <v>1</v>
      </c>
      <c r="E7328" s="2">
        <f t="shared" ca="1" si="545"/>
        <v>1</v>
      </c>
      <c r="F7328" s="4" t="str">
        <f t="shared" ca="1" si="545"/>
        <v>查处假冒专利行为由假冒专利行为发生地的管理专利工作的部门管辖</v>
      </c>
      <c r="G7328">
        <f t="shared" ca="1" si="545"/>
        <v>20131661</v>
      </c>
    </row>
    <row r="7329" spans="1:7" ht="27" x14ac:dyDescent="0.15">
      <c r="A7329">
        <f t="shared" ca="1" si="542"/>
        <v>2013</v>
      </c>
      <c r="B7329">
        <f t="shared" ca="1" si="545"/>
        <v>1</v>
      </c>
      <c r="C7329">
        <f t="shared" ca="1" si="545"/>
        <v>66</v>
      </c>
      <c r="D7329">
        <f t="shared" ca="1" si="545"/>
        <v>2</v>
      </c>
      <c r="E7329" s="2">
        <f t="shared" ca="1" si="545"/>
        <v>1</v>
      </c>
      <c r="F7329" s="4" t="str">
        <f t="shared" ca="1" si="545"/>
        <v>管理专利工作的部门作出行政处罚决定前，应当告知当事人作出处罚决定的事实、理由和依据</v>
      </c>
      <c r="G7329">
        <f t="shared" ca="1" si="545"/>
        <v>20131662</v>
      </c>
    </row>
    <row r="7330" spans="1:7" ht="27" x14ac:dyDescent="0.15">
      <c r="A7330">
        <f t="shared" ca="1" si="542"/>
        <v>2013</v>
      </c>
      <c r="B7330">
        <f t="shared" ca="1" si="545"/>
        <v>1</v>
      </c>
      <c r="C7330">
        <f t="shared" ca="1" si="545"/>
        <v>66</v>
      </c>
      <c r="D7330">
        <f t="shared" ca="1" si="545"/>
        <v>3</v>
      </c>
      <c r="E7330" s="2">
        <f t="shared" ca="1" si="545"/>
        <v>1</v>
      </c>
      <c r="F7330" s="4" t="str">
        <f t="shared" ca="1" si="545"/>
        <v>管理专利工作的部门作出较大数额罚款的决定之前，应当告知当事人有要求举行听证的权利</v>
      </c>
      <c r="G7330">
        <f t="shared" ca="1" si="545"/>
        <v>20131663</v>
      </c>
    </row>
    <row r="7331" spans="1:7" x14ac:dyDescent="0.15">
      <c r="A7331">
        <f t="shared" ca="1" si="542"/>
        <v>2013</v>
      </c>
      <c r="B7331">
        <f t="shared" ca="1" si="545"/>
        <v>1</v>
      </c>
      <c r="C7331">
        <f t="shared" ca="1" si="545"/>
        <v>66</v>
      </c>
      <c r="D7331">
        <f t="shared" ca="1" si="545"/>
        <v>4</v>
      </c>
      <c r="E7331" s="2">
        <f t="shared" ca="1" si="545"/>
        <v>0</v>
      </c>
      <c r="F7331" s="4" t="str">
        <f t="shared" ca="1" si="545"/>
        <v>管理专利工作的部门查处假冒专利案件，应当自立案之日起4个月内结案</v>
      </c>
      <c r="G7331">
        <f t="shared" ca="1" si="545"/>
        <v>20131664</v>
      </c>
    </row>
    <row r="7332" spans="1:7" x14ac:dyDescent="0.15">
      <c r="A7332">
        <f t="shared" ca="1" si="542"/>
        <v>2013</v>
      </c>
      <c r="B7332">
        <f t="shared" ca="1" si="545"/>
        <v>1</v>
      </c>
      <c r="C7332">
        <f t="shared" ca="1" si="545"/>
        <v>67</v>
      </c>
      <c r="D7332">
        <f t="shared" ca="1" si="545"/>
        <v>0</v>
      </c>
      <c r="E7332" s="2">
        <f t="shared" ca="1" si="545"/>
        <v>0</v>
      </c>
      <c r="F7332" s="4" t="str">
        <f t="shared" ca="1" si="545"/>
        <v>下列使用外观设计的产品名称哪些是正确的？</v>
      </c>
      <c r="G7332">
        <f t="shared" ca="1" si="545"/>
        <v>20131670</v>
      </c>
    </row>
    <row r="7333" spans="1:7" x14ac:dyDescent="0.15">
      <c r="A7333">
        <f t="shared" ca="1" si="542"/>
        <v>2013</v>
      </c>
      <c r="B7333">
        <f t="shared" ca="1" si="545"/>
        <v>1</v>
      </c>
      <c r="C7333">
        <f t="shared" ca="1" si="545"/>
        <v>67</v>
      </c>
      <c r="D7333">
        <f t="shared" ca="1" si="545"/>
        <v>1</v>
      </c>
      <c r="E7333" s="2">
        <f t="shared" ca="1" si="545"/>
        <v>1</v>
      </c>
      <c r="F7333" s="4" t="str">
        <f t="shared" ca="1" si="545"/>
        <v>方凳</v>
      </c>
      <c r="G7333">
        <f t="shared" ca="1" si="545"/>
        <v>20131671</v>
      </c>
    </row>
    <row r="7334" spans="1:7" x14ac:dyDescent="0.15">
      <c r="A7334">
        <f t="shared" ca="1" si="542"/>
        <v>2013</v>
      </c>
      <c r="B7334">
        <f t="shared" ca="1" si="545"/>
        <v>1</v>
      </c>
      <c r="C7334">
        <f t="shared" ca="1" si="545"/>
        <v>67</v>
      </c>
      <c r="D7334">
        <f t="shared" ca="1" si="545"/>
        <v>2</v>
      </c>
      <c r="E7334" s="2">
        <f t="shared" ca="1" si="545"/>
        <v>0</v>
      </c>
      <c r="F7334" s="4" t="str">
        <f t="shared" ca="1" si="545"/>
        <v>iPhone5s</v>
      </c>
      <c r="G7334">
        <f t="shared" ca="1" si="545"/>
        <v>20131672</v>
      </c>
    </row>
    <row r="7335" spans="1:7" x14ac:dyDescent="0.15">
      <c r="A7335">
        <f t="shared" ca="1" si="542"/>
        <v>2013</v>
      </c>
      <c r="B7335">
        <f t="shared" ca="1" si="545"/>
        <v>1</v>
      </c>
      <c r="C7335">
        <f t="shared" ca="1" si="545"/>
        <v>67</v>
      </c>
      <c r="D7335">
        <f t="shared" ca="1" si="545"/>
        <v>3</v>
      </c>
      <c r="E7335" s="2">
        <f t="shared" ca="1" si="545"/>
        <v>0</v>
      </c>
      <c r="F7335" s="4" t="str">
        <f t="shared" ca="1" si="545"/>
        <v>小型书桌</v>
      </c>
      <c r="G7335">
        <f t="shared" ca="1" si="545"/>
        <v>20131673</v>
      </c>
    </row>
    <row r="7336" spans="1:7" x14ac:dyDescent="0.15">
      <c r="A7336">
        <f t="shared" ca="1" si="542"/>
        <v>2013</v>
      </c>
      <c r="B7336">
        <f t="shared" ca="1" si="545"/>
        <v>1</v>
      </c>
      <c r="C7336">
        <f t="shared" ca="1" si="545"/>
        <v>67</v>
      </c>
      <c r="D7336">
        <f t="shared" ca="1" si="545"/>
        <v>4</v>
      </c>
      <c r="E7336" s="2">
        <f t="shared" ca="1" si="545"/>
        <v>1</v>
      </c>
      <c r="F7336" s="4" t="str">
        <f t="shared" ca="1" si="545"/>
        <v>摩托车</v>
      </c>
      <c r="G7336">
        <f t="shared" ca="1" si="545"/>
        <v>20131674</v>
      </c>
    </row>
    <row r="7337" spans="1:7" ht="40.5" x14ac:dyDescent="0.15">
      <c r="A7337">
        <f t="shared" ca="1" si="542"/>
        <v>2013</v>
      </c>
      <c r="B7337">
        <f t="shared" ca="1" si="545"/>
        <v>1</v>
      </c>
      <c r="C7337">
        <f t="shared" ca="1" si="545"/>
        <v>68</v>
      </c>
      <c r="D7337">
        <f t="shared" ca="1" si="545"/>
        <v>0</v>
      </c>
      <c r="E7337" s="2">
        <f t="shared" ca="1" si="545"/>
        <v>0</v>
      </c>
      <c r="F7337" s="4" t="str">
        <f t="shared" ca="1" si="545"/>
        <v>某公司提交了一件申请日为2011年8月9日、优先权日为2010年8月9日和2011年1月31日的发明专利申请。该公司随后撤回了优先权日为2010年8月9日的优先权。下列说法哪些是正确的?</v>
      </c>
      <c r="G7337">
        <f t="shared" ca="1" si="545"/>
        <v>20131680</v>
      </c>
    </row>
    <row r="7338" spans="1:7" x14ac:dyDescent="0.15">
      <c r="A7338">
        <f t="shared" ca="1" si="542"/>
        <v>2013</v>
      </c>
      <c r="B7338">
        <f t="shared" ca="1" si="545"/>
        <v>1</v>
      </c>
      <c r="C7338">
        <f t="shared" ca="1" si="545"/>
        <v>68</v>
      </c>
      <c r="D7338">
        <f t="shared" ca="1" si="545"/>
        <v>1</v>
      </c>
      <c r="E7338" s="2">
        <f t="shared" ca="1" si="545"/>
        <v>1</v>
      </c>
      <c r="F7338" s="4" t="str">
        <f t="shared" ca="1" si="545"/>
        <v>该申请应当自2011年1月31日起三年内提出实质审查请求，并缴纳实质审查费</v>
      </c>
      <c r="G7338">
        <f t="shared" ca="1" si="545"/>
        <v>20131681</v>
      </c>
    </row>
    <row r="7339" spans="1:7" x14ac:dyDescent="0.15">
      <c r="A7339">
        <f t="shared" ca="1" si="542"/>
        <v>2013</v>
      </c>
      <c r="B7339">
        <f t="shared" ca="1" si="545"/>
        <v>1</v>
      </c>
      <c r="C7339">
        <f t="shared" ca="1" si="545"/>
        <v>68</v>
      </c>
      <c r="D7339">
        <f t="shared" ca="1" si="545"/>
        <v>2</v>
      </c>
      <c r="E7339" s="2">
        <f t="shared" ca="1" si="545"/>
        <v>0</v>
      </c>
      <c r="F7339" s="4" t="str">
        <f t="shared" ca="1" si="545"/>
        <v>该公司可以对已撤回的优先权提出恢复请求</v>
      </c>
      <c r="G7339">
        <f t="shared" ca="1" si="545"/>
        <v>20131682</v>
      </c>
    </row>
    <row r="7340" spans="1:7" x14ac:dyDescent="0.15">
      <c r="A7340">
        <f t="shared" ca="1" si="542"/>
        <v>2013</v>
      </c>
      <c r="B7340">
        <f t="shared" ca="1" si="545"/>
        <v>1</v>
      </c>
      <c r="C7340">
        <f t="shared" ca="1" si="545"/>
        <v>68</v>
      </c>
      <c r="D7340">
        <f t="shared" ca="1" si="545"/>
        <v>3</v>
      </c>
      <c r="E7340" s="2">
        <f t="shared" ca="1" si="545"/>
        <v>1</v>
      </c>
      <c r="F7340" s="4" t="str">
        <f t="shared" ca="1" si="545"/>
        <v>对于已撤回的优先权，缴纳的优先权要求费不予退回</v>
      </c>
      <c r="G7340">
        <f t="shared" ca="1" si="545"/>
        <v>20131683</v>
      </c>
    </row>
    <row r="7341" spans="1:7" x14ac:dyDescent="0.15">
      <c r="A7341">
        <f t="shared" ca="1" si="542"/>
        <v>2013</v>
      </c>
      <c r="B7341">
        <f t="shared" ca="1" si="545"/>
        <v>1</v>
      </c>
      <c r="C7341">
        <f t="shared" ca="1" si="545"/>
        <v>68</v>
      </c>
      <c r="D7341">
        <f t="shared" ca="1" si="545"/>
        <v>4</v>
      </c>
      <c r="E7341" s="2">
        <f t="shared" ca="1" si="545"/>
        <v>0</v>
      </c>
      <c r="F7341" s="4" t="str">
        <f t="shared" ca="1" si="545"/>
        <v>该公司不能再要求撤回优先权日为2011年1月31日的优先权</v>
      </c>
      <c r="G7341">
        <f t="shared" ca="1" si="545"/>
        <v>20131684</v>
      </c>
    </row>
    <row r="7342" spans="1:7" ht="27" x14ac:dyDescent="0.15">
      <c r="A7342">
        <f t="shared" ca="1" si="542"/>
        <v>2013</v>
      </c>
      <c r="B7342">
        <f t="shared" ref="B7342:G7358" ca="1" si="546">INDIRECT("'"&amp;(2006+ROUNDDOWN((ROW()-2)/1000,0))&amp;IF(MOD(ROUNDDOWN((ROW()-2+500)/500,0),2)=1,1,2)&amp;"'!"&amp;CHAR(64+COLUMN())&amp;(ROW()-500*(ROUNDDOWN((ROW()-2+500)/500,0)-1)))</f>
        <v>1</v>
      </c>
      <c r="C7342">
        <f t="shared" ca="1" si="546"/>
        <v>69</v>
      </c>
      <c r="D7342">
        <f t="shared" ca="1" si="546"/>
        <v>0</v>
      </c>
      <c r="E7342" s="2">
        <f t="shared" ca="1" si="546"/>
        <v>0</v>
      </c>
      <c r="F7342" s="4" t="str">
        <f t="shared" ca="1" si="546"/>
        <v>张某就李某的专利权提出无效宣告请求。关于该无效宣告请求的口头审理，下列说法哪些是正确的？</v>
      </c>
      <c r="G7342">
        <f t="shared" ca="1" si="546"/>
        <v>20131690</v>
      </c>
    </row>
    <row r="7343" spans="1:7" x14ac:dyDescent="0.15">
      <c r="A7343">
        <f t="shared" ca="1" si="542"/>
        <v>2013</v>
      </c>
      <c r="B7343">
        <f t="shared" ca="1" si="546"/>
        <v>1</v>
      </c>
      <c r="C7343">
        <f t="shared" ca="1" si="546"/>
        <v>69</v>
      </c>
      <c r="D7343">
        <f t="shared" ca="1" si="546"/>
        <v>1</v>
      </c>
      <c r="E7343" s="2">
        <f t="shared" ca="1" si="546"/>
        <v>1</v>
      </c>
      <c r="F7343" s="4" t="str">
        <f t="shared" ca="1" si="546"/>
        <v>李某不参加口头审理，专利复审委员会可以缺席审理</v>
      </c>
      <c r="G7343">
        <f t="shared" ca="1" si="546"/>
        <v>20131691</v>
      </c>
    </row>
    <row r="7344" spans="1:7" x14ac:dyDescent="0.15">
      <c r="A7344">
        <f t="shared" ca="1" si="542"/>
        <v>2013</v>
      </c>
      <c r="B7344">
        <f t="shared" ca="1" si="546"/>
        <v>1</v>
      </c>
      <c r="C7344">
        <f t="shared" ca="1" si="546"/>
        <v>69</v>
      </c>
      <c r="D7344">
        <f t="shared" ca="1" si="546"/>
        <v>2</v>
      </c>
      <c r="E7344" s="2">
        <f t="shared" ca="1" si="546"/>
        <v>0</v>
      </c>
      <c r="F7344" s="4" t="str">
        <f t="shared" ca="1" si="546"/>
        <v>因口头审理为公开审理，随李某前来旁听口头审理的某公司职员可以向李某传递信息</v>
      </c>
      <c r="G7344">
        <f t="shared" ca="1" si="546"/>
        <v>20131692</v>
      </c>
    </row>
    <row r="7345" spans="1:7" x14ac:dyDescent="0.15">
      <c r="A7345">
        <f t="shared" ref="A7345:A7408" ca="1" si="547">INDIRECT("'"&amp;(2006+ROUNDDOWN((ROW()-2)/1000,0))&amp;IF(MOD(ROUNDDOWN((ROW()-2+500)/500,0),2)=1,1,2)&amp;"'!"&amp;CHAR(64+COLUMN())&amp;(ROW()-500*(ROUNDDOWN((ROW()-2+500)/500,0)-1)))</f>
        <v>2013</v>
      </c>
      <c r="B7345">
        <f t="shared" ca="1" si="546"/>
        <v>1</v>
      </c>
      <c r="C7345">
        <f t="shared" ca="1" si="546"/>
        <v>69</v>
      </c>
      <c r="D7345">
        <f t="shared" ca="1" si="546"/>
        <v>3</v>
      </c>
      <c r="E7345" s="2">
        <f t="shared" ca="1" si="546"/>
        <v>1</v>
      </c>
      <c r="F7345" s="4" t="str">
        <f t="shared" ca="1" si="546"/>
        <v>张某可以在口头审理的过程中放弃无效宣告请求的部分理由</v>
      </c>
      <c r="G7345">
        <f t="shared" ca="1" si="546"/>
        <v>20131693</v>
      </c>
    </row>
    <row r="7346" spans="1:7" x14ac:dyDescent="0.15">
      <c r="A7346">
        <f t="shared" ca="1" si="547"/>
        <v>2013</v>
      </c>
      <c r="B7346">
        <f t="shared" ca="1" si="546"/>
        <v>1</v>
      </c>
      <c r="C7346">
        <f t="shared" ca="1" si="546"/>
        <v>69</v>
      </c>
      <c r="D7346">
        <f t="shared" ca="1" si="546"/>
        <v>4</v>
      </c>
      <c r="E7346" s="2">
        <f t="shared" ca="1" si="546"/>
        <v>0</v>
      </c>
      <c r="F7346" s="4" t="str">
        <f t="shared" ca="1" si="546"/>
        <v>口头审理终止后，张某和李某都有权阅读笔录，但对于笔录的差错，不能请求更正</v>
      </c>
      <c r="G7346">
        <f t="shared" ca="1" si="546"/>
        <v>20131694</v>
      </c>
    </row>
    <row r="7347" spans="1:7" x14ac:dyDescent="0.15">
      <c r="A7347">
        <f t="shared" ca="1" si="547"/>
        <v>2013</v>
      </c>
      <c r="B7347">
        <f t="shared" ca="1" si="546"/>
        <v>1</v>
      </c>
      <c r="C7347">
        <f t="shared" ca="1" si="546"/>
        <v>70</v>
      </c>
      <c r="D7347">
        <f t="shared" ca="1" si="546"/>
        <v>0</v>
      </c>
      <c r="E7347" s="2">
        <f t="shared" ca="1" si="546"/>
        <v>0</v>
      </c>
      <c r="F7347" s="4" t="str">
        <f t="shared" ca="1" si="546"/>
        <v>吴某是某专利代理机构的专利代理人，其下列做法哪些不符合相关规定？</v>
      </c>
      <c r="G7347">
        <f t="shared" ca="1" si="546"/>
        <v>20131700</v>
      </c>
    </row>
    <row r="7348" spans="1:7" x14ac:dyDescent="0.15">
      <c r="A7348">
        <f t="shared" ca="1" si="547"/>
        <v>2013</v>
      </c>
      <c r="B7348">
        <f t="shared" ca="1" si="546"/>
        <v>1</v>
      </c>
      <c r="C7348">
        <f t="shared" ca="1" si="546"/>
        <v>70</v>
      </c>
      <c r="D7348">
        <f t="shared" ca="1" si="546"/>
        <v>1</v>
      </c>
      <c r="E7348" s="2">
        <f t="shared" ca="1" si="546"/>
        <v>1</v>
      </c>
      <c r="F7348" s="4" t="str">
        <f t="shared" ca="1" si="546"/>
        <v>利用业余时间自行接受他人委托从事专利代理业务</v>
      </c>
      <c r="G7348">
        <f t="shared" ca="1" si="546"/>
        <v>20131701</v>
      </c>
    </row>
    <row r="7349" spans="1:7" x14ac:dyDescent="0.15">
      <c r="A7349">
        <f t="shared" ca="1" si="547"/>
        <v>2013</v>
      </c>
      <c r="B7349">
        <f t="shared" ca="1" si="546"/>
        <v>1</v>
      </c>
      <c r="C7349">
        <f t="shared" ca="1" si="546"/>
        <v>70</v>
      </c>
      <c r="D7349">
        <f t="shared" ca="1" si="546"/>
        <v>2</v>
      </c>
      <c r="E7349" s="2">
        <f t="shared" ca="1" si="546"/>
        <v>0</v>
      </c>
      <c r="F7349" s="4" t="str">
        <f t="shared" ca="1" si="546"/>
        <v>将其代理的某件已经授权的发明专利的内容告诉其朋友</v>
      </c>
      <c r="G7349">
        <f t="shared" ca="1" si="546"/>
        <v>20131702</v>
      </c>
    </row>
    <row r="7350" spans="1:7" x14ac:dyDescent="0.15">
      <c r="A7350">
        <f t="shared" ca="1" si="547"/>
        <v>2013</v>
      </c>
      <c r="B7350">
        <f t="shared" ca="1" si="546"/>
        <v>1</v>
      </c>
      <c r="C7350">
        <f t="shared" ca="1" si="546"/>
        <v>70</v>
      </c>
      <c r="D7350">
        <f t="shared" ca="1" si="546"/>
        <v>3</v>
      </c>
      <c r="E7350" s="2">
        <f t="shared" ca="1" si="546"/>
        <v>1</v>
      </c>
      <c r="F7350" s="4" t="str">
        <f t="shared" ca="1" si="546"/>
        <v>在该专利代理机构执业的同时，兼任某公司知识产权部的副经理</v>
      </c>
      <c r="G7350">
        <f t="shared" ca="1" si="546"/>
        <v>20131703</v>
      </c>
    </row>
    <row r="7351" spans="1:7" x14ac:dyDescent="0.15">
      <c r="A7351">
        <f t="shared" ca="1" si="547"/>
        <v>2013</v>
      </c>
      <c r="B7351">
        <f t="shared" ca="1" si="546"/>
        <v>1</v>
      </c>
      <c r="C7351">
        <f t="shared" ca="1" si="546"/>
        <v>70</v>
      </c>
      <c r="D7351">
        <f t="shared" ca="1" si="546"/>
        <v>4</v>
      </c>
      <c r="E7351" s="2">
        <f t="shared" ca="1" si="546"/>
        <v>1</v>
      </c>
      <c r="F7351" s="4" t="str">
        <f t="shared" ca="1" si="546"/>
        <v>在执业期间申请专利</v>
      </c>
      <c r="G7351">
        <f t="shared" ca="1" si="546"/>
        <v>20131704</v>
      </c>
    </row>
    <row r="7352" spans="1:7" ht="40.5" x14ac:dyDescent="0.15">
      <c r="A7352">
        <f t="shared" ca="1" si="547"/>
        <v>2013</v>
      </c>
      <c r="B7352">
        <f t="shared" ca="1" si="546"/>
        <v>1</v>
      </c>
      <c r="C7352">
        <f t="shared" ca="1" si="546"/>
        <v>71</v>
      </c>
      <c r="D7352">
        <f t="shared" ca="1" si="546"/>
        <v>0</v>
      </c>
      <c r="E7352" s="2">
        <f t="shared" ca="1" si="546"/>
        <v>0</v>
      </c>
      <c r="F7352" s="4" t="str">
        <f t="shared" ca="1" si="546"/>
        <v>王某在同日就一项发明创造既申请实用新型专利又申请发明专利，并在申请时分别说明对同样的发明创造已申请了另一专利。此后，实用新型专利申请被授予了专利权。若发明专利申请符合其他授权条件，则下列说法哪些是正确的？</v>
      </c>
      <c r="G7352">
        <f t="shared" ca="1" si="546"/>
        <v>20131710</v>
      </c>
    </row>
    <row r="7353" spans="1:7" x14ac:dyDescent="0.15">
      <c r="A7353">
        <f t="shared" ca="1" si="547"/>
        <v>2013</v>
      </c>
      <c r="B7353">
        <f t="shared" ca="1" si="546"/>
        <v>1</v>
      </c>
      <c r="C7353">
        <f t="shared" ca="1" si="546"/>
        <v>71</v>
      </c>
      <c r="D7353">
        <f t="shared" ca="1" si="546"/>
        <v>1</v>
      </c>
      <c r="E7353" s="2">
        <f t="shared" ca="1" si="546"/>
        <v>1</v>
      </c>
      <c r="F7353" s="4" t="str">
        <f t="shared" ca="1" si="546"/>
        <v>若实用新型专利权已经终止，则发明专利申请不能被授予专利权</v>
      </c>
      <c r="G7353">
        <f t="shared" ca="1" si="546"/>
        <v>20131711</v>
      </c>
    </row>
    <row r="7354" spans="1:7" x14ac:dyDescent="0.15">
      <c r="A7354">
        <f t="shared" ca="1" si="547"/>
        <v>2013</v>
      </c>
      <c r="B7354">
        <f t="shared" ca="1" si="546"/>
        <v>1</v>
      </c>
      <c r="C7354">
        <f t="shared" ca="1" si="546"/>
        <v>71</v>
      </c>
      <c r="D7354">
        <f t="shared" ca="1" si="546"/>
        <v>2</v>
      </c>
      <c r="E7354" s="2">
        <f t="shared" ca="1" si="546"/>
        <v>1</v>
      </c>
      <c r="F7354" s="4" t="str">
        <f t="shared" ca="1" si="546"/>
        <v>若王某不同意放弃实用新型专利权，则国务院专利行政部门应当驳回其发明专利申请</v>
      </c>
      <c r="G7354">
        <f t="shared" ca="1" si="546"/>
        <v>20131712</v>
      </c>
    </row>
    <row r="7355" spans="1:7" x14ac:dyDescent="0.15">
      <c r="A7355">
        <f t="shared" ca="1" si="547"/>
        <v>2013</v>
      </c>
      <c r="B7355">
        <f t="shared" ca="1" si="546"/>
        <v>1</v>
      </c>
      <c r="C7355">
        <f t="shared" ca="1" si="546"/>
        <v>71</v>
      </c>
      <c r="D7355">
        <f t="shared" ca="1" si="546"/>
        <v>3</v>
      </c>
      <c r="E7355" s="2">
        <f t="shared" ca="1" si="546"/>
        <v>1</v>
      </c>
      <c r="F7355" s="4" t="str">
        <f t="shared" ca="1" si="546"/>
        <v>若王某放弃实用新型专利权，则应当提交书面声明</v>
      </c>
      <c r="G7355">
        <f t="shared" ca="1" si="546"/>
        <v>20131713</v>
      </c>
    </row>
    <row r="7356" spans="1:7" x14ac:dyDescent="0.15">
      <c r="A7356">
        <f t="shared" ca="1" si="547"/>
        <v>2013</v>
      </c>
      <c r="B7356">
        <f t="shared" ca="1" si="546"/>
        <v>1</v>
      </c>
      <c r="C7356">
        <f t="shared" ca="1" si="546"/>
        <v>71</v>
      </c>
      <c r="D7356">
        <f t="shared" ca="1" si="546"/>
        <v>4</v>
      </c>
      <c r="E7356" s="2">
        <f t="shared" ca="1" si="546"/>
        <v>1</v>
      </c>
      <c r="F7356" s="4" t="str">
        <f t="shared" ca="1" si="546"/>
        <v>若发明专利申请被授予专利权，则实用新型专利权自公告授予发明专利权之日起终止</v>
      </c>
      <c r="G7356">
        <f t="shared" ca="1" si="546"/>
        <v>20131714</v>
      </c>
    </row>
    <row r="7357" spans="1:7" ht="27" x14ac:dyDescent="0.15">
      <c r="A7357">
        <f t="shared" ca="1" si="547"/>
        <v>2013</v>
      </c>
      <c r="B7357">
        <f t="shared" ca="1" si="546"/>
        <v>1</v>
      </c>
      <c r="C7357">
        <f t="shared" ca="1" si="546"/>
        <v>72</v>
      </c>
      <c r="D7357">
        <f t="shared" ca="1" si="546"/>
        <v>0</v>
      </c>
      <c r="E7357" s="2">
        <f t="shared" ca="1" si="546"/>
        <v>0</v>
      </c>
      <c r="F7357" s="4" t="str">
        <f t="shared" ca="1" si="546"/>
        <v>某科研机构欲就一项涉及国防利益的发明创造申请国防专利。下列说法哪些是正确的？</v>
      </c>
      <c r="G7357">
        <f t="shared" ca="1" si="546"/>
        <v>20131720</v>
      </c>
    </row>
    <row r="7358" spans="1:7" x14ac:dyDescent="0.15">
      <c r="A7358">
        <f t="shared" ca="1" si="547"/>
        <v>2013</v>
      </c>
      <c r="B7358">
        <f t="shared" ca="1" si="546"/>
        <v>1</v>
      </c>
      <c r="C7358">
        <f t="shared" ca="1" si="546"/>
        <v>72</v>
      </c>
      <c r="D7358">
        <f t="shared" ca="1" si="546"/>
        <v>1</v>
      </c>
      <c r="E7358" s="2">
        <f t="shared" ca="1" si="546"/>
        <v>1</v>
      </c>
      <c r="F7358" s="4" t="str">
        <f t="shared" ca="1" si="546"/>
        <v>该国防专利申请文件不得按照普通函件邮寄</v>
      </c>
      <c r="G7358">
        <f t="shared" ca="1" si="546"/>
        <v>20131721</v>
      </c>
    </row>
    <row r="7359" spans="1:7" x14ac:dyDescent="0.15">
      <c r="A7359">
        <f t="shared" ca="1" si="547"/>
        <v>2013</v>
      </c>
      <c r="B7359">
        <f t="shared" ref="B7359:G7375" ca="1" si="548">INDIRECT("'"&amp;(2006+ROUNDDOWN((ROW()-2)/1000,0))&amp;IF(MOD(ROUNDDOWN((ROW()-2+500)/500,0),2)=1,1,2)&amp;"'!"&amp;CHAR(64+COLUMN())&amp;(ROW()-500*(ROUNDDOWN((ROW()-2+500)/500,0)-1)))</f>
        <v>1</v>
      </c>
      <c r="C7359">
        <f t="shared" ca="1" si="548"/>
        <v>72</v>
      </c>
      <c r="D7359">
        <f t="shared" ca="1" si="548"/>
        <v>2</v>
      </c>
      <c r="E7359" s="2">
        <f t="shared" ca="1" si="548"/>
        <v>0</v>
      </c>
      <c r="F7359" s="4" t="str">
        <f t="shared" ca="1" si="548"/>
        <v>该国防专利申请权经批准可以转让给国外单位</v>
      </c>
      <c r="G7359">
        <f t="shared" ca="1" si="548"/>
        <v>20131722</v>
      </c>
    </row>
    <row r="7360" spans="1:7" x14ac:dyDescent="0.15">
      <c r="A7360">
        <f t="shared" ca="1" si="547"/>
        <v>2013</v>
      </c>
      <c r="B7360">
        <f t="shared" ca="1" si="548"/>
        <v>1</v>
      </c>
      <c r="C7360">
        <f t="shared" ca="1" si="548"/>
        <v>72</v>
      </c>
      <c r="D7360">
        <f t="shared" ca="1" si="548"/>
        <v>3</v>
      </c>
      <c r="E7360" s="2">
        <f t="shared" ca="1" si="548"/>
        <v>1</v>
      </c>
      <c r="F7360" s="4" t="str">
        <f t="shared" ca="1" si="548"/>
        <v>该国防专利申请应当由国防专利机构进行审查</v>
      </c>
      <c r="G7360">
        <f t="shared" ca="1" si="548"/>
        <v>20131723</v>
      </c>
    </row>
    <row r="7361" spans="1:7" x14ac:dyDescent="0.15">
      <c r="A7361">
        <f t="shared" ca="1" si="547"/>
        <v>2013</v>
      </c>
      <c r="B7361">
        <f t="shared" ca="1" si="548"/>
        <v>1</v>
      </c>
      <c r="C7361">
        <f t="shared" ca="1" si="548"/>
        <v>72</v>
      </c>
      <c r="D7361">
        <f t="shared" ca="1" si="548"/>
        <v>4</v>
      </c>
      <c r="E7361" s="2">
        <f t="shared" ca="1" si="548"/>
        <v>0</v>
      </c>
      <c r="F7361" s="4" t="str">
        <f t="shared" ca="1" si="548"/>
        <v>该国防专利申请经审查符合授权条件的，应当由国防专利机构授予专利权</v>
      </c>
      <c r="G7361">
        <f t="shared" ca="1" si="548"/>
        <v>20131724</v>
      </c>
    </row>
    <row r="7362" spans="1:7" x14ac:dyDescent="0.15">
      <c r="A7362">
        <f t="shared" ca="1" si="547"/>
        <v>2013</v>
      </c>
      <c r="B7362">
        <f t="shared" ca="1" si="548"/>
        <v>1</v>
      </c>
      <c r="C7362">
        <f t="shared" ca="1" si="548"/>
        <v>73</v>
      </c>
      <c r="D7362">
        <f t="shared" ca="1" si="548"/>
        <v>0</v>
      </c>
      <c r="E7362" s="2">
        <f t="shared" ca="1" si="548"/>
        <v>0</v>
      </c>
      <c r="F7362" s="4" t="str">
        <f t="shared" ca="1" si="548"/>
        <v>在无效宣告程序中，下列有关物证和证人证言的说法哪些是正确的？</v>
      </c>
      <c r="G7362">
        <f t="shared" ca="1" si="548"/>
        <v>20131730</v>
      </c>
    </row>
    <row r="7363" spans="1:7" ht="27" x14ac:dyDescent="0.15">
      <c r="A7363">
        <f t="shared" ca="1" si="547"/>
        <v>2013</v>
      </c>
      <c r="B7363">
        <f t="shared" ca="1" si="548"/>
        <v>1</v>
      </c>
      <c r="C7363">
        <f t="shared" ca="1" si="548"/>
        <v>73</v>
      </c>
      <c r="D7363">
        <f t="shared" ca="1" si="548"/>
        <v>1</v>
      </c>
      <c r="E7363" s="2">
        <f t="shared" ca="1" si="548"/>
        <v>1</v>
      </c>
      <c r="F7363" s="4" t="str">
        <f t="shared" ca="1" si="548"/>
        <v>当事人提交物证的，应当在举证期限内提交足以反映该物证客观情况的照片和文字说明，具体说明依据该物证所要证明的事实</v>
      </c>
      <c r="G7363">
        <f t="shared" ca="1" si="548"/>
        <v>20131731</v>
      </c>
    </row>
    <row r="7364" spans="1:7" ht="27" x14ac:dyDescent="0.15">
      <c r="A7364">
        <f t="shared" ca="1" si="547"/>
        <v>2013</v>
      </c>
      <c r="B7364">
        <f t="shared" ca="1" si="548"/>
        <v>1</v>
      </c>
      <c r="C7364">
        <f t="shared" ca="1" si="548"/>
        <v>73</v>
      </c>
      <c r="D7364">
        <f t="shared" ca="1" si="548"/>
        <v>2</v>
      </c>
      <c r="E7364" s="2">
        <f t="shared" ca="1" si="548"/>
        <v>1</v>
      </c>
      <c r="F7364" s="4" t="str">
        <f t="shared" ca="1" si="548"/>
        <v>对于经公证机关公证封存的物证，当事人在举证期限内可以仅提交公证文书而不提交该物证</v>
      </c>
      <c r="G7364">
        <f t="shared" ca="1" si="548"/>
        <v>20131732</v>
      </c>
    </row>
    <row r="7365" spans="1:7" x14ac:dyDescent="0.15">
      <c r="A7365">
        <f t="shared" ca="1" si="547"/>
        <v>2013</v>
      </c>
      <c r="B7365">
        <f t="shared" ca="1" si="548"/>
        <v>1</v>
      </c>
      <c r="C7365">
        <f t="shared" ca="1" si="548"/>
        <v>73</v>
      </c>
      <c r="D7365">
        <f t="shared" ca="1" si="548"/>
        <v>3</v>
      </c>
      <c r="E7365" s="2">
        <f t="shared" ca="1" si="548"/>
        <v>0</v>
      </c>
      <c r="F7365" s="4" t="str">
        <f t="shared" ca="1" si="548"/>
        <v>证人根据其经历所作的判断、推测或者评论可以作为认定案件事实的依据</v>
      </c>
      <c r="G7365">
        <f t="shared" ca="1" si="548"/>
        <v>20131733</v>
      </c>
    </row>
    <row r="7366" spans="1:7" ht="27" x14ac:dyDescent="0.15">
      <c r="A7366">
        <f t="shared" ca="1" si="547"/>
        <v>2013</v>
      </c>
      <c r="B7366">
        <f t="shared" ca="1" si="548"/>
        <v>1</v>
      </c>
      <c r="C7366">
        <f t="shared" ca="1" si="548"/>
        <v>73</v>
      </c>
      <c r="D7366">
        <f t="shared" ca="1" si="548"/>
        <v>4</v>
      </c>
      <c r="E7366" s="2">
        <f t="shared" ca="1" si="548"/>
        <v>1</v>
      </c>
      <c r="F7366" s="4" t="str">
        <f t="shared" ca="1" si="548"/>
        <v>证人无正当理由不出席口头审理的，其所出具的书面证言不能单独作为认定案件事实的依据</v>
      </c>
      <c r="G7366">
        <f t="shared" ca="1" si="548"/>
        <v>20131734</v>
      </c>
    </row>
    <row r="7367" spans="1:7" ht="54" x14ac:dyDescent="0.15">
      <c r="A7367">
        <f t="shared" ca="1" si="547"/>
        <v>2013</v>
      </c>
      <c r="B7367">
        <f t="shared" ca="1" si="548"/>
        <v>1</v>
      </c>
      <c r="C7367">
        <f t="shared" ca="1" si="548"/>
        <v>74</v>
      </c>
      <c r="D7367">
        <f t="shared" ca="1" si="548"/>
        <v>0</v>
      </c>
      <c r="E7367" s="2">
        <f t="shared" ca="1" si="548"/>
        <v>0</v>
      </c>
      <c r="F7367" s="4" t="str">
        <f t="shared" ca="1" si="548"/>
        <v>甲公司拥有一项关于制造某药物的方法的专利权，乙公司未经甲公司许可使用该专利方法生产药物并进行销售。应甲公司请求，管理专利工作的部门进行了处理，认定乙公司侵权行为成立。管理专利工作的部门可以采取下列哪些措施制止乙公司的侵权行为？</v>
      </c>
      <c r="G7367">
        <f t="shared" ca="1" si="548"/>
        <v>20131740</v>
      </c>
    </row>
    <row r="7368" spans="1:7" x14ac:dyDescent="0.15">
      <c r="A7368">
        <f t="shared" ca="1" si="547"/>
        <v>2013</v>
      </c>
      <c r="B7368">
        <f t="shared" ca="1" si="548"/>
        <v>1</v>
      </c>
      <c r="C7368">
        <f t="shared" ca="1" si="548"/>
        <v>74</v>
      </c>
      <c r="D7368">
        <f t="shared" ca="1" si="548"/>
        <v>1</v>
      </c>
      <c r="E7368" s="2">
        <f t="shared" ca="1" si="548"/>
        <v>1</v>
      </c>
      <c r="F7368" s="4" t="str">
        <f t="shared" ca="1" si="548"/>
        <v>责令乙公司立即停止使用专利方法的行为</v>
      </c>
      <c r="G7368">
        <f t="shared" ca="1" si="548"/>
        <v>20131741</v>
      </c>
    </row>
    <row r="7369" spans="1:7" x14ac:dyDescent="0.15">
      <c r="A7369">
        <f t="shared" ca="1" si="547"/>
        <v>2013</v>
      </c>
      <c r="B7369">
        <f t="shared" ca="1" si="548"/>
        <v>1</v>
      </c>
      <c r="C7369">
        <f t="shared" ca="1" si="548"/>
        <v>74</v>
      </c>
      <c r="D7369">
        <f t="shared" ca="1" si="548"/>
        <v>2</v>
      </c>
      <c r="E7369" s="2">
        <f t="shared" ca="1" si="548"/>
        <v>1</v>
      </c>
      <c r="F7369" s="4" t="str">
        <f t="shared" ca="1" si="548"/>
        <v>责令乙公司销毁实施专利方法的专用设备</v>
      </c>
      <c r="G7369">
        <f t="shared" ca="1" si="548"/>
        <v>20131742</v>
      </c>
    </row>
    <row r="7370" spans="1:7" x14ac:dyDescent="0.15">
      <c r="A7370">
        <f t="shared" ca="1" si="547"/>
        <v>2013</v>
      </c>
      <c r="B7370">
        <f t="shared" ca="1" si="548"/>
        <v>1</v>
      </c>
      <c r="C7370">
        <f t="shared" ca="1" si="548"/>
        <v>74</v>
      </c>
      <c r="D7370">
        <f t="shared" ca="1" si="548"/>
        <v>3</v>
      </c>
      <c r="E7370" s="2">
        <f t="shared" ca="1" si="548"/>
        <v>1</v>
      </c>
      <c r="F7370" s="4" t="str">
        <f t="shared" ca="1" si="548"/>
        <v>责令乙公司立即停止销售行为</v>
      </c>
      <c r="G7370">
        <f t="shared" ca="1" si="548"/>
        <v>20131743</v>
      </c>
    </row>
    <row r="7371" spans="1:7" x14ac:dyDescent="0.15">
      <c r="A7371">
        <f t="shared" ca="1" si="547"/>
        <v>2013</v>
      </c>
      <c r="B7371">
        <f t="shared" ca="1" si="548"/>
        <v>1</v>
      </c>
      <c r="C7371">
        <f t="shared" ca="1" si="548"/>
        <v>74</v>
      </c>
      <c r="D7371">
        <f t="shared" ca="1" si="548"/>
        <v>4</v>
      </c>
      <c r="E7371" s="2">
        <f t="shared" ca="1" si="548"/>
        <v>0</v>
      </c>
      <c r="F7371" s="4" t="str">
        <f t="shared" ca="1" si="548"/>
        <v>没收乙公司生产的该药物</v>
      </c>
      <c r="G7371">
        <f t="shared" ca="1" si="548"/>
        <v>20131744</v>
      </c>
    </row>
    <row r="7372" spans="1:7" ht="40.5" x14ac:dyDescent="0.15">
      <c r="A7372">
        <f t="shared" ca="1" si="547"/>
        <v>2013</v>
      </c>
      <c r="B7372">
        <f t="shared" ca="1" si="548"/>
        <v>1</v>
      </c>
      <c r="C7372">
        <f t="shared" ca="1" si="548"/>
        <v>75</v>
      </c>
      <c r="D7372">
        <f t="shared" ca="1" si="548"/>
        <v>0</v>
      </c>
      <c r="E7372" s="2">
        <f t="shared" ca="1" si="548"/>
        <v>0</v>
      </c>
      <c r="F7372" s="4" t="str">
        <f t="shared" ca="1" si="548"/>
        <v>赵某和李某自行提交了一件发明专利申请，赵某是该申请的代表人。2009年6月16日赵某收到了发文日为2009年6月11日的第一次审查意见通知书。下列说法哪些是正确的？</v>
      </c>
      <c r="G7372">
        <f t="shared" ca="1" si="548"/>
        <v>20131750</v>
      </c>
    </row>
    <row r="7373" spans="1:7" x14ac:dyDescent="0.15">
      <c r="A7373">
        <f t="shared" ca="1" si="547"/>
        <v>2013</v>
      </c>
      <c r="B7373">
        <f t="shared" ca="1" si="548"/>
        <v>1</v>
      </c>
      <c r="C7373">
        <f t="shared" ca="1" si="548"/>
        <v>75</v>
      </c>
      <c r="D7373">
        <f t="shared" ca="1" si="548"/>
        <v>1</v>
      </c>
      <c r="E7373" s="2">
        <f t="shared" ca="1" si="548"/>
        <v>1</v>
      </c>
      <c r="F7373" s="4" t="str">
        <f t="shared" ca="1" si="548"/>
        <v>赵某和李某应当在2009年10月26日前答复该审查意见通知书</v>
      </c>
      <c r="G7373">
        <f t="shared" ca="1" si="548"/>
        <v>20131751</v>
      </c>
    </row>
    <row r="7374" spans="1:7" x14ac:dyDescent="0.15">
      <c r="A7374">
        <f t="shared" ca="1" si="547"/>
        <v>2013</v>
      </c>
      <c r="B7374">
        <f t="shared" ca="1" si="548"/>
        <v>1</v>
      </c>
      <c r="C7374">
        <f t="shared" ca="1" si="548"/>
        <v>75</v>
      </c>
      <c r="D7374">
        <f t="shared" ca="1" si="548"/>
        <v>2</v>
      </c>
      <c r="E7374" s="2">
        <f t="shared" ca="1" si="548"/>
        <v>1</v>
      </c>
      <c r="F7374" s="4" t="str">
        <f t="shared" ca="1" si="548"/>
        <v>对审查意见通知书的答复可以仅由赵某签字</v>
      </c>
      <c r="G7374">
        <f t="shared" ca="1" si="548"/>
        <v>20131752</v>
      </c>
    </row>
    <row r="7375" spans="1:7" x14ac:dyDescent="0.15">
      <c r="A7375">
        <f t="shared" ca="1" si="547"/>
        <v>2013</v>
      </c>
      <c r="B7375">
        <f t="shared" ca="1" si="548"/>
        <v>1</v>
      </c>
      <c r="C7375">
        <f t="shared" ca="1" si="548"/>
        <v>75</v>
      </c>
      <c r="D7375">
        <f t="shared" ca="1" si="548"/>
        <v>3</v>
      </c>
      <c r="E7375" s="2">
        <f t="shared" ca="1" si="548"/>
        <v>1</v>
      </c>
      <c r="F7375" s="4" t="str">
        <f t="shared" ca="1" si="548"/>
        <v>对审查意见通知书的答复可以仅仅是意见陈述书</v>
      </c>
      <c r="G7375">
        <f t="shared" ca="1" si="548"/>
        <v>20131753</v>
      </c>
    </row>
    <row r="7376" spans="1:7" x14ac:dyDescent="0.15">
      <c r="A7376">
        <f t="shared" ca="1" si="547"/>
        <v>2013</v>
      </c>
      <c r="B7376">
        <f t="shared" ref="B7376:G7392" ca="1" si="549">INDIRECT("'"&amp;(2006+ROUNDDOWN((ROW()-2)/1000,0))&amp;IF(MOD(ROUNDDOWN((ROW()-2+500)/500,0),2)=1,1,2)&amp;"'!"&amp;CHAR(64+COLUMN())&amp;(ROW()-500*(ROUNDDOWN((ROW()-2+500)/500,0)-1)))</f>
        <v>1</v>
      </c>
      <c r="C7376">
        <f t="shared" ca="1" si="549"/>
        <v>75</v>
      </c>
      <c r="D7376">
        <f t="shared" ca="1" si="549"/>
        <v>4</v>
      </c>
      <c r="E7376" s="2">
        <f t="shared" ca="1" si="549"/>
        <v>0</v>
      </c>
      <c r="F7376" s="4" t="str">
        <f t="shared" ca="1" si="549"/>
        <v>对审查意见通知书的答复可以直接提交给审查员</v>
      </c>
      <c r="G7376">
        <f t="shared" ca="1" si="549"/>
        <v>20131754</v>
      </c>
    </row>
    <row r="7377" spans="1:7" ht="40.5" x14ac:dyDescent="0.15">
      <c r="A7377">
        <f t="shared" ca="1" si="547"/>
        <v>2013</v>
      </c>
      <c r="B7377">
        <f t="shared" ca="1" si="549"/>
        <v>1</v>
      </c>
      <c r="C7377">
        <f t="shared" ca="1" si="549"/>
        <v>76</v>
      </c>
      <c r="D7377">
        <f t="shared" ca="1" si="549"/>
        <v>0</v>
      </c>
      <c r="E7377" s="2">
        <f t="shared" ca="1" si="549"/>
        <v>0</v>
      </c>
      <c r="F7377" s="4" t="str">
        <f t="shared" ca="1" si="549"/>
        <v>某公司于2009年12月5日向国家知识产权局提交了一件发明专利申请X，该公司于2012年4月1日针对申请X提出了分案申请Y。下列关于分案申请Y的说法哪些是正确的？</v>
      </c>
      <c r="G7377">
        <f t="shared" ca="1" si="549"/>
        <v>20131760</v>
      </c>
    </row>
    <row r="7378" spans="1:7" x14ac:dyDescent="0.15">
      <c r="A7378">
        <f t="shared" ca="1" si="547"/>
        <v>2013</v>
      </c>
      <c r="B7378">
        <f t="shared" ca="1" si="549"/>
        <v>1</v>
      </c>
      <c r="C7378">
        <f t="shared" ca="1" si="549"/>
        <v>76</v>
      </c>
      <c r="D7378">
        <f t="shared" ca="1" si="549"/>
        <v>1</v>
      </c>
      <c r="E7378" s="2">
        <f t="shared" ca="1" si="549"/>
        <v>1</v>
      </c>
      <c r="F7378" s="4" t="str">
        <f t="shared" ca="1" si="549"/>
        <v>分案申请Y的发明人可以是申请X发明人中的部分成员</v>
      </c>
      <c r="G7378">
        <f t="shared" ca="1" si="549"/>
        <v>20131761</v>
      </c>
    </row>
    <row r="7379" spans="1:7" x14ac:dyDescent="0.15">
      <c r="A7379">
        <f t="shared" ca="1" si="547"/>
        <v>2013</v>
      </c>
      <c r="B7379">
        <f t="shared" ca="1" si="549"/>
        <v>1</v>
      </c>
      <c r="C7379">
        <f t="shared" ca="1" si="549"/>
        <v>76</v>
      </c>
      <c r="D7379">
        <f t="shared" ca="1" si="549"/>
        <v>2</v>
      </c>
      <c r="E7379" s="2">
        <f t="shared" ca="1" si="549"/>
        <v>1</v>
      </c>
      <c r="F7379" s="4" t="str">
        <f t="shared" ca="1" si="549"/>
        <v>分案申请Y与申请X的申请人不相同的，应当提交有关申请人变更的证明材料</v>
      </c>
      <c r="G7379">
        <f t="shared" ca="1" si="549"/>
        <v>20131762</v>
      </c>
    </row>
    <row r="7380" spans="1:7" x14ac:dyDescent="0.15">
      <c r="A7380">
        <f t="shared" ca="1" si="547"/>
        <v>2013</v>
      </c>
      <c r="B7380">
        <f t="shared" ca="1" si="549"/>
        <v>1</v>
      </c>
      <c r="C7380">
        <f t="shared" ca="1" si="549"/>
        <v>76</v>
      </c>
      <c r="D7380">
        <f t="shared" ca="1" si="549"/>
        <v>3</v>
      </c>
      <c r="E7380" s="2">
        <f t="shared" ca="1" si="549"/>
        <v>1</v>
      </c>
      <c r="F7380" s="4" t="str">
        <f t="shared" ca="1" si="549"/>
        <v>就分案申请Y提出实质审查请求的期限届满日为2012年12月5日</v>
      </c>
      <c r="G7380">
        <f t="shared" ca="1" si="549"/>
        <v>20131763</v>
      </c>
    </row>
    <row r="7381" spans="1:7" x14ac:dyDescent="0.15">
      <c r="A7381">
        <f t="shared" ca="1" si="547"/>
        <v>2013</v>
      </c>
      <c r="B7381">
        <f t="shared" ca="1" si="549"/>
        <v>1</v>
      </c>
      <c r="C7381">
        <f t="shared" ca="1" si="549"/>
        <v>76</v>
      </c>
      <c r="D7381">
        <f t="shared" ca="1" si="549"/>
        <v>4</v>
      </c>
      <c r="E7381" s="2">
        <f t="shared" ca="1" si="549"/>
        <v>0</v>
      </c>
      <c r="F7381" s="4" t="str">
        <f t="shared" ca="1" si="549"/>
        <v>分案申请Y可以是发明专利申请，也可以是实用新型专利申请</v>
      </c>
      <c r="G7381">
        <f t="shared" ca="1" si="549"/>
        <v>20131764</v>
      </c>
    </row>
    <row r="7382" spans="1:7" x14ac:dyDescent="0.15">
      <c r="A7382">
        <f t="shared" ca="1" si="547"/>
        <v>2013</v>
      </c>
      <c r="B7382">
        <f t="shared" ca="1" si="549"/>
        <v>1</v>
      </c>
      <c r="C7382">
        <f t="shared" ca="1" si="549"/>
        <v>77</v>
      </c>
      <c r="D7382">
        <f t="shared" ca="1" si="549"/>
        <v>0</v>
      </c>
      <c r="E7382" s="2">
        <f t="shared" ca="1" si="549"/>
        <v>0</v>
      </c>
      <c r="F7382" s="4" t="str">
        <f t="shared" ca="1" si="549"/>
        <v>某专利权有三项权利要求。下列哪些可以作为请求宣告该专利权无效的理由？</v>
      </c>
      <c r="G7382">
        <f t="shared" ca="1" si="549"/>
        <v>20131770</v>
      </c>
    </row>
    <row r="7383" spans="1:7" x14ac:dyDescent="0.15">
      <c r="A7383">
        <f t="shared" ca="1" si="547"/>
        <v>2013</v>
      </c>
      <c r="B7383">
        <f t="shared" ca="1" si="549"/>
        <v>1</v>
      </c>
      <c r="C7383">
        <f t="shared" ca="1" si="549"/>
        <v>77</v>
      </c>
      <c r="D7383">
        <f t="shared" ca="1" si="549"/>
        <v>1</v>
      </c>
      <c r="E7383" s="2">
        <f t="shared" ca="1" si="549"/>
        <v>0</v>
      </c>
      <c r="F7383" s="4" t="str">
        <f t="shared" ca="1" si="549"/>
        <v>权利要求1和权利要求3之间不具有单一性</v>
      </c>
      <c r="G7383">
        <f t="shared" ca="1" si="549"/>
        <v>20131771</v>
      </c>
    </row>
    <row r="7384" spans="1:7" x14ac:dyDescent="0.15">
      <c r="A7384">
        <f t="shared" ca="1" si="547"/>
        <v>2013</v>
      </c>
      <c r="B7384">
        <f t="shared" ca="1" si="549"/>
        <v>1</v>
      </c>
      <c r="C7384">
        <f t="shared" ca="1" si="549"/>
        <v>77</v>
      </c>
      <c r="D7384">
        <f t="shared" ca="1" si="549"/>
        <v>2</v>
      </c>
      <c r="E7384" s="2">
        <f t="shared" ca="1" si="549"/>
        <v>1</v>
      </c>
      <c r="F7384" s="4" t="str">
        <f t="shared" ca="1" si="549"/>
        <v>由于存在抵触申请，权利要求1不具备新颖性</v>
      </c>
      <c r="G7384">
        <f t="shared" ca="1" si="549"/>
        <v>20131772</v>
      </c>
    </row>
    <row r="7385" spans="1:7" x14ac:dyDescent="0.15">
      <c r="A7385">
        <f t="shared" ca="1" si="547"/>
        <v>2013</v>
      </c>
      <c r="B7385">
        <f t="shared" ca="1" si="549"/>
        <v>1</v>
      </c>
      <c r="C7385">
        <f t="shared" ca="1" si="549"/>
        <v>77</v>
      </c>
      <c r="D7385">
        <f t="shared" ca="1" si="549"/>
        <v>3</v>
      </c>
      <c r="E7385" s="2">
        <f t="shared" ca="1" si="549"/>
        <v>1</v>
      </c>
      <c r="F7385" s="4" t="str">
        <f t="shared" ca="1" si="549"/>
        <v>权利要求1与现有技术的区别为公知常识，不具备创造性</v>
      </c>
      <c r="G7385">
        <f t="shared" ca="1" si="549"/>
        <v>20131773</v>
      </c>
    </row>
    <row r="7386" spans="1:7" x14ac:dyDescent="0.15">
      <c r="A7386">
        <f t="shared" ca="1" si="547"/>
        <v>2013</v>
      </c>
      <c r="B7386">
        <f t="shared" ca="1" si="549"/>
        <v>1</v>
      </c>
      <c r="C7386">
        <f t="shared" ca="1" si="549"/>
        <v>77</v>
      </c>
      <c r="D7386">
        <f t="shared" ca="1" si="549"/>
        <v>4</v>
      </c>
      <c r="E7386" s="2">
        <f t="shared" ca="1" si="549"/>
        <v>0</v>
      </c>
      <c r="F7386" s="4" t="str">
        <f t="shared" ca="1" si="549"/>
        <v>权利要求1的撰写未区分前序部分和特征部分</v>
      </c>
      <c r="G7386">
        <f t="shared" ca="1" si="549"/>
        <v>20131774</v>
      </c>
    </row>
    <row r="7387" spans="1:7" ht="54" x14ac:dyDescent="0.15">
      <c r="A7387">
        <f t="shared" ca="1" si="547"/>
        <v>2013</v>
      </c>
      <c r="B7387">
        <f t="shared" ca="1" si="549"/>
        <v>1</v>
      </c>
      <c r="C7387">
        <f t="shared" ca="1" si="549"/>
        <v>78</v>
      </c>
      <c r="D7387">
        <f t="shared" ca="1" si="549"/>
        <v>0</v>
      </c>
      <c r="E7387" s="2">
        <f t="shared" ca="1" si="549"/>
        <v>0</v>
      </c>
      <c r="F7387" s="4" t="str">
        <f t="shared" ca="1" si="549"/>
        <v>甲关于冷、热水混水水龙头的发明创造被授予实用新型专利权，乙在该实用新型专利基础上改进了该水龙头的温度调节性能，并就此获得了一项发明专利权，该发明专利的实施依赖于甲的实用新型专利的实施。下列说法哪些是正确的？</v>
      </c>
      <c r="G7387">
        <f t="shared" ca="1" si="549"/>
        <v>20131780</v>
      </c>
    </row>
    <row r="7388" spans="1:7" x14ac:dyDescent="0.15">
      <c r="A7388">
        <f t="shared" ca="1" si="547"/>
        <v>2013</v>
      </c>
      <c r="B7388">
        <f t="shared" ca="1" si="549"/>
        <v>1</v>
      </c>
      <c r="C7388">
        <f t="shared" ca="1" si="549"/>
        <v>78</v>
      </c>
      <c r="D7388">
        <f t="shared" ca="1" si="549"/>
        <v>1</v>
      </c>
      <c r="E7388" s="2">
        <f t="shared" ca="1" si="549"/>
        <v>0</v>
      </c>
      <c r="F7388" s="4" t="str">
        <f t="shared" ca="1" si="549"/>
        <v>甲可以不经乙同意，实施该发明专利</v>
      </c>
      <c r="G7388">
        <f t="shared" ca="1" si="549"/>
        <v>20131781</v>
      </c>
    </row>
    <row r="7389" spans="1:7" x14ac:dyDescent="0.15">
      <c r="A7389">
        <f t="shared" ca="1" si="547"/>
        <v>2013</v>
      </c>
      <c r="B7389">
        <f t="shared" ca="1" si="549"/>
        <v>1</v>
      </c>
      <c r="C7389">
        <f t="shared" ca="1" si="549"/>
        <v>78</v>
      </c>
      <c r="D7389">
        <f t="shared" ca="1" si="549"/>
        <v>2</v>
      </c>
      <c r="E7389" s="2">
        <f t="shared" ca="1" si="549"/>
        <v>0</v>
      </c>
      <c r="F7389" s="4" t="str">
        <f t="shared" ca="1" si="549"/>
        <v>乙可以不经甲同意，实施该发明专利</v>
      </c>
      <c r="G7389">
        <f t="shared" ca="1" si="549"/>
        <v>20131782</v>
      </c>
    </row>
    <row r="7390" spans="1:7" x14ac:dyDescent="0.15">
      <c r="A7390">
        <f t="shared" ca="1" si="547"/>
        <v>2013</v>
      </c>
      <c r="B7390">
        <f t="shared" ca="1" si="549"/>
        <v>1</v>
      </c>
      <c r="C7390">
        <f t="shared" ca="1" si="549"/>
        <v>78</v>
      </c>
      <c r="D7390">
        <f t="shared" ca="1" si="549"/>
        <v>3</v>
      </c>
      <c r="E7390" s="2">
        <f t="shared" ca="1" si="549"/>
        <v>1</v>
      </c>
      <c r="F7390" s="4" t="str">
        <f t="shared" ca="1" si="549"/>
        <v>甲、乙可以通过签订交叉许可合同实施该发明专利</v>
      </c>
      <c r="G7390">
        <f t="shared" ca="1" si="549"/>
        <v>20131783</v>
      </c>
    </row>
    <row r="7391" spans="1:7" x14ac:dyDescent="0.15">
      <c r="A7391">
        <f t="shared" ca="1" si="547"/>
        <v>2013</v>
      </c>
      <c r="B7391">
        <f t="shared" ca="1" si="549"/>
        <v>1</v>
      </c>
      <c r="C7391">
        <f t="shared" ca="1" si="549"/>
        <v>78</v>
      </c>
      <c r="D7391">
        <f t="shared" ca="1" si="549"/>
        <v>4</v>
      </c>
      <c r="E7391" s="2">
        <f t="shared" ca="1" si="549"/>
        <v>1</v>
      </c>
      <c r="F7391" s="4" t="str">
        <f t="shared" ca="1" si="549"/>
        <v>任何第三方需要经过甲、乙同意，才能实施该发明专利</v>
      </c>
      <c r="G7391">
        <f t="shared" ca="1" si="549"/>
        <v>20131784</v>
      </c>
    </row>
    <row r="7392" spans="1:7" x14ac:dyDescent="0.15">
      <c r="A7392">
        <f t="shared" ca="1" si="547"/>
        <v>2013</v>
      </c>
      <c r="B7392">
        <f t="shared" ca="1" si="549"/>
        <v>1</v>
      </c>
      <c r="C7392">
        <f t="shared" ca="1" si="549"/>
        <v>79</v>
      </c>
      <c r="D7392">
        <f t="shared" ca="1" si="549"/>
        <v>0</v>
      </c>
      <c r="E7392" s="2">
        <f t="shared" ca="1" si="549"/>
        <v>0</v>
      </c>
      <c r="F7392" s="4" t="str">
        <f t="shared" ca="1" si="549"/>
        <v>下列哪些权利要求属于独立权利要求？</v>
      </c>
      <c r="G7392">
        <f t="shared" ca="1" si="549"/>
        <v>20131790</v>
      </c>
    </row>
    <row r="7393" spans="1:7" x14ac:dyDescent="0.15">
      <c r="A7393">
        <f t="shared" ca="1" si="547"/>
        <v>2013</v>
      </c>
      <c r="B7393">
        <f t="shared" ref="B7393:G7409" ca="1" si="550">INDIRECT("'"&amp;(2006+ROUNDDOWN((ROW()-2)/1000,0))&amp;IF(MOD(ROUNDDOWN((ROW()-2+500)/500,0),2)=1,1,2)&amp;"'!"&amp;CHAR(64+COLUMN())&amp;(ROW()-500*(ROUNDDOWN((ROW()-2+500)/500,0)-1)))</f>
        <v>1</v>
      </c>
      <c r="C7393">
        <f t="shared" ca="1" si="550"/>
        <v>79</v>
      </c>
      <c r="D7393">
        <f t="shared" ca="1" si="550"/>
        <v>1</v>
      </c>
      <c r="E7393" s="2">
        <f t="shared" ca="1" si="550"/>
        <v>1</v>
      </c>
      <c r="F7393" s="4" t="str">
        <f t="shared" ca="1" si="550"/>
        <v>一种实施权利要求1所述方法的设备，……</v>
      </c>
      <c r="G7393">
        <f t="shared" ca="1" si="550"/>
        <v>20131791</v>
      </c>
    </row>
    <row r="7394" spans="1:7" x14ac:dyDescent="0.15">
      <c r="A7394">
        <f t="shared" ca="1" si="547"/>
        <v>2013</v>
      </c>
      <c r="B7394">
        <f t="shared" ca="1" si="550"/>
        <v>1</v>
      </c>
      <c r="C7394">
        <f t="shared" ca="1" si="550"/>
        <v>79</v>
      </c>
      <c r="D7394">
        <f t="shared" ca="1" si="550"/>
        <v>2</v>
      </c>
      <c r="E7394" s="2">
        <f t="shared" ca="1" si="550"/>
        <v>1</v>
      </c>
      <c r="F7394" s="4" t="str">
        <f t="shared" ca="1" si="550"/>
        <v>一种包含权利要求1所述设备的装置，……</v>
      </c>
      <c r="G7394">
        <f t="shared" ca="1" si="550"/>
        <v>20131792</v>
      </c>
    </row>
    <row r="7395" spans="1:7" x14ac:dyDescent="0.15">
      <c r="A7395">
        <f t="shared" ca="1" si="547"/>
        <v>2013</v>
      </c>
      <c r="B7395">
        <f t="shared" ca="1" si="550"/>
        <v>1</v>
      </c>
      <c r="C7395">
        <f t="shared" ca="1" si="550"/>
        <v>79</v>
      </c>
      <c r="D7395">
        <f t="shared" ca="1" si="550"/>
        <v>3</v>
      </c>
      <c r="E7395" s="2">
        <f t="shared" ca="1" si="550"/>
        <v>1</v>
      </c>
      <c r="F7395" s="4" t="str">
        <f t="shared" ca="1" si="550"/>
        <v>一种与权利要求1所述插座相配合的插头，……</v>
      </c>
      <c r="G7395">
        <f t="shared" ca="1" si="550"/>
        <v>20131793</v>
      </c>
    </row>
    <row r="7396" spans="1:7" x14ac:dyDescent="0.15">
      <c r="A7396">
        <f t="shared" ca="1" si="547"/>
        <v>2013</v>
      </c>
      <c r="B7396">
        <f t="shared" ca="1" si="550"/>
        <v>1</v>
      </c>
      <c r="C7396">
        <f t="shared" ca="1" si="550"/>
        <v>79</v>
      </c>
      <c r="D7396">
        <f t="shared" ca="1" si="550"/>
        <v>4</v>
      </c>
      <c r="E7396" s="2">
        <f t="shared" ca="1" si="550"/>
        <v>1</v>
      </c>
      <c r="F7396" s="4" t="str">
        <f t="shared" ca="1" si="550"/>
        <v>根据权利要求1所述的组合物，其特征在于用特征Y代替权利要求1中的特征X</v>
      </c>
      <c r="G7396">
        <f t="shared" ca="1" si="550"/>
        <v>20131794</v>
      </c>
    </row>
    <row r="7397" spans="1:7" ht="27" x14ac:dyDescent="0.15">
      <c r="A7397">
        <f t="shared" ca="1" si="547"/>
        <v>2013</v>
      </c>
      <c r="B7397">
        <f t="shared" ca="1" si="550"/>
        <v>1</v>
      </c>
      <c r="C7397">
        <f t="shared" ca="1" si="550"/>
        <v>80</v>
      </c>
      <c r="D7397">
        <f t="shared" ca="1" si="550"/>
        <v>0</v>
      </c>
      <c r="E7397" s="2">
        <f t="shared" ca="1" si="550"/>
        <v>0</v>
      </c>
      <c r="F7397" s="4" t="str">
        <f t="shared" ca="1" si="550"/>
        <v>专利实施许可合同中记载的下列哪些事项，可以作为人民法院确定侵权纠纷赔偿数额时的参照？</v>
      </c>
      <c r="G7397">
        <f t="shared" ca="1" si="550"/>
        <v>20131800</v>
      </c>
    </row>
    <row r="7398" spans="1:7" x14ac:dyDescent="0.15">
      <c r="A7398">
        <f t="shared" ca="1" si="547"/>
        <v>2013</v>
      </c>
      <c r="B7398">
        <f t="shared" ca="1" si="550"/>
        <v>1</v>
      </c>
      <c r="C7398">
        <f t="shared" ca="1" si="550"/>
        <v>80</v>
      </c>
      <c r="D7398">
        <f t="shared" ca="1" si="550"/>
        <v>1</v>
      </c>
      <c r="E7398" s="2">
        <f t="shared" ca="1" si="550"/>
        <v>1</v>
      </c>
      <c r="F7398" s="4" t="str">
        <f t="shared" ca="1" si="550"/>
        <v>许可的时间</v>
      </c>
      <c r="G7398">
        <f t="shared" ca="1" si="550"/>
        <v>20131801</v>
      </c>
    </row>
    <row r="7399" spans="1:7" x14ac:dyDescent="0.15">
      <c r="A7399">
        <f t="shared" ca="1" si="547"/>
        <v>2013</v>
      </c>
      <c r="B7399">
        <f t="shared" ca="1" si="550"/>
        <v>1</v>
      </c>
      <c r="C7399">
        <f t="shared" ca="1" si="550"/>
        <v>80</v>
      </c>
      <c r="D7399">
        <f t="shared" ca="1" si="550"/>
        <v>2</v>
      </c>
      <c r="E7399" s="2">
        <f t="shared" ca="1" si="550"/>
        <v>1</v>
      </c>
      <c r="F7399" s="4" t="str">
        <f t="shared" ca="1" si="550"/>
        <v>许可的性质</v>
      </c>
      <c r="G7399">
        <f t="shared" ca="1" si="550"/>
        <v>20131802</v>
      </c>
    </row>
    <row r="7400" spans="1:7" x14ac:dyDescent="0.15">
      <c r="A7400">
        <f t="shared" ca="1" si="547"/>
        <v>2013</v>
      </c>
      <c r="B7400">
        <f t="shared" ca="1" si="550"/>
        <v>1</v>
      </c>
      <c r="C7400">
        <f t="shared" ca="1" si="550"/>
        <v>80</v>
      </c>
      <c r="D7400">
        <f t="shared" ca="1" si="550"/>
        <v>3</v>
      </c>
      <c r="E7400" s="2">
        <f t="shared" ca="1" si="550"/>
        <v>1</v>
      </c>
      <c r="F7400" s="4" t="str">
        <f t="shared" ca="1" si="550"/>
        <v>许可的范围</v>
      </c>
      <c r="G7400">
        <f t="shared" ca="1" si="550"/>
        <v>20131803</v>
      </c>
    </row>
    <row r="7401" spans="1:7" x14ac:dyDescent="0.15">
      <c r="A7401">
        <f t="shared" ca="1" si="547"/>
        <v>2013</v>
      </c>
      <c r="B7401">
        <f t="shared" ca="1" si="550"/>
        <v>1</v>
      </c>
      <c r="C7401">
        <f t="shared" ca="1" si="550"/>
        <v>80</v>
      </c>
      <c r="D7401">
        <f t="shared" ca="1" si="550"/>
        <v>4</v>
      </c>
      <c r="E7401" s="2">
        <f t="shared" ca="1" si="550"/>
        <v>1</v>
      </c>
      <c r="F7401" s="4" t="str">
        <f t="shared" ca="1" si="550"/>
        <v>许可使用费的数额</v>
      </c>
      <c r="G7401">
        <f t="shared" ca="1" si="550"/>
        <v>20131804</v>
      </c>
    </row>
    <row r="7402" spans="1:7" x14ac:dyDescent="0.15">
      <c r="A7402">
        <f t="shared" ca="1" si="547"/>
        <v>2013</v>
      </c>
      <c r="B7402">
        <f t="shared" ca="1" si="550"/>
        <v>1</v>
      </c>
      <c r="C7402">
        <f t="shared" ca="1" si="550"/>
        <v>81</v>
      </c>
      <c r="D7402">
        <f t="shared" ca="1" si="550"/>
        <v>0</v>
      </c>
      <c r="E7402" s="2">
        <f t="shared" ca="1" si="550"/>
        <v>0</v>
      </c>
      <c r="F7402" s="4" t="str">
        <f t="shared" ca="1" si="550"/>
        <v>根据《专利合作条约》的相关规定，下列说法哪些是正确的？</v>
      </c>
      <c r="G7402">
        <f t="shared" ca="1" si="550"/>
        <v>20131810</v>
      </c>
    </row>
    <row r="7403" spans="1:7" ht="27" x14ac:dyDescent="0.15">
      <c r="A7403">
        <f t="shared" ca="1" si="547"/>
        <v>2013</v>
      </c>
      <c r="B7403">
        <f t="shared" ca="1" si="550"/>
        <v>1</v>
      </c>
      <c r="C7403">
        <f t="shared" ca="1" si="550"/>
        <v>81</v>
      </c>
      <c r="D7403">
        <f t="shared" ca="1" si="550"/>
        <v>1</v>
      </c>
      <c r="E7403" s="2">
        <f t="shared" ca="1" si="550"/>
        <v>0</v>
      </c>
      <c r="F7403" s="4" t="str">
        <f t="shared" ca="1" si="550"/>
        <v>《专利合作条约》述及“专利”应解释为述及发明人证书、实用证书、实用新型、外观设计证书等</v>
      </c>
      <c r="G7403">
        <f t="shared" ca="1" si="550"/>
        <v>20131811</v>
      </c>
    </row>
    <row r="7404" spans="1:7" x14ac:dyDescent="0.15">
      <c r="A7404">
        <f t="shared" ca="1" si="547"/>
        <v>2013</v>
      </c>
      <c r="B7404">
        <f t="shared" ca="1" si="550"/>
        <v>1</v>
      </c>
      <c r="C7404">
        <f t="shared" ca="1" si="550"/>
        <v>81</v>
      </c>
      <c r="D7404">
        <f t="shared" ca="1" si="550"/>
        <v>2</v>
      </c>
      <c r="E7404" s="2">
        <f t="shared" ca="1" si="550"/>
        <v>0</v>
      </c>
      <c r="F7404" s="4" t="str">
        <f t="shared" ca="1" si="550"/>
        <v>通过《专利合作条约》途径提出的专利申请只能获得发明专利保护</v>
      </c>
      <c r="G7404">
        <f t="shared" ca="1" si="550"/>
        <v>20131812</v>
      </c>
    </row>
    <row r="7405" spans="1:7" ht="27" x14ac:dyDescent="0.15">
      <c r="A7405">
        <f t="shared" ca="1" si="547"/>
        <v>2013</v>
      </c>
      <c r="B7405">
        <f t="shared" ca="1" si="550"/>
        <v>1</v>
      </c>
      <c r="C7405">
        <f t="shared" ca="1" si="550"/>
        <v>81</v>
      </c>
      <c r="D7405">
        <f t="shared" ca="1" si="550"/>
        <v>3</v>
      </c>
      <c r="E7405" s="2">
        <f t="shared" ca="1" si="550"/>
        <v>1</v>
      </c>
      <c r="F7405" s="4" t="str">
        <f t="shared" ca="1" si="550"/>
        <v>《专利合作条约》中所述及的“受理局”，是指受理国际申请的国家局或者政府间组织</v>
      </c>
      <c r="G7405">
        <f t="shared" ca="1" si="550"/>
        <v>20131813</v>
      </c>
    </row>
    <row r="7406" spans="1:7" ht="27" x14ac:dyDescent="0.15">
      <c r="A7406">
        <f t="shared" ca="1" si="547"/>
        <v>2013</v>
      </c>
      <c r="B7406">
        <f t="shared" ca="1" si="550"/>
        <v>1</v>
      </c>
      <c r="C7406">
        <f t="shared" ca="1" si="550"/>
        <v>81</v>
      </c>
      <c r="D7406">
        <f t="shared" ca="1" si="550"/>
        <v>4</v>
      </c>
      <c r="E7406" s="2">
        <f t="shared" ca="1" si="550"/>
        <v>1</v>
      </c>
      <c r="F7406" s="4" t="str">
        <f t="shared" ca="1" si="550"/>
        <v>经国际专利合作联盟大会决定，申请人是《保护工业产权巴黎公约》缔约国但不是《专利合作条约》缔约国的居民或者国民也可以提出国际申请</v>
      </c>
      <c r="G7406">
        <f t="shared" ca="1" si="550"/>
        <v>20131814</v>
      </c>
    </row>
    <row r="7407" spans="1:7" ht="67.5" x14ac:dyDescent="0.15">
      <c r="A7407">
        <f t="shared" ca="1" si="547"/>
        <v>2013</v>
      </c>
      <c r="B7407">
        <f t="shared" ca="1" si="550"/>
        <v>1</v>
      </c>
      <c r="C7407">
        <f t="shared" ca="1" si="550"/>
        <v>82</v>
      </c>
      <c r="D7407">
        <f t="shared" ca="1" si="550"/>
        <v>0</v>
      </c>
      <c r="E7407" s="2">
        <f t="shared" ca="1" si="550"/>
        <v>0</v>
      </c>
      <c r="F7407" s="4" t="str">
        <f t="shared" ca="1" si="550"/>
        <v>甲公司研制了一种新药品，并在中国和印度获得了专利权。乙公司未经甲公司许可而制造了该药品。丙公司在不知乙公司未获得授权的情况下，通过合法渠道从乙公司处购买了该药品并进行销售。丁公司在印度购买了甲公司制造的该药品并进口到中国，戊公司从丁公司处购买了该药品并进行销售。下列说法哪些是正确的？</v>
      </c>
      <c r="G7407">
        <f t="shared" ca="1" si="550"/>
        <v>20131820</v>
      </c>
    </row>
    <row r="7408" spans="1:7" x14ac:dyDescent="0.15">
      <c r="A7408">
        <f t="shared" ca="1" si="547"/>
        <v>2013</v>
      </c>
      <c r="B7408">
        <f t="shared" ca="1" si="550"/>
        <v>1</v>
      </c>
      <c r="C7408">
        <f t="shared" ca="1" si="550"/>
        <v>82</v>
      </c>
      <c r="D7408">
        <f t="shared" ca="1" si="550"/>
        <v>1</v>
      </c>
      <c r="E7408" s="2">
        <f t="shared" ca="1" si="550"/>
        <v>0</v>
      </c>
      <c r="F7408" s="4" t="str">
        <f t="shared" ca="1" si="550"/>
        <v>乙公司的行为构成侵权，但可以免除赔偿责任</v>
      </c>
      <c r="G7408">
        <f t="shared" ca="1" si="550"/>
        <v>20131821</v>
      </c>
    </row>
    <row r="7409" spans="1:7" x14ac:dyDescent="0.15">
      <c r="A7409">
        <f t="shared" ref="A7409:A7472" ca="1" si="551">INDIRECT("'"&amp;(2006+ROUNDDOWN((ROW()-2)/1000,0))&amp;IF(MOD(ROUNDDOWN((ROW()-2+500)/500,0),2)=1,1,2)&amp;"'!"&amp;CHAR(64+COLUMN())&amp;(ROW()-500*(ROUNDDOWN((ROW()-2+500)/500,0)-1)))</f>
        <v>2013</v>
      </c>
      <c r="B7409">
        <f t="shared" ca="1" si="550"/>
        <v>1</v>
      </c>
      <c r="C7409">
        <f t="shared" ca="1" si="550"/>
        <v>82</v>
      </c>
      <c r="D7409">
        <f t="shared" ca="1" si="550"/>
        <v>2</v>
      </c>
      <c r="E7409" s="2">
        <f t="shared" ca="1" si="550"/>
        <v>1</v>
      </c>
      <c r="F7409" s="4" t="str">
        <f t="shared" ca="1" si="550"/>
        <v>丙公司的行为构成侵权，但可以免除赔偿责任</v>
      </c>
      <c r="G7409">
        <f t="shared" ca="1" si="550"/>
        <v>20131822</v>
      </c>
    </row>
    <row r="7410" spans="1:7" x14ac:dyDescent="0.15">
      <c r="A7410">
        <f t="shared" ca="1" si="551"/>
        <v>2013</v>
      </c>
      <c r="B7410">
        <f t="shared" ref="B7410:G7426" ca="1" si="552">INDIRECT("'"&amp;(2006+ROUNDDOWN((ROW()-2)/1000,0))&amp;IF(MOD(ROUNDDOWN((ROW()-2+500)/500,0),2)=1,1,2)&amp;"'!"&amp;CHAR(64+COLUMN())&amp;(ROW()-500*(ROUNDDOWN((ROW()-2+500)/500,0)-1)))</f>
        <v>1</v>
      </c>
      <c r="C7410">
        <f t="shared" ca="1" si="552"/>
        <v>82</v>
      </c>
      <c r="D7410">
        <f t="shared" ca="1" si="552"/>
        <v>3</v>
      </c>
      <c r="E7410" s="2">
        <f t="shared" ca="1" si="552"/>
        <v>1</v>
      </c>
      <c r="F7410" s="4" t="str">
        <f t="shared" ca="1" si="552"/>
        <v>丁公司的行为不构成侵权</v>
      </c>
      <c r="G7410">
        <f t="shared" ca="1" si="552"/>
        <v>20131823</v>
      </c>
    </row>
    <row r="7411" spans="1:7" x14ac:dyDescent="0.15">
      <c r="A7411">
        <f t="shared" ca="1" si="551"/>
        <v>2013</v>
      </c>
      <c r="B7411">
        <f t="shared" ca="1" si="552"/>
        <v>1</v>
      </c>
      <c r="C7411">
        <f t="shared" ca="1" si="552"/>
        <v>82</v>
      </c>
      <c r="D7411">
        <f t="shared" ca="1" si="552"/>
        <v>4</v>
      </c>
      <c r="E7411" s="2">
        <f t="shared" ca="1" si="552"/>
        <v>0</v>
      </c>
      <c r="F7411" s="4" t="str">
        <f t="shared" ca="1" si="552"/>
        <v>戊公司的行为构成侵权</v>
      </c>
      <c r="G7411">
        <f t="shared" ca="1" si="552"/>
        <v>20131824</v>
      </c>
    </row>
    <row r="7412" spans="1:7" x14ac:dyDescent="0.15">
      <c r="A7412">
        <f t="shared" ca="1" si="551"/>
        <v>2013</v>
      </c>
      <c r="B7412">
        <f t="shared" ca="1" si="552"/>
        <v>1</v>
      </c>
      <c r="C7412">
        <f t="shared" ca="1" si="552"/>
        <v>83</v>
      </c>
      <c r="D7412">
        <f t="shared" ca="1" si="552"/>
        <v>0</v>
      </c>
      <c r="E7412" s="2">
        <f t="shared" ca="1" si="552"/>
        <v>0</v>
      </c>
      <c r="F7412" s="4" t="str">
        <f t="shared" ca="1" si="552"/>
        <v>下列哪些修改超出了原说明书和权利要求书记载的范围？</v>
      </c>
      <c r="G7412">
        <f t="shared" ca="1" si="552"/>
        <v>20131830</v>
      </c>
    </row>
    <row r="7413" spans="1:7" ht="27" x14ac:dyDescent="0.15">
      <c r="A7413">
        <f t="shared" ca="1" si="551"/>
        <v>2013</v>
      </c>
      <c r="B7413">
        <f t="shared" ca="1" si="552"/>
        <v>1</v>
      </c>
      <c r="C7413">
        <f t="shared" ca="1" si="552"/>
        <v>83</v>
      </c>
      <c r="D7413">
        <f t="shared" ca="1" si="552"/>
        <v>1</v>
      </c>
      <c r="E7413" s="2">
        <f t="shared" ca="1" si="552"/>
        <v>1</v>
      </c>
      <c r="F7413" s="4" t="str">
        <f t="shared" ca="1" si="552"/>
        <v>原说明书和权利要求书中仅记载了组合物的某成分含量为5％或者45％－50％，申请人将上述含量修改为5％－50％</v>
      </c>
      <c r="G7413">
        <f t="shared" ca="1" si="552"/>
        <v>20131831</v>
      </c>
    </row>
    <row r="7414" spans="1:7" ht="27" x14ac:dyDescent="0.15">
      <c r="A7414">
        <f t="shared" ca="1" si="551"/>
        <v>2013</v>
      </c>
      <c r="B7414">
        <f t="shared" ca="1" si="552"/>
        <v>1</v>
      </c>
      <c r="C7414">
        <f t="shared" ca="1" si="552"/>
        <v>83</v>
      </c>
      <c r="D7414">
        <f t="shared" ca="1" si="552"/>
        <v>2</v>
      </c>
      <c r="E7414" s="2">
        <f t="shared" ca="1" si="552"/>
        <v>1</v>
      </c>
      <c r="F7414" s="4" t="str">
        <f t="shared" ca="1" si="552"/>
        <v>原说明书和权利要求书中仅记载了在“高压”下进行反应，申请人将“高压”修改为“7－10个大气压”</v>
      </c>
      <c r="G7414">
        <f t="shared" ca="1" si="552"/>
        <v>20131832</v>
      </c>
    </row>
    <row r="7415" spans="1:7" ht="27" x14ac:dyDescent="0.15">
      <c r="A7415">
        <f t="shared" ca="1" si="551"/>
        <v>2013</v>
      </c>
      <c r="B7415">
        <f t="shared" ca="1" si="552"/>
        <v>1</v>
      </c>
      <c r="C7415">
        <f t="shared" ca="1" si="552"/>
        <v>83</v>
      </c>
      <c r="D7415">
        <f t="shared" ca="1" si="552"/>
        <v>3</v>
      </c>
      <c r="E7415" s="2">
        <f t="shared" ca="1" si="552"/>
        <v>1</v>
      </c>
      <c r="F7415" s="4" t="str">
        <f t="shared" ca="1" si="552"/>
        <v>“一种车辆的闸”仅记载于原摘要中，申请人将原说明书中记载的“一种自行车闸”修改为“一种车辆的闸”</v>
      </c>
      <c r="G7415">
        <f t="shared" ca="1" si="552"/>
        <v>20131833</v>
      </c>
    </row>
    <row r="7416" spans="1:7" ht="27" x14ac:dyDescent="0.15">
      <c r="A7416">
        <f t="shared" ca="1" si="551"/>
        <v>2013</v>
      </c>
      <c r="B7416">
        <f t="shared" ca="1" si="552"/>
        <v>1</v>
      </c>
      <c r="C7416">
        <f t="shared" ca="1" si="552"/>
        <v>83</v>
      </c>
      <c r="D7416">
        <f t="shared" ca="1" si="552"/>
        <v>4</v>
      </c>
      <c r="E7416" s="2">
        <f t="shared" ca="1" si="552"/>
        <v>1</v>
      </c>
      <c r="F7416" s="4" t="str">
        <f t="shared" ca="1" si="552"/>
        <v>原说明书和权利要求书中未记载“弹性材料”，申请人将原权利要求书中记载的“橡胶”修改为“弹性材料”</v>
      </c>
      <c r="G7416">
        <f t="shared" ca="1" si="552"/>
        <v>20131834</v>
      </c>
    </row>
    <row r="7417" spans="1:7" ht="67.5" x14ac:dyDescent="0.15">
      <c r="A7417">
        <f t="shared" ca="1" si="551"/>
        <v>2013</v>
      </c>
      <c r="B7417">
        <f t="shared" ca="1" si="552"/>
        <v>1</v>
      </c>
      <c r="C7417">
        <f t="shared" ca="1" si="552"/>
        <v>84</v>
      </c>
      <c r="D7417">
        <f t="shared" ca="1" si="552"/>
        <v>0</v>
      </c>
      <c r="E7417" s="2">
        <f t="shared" ca="1" si="552"/>
        <v>0</v>
      </c>
      <c r="F7417" s="4" t="str">
        <f t="shared" ca="1" si="552"/>
        <v>张某于2010年5月23日向国家知识产权局提交了一件涉及新生物材料的发明专利申请，该申请的优先权日为2009年9月10日，申请文件中含有11项权利要求、25页说明书和10页核苷酸序列表。该生物材料公众不能得到，并且对该生物材料的说明不足以使所属领域的技术人员实施该发明。下列说法哪些是正确的？</v>
      </c>
      <c r="G7417">
        <f t="shared" ca="1" si="552"/>
        <v>20131840</v>
      </c>
    </row>
    <row r="7418" spans="1:7" x14ac:dyDescent="0.15">
      <c r="A7418">
        <f t="shared" ca="1" si="551"/>
        <v>2013</v>
      </c>
      <c r="B7418">
        <f t="shared" ca="1" si="552"/>
        <v>1</v>
      </c>
      <c r="C7418">
        <f t="shared" ca="1" si="552"/>
        <v>84</v>
      </c>
      <c r="D7418">
        <f t="shared" ca="1" si="552"/>
        <v>1</v>
      </c>
      <c r="E7418" s="2">
        <f t="shared" ca="1" si="552"/>
        <v>1</v>
      </c>
      <c r="F7418" s="4" t="str">
        <f t="shared" ca="1" si="552"/>
        <v>张某应当在申请费的缴纳期限内缴纳申请附加费</v>
      </c>
      <c r="G7418">
        <f t="shared" ca="1" si="552"/>
        <v>20131841</v>
      </c>
    </row>
    <row r="7419" spans="1:7" ht="27" x14ac:dyDescent="0.15">
      <c r="A7419">
        <f t="shared" ca="1" si="551"/>
        <v>2013</v>
      </c>
      <c r="B7419">
        <f t="shared" ca="1" si="552"/>
        <v>1</v>
      </c>
      <c r="C7419">
        <f t="shared" ca="1" si="552"/>
        <v>84</v>
      </c>
      <c r="D7419">
        <f t="shared" ca="1" si="552"/>
        <v>2</v>
      </c>
      <c r="E7419" s="2">
        <f t="shared" ca="1" si="552"/>
        <v>0</v>
      </c>
      <c r="F7419" s="4" t="str">
        <f t="shared" ca="1" si="552"/>
        <v>张某应当在2010年5月23日前将该生物样品提交至国家知识产权局认可的保藏单位保藏</v>
      </c>
      <c r="G7419">
        <f t="shared" ca="1" si="552"/>
        <v>20131842</v>
      </c>
    </row>
    <row r="7420" spans="1:7" x14ac:dyDescent="0.15">
      <c r="A7420">
        <f t="shared" ca="1" si="551"/>
        <v>2013</v>
      </c>
      <c r="B7420">
        <f t="shared" ca="1" si="552"/>
        <v>1</v>
      </c>
      <c r="C7420">
        <f t="shared" ca="1" si="552"/>
        <v>84</v>
      </c>
      <c r="D7420">
        <f t="shared" ca="1" si="552"/>
        <v>3</v>
      </c>
      <c r="E7420" s="2">
        <f t="shared" ca="1" si="552"/>
        <v>1</v>
      </c>
      <c r="F7420" s="4" t="str">
        <f t="shared" ca="1" si="552"/>
        <v>张某应当在申请的同时提交与该序列表相一致的计算机可读形式的副本</v>
      </c>
      <c r="G7420">
        <f t="shared" ca="1" si="552"/>
        <v>20131843</v>
      </c>
    </row>
    <row r="7421" spans="1:7" x14ac:dyDescent="0.15">
      <c r="A7421">
        <f t="shared" ca="1" si="551"/>
        <v>2013</v>
      </c>
      <c r="B7421">
        <f t="shared" ca="1" si="552"/>
        <v>1</v>
      </c>
      <c r="C7421">
        <f t="shared" ca="1" si="552"/>
        <v>84</v>
      </c>
      <c r="D7421">
        <f t="shared" ca="1" si="552"/>
        <v>4</v>
      </c>
      <c r="E7421" s="2">
        <f t="shared" ca="1" si="552"/>
        <v>1</v>
      </c>
      <c r="F7421" s="4" t="str">
        <f t="shared" ca="1" si="552"/>
        <v>张某应当在2010年9月23日前提交生物材料样品的保藏证明和存活证明</v>
      </c>
      <c r="G7421">
        <f t="shared" ca="1" si="552"/>
        <v>20131844</v>
      </c>
    </row>
    <row r="7422" spans="1:7" ht="81" x14ac:dyDescent="0.15">
      <c r="A7422">
        <f t="shared" ca="1" si="551"/>
        <v>2013</v>
      </c>
      <c r="B7422">
        <f t="shared" ca="1" si="552"/>
        <v>1</v>
      </c>
      <c r="C7422">
        <f t="shared" ca="1" si="552"/>
        <v>85</v>
      </c>
      <c r="D7422">
        <f t="shared" ca="1" si="552"/>
        <v>0</v>
      </c>
      <c r="E7422" s="2">
        <f t="shared" ca="1" si="552"/>
        <v>0</v>
      </c>
      <c r="F7422" s="4" t="str">
        <f t="shared" ca="1" si="552"/>
        <v>某专利授权公告的权利要求书如下：
“权利要求1：一种牙刷，具有特征L或者特征M。
权利要求2：根据权利要求1的牙刷，其特征在于，进一步具有特征N。
权利要求3：根据权利要求1的牙刷，其特征在于，进一步具有特征O。
权利要求4：权利要求1至3之一的牙刷的制备方法，其特征在于……。”
在无效宣告程序中，专利权人作出的下列哪些修改能够被允许？</v>
      </c>
      <c r="G7422">
        <f t="shared" ca="1" si="552"/>
        <v>20131850</v>
      </c>
    </row>
    <row r="7423" spans="1:7" x14ac:dyDescent="0.15">
      <c r="A7423">
        <f t="shared" ca="1" si="551"/>
        <v>2013</v>
      </c>
      <c r="B7423">
        <f t="shared" ca="1" si="552"/>
        <v>1</v>
      </c>
      <c r="C7423">
        <f t="shared" ca="1" si="552"/>
        <v>85</v>
      </c>
      <c r="D7423">
        <f t="shared" ca="1" si="552"/>
        <v>1</v>
      </c>
      <c r="E7423" s="2">
        <f t="shared" ca="1" si="552"/>
        <v>1</v>
      </c>
      <c r="F7423" s="4" t="str">
        <f t="shared" ca="1" si="552"/>
        <v>删除权利要求1中具有特征M的牙刷的技术方案</v>
      </c>
      <c r="G7423">
        <f t="shared" ca="1" si="552"/>
        <v>20131851</v>
      </c>
    </row>
    <row r="7424" spans="1:7" ht="27" x14ac:dyDescent="0.15">
      <c r="A7424">
        <f t="shared" ca="1" si="551"/>
        <v>2013</v>
      </c>
      <c r="B7424">
        <f t="shared" ca="1" si="552"/>
        <v>1</v>
      </c>
      <c r="C7424">
        <f t="shared" ca="1" si="552"/>
        <v>85</v>
      </c>
      <c r="D7424">
        <f t="shared" ca="1" si="552"/>
        <v>2</v>
      </c>
      <c r="E7424" s="2">
        <f t="shared" ca="1" si="552"/>
        <v>0</v>
      </c>
      <c r="F7424" s="4" t="str">
        <f t="shared" ca="1" si="552"/>
        <v>删除权利要求4，同时将本发明的发明名称由“一种牙刷及其制备方法”修改为“一种牙刷”</v>
      </c>
      <c r="G7424">
        <f t="shared" ca="1" si="552"/>
        <v>20131852</v>
      </c>
    </row>
    <row r="7425" spans="1:7" x14ac:dyDescent="0.15">
      <c r="A7425">
        <f t="shared" ca="1" si="551"/>
        <v>2013</v>
      </c>
      <c r="B7425">
        <f t="shared" ca="1" si="552"/>
        <v>1</v>
      </c>
      <c r="C7425">
        <f t="shared" ca="1" si="552"/>
        <v>85</v>
      </c>
      <c r="D7425">
        <f t="shared" ca="1" si="552"/>
        <v>3</v>
      </c>
      <c r="E7425" s="2">
        <f t="shared" ca="1" si="552"/>
        <v>1</v>
      </c>
      <c r="F7425" s="4" t="str">
        <f t="shared" ca="1" si="552"/>
        <v>删除权利要求1，同时将权利要求2和3合并修改为新的权利要求1</v>
      </c>
      <c r="G7425">
        <f t="shared" ca="1" si="552"/>
        <v>20131853</v>
      </c>
    </row>
    <row r="7426" spans="1:7" x14ac:dyDescent="0.15">
      <c r="A7426">
        <f t="shared" ca="1" si="551"/>
        <v>2013</v>
      </c>
      <c r="B7426">
        <f t="shared" ca="1" si="552"/>
        <v>1</v>
      </c>
      <c r="C7426">
        <f t="shared" ca="1" si="552"/>
        <v>85</v>
      </c>
      <c r="D7426">
        <f t="shared" ca="1" si="552"/>
        <v>4</v>
      </c>
      <c r="E7426" s="2">
        <f t="shared" ca="1" si="552"/>
        <v>0</v>
      </c>
      <c r="F7426" s="4" t="str">
        <f t="shared" ca="1" si="552"/>
        <v>修改权利要求1，增加未记载在原说明书和权利要求书中的特征P</v>
      </c>
      <c r="G7426">
        <f t="shared" ca="1" si="552"/>
        <v>20131854</v>
      </c>
    </row>
    <row r="7427" spans="1:7" ht="27" x14ac:dyDescent="0.15">
      <c r="A7427">
        <f t="shared" ca="1" si="551"/>
        <v>2013</v>
      </c>
      <c r="B7427">
        <f t="shared" ref="B7427:G7443" ca="1" si="553">INDIRECT("'"&amp;(2006+ROUNDDOWN((ROW()-2)/1000,0))&amp;IF(MOD(ROUNDDOWN((ROW()-2+500)/500,0),2)=1,1,2)&amp;"'!"&amp;CHAR(64+COLUMN())&amp;(ROW()-500*(ROUNDDOWN((ROW()-2+500)/500,0)-1)))</f>
        <v>1</v>
      </c>
      <c r="C7427">
        <f t="shared" ca="1" si="553"/>
        <v>86</v>
      </c>
      <c r="D7427">
        <f t="shared" ca="1" si="553"/>
        <v>0</v>
      </c>
      <c r="E7427" s="2">
        <f t="shared" ca="1" si="553"/>
        <v>0</v>
      </c>
      <c r="F7427" s="4" t="str">
        <f t="shared" ca="1" si="553"/>
        <v>某项电子锁专利的权利要求包括N、O、P三个技术特征，其中特征P对于实现电子锁的功能不起任何作用。下列哪些电子锁落入了该专利的保护范围？</v>
      </c>
      <c r="G7427">
        <f t="shared" ca="1" si="553"/>
        <v>20131860</v>
      </c>
    </row>
    <row r="7428" spans="1:7" x14ac:dyDescent="0.15">
      <c r="A7428">
        <f t="shared" ca="1" si="551"/>
        <v>2013</v>
      </c>
      <c r="B7428">
        <f t="shared" ca="1" si="553"/>
        <v>1</v>
      </c>
      <c r="C7428">
        <f t="shared" ca="1" si="553"/>
        <v>86</v>
      </c>
      <c r="D7428">
        <f t="shared" ca="1" si="553"/>
        <v>1</v>
      </c>
      <c r="E7428" s="2">
        <f t="shared" ca="1" si="553"/>
        <v>1</v>
      </c>
      <c r="F7428" s="4" t="str">
        <f t="shared" ca="1" si="553"/>
        <v>含有N、O、P、Q四个技术特征的电子锁</v>
      </c>
      <c r="G7428">
        <f t="shared" ca="1" si="553"/>
        <v>20131861</v>
      </c>
    </row>
    <row r="7429" spans="1:7" x14ac:dyDescent="0.15">
      <c r="A7429">
        <f t="shared" ca="1" si="551"/>
        <v>2013</v>
      </c>
      <c r="B7429">
        <f t="shared" ca="1" si="553"/>
        <v>1</v>
      </c>
      <c r="C7429">
        <f t="shared" ca="1" si="553"/>
        <v>86</v>
      </c>
      <c r="D7429">
        <f t="shared" ca="1" si="553"/>
        <v>2</v>
      </c>
      <c r="E7429" s="2">
        <f t="shared" ca="1" si="553"/>
        <v>0</v>
      </c>
      <c r="F7429" s="4" t="str">
        <f t="shared" ca="1" si="553"/>
        <v>含有N、O两个技术特征的电子锁</v>
      </c>
      <c r="G7429">
        <f t="shared" ca="1" si="553"/>
        <v>20131862</v>
      </c>
    </row>
    <row r="7430" spans="1:7" x14ac:dyDescent="0.15">
      <c r="A7430">
        <f t="shared" ca="1" si="551"/>
        <v>2013</v>
      </c>
      <c r="B7430">
        <f t="shared" ca="1" si="553"/>
        <v>1</v>
      </c>
      <c r="C7430">
        <f t="shared" ca="1" si="553"/>
        <v>86</v>
      </c>
      <c r="D7430">
        <f t="shared" ca="1" si="553"/>
        <v>3</v>
      </c>
      <c r="E7430" s="2">
        <f t="shared" ca="1" si="553"/>
        <v>1</v>
      </c>
      <c r="F7430" s="4" t="str">
        <f t="shared" ca="1" si="553"/>
        <v>含有N、O’、P三个技术特征的电子锁，其中O’是O的等同特征</v>
      </c>
      <c r="G7430">
        <f t="shared" ca="1" si="553"/>
        <v>20131863</v>
      </c>
    </row>
    <row r="7431" spans="1:7" x14ac:dyDescent="0.15">
      <c r="A7431">
        <f t="shared" ca="1" si="551"/>
        <v>2013</v>
      </c>
      <c r="B7431">
        <f t="shared" ca="1" si="553"/>
        <v>1</v>
      </c>
      <c r="C7431">
        <f t="shared" ca="1" si="553"/>
        <v>86</v>
      </c>
      <c r="D7431">
        <f t="shared" ca="1" si="553"/>
        <v>4</v>
      </c>
      <c r="E7431" s="2">
        <f t="shared" ca="1" si="553"/>
        <v>0</v>
      </c>
      <c r="F7431" s="4" t="str">
        <f t="shared" ca="1" si="553"/>
        <v>含有N、O、Q三个技术特征的电子锁，其中Q不等同于P</v>
      </c>
      <c r="G7431">
        <f t="shared" ca="1" si="553"/>
        <v>20131864</v>
      </c>
    </row>
    <row r="7432" spans="1:7" x14ac:dyDescent="0.15">
      <c r="A7432">
        <f t="shared" ca="1" si="551"/>
        <v>2013</v>
      </c>
      <c r="B7432">
        <f t="shared" ca="1" si="553"/>
        <v>1</v>
      </c>
      <c r="C7432">
        <f t="shared" ca="1" si="553"/>
        <v>87</v>
      </c>
      <c r="D7432">
        <f t="shared" ca="1" si="553"/>
        <v>0</v>
      </c>
      <c r="E7432" s="2">
        <f t="shared" ca="1" si="553"/>
        <v>0</v>
      </c>
      <c r="F7432" s="4" t="str">
        <f t="shared" ca="1" si="553"/>
        <v>下列关于说明书的说法哪些是正确的?</v>
      </c>
      <c r="G7432">
        <f t="shared" ca="1" si="553"/>
        <v>20131870</v>
      </c>
    </row>
    <row r="7433" spans="1:7" x14ac:dyDescent="0.15">
      <c r="A7433">
        <f t="shared" ca="1" si="551"/>
        <v>2013</v>
      </c>
      <c r="B7433">
        <f t="shared" ca="1" si="553"/>
        <v>1</v>
      </c>
      <c r="C7433">
        <f t="shared" ca="1" si="553"/>
        <v>87</v>
      </c>
      <c r="D7433">
        <f t="shared" ca="1" si="553"/>
        <v>1</v>
      </c>
      <c r="E7433" s="2">
        <f t="shared" ca="1" si="553"/>
        <v>1</v>
      </c>
      <c r="F7433" s="4" t="str">
        <f t="shared" ca="1" si="553"/>
        <v>说明书第一页第一行应当写明发明名称</v>
      </c>
      <c r="G7433">
        <f t="shared" ca="1" si="553"/>
        <v>20131871</v>
      </c>
    </row>
    <row r="7434" spans="1:7" x14ac:dyDescent="0.15">
      <c r="A7434">
        <f t="shared" ca="1" si="551"/>
        <v>2013</v>
      </c>
      <c r="B7434">
        <f t="shared" ca="1" si="553"/>
        <v>1</v>
      </c>
      <c r="C7434">
        <f t="shared" ca="1" si="553"/>
        <v>87</v>
      </c>
      <c r="D7434">
        <f t="shared" ca="1" si="553"/>
        <v>2</v>
      </c>
      <c r="E7434" s="2">
        <f t="shared" ca="1" si="553"/>
        <v>1</v>
      </c>
      <c r="F7434" s="4" t="str">
        <f t="shared" ca="1" si="553"/>
        <v>说明书中涉及核苷酸或者氨基酸序列的，应当将该序列表作为说明书的一个单独部分</v>
      </c>
      <c r="G7434">
        <f t="shared" ca="1" si="553"/>
        <v>20131872</v>
      </c>
    </row>
    <row r="7435" spans="1:7" x14ac:dyDescent="0.15">
      <c r="A7435">
        <f t="shared" ca="1" si="551"/>
        <v>2013</v>
      </c>
      <c r="B7435">
        <f t="shared" ca="1" si="553"/>
        <v>1</v>
      </c>
      <c r="C7435">
        <f t="shared" ca="1" si="553"/>
        <v>87</v>
      </c>
      <c r="D7435">
        <f t="shared" ca="1" si="553"/>
        <v>3</v>
      </c>
      <c r="E7435" s="2">
        <f t="shared" ca="1" si="553"/>
        <v>0</v>
      </c>
      <c r="F7435" s="4" t="str">
        <f t="shared" ca="1" si="553"/>
        <v>说明书文字部分可以有化学式、数学式或者表格，必要时可以有插图</v>
      </c>
      <c r="G7435">
        <f t="shared" ca="1" si="553"/>
        <v>20131873</v>
      </c>
    </row>
    <row r="7436" spans="1:7" x14ac:dyDescent="0.15">
      <c r="A7436">
        <f t="shared" ca="1" si="551"/>
        <v>2013</v>
      </c>
      <c r="B7436">
        <f t="shared" ca="1" si="553"/>
        <v>1</v>
      </c>
      <c r="C7436">
        <f t="shared" ca="1" si="553"/>
        <v>87</v>
      </c>
      <c r="D7436">
        <f t="shared" ca="1" si="553"/>
        <v>4</v>
      </c>
      <c r="E7436" s="2">
        <f t="shared" ca="1" si="553"/>
        <v>1</v>
      </c>
      <c r="F7436" s="4" t="str">
        <f t="shared" ca="1" si="553"/>
        <v>说明书应当用阿拉伯数字顺序编写页码</v>
      </c>
      <c r="G7436">
        <f t="shared" ca="1" si="553"/>
        <v>20131874</v>
      </c>
    </row>
    <row r="7437" spans="1:7" x14ac:dyDescent="0.15">
      <c r="A7437">
        <f t="shared" ca="1" si="551"/>
        <v>2013</v>
      </c>
      <c r="B7437">
        <f t="shared" ca="1" si="553"/>
        <v>1</v>
      </c>
      <c r="C7437">
        <f t="shared" ca="1" si="553"/>
        <v>88</v>
      </c>
      <c r="D7437">
        <f t="shared" ca="1" si="553"/>
        <v>0</v>
      </c>
      <c r="E7437" s="2">
        <f t="shared" ca="1" si="553"/>
        <v>0</v>
      </c>
      <c r="F7437" s="4" t="str">
        <f t="shared" ca="1" si="553"/>
        <v>下列关于专利登记薄的说法哪些是正确的？</v>
      </c>
      <c r="G7437">
        <f t="shared" ca="1" si="553"/>
        <v>20131880</v>
      </c>
    </row>
    <row r="7438" spans="1:7" x14ac:dyDescent="0.15">
      <c r="A7438">
        <f t="shared" ca="1" si="551"/>
        <v>2013</v>
      </c>
      <c r="B7438">
        <f t="shared" ca="1" si="553"/>
        <v>1</v>
      </c>
      <c r="C7438">
        <f t="shared" ca="1" si="553"/>
        <v>88</v>
      </c>
      <c r="D7438">
        <f t="shared" ca="1" si="553"/>
        <v>1</v>
      </c>
      <c r="E7438" s="2">
        <f t="shared" ca="1" si="553"/>
        <v>1</v>
      </c>
      <c r="F7438" s="4" t="str">
        <f t="shared" ca="1" si="553"/>
        <v>自国家知识产权局公告授予专利权之日起，任何人均可请求出具专利登记薄副本</v>
      </c>
      <c r="G7438">
        <f t="shared" ca="1" si="553"/>
        <v>20131881</v>
      </c>
    </row>
    <row r="7439" spans="1:7" x14ac:dyDescent="0.15">
      <c r="A7439">
        <f t="shared" ca="1" si="551"/>
        <v>2013</v>
      </c>
      <c r="B7439">
        <f t="shared" ca="1" si="553"/>
        <v>1</v>
      </c>
      <c r="C7439">
        <f t="shared" ca="1" si="553"/>
        <v>88</v>
      </c>
      <c r="D7439">
        <f t="shared" ca="1" si="553"/>
        <v>2</v>
      </c>
      <c r="E7439" s="2">
        <f t="shared" ca="1" si="553"/>
        <v>0</v>
      </c>
      <c r="F7439" s="4" t="str">
        <f t="shared" ca="1" si="553"/>
        <v>专利权转让之后，专利登记薄与专利证书上记载的内容应当一致</v>
      </c>
      <c r="G7439">
        <f t="shared" ca="1" si="553"/>
        <v>20131882</v>
      </c>
    </row>
    <row r="7440" spans="1:7" x14ac:dyDescent="0.15">
      <c r="A7440">
        <f t="shared" ca="1" si="551"/>
        <v>2013</v>
      </c>
      <c r="B7440">
        <f t="shared" ca="1" si="553"/>
        <v>1</v>
      </c>
      <c r="C7440">
        <f t="shared" ca="1" si="553"/>
        <v>88</v>
      </c>
      <c r="D7440">
        <f t="shared" ca="1" si="553"/>
        <v>3</v>
      </c>
      <c r="E7440" s="2">
        <f t="shared" ca="1" si="553"/>
        <v>0</v>
      </c>
      <c r="F7440" s="4" t="str">
        <f t="shared" ca="1" si="553"/>
        <v>专利登记薄中不登记专利实施许可合同的备案</v>
      </c>
      <c r="G7440">
        <f t="shared" ca="1" si="553"/>
        <v>20131883</v>
      </c>
    </row>
    <row r="7441" spans="1:7" x14ac:dyDescent="0.15">
      <c r="A7441">
        <f t="shared" ca="1" si="551"/>
        <v>2013</v>
      </c>
      <c r="B7441">
        <f t="shared" ca="1" si="553"/>
        <v>1</v>
      </c>
      <c r="C7441">
        <f t="shared" ca="1" si="553"/>
        <v>88</v>
      </c>
      <c r="D7441">
        <f t="shared" ca="1" si="553"/>
        <v>4</v>
      </c>
      <c r="E7441" s="2">
        <f t="shared" ca="1" si="553"/>
        <v>1</v>
      </c>
      <c r="F7441" s="4" t="str">
        <f t="shared" ca="1" si="553"/>
        <v>授予专利权时，专利登记薄与专利证书在法律上具有同等效力</v>
      </c>
      <c r="G7441">
        <f t="shared" ca="1" si="553"/>
        <v>20131884</v>
      </c>
    </row>
    <row r="7442" spans="1:7" x14ac:dyDescent="0.15">
      <c r="A7442">
        <f t="shared" ca="1" si="551"/>
        <v>2013</v>
      </c>
      <c r="B7442">
        <f t="shared" ca="1" si="553"/>
        <v>1</v>
      </c>
      <c r="C7442">
        <f t="shared" ca="1" si="553"/>
        <v>89</v>
      </c>
      <c r="D7442">
        <f t="shared" ca="1" si="553"/>
        <v>0</v>
      </c>
      <c r="E7442" s="2">
        <f t="shared" ca="1" si="553"/>
        <v>0</v>
      </c>
      <c r="F7442" s="4" t="str">
        <f t="shared" ca="1" si="553"/>
        <v>下列哪些情形会导致复审程序终止？</v>
      </c>
      <c r="G7442">
        <f t="shared" ca="1" si="553"/>
        <v>20131890</v>
      </c>
    </row>
    <row r="7443" spans="1:7" x14ac:dyDescent="0.15">
      <c r="A7443">
        <f t="shared" ca="1" si="551"/>
        <v>2013</v>
      </c>
      <c r="B7443">
        <f t="shared" ca="1" si="553"/>
        <v>1</v>
      </c>
      <c r="C7443">
        <f t="shared" ca="1" si="553"/>
        <v>89</v>
      </c>
      <c r="D7443">
        <f t="shared" ca="1" si="553"/>
        <v>1</v>
      </c>
      <c r="E7443" s="2">
        <f t="shared" ca="1" si="553"/>
        <v>0</v>
      </c>
      <c r="F7443" s="4" t="str">
        <f t="shared" ca="1" si="553"/>
        <v>复审程序涉及的专利申请出现权属纠纷</v>
      </c>
      <c r="G7443">
        <f t="shared" ca="1" si="553"/>
        <v>20131891</v>
      </c>
    </row>
    <row r="7444" spans="1:7" x14ac:dyDescent="0.15">
      <c r="A7444">
        <f t="shared" ca="1" si="551"/>
        <v>2013</v>
      </c>
      <c r="B7444">
        <f t="shared" ref="B7444:G7460" ca="1" si="554">INDIRECT("'"&amp;(2006+ROUNDDOWN((ROW()-2)/1000,0))&amp;IF(MOD(ROUNDDOWN((ROW()-2+500)/500,0),2)=1,1,2)&amp;"'!"&amp;CHAR(64+COLUMN())&amp;(ROW()-500*(ROUNDDOWN((ROW()-2+500)/500,0)-1)))</f>
        <v>1</v>
      </c>
      <c r="C7444">
        <f t="shared" ca="1" si="554"/>
        <v>89</v>
      </c>
      <c r="D7444">
        <f t="shared" ca="1" si="554"/>
        <v>2</v>
      </c>
      <c r="E7444" s="2">
        <f t="shared" ca="1" si="554"/>
        <v>1</v>
      </c>
      <c r="F7444" s="4" t="str">
        <f t="shared" ca="1" si="554"/>
        <v>复审请求人在指定期限内未对复审通知书进行答复而被视为撤回</v>
      </c>
      <c r="G7444">
        <f t="shared" ca="1" si="554"/>
        <v>20131892</v>
      </c>
    </row>
    <row r="7445" spans="1:7" x14ac:dyDescent="0.15">
      <c r="A7445">
        <f t="shared" ca="1" si="551"/>
        <v>2013</v>
      </c>
      <c r="B7445">
        <f t="shared" ca="1" si="554"/>
        <v>1</v>
      </c>
      <c r="C7445">
        <f t="shared" ca="1" si="554"/>
        <v>89</v>
      </c>
      <c r="D7445">
        <f t="shared" ca="1" si="554"/>
        <v>3</v>
      </c>
      <c r="E7445" s="2">
        <f t="shared" ca="1" si="554"/>
        <v>0</v>
      </c>
      <c r="F7445" s="4" t="str">
        <f t="shared" ca="1" si="554"/>
        <v>复审请求人在指定期限内未提交口头审理通知书回执</v>
      </c>
      <c r="G7445">
        <f t="shared" ca="1" si="554"/>
        <v>20131893</v>
      </c>
    </row>
    <row r="7446" spans="1:7" x14ac:dyDescent="0.15">
      <c r="A7446">
        <f t="shared" ca="1" si="551"/>
        <v>2013</v>
      </c>
      <c r="B7446">
        <f t="shared" ca="1" si="554"/>
        <v>1</v>
      </c>
      <c r="C7446">
        <f t="shared" ca="1" si="554"/>
        <v>89</v>
      </c>
      <c r="D7446">
        <f t="shared" ca="1" si="554"/>
        <v>4</v>
      </c>
      <c r="E7446" s="2">
        <f t="shared" ca="1" si="554"/>
        <v>1</v>
      </c>
      <c r="F7446" s="4" t="str">
        <f t="shared" ca="1" si="554"/>
        <v>复审请求人在专利复审委员会作出复审决定前撤回复审请求</v>
      </c>
      <c r="G7446">
        <f t="shared" ca="1" si="554"/>
        <v>20131894</v>
      </c>
    </row>
    <row r="7447" spans="1:7" ht="40.5" x14ac:dyDescent="0.15">
      <c r="A7447">
        <f t="shared" ca="1" si="551"/>
        <v>2013</v>
      </c>
      <c r="B7447">
        <f t="shared" ca="1" si="554"/>
        <v>1</v>
      </c>
      <c r="C7447">
        <f t="shared" ca="1" si="554"/>
        <v>90</v>
      </c>
      <c r="D7447">
        <f t="shared" ca="1" si="554"/>
        <v>0</v>
      </c>
      <c r="E7447" s="2">
        <f t="shared" ca="1" si="554"/>
        <v>0</v>
      </c>
      <c r="F7447" s="4" t="str">
        <f t="shared" ca="1" si="554"/>
        <v>济南市的甲公司拥有一项产品专利权，未经甲公司许可，成都市的乙公司在杭州市生产该产品并在南京市销售。甲公司可以在下列哪些人民法院起诉乙公司？</v>
      </c>
      <c r="G7447">
        <f t="shared" ca="1" si="554"/>
        <v>20131900</v>
      </c>
    </row>
    <row r="7448" spans="1:7" x14ac:dyDescent="0.15">
      <c r="A7448">
        <f t="shared" ca="1" si="551"/>
        <v>2013</v>
      </c>
      <c r="B7448">
        <f t="shared" ca="1" si="554"/>
        <v>1</v>
      </c>
      <c r="C7448">
        <f t="shared" ca="1" si="554"/>
        <v>90</v>
      </c>
      <c r="D7448">
        <f t="shared" ca="1" si="554"/>
        <v>1</v>
      </c>
      <c r="E7448" s="2">
        <f t="shared" ca="1" si="554"/>
        <v>0</v>
      </c>
      <c r="F7448" s="4" t="str">
        <f t="shared" ca="1" si="554"/>
        <v>济南市中级人民法院</v>
      </c>
      <c r="G7448">
        <f t="shared" ca="1" si="554"/>
        <v>20131901</v>
      </c>
    </row>
    <row r="7449" spans="1:7" x14ac:dyDescent="0.15">
      <c r="A7449">
        <f t="shared" ca="1" si="551"/>
        <v>2013</v>
      </c>
      <c r="B7449">
        <f t="shared" ca="1" si="554"/>
        <v>1</v>
      </c>
      <c r="C7449">
        <f t="shared" ca="1" si="554"/>
        <v>90</v>
      </c>
      <c r="D7449">
        <f t="shared" ca="1" si="554"/>
        <v>2</v>
      </c>
      <c r="E7449" s="2">
        <f t="shared" ca="1" si="554"/>
        <v>1</v>
      </c>
      <c r="F7449" s="4" t="str">
        <f t="shared" ca="1" si="554"/>
        <v>成都市中级人民法院</v>
      </c>
      <c r="G7449">
        <f t="shared" ca="1" si="554"/>
        <v>20131902</v>
      </c>
    </row>
    <row r="7450" spans="1:7" x14ac:dyDescent="0.15">
      <c r="A7450">
        <f t="shared" ca="1" si="551"/>
        <v>2013</v>
      </c>
      <c r="B7450">
        <f t="shared" ca="1" si="554"/>
        <v>1</v>
      </c>
      <c r="C7450">
        <f t="shared" ca="1" si="554"/>
        <v>90</v>
      </c>
      <c r="D7450">
        <f t="shared" ca="1" si="554"/>
        <v>3</v>
      </c>
      <c r="E7450" s="2">
        <f t="shared" ca="1" si="554"/>
        <v>1</v>
      </c>
      <c r="F7450" s="4" t="str">
        <f t="shared" ca="1" si="554"/>
        <v>杭州市中级人民法院</v>
      </c>
      <c r="G7450">
        <f t="shared" ca="1" si="554"/>
        <v>20131903</v>
      </c>
    </row>
    <row r="7451" spans="1:7" x14ac:dyDescent="0.15">
      <c r="A7451">
        <f t="shared" ca="1" si="551"/>
        <v>2013</v>
      </c>
      <c r="B7451">
        <f t="shared" ca="1" si="554"/>
        <v>1</v>
      </c>
      <c r="C7451">
        <f t="shared" ca="1" si="554"/>
        <v>90</v>
      </c>
      <c r="D7451">
        <f t="shared" ca="1" si="554"/>
        <v>4</v>
      </c>
      <c r="E7451" s="2">
        <f t="shared" ca="1" si="554"/>
        <v>1</v>
      </c>
      <c r="F7451" s="4" t="str">
        <f t="shared" ca="1" si="554"/>
        <v>南京市中级人民法院</v>
      </c>
      <c r="G7451">
        <f t="shared" ca="1" si="554"/>
        <v>20131904</v>
      </c>
    </row>
    <row r="7452" spans="1:7" ht="54" x14ac:dyDescent="0.15">
      <c r="A7452">
        <f t="shared" ca="1" si="551"/>
        <v>2013</v>
      </c>
      <c r="B7452">
        <f t="shared" ca="1" si="554"/>
        <v>1</v>
      </c>
      <c r="C7452">
        <f t="shared" ca="1" si="554"/>
        <v>91</v>
      </c>
      <c r="D7452">
        <f t="shared" ca="1" si="554"/>
        <v>0</v>
      </c>
      <c r="E7452" s="2">
        <f t="shared" ca="1" si="554"/>
        <v>0</v>
      </c>
      <c r="F7452" s="4" t="str">
        <f t="shared" ca="1" si="554"/>
        <v>某权利要求中记载了数值范围X＝30～250，说明书中还记载了X＝30，100，200，250的实施例。某对比文件中公开了数值范围X＝10～90和X＝30的实施例，该对比文件破坏了该权利要求的新颖性。申请人对该数值范围进行的下列哪些修改既满足了新颖性的要求，又未超出原始申请文件公开的范围？</v>
      </c>
      <c r="G7452">
        <f t="shared" ca="1" si="554"/>
        <v>20131910</v>
      </c>
    </row>
    <row r="7453" spans="1:7" x14ac:dyDescent="0.15">
      <c r="A7453">
        <f t="shared" ca="1" si="551"/>
        <v>2013</v>
      </c>
      <c r="B7453">
        <f t="shared" ca="1" si="554"/>
        <v>1</v>
      </c>
      <c r="C7453">
        <f t="shared" ca="1" si="554"/>
        <v>91</v>
      </c>
      <c r="D7453">
        <f t="shared" ca="1" si="554"/>
        <v>1</v>
      </c>
      <c r="E7453" s="2">
        <f t="shared" ca="1" si="554"/>
        <v>1</v>
      </c>
      <c r="F7453" s="4" t="str">
        <f t="shared" ca="1" si="554"/>
        <v>X＝100～250</v>
      </c>
      <c r="G7453">
        <f t="shared" ca="1" si="554"/>
        <v>20131911</v>
      </c>
    </row>
    <row r="7454" spans="1:7" x14ac:dyDescent="0.15">
      <c r="A7454">
        <f t="shared" ca="1" si="551"/>
        <v>2013</v>
      </c>
      <c r="B7454">
        <f t="shared" ca="1" si="554"/>
        <v>1</v>
      </c>
      <c r="C7454">
        <f t="shared" ca="1" si="554"/>
        <v>91</v>
      </c>
      <c r="D7454">
        <f t="shared" ca="1" si="554"/>
        <v>2</v>
      </c>
      <c r="E7454" s="2">
        <f t="shared" ca="1" si="554"/>
        <v>0</v>
      </c>
      <c r="F7454" s="4" t="str">
        <f t="shared" ca="1" si="554"/>
        <v>30≤X≤200</v>
      </c>
      <c r="G7454">
        <f t="shared" ca="1" si="554"/>
        <v>20131912</v>
      </c>
    </row>
    <row r="7455" spans="1:7" x14ac:dyDescent="0.15">
      <c r="A7455">
        <f t="shared" ca="1" si="551"/>
        <v>2013</v>
      </c>
      <c r="B7455">
        <f t="shared" ca="1" si="554"/>
        <v>1</v>
      </c>
      <c r="C7455">
        <f t="shared" ca="1" si="554"/>
        <v>91</v>
      </c>
      <c r="D7455">
        <f t="shared" ca="1" si="554"/>
        <v>3</v>
      </c>
      <c r="E7455" s="2">
        <f t="shared" ca="1" si="554"/>
        <v>1</v>
      </c>
      <c r="F7455" s="4" t="str">
        <f t="shared" ca="1" si="554"/>
        <v>X=200～250</v>
      </c>
      <c r="G7455">
        <f t="shared" ca="1" si="554"/>
        <v>20131913</v>
      </c>
    </row>
    <row r="7456" spans="1:7" x14ac:dyDescent="0.15">
      <c r="A7456">
        <f t="shared" ca="1" si="551"/>
        <v>2013</v>
      </c>
      <c r="B7456">
        <f t="shared" ca="1" si="554"/>
        <v>1</v>
      </c>
      <c r="C7456">
        <f t="shared" ca="1" si="554"/>
        <v>91</v>
      </c>
      <c r="D7456">
        <f t="shared" ca="1" si="554"/>
        <v>4</v>
      </c>
      <c r="E7456" s="2">
        <f t="shared" ca="1" si="554"/>
        <v>0</v>
      </c>
      <c r="F7456" s="4" t="str">
        <f t="shared" ca="1" si="554"/>
        <v>X＝95～250</v>
      </c>
      <c r="G7456">
        <f t="shared" ca="1" si="554"/>
        <v>20131914</v>
      </c>
    </row>
    <row r="7457" spans="1:7" ht="27" x14ac:dyDescent="0.15">
      <c r="A7457">
        <f t="shared" ca="1" si="551"/>
        <v>2013</v>
      </c>
      <c r="B7457">
        <f t="shared" ca="1" si="554"/>
        <v>1</v>
      </c>
      <c r="C7457">
        <f t="shared" ca="1" si="554"/>
        <v>92</v>
      </c>
      <c r="D7457">
        <f t="shared" ca="1" si="554"/>
        <v>0</v>
      </c>
      <c r="E7457" s="2">
        <f t="shared" ca="1" si="554"/>
        <v>0</v>
      </c>
      <c r="F7457" s="4" t="str">
        <f t="shared" ca="1" si="554"/>
        <v>某公司就一项技术方案向国家知识产权局提出了发明专利申请，并欲获得香港标准专利的保护。下列说法哪些是正确的？</v>
      </c>
      <c r="G7457">
        <f t="shared" ca="1" si="554"/>
        <v>20131920</v>
      </c>
    </row>
    <row r="7458" spans="1:7" x14ac:dyDescent="0.15">
      <c r="A7458">
        <f t="shared" ca="1" si="551"/>
        <v>2013</v>
      </c>
      <c r="B7458">
        <f t="shared" ca="1" si="554"/>
        <v>1</v>
      </c>
      <c r="C7458">
        <f t="shared" ca="1" si="554"/>
        <v>92</v>
      </c>
      <c r="D7458">
        <f t="shared" ca="1" si="554"/>
        <v>1</v>
      </c>
      <c r="E7458" s="2">
        <f t="shared" ca="1" si="554"/>
        <v>0</v>
      </c>
      <c r="F7458" s="4" t="str">
        <f t="shared" ca="1" si="554"/>
        <v>该公司应当在向国家知识产权局提出申请的同时声明要求获得香港标准专利保护</v>
      </c>
      <c r="G7458">
        <f t="shared" ca="1" si="554"/>
        <v>20131921</v>
      </c>
    </row>
    <row r="7459" spans="1:7" x14ac:dyDescent="0.15">
      <c r="A7459">
        <f t="shared" ca="1" si="551"/>
        <v>2013</v>
      </c>
      <c r="B7459">
        <f t="shared" ca="1" si="554"/>
        <v>1</v>
      </c>
      <c r="C7459">
        <f t="shared" ca="1" si="554"/>
        <v>92</v>
      </c>
      <c r="D7459">
        <f t="shared" ca="1" si="554"/>
        <v>2</v>
      </c>
      <c r="E7459" s="2">
        <f t="shared" ca="1" si="554"/>
        <v>0</v>
      </c>
      <c r="F7459" s="4" t="str">
        <f t="shared" ca="1" si="554"/>
        <v>该公司应当自该申请的申请日起六个月内向香港知识产权署办理记录请求手续</v>
      </c>
      <c r="G7459">
        <f t="shared" ca="1" si="554"/>
        <v>20131922</v>
      </c>
    </row>
    <row r="7460" spans="1:7" x14ac:dyDescent="0.15">
      <c r="A7460">
        <f t="shared" ca="1" si="551"/>
        <v>2013</v>
      </c>
      <c r="B7460">
        <f t="shared" ca="1" si="554"/>
        <v>1</v>
      </c>
      <c r="C7460">
        <f t="shared" ca="1" si="554"/>
        <v>92</v>
      </c>
      <c r="D7460">
        <f t="shared" ca="1" si="554"/>
        <v>3</v>
      </c>
      <c r="E7460" s="2">
        <f t="shared" ca="1" si="554"/>
        <v>1</v>
      </c>
      <c r="F7460" s="4" t="str">
        <f t="shared" ca="1" si="554"/>
        <v>该公司应当自该申请的公布之日起六个月内向香港知识产权署办理记录请求手续</v>
      </c>
      <c r="G7460">
        <f t="shared" ca="1" si="554"/>
        <v>20131923</v>
      </c>
    </row>
    <row r="7461" spans="1:7" ht="27" x14ac:dyDescent="0.15">
      <c r="A7461">
        <f t="shared" ca="1" si="551"/>
        <v>2013</v>
      </c>
      <c r="B7461">
        <f t="shared" ref="B7461:G7477" ca="1" si="555">INDIRECT("'"&amp;(2006+ROUNDDOWN((ROW()-2)/1000,0))&amp;IF(MOD(ROUNDDOWN((ROW()-2+500)/500,0),2)=1,1,2)&amp;"'!"&amp;CHAR(64+COLUMN())&amp;(ROW()-500*(ROUNDDOWN((ROW()-2+500)/500,0)-1)))</f>
        <v>1</v>
      </c>
      <c r="C7461">
        <f t="shared" ca="1" si="555"/>
        <v>92</v>
      </c>
      <c r="D7461">
        <f t="shared" ca="1" si="555"/>
        <v>4</v>
      </c>
      <c r="E7461" s="2">
        <f t="shared" ca="1" si="555"/>
        <v>1</v>
      </c>
      <c r="F7461" s="4" t="str">
        <f t="shared" ca="1" si="555"/>
        <v>该公司应当自该申请的授权之日起六个月内向香港知识产权署办理注册与批予请求手续</v>
      </c>
      <c r="G7461">
        <f t="shared" ca="1" si="555"/>
        <v>20131924</v>
      </c>
    </row>
    <row r="7462" spans="1:7" x14ac:dyDescent="0.15">
      <c r="A7462">
        <f t="shared" ca="1" si="551"/>
        <v>2013</v>
      </c>
      <c r="B7462">
        <f t="shared" ca="1" si="555"/>
        <v>1</v>
      </c>
      <c r="C7462">
        <f t="shared" ca="1" si="555"/>
        <v>93</v>
      </c>
      <c r="D7462">
        <f t="shared" ca="1" si="555"/>
        <v>0</v>
      </c>
      <c r="E7462" s="2">
        <f t="shared" ca="1" si="555"/>
        <v>0</v>
      </c>
      <c r="F7462" s="4" t="str">
        <f t="shared" ca="1" si="555"/>
        <v>下列关于无效宣告程序中证据的说法哪些是正确的？</v>
      </c>
      <c r="G7462">
        <f t="shared" ca="1" si="555"/>
        <v>20131930</v>
      </c>
    </row>
    <row r="7463" spans="1:7" ht="27" x14ac:dyDescent="0.15">
      <c r="A7463">
        <f t="shared" ca="1" si="551"/>
        <v>2013</v>
      </c>
      <c r="B7463">
        <f t="shared" ca="1" si="555"/>
        <v>1</v>
      </c>
      <c r="C7463">
        <f t="shared" ca="1" si="555"/>
        <v>93</v>
      </c>
      <c r="D7463">
        <f t="shared" ca="1" si="555"/>
        <v>1</v>
      </c>
      <c r="E7463" s="2">
        <f t="shared" ca="1" si="555"/>
        <v>1</v>
      </c>
      <c r="F7463" s="4" t="str">
        <f t="shared" ca="1" si="555"/>
        <v>没有证据或者证据不足以证明当事人的事实主张的，由负有举证责任的当事人承担不利后果</v>
      </c>
      <c r="G7463">
        <f t="shared" ca="1" si="555"/>
        <v>20131931</v>
      </c>
    </row>
    <row r="7464" spans="1:7" ht="27" x14ac:dyDescent="0.15">
      <c r="A7464">
        <f t="shared" ca="1" si="551"/>
        <v>2013</v>
      </c>
      <c r="B7464">
        <f t="shared" ca="1" si="555"/>
        <v>1</v>
      </c>
      <c r="C7464">
        <f t="shared" ca="1" si="555"/>
        <v>93</v>
      </c>
      <c r="D7464">
        <f t="shared" ca="1" si="555"/>
        <v>2</v>
      </c>
      <c r="E7464" s="2">
        <f t="shared" ca="1" si="555"/>
        <v>1</v>
      </c>
      <c r="F7464" s="4" t="str">
        <f t="shared" ca="1" si="555"/>
        <v>对方当事人对证据的中文译文内容存在异议时，应当在指定的期限内对有异议的部分提交中文译文</v>
      </c>
      <c r="G7464">
        <f t="shared" ca="1" si="555"/>
        <v>20131932</v>
      </c>
    </row>
    <row r="7465" spans="1:7" x14ac:dyDescent="0.15">
      <c r="A7465">
        <f t="shared" ca="1" si="551"/>
        <v>2013</v>
      </c>
      <c r="B7465">
        <f t="shared" ca="1" si="555"/>
        <v>1</v>
      </c>
      <c r="C7465">
        <f t="shared" ca="1" si="555"/>
        <v>93</v>
      </c>
      <c r="D7465">
        <f t="shared" ca="1" si="555"/>
        <v>3</v>
      </c>
      <c r="E7465" s="2">
        <f t="shared" ca="1" si="555"/>
        <v>0</v>
      </c>
      <c r="F7465" s="4" t="str">
        <f t="shared" ca="1" si="555"/>
        <v>公证文书的结论均可以作为认定案件事实的依据</v>
      </c>
      <c r="G7465">
        <f t="shared" ca="1" si="555"/>
        <v>20131933</v>
      </c>
    </row>
    <row r="7466" spans="1:7" x14ac:dyDescent="0.15">
      <c r="A7466">
        <f t="shared" ca="1" si="551"/>
        <v>2013</v>
      </c>
      <c r="B7466">
        <f t="shared" ca="1" si="555"/>
        <v>1</v>
      </c>
      <c r="C7466">
        <f t="shared" ca="1" si="555"/>
        <v>93</v>
      </c>
      <c r="D7466">
        <f t="shared" ca="1" si="555"/>
        <v>4</v>
      </c>
      <c r="E7466" s="2">
        <f t="shared" ca="1" si="555"/>
        <v>0</v>
      </c>
      <c r="F7466" s="4" t="str">
        <f t="shared" ca="1" si="555"/>
        <v>申请日后形成的记载有使用公开内容的书证不能用于证明专利在申请日前使用公开</v>
      </c>
      <c r="G7466">
        <f t="shared" ca="1" si="555"/>
        <v>20131934</v>
      </c>
    </row>
    <row r="7467" spans="1:7" ht="27" x14ac:dyDescent="0.15">
      <c r="A7467">
        <f t="shared" ca="1" si="551"/>
        <v>2013</v>
      </c>
      <c r="B7467">
        <f t="shared" ca="1" si="555"/>
        <v>1</v>
      </c>
      <c r="C7467">
        <f t="shared" ca="1" si="555"/>
        <v>94</v>
      </c>
      <c r="D7467">
        <f t="shared" ca="1" si="555"/>
        <v>0</v>
      </c>
      <c r="E7467" s="2">
        <f t="shared" ca="1" si="555"/>
        <v>0</v>
      </c>
      <c r="F7467" s="4" t="str">
        <f t="shared" ca="1" si="555"/>
        <v>在满足其他条件的情况下，下列关于发明专利申请优先权的说法哪些是正确的？</v>
      </c>
      <c r="G7467">
        <f t="shared" ca="1" si="555"/>
        <v>20131940</v>
      </c>
    </row>
    <row r="7468" spans="1:7" ht="27" x14ac:dyDescent="0.15">
      <c r="A7468">
        <f t="shared" ca="1" si="551"/>
        <v>2013</v>
      </c>
      <c r="B7468">
        <f t="shared" ca="1" si="555"/>
        <v>1</v>
      </c>
      <c r="C7468">
        <f t="shared" ca="1" si="555"/>
        <v>94</v>
      </c>
      <c r="D7468">
        <f t="shared" ca="1" si="555"/>
        <v>1</v>
      </c>
      <c r="E7468" s="2">
        <f t="shared" ca="1" si="555"/>
        <v>0</v>
      </c>
      <c r="F7468" s="4" t="str">
        <f t="shared" ca="1" si="555"/>
        <v>在判断能否享有优先权时，应当判断在后申请要求保护的技术方案是否记载在在先申请的说明书、权利要求书和摘要中</v>
      </c>
      <c r="G7468">
        <f t="shared" ca="1" si="555"/>
        <v>20131941</v>
      </c>
    </row>
    <row r="7469" spans="1:7" ht="27" x14ac:dyDescent="0.15">
      <c r="A7469">
        <f t="shared" ca="1" si="551"/>
        <v>2013</v>
      </c>
      <c r="B7469">
        <f t="shared" ca="1" si="555"/>
        <v>1</v>
      </c>
      <c r="C7469">
        <f t="shared" ca="1" si="555"/>
        <v>94</v>
      </c>
      <c r="D7469">
        <f t="shared" ca="1" si="555"/>
        <v>2</v>
      </c>
      <c r="E7469" s="2">
        <f t="shared" ca="1" si="555"/>
        <v>0</v>
      </c>
      <c r="F7469" s="4" t="str">
        <f t="shared" ca="1" si="555"/>
        <v>在后申请记载两个技术方案，在先申请的只记载了其中的一个技术方案，则在后申请的两个技术方案都不能享有优先权</v>
      </c>
      <c r="G7469">
        <f t="shared" ca="1" si="555"/>
        <v>20131942</v>
      </c>
    </row>
    <row r="7470" spans="1:7" ht="27" x14ac:dyDescent="0.15">
      <c r="A7470">
        <f t="shared" ca="1" si="551"/>
        <v>2013</v>
      </c>
      <c r="B7470">
        <f t="shared" ca="1" si="555"/>
        <v>1</v>
      </c>
      <c r="C7470">
        <f t="shared" ca="1" si="555"/>
        <v>94</v>
      </c>
      <c r="D7470">
        <f t="shared" ca="1" si="555"/>
        <v>3</v>
      </c>
      <c r="E7470" s="2">
        <f t="shared" ca="1" si="555"/>
        <v>1</v>
      </c>
      <c r="F7470" s="4" t="str">
        <f t="shared" ca="1" si="555"/>
        <v>在后申请记载了两个技术方案，这两个技术方案分别记载在不同的在先申请中，则该在后申请的两个技术方案都能享有优先权</v>
      </c>
      <c r="G7470">
        <f t="shared" ca="1" si="555"/>
        <v>20131943</v>
      </c>
    </row>
    <row r="7471" spans="1:7" ht="27" x14ac:dyDescent="0.15">
      <c r="A7471">
        <f t="shared" ca="1" si="551"/>
        <v>2013</v>
      </c>
      <c r="B7471">
        <f t="shared" ca="1" si="555"/>
        <v>1</v>
      </c>
      <c r="C7471">
        <f t="shared" ca="1" si="555"/>
        <v>94</v>
      </c>
      <c r="D7471">
        <f t="shared" ca="1" si="555"/>
        <v>4</v>
      </c>
      <c r="E7471" s="2">
        <f t="shared" ca="1" si="555"/>
        <v>1</v>
      </c>
      <c r="F7471" s="4" t="str">
        <f t="shared" ca="1" si="555"/>
        <v>如果在后申请的技术方案仅记载在在先申请的说明书中，而没有记载在权利要求书中，该技术方案也能享有优先权</v>
      </c>
      <c r="G7471">
        <f t="shared" ca="1" si="555"/>
        <v>20131944</v>
      </c>
    </row>
    <row r="7472" spans="1:7" ht="54" x14ac:dyDescent="0.15">
      <c r="A7472">
        <f t="shared" ca="1" si="551"/>
        <v>2013</v>
      </c>
      <c r="B7472">
        <f t="shared" ca="1" si="555"/>
        <v>1</v>
      </c>
      <c r="C7472">
        <f t="shared" ca="1" si="555"/>
        <v>95</v>
      </c>
      <c r="D7472">
        <f t="shared" ca="1" si="555"/>
        <v>0</v>
      </c>
      <c r="E7472" s="2">
        <f t="shared" ca="1" si="555"/>
        <v>0</v>
      </c>
      <c r="F7472" s="4" t="str">
        <f t="shared" ca="1" si="555"/>
        <v>甲向人民法院起诉乙侵犯其于2008年10月1日申请并于2010年10月10日被授权的产品发明专利权。该专利的权利要求包括特征L、M、N，乙实施的技术包含特征L、M、N、O。乙证明存在下列哪些事实之一，就足以认定其不侵犯甲的专利权？</v>
      </c>
      <c r="G7472">
        <f t="shared" ca="1" si="555"/>
        <v>20131950</v>
      </c>
    </row>
    <row r="7473" spans="1:7" x14ac:dyDescent="0.15">
      <c r="A7473">
        <f t="shared" ref="A7473:A7536" ca="1" si="556">INDIRECT("'"&amp;(2006+ROUNDDOWN((ROW()-2)/1000,0))&amp;IF(MOD(ROUNDDOWN((ROW()-2+500)/500,0),2)=1,1,2)&amp;"'!"&amp;CHAR(64+COLUMN())&amp;(ROW()-500*(ROUNDDOWN((ROW()-2+500)/500,0)-1)))</f>
        <v>2013</v>
      </c>
      <c r="B7473">
        <f t="shared" ca="1" si="555"/>
        <v>1</v>
      </c>
      <c r="C7473">
        <f t="shared" ca="1" si="555"/>
        <v>95</v>
      </c>
      <c r="D7473">
        <f t="shared" ca="1" si="555"/>
        <v>1</v>
      </c>
      <c r="E7473" s="2">
        <f t="shared" ca="1" si="555"/>
        <v>1</v>
      </c>
      <c r="F7473" s="4" t="str">
        <f t="shared" ca="1" si="555"/>
        <v>乙实施的技术已经记载在2008年8月30日公布的丙的发明专利申请中</v>
      </c>
      <c r="G7473">
        <f t="shared" ca="1" si="555"/>
        <v>20131951</v>
      </c>
    </row>
    <row r="7474" spans="1:7" ht="27" x14ac:dyDescent="0.15">
      <c r="A7474">
        <f t="shared" ca="1" si="556"/>
        <v>2013</v>
      </c>
      <c r="B7474">
        <f t="shared" ca="1" si="555"/>
        <v>1</v>
      </c>
      <c r="C7474">
        <f t="shared" ca="1" si="555"/>
        <v>95</v>
      </c>
      <c r="D7474">
        <f t="shared" ca="1" si="555"/>
        <v>2</v>
      </c>
      <c r="E7474" s="2">
        <f t="shared" ca="1" si="555"/>
        <v>0</v>
      </c>
      <c r="F7474" s="4" t="str">
        <f t="shared" ca="1" si="555"/>
        <v>乙实施的技术已经记载在2008年3月1日申请、2008年10月16日公告授权的丙的实用新型专利申请中</v>
      </c>
      <c r="G7474">
        <f t="shared" ca="1" si="555"/>
        <v>20131952</v>
      </c>
    </row>
    <row r="7475" spans="1:7" ht="27" x14ac:dyDescent="0.15">
      <c r="A7475">
        <f t="shared" ca="1" si="556"/>
        <v>2013</v>
      </c>
      <c r="B7475">
        <f t="shared" ca="1" si="555"/>
        <v>1</v>
      </c>
      <c r="C7475">
        <f t="shared" ca="1" si="555"/>
        <v>95</v>
      </c>
      <c r="D7475">
        <f t="shared" ca="1" si="555"/>
        <v>3</v>
      </c>
      <c r="E7475" s="2">
        <f t="shared" ca="1" si="555"/>
        <v>0</v>
      </c>
      <c r="F7475" s="4" t="str">
        <f t="shared" ca="1" si="555"/>
        <v>含有特征L、M、O的技术方案已经记载在2007年1月10日公告授权的丙的专利中，含有特征L、N、O的技术方案已经记载在2008年3月10日公告授权的丙的专利中</v>
      </c>
      <c r="G7475">
        <f t="shared" ca="1" si="555"/>
        <v>20131953</v>
      </c>
    </row>
    <row r="7476" spans="1:7" x14ac:dyDescent="0.15">
      <c r="A7476">
        <f t="shared" ca="1" si="556"/>
        <v>2013</v>
      </c>
      <c r="B7476">
        <f t="shared" ca="1" si="555"/>
        <v>1</v>
      </c>
      <c r="C7476">
        <f t="shared" ca="1" si="555"/>
        <v>95</v>
      </c>
      <c r="D7476">
        <f t="shared" ca="1" si="555"/>
        <v>4</v>
      </c>
      <c r="E7476" s="2">
        <f t="shared" ca="1" si="555"/>
        <v>1</v>
      </c>
      <c r="F7476" s="4" t="str">
        <f t="shared" ca="1" si="555"/>
        <v>乙实施的技术已经在2008年3月1日出版的某科技期刊上刊载</v>
      </c>
      <c r="G7476">
        <f t="shared" ca="1" si="555"/>
        <v>20131954</v>
      </c>
    </row>
    <row r="7477" spans="1:7" x14ac:dyDescent="0.15">
      <c r="A7477">
        <f t="shared" ca="1" si="556"/>
        <v>2013</v>
      </c>
      <c r="B7477">
        <f t="shared" ca="1" si="555"/>
        <v>1</v>
      </c>
      <c r="C7477">
        <f t="shared" ca="1" si="555"/>
        <v>96</v>
      </c>
      <c r="D7477">
        <f t="shared" ca="1" si="555"/>
        <v>0</v>
      </c>
      <c r="E7477" s="2">
        <f t="shared" ca="1" si="555"/>
        <v>0</v>
      </c>
      <c r="F7477" s="4" t="str">
        <f t="shared" ca="1" si="555"/>
        <v>在满足其他条件的情况下，下列哪些人员仍然不具备申请专利代理人的资格？</v>
      </c>
      <c r="G7477">
        <f t="shared" ca="1" si="555"/>
        <v>20131960</v>
      </c>
    </row>
    <row r="7478" spans="1:7" x14ac:dyDescent="0.15">
      <c r="A7478">
        <f t="shared" ca="1" si="556"/>
        <v>2013</v>
      </c>
      <c r="B7478">
        <f t="shared" ref="B7478:G7494" ca="1" si="557">INDIRECT("'"&amp;(2006+ROUNDDOWN((ROW()-2)/1000,0))&amp;IF(MOD(ROUNDDOWN((ROW()-2+500)/500,0),2)=1,1,2)&amp;"'!"&amp;CHAR(64+COLUMN())&amp;(ROW()-500*(ROUNDDOWN((ROW()-2+500)/500,0)-1)))</f>
        <v>1</v>
      </c>
      <c r="C7478">
        <f t="shared" ca="1" si="557"/>
        <v>96</v>
      </c>
      <c r="D7478">
        <f t="shared" ca="1" si="557"/>
        <v>1</v>
      </c>
      <c r="E7478" s="2">
        <f t="shared" ca="1" si="557"/>
        <v>1</v>
      </c>
      <c r="F7478" s="4" t="str">
        <f t="shared" ca="1" si="557"/>
        <v>毕业于清华大学的美国人托马斯</v>
      </c>
      <c r="G7478">
        <f t="shared" ca="1" si="557"/>
        <v>20131961</v>
      </c>
    </row>
    <row r="7479" spans="1:7" x14ac:dyDescent="0.15">
      <c r="A7479">
        <f t="shared" ca="1" si="556"/>
        <v>2013</v>
      </c>
      <c r="B7479">
        <f t="shared" ca="1" si="557"/>
        <v>1</v>
      </c>
      <c r="C7479">
        <f t="shared" ca="1" si="557"/>
        <v>96</v>
      </c>
      <c r="D7479">
        <f t="shared" ca="1" si="557"/>
        <v>2</v>
      </c>
      <c r="E7479" s="2">
        <f t="shared" ca="1" si="557"/>
        <v>1</v>
      </c>
      <c r="F7479" s="4" t="str">
        <f t="shared" ca="1" si="557"/>
        <v>仅具有中文专业大学学历的李某</v>
      </c>
      <c r="G7479">
        <f t="shared" ca="1" si="557"/>
        <v>20131962</v>
      </c>
    </row>
    <row r="7480" spans="1:7" x14ac:dyDescent="0.15">
      <c r="A7480">
        <f t="shared" ca="1" si="556"/>
        <v>2013</v>
      </c>
      <c r="B7480">
        <f t="shared" ca="1" si="557"/>
        <v>1</v>
      </c>
      <c r="C7480">
        <f t="shared" ca="1" si="557"/>
        <v>96</v>
      </c>
      <c r="D7480">
        <f t="shared" ca="1" si="557"/>
        <v>3</v>
      </c>
      <c r="E7480" s="2">
        <f t="shared" ca="1" si="557"/>
        <v>1</v>
      </c>
      <c r="F7480" s="4" t="str">
        <f t="shared" ca="1" si="557"/>
        <v>17周岁的张某</v>
      </c>
      <c r="G7480">
        <f t="shared" ca="1" si="557"/>
        <v>20131963</v>
      </c>
    </row>
    <row r="7481" spans="1:7" x14ac:dyDescent="0.15">
      <c r="A7481">
        <f t="shared" ca="1" si="556"/>
        <v>2013</v>
      </c>
      <c r="B7481">
        <f t="shared" ca="1" si="557"/>
        <v>1</v>
      </c>
      <c r="C7481">
        <f t="shared" ca="1" si="557"/>
        <v>96</v>
      </c>
      <c r="D7481">
        <f t="shared" ca="1" si="557"/>
        <v>4</v>
      </c>
      <c r="E7481" s="2">
        <f t="shared" ca="1" si="557"/>
        <v>1</v>
      </c>
      <c r="F7481" s="4" t="str">
        <f t="shared" ca="1" si="557"/>
        <v>无工作经历的在校本科生孙某</v>
      </c>
      <c r="G7481">
        <f t="shared" ca="1" si="557"/>
        <v>20131964</v>
      </c>
    </row>
    <row r="7482" spans="1:7" x14ac:dyDescent="0.15">
      <c r="A7482">
        <f t="shared" ca="1" si="556"/>
        <v>2013</v>
      </c>
      <c r="B7482">
        <f t="shared" ca="1" si="557"/>
        <v>1</v>
      </c>
      <c r="C7482">
        <f t="shared" ca="1" si="557"/>
        <v>97</v>
      </c>
      <c r="D7482">
        <f t="shared" ca="1" si="557"/>
        <v>0</v>
      </c>
      <c r="E7482" s="2">
        <f t="shared" ca="1" si="557"/>
        <v>0</v>
      </c>
      <c r="F7482" s="4" t="str">
        <f t="shared" ca="1" si="557"/>
        <v>下列说法哪些是正确的？</v>
      </c>
      <c r="G7482">
        <f t="shared" ca="1" si="557"/>
        <v>20131970</v>
      </c>
    </row>
    <row r="7483" spans="1:7" ht="27" x14ac:dyDescent="0.15">
      <c r="A7483">
        <f t="shared" ca="1" si="556"/>
        <v>2013</v>
      </c>
      <c r="B7483">
        <f t="shared" ca="1" si="557"/>
        <v>1</v>
      </c>
      <c r="C7483">
        <f t="shared" ca="1" si="557"/>
        <v>97</v>
      </c>
      <c r="D7483">
        <f t="shared" ca="1" si="557"/>
        <v>1</v>
      </c>
      <c r="E7483" s="2">
        <f t="shared" ca="1" si="557"/>
        <v>0</v>
      </c>
      <c r="F7483" s="4" t="str">
        <f t="shared" ca="1" si="557"/>
        <v>权利要求书请求保护一种制造某产品的方法及通过该方法制造出的产品，如果其方法权利要求得到说明书的支持，则应当认为其产品权利要求也得到说明书的支持</v>
      </c>
      <c r="G7483">
        <f t="shared" ca="1" si="557"/>
        <v>20131971</v>
      </c>
    </row>
    <row r="7484" spans="1:7" ht="27" x14ac:dyDescent="0.15">
      <c r="A7484">
        <f t="shared" ca="1" si="556"/>
        <v>2013</v>
      </c>
      <c r="B7484">
        <f t="shared" ca="1" si="557"/>
        <v>1</v>
      </c>
      <c r="C7484">
        <f t="shared" ca="1" si="557"/>
        <v>97</v>
      </c>
      <c r="D7484">
        <f t="shared" ca="1" si="557"/>
        <v>2</v>
      </c>
      <c r="E7484" s="2">
        <f t="shared" ca="1" si="557"/>
        <v>0</v>
      </c>
      <c r="F7484" s="4" t="str">
        <f t="shared" ca="1" si="557"/>
        <v>由于独立权利要求的保护范围大于其从属权利要求，因此如果独立权利要求得到说明书的支持，则应当认为其从属权利要求也得到说明书的支持</v>
      </c>
      <c r="G7484">
        <f t="shared" ca="1" si="557"/>
        <v>20131972</v>
      </c>
    </row>
    <row r="7485" spans="1:7" ht="27" x14ac:dyDescent="0.15">
      <c r="A7485">
        <f t="shared" ca="1" si="556"/>
        <v>2013</v>
      </c>
      <c r="B7485">
        <f t="shared" ca="1" si="557"/>
        <v>1</v>
      </c>
      <c r="C7485">
        <f t="shared" ca="1" si="557"/>
        <v>97</v>
      </c>
      <c r="D7485">
        <f t="shared" ca="1" si="557"/>
        <v>3</v>
      </c>
      <c r="E7485" s="2">
        <f t="shared" ca="1" si="557"/>
        <v>1</v>
      </c>
      <c r="F7485" s="4" t="str">
        <f t="shared" ca="1" si="557"/>
        <v>在判断权利要求是否得到说明书的支持时，应当考虑说明书的全部内容，而不是仅限于具体实施方式部分的内容</v>
      </c>
      <c r="G7485">
        <f t="shared" ca="1" si="557"/>
        <v>20131973</v>
      </c>
    </row>
    <row r="7486" spans="1:7" x14ac:dyDescent="0.15">
      <c r="A7486">
        <f t="shared" ca="1" si="556"/>
        <v>2013</v>
      </c>
      <c r="B7486">
        <f t="shared" ca="1" si="557"/>
        <v>1</v>
      </c>
      <c r="C7486">
        <f t="shared" ca="1" si="557"/>
        <v>97</v>
      </c>
      <c r="D7486">
        <f t="shared" ca="1" si="557"/>
        <v>4</v>
      </c>
      <c r="E7486" s="2">
        <f t="shared" ca="1" si="557"/>
        <v>1</v>
      </c>
      <c r="F7486" s="4" t="str">
        <f t="shared" ca="1" si="557"/>
        <v>如果一项权利要求是纯功能性的，则该项权利要求得不到说明书的支持</v>
      </c>
      <c r="G7486">
        <f t="shared" ca="1" si="557"/>
        <v>20131974</v>
      </c>
    </row>
    <row r="7487" spans="1:7" ht="27" x14ac:dyDescent="0.15">
      <c r="A7487">
        <f t="shared" ca="1" si="556"/>
        <v>2013</v>
      </c>
      <c r="B7487">
        <f t="shared" ca="1" si="557"/>
        <v>1</v>
      </c>
      <c r="C7487">
        <f t="shared" ca="1" si="557"/>
        <v>98</v>
      </c>
      <c r="D7487">
        <f t="shared" ca="1" si="557"/>
        <v>0</v>
      </c>
      <c r="E7487" s="2">
        <f t="shared" ca="1" si="557"/>
        <v>0</v>
      </c>
      <c r="F7487" s="4" t="str">
        <f t="shared" ca="1" si="557"/>
        <v>宋某委托专利代理机构提交了一件发明专利申请，现欲撤回该申请。下列说法哪些是正确的？</v>
      </c>
      <c r="G7487">
        <f t="shared" ca="1" si="557"/>
        <v>20131980</v>
      </c>
    </row>
    <row r="7488" spans="1:7" x14ac:dyDescent="0.15">
      <c r="A7488">
        <f t="shared" ca="1" si="556"/>
        <v>2013</v>
      </c>
      <c r="B7488">
        <f t="shared" ca="1" si="557"/>
        <v>1</v>
      </c>
      <c r="C7488">
        <f t="shared" ca="1" si="557"/>
        <v>98</v>
      </c>
      <c r="D7488">
        <f t="shared" ca="1" si="557"/>
        <v>1</v>
      </c>
      <c r="E7488" s="2">
        <f t="shared" ca="1" si="557"/>
        <v>1</v>
      </c>
      <c r="F7488" s="4" t="str">
        <f t="shared" ca="1" si="557"/>
        <v>撤回专利申请声明可以在专利申请被授予专利权之前随时提出</v>
      </c>
      <c r="G7488">
        <f t="shared" ca="1" si="557"/>
        <v>20131981</v>
      </c>
    </row>
    <row r="7489" spans="1:7" x14ac:dyDescent="0.15">
      <c r="A7489">
        <f t="shared" ca="1" si="556"/>
        <v>2013</v>
      </c>
      <c r="B7489">
        <f t="shared" ca="1" si="557"/>
        <v>1</v>
      </c>
      <c r="C7489">
        <f t="shared" ca="1" si="557"/>
        <v>98</v>
      </c>
      <c r="D7489">
        <f t="shared" ca="1" si="557"/>
        <v>2</v>
      </c>
      <c r="E7489" s="2">
        <f t="shared" ca="1" si="557"/>
        <v>0</v>
      </c>
      <c r="F7489" s="4" t="str">
        <f t="shared" ca="1" si="557"/>
        <v>宋某可以不通过专利代理机构自行办理撤回专利申请的手续</v>
      </c>
      <c r="G7489">
        <f t="shared" ca="1" si="557"/>
        <v>20131982</v>
      </c>
    </row>
    <row r="7490" spans="1:7" x14ac:dyDescent="0.15">
      <c r="A7490">
        <f t="shared" ca="1" si="556"/>
        <v>2013</v>
      </c>
      <c r="B7490">
        <f t="shared" ca="1" si="557"/>
        <v>1</v>
      </c>
      <c r="C7490">
        <f t="shared" ca="1" si="557"/>
        <v>98</v>
      </c>
      <c r="D7490">
        <f t="shared" ca="1" si="557"/>
        <v>3</v>
      </c>
      <c r="E7490" s="2">
        <f t="shared" ca="1" si="557"/>
        <v>0</v>
      </c>
      <c r="F7490" s="4" t="str">
        <f t="shared" ca="1" si="557"/>
        <v>宋某撤回其专利申请应当缴纳相应的费用</v>
      </c>
      <c r="G7490">
        <f t="shared" ca="1" si="557"/>
        <v>20131983</v>
      </c>
    </row>
    <row r="7491" spans="1:7" ht="27" x14ac:dyDescent="0.15">
      <c r="A7491">
        <f t="shared" ca="1" si="556"/>
        <v>2013</v>
      </c>
      <c r="B7491">
        <f t="shared" ca="1" si="557"/>
        <v>1</v>
      </c>
      <c r="C7491">
        <f t="shared" ca="1" si="557"/>
        <v>98</v>
      </c>
      <c r="D7491">
        <f t="shared" ca="1" si="557"/>
        <v>4</v>
      </c>
      <c r="E7491" s="2">
        <f t="shared" ca="1" si="557"/>
        <v>1</v>
      </c>
      <c r="F7491" s="4" t="str">
        <f t="shared" ca="1" si="557"/>
        <v>撤回专利申请声明在作好公布专利申请文件的印刷准备工作后提出的，申请文件仍予公布</v>
      </c>
      <c r="G7491">
        <f t="shared" ca="1" si="557"/>
        <v>20131984</v>
      </c>
    </row>
    <row r="7492" spans="1:7" ht="40.5" x14ac:dyDescent="0.15">
      <c r="A7492">
        <f t="shared" ca="1" si="556"/>
        <v>2013</v>
      </c>
      <c r="B7492">
        <f t="shared" ca="1" si="557"/>
        <v>1</v>
      </c>
      <c r="C7492">
        <f t="shared" ca="1" si="557"/>
        <v>99</v>
      </c>
      <c r="D7492">
        <f t="shared" ca="1" si="557"/>
        <v>0</v>
      </c>
      <c r="E7492" s="2">
        <f t="shared" ca="1" si="557"/>
        <v>0</v>
      </c>
      <c r="F7492" s="4" t="str">
        <f t="shared" ca="1" si="557"/>
        <v>王某未经外观设计专利权人许可，依照该外观设计专利制造了100件产品，其中10件送朋友，5件放家里摆放，80件用于出售，5件在展销会上展出。王某的哪些行为侵犯了该外观设计专利权？</v>
      </c>
      <c r="G7492">
        <f t="shared" ca="1" si="557"/>
        <v>20131990</v>
      </c>
    </row>
    <row r="7493" spans="1:7" x14ac:dyDescent="0.15">
      <c r="A7493">
        <f t="shared" ca="1" si="556"/>
        <v>2013</v>
      </c>
      <c r="B7493">
        <f t="shared" ca="1" si="557"/>
        <v>1</v>
      </c>
      <c r="C7493">
        <f t="shared" ca="1" si="557"/>
        <v>99</v>
      </c>
      <c r="D7493">
        <f t="shared" ca="1" si="557"/>
        <v>1</v>
      </c>
      <c r="E7493" s="2">
        <f t="shared" ca="1" si="557"/>
        <v>0</v>
      </c>
      <c r="F7493" s="4" t="str">
        <f t="shared" ca="1" si="557"/>
        <v>送朋友</v>
      </c>
      <c r="G7493">
        <f t="shared" ca="1" si="557"/>
        <v>20131991</v>
      </c>
    </row>
    <row r="7494" spans="1:7" x14ac:dyDescent="0.15">
      <c r="A7494">
        <f t="shared" ca="1" si="556"/>
        <v>2013</v>
      </c>
      <c r="B7494">
        <f t="shared" ca="1" si="557"/>
        <v>1</v>
      </c>
      <c r="C7494">
        <f t="shared" ca="1" si="557"/>
        <v>99</v>
      </c>
      <c r="D7494">
        <f t="shared" ca="1" si="557"/>
        <v>2</v>
      </c>
      <c r="E7494" s="2">
        <f t="shared" ca="1" si="557"/>
        <v>0</v>
      </c>
      <c r="F7494" s="4" t="str">
        <f t="shared" ca="1" si="557"/>
        <v>在家里摆放</v>
      </c>
      <c r="G7494">
        <f t="shared" ca="1" si="557"/>
        <v>20131992</v>
      </c>
    </row>
    <row r="7495" spans="1:7" x14ac:dyDescent="0.15">
      <c r="A7495">
        <f t="shared" ca="1" si="556"/>
        <v>2013</v>
      </c>
      <c r="B7495">
        <f t="shared" ref="B7495:G7511" ca="1" si="558">INDIRECT("'"&amp;(2006+ROUNDDOWN((ROW()-2)/1000,0))&amp;IF(MOD(ROUNDDOWN((ROW()-2+500)/500,0),2)=1,1,2)&amp;"'!"&amp;CHAR(64+COLUMN())&amp;(ROW()-500*(ROUNDDOWN((ROW()-2+500)/500,0)-1)))</f>
        <v>1</v>
      </c>
      <c r="C7495">
        <f t="shared" ca="1" si="558"/>
        <v>99</v>
      </c>
      <c r="D7495">
        <f t="shared" ca="1" si="558"/>
        <v>3</v>
      </c>
      <c r="E7495" s="2">
        <f t="shared" ca="1" si="558"/>
        <v>1</v>
      </c>
      <c r="F7495" s="4" t="str">
        <f t="shared" ca="1" si="558"/>
        <v>出售</v>
      </c>
      <c r="G7495">
        <f t="shared" ca="1" si="558"/>
        <v>20131993</v>
      </c>
    </row>
    <row r="7496" spans="1:7" x14ac:dyDescent="0.15">
      <c r="A7496">
        <f t="shared" ca="1" si="556"/>
        <v>2013</v>
      </c>
      <c r="B7496">
        <f t="shared" ca="1" si="558"/>
        <v>1</v>
      </c>
      <c r="C7496">
        <f t="shared" ca="1" si="558"/>
        <v>99</v>
      </c>
      <c r="D7496">
        <f t="shared" ca="1" si="558"/>
        <v>4</v>
      </c>
      <c r="E7496" s="2">
        <f t="shared" ca="1" si="558"/>
        <v>1</v>
      </c>
      <c r="F7496" s="4" t="str">
        <f t="shared" ca="1" si="558"/>
        <v>在展销会上展出</v>
      </c>
      <c r="G7496">
        <f t="shared" ca="1" si="558"/>
        <v>20131994</v>
      </c>
    </row>
    <row r="7497" spans="1:7" x14ac:dyDescent="0.15">
      <c r="A7497">
        <f t="shared" ca="1" si="556"/>
        <v>2013</v>
      </c>
      <c r="B7497">
        <f t="shared" ca="1" si="558"/>
        <v>1</v>
      </c>
      <c r="C7497">
        <f t="shared" ca="1" si="558"/>
        <v>100</v>
      </c>
      <c r="D7497">
        <f t="shared" ca="1" si="558"/>
        <v>0</v>
      </c>
      <c r="E7497" s="2">
        <f t="shared" ca="1" si="558"/>
        <v>0</v>
      </c>
      <c r="F7497" s="4" t="str">
        <f t="shared" ca="1" si="558"/>
        <v>下列关于专利分类号H01C1/00或C08F110/02中含义的说法哪些是正确的？</v>
      </c>
      <c r="G7497">
        <f t="shared" ca="1" si="558"/>
        <v>201311000</v>
      </c>
    </row>
    <row r="7498" spans="1:7" x14ac:dyDescent="0.15">
      <c r="A7498">
        <f t="shared" ca="1" si="556"/>
        <v>2013</v>
      </c>
      <c r="B7498">
        <f t="shared" ca="1" si="558"/>
        <v>1</v>
      </c>
      <c r="C7498">
        <f t="shared" ca="1" si="558"/>
        <v>100</v>
      </c>
      <c r="D7498">
        <f t="shared" ca="1" si="558"/>
        <v>1</v>
      </c>
      <c r="E7498" s="2">
        <f t="shared" ca="1" si="558"/>
        <v>1</v>
      </c>
      <c r="F7498" s="4" t="str">
        <f t="shared" ca="1" si="558"/>
        <v>H代表部</v>
      </c>
      <c r="G7498">
        <f t="shared" ca="1" si="558"/>
        <v>201311001</v>
      </c>
    </row>
    <row r="7499" spans="1:7" x14ac:dyDescent="0.15">
      <c r="A7499">
        <f t="shared" ca="1" si="556"/>
        <v>2013</v>
      </c>
      <c r="B7499">
        <f t="shared" ca="1" si="558"/>
        <v>1</v>
      </c>
      <c r="C7499">
        <f t="shared" ca="1" si="558"/>
        <v>100</v>
      </c>
      <c r="D7499">
        <f t="shared" ca="1" si="558"/>
        <v>2</v>
      </c>
      <c r="E7499" s="2">
        <f t="shared" ca="1" si="558"/>
        <v>0</v>
      </c>
      <c r="F7499" s="4" t="str">
        <f t="shared" ca="1" si="558"/>
        <v>C08F代表大类</v>
      </c>
      <c r="G7499">
        <f t="shared" ca="1" si="558"/>
        <v>201311002</v>
      </c>
    </row>
    <row r="7500" spans="1:7" x14ac:dyDescent="0.15">
      <c r="A7500">
        <f t="shared" ca="1" si="556"/>
        <v>2013</v>
      </c>
      <c r="B7500">
        <f t="shared" ca="1" si="558"/>
        <v>1</v>
      </c>
      <c r="C7500">
        <f t="shared" ca="1" si="558"/>
        <v>100</v>
      </c>
      <c r="D7500">
        <f t="shared" ca="1" si="558"/>
        <v>3</v>
      </c>
      <c r="E7500" s="2">
        <f t="shared" ca="1" si="558"/>
        <v>0</v>
      </c>
      <c r="F7500" s="4" t="str">
        <f t="shared" ca="1" si="558"/>
        <v>H01C1/00代表小组</v>
      </c>
      <c r="G7500">
        <f t="shared" ca="1" si="558"/>
        <v>201311003</v>
      </c>
    </row>
    <row r="7501" spans="1:7" x14ac:dyDescent="0.15">
      <c r="A7501">
        <f t="shared" ca="1" si="556"/>
        <v>2013</v>
      </c>
      <c r="B7501">
        <f t="shared" ca="1" si="558"/>
        <v>1</v>
      </c>
      <c r="C7501">
        <f t="shared" ca="1" si="558"/>
        <v>100</v>
      </c>
      <c r="D7501">
        <f t="shared" ca="1" si="558"/>
        <v>4</v>
      </c>
      <c r="E7501" s="2">
        <f t="shared" ca="1" si="558"/>
        <v>1</v>
      </c>
      <c r="F7501" s="4" t="str">
        <f t="shared" ca="1" si="558"/>
        <v>C08F110/02代表小组</v>
      </c>
      <c r="G7501">
        <f t="shared" ca="1" si="558"/>
        <v>201311004</v>
      </c>
    </row>
    <row r="7502" spans="1:7" ht="27" x14ac:dyDescent="0.15">
      <c r="A7502">
        <f t="shared" ca="1" si="556"/>
        <v>2013</v>
      </c>
      <c r="B7502">
        <f t="shared" ca="1" si="558"/>
        <v>2</v>
      </c>
      <c r="C7502">
        <f t="shared" ca="1" si="558"/>
        <v>1</v>
      </c>
      <c r="D7502">
        <f t="shared" ca="1" si="558"/>
        <v>0</v>
      </c>
      <c r="E7502" s="2">
        <f t="shared" ca="1" si="558"/>
        <v>0</v>
      </c>
      <c r="F7502" s="4" t="str">
        <f t="shared" ca="1" si="558"/>
        <v>企业法人甲公司的法定代表人赵某以甲公司名义从事经营活动，给他人造成了经济损失。根据民法通则及相关规定，应由谁就该经济损失承担民事责任？</v>
      </c>
      <c r="G7502">
        <f t="shared" ca="1" si="558"/>
        <v>2013210</v>
      </c>
    </row>
    <row r="7503" spans="1:7" x14ac:dyDescent="0.15">
      <c r="A7503">
        <f t="shared" ca="1" si="556"/>
        <v>2013</v>
      </c>
      <c r="B7503">
        <f t="shared" ca="1" si="558"/>
        <v>2</v>
      </c>
      <c r="C7503">
        <f t="shared" ca="1" si="558"/>
        <v>1</v>
      </c>
      <c r="D7503">
        <f t="shared" ca="1" si="558"/>
        <v>1</v>
      </c>
      <c r="E7503" s="2">
        <f t="shared" ca="1" si="558"/>
        <v>0</v>
      </c>
      <c r="F7503" s="4" t="str">
        <f t="shared" ca="1" si="558"/>
        <v>赵某</v>
      </c>
      <c r="G7503">
        <f t="shared" ca="1" si="558"/>
        <v>2013211</v>
      </c>
    </row>
    <row r="7504" spans="1:7" x14ac:dyDescent="0.15">
      <c r="A7504">
        <f t="shared" ca="1" si="556"/>
        <v>2013</v>
      </c>
      <c r="B7504">
        <f t="shared" ca="1" si="558"/>
        <v>2</v>
      </c>
      <c r="C7504">
        <f t="shared" ca="1" si="558"/>
        <v>1</v>
      </c>
      <c r="D7504">
        <f t="shared" ca="1" si="558"/>
        <v>2</v>
      </c>
      <c r="E7504" s="2">
        <f t="shared" ca="1" si="558"/>
        <v>1</v>
      </c>
      <c r="F7504" s="4" t="str">
        <f t="shared" ca="1" si="558"/>
        <v>甲公司</v>
      </c>
      <c r="G7504">
        <f t="shared" ca="1" si="558"/>
        <v>2013212</v>
      </c>
    </row>
    <row r="7505" spans="1:7" x14ac:dyDescent="0.15">
      <c r="A7505">
        <f t="shared" ca="1" si="556"/>
        <v>2013</v>
      </c>
      <c r="B7505">
        <f t="shared" ca="1" si="558"/>
        <v>2</v>
      </c>
      <c r="C7505">
        <f t="shared" ca="1" si="558"/>
        <v>1</v>
      </c>
      <c r="D7505">
        <f t="shared" ca="1" si="558"/>
        <v>3</v>
      </c>
      <c r="E7505" s="2">
        <f t="shared" ca="1" si="558"/>
        <v>0</v>
      </c>
      <c r="F7505" s="4" t="str">
        <f t="shared" ca="1" si="558"/>
        <v>赵某和甲公司</v>
      </c>
      <c r="G7505">
        <f t="shared" ca="1" si="558"/>
        <v>2013213</v>
      </c>
    </row>
    <row r="7506" spans="1:7" x14ac:dyDescent="0.15">
      <c r="A7506">
        <f t="shared" ca="1" si="556"/>
        <v>2013</v>
      </c>
      <c r="B7506">
        <f t="shared" ca="1" si="558"/>
        <v>2</v>
      </c>
      <c r="C7506">
        <f t="shared" ca="1" si="558"/>
        <v>1</v>
      </c>
      <c r="D7506">
        <f t="shared" ca="1" si="558"/>
        <v>4</v>
      </c>
      <c r="E7506" s="2">
        <f t="shared" ca="1" si="558"/>
        <v>0</v>
      </c>
      <c r="F7506" s="4" t="str">
        <f t="shared" ca="1" si="558"/>
        <v>赵某和甲公司均无须承担</v>
      </c>
      <c r="G7506">
        <f t="shared" ca="1" si="558"/>
        <v>2013214</v>
      </c>
    </row>
    <row r="7507" spans="1:7" x14ac:dyDescent="0.15">
      <c r="A7507">
        <f t="shared" ca="1" si="556"/>
        <v>2013</v>
      </c>
      <c r="B7507">
        <f t="shared" ca="1" si="558"/>
        <v>2</v>
      </c>
      <c r="C7507">
        <f t="shared" ca="1" si="558"/>
        <v>2</v>
      </c>
      <c r="D7507">
        <f t="shared" ca="1" si="558"/>
        <v>0</v>
      </c>
      <c r="E7507" s="2">
        <f t="shared" ca="1" si="558"/>
        <v>0</v>
      </c>
      <c r="F7507" s="4" t="str">
        <f t="shared" ca="1" si="558"/>
        <v>下列哪项不属于我国著作权法保护的客体？</v>
      </c>
      <c r="G7507">
        <f t="shared" ca="1" si="558"/>
        <v>2013220</v>
      </c>
    </row>
    <row r="7508" spans="1:7" x14ac:dyDescent="0.15">
      <c r="A7508">
        <f t="shared" ca="1" si="556"/>
        <v>2013</v>
      </c>
      <c r="B7508">
        <f t="shared" ca="1" si="558"/>
        <v>2</v>
      </c>
      <c r="C7508">
        <f t="shared" ca="1" si="558"/>
        <v>2</v>
      </c>
      <c r="D7508">
        <f t="shared" ca="1" si="558"/>
        <v>1</v>
      </c>
      <c r="E7508" s="2">
        <f t="shared" ca="1" si="558"/>
        <v>1</v>
      </c>
      <c r="F7508" s="4" t="str">
        <f t="shared" ca="1" si="558"/>
        <v>通过互联网发布的时事新闻</v>
      </c>
      <c r="G7508">
        <f t="shared" ca="1" si="558"/>
        <v>2013221</v>
      </c>
    </row>
    <row r="7509" spans="1:7" x14ac:dyDescent="0.15">
      <c r="A7509">
        <f t="shared" ca="1" si="556"/>
        <v>2013</v>
      </c>
      <c r="B7509">
        <f t="shared" ca="1" si="558"/>
        <v>2</v>
      </c>
      <c r="C7509">
        <f t="shared" ca="1" si="558"/>
        <v>2</v>
      </c>
      <c r="D7509">
        <f t="shared" ca="1" si="558"/>
        <v>2</v>
      </c>
      <c r="E7509" s="2">
        <f t="shared" ca="1" si="558"/>
        <v>0</v>
      </c>
      <c r="F7509" s="4" t="str">
        <f t="shared" ca="1" si="558"/>
        <v>建筑物的工程设计图</v>
      </c>
      <c r="G7509">
        <f t="shared" ca="1" si="558"/>
        <v>2013222</v>
      </c>
    </row>
    <row r="7510" spans="1:7" x14ac:dyDescent="0.15">
      <c r="A7510">
        <f t="shared" ca="1" si="556"/>
        <v>2013</v>
      </c>
      <c r="B7510">
        <f t="shared" ca="1" si="558"/>
        <v>2</v>
      </c>
      <c r="C7510">
        <f t="shared" ca="1" si="558"/>
        <v>2</v>
      </c>
      <c r="D7510">
        <f t="shared" ca="1" si="558"/>
        <v>3</v>
      </c>
      <c r="E7510" s="2">
        <f t="shared" ca="1" si="558"/>
        <v>0</v>
      </c>
      <c r="F7510" s="4" t="str">
        <f t="shared" ca="1" si="558"/>
        <v>未发表的小说</v>
      </c>
      <c r="G7510">
        <f t="shared" ca="1" si="558"/>
        <v>2013223</v>
      </c>
    </row>
    <row r="7511" spans="1:7" x14ac:dyDescent="0.15">
      <c r="A7511">
        <f t="shared" ca="1" si="556"/>
        <v>2013</v>
      </c>
      <c r="B7511">
        <f t="shared" ca="1" si="558"/>
        <v>2</v>
      </c>
      <c r="C7511">
        <f t="shared" ca="1" si="558"/>
        <v>2</v>
      </c>
      <c r="D7511">
        <f t="shared" ca="1" si="558"/>
        <v>4</v>
      </c>
      <c r="E7511" s="2">
        <f t="shared" ca="1" si="558"/>
        <v>0</v>
      </c>
      <c r="F7511" s="4" t="str">
        <f t="shared" ca="1" si="558"/>
        <v>用文字记录的舞蹈动作设计</v>
      </c>
      <c r="G7511">
        <f t="shared" ca="1" si="558"/>
        <v>2013224</v>
      </c>
    </row>
    <row r="7512" spans="1:7" ht="27" x14ac:dyDescent="0.15">
      <c r="A7512">
        <f t="shared" ca="1" si="556"/>
        <v>2013</v>
      </c>
      <c r="B7512">
        <f t="shared" ref="B7512:G7528" ca="1" si="559">INDIRECT("'"&amp;(2006+ROUNDDOWN((ROW()-2)/1000,0))&amp;IF(MOD(ROUNDDOWN((ROW()-2+500)/500,0),2)=1,1,2)&amp;"'!"&amp;CHAR(64+COLUMN())&amp;(ROW()-500*(ROUNDDOWN((ROW()-2+500)/500,0)-1)))</f>
        <v>2</v>
      </c>
      <c r="C7512">
        <f t="shared" ca="1" si="559"/>
        <v>3</v>
      </c>
      <c r="D7512">
        <f t="shared" ca="1" si="559"/>
        <v>0</v>
      </c>
      <c r="E7512" s="2">
        <f t="shared" ca="1" si="559"/>
        <v>0</v>
      </c>
      <c r="F7512" s="4" t="str">
        <f t="shared" ca="1" si="559"/>
        <v>行为人超越代理权以被代理人名义订立合同，相对人有理由相信行为人有代理权的，根据合同法及相关规定，该代理行为的效力如何？</v>
      </c>
      <c r="G7512">
        <f t="shared" ca="1" si="559"/>
        <v>2013230</v>
      </c>
    </row>
    <row r="7513" spans="1:7" x14ac:dyDescent="0.15">
      <c r="A7513">
        <f t="shared" ca="1" si="556"/>
        <v>2013</v>
      </c>
      <c r="B7513">
        <f t="shared" ca="1" si="559"/>
        <v>2</v>
      </c>
      <c r="C7513">
        <f t="shared" ca="1" si="559"/>
        <v>3</v>
      </c>
      <c r="D7513">
        <f t="shared" ca="1" si="559"/>
        <v>1</v>
      </c>
      <c r="E7513" s="2">
        <f t="shared" ca="1" si="559"/>
        <v>1</v>
      </c>
      <c r="F7513" s="4" t="str">
        <f t="shared" ca="1" si="559"/>
        <v>有效</v>
      </c>
      <c r="G7513">
        <f t="shared" ca="1" si="559"/>
        <v>2013231</v>
      </c>
    </row>
    <row r="7514" spans="1:7" x14ac:dyDescent="0.15">
      <c r="A7514">
        <f t="shared" ca="1" si="556"/>
        <v>2013</v>
      </c>
      <c r="B7514">
        <f t="shared" ca="1" si="559"/>
        <v>2</v>
      </c>
      <c r="C7514">
        <f t="shared" ca="1" si="559"/>
        <v>3</v>
      </c>
      <c r="D7514">
        <f t="shared" ca="1" si="559"/>
        <v>2</v>
      </c>
      <c r="E7514" s="2">
        <f t="shared" ca="1" si="559"/>
        <v>0</v>
      </c>
      <c r="F7514" s="4" t="str">
        <f t="shared" ca="1" si="559"/>
        <v>无效</v>
      </c>
      <c r="G7514">
        <f t="shared" ca="1" si="559"/>
        <v>2013232</v>
      </c>
    </row>
    <row r="7515" spans="1:7" x14ac:dyDescent="0.15">
      <c r="A7515">
        <f t="shared" ca="1" si="556"/>
        <v>2013</v>
      </c>
      <c r="B7515">
        <f t="shared" ca="1" si="559"/>
        <v>2</v>
      </c>
      <c r="C7515">
        <f t="shared" ca="1" si="559"/>
        <v>3</v>
      </c>
      <c r="D7515">
        <f t="shared" ca="1" si="559"/>
        <v>3</v>
      </c>
      <c r="E7515" s="2">
        <f t="shared" ca="1" si="559"/>
        <v>0</v>
      </c>
      <c r="F7515" s="4" t="str">
        <f t="shared" ca="1" si="559"/>
        <v>经被代理人追认后才有效</v>
      </c>
      <c r="G7515">
        <f t="shared" ca="1" si="559"/>
        <v>2013233</v>
      </c>
    </row>
    <row r="7516" spans="1:7" x14ac:dyDescent="0.15">
      <c r="A7516">
        <f t="shared" ca="1" si="556"/>
        <v>2013</v>
      </c>
      <c r="B7516">
        <f t="shared" ca="1" si="559"/>
        <v>2</v>
      </c>
      <c r="C7516">
        <f t="shared" ca="1" si="559"/>
        <v>3</v>
      </c>
      <c r="D7516">
        <f t="shared" ca="1" si="559"/>
        <v>4</v>
      </c>
      <c r="E7516" s="2">
        <f t="shared" ca="1" si="559"/>
        <v>0</v>
      </c>
      <c r="F7516" s="4" t="str">
        <f t="shared" ca="1" si="559"/>
        <v>对被代理人不发生法律效力</v>
      </c>
      <c r="G7516">
        <f t="shared" ca="1" si="559"/>
        <v>2013234</v>
      </c>
    </row>
    <row r="7517" spans="1:7" ht="40.5" x14ac:dyDescent="0.15">
      <c r="A7517">
        <f t="shared" ca="1" si="556"/>
        <v>2013</v>
      </c>
      <c r="B7517">
        <f t="shared" ca="1" si="559"/>
        <v>2</v>
      </c>
      <c r="C7517">
        <f t="shared" ca="1" si="559"/>
        <v>4</v>
      </c>
      <c r="D7517">
        <f t="shared" ca="1" si="559"/>
        <v>0</v>
      </c>
      <c r="E7517" s="2">
        <f t="shared" ca="1" si="559"/>
        <v>0</v>
      </c>
      <c r="F7517" s="4" t="str">
        <f t="shared" ca="1" si="559"/>
        <v>甲县的周某与乙县的郑某在丙县签订了一份合同，将周某位于丁县的厂房卖给郑某。后双方发生纠纷，周某欲起诉郑某。根据民事诉讼法及相关规定，周某应向何地人民法院起诉？</v>
      </c>
      <c r="G7517">
        <f t="shared" ca="1" si="559"/>
        <v>2013240</v>
      </c>
    </row>
    <row r="7518" spans="1:7" x14ac:dyDescent="0.15">
      <c r="A7518">
        <f t="shared" ca="1" si="556"/>
        <v>2013</v>
      </c>
      <c r="B7518">
        <f t="shared" ca="1" si="559"/>
        <v>2</v>
      </c>
      <c r="C7518">
        <f t="shared" ca="1" si="559"/>
        <v>4</v>
      </c>
      <c r="D7518">
        <f t="shared" ca="1" si="559"/>
        <v>1</v>
      </c>
      <c r="E7518" s="2">
        <f t="shared" ca="1" si="559"/>
        <v>0</v>
      </c>
      <c r="F7518" s="4" t="str">
        <f t="shared" ca="1" si="559"/>
        <v>甲县</v>
      </c>
      <c r="G7518">
        <f t="shared" ca="1" si="559"/>
        <v>2013241</v>
      </c>
    </row>
    <row r="7519" spans="1:7" x14ac:dyDescent="0.15">
      <c r="A7519">
        <f t="shared" ca="1" si="556"/>
        <v>2013</v>
      </c>
      <c r="B7519">
        <f t="shared" ca="1" si="559"/>
        <v>2</v>
      </c>
      <c r="C7519">
        <f t="shared" ca="1" si="559"/>
        <v>4</v>
      </c>
      <c r="D7519">
        <f t="shared" ca="1" si="559"/>
        <v>2</v>
      </c>
      <c r="E7519" s="2">
        <f t="shared" ca="1" si="559"/>
        <v>0</v>
      </c>
      <c r="F7519" s="4" t="str">
        <f t="shared" ca="1" si="559"/>
        <v>乙县</v>
      </c>
      <c r="G7519">
        <f t="shared" ca="1" si="559"/>
        <v>2013242</v>
      </c>
    </row>
    <row r="7520" spans="1:7" x14ac:dyDescent="0.15">
      <c r="A7520">
        <f t="shared" ca="1" si="556"/>
        <v>2013</v>
      </c>
      <c r="B7520">
        <f t="shared" ca="1" si="559"/>
        <v>2</v>
      </c>
      <c r="C7520">
        <f t="shared" ca="1" si="559"/>
        <v>4</v>
      </c>
      <c r="D7520">
        <f t="shared" ca="1" si="559"/>
        <v>3</v>
      </c>
      <c r="E7520" s="2">
        <f t="shared" ca="1" si="559"/>
        <v>0</v>
      </c>
      <c r="F7520" s="4" t="str">
        <f t="shared" ca="1" si="559"/>
        <v>丙县</v>
      </c>
      <c r="G7520">
        <f t="shared" ca="1" si="559"/>
        <v>2013243</v>
      </c>
    </row>
    <row r="7521" spans="1:7" x14ac:dyDescent="0.15">
      <c r="A7521">
        <f t="shared" ca="1" si="556"/>
        <v>2013</v>
      </c>
      <c r="B7521">
        <f t="shared" ca="1" si="559"/>
        <v>2</v>
      </c>
      <c r="C7521">
        <f t="shared" ca="1" si="559"/>
        <v>4</v>
      </c>
      <c r="D7521">
        <f t="shared" ca="1" si="559"/>
        <v>4</v>
      </c>
      <c r="E7521" s="2">
        <f t="shared" ca="1" si="559"/>
        <v>1</v>
      </c>
      <c r="F7521" s="4" t="str">
        <f t="shared" ca="1" si="559"/>
        <v>丁县</v>
      </c>
      <c r="G7521">
        <f t="shared" ca="1" si="559"/>
        <v>2013244</v>
      </c>
    </row>
    <row r="7522" spans="1:7" ht="40.5" x14ac:dyDescent="0.15">
      <c r="A7522">
        <f t="shared" ca="1" si="556"/>
        <v>2013</v>
      </c>
      <c r="B7522">
        <f t="shared" ca="1" si="559"/>
        <v>2</v>
      </c>
      <c r="C7522">
        <f t="shared" ca="1" si="559"/>
        <v>5</v>
      </c>
      <c r="D7522">
        <f t="shared" ca="1" si="559"/>
        <v>0</v>
      </c>
      <c r="E7522" s="2">
        <f t="shared" ca="1" si="559"/>
        <v>0</v>
      </c>
      <c r="F7522" s="4" t="str">
        <f t="shared" ca="1" si="559"/>
        <v>某省知识产权局对职务发明人姚某与其所在单位的职务发明报酬纠纷作出了调解，姚某对该调解不服。根据行政复议法及相关规定，姚某可以通过下列哪种途径解决该纠纷？</v>
      </c>
      <c r="G7522">
        <f t="shared" ca="1" si="559"/>
        <v>2013250</v>
      </c>
    </row>
    <row r="7523" spans="1:7" x14ac:dyDescent="0.15">
      <c r="A7523">
        <f t="shared" ca="1" si="556"/>
        <v>2013</v>
      </c>
      <c r="B7523">
        <f t="shared" ca="1" si="559"/>
        <v>2</v>
      </c>
      <c r="C7523">
        <f t="shared" ca="1" si="559"/>
        <v>5</v>
      </c>
      <c r="D7523">
        <f t="shared" ca="1" si="559"/>
        <v>1</v>
      </c>
      <c r="E7523" s="2">
        <f t="shared" ca="1" si="559"/>
        <v>0</v>
      </c>
      <c r="F7523" s="4" t="str">
        <f t="shared" ca="1" si="559"/>
        <v>向该省知识产权局提出申诉</v>
      </c>
      <c r="G7523">
        <f t="shared" ca="1" si="559"/>
        <v>2013251</v>
      </c>
    </row>
    <row r="7524" spans="1:7" x14ac:dyDescent="0.15">
      <c r="A7524">
        <f t="shared" ca="1" si="556"/>
        <v>2013</v>
      </c>
      <c r="B7524">
        <f t="shared" ca="1" si="559"/>
        <v>2</v>
      </c>
      <c r="C7524">
        <f t="shared" ca="1" si="559"/>
        <v>5</v>
      </c>
      <c r="D7524">
        <f t="shared" ca="1" si="559"/>
        <v>2</v>
      </c>
      <c r="E7524" s="2">
        <f t="shared" ca="1" si="559"/>
        <v>0</v>
      </c>
      <c r="F7524" s="4" t="str">
        <f t="shared" ca="1" si="559"/>
        <v>向国家知识产权局申请行政复议</v>
      </c>
      <c r="G7524">
        <f t="shared" ca="1" si="559"/>
        <v>2013252</v>
      </c>
    </row>
    <row r="7525" spans="1:7" x14ac:dyDescent="0.15">
      <c r="A7525">
        <f t="shared" ca="1" si="556"/>
        <v>2013</v>
      </c>
      <c r="B7525">
        <f t="shared" ca="1" si="559"/>
        <v>2</v>
      </c>
      <c r="C7525">
        <f t="shared" ca="1" si="559"/>
        <v>5</v>
      </c>
      <c r="D7525">
        <f t="shared" ca="1" si="559"/>
        <v>3</v>
      </c>
      <c r="E7525" s="2">
        <f t="shared" ca="1" si="559"/>
        <v>0</v>
      </c>
      <c r="F7525" s="4" t="str">
        <f t="shared" ca="1" si="559"/>
        <v>向该省人民政府申请行政复议</v>
      </c>
      <c r="G7525">
        <f t="shared" ca="1" si="559"/>
        <v>2013253</v>
      </c>
    </row>
    <row r="7526" spans="1:7" x14ac:dyDescent="0.15">
      <c r="A7526">
        <f t="shared" ca="1" si="556"/>
        <v>2013</v>
      </c>
      <c r="B7526">
        <f t="shared" ca="1" si="559"/>
        <v>2</v>
      </c>
      <c r="C7526">
        <f t="shared" ca="1" si="559"/>
        <v>5</v>
      </c>
      <c r="D7526">
        <f t="shared" ca="1" si="559"/>
        <v>4</v>
      </c>
      <c r="E7526" s="2">
        <f t="shared" ca="1" si="559"/>
        <v>1</v>
      </c>
      <c r="F7526" s="4" t="str">
        <f t="shared" ca="1" si="559"/>
        <v>向人民法院提起诉讼</v>
      </c>
      <c r="G7526">
        <f t="shared" ca="1" si="559"/>
        <v>2013254</v>
      </c>
    </row>
    <row r="7527" spans="1:7" x14ac:dyDescent="0.15">
      <c r="A7527">
        <f t="shared" ca="1" si="556"/>
        <v>2013</v>
      </c>
      <c r="B7527">
        <f t="shared" ca="1" si="559"/>
        <v>2</v>
      </c>
      <c r="C7527">
        <f t="shared" ca="1" si="559"/>
        <v>6</v>
      </c>
      <c r="D7527">
        <f t="shared" ca="1" si="559"/>
        <v>0</v>
      </c>
      <c r="E7527" s="2">
        <f t="shared" ca="1" si="559"/>
        <v>0</v>
      </c>
      <c r="F7527" s="4" t="str">
        <f t="shared" ca="1" si="559"/>
        <v>根据商标法及相关规定，下列哪种说法是正确的？</v>
      </c>
      <c r="G7527">
        <f t="shared" ca="1" si="559"/>
        <v>2013260</v>
      </c>
    </row>
    <row r="7528" spans="1:7" x14ac:dyDescent="0.15">
      <c r="A7528">
        <f t="shared" ca="1" si="556"/>
        <v>2013</v>
      </c>
      <c r="B7528">
        <f t="shared" ca="1" si="559"/>
        <v>2</v>
      </c>
      <c r="C7528">
        <f t="shared" ca="1" si="559"/>
        <v>6</v>
      </c>
      <c r="D7528">
        <f t="shared" ca="1" si="559"/>
        <v>1</v>
      </c>
      <c r="E7528" s="2">
        <f t="shared" ca="1" si="559"/>
        <v>0</v>
      </c>
      <c r="F7528" s="4" t="str">
        <f t="shared" ca="1" si="559"/>
        <v>在市场上销售的任何商品均须使用注册商标</v>
      </c>
      <c r="G7528">
        <f t="shared" ca="1" si="559"/>
        <v>2013261</v>
      </c>
    </row>
    <row r="7529" spans="1:7" x14ac:dyDescent="0.15">
      <c r="A7529">
        <f t="shared" ca="1" si="556"/>
        <v>2013</v>
      </c>
      <c r="B7529">
        <f t="shared" ref="B7529:G7545" ca="1" si="560">INDIRECT("'"&amp;(2006+ROUNDDOWN((ROW()-2)/1000,0))&amp;IF(MOD(ROUNDDOWN((ROW()-2+500)/500,0),2)=1,1,2)&amp;"'!"&amp;CHAR(64+COLUMN())&amp;(ROW()-500*(ROUNDDOWN((ROW()-2+500)/500,0)-1)))</f>
        <v>2</v>
      </c>
      <c r="C7529">
        <f t="shared" ca="1" si="560"/>
        <v>6</v>
      </c>
      <c r="D7529">
        <f t="shared" ca="1" si="560"/>
        <v>2</v>
      </c>
      <c r="E7529" s="2">
        <f t="shared" ca="1" si="560"/>
        <v>0</v>
      </c>
      <c r="F7529" s="4" t="str">
        <f t="shared" ca="1" si="560"/>
        <v>两个以上的自然人、法人或其他组织不得共同申请注册同一商标</v>
      </c>
      <c r="G7529">
        <f t="shared" ca="1" si="560"/>
        <v>2013262</v>
      </c>
    </row>
    <row r="7530" spans="1:7" x14ac:dyDescent="0.15">
      <c r="A7530">
        <f t="shared" ca="1" si="556"/>
        <v>2013</v>
      </c>
      <c r="B7530">
        <f t="shared" ca="1" si="560"/>
        <v>2</v>
      </c>
      <c r="C7530">
        <f t="shared" ca="1" si="560"/>
        <v>6</v>
      </c>
      <c r="D7530">
        <f t="shared" ca="1" si="560"/>
        <v>3</v>
      </c>
      <c r="E7530" s="2">
        <f t="shared" ca="1" si="560"/>
        <v>1</v>
      </c>
      <c r="F7530" s="4" t="str">
        <f t="shared" ca="1" si="560"/>
        <v>商标使用人应当对其使用商标的商品质量负责</v>
      </c>
      <c r="G7530">
        <f t="shared" ca="1" si="560"/>
        <v>2013263</v>
      </c>
    </row>
    <row r="7531" spans="1:7" x14ac:dyDescent="0.15">
      <c r="A7531">
        <f t="shared" ca="1" si="556"/>
        <v>2013</v>
      </c>
      <c r="B7531">
        <f t="shared" ca="1" si="560"/>
        <v>2</v>
      </c>
      <c r="C7531">
        <f t="shared" ca="1" si="560"/>
        <v>6</v>
      </c>
      <c r="D7531">
        <f t="shared" ca="1" si="560"/>
        <v>4</v>
      </c>
      <c r="E7531" s="2">
        <f t="shared" ca="1" si="560"/>
        <v>0</v>
      </c>
      <c r="F7531" s="4" t="str">
        <f t="shared" ca="1" si="560"/>
        <v>商标中有商品地理标志的，不予注册并禁止使用</v>
      </c>
      <c r="G7531">
        <f t="shared" ca="1" si="560"/>
        <v>2013264</v>
      </c>
    </row>
    <row r="7532" spans="1:7" ht="54" x14ac:dyDescent="0.15">
      <c r="A7532">
        <f t="shared" ca="1" si="556"/>
        <v>2013</v>
      </c>
      <c r="B7532">
        <f t="shared" ca="1" si="560"/>
        <v>2</v>
      </c>
      <c r="C7532">
        <f t="shared" ca="1" si="560"/>
        <v>7</v>
      </c>
      <c r="D7532">
        <f t="shared" ca="1" si="560"/>
        <v>0</v>
      </c>
      <c r="E7532" s="2">
        <f t="shared" ca="1" si="560"/>
        <v>0</v>
      </c>
      <c r="F7532" s="4" t="str">
        <f t="shared" ca="1" si="560"/>
        <v>王某不服县卫生局对其作出的某具体行政行为，依法向县人民政府申请行政复议。县人民政府经过复议后，维持了原具体行政行为。王某仍不服，拟向人民法院提起行政诉讼。根据行政诉讼法及相关规定，关于该行政诉讼被告的下列哪种说法是正确的？</v>
      </c>
      <c r="G7532">
        <f t="shared" ca="1" si="560"/>
        <v>2013270</v>
      </c>
    </row>
    <row r="7533" spans="1:7" x14ac:dyDescent="0.15">
      <c r="A7533">
        <f t="shared" ca="1" si="556"/>
        <v>2013</v>
      </c>
      <c r="B7533">
        <f t="shared" ca="1" si="560"/>
        <v>2</v>
      </c>
      <c r="C7533">
        <f t="shared" ca="1" si="560"/>
        <v>7</v>
      </c>
      <c r="D7533">
        <f t="shared" ca="1" si="560"/>
        <v>1</v>
      </c>
      <c r="E7533" s="2">
        <f t="shared" ca="1" si="560"/>
        <v>0</v>
      </c>
      <c r="F7533" s="4" t="str">
        <f t="shared" ca="1" si="560"/>
        <v>王某应以该县人民政府作为被告</v>
      </c>
      <c r="G7533">
        <f t="shared" ca="1" si="560"/>
        <v>2013271</v>
      </c>
    </row>
    <row r="7534" spans="1:7" x14ac:dyDescent="0.15">
      <c r="A7534">
        <f t="shared" ca="1" si="556"/>
        <v>2013</v>
      </c>
      <c r="B7534">
        <f t="shared" ca="1" si="560"/>
        <v>2</v>
      </c>
      <c r="C7534">
        <f t="shared" ca="1" si="560"/>
        <v>7</v>
      </c>
      <c r="D7534">
        <f t="shared" ca="1" si="560"/>
        <v>2</v>
      </c>
      <c r="E7534" s="2">
        <f t="shared" ca="1" si="560"/>
        <v>0</v>
      </c>
      <c r="F7534" s="4" t="str">
        <f t="shared" ca="1" si="560"/>
        <v>王某应以该县卫生局作为被告</v>
      </c>
      <c r="G7534">
        <f t="shared" ca="1" si="560"/>
        <v>2013272</v>
      </c>
    </row>
    <row r="7535" spans="1:7" x14ac:dyDescent="0.15">
      <c r="A7535">
        <f t="shared" ca="1" si="556"/>
        <v>2013</v>
      </c>
      <c r="B7535">
        <f t="shared" ca="1" si="560"/>
        <v>2</v>
      </c>
      <c r="C7535">
        <f t="shared" ca="1" si="560"/>
        <v>7</v>
      </c>
      <c r="D7535">
        <f t="shared" ca="1" si="560"/>
        <v>3</v>
      </c>
      <c r="E7535" s="2">
        <f t="shared" ca="1" si="560"/>
        <v>1</v>
      </c>
      <c r="F7535" s="4" t="str">
        <f t="shared" ca="1" si="560"/>
        <v>王某应以该县人民政府和卫生局作为共同被告</v>
      </c>
      <c r="G7535">
        <f t="shared" ca="1" si="560"/>
        <v>2013273</v>
      </c>
    </row>
    <row r="7536" spans="1:7" x14ac:dyDescent="0.15">
      <c r="A7536">
        <f t="shared" ca="1" si="556"/>
        <v>2013</v>
      </c>
      <c r="B7536">
        <f t="shared" ca="1" si="560"/>
        <v>2</v>
      </c>
      <c r="C7536">
        <f t="shared" ca="1" si="560"/>
        <v>7</v>
      </c>
      <c r="D7536">
        <f t="shared" ca="1" si="560"/>
        <v>4</v>
      </c>
      <c r="E7536" s="2">
        <f t="shared" ca="1" si="560"/>
        <v>0</v>
      </c>
      <c r="F7536" s="4" t="str">
        <f t="shared" ca="1" si="560"/>
        <v>王某可选择该县人民政府或卫生局作为被告</v>
      </c>
      <c r="G7536">
        <f t="shared" ca="1" si="560"/>
        <v>2013274</v>
      </c>
    </row>
    <row r="7537" spans="1:7" x14ac:dyDescent="0.15">
      <c r="A7537">
        <f t="shared" ref="A7537:A7600" ca="1" si="561">INDIRECT("'"&amp;(2006+ROUNDDOWN((ROW()-2)/1000,0))&amp;IF(MOD(ROUNDDOWN((ROW()-2+500)/500,0),2)=1,1,2)&amp;"'!"&amp;CHAR(64+COLUMN())&amp;(ROW()-500*(ROUNDDOWN((ROW()-2+500)/500,0)-1)))</f>
        <v>2013</v>
      </c>
      <c r="B7537">
        <f t="shared" ca="1" si="560"/>
        <v>2</v>
      </c>
      <c r="C7537">
        <f t="shared" ca="1" si="560"/>
        <v>8</v>
      </c>
      <c r="D7537">
        <f t="shared" ca="1" si="560"/>
        <v>0</v>
      </c>
      <c r="E7537" s="2">
        <f t="shared" ca="1" si="560"/>
        <v>0</v>
      </c>
      <c r="F7537" s="4" t="str">
        <f t="shared" ca="1" si="560"/>
        <v>下列哪项不属于《保护工业产权巴黎公约》规定的工业产权？</v>
      </c>
      <c r="G7537">
        <f t="shared" ca="1" si="560"/>
        <v>2013280</v>
      </c>
    </row>
    <row r="7538" spans="1:7" x14ac:dyDescent="0.15">
      <c r="A7538">
        <f t="shared" ca="1" si="561"/>
        <v>2013</v>
      </c>
      <c r="B7538">
        <f t="shared" ca="1" si="560"/>
        <v>2</v>
      </c>
      <c r="C7538">
        <f t="shared" ca="1" si="560"/>
        <v>8</v>
      </c>
      <c r="D7538">
        <f t="shared" ca="1" si="560"/>
        <v>1</v>
      </c>
      <c r="E7538" s="2">
        <f t="shared" ca="1" si="560"/>
        <v>0</v>
      </c>
      <c r="F7538" s="4" t="str">
        <f t="shared" ca="1" si="560"/>
        <v>专利权</v>
      </c>
      <c r="G7538">
        <f t="shared" ca="1" si="560"/>
        <v>2013281</v>
      </c>
    </row>
    <row r="7539" spans="1:7" x14ac:dyDescent="0.15">
      <c r="A7539">
        <f t="shared" ca="1" si="561"/>
        <v>2013</v>
      </c>
      <c r="B7539">
        <f t="shared" ca="1" si="560"/>
        <v>2</v>
      </c>
      <c r="C7539">
        <f t="shared" ca="1" si="560"/>
        <v>8</v>
      </c>
      <c r="D7539">
        <f t="shared" ca="1" si="560"/>
        <v>2</v>
      </c>
      <c r="E7539" s="2">
        <f t="shared" ca="1" si="560"/>
        <v>0</v>
      </c>
      <c r="F7539" s="4" t="str">
        <f t="shared" ca="1" si="560"/>
        <v>商标权</v>
      </c>
      <c r="G7539">
        <f t="shared" ca="1" si="560"/>
        <v>2013282</v>
      </c>
    </row>
    <row r="7540" spans="1:7" x14ac:dyDescent="0.15">
      <c r="A7540">
        <f t="shared" ca="1" si="561"/>
        <v>2013</v>
      </c>
      <c r="B7540">
        <f t="shared" ca="1" si="560"/>
        <v>2</v>
      </c>
      <c r="C7540">
        <f t="shared" ca="1" si="560"/>
        <v>8</v>
      </c>
      <c r="D7540">
        <f t="shared" ca="1" si="560"/>
        <v>3</v>
      </c>
      <c r="E7540" s="2">
        <f t="shared" ca="1" si="560"/>
        <v>1</v>
      </c>
      <c r="F7540" s="4" t="str">
        <f t="shared" ca="1" si="560"/>
        <v>版权</v>
      </c>
      <c r="G7540">
        <f t="shared" ca="1" si="560"/>
        <v>2013283</v>
      </c>
    </row>
    <row r="7541" spans="1:7" x14ac:dyDescent="0.15">
      <c r="A7541">
        <f t="shared" ca="1" si="561"/>
        <v>2013</v>
      </c>
      <c r="B7541">
        <f t="shared" ca="1" si="560"/>
        <v>2</v>
      </c>
      <c r="C7541">
        <f t="shared" ca="1" si="560"/>
        <v>8</v>
      </c>
      <c r="D7541">
        <f t="shared" ca="1" si="560"/>
        <v>4</v>
      </c>
      <c r="E7541" s="2">
        <f t="shared" ca="1" si="560"/>
        <v>0</v>
      </c>
      <c r="F7541" s="4" t="str">
        <f t="shared" ca="1" si="560"/>
        <v>外观设计权</v>
      </c>
      <c r="G7541">
        <f t="shared" ca="1" si="560"/>
        <v>2013284</v>
      </c>
    </row>
    <row r="7542" spans="1:7" ht="27" x14ac:dyDescent="0.15">
      <c r="A7542">
        <f t="shared" ca="1" si="561"/>
        <v>2013</v>
      </c>
      <c r="B7542">
        <f t="shared" ca="1" si="560"/>
        <v>2</v>
      </c>
      <c r="C7542">
        <f t="shared" ca="1" si="560"/>
        <v>9</v>
      </c>
      <c r="D7542">
        <f t="shared" ca="1" si="560"/>
        <v>0</v>
      </c>
      <c r="E7542" s="2">
        <f t="shared" ca="1" si="560"/>
        <v>0</v>
      </c>
      <c r="F7542" s="4" t="str">
        <f t="shared" ca="1" si="560"/>
        <v>王某以胁迫的手段，使李某在违背真实意思的情况下与其订立了一买卖合同。根据合同法及相关规定，下列哪种说法是正确的？</v>
      </c>
      <c r="G7542">
        <f t="shared" ca="1" si="560"/>
        <v>2013290</v>
      </c>
    </row>
    <row r="7543" spans="1:7" x14ac:dyDescent="0.15">
      <c r="A7543">
        <f t="shared" ca="1" si="561"/>
        <v>2013</v>
      </c>
      <c r="B7543">
        <f t="shared" ca="1" si="560"/>
        <v>2</v>
      </c>
      <c r="C7543">
        <f t="shared" ca="1" si="560"/>
        <v>9</v>
      </c>
      <c r="D7543">
        <f t="shared" ca="1" si="560"/>
        <v>1</v>
      </c>
      <c r="E7543" s="2">
        <f t="shared" ca="1" si="560"/>
        <v>0</v>
      </c>
      <c r="F7543" s="4" t="str">
        <f t="shared" ca="1" si="560"/>
        <v>该合同为无效合同</v>
      </c>
      <c r="G7543">
        <f t="shared" ca="1" si="560"/>
        <v>2013291</v>
      </c>
    </row>
    <row r="7544" spans="1:7" x14ac:dyDescent="0.15">
      <c r="A7544">
        <f t="shared" ca="1" si="561"/>
        <v>2013</v>
      </c>
      <c r="B7544">
        <f t="shared" ca="1" si="560"/>
        <v>2</v>
      </c>
      <c r="C7544">
        <f t="shared" ca="1" si="560"/>
        <v>9</v>
      </c>
      <c r="D7544">
        <f t="shared" ca="1" si="560"/>
        <v>2</v>
      </c>
      <c r="E7544" s="2">
        <f t="shared" ca="1" si="560"/>
        <v>1</v>
      </c>
      <c r="F7544" s="4" t="str">
        <f t="shared" ca="1" si="560"/>
        <v>李某有权请求人民法院变更该合同</v>
      </c>
      <c r="G7544">
        <f t="shared" ca="1" si="560"/>
        <v>2013292</v>
      </c>
    </row>
    <row r="7545" spans="1:7" x14ac:dyDescent="0.15">
      <c r="A7545">
        <f t="shared" ca="1" si="561"/>
        <v>2013</v>
      </c>
      <c r="B7545">
        <f t="shared" ca="1" si="560"/>
        <v>2</v>
      </c>
      <c r="C7545">
        <f t="shared" ca="1" si="560"/>
        <v>9</v>
      </c>
      <c r="D7545">
        <f t="shared" ca="1" si="560"/>
        <v>3</v>
      </c>
      <c r="E7545" s="2">
        <f t="shared" ca="1" si="560"/>
        <v>0</v>
      </c>
      <c r="F7545" s="4" t="str">
        <f t="shared" ca="1" si="560"/>
        <v>王某有权请求人民法院撤销该合同</v>
      </c>
      <c r="G7545">
        <f t="shared" ca="1" si="560"/>
        <v>2013293</v>
      </c>
    </row>
    <row r="7546" spans="1:7" x14ac:dyDescent="0.15">
      <c r="A7546">
        <f t="shared" ca="1" si="561"/>
        <v>2013</v>
      </c>
      <c r="B7546">
        <f t="shared" ref="B7546:G7562" ca="1" si="562">INDIRECT("'"&amp;(2006+ROUNDDOWN((ROW()-2)/1000,0))&amp;IF(MOD(ROUNDDOWN((ROW()-2+500)/500,0),2)=1,1,2)&amp;"'!"&amp;CHAR(64+COLUMN())&amp;(ROW()-500*(ROUNDDOWN((ROW()-2+500)/500,0)-1)))</f>
        <v>2</v>
      </c>
      <c r="C7546">
        <f t="shared" ca="1" si="562"/>
        <v>9</v>
      </c>
      <c r="D7546">
        <f t="shared" ca="1" si="562"/>
        <v>4</v>
      </c>
      <c r="E7546" s="2">
        <f t="shared" ca="1" si="562"/>
        <v>0</v>
      </c>
      <c r="F7546" s="4" t="str">
        <f t="shared" ca="1" si="562"/>
        <v>人民法院可以依职权主动撤销该合同</v>
      </c>
      <c r="G7546">
        <f t="shared" ca="1" si="562"/>
        <v>2013294</v>
      </c>
    </row>
    <row r="7547" spans="1:7" x14ac:dyDescent="0.15">
      <c r="A7547">
        <f t="shared" ca="1" si="561"/>
        <v>2013</v>
      </c>
      <c r="B7547">
        <f t="shared" ca="1" si="562"/>
        <v>2</v>
      </c>
      <c r="C7547">
        <f t="shared" ca="1" si="562"/>
        <v>10</v>
      </c>
      <c r="D7547">
        <f t="shared" ca="1" si="562"/>
        <v>0</v>
      </c>
      <c r="E7547" s="2">
        <f t="shared" ca="1" si="562"/>
        <v>0</v>
      </c>
      <c r="F7547" s="4" t="str">
        <f t="shared" ca="1" si="562"/>
        <v>根据行政复议法及相关规定，下列哪种说法是正确的？</v>
      </c>
      <c r="G7547">
        <f t="shared" ca="1" si="562"/>
        <v>20132100</v>
      </c>
    </row>
    <row r="7548" spans="1:7" x14ac:dyDescent="0.15">
      <c r="A7548">
        <f t="shared" ca="1" si="561"/>
        <v>2013</v>
      </c>
      <c r="B7548">
        <f t="shared" ca="1" si="562"/>
        <v>2</v>
      </c>
      <c r="C7548">
        <f t="shared" ca="1" si="562"/>
        <v>10</v>
      </c>
      <c r="D7548">
        <f t="shared" ca="1" si="562"/>
        <v>1</v>
      </c>
      <c r="E7548" s="2">
        <f t="shared" ca="1" si="562"/>
        <v>0</v>
      </c>
      <c r="F7548" s="4" t="str">
        <f t="shared" ca="1" si="562"/>
        <v>行政复议决定书一经作出，即发生法律效力</v>
      </c>
      <c r="G7548">
        <f t="shared" ca="1" si="562"/>
        <v>20132101</v>
      </c>
    </row>
    <row r="7549" spans="1:7" x14ac:dyDescent="0.15">
      <c r="A7549">
        <f t="shared" ca="1" si="561"/>
        <v>2013</v>
      </c>
      <c r="B7549">
        <f t="shared" ca="1" si="562"/>
        <v>2</v>
      </c>
      <c r="C7549">
        <f t="shared" ca="1" si="562"/>
        <v>10</v>
      </c>
      <c r="D7549">
        <f t="shared" ca="1" si="562"/>
        <v>2</v>
      </c>
      <c r="E7549" s="2">
        <f t="shared" ca="1" si="562"/>
        <v>0</v>
      </c>
      <c r="F7549" s="4" t="str">
        <f t="shared" ca="1" si="562"/>
        <v>行政复议决定书一经发出，即发生法律效力</v>
      </c>
      <c r="G7549">
        <f t="shared" ca="1" si="562"/>
        <v>20132102</v>
      </c>
    </row>
    <row r="7550" spans="1:7" x14ac:dyDescent="0.15">
      <c r="A7550">
        <f t="shared" ca="1" si="561"/>
        <v>2013</v>
      </c>
      <c r="B7550">
        <f t="shared" ca="1" si="562"/>
        <v>2</v>
      </c>
      <c r="C7550">
        <f t="shared" ca="1" si="562"/>
        <v>10</v>
      </c>
      <c r="D7550">
        <f t="shared" ca="1" si="562"/>
        <v>3</v>
      </c>
      <c r="E7550" s="2">
        <f t="shared" ca="1" si="562"/>
        <v>1</v>
      </c>
      <c r="F7550" s="4" t="str">
        <f t="shared" ca="1" si="562"/>
        <v>行政复议决定书一经送达，即发生法律效力</v>
      </c>
      <c r="G7550">
        <f t="shared" ca="1" si="562"/>
        <v>20132103</v>
      </c>
    </row>
    <row r="7551" spans="1:7" x14ac:dyDescent="0.15">
      <c r="A7551">
        <f t="shared" ca="1" si="561"/>
        <v>2013</v>
      </c>
      <c r="B7551">
        <f t="shared" ca="1" si="562"/>
        <v>2</v>
      </c>
      <c r="C7551">
        <f t="shared" ca="1" si="562"/>
        <v>10</v>
      </c>
      <c r="D7551">
        <f t="shared" ca="1" si="562"/>
        <v>4</v>
      </c>
      <c r="E7551" s="2">
        <f t="shared" ca="1" si="562"/>
        <v>0</v>
      </c>
      <c r="F7551" s="4" t="str">
        <f t="shared" ca="1" si="562"/>
        <v>行政复议决定书自法定起诉期限届满时发生法律效力</v>
      </c>
      <c r="G7551">
        <f t="shared" ca="1" si="562"/>
        <v>20132104</v>
      </c>
    </row>
    <row r="7552" spans="1:7" ht="54" x14ac:dyDescent="0.15">
      <c r="A7552">
        <f t="shared" ca="1" si="561"/>
        <v>2013</v>
      </c>
      <c r="B7552">
        <f t="shared" ca="1" si="562"/>
        <v>2</v>
      </c>
      <c r="C7552">
        <f t="shared" ca="1" si="562"/>
        <v>11</v>
      </c>
      <c r="D7552">
        <f t="shared" ca="1" si="562"/>
        <v>0</v>
      </c>
      <c r="E7552" s="2">
        <f t="shared" ca="1" si="562"/>
        <v>0</v>
      </c>
      <c r="F7552" s="4" t="str">
        <f t="shared" ca="1" si="562"/>
        <v>编剧王某和李某共同创作完成了一部不可分割使用的电影剧本。对于是否许可或转让该剧本的摄制权，王某和李某有不同意见，李某在无正当理由的情况下既不同意许可也不同意转让。根据著作权法及相关规定，下列哪种说法是正确的？</v>
      </c>
      <c r="G7552">
        <f t="shared" ca="1" si="562"/>
        <v>20132110</v>
      </c>
    </row>
    <row r="7553" spans="1:7" x14ac:dyDescent="0.15">
      <c r="A7553">
        <f t="shared" ca="1" si="561"/>
        <v>2013</v>
      </c>
      <c r="B7553">
        <f t="shared" ca="1" si="562"/>
        <v>2</v>
      </c>
      <c r="C7553">
        <f t="shared" ca="1" si="562"/>
        <v>11</v>
      </c>
      <c r="D7553">
        <f t="shared" ca="1" si="562"/>
        <v>1</v>
      </c>
      <c r="E7553" s="2">
        <f t="shared" ca="1" si="562"/>
        <v>0</v>
      </c>
      <c r="F7553" s="4" t="str">
        <f t="shared" ca="1" si="562"/>
        <v>王某不能许可他人将该剧本拍摄成电影</v>
      </c>
      <c r="G7553">
        <f t="shared" ca="1" si="562"/>
        <v>20132111</v>
      </c>
    </row>
    <row r="7554" spans="1:7" x14ac:dyDescent="0.15">
      <c r="A7554">
        <f t="shared" ca="1" si="561"/>
        <v>2013</v>
      </c>
      <c r="B7554">
        <f t="shared" ca="1" si="562"/>
        <v>2</v>
      </c>
      <c r="C7554">
        <f t="shared" ca="1" si="562"/>
        <v>11</v>
      </c>
      <c r="D7554">
        <f t="shared" ca="1" si="562"/>
        <v>2</v>
      </c>
      <c r="E7554" s="2">
        <f t="shared" ca="1" si="562"/>
        <v>0</v>
      </c>
      <c r="F7554" s="4" t="str">
        <f t="shared" ca="1" si="562"/>
        <v>王某可以许可他人将该剧本拍摄成电影，所得收益归王某所有</v>
      </c>
      <c r="G7554">
        <f t="shared" ca="1" si="562"/>
        <v>20132112</v>
      </c>
    </row>
    <row r="7555" spans="1:7" x14ac:dyDescent="0.15">
      <c r="A7555">
        <f t="shared" ca="1" si="561"/>
        <v>2013</v>
      </c>
      <c r="B7555">
        <f t="shared" ca="1" si="562"/>
        <v>2</v>
      </c>
      <c r="C7555">
        <f t="shared" ca="1" si="562"/>
        <v>11</v>
      </c>
      <c r="D7555">
        <f t="shared" ca="1" si="562"/>
        <v>3</v>
      </c>
      <c r="E7555" s="2">
        <f t="shared" ca="1" si="562"/>
        <v>1</v>
      </c>
      <c r="F7555" s="4" t="str">
        <f t="shared" ca="1" si="562"/>
        <v>王某可以许可他人将该剧本拍摄成电影，但所得收益应当与李某合理分配</v>
      </c>
      <c r="G7555">
        <f t="shared" ca="1" si="562"/>
        <v>20132113</v>
      </c>
    </row>
    <row r="7556" spans="1:7" x14ac:dyDescent="0.15">
      <c r="A7556">
        <f t="shared" ca="1" si="561"/>
        <v>2013</v>
      </c>
      <c r="B7556">
        <f t="shared" ca="1" si="562"/>
        <v>2</v>
      </c>
      <c r="C7556">
        <f t="shared" ca="1" si="562"/>
        <v>11</v>
      </c>
      <c r="D7556">
        <f t="shared" ca="1" si="562"/>
        <v>4</v>
      </c>
      <c r="E7556" s="2">
        <f t="shared" ca="1" si="562"/>
        <v>0</v>
      </c>
      <c r="F7556" s="4" t="str">
        <f t="shared" ca="1" si="562"/>
        <v>王某可以将该剧本的摄制权转让给他人，但所得收益应当与李某合理分配</v>
      </c>
      <c r="G7556">
        <f t="shared" ca="1" si="562"/>
        <v>20132114</v>
      </c>
    </row>
    <row r="7557" spans="1:7" ht="27" x14ac:dyDescent="0.15">
      <c r="A7557">
        <f t="shared" ca="1" si="561"/>
        <v>2013</v>
      </c>
      <c r="B7557">
        <f t="shared" ca="1" si="562"/>
        <v>2</v>
      </c>
      <c r="C7557">
        <f t="shared" ca="1" si="562"/>
        <v>12</v>
      </c>
      <c r="D7557">
        <f t="shared" ca="1" si="562"/>
        <v>0</v>
      </c>
      <c r="E7557" s="2">
        <f t="shared" ca="1" si="562"/>
        <v>0</v>
      </c>
      <c r="F7557" s="4" t="str">
        <f t="shared" ca="1" si="562"/>
        <v>根据集成电路布图设计保护条例及相关规定，侵犯布图设计专有权，引起纠纷的，布图设计权利人或者利害关系人可以向下列哪一部门请求处理？</v>
      </c>
      <c r="G7557">
        <f t="shared" ca="1" si="562"/>
        <v>20132120</v>
      </c>
    </row>
    <row r="7558" spans="1:7" x14ac:dyDescent="0.15">
      <c r="A7558">
        <f t="shared" ca="1" si="561"/>
        <v>2013</v>
      </c>
      <c r="B7558">
        <f t="shared" ca="1" si="562"/>
        <v>2</v>
      </c>
      <c r="C7558">
        <f t="shared" ca="1" si="562"/>
        <v>12</v>
      </c>
      <c r="D7558">
        <f t="shared" ca="1" si="562"/>
        <v>1</v>
      </c>
      <c r="E7558" s="2">
        <f t="shared" ca="1" si="562"/>
        <v>0</v>
      </c>
      <c r="F7558" s="4" t="str">
        <f t="shared" ca="1" si="562"/>
        <v>国务院工商行政管理部门</v>
      </c>
      <c r="G7558">
        <f t="shared" ca="1" si="562"/>
        <v>20132121</v>
      </c>
    </row>
    <row r="7559" spans="1:7" x14ac:dyDescent="0.15">
      <c r="A7559">
        <f t="shared" ca="1" si="561"/>
        <v>2013</v>
      </c>
      <c r="B7559">
        <f t="shared" ca="1" si="562"/>
        <v>2</v>
      </c>
      <c r="C7559">
        <f t="shared" ca="1" si="562"/>
        <v>12</v>
      </c>
      <c r="D7559">
        <f t="shared" ca="1" si="562"/>
        <v>2</v>
      </c>
      <c r="E7559" s="2">
        <f t="shared" ca="1" si="562"/>
        <v>1</v>
      </c>
      <c r="F7559" s="4" t="str">
        <f t="shared" ca="1" si="562"/>
        <v>国务院知识产权行政部门</v>
      </c>
      <c r="G7559">
        <f t="shared" ca="1" si="562"/>
        <v>20132122</v>
      </c>
    </row>
    <row r="7560" spans="1:7" x14ac:dyDescent="0.15">
      <c r="A7560">
        <f t="shared" ca="1" si="561"/>
        <v>2013</v>
      </c>
      <c r="B7560">
        <f t="shared" ca="1" si="562"/>
        <v>2</v>
      </c>
      <c r="C7560">
        <f t="shared" ca="1" si="562"/>
        <v>12</v>
      </c>
      <c r="D7560">
        <f t="shared" ca="1" si="562"/>
        <v>3</v>
      </c>
      <c r="E7560" s="2">
        <f t="shared" ca="1" si="562"/>
        <v>0</v>
      </c>
      <c r="F7560" s="4" t="str">
        <f t="shared" ca="1" si="562"/>
        <v>国务院科学技术行政部门</v>
      </c>
      <c r="G7560">
        <f t="shared" ca="1" si="562"/>
        <v>20132123</v>
      </c>
    </row>
    <row r="7561" spans="1:7" x14ac:dyDescent="0.15">
      <c r="A7561">
        <f t="shared" ca="1" si="561"/>
        <v>2013</v>
      </c>
      <c r="B7561">
        <f t="shared" ca="1" si="562"/>
        <v>2</v>
      </c>
      <c r="C7561">
        <f t="shared" ca="1" si="562"/>
        <v>12</v>
      </c>
      <c r="D7561">
        <f t="shared" ca="1" si="562"/>
        <v>4</v>
      </c>
      <c r="E7561" s="2">
        <f t="shared" ca="1" si="562"/>
        <v>0</v>
      </c>
      <c r="F7561" s="4" t="str">
        <f t="shared" ca="1" si="562"/>
        <v>省级管理专利工作的部门</v>
      </c>
      <c r="G7561">
        <f t="shared" ca="1" si="562"/>
        <v>20132124</v>
      </c>
    </row>
    <row r="7562" spans="1:7" ht="67.5" x14ac:dyDescent="0.15">
      <c r="A7562">
        <f t="shared" ca="1" si="561"/>
        <v>2013</v>
      </c>
      <c r="B7562">
        <f t="shared" ca="1" si="562"/>
        <v>2</v>
      </c>
      <c r="C7562">
        <f t="shared" ca="1" si="562"/>
        <v>13</v>
      </c>
      <c r="D7562">
        <f t="shared" ca="1" si="562"/>
        <v>0</v>
      </c>
      <c r="E7562" s="2">
        <f t="shared" ca="1" si="562"/>
        <v>0</v>
      </c>
      <c r="F7562" s="4" t="str">
        <f t="shared" ca="1" si="562"/>
        <v>甲公司自2010年底在其生产的洗涤剂上使用X商标，并于2012年9月20日向商标局申请注册该商标用于其生产的洗涤剂上。乙公司自2011年底在其生产的洗涤剂上使用相同的X商标，并于2012年7月10日向商标局申请注册X商标用于其生产的洗涤剂上。根据商标法及相关规定，在符合其他条件的情况下，下列哪种说法是正确的？</v>
      </c>
      <c r="G7562">
        <f t="shared" ca="1" si="562"/>
        <v>20132130</v>
      </c>
    </row>
    <row r="7563" spans="1:7" x14ac:dyDescent="0.15">
      <c r="A7563">
        <f t="shared" ca="1" si="561"/>
        <v>2013</v>
      </c>
      <c r="B7563">
        <f t="shared" ref="B7563:G7579" ca="1" si="563">INDIRECT("'"&amp;(2006+ROUNDDOWN((ROW()-2)/1000,0))&amp;IF(MOD(ROUNDDOWN((ROW()-2+500)/500,0),2)=1,1,2)&amp;"'!"&amp;CHAR(64+COLUMN())&amp;(ROW()-500*(ROUNDDOWN((ROW()-2+500)/500,0)-1)))</f>
        <v>2</v>
      </c>
      <c r="C7563">
        <f t="shared" ca="1" si="563"/>
        <v>13</v>
      </c>
      <c r="D7563">
        <f t="shared" ca="1" si="563"/>
        <v>1</v>
      </c>
      <c r="E7563" s="2">
        <f t="shared" ca="1" si="563"/>
        <v>0</v>
      </c>
      <c r="F7563" s="4" t="str">
        <f t="shared" ca="1" si="563"/>
        <v>商标局应当初步审定并公告甲公司申请的商标</v>
      </c>
      <c r="G7563">
        <f t="shared" ca="1" si="563"/>
        <v>20132131</v>
      </c>
    </row>
    <row r="7564" spans="1:7" x14ac:dyDescent="0.15">
      <c r="A7564">
        <f t="shared" ca="1" si="561"/>
        <v>2013</v>
      </c>
      <c r="B7564">
        <f t="shared" ca="1" si="563"/>
        <v>2</v>
      </c>
      <c r="C7564">
        <f t="shared" ca="1" si="563"/>
        <v>13</v>
      </c>
      <c r="D7564">
        <f t="shared" ca="1" si="563"/>
        <v>2</v>
      </c>
      <c r="E7564" s="2">
        <f t="shared" ca="1" si="563"/>
        <v>1</v>
      </c>
      <c r="F7564" s="4" t="str">
        <f t="shared" ca="1" si="563"/>
        <v>商标局应当初步审定并公告乙公司申请的商标</v>
      </c>
      <c r="G7564">
        <f t="shared" ca="1" si="563"/>
        <v>20132132</v>
      </c>
    </row>
    <row r="7565" spans="1:7" x14ac:dyDescent="0.15">
      <c r="A7565">
        <f t="shared" ca="1" si="561"/>
        <v>2013</v>
      </c>
      <c r="B7565">
        <f t="shared" ca="1" si="563"/>
        <v>2</v>
      </c>
      <c r="C7565">
        <f t="shared" ca="1" si="563"/>
        <v>13</v>
      </c>
      <c r="D7565">
        <f t="shared" ca="1" si="563"/>
        <v>3</v>
      </c>
      <c r="E7565" s="2">
        <f t="shared" ca="1" si="563"/>
        <v>0</v>
      </c>
      <c r="F7565" s="4" t="str">
        <f t="shared" ca="1" si="563"/>
        <v>商标局应当要求甲公司和乙公司协商确定商标注册申请人</v>
      </c>
      <c r="G7565">
        <f t="shared" ca="1" si="563"/>
        <v>20132133</v>
      </c>
    </row>
    <row r="7566" spans="1:7" x14ac:dyDescent="0.15">
      <c r="A7566">
        <f t="shared" ca="1" si="561"/>
        <v>2013</v>
      </c>
      <c r="B7566">
        <f t="shared" ca="1" si="563"/>
        <v>2</v>
      </c>
      <c r="C7566">
        <f t="shared" ca="1" si="563"/>
        <v>13</v>
      </c>
      <c r="D7566">
        <f t="shared" ca="1" si="563"/>
        <v>4</v>
      </c>
      <c r="E7566" s="2">
        <f t="shared" ca="1" si="563"/>
        <v>0</v>
      </c>
      <c r="F7566" s="4" t="str">
        <f t="shared" ca="1" si="563"/>
        <v>商标局应当要求甲公司和乙公司抽签确定商标注册申请人</v>
      </c>
      <c r="G7566">
        <f t="shared" ca="1" si="563"/>
        <v>20132134</v>
      </c>
    </row>
    <row r="7567" spans="1:7" ht="27" x14ac:dyDescent="0.15">
      <c r="A7567">
        <f t="shared" ca="1" si="561"/>
        <v>2013</v>
      </c>
      <c r="B7567">
        <f t="shared" ca="1" si="563"/>
        <v>2</v>
      </c>
      <c r="C7567">
        <f t="shared" ca="1" si="563"/>
        <v>14</v>
      </c>
      <c r="D7567">
        <f t="shared" ca="1" si="563"/>
        <v>0</v>
      </c>
      <c r="E7567" s="2">
        <f t="shared" ca="1" si="563"/>
        <v>0</v>
      </c>
      <c r="F7567" s="4" t="str">
        <f t="shared" ca="1" si="563"/>
        <v>甲公司对某直辖市人民政府对其作出的具体行政行为不服，欲提起行政诉讼。根据行政诉讼法及相关规定，甲公司应向哪级人民法院提起诉讼？</v>
      </c>
      <c r="G7567">
        <f t="shared" ca="1" si="563"/>
        <v>20132140</v>
      </c>
    </row>
    <row r="7568" spans="1:7" x14ac:dyDescent="0.15">
      <c r="A7568">
        <f t="shared" ca="1" si="561"/>
        <v>2013</v>
      </c>
      <c r="B7568">
        <f t="shared" ca="1" si="563"/>
        <v>2</v>
      </c>
      <c r="C7568">
        <f t="shared" ca="1" si="563"/>
        <v>14</v>
      </c>
      <c r="D7568">
        <f t="shared" ca="1" si="563"/>
        <v>1</v>
      </c>
      <c r="E7568" s="2">
        <f t="shared" ca="1" si="563"/>
        <v>0</v>
      </c>
      <c r="F7568" s="4" t="str">
        <f t="shared" ca="1" si="563"/>
        <v>基层人民法院</v>
      </c>
      <c r="G7568">
        <f t="shared" ca="1" si="563"/>
        <v>20132141</v>
      </c>
    </row>
    <row r="7569" spans="1:7" x14ac:dyDescent="0.15">
      <c r="A7569">
        <f t="shared" ca="1" si="561"/>
        <v>2013</v>
      </c>
      <c r="B7569">
        <f t="shared" ca="1" si="563"/>
        <v>2</v>
      </c>
      <c r="C7569">
        <f t="shared" ca="1" si="563"/>
        <v>14</v>
      </c>
      <c r="D7569">
        <f t="shared" ca="1" si="563"/>
        <v>2</v>
      </c>
      <c r="E7569" s="2">
        <f t="shared" ca="1" si="563"/>
        <v>1</v>
      </c>
      <c r="F7569" s="4" t="str">
        <f t="shared" ca="1" si="563"/>
        <v>中级人民法院</v>
      </c>
      <c r="G7569">
        <f t="shared" ca="1" si="563"/>
        <v>20132142</v>
      </c>
    </row>
    <row r="7570" spans="1:7" x14ac:dyDescent="0.15">
      <c r="A7570">
        <f t="shared" ca="1" si="561"/>
        <v>2013</v>
      </c>
      <c r="B7570">
        <f t="shared" ca="1" si="563"/>
        <v>2</v>
      </c>
      <c r="C7570">
        <f t="shared" ca="1" si="563"/>
        <v>14</v>
      </c>
      <c r="D7570">
        <f t="shared" ca="1" si="563"/>
        <v>3</v>
      </c>
      <c r="E7570" s="2">
        <f t="shared" ca="1" si="563"/>
        <v>0</v>
      </c>
      <c r="F7570" s="4" t="str">
        <f t="shared" ca="1" si="563"/>
        <v>高级人民法院</v>
      </c>
      <c r="G7570">
        <f t="shared" ca="1" si="563"/>
        <v>20132143</v>
      </c>
    </row>
    <row r="7571" spans="1:7" x14ac:dyDescent="0.15">
      <c r="A7571">
        <f t="shared" ca="1" si="561"/>
        <v>2013</v>
      </c>
      <c r="B7571">
        <f t="shared" ca="1" si="563"/>
        <v>2</v>
      </c>
      <c r="C7571">
        <f t="shared" ca="1" si="563"/>
        <v>14</v>
      </c>
      <c r="D7571">
        <f t="shared" ca="1" si="563"/>
        <v>4</v>
      </c>
      <c r="E7571" s="2">
        <f t="shared" ca="1" si="563"/>
        <v>0</v>
      </c>
      <c r="F7571" s="4" t="str">
        <f t="shared" ca="1" si="563"/>
        <v>最高人民法院</v>
      </c>
      <c r="G7571">
        <f t="shared" ca="1" si="563"/>
        <v>20132144</v>
      </c>
    </row>
    <row r="7572" spans="1:7" ht="54" x14ac:dyDescent="0.15">
      <c r="A7572">
        <f t="shared" ca="1" si="561"/>
        <v>2013</v>
      </c>
      <c r="B7572">
        <f t="shared" ca="1" si="563"/>
        <v>2</v>
      </c>
      <c r="C7572">
        <f t="shared" ca="1" si="563"/>
        <v>15</v>
      </c>
      <c r="D7572">
        <f t="shared" ca="1" si="563"/>
        <v>0</v>
      </c>
      <c r="E7572" s="2">
        <f t="shared" ca="1" si="563"/>
        <v>0</v>
      </c>
      <c r="F7572" s="4" t="str">
        <f t="shared" ca="1" si="563"/>
        <v>张某欠李某30万元借款到期未还。张某得知李某准备向人民法院起诉索款，便将自己价值50余万元的房产无偿转让给赵某，从而使自己名下无任何可供执行的财产。根据合同法及相关规定，李某得知这一情况后，可通过下列哪种途径维护自己的合法权益？</v>
      </c>
      <c r="G7572">
        <f t="shared" ca="1" si="563"/>
        <v>20132150</v>
      </c>
    </row>
    <row r="7573" spans="1:7" x14ac:dyDescent="0.15">
      <c r="A7573">
        <f t="shared" ca="1" si="561"/>
        <v>2013</v>
      </c>
      <c r="B7573">
        <f t="shared" ca="1" si="563"/>
        <v>2</v>
      </c>
      <c r="C7573">
        <f t="shared" ca="1" si="563"/>
        <v>15</v>
      </c>
      <c r="D7573">
        <f t="shared" ca="1" si="563"/>
        <v>1</v>
      </c>
      <c r="E7573" s="2">
        <f t="shared" ca="1" si="563"/>
        <v>1</v>
      </c>
      <c r="F7573" s="4" t="str">
        <f t="shared" ca="1" si="563"/>
        <v>请求人民法院撤销张某的无偿转让行为</v>
      </c>
      <c r="G7573">
        <f t="shared" ca="1" si="563"/>
        <v>20132151</v>
      </c>
    </row>
    <row r="7574" spans="1:7" x14ac:dyDescent="0.15">
      <c r="A7574">
        <f t="shared" ca="1" si="561"/>
        <v>2013</v>
      </c>
      <c r="B7574">
        <f t="shared" ca="1" si="563"/>
        <v>2</v>
      </c>
      <c r="C7574">
        <f t="shared" ca="1" si="563"/>
        <v>15</v>
      </c>
      <c r="D7574">
        <f t="shared" ca="1" si="563"/>
        <v>2</v>
      </c>
      <c r="E7574" s="2">
        <f t="shared" ca="1" si="563"/>
        <v>0</v>
      </c>
      <c r="F7574" s="4" t="str">
        <f t="shared" ca="1" si="563"/>
        <v>向人民法院请求以自己的名义代位要求赵某支付房产对价</v>
      </c>
      <c r="G7574">
        <f t="shared" ca="1" si="563"/>
        <v>20132152</v>
      </c>
    </row>
    <row r="7575" spans="1:7" x14ac:dyDescent="0.15">
      <c r="A7575">
        <f t="shared" ca="1" si="561"/>
        <v>2013</v>
      </c>
      <c r="B7575">
        <f t="shared" ca="1" si="563"/>
        <v>2</v>
      </c>
      <c r="C7575">
        <f t="shared" ca="1" si="563"/>
        <v>15</v>
      </c>
      <c r="D7575">
        <f t="shared" ca="1" si="563"/>
        <v>3</v>
      </c>
      <c r="E7575" s="2">
        <f t="shared" ca="1" si="563"/>
        <v>0</v>
      </c>
      <c r="F7575" s="4" t="str">
        <f t="shared" ca="1" si="563"/>
        <v>向人民法院请求赵某代张某偿还所欠借款</v>
      </c>
      <c r="G7575">
        <f t="shared" ca="1" si="563"/>
        <v>20132153</v>
      </c>
    </row>
    <row r="7576" spans="1:7" x14ac:dyDescent="0.15">
      <c r="A7576">
        <f t="shared" ca="1" si="561"/>
        <v>2013</v>
      </c>
      <c r="B7576">
        <f t="shared" ca="1" si="563"/>
        <v>2</v>
      </c>
      <c r="C7576">
        <f t="shared" ca="1" si="563"/>
        <v>15</v>
      </c>
      <c r="D7576">
        <f t="shared" ca="1" si="563"/>
        <v>4</v>
      </c>
      <c r="E7576" s="2">
        <f t="shared" ca="1" si="563"/>
        <v>0</v>
      </c>
      <c r="F7576" s="4" t="str">
        <f t="shared" ca="1" si="563"/>
        <v>向人民法院请求赵某承担侵权责任</v>
      </c>
      <c r="G7576">
        <f t="shared" ca="1" si="563"/>
        <v>20132154</v>
      </c>
    </row>
    <row r="7577" spans="1:7" ht="40.5" x14ac:dyDescent="0.15">
      <c r="A7577">
        <f t="shared" ca="1" si="561"/>
        <v>2013</v>
      </c>
      <c r="B7577">
        <f t="shared" ca="1" si="563"/>
        <v>2</v>
      </c>
      <c r="C7577">
        <f t="shared" ca="1" si="563"/>
        <v>16</v>
      </c>
      <c r="D7577">
        <f t="shared" ca="1" si="563"/>
        <v>0</v>
      </c>
      <c r="E7577" s="2">
        <f t="shared" ca="1" si="563"/>
        <v>0</v>
      </c>
      <c r="F7577" s="4" t="str">
        <f t="shared" ca="1" si="563"/>
        <v>某行政复议机关受理王某提出的行政复议申请后，发现王某在申请行政复议之前已向人民法院提起行政诉讼并被受理。根据行政复议法及相关规定，该行政复议机关应当如何处理？</v>
      </c>
      <c r="G7577">
        <f t="shared" ca="1" si="563"/>
        <v>20132160</v>
      </c>
    </row>
    <row r="7578" spans="1:7" x14ac:dyDescent="0.15">
      <c r="A7578">
        <f t="shared" ca="1" si="561"/>
        <v>2013</v>
      </c>
      <c r="B7578">
        <f t="shared" ca="1" si="563"/>
        <v>2</v>
      </c>
      <c r="C7578">
        <f t="shared" ca="1" si="563"/>
        <v>16</v>
      </c>
      <c r="D7578">
        <f t="shared" ca="1" si="563"/>
        <v>1</v>
      </c>
      <c r="E7578" s="2">
        <f t="shared" ca="1" si="563"/>
        <v>0</v>
      </c>
      <c r="F7578" s="4" t="str">
        <f t="shared" ca="1" si="563"/>
        <v>通知人民法院中止审理该行政诉讼</v>
      </c>
      <c r="G7578">
        <f t="shared" ca="1" si="563"/>
        <v>20132161</v>
      </c>
    </row>
    <row r="7579" spans="1:7" x14ac:dyDescent="0.15">
      <c r="A7579">
        <f t="shared" ca="1" si="561"/>
        <v>2013</v>
      </c>
      <c r="B7579">
        <f t="shared" ca="1" si="563"/>
        <v>2</v>
      </c>
      <c r="C7579">
        <f t="shared" ca="1" si="563"/>
        <v>16</v>
      </c>
      <c r="D7579">
        <f t="shared" ca="1" si="563"/>
        <v>2</v>
      </c>
      <c r="E7579" s="2">
        <f t="shared" ca="1" si="563"/>
        <v>0</v>
      </c>
      <c r="F7579" s="4" t="str">
        <f t="shared" ca="1" si="563"/>
        <v>将该案移送人民法院一并审理</v>
      </c>
      <c r="G7579">
        <f t="shared" ca="1" si="563"/>
        <v>20132162</v>
      </c>
    </row>
    <row r="7580" spans="1:7" x14ac:dyDescent="0.15">
      <c r="A7580">
        <f t="shared" ca="1" si="561"/>
        <v>2013</v>
      </c>
      <c r="B7580">
        <f t="shared" ref="B7580:G7596" ca="1" si="564">INDIRECT("'"&amp;(2006+ROUNDDOWN((ROW()-2)/1000,0))&amp;IF(MOD(ROUNDDOWN((ROW()-2+500)/500,0),2)=1,1,2)&amp;"'!"&amp;CHAR(64+COLUMN())&amp;(ROW()-500*(ROUNDDOWN((ROW()-2+500)/500,0)-1)))</f>
        <v>2</v>
      </c>
      <c r="C7580">
        <f t="shared" ca="1" si="564"/>
        <v>16</v>
      </c>
      <c r="D7580">
        <f t="shared" ca="1" si="564"/>
        <v>3</v>
      </c>
      <c r="E7580" s="2">
        <f t="shared" ca="1" si="564"/>
        <v>0</v>
      </c>
      <c r="F7580" s="4" t="str">
        <f t="shared" ca="1" si="564"/>
        <v>中止审理，在人民法院作出生效判决后继续审理</v>
      </c>
      <c r="G7580">
        <f t="shared" ca="1" si="564"/>
        <v>20132163</v>
      </c>
    </row>
    <row r="7581" spans="1:7" x14ac:dyDescent="0.15">
      <c r="A7581">
        <f t="shared" ca="1" si="561"/>
        <v>2013</v>
      </c>
      <c r="B7581">
        <f t="shared" ca="1" si="564"/>
        <v>2</v>
      </c>
      <c r="C7581">
        <f t="shared" ca="1" si="564"/>
        <v>16</v>
      </c>
      <c r="D7581">
        <f t="shared" ca="1" si="564"/>
        <v>4</v>
      </c>
      <c r="E7581" s="2">
        <f t="shared" ca="1" si="564"/>
        <v>1</v>
      </c>
      <c r="F7581" s="4" t="str">
        <f t="shared" ca="1" si="564"/>
        <v>驳回该行政复议申请</v>
      </c>
      <c r="G7581">
        <f t="shared" ca="1" si="564"/>
        <v>20132164</v>
      </c>
    </row>
    <row r="7582" spans="1:7" x14ac:dyDescent="0.15">
      <c r="A7582">
        <f t="shared" ca="1" si="561"/>
        <v>2013</v>
      </c>
      <c r="B7582">
        <f t="shared" ca="1" si="564"/>
        <v>2</v>
      </c>
      <c r="C7582">
        <f t="shared" ca="1" si="564"/>
        <v>17</v>
      </c>
      <c r="D7582">
        <f t="shared" ca="1" si="564"/>
        <v>0</v>
      </c>
      <c r="E7582" s="2">
        <f t="shared" ca="1" si="564"/>
        <v>0</v>
      </c>
      <c r="F7582" s="4" t="str">
        <f t="shared" ca="1" si="564"/>
        <v>根据著作权法及相关规定，下列哪项属于著作权中的财产权？</v>
      </c>
      <c r="G7582">
        <f t="shared" ca="1" si="564"/>
        <v>20132170</v>
      </c>
    </row>
    <row r="7583" spans="1:7" x14ac:dyDescent="0.15">
      <c r="A7583">
        <f t="shared" ca="1" si="561"/>
        <v>2013</v>
      </c>
      <c r="B7583">
        <f t="shared" ca="1" si="564"/>
        <v>2</v>
      </c>
      <c r="C7583">
        <f t="shared" ca="1" si="564"/>
        <v>17</v>
      </c>
      <c r="D7583">
        <f t="shared" ca="1" si="564"/>
        <v>1</v>
      </c>
      <c r="E7583" s="2">
        <f t="shared" ca="1" si="564"/>
        <v>0</v>
      </c>
      <c r="F7583" s="4" t="str">
        <f t="shared" ca="1" si="564"/>
        <v>决定作品是否公之于众的权利</v>
      </c>
      <c r="G7583">
        <f t="shared" ca="1" si="564"/>
        <v>20132171</v>
      </c>
    </row>
    <row r="7584" spans="1:7" x14ac:dyDescent="0.15">
      <c r="A7584">
        <f t="shared" ca="1" si="561"/>
        <v>2013</v>
      </c>
      <c r="B7584">
        <f t="shared" ca="1" si="564"/>
        <v>2</v>
      </c>
      <c r="C7584">
        <f t="shared" ca="1" si="564"/>
        <v>17</v>
      </c>
      <c r="D7584">
        <f t="shared" ca="1" si="564"/>
        <v>2</v>
      </c>
      <c r="E7584" s="2">
        <f t="shared" ca="1" si="564"/>
        <v>0</v>
      </c>
      <c r="F7584" s="4" t="str">
        <f t="shared" ca="1" si="564"/>
        <v>授权他人修改作品的权利</v>
      </c>
      <c r="G7584">
        <f t="shared" ca="1" si="564"/>
        <v>20132172</v>
      </c>
    </row>
    <row r="7585" spans="1:7" x14ac:dyDescent="0.15">
      <c r="A7585">
        <f t="shared" ca="1" si="561"/>
        <v>2013</v>
      </c>
      <c r="B7585">
        <f t="shared" ca="1" si="564"/>
        <v>2</v>
      </c>
      <c r="C7585">
        <f t="shared" ca="1" si="564"/>
        <v>17</v>
      </c>
      <c r="D7585">
        <f t="shared" ca="1" si="564"/>
        <v>3</v>
      </c>
      <c r="E7585" s="2">
        <f t="shared" ca="1" si="564"/>
        <v>1</v>
      </c>
      <c r="F7585" s="4" t="str">
        <f t="shared" ca="1" si="564"/>
        <v>公开陈列美术作品复制件的权利</v>
      </c>
      <c r="G7585">
        <f t="shared" ca="1" si="564"/>
        <v>20132173</v>
      </c>
    </row>
    <row r="7586" spans="1:7" x14ac:dyDescent="0.15">
      <c r="A7586">
        <f t="shared" ca="1" si="561"/>
        <v>2013</v>
      </c>
      <c r="B7586">
        <f t="shared" ca="1" si="564"/>
        <v>2</v>
      </c>
      <c r="C7586">
        <f t="shared" ca="1" si="564"/>
        <v>17</v>
      </c>
      <c r="D7586">
        <f t="shared" ca="1" si="564"/>
        <v>4</v>
      </c>
      <c r="E7586" s="2">
        <f t="shared" ca="1" si="564"/>
        <v>0</v>
      </c>
      <c r="F7586" s="4" t="str">
        <f t="shared" ca="1" si="564"/>
        <v>表明作者身份，在作品上署名的权利</v>
      </c>
      <c r="G7586">
        <f t="shared" ca="1" si="564"/>
        <v>20132174</v>
      </c>
    </row>
    <row r="7587" spans="1:7" ht="27" x14ac:dyDescent="0.15">
      <c r="A7587">
        <f t="shared" ca="1" si="561"/>
        <v>2013</v>
      </c>
      <c r="B7587">
        <f t="shared" ca="1" si="564"/>
        <v>2</v>
      </c>
      <c r="C7587">
        <f t="shared" ca="1" si="564"/>
        <v>18</v>
      </c>
      <c r="D7587">
        <f t="shared" ca="1" si="564"/>
        <v>0</v>
      </c>
      <c r="E7587" s="2">
        <f t="shared" ca="1" si="564"/>
        <v>0</v>
      </c>
      <c r="F7587" s="4" t="str">
        <f t="shared" ca="1" si="564"/>
        <v>甲公司为某注册商标的商标注册人，现其已连续三年停止使用该商标。根据商标法及相关规定，下列哪种说法是正确的？</v>
      </c>
      <c r="G7587">
        <f t="shared" ca="1" si="564"/>
        <v>20132180</v>
      </c>
    </row>
    <row r="7588" spans="1:7" x14ac:dyDescent="0.15">
      <c r="A7588">
        <f t="shared" ca="1" si="561"/>
        <v>2013</v>
      </c>
      <c r="B7588">
        <f t="shared" ca="1" si="564"/>
        <v>2</v>
      </c>
      <c r="C7588">
        <f t="shared" ca="1" si="564"/>
        <v>18</v>
      </c>
      <c r="D7588">
        <f t="shared" ca="1" si="564"/>
        <v>1</v>
      </c>
      <c r="E7588" s="2">
        <f t="shared" ca="1" si="564"/>
        <v>0</v>
      </c>
      <c r="F7588" s="4" t="str">
        <f t="shared" ca="1" si="564"/>
        <v>任何人均可向商标局提出异议</v>
      </c>
      <c r="G7588">
        <f t="shared" ca="1" si="564"/>
        <v>20132181</v>
      </c>
    </row>
    <row r="7589" spans="1:7" x14ac:dyDescent="0.15">
      <c r="A7589">
        <f t="shared" ca="1" si="561"/>
        <v>2013</v>
      </c>
      <c r="B7589">
        <f t="shared" ca="1" si="564"/>
        <v>2</v>
      </c>
      <c r="C7589">
        <f t="shared" ca="1" si="564"/>
        <v>18</v>
      </c>
      <c r="D7589">
        <f t="shared" ca="1" si="564"/>
        <v>2</v>
      </c>
      <c r="E7589" s="2">
        <f t="shared" ca="1" si="564"/>
        <v>1</v>
      </c>
      <c r="F7589" s="4" t="str">
        <f t="shared" ca="1" si="564"/>
        <v>任何人均可向商标局申请撤销该注册商标</v>
      </c>
      <c r="G7589">
        <f t="shared" ca="1" si="564"/>
        <v>20132182</v>
      </c>
    </row>
    <row r="7590" spans="1:7" x14ac:dyDescent="0.15">
      <c r="A7590">
        <f t="shared" ca="1" si="561"/>
        <v>2013</v>
      </c>
      <c r="B7590">
        <f t="shared" ca="1" si="564"/>
        <v>2</v>
      </c>
      <c r="C7590">
        <f t="shared" ca="1" si="564"/>
        <v>18</v>
      </c>
      <c r="D7590">
        <f t="shared" ca="1" si="564"/>
        <v>3</v>
      </c>
      <c r="E7590" s="2">
        <f t="shared" ca="1" si="564"/>
        <v>0</v>
      </c>
      <c r="F7590" s="4" t="str">
        <f t="shared" ca="1" si="564"/>
        <v>任何人均可向商标评审委员会提出异议</v>
      </c>
      <c r="G7590">
        <f t="shared" ca="1" si="564"/>
        <v>20132183</v>
      </c>
    </row>
    <row r="7591" spans="1:7" x14ac:dyDescent="0.15">
      <c r="A7591">
        <f t="shared" ca="1" si="561"/>
        <v>2013</v>
      </c>
      <c r="B7591">
        <f t="shared" ca="1" si="564"/>
        <v>2</v>
      </c>
      <c r="C7591">
        <f t="shared" ca="1" si="564"/>
        <v>18</v>
      </c>
      <c r="D7591">
        <f t="shared" ca="1" si="564"/>
        <v>4</v>
      </c>
      <c r="E7591" s="2">
        <f t="shared" ca="1" si="564"/>
        <v>0</v>
      </c>
      <c r="F7591" s="4" t="str">
        <f t="shared" ca="1" si="564"/>
        <v>任何人均可向商标评审委员会申请撤销该注册商标</v>
      </c>
      <c r="G7591">
        <f t="shared" ca="1" si="564"/>
        <v>20132184</v>
      </c>
    </row>
    <row r="7592" spans="1:7" ht="27" x14ac:dyDescent="0.15">
      <c r="A7592">
        <f t="shared" ca="1" si="561"/>
        <v>2013</v>
      </c>
      <c r="B7592">
        <f t="shared" ca="1" si="564"/>
        <v>2</v>
      </c>
      <c r="C7592">
        <f t="shared" ca="1" si="564"/>
        <v>19</v>
      </c>
      <c r="D7592">
        <f t="shared" ca="1" si="564"/>
        <v>0</v>
      </c>
      <c r="E7592" s="2">
        <f t="shared" ca="1" si="564"/>
        <v>0</v>
      </c>
      <c r="F7592" s="4" t="str">
        <f t="shared" ca="1" si="564"/>
        <v>甲公司与乙公司互负债务，但标的物种类、品质不相同。根据合同法及相关规定，下列哪种说法是正确的？</v>
      </c>
      <c r="G7592">
        <f t="shared" ca="1" si="564"/>
        <v>20132190</v>
      </c>
    </row>
    <row r="7593" spans="1:7" x14ac:dyDescent="0.15">
      <c r="A7593">
        <f t="shared" ca="1" si="561"/>
        <v>2013</v>
      </c>
      <c r="B7593">
        <f t="shared" ca="1" si="564"/>
        <v>2</v>
      </c>
      <c r="C7593">
        <f t="shared" ca="1" si="564"/>
        <v>19</v>
      </c>
      <c r="D7593">
        <f t="shared" ca="1" si="564"/>
        <v>1</v>
      </c>
      <c r="E7593" s="2">
        <f t="shared" ca="1" si="564"/>
        <v>0</v>
      </c>
      <c r="F7593" s="4" t="str">
        <f t="shared" ca="1" si="564"/>
        <v>这两项债务不可能抵销</v>
      </c>
      <c r="G7593">
        <f t="shared" ca="1" si="564"/>
        <v>20132191</v>
      </c>
    </row>
    <row r="7594" spans="1:7" x14ac:dyDescent="0.15">
      <c r="A7594">
        <f t="shared" ca="1" si="561"/>
        <v>2013</v>
      </c>
      <c r="B7594">
        <f t="shared" ca="1" si="564"/>
        <v>2</v>
      </c>
      <c r="C7594">
        <f t="shared" ca="1" si="564"/>
        <v>19</v>
      </c>
      <c r="D7594">
        <f t="shared" ca="1" si="564"/>
        <v>2</v>
      </c>
      <c r="E7594" s="2">
        <f t="shared" ca="1" si="564"/>
        <v>0</v>
      </c>
      <c r="F7594" s="4" t="str">
        <f t="shared" ca="1" si="564"/>
        <v>这两项债务可自然抵销</v>
      </c>
      <c r="G7594">
        <f t="shared" ca="1" si="564"/>
        <v>20132192</v>
      </c>
    </row>
    <row r="7595" spans="1:7" x14ac:dyDescent="0.15">
      <c r="A7595">
        <f t="shared" ca="1" si="561"/>
        <v>2013</v>
      </c>
      <c r="B7595">
        <f t="shared" ca="1" si="564"/>
        <v>2</v>
      </c>
      <c r="C7595">
        <f t="shared" ca="1" si="564"/>
        <v>19</v>
      </c>
      <c r="D7595">
        <f t="shared" ca="1" si="564"/>
        <v>3</v>
      </c>
      <c r="E7595" s="2">
        <f t="shared" ca="1" si="564"/>
        <v>1</v>
      </c>
      <c r="F7595" s="4" t="str">
        <f t="shared" ca="1" si="564"/>
        <v>经双方协商一致，这两项债务可以抵销</v>
      </c>
      <c r="G7595">
        <f t="shared" ca="1" si="564"/>
        <v>20132193</v>
      </c>
    </row>
    <row r="7596" spans="1:7" x14ac:dyDescent="0.15">
      <c r="A7596">
        <f t="shared" ca="1" si="561"/>
        <v>2013</v>
      </c>
      <c r="B7596">
        <f t="shared" ca="1" si="564"/>
        <v>2</v>
      </c>
      <c r="C7596">
        <f t="shared" ca="1" si="564"/>
        <v>19</v>
      </c>
      <c r="D7596">
        <f t="shared" ca="1" si="564"/>
        <v>4</v>
      </c>
      <c r="E7596" s="2">
        <f t="shared" ca="1" si="564"/>
        <v>0</v>
      </c>
      <c r="F7596" s="4" t="str">
        <f t="shared" ca="1" si="564"/>
        <v>经任何一方主张，这两项债务即可抵销</v>
      </c>
      <c r="G7596">
        <f t="shared" ca="1" si="564"/>
        <v>20132194</v>
      </c>
    </row>
    <row r="7597" spans="1:7" x14ac:dyDescent="0.15">
      <c r="A7597">
        <f t="shared" ca="1" si="561"/>
        <v>2013</v>
      </c>
      <c r="B7597">
        <f t="shared" ref="B7597:G7613" ca="1" si="565">INDIRECT("'"&amp;(2006+ROUNDDOWN((ROW()-2)/1000,0))&amp;IF(MOD(ROUNDDOWN((ROW()-2+500)/500,0),2)=1,1,2)&amp;"'!"&amp;CHAR(64+COLUMN())&amp;(ROW()-500*(ROUNDDOWN((ROW()-2+500)/500,0)-1)))</f>
        <v>2</v>
      </c>
      <c r="C7597">
        <f t="shared" ca="1" si="565"/>
        <v>20</v>
      </c>
      <c r="D7597">
        <f t="shared" ca="1" si="565"/>
        <v>0</v>
      </c>
      <c r="E7597" s="2">
        <f t="shared" ca="1" si="565"/>
        <v>0</v>
      </c>
      <c r="F7597" s="4" t="str">
        <f t="shared" ca="1" si="565"/>
        <v>根据刑法及相关规定，下列哪种行为构成侵犯知识产权罪？</v>
      </c>
      <c r="G7597">
        <f t="shared" ca="1" si="565"/>
        <v>20132200</v>
      </c>
    </row>
    <row r="7598" spans="1:7" ht="27" x14ac:dyDescent="0.15">
      <c r="A7598">
        <f t="shared" ca="1" si="561"/>
        <v>2013</v>
      </c>
      <c r="B7598">
        <f t="shared" ca="1" si="565"/>
        <v>2</v>
      </c>
      <c r="C7598">
        <f t="shared" ca="1" si="565"/>
        <v>20</v>
      </c>
      <c r="D7598">
        <f t="shared" ca="1" si="565"/>
        <v>1</v>
      </c>
      <c r="E7598" s="2">
        <f t="shared" ca="1" si="565"/>
        <v>0</v>
      </c>
      <c r="F7598" s="4" t="str">
        <f t="shared" ca="1" si="565"/>
        <v>未经注册商标所有人许可，在同一种商品上使用与其注册商标近似的商标，情节严重的</v>
      </c>
      <c r="G7598">
        <f t="shared" ca="1" si="565"/>
        <v>20132201</v>
      </c>
    </row>
    <row r="7599" spans="1:7" x14ac:dyDescent="0.15">
      <c r="A7599">
        <f t="shared" ca="1" si="561"/>
        <v>2013</v>
      </c>
      <c r="B7599">
        <f t="shared" ca="1" si="565"/>
        <v>2</v>
      </c>
      <c r="C7599">
        <f t="shared" ca="1" si="565"/>
        <v>20</v>
      </c>
      <c r="D7599">
        <f t="shared" ca="1" si="565"/>
        <v>2</v>
      </c>
      <c r="E7599" s="2">
        <f t="shared" ca="1" si="565"/>
        <v>1</v>
      </c>
      <c r="F7599" s="4" t="str">
        <f t="shared" ca="1" si="565"/>
        <v>以营利为目的，出版他人享有专有出版权的图书，违法所得数额巨大的</v>
      </c>
      <c r="G7599">
        <f t="shared" ca="1" si="565"/>
        <v>20132202</v>
      </c>
    </row>
    <row r="7600" spans="1:7" x14ac:dyDescent="0.15">
      <c r="A7600">
        <f t="shared" ca="1" si="561"/>
        <v>2013</v>
      </c>
      <c r="B7600">
        <f t="shared" ca="1" si="565"/>
        <v>2</v>
      </c>
      <c r="C7600">
        <f t="shared" ca="1" si="565"/>
        <v>20</v>
      </c>
      <c r="D7600">
        <f t="shared" ca="1" si="565"/>
        <v>3</v>
      </c>
      <c r="E7600" s="2">
        <f t="shared" ca="1" si="565"/>
        <v>0</v>
      </c>
      <c r="F7600" s="4" t="str">
        <f t="shared" ca="1" si="565"/>
        <v>未经集成电路布图设计权利人许可，为商业目的销售受保护的布图设计，情节严重的</v>
      </c>
      <c r="G7600">
        <f t="shared" ca="1" si="565"/>
        <v>20132203</v>
      </c>
    </row>
    <row r="7601" spans="1:7" ht="27" x14ac:dyDescent="0.15">
      <c r="A7601">
        <f t="shared" ref="A7601:A7664" ca="1" si="566">INDIRECT("'"&amp;(2006+ROUNDDOWN((ROW()-2)/1000,0))&amp;IF(MOD(ROUNDDOWN((ROW()-2+500)/500,0),2)=1,1,2)&amp;"'!"&amp;CHAR(64+COLUMN())&amp;(ROW()-500*(ROUNDDOWN((ROW()-2+500)/500,0)-1)))</f>
        <v>2013</v>
      </c>
      <c r="B7601">
        <f t="shared" ca="1" si="565"/>
        <v>2</v>
      </c>
      <c r="C7601">
        <f t="shared" ca="1" si="565"/>
        <v>20</v>
      </c>
      <c r="D7601">
        <f t="shared" ca="1" si="565"/>
        <v>4</v>
      </c>
      <c r="E7601" s="2">
        <f t="shared" ca="1" si="565"/>
        <v>0</v>
      </c>
      <c r="F7601" s="4" t="str">
        <f t="shared" ca="1" si="565"/>
        <v>未经植物新品种权人许可，以商业目的销售授权品种的繁殖材料，违法所得数额较大的</v>
      </c>
      <c r="G7601">
        <f t="shared" ca="1" si="565"/>
        <v>20132204</v>
      </c>
    </row>
    <row r="7602" spans="1:7" ht="27" x14ac:dyDescent="0.15">
      <c r="A7602">
        <f t="shared" ca="1" si="566"/>
        <v>2013</v>
      </c>
      <c r="B7602">
        <f t="shared" ca="1" si="565"/>
        <v>2</v>
      </c>
      <c r="C7602">
        <f t="shared" ca="1" si="565"/>
        <v>21</v>
      </c>
      <c r="D7602">
        <f t="shared" ca="1" si="565"/>
        <v>0</v>
      </c>
      <c r="E7602" s="2">
        <f t="shared" ca="1" si="565"/>
        <v>0</v>
      </c>
      <c r="F7602" s="4" t="str">
        <f t="shared" ca="1" si="565"/>
        <v>赵某不服某具体行政行为，向两个有管辖权的人民法院分别提起了行政诉讼。根据行政诉讼法及相关规定，该行政诉讼应由下列哪个人民法院管辖？</v>
      </c>
      <c r="G7602">
        <f t="shared" ca="1" si="565"/>
        <v>20132210</v>
      </c>
    </row>
    <row r="7603" spans="1:7" x14ac:dyDescent="0.15">
      <c r="A7603">
        <f t="shared" ca="1" si="566"/>
        <v>2013</v>
      </c>
      <c r="B7603">
        <f t="shared" ca="1" si="565"/>
        <v>2</v>
      </c>
      <c r="C7603">
        <f t="shared" ca="1" si="565"/>
        <v>21</v>
      </c>
      <c r="D7603">
        <f t="shared" ca="1" si="565"/>
        <v>1</v>
      </c>
      <c r="E7603" s="2">
        <f t="shared" ca="1" si="565"/>
        <v>0</v>
      </c>
      <c r="F7603" s="4" t="str">
        <f t="shared" ca="1" si="565"/>
        <v>该两个人民法院协商确定的人民法院</v>
      </c>
      <c r="G7603">
        <f t="shared" ca="1" si="565"/>
        <v>20132211</v>
      </c>
    </row>
    <row r="7604" spans="1:7" x14ac:dyDescent="0.15">
      <c r="A7604">
        <f t="shared" ca="1" si="566"/>
        <v>2013</v>
      </c>
      <c r="B7604">
        <f t="shared" ca="1" si="565"/>
        <v>2</v>
      </c>
      <c r="C7604">
        <f t="shared" ca="1" si="565"/>
        <v>21</v>
      </c>
      <c r="D7604">
        <f t="shared" ca="1" si="565"/>
        <v>2</v>
      </c>
      <c r="E7604" s="2">
        <f t="shared" ca="1" si="565"/>
        <v>0</v>
      </c>
      <c r="F7604" s="4" t="str">
        <f t="shared" ca="1" si="565"/>
        <v>最先收到起诉状的人民法院</v>
      </c>
      <c r="G7604">
        <f t="shared" ca="1" si="565"/>
        <v>20132212</v>
      </c>
    </row>
    <row r="7605" spans="1:7" x14ac:dyDescent="0.15">
      <c r="A7605">
        <f t="shared" ca="1" si="566"/>
        <v>2013</v>
      </c>
      <c r="B7605">
        <f t="shared" ca="1" si="565"/>
        <v>2</v>
      </c>
      <c r="C7605">
        <f t="shared" ca="1" si="565"/>
        <v>21</v>
      </c>
      <c r="D7605">
        <f t="shared" ca="1" si="565"/>
        <v>3</v>
      </c>
      <c r="E7605" s="2">
        <f t="shared" ca="1" si="565"/>
        <v>0</v>
      </c>
      <c r="F7605" s="4" t="str">
        <f t="shared" ca="1" si="565"/>
        <v>该两个人民法院的共同上级人民法院</v>
      </c>
      <c r="G7605">
        <f t="shared" ca="1" si="565"/>
        <v>20132213</v>
      </c>
    </row>
    <row r="7606" spans="1:7" x14ac:dyDescent="0.15">
      <c r="A7606">
        <f t="shared" ca="1" si="566"/>
        <v>2013</v>
      </c>
      <c r="B7606">
        <f t="shared" ca="1" si="565"/>
        <v>2</v>
      </c>
      <c r="C7606">
        <f t="shared" ca="1" si="565"/>
        <v>21</v>
      </c>
      <c r="D7606">
        <f t="shared" ca="1" si="565"/>
        <v>4</v>
      </c>
      <c r="E7606" s="2">
        <f t="shared" ca="1" si="565"/>
        <v>0</v>
      </c>
      <c r="F7606" s="4" t="str">
        <f t="shared" ca="1" si="565"/>
        <v>该两个人民法院的共同上级人民法院指定的人民法院</v>
      </c>
      <c r="G7606">
        <f t="shared" ca="1" si="565"/>
        <v>20132214</v>
      </c>
    </row>
    <row r="7607" spans="1:7" ht="40.5" x14ac:dyDescent="0.15">
      <c r="A7607">
        <f t="shared" ca="1" si="566"/>
        <v>2013</v>
      </c>
      <c r="B7607">
        <f t="shared" ca="1" si="565"/>
        <v>2</v>
      </c>
      <c r="C7607">
        <f t="shared" ca="1" si="565"/>
        <v>22</v>
      </c>
      <c r="D7607">
        <f t="shared" ca="1" si="565"/>
        <v>0</v>
      </c>
      <c r="E7607" s="2">
        <f t="shared" ca="1" si="565"/>
        <v>0</v>
      </c>
      <c r="F7607" s="4" t="str">
        <f t="shared" ca="1" si="565"/>
        <v>根据商标法及相关规定，商标在中国政府主办或承认的国际展览会展出的商品上首次使用的，自该商品展出之日起多长时间内，就该商标提出注册申请的，该申请人可以享有优先权？</v>
      </c>
      <c r="G7607">
        <f t="shared" ca="1" si="565"/>
        <v>20132220</v>
      </c>
    </row>
    <row r="7608" spans="1:7" x14ac:dyDescent="0.15">
      <c r="A7608">
        <f t="shared" ca="1" si="566"/>
        <v>2013</v>
      </c>
      <c r="B7608">
        <f t="shared" ca="1" si="565"/>
        <v>2</v>
      </c>
      <c r="C7608">
        <f t="shared" ca="1" si="565"/>
        <v>22</v>
      </c>
      <c r="D7608">
        <f t="shared" ca="1" si="565"/>
        <v>1</v>
      </c>
      <c r="E7608" s="2">
        <f t="shared" ca="1" si="565"/>
        <v>0</v>
      </c>
      <c r="F7608" s="4" t="str">
        <f t="shared" ca="1" si="565"/>
        <v>3个月</v>
      </c>
      <c r="G7608">
        <f t="shared" ca="1" si="565"/>
        <v>20132221</v>
      </c>
    </row>
    <row r="7609" spans="1:7" x14ac:dyDescent="0.15">
      <c r="A7609">
        <f t="shared" ca="1" si="566"/>
        <v>2013</v>
      </c>
      <c r="B7609">
        <f t="shared" ca="1" si="565"/>
        <v>2</v>
      </c>
      <c r="C7609">
        <f t="shared" ca="1" si="565"/>
        <v>22</v>
      </c>
      <c r="D7609">
        <f t="shared" ca="1" si="565"/>
        <v>2</v>
      </c>
      <c r="E7609" s="2">
        <f t="shared" ca="1" si="565"/>
        <v>1</v>
      </c>
      <c r="F7609" s="4" t="str">
        <f t="shared" ca="1" si="565"/>
        <v>6个月</v>
      </c>
      <c r="G7609">
        <f t="shared" ca="1" si="565"/>
        <v>20132222</v>
      </c>
    </row>
    <row r="7610" spans="1:7" x14ac:dyDescent="0.15">
      <c r="A7610">
        <f t="shared" ca="1" si="566"/>
        <v>2013</v>
      </c>
      <c r="B7610">
        <f t="shared" ca="1" si="565"/>
        <v>2</v>
      </c>
      <c r="C7610">
        <f t="shared" ca="1" si="565"/>
        <v>22</v>
      </c>
      <c r="D7610">
        <f t="shared" ca="1" si="565"/>
        <v>3</v>
      </c>
      <c r="E7610" s="2">
        <f t="shared" ca="1" si="565"/>
        <v>0</v>
      </c>
      <c r="F7610" s="4" t="str">
        <f t="shared" ca="1" si="565"/>
        <v>12个月</v>
      </c>
      <c r="G7610">
        <f t="shared" ca="1" si="565"/>
        <v>20132223</v>
      </c>
    </row>
    <row r="7611" spans="1:7" x14ac:dyDescent="0.15">
      <c r="A7611">
        <f t="shared" ca="1" si="566"/>
        <v>2013</v>
      </c>
      <c r="B7611">
        <f t="shared" ca="1" si="565"/>
        <v>2</v>
      </c>
      <c r="C7611">
        <f t="shared" ca="1" si="565"/>
        <v>22</v>
      </c>
      <c r="D7611">
        <f t="shared" ca="1" si="565"/>
        <v>4</v>
      </c>
      <c r="E7611" s="2">
        <f t="shared" ca="1" si="565"/>
        <v>0</v>
      </c>
      <c r="F7611" s="4" t="str">
        <f t="shared" ca="1" si="565"/>
        <v>18个月</v>
      </c>
      <c r="G7611">
        <f t="shared" ca="1" si="565"/>
        <v>20132224</v>
      </c>
    </row>
    <row r="7612" spans="1:7" ht="54" x14ac:dyDescent="0.15">
      <c r="A7612">
        <f t="shared" ca="1" si="566"/>
        <v>2013</v>
      </c>
      <c r="B7612">
        <f t="shared" ca="1" si="565"/>
        <v>2</v>
      </c>
      <c r="C7612">
        <f t="shared" ca="1" si="565"/>
        <v>23</v>
      </c>
      <c r="D7612">
        <f t="shared" ca="1" si="565"/>
        <v>0</v>
      </c>
      <c r="E7612" s="2">
        <f t="shared" ca="1" si="565"/>
        <v>0</v>
      </c>
      <c r="F7612" s="4" t="str">
        <f t="shared" ca="1" si="565"/>
        <v>2010年作家钟某创作完成了一部小说，但未发表，也未明确表示不发表。后钟某将该小说的手稿送给好友李某收藏。2011年钟某因病去世，立下遗嘱由其唯一的儿子继承全部遗产。根据著作权法及相关规定，有关该小说发表权的下列哪种说法是正确的？</v>
      </c>
      <c r="G7612">
        <f t="shared" ca="1" si="565"/>
        <v>20132230</v>
      </c>
    </row>
    <row r="7613" spans="1:7" x14ac:dyDescent="0.15">
      <c r="A7613">
        <f t="shared" ca="1" si="566"/>
        <v>2013</v>
      </c>
      <c r="B7613">
        <f t="shared" ca="1" si="565"/>
        <v>2</v>
      </c>
      <c r="C7613">
        <f t="shared" ca="1" si="565"/>
        <v>23</v>
      </c>
      <c r="D7613">
        <f t="shared" ca="1" si="565"/>
        <v>1</v>
      </c>
      <c r="E7613" s="2">
        <f t="shared" ca="1" si="565"/>
        <v>0</v>
      </c>
      <c r="F7613" s="4" t="str">
        <f t="shared" ca="1" si="565"/>
        <v>该小说的发表权应由李某行使</v>
      </c>
      <c r="G7613">
        <f t="shared" ca="1" si="565"/>
        <v>20132231</v>
      </c>
    </row>
    <row r="7614" spans="1:7" x14ac:dyDescent="0.15">
      <c r="A7614">
        <f t="shared" ca="1" si="566"/>
        <v>2013</v>
      </c>
      <c r="B7614">
        <f t="shared" ref="B7614:G7630" ca="1" si="567">INDIRECT("'"&amp;(2006+ROUNDDOWN((ROW()-2)/1000,0))&amp;IF(MOD(ROUNDDOWN((ROW()-2+500)/500,0),2)=1,1,2)&amp;"'!"&amp;CHAR(64+COLUMN())&amp;(ROW()-500*(ROUNDDOWN((ROW()-2+500)/500,0)-1)))</f>
        <v>2</v>
      </c>
      <c r="C7614">
        <f t="shared" ca="1" si="567"/>
        <v>23</v>
      </c>
      <c r="D7614">
        <f t="shared" ca="1" si="567"/>
        <v>2</v>
      </c>
      <c r="E7614" s="2">
        <f t="shared" ca="1" si="567"/>
        <v>1</v>
      </c>
      <c r="F7614" s="4" t="str">
        <f t="shared" ca="1" si="567"/>
        <v>该小说的发表权可由钟某之子行使</v>
      </c>
      <c r="G7614">
        <f t="shared" ca="1" si="567"/>
        <v>20132232</v>
      </c>
    </row>
    <row r="7615" spans="1:7" x14ac:dyDescent="0.15">
      <c r="A7615">
        <f t="shared" ca="1" si="566"/>
        <v>2013</v>
      </c>
      <c r="B7615">
        <f t="shared" ca="1" si="567"/>
        <v>2</v>
      </c>
      <c r="C7615">
        <f t="shared" ca="1" si="567"/>
        <v>23</v>
      </c>
      <c r="D7615">
        <f t="shared" ca="1" si="567"/>
        <v>3</v>
      </c>
      <c r="E7615" s="2">
        <f t="shared" ca="1" si="567"/>
        <v>0</v>
      </c>
      <c r="F7615" s="4" t="str">
        <f t="shared" ca="1" si="567"/>
        <v>该小说的发表权应由钟某之子和李某共同行使</v>
      </c>
      <c r="G7615">
        <f t="shared" ca="1" si="567"/>
        <v>20132233</v>
      </c>
    </row>
    <row r="7616" spans="1:7" x14ac:dyDescent="0.15">
      <c r="A7616">
        <f t="shared" ca="1" si="566"/>
        <v>2013</v>
      </c>
      <c r="B7616">
        <f t="shared" ca="1" si="567"/>
        <v>2</v>
      </c>
      <c r="C7616">
        <f t="shared" ca="1" si="567"/>
        <v>23</v>
      </c>
      <c r="D7616">
        <f t="shared" ca="1" si="567"/>
        <v>4</v>
      </c>
      <c r="E7616" s="2">
        <f t="shared" ca="1" si="567"/>
        <v>0</v>
      </c>
      <c r="F7616" s="4" t="str">
        <f t="shared" ca="1" si="567"/>
        <v>该小说的发表权已不受著作权法保护</v>
      </c>
      <c r="G7616">
        <f t="shared" ca="1" si="567"/>
        <v>20132234</v>
      </c>
    </row>
    <row r="7617" spans="1:7" ht="40.5" x14ac:dyDescent="0.15">
      <c r="A7617">
        <f t="shared" ca="1" si="566"/>
        <v>2013</v>
      </c>
      <c r="B7617">
        <f t="shared" ca="1" si="567"/>
        <v>2</v>
      </c>
      <c r="C7617">
        <f t="shared" ca="1" si="567"/>
        <v>24</v>
      </c>
      <c r="D7617">
        <f t="shared" ca="1" si="567"/>
        <v>0</v>
      </c>
      <c r="E7617" s="2">
        <f t="shared" ca="1" si="567"/>
        <v>0</v>
      </c>
      <c r="F7617" s="4" t="str">
        <f t="shared" ca="1" si="567"/>
        <v>12岁的周某在其某项发明专利申请获得授权后，接受了某基金会给予的一万元奖励。根据民法通则及相关规定，关于周某接受该奖励的行为，下列哪种说法是正确的？</v>
      </c>
      <c r="G7617">
        <f t="shared" ca="1" si="567"/>
        <v>20132240</v>
      </c>
    </row>
    <row r="7618" spans="1:7" x14ac:dyDescent="0.15">
      <c r="A7618">
        <f t="shared" ca="1" si="566"/>
        <v>2013</v>
      </c>
      <c r="B7618">
        <f t="shared" ca="1" si="567"/>
        <v>2</v>
      </c>
      <c r="C7618">
        <f t="shared" ca="1" si="567"/>
        <v>24</v>
      </c>
      <c r="D7618">
        <f t="shared" ca="1" si="567"/>
        <v>1</v>
      </c>
      <c r="E7618" s="2">
        <f t="shared" ca="1" si="567"/>
        <v>0</v>
      </c>
      <c r="F7618" s="4" t="str">
        <f t="shared" ca="1" si="567"/>
        <v>经周某法定代理人追认后，该行为才有效</v>
      </c>
      <c r="G7618">
        <f t="shared" ca="1" si="567"/>
        <v>20132241</v>
      </c>
    </row>
    <row r="7619" spans="1:7" x14ac:dyDescent="0.15">
      <c r="A7619">
        <f t="shared" ca="1" si="566"/>
        <v>2013</v>
      </c>
      <c r="B7619">
        <f t="shared" ca="1" si="567"/>
        <v>2</v>
      </c>
      <c r="C7619">
        <f t="shared" ca="1" si="567"/>
        <v>24</v>
      </c>
      <c r="D7619">
        <f t="shared" ca="1" si="567"/>
        <v>2</v>
      </c>
      <c r="E7619" s="2">
        <f t="shared" ca="1" si="567"/>
        <v>0</v>
      </c>
      <c r="F7619" s="4" t="str">
        <f t="shared" ca="1" si="567"/>
        <v>因周某为限制民事行为能力人，该行为无效</v>
      </c>
      <c r="G7619">
        <f t="shared" ca="1" si="567"/>
        <v>20132242</v>
      </c>
    </row>
    <row r="7620" spans="1:7" x14ac:dyDescent="0.15">
      <c r="A7620">
        <f t="shared" ca="1" si="566"/>
        <v>2013</v>
      </c>
      <c r="B7620">
        <f t="shared" ca="1" si="567"/>
        <v>2</v>
      </c>
      <c r="C7620">
        <f t="shared" ca="1" si="567"/>
        <v>24</v>
      </c>
      <c r="D7620">
        <f t="shared" ca="1" si="567"/>
        <v>3</v>
      </c>
      <c r="E7620" s="2">
        <f t="shared" ca="1" si="567"/>
        <v>1</v>
      </c>
      <c r="F7620" s="4" t="str">
        <f t="shared" ca="1" si="567"/>
        <v>他人不得以周某为限制民事行为能力人为由，主张该行为无效</v>
      </c>
      <c r="G7620">
        <f t="shared" ca="1" si="567"/>
        <v>20132243</v>
      </c>
    </row>
    <row r="7621" spans="1:7" x14ac:dyDescent="0.15">
      <c r="A7621">
        <f t="shared" ca="1" si="566"/>
        <v>2013</v>
      </c>
      <c r="B7621">
        <f t="shared" ca="1" si="567"/>
        <v>2</v>
      </c>
      <c r="C7621">
        <f t="shared" ca="1" si="567"/>
        <v>24</v>
      </c>
      <c r="D7621">
        <f t="shared" ca="1" si="567"/>
        <v>4</v>
      </c>
      <c r="E7621" s="2">
        <f t="shared" ca="1" si="567"/>
        <v>0</v>
      </c>
      <c r="F7621" s="4" t="str">
        <f t="shared" ca="1" si="567"/>
        <v>基金会可以周某为限制民事行为能力人为由，主张该行为无效</v>
      </c>
      <c r="G7621">
        <f t="shared" ca="1" si="567"/>
        <v>20132244</v>
      </c>
    </row>
    <row r="7622" spans="1:7" ht="27" x14ac:dyDescent="0.15">
      <c r="A7622">
        <f t="shared" ca="1" si="566"/>
        <v>2013</v>
      </c>
      <c r="B7622">
        <f t="shared" ca="1" si="567"/>
        <v>2</v>
      </c>
      <c r="C7622">
        <f t="shared" ca="1" si="567"/>
        <v>25</v>
      </c>
      <c r="D7622">
        <f t="shared" ca="1" si="567"/>
        <v>0</v>
      </c>
      <c r="E7622" s="2">
        <f t="shared" ca="1" si="567"/>
        <v>0</v>
      </c>
      <c r="F7622" s="4" t="str">
        <f t="shared" ca="1" si="567"/>
        <v>根据民事诉讼法及相关规定，当事人对人民法院在第一审程序中作出的下列哪种裁定不服的，可以上诉？</v>
      </c>
      <c r="G7622">
        <f t="shared" ca="1" si="567"/>
        <v>20132250</v>
      </c>
    </row>
    <row r="7623" spans="1:7" x14ac:dyDescent="0.15">
      <c r="A7623">
        <f t="shared" ca="1" si="566"/>
        <v>2013</v>
      </c>
      <c r="B7623">
        <f t="shared" ca="1" si="567"/>
        <v>2</v>
      </c>
      <c r="C7623">
        <f t="shared" ca="1" si="567"/>
        <v>25</v>
      </c>
      <c r="D7623">
        <f t="shared" ca="1" si="567"/>
        <v>1</v>
      </c>
      <c r="E7623" s="2">
        <f t="shared" ca="1" si="567"/>
        <v>1</v>
      </c>
      <c r="F7623" s="4" t="str">
        <f t="shared" ca="1" si="567"/>
        <v>驳回起诉</v>
      </c>
      <c r="G7623">
        <f t="shared" ca="1" si="567"/>
        <v>20132251</v>
      </c>
    </row>
    <row r="7624" spans="1:7" x14ac:dyDescent="0.15">
      <c r="A7624">
        <f t="shared" ca="1" si="566"/>
        <v>2013</v>
      </c>
      <c r="B7624">
        <f t="shared" ca="1" si="567"/>
        <v>2</v>
      </c>
      <c r="C7624">
        <f t="shared" ca="1" si="567"/>
        <v>25</v>
      </c>
      <c r="D7624">
        <f t="shared" ca="1" si="567"/>
        <v>2</v>
      </c>
      <c r="E7624" s="2">
        <f t="shared" ca="1" si="567"/>
        <v>0</v>
      </c>
      <c r="F7624" s="4" t="str">
        <f t="shared" ca="1" si="567"/>
        <v>不准许撤诉</v>
      </c>
      <c r="G7624">
        <f t="shared" ca="1" si="567"/>
        <v>20132252</v>
      </c>
    </row>
    <row r="7625" spans="1:7" x14ac:dyDescent="0.15">
      <c r="A7625">
        <f t="shared" ca="1" si="566"/>
        <v>2013</v>
      </c>
      <c r="B7625">
        <f t="shared" ca="1" si="567"/>
        <v>2</v>
      </c>
      <c r="C7625">
        <f t="shared" ca="1" si="567"/>
        <v>25</v>
      </c>
      <c r="D7625">
        <f t="shared" ca="1" si="567"/>
        <v>3</v>
      </c>
      <c r="E7625" s="2">
        <f t="shared" ca="1" si="567"/>
        <v>0</v>
      </c>
      <c r="F7625" s="4" t="str">
        <f t="shared" ca="1" si="567"/>
        <v>采取保全措施</v>
      </c>
      <c r="G7625">
        <f t="shared" ca="1" si="567"/>
        <v>20132253</v>
      </c>
    </row>
    <row r="7626" spans="1:7" x14ac:dyDescent="0.15">
      <c r="A7626">
        <f t="shared" ca="1" si="566"/>
        <v>2013</v>
      </c>
      <c r="B7626">
        <f t="shared" ca="1" si="567"/>
        <v>2</v>
      </c>
      <c r="C7626">
        <f t="shared" ca="1" si="567"/>
        <v>25</v>
      </c>
      <c r="D7626">
        <f t="shared" ca="1" si="567"/>
        <v>4</v>
      </c>
      <c r="E7626" s="2">
        <f t="shared" ca="1" si="567"/>
        <v>0</v>
      </c>
      <c r="F7626" s="4" t="str">
        <f t="shared" ca="1" si="567"/>
        <v>终结诉讼</v>
      </c>
      <c r="G7626">
        <f t="shared" ca="1" si="567"/>
        <v>20132254</v>
      </c>
    </row>
    <row r="7627" spans="1:7" x14ac:dyDescent="0.15">
      <c r="A7627">
        <f t="shared" ca="1" si="566"/>
        <v>2013</v>
      </c>
      <c r="B7627">
        <f t="shared" ca="1" si="567"/>
        <v>2</v>
      </c>
      <c r="C7627">
        <f t="shared" ca="1" si="567"/>
        <v>26</v>
      </c>
      <c r="D7627">
        <f t="shared" ca="1" si="567"/>
        <v>0</v>
      </c>
      <c r="E7627" s="2">
        <f t="shared" ca="1" si="567"/>
        <v>0</v>
      </c>
      <c r="F7627" s="4" t="str">
        <f t="shared" ca="1" si="567"/>
        <v>根据著作权法及相关规定，下列哪种说法是正确的？</v>
      </c>
      <c r="G7627">
        <f t="shared" ca="1" si="567"/>
        <v>20132260</v>
      </c>
    </row>
    <row r="7628" spans="1:7" x14ac:dyDescent="0.15">
      <c r="A7628">
        <f t="shared" ca="1" si="566"/>
        <v>2013</v>
      </c>
      <c r="B7628">
        <f t="shared" ca="1" si="567"/>
        <v>2</v>
      </c>
      <c r="C7628">
        <f t="shared" ca="1" si="567"/>
        <v>26</v>
      </c>
      <c r="D7628">
        <f t="shared" ca="1" si="567"/>
        <v>1</v>
      </c>
      <c r="E7628" s="2">
        <f t="shared" ca="1" si="567"/>
        <v>1</v>
      </c>
      <c r="F7628" s="4" t="str">
        <f t="shared" ca="1" si="567"/>
        <v>为个人学习而使用他人已经发表的作品，可以不经著作权人许可，不向其支付报酬</v>
      </c>
      <c r="G7628">
        <f t="shared" ca="1" si="567"/>
        <v>20132261</v>
      </c>
    </row>
    <row r="7629" spans="1:7" ht="27" x14ac:dyDescent="0.15">
      <c r="A7629">
        <f t="shared" ca="1" si="566"/>
        <v>2013</v>
      </c>
      <c r="B7629">
        <f t="shared" ca="1" si="567"/>
        <v>2</v>
      </c>
      <c r="C7629">
        <f t="shared" ca="1" si="567"/>
        <v>26</v>
      </c>
      <c r="D7629">
        <f t="shared" ca="1" si="567"/>
        <v>2</v>
      </c>
      <c r="E7629" s="2">
        <f t="shared" ca="1" si="567"/>
        <v>0</v>
      </c>
      <c r="F7629" s="4" t="str">
        <f t="shared" ca="1" si="567"/>
        <v>为说明某一问题在作品中适当引用他人已经发表的作品，应当经著作权人许可，但可以不向其支付报酬</v>
      </c>
      <c r="G7629">
        <f t="shared" ca="1" si="567"/>
        <v>20132262</v>
      </c>
    </row>
    <row r="7630" spans="1:7" ht="27" x14ac:dyDescent="0.15">
      <c r="A7630">
        <f t="shared" ca="1" si="566"/>
        <v>2013</v>
      </c>
      <c r="B7630">
        <f t="shared" ca="1" si="567"/>
        <v>2</v>
      </c>
      <c r="C7630">
        <f t="shared" ca="1" si="567"/>
        <v>26</v>
      </c>
      <c r="D7630">
        <f t="shared" ca="1" si="567"/>
        <v>3</v>
      </c>
      <c r="E7630" s="2">
        <f t="shared" ca="1" si="567"/>
        <v>0</v>
      </c>
      <c r="F7630" s="4" t="str">
        <f t="shared" ca="1" si="567"/>
        <v>在商业晚会上表演他人已发表的作品，仅向表演者支付了报酬，但未向公众收取费用的，可以不经著作权人许可，不向其支付报酬</v>
      </c>
      <c r="G7630">
        <f t="shared" ca="1" si="567"/>
        <v>20132263</v>
      </c>
    </row>
    <row r="7631" spans="1:7" ht="27" x14ac:dyDescent="0.15">
      <c r="A7631">
        <f t="shared" ca="1" si="566"/>
        <v>2013</v>
      </c>
      <c r="B7631">
        <f t="shared" ref="B7631:G7647" ca="1" si="568">INDIRECT("'"&amp;(2006+ROUNDDOWN((ROW()-2)/1000,0))&amp;IF(MOD(ROUNDDOWN((ROW()-2+500)/500,0),2)=1,1,2)&amp;"'!"&amp;CHAR(64+COLUMN())&amp;(ROW()-500*(ROUNDDOWN((ROW()-2+500)/500,0)-1)))</f>
        <v>2</v>
      </c>
      <c r="C7631">
        <f t="shared" ca="1" si="568"/>
        <v>26</v>
      </c>
      <c r="D7631">
        <f t="shared" ca="1" si="568"/>
        <v>4</v>
      </c>
      <c r="E7631" s="2">
        <f t="shared" ca="1" si="568"/>
        <v>0</v>
      </c>
      <c r="F7631" s="4" t="str">
        <f t="shared" ca="1" si="568"/>
        <v>国家机关为执行公务在合理范围内使用已经发表的作品，可以不经著作权人同意，但应向其支付报酬</v>
      </c>
      <c r="G7631">
        <f t="shared" ca="1" si="568"/>
        <v>20132264</v>
      </c>
    </row>
    <row r="7632" spans="1:7" x14ac:dyDescent="0.15">
      <c r="A7632">
        <f t="shared" ca="1" si="566"/>
        <v>2013</v>
      </c>
      <c r="B7632">
        <f t="shared" ca="1" si="568"/>
        <v>2</v>
      </c>
      <c r="C7632">
        <f t="shared" ca="1" si="568"/>
        <v>27</v>
      </c>
      <c r="D7632">
        <f t="shared" ca="1" si="568"/>
        <v>0</v>
      </c>
      <c r="E7632" s="2">
        <f t="shared" ca="1" si="568"/>
        <v>0</v>
      </c>
      <c r="F7632" s="4" t="str">
        <f t="shared" ca="1" si="568"/>
        <v>根据《与贸易有关的知识产权协定》，下列哪种说法是正确的？</v>
      </c>
      <c r="G7632">
        <f t="shared" ca="1" si="568"/>
        <v>20132270</v>
      </c>
    </row>
    <row r="7633" spans="1:7" x14ac:dyDescent="0.15">
      <c r="A7633">
        <f t="shared" ca="1" si="566"/>
        <v>2013</v>
      </c>
      <c r="B7633">
        <f t="shared" ca="1" si="568"/>
        <v>2</v>
      </c>
      <c r="C7633">
        <f t="shared" ca="1" si="568"/>
        <v>27</v>
      </c>
      <c r="D7633">
        <f t="shared" ca="1" si="568"/>
        <v>1</v>
      </c>
      <c r="E7633" s="2">
        <f t="shared" ca="1" si="568"/>
        <v>0</v>
      </c>
      <c r="F7633" s="4" t="str">
        <f t="shared" ca="1" si="568"/>
        <v>世界贸易组织成员不得对注册商标所有人享有的权利规定任何例外</v>
      </c>
      <c r="G7633">
        <f t="shared" ca="1" si="568"/>
        <v>20132271</v>
      </c>
    </row>
    <row r="7634" spans="1:7" x14ac:dyDescent="0.15">
      <c r="A7634">
        <f t="shared" ca="1" si="566"/>
        <v>2013</v>
      </c>
      <c r="B7634">
        <f t="shared" ca="1" si="568"/>
        <v>2</v>
      </c>
      <c r="C7634">
        <f t="shared" ca="1" si="568"/>
        <v>27</v>
      </c>
      <c r="D7634">
        <f t="shared" ca="1" si="568"/>
        <v>2</v>
      </c>
      <c r="E7634" s="2">
        <f t="shared" ca="1" si="568"/>
        <v>1</v>
      </c>
      <c r="F7634" s="4" t="str">
        <f t="shared" ca="1" si="568"/>
        <v>世界贸易组织成员授予注册商标所有人享有的排他权不应损害任何现有的在先权利</v>
      </c>
      <c r="G7634">
        <f t="shared" ca="1" si="568"/>
        <v>20132272</v>
      </c>
    </row>
    <row r="7635" spans="1:7" x14ac:dyDescent="0.15">
      <c r="A7635">
        <f t="shared" ca="1" si="566"/>
        <v>2013</v>
      </c>
      <c r="B7635">
        <f t="shared" ca="1" si="568"/>
        <v>2</v>
      </c>
      <c r="C7635">
        <f t="shared" ca="1" si="568"/>
        <v>27</v>
      </c>
      <c r="D7635">
        <f t="shared" ca="1" si="568"/>
        <v>3</v>
      </c>
      <c r="E7635" s="2">
        <f t="shared" ca="1" si="568"/>
        <v>0</v>
      </c>
      <c r="F7635" s="4" t="str">
        <f t="shared" ca="1" si="568"/>
        <v>世界贸易组织成员必要时可以规定商标的强制许可</v>
      </c>
      <c r="G7635">
        <f t="shared" ca="1" si="568"/>
        <v>20132273</v>
      </c>
    </row>
    <row r="7636" spans="1:7" x14ac:dyDescent="0.15">
      <c r="A7636">
        <f t="shared" ca="1" si="566"/>
        <v>2013</v>
      </c>
      <c r="B7636">
        <f t="shared" ca="1" si="568"/>
        <v>2</v>
      </c>
      <c r="C7636">
        <f t="shared" ca="1" si="568"/>
        <v>27</v>
      </c>
      <c r="D7636">
        <f t="shared" ca="1" si="568"/>
        <v>4</v>
      </c>
      <c r="E7636" s="2">
        <f t="shared" ca="1" si="568"/>
        <v>0</v>
      </c>
      <c r="F7636" s="4" t="str">
        <f t="shared" ca="1" si="568"/>
        <v>世界贸易组织成员可以规定商标所有人只能将商标连同其所属的企业一起转让</v>
      </c>
      <c r="G7636">
        <f t="shared" ca="1" si="568"/>
        <v>20132274</v>
      </c>
    </row>
    <row r="7637" spans="1:7" ht="40.5" x14ac:dyDescent="0.15">
      <c r="A7637">
        <f t="shared" ca="1" si="566"/>
        <v>2013</v>
      </c>
      <c r="B7637">
        <f t="shared" ca="1" si="568"/>
        <v>2</v>
      </c>
      <c r="C7637">
        <f t="shared" ca="1" si="568"/>
        <v>28</v>
      </c>
      <c r="D7637">
        <f t="shared" ca="1" si="568"/>
        <v>0</v>
      </c>
      <c r="E7637" s="2">
        <f t="shared" ca="1" si="568"/>
        <v>0</v>
      </c>
      <c r="F7637" s="4" t="str">
        <f t="shared" ca="1" si="568"/>
        <v>甲公司与乙公司签订合同，由甲公司为乙公司翻译一批技术资料，约定完成全部翻译工作后再支付报酬。后甲公司有确切证据证明乙公司经营状况严重恶化，濒临破产。根据合同法及相关规定，下列哪种说法是正确的？</v>
      </c>
      <c r="G7637">
        <f t="shared" ca="1" si="568"/>
        <v>20132280</v>
      </c>
    </row>
    <row r="7638" spans="1:7" x14ac:dyDescent="0.15">
      <c r="A7638">
        <f t="shared" ca="1" si="566"/>
        <v>2013</v>
      </c>
      <c r="B7638">
        <f t="shared" ca="1" si="568"/>
        <v>2</v>
      </c>
      <c r="C7638">
        <f t="shared" ca="1" si="568"/>
        <v>28</v>
      </c>
      <c r="D7638">
        <f t="shared" ca="1" si="568"/>
        <v>1</v>
      </c>
      <c r="E7638" s="2">
        <f t="shared" ca="1" si="568"/>
        <v>0</v>
      </c>
      <c r="F7638" s="4" t="str">
        <f t="shared" ca="1" si="568"/>
        <v>甲公司应当无条件地继续履行该合同</v>
      </c>
      <c r="G7638">
        <f t="shared" ca="1" si="568"/>
        <v>20132281</v>
      </c>
    </row>
    <row r="7639" spans="1:7" x14ac:dyDescent="0.15">
      <c r="A7639">
        <f t="shared" ca="1" si="566"/>
        <v>2013</v>
      </c>
      <c r="B7639">
        <f t="shared" ca="1" si="568"/>
        <v>2</v>
      </c>
      <c r="C7639">
        <f t="shared" ca="1" si="568"/>
        <v>28</v>
      </c>
      <c r="D7639">
        <f t="shared" ca="1" si="568"/>
        <v>2</v>
      </c>
      <c r="E7639" s="2">
        <f t="shared" ca="1" si="568"/>
        <v>1</v>
      </c>
      <c r="F7639" s="4" t="str">
        <f t="shared" ca="1" si="568"/>
        <v>甲公司可以中止履行该合同，并及时通知对方</v>
      </c>
      <c r="G7639">
        <f t="shared" ca="1" si="568"/>
        <v>20132282</v>
      </c>
    </row>
    <row r="7640" spans="1:7" x14ac:dyDescent="0.15">
      <c r="A7640">
        <f t="shared" ca="1" si="566"/>
        <v>2013</v>
      </c>
      <c r="B7640">
        <f t="shared" ca="1" si="568"/>
        <v>2</v>
      </c>
      <c r="C7640">
        <f t="shared" ca="1" si="568"/>
        <v>28</v>
      </c>
      <c r="D7640">
        <f t="shared" ca="1" si="568"/>
        <v>3</v>
      </c>
      <c r="E7640" s="2">
        <f t="shared" ca="1" si="568"/>
        <v>0</v>
      </c>
      <c r="F7640" s="4" t="str">
        <f t="shared" ca="1" si="568"/>
        <v>甲公司可以直接解除该合同</v>
      </c>
      <c r="G7640">
        <f t="shared" ca="1" si="568"/>
        <v>20132283</v>
      </c>
    </row>
    <row r="7641" spans="1:7" x14ac:dyDescent="0.15">
      <c r="A7641">
        <f t="shared" ca="1" si="566"/>
        <v>2013</v>
      </c>
      <c r="B7641">
        <f t="shared" ca="1" si="568"/>
        <v>2</v>
      </c>
      <c r="C7641">
        <f t="shared" ca="1" si="568"/>
        <v>28</v>
      </c>
      <c r="D7641">
        <f t="shared" ca="1" si="568"/>
        <v>4</v>
      </c>
      <c r="E7641" s="2">
        <f t="shared" ca="1" si="568"/>
        <v>0</v>
      </c>
      <c r="F7641" s="4" t="str">
        <f t="shared" ca="1" si="568"/>
        <v>甲公司可以要求乙公司承担违约责任</v>
      </c>
      <c r="G7641">
        <f t="shared" ca="1" si="568"/>
        <v>20132284</v>
      </c>
    </row>
    <row r="7642" spans="1:7" x14ac:dyDescent="0.15">
      <c r="A7642">
        <f t="shared" ca="1" si="566"/>
        <v>2013</v>
      </c>
      <c r="B7642">
        <f t="shared" ca="1" si="568"/>
        <v>2</v>
      </c>
      <c r="C7642">
        <f t="shared" ca="1" si="568"/>
        <v>29</v>
      </c>
      <c r="D7642">
        <f t="shared" ca="1" si="568"/>
        <v>0</v>
      </c>
      <c r="E7642" s="2">
        <f t="shared" ca="1" si="568"/>
        <v>0</v>
      </c>
      <c r="F7642" s="4" t="str">
        <f t="shared" ca="1" si="568"/>
        <v>根据商标法及相关规定，注册商标有效期从下列哪一日期起算？</v>
      </c>
      <c r="G7642">
        <f t="shared" ca="1" si="568"/>
        <v>20132290</v>
      </c>
    </row>
    <row r="7643" spans="1:7" x14ac:dyDescent="0.15">
      <c r="A7643">
        <f t="shared" ca="1" si="566"/>
        <v>2013</v>
      </c>
      <c r="B7643">
        <f t="shared" ca="1" si="568"/>
        <v>2</v>
      </c>
      <c r="C7643">
        <f t="shared" ca="1" si="568"/>
        <v>29</v>
      </c>
      <c r="D7643">
        <f t="shared" ca="1" si="568"/>
        <v>1</v>
      </c>
      <c r="E7643" s="2">
        <f t="shared" ca="1" si="568"/>
        <v>1</v>
      </c>
      <c r="F7643" s="4" t="str">
        <f t="shared" ca="1" si="568"/>
        <v>核准注册之日</v>
      </c>
      <c r="G7643">
        <f t="shared" ca="1" si="568"/>
        <v>20132291</v>
      </c>
    </row>
    <row r="7644" spans="1:7" x14ac:dyDescent="0.15">
      <c r="A7644">
        <f t="shared" ca="1" si="566"/>
        <v>2013</v>
      </c>
      <c r="B7644">
        <f t="shared" ca="1" si="568"/>
        <v>2</v>
      </c>
      <c r="C7644">
        <f t="shared" ca="1" si="568"/>
        <v>29</v>
      </c>
      <c r="D7644">
        <f t="shared" ca="1" si="568"/>
        <v>2</v>
      </c>
      <c r="E7644" s="2">
        <f t="shared" ca="1" si="568"/>
        <v>0</v>
      </c>
      <c r="F7644" s="4" t="str">
        <f t="shared" ca="1" si="568"/>
        <v>申请注册之日</v>
      </c>
      <c r="G7644">
        <f t="shared" ca="1" si="568"/>
        <v>20132292</v>
      </c>
    </row>
    <row r="7645" spans="1:7" x14ac:dyDescent="0.15">
      <c r="A7645">
        <f t="shared" ca="1" si="566"/>
        <v>2013</v>
      </c>
      <c r="B7645">
        <f t="shared" ca="1" si="568"/>
        <v>2</v>
      </c>
      <c r="C7645">
        <f t="shared" ca="1" si="568"/>
        <v>29</v>
      </c>
      <c r="D7645">
        <f t="shared" ca="1" si="568"/>
        <v>3</v>
      </c>
      <c r="E7645" s="2">
        <f t="shared" ca="1" si="568"/>
        <v>0</v>
      </c>
      <c r="F7645" s="4" t="str">
        <f t="shared" ca="1" si="568"/>
        <v>初审公告之日</v>
      </c>
      <c r="G7645">
        <f t="shared" ca="1" si="568"/>
        <v>20132293</v>
      </c>
    </row>
    <row r="7646" spans="1:7" x14ac:dyDescent="0.15">
      <c r="A7646">
        <f t="shared" ca="1" si="566"/>
        <v>2013</v>
      </c>
      <c r="B7646">
        <f t="shared" ca="1" si="568"/>
        <v>2</v>
      </c>
      <c r="C7646">
        <f t="shared" ca="1" si="568"/>
        <v>29</v>
      </c>
      <c r="D7646">
        <f t="shared" ca="1" si="568"/>
        <v>4</v>
      </c>
      <c r="E7646" s="2">
        <f t="shared" ca="1" si="568"/>
        <v>0</v>
      </c>
      <c r="F7646" s="4" t="str">
        <f t="shared" ca="1" si="568"/>
        <v>初审合格之日</v>
      </c>
      <c r="G7646">
        <f t="shared" ca="1" si="568"/>
        <v>20132294</v>
      </c>
    </row>
    <row r="7647" spans="1:7" ht="40.5" x14ac:dyDescent="0.15">
      <c r="A7647">
        <f t="shared" ca="1" si="566"/>
        <v>2013</v>
      </c>
      <c r="B7647">
        <f t="shared" ca="1" si="568"/>
        <v>2</v>
      </c>
      <c r="C7647">
        <f t="shared" ca="1" si="568"/>
        <v>30</v>
      </c>
      <c r="D7647">
        <f t="shared" ca="1" si="568"/>
        <v>0</v>
      </c>
      <c r="E7647" s="2">
        <f t="shared" ca="1" si="568"/>
        <v>0</v>
      </c>
      <c r="F7647" s="4" t="str">
        <f t="shared" ca="1" si="568"/>
        <v>民事诉讼第二审人民法院对上诉案件进行调解后达成协议，并依法制作了调解书。根据民事诉讼法及相关规定，对于原审人民法院的判决，下列哪种说法是正确的？</v>
      </c>
      <c r="G7647">
        <f t="shared" ca="1" si="568"/>
        <v>20132300</v>
      </c>
    </row>
    <row r="7648" spans="1:7" x14ac:dyDescent="0.15">
      <c r="A7648">
        <f t="shared" ca="1" si="566"/>
        <v>2013</v>
      </c>
      <c r="B7648">
        <f t="shared" ref="B7648:G7664" ca="1" si="569">INDIRECT("'"&amp;(2006+ROUNDDOWN((ROW()-2)/1000,0))&amp;IF(MOD(ROUNDDOWN((ROW()-2+500)/500,0),2)=1,1,2)&amp;"'!"&amp;CHAR(64+COLUMN())&amp;(ROW()-500*(ROUNDDOWN((ROW()-2+500)/500,0)-1)))</f>
        <v>2</v>
      </c>
      <c r="C7648">
        <f t="shared" ca="1" si="569"/>
        <v>30</v>
      </c>
      <c r="D7648">
        <f t="shared" ca="1" si="569"/>
        <v>1</v>
      </c>
      <c r="E7648" s="2">
        <f t="shared" ca="1" si="569"/>
        <v>0</v>
      </c>
      <c r="F7648" s="4" t="str">
        <f t="shared" ca="1" si="569"/>
        <v>第二审人民法院应作出裁定，撤销原审人民法院的判决</v>
      </c>
      <c r="G7648">
        <f t="shared" ca="1" si="569"/>
        <v>20132301</v>
      </c>
    </row>
    <row r="7649" spans="1:7" x14ac:dyDescent="0.15">
      <c r="A7649">
        <f t="shared" ca="1" si="566"/>
        <v>2013</v>
      </c>
      <c r="B7649">
        <f t="shared" ca="1" si="569"/>
        <v>2</v>
      </c>
      <c r="C7649">
        <f t="shared" ca="1" si="569"/>
        <v>30</v>
      </c>
      <c r="D7649">
        <f t="shared" ca="1" si="569"/>
        <v>2</v>
      </c>
      <c r="E7649" s="2">
        <f t="shared" ca="1" si="569"/>
        <v>0</v>
      </c>
      <c r="F7649" s="4" t="str">
        <f t="shared" ca="1" si="569"/>
        <v>第二审人民法院应在调解书中注明撤销原审人民法院的判决</v>
      </c>
      <c r="G7649">
        <f t="shared" ca="1" si="569"/>
        <v>20132302</v>
      </c>
    </row>
    <row r="7650" spans="1:7" x14ac:dyDescent="0.15">
      <c r="A7650">
        <f t="shared" ca="1" si="566"/>
        <v>2013</v>
      </c>
      <c r="B7650">
        <f t="shared" ca="1" si="569"/>
        <v>2</v>
      </c>
      <c r="C7650">
        <f t="shared" ca="1" si="569"/>
        <v>30</v>
      </c>
      <c r="D7650">
        <f t="shared" ca="1" si="569"/>
        <v>3</v>
      </c>
      <c r="E7650" s="2">
        <f t="shared" ca="1" si="569"/>
        <v>0</v>
      </c>
      <c r="F7650" s="4" t="str">
        <f t="shared" ca="1" si="569"/>
        <v>原审人民法院应主动撤销原判决</v>
      </c>
      <c r="G7650">
        <f t="shared" ca="1" si="569"/>
        <v>20132303</v>
      </c>
    </row>
    <row r="7651" spans="1:7" x14ac:dyDescent="0.15">
      <c r="A7651">
        <f t="shared" ca="1" si="566"/>
        <v>2013</v>
      </c>
      <c r="B7651">
        <f t="shared" ca="1" si="569"/>
        <v>2</v>
      </c>
      <c r="C7651">
        <f t="shared" ca="1" si="569"/>
        <v>30</v>
      </c>
      <c r="D7651">
        <f t="shared" ca="1" si="569"/>
        <v>4</v>
      </c>
      <c r="E7651" s="2">
        <f t="shared" ca="1" si="569"/>
        <v>1</v>
      </c>
      <c r="F7651" s="4" t="str">
        <f t="shared" ca="1" si="569"/>
        <v>调解书送达后，原审人民法院的判决即视为撤销</v>
      </c>
      <c r="G7651">
        <f t="shared" ca="1" si="569"/>
        <v>20132304</v>
      </c>
    </row>
    <row r="7652" spans="1:7" ht="27" x14ac:dyDescent="0.15">
      <c r="A7652">
        <f t="shared" ca="1" si="566"/>
        <v>2013</v>
      </c>
      <c r="B7652">
        <f t="shared" ca="1" si="569"/>
        <v>2</v>
      </c>
      <c r="C7652">
        <f t="shared" ca="1" si="569"/>
        <v>31</v>
      </c>
      <c r="D7652">
        <f t="shared" ca="1" si="569"/>
        <v>0</v>
      </c>
      <c r="E7652" s="2">
        <f t="shared" ca="1" si="569"/>
        <v>0</v>
      </c>
      <c r="F7652" s="4" t="str">
        <f t="shared" ca="1" si="569"/>
        <v>根据民法通则及相关规定，因下列哪些行为所产生的当事人之间的关系属于民法调整的范围？</v>
      </c>
      <c r="G7652">
        <f t="shared" ca="1" si="569"/>
        <v>20132310</v>
      </c>
    </row>
    <row r="7653" spans="1:7" x14ac:dyDescent="0.15">
      <c r="A7653">
        <f t="shared" ca="1" si="566"/>
        <v>2013</v>
      </c>
      <c r="B7653">
        <f t="shared" ca="1" si="569"/>
        <v>2</v>
      </c>
      <c r="C7653">
        <f t="shared" ca="1" si="569"/>
        <v>31</v>
      </c>
      <c r="D7653">
        <f t="shared" ca="1" si="569"/>
        <v>1</v>
      </c>
      <c r="E7653" s="2">
        <f t="shared" ca="1" si="569"/>
        <v>0</v>
      </c>
      <c r="F7653" s="4" t="str">
        <f t="shared" ca="1" si="569"/>
        <v>某交通管理局对张某作出违章停车罚款决定</v>
      </c>
      <c r="G7653">
        <f t="shared" ca="1" si="569"/>
        <v>20132311</v>
      </c>
    </row>
    <row r="7654" spans="1:7" x14ac:dyDescent="0.15">
      <c r="A7654">
        <f t="shared" ca="1" si="566"/>
        <v>2013</v>
      </c>
      <c r="B7654">
        <f t="shared" ca="1" si="569"/>
        <v>2</v>
      </c>
      <c r="C7654">
        <f t="shared" ca="1" si="569"/>
        <v>31</v>
      </c>
      <c r="D7654">
        <f t="shared" ca="1" si="569"/>
        <v>2</v>
      </c>
      <c r="E7654" s="2">
        <f t="shared" ca="1" si="569"/>
        <v>1</v>
      </c>
      <c r="F7654" s="4" t="str">
        <f t="shared" ca="1" si="569"/>
        <v>赵某委托某律师事务所办理诉讼事务</v>
      </c>
      <c r="G7654">
        <f t="shared" ca="1" si="569"/>
        <v>20132312</v>
      </c>
    </row>
    <row r="7655" spans="1:7" x14ac:dyDescent="0.15">
      <c r="A7655">
        <f t="shared" ca="1" si="566"/>
        <v>2013</v>
      </c>
      <c r="B7655">
        <f t="shared" ca="1" si="569"/>
        <v>2</v>
      </c>
      <c r="C7655">
        <f t="shared" ca="1" si="569"/>
        <v>31</v>
      </c>
      <c r="D7655">
        <f t="shared" ca="1" si="569"/>
        <v>3</v>
      </c>
      <c r="E7655" s="2">
        <f t="shared" ca="1" si="569"/>
        <v>1</v>
      </c>
      <c r="F7655" s="4" t="str">
        <f t="shared" ca="1" si="569"/>
        <v>某公司与某高校合作研发新技术</v>
      </c>
      <c r="G7655">
        <f t="shared" ca="1" si="569"/>
        <v>20132313</v>
      </c>
    </row>
    <row r="7656" spans="1:7" x14ac:dyDescent="0.15">
      <c r="A7656">
        <f t="shared" ca="1" si="566"/>
        <v>2013</v>
      </c>
      <c r="B7656">
        <f t="shared" ca="1" si="569"/>
        <v>2</v>
      </c>
      <c r="C7656">
        <f t="shared" ca="1" si="569"/>
        <v>31</v>
      </c>
      <c r="D7656">
        <f t="shared" ca="1" si="569"/>
        <v>4</v>
      </c>
      <c r="E7656" s="2">
        <f t="shared" ca="1" si="569"/>
        <v>0</v>
      </c>
      <c r="F7656" s="4" t="str">
        <f t="shared" ca="1" si="569"/>
        <v>海关检查入关者王某的可疑行李</v>
      </c>
      <c r="G7656">
        <f t="shared" ca="1" si="569"/>
        <v>20132314</v>
      </c>
    </row>
    <row r="7657" spans="1:7" x14ac:dyDescent="0.15">
      <c r="A7657">
        <f t="shared" ca="1" si="566"/>
        <v>2013</v>
      </c>
      <c r="B7657">
        <f t="shared" ca="1" si="569"/>
        <v>2</v>
      </c>
      <c r="C7657">
        <f t="shared" ca="1" si="569"/>
        <v>32</v>
      </c>
      <c r="D7657">
        <f t="shared" ca="1" si="569"/>
        <v>0</v>
      </c>
      <c r="E7657" s="2">
        <f t="shared" ca="1" si="569"/>
        <v>0</v>
      </c>
      <c r="F7657" s="4" t="str">
        <f t="shared" ca="1" si="569"/>
        <v>根据合同法及相关规定，下列哪些属于要约邀请？</v>
      </c>
      <c r="G7657">
        <f t="shared" ca="1" si="569"/>
        <v>20132320</v>
      </c>
    </row>
    <row r="7658" spans="1:7" x14ac:dyDescent="0.15">
      <c r="A7658">
        <f t="shared" ca="1" si="566"/>
        <v>2013</v>
      </c>
      <c r="B7658">
        <f t="shared" ca="1" si="569"/>
        <v>2</v>
      </c>
      <c r="C7658">
        <f t="shared" ca="1" si="569"/>
        <v>32</v>
      </c>
      <c r="D7658">
        <f t="shared" ca="1" si="569"/>
        <v>1</v>
      </c>
      <c r="E7658" s="2">
        <f t="shared" ca="1" si="569"/>
        <v>1</v>
      </c>
      <c r="F7658" s="4" t="str">
        <f t="shared" ca="1" si="569"/>
        <v>拍卖公告</v>
      </c>
      <c r="G7658">
        <f t="shared" ca="1" si="569"/>
        <v>20132321</v>
      </c>
    </row>
    <row r="7659" spans="1:7" x14ac:dyDescent="0.15">
      <c r="A7659">
        <f t="shared" ca="1" si="566"/>
        <v>2013</v>
      </c>
      <c r="B7659">
        <f t="shared" ca="1" si="569"/>
        <v>2</v>
      </c>
      <c r="C7659">
        <f t="shared" ca="1" si="569"/>
        <v>32</v>
      </c>
      <c r="D7659">
        <f t="shared" ca="1" si="569"/>
        <v>2</v>
      </c>
      <c r="E7659" s="2">
        <f t="shared" ca="1" si="569"/>
        <v>1</v>
      </c>
      <c r="F7659" s="4" t="str">
        <f t="shared" ca="1" si="569"/>
        <v>招标公告</v>
      </c>
      <c r="G7659">
        <f t="shared" ca="1" si="569"/>
        <v>20132322</v>
      </c>
    </row>
    <row r="7660" spans="1:7" x14ac:dyDescent="0.15">
      <c r="A7660">
        <f t="shared" ca="1" si="566"/>
        <v>2013</v>
      </c>
      <c r="B7660">
        <f t="shared" ca="1" si="569"/>
        <v>2</v>
      </c>
      <c r="C7660">
        <f t="shared" ca="1" si="569"/>
        <v>32</v>
      </c>
      <c r="D7660">
        <f t="shared" ca="1" si="569"/>
        <v>3</v>
      </c>
      <c r="E7660" s="2">
        <f t="shared" ca="1" si="569"/>
        <v>1</v>
      </c>
      <c r="F7660" s="4" t="str">
        <f t="shared" ca="1" si="569"/>
        <v>寄送的价目表</v>
      </c>
      <c r="G7660">
        <f t="shared" ca="1" si="569"/>
        <v>20132323</v>
      </c>
    </row>
    <row r="7661" spans="1:7" x14ac:dyDescent="0.15">
      <c r="A7661">
        <f t="shared" ca="1" si="566"/>
        <v>2013</v>
      </c>
      <c r="B7661">
        <f t="shared" ca="1" si="569"/>
        <v>2</v>
      </c>
      <c r="C7661">
        <f t="shared" ca="1" si="569"/>
        <v>32</v>
      </c>
      <c r="D7661">
        <f t="shared" ca="1" si="569"/>
        <v>4</v>
      </c>
      <c r="E7661" s="2">
        <f t="shared" ca="1" si="569"/>
        <v>1</v>
      </c>
      <c r="F7661" s="4" t="str">
        <f t="shared" ca="1" si="569"/>
        <v>招股说明书</v>
      </c>
      <c r="G7661">
        <f t="shared" ca="1" si="569"/>
        <v>20132324</v>
      </c>
    </row>
    <row r="7662" spans="1:7" x14ac:dyDescent="0.15">
      <c r="A7662">
        <f t="shared" ca="1" si="566"/>
        <v>2013</v>
      </c>
      <c r="B7662">
        <f t="shared" ca="1" si="569"/>
        <v>2</v>
      </c>
      <c r="C7662">
        <f t="shared" ca="1" si="569"/>
        <v>33</v>
      </c>
      <c r="D7662">
        <f t="shared" ca="1" si="569"/>
        <v>0</v>
      </c>
      <c r="E7662" s="2">
        <f t="shared" ca="1" si="569"/>
        <v>0</v>
      </c>
      <c r="F7662" s="4" t="str">
        <f t="shared" ca="1" si="569"/>
        <v>根据民事诉讼法及相关规定，下列哪些说法是正确的？</v>
      </c>
      <c r="G7662">
        <f t="shared" ca="1" si="569"/>
        <v>20132330</v>
      </c>
    </row>
    <row r="7663" spans="1:7" x14ac:dyDescent="0.15">
      <c r="A7663">
        <f t="shared" ca="1" si="566"/>
        <v>2013</v>
      </c>
      <c r="B7663">
        <f t="shared" ca="1" si="569"/>
        <v>2</v>
      </c>
      <c r="C7663">
        <f t="shared" ca="1" si="569"/>
        <v>33</v>
      </c>
      <c r="D7663">
        <f t="shared" ca="1" si="569"/>
        <v>1</v>
      </c>
      <c r="E7663" s="2">
        <f t="shared" ca="1" si="569"/>
        <v>1</v>
      </c>
      <c r="F7663" s="4" t="str">
        <f t="shared" ca="1" si="569"/>
        <v>民事诉讼当事人有平等的诉讼权利</v>
      </c>
      <c r="G7663">
        <f t="shared" ca="1" si="569"/>
        <v>20132331</v>
      </c>
    </row>
    <row r="7664" spans="1:7" x14ac:dyDescent="0.15">
      <c r="A7664">
        <f t="shared" ca="1" si="566"/>
        <v>2013</v>
      </c>
      <c r="B7664">
        <f t="shared" ca="1" si="569"/>
        <v>2</v>
      </c>
      <c r="C7664">
        <f t="shared" ca="1" si="569"/>
        <v>33</v>
      </c>
      <c r="D7664">
        <f t="shared" ca="1" si="569"/>
        <v>2</v>
      </c>
      <c r="E7664" s="2">
        <f t="shared" ca="1" si="569"/>
        <v>1</v>
      </c>
      <c r="F7664" s="4" t="str">
        <f t="shared" ca="1" si="569"/>
        <v>民事诉讼应当遵循诚实信用原则</v>
      </c>
      <c r="G7664">
        <f t="shared" ca="1" si="569"/>
        <v>20132332</v>
      </c>
    </row>
    <row r="7665" spans="1:7" x14ac:dyDescent="0.15">
      <c r="A7665">
        <f t="shared" ref="A7665:A7728" ca="1" si="570">INDIRECT("'"&amp;(2006+ROUNDDOWN((ROW()-2)/1000,0))&amp;IF(MOD(ROUNDDOWN((ROW()-2+500)/500,0),2)=1,1,2)&amp;"'!"&amp;CHAR(64+COLUMN())&amp;(ROW()-500*(ROUNDDOWN((ROW()-2+500)/500,0)-1)))</f>
        <v>2013</v>
      </c>
      <c r="B7665">
        <f t="shared" ref="B7665:G7681" ca="1" si="571">INDIRECT("'"&amp;(2006+ROUNDDOWN((ROW()-2)/1000,0))&amp;IF(MOD(ROUNDDOWN((ROW()-2+500)/500,0),2)=1,1,2)&amp;"'!"&amp;CHAR(64+COLUMN())&amp;(ROW()-500*(ROUNDDOWN((ROW()-2+500)/500,0)-1)))</f>
        <v>2</v>
      </c>
      <c r="C7665">
        <f t="shared" ca="1" si="571"/>
        <v>33</v>
      </c>
      <c r="D7665">
        <f t="shared" ca="1" si="571"/>
        <v>3</v>
      </c>
      <c r="E7665" s="2">
        <f t="shared" ca="1" si="571"/>
        <v>0</v>
      </c>
      <c r="F7665" s="4" t="str">
        <f t="shared" ca="1" si="571"/>
        <v>在民事诉讼中，人民法院进行审理和发布法律文书均应使用汉语</v>
      </c>
      <c r="G7665">
        <f t="shared" ca="1" si="571"/>
        <v>20132333</v>
      </c>
    </row>
    <row r="7666" spans="1:7" x14ac:dyDescent="0.15">
      <c r="A7666">
        <f t="shared" ca="1" si="570"/>
        <v>2013</v>
      </c>
      <c r="B7666">
        <f t="shared" ca="1" si="571"/>
        <v>2</v>
      </c>
      <c r="C7666">
        <f t="shared" ca="1" si="571"/>
        <v>33</v>
      </c>
      <c r="D7666">
        <f t="shared" ca="1" si="571"/>
        <v>4</v>
      </c>
      <c r="E7666" s="2">
        <f t="shared" ca="1" si="571"/>
        <v>1</v>
      </c>
      <c r="F7666" s="4" t="str">
        <f t="shared" ca="1" si="571"/>
        <v>人民检察院有权对民事诉讼实行法律监督</v>
      </c>
      <c r="G7666">
        <f t="shared" ca="1" si="571"/>
        <v>20132334</v>
      </c>
    </row>
    <row r="7667" spans="1:7" ht="40.5" x14ac:dyDescent="0.15">
      <c r="A7667">
        <f t="shared" ca="1" si="570"/>
        <v>2013</v>
      </c>
      <c r="B7667">
        <f t="shared" ca="1" si="571"/>
        <v>2</v>
      </c>
      <c r="C7667">
        <f t="shared" ca="1" si="571"/>
        <v>34</v>
      </c>
      <c r="D7667">
        <f t="shared" ca="1" si="571"/>
        <v>0</v>
      </c>
      <c r="E7667" s="2">
        <f t="shared" ca="1" si="571"/>
        <v>0</v>
      </c>
      <c r="F7667" s="4" t="str">
        <f t="shared" ca="1" si="571"/>
        <v>甲行政机关依照相关法律规定，经其上级乙行政机关批准，对股份制企业丙公司作出行政处罚决定，丙公司董事会认为该具体行政行为侵犯了企业合法权益，欲申请行政复议。根据行政复议法及相关规定，下列哪些说法是正确的？</v>
      </c>
      <c r="G7667">
        <f t="shared" ca="1" si="571"/>
        <v>20132340</v>
      </c>
    </row>
    <row r="7668" spans="1:7" x14ac:dyDescent="0.15">
      <c r="A7668">
        <f t="shared" ca="1" si="570"/>
        <v>2013</v>
      </c>
      <c r="B7668">
        <f t="shared" ca="1" si="571"/>
        <v>2</v>
      </c>
      <c r="C7668">
        <f t="shared" ca="1" si="571"/>
        <v>34</v>
      </c>
      <c r="D7668">
        <f t="shared" ca="1" si="571"/>
        <v>1</v>
      </c>
      <c r="E7668" s="2">
        <f t="shared" ca="1" si="571"/>
        <v>0</v>
      </c>
      <c r="F7668" s="4" t="str">
        <f t="shared" ca="1" si="571"/>
        <v>丙公司董事会可以以自己的名义申请行政复议</v>
      </c>
      <c r="G7668">
        <f t="shared" ca="1" si="571"/>
        <v>20132341</v>
      </c>
    </row>
    <row r="7669" spans="1:7" x14ac:dyDescent="0.15">
      <c r="A7669">
        <f t="shared" ca="1" si="570"/>
        <v>2013</v>
      </c>
      <c r="B7669">
        <f t="shared" ca="1" si="571"/>
        <v>2</v>
      </c>
      <c r="C7669">
        <f t="shared" ca="1" si="571"/>
        <v>34</v>
      </c>
      <c r="D7669">
        <f t="shared" ca="1" si="571"/>
        <v>2</v>
      </c>
      <c r="E7669" s="2">
        <f t="shared" ca="1" si="571"/>
        <v>1</v>
      </c>
      <c r="F7669" s="4" t="str">
        <f t="shared" ca="1" si="571"/>
        <v>丙公司董事会可以以企业的名义申请行政复议</v>
      </c>
      <c r="G7669">
        <f t="shared" ca="1" si="571"/>
        <v>20132342</v>
      </c>
    </row>
    <row r="7670" spans="1:7" x14ac:dyDescent="0.15">
      <c r="A7670">
        <f t="shared" ca="1" si="570"/>
        <v>2013</v>
      </c>
      <c r="B7670">
        <f t="shared" ca="1" si="571"/>
        <v>2</v>
      </c>
      <c r="C7670">
        <f t="shared" ca="1" si="571"/>
        <v>34</v>
      </c>
      <c r="D7670">
        <f t="shared" ca="1" si="571"/>
        <v>3</v>
      </c>
      <c r="E7670" s="2">
        <f t="shared" ca="1" si="571"/>
        <v>0</v>
      </c>
      <c r="F7670" s="4" t="str">
        <f t="shared" ca="1" si="571"/>
        <v>该行政复议申请应以甲行政机关为行政复议被申请人</v>
      </c>
      <c r="G7670">
        <f t="shared" ca="1" si="571"/>
        <v>20132343</v>
      </c>
    </row>
    <row r="7671" spans="1:7" x14ac:dyDescent="0.15">
      <c r="A7671">
        <f t="shared" ca="1" si="570"/>
        <v>2013</v>
      </c>
      <c r="B7671">
        <f t="shared" ca="1" si="571"/>
        <v>2</v>
      </c>
      <c r="C7671">
        <f t="shared" ca="1" si="571"/>
        <v>34</v>
      </c>
      <c r="D7671">
        <f t="shared" ca="1" si="571"/>
        <v>4</v>
      </c>
      <c r="E7671" s="2">
        <f t="shared" ca="1" si="571"/>
        <v>1</v>
      </c>
      <c r="F7671" s="4" t="str">
        <f t="shared" ca="1" si="571"/>
        <v>该行政复议申请应以乙行政机关为行政复议被申请人</v>
      </c>
      <c r="G7671">
        <f t="shared" ca="1" si="571"/>
        <v>20132344</v>
      </c>
    </row>
    <row r="7672" spans="1:7" x14ac:dyDescent="0.15">
      <c r="A7672">
        <f t="shared" ca="1" si="570"/>
        <v>2013</v>
      </c>
      <c r="B7672">
        <f t="shared" ca="1" si="571"/>
        <v>2</v>
      </c>
      <c r="C7672">
        <f t="shared" ca="1" si="571"/>
        <v>35</v>
      </c>
      <c r="D7672">
        <f t="shared" ca="1" si="571"/>
        <v>0</v>
      </c>
      <c r="E7672" s="2">
        <f t="shared" ca="1" si="571"/>
        <v>0</v>
      </c>
      <c r="F7672" s="4" t="str">
        <f t="shared" ca="1" si="571"/>
        <v>根据著作权法及相关规定，下列哪些说法是正确的？</v>
      </c>
      <c r="G7672">
        <f t="shared" ca="1" si="571"/>
        <v>20132350</v>
      </c>
    </row>
    <row r="7673" spans="1:7" x14ac:dyDescent="0.15">
      <c r="A7673">
        <f t="shared" ca="1" si="570"/>
        <v>2013</v>
      </c>
      <c r="B7673">
        <f t="shared" ca="1" si="571"/>
        <v>2</v>
      </c>
      <c r="C7673">
        <f t="shared" ca="1" si="571"/>
        <v>35</v>
      </c>
      <c r="D7673">
        <f t="shared" ca="1" si="571"/>
        <v>1</v>
      </c>
      <c r="E7673" s="2">
        <f t="shared" ca="1" si="571"/>
        <v>1</v>
      </c>
      <c r="F7673" s="4" t="str">
        <f t="shared" ca="1" si="571"/>
        <v>作品应当具有独创性并能以某种有形形式复制</v>
      </c>
      <c r="G7673">
        <f t="shared" ca="1" si="571"/>
        <v>20132351</v>
      </c>
    </row>
    <row r="7674" spans="1:7" x14ac:dyDescent="0.15">
      <c r="A7674">
        <f t="shared" ca="1" si="570"/>
        <v>2013</v>
      </c>
      <c r="B7674">
        <f t="shared" ca="1" si="571"/>
        <v>2</v>
      </c>
      <c r="C7674">
        <f t="shared" ca="1" si="571"/>
        <v>35</v>
      </c>
      <c r="D7674">
        <f t="shared" ca="1" si="571"/>
        <v>2</v>
      </c>
      <c r="E7674" s="2">
        <f t="shared" ca="1" si="571"/>
        <v>1</v>
      </c>
      <c r="F7674" s="4" t="str">
        <f t="shared" ca="1" si="571"/>
        <v>文字作品，是指小说、诗词、散文、论文等以文字形式表现的作品</v>
      </c>
      <c r="G7674">
        <f t="shared" ca="1" si="571"/>
        <v>20132352</v>
      </c>
    </row>
    <row r="7675" spans="1:7" x14ac:dyDescent="0.15">
      <c r="A7675">
        <f t="shared" ca="1" si="570"/>
        <v>2013</v>
      </c>
      <c r="B7675">
        <f t="shared" ca="1" si="571"/>
        <v>2</v>
      </c>
      <c r="C7675">
        <f t="shared" ca="1" si="571"/>
        <v>35</v>
      </c>
      <c r="D7675">
        <f t="shared" ca="1" si="571"/>
        <v>3</v>
      </c>
      <c r="E7675" s="2">
        <f t="shared" ca="1" si="571"/>
        <v>1</v>
      </c>
      <c r="F7675" s="4" t="str">
        <f t="shared" ca="1" si="571"/>
        <v>为生产绘制的产品设计图属于图形作品</v>
      </c>
      <c r="G7675">
        <f t="shared" ca="1" si="571"/>
        <v>20132353</v>
      </c>
    </row>
    <row r="7676" spans="1:7" ht="27" x14ac:dyDescent="0.15">
      <c r="A7676">
        <f t="shared" ca="1" si="570"/>
        <v>2013</v>
      </c>
      <c r="B7676">
        <f t="shared" ca="1" si="571"/>
        <v>2</v>
      </c>
      <c r="C7676">
        <f t="shared" ca="1" si="571"/>
        <v>35</v>
      </c>
      <c r="D7676">
        <f t="shared" ca="1" si="571"/>
        <v>4</v>
      </c>
      <c r="E7676" s="2">
        <f t="shared" ca="1" si="571"/>
        <v>0</v>
      </c>
      <c r="F7676" s="4" t="str">
        <f t="shared" ca="1" si="571"/>
        <v>为展示、试验或者观测等用途，根据物体的形状和结构按照一定比例制成的模型不属于作品</v>
      </c>
      <c r="G7676">
        <f t="shared" ca="1" si="571"/>
        <v>20132354</v>
      </c>
    </row>
    <row r="7677" spans="1:7" x14ac:dyDescent="0.15">
      <c r="A7677">
        <f t="shared" ca="1" si="570"/>
        <v>2013</v>
      </c>
      <c r="B7677">
        <f t="shared" ca="1" si="571"/>
        <v>2</v>
      </c>
      <c r="C7677">
        <f t="shared" ca="1" si="571"/>
        <v>36</v>
      </c>
      <c r="D7677">
        <f t="shared" ca="1" si="571"/>
        <v>0</v>
      </c>
      <c r="E7677" s="2">
        <f t="shared" ca="1" si="571"/>
        <v>0</v>
      </c>
      <c r="F7677" s="4" t="str">
        <f t="shared" ca="1" si="571"/>
        <v>根据行政诉讼法及相关规定，人民法院审理行政案件时以下列哪些作为依据？</v>
      </c>
      <c r="G7677">
        <f t="shared" ca="1" si="571"/>
        <v>20132360</v>
      </c>
    </row>
    <row r="7678" spans="1:7" x14ac:dyDescent="0.15">
      <c r="A7678">
        <f t="shared" ca="1" si="570"/>
        <v>2013</v>
      </c>
      <c r="B7678">
        <f t="shared" ca="1" si="571"/>
        <v>2</v>
      </c>
      <c r="C7678">
        <f t="shared" ca="1" si="571"/>
        <v>36</v>
      </c>
      <c r="D7678">
        <f t="shared" ca="1" si="571"/>
        <v>1</v>
      </c>
      <c r="E7678" s="2">
        <f t="shared" ca="1" si="571"/>
        <v>1</v>
      </c>
      <c r="F7678" s="4" t="str">
        <f t="shared" ca="1" si="571"/>
        <v>法律</v>
      </c>
      <c r="G7678">
        <f t="shared" ca="1" si="571"/>
        <v>20132361</v>
      </c>
    </row>
    <row r="7679" spans="1:7" x14ac:dyDescent="0.15">
      <c r="A7679">
        <f t="shared" ca="1" si="570"/>
        <v>2013</v>
      </c>
      <c r="B7679">
        <f t="shared" ca="1" si="571"/>
        <v>2</v>
      </c>
      <c r="C7679">
        <f t="shared" ca="1" si="571"/>
        <v>36</v>
      </c>
      <c r="D7679">
        <f t="shared" ca="1" si="571"/>
        <v>2</v>
      </c>
      <c r="E7679" s="2">
        <f t="shared" ca="1" si="571"/>
        <v>0</v>
      </c>
      <c r="F7679" s="4" t="str">
        <f t="shared" ca="1" si="571"/>
        <v>国务院部、委制订和发布的规章</v>
      </c>
      <c r="G7679">
        <f t="shared" ca="1" si="571"/>
        <v>20132362</v>
      </c>
    </row>
    <row r="7680" spans="1:7" x14ac:dyDescent="0.15">
      <c r="A7680">
        <f t="shared" ca="1" si="570"/>
        <v>2013</v>
      </c>
      <c r="B7680">
        <f t="shared" ca="1" si="571"/>
        <v>2</v>
      </c>
      <c r="C7680">
        <f t="shared" ca="1" si="571"/>
        <v>36</v>
      </c>
      <c r="D7680">
        <f t="shared" ca="1" si="571"/>
        <v>3</v>
      </c>
      <c r="E7680" s="2">
        <f t="shared" ca="1" si="571"/>
        <v>0</v>
      </c>
      <c r="F7680" s="4" t="str">
        <f t="shared" ca="1" si="571"/>
        <v>本行政区域内的地方政府规章</v>
      </c>
      <c r="G7680">
        <f t="shared" ca="1" si="571"/>
        <v>20132363</v>
      </c>
    </row>
    <row r="7681" spans="1:7" x14ac:dyDescent="0.15">
      <c r="A7681">
        <f t="shared" ca="1" si="570"/>
        <v>2013</v>
      </c>
      <c r="B7681">
        <f t="shared" ca="1" si="571"/>
        <v>2</v>
      </c>
      <c r="C7681">
        <f t="shared" ca="1" si="571"/>
        <v>36</v>
      </c>
      <c r="D7681">
        <f t="shared" ca="1" si="571"/>
        <v>4</v>
      </c>
      <c r="E7681" s="2">
        <f t="shared" ca="1" si="571"/>
        <v>1</v>
      </c>
      <c r="F7681" s="4" t="str">
        <f t="shared" ca="1" si="571"/>
        <v>本行政区域内的地方性法规</v>
      </c>
      <c r="G7681">
        <f t="shared" ca="1" si="571"/>
        <v>20132364</v>
      </c>
    </row>
    <row r="7682" spans="1:7" x14ac:dyDescent="0.15">
      <c r="A7682">
        <f t="shared" ca="1" si="570"/>
        <v>2013</v>
      </c>
      <c r="B7682">
        <f t="shared" ref="B7682:G7698" ca="1" si="572">INDIRECT("'"&amp;(2006+ROUNDDOWN((ROW()-2)/1000,0))&amp;IF(MOD(ROUNDDOWN((ROW()-2+500)/500,0),2)=1,1,2)&amp;"'!"&amp;CHAR(64+COLUMN())&amp;(ROW()-500*(ROUNDDOWN((ROW()-2+500)/500,0)-1)))</f>
        <v>2</v>
      </c>
      <c r="C7682">
        <f t="shared" ca="1" si="572"/>
        <v>37</v>
      </c>
      <c r="D7682">
        <f t="shared" ca="1" si="572"/>
        <v>0</v>
      </c>
      <c r="E7682" s="2">
        <f t="shared" ca="1" si="572"/>
        <v>0</v>
      </c>
      <c r="F7682" s="4" t="str">
        <f t="shared" ca="1" si="572"/>
        <v>根据商标法及相关规定，下列哪些说法是正确的？</v>
      </c>
      <c r="G7682">
        <f t="shared" ca="1" si="572"/>
        <v>20132370</v>
      </c>
    </row>
    <row r="7683" spans="1:7" x14ac:dyDescent="0.15">
      <c r="A7683">
        <f t="shared" ca="1" si="570"/>
        <v>2013</v>
      </c>
      <c r="B7683">
        <f t="shared" ca="1" si="572"/>
        <v>2</v>
      </c>
      <c r="C7683">
        <f t="shared" ca="1" si="572"/>
        <v>37</v>
      </c>
      <c r="D7683">
        <f t="shared" ca="1" si="572"/>
        <v>1</v>
      </c>
      <c r="E7683" s="2">
        <f t="shared" ca="1" si="572"/>
        <v>0</v>
      </c>
      <c r="F7683" s="4" t="str">
        <f t="shared" ca="1" si="572"/>
        <v>申请注册的商标应当具有独创性</v>
      </c>
      <c r="G7683">
        <f t="shared" ca="1" si="572"/>
        <v>20132371</v>
      </c>
    </row>
    <row r="7684" spans="1:7" x14ac:dyDescent="0.15">
      <c r="A7684">
        <f t="shared" ca="1" si="570"/>
        <v>2013</v>
      </c>
      <c r="B7684">
        <f t="shared" ca="1" si="572"/>
        <v>2</v>
      </c>
      <c r="C7684">
        <f t="shared" ca="1" si="572"/>
        <v>37</v>
      </c>
      <c r="D7684">
        <f t="shared" ca="1" si="572"/>
        <v>2</v>
      </c>
      <c r="E7684" s="2">
        <f t="shared" ca="1" si="572"/>
        <v>1</v>
      </c>
      <c r="F7684" s="4" t="str">
        <f t="shared" ca="1" si="572"/>
        <v>申请注册的商标应当有显著特征，便于识别</v>
      </c>
      <c r="G7684">
        <f t="shared" ca="1" si="572"/>
        <v>20132372</v>
      </c>
    </row>
    <row r="7685" spans="1:7" x14ac:dyDescent="0.15">
      <c r="A7685">
        <f t="shared" ca="1" si="570"/>
        <v>2013</v>
      </c>
      <c r="B7685">
        <f t="shared" ca="1" si="572"/>
        <v>2</v>
      </c>
      <c r="C7685">
        <f t="shared" ca="1" si="572"/>
        <v>37</v>
      </c>
      <c r="D7685">
        <f t="shared" ca="1" si="572"/>
        <v>3</v>
      </c>
      <c r="E7685" s="2">
        <f t="shared" ca="1" si="572"/>
        <v>1</v>
      </c>
      <c r="F7685" s="4" t="str">
        <f t="shared" ca="1" si="572"/>
        <v>申请注册的商标不得与他人在先取得的合法权利相冲突</v>
      </c>
      <c r="G7685">
        <f t="shared" ca="1" si="572"/>
        <v>20132373</v>
      </c>
    </row>
    <row r="7686" spans="1:7" x14ac:dyDescent="0.15">
      <c r="A7686">
        <f t="shared" ca="1" si="570"/>
        <v>2013</v>
      </c>
      <c r="B7686">
        <f t="shared" ca="1" si="572"/>
        <v>2</v>
      </c>
      <c r="C7686">
        <f t="shared" ca="1" si="572"/>
        <v>37</v>
      </c>
      <c r="D7686">
        <f t="shared" ca="1" si="572"/>
        <v>4</v>
      </c>
      <c r="E7686" s="2">
        <f t="shared" ca="1" si="572"/>
        <v>0</v>
      </c>
      <c r="F7686" s="4" t="str">
        <f t="shared" ca="1" si="572"/>
        <v>申请注册的商标应当富有美感</v>
      </c>
      <c r="G7686">
        <f t="shared" ca="1" si="572"/>
        <v>20132374</v>
      </c>
    </row>
    <row r="7687" spans="1:7" ht="27" x14ac:dyDescent="0.15">
      <c r="A7687">
        <f t="shared" ca="1" si="570"/>
        <v>2013</v>
      </c>
      <c r="B7687">
        <f t="shared" ca="1" si="572"/>
        <v>2</v>
      </c>
      <c r="C7687">
        <f t="shared" ca="1" si="572"/>
        <v>38</v>
      </c>
      <c r="D7687">
        <f t="shared" ca="1" si="572"/>
        <v>0</v>
      </c>
      <c r="E7687" s="2">
        <f t="shared" ca="1" si="572"/>
        <v>0</v>
      </c>
      <c r="F7687" s="4" t="str">
        <f t="shared" ca="1" si="572"/>
        <v>根据《保护工业产权巴黎公约》，巴黎联盟成员国的法律可对下列哪些事项作出国民待遇原则的例外规定？</v>
      </c>
      <c r="G7687">
        <f t="shared" ca="1" si="572"/>
        <v>20132380</v>
      </c>
    </row>
    <row r="7688" spans="1:7" x14ac:dyDescent="0.15">
      <c r="A7688">
        <f t="shared" ca="1" si="570"/>
        <v>2013</v>
      </c>
      <c r="B7688">
        <f t="shared" ca="1" si="572"/>
        <v>2</v>
      </c>
      <c r="C7688">
        <f t="shared" ca="1" si="572"/>
        <v>38</v>
      </c>
      <c r="D7688">
        <f t="shared" ca="1" si="572"/>
        <v>1</v>
      </c>
      <c r="E7688" s="2">
        <f t="shared" ca="1" si="572"/>
        <v>1</v>
      </c>
      <c r="F7688" s="4" t="str">
        <f t="shared" ca="1" si="572"/>
        <v>司法和行政程序管辖权</v>
      </c>
      <c r="G7688">
        <f t="shared" ca="1" si="572"/>
        <v>20132381</v>
      </c>
    </row>
    <row r="7689" spans="1:7" x14ac:dyDescent="0.15">
      <c r="A7689">
        <f t="shared" ca="1" si="570"/>
        <v>2013</v>
      </c>
      <c r="B7689">
        <f t="shared" ca="1" si="572"/>
        <v>2</v>
      </c>
      <c r="C7689">
        <f t="shared" ca="1" si="572"/>
        <v>38</v>
      </c>
      <c r="D7689">
        <f t="shared" ca="1" si="572"/>
        <v>2</v>
      </c>
      <c r="E7689" s="2">
        <f t="shared" ca="1" si="572"/>
        <v>1</v>
      </c>
      <c r="F7689" s="4" t="str">
        <f t="shared" ca="1" si="572"/>
        <v>指定送达地址</v>
      </c>
      <c r="G7689">
        <f t="shared" ca="1" si="572"/>
        <v>20132382</v>
      </c>
    </row>
    <row r="7690" spans="1:7" x14ac:dyDescent="0.15">
      <c r="A7690">
        <f t="shared" ca="1" si="570"/>
        <v>2013</v>
      </c>
      <c r="B7690">
        <f t="shared" ca="1" si="572"/>
        <v>2</v>
      </c>
      <c r="C7690">
        <f t="shared" ca="1" si="572"/>
        <v>38</v>
      </c>
      <c r="D7690">
        <f t="shared" ca="1" si="572"/>
        <v>3</v>
      </c>
      <c r="E7690" s="2">
        <f t="shared" ca="1" si="572"/>
        <v>1</v>
      </c>
      <c r="F7690" s="4" t="str">
        <f t="shared" ca="1" si="572"/>
        <v>委派代理人</v>
      </c>
      <c r="G7690">
        <f t="shared" ca="1" si="572"/>
        <v>20132383</v>
      </c>
    </row>
    <row r="7691" spans="1:7" x14ac:dyDescent="0.15">
      <c r="A7691">
        <f t="shared" ca="1" si="570"/>
        <v>2013</v>
      </c>
      <c r="B7691">
        <f t="shared" ca="1" si="572"/>
        <v>2</v>
      </c>
      <c r="C7691">
        <f t="shared" ca="1" si="572"/>
        <v>38</v>
      </c>
      <c r="D7691">
        <f t="shared" ca="1" si="572"/>
        <v>4</v>
      </c>
      <c r="E7691" s="2">
        <f t="shared" ca="1" si="572"/>
        <v>0</v>
      </c>
      <c r="F7691" s="4" t="str">
        <f t="shared" ca="1" si="572"/>
        <v>权利受侵犯时法律上的救济手段</v>
      </c>
      <c r="G7691">
        <f t="shared" ca="1" si="572"/>
        <v>20132384</v>
      </c>
    </row>
    <row r="7692" spans="1:7" ht="27" x14ac:dyDescent="0.15">
      <c r="A7692">
        <f t="shared" ca="1" si="570"/>
        <v>2013</v>
      </c>
      <c r="B7692">
        <f t="shared" ca="1" si="572"/>
        <v>2</v>
      </c>
      <c r="C7692">
        <f t="shared" ca="1" si="572"/>
        <v>39</v>
      </c>
      <c r="D7692">
        <f t="shared" ca="1" si="572"/>
        <v>0</v>
      </c>
      <c r="E7692" s="2">
        <f t="shared" ca="1" si="572"/>
        <v>0</v>
      </c>
      <c r="F7692" s="4" t="str">
        <f t="shared" ca="1" si="572"/>
        <v>根据民法通则及相关规定，关于民事权利能力和民事行为能力，下列哪些说法是正确的？</v>
      </c>
      <c r="G7692">
        <f t="shared" ca="1" si="572"/>
        <v>20132390</v>
      </c>
    </row>
    <row r="7693" spans="1:7" x14ac:dyDescent="0.15">
      <c r="A7693">
        <f t="shared" ca="1" si="570"/>
        <v>2013</v>
      </c>
      <c r="B7693">
        <f t="shared" ca="1" si="572"/>
        <v>2</v>
      </c>
      <c r="C7693">
        <f t="shared" ca="1" si="572"/>
        <v>39</v>
      </c>
      <c r="D7693">
        <f t="shared" ca="1" si="572"/>
        <v>1</v>
      </c>
      <c r="E7693" s="2">
        <f t="shared" ca="1" si="572"/>
        <v>1</v>
      </c>
      <c r="F7693" s="4" t="str">
        <f t="shared" ca="1" si="572"/>
        <v>公民从出生时起到死亡时止，具有民事权利能力，依法享有民事权利，承担民事义务</v>
      </c>
      <c r="G7693">
        <f t="shared" ca="1" si="572"/>
        <v>20132391</v>
      </c>
    </row>
    <row r="7694" spans="1:7" x14ac:dyDescent="0.15">
      <c r="A7694">
        <f t="shared" ca="1" si="570"/>
        <v>2013</v>
      </c>
      <c r="B7694">
        <f t="shared" ca="1" si="572"/>
        <v>2</v>
      </c>
      <c r="C7694">
        <f t="shared" ca="1" si="572"/>
        <v>39</v>
      </c>
      <c r="D7694">
        <f t="shared" ca="1" si="572"/>
        <v>2</v>
      </c>
      <c r="E7694" s="2">
        <f t="shared" ca="1" si="572"/>
        <v>1</v>
      </c>
      <c r="F7694" s="4" t="str">
        <f t="shared" ca="1" si="572"/>
        <v>公民的民事权利能力一律平等</v>
      </c>
      <c r="G7694">
        <f t="shared" ca="1" si="572"/>
        <v>20132392</v>
      </c>
    </row>
    <row r="7695" spans="1:7" x14ac:dyDescent="0.15">
      <c r="A7695">
        <f t="shared" ca="1" si="570"/>
        <v>2013</v>
      </c>
      <c r="B7695">
        <f t="shared" ca="1" si="572"/>
        <v>2</v>
      </c>
      <c r="C7695">
        <f t="shared" ca="1" si="572"/>
        <v>39</v>
      </c>
      <c r="D7695">
        <f t="shared" ca="1" si="572"/>
        <v>3</v>
      </c>
      <c r="E7695" s="2">
        <f t="shared" ca="1" si="572"/>
        <v>1</v>
      </c>
      <c r="F7695" s="4" t="str">
        <f t="shared" ca="1" si="572"/>
        <v>限制民事行为能力人可以进行与其年龄、智力相适应的民事活动</v>
      </c>
      <c r="G7695">
        <f t="shared" ca="1" si="572"/>
        <v>20132393</v>
      </c>
    </row>
    <row r="7696" spans="1:7" x14ac:dyDescent="0.15">
      <c r="A7696">
        <f t="shared" ca="1" si="570"/>
        <v>2013</v>
      </c>
      <c r="B7696">
        <f t="shared" ca="1" si="572"/>
        <v>2</v>
      </c>
      <c r="C7696">
        <f t="shared" ca="1" si="572"/>
        <v>39</v>
      </c>
      <c r="D7696">
        <f t="shared" ca="1" si="572"/>
        <v>4</v>
      </c>
      <c r="E7696" s="2">
        <f t="shared" ca="1" si="572"/>
        <v>1</v>
      </c>
      <c r="F7696" s="4" t="str">
        <f t="shared" ca="1" si="572"/>
        <v>无民事行为能力人的民事活动由其法定代理人代理</v>
      </c>
      <c r="G7696">
        <f t="shared" ca="1" si="572"/>
        <v>20132394</v>
      </c>
    </row>
    <row r="7697" spans="1:7" x14ac:dyDescent="0.15">
      <c r="A7697">
        <f t="shared" ca="1" si="570"/>
        <v>2013</v>
      </c>
      <c r="B7697">
        <f t="shared" ca="1" si="572"/>
        <v>2</v>
      </c>
      <c r="C7697">
        <f t="shared" ca="1" si="572"/>
        <v>40</v>
      </c>
      <c r="D7697">
        <f t="shared" ca="1" si="572"/>
        <v>0</v>
      </c>
      <c r="E7697" s="2">
        <f t="shared" ca="1" si="572"/>
        <v>0</v>
      </c>
      <c r="F7697" s="4" t="str">
        <f t="shared" ca="1" si="572"/>
        <v>下列哪些协议适用合同法的规定？</v>
      </c>
      <c r="G7697">
        <f t="shared" ca="1" si="572"/>
        <v>20132400</v>
      </c>
    </row>
    <row r="7698" spans="1:7" x14ac:dyDescent="0.15">
      <c r="A7698">
        <f t="shared" ca="1" si="570"/>
        <v>2013</v>
      </c>
      <c r="B7698">
        <f t="shared" ca="1" si="572"/>
        <v>2</v>
      </c>
      <c r="C7698">
        <f t="shared" ca="1" si="572"/>
        <v>40</v>
      </c>
      <c r="D7698">
        <f t="shared" ca="1" si="572"/>
        <v>1</v>
      </c>
      <c r="E7698" s="2">
        <f t="shared" ca="1" si="572"/>
        <v>1</v>
      </c>
      <c r="F7698" s="4" t="str">
        <f t="shared" ca="1" si="572"/>
        <v>张某与李某签订的转让二手汽车的协议</v>
      </c>
      <c r="G7698">
        <f t="shared" ca="1" si="572"/>
        <v>20132401</v>
      </c>
    </row>
    <row r="7699" spans="1:7" x14ac:dyDescent="0.15">
      <c r="A7699">
        <f t="shared" ca="1" si="570"/>
        <v>2013</v>
      </c>
      <c r="B7699">
        <f t="shared" ref="B7699:G7715" ca="1" si="573">INDIRECT("'"&amp;(2006+ROUNDDOWN((ROW()-2)/1000,0))&amp;IF(MOD(ROUNDDOWN((ROW()-2+500)/500,0),2)=1,1,2)&amp;"'!"&amp;CHAR(64+COLUMN())&amp;(ROW()-500*(ROUNDDOWN((ROW()-2+500)/500,0)-1)))</f>
        <v>2</v>
      </c>
      <c r="C7699">
        <f t="shared" ca="1" si="573"/>
        <v>40</v>
      </c>
      <c r="D7699">
        <f t="shared" ca="1" si="573"/>
        <v>2</v>
      </c>
      <c r="E7699" s="2">
        <f t="shared" ca="1" si="573"/>
        <v>1</v>
      </c>
      <c r="F7699" s="4" t="str">
        <f t="shared" ca="1" si="573"/>
        <v>甲出版社与蒋某签订的出版蒋某专著的协议</v>
      </c>
      <c r="G7699">
        <f t="shared" ca="1" si="573"/>
        <v>20132402</v>
      </c>
    </row>
    <row r="7700" spans="1:7" x14ac:dyDescent="0.15">
      <c r="A7700">
        <f t="shared" ca="1" si="570"/>
        <v>2013</v>
      </c>
      <c r="B7700">
        <f t="shared" ca="1" si="573"/>
        <v>2</v>
      </c>
      <c r="C7700">
        <f t="shared" ca="1" si="573"/>
        <v>40</v>
      </c>
      <c r="D7700">
        <f t="shared" ca="1" si="573"/>
        <v>3</v>
      </c>
      <c r="E7700" s="2">
        <f t="shared" ca="1" si="573"/>
        <v>1</v>
      </c>
      <c r="F7700" s="4" t="str">
        <f t="shared" ca="1" si="573"/>
        <v>孙某与乙公司签订的专利实施许可协议</v>
      </c>
      <c r="G7700">
        <f t="shared" ca="1" si="573"/>
        <v>20132403</v>
      </c>
    </row>
    <row r="7701" spans="1:7" x14ac:dyDescent="0.15">
      <c r="A7701">
        <f t="shared" ca="1" si="570"/>
        <v>2013</v>
      </c>
      <c r="B7701">
        <f t="shared" ca="1" si="573"/>
        <v>2</v>
      </c>
      <c r="C7701">
        <f t="shared" ca="1" si="573"/>
        <v>40</v>
      </c>
      <c r="D7701">
        <f t="shared" ca="1" si="573"/>
        <v>4</v>
      </c>
      <c r="E7701" s="2">
        <f t="shared" ca="1" si="573"/>
        <v>0</v>
      </c>
      <c r="F7701" s="4" t="str">
        <f t="shared" ca="1" si="573"/>
        <v>韩某与丙福利院签订的收养该福利院孤儿的协议</v>
      </c>
      <c r="G7701">
        <f t="shared" ca="1" si="573"/>
        <v>20132404</v>
      </c>
    </row>
    <row r="7702" spans="1:7" ht="27" x14ac:dyDescent="0.15">
      <c r="A7702">
        <f t="shared" ca="1" si="570"/>
        <v>2013</v>
      </c>
      <c r="B7702">
        <f t="shared" ca="1" si="573"/>
        <v>2</v>
      </c>
      <c r="C7702">
        <f t="shared" ca="1" si="573"/>
        <v>41</v>
      </c>
      <c r="D7702">
        <f t="shared" ca="1" si="573"/>
        <v>0</v>
      </c>
      <c r="E7702" s="2">
        <f t="shared" ca="1" si="573"/>
        <v>0</v>
      </c>
      <c r="F7702" s="4" t="str">
        <f t="shared" ca="1" si="573"/>
        <v>行政复议期间，行政复议机构认为申请人以外的公民管某与被审查的具体行政行为有利害关系。根据行政复议法及相关规定，下列哪些说法是正确的？</v>
      </c>
      <c r="G7702">
        <f t="shared" ca="1" si="573"/>
        <v>20132410</v>
      </c>
    </row>
    <row r="7703" spans="1:7" x14ac:dyDescent="0.15">
      <c r="A7703">
        <f t="shared" ca="1" si="570"/>
        <v>2013</v>
      </c>
      <c r="B7703">
        <f t="shared" ca="1" si="573"/>
        <v>2</v>
      </c>
      <c r="C7703">
        <f t="shared" ca="1" si="573"/>
        <v>41</v>
      </c>
      <c r="D7703">
        <f t="shared" ca="1" si="573"/>
        <v>1</v>
      </c>
      <c r="E7703" s="2">
        <f t="shared" ca="1" si="573"/>
        <v>0</v>
      </c>
      <c r="F7703" s="4" t="str">
        <f t="shared" ca="1" si="573"/>
        <v>该行政复议机构可以追加管某为行政复议申请人，通知其参加行政复议</v>
      </c>
      <c r="G7703">
        <f t="shared" ca="1" si="573"/>
        <v>20132411</v>
      </c>
    </row>
    <row r="7704" spans="1:7" x14ac:dyDescent="0.15">
      <c r="A7704">
        <f t="shared" ca="1" si="570"/>
        <v>2013</v>
      </c>
      <c r="B7704">
        <f t="shared" ca="1" si="573"/>
        <v>2</v>
      </c>
      <c r="C7704">
        <f t="shared" ca="1" si="573"/>
        <v>41</v>
      </c>
      <c r="D7704">
        <f t="shared" ca="1" si="573"/>
        <v>2</v>
      </c>
      <c r="E7704" s="2">
        <f t="shared" ca="1" si="573"/>
        <v>1</v>
      </c>
      <c r="F7704" s="4" t="str">
        <f t="shared" ca="1" si="573"/>
        <v>该行政复议机构可以通知管某作为第三人参加行政复议</v>
      </c>
      <c r="G7704">
        <f t="shared" ca="1" si="573"/>
        <v>20132412</v>
      </c>
    </row>
    <row r="7705" spans="1:7" x14ac:dyDescent="0.15">
      <c r="A7705">
        <f t="shared" ca="1" si="570"/>
        <v>2013</v>
      </c>
      <c r="B7705">
        <f t="shared" ca="1" si="573"/>
        <v>2</v>
      </c>
      <c r="C7705">
        <f t="shared" ca="1" si="573"/>
        <v>41</v>
      </c>
      <c r="D7705">
        <f t="shared" ca="1" si="573"/>
        <v>3</v>
      </c>
      <c r="E7705" s="2">
        <f t="shared" ca="1" si="573"/>
        <v>0</v>
      </c>
      <c r="F7705" s="4" t="str">
        <f t="shared" ca="1" si="573"/>
        <v>管某不参加行政复议的，该行政复议终止</v>
      </c>
      <c r="G7705">
        <f t="shared" ca="1" si="573"/>
        <v>20132413</v>
      </c>
    </row>
    <row r="7706" spans="1:7" x14ac:dyDescent="0.15">
      <c r="A7706">
        <f t="shared" ca="1" si="570"/>
        <v>2013</v>
      </c>
      <c r="B7706">
        <f t="shared" ca="1" si="573"/>
        <v>2</v>
      </c>
      <c r="C7706">
        <f t="shared" ca="1" si="573"/>
        <v>41</v>
      </c>
      <c r="D7706">
        <f t="shared" ca="1" si="573"/>
        <v>4</v>
      </c>
      <c r="E7706" s="2">
        <f t="shared" ca="1" si="573"/>
        <v>1</v>
      </c>
      <c r="F7706" s="4" t="str">
        <f t="shared" ca="1" si="573"/>
        <v>管某不参加行政复议的，不影响该行政复议案件的审理</v>
      </c>
      <c r="G7706">
        <f t="shared" ca="1" si="573"/>
        <v>20132414</v>
      </c>
    </row>
    <row r="7707" spans="1:7" x14ac:dyDescent="0.15">
      <c r="A7707">
        <f t="shared" ca="1" si="570"/>
        <v>2013</v>
      </c>
      <c r="B7707">
        <f t="shared" ca="1" si="573"/>
        <v>2</v>
      </c>
      <c r="C7707">
        <f t="shared" ca="1" si="573"/>
        <v>42</v>
      </c>
      <c r="D7707">
        <f t="shared" ca="1" si="573"/>
        <v>0</v>
      </c>
      <c r="E7707" s="2">
        <f t="shared" ca="1" si="573"/>
        <v>0</v>
      </c>
      <c r="F7707" s="4" t="str">
        <f t="shared" ca="1" si="573"/>
        <v>根据民事诉讼法及相关规定，有关管辖权异议的下列哪些说法是正确的？</v>
      </c>
      <c r="G7707">
        <f t="shared" ca="1" si="573"/>
        <v>20132420</v>
      </c>
    </row>
    <row r="7708" spans="1:7" x14ac:dyDescent="0.15">
      <c r="A7708">
        <f t="shared" ca="1" si="570"/>
        <v>2013</v>
      </c>
      <c r="B7708">
        <f t="shared" ca="1" si="573"/>
        <v>2</v>
      </c>
      <c r="C7708">
        <f t="shared" ca="1" si="573"/>
        <v>42</v>
      </c>
      <c r="D7708">
        <f t="shared" ca="1" si="573"/>
        <v>1</v>
      </c>
      <c r="E7708" s="2">
        <f t="shared" ca="1" si="573"/>
        <v>1</v>
      </c>
      <c r="F7708" s="4" t="str">
        <f t="shared" ca="1" si="573"/>
        <v>人民法院受理案件后，当事人对管辖权有异议的，应当在提交答辩状期间提出</v>
      </c>
      <c r="G7708">
        <f t="shared" ca="1" si="573"/>
        <v>20132421</v>
      </c>
    </row>
    <row r="7709" spans="1:7" ht="27" x14ac:dyDescent="0.15">
      <c r="A7709">
        <f t="shared" ca="1" si="570"/>
        <v>2013</v>
      </c>
      <c r="B7709">
        <f t="shared" ca="1" si="573"/>
        <v>2</v>
      </c>
      <c r="C7709">
        <f t="shared" ca="1" si="573"/>
        <v>42</v>
      </c>
      <c r="D7709">
        <f t="shared" ca="1" si="573"/>
        <v>2</v>
      </c>
      <c r="E7709" s="2">
        <f t="shared" ca="1" si="573"/>
        <v>1</v>
      </c>
      <c r="F7709" s="4" t="str">
        <f t="shared" ca="1" si="573"/>
        <v>当 事人未提出管辖权异议，并应诉答辩的，视为受诉人民法院有管辖权，但违反级别管辖和专属管辖规定的除外</v>
      </c>
      <c r="G7709">
        <f t="shared" ca="1" si="573"/>
        <v>20132422</v>
      </c>
    </row>
    <row r="7710" spans="1:7" x14ac:dyDescent="0.15">
      <c r="A7710">
        <f t="shared" ca="1" si="570"/>
        <v>2013</v>
      </c>
      <c r="B7710">
        <f t="shared" ca="1" si="573"/>
        <v>2</v>
      </c>
      <c r="C7710">
        <f t="shared" ca="1" si="573"/>
        <v>42</v>
      </c>
      <c r="D7710">
        <f t="shared" ca="1" si="573"/>
        <v>3</v>
      </c>
      <c r="E7710" s="2">
        <f t="shared" ca="1" si="573"/>
        <v>1</v>
      </c>
      <c r="F7710" s="4" t="str">
        <f t="shared" ca="1" si="573"/>
        <v>经审查管辖权异议成立的，人民法院裁定将案件移送有管辖权的法院</v>
      </c>
      <c r="G7710">
        <f t="shared" ca="1" si="573"/>
        <v>20132423</v>
      </c>
    </row>
    <row r="7711" spans="1:7" x14ac:dyDescent="0.15">
      <c r="A7711">
        <f t="shared" ca="1" si="570"/>
        <v>2013</v>
      </c>
      <c r="B7711">
        <f t="shared" ca="1" si="573"/>
        <v>2</v>
      </c>
      <c r="C7711">
        <f t="shared" ca="1" si="573"/>
        <v>42</v>
      </c>
      <c r="D7711">
        <f t="shared" ca="1" si="573"/>
        <v>4</v>
      </c>
      <c r="E7711" s="2">
        <f t="shared" ca="1" si="573"/>
        <v>1</v>
      </c>
      <c r="F7711" s="4" t="str">
        <f t="shared" ca="1" si="573"/>
        <v>经审查管辖权异议不成立的，人民法院裁定驳回</v>
      </c>
      <c r="G7711">
        <f t="shared" ca="1" si="573"/>
        <v>20132424</v>
      </c>
    </row>
    <row r="7712" spans="1:7" x14ac:dyDescent="0.15">
      <c r="A7712">
        <f t="shared" ca="1" si="570"/>
        <v>2013</v>
      </c>
      <c r="B7712">
        <f t="shared" ca="1" si="573"/>
        <v>2</v>
      </c>
      <c r="C7712">
        <f t="shared" ca="1" si="573"/>
        <v>43</v>
      </c>
      <c r="D7712">
        <f t="shared" ca="1" si="573"/>
        <v>0</v>
      </c>
      <c r="E7712" s="2">
        <f t="shared" ca="1" si="573"/>
        <v>0</v>
      </c>
      <c r="F7712" s="4" t="str">
        <f t="shared" ca="1" si="573"/>
        <v>根据商标法及相关规定，下列哪些标志不得作为商标使用？</v>
      </c>
      <c r="G7712">
        <f t="shared" ca="1" si="573"/>
        <v>20132430</v>
      </c>
    </row>
    <row r="7713" spans="1:7" x14ac:dyDescent="0.15">
      <c r="A7713">
        <f t="shared" ca="1" si="570"/>
        <v>2013</v>
      </c>
      <c r="B7713">
        <f t="shared" ca="1" si="573"/>
        <v>2</v>
      </c>
      <c r="C7713">
        <f t="shared" ca="1" si="573"/>
        <v>43</v>
      </c>
      <c r="D7713">
        <f t="shared" ca="1" si="573"/>
        <v>1</v>
      </c>
      <c r="E7713" s="2">
        <f t="shared" ca="1" si="573"/>
        <v>1</v>
      </c>
      <c r="F7713" s="4" t="str">
        <f t="shared" ca="1" si="573"/>
        <v>有害于社会主义道德风尚的</v>
      </c>
      <c r="G7713">
        <f t="shared" ca="1" si="573"/>
        <v>20132431</v>
      </c>
    </row>
    <row r="7714" spans="1:7" x14ac:dyDescent="0.15">
      <c r="A7714">
        <f t="shared" ca="1" si="570"/>
        <v>2013</v>
      </c>
      <c r="B7714">
        <f t="shared" ca="1" si="573"/>
        <v>2</v>
      </c>
      <c r="C7714">
        <f t="shared" ca="1" si="573"/>
        <v>43</v>
      </c>
      <c r="D7714">
        <f t="shared" ca="1" si="573"/>
        <v>2</v>
      </c>
      <c r="E7714" s="2">
        <f t="shared" ca="1" si="573"/>
        <v>1</v>
      </c>
      <c r="F7714" s="4" t="str">
        <f t="shared" ca="1" si="573"/>
        <v>带有民族歧视性的</v>
      </c>
      <c r="G7714">
        <f t="shared" ca="1" si="573"/>
        <v>20132432</v>
      </c>
    </row>
    <row r="7715" spans="1:7" x14ac:dyDescent="0.15">
      <c r="A7715">
        <f t="shared" ca="1" si="570"/>
        <v>2013</v>
      </c>
      <c r="B7715">
        <f t="shared" ca="1" si="573"/>
        <v>2</v>
      </c>
      <c r="C7715">
        <f t="shared" ca="1" si="573"/>
        <v>43</v>
      </c>
      <c r="D7715">
        <f t="shared" ca="1" si="573"/>
        <v>3</v>
      </c>
      <c r="E7715" s="2">
        <f t="shared" ca="1" si="573"/>
        <v>0</v>
      </c>
      <c r="F7715" s="4" t="str">
        <f t="shared" ca="1" si="573"/>
        <v>同政府间国际组织的名称近似，但经该组织同意的</v>
      </c>
      <c r="G7715">
        <f t="shared" ca="1" si="573"/>
        <v>20132433</v>
      </c>
    </row>
    <row r="7716" spans="1:7" x14ac:dyDescent="0.15">
      <c r="A7716">
        <f t="shared" ca="1" si="570"/>
        <v>2013</v>
      </c>
      <c r="B7716">
        <f t="shared" ref="B7716:G7732" ca="1" si="574">INDIRECT("'"&amp;(2006+ROUNDDOWN((ROW()-2)/1000,0))&amp;IF(MOD(ROUNDDOWN((ROW()-2+500)/500,0),2)=1,1,2)&amp;"'!"&amp;CHAR(64+COLUMN())&amp;(ROW()-500*(ROUNDDOWN((ROW()-2+500)/500,0)-1)))</f>
        <v>2</v>
      </c>
      <c r="C7716">
        <f t="shared" ca="1" si="574"/>
        <v>43</v>
      </c>
      <c r="D7716">
        <f t="shared" ca="1" si="574"/>
        <v>4</v>
      </c>
      <c r="E7716" s="2">
        <f t="shared" ca="1" si="574"/>
        <v>1</v>
      </c>
      <c r="F7716" s="4" t="str">
        <f t="shared" ca="1" si="574"/>
        <v>同“红新月”标志相近似的</v>
      </c>
      <c r="G7716">
        <f t="shared" ca="1" si="574"/>
        <v>20132434</v>
      </c>
    </row>
    <row r="7717" spans="1:7" ht="40.5" x14ac:dyDescent="0.15">
      <c r="A7717">
        <f t="shared" ca="1" si="570"/>
        <v>2013</v>
      </c>
      <c r="B7717">
        <f t="shared" ca="1" si="574"/>
        <v>2</v>
      </c>
      <c r="C7717">
        <f t="shared" ca="1" si="574"/>
        <v>44</v>
      </c>
      <c r="D7717">
        <f t="shared" ca="1" si="574"/>
        <v>0</v>
      </c>
      <c r="E7717" s="2">
        <f t="shared" ca="1" si="574"/>
        <v>0</v>
      </c>
      <c r="F7717" s="4" t="str">
        <f t="shared" ca="1" si="574"/>
        <v>根据《保护工业产权巴黎公约》的规定，对在巴黎联盟任何成员国领土内举办的官方国际展览会展出商品中的下列哪些工业产权保护对象，其他成员国应按其本国法律给予临时保护？</v>
      </c>
      <c r="G7717">
        <f t="shared" ca="1" si="574"/>
        <v>20132440</v>
      </c>
    </row>
    <row r="7718" spans="1:7" x14ac:dyDescent="0.15">
      <c r="A7718">
        <f t="shared" ca="1" si="570"/>
        <v>2013</v>
      </c>
      <c r="B7718">
        <f t="shared" ca="1" si="574"/>
        <v>2</v>
      </c>
      <c r="C7718">
        <f t="shared" ca="1" si="574"/>
        <v>44</v>
      </c>
      <c r="D7718">
        <f t="shared" ca="1" si="574"/>
        <v>1</v>
      </c>
      <c r="E7718" s="2">
        <f t="shared" ca="1" si="574"/>
        <v>1</v>
      </c>
      <c r="F7718" s="4" t="str">
        <f t="shared" ca="1" si="574"/>
        <v>实用新型</v>
      </c>
      <c r="G7718">
        <f t="shared" ca="1" si="574"/>
        <v>20132441</v>
      </c>
    </row>
    <row r="7719" spans="1:7" x14ac:dyDescent="0.15">
      <c r="A7719">
        <f t="shared" ca="1" si="570"/>
        <v>2013</v>
      </c>
      <c r="B7719">
        <f t="shared" ca="1" si="574"/>
        <v>2</v>
      </c>
      <c r="C7719">
        <f t="shared" ca="1" si="574"/>
        <v>44</v>
      </c>
      <c r="D7719">
        <f t="shared" ca="1" si="574"/>
        <v>2</v>
      </c>
      <c r="E7719" s="2">
        <f t="shared" ca="1" si="574"/>
        <v>0</v>
      </c>
      <c r="F7719" s="4" t="str">
        <f t="shared" ca="1" si="574"/>
        <v>集成电路布图设计</v>
      </c>
      <c r="G7719">
        <f t="shared" ca="1" si="574"/>
        <v>20132442</v>
      </c>
    </row>
    <row r="7720" spans="1:7" x14ac:dyDescent="0.15">
      <c r="A7720">
        <f t="shared" ca="1" si="570"/>
        <v>2013</v>
      </c>
      <c r="B7720">
        <f t="shared" ca="1" si="574"/>
        <v>2</v>
      </c>
      <c r="C7720">
        <f t="shared" ca="1" si="574"/>
        <v>44</v>
      </c>
      <c r="D7720">
        <f t="shared" ca="1" si="574"/>
        <v>3</v>
      </c>
      <c r="E7720" s="2">
        <f t="shared" ca="1" si="574"/>
        <v>1</v>
      </c>
      <c r="F7720" s="4" t="str">
        <f t="shared" ca="1" si="574"/>
        <v>商标</v>
      </c>
      <c r="G7720">
        <f t="shared" ca="1" si="574"/>
        <v>20132443</v>
      </c>
    </row>
    <row r="7721" spans="1:7" x14ac:dyDescent="0.15">
      <c r="A7721">
        <f t="shared" ca="1" si="570"/>
        <v>2013</v>
      </c>
      <c r="B7721">
        <f t="shared" ca="1" si="574"/>
        <v>2</v>
      </c>
      <c r="C7721">
        <f t="shared" ca="1" si="574"/>
        <v>44</v>
      </c>
      <c r="D7721">
        <f t="shared" ca="1" si="574"/>
        <v>4</v>
      </c>
      <c r="E7721" s="2">
        <f t="shared" ca="1" si="574"/>
        <v>0</v>
      </c>
      <c r="F7721" s="4" t="str">
        <f t="shared" ca="1" si="574"/>
        <v>植物新品种</v>
      </c>
      <c r="G7721">
        <f t="shared" ca="1" si="574"/>
        <v>20132444</v>
      </c>
    </row>
    <row r="7722" spans="1:7" x14ac:dyDescent="0.15">
      <c r="A7722">
        <f t="shared" ca="1" si="570"/>
        <v>2013</v>
      </c>
      <c r="B7722">
        <f t="shared" ca="1" si="574"/>
        <v>2</v>
      </c>
      <c r="C7722">
        <f t="shared" ca="1" si="574"/>
        <v>45</v>
      </c>
      <c r="D7722">
        <f t="shared" ca="1" si="574"/>
        <v>0</v>
      </c>
      <c r="E7722" s="2">
        <f t="shared" ca="1" si="574"/>
        <v>0</v>
      </c>
      <c r="F7722" s="4" t="str">
        <f t="shared" ca="1" si="574"/>
        <v>经营者的下列哪些行为属于反不正当竞争法规定的不正当竞争行为？</v>
      </c>
      <c r="G7722">
        <f t="shared" ca="1" si="574"/>
        <v>20132450</v>
      </c>
    </row>
    <row r="7723" spans="1:7" x14ac:dyDescent="0.15">
      <c r="A7723">
        <f t="shared" ca="1" si="570"/>
        <v>2013</v>
      </c>
      <c r="B7723">
        <f t="shared" ca="1" si="574"/>
        <v>2</v>
      </c>
      <c r="C7723">
        <f t="shared" ca="1" si="574"/>
        <v>45</v>
      </c>
      <c r="D7723">
        <f t="shared" ca="1" si="574"/>
        <v>1</v>
      </c>
      <c r="E7723" s="2">
        <f t="shared" ca="1" si="574"/>
        <v>1</v>
      </c>
      <c r="F7723" s="4" t="str">
        <f t="shared" ca="1" si="574"/>
        <v>擅自使用他人的企业名称或者姓名，引人误认为是他人的商品</v>
      </c>
      <c r="G7723">
        <f t="shared" ca="1" si="574"/>
        <v>20132451</v>
      </c>
    </row>
    <row r="7724" spans="1:7" x14ac:dyDescent="0.15">
      <c r="A7724">
        <f t="shared" ca="1" si="570"/>
        <v>2013</v>
      </c>
      <c r="B7724">
        <f t="shared" ca="1" si="574"/>
        <v>2</v>
      </c>
      <c r="C7724">
        <f t="shared" ca="1" si="574"/>
        <v>45</v>
      </c>
      <c r="D7724">
        <f t="shared" ca="1" si="574"/>
        <v>2</v>
      </c>
      <c r="E7724" s="2">
        <f t="shared" ca="1" si="574"/>
        <v>1</v>
      </c>
      <c r="F7724" s="4" t="str">
        <f t="shared" ca="1" si="574"/>
        <v>广告的经营者在明知或者应知的情况下，代理、设计、制作、发布虚假广告</v>
      </c>
      <c r="G7724">
        <f t="shared" ca="1" si="574"/>
        <v>20132452</v>
      </c>
    </row>
    <row r="7725" spans="1:7" x14ac:dyDescent="0.15">
      <c r="A7725">
        <f t="shared" ca="1" si="570"/>
        <v>2013</v>
      </c>
      <c r="B7725">
        <f t="shared" ca="1" si="574"/>
        <v>2</v>
      </c>
      <c r="C7725">
        <f t="shared" ca="1" si="574"/>
        <v>45</v>
      </c>
      <c r="D7725">
        <f t="shared" ca="1" si="574"/>
        <v>3</v>
      </c>
      <c r="E7725" s="2">
        <f t="shared" ca="1" si="574"/>
        <v>0</v>
      </c>
      <c r="F7725" s="4" t="str">
        <f t="shared" ca="1" si="574"/>
        <v>以低于成本的价格销售处理有效期限即将到期的商品</v>
      </c>
      <c r="G7725">
        <f t="shared" ca="1" si="574"/>
        <v>20132453</v>
      </c>
    </row>
    <row r="7726" spans="1:7" x14ac:dyDescent="0.15">
      <c r="A7726">
        <f t="shared" ca="1" si="570"/>
        <v>2013</v>
      </c>
      <c r="B7726">
        <f t="shared" ca="1" si="574"/>
        <v>2</v>
      </c>
      <c r="C7726">
        <f t="shared" ca="1" si="574"/>
        <v>45</v>
      </c>
      <c r="D7726">
        <f t="shared" ca="1" si="574"/>
        <v>4</v>
      </c>
      <c r="E7726" s="2">
        <f t="shared" ca="1" si="574"/>
        <v>0</v>
      </c>
      <c r="F7726" s="4" t="str">
        <f t="shared" ca="1" si="574"/>
        <v>从事最高奖的金额为三千元的抽奖式有奖销售</v>
      </c>
      <c r="G7726">
        <f t="shared" ca="1" si="574"/>
        <v>20132454</v>
      </c>
    </row>
    <row r="7727" spans="1:7" ht="40.5" x14ac:dyDescent="0.15">
      <c r="A7727">
        <f t="shared" ca="1" si="570"/>
        <v>2013</v>
      </c>
      <c r="B7727">
        <f t="shared" ca="1" si="574"/>
        <v>2</v>
      </c>
      <c r="C7727">
        <f t="shared" ca="1" si="574"/>
        <v>46</v>
      </c>
      <c r="D7727">
        <f t="shared" ca="1" si="574"/>
        <v>0</v>
      </c>
      <c r="E7727" s="2">
        <f t="shared" ca="1" si="574"/>
        <v>0</v>
      </c>
      <c r="F7727" s="4" t="str">
        <f t="shared" ca="1" si="574"/>
        <v>某县工商局和卫生局共同对张某的餐厅进行查封，给其造成了损失。张某认为该查封行为违法，欲要求国家赔偿。根据国家赔偿法及相关规定，下列哪些说法是正确的？</v>
      </c>
      <c r="G7727">
        <f t="shared" ca="1" si="574"/>
        <v>20132460</v>
      </c>
    </row>
    <row r="7728" spans="1:7" x14ac:dyDescent="0.15">
      <c r="A7728">
        <f t="shared" ca="1" si="570"/>
        <v>2013</v>
      </c>
      <c r="B7728">
        <f t="shared" ca="1" si="574"/>
        <v>2</v>
      </c>
      <c r="C7728">
        <f t="shared" ca="1" si="574"/>
        <v>46</v>
      </c>
      <c r="D7728">
        <f t="shared" ca="1" si="574"/>
        <v>1</v>
      </c>
      <c r="E7728" s="2">
        <f t="shared" ca="1" si="574"/>
        <v>1</v>
      </c>
      <c r="F7728" s="4" t="str">
        <f t="shared" ca="1" si="574"/>
        <v>该县工商局和卫生局为共同赔偿义务机关</v>
      </c>
      <c r="G7728">
        <f t="shared" ca="1" si="574"/>
        <v>20132461</v>
      </c>
    </row>
    <row r="7729" spans="1:7" x14ac:dyDescent="0.15">
      <c r="A7729">
        <f t="shared" ref="A7729:A7792" ca="1" si="575">INDIRECT("'"&amp;(2006+ROUNDDOWN((ROW()-2)/1000,0))&amp;IF(MOD(ROUNDDOWN((ROW()-2+500)/500,0),2)=1,1,2)&amp;"'!"&amp;CHAR(64+COLUMN())&amp;(ROW()-500*(ROUNDDOWN((ROW()-2+500)/500,0)-1)))</f>
        <v>2013</v>
      </c>
      <c r="B7729">
        <f t="shared" ca="1" si="574"/>
        <v>2</v>
      </c>
      <c r="C7729">
        <f t="shared" ca="1" si="574"/>
        <v>46</v>
      </c>
      <c r="D7729">
        <f t="shared" ca="1" si="574"/>
        <v>2</v>
      </c>
      <c r="E7729" s="2">
        <f t="shared" ca="1" si="574"/>
        <v>0</v>
      </c>
      <c r="F7729" s="4" t="str">
        <f t="shared" ca="1" si="574"/>
        <v>该县人民政府为赔偿义务机关</v>
      </c>
      <c r="G7729">
        <f t="shared" ca="1" si="574"/>
        <v>20132462</v>
      </c>
    </row>
    <row r="7730" spans="1:7" x14ac:dyDescent="0.15">
      <c r="A7730">
        <f t="shared" ca="1" si="575"/>
        <v>2013</v>
      </c>
      <c r="B7730">
        <f t="shared" ca="1" si="574"/>
        <v>2</v>
      </c>
      <c r="C7730">
        <f t="shared" ca="1" si="574"/>
        <v>46</v>
      </c>
      <c r="D7730">
        <f t="shared" ca="1" si="574"/>
        <v>3</v>
      </c>
      <c r="E7730" s="2">
        <f t="shared" ca="1" si="574"/>
        <v>1</v>
      </c>
      <c r="F7730" s="4" t="str">
        <f t="shared" ca="1" si="574"/>
        <v>张某可以在提起行政诉讼时一并提出赔偿要求</v>
      </c>
      <c r="G7730">
        <f t="shared" ca="1" si="574"/>
        <v>20132463</v>
      </c>
    </row>
    <row r="7731" spans="1:7" x14ac:dyDescent="0.15">
      <c r="A7731">
        <f t="shared" ca="1" si="575"/>
        <v>2013</v>
      </c>
      <c r="B7731">
        <f t="shared" ca="1" si="574"/>
        <v>2</v>
      </c>
      <c r="C7731">
        <f t="shared" ca="1" si="574"/>
        <v>46</v>
      </c>
      <c r="D7731">
        <f t="shared" ca="1" si="574"/>
        <v>4</v>
      </c>
      <c r="E7731" s="2">
        <f t="shared" ca="1" si="574"/>
        <v>1</v>
      </c>
      <c r="F7731" s="4" t="str">
        <f t="shared" ca="1" si="574"/>
        <v>张某可以在申请行政复议时一并提出赔偿要求</v>
      </c>
      <c r="G7731">
        <f t="shared" ca="1" si="574"/>
        <v>20132464</v>
      </c>
    </row>
    <row r="7732" spans="1:7" x14ac:dyDescent="0.15">
      <c r="A7732">
        <f t="shared" ca="1" si="575"/>
        <v>2013</v>
      </c>
      <c r="B7732">
        <f t="shared" ca="1" si="574"/>
        <v>2</v>
      </c>
      <c r="C7732">
        <f t="shared" ca="1" si="574"/>
        <v>47</v>
      </c>
      <c r="D7732">
        <f t="shared" ca="1" si="574"/>
        <v>0</v>
      </c>
      <c r="E7732" s="2">
        <f t="shared" ca="1" si="574"/>
        <v>0</v>
      </c>
      <c r="F7732" s="4" t="str">
        <f t="shared" ca="1" si="574"/>
        <v>根据著作权法及相关规定，下列哪些说法是正确的？</v>
      </c>
      <c r="G7732">
        <f t="shared" ca="1" si="574"/>
        <v>20132470</v>
      </c>
    </row>
    <row r="7733" spans="1:7" x14ac:dyDescent="0.15">
      <c r="A7733">
        <f t="shared" ca="1" si="575"/>
        <v>2013</v>
      </c>
      <c r="B7733">
        <f t="shared" ref="B7733:G7749" ca="1" si="576">INDIRECT("'"&amp;(2006+ROUNDDOWN((ROW()-2)/1000,0))&amp;IF(MOD(ROUNDDOWN((ROW()-2+500)/500,0),2)=1,1,2)&amp;"'!"&amp;CHAR(64+COLUMN())&amp;(ROW()-500*(ROUNDDOWN((ROW()-2+500)/500,0)-1)))</f>
        <v>2</v>
      </c>
      <c r="C7733">
        <f t="shared" ca="1" si="576"/>
        <v>47</v>
      </c>
      <c r="D7733">
        <f t="shared" ca="1" si="576"/>
        <v>1</v>
      </c>
      <c r="E7733" s="2">
        <f t="shared" ca="1" si="576"/>
        <v>1</v>
      </c>
      <c r="F7733" s="4" t="str">
        <f t="shared" ca="1" si="576"/>
        <v>无国籍人的作品首先在中国境内出版的，依法享有著作权</v>
      </c>
      <c r="G7733">
        <f t="shared" ca="1" si="576"/>
        <v>20132471</v>
      </c>
    </row>
    <row r="7734" spans="1:7" x14ac:dyDescent="0.15">
      <c r="A7734">
        <f t="shared" ca="1" si="575"/>
        <v>2013</v>
      </c>
      <c r="B7734">
        <f t="shared" ca="1" si="576"/>
        <v>2</v>
      </c>
      <c r="C7734">
        <f t="shared" ca="1" si="576"/>
        <v>47</v>
      </c>
      <c r="D7734">
        <f t="shared" ca="1" si="576"/>
        <v>2</v>
      </c>
      <c r="E7734" s="2">
        <f t="shared" ca="1" si="576"/>
        <v>1</v>
      </c>
      <c r="F7734" s="4" t="str">
        <f t="shared" ca="1" si="576"/>
        <v>外国人的作品首先在中国境内出版的，依法享有著作权</v>
      </c>
      <c r="G7734">
        <f t="shared" ca="1" si="576"/>
        <v>20132472</v>
      </c>
    </row>
    <row r="7735" spans="1:7" ht="27" x14ac:dyDescent="0.15">
      <c r="A7735">
        <f t="shared" ca="1" si="575"/>
        <v>2013</v>
      </c>
      <c r="B7735">
        <f t="shared" ca="1" si="576"/>
        <v>2</v>
      </c>
      <c r="C7735">
        <f t="shared" ca="1" si="576"/>
        <v>47</v>
      </c>
      <c r="D7735">
        <f t="shared" ca="1" si="576"/>
        <v>3</v>
      </c>
      <c r="E7735" s="2">
        <f t="shared" ca="1" si="576"/>
        <v>1</v>
      </c>
      <c r="F7735" s="4" t="str">
        <f t="shared" ca="1" si="576"/>
        <v>外国人的作品根据其作者经常居住地国同中国签订的协议享有的著作权，受著作权法保护</v>
      </c>
      <c r="G7735">
        <f t="shared" ca="1" si="576"/>
        <v>20132473</v>
      </c>
    </row>
    <row r="7736" spans="1:7" x14ac:dyDescent="0.15">
      <c r="A7736">
        <f t="shared" ca="1" si="575"/>
        <v>2013</v>
      </c>
      <c r="B7736">
        <f t="shared" ca="1" si="576"/>
        <v>2</v>
      </c>
      <c r="C7736">
        <f t="shared" ca="1" si="576"/>
        <v>47</v>
      </c>
      <c r="D7736">
        <f t="shared" ca="1" si="576"/>
        <v>4</v>
      </c>
      <c r="E7736" s="2">
        <f t="shared" ca="1" si="576"/>
        <v>1</v>
      </c>
      <c r="F7736" s="4" t="str">
        <f t="shared" ca="1" si="576"/>
        <v>无国籍人的作品首次在中国参加的国际条约的成员国出版的，受著作权法保护</v>
      </c>
      <c r="G7736">
        <f t="shared" ca="1" si="576"/>
        <v>20132474</v>
      </c>
    </row>
    <row r="7737" spans="1:7" ht="27" x14ac:dyDescent="0.15">
      <c r="A7737">
        <f t="shared" ca="1" si="575"/>
        <v>2013</v>
      </c>
      <c r="B7737">
        <f t="shared" ca="1" si="576"/>
        <v>2</v>
      </c>
      <c r="C7737">
        <f t="shared" ca="1" si="576"/>
        <v>48</v>
      </c>
      <c r="D7737">
        <f t="shared" ca="1" si="576"/>
        <v>0</v>
      </c>
      <c r="E7737" s="2">
        <f t="shared" ca="1" si="576"/>
        <v>0</v>
      </c>
      <c r="F7737" s="4" t="str">
        <f t="shared" ca="1" si="576"/>
        <v>根据民事诉讼法及相关规定，下列哪些情况下当事人可以在诉讼过程中向人民法院申请保全证据？</v>
      </c>
      <c r="G7737">
        <f t="shared" ca="1" si="576"/>
        <v>20132480</v>
      </c>
    </row>
    <row r="7738" spans="1:7" x14ac:dyDescent="0.15">
      <c r="A7738">
        <f t="shared" ca="1" si="575"/>
        <v>2013</v>
      </c>
      <c r="B7738">
        <f t="shared" ca="1" si="576"/>
        <v>2</v>
      </c>
      <c r="C7738">
        <f t="shared" ca="1" si="576"/>
        <v>48</v>
      </c>
      <c r="D7738">
        <f t="shared" ca="1" si="576"/>
        <v>1</v>
      </c>
      <c r="E7738" s="2">
        <f t="shared" ca="1" si="576"/>
        <v>0</v>
      </c>
      <c r="F7738" s="4" t="str">
        <f t="shared" ca="1" si="576"/>
        <v>证据涉及个人隐私</v>
      </c>
      <c r="G7738">
        <f t="shared" ca="1" si="576"/>
        <v>20132481</v>
      </c>
    </row>
    <row r="7739" spans="1:7" x14ac:dyDescent="0.15">
      <c r="A7739">
        <f t="shared" ca="1" si="575"/>
        <v>2013</v>
      </c>
      <c r="B7739">
        <f t="shared" ca="1" si="576"/>
        <v>2</v>
      </c>
      <c r="C7739">
        <f t="shared" ca="1" si="576"/>
        <v>48</v>
      </c>
      <c r="D7739">
        <f t="shared" ca="1" si="576"/>
        <v>2</v>
      </c>
      <c r="E7739" s="2">
        <f t="shared" ca="1" si="576"/>
        <v>0</v>
      </c>
      <c r="F7739" s="4" t="str">
        <f t="shared" ca="1" si="576"/>
        <v>证据涉及商业秘密</v>
      </c>
      <c r="G7739">
        <f t="shared" ca="1" si="576"/>
        <v>20132482</v>
      </c>
    </row>
    <row r="7740" spans="1:7" x14ac:dyDescent="0.15">
      <c r="A7740">
        <f t="shared" ca="1" si="575"/>
        <v>2013</v>
      </c>
      <c r="B7740">
        <f t="shared" ca="1" si="576"/>
        <v>2</v>
      </c>
      <c r="C7740">
        <f t="shared" ca="1" si="576"/>
        <v>48</v>
      </c>
      <c r="D7740">
        <f t="shared" ca="1" si="576"/>
        <v>3</v>
      </c>
      <c r="E7740" s="2">
        <f t="shared" ca="1" si="576"/>
        <v>1</v>
      </c>
      <c r="F7740" s="4" t="str">
        <f t="shared" ca="1" si="576"/>
        <v>证据可能灭失</v>
      </c>
      <c r="G7740">
        <f t="shared" ca="1" si="576"/>
        <v>20132483</v>
      </c>
    </row>
    <row r="7741" spans="1:7" x14ac:dyDescent="0.15">
      <c r="A7741">
        <f t="shared" ca="1" si="575"/>
        <v>2013</v>
      </c>
      <c r="B7741">
        <f t="shared" ca="1" si="576"/>
        <v>2</v>
      </c>
      <c r="C7741">
        <f t="shared" ca="1" si="576"/>
        <v>48</v>
      </c>
      <c r="D7741">
        <f t="shared" ca="1" si="576"/>
        <v>4</v>
      </c>
      <c r="E7741" s="2">
        <f t="shared" ca="1" si="576"/>
        <v>1</v>
      </c>
      <c r="F7741" s="4" t="str">
        <f t="shared" ca="1" si="576"/>
        <v>证据以后难以取得</v>
      </c>
      <c r="G7741">
        <f t="shared" ca="1" si="576"/>
        <v>20132484</v>
      </c>
    </row>
    <row r="7742" spans="1:7" x14ac:dyDescent="0.15">
      <c r="A7742">
        <f t="shared" ca="1" si="575"/>
        <v>2013</v>
      </c>
      <c r="B7742">
        <f t="shared" ca="1" si="576"/>
        <v>2</v>
      </c>
      <c r="C7742">
        <f t="shared" ca="1" si="576"/>
        <v>49</v>
      </c>
      <c r="D7742">
        <f t="shared" ca="1" si="576"/>
        <v>0</v>
      </c>
      <c r="E7742" s="2">
        <f t="shared" ca="1" si="576"/>
        <v>0</v>
      </c>
      <c r="F7742" s="4" t="str">
        <f t="shared" ca="1" si="576"/>
        <v>根据合同法及相关规定，下列关于技术转让合同的哪些说法是正确的？</v>
      </c>
      <c r="G7742">
        <f t="shared" ca="1" si="576"/>
        <v>20132490</v>
      </c>
    </row>
    <row r="7743" spans="1:7" x14ac:dyDescent="0.15">
      <c r="A7743">
        <f t="shared" ca="1" si="575"/>
        <v>2013</v>
      </c>
      <c r="B7743">
        <f t="shared" ca="1" si="576"/>
        <v>2</v>
      </c>
      <c r="C7743">
        <f t="shared" ca="1" si="576"/>
        <v>49</v>
      </c>
      <c r="D7743">
        <f t="shared" ca="1" si="576"/>
        <v>1</v>
      </c>
      <c r="E7743" s="2">
        <f t="shared" ca="1" si="576"/>
        <v>1</v>
      </c>
      <c r="F7743" s="4" t="str">
        <f t="shared" ca="1" si="576"/>
        <v>技术秘密转让合同应当采用书面形式</v>
      </c>
      <c r="G7743">
        <f t="shared" ca="1" si="576"/>
        <v>20132491</v>
      </c>
    </row>
    <row r="7744" spans="1:7" ht="27" x14ac:dyDescent="0.15">
      <c r="A7744">
        <f t="shared" ca="1" si="575"/>
        <v>2013</v>
      </c>
      <c r="B7744">
        <f t="shared" ca="1" si="576"/>
        <v>2</v>
      </c>
      <c r="C7744">
        <f t="shared" ca="1" si="576"/>
        <v>49</v>
      </c>
      <c r="D7744">
        <f t="shared" ca="1" si="576"/>
        <v>2</v>
      </c>
      <c r="E7744" s="2">
        <f t="shared" ca="1" si="576"/>
        <v>0</v>
      </c>
      <c r="F7744" s="4" t="str">
        <f t="shared" ca="1" si="576"/>
        <v>技术秘密转让合同的当事人未就使用技术秘密后续改进技术成果的分享办法作出约定的，一方后续改进的技术成果，其他各方均有权分享</v>
      </c>
      <c r="G7744">
        <f t="shared" ca="1" si="576"/>
        <v>20132492</v>
      </c>
    </row>
    <row r="7745" spans="1:7" ht="27" x14ac:dyDescent="0.15">
      <c r="A7745">
        <f t="shared" ca="1" si="575"/>
        <v>2013</v>
      </c>
      <c r="B7745">
        <f t="shared" ca="1" si="576"/>
        <v>2</v>
      </c>
      <c r="C7745">
        <f t="shared" ca="1" si="576"/>
        <v>49</v>
      </c>
      <c r="D7745">
        <f t="shared" ca="1" si="576"/>
        <v>3</v>
      </c>
      <c r="E7745" s="2">
        <f t="shared" ca="1" si="576"/>
        <v>1</v>
      </c>
      <c r="F7745" s="4" t="str">
        <f t="shared" ca="1" si="576"/>
        <v>专利实施许可合同的被许可人应当按照约定的范围和期限，对让与人提供的技术中尚未公开的秘密部分，承担保密义务</v>
      </c>
      <c r="G7745">
        <f t="shared" ca="1" si="576"/>
        <v>20132493</v>
      </c>
    </row>
    <row r="7746" spans="1:7" x14ac:dyDescent="0.15">
      <c r="A7746">
        <f t="shared" ca="1" si="575"/>
        <v>2013</v>
      </c>
      <c r="B7746">
        <f t="shared" ca="1" si="576"/>
        <v>2</v>
      </c>
      <c r="C7746">
        <f t="shared" ca="1" si="576"/>
        <v>49</v>
      </c>
      <c r="D7746">
        <f t="shared" ca="1" si="576"/>
        <v>4</v>
      </c>
      <c r="E7746" s="2">
        <f t="shared" ca="1" si="576"/>
        <v>1</v>
      </c>
      <c r="F7746" s="4" t="str">
        <f t="shared" ca="1" si="576"/>
        <v>专利实施许可合同只在该专利权的存续期间内有效</v>
      </c>
      <c r="G7746">
        <f t="shared" ca="1" si="576"/>
        <v>20132494</v>
      </c>
    </row>
    <row r="7747" spans="1:7" x14ac:dyDescent="0.15">
      <c r="A7747">
        <f t="shared" ca="1" si="575"/>
        <v>2013</v>
      </c>
      <c r="B7747">
        <f t="shared" ca="1" si="576"/>
        <v>2</v>
      </c>
      <c r="C7747">
        <f t="shared" ca="1" si="576"/>
        <v>50</v>
      </c>
      <c r="D7747">
        <f t="shared" ca="1" si="576"/>
        <v>0</v>
      </c>
      <c r="E7747" s="2">
        <f t="shared" ca="1" si="576"/>
        <v>0</v>
      </c>
      <c r="F7747" s="4" t="str">
        <f t="shared" ca="1" si="576"/>
        <v>根据民法通则及相关规定，下列哪些情形下法定代理终止？</v>
      </c>
      <c r="G7747">
        <f t="shared" ca="1" si="576"/>
        <v>20132500</v>
      </c>
    </row>
    <row r="7748" spans="1:7" x14ac:dyDescent="0.15">
      <c r="A7748">
        <f t="shared" ca="1" si="575"/>
        <v>2013</v>
      </c>
      <c r="B7748">
        <f t="shared" ca="1" si="576"/>
        <v>2</v>
      </c>
      <c r="C7748">
        <f t="shared" ca="1" si="576"/>
        <v>50</v>
      </c>
      <c r="D7748">
        <f t="shared" ca="1" si="576"/>
        <v>1</v>
      </c>
      <c r="E7748" s="2">
        <f t="shared" ca="1" si="576"/>
        <v>1</v>
      </c>
      <c r="F7748" s="4" t="str">
        <f t="shared" ca="1" si="576"/>
        <v>被代理人取得民事行为能力</v>
      </c>
      <c r="G7748">
        <f t="shared" ca="1" si="576"/>
        <v>20132501</v>
      </c>
    </row>
    <row r="7749" spans="1:7" x14ac:dyDescent="0.15">
      <c r="A7749">
        <f t="shared" ca="1" si="575"/>
        <v>2013</v>
      </c>
      <c r="B7749">
        <f t="shared" ca="1" si="576"/>
        <v>2</v>
      </c>
      <c r="C7749">
        <f t="shared" ca="1" si="576"/>
        <v>50</v>
      </c>
      <c r="D7749">
        <f t="shared" ca="1" si="576"/>
        <v>2</v>
      </c>
      <c r="E7749" s="2">
        <f t="shared" ca="1" si="576"/>
        <v>1</v>
      </c>
      <c r="F7749" s="4" t="str">
        <f t="shared" ca="1" si="576"/>
        <v>被代理人死亡</v>
      </c>
      <c r="G7749">
        <f t="shared" ca="1" si="576"/>
        <v>20132502</v>
      </c>
    </row>
    <row r="7750" spans="1:7" x14ac:dyDescent="0.15">
      <c r="A7750">
        <f t="shared" ca="1" si="575"/>
        <v>2013</v>
      </c>
      <c r="B7750">
        <f t="shared" ref="B7750:G7766" ca="1" si="577">INDIRECT("'"&amp;(2006+ROUNDDOWN((ROW()-2)/1000,0))&amp;IF(MOD(ROUNDDOWN((ROW()-2+500)/500,0),2)=1,1,2)&amp;"'!"&amp;CHAR(64+COLUMN())&amp;(ROW()-500*(ROUNDDOWN((ROW()-2+500)/500,0)-1)))</f>
        <v>2</v>
      </c>
      <c r="C7750">
        <f t="shared" ca="1" si="577"/>
        <v>50</v>
      </c>
      <c r="D7750">
        <f t="shared" ca="1" si="577"/>
        <v>3</v>
      </c>
      <c r="E7750" s="2">
        <f t="shared" ca="1" si="577"/>
        <v>1</v>
      </c>
      <c r="F7750" s="4" t="str">
        <f t="shared" ca="1" si="577"/>
        <v>代理人死亡</v>
      </c>
      <c r="G7750">
        <f t="shared" ca="1" si="577"/>
        <v>20132503</v>
      </c>
    </row>
    <row r="7751" spans="1:7" x14ac:dyDescent="0.15">
      <c r="A7751">
        <f t="shared" ca="1" si="575"/>
        <v>2013</v>
      </c>
      <c r="B7751">
        <f t="shared" ca="1" si="577"/>
        <v>2</v>
      </c>
      <c r="C7751">
        <f t="shared" ca="1" si="577"/>
        <v>50</v>
      </c>
      <c r="D7751">
        <f t="shared" ca="1" si="577"/>
        <v>4</v>
      </c>
      <c r="E7751" s="2">
        <f t="shared" ca="1" si="577"/>
        <v>1</v>
      </c>
      <c r="F7751" s="4" t="str">
        <f t="shared" ca="1" si="577"/>
        <v>代理人丧失民事行为能力</v>
      </c>
      <c r="G7751">
        <f t="shared" ca="1" si="577"/>
        <v>20132504</v>
      </c>
    </row>
    <row r="7752" spans="1:7" x14ac:dyDescent="0.15">
      <c r="A7752">
        <f t="shared" ca="1" si="575"/>
        <v>2013</v>
      </c>
      <c r="B7752">
        <f t="shared" ca="1" si="577"/>
        <v>2</v>
      </c>
      <c r="C7752">
        <f t="shared" ca="1" si="577"/>
        <v>51</v>
      </c>
      <c r="D7752">
        <f t="shared" ca="1" si="577"/>
        <v>0</v>
      </c>
      <c r="E7752" s="2">
        <f t="shared" ca="1" si="577"/>
        <v>0</v>
      </c>
      <c r="F7752" s="4" t="str">
        <f t="shared" ca="1" si="577"/>
        <v>根据行政复议法及相关规定，在下列哪些情形下，当事人可以申请行政复议？</v>
      </c>
      <c r="G7752">
        <f t="shared" ca="1" si="577"/>
        <v>20132510</v>
      </c>
    </row>
    <row r="7753" spans="1:7" x14ac:dyDescent="0.15">
      <c r="A7753">
        <f t="shared" ca="1" si="575"/>
        <v>2013</v>
      </c>
      <c r="B7753">
        <f t="shared" ca="1" si="577"/>
        <v>2</v>
      </c>
      <c r="C7753">
        <f t="shared" ca="1" si="577"/>
        <v>51</v>
      </c>
      <c r="D7753">
        <f t="shared" ca="1" si="577"/>
        <v>1</v>
      </c>
      <c r="E7753" s="2">
        <f t="shared" ca="1" si="577"/>
        <v>1</v>
      </c>
      <c r="F7753" s="4" t="str">
        <f t="shared" ca="1" si="577"/>
        <v>某工商局对张某作出没收违法所得的处罚决定，张某不服的</v>
      </c>
      <c r="G7753">
        <f t="shared" ca="1" si="577"/>
        <v>20132511</v>
      </c>
    </row>
    <row r="7754" spans="1:7" x14ac:dyDescent="0.15">
      <c r="A7754">
        <f t="shared" ca="1" si="575"/>
        <v>2013</v>
      </c>
      <c r="B7754">
        <f t="shared" ca="1" si="577"/>
        <v>2</v>
      </c>
      <c r="C7754">
        <f t="shared" ca="1" si="577"/>
        <v>51</v>
      </c>
      <c r="D7754">
        <f t="shared" ca="1" si="577"/>
        <v>2</v>
      </c>
      <c r="E7754" s="2">
        <f t="shared" ca="1" si="577"/>
        <v>0</v>
      </c>
      <c r="F7754" s="4" t="str">
        <f t="shared" ca="1" si="577"/>
        <v>某公安局对其工作人员王某作出撤职的处分决定，王某不服的</v>
      </c>
      <c r="G7754">
        <f t="shared" ca="1" si="577"/>
        <v>20132512</v>
      </c>
    </row>
    <row r="7755" spans="1:7" x14ac:dyDescent="0.15">
      <c r="A7755">
        <f t="shared" ca="1" si="575"/>
        <v>2013</v>
      </c>
      <c r="B7755">
        <f t="shared" ca="1" si="577"/>
        <v>2</v>
      </c>
      <c r="C7755">
        <f t="shared" ca="1" si="577"/>
        <v>51</v>
      </c>
      <c r="D7755">
        <f t="shared" ca="1" si="577"/>
        <v>3</v>
      </c>
      <c r="E7755" s="2">
        <f t="shared" ca="1" si="577"/>
        <v>1</v>
      </c>
      <c r="F7755" s="4" t="str">
        <f t="shared" ca="1" si="577"/>
        <v>某民政局拒绝给刘某发放最低生活保障费，刘某不服的</v>
      </c>
      <c r="G7755">
        <f t="shared" ca="1" si="577"/>
        <v>20132513</v>
      </c>
    </row>
    <row r="7756" spans="1:7" x14ac:dyDescent="0.15">
      <c r="A7756">
        <f t="shared" ca="1" si="575"/>
        <v>2013</v>
      </c>
      <c r="B7756">
        <f t="shared" ca="1" si="577"/>
        <v>2</v>
      </c>
      <c r="C7756">
        <f t="shared" ca="1" si="577"/>
        <v>51</v>
      </c>
      <c r="D7756">
        <f t="shared" ca="1" si="577"/>
        <v>4</v>
      </c>
      <c r="E7756" s="2">
        <f t="shared" ca="1" si="577"/>
        <v>1</v>
      </c>
      <c r="F7756" s="4" t="str">
        <f t="shared" ca="1" si="577"/>
        <v>赵某认为乡人民政府违法集资的</v>
      </c>
      <c r="G7756">
        <f t="shared" ca="1" si="577"/>
        <v>20132514</v>
      </c>
    </row>
    <row r="7757" spans="1:7" ht="27" x14ac:dyDescent="0.15">
      <c r="A7757">
        <f t="shared" ca="1" si="575"/>
        <v>2013</v>
      </c>
      <c r="B7757">
        <f t="shared" ca="1" si="577"/>
        <v>2</v>
      </c>
      <c r="C7757">
        <f t="shared" ca="1" si="577"/>
        <v>52</v>
      </c>
      <c r="D7757">
        <f t="shared" ca="1" si="577"/>
        <v>0</v>
      </c>
      <c r="E7757" s="2">
        <f t="shared" ca="1" si="577"/>
        <v>0</v>
      </c>
      <c r="F7757" s="4" t="str">
        <f t="shared" ca="1" si="577"/>
        <v>根据著作权法及相关规定，下列关于著作权集体管理组织的哪些说法是正确的？</v>
      </c>
      <c r="G7757">
        <f t="shared" ca="1" si="577"/>
        <v>20132520</v>
      </c>
    </row>
    <row r="7758" spans="1:7" x14ac:dyDescent="0.15">
      <c r="A7758">
        <f t="shared" ca="1" si="575"/>
        <v>2013</v>
      </c>
      <c r="B7758">
        <f t="shared" ca="1" si="577"/>
        <v>2</v>
      </c>
      <c r="C7758">
        <f t="shared" ca="1" si="577"/>
        <v>52</v>
      </c>
      <c r="D7758">
        <f t="shared" ca="1" si="577"/>
        <v>1</v>
      </c>
      <c r="E7758" s="2">
        <f t="shared" ca="1" si="577"/>
        <v>1</v>
      </c>
      <c r="F7758" s="4" t="str">
        <f t="shared" ca="1" si="577"/>
        <v>著作权人可以授权著作权集体管理组织行使著作权</v>
      </c>
      <c r="G7758">
        <f t="shared" ca="1" si="577"/>
        <v>20132521</v>
      </c>
    </row>
    <row r="7759" spans="1:7" x14ac:dyDescent="0.15">
      <c r="A7759">
        <f t="shared" ca="1" si="575"/>
        <v>2013</v>
      </c>
      <c r="B7759">
        <f t="shared" ca="1" si="577"/>
        <v>2</v>
      </c>
      <c r="C7759">
        <f t="shared" ca="1" si="577"/>
        <v>52</v>
      </c>
      <c r="D7759">
        <f t="shared" ca="1" si="577"/>
        <v>2</v>
      </c>
      <c r="E7759" s="2">
        <f t="shared" ca="1" si="577"/>
        <v>1</v>
      </c>
      <c r="F7759" s="4" t="str">
        <f t="shared" ca="1" si="577"/>
        <v>著作权集体管理组织被授权后，可以以自己的名义为著作权人主张权利</v>
      </c>
      <c r="G7759">
        <f t="shared" ca="1" si="577"/>
        <v>20132522</v>
      </c>
    </row>
    <row r="7760" spans="1:7" x14ac:dyDescent="0.15">
      <c r="A7760">
        <f t="shared" ca="1" si="575"/>
        <v>2013</v>
      </c>
      <c r="B7760">
        <f t="shared" ca="1" si="577"/>
        <v>2</v>
      </c>
      <c r="C7760">
        <f t="shared" ca="1" si="577"/>
        <v>52</v>
      </c>
      <c r="D7760">
        <f t="shared" ca="1" si="577"/>
        <v>3</v>
      </c>
      <c r="E7760" s="2">
        <f t="shared" ca="1" si="577"/>
        <v>0</v>
      </c>
      <c r="F7760" s="4" t="str">
        <f t="shared" ca="1" si="577"/>
        <v>著作权集体管理组织不得作为当事人进行涉及著作权的诉讼、仲裁活动</v>
      </c>
      <c r="G7760">
        <f t="shared" ca="1" si="577"/>
        <v>20132523</v>
      </c>
    </row>
    <row r="7761" spans="1:7" x14ac:dyDescent="0.15">
      <c r="A7761">
        <f t="shared" ca="1" si="575"/>
        <v>2013</v>
      </c>
      <c r="B7761">
        <f t="shared" ca="1" si="577"/>
        <v>2</v>
      </c>
      <c r="C7761">
        <f t="shared" ca="1" si="577"/>
        <v>52</v>
      </c>
      <c r="D7761">
        <f t="shared" ca="1" si="577"/>
        <v>4</v>
      </c>
      <c r="E7761" s="2">
        <f t="shared" ca="1" si="577"/>
        <v>1</v>
      </c>
      <c r="F7761" s="4" t="str">
        <f t="shared" ca="1" si="577"/>
        <v>著作权集体管理组织是非营利性组织</v>
      </c>
      <c r="G7761">
        <f t="shared" ca="1" si="577"/>
        <v>20132524</v>
      </c>
    </row>
    <row r="7762" spans="1:7" ht="27" x14ac:dyDescent="0.15">
      <c r="A7762">
        <f t="shared" ca="1" si="575"/>
        <v>2013</v>
      </c>
      <c r="B7762">
        <f t="shared" ca="1" si="577"/>
        <v>2</v>
      </c>
      <c r="C7762">
        <f t="shared" ca="1" si="577"/>
        <v>53</v>
      </c>
      <c r="D7762">
        <f t="shared" ca="1" si="577"/>
        <v>0</v>
      </c>
      <c r="E7762" s="2">
        <f t="shared" ca="1" si="577"/>
        <v>0</v>
      </c>
      <c r="F7762" s="4" t="str">
        <f t="shared" ca="1" si="577"/>
        <v>根据商标法及相关规定，针对商标局作出的下列哪些决定，当事人不服的，可以在法定期限内向商标评审委员会申请复审？</v>
      </c>
      <c r="G7762">
        <f t="shared" ca="1" si="577"/>
        <v>20132530</v>
      </c>
    </row>
    <row r="7763" spans="1:7" x14ac:dyDescent="0.15">
      <c r="A7763">
        <f t="shared" ca="1" si="575"/>
        <v>2013</v>
      </c>
      <c r="B7763">
        <f t="shared" ca="1" si="577"/>
        <v>2</v>
      </c>
      <c r="C7763">
        <f t="shared" ca="1" si="577"/>
        <v>53</v>
      </c>
      <c r="D7763">
        <f t="shared" ca="1" si="577"/>
        <v>1</v>
      </c>
      <c r="E7763" s="2">
        <f t="shared" ca="1" si="577"/>
        <v>0</v>
      </c>
      <c r="F7763" s="4" t="str">
        <f t="shared" ca="1" si="577"/>
        <v>商标注册申请不予受理的决定</v>
      </c>
      <c r="G7763">
        <f t="shared" ca="1" si="577"/>
        <v>20132531</v>
      </c>
    </row>
    <row r="7764" spans="1:7" x14ac:dyDescent="0.15">
      <c r="A7764">
        <f t="shared" ca="1" si="575"/>
        <v>2013</v>
      </c>
      <c r="B7764">
        <f t="shared" ca="1" si="577"/>
        <v>2</v>
      </c>
      <c r="C7764">
        <f t="shared" ca="1" si="577"/>
        <v>53</v>
      </c>
      <c r="D7764">
        <f t="shared" ca="1" si="577"/>
        <v>2</v>
      </c>
      <c r="E7764" s="2">
        <f t="shared" ca="1" si="577"/>
        <v>1</v>
      </c>
      <c r="F7764" s="4" t="str">
        <f t="shared" ca="1" si="577"/>
        <v>驳回商标注册申请、不予公告的决定</v>
      </c>
      <c r="G7764">
        <f t="shared" ca="1" si="577"/>
        <v>20132532</v>
      </c>
    </row>
    <row r="7765" spans="1:7" x14ac:dyDescent="0.15">
      <c r="A7765">
        <f t="shared" ca="1" si="575"/>
        <v>2013</v>
      </c>
      <c r="B7765">
        <f t="shared" ca="1" si="577"/>
        <v>2</v>
      </c>
      <c r="C7765">
        <f t="shared" ca="1" si="577"/>
        <v>53</v>
      </c>
      <c r="D7765">
        <f t="shared" ca="1" si="577"/>
        <v>3</v>
      </c>
      <c r="E7765" s="2">
        <f t="shared" ca="1" si="577"/>
        <v>1</v>
      </c>
      <c r="F7765" s="4" t="str">
        <f t="shared" ca="1" si="577"/>
        <v>撤销注册商标的决定</v>
      </c>
      <c r="G7765">
        <f t="shared" ca="1" si="577"/>
        <v>20132533</v>
      </c>
    </row>
    <row r="7766" spans="1:7" x14ac:dyDescent="0.15">
      <c r="A7766">
        <f t="shared" ca="1" si="575"/>
        <v>2013</v>
      </c>
      <c r="B7766">
        <f t="shared" ca="1" si="577"/>
        <v>2</v>
      </c>
      <c r="C7766">
        <f t="shared" ca="1" si="577"/>
        <v>53</v>
      </c>
      <c r="D7766">
        <f t="shared" ca="1" si="577"/>
        <v>4</v>
      </c>
      <c r="E7766" s="2">
        <f t="shared" ca="1" si="577"/>
        <v>0</v>
      </c>
      <c r="F7766" s="4" t="str">
        <f t="shared" ca="1" si="577"/>
        <v>商标异议申请不予受理的决定</v>
      </c>
      <c r="G7766">
        <f t="shared" ca="1" si="577"/>
        <v>20132534</v>
      </c>
    </row>
    <row r="7767" spans="1:7" ht="40.5" x14ac:dyDescent="0.15">
      <c r="A7767">
        <f t="shared" ca="1" si="575"/>
        <v>2013</v>
      </c>
      <c r="B7767">
        <f t="shared" ref="B7767:G7783" ca="1" si="578">INDIRECT("'"&amp;(2006+ROUNDDOWN((ROW()-2)/1000,0))&amp;IF(MOD(ROUNDDOWN((ROW()-2+500)/500,0),2)=1,1,2)&amp;"'!"&amp;CHAR(64+COLUMN())&amp;(ROW()-500*(ROUNDDOWN((ROW()-2+500)/500,0)-1)))</f>
        <v>2</v>
      </c>
      <c r="C7767">
        <f t="shared" ca="1" si="578"/>
        <v>54</v>
      </c>
      <c r="D7767">
        <f t="shared" ca="1" si="578"/>
        <v>0</v>
      </c>
      <c r="E7767" s="2">
        <f t="shared" ca="1" si="578"/>
        <v>0</v>
      </c>
      <c r="F7767" s="4" t="str">
        <f t="shared" ca="1" si="578"/>
        <v>根据《与贸易有关的知识产权协定》，如果成员的法律允许未经权利持有人许可即可由政府使用、或者由政府许可第三方使用专利，则这种使用应当遵守下列哪些规定？</v>
      </c>
      <c r="G7767">
        <f t="shared" ca="1" si="578"/>
        <v>20132540</v>
      </c>
    </row>
    <row r="7768" spans="1:7" x14ac:dyDescent="0.15">
      <c r="A7768">
        <f t="shared" ca="1" si="575"/>
        <v>2013</v>
      </c>
      <c r="B7768">
        <f t="shared" ca="1" si="578"/>
        <v>2</v>
      </c>
      <c r="C7768">
        <f t="shared" ca="1" si="578"/>
        <v>54</v>
      </c>
      <c r="D7768">
        <f t="shared" ca="1" si="578"/>
        <v>1</v>
      </c>
      <c r="E7768" s="2">
        <f t="shared" ca="1" si="578"/>
        <v>1</v>
      </c>
      <c r="F7768" s="4" t="str">
        <f t="shared" ca="1" si="578"/>
        <v>这种使用的许可应当根据个案情况予以考虑</v>
      </c>
      <c r="G7768">
        <f t="shared" ca="1" si="578"/>
        <v>20132541</v>
      </c>
    </row>
    <row r="7769" spans="1:7" x14ac:dyDescent="0.15">
      <c r="A7769">
        <f t="shared" ca="1" si="575"/>
        <v>2013</v>
      </c>
      <c r="B7769">
        <f t="shared" ca="1" si="578"/>
        <v>2</v>
      </c>
      <c r="C7769">
        <f t="shared" ca="1" si="578"/>
        <v>54</v>
      </c>
      <c r="D7769">
        <f t="shared" ca="1" si="578"/>
        <v>2</v>
      </c>
      <c r="E7769" s="2">
        <f t="shared" ca="1" si="578"/>
        <v>0</v>
      </c>
      <c r="F7769" s="4" t="str">
        <f t="shared" ca="1" si="578"/>
        <v>这种使用应当在合理的期限内通知权利持有人，但无需向其支付报酬</v>
      </c>
      <c r="G7769">
        <f t="shared" ca="1" si="578"/>
        <v>20132542</v>
      </c>
    </row>
    <row r="7770" spans="1:7" x14ac:dyDescent="0.15">
      <c r="A7770">
        <f t="shared" ca="1" si="575"/>
        <v>2013</v>
      </c>
      <c r="B7770">
        <f t="shared" ca="1" si="578"/>
        <v>2</v>
      </c>
      <c r="C7770">
        <f t="shared" ca="1" si="578"/>
        <v>54</v>
      </c>
      <c r="D7770">
        <f t="shared" ca="1" si="578"/>
        <v>3</v>
      </c>
      <c r="E7770" s="2">
        <f t="shared" ca="1" si="578"/>
        <v>0</v>
      </c>
      <c r="F7770" s="4" t="str">
        <f t="shared" ca="1" si="578"/>
        <v>这种使用应当是独占的，权利持有人不得再许可其他人使用该专利</v>
      </c>
      <c r="G7770">
        <f t="shared" ca="1" si="578"/>
        <v>20132543</v>
      </c>
    </row>
    <row r="7771" spans="1:7" x14ac:dyDescent="0.15">
      <c r="A7771">
        <f t="shared" ca="1" si="575"/>
        <v>2013</v>
      </c>
      <c r="B7771">
        <f t="shared" ca="1" si="578"/>
        <v>2</v>
      </c>
      <c r="C7771">
        <f t="shared" ca="1" si="578"/>
        <v>54</v>
      </c>
      <c r="D7771">
        <f t="shared" ca="1" si="578"/>
        <v>4</v>
      </c>
      <c r="E7771" s="2">
        <f t="shared" ca="1" si="578"/>
        <v>1</v>
      </c>
      <c r="F7771" s="4" t="str">
        <f t="shared" ca="1" si="578"/>
        <v>这种使用不得转让，除非是与享有这种使用的企业或者商誉一起转让</v>
      </c>
      <c r="G7771">
        <f t="shared" ca="1" si="578"/>
        <v>20132544</v>
      </c>
    </row>
    <row r="7772" spans="1:7" x14ac:dyDescent="0.15">
      <c r="A7772">
        <f t="shared" ca="1" si="575"/>
        <v>2013</v>
      </c>
      <c r="B7772">
        <f t="shared" ca="1" si="578"/>
        <v>2</v>
      </c>
      <c r="C7772">
        <f t="shared" ca="1" si="578"/>
        <v>55</v>
      </c>
      <c r="D7772">
        <f t="shared" ca="1" si="578"/>
        <v>0</v>
      </c>
      <c r="E7772" s="2">
        <f t="shared" ca="1" si="578"/>
        <v>0</v>
      </c>
      <c r="F7772" s="4" t="str">
        <f t="shared" ca="1" si="578"/>
        <v>根据民事诉讼法及相关规定，下列哪些说法是正确的？</v>
      </c>
      <c r="G7772">
        <f t="shared" ca="1" si="578"/>
        <v>20132550</v>
      </c>
    </row>
    <row r="7773" spans="1:7" ht="27" x14ac:dyDescent="0.15">
      <c r="A7773">
        <f t="shared" ca="1" si="575"/>
        <v>2013</v>
      </c>
      <c r="B7773">
        <f t="shared" ca="1" si="578"/>
        <v>2</v>
      </c>
      <c r="C7773">
        <f t="shared" ca="1" si="578"/>
        <v>55</v>
      </c>
      <c r="D7773">
        <f t="shared" ca="1" si="578"/>
        <v>1</v>
      </c>
      <c r="E7773" s="2">
        <f t="shared" ca="1" si="578"/>
        <v>0</v>
      </c>
      <c r="F7773" s="4" t="str">
        <f t="shared" ca="1" si="578"/>
        <v>上级人民检察院对下级人民法院已经发生法律效力的判决，发现适用法律确有错误的，可以向下级人民法院提出检察建议，并报上级人民检察院备案</v>
      </c>
      <c r="G7773">
        <f t="shared" ca="1" si="578"/>
        <v>20132551</v>
      </c>
    </row>
    <row r="7774" spans="1:7" ht="27" x14ac:dyDescent="0.15">
      <c r="A7774">
        <f t="shared" ca="1" si="575"/>
        <v>2013</v>
      </c>
      <c r="B7774">
        <f t="shared" ca="1" si="578"/>
        <v>2</v>
      </c>
      <c r="C7774">
        <f t="shared" ca="1" si="578"/>
        <v>55</v>
      </c>
      <c r="D7774">
        <f t="shared" ca="1" si="578"/>
        <v>2</v>
      </c>
      <c r="E7774" s="2">
        <f t="shared" ca="1" si="578"/>
        <v>1</v>
      </c>
      <c r="F7774" s="4" t="str">
        <f t="shared" ca="1" si="578"/>
        <v>上级人民检察院对下级人民法院已经发生法律效力的判决，发现适用法律确有错误的，应当提出抗诉</v>
      </c>
      <c r="G7774">
        <f t="shared" ca="1" si="578"/>
        <v>20132552</v>
      </c>
    </row>
    <row r="7775" spans="1:7" ht="27" x14ac:dyDescent="0.15">
      <c r="A7775">
        <f t="shared" ca="1" si="575"/>
        <v>2013</v>
      </c>
      <c r="B7775">
        <f t="shared" ca="1" si="578"/>
        <v>2</v>
      </c>
      <c r="C7775">
        <f t="shared" ca="1" si="578"/>
        <v>55</v>
      </c>
      <c r="D7775">
        <f t="shared" ca="1" si="578"/>
        <v>3</v>
      </c>
      <c r="E7775" s="2">
        <f t="shared" ca="1" si="578"/>
        <v>1</v>
      </c>
      <c r="F7775" s="4" t="str">
        <f t="shared" ca="1" si="578"/>
        <v>地方各级人民检察院对同级人民法院已经发生法律效力的判决，发现适用法律确有错误的，可以向同级人民法院提出检察建议，并报上级人民检察院备案</v>
      </c>
      <c r="G7775">
        <f t="shared" ca="1" si="578"/>
        <v>20132553</v>
      </c>
    </row>
    <row r="7776" spans="1:7" ht="27" x14ac:dyDescent="0.15">
      <c r="A7776">
        <f t="shared" ca="1" si="575"/>
        <v>2013</v>
      </c>
      <c r="B7776">
        <f t="shared" ca="1" si="578"/>
        <v>2</v>
      </c>
      <c r="C7776">
        <f t="shared" ca="1" si="578"/>
        <v>55</v>
      </c>
      <c r="D7776">
        <f t="shared" ca="1" si="578"/>
        <v>4</v>
      </c>
      <c r="E7776" s="2">
        <f t="shared" ca="1" si="578"/>
        <v>0</v>
      </c>
      <c r="F7776" s="4" t="str">
        <f t="shared" ca="1" si="578"/>
        <v>地方各级人民检察院对同级人民法院已经发生法律效力的判决，发现适用法律确有错误的，应当提出抗诉</v>
      </c>
      <c r="G7776">
        <f t="shared" ca="1" si="578"/>
        <v>20132554</v>
      </c>
    </row>
    <row r="7777" spans="1:7" x14ac:dyDescent="0.15">
      <c r="A7777">
        <f t="shared" ca="1" si="575"/>
        <v>2013</v>
      </c>
      <c r="B7777">
        <f t="shared" ca="1" si="578"/>
        <v>2</v>
      </c>
      <c r="C7777">
        <f t="shared" ca="1" si="578"/>
        <v>56</v>
      </c>
      <c r="D7777">
        <f t="shared" ca="1" si="578"/>
        <v>0</v>
      </c>
      <c r="E7777" s="2">
        <f t="shared" ca="1" si="578"/>
        <v>0</v>
      </c>
      <c r="F7777" s="4" t="str">
        <f t="shared" ca="1" si="578"/>
        <v>根据行政复议法及相关规定，下列有关行政复议调解的哪些说法是正确的？</v>
      </c>
      <c r="G7777">
        <f t="shared" ca="1" si="578"/>
        <v>20132560</v>
      </c>
    </row>
    <row r="7778" spans="1:7" ht="27" x14ac:dyDescent="0.15">
      <c r="A7778">
        <f t="shared" ca="1" si="575"/>
        <v>2013</v>
      </c>
      <c r="B7778">
        <f t="shared" ca="1" si="578"/>
        <v>2</v>
      </c>
      <c r="C7778">
        <f t="shared" ca="1" si="578"/>
        <v>56</v>
      </c>
      <c r="D7778">
        <f t="shared" ca="1" si="578"/>
        <v>1</v>
      </c>
      <c r="E7778" s="2">
        <f t="shared" ca="1" si="578"/>
        <v>1</v>
      </c>
      <c r="F7778" s="4" t="str">
        <f t="shared" ca="1" si="578"/>
        <v>公民对行政机关行使法律规定的自由裁量权作出的具体行政行为不服申请行政复议的，行政复议机关可以按照自愿、合法的原则进行调解</v>
      </c>
      <c r="G7778">
        <f t="shared" ca="1" si="578"/>
        <v>20132561</v>
      </c>
    </row>
    <row r="7779" spans="1:7" x14ac:dyDescent="0.15">
      <c r="A7779">
        <f t="shared" ca="1" si="575"/>
        <v>2013</v>
      </c>
      <c r="B7779">
        <f t="shared" ca="1" si="578"/>
        <v>2</v>
      </c>
      <c r="C7779">
        <f t="shared" ca="1" si="578"/>
        <v>56</v>
      </c>
      <c r="D7779">
        <f t="shared" ca="1" si="578"/>
        <v>2</v>
      </c>
      <c r="E7779" s="2">
        <f t="shared" ca="1" si="578"/>
        <v>1</v>
      </c>
      <c r="F7779" s="4" t="str">
        <f t="shared" ca="1" si="578"/>
        <v>对于当事人之间的行政补偿纠纷，行政复议机关可以按照自愿、合法的原则进行调解</v>
      </c>
      <c r="G7779">
        <f t="shared" ca="1" si="578"/>
        <v>20132562</v>
      </c>
    </row>
    <row r="7780" spans="1:7" x14ac:dyDescent="0.15">
      <c r="A7780">
        <f t="shared" ca="1" si="575"/>
        <v>2013</v>
      </c>
      <c r="B7780">
        <f t="shared" ca="1" si="578"/>
        <v>2</v>
      </c>
      <c r="C7780">
        <f t="shared" ca="1" si="578"/>
        <v>56</v>
      </c>
      <c r="D7780">
        <f t="shared" ca="1" si="578"/>
        <v>3</v>
      </c>
      <c r="E7780" s="2">
        <f t="shared" ca="1" si="578"/>
        <v>1</v>
      </c>
      <c r="F7780" s="4" t="str">
        <f t="shared" ca="1" si="578"/>
        <v>当事人经调解达成协议的，行政复议机关应当制作行政复议调解书</v>
      </c>
      <c r="G7780">
        <f t="shared" ca="1" si="578"/>
        <v>20132563</v>
      </c>
    </row>
    <row r="7781" spans="1:7" x14ac:dyDescent="0.15">
      <c r="A7781">
        <f t="shared" ca="1" si="575"/>
        <v>2013</v>
      </c>
      <c r="B7781">
        <f t="shared" ca="1" si="578"/>
        <v>2</v>
      </c>
      <c r="C7781">
        <f t="shared" ca="1" si="578"/>
        <v>56</v>
      </c>
      <c r="D7781">
        <f t="shared" ca="1" si="578"/>
        <v>4</v>
      </c>
      <c r="E7781" s="2">
        <f t="shared" ca="1" si="578"/>
        <v>1</v>
      </c>
      <c r="F7781" s="4" t="str">
        <f t="shared" ca="1" si="578"/>
        <v>调解未达成协议的，行政复议机关应当及时作出行政复议决定　　</v>
      </c>
      <c r="G7781">
        <f t="shared" ca="1" si="578"/>
        <v>20132564</v>
      </c>
    </row>
    <row r="7782" spans="1:7" x14ac:dyDescent="0.15">
      <c r="A7782">
        <f t="shared" ca="1" si="575"/>
        <v>2013</v>
      </c>
      <c r="B7782">
        <f t="shared" ca="1" si="578"/>
        <v>2</v>
      </c>
      <c r="C7782">
        <f t="shared" ca="1" si="578"/>
        <v>57</v>
      </c>
      <c r="D7782">
        <f t="shared" ca="1" si="578"/>
        <v>0</v>
      </c>
      <c r="E7782" s="2">
        <f t="shared" ca="1" si="578"/>
        <v>0</v>
      </c>
      <c r="F7782" s="4" t="str">
        <f t="shared" ca="1" si="578"/>
        <v>根据民法通则及相关规定，下列哪些属于民法通则中规定的近亲属？</v>
      </c>
      <c r="G7782">
        <f t="shared" ca="1" si="578"/>
        <v>20132570</v>
      </c>
    </row>
    <row r="7783" spans="1:7" x14ac:dyDescent="0.15">
      <c r="A7783">
        <f t="shared" ca="1" si="575"/>
        <v>2013</v>
      </c>
      <c r="B7783">
        <f t="shared" ca="1" si="578"/>
        <v>2</v>
      </c>
      <c r="C7783">
        <f t="shared" ca="1" si="578"/>
        <v>57</v>
      </c>
      <c r="D7783">
        <f t="shared" ca="1" si="578"/>
        <v>1</v>
      </c>
      <c r="E7783" s="2">
        <f t="shared" ca="1" si="578"/>
        <v>1</v>
      </c>
      <c r="F7783" s="4" t="str">
        <f t="shared" ca="1" si="578"/>
        <v>配偶</v>
      </c>
      <c r="G7783">
        <f t="shared" ca="1" si="578"/>
        <v>20132571</v>
      </c>
    </row>
    <row r="7784" spans="1:7" x14ac:dyDescent="0.15">
      <c r="A7784">
        <f t="shared" ca="1" si="575"/>
        <v>2013</v>
      </c>
      <c r="B7784">
        <f t="shared" ref="B7784:G7800" ca="1" si="579">INDIRECT("'"&amp;(2006+ROUNDDOWN((ROW()-2)/1000,0))&amp;IF(MOD(ROUNDDOWN((ROW()-2+500)/500,0),2)=1,1,2)&amp;"'!"&amp;CHAR(64+COLUMN())&amp;(ROW()-500*(ROUNDDOWN((ROW()-2+500)/500,0)-1)))</f>
        <v>2</v>
      </c>
      <c r="C7784">
        <f t="shared" ca="1" si="579"/>
        <v>57</v>
      </c>
      <c r="D7784">
        <f t="shared" ca="1" si="579"/>
        <v>2</v>
      </c>
      <c r="E7784" s="2">
        <f t="shared" ca="1" si="579"/>
        <v>1</v>
      </c>
      <c r="F7784" s="4" t="str">
        <f t="shared" ca="1" si="579"/>
        <v>姐妹</v>
      </c>
      <c r="G7784">
        <f t="shared" ca="1" si="579"/>
        <v>20132572</v>
      </c>
    </row>
    <row r="7785" spans="1:7" x14ac:dyDescent="0.15">
      <c r="A7785">
        <f t="shared" ca="1" si="575"/>
        <v>2013</v>
      </c>
      <c r="B7785">
        <f t="shared" ca="1" si="579"/>
        <v>2</v>
      </c>
      <c r="C7785">
        <f t="shared" ca="1" si="579"/>
        <v>57</v>
      </c>
      <c r="D7785">
        <f t="shared" ca="1" si="579"/>
        <v>3</v>
      </c>
      <c r="E7785" s="2">
        <f t="shared" ca="1" si="579"/>
        <v>1</v>
      </c>
      <c r="F7785" s="4" t="str">
        <f t="shared" ca="1" si="579"/>
        <v>外孙女</v>
      </c>
      <c r="G7785">
        <f t="shared" ca="1" si="579"/>
        <v>20132573</v>
      </c>
    </row>
    <row r="7786" spans="1:7" x14ac:dyDescent="0.15">
      <c r="A7786">
        <f t="shared" ca="1" si="575"/>
        <v>2013</v>
      </c>
      <c r="B7786">
        <f t="shared" ca="1" si="579"/>
        <v>2</v>
      </c>
      <c r="C7786">
        <f t="shared" ca="1" si="579"/>
        <v>57</v>
      </c>
      <c r="D7786">
        <f t="shared" ca="1" si="579"/>
        <v>4</v>
      </c>
      <c r="E7786" s="2">
        <f t="shared" ca="1" si="579"/>
        <v>0</v>
      </c>
      <c r="F7786" s="4" t="str">
        <f t="shared" ca="1" si="579"/>
        <v>堂兄弟</v>
      </c>
      <c r="G7786">
        <f t="shared" ca="1" si="579"/>
        <v>20132574</v>
      </c>
    </row>
    <row r="7787" spans="1:7" x14ac:dyDescent="0.15">
      <c r="A7787">
        <f t="shared" ca="1" si="575"/>
        <v>2013</v>
      </c>
      <c r="B7787">
        <f t="shared" ca="1" si="579"/>
        <v>2</v>
      </c>
      <c r="C7787">
        <f t="shared" ca="1" si="579"/>
        <v>58</v>
      </c>
      <c r="D7787">
        <f t="shared" ca="1" si="579"/>
        <v>0</v>
      </c>
      <c r="E7787" s="2">
        <f t="shared" ca="1" si="579"/>
        <v>0</v>
      </c>
      <c r="F7787" s="4" t="str">
        <f t="shared" ca="1" si="579"/>
        <v>根据民事诉讼法及相关规定，当事人可以申请下列哪些人员回避？</v>
      </c>
      <c r="G7787">
        <f t="shared" ca="1" si="579"/>
        <v>20132580</v>
      </c>
    </row>
    <row r="7788" spans="1:7" x14ac:dyDescent="0.15">
      <c r="A7788">
        <f t="shared" ca="1" si="575"/>
        <v>2013</v>
      </c>
      <c r="B7788">
        <f t="shared" ca="1" si="579"/>
        <v>2</v>
      </c>
      <c r="C7788">
        <f t="shared" ca="1" si="579"/>
        <v>58</v>
      </c>
      <c r="D7788">
        <f t="shared" ca="1" si="579"/>
        <v>1</v>
      </c>
      <c r="E7788" s="2">
        <f t="shared" ca="1" si="579"/>
        <v>1</v>
      </c>
      <c r="F7788" s="4" t="str">
        <f t="shared" ca="1" si="579"/>
        <v>陪审员李某，其是被告诉讼代理人近亲属</v>
      </c>
      <c r="G7788">
        <f t="shared" ca="1" si="579"/>
        <v>20132581</v>
      </c>
    </row>
    <row r="7789" spans="1:7" x14ac:dyDescent="0.15">
      <c r="A7789">
        <f t="shared" ca="1" si="575"/>
        <v>2013</v>
      </c>
      <c r="B7789">
        <f t="shared" ca="1" si="579"/>
        <v>2</v>
      </c>
      <c r="C7789">
        <f t="shared" ca="1" si="579"/>
        <v>58</v>
      </c>
      <c r="D7789">
        <f t="shared" ca="1" si="579"/>
        <v>2</v>
      </c>
      <c r="E7789" s="2">
        <f t="shared" ca="1" si="579"/>
        <v>1</v>
      </c>
      <c r="F7789" s="4" t="str">
        <f t="shared" ca="1" si="579"/>
        <v>审判员刘某，其违反规定会见了原告</v>
      </c>
      <c r="G7789">
        <f t="shared" ca="1" si="579"/>
        <v>20132582</v>
      </c>
    </row>
    <row r="7790" spans="1:7" x14ac:dyDescent="0.15">
      <c r="A7790">
        <f t="shared" ca="1" si="575"/>
        <v>2013</v>
      </c>
      <c r="B7790">
        <f t="shared" ca="1" si="579"/>
        <v>2</v>
      </c>
      <c r="C7790">
        <f t="shared" ca="1" si="579"/>
        <v>58</v>
      </c>
      <c r="D7790">
        <f t="shared" ca="1" si="579"/>
        <v>3</v>
      </c>
      <c r="E7790" s="2">
        <f t="shared" ca="1" si="579"/>
        <v>1</v>
      </c>
      <c r="F7790" s="4" t="str">
        <f t="shared" ca="1" si="579"/>
        <v>鉴定 人陈某，其与本案有利害关系</v>
      </c>
      <c r="G7790">
        <f t="shared" ca="1" si="579"/>
        <v>20132583</v>
      </c>
    </row>
    <row r="7791" spans="1:7" x14ac:dyDescent="0.15">
      <c r="A7791">
        <f t="shared" ca="1" si="575"/>
        <v>2013</v>
      </c>
      <c r="B7791">
        <f t="shared" ca="1" si="579"/>
        <v>2</v>
      </c>
      <c r="C7791">
        <f t="shared" ca="1" si="579"/>
        <v>58</v>
      </c>
      <c r="D7791">
        <f t="shared" ca="1" si="579"/>
        <v>4</v>
      </c>
      <c r="E7791" s="2">
        <f t="shared" ca="1" si="579"/>
        <v>0</v>
      </c>
      <c r="F7791" s="4" t="str">
        <f t="shared" ca="1" si="579"/>
        <v>证人张某，其与被告是母子关系</v>
      </c>
      <c r="G7791">
        <f t="shared" ca="1" si="579"/>
        <v>20132584</v>
      </c>
    </row>
    <row r="7792" spans="1:7" x14ac:dyDescent="0.15">
      <c r="A7792">
        <f t="shared" ca="1" si="575"/>
        <v>2013</v>
      </c>
      <c r="B7792">
        <f t="shared" ca="1" si="579"/>
        <v>2</v>
      </c>
      <c r="C7792">
        <f t="shared" ca="1" si="579"/>
        <v>59</v>
      </c>
      <c r="D7792">
        <f t="shared" ca="1" si="579"/>
        <v>0</v>
      </c>
      <c r="E7792" s="2">
        <f t="shared" ca="1" si="579"/>
        <v>0</v>
      </c>
      <c r="F7792" s="4" t="str">
        <f t="shared" ca="1" si="579"/>
        <v>根据合同法及相关规定，有下列哪些情形的，要约失效？</v>
      </c>
      <c r="G7792">
        <f t="shared" ca="1" si="579"/>
        <v>20132590</v>
      </c>
    </row>
    <row r="7793" spans="1:7" x14ac:dyDescent="0.15">
      <c r="A7793">
        <f t="shared" ref="A7793:A7856" ca="1" si="580">INDIRECT("'"&amp;(2006+ROUNDDOWN((ROW()-2)/1000,0))&amp;IF(MOD(ROUNDDOWN((ROW()-2+500)/500,0),2)=1,1,2)&amp;"'!"&amp;CHAR(64+COLUMN())&amp;(ROW()-500*(ROUNDDOWN((ROW()-2+500)/500,0)-1)))</f>
        <v>2013</v>
      </c>
      <c r="B7793">
        <f t="shared" ca="1" si="579"/>
        <v>2</v>
      </c>
      <c r="C7793">
        <f t="shared" ca="1" si="579"/>
        <v>59</v>
      </c>
      <c r="D7793">
        <f t="shared" ca="1" si="579"/>
        <v>1</v>
      </c>
      <c r="E7793" s="2">
        <f t="shared" ca="1" si="579"/>
        <v>1</v>
      </c>
      <c r="F7793" s="4" t="str">
        <f t="shared" ca="1" si="579"/>
        <v>拒绝要约的通知到达要约人</v>
      </c>
      <c r="G7793">
        <f t="shared" ca="1" si="579"/>
        <v>20132591</v>
      </c>
    </row>
    <row r="7794" spans="1:7" x14ac:dyDescent="0.15">
      <c r="A7794">
        <f t="shared" ca="1" si="580"/>
        <v>2013</v>
      </c>
      <c r="B7794">
        <f t="shared" ca="1" si="579"/>
        <v>2</v>
      </c>
      <c r="C7794">
        <f t="shared" ca="1" si="579"/>
        <v>59</v>
      </c>
      <c r="D7794">
        <f t="shared" ca="1" si="579"/>
        <v>2</v>
      </c>
      <c r="E7794" s="2">
        <f t="shared" ca="1" si="579"/>
        <v>1</v>
      </c>
      <c r="F7794" s="4" t="str">
        <f t="shared" ca="1" si="579"/>
        <v>要约人依法撤销要约</v>
      </c>
      <c r="G7794">
        <f t="shared" ca="1" si="579"/>
        <v>20132592</v>
      </c>
    </row>
    <row r="7795" spans="1:7" x14ac:dyDescent="0.15">
      <c r="A7795">
        <f t="shared" ca="1" si="580"/>
        <v>2013</v>
      </c>
      <c r="B7795">
        <f t="shared" ca="1" si="579"/>
        <v>2</v>
      </c>
      <c r="C7795">
        <f t="shared" ca="1" si="579"/>
        <v>59</v>
      </c>
      <c r="D7795">
        <f t="shared" ca="1" si="579"/>
        <v>3</v>
      </c>
      <c r="E7795" s="2">
        <f t="shared" ca="1" si="579"/>
        <v>1</v>
      </c>
      <c r="F7795" s="4" t="str">
        <f t="shared" ca="1" si="579"/>
        <v>承诺期限届满，受要约人未作出承诺</v>
      </c>
      <c r="G7795">
        <f t="shared" ca="1" si="579"/>
        <v>20132593</v>
      </c>
    </row>
    <row r="7796" spans="1:7" x14ac:dyDescent="0.15">
      <c r="A7796">
        <f t="shared" ca="1" si="580"/>
        <v>2013</v>
      </c>
      <c r="B7796">
        <f t="shared" ca="1" si="579"/>
        <v>2</v>
      </c>
      <c r="C7796">
        <f t="shared" ca="1" si="579"/>
        <v>59</v>
      </c>
      <c r="D7796">
        <f t="shared" ca="1" si="579"/>
        <v>4</v>
      </c>
      <c r="E7796" s="2">
        <f t="shared" ca="1" si="579"/>
        <v>1</v>
      </c>
      <c r="F7796" s="4" t="str">
        <f t="shared" ca="1" si="579"/>
        <v>受要约人对要约的内容作出实质性变更</v>
      </c>
      <c r="G7796">
        <f t="shared" ca="1" si="579"/>
        <v>20132594</v>
      </c>
    </row>
    <row r="7797" spans="1:7" ht="27" x14ac:dyDescent="0.15">
      <c r="A7797">
        <f t="shared" ca="1" si="580"/>
        <v>2013</v>
      </c>
      <c r="B7797">
        <f t="shared" ca="1" si="579"/>
        <v>2</v>
      </c>
      <c r="C7797">
        <f t="shared" ca="1" si="579"/>
        <v>60</v>
      </c>
      <c r="D7797">
        <f t="shared" ca="1" si="579"/>
        <v>0</v>
      </c>
      <c r="E7797" s="2">
        <f t="shared" ca="1" si="579"/>
        <v>0</v>
      </c>
      <c r="F7797" s="4" t="str">
        <f t="shared" ca="1" si="579"/>
        <v>林某不服县教育局对其作出的某具体行政行为，欲向行政复议机关申请行政复议。根据行政复议法及相关规定，下列哪些说法是正确的？</v>
      </c>
      <c r="G7797">
        <f t="shared" ca="1" si="579"/>
        <v>20132600</v>
      </c>
    </row>
    <row r="7798" spans="1:7" x14ac:dyDescent="0.15">
      <c r="A7798">
        <f t="shared" ca="1" si="580"/>
        <v>2013</v>
      </c>
      <c r="B7798">
        <f t="shared" ca="1" si="579"/>
        <v>2</v>
      </c>
      <c r="C7798">
        <f t="shared" ca="1" si="579"/>
        <v>60</v>
      </c>
      <c r="D7798">
        <f t="shared" ca="1" si="579"/>
        <v>1</v>
      </c>
      <c r="E7798" s="2">
        <f t="shared" ca="1" si="579"/>
        <v>1</v>
      </c>
      <c r="F7798" s="4" t="str">
        <f t="shared" ca="1" si="579"/>
        <v>林某可以口头申请行政复议</v>
      </c>
      <c r="G7798">
        <f t="shared" ca="1" si="579"/>
        <v>20132601</v>
      </c>
    </row>
    <row r="7799" spans="1:7" x14ac:dyDescent="0.15">
      <c r="A7799">
        <f t="shared" ca="1" si="580"/>
        <v>2013</v>
      </c>
      <c r="B7799">
        <f t="shared" ca="1" si="579"/>
        <v>2</v>
      </c>
      <c r="C7799">
        <f t="shared" ca="1" si="579"/>
        <v>60</v>
      </c>
      <c r="D7799">
        <f t="shared" ca="1" si="579"/>
        <v>2</v>
      </c>
      <c r="E7799" s="2">
        <f t="shared" ca="1" si="579"/>
        <v>1</v>
      </c>
      <c r="F7799" s="4" t="str">
        <f t="shared" ca="1" si="579"/>
        <v>林某可以传真的方式书面申请行政复议</v>
      </c>
      <c r="G7799">
        <f t="shared" ca="1" si="579"/>
        <v>20132602</v>
      </c>
    </row>
    <row r="7800" spans="1:7" x14ac:dyDescent="0.15">
      <c r="A7800">
        <f t="shared" ca="1" si="580"/>
        <v>2013</v>
      </c>
      <c r="B7800">
        <f t="shared" ca="1" si="579"/>
        <v>2</v>
      </c>
      <c r="C7800">
        <f t="shared" ca="1" si="579"/>
        <v>60</v>
      </c>
      <c r="D7800">
        <f t="shared" ca="1" si="579"/>
        <v>3</v>
      </c>
      <c r="E7800" s="2">
        <f t="shared" ca="1" si="579"/>
        <v>0</v>
      </c>
      <c r="F7800" s="4" t="str">
        <f t="shared" ca="1" si="579"/>
        <v>林某应当缴纳行政复议申请费</v>
      </c>
      <c r="G7800">
        <f t="shared" ca="1" si="579"/>
        <v>20132603</v>
      </c>
    </row>
    <row r="7801" spans="1:7" x14ac:dyDescent="0.15">
      <c r="A7801">
        <f t="shared" ca="1" si="580"/>
        <v>2013</v>
      </c>
      <c r="B7801">
        <f t="shared" ref="B7801:G7817" ca="1" si="581">INDIRECT("'"&amp;(2006+ROUNDDOWN((ROW()-2)/1000,0))&amp;IF(MOD(ROUNDDOWN((ROW()-2+500)/500,0),2)=1,1,2)&amp;"'!"&amp;CHAR(64+COLUMN())&amp;(ROW()-500*(ROUNDDOWN((ROW()-2+500)/500,0)-1)))</f>
        <v>2</v>
      </c>
      <c r="C7801">
        <f t="shared" ca="1" si="581"/>
        <v>60</v>
      </c>
      <c r="D7801">
        <f t="shared" ca="1" si="581"/>
        <v>4</v>
      </c>
      <c r="E7801" s="2">
        <f t="shared" ca="1" si="581"/>
        <v>1</v>
      </c>
      <c r="F7801" s="4" t="str">
        <f t="shared" ca="1" si="581"/>
        <v>林某可以委托代理人代为参加行政复议</v>
      </c>
      <c r="G7801">
        <f t="shared" ca="1" si="581"/>
        <v>20132604</v>
      </c>
    </row>
    <row r="7802" spans="1:7" x14ac:dyDescent="0.15">
      <c r="A7802">
        <f t="shared" ca="1" si="580"/>
        <v>2013</v>
      </c>
      <c r="B7802">
        <f t="shared" ca="1" si="581"/>
        <v>2</v>
      </c>
      <c r="C7802">
        <f t="shared" ca="1" si="581"/>
        <v>61</v>
      </c>
      <c r="D7802">
        <f t="shared" ca="1" si="581"/>
        <v>0</v>
      </c>
      <c r="E7802" s="2">
        <f t="shared" ca="1" si="581"/>
        <v>0</v>
      </c>
      <c r="F7802" s="4" t="str">
        <f t="shared" ca="1" si="581"/>
        <v>根据民法通则及相关规定，下列有关法人的哪些说法是正确的？</v>
      </c>
      <c r="G7802">
        <f t="shared" ca="1" si="581"/>
        <v>20132610</v>
      </c>
    </row>
    <row r="7803" spans="1:7" x14ac:dyDescent="0.15">
      <c r="A7803">
        <f t="shared" ca="1" si="580"/>
        <v>2013</v>
      </c>
      <c r="B7803">
        <f t="shared" ca="1" si="581"/>
        <v>2</v>
      </c>
      <c r="C7803">
        <f t="shared" ca="1" si="581"/>
        <v>61</v>
      </c>
      <c r="D7803">
        <f t="shared" ca="1" si="581"/>
        <v>1</v>
      </c>
      <c r="E7803" s="2">
        <f t="shared" ca="1" si="581"/>
        <v>1</v>
      </c>
      <c r="F7803" s="4" t="str">
        <f t="shared" ca="1" si="581"/>
        <v>法人的民事权利能力与民事行为能力的存续时间一致</v>
      </c>
      <c r="G7803">
        <f t="shared" ca="1" si="581"/>
        <v>20132611</v>
      </c>
    </row>
    <row r="7804" spans="1:7" x14ac:dyDescent="0.15">
      <c r="A7804">
        <f t="shared" ca="1" si="580"/>
        <v>2013</v>
      </c>
      <c r="B7804">
        <f t="shared" ca="1" si="581"/>
        <v>2</v>
      </c>
      <c r="C7804">
        <f t="shared" ca="1" si="581"/>
        <v>61</v>
      </c>
      <c r="D7804">
        <f t="shared" ca="1" si="581"/>
        <v>2</v>
      </c>
      <c r="E7804" s="2">
        <f t="shared" ca="1" si="581"/>
        <v>1</v>
      </c>
      <c r="F7804" s="4" t="str">
        <f t="shared" ca="1" si="581"/>
        <v>法人以它的主要办事机构所在地为住所</v>
      </c>
      <c r="G7804">
        <f t="shared" ca="1" si="581"/>
        <v>20132612</v>
      </c>
    </row>
    <row r="7805" spans="1:7" x14ac:dyDescent="0.15">
      <c r="A7805">
        <f t="shared" ca="1" si="580"/>
        <v>2013</v>
      </c>
      <c r="B7805">
        <f t="shared" ca="1" si="581"/>
        <v>2</v>
      </c>
      <c r="C7805">
        <f t="shared" ca="1" si="581"/>
        <v>61</v>
      </c>
      <c r="D7805">
        <f t="shared" ca="1" si="581"/>
        <v>3</v>
      </c>
      <c r="E7805" s="2">
        <f t="shared" ca="1" si="581"/>
        <v>1</v>
      </c>
      <c r="F7805" s="4" t="str">
        <f t="shared" ca="1" si="581"/>
        <v>企业法人分立、合并，它的权利和义务由变更后的法人享有和承担</v>
      </c>
      <c r="G7805">
        <f t="shared" ca="1" si="581"/>
        <v>20132613</v>
      </c>
    </row>
    <row r="7806" spans="1:7" x14ac:dyDescent="0.15">
      <c r="A7806">
        <f t="shared" ca="1" si="580"/>
        <v>2013</v>
      </c>
      <c r="B7806">
        <f t="shared" ca="1" si="581"/>
        <v>2</v>
      </c>
      <c r="C7806">
        <f t="shared" ca="1" si="581"/>
        <v>61</v>
      </c>
      <c r="D7806">
        <f t="shared" ca="1" si="581"/>
        <v>4</v>
      </c>
      <c r="E7806" s="2">
        <f t="shared" ca="1" si="581"/>
        <v>0</v>
      </c>
      <c r="F7806" s="4" t="str">
        <f t="shared" ca="1" si="581"/>
        <v>法人终止的，应当停止一切活动</v>
      </c>
      <c r="G7806">
        <f t="shared" ca="1" si="581"/>
        <v>20132614</v>
      </c>
    </row>
    <row r="7807" spans="1:7" x14ac:dyDescent="0.15">
      <c r="A7807">
        <f t="shared" ca="1" si="580"/>
        <v>2013</v>
      </c>
      <c r="B7807">
        <f t="shared" ca="1" si="581"/>
        <v>2</v>
      </c>
      <c r="C7807">
        <f t="shared" ca="1" si="581"/>
        <v>62</v>
      </c>
      <c r="D7807">
        <f t="shared" ca="1" si="581"/>
        <v>0</v>
      </c>
      <c r="E7807" s="2">
        <f t="shared" ca="1" si="581"/>
        <v>0</v>
      </c>
      <c r="F7807" s="4" t="str">
        <f t="shared" ca="1" si="581"/>
        <v>根据著作权法及相关规定，下列哪些说法是正确的？</v>
      </c>
      <c r="G7807">
        <f t="shared" ca="1" si="581"/>
        <v>20132620</v>
      </c>
    </row>
    <row r="7808" spans="1:7" x14ac:dyDescent="0.15">
      <c r="A7808">
        <f t="shared" ca="1" si="580"/>
        <v>2013</v>
      </c>
      <c r="B7808">
        <f t="shared" ca="1" si="581"/>
        <v>2</v>
      </c>
      <c r="C7808">
        <f t="shared" ca="1" si="581"/>
        <v>62</v>
      </c>
      <c r="D7808">
        <f t="shared" ca="1" si="581"/>
        <v>1</v>
      </c>
      <c r="E7808" s="2">
        <f t="shared" ca="1" si="581"/>
        <v>1</v>
      </c>
      <c r="F7808" s="4" t="str">
        <f t="shared" ca="1" si="581"/>
        <v>电影作品的著作权由制片者享有</v>
      </c>
      <c r="G7808">
        <f t="shared" ca="1" si="581"/>
        <v>20132621</v>
      </c>
    </row>
    <row r="7809" spans="1:7" x14ac:dyDescent="0.15">
      <c r="A7809">
        <f t="shared" ca="1" si="580"/>
        <v>2013</v>
      </c>
      <c r="B7809">
        <f t="shared" ca="1" si="581"/>
        <v>2</v>
      </c>
      <c r="C7809">
        <f t="shared" ca="1" si="581"/>
        <v>62</v>
      </c>
      <c r="D7809">
        <f t="shared" ca="1" si="581"/>
        <v>2</v>
      </c>
      <c r="E7809" s="2">
        <f t="shared" ca="1" si="581"/>
        <v>0</v>
      </c>
      <c r="F7809" s="4" t="str">
        <f t="shared" ca="1" si="581"/>
        <v>电影作品的著作权由导演享有</v>
      </c>
      <c r="G7809">
        <f t="shared" ca="1" si="581"/>
        <v>20132622</v>
      </c>
    </row>
    <row r="7810" spans="1:7" x14ac:dyDescent="0.15">
      <c r="A7810">
        <f t="shared" ca="1" si="580"/>
        <v>2013</v>
      </c>
      <c r="B7810">
        <f t="shared" ca="1" si="581"/>
        <v>2</v>
      </c>
      <c r="C7810">
        <f t="shared" ca="1" si="581"/>
        <v>62</v>
      </c>
      <c r="D7810">
        <f t="shared" ca="1" si="581"/>
        <v>3</v>
      </c>
      <c r="E7810" s="2">
        <f t="shared" ca="1" si="581"/>
        <v>1</v>
      </c>
      <c r="F7810" s="4" t="str">
        <f t="shared" ca="1" si="581"/>
        <v>电影作品中的剧本作者有权单独行使其著作权</v>
      </c>
      <c r="G7810">
        <f t="shared" ca="1" si="581"/>
        <v>20132623</v>
      </c>
    </row>
    <row r="7811" spans="1:7" x14ac:dyDescent="0.15">
      <c r="A7811">
        <f t="shared" ca="1" si="580"/>
        <v>2013</v>
      </c>
      <c r="B7811">
        <f t="shared" ca="1" si="581"/>
        <v>2</v>
      </c>
      <c r="C7811">
        <f t="shared" ca="1" si="581"/>
        <v>62</v>
      </c>
      <c r="D7811">
        <f t="shared" ca="1" si="581"/>
        <v>4</v>
      </c>
      <c r="E7811" s="2">
        <f t="shared" ca="1" si="581"/>
        <v>1</v>
      </c>
      <c r="F7811" s="4" t="str">
        <f t="shared" ca="1" si="581"/>
        <v>电影作品中的音乐作者有权单独行使其著作权</v>
      </c>
      <c r="G7811">
        <f t="shared" ca="1" si="581"/>
        <v>20132624</v>
      </c>
    </row>
    <row r="7812" spans="1:7" x14ac:dyDescent="0.15">
      <c r="A7812">
        <f t="shared" ca="1" si="580"/>
        <v>2013</v>
      </c>
      <c r="B7812">
        <f t="shared" ca="1" si="581"/>
        <v>2</v>
      </c>
      <c r="C7812">
        <f t="shared" ca="1" si="581"/>
        <v>63</v>
      </c>
      <c r="D7812">
        <f t="shared" ca="1" si="581"/>
        <v>0</v>
      </c>
      <c r="E7812" s="2">
        <f t="shared" ca="1" si="581"/>
        <v>0</v>
      </c>
      <c r="F7812" s="4" t="str">
        <f t="shared" ca="1" si="581"/>
        <v>根据行政诉讼法及相关规定，下列哪些说法是正确的？</v>
      </c>
      <c r="G7812">
        <f t="shared" ca="1" si="581"/>
        <v>20132630</v>
      </c>
    </row>
    <row r="7813" spans="1:7" ht="27" x14ac:dyDescent="0.15">
      <c r="A7813">
        <f t="shared" ca="1" si="580"/>
        <v>2013</v>
      </c>
      <c r="B7813">
        <f t="shared" ca="1" si="581"/>
        <v>2</v>
      </c>
      <c r="C7813">
        <f t="shared" ca="1" si="581"/>
        <v>63</v>
      </c>
      <c r="D7813">
        <f t="shared" ca="1" si="581"/>
        <v>1</v>
      </c>
      <c r="E7813" s="2">
        <f t="shared" ca="1" si="581"/>
        <v>0</v>
      </c>
      <c r="F7813" s="4" t="str">
        <f t="shared" ca="1" si="581"/>
        <v>人民法院判决被告重新作出具体行政行为的，被告不得作出与原具体行政行为基本相同的具体行政行为</v>
      </c>
      <c r="G7813">
        <f t="shared" ca="1" si="581"/>
        <v>20132631</v>
      </c>
    </row>
    <row r="7814" spans="1:7" ht="27" x14ac:dyDescent="0.15">
      <c r="A7814">
        <f t="shared" ca="1" si="580"/>
        <v>2013</v>
      </c>
      <c r="B7814">
        <f t="shared" ca="1" si="581"/>
        <v>2</v>
      </c>
      <c r="C7814">
        <f t="shared" ca="1" si="581"/>
        <v>63</v>
      </c>
      <c r="D7814">
        <f t="shared" ca="1" si="581"/>
        <v>2</v>
      </c>
      <c r="E7814" s="2">
        <f t="shared" ca="1" si="581"/>
        <v>1</v>
      </c>
      <c r="F7814" s="4" t="str">
        <f t="shared" ca="1" si="581"/>
        <v>复议决定维持原具体行政行为的，人民法院判决撤销原具体行政行为，复议决定自然无效</v>
      </c>
      <c r="G7814">
        <f t="shared" ca="1" si="581"/>
        <v>20132632</v>
      </c>
    </row>
    <row r="7815" spans="1:7" x14ac:dyDescent="0.15">
      <c r="A7815">
        <f t="shared" ca="1" si="580"/>
        <v>2013</v>
      </c>
      <c r="B7815">
        <f t="shared" ca="1" si="581"/>
        <v>2</v>
      </c>
      <c r="C7815">
        <f t="shared" ca="1" si="581"/>
        <v>63</v>
      </c>
      <c r="D7815">
        <f t="shared" ca="1" si="581"/>
        <v>3</v>
      </c>
      <c r="E7815" s="2">
        <f t="shared" ca="1" si="581"/>
        <v>1</v>
      </c>
      <c r="F7815" s="4" t="str">
        <f t="shared" ca="1" si="581"/>
        <v>人民法院审理行政案件不得加重对原告的处罚，但利害关系人同为原告的除外</v>
      </c>
      <c r="G7815">
        <f t="shared" ca="1" si="581"/>
        <v>20132633</v>
      </c>
    </row>
    <row r="7816" spans="1:7" x14ac:dyDescent="0.15">
      <c r="A7816">
        <f t="shared" ca="1" si="580"/>
        <v>2013</v>
      </c>
      <c r="B7816">
        <f t="shared" ca="1" si="581"/>
        <v>2</v>
      </c>
      <c r="C7816">
        <f t="shared" ca="1" si="581"/>
        <v>63</v>
      </c>
      <c r="D7816">
        <f t="shared" ca="1" si="581"/>
        <v>4</v>
      </c>
      <c r="E7816" s="2">
        <f t="shared" ca="1" si="581"/>
        <v>1</v>
      </c>
      <c r="F7816" s="4" t="str">
        <f t="shared" ca="1" si="581"/>
        <v>人民法院审理行政案件不得对行政机关未予处罚的人直接给予行政处罚</v>
      </c>
      <c r="G7816">
        <f t="shared" ca="1" si="581"/>
        <v>20132634</v>
      </c>
    </row>
    <row r="7817" spans="1:7" x14ac:dyDescent="0.15">
      <c r="A7817">
        <f t="shared" ca="1" si="580"/>
        <v>2013</v>
      </c>
      <c r="B7817">
        <f t="shared" ca="1" si="581"/>
        <v>2</v>
      </c>
      <c r="C7817">
        <f t="shared" ca="1" si="581"/>
        <v>64</v>
      </c>
      <c r="D7817">
        <f t="shared" ca="1" si="581"/>
        <v>0</v>
      </c>
      <c r="E7817" s="2">
        <f t="shared" ca="1" si="581"/>
        <v>0</v>
      </c>
      <c r="F7817" s="4" t="str">
        <f t="shared" ca="1" si="581"/>
        <v>根据商标法及相关规定，下列关于注册商标有效期的哪些说法是正确的？</v>
      </c>
      <c r="G7817">
        <f t="shared" ca="1" si="581"/>
        <v>20132640</v>
      </c>
    </row>
    <row r="7818" spans="1:7" x14ac:dyDescent="0.15">
      <c r="A7818">
        <f t="shared" ca="1" si="580"/>
        <v>2013</v>
      </c>
      <c r="B7818">
        <f t="shared" ref="B7818:G7834" ca="1" si="582">INDIRECT("'"&amp;(2006+ROUNDDOWN((ROW()-2)/1000,0))&amp;IF(MOD(ROUNDDOWN((ROW()-2+500)/500,0),2)=1,1,2)&amp;"'!"&amp;CHAR(64+COLUMN())&amp;(ROW()-500*(ROUNDDOWN((ROW()-2+500)/500,0)-1)))</f>
        <v>2</v>
      </c>
      <c r="C7818">
        <f t="shared" ca="1" si="582"/>
        <v>64</v>
      </c>
      <c r="D7818">
        <f t="shared" ca="1" si="582"/>
        <v>1</v>
      </c>
      <c r="E7818" s="2">
        <f t="shared" ca="1" si="582"/>
        <v>0</v>
      </c>
      <c r="F7818" s="4" t="str">
        <f t="shared" ca="1" si="582"/>
        <v>商品注册商标的有效期为15年，期满可以续展</v>
      </c>
      <c r="G7818">
        <f t="shared" ca="1" si="582"/>
        <v>20132641</v>
      </c>
    </row>
    <row r="7819" spans="1:7" x14ac:dyDescent="0.15">
      <c r="A7819">
        <f t="shared" ca="1" si="580"/>
        <v>2013</v>
      </c>
      <c r="B7819">
        <f t="shared" ca="1" si="582"/>
        <v>2</v>
      </c>
      <c r="C7819">
        <f t="shared" ca="1" si="582"/>
        <v>64</v>
      </c>
      <c r="D7819">
        <f t="shared" ca="1" si="582"/>
        <v>2</v>
      </c>
      <c r="E7819" s="2">
        <f t="shared" ca="1" si="582"/>
        <v>1</v>
      </c>
      <c r="F7819" s="4" t="str">
        <f t="shared" ca="1" si="582"/>
        <v>服务注册商标的有效期为10年，期满可以续展</v>
      </c>
      <c r="G7819">
        <f t="shared" ca="1" si="582"/>
        <v>20132642</v>
      </c>
    </row>
    <row r="7820" spans="1:7" x14ac:dyDescent="0.15">
      <c r="A7820">
        <f t="shared" ca="1" si="580"/>
        <v>2013</v>
      </c>
      <c r="B7820">
        <f t="shared" ca="1" si="582"/>
        <v>2</v>
      </c>
      <c r="C7820">
        <f t="shared" ca="1" si="582"/>
        <v>64</v>
      </c>
      <c r="D7820">
        <f t="shared" ca="1" si="582"/>
        <v>3</v>
      </c>
      <c r="E7820" s="2">
        <f t="shared" ca="1" si="582"/>
        <v>1</v>
      </c>
      <c r="F7820" s="4" t="str">
        <f t="shared" ca="1" si="582"/>
        <v>注册商标的每次续展注册有效期为10年</v>
      </c>
      <c r="G7820">
        <f t="shared" ca="1" si="582"/>
        <v>20132643</v>
      </c>
    </row>
    <row r="7821" spans="1:7" x14ac:dyDescent="0.15">
      <c r="A7821">
        <f t="shared" ca="1" si="580"/>
        <v>2013</v>
      </c>
      <c r="B7821">
        <f t="shared" ca="1" si="582"/>
        <v>2</v>
      </c>
      <c r="C7821">
        <f t="shared" ca="1" si="582"/>
        <v>64</v>
      </c>
      <c r="D7821">
        <f t="shared" ca="1" si="582"/>
        <v>4</v>
      </c>
      <c r="E7821" s="2">
        <f t="shared" ca="1" si="582"/>
        <v>0</v>
      </c>
      <c r="F7821" s="4" t="str">
        <f t="shared" ca="1" si="582"/>
        <v>注册商标续展注册最多不得超过5次</v>
      </c>
      <c r="G7821">
        <f t="shared" ca="1" si="582"/>
        <v>20132644</v>
      </c>
    </row>
    <row r="7822" spans="1:7" x14ac:dyDescent="0.15">
      <c r="A7822">
        <f t="shared" ca="1" si="580"/>
        <v>2013</v>
      </c>
      <c r="B7822">
        <f t="shared" ca="1" si="582"/>
        <v>2</v>
      </c>
      <c r="C7822">
        <f t="shared" ca="1" si="582"/>
        <v>65</v>
      </c>
      <c r="D7822">
        <f t="shared" ca="1" si="582"/>
        <v>0</v>
      </c>
      <c r="E7822" s="2">
        <f t="shared" ca="1" si="582"/>
        <v>0</v>
      </c>
      <c r="F7822" s="4" t="str">
        <f t="shared" ca="1" si="582"/>
        <v>根据知识产权海关保护条例，下列哪些说法是正确的？</v>
      </c>
      <c r="G7822">
        <f t="shared" ca="1" si="582"/>
        <v>20132650</v>
      </c>
    </row>
    <row r="7823" spans="1:7" x14ac:dyDescent="0.15">
      <c r="A7823">
        <f t="shared" ca="1" si="580"/>
        <v>2013</v>
      </c>
      <c r="B7823">
        <f t="shared" ca="1" si="582"/>
        <v>2</v>
      </c>
      <c r="C7823">
        <f t="shared" ca="1" si="582"/>
        <v>65</v>
      </c>
      <c r="D7823">
        <f t="shared" ca="1" si="582"/>
        <v>1</v>
      </c>
      <c r="E7823" s="2">
        <f t="shared" ca="1" si="582"/>
        <v>0</v>
      </c>
      <c r="F7823" s="4" t="str">
        <f t="shared" ca="1" si="582"/>
        <v>海关仅对与出口货物有关的知识产权实施保护</v>
      </c>
      <c r="G7823">
        <f t="shared" ca="1" si="582"/>
        <v>20132651</v>
      </c>
    </row>
    <row r="7824" spans="1:7" x14ac:dyDescent="0.15">
      <c r="A7824">
        <f t="shared" ca="1" si="580"/>
        <v>2013</v>
      </c>
      <c r="B7824">
        <f t="shared" ca="1" si="582"/>
        <v>2</v>
      </c>
      <c r="C7824">
        <f t="shared" ca="1" si="582"/>
        <v>65</v>
      </c>
      <c r="D7824">
        <f t="shared" ca="1" si="582"/>
        <v>2</v>
      </c>
      <c r="E7824" s="2">
        <f t="shared" ca="1" si="582"/>
        <v>1</v>
      </c>
      <c r="F7824" s="4" t="str">
        <f t="shared" ca="1" si="582"/>
        <v>海关实施保护的知识产权包括专利权、商标专用权、著作权和与著作权有关的权利</v>
      </c>
      <c r="G7824">
        <f t="shared" ca="1" si="582"/>
        <v>20132652</v>
      </c>
    </row>
    <row r="7825" spans="1:7" x14ac:dyDescent="0.15">
      <c r="A7825">
        <f t="shared" ca="1" si="580"/>
        <v>2013</v>
      </c>
      <c r="B7825">
        <f t="shared" ca="1" si="582"/>
        <v>2</v>
      </c>
      <c r="C7825">
        <f t="shared" ca="1" si="582"/>
        <v>65</v>
      </c>
      <c r="D7825">
        <f t="shared" ca="1" si="582"/>
        <v>3</v>
      </c>
      <c r="E7825" s="2">
        <f t="shared" ca="1" si="582"/>
        <v>1</v>
      </c>
      <c r="F7825" s="4" t="str">
        <f t="shared" ca="1" si="582"/>
        <v>知识产权权利人请求海关实施知识产权保护的，应当向海关提出采取保护措施的申请</v>
      </c>
      <c r="G7825">
        <f t="shared" ca="1" si="582"/>
        <v>20132653</v>
      </c>
    </row>
    <row r="7826" spans="1:7" x14ac:dyDescent="0.15">
      <c r="A7826">
        <f t="shared" ca="1" si="580"/>
        <v>2013</v>
      </c>
      <c r="B7826">
        <f t="shared" ca="1" si="582"/>
        <v>2</v>
      </c>
      <c r="C7826">
        <f t="shared" ca="1" si="582"/>
        <v>65</v>
      </c>
      <c r="D7826">
        <f t="shared" ca="1" si="582"/>
        <v>4</v>
      </c>
      <c r="E7826" s="2">
        <f t="shared" ca="1" si="582"/>
        <v>1</v>
      </c>
      <c r="F7826" s="4" t="str">
        <f t="shared" ca="1" si="582"/>
        <v>海关实施知识产权保护时，应当保守有关当事人的商业秘密</v>
      </c>
      <c r="G7826">
        <f t="shared" ca="1" si="582"/>
        <v>20132654</v>
      </c>
    </row>
    <row r="7827" spans="1:7" x14ac:dyDescent="0.15">
      <c r="A7827">
        <f t="shared" ca="1" si="580"/>
        <v>2013</v>
      </c>
      <c r="B7827">
        <f t="shared" ca="1" si="582"/>
        <v>2</v>
      </c>
      <c r="C7827">
        <f t="shared" ca="1" si="582"/>
        <v>66</v>
      </c>
      <c r="D7827">
        <f t="shared" ca="1" si="582"/>
        <v>0</v>
      </c>
      <c r="E7827" s="2">
        <f t="shared" ca="1" si="582"/>
        <v>0</v>
      </c>
      <c r="F7827" s="4" t="str">
        <f t="shared" ca="1" si="582"/>
        <v>根据行政诉讼法及相关规定，下列哪些说法是正确的？</v>
      </c>
      <c r="G7827">
        <f t="shared" ca="1" si="582"/>
        <v>20132660</v>
      </c>
    </row>
    <row r="7828" spans="1:7" x14ac:dyDescent="0.15">
      <c r="A7828">
        <f t="shared" ca="1" si="580"/>
        <v>2013</v>
      </c>
      <c r="B7828">
        <f t="shared" ca="1" si="582"/>
        <v>2</v>
      </c>
      <c r="C7828">
        <f t="shared" ca="1" si="582"/>
        <v>66</v>
      </c>
      <c r="D7828">
        <f t="shared" ca="1" si="582"/>
        <v>1</v>
      </c>
      <c r="E7828" s="2">
        <f t="shared" ca="1" si="582"/>
        <v>1</v>
      </c>
      <c r="F7828" s="4" t="str">
        <f t="shared" ca="1" si="582"/>
        <v>对人民法院不予受理的裁定不服的，原告可以提起上诉</v>
      </c>
      <c r="G7828">
        <f t="shared" ca="1" si="582"/>
        <v>20132661</v>
      </c>
    </row>
    <row r="7829" spans="1:7" x14ac:dyDescent="0.15">
      <c r="A7829">
        <f t="shared" ca="1" si="580"/>
        <v>2013</v>
      </c>
      <c r="B7829">
        <f t="shared" ca="1" si="582"/>
        <v>2</v>
      </c>
      <c r="C7829">
        <f t="shared" ca="1" si="582"/>
        <v>66</v>
      </c>
      <c r="D7829">
        <f t="shared" ca="1" si="582"/>
        <v>2</v>
      </c>
      <c r="E7829" s="2">
        <f t="shared" ca="1" si="582"/>
        <v>1</v>
      </c>
      <c r="F7829" s="4" t="str">
        <f t="shared" ca="1" si="582"/>
        <v>被告无正当理由拒不到庭的，人民法院可以缺席判决</v>
      </c>
      <c r="G7829">
        <f t="shared" ca="1" si="582"/>
        <v>20132662</v>
      </c>
    </row>
    <row r="7830" spans="1:7" x14ac:dyDescent="0.15">
      <c r="A7830">
        <f t="shared" ca="1" si="580"/>
        <v>2013</v>
      </c>
      <c r="B7830">
        <f t="shared" ca="1" si="582"/>
        <v>2</v>
      </c>
      <c r="C7830">
        <f t="shared" ca="1" si="582"/>
        <v>66</v>
      </c>
      <c r="D7830">
        <f t="shared" ca="1" si="582"/>
        <v>3</v>
      </c>
      <c r="E7830" s="2">
        <f t="shared" ca="1" si="582"/>
        <v>1</v>
      </c>
      <c r="F7830" s="4" t="str">
        <f t="shared" ca="1" si="582"/>
        <v>原告在人民法院对行政案件宣告判决前申请撤诉的，由人民法院裁定是否准许</v>
      </c>
      <c r="G7830">
        <f t="shared" ca="1" si="582"/>
        <v>20132663</v>
      </c>
    </row>
    <row r="7831" spans="1:7" x14ac:dyDescent="0.15">
      <c r="A7831">
        <f t="shared" ca="1" si="580"/>
        <v>2013</v>
      </c>
      <c r="B7831">
        <f t="shared" ca="1" si="582"/>
        <v>2</v>
      </c>
      <c r="C7831">
        <f t="shared" ca="1" si="582"/>
        <v>66</v>
      </c>
      <c r="D7831">
        <f t="shared" ca="1" si="582"/>
        <v>4</v>
      </c>
      <c r="E7831" s="2">
        <f t="shared" ca="1" si="582"/>
        <v>0</v>
      </c>
      <c r="F7831" s="4" t="str">
        <f t="shared" ca="1" si="582"/>
        <v>人民法院审理行政案件，不适用调解</v>
      </c>
      <c r="G7831">
        <f t="shared" ca="1" si="582"/>
        <v>20132664</v>
      </c>
    </row>
    <row r="7832" spans="1:7" ht="27" x14ac:dyDescent="0.15">
      <c r="A7832">
        <f t="shared" ca="1" si="580"/>
        <v>2013</v>
      </c>
      <c r="B7832">
        <f t="shared" ca="1" si="582"/>
        <v>2</v>
      </c>
      <c r="C7832">
        <f t="shared" ca="1" si="582"/>
        <v>67</v>
      </c>
      <c r="D7832">
        <f t="shared" ca="1" si="582"/>
        <v>0</v>
      </c>
      <c r="E7832" s="2">
        <f t="shared" ca="1" si="582"/>
        <v>0</v>
      </c>
      <c r="F7832" s="4" t="str">
        <f t="shared" ca="1" si="582"/>
        <v>根据著作权法及相关规定，关于广播电台电视台播放他人作品，下列哪些说法是正确的？</v>
      </c>
      <c r="G7832">
        <f t="shared" ca="1" si="582"/>
        <v>20132670</v>
      </c>
    </row>
    <row r="7833" spans="1:7" x14ac:dyDescent="0.15">
      <c r="A7833">
        <f t="shared" ca="1" si="580"/>
        <v>2013</v>
      </c>
      <c r="B7833">
        <f t="shared" ca="1" si="582"/>
        <v>2</v>
      </c>
      <c r="C7833">
        <f t="shared" ca="1" si="582"/>
        <v>67</v>
      </c>
      <c r="D7833">
        <f t="shared" ca="1" si="582"/>
        <v>1</v>
      </c>
      <c r="E7833" s="2">
        <f t="shared" ca="1" si="582"/>
        <v>1</v>
      </c>
      <c r="F7833" s="4" t="str">
        <f t="shared" ca="1" si="582"/>
        <v>广播电台播放他人未发表的作品，应当取得著作权人许可，并支付报酬</v>
      </c>
      <c r="G7833">
        <f t="shared" ca="1" si="582"/>
        <v>20132671</v>
      </c>
    </row>
    <row r="7834" spans="1:7" x14ac:dyDescent="0.15">
      <c r="A7834">
        <f t="shared" ca="1" si="580"/>
        <v>2013</v>
      </c>
      <c r="B7834">
        <f t="shared" ca="1" si="582"/>
        <v>2</v>
      </c>
      <c r="C7834">
        <f t="shared" ca="1" si="582"/>
        <v>67</v>
      </c>
      <c r="D7834">
        <f t="shared" ca="1" si="582"/>
        <v>2</v>
      </c>
      <c r="E7834" s="2">
        <f t="shared" ca="1" si="582"/>
        <v>0</v>
      </c>
      <c r="F7834" s="4" t="str">
        <f t="shared" ca="1" si="582"/>
        <v>广播电台播放他人未发表的作品，应当取得著作权人许可，但无需支付报酬</v>
      </c>
      <c r="G7834">
        <f t="shared" ca="1" si="582"/>
        <v>20132672</v>
      </c>
    </row>
    <row r="7835" spans="1:7" x14ac:dyDescent="0.15">
      <c r="A7835">
        <f t="shared" ca="1" si="580"/>
        <v>2013</v>
      </c>
      <c r="B7835">
        <f t="shared" ref="B7835:G7851" ca="1" si="583">INDIRECT("'"&amp;(2006+ROUNDDOWN((ROW()-2)/1000,0))&amp;IF(MOD(ROUNDDOWN((ROW()-2+500)/500,0),2)=1,1,2)&amp;"'!"&amp;CHAR(64+COLUMN())&amp;(ROW()-500*(ROUNDDOWN((ROW()-2+500)/500,0)-1)))</f>
        <v>2</v>
      </c>
      <c r="C7835">
        <f t="shared" ca="1" si="583"/>
        <v>67</v>
      </c>
      <c r="D7835">
        <f t="shared" ca="1" si="583"/>
        <v>3</v>
      </c>
      <c r="E7835" s="2">
        <f t="shared" ca="1" si="583"/>
        <v>1</v>
      </c>
      <c r="F7835" s="4" t="str">
        <f t="shared" ca="1" si="583"/>
        <v>电视台播放他人已发表的作品，可以不经著作权人许可，但应当支付报酬</v>
      </c>
      <c r="G7835">
        <f t="shared" ca="1" si="583"/>
        <v>20132673</v>
      </c>
    </row>
    <row r="7836" spans="1:7" x14ac:dyDescent="0.15">
      <c r="A7836">
        <f t="shared" ca="1" si="580"/>
        <v>2013</v>
      </c>
      <c r="B7836">
        <f t="shared" ca="1" si="583"/>
        <v>2</v>
      </c>
      <c r="C7836">
        <f t="shared" ca="1" si="583"/>
        <v>67</v>
      </c>
      <c r="D7836">
        <f t="shared" ca="1" si="583"/>
        <v>4</v>
      </c>
      <c r="E7836" s="2">
        <f t="shared" ca="1" si="583"/>
        <v>0</v>
      </c>
      <c r="F7836" s="4" t="str">
        <f t="shared" ca="1" si="583"/>
        <v>电视台播放他人已发表的作品，可以不经著作权人许可，也无需支付报酬</v>
      </c>
      <c r="G7836">
        <f t="shared" ca="1" si="583"/>
        <v>20132674</v>
      </c>
    </row>
    <row r="7837" spans="1:7" ht="27" x14ac:dyDescent="0.15">
      <c r="A7837">
        <f t="shared" ca="1" si="580"/>
        <v>2013</v>
      </c>
      <c r="B7837">
        <f t="shared" ca="1" si="583"/>
        <v>2</v>
      </c>
      <c r="C7837">
        <f t="shared" ca="1" si="583"/>
        <v>68</v>
      </c>
      <c r="D7837">
        <f t="shared" ca="1" si="583"/>
        <v>0</v>
      </c>
      <c r="E7837" s="2">
        <f t="shared" ca="1" si="583"/>
        <v>0</v>
      </c>
      <c r="F7837" s="4" t="str">
        <f t="shared" ca="1" si="583"/>
        <v>根据民事诉讼法及相关规定，在民事诉讼中，下列哪些人员可以被委托为诉讼代理人？</v>
      </c>
      <c r="G7837">
        <f t="shared" ca="1" si="583"/>
        <v>20132680</v>
      </c>
    </row>
    <row r="7838" spans="1:7" x14ac:dyDescent="0.15">
      <c r="A7838">
        <f t="shared" ca="1" si="580"/>
        <v>2013</v>
      </c>
      <c r="B7838">
        <f t="shared" ca="1" si="583"/>
        <v>2</v>
      </c>
      <c r="C7838">
        <f t="shared" ca="1" si="583"/>
        <v>68</v>
      </c>
      <c r="D7838">
        <f t="shared" ca="1" si="583"/>
        <v>1</v>
      </c>
      <c r="E7838" s="2">
        <f t="shared" ca="1" si="583"/>
        <v>1</v>
      </c>
      <c r="F7838" s="4" t="str">
        <f t="shared" ca="1" si="583"/>
        <v>当事人的近亲属或者工作人员</v>
      </c>
      <c r="G7838">
        <f t="shared" ca="1" si="583"/>
        <v>20132681</v>
      </c>
    </row>
    <row r="7839" spans="1:7" x14ac:dyDescent="0.15">
      <c r="A7839">
        <f t="shared" ca="1" si="580"/>
        <v>2013</v>
      </c>
      <c r="B7839">
        <f t="shared" ca="1" si="583"/>
        <v>2</v>
      </c>
      <c r="C7839">
        <f t="shared" ca="1" si="583"/>
        <v>68</v>
      </c>
      <c r="D7839">
        <f t="shared" ca="1" si="583"/>
        <v>2</v>
      </c>
      <c r="E7839" s="2">
        <f t="shared" ca="1" si="583"/>
        <v>1</v>
      </c>
      <c r="F7839" s="4" t="str">
        <f t="shared" ca="1" si="583"/>
        <v>当事人所在社区、单位推荐的公民</v>
      </c>
      <c r="G7839">
        <f t="shared" ca="1" si="583"/>
        <v>20132682</v>
      </c>
    </row>
    <row r="7840" spans="1:7" x14ac:dyDescent="0.15">
      <c r="A7840">
        <f t="shared" ca="1" si="580"/>
        <v>2013</v>
      </c>
      <c r="B7840">
        <f t="shared" ca="1" si="583"/>
        <v>2</v>
      </c>
      <c r="C7840">
        <f t="shared" ca="1" si="583"/>
        <v>68</v>
      </c>
      <c r="D7840">
        <f t="shared" ca="1" si="583"/>
        <v>3</v>
      </c>
      <c r="E7840" s="2">
        <f t="shared" ca="1" si="583"/>
        <v>1</v>
      </c>
      <c r="F7840" s="4" t="str">
        <f t="shared" ca="1" si="583"/>
        <v>有关社会团体推荐的公民</v>
      </c>
      <c r="G7840">
        <f t="shared" ca="1" si="583"/>
        <v>20132683</v>
      </c>
    </row>
    <row r="7841" spans="1:7" x14ac:dyDescent="0.15">
      <c r="A7841">
        <f t="shared" ca="1" si="580"/>
        <v>2013</v>
      </c>
      <c r="B7841">
        <f t="shared" ca="1" si="583"/>
        <v>2</v>
      </c>
      <c r="C7841">
        <f t="shared" ca="1" si="583"/>
        <v>68</v>
      </c>
      <c r="D7841">
        <f t="shared" ca="1" si="583"/>
        <v>4</v>
      </c>
      <c r="E7841" s="2">
        <f t="shared" ca="1" si="583"/>
        <v>1</v>
      </c>
      <c r="F7841" s="4" t="str">
        <f t="shared" ca="1" si="583"/>
        <v>基层法律服务工作者</v>
      </c>
      <c r="G7841">
        <f t="shared" ca="1" si="583"/>
        <v>20132684</v>
      </c>
    </row>
    <row r="7842" spans="1:7" ht="54" x14ac:dyDescent="0.15">
      <c r="A7842">
        <f t="shared" ca="1" si="580"/>
        <v>2013</v>
      </c>
      <c r="B7842">
        <f t="shared" ca="1" si="583"/>
        <v>2</v>
      </c>
      <c r="C7842">
        <f t="shared" ca="1" si="583"/>
        <v>69</v>
      </c>
      <c r="D7842">
        <f t="shared" ca="1" si="583"/>
        <v>0</v>
      </c>
      <c r="E7842" s="2">
        <f t="shared" ca="1" si="583"/>
        <v>0</v>
      </c>
      <c r="F7842" s="4" t="str">
        <f t="shared" ca="1" si="583"/>
        <v>甲公司委托乙研究所为其开发一种技术，并签订了技术开发合同，但双方没有约定技术成果的归属。乙研究所按约定交付了符合要求的技术成果，甲公司按约定支付了研究开发经费和报酬。后乙研究所就该技术成果提交了专利申请。根据合同法及相关规定，下列哪些说法是正确的？</v>
      </c>
      <c r="G7842">
        <f t="shared" ca="1" si="583"/>
        <v>20132690</v>
      </c>
    </row>
    <row r="7843" spans="1:7" x14ac:dyDescent="0.15">
      <c r="A7843">
        <f t="shared" ca="1" si="580"/>
        <v>2013</v>
      </c>
      <c r="B7843">
        <f t="shared" ca="1" si="583"/>
        <v>2</v>
      </c>
      <c r="C7843">
        <f t="shared" ca="1" si="583"/>
        <v>69</v>
      </c>
      <c r="D7843">
        <f t="shared" ca="1" si="583"/>
        <v>1</v>
      </c>
      <c r="E7843" s="2">
        <f t="shared" ca="1" si="583"/>
        <v>0</v>
      </c>
      <c r="F7843" s="4" t="str">
        <f t="shared" ca="1" si="583"/>
        <v>乙研究所就该技术成果申请专利的行为侵犯了甲公司就该技术成果申请专利的权利</v>
      </c>
      <c r="G7843">
        <f t="shared" ca="1" si="583"/>
        <v>20132691</v>
      </c>
    </row>
    <row r="7844" spans="1:7" ht="27" x14ac:dyDescent="0.15">
      <c r="A7844">
        <f t="shared" ca="1" si="580"/>
        <v>2013</v>
      </c>
      <c r="B7844">
        <f t="shared" ca="1" si="583"/>
        <v>2</v>
      </c>
      <c r="C7844">
        <f t="shared" ca="1" si="583"/>
        <v>69</v>
      </c>
      <c r="D7844">
        <f t="shared" ca="1" si="583"/>
        <v>2</v>
      </c>
      <c r="E7844" s="2">
        <f t="shared" ca="1" si="583"/>
        <v>1</v>
      </c>
      <c r="F7844" s="4" t="str">
        <f t="shared" ca="1" si="583"/>
        <v>乙研究所享有就该技术成果申请专利的权利，但若乙研究所转让该专利申请权，则甲公司享有以同等条件优先受让的权利</v>
      </c>
      <c r="G7844">
        <f t="shared" ca="1" si="583"/>
        <v>20132692</v>
      </c>
    </row>
    <row r="7845" spans="1:7" ht="27" x14ac:dyDescent="0.15">
      <c r="A7845">
        <f t="shared" ca="1" si="580"/>
        <v>2013</v>
      </c>
      <c r="B7845">
        <f t="shared" ca="1" si="583"/>
        <v>2</v>
      </c>
      <c r="C7845">
        <f t="shared" ca="1" si="583"/>
        <v>69</v>
      </c>
      <c r="D7845">
        <f t="shared" ca="1" si="583"/>
        <v>3</v>
      </c>
      <c r="E7845" s="2">
        <f t="shared" ca="1" si="583"/>
        <v>0</v>
      </c>
      <c r="F7845" s="4" t="str">
        <f t="shared" ca="1" si="583"/>
        <v>如果乙研究所的该专利申请被授予专利权，则甲公司未经乙研究所许可，不得以生产经营为目的实施该专利</v>
      </c>
      <c r="G7845">
        <f t="shared" ca="1" si="583"/>
        <v>20132693</v>
      </c>
    </row>
    <row r="7846" spans="1:7" x14ac:dyDescent="0.15">
      <c r="A7846">
        <f t="shared" ca="1" si="580"/>
        <v>2013</v>
      </c>
      <c r="B7846">
        <f t="shared" ca="1" si="583"/>
        <v>2</v>
      </c>
      <c r="C7846">
        <f t="shared" ca="1" si="583"/>
        <v>69</v>
      </c>
      <c r="D7846">
        <f t="shared" ca="1" si="583"/>
        <v>4</v>
      </c>
      <c r="E7846" s="2">
        <f t="shared" ca="1" si="583"/>
        <v>1</v>
      </c>
      <c r="F7846" s="4" t="str">
        <f t="shared" ca="1" si="583"/>
        <v>如果乙研究所的该专利申请被授予专利权，则甲公司可以免费实施该专利</v>
      </c>
      <c r="G7846">
        <f t="shared" ca="1" si="583"/>
        <v>20132694</v>
      </c>
    </row>
    <row r="7847" spans="1:7" ht="27" x14ac:dyDescent="0.15">
      <c r="A7847">
        <f t="shared" ca="1" si="580"/>
        <v>2013</v>
      </c>
      <c r="B7847">
        <f t="shared" ca="1" si="583"/>
        <v>2</v>
      </c>
      <c r="C7847">
        <f t="shared" ca="1" si="583"/>
        <v>70</v>
      </c>
      <c r="D7847">
        <f t="shared" ca="1" si="583"/>
        <v>0</v>
      </c>
      <c r="E7847" s="2">
        <f t="shared" ca="1" si="583"/>
        <v>0</v>
      </c>
      <c r="F7847" s="4" t="str">
        <f t="shared" ca="1" si="583"/>
        <v>根据行政诉讼法及相关规定，人民法院不受理公民、法人或者其他组织对下列哪些事项提起的行政诉讼？</v>
      </c>
      <c r="G7847">
        <f t="shared" ca="1" si="583"/>
        <v>20132700</v>
      </c>
    </row>
    <row r="7848" spans="1:7" x14ac:dyDescent="0.15">
      <c r="A7848">
        <f t="shared" ca="1" si="580"/>
        <v>2013</v>
      </c>
      <c r="B7848">
        <f t="shared" ca="1" si="583"/>
        <v>2</v>
      </c>
      <c r="C7848">
        <f t="shared" ca="1" si="583"/>
        <v>70</v>
      </c>
      <c r="D7848">
        <f t="shared" ca="1" si="583"/>
        <v>1</v>
      </c>
      <c r="E7848" s="2">
        <f t="shared" ca="1" si="583"/>
        <v>1</v>
      </c>
      <c r="F7848" s="4" t="str">
        <f t="shared" ca="1" si="583"/>
        <v>国防、外交等国家行为</v>
      </c>
      <c r="G7848">
        <f t="shared" ca="1" si="583"/>
        <v>20132701</v>
      </c>
    </row>
    <row r="7849" spans="1:7" x14ac:dyDescent="0.15">
      <c r="A7849">
        <f t="shared" ca="1" si="580"/>
        <v>2013</v>
      </c>
      <c r="B7849">
        <f t="shared" ca="1" si="583"/>
        <v>2</v>
      </c>
      <c r="C7849">
        <f t="shared" ca="1" si="583"/>
        <v>70</v>
      </c>
      <c r="D7849">
        <f t="shared" ca="1" si="583"/>
        <v>2</v>
      </c>
      <c r="E7849" s="2">
        <f t="shared" ca="1" si="583"/>
        <v>1</v>
      </c>
      <c r="F7849" s="4" t="str">
        <f t="shared" ca="1" si="583"/>
        <v>行政机关的调解行为</v>
      </c>
      <c r="G7849">
        <f t="shared" ca="1" si="583"/>
        <v>20132702</v>
      </c>
    </row>
    <row r="7850" spans="1:7" x14ac:dyDescent="0.15">
      <c r="A7850">
        <f t="shared" ca="1" si="580"/>
        <v>2013</v>
      </c>
      <c r="B7850">
        <f t="shared" ca="1" si="583"/>
        <v>2</v>
      </c>
      <c r="C7850">
        <f t="shared" ca="1" si="583"/>
        <v>70</v>
      </c>
      <c r="D7850">
        <f t="shared" ca="1" si="583"/>
        <v>3</v>
      </c>
      <c r="E7850" s="2">
        <f t="shared" ca="1" si="583"/>
        <v>1</v>
      </c>
      <c r="F7850" s="4" t="str">
        <f t="shared" ca="1" si="583"/>
        <v>法律规定的仲裁行为</v>
      </c>
      <c r="G7850">
        <f t="shared" ca="1" si="583"/>
        <v>20132703</v>
      </c>
    </row>
    <row r="7851" spans="1:7" x14ac:dyDescent="0.15">
      <c r="A7851">
        <f t="shared" ca="1" si="580"/>
        <v>2013</v>
      </c>
      <c r="B7851">
        <f t="shared" ca="1" si="583"/>
        <v>2</v>
      </c>
      <c r="C7851">
        <f t="shared" ca="1" si="583"/>
        <v>70</v>
      </c>
      <c r="D7851">
        <f t="shared" ca="1" si="583"/>
        <v>4</v>
      </c>
      <c r="E7851" s="2">
        <f t="shared" ca="1" si="583"/>
        <v>1</v>
      </c>
      <c r="F7851" s="4" t="str">
        <f t="shared" ca="1" si="583"/>
        <v>不具有强制力的行政指导行为</v>
      </c>
      <c r="G7851">
        <f t="shared" ca="1" si="583"/>
        <v>20132704</v>
      </c>
    </row>
    <row r="7852" spans="1:7" x14ac:dyDescent="0.15">
      <c r="A7852">
        <f t="shared" ca="1" si="580"/>
        <v>2013</v>
      </c>
      <c r="B7852">
        <f t="shared" ref="B7852:G7868" ca="1" si="584">INDIRECT("'"&amp;(2006+ROUNDDOWN((ROW()-2)/1000,0))&amp;IF(MOD(ROUNDDOWN((ROW()-2+500)/500,0),2)=1,1,2)&amp;"'!"&amp;CHAR(64+COLUMN())&amp;(ROW()-500*(ROUNDDOWN((ROW()-2+500)/500,0)-1)))</f>
        <v>2</v>
      </c>
      <c r="C7852">
        <f t="shared" ca="1" si="584"/>
        <v>71</v>
      </c>
      <c r="D7852">
        <f t="shared" ca="1" si="584"/>
        <v>0</v>
      </c>
      <c r="E7852" s="2">
        <f t="shared" ca="1" si="584"/>
        <v>0</v>
      </c>
      <c r="F7852" s="4" t="str">
        <f t="shared" ca="1" si="584"/>
        <v>根据民法通则及相关规定，下列有关代理的哪些说法是正确的？</v>
      </c>
      <c r="G7852">
        <f t="shared" ca="1" si="584"/>
        <v>20132710</v>
      </c>
    </row>
    <row r="7853" spans="1:7" x14ac:dyDescent="0.15">
      <c r="A7853">
        <f t="shared" ca="1" si="580"/>
        <v>2013</v>
      </c>
      <c r="B7853">
        <f t="shared" ca="1" si="584"/>
        <v>2</v>
      </c>
      <c r="C7853">
        <f t="shared" ca="1" si="584"/>
        <v>71</v>
      </c>
      <c r="D7853">
        <f t="shared" ca="1" si="584"/>
        <v>1</v>
      </c>
      <c r="E7853" s="2">
        <f t="shared" ca="1" si="584"/>
        <v>1</v>
      </c>
      <c r="F7853" s="4" t="str">
        <f t="shared" ca="1" si="584"/>
        <v>本人知道他人以本人的名义实施民事行为而不作否认表示的，视为同意</v>
      </c>
      <c r="G7853">
        <f t="shared" ca="1" si="584"/>
        <v>20132711</v>
      </c>
    </row>
    <row r="7854" spans="1:7" x14ac:dyDescent="0.15">
      <c r="A7854">
        <f t="shared" ca="1" si="580"/>
        <v>2013</v>
      </c>
      <c r="B7854">
        <f t="shared" ca="1" si="584"/>
        <v>2</v>
      </c>
      <c r="C7854">
        <f t="shared" ca="1" si="584"/>
        <v>71</v>
      </c>
      <c r="D7854">
        <f t="shared" ca="1" si="584"/>
        <v>2</v>
      </c>
      <c r="E7854" s="2">
        <f t="shared" ca="1" si="584"/>
        <v>1</v>
      </c>
      <c r="F7854" s="4" t="str">
        <f t="shared" ca="1" si="584"/>
        <v>代理人不履行职责而给被代理人造成损害的，应当承担民事责任</v>
      </c>
      <c r="G7854">
        <f t="shared" ca="1" si="584"/>
        <v>20132712</v>
      </c>
    </row>
    <row r="7855" spans="1:7" ht="27" x14ac:dyDescent="0.15">
      <c r="A7855">
        <f t="shared" ca="1" si="580"/>
        <v>2013</v>
      </c>
      <c r="B7855">
        <f t="shared" ca="1" si="584"/>
        <v>2</v>
      </c>
      <c r="C7855">
        <f t="shared" ca="1" si="584"/>
        <v>71</v>
      </c>
      <c r="D7855">
        <f t="shared" ca="1" si="584"/>
        <v>3</v>
      </c>
      <c r="E7855" s="2">
        <f t="shared" ca="1" si="584"/>
        <v>1</v>
      </c>
      <c r="F7855" s="4" t="str">
        <f t="shared" ca="1" si="584"/>
        <v>第三人知道行为人没有代理权还与行为人实施民事行为给他人造成损害的，由第三人和行为人负连带责任</v>
      </c>
      <c r="G7855">
        <f t="shared" ca="1" si="584"/>
        <v>20132713</v>
      </c>
    </row>
    <row r="7856" spans="1:7" x14ac:dyDescent="0.15">
      <c r="A7856">
        <f t="shared" ca="1" si="580"/>
        <v>2013</v>
      </c>
      <c r="B7856">
        <f t="shared" ca="1" si="584"/>
        <v>2</v>
      </c>
      <c r="C7856">
        <f t="shared" ca="1" si="584"/>
        <v>71</v>
      </c>
      <c r="D7856">
        <f t="shared" ca="1" si="584"/>
        <v>4</v>
      </c>
      <c r="E7856" s="2">
        <f t="shared" ca="1" si="584"/>
        <v>1</v>
      </c>
      <c r="F7856" s="4" t="str">
        <f t="shared" ca="1" si="584"/>
        <v>代理人和第三人串通，损害被代理人的利益的，由代理人和第三人负连带责任</v>
      </c>
      <c r="G7856">
        <f t="shared" ca="1" si="584"/>
        <v>20132714</v>
      </c>
    </row>
    <row r="7857" spans="1:7" ht="27" x14ac:dyDescent="0.15">
      <c r="A7857">
        <f t="shared" ref="A7857:A7920" ca="1" si="585">INDIRECT("'"&amp;(2006+ROUNDDOWN((ROW()-2)/1000,0))&amp;IF(MOD(ROUNDDOWN((ROW()-2+500)/500,0),2)=1,1,2)&amp;"'!"&amp;CHAR(64+COLUMN())&amp;(ROW()-500*(ROUNDDOWN((ROW()-2+500)/500,0)-1)))</f>
        <v>2013</v>
      </c>
      <c r="B7857">
        <f t="shared" ca="1" si="584"/>
        <v>2</v>
      </c>
      <c r="C7857">
        <f t="shared" ca="1" si="584"/>
        <v>72</v>
      </c>
      <c r="D7857">
        <f t="shared" ca="1" si="584"/>
        <v>0</v>
      </c>
      <c r="E7857" s="2">
        <f t="shared" ca="1" si="584"/>
        <v>0</v>
      </c>
      <c r="F7857" s="4" t="str">
        <f t="shared" ca="1" si="584"/>
        <v>王某创作了一幅油画，以3万元的价格卖给李某并交付了画作。根据著作权法及相关规定，下列哪些说法是正确的？</v>
      </c>
      <c r="G7857">
        <f t="shared" ca="1" si="584"/>
        <v>20132720</v>
      </c>
    </row>
    <row r="7858" spans="1:7" x14ac:dyDescent="0.15">
      <c r="A7858">
        <f t="shared" ca="1" si="585"/>
        <v>2013</v>
      </c>
      <c r="B7858">
        <f t="shared" ca="1" si="584"/>
        <v>2</v>
      </c>
      <c r="C7858">
        <f t="shared" ca="1" si="584"/>
        <v>72</v>
      </c>
      <c r="D7858">
        <f t="shared" ca="1" si="584"/>
        <v>1</v>
      </c>
      <c r="E7858" s="2">
        <f t="shared" ca="1" si="584"/>
        <v>1</v>
      </c>
      <c r="F7858" s="4" t="str">
        <f t="shared" ca="1" si="584"/>
        <v>李某取得该幅油画的所有权</v>
      </c>
      <c r="G7858">
        <f t="shared" ca="1" si="584"/>
        <v>20132721</v>
      </c>
    </row>
    <row r="7859" spans="1:7" x14ac:dyDescent="0.15">
      <c r="A7859">
        <f t="shared" ca="1" si="585"/>
        <v>2013</v>
      </c>
      <c r="B7859">
        <f t="shared" ca="1" si="584"/>
        <v>2</v>
      </c>
      <c r="C7859">
        <f t="shared" ca="1" si="584"/>
        <v>72</v>
      </c>
      <c r="D7859">
        <f t="shared" ca="1" si="584"/>
        <v>2</v>
      </c>
      <c r="E7859" s="2">
        <f t="shared" ca="1" si="584"/>
        <v>1</v>
      </c>
      <c r="F7859" s="4" t="str">
        <f t="shared" ca="1" si="584"/>
        <v>李某有权将该幅油画放在美术馆展出</v>
      </c>
      <c r="G7859">
        <f t="shared" ca="1" si="584"/>
        <v>20132722</v>
      </c>
    </row>
    <row r="7860" spans="1:7" x14ac:dyDescent="0.15">
      <c r="A7860">
        <f t="shared" ca="1" si="585"/>
        <v>2013</v>
      </c>
      <c r="B7860">
        <f t="shared" ca="1" si="584"/>
        <v>2</v>
      </c>
      <c r="C7860">
        <f t="shared" ca="1" si="584"/>
        <v>72</v>
      </c>
      <c r="D7860">
        <f t="shared" ca="1" si="584"/>
        <v>3</v>
      </c>
      <c r="E7860" s="2">
        <f t="shared" ca="1" si="584"/>
        <v>0</v>
      </c>
      <c r="F7860" s="4" t="str">
        <f t="shared" ca="1" si="584"/>
        <v>李某有权许可他人复制该幅油画</v>
      </c>
      <c r="G7860">
        <f t="shared" ca="1" si="584"/>
        <v>20132723</v>
      </c>
    </row>
    <row r="7861" spans="1:7" x14ac:dyDescent="0.15">
      <c r="A7861">
        <f t="shared" ca="1" si="585"/>
        <v>2013</v>
      </c>
      <c r="B7861">
        <f t="shared" ca="1" si="584"/>
        <v>2</v>
      </c>
      <c r="C7861">
        <f t="shared" ca="1" si="584"/>
        <v>72</v>
      </c>
      <c r="D7861">
        <f t="shared" ca="1" si="584"/>
        <v>4</v>
      </c>
      <c r="E7861" s="2">
        <f t="shared" ca="1" si="584"/>
        <v>0</v>
      </c>
      <c r="F7861" s="4" t="str">
        <f t="shared" ca="1" si="584"/>
        <v>李某有权许可出版社出版该幅油画</v>
      </c>
      <c r="G7861">
        <f t="shared" ca="1" si="584"/>
        <v>20132724</v>
      </c>
    </row>
    <row r="7862" spans="1:7" ht="40.5" x14ac:dyDescent="0.15">
      <c r="A7862">
        <f t="shared" ca="1" si="585"/>
        <v>2013</v>
      </c>
      <c r="B7862">
        <f t="shared" ca="1" si="584"/>
        <v>2</v>
      </c>
      <c r="C7862">
        <f t="shared" ca="1" si="584"/>
        <v>73</v>
      </c>
      <c r="D7862">
        <f t="shared" ca="1" si="584"/>
        <v>0</v>
      </c>
      <c r="E7862" s="2">
        <f t="shared" ca="1" si="584"/>
        <v>0</v>
      </c>
      <c r="F7862" s="4" t="str">
        <f t="shared" ca="1" si="584"/>
        <v>某县公安局以钟某扰乱社会秩序为由对其作出行政处罚决定，钟某不服，向市公安局申请行政复议。根据行政复议法及相关规定，关于行政复议期间该行政处罚决定的执行，下列哪些说法是正确的？</v>
      </c>
      <c r="G7862">
        <f t="shared" ca="1" si="584"/>
        <v>20132730</v>
      </c>
    </row>
    <row r="7863" spans="1:7" x14ac:dyDescent="0.15">
      <c r="A7863">
        <f t="shared" ca="1" si="585"/>
        <v>2013</v>
      </c>
      <c r="B7863">
        <f t="shared" ca="1" si="584"/>
        <v>2</v>
      </c>
      <c r="C7863">
        <f t="shared" ca="1" si="584"/>
        <v>73</v>
      </c>
      <c r="D7863">
        <f t="shared" ca="1" si="584"/>
        <v>1</v>
      </c>
      <c r="E7863" s="2">
        <f t="shared" ca="1" si="584"/>
        <v>0</v>
      </c>
      <c r="F7863" s="4" t="str">
        <f t="shared" ca="1" si="584"/>
        <v>该行政处罚决定应当停止执行</v>
      </c>
      <c r="G7863">
        <f t="shared" ca="1" si="584"/>
        <v>20132731</v>
      </c>
    </row>
    <row r="7864" spans="1:7" x14ac:dyDescent="0.15">
      <c r="A7864">
        <f t="shared" ca="1" si="585"/>
        <v>2013</v>
      </c>
      <c r="B7864">
        <f t="shared" ca="1" si="584"/>
        <v>2</v>
      </c>
      <c r="C7864">
        <f t="shared" ca="1" si="584"/>
        <v>73</v>
      </c>
      <c r="D7864">
        <f t="shared" ca="1" si="584"/>
        <v>2</v>
      </c>
      <c r="E7864" s="2">
        <f t="shared" ca="1" si="584"/>
        <v>1</v>
      </c>
      <c r="F7864" s="4" t="str">
        <f t="shared" ca="1" si="584"/>
        <v>该县公安局认为需要停止执行的，可以停止执行该行政处罚决定</v>
      </c>
      <c r="G7864">
        <f t="shared" ca="1" si="584"/>
        <v>20132732</v>
      </c>
    </row>
    <row r="7865" spans="1:7" x14ac:dyDescent="0.15">
      <c r="A7865">
        <f t="shared" ca="1" si="585"/>
        <v>2013</v>
      </c>
      <c r="B7865">
        <f t="shared" ca="1" si="584"/>
        <v>2</v>
      </c>
      <c r="C7865">
        <f t="shared" ca="1" si="584"/>
        <v>73</v>
      </c>
      <c r="D7865">
        <f t="shared" ca="1" si="584"/>
        <v>3</v>
      </c>
      <c r="E7865" s="2">
        <f t="shared" ca="1" si="584"/>
        <v>1</v>
      </c>
      <c r="F7865" s="4" t="str">
        <f t="shared" ca="1" si="584"/>
        <v>该市公安局认为需要停止执行的，可以停止执行该行政处罚决定</v>
      </c>
      <c r="G7865">
        <f t="shared" ca="1" si="584"/>
        <v>20132733</v>
      </c>
    </row>
    <row r="7866" spans="1:7" ht="27" x14ac:dyDescent="0.15">
      <c r="A7866">
        <f t="shared" ca="1" si="585"/>
        <v>2013</v>
      </c>
      <c r="B7866">
        <f t="shared" ca="1" si="584"/>
        <v>2</v>
      </c>
      <c r="C7866">
        <f t="shared" ca="1" si="584"/>
        <v>73</v>
      </c>
      <c r="D7866">
        <f t="shared" ca="1" si="584"/>
        <v>4</v>
      </c>
      <c r="E7866" s="2">
        <f t="shared" ca="1" si="584"/>
        <v>1</v>
      </c>
      <c r="F7866" s="4" t="str">
        <f t="shared" ca="1" si="584"/>
        <v>钟某申请停止执行，该市公安局认为其要求合理决定停止执行的，可以停止执行该行政处罚决定</v>
      </c>
      <c r="G7866">
        <f t="shared" ca="1" si="584"/>
        <v>20132734</v>
      </c>
    </row>
    <row r="7867" spans="1:7" ht="27" x14ac:dyDescent="0.15">
      <c r="A7867">
        <f t="shared" ca="1" si="585"/>
        <v>2013</v>
      </c>
      <c r="B7867">
        <f t="shared" ca="1" si="584"/>
        <v>2</v>
      </c>
      <c r="C7867">
        <f t="shared" ca="1" si="584"/>
        <v>74</v>
      </c>
      <c r="D7867">
        <f t="shared" ca="1" si="584"/>
        <v>0</v>
      </c>
      <c r="E7867" s="2">
        <f t="shared" ca="1" si="584"/>
        <v>0</v>
      </c>
      <c r="F7867" s="4" t="str">
        <f t="shared" ca="1" si="584"/>
        <v>根据商标法及相关规定，工商行政管理部门处理侵犯注册商标专用权纠纷，认定侵权行为成立的，可以作出下列哪些决定？</v>
      </c>
      <c r="G7867">
        <f t="shared" ca="1" si="584"/>
        <v>20132740</v>
      </c>
    </row>
    <row r="7868" spans="1:7" x14ac:dyDescent="0.15">
      <c r="A7868">
        <f t="shared" ca="1" si="585"/>
        <v>2013</v>
      </c>
      <c r="B7868">
        <f t="shared" ca="1" si="584"/>
        <v>2</v>
      </c>
      <c r="C7868">
        <f t="shared" ca="1" si="584"/>
        <v>74</v>
      </c>
      <c r="D7868">
        <f t="shared" ca="1" si="584"/>
        <v>1</v>
      </c>
      <c r="E7868" s="2">
        <f t="shared" ca="1" si="584"/>
        <v>1</v>
      </c>
      <c r="F7868" s="4" t="str">
        <f t="shared" ca="1" si="584"/>
        <v>责令立即停止侵权行为</v>
      </c>
      <c r="G7868">
        <f t="shared" ca="1" si="584"/>
        <v>20132741</v>
      </c>
    </row>
    <row r="7869" spans="1:7" x14ac:dyDescent="0.15">
      <c r="A7869">
        <f t="shared" ca="1" si="585"/>
        <v>2013</v>
      </c>
      <c r="B7869">
        <f t="shared" ref="B7869:G7885" ca="1" si="586">INDIRECT("'"&amp;(2006+ROUNDDOWN((ROW()-2)/1000,0))&amp;IF(MOD(ROUNDDOWN((ROW()-2+500)/500,0),2)=1,1,2)&amp;"'!"&amp;CHAR(64+COLUMN())&amp;(ROW()-500*(ROUNDDOWN((ROW()-2+500)/500,0)-1)))</f>
        <v>2</v>
      </c>
      <c r="C7869">
        <f t="shared" ca="1" si="586"/>
        <v>74</v>
      </c>
      <c r="D7869">
        <f t="shared" ca="1" si="586"/>
        <v>2</v>
      </c>
      <c r="E7869" s="2">
        <f t="shared" ca="1" si="586"/>
        <v>1</v>
      </c>
      <c r="F7869" s="4" t="str">
        <f t="shared" ca="1" si="586"/>
        <v>没收、销毁侵权商品</v>
      </c>
      <c r="G7869">
        <f t="shared" ca="1" si="586"/>
        <v>20132742</v>
      </c>
    </row>
    <row r="7870" spans="1:7" x14ac:dyDescent="0.15">
      <c r="A7870">
        <f t="shared" ca="1" si="585"/>
        <v>2013</v>
      </c>
      <c r="B7870">
        <f t="shared" ca="1" si="586"/>
        <v>2</v>
      </c>
      <c r="C7870">
        <f t="shared" ca="1" si="586"/>
        <v>74</v>
      </c>
      <c r="D7870">
        <f t="shared" ca="1" si="586"/>
        <v>3</v>
      </c>
      <c r="E7870" s="2">
        <f t="shared" ca="1" si="586"/>
        <v>1</v>
      </c>
      <c r="F7870" s="4" t="str">
        <f t="shared" ca="1" si="586"/>
        <v>处以罚款</v>
      </c>
      <c r="G7870">
        <f t="shared" ca="1" si="586"/>
        <v>20132743</v>
      </c>
    </row>
    <row r="7871" spans="1:7" x14ac:dyDescent="0.15">
      <c r="A7871">
        <f t="shared" ca="1" si="585"/>
        <v>2013</v>
      </c>
      <c r="B7871">
        <f t="shared" ca="1" si="586"/>
        <v>2</v>
      </c>
      <c r="C7871">
        <f t="shared" ca="1" si="586"/>
        <v>74</v>
      </c>
      <c r="D7871">
        <f t="shared" ca="1" si="586"/>
        <v>4</v>
      </c>
      <c r="E7871" s="2">
        <f t="shared" ca="1" si="586"/>
        <v>0</v>
      </c>
      <c r="F7871" s="4" t="str">
        <f t="shared" ca="1" si="586"/>
        <v>判定侵权赔偿数额</v>
      </c>
      <c r="G7871">
        <f t="shared" ca="1" si="586"/>
        <v>20132744</v>
      </c>
    </row>
    <row r="7872" spans="1:7" ht="27" x14ac:dyDescent="0.15">
      <c r="A7872">
        <f t="shared" ca="1" si="585"/>
        <v>2013</v>
      </c>
      <c r="B7872">
        <f t="shared" ca="1" si="586"/>
        <v>2</v>
      </c>
      <c r="C7872">
        <f t="shared" ca="1" si="586"/>
        <v>75</v>
      </c>
      <c r="D7872">
        <f t="shared" ca="1" si="586"/>
        <v>0</v>
      </c>
      <c r="E7872" s="2">
        <f t="shared" ca="1" si="586"/>
        <v>0</v>
      </c>
      <c r="F7872" s="4" t="str">
        <f t="shared" ca="1" si="586"/>
        <v>根据著作权法及相关规定，下列哪些行为侵犯了著作权或与著作权有关的权利？</v>
      </c>
      <c r="G7872">
        <f t="shared" ca="1" si="586"/>
        <v>20132750</v>
      </c>
    </row>
    <row r="7873" spans="1:7" x14ac:dyDescent="0.15">
      <c r="A7873">
        <f t="shared" ca="1" si="585"/>
        <v>2013</v>
      </c>
      <c r="B7873">
        <f t="shared" ca="1" si="586"/>
        <v>2</v>
      </c>
      <c r="C7873">
        <f t="shared" ca="1" si="586"/>
        <v>75</v>
      </c>
      <c r="D7873">
        <f t="shared" ca="1" si="586"/>
        <v>1</v>
      </c>
      <c r="E7873" s="2">
        <f t="shared" ca="1" si="586"/>
        <v>1</v>
      </c>
      <c r="F7873" s="4" t="str">
        <f t="shared" ca="1" si="586"/>
        <v>张某未经王某许可，发表了王某创作完成的小说</v>
      </c>
      <c r="G7873">
        <f t="shared" ca="1" si="586"/>
        <v>20132751</v>
      </c>
    </row>
    <row r="7874" spans="1:7" x14ac:dyDescent="0.15">
      <c r="A7874">
        <f t="shared" ca="1" si="585"/>
        <v>2013</v>
      </c>
      <c r="B7874">
        <f t="shared" ca="1" si="586"/>
        <v>2</v>
      </c>
      <c r="C7874">
        <f t="shared" ca="1" si="586"/>
        <v>75</v>
      </c>
      <c r="D7874">
        <f t="shared" ca="1" si="586"/>
        <v>2</v>
      </c>
      <c r="E7874" s="2">
        <f t="shared" ca="1" si="586"/>
        <v>1</v>
      </c>
      <c r="F7874" s="4" t="str">
        <f t="shared" ca="1" si="586"/>
        <v>郑某为谋取个人名利，在许某创作完成的作品上署名</v>
      </c>
      <c r="G7874">
        <f t="shared" ca="1" si="586"/>
        <v>20132752</v>
      </c>
    </row>
    <row r="7875" spans="1:7" x14ac:dyDescent="0.15">
      <c r="A7875">
        <f t="shared" ca="1" si="585"/>
        <v>2013</v>
      </c>
      <c r="B7875">
        <f t="shared" ca="1" si="586"/>
        <v>2</v>
      </c>
      <c r="C7875">
        <f t="shared" ca="1" si="586"/>
        <v>75</v>
      </c>
      <c r="D7875">
        <f t="shared" ca="1" si="586"/>
        <v>3</v>
      </c>
      <c r="E7875" s="2">
        <f t="shared" ca="1" si="586"/>
        <v>1</v>
      </c>
      <c r="F7875" s="4" t="str">
        <f t="shared" ca="1" si="586"/>
        <v>甲出版社未经乙出版社的许可，使用了其出版的图书的版式设计</v>
      </c>
      <c r="G7875">
        <f t="shared" ca="1" si="586"/>
        <v>20132753</v>
      </c>
    </row>
    <row r="7876" spans="1:7" x14ac:dyDescent="0.15">
      <c r="A7876">
        <f t="shared" ca="1" si="585"/>
        <v>2013</v>
      </c>
      <c r="B7876">
        <f t="shared" ca="1" si="586"/>
        <v>2</v>
      </c>
      <c r="C7876">
        <f t="shared" ca="1" si="586"/>
        <v>75</v>
      </c>
      <c r="D7876">
        <f t="shared" ca="1" si="586"/>
        <v>4</v>
      </c>
      <c r="E7876" s="2">
        <f t="shared" ca="1" si="586"/>
        <v>1</v>
      </c>
      <c r="F7876" s="4" t="str">
        <f t="shared" ca="1" si="586"/>
        <v>丙电视台未经歌星张某许可，录制了其表演</v>
      </c>
      <c r="G7876">
        <f t="shared" ca="1" si="586"/>
        <v>20132754</v>
      </c>
    </row>
    <row r="7877" spans="1:7" x14ac:dyDescent="0.15">
      <c r="A7877">
        <f t="shared" ca="1" si="585"/>
        <v>2013</v>
      </c>
      <c r="B7877">
        <f t="shared" ca="1" si="586"/>
        <v>2</v>
      </c>
      <c r="C7877">
        <f t="shared" ca="1" si="586"/>
        <v>76</v>
      </c>
      <c r="D7877">
        <f t="shared" ca="1" si="586"/>
        <v>0</v>
      </c>
      <c r="E7877" s="2">
        <f t="shared" ca="1" si="586"/>
        <v>0</v>
      </c>
      <c r="F7877" s="4" t="str">
        <f t="shared" ca="1" si="586"/>
        <v>下列哪些可作为行政诉讼中的证据？</v>
      </c>
      <c r="G7877">
        <f t="shared" ca="1" si="586"/>
        <v>20132760</v>
      </c>
    </row>
    <row r="7878" spans="1:7" x14ac:dyDescent="0.15">
      <c r="A7878">
        <f t="shared" ca="1" si="585"/>
        <v>2013</v>
      </c>
      <c r="B7878">
        <f t="shared" ca="1" si="586"/>
        <v>2</v>
      </c>
      <c r="C7878">
        <f t="shared" ca="1" si="586"/>
        <v>76</v>
      </c>
      <c r="D7878">
        <f t="shared" ca="1" si="586"/>
        <v>1</v>
      </c>
      <c r="E7878" s="2">
        <f t="shared" ca="1" si="586"/>
        <v>1</v>
      </c>
      <c r="F7878" s="4" t="str">
        <f t="shared" ca="1" si="586"/>
        <v>视听资料</v>
      </c>
      <c r="G7878">
        <f t="shared" ca="1" si="586"/>
        <v>20132761</v>
      </c>
    </row>
    <row r="7879" spans="1:7" x14ac:dyDescent="0.15">
      <c r="A7879">
        <f t="shared" ca="1" si="585"/>
        <v>2013</v>
      </c>
      <c r="B7879">
        <f t="shared" ca="1" si="586"/>
        <v>2</v>
      </c>
      <c r="C7879">
        <f t="shared" ca="1" si="586"/>
        <v>76</v>
      </c>
      <c r="D7879">
        <f t="shared" ca="1" si="586"/>
        <v>2</v>
      </c>
      <c r="E7879" s="2">
        <f t="shared" ca="1" si="586"/>
        <v>1</v>
      </c>
      <c r="F7879" s="4" t="str">
        <f t="shared" ca="1" si="586"/>
        <v>证人证言</v>
      </c>
      <c r="G7879">
        <f t="shared" ca="1" si="586"/>
        <v>20132762</v>
      </c>
    </row>
    <row r="7880" spans="1:7" x14ac:dyDescent="0.15">
      <c r="A7880">
        <f t="shared" ca="1" si="585"/>
        <v>2013</v>
      </c>
      <c r="B7880">
        <f t="shared" ca="1" si="586"/>
        <v>2</v>
      </c>
      <c r="C7880">
        <f t="shared" ca="1" si="586"/>
        <v>76</v>
      </c>
      <c r="D7880">
        <f t="shared" ca="1" si="586"/>
        <v>3</v>
      </c>
      <c r="E7880" s="2">
        <f t="shared" ca="1" si="586"/>
        <v>1</v>
      </c>
      <c r="F7880" s="4" t="str">
        <f t="shared" ca="1" si="586"/>
        <v>现场笔录</v>
      </c>
      <c r="G7880">
        <f t="shared" ca="1" si="586"/>
        <v>20132763</v>
      </c>
    </row>
    <row r="7881" spans="1:7" x14ac:dyDescent="0.15">
      <c r="A7881">
        <f t="shared" ca="1" si="585"/>
        <v>2013</v>
      </c>
      <c r="B7881">
        <f t="shared" ca="1" si="586"/>
        <v>2</v>
      </c>
      <c r="C7881">
        <f t="shared" ca="1" si="586"/>
        <v>76</v>
      </c>
      <c r="D7881">
        <f t="shared" ca="1" si="586"/>
        <v>4</v>
      </c>
      <c r="E7881" s="2">
        <f t="shared" ca="1" si="586"/>
        <v>1</v>
      </c>
      <c r="F7881" s="4" t="str">
        <f t="shared" ca="1" si="586"/>
        <v>鉴定结论</v>
      </c>
      <c r="G7881">
        <f t="shared" ca="1" si="586"/>
        <v>20132764</v>
      </c>
    </row>
    <row r="7882" spans="1:7" x14ac:dyDescent="0.15">
      <c r="A7882">
        <f t="shared" ca="1" si="585"/>
        <v>2013</v>
      </c>
      <c r="B7882">
        <f t="shared" ca="1" si="586"/>
        <v>2</v>
      </c>
      <c r="C7882">
        <f t="shared" ca="1" si="586"/>
        <v>77</v>
      </c>
      <c r="D7882">
        <f t="shared" ca="1" si="586"/>
        <v>0</v>
      </c>
      <c r="E7882" s="2">
        <f t="shared" ca="1" si="586"/>
        <v>0</v>
      </c>
      <c r="F7882" s="4" t="str">
        <f t="shared" ca="1" si="586"/>
        <v>根据民法通则及相关规定，关于宣告失踪的下列哪些说法是正确的？</v>
      </c>
      <c r="G7882">
        <f t="shared" ca="1" si="586"/>
        <v>20132770</v>
      </c>
    </row>
    <row r="7883" spans="1:7" x14ac:dyDescent="0.15">
      <c r="A7883">
        <f t="shared" ca="1" si="585"/>
        <v>2013</v>
      </c>
      <c r="B7883">
        <f t="shared" ca="1" si="586"/>
        <v>2</v>
      </c>
      <c r="C7883">
        <f t="shared" ca="1" si="586"/>
        <v>77</v>
      </c>
      <c r="D7883">
        <f t="shared" ca="1" si="586"/>
        <v>1</v>
      </c>
      <c r="E7883" s="2">
        <f t="shared" ca="1" si="586"/>
        <v>1</v>
      </c>
      <c r="F7883" s="4" t="str">
        <f t="shared" ca="1" si="586"/>
        <v>公民下落不明满二年的，利害关系人可以向人民法院申请宣告其为失踪人</v>
      </c>
      <c r="G7883">
        <f t="shared" ca="1" si="586"/>
        <v>20132771</v>
      </c>
    </row>
    <row r="7884" spans="1:7" x14ac:dyDescent="0.15">
      <c r="A7884">
        <f t="shared" ca="1" si="585"/>
        <v>2013</v>
      </c>
      <c r="B7884">
        <f t="shared" ca="1" si="586"/>
        <v>2</v>
      </c>
      <c r="C7884">
        <f t="shared" ca="1" si="586"/>
        <v>77</v>
      </c>
      <c r="D7884">
        <f t="shared" ca="1" si="586"/>
        <v>2</v>
      </c>
      <c r="E7884" s="2">
        <f t="shared" ca="1" si="586"/>
        <v>0</v>
      </c>
      <c r="F7884" s="4" t="str">
        <f t="shared" ca="1" si="586"/>
        <v>宣告失踪是宣告死亡的必经程序</v>
      </c>
      <c r="G7884">
        <f t="shared" ca="1" si="586"/>
        <v>20132772</v>
      </c>
    </row>
    <row r="7885" spans="1:7" ht="27" x14ac:dyDescent="0.15">
      <c r="A7885">
        <f t="shared" ca="1" si="585"/>
        <v>2013</v>
      </c>
      <c r="B7885">
        <f t="shared" ca="1" si="586"/>
        <v>2</v>
      </c>
      <c r="C7885">
        <f t="shared" ca="1" si="586"/>
        <v>77</v>
      </c>
      <c r="D7885">
        <f t="shared" ca="1" si="586"/>
        <v>3</v>
      </c>
      <c r="E7885" s="2">
        <f t="shared" ca="1" si="586"/>
        <v>1</v>
      </c>
      <c r="F7885" s="4" t="str">
        <f t="shared" ca="1" si="586"/>
        <v>宣告失踪后，失踪人的财产由其配偶、父母、成年子女或者关系密切的其他亲属、朋友代管</v>
      </c>
      <c r="G7885">
        <f t="shared" ca="1" si="586"/>
        <v>20132773</v>
      </c>
    </row>
    <row r="7886" spans="1:7" x14ac:dyDescent="0.15">
      <c r="A7886">
        <f t="shared" ca="1" si="585"/>
        <v>2013</v>
      </c>
      <c r="B7886">
        <f t="shared" ref="B7886:G7902" ca="1" si="587">INDIRECT("'"&amp;(2006+ROUNDDOWN((ROW()-2)/1000,0))&amp;IF(MOD(ROUNDDOWN((ROW()-2+500)/500,0),2)=1,1,2)&amp;"'!"&amp;CHAR(64+COLUMN())&amp;(ROW()-500*(ROUNDDOWN((ROW()-2+500)/500,0)-1)))</f>
        <v>2</v>
      </c>
      <c r="C7886">
        <f t="shared" ca="1" si="587"/>
        <v>77</v>
      </c>
      <c r="D7886">
        <f t="shared" ca="1" si="587"/>
        <v>4</v>
      </c>
      <c r="E7886" s="2">
        <f t="shared" ca="1" si="587"/>
        <v>0</v>
      </c>
      <c r="F7886" s="4" t="str">
        <f t="shared" ca="1" si="587"/>
        <v>宣告失踪后，失踪人所欠税款、债务和应付的其他费用应暂停支付</v>
      </c>
      <c r="G7886">
        <f t="shared" ca="1" si="587"/>
        <v>20132774</v>
      </c>
    </row>
    <row r="7887" spans="1:7" x14ac:dyDescent="0.15">
      <c r="A7887">
        <f t="shared" ca="1" si="585"/>
        <v>2013</v>
      </c>
      <c r="B7887">
        <f t="shared" ca="1" si="587"/>
        <v>2</v>
      </c>
      <c r="C7887">
        <f t="shared" ca="1" si="587"/>
        <v>78</v>
      </c>
      <c r="D7887">
        <f t="shared" ca="1" si="587"/>
        <v>0</v>
      </c>
      <c r="E7887" s="2">
        <f t="shared" ca="1" si="587"/>
        <v>0</v>
      </c>
      <c r="F7887" s="4" t="str">
        <f t="shared" ca="1" si="587"/>
        <v>根据合同法及相关规定，下列哪些说法是正确的？</v>
      </c>
      <c r="G7887">
        <f t="shared" ca="1" si="587"/>
        <v>20132780</v>
      </c>
    </row>
    <row r="7888" spans="1:7" ht="27" x14ac:dyDescent="0.15">
      <c r="A7888">
        <f t="shared" ca="1" si="585"/>
        <v>2013</v>
      </c>
      <c r="B7888">
        <f t="shared" ca="1" si="587"/>
        <v>2</v>
      </c>
      <c r="C7888">
        <f t="shared" ca="1" si="587"/>
        <v>78</v>
      </c>
      <c r="D7888">
        <f t="shared" ca="1" si="587"/>
        <v>1</v>
      </c>
      <c r="E7888" s="2">
        <f t="shared" ca="1" si="587"/>
        <v>1</v>
      </c>
      <c r="F7888" s="4" t="str">
        <f t="shared" ca="1" si="587"/>
        <v>合同当事人约定由第三人向债权人履行债务的，第三人不履行债务，债务人应当向债权人承担违约责任</v>
      </c>
      <c r="G7888">
        <f t="shared" ca="1" si="587"/>
        <v>20132781</v>
      </c>
    </row>
    <row r="7889" spans="1:7" ht="27" x14ac:dyDescent="0.15">
      <c r="A7889">
        <f t="shared" ca="1" si="585"/>
        <v>2013</v>
      </c>
      <c r="B7889">
        <f t="shared" ca="1" si="587"/>
        <v>2</v>
      </c>
      <c r="C7889">
        <f t="shared" ca="1" si="587"/>
        <v>78</v>
      </c>
      <c r="D7889">
        <f t="shared" ca="1" si="587"/>
        <v>2</v>
      </c>
      <c r="E7889" s="2">
        <f t="shared" ca="1" si="587"/>
        <v>0</v>
      </c>
      <c r="F7889" s="4" t="str">
        <f t="shared" ca="1" si="587"/>
        <v>合同当事人约定由第三人向债权人履行债务的，第三人履行债务不符合约定，应当由第三人向债权人承担违约责任</v>
      </c>
      <c r="G7889">
        <f t="shared" ca="1" si="587"/>
        <v>20132782</v>
      </c>
    </row>
    <row r="7890" spans="1:7" ht="27" x14ac:dyDescent="0.15">
      <c r="A7890">
        <f t="shared" ca="1" si="585"/>
        <v>2013</v>
      </c>
      <c r="B7890">
        <f t="shared" ca="1" si="587"/>
        <v>2</v>
      </c>
      <c r="C7890">
        <f t="shared" ca="1" si="587"/>
        <v>78</v>
      </c>
      <c r="D7890">
        <f t="shared" ca="1" si="587"/>
        <v>3</v>
      </c>
      <c r="E7890" s="2">
        <f t="shared" ca="1" si="587"/>
        <v>1</v>
      </c>
      <c r="F7890" s="4" t="str">
        <f t="shared" ca="1" si="587"/>
        <v>合同当事人约定由债务人向第三人履行债务的，债务人未向第三人履行债务，应当向债权人承担违约责任</v>
      </c>
      <c r="G7890">
        <f t="shared" ca="1" si="587"/>
        <v>20132783</v>
      </c>
    </row>
    <row r="7891" spans="1:7" ht="27" x14ac:dyDescent="0.15">
      <c r="A7891">
        <f t="shared" ca="1" si="585"/>
        <v>2013</v>
      </c>
      <c r="B7891">
        <f t="shared" ca="1" si="587"/>
        <v>2</v>
      </c>
      <c r="C7891">
        <f t="shared" ca="1" si="587"/>
        <v>78</v>
      </c>
      <c r="D7891">
        <f t="shared" ca="1" si="587"/>
        <v>4</v>
      </c>
      <c r="E7891" s="2">
        <f t="shared" ca="1" si="587"/>
        <v>0</v>
      </c>
      <c r="F7891" s="4" t="str">
        <f t="shared" ca="1" si="587"/>
        <v>合同当事人约定由债务人向第三人履行债务的，债务人向第三人履行债务不符合约定，应当向第三人承担违约责任</v>
      </c>
      <c r="G7891">
        <f t="shared" ca="1" si="587"/>
        <v>20132784</v>
      </c>
    </row>
    <row r="7892" spans="1:7" ht="27" x14ac:dyDescent="0.15">
      <c r="A7892">
        <f t="shared" ca="1" si="585"/>
        <v>2013</v>
      </c>
      <c r="B7892">
        <f t="shared" ca="1" si="587"/>
        <v>2</v>
      </c>
      <c r="C7892">
        <f t="shared" ca="1" si="587"/>
        <v>79</v>
      </c>
      <c r="D7892">
        <f t="shared" ca="1" si="587"/>
        <v>0</v>
      </c>
      <c r="E7892" s="2">
        <f t="shared" ca="1" si="587"/>
        <v>0</v>
      </c>
      <c r="F7892" s="4" t="str">
        <f t="shared" ca="1" si="587"/>
        <v>甲公司将其注册商标以独占许可的方式许可给乙公司使用，并向商标局办理了备案手续。根据商标法及相关规定，下列哪些说法是正确的？</v>
      </c>
      <c r="G7892">
        <f t="shared" ca="1" si="587"/>
        <v>20132790</v>
      </c>
    </row>
    <row r="7893" spans="1:7" x14ac:dyDescent="0.15">
      <c r="A7893">
        <f t="shared" ca="1" si="585"/>
        <v>2013</v>
      </c>
      <c r="B7893">
        <f t="shared" ca="1" si="587"/>
        <v>2</v>
      </c>
      <c r="C7893">
        <f t="shared" ca="1" si="587"/>
        <v>79</v>
      </c>
      <c r="D7893">
        <f t="shared" ca="1" si="587"/>
        <v>1</v>
      </c>
      <c r="E7893" s="2">
        <f t="shared" ca="1" si="587"/>
        <v>1</v>
      </c>
      <c r="F7893" s="4" t="str">
        <f t="shared" ca="1" si="587"/>
        <v>甲公司应当监督乙公司使用该商标的商品质量</v>
      </c>
      <c r="G7893">
        <f t="shared" ca="1" si="587"/>
        <v>20132791</v>
      </c>
    </row>
    <row r="7894" spans="1:7" x14ac:dyDescent="0.15">
      <c r="A7894">
        <f t="shared" ca="1" si="585"/>
        <v>2013</v>
      </c>
      <c r="B7894">
        <f t="shared" ca="1" si="587"/>
        <v>2</v>
      </c>
      <c r="C7894">
        <f t="shared" ca="1" si="587"/>
        <v>79</v>
      </c>
      <c r="D7894">
        <f t="shared" ca="1" si="587"/>
        <v>2</v>
      </c>
      <c r="E7894" s="2">
        <f t="shared" ca="1" si="587"/>
        <v>1</v>
      </c>
      <c r="F7894" s="4" t="str">
        <f t="shared" ca="1" si="587"/>
        <v>乙公司应当在使用该商标的商品上标明自己的名称和产地</v>
      </c>
      <c r="G7894">
        <f t="shared" ca="1" si="587"/>
        <v>20132792</v>
      </c>
    </row>
    <row r="7895" spans="1:7" x14ac:dyDescent="0.15">
      <c r="A7895">
        <f t="shared" ca="1" si="585"/>
        <v>2013</v>
      </c>
      <c r="B7895">
        <f t="shared" ca="1" si="587"/>
        <v>2</v>
      </c>
      <c r="C7895">
        <f t="shared" ca="1" si="587"/>
        <v>79</v>
      </c>
      <c r="D7895">
        <f t="shared" ca="1" si="587"/>
        <v>3</v>
      </c>
      <c r="E7895" s="2">
        <f t="shared" ca="1" si="587"/>
        <v>1</v>
      </c>
      <c r="F7895" s="4" t="str">
        <f t="shared" ca="1" si="587"/>
        <v>在该注册商标专用权被侵害时，乙公司可以单独向人民法院提起诉讼</v>
      </c>
      <c r="G7895">
        <f t="shared" ca="1" si="587"/>
        <v>20132793</v>
      </c>
    </row>
    <row r="7896" spans="1:7" ht="27" x14ac:dyDescent="0.15">
      <c r="A7896">
        <f t="shared" ca="1" si="585"/>
        <v>2013</v>
      </c>
      <c r="B7896">
        <f t="shared" ca="1" si="587"/>
        <v>2</v>
      </c>
      <c r="C7896">
        <f t="shared" ca="1" si="587"/>
        <v>79</v>
      </c>
      <c r="D7896">
        <f t="shared" ca="1" si="587"/>
        <v>4</v>
      </c>
      <c r="E7896" s="2">
        <f t="shared" ca="1" si="587"/>
        <v>0</v>
      </c>
      <c r="F7896" s="4" t="str">
        <f t="shared" ca="1" si="587"/>
        <v>在该注册商标专用权被侵害时，乙公司只有在甲公司不起诉的情况下才可以自行向人民法院提起诉讼</v>
      </c>
      <c r="G7896">
        <f t="shared" ca="1" si="587"/>
        <v>20132794</v>
      </c>
    </row>
    <row r="7897" spans="1:7" x14ac:dyDescent="0.15">
      <c r="A7897">
        <f t="shared" ca="1" si="585"/>
        <v>2013</v>
      </c>
      <c r="B7897">
        <f t="shared" ca="1" si="587"/>
        <v>2</v>
      </c>
      <c r="C7897">
        <f t="shared" ca="1" si="587"/>
        <v>80</v>
      </c>
      <c r="D7897">
        <f t="shared" ca="1" si="587"/>
        <v>0</v>
      </c>
      <c r="E7897" s="2">
        <f t="shared" ca="1" si="587"/>
        <v>0</v>
      </c>
      <c r="F7897" s="4" t="str">
        <f t="shared" ca="1" si="587"/>
        <v>根据合同法及相关规定，下列关于合同权利和义务的哪些说法是正确的？</v>
      </c>
      <c r="G7897">
        <f t="shared" ca="1" si="587"/>
        <v>20132800</v>
      </c>
    </row>
    <row r="7898" spans="1:7" ht="27" x14ac:dyDescent="0.15">
      <c r="A7898">
        <f t="shared" ca="1" si="585"/>
        <v>2013</v>
      </c>
      <c r="B7898">
        <f t="shared" ca="1" si="587"/>
        <v>2</v>
      </c>
      <c r="C7898">
        <f t="shared" ca="1" si="587"/>
        <v>80</v>
      </c>
      <c r="D7898">
        <f t="shared" ca="1" si="587"/>
        <v>1</v>
      </c>
      <c r="E7898" s="2">
        <f t="shared" ca="1" si="587"/>
        <v>1</v>
      </c>
      <c r="F7898" s="4" t="str">
        <f t="shared" ca="1" si="587"/>
        <v>当事人订立合同后合并的，由合并后的法人或者其他组织行使合同权利，履行合同义务</v>
      </c>
      <c r="G7898">
        <f t="shared" ca="1" si="587"/>
        <v>20132801</v>
      </c>
    </row>
    <row r="7899" spans="1:7" ht="27" x14ac:dyDescent="0.15">
      <c r="A7899">
        <f t="shared" ca="1" si="585"/>
        <v>2013</v>
      </c>
      <c r="B7899">
        <f t="shared" ca="1" si="587"/>
        <v>2</v>
      </c>
      <c r="C7899">
        <f t="shared" ca="1" si="587"/>
        <v>80</v>
      </c>
      <c r="D7899">
        <f t="shared" ca="1" si="587"/>
        <v>2</v>
      </c>
      <c r="E7899" s="2">
        <f t="shared" ca="1" si="587"/>
        <v>1</v>
      </c>
      <c r="F7899" s="4" t="str">
        <f t="shared" ca="1" si="587"/>
        <v>债权人转让权利的，应当通知债务人，债务人接到债权转让通知后，债务人对让与人的抗辩，可以向受让人主张</v>
      </c>
      <c r="G7899">
        <f t="shared" ca="1" si="587"/>
        <v>20132802</v>
      </c>
    </row>
    <row r="7900" spans="1:7" x14ac:dyDescent="0.15">
      <c r="A7900">
        <f t="shared" ca="1" si="585"/>
        <v>2013</v>
      </c>
      <c r="B7900">
        <f t="shared" ca="1" si="587"/>
        <v>2</v>
      </c>
      <c r="C7900">
        <f t="shared" ca="1" si="587"/>
        <v>80</v>
      </c>
      <c r="D7900">
        <f t="shared" ca="1" si="587"/>
        <v>3</v>
      </c>
      <c r="E7900" s="2">
        <f t="shared" ca="1" si="587"/>
        <v>1</v>
      </c>
      <c r="F7900" s="4" t="str">
        <f t="shared" ca="1" si="587"/>
        <v>债务人将合同的义务全部转移给第三人的，应当经债权人同意</v>
      </c>
      <c r="G7900">
        <f t="shared" ca="1" si="587"/>
        <v>20132803</v>
      </c>
    </row>
    <row r="7901" spans="1:7" x14ac:dyDescent="0.15">
      <c r="A7901">
        <f t="shared" ca="1" si="585"/>
        <v>2013</v>
      </c>
      <c r="B7901">
        <f t="shared" ca="1" si="587"/>
        <v>2</v>
      </c>
      <c r="C7901">
        <f t="shared" ca="1" si="587"/>
        <v>80</v>
      </c>
      <c r="D7901">
        <f t="shared" ca="1" si="587"/>
        <v>4</v>
      </c>
      <c r="E7901" s="2">
        <f t="shared" ca="1" si="587"/>
        <v>0</v>
      </c>
      <c r="F7901" s="4" t="str">
        <f t="shared" ca="1" si="587"/>
        <v>债务人转移合同义务的，新债务人不得主张原债务人对债权人的抗辩</v>
      </c>
      <c r="G7901">
        <f t="shared" ca="1" si="587"/>
        <v>20132804</v>
      </c>
    </row>
    <row r="7902" spans="1:7" ht="40.5" x14ac:dyDescent="0.15">
      <c r="A7902">
        <f t="shared" ca="1" si="585"/>
        <v>2013</v>
      </c>
      <c r="B7902">
        <f t="shared" ca="1" si="587"/>
        <v>2</v>
      </c>
      <c r="C7902">
        <f t="shared" ca="1" si="587"/>
        <v>81</v>
      </c>
      <c r="D7902">
        <f t="shared" ca="1" si="587"/>
        <v>0</v>
      </c>
      <c r="E7902" s="2">
        <f t="shared" ca="1" si="587"/>
        <v>0</v>
      </c>
      <c r="F7902" s="4" t="str">
        <f t="shared" ca="1" si="587"/>
        <v>甲公司与乙公司签订了家具买卖合同，并欲就发生合同纠纷时的管辖问题进行约定。根据民事诉讼法及相关规定，在不违反级别管辖和专属管辖规定的情况下，下列哪些约定符合规定？</v>
      </c>
      <c r="G7902">
        <f t="shared" ca="1" si="587"/>
        <v>20132810</v>
      </c>
    </row>
    <row r="7903" spans="1:7" x14ac:dyDescent="0.15">
      <c r="A7903">
        <f t="shared" ca="1" si="585"/>
        <v>2013</v>
      </c>
      <c r="B7903">
        <f t="shared" ref="B7903:G7919" ca="1" si="588">INDIRECT("'"&amp;(2006+ROUNDDOWN((ROW()-2)/1000,0))&amp;IF(MOD(ROUNDDOWN((ROW()-2+500)/500,0),2)=1,1,2)&amp;"'!"&amp;CHAR(64+COLUMN())&amp;(ROW()-500*(ROUNDDOWN((ROW()-2+500)/500,0)-1)))</f>
        <v>2</v>
      </c>
      <c r="C7903">
        <f t="shared" ca="1" si="588"/>
        <v>81</v>
      </c>
      <c r="D7903">
        <f t="shared" ca="1" si="588"/>
        <v>1</v>
      </c>
      <c r="E7903" s="2">
        <f t="shared" ca="1" si="588"/>
        <v>1</v>
      </c>
      <c r="F7903" s="4" t="str">
        <f t="shared" ca="1" si="588"/>
        <v>双方书面约定由合同签订地人民法院管辖</v>
      </c>
      <c r="G7903">
        <f t="shared" ca="1" si="588"/>
        <v>20132811</v>
      </c>
    </row>
    <row r="7904" spans="1:7" x14ac:dyDescent="0.15">
      <c r="A7904">
        <f t="shared" ca="1" si="585"/>
        <v>2013</v>
      </c>
      <c r="B7904">
        <f t="shared" ca="1" si="588"/>
        <v>2</v>
      </c>
      <c r="C7904">
        <f t="shared" ca="1" si="588"/>
        <v>81</v>
      </c>
      <c r="D7904">
        <f t="shared" ca="1" si="588"/>
        <v>2</v>
      </c>
      <c r="E7904" s="2">
        <f t="shared" ca="1" si="588"/>
        <v>0</v>
      </c>
      <c r="F7904" s="4" t="str">
        <f t="shared" ca="1" si="588"/>
        <v>双方口头约定由合同签订地人民法院管辖</v>
      </c>
      <c r="G7904">
        <f t="shared" ca="1" si="588"/>
        <v>20132812</v>
      </c>
    </row>
    <row r="7905" spans="1:7" x14ac:dyDescent="0.15">
      <c r="A7905">
        <f t="shared" ca="1" si="585"/>
        <v>2013</v>
      </c>
      <c r="B7905">
        <f t="shared" ca="1" si="588"/>
        <v>2</v>
      </c>
      <c r="C7905">
        <f t="shared" ca="1" si="588"/>
        <v>81</v>
      </c>
      <c r="D7905">
        <f t="shared" ca="1" si="588"/>
        <v>3</v>
      </c>
      <c r="E7905" s="2">
        <f t="shared" ca="1" si="588"/>
        <v>1</v>
      </c>
      <c r="F7905" s="4" t="str">
        <f t="shared" ca="1" si="588"/>
        <v>双方书面约定由原告住所地人民法院管辖</v>
      </c>
      <c r="G7905">
        <f t="shared" ca="1" si="588"/>
        <v>20132813</v>
      </c>
    </row>
    <row r="7906" spans="1:7" x14ac:dyDescent="0.15">
      <c r="A7906">
        <f t="shared" ca="1" si="585"/>
        <v>2013</v>
      </c>
      <c r="B7906">
        <f t="shared" ca="1" si="588"/>
        <v>2</v>
      </c>
      <c r="C7906">
        <f t="shared" ca="1" si="588"/>
        <v>81</v>
      </c>
      <c r="D7906">
        <f t="shared" ca="1" si="588"/>
        <v>4</v>
      </c>
      <c r="E7906" s="2">
        <f t="shared" ca="1" si="588"/>
        <v>0</v>
      </c>
      <c r="F7906" s="4" t="str">
        <f t="shared" ca="1" si="588"/>
        <v>双方口头约定由原告住所地人民法院管辖</v>
      </c>
      <c r="G7906">
        <f t="shared" ca="1" si="588"/>
        <v>20132814</v>
      </c>
    </row>
    <row r="7907" spans="1:7" x14ac:dyDescent="0.15">
      <c r="A7907">
        <f t="shared" ca="1" si="585"/>
        <v>2013</v>
      </c>
      <c r="B7907">
        <f t="shared" ca="1" si="588"/>
        <v>2</v>
      </c>
      <c r="C7907">
        <f t="shared" ca="1" si="588"/>
        <v>82</v>
      </c>
      <c r="D7907">
        <f t="shared" ca="1" si="588"/>
        <v>0</v>
      </c>
      <c r="E7907" s="2">
        <f t="shared" ca="1" si="588"/>
        <v>0</v>
      </c>
      <c r="F7907" s="4" t="str">
        <f t="shared" ca="1" si="588"/>
        <v>根据行政复议法及相关规定，下列哪些说法是正确的？</v>
      </c>
      <c r="G7907">
        <f t="shared" ca="1" si="588"/>
        <v>20132820</v>
      </c>
    </row>
    <row r="7908" spans="1:7" x14ac:dyDescent="0.15">
      <c r="A7908">
        <f t="shared" ca="1" si="585"/>
        <v>2013</v>
      </c>
      <c r="B7908">
        <f t="shared" ca="1" si="588"/>
        <v>2</v>
      </c>
      <c r="C7908">
        <f t="shared" ca="1" si="588"/>
        <v>82</v>
      </c>
      <c r="D7908">
        <f t="shared" ca="1" si="588"/>
        <v>1</v>
      </c>
      <c r="E7908" s="2">
        <f t="shared" ca="1" si="588"/>
        <v>0</v>
      </c>
      <c r="F7908" s="4" t="str">
        <f t="shared" ca="1" si="588"/>
        <v>在行政复议过程中，被申请人可以自行向申请人收集证据</v>
      </c>
      <c r="G7908">
        <f t="shared" ca="1" si="588"/>
        <v>20132821</v>
      </c>
    </row>
    <row r="7909" spans="1:7" x14ac:dyDescent="0.15">
      <c r="A7909">
        <f t="shared" ca="1" si="585"/>
        <v>2013</v>
      </c>
      <c r="B7909">
        <f t="shared" ca="1" si="588"/>
        <v>2</v>
      </c>
      <c r="C7909">
        <f t="shared" ca="1" si="588"/>
        <v>82</v>
      </c>
      <c r="D7909">
        <f t="shared" ca="1" si="588"/>
        <v>2</v>
      </c>
      <c r="E7909" s="2">
        <f t="shared" ca="1" si="588"/>
        <v>1</v>
      </c>
      <c r="F7909" s="4" t="str">
        <f t="shared" ca="1" si="588"/>
        <v>在行政复议过程中，行政复议机关应当为申请人查阅有关材料提供必要条件</v>
      </c>
      <c r="G7909">
        <f t="shared" ca="1" si="588"/>
        <v>20132822</v>
      </c>
    </row>
    <row r="7910" spans="1:7" ht="27" x14ac:dyDescent="0.15">
      <c r="A7910">
        <f t="shared" ca="1" si="585"/>
        <v>2013</v>
      </c>
      <c r="B7910">
        <f t="shared" ca="1" si="588"/>
        <v>2</v>
      </c>
      <c r="C7910">
        <f t="shared" ca="1" si="588"/>
        <v>82</v>
      </c>
      <c r="D7910">
        <f t="shared" ca="1" si="588"/>
        <v>3</v>
      </c>
      <c r="E7910" s="2">
        <f t="shared" ca="1" si="588"/>
        <v>1</v>
      </c>
      <c r="F7910" s="4" t="str">
        <f t="shared" ca="1" si="588"/>
        <v>在行政复议过程中，申请人可以查阅被申请人作出具体行政行为的证据，除涉及国家秘密、商业秘密或者个人隐私外，行政复议机关不得拒绝</v>
      </c>
      <c r="G7910">
        <f t="shared" ca="1" si="588"/>
        <v>20132823</v>
      </c>
    </row>
    <row r="7911" spans="1:7" ht="27" x14ac:dyDescent="0.15">
      <c r="A7911">
        <f t="shared" ca="1" si="585"/>
        <v>2013</v>
      </c>
      <c r="B7911">
        <f t="shared" ca="1" si="588"/>
        <v>2</v>
      </c>
      <c r="C7911">
        <f t="shared" ca="1" si="588"/>
        <v>82</v>
      </c>
      <c r="D7911">
        <f t="shared" ca="1" si="588"/>
        <v>4</v>
      </c>
      <c r="E7911" s="2">
        <f t="shared" ca="1" si="588"/>
        <v>1</v>
      </c>
      <c r="F7911" s="4" t="str">
        <f t="shared" ca="1" si="588"/>
        <v>在行政复议过程中，第三人可以查阅被申请人提出的书面答复，除涉及国家秘密、商业秘密或者个人隐私外，行政复议机关不得拒绝</v>
      </c>
      <c r="G7911">
        <f t="shared" ca="1" si="588"/>
        <v>20132824</v>
      </c>
    </row>
    <row r="7912" spans="1:7" ht="40.5" x14ac:dyDescent="0.15">
      <c r="A7912">
        <f t="shared" ca="1" si="585"/>
        <v>2013</v>
      </c>
      <c r="B7912">
        <f t="shared" ca="1" si="588"/>
        <v>2</v>
      </c>
      <c r="C7912">
        <f t="shared" ca="1" si="588"/>
        <v>83</v>
      </c>
      <c r="D7912">
        <f t="shared" ca="1" si="588"/>
        <v>0</v>
      </c>
      <c r="E7912" s="2">
        <f t="shared" ca="1" si="588"/>
        <v>0</v>
      </c>
      <c r="F7912" s="4" t="str">
        <f t="shared" ca="1" si="588"/>
        <v>某县公安局对张某作出了一项行政处罚决定。张某不服，遂向该县人民政府申请行政复议，但该县人民政府未在法定期限内作出复议决定。张某欲向人民法院提起行政诉讼。根据行政诉讼法及相关规定，下列哪些说法是正确的？</v>
      </c>
      <c r="G7912">
        <f t="shared" ca="1" si="588"/>
        <v>20132830</v>
      </c>
    </row>
    <row r="7913" spans="1:7" x14ac:dyDescent="0.15">
      <c r="A7913">
        <f t="shared" ca="1" si="585"/>
        <v>2013</v>
      </c>
      <c r="B7913">
        <f t="shared" ca="1" si="588"/>
        <v>2</v>
      </c>
      <c r="C7913">
        <f t="shared" ca="1" si="588"/>
        <v>83</v>
      </c>
      <c r="D7913">
        <f t="shared" ca="1" si="588"/>
        <v>1</v>
      </c>
      <c r="E7913" s="2">
        <f t="shared" ca="1" si="588"/>
        <v>1</v>
      </c>
      <c r="F7913" s="4" t="str">
        <f t="shared" ca="1" si="588"/>
        <v>张某因对该行政处罚决定不服提起诉讼的，应当以该县公安局为被告</v>
      </c>
      <c r="G7913">
        <f t="shared" ca="1" si="588"/>
        <v>20132831</v>
      </c>
    </row>
    <row r="7914" spans="1:7" x14ac:dyDescent="0.15">
      <c r="A7914">
        <f t="shared" ca="1" si="585"/>
        <v>2013</v>
      </c>
      <c r="B7914">
        <f t="shared" ca="1" si="588"/>
        <v>2</v>
      </c>
      <c r="C7914">
        <f t="shared" ca="1" si="588"/>
        <v>83</v>
      </c>
      <c r="D7914">
        <f t="shared" ca="1" si="588"/>
        <v>2</v>
      </c>
      <c r="E7914" s="2">
        <f t="shared" ca="1" si="588"/>
        <v>0</v>
      </c>
      <c r="F7914" s="4" t="str">
        <f t="shared" ca="1" si="588"/>
        <v>张某因对该行政处罚决定不服提起诉讼的，应当以该县人民政府为被告</v>
      </c>
      <c r="G7914">
        <f t="shared" ca="1" si="588"/>
        <v>20132832</v>
      </c>
    </row>
    <row r="7915" spans="1:7" x14ac:dyDescent="0.15">
      <c r="A7915">
        <f t="shared" ca="1" si="585"/>
        <v>2013</v>
      </c>
      <c r="B7915">
        <f t="shared" ca="1" si="588"/>
        <v>2</v>
      </c>
      <c r="C7915">
        <f t="shared" ca="1" si="588"/>
        <v>83</v>
      </c>
      <c r="D7915">
        <f t="shared" ca="1" si="588"/>
        <v>3</v>
      </c>
      <c r="E7915" s="2">
        <f t="shared" ca="1" si="588"/>
        <v>1</v>
      </c>
      <c r="F7915" s="4" t="str">
        <f t="shared" ca="1" si="588"/>
        <v>张某因对该县人民政府不作为不服提起诉讼的，应当以该县人民政府为被告</v>
      </c>
      <c r="G7915">
        <f t="shared" ca="1" si="588"/>
        <v>20132833</v>
      </c>
    </row>
    <row r="7916" spans="1:7" ht="27" x14ac:dyDescent="0.15">
      <c r="A7916">
        <f t="shared" ca="1" si="585"/>
        <v>2013</v>
      </c>
      <c r="B7916">
        <f t="shared" ca="1" si="588"/>
        <v>2</v>
      </c>
      <c r="C7916">
        <f t="shared" ca="1" si="588"/>
        <v>83</v>
      </c>
      <c r="D7916">
        <f t="shared" ca="1" si="588"/>
        <v>4</v>
      </c>
      <c r="E7916" s="2">
        <f t="shared" ca="1" si="588"/>
        <v>0</v>
      </c>
      <c r="F7916" s="4" t="str">
        <f t="shared" ca="1" si="588"/>
        <v>张某因对该县人民政府不作为不服提起诉讼的，应当以该县人民政府和县公安局作为共同被告</v>
      </c>
      <c r="G7916">
        <f t="shared" ca="1" si="588"/>
        <v>20132834</v>
      </c>
    </row>
    <row r="7917" spans="1:7" x14ac:dyDescent="0.15">
      <c r="A7917">
        <f t="shared" ca="1" si="585"/>
        <v>2013</v>
      </c>
      <c r="B7917">
        <f t="shared" ca="1" si="588"/>
        <v>2</v>
      </c>
      <c r="C7917">
        <f t="shared" ca="1" si="588"/>
        <v>84</v>
      </c>
      <c r="D7917">
        <f t="shared" ca="1" si="588"/>
        <v>0</v>
      </c>
      <c r="E7917" s="2">
        <f t="shared" ca="1" si="588"/>
        <v>0</v>
      </c>
      <c r="F7917" s="4" t="str">
        <f t="shared" ca="1" si="588"/>
        <v>根据民法通则及相关规定，下列哪些属于诉讼时效中断的事由？</v>
      </c>
      <c r="G7917">
        <f t="shared" ca="1" si="588"/>
        <v>20132840</v>
      </c>
    </row>
    <row r="7918" spans="1:7" x14ac:dyDescent="0.15">
      <c r="A7918">
        <f t="shared" ca="1" si="585"/>
        <v>2013</v>
      </c>
      <c r="B7918">
        <f t="shared" ca="1" si="588"/>
        <v>2</v>
      </c>
      <c r="C7918">
        <f t="shared" ca="1" si="588"/>
        <v>84</v>
      </c>
      <c r="D7918">
        <f t="shared" ca="1" si="588"/>
        <v>1</v>
      </c>
      <c r="E7918" s="2">
        <f t="shared" ca="1" si="588"/>
        <v>1</v>
      </c>
      <c r="F7918" s="4" t="str">
        <f t="shared" ca="1" si="588"/>
        <v>权利人向法院提起诉讼</v>
      </c>
      <c r="G7918">
        <f t="shared" ca="1" si="588"/>
        <v>20132841</v>
      </c>
    </row>
    <row r="7919" spans="1:7" x14ac:dyDescent="0.15">
      <c r="A7919">
        <f t="shared" ca="1" si="585"/>
        <v>2013</v>
      </c>
      <c r="B7919">
        <f t="shared" ca="1" si="588"/>
        <v>2</v>
      </c>
      <c r="C7919">
        <f t="shared" ca="1" si="588"/>
        <v>84</v>
      </c>
      <c r="D7919">
        <f t="shared" ca="1" si="588"/>
        <v>2</v>
      </c>
      <c r="E7919" s="2">
        <f t="shared" ca="1" si="588"/>
        <v>0</v>
      </c>
      <c r="F7919" s="4" t="str">
        <f t="shared" ca="1" si="588"/>
        <v>因不可抗力导致权利人不能行使请求权</v>
      </c>
      <c r="G7919">
        <f t="shared" ca="1" si="588"/>
        <v>20132842</v>
      </c>
    </row>
    <row r="7920" spans="1:7" x14ac:dyDescent="0.15">
      <c r="A7920">
        <f t="shared" ca="1" si="585"/>
        <v>2013</v>
      </c>
      <c r="B7920">
        <f t="shared" ref="B7920:G7936" ca="1" si="589">INDIRECT("'"&amp;(2006+ROUNDDOWN((ROW()-2)/1000,0))&amp;IF(MOD(ROUNDDOWN((ROW()-2+500)/500,0),2)=1,1,2)&amp;"'!"&amp;CHAR(64+COLUMN())&amp;(ROW()-500*(ROUNDDOWN((ROW()-2+500)/500,0)-1)))</f>
        <v>2</v>
      </c>
      <c r="C7920">
        <f t="shared" ca="1" si="589"/>
        <v>84</v>
      </c>
      <c r="D7920">
        <f t="shared" ca="1" si="589"/>
        <v>3</v>
      </c>
      <c r="E7920" s="2">
        <f t="shared" ca="1" si="589"/>
        <v>1</v>
      </c>
      <c r="F7920" s="4" t="str">
        <f t="shared" ca="1" si="589"/>
        <v>权利人向债务人提出履行债务的要求</v>
      </c>
      <c r="G7920">
        <f t="shared" ca="1" si="589"/>
        <v>20132843</v>
      </c>
    </row>
    <row r="7921" spans="1:7" x14ac:dyDescent="0.15">
      <c r="A7921">
        <f t="shared" ref="A7921:A7984" ca="1" si="590">INDIRECT("'"&amp;(2006+ROUNDDOWN((ROW()-2)/1000,0))&amp;IF(MOD(ROUNDDOWN((ROW()-2+500)/500,0),2)=1,1,2)&amp;"'!"&amp;CHAR(64+COLUMN())&amp;(ROW()-500*(ROUNDDOWN((ROW()-2+500)/500,0)-1)))</f>
        <v>2013</v>
      </c>
      <c r="B7921">
        <f t="shared" ca="1" si="589"/>
        <v>2</v>
      </c>
      <c r="C7921">
        <f t="shared" ca="1" si="589"/>
        <v>84</v>
      </c>
      <c r="D7921">
        <f t="shared" ca="1" si="589"/>
        <v>4</v>
      </c>
      <c r="E7921" s="2">
        <f t="shared" ca="1" si="589"/>
        <v>1</v>
      </c>
      <c r="F7921" s="4" t="str">
        <f t="shared" ca="1" si="589"/>
        <v>债务人同意履行债务</v>
      </c>
      <c r="G7921">
        <f t="shared" ca="1" si="589"/>
        <v>20132844</v>
      </c>
    </row>
    <row r="7922" spans="1:7" ht="54" x14ac:dyDescent="0.15">
      <c r="A7922">
        <f t="shared" ca="1" si="590"/>
        <v>2013</v>
      </c>
      <c r="B7922">
        <f t="shared" ca="1" si="589"/>
        <v>2</v>
      </c>
      <c r="C7922">
        <f t="shared" ca="1" si="589"/>
        <v>85</v>
      </c>
      <c r="D7922">
        <f t="shared" ca="1" si="589"/>
        <v>0</v>
      </c>
      <c r="E7922" s="2">
        <f t="shared" ca="1" si="589"/>
        <v>0</v>
      </c>
      <c r="F7922" s="4" t="str">
        <f t="shared" ca="1" si="589"/>
        <v>小学教师邹某将其创作的一部童话故事作品向甲杂志社投稿，未对其版权作任何声明。该童话故事被甲杂志刊出后，乙报社转载了该童话故事，某教材编写单位则将该童话故事的精彩选段收录在为实施九年制义务教育的小学教材中。根据我国著作权法及相关规定，下列哪些说法是正确的？</v>
      </c>
      <c r="G7922">
        <f t="shared" ca="1" si="589"/>
        <v>20132850</v>
      </c>
    </row>
    <row r="7923" spans="1:7" x14ac:dyDescent="0.15">
      <c r="A7923">
        <f t="shared" ca="1" si="590"/>
        <v>2013</v>
      </c>
      <c r="B7923">
        <f t="shared" ca="1" si="589"/>
        <v>2</v>
      </c>
      <c r="C7923">
        <f t="shared" ca="1" si="589"/>
        <v>85</v>
      </c>
      <c r="D7923">
        <f t="shared" ca="1" si="589"/>
        <v>1</v>
      </c>
      <c r="E7923" s="2">
        <f t="shared" ca="1" si="589"/>
        <v>1</v>
      </c>
      <c r="F7923" s="4" t="str">
        <f t="shared" ca="1" si="589"/>
        <v>乙报社可以不经邹某许可转载该童话故事，但是应当向其支付报酬</v>
      </c>
      <c r="G7923">
        <f t="shared" ca="1" si="589"/>
        <v>20132851</v>
      </c>
    </row>
    <row r="7924" spans="1:7" x14ac:dyDescent="0.15">
      <c r="A7924">
        <f t="shared" ca="1" si="590"/>
        <v>2013</v>
      </c>
      <c r="B7924">
        <f t="shared" ca="1" si="589"/>
        <v>2</v>
      </c>
      <c r="C7924">
        <f t="shared" ca="1" si="589"/>
        <v>85</v>
      </c>
      <c r="D7924">
        <f t="shared" ca="1" si="589"/>
        <v>2</v>
      </c>
      <c r="E7924" s="2">
        <f t="shared" ca="1" si="589"/>
        <v>0</v>
      </c>
      <c r="F7924" s="4" t="str">
        <f t="shared" ca="1" si="589"/>
        <v>未经邹某许可，乙报社不得转载该童话故事</v>
      </c>
      <c r="G7924">
        <f t="shared" ca="1" si="589"/>
        <v>20132852</v>
      </c>
    </row>
    <row r="7925" spans="1:7" x14ac:dyDescent="0.15">
      <c r="A7925">
        <f t="shared" ca="1" si="590"/>
        <v>2013</v>
      </c>
      <c r="B7925">
        <f t="shared" ca="1" si="589"/>
        <v>2</v>
      </c>
      <c r="C7925">
        <f t="shared" ca="1" si="589"/>
        <v>85</v>
      </c>
      <c r="D7925">
        <f t="shared" ca="1" si="589"/>
        <v>3</v>
      </c>
      <c r="E7925" s="2">
        <f t="shared" ca="1" si="589"/>
        <v>1</v>
      </c>
      <c r="F7925" s="4" t="str">
        <f t="shared" ca="1" si="589"/>
        <v>该教材编写单位可以不经邹某许可使用该童话故事选段，但是应当向其支付报酬</v>
      </c>
      <c r="G7925">
        <f t="shared" ca="1" si="589"/>
        <v>20132853</v>
      </c>
    </row>
    <row r="7926" spans="1:7" x14ac:dyDescent="0.15">
      <c r="A7926">
        <f t="shared" ca="1" si="590"/>
        <v>2013</v>
      </c>
      <c r="B7926">
        <f t="shared" ca="1" si="589"/>
        <v>2</v>
      </c>
      <c r="C7926">
        <f t="shared" ca="1" si="589"/>
        <v>85</v>
      </c>
      <c r="D7926">
        <f t="shared" ca="1" si="589"/>
        <v>4</v>
      </c>
      <c r="E7926" s="2">
        <f t="shared" ca="1" si="589"/>
        <v>0</v>
      </c>
      <c r="F7926" s="4" t="str">
        <f t="shared" ca="1" si="589"/>
        <v>该教材编写单位可以不经邹某许可使用该童话故事选段，且无须向其支付报酬</v>
      </c>
      <c r="G7926">
        <f t="shared" ca="1" si="589"/>
        <v>20132854</v>
      </c>
    </row>
    <row r="7927" spans="1:7" x14ac:dyDescent="0.15">
      <c r="A7927">
        <f t="shared" ca="1" si="590"/>
        <v>2013</v>
      </c>
      <c r="B7927">
        <f t="shared" ca="1" si="589"/>
        <v>2</v>
      </c>
      <c r="C7927">
        <f t="shared" ca="1" si="589"/>
        <v>86</v>
      </c>
      <c r="D7927">
        <f t="shared" ca="1" si="589"/>
        <v>0</v>
      </c>
      <c r="E7927" s="2">
        <f t="shared" ca="1" si="589"/>
        <v>0</v>
      </c>
      <c r="F7927" s="4" t="str">
        <f t="shared" ca="1" si="589"/>
        <v>根据植物新品种保护条例及相关规定，下列哪些说法是正确的？</v>
      </c>
      <c r="G7927">
        <f t="shared" ca="1" si="589"/>
        <v>20132860</v>
      </c>
    </row>
    <row r="7928" spans="1:7" ht="27" x14ac:dyDescent="0.15">
      <c r="A7928">
        <f t="shared" ca="1" si="590"/>
        <v>2013</v>
      </c>
      <c r="B7928">
        <f t="shared" ca="1" si="589"/>
        <v>2</v>
      </c>
      <c r="C7928">
        <f t="shared" ca="1" si="589"/>
        <v>86</v>
      </c>
      <c r="D7928">
        <f t="shared" ca="1" si="589"/>
        <v>1</v>
      </c>
      <c r="E7928" s="2">
        <f t="shared" ca="1" si="589"/>
        <v>0</v>
      </c>
      <c r="F7928" s="4" t="str">
        <f t="shared" ca="1" si="589"/>
        <v>申请品种权的植物新品种仅指经过人工培育的植物品种，不包括对发现的野生植物加以开发的植物品种</v>
      </c>
      <c r="G7928">
        <f t="shared" ca="1" si="589"/>
        <v>20132861</v>
      </c>
    </row>
    <row r="7929" spans="1:7" x14ac:dyDescent="0.15">
      <c r="A7929">
        <f t="shared" ca="1" si="590"/>
        <v>2013</v>
      </c>
      <c r="B7929">
        <f t="shared" ca="1" si="589"/>
        <v>2</v>
      </c>
      <c r="C7929">
        <f t="shared" ca="1" si="589"/>
        <v>86</v>
      </c>
      <c r="D7929">
        <f t="shared" ca="1" si="589"/>
        <v>2</v>
      </c>
      <c r="E7929" s="2">
        <f t="shared" ca="1" si="589"/>
        <v>1</v>
      </c>
      <c r="F7929" s="4" t="str">
        <f t="shared" ca="1" si="589"/>
        <v>申请品种权的植物新品种应当属于国家植物品种保护名录中列举的植物的属或者种</v>
      </c>
      <c r="G7929">
        <f t="shared" ca="1" si="589"/>
        <v>20132862</v>
      </c>
    </row>
    <row r="7930" spans="1:7" ht="27" x14ac:dyDescent="0.15">
      <c r="A7930">
        <f t="shared" ca="1" si="590"/>
        <v>2013</v>
      </c>
      <c r="B7930">
        <f t="shared" ca="1" si="589"/>
        <v>2</v>
      </c>
      <c r="C7930">
        <f t="shared" ca="1" si="589"/>
        <v>86</v>
      </c>
      <c r="D7930">
        <f t="shared" ca="1" si="589"/>
        <v>3</v>
      </c>
      <c r="E7930" s="2">
        <f t="shared" ca="1" si="589"/>
        <v>1</v>
      </c>
      <c r="F7930" s="4" t="str">
        <f t="shared" ca="1" si="589"/>
        <v>授予品种权的植物新品种应当具备适当的名称，并与相同或者相近的植物属或者种中已知品种的名称相区别</v>
      </c>
      <c r="G7930">
        <f t="shared" ca="1" si="589"/>
        <v>20132863</v>
      </c>
    </row>
    <row r="7931" spans="1:7" x14ac:dyDescent="0.15">
      <c r="A7931">
        <f t="shared" ca="1" si="590"/>
        <v>2013</v>
      </c>
      <c r="B7931">
        <f t="shared" ca="1" si="589"/>
        <v>2</v>
      </c>
      <c r="C7931">
        <f t="shared" ca="1" si="589"/>
        <v>86</v>
      </c>
      <c r="D7931">
        <f t="shared" ca="1" si="589"/>
        <v>4</v>
      </c>
      <c r="E7931" s="2">
        <f t="shared" ca="1" si="589"/>
        <v>0</v>
      </c>
      <c r="F7931" s="4" t="str">
        <f t="shared" ca="1" si="589"/>
        <v>授予品种权的植物新品种应当同时具备新颖性、特异性、一致性和实用性</v>
      </c>
      <c r="G7931">
        <f t="shared" ca="1" si="589"/>
        <v>20132864</v>
      </c>
    </row>
    <row r="7932" spans="1:7" x14ac:dyDescent="0.15">
      <c r="A7932">
        <f t="shared" ca="1" si="590"/>
        <v>2013</v>
      </c>
      <c r="B7932">
        <f t="shared" ca="1" si="589"/>
        <v>2</v>
      </c>
      <c r="C7932">
        <f t="shared" ca="1" si="589"/>
        <v>87</v>
      </c>
      <c r="D7932">
        <f t="shared" ca="1" si="589"/>
        <v>0</v>
      </c>
      <c r="E7932" s="2">
        <f t="shared" ca="1" si="589"/>
        <v>0</v>
      </c>
      <c r="F7932" s="4" t="str">
        <f t="shared" ca="1" si="589"/>
        <v>根据行政诉讼法及相关规定，提起行政诉讼应当符合下列哪些条件？</v>
      </c>
      <c r="G7932">
        <f t="shared" ca="1" si="589"/>
        <v>20132870</v>
      </c>
    </row>
    <row r="7933" spans="1:7" x14ac:dyDescent="0.15">
      <c r="A7933">
        <f t="shared" ca="1" si="590"/>
        <v>2013</v>
      </c>
      <c r="B7933">
        <f t="shared" ca="1" si="589"/>
        <v>2</v>
      </c>
      <c r="C7933">
        <f t="shared" ca="1" si="589"/>
        <v>87</v>
      </c>
      <c r="D7933">
        <f t="shared" ca="1" si="589"/>
        <v>1</v>
      </c>
      <c r="E7933" s="2">
        <f t="shared" ca="1" si="589"/>
        <v>1</v>
      </c>
      <c r="F7933" s="4" t="str">
        <f t="shared" ca="1" si="589"/>
        <v>原告应当是认为具体行政行为侵犯其合法权益的公民、法人或者其他组织</v>
      </c>
      <c r="G7933">
        <f t="shared" ca="1" si="589"/>
        <v>20132871</v>
      </c>
    </row>
    <row r="7934" spans="1:7" x14ac:dyDescent="0.15">
      <c r="A7934">
        <f t="shared" ca="1" si="590"/>
        <v>2013</v>
      </c>
      <c r="B7934">
        <f t="shared" ca="1" si="589"/>
        <v>2</v>
      </c>
      <c r="C7934">
        <f t="shared" ca="1" si="589"/>
        <v>87</v>
      </c>
      <c r="D7934">
        <f t="shared" ca="1" si="589"/>
        <v>2</v>
      </c>
      <c r="E7934" s="2">
        <f t="shared" ca="1" si="589"/>
        <v>1</v>
      </c>
      <c r="F7934" s="4" t="str">
        <f t="shared" ca="1" si="589"/>
        <v>应当有明确的被告</v>
      </c>
      <c r="G7934">
        <f t="shared" ca="1" si="589"/>
        <v>20132872</v>
      </c>
    </row>
    <row r="7935" spans="1:7" x14ac:dyDescent="0.15">
      <c r="A7935">
        <f t="shared" ca="1" si="590"/>
        <v>2013</v>
      </c>
      <c r="B7935">
        <f t="shared" ca="1" si="589"/>
        <v>2</v>
      </c>
      <c r="C7935">
        <f t="shared" ca="1" si="589"/>
        <v>87</v>
      </c>
      <c r="D7935">
        <f t="shared" ca="1" si="589"/>
        <v>3</v>
      </c>
      <c r="E7935" s="2">
        <f t="shared" ca="1" si="589"/>
        <v>1</v>
      </c>
      <c r="F7935" s="4" t="str">
        <f t="shared" ca="1" si="589"/>
        <v>应当有具体的诉讼请求和事实根据</v>
      </c>
      <c r="G7935">
        <f t="shared" ca="1" si="589"/>
        <v>20132873</v>
      </c>
    </row>
    <row r="7936" spans="1:7" x14ac:dyDescent="0.15">
      <c r="A7936">
        <f t="shared" ca="1" si="590"/>
        <v>2013</v>
      </c>
      <c r="B7936">
        <f t="shared" ca="1" si="589"/>
        <v>2</v>
      </c>
      <c r="C7936">
        <f t="shared" ca="1" si="589"/>
        <v>87</v>
      </c>
      <c r="D7936">
        <f t="shared" ca="1" si="589"/>
        <v>4</v>
      </c>
      <c r="E7936" s="2">
        <f t="shared" ca="1" si="589"/>
        <v>1</v>
      </c>
      <c r="F7936" s="4" t="str">
        <f t="shared" ca="1" si="589"/>
        <v>应当属于人民法院的受案范围和受诉人民法院管辖</v>
      </c>
      <c r="G7936">
        <f t="shared" ca="1" si="589"/>
        <v>20132874</v>
      </c>
    </row>
    <row r="7937" spans="1:7" x14ac:dyDescent="0.15">
      <c r="A7937">
        <f t="shared" ca="1" si="590"/>
        <v>2013</v>
      </c>
      <c r="B7937">
        <f t="shared" ref="B7937:G7953" ca="1" si="591">INDIRECT("'"&amp;(2006+ROUNDDOWN((ROW()-2)/1000,0))&amp;IF(MOD(ROUNDDOWN((ROW()-2+500)/500,0),2)=1,1,2)&amp;"'!"&amp;CHAR(64+COLUMN())&amp;(ROW()-500*(ROUNDDOWN((ROW()-2+500)/500,0)-1)))</f>
        <v>2</v>
      </c>
      <c r="C7937">
        <f t="shared" ca="1" si="591"/>
        <v>88</v>
      </c>
      <c r="D7937">
        <f t="shared" ca="1" si="591"/>
        <v>0</v>
      </c>
      <c r="E7937" s="2">
        <f t="shared" ca="1" si="591"/>
        <v>0</v>
      </c>
      <c r="F7937" s="4" t="str">
        <f t="shared" ca="1" si="591"/>
        <v>根据民法通则及相关规定，下列哪些属于法人所享有的人身权？</v>
      </c>
      <c r="G7937">
        <f t="shared" ca="1" si="591"/>
        <v>20132880</v>
      </c>
    </row>
    <row r="7938" spans="1:7" x14ac:dyDescent="0.15">
      <c r="A7938">
        <f t="shared" ca="1" si="590"/>
        <v>2013</v>
      </c>
      <c r="B7938">
        <f t="shared" ca="1" si="591"/>
        <v>2</v>
      </c>
      <c r="C7938">
        <f t="shared" ca="1" si="591"/>
        <v>88</v>
      </c>
      <c r="D7938">
        <f t="shared" ca="1" si="591"/>
        <v>1</v>
      </c>
      <c r="E7938" s="2">
        <f t="shared" ca="1" si="591"/>
        <v>0</v>
      </c>
      <c r="F7938" s="4" t="str">
        <f t="shared" ca="1" si="591"/>
        <v>姓名权</v>
      </c>
      <c r="G7938">
        <f t="shared" ca="1" si="591"/>
        <v>20132881</v>
      </c>
    </row>
    <row r="7939" spans="1:7" x14ac:dyDescent="0.15">
      <c r="A7939">
        <f t="shared" ca="1" si="590"/>
        <v>2013</v>
      </c>
      <c r="B7939">
        <f t="shared" ca="1" si="591"/>
        <v>2</v>
      </c>
      <c r="C7939">
        <f t="shared" ca="1" si="591"/>
        <v>88</v>
      </c>
      <c r="D7939">
        <f t="shared" ca="1" si="591"/>
        <v>2</v>
      </c>
      <c r="E7939" s="2">
        <f t="shared" ca="1" si="591"/>
        <v>1</v>
      </c>
      <c r="F7939" s="4" t="str">
        <f t="shared" ca="1" si="591"/>
        <v>名称权</v>
      </c>
      <c r="G7939">
        <f t="shared" ca="1" si="591"/>
        <v>20132882</v>
      </c>
    </row>
    <row r="7940" spans="1:7" x14ac:dyDescent="0.15">
      <c r="A7940">
        <f t="shared" ca="1" si="590"/>
        <v>2013</v>
      </c>
      <c r="B7940">
        <f t="shared" ca="1" si="591"/>
        <v>2</v>
      </c>
      <c r="C7940">
        <f t="shared" ca="1" si="591"/>
        <v>88</v>
      </c>
      <c r="D7940">
        <f t="shared" ca="1" si="591"/>
        <v>3</v>
      </c>
      <c r="E7940" s="2">
        <f t="shared" ca="1" si="591"/>
        <v>1</v>
      </c>
      <c r="F7940" s="4" t="str">
        <f t="shared" ca="1" si="591"/>
        <v>名誉权</v>
      </c>
      <c r="G7940">
        <f t="shared" ca="1" si="591"/>
        <v>20132883</v>
      </c>
    </row>
    <row r="7941" spans="1:7" x14ac:dyDescent="0.15">
      <c r="A7941">
        <f t="shared" ca="1" si="590"/>
        <v>2013</v>
      </c>
      <c r="B7941">
        <f t="shared" ca="1" si="591"/>
        <v>2</v>
      </c>
      <c r="C7941">
        <f t="shared" ca="1" si="591"/>
        <v>88</v>
      </c>
      <c r="D7941">
        <f t="shared" ca="1" si="591"/>
        <v>4</v>
      </c>
      <c r="E7941" s="2">
        <f t="shared" ca="1" si="591"/>
        <v>1</v>
      </c>
      <c r="F7941" s="4" t="str">
        <f t="shared" ca="1" si="591"/>
        <v>荣誉权</v>
      </c>
      <c r="G7941">
        <f t="shared" ca="1" si="591"/>
        <v>20132884</v>
      </c>
    </row>
    <row r="7942" spans="1:7" ht="40.5" x14ac:dyDescent="0.15">
      <c r="A7942">
        <f t="shared" ca="1" si="590"/>
        <v>2013</v>
      </c>
      <c r="B7942">
        <f t="shared" ca="1" si="591"/>
        <v>2</v>
      </c>
      <c r="C7942">
        <f t="shared" ca="1" si="591"/>
        <v>89</v>
      </c>
      <c r="D7942">
        <f t="shared" ca="1" si="591"/>
        <v>0</v>
      </c>
      <c r="E7942" s="2">
        <f t="shared" ca="1" si="591"/>
        <v>0</v>
      </c>
      <c r="F7942" s="4" t="str">
        <f t="shared" ca="1" si="591"/>
        <v>刘某与萧某由于专利权属纠纷诉至法院。人民法院作出的一审判决发生法律效力后，刘某认为一审适用法律错误，欲申请再审。根据民事诉讼法及相关规定，下列哪些说法是正确的？</v>
      </c>
      <c r="G7942">
        <f t="shared" ca="1" si="591"/>
        <v>20132890</v>
      </c>
    </row>
    <row r="7943" spans="1:7" x14ac:dyDescent="0.15">
      <c r="A7943">
        <f t="shared" ca="1" si="590"/>
        <v>2013</v>
      </c>
      <c r="B7943">
        <f t="shared" ca="1" si="591"/>
        <v>2</v>
      </c>
      <c r="C7943">
        <f t="shared" ca="1" si="591"/>
        <v>89</v>
      </c>
      <c r="D7943">
        <f t="shared" ca="1" si="591"/>
        <v>1</v>
      </c>
      <c r="E7943" s="2">
        <f t="shared" ca="1" si="591"/>
        <v>1</v>
      </c>
      <c r="F7943" s="4" t="str">
        <f t="shared" ca="1" si="591"/>
        <v>刘某可以向原审人民法院申请再审</v>
      </c>
      <c r="G7943">
        <f t="shared" ca="1" si="591"/>
        <v>20132891</v>
      </c>
    </row>
    <row r="7944" spans="1:7" x14ac:dyDescent="0.15">
      <c r="A7944">
        <f t="shared" ca="1" si="590"/>
        <v>2013</v>
      </c>
      <c r="B7944">
        <f t="shared" ca="1" si="591"/>
        <v>2</v>
      </c>
      <c r="C7944">
        <f t="shared" ca="1" si="591"/>
        <v>89</v>
      </c>
      <c r="D7944">
        <f t="shared" ca="1" si="591"/>
        <v>2</v>
      </c>
      <c r="E7944" s="2">
        <f t="shared" ca="1" si="591"/>
        <v>1</v>
      </c>
      <c r="F7944" s="4" t="str">
        <f t="shared" ca="1" si="591"/>
        <v>刘某可以向原审人民法院的上一级人民法院申请再审</v>
      </c>
      <c r="G7944">
        <f t="shared" ca="1" si="591"/>
        <v>20132892</v>
      </c>
    </row>
    <row r="7945" spans="1:7" x14ac:dyDescent="0.15">
      <c r="A7945">
        <f t="shared" ca="1" si="590"/>
        <v>2013</v>
      </c>
      <c r="B7945">
        <f t="shared" ca="1" si="591"/>
        <v>2</v>
      </c>
      <c r="C7945">
        <f t="shared" ca="1" si="591"/>
        <v>89</v>
      </c>
      <c r="D7945">
        <f t="shared" ca="1" si="591"/>
        <v>3</v>
      </c>
      <c r="E7945" s="2">
        <f t="shared" ca="1" si="591"/>
        <v>1</v>
      </c>
      <c r="F7945" s="4" t="str">
        <f t="shared" ca="1" si="591"/>
        <v>刘某申请再审的，应当在一审判决发生法律效力后六个月内提出</v>
      </c>
      <c r="G7945">
        <f t="shared" ca="1" si="591"/>
        <v>20132893</v>
      </c>
    </row>
    <row r="7946" spans="1:7" x14ac:dyDescent="0.15">
      <c r="A7946">
        <f t="shared" ca="1" si="590"/>
        <v>2013</v>
      </c>
      <c r="B7946">
        <f t="shared" ca="1" si="591"/>
        <v>2</v>
      </c>
      <c r="C7946">
        <f t="shared" ca="1" si="591"/>
        <v>89</v>
      </c>
      <c r="D7946">
        <f t="shared" ca="1" si="591"/>
        <v>4</v>
      </c>
      <c r="E7946" s="2">
        <f t="shared" ca="1" si="591"/>
        <v>0</v>
      </c>
      <c r="F7946" s="4" t="str">
        <f t="shared" ca="1" si="591"/>
        <v>刘某申请再审的，人民法院应当裁定停止原判决的执行</v>
      </c>
      <c r="G7946">
        <f t="shared" ca="1" si="591"/>
        <v>20132894</v>
      </c>
    </row>
    <row r="7947" spans="1:7" ht="54" x14ac:dyDescent="0.15">
      <c r="A7947">
        <f t="shared" ca="1" si="590"/>
        <v>2013</v>
      </c>
      <c r="B7947">
        <f t="shared" ca="1" si="591"/>
        <v>2</v>
      </c>
      <c r="C7947">
        <f t="shared" ca="1" si="591"/>
        <v>90</v>
      </c>
      <c r="D7947">
        <f t="shared" ca="1" si="591"/>
        <v>0</v>
      </c>
      <c r="E7947" s="2">
        <f t="shared" ca="1" si="591"/>
        <v>0</v>
      </c>
      <c r="F7947" s="4" t="str">
        <f t="shared" ca="1" si="591"/>
        <v>袁某创作完成了一部小说，并发表在某杂志上。此后，经许可，赵某将该小说改编成舞台剧剧本，陈某在某剧院公开演出该舞台剧，某电视台对该演出进行了现场录像并制作成光盘。根据著作权法及相关规定，下列哪些说法是正确的？</v>
      </c>
      <c r="G7947">
        <f t="shared" ca="1" si="591"/>
        <v>20132900</v>
      </c>
    </row>
    <row r="7948" spans="1:7" x14ac:dyDescent="0.15">
      <c r="A7948">
        <f t="shared" ca="1" si="590"/>
        <v>2013</v>
      </c>
      <c r="B7948">
        <f t="shared" ca="1" si="591"/>
        <v>2</v>
      </c>
      <c r="C7948">
        <f t="shared" ca="1" si="591"/>
        <v>90</v>
      </c>
      <c r="D7948">
        <f t="shared" ca="1" si="591"/>
        <v>1</v>
      </c>
      <c r="E7948" s="2">
        <f t="shared" ca="1" si="591"/>
        <v>0</v>
      </c>
      <c r="F7948" s="4" t="str">
        <f t="shared" ca="1" si="591"/>
        <v>袁某对该小说的发行权保护期截止于首次发表后第五十年的12月31日</v>
      </c>
      <c r="G7948">
        <f t="shared" ca="1" si="591"/>
        <v>20132901</v>
      </c>
    </row>
    <row r="7949" spans="1:7" x14ac:dyDescent="0.15">
      <c r="A7949">
        <f t="shared" ca="1" si="590"/>
        <v>2013</v>
      </c>
      <c r="B7949">
        <f t="shared" ca="1" si="591"/>
        <v>2</v>
      </c>
      <c r="C7949">
        <f t="shared" ca="1" si="591"/>
        <v>90</v>
      </c>
      <c r="D7949">
        <f t="shared" ca="1" si="591"/>
        <v>2</v>
      </c>
      <c r="E7949" s="2">
        <f t="shared" ca="1" si="591"/>
        <v>0</v>
      </c>
      <c r="F7949" s="4" t="str">
        <f t="shared" ca="1" si="591"/>
        <v>赵某对该舞台剧剧本的修改权保护期截止于首次公开演出后第五十年的12月31日</v>
      </c>
      <c r="G7949">
        <f t="shared" ca="1" si="591"/>
        <v>20132902</v>
      </c>
    </row>
    <row r="7950" spans="1:7" ht="27" x14ac:dyDescent="0.15">
      <c r="A7950">
        <f t="shared" ca="1" si="590"/>
        <v>2013</v>
      </c>
      <c r="B7950">
        <f t="shared" ca="1" si="591"/>
        <v>2</v>
      </c>
      <c r="C7950">
        <f t="shared" ca="1" si="591"/>
        <v>90</v>
      </c>
      <c r="D7950">
        <f t="shared" ca="1" si="591"/>
        <v>3</v>
      </c>
      <c r="E7950" s="2">
        <f t="shared" ca="1" si="591"/>
        <v>1</v>
      </c>
      <c r="F7950" s="4" t="str">
        <f t="shared" ca="1" si="591"/>
        <v>陈某享有许可电视台对其表演的该舞台剧进行录像并获得报酬的权利，此项权利的保护期限截止于该表演发生后第五十年的12月31日</v>
      </c>
      <c r="G7950">
        <f t="shared" ca="1" si="591"/>
        <v>20132903</v>
      </c>
    </row>
    <row r="7951" spans="1:7" ht="27" x14ac:dyDescent="0.15">
      <c r="A7951">
        <f t="shared" ca="1" si="590"/>
        <v>2013</v>
      </c>
      <c r="B7951">
        <f t="shared" ca="1" si="591"/>
        <v>2</v>
      </c>
      <c r="C7951">
        <f t="shared" ca="1" si="591"/>
        <v>90</v>
      </c>
      <c r="D7951">
        <f t="shared" ca="1" si="591"/>
        <v>4</v>
      </c>
      <c r="E7951" s="2">
        <f t="shared" ca="1" si="591"/>
        <v>1</v>
      </c>
      <c r="F7951" s="4" t="str">
        <f t="shared" ca="1" si="591"/>
        <v>该电视台享有许可他人对其制作的该光盘进行复制并获得报酬的权利，此项权利的保护期限截止于该光盘首次制作完成后第五十年的12月31日</v>
      </c>
      <c r="G7951">
        <f t="shared" ca="1" si="591"/>
        <v>20132904</v>
      </c>
    </row>
    <row r="7952" spans="1:7" x14ac:dyDescent="0.15">
      <c r="A7952">
        <f t="shared" ca="1" si="590"/>
        <v>2013</v>
      </c>
      <c r="B7952">
        <f t="shared" ca="1" si="591"/>
        <v>2</v>
      </c>
      <c r="C7952">
        <f t="shared" ca="1" si="591"/>
        <v>91</v>
      </c>
      <c r="D7952">
        <f t="shared" ca="1" si="591"/>
        <v>0</v>
      </c>
      <c r="E7952" s="2">
        <f t="shared" ca="1" si="591"/>
        <v>0</v>
      </c>
      <c r="F7952" s="4" t="str">
        <f t="shared" ca="1" si="591"/>
        <v>根据民法通则及相关规定，下列哪些说法是正确的？</v>
      </c>
      <c r="G7952">
        <f t="shared" ca="1" si="591"/>
        <v>20132910</v>
      </c>
    </row>
    <row r="7953" spans="1:7" x14ac:dyDescent="0.15">
      <c r="A7953">
        <f t="shared" ca="1" si="590"/>
        <v>2013</v>
      </c>
      <c r="B7953">
        <f t="shared" ca="1" si="591"/>
        <v>2</v>
      </c>
      <c r="C7953">
        <f t="shared" ca="1" si="591"/>
        <v>91</v>
      </c>
      <c r="D7953">
        <f t="shared" ca="1" si="591"/>
        <v>1</v>
      </c>
      <c r="E7953" s="2">
        <f t="shared" ca="1" si="591"/>
        <v>1</v>
      </c>
      <c r="F7953" s="4" t="str">
        <f t="shared" ca="1" si="591"/>
        <v>无效的民事行为从行为开始起就没有法律约束力</v>
      </c>
      <c r="G7953">
        <f t="shared" ca="1" si="591"/>
        <v>20132911</v>
      </c>
    </row>
    <row r="7954" spans="1:7" x14ac:dyDescent="0.15">
      <c r="A7954">
        <f t="shared" ca="1" si="590"/>
        <v>2013</v>
      </c>
      <c r="B7954">
        <f t="shared" ref="B7954:G7970" ca="1" si="592">INDIRECT("'"&amp;(2006+ROUNDDOWN((ROW()-2)/1000,0))&amp;IF(MOD(ROUNDDOWN((ROW()-2+500)/500,0),2)=1,1,2)&amp;"'!"&amp;CHAR(64+COLUMN())&amp;(ROW()-500*(ROUNDDOWN((ROW()-2+500)/500,0)-1)))</f>
        <v>2</v>
      </c>
      <c r="C7954">
        <f t="shared" ca="1" si="592"/>
        <v>91</v>
      </c>
      <c r="D7954">
        <f t="shared" ca="1" si="592"/>
        <v>2</v>
      </c>
      <c r="E7954" s="2">
        <f t="shared" ca="1" si="592"/>
        <v>0</v>
      </c>
      <c r="F7954" s="4" t="str">
        <f t="shared" ca="1" si="592"/>
        <v>无效的民事行为从人民法院确认无效之日起无法律约束力</v>
      </c>
      <c r="G7954">
        <f t="shared" ca="1" si="592"/>
        <v>20132912</v>
      </c>
    </row>
    <row r="7955" spans="1:7" x14ac:dyDescent="0.15">
      <c r="A7955">
        <f t="shared" ca="1" si="590"/>
        <v>2013</v>
      </c>
      <c r="B7955">
        <f t="shared" ca="1" si="592"/>
        <v>2</v>
      </c>
      <c r="C7955">
        <f t="shared" ca="1" si="592"/>
        <v>91</v>
      </c>
      <c r="D7955">
        <f t="shared" ca="1" si="592"/>
        <v>3</v>
      </c>
      <c r="E7955" s="2">
        <f t="shared" ca="1" si="592"/>
        <v>1</v>
      </c>
      <c r="F7955" s="4" t="str">
        <f t="shared" ca="1" si="592"/>
        <v>被撤销的民事行为从行为开始起无效</v>
      </c>
      <c r="G7955">
        <f t="shared" ca="1" si="592"/>
        <v>20132913</v>
      </c>
    </row>
    <row r="7956" spans="1:7" x14ac:dyDescent="0.15">
      <c r="A7956">
        <f t="shared" ca="1" si="590"/>
        <v>2013</v>
      </c>
      <c r="B7956">
        <f t="shared" ca="1" si="592"/>
        <v>2</v>
      </c>
      <c r="C7956">
        <f t="shared" ca="1" si="592"/>
        <v>91</v>
      </c>
      <c r="D7956">
        <f t="shared" ca="1" si="592"/>
        <v>4</v>
      </c>
      <c r="E7956" s="2">
        <f t="shared" ca="1" si="592"/>
        <v>0</v>
      </c>
      <c r="F7956" s="4" t="str">
        <f t="shared" ca="1" si="592"/>
        <v>被撤销的民事行为从人民法院撤销该民事行为之日起无效</v>
      </c>
      <c r="G7956">
        <f t="shared" ca="1" si="592"/>
        <v>20132914</v>
      </c>
    </row>
    <row r="7957" spans="1:7" x14ac:dyDescent="0.15">
      <c r="A7957">
        <f t="shared" ca="1" si="590"/>
        <v>2013</v>
      </c>
      <c r="B7957">
        <f t="shared" ca="1" si="592"/>
        <v>2</v>
      </c>
      <c r="C7957">
        <f t="shared" ca="1" si="592"/>
        <v>92</v>
      </c>
      <c r="D7957">
        <f t="shared" ca="1" si="592"/>
        <v>0</v>
      </c>
      <c r="E7957" s="2">
        <f t="shared" ca="1" si="592"/>
        <v>0</v>
      </c>
      <c r="F7957" s="4" t="str">
        <f t="shared" ca="1" si="592"/>
        <v>根据集成电路布图设计保护条例及相关规定，下列哪些说法是正确的？</v>
      </c>
      <c r="G7957">
        <f t="shared" ca="1" si="592"/>
        <v>20132920</v>
      </c>
    </row>
    <row r="7958" spans="1:7" ht="27" x14ac:dyDescent="0.15">
      <c r="A7958">
        <f t="shared" ca="1" si="590"/>
        <v>2013</v>
      </c>
      <c r="B7958">
        <f t="shared" ca="1" si="592"/>
        <v>2</v>
      </c>
      <c r="C7958">
        <f t="shared" ca="1" si="592"/>
        <v>92</v>
      </c>
      <c r="D7958">
        <f t="shared" ca="1" si="592"/>
        <v>1</v>
      </c>
      <c r="E7958" s="2">
        <f t="shared" ca="1" si="592"/>
        <v>1</v>
      </c>
      <c r="F7958" s="4" t="str">
        <f t="shared" ca="1" si="592"/>
        <v>受保护的集成电路布图设计应当是创作者自己的智力劳动成果，并且在其创作时该布图设计在布图设计创作者和集成电路制造者中不是公认的常规设计</v>
      </c>
      <c r="G7958">
        <f t="shared" ca="1" si="592"/>
        <v>20132921</v>
      </c>
    </row>
    <row r="7959" spans="1:7" x14ac:dyDescent="0.15">
      <c r="A7959">
        <f t="shared" ca="1" si="590"/>
        <v>2013</v>
      </c>
      <c r="B7959">
        <f t="shared" ca="1" si="592"/>
        <v>2</v>
      </c>
      <c r="C7959">
        <f t="shared" ca="1" si="592"/>
        <v>92</v>
      </c>
      <c r="D7959">
        <f t="shared" ca="1" si="592"/>
        <v>2</v>
      </c>
      <c r="E7959" s="2">
        <f t="shared" ca="1" si="592"/>
        <v>0</v>
      </c>
      <c r="F7959" s="4" t="str">
        <f t="shared" ca="1" si="592"/>
        <v>受保护的集成电路布图设计应当富有美感</v>
      </c>
      <c r="G7959">
        <f t="shared" ca="1" si="592"/>
        <v>20132922</v>
      </c>
    </row>
    <row r="7960" spans="1:7" x14ac:dyDescent="0.15">
      <c r="A7960">
        <f t="shared" ca="1" si="590"/>
        <v>2013</v>
      </c>
      <c r="B7960">
        <f t="shared" ca="1" si="592"/>
        <v>2</v>
      </c>
      <c r="C7960">
        <f t="shared" ca="1" si="592"/>
        <v>92</v>
      </c>
      <c r="D7960">
        <f t="shared" ca="1" si="592"/>
        <v>3</v>
      </c>
      <c r="E7960" s="2">
        <f t="shared" ca="1" si="592"/>
        <v>1</v>
      </c>
      <c r="F7960" s="4" t="str">
        <f t="shared" ca="1" si="592"/>
        <v>对集成电路布图设计的保护不延及思想、处理过程、操作方法或者数学概念等</v>
      </c>
      <c r="G7960">
        <f t="shared" ca="1" si="592"/>
        <v>20132923</v>
      </c>
    </row>
    <row r="7961" spans="1:7" x14ac:dyDescent="0.15">
      <c r="A7961">
        <f t="shared" ca="1" si="590"/>
        <v>2013</v>
      </c>
      <c r="B7961">
        <f t="shared" ca="1" si="592"/>
        <v>2</v>
      </c>
      <c r="C7961">
        <f t="shared" ca="1" si="592"/>
        <v>92</v>
      </c>
      <c r="D7961">
        <f t="shared" ca="1" si="592"/>
        <v>4</v>
      </c>
      <c r="E7961" s="2">
        <f t="shared" ca="1" si="592"/>
        <v>0</v>
      </c>
      <c r="F7961" s="4" t="str">
        <f t="shared" ca="1" si="592"/>
        <v>集成电路布图设计专有权自创作完成之日起产生</v>
      </c>
      <c r="G7961">
        <f t="shared" ca="1" si="592"/>
        <v>20132924</v>
      </c>
    </row>
    <row r="7962" spans="1:7" x14ac:dyDescent="0.15">
      <c r="A7962">
        <f t="shared" ca="1" si="590"/>
        <v>2013</v>
      </c>
      <c r="B7962">
        <f t="shared" ca="1" si="592"/>
        <v>2</v>
      </c>
      <c r="C7962">
        <f t="shared" ca="1" si="592"/>
        <v>93</v>
      </c>
      <c r="D7962">
        <f t="shared" ca="1" si="592"/>
        <v>0</v>
      </c>
      <c r="E7962" s="2">
        <f t="shared" ca="1" si="592"/>
        <v>0</v>
      </c>
      <c r="F7962" s="4" t="str">
        <f t="shared" ca="1" si="592"/>
        <v>根据民事诉讼法及相关规定，有下列哪些情形的，民事诉讼中止?</v>
      </c>
      <c r="G7962">
        <f t="shared" ca="1" si="592"/>
        <v>20132930</v>
      </c>
    </row>
    <row r="7963" spans="1:7" x14ac:dyDescent="0.15">
      <c r="A7963">
        <f t="shared" ca="1" si="590"/>
        <v>2013</v>
      </c>
      <c r="B7963">
        <f t="shared" ca="1" si="592"/>
        <v>2</v>
      </c>
      <c r="C7963">
        <f t="shared" ca="1" si="592"/>
        <v>93</v>
      </c>
      <c r="D7963">
        <f t="shared" ca="1" si="592"/>
        <v>1</v>
      </c>
      <c r="E7963" s="2">
        <f t="shared" ca="1" si="592"/>
        <v>1</v>
      </c>
      <c r="F7963" s="4" t="str">
        <f t="shared" ca="1" si="592"/>
        <v>一方当事人丧失诉讼行为能力，尚未确定法定代理人的</v>
      </c>
      <c r="G7963">
        <f t="shared" ca="1" si="592"/>
        <v>20132931</v>
      </c>
    </row>
    <row r="7964" spans="1:7" x14ac:dyDescent="0.15">
      <c r="A7964">
        <f t="shared" ca="1" si="590"/>
        <v>2013</v>
      </c>
      <c r="B7964">
        <f t="shared" ca="1" si="592"/>
        <v>2</v>
      </c>
      <c r="C7964">
        <f t="shared" ca="1" si="592"/>
        <v>93</v>
      </c>
      <c r="D7964">
        <f t="shared" ca="1" si="592"/>
        <v>2</v>
      </c>
      <c r="E7964" s="2">
        <f t="shared" ca="1" si="592"/>
        <v>1</v>
      </c>
      <c r="F7964" s="4" t="str">
        <f t="shared" ca="1" si="592"/>
        <v>本案必须以另一案的审理结果为依据，而另一案尚未审结的</v>
      </c>
      <c r="G7964">
        <f t="shared" ca="1" si="592"/>
        <v>20132932</v>
      </c>
    </row>
    <row r="7965" spans="1:7" x14ac:dyDescent="0.15">
      <c r="A7965">
        <f t="shared" ca="1" si="590"/>
        <v>2013</v>
      </c>
      <c r="B7965">
        <f t="shared" ca="1" si="592"/>
        <v>2</v>
      </c>
      <c r="C7965">
        <f t="shared" ca="1" si="592"/>
        <v>93</v>
      </c>
      <c r="D7965">
        <f t="shared" ca="1" si="592"/>
        <v>3</v>
      </c>
      <c r="E7965" s="2">
        <f t="shared" ca="1" si="592"/>
        <v>1</v>
      </c>
      <c r="F7965" s="4" t="str">
        <f t="shared" ca="1" si="592"/>
        <v>一方当事人因不可抗拒的事由，不能参加诉讼的</v>
      </c>
      <c r="G7965">
        <f t="shared" ca="1" si="592"/>
        <v>20132933</v>
      </c>
    </row>
    <row r="7966" spans="1:7" x14ac:dyDescent="0.15">
      <c r="A7966">
        <f t="shared" ca="1" si="590"/>
        <v>2013</v>
      </c>
      <c r="B7966">
        <f t="shared" ca="1" si="592"/>
        <v>2</v>
      </c>
      <c r="C7966">
        <f t="shared" ca="1" si="592"/>
        <v>93</v>
      </c>
      <c r="D7966">
        <f t="shared" ca="1" si="592"/>
        <v>4</v>
      </c>
      <c r="E7966" s="2">
        <f t="shared" ca="1" si="592"/>
        <v>0</v>
      </c>
      <c r="F7966" s="4" t="str">
        <f t="shared" ca="1" si="592"/>
        <v>离婚案件一方当事人死亡的</v>
      </c>
      <c r="G7966">
        <f t="shared" ca="1" si="592"/>
        <v>20132934</v>
      </c>
    </row>
    <row r="7967" spans="1:7" ht="54" x14ac:dyDescent="0.15">
      <c r="A7967">
        <f t="shared" ca="1" si="590"/>
        <v>2013</v>
      </c>
      <c r="B7967">
        <f t="shared" ca="1" si="592"/>
        <v>2</v>
      </c>
      <c r="C7967">
        <f t="shared" ca="1" si="592"/>
        <v>94</v>
      </c>
      <c r="D7967">
        <f t="shared" ca="1" si="592"/>
        <v>0</v>
      </c>
      <c r="E7967" s="2">
        <f t="shared" ca="1" si="592"/>
        <v>0</v>
      </c>
      <c r="F7967" s="4" t="str">
        <f t="shared" ca="1" si="592"/>
        <v>赵某在某专利代理事务所实习，表现优异。该事务所与赵某达成约定，如果赵某当年通过了全国专利代理人资格考试，将资助其出国进修半年。根据民法通则及相关规定，在赵某参加全国专利代理人资格考试之前，下列哪些说法是正确的？</v>
      </c>
      <c r="G7967">
        <f t="shared" ca="1" si="592"/>
        <v>20132940</v>
      </c>
    </row>
    <row r="7968" spans="1:7" x14ac:dyDescent="0.15">
      <c r="A7968">
        <f t="shared" ca="1" si="590"/>
        <v>2013</v>
      </c>
      <c r="B7968">
        <f t="shared" ca="1" si="592"/>
        <v>2</v>
      </c>
      <c r="C7968">
        <f t="shared" ca="1" si="592"/>
        <v>94</v>
      </c>
      <c r="D7968">
        <f t="shared" ca="1" si="592"/>
        <v>1</v>
      </c>
      <c r="E7968" s="2">
        <f t="shared" ca="1" si="592"/>
        <v>0</v>
      </c>
      <c r="F7968" s="4" t="str">
        <f t="shared" ca="1" si="592"/>
        <v>该约定既未成立，也未生效</v>
      </c>
      <c r="G7968">
        <f t="shared" ca="1" si="592"/>
        <v>20132941</v>
      </c>
    </row>
    <row r="7969" spans="1:7" x14ac:dyDescent="0.15">
      <c r="A7969">
        <f t="shared" ca="1" si="590"/>
        <v>2013</v>
      </c>
      <c r="B7969">
        <f t="shared" ca="1" si="592"/>
        <v>2</v>
      </c>
      <c r="C7969">
        <f t="shared" ca="1" si="592"/>
        <v>94</v>
      </c>
      <c r="D7969">
        <f t="shared" ca="1" si="592"/>
        <v>2</v>
      </c>
      <c r="E7969" s="2">
        <f t="shared" ca="1" si="592"/>
        <v>1</v>
      </c>
      <c r="F7969" s="4" t="str">
        <f t="shared" ca="1" si="592"/>
        <v>该约定已经成立，但未生效</v>
      </c>
      <c r="G7969">
        <f t="shared" ca="1" si="592"/>
        <v>20132942</v>
      </c>
    </row>
    <row r="7970" spans="1:7" x14ac:dyDescent="0.15">
      <c r="A7970">
        <f t="shared" ca="1" si="590"/>
        <v>2013</v>
      </c>
      <c r="B7970">
        <f t="shared" ca="1" si="592"/>
        <v>2</v>
      </c>
      <c r="C7970">
        <f t="shared" ca="1" si="592"/>
        <v>94</v>
      </c>
      <c r="D7970">
        <f t="shared" ca="1" si="592"/>
        <v>3</v>
      </c>
      <c r="E7970" s="2">
        <f t="shared" ca="1" si="592"/>
        <v>1</v>
      </c>
      <c r="F7970" s="4" t="str">
        <f t="shared" ca="1" si="592"/>
        <v>该约定是附条件的民事法律行为</v>
      </c>
      <c r="G7970">
        <f t="shared" ca="1" si="592"/>
        <v>20132943</v>
      </c>
    </row>
    <row r="7971" spans="1:7" x14ac:dyDescent="0.15">
      <c r="A7971">
        <f t="shared" ca="1" si="590"/>
        <v>2013</v>
      </c>
      <c r="B7971">
        <f t="shared" ref="B7971:G7987" ca="1" si="593">INDIRECT("'"&amp;(2006+ROUNDDOWN((ROW()-2)/1000,0))&amp;IF(MOD(ROUNDDOWN((ROW()-2+500)/500,0),2)=1,1,2)&amp;"'!"&amp;CHAR(64+COLUMN())&amp;(ROW()-500*(ROUNDDOWN((ROW()-2+500)/500,0)-1)))</f>
        <v>2</v>
      </c>
      <c r="C7971">
        <f t="shared" ca="1" si="593"/>
        <v>94</v>
      </c>
      <c r="D7971">
        <f t="shared" ca="1" si="593"/>
        <v>4</v>
      </c>
      <c r="E7971" s="2">
        <f t="shared" ca="1" si="593"/>
        <v>0</v>
      </c>
      <c r="F7971" s="4" t="str">
        <f t="shared" ca="1" si="593"/>
        <v>该约定是附期限的民事法律行为</v>
      </c>
      <c r="G7971">
        <f t="shared" ca="1" si="593"/>
        <v>20132944</v>
      </c>
    </row>
    <row r="7972" spans="1:7" ht="27" x14ac:dyDescent="0.15">
      <c r="A7972">
        <f t="shared" ca="1" si="590"/>
        <v>2013</v>
      </c>
      <c r="B7972">
        <f t="shared" ca="1" si="593"/>
        <v>2</v>
      </c>
      <c r="C7972">
        <f t="shared" ca="1" si="593"/>
        <v>95</v>
      </c>
      <c r="D7972">
        <f t="shared" ca="1" si="593"/>
        <v>0</v>
      </c>
      <c r="E7972" s="2">
        <f t="shared" ca="1" si="593"/>
        <v>0</v>
      </c>
      <c r="F7972" s="4" t="str">
        <f t="shared" ca="1" si="593"/>
        <v>根据计算机软件保护条例的规定，软件著作权人可以向国务院著作权行政管理部门认定的软件登记机构办理登记。关于软件登记，下列哪些说法是正确的？</v>
      </c>
      <c r="G7972">
        <f t="shared" ca="1" si="593"/>
        <v>20132950</v>
      </c>
    </row>
    <row r="7973" spans="1:7" x14ac:dyDescent="0.15">
      <c r="A7973">
        <f t="shared" ca="1" si="590"/>
        <v>2013</v>
      </c>
      <c r="B7973">
        <f t="shared" ca="1" si="593"/>
        <v>2</v>
      </c>
      <c r="C7973">
        <f t="shared" ca="1" si="593"/>
        <v>95</v>
      </c>
      <c r="D7973">
        <f t="shared" ca="1" si="593"/>
        <v>1</v>
      </c>
      <c r="E7973" s="2">
        <f t="shared" ca="1" si="593"/>
        <v>1</v>
      </c>
      <c r="F7973" s="4" t="str">
        <f t="shared" ca="1" si="593"/>
        <v>软件登记机构发放的登记证明文件是登记事项的初步证明</v>
      </c>
      <c r="G7973">
        <f t="shared" ca="1" si="593"/>
        <v>20132951</v>
      </c>
    </row>
    <row r="7974" spans="1:7" x14ac:dyDescent="0.15">
      <c r="A7974">
        <f t="shared" ca="1" si="590"/>
        <v>2013</v>
      </c>
      <c r="B7974">
        <f t="shared" ca="1" si="593"/>
        <v>2</v>
      </c>
      <c r="C7974">
        <f t="shared" ca="1" si="593"/>
        <v>95</v>
      </c>
      <c r="D7974">
        <f t="shared" ca="1" si="593"/>
        <v>2</v>
      </c>
      <c r="E7974" s="2">
        <f t="shared" ca="1" si="593"/>
        <v>0</v>
      </c>
      <c r="F7974" s="4" t="str">
        <f t="shared" ca="1" si="593"/>
        <v>计算机软件著作权自软件登记之日起产生</v>
      </c>
      <c r="G7974">
        <f t="shared" ca="1" si="593"/>
        <v>20132952</v>
      </c>
    </row>
    <row r="7975" spans="1:7" x14ac:dyDescent="0.15">
      <c r="A7975">
        <f t="shared" ca="1" si="590"/>
        <v>2013</v>
      </c>
      <c r="B7975">
        <f t="shared" ca="1" si="593"/>
        <v>2</v>
      </c>
      <c r="C7975">
        <f t="shared" ca="1" si="593"/>
        <v>95</v>
      </c>
      <c r="D7975">
        <f t="shared" ca="1" si="593"/>
        <v>3</v>
      </c>
      <c r="E7975" s="2">
        <f t="shared" ca="1" si="593"/>
        <v>0</v>
      </c>
      <c r="F7975" s="4" t="str">
        <f t="shared" ca="1" si="593"/>
        <v>计算机软件著作权的保护期为自软件登记之日起五十年</v>
      </c>
      <c r="G7975">
        <f t="shared" ca="1" si="593"/>
        <v>20132953</v>
      </c>
    </row>
    <row r="7976" spans="1:7" x14ac:dyDescent="0.15">
      <c r="A7976">
        <f t="shared" ca="1" si="590"/>
        <v>2013</v>
      </c>
      <c r="B7976">
        <f t="shared" ca="1" si="593"/>
        <v>2</v>
      </c>
      <c r="C7976">
        <f t="shared" ca="1" si="593"/>
        <v>95</v>
      </c>
      <c r="D7976">
        <f t="shared" ca="1" si="593"/>
        <v>4</v>
      </c>
      <c r="E7976" s="2">
        <f t="shared" ca="1" si="593"/>
        <v>1</v>
      </c>
      <c r="F7976" s="4" t="str">
        <f t="shared" ca="1" si="593"/>
        <v>办理软件登记应当缴纳费用</v>
      </c>
      <c r="G7976">
        <f t="shared" ca="1" si="593"/>
        <v>20132954</v>
      </c>
    </row>
    <row r="7977" spans="1:7" x14ac:dyDescent="0.15">
      <c r="A7977">
        <f t="shared" ca="1" si="590"/>
        <v>2013</v>
      </c>
      <c r="B7977">
        <f t="shared" ca="1" si="593"/>
        <v>2</v>
      </c>
      <c r="C7977">
        <f t="shared" ca="1" si="593"/>
        <v>96</v>
      </c>
      <c r="D7977">
        <f t="shared" ca="1" si="593"/>
        <v>0</v>
      </c>
      <c r="E7977" s="2">
        <f t="shared" ca="1" si="593"/>
        <v>0</v>
      </c>
      <c r="F7977" s="4" t="str">
        <f t="shared" ca="1" si="593"/>
        <v>根据行政诉讼法及相关规定，下列有关行政诉讼证据的哪些说法是正确的？</v>
      </c>
      <c r="G7977">
        <f t="shared" ca="1" si="593"/>
        <v>20132960</v>
      </c>
    </row>
    <row r="7978" spans="1:7" x14ac:dyDescent="0.15">
      <c r="A7978">
        <f t="shared" ca="1" si="590"/>
        <v>2013</v>
      </c>
      <c r="B7978">
        <f t="shared" ca="1" si="593"/>
        <v>2</v>
      </c>
      <c r="C7978">
        <f t="shared" ca="1" si="593"/>
        <v>96</v>
      </c>
      <c r="D7978">
        <f t="shared" ca="1" si="593"/>
        <v>1</v>
      </c>
      <c r="E7978" s="2">
        <f t="shared" ca="1" si="593"/>
        <v>0</v>
      </c>
      <c r="F7978" s="4" t="str">
        <f t="shared" ca="1" si="593"/>
        <v>原告不承担任何举证责任</v>
      </c>
      <c r="G7978">
        <f t="shared" ca="1" si="593"/>
        <v>20132961</v>
      </c>
    </row>
    <row r="7979" spans="1:7" x14ac:dyDescent="0.15">
      <c r="A7979">
        <f t="shared" ca="1" si="590"/>
        <v>2013</v>
      </c>
      <c r="B7979">
        <f t="shared" ca="1" si="593"/>
        <v>2</v>
      </c>
      <c r="C7979">
        <f t="shared" ca="1" si="593"/>
        <v>96</v>
      </c>
      <c r="D7979">
        <f t="shared" ca="1" si="593"/>
        <v>2</v>
      </c>
      <c r="E7979" s="2">
        <f t="shared" ca="1" si="593"/>
        <v>1</v>
      </c>
      <c r="F7979" s="4" t="str">
        <f t="shared" ca="1" si="593"/>
        <v>被告对作出的具体行政行为负有举证责任</v>
      </c>
      <c r="G7979">
        <f t="shared" ca="1" si="593"/>
        <v>20132962</v>
      </c>
    </row>
    <row r="7980" spans="1:7" x14ac:dyDescent="0.15">
      <c r="A7980">
        <f t="shared" ca="1" si="590"/>
        <v>2013</v>
      </c>
      <c r="B7980">
        <f t="shared" ca="1" si="593"/>
        <v>2</v>
      </c>
      <c r="C7980">
        <f t="shared" ca="1" si="593"/>
        <v>96</v>
      </c>
      <c r="D7980">
        <f t="shared" ca="1" si="593"/>
        <v>3</v>
      </c>
      <c r="E7980" s="2">
        <f t="shared" ca="1" si="593"/>
        <v>1</v>
      </c>
      <c r="F7980" s="4" t="str">
        <f t="shared" ca="1" si="593"/>
        <v>在诉讼过程当中，被告不得自行向原告和证人收集证据</v>
      </c>
      <c r="G7980">
        <f t="shared" ca="1" si="593"/>
        <v>20132963</v>
      </c>
    </row>
    <row r="7981" spans="1:7" x14ac:dyDescent="0.15">
      <c r="A7981">
        <f t="shared" ca="1" si="590"/>
        <v>2013</v>
      </c>
      <c r="B7981">
        <f t="shared" ca="1" si="593"/>
        <v>2</v>
      </c>
      <c r="C7981">
        <f t="shared" ca="1" si="593"/>
        <v>96</v>
      </c>
      <c r="D7981">
        <f t="shared" ca="1" si="593"/>
        <v>4</v>
      </c>
      <c r="E7981" s="2">
        <f t="shared" ca="1" si="593"/>
        <v>1</v>
      </c>
      <c r="F7981" s="4" t="str">
        <f t="shared" ca="1" si="593"/>
        <v>人民法院有权向有关行政机关以及其他组织、公民调取证据</v>
      </c>
      <c r="G7981">
        <f t="shared" ca="1" si="593"/>
        <v>20132964</v>
      </c>
    </row>
    <row r="7982" spans="1:7" ht="27" x14ac:dyDescent="0.15">
      <c r="A7982">
        <f t="shared" ca="1" si="590"/>
        <v>2013</v>
      </c>
      <c r="B7982">
        <f t="shared" ca="1" si="593"/>
        <v>2</v>
      </c>
      <c r="C7982">
        <f t="shared" ca="1" si="593"/>
        <v>97</v>
      </c>
      <c r="D7982">
        <f t="shared" ca="1" si="593"/>
        <v>0</v>
      </c>
      <c r="E7982" s="2">
        <f t="shared" ca="1" si="593"/>
        <v>0</v>
      </c>
      <c r="F7982" s="4" t="str">
        <f t="shared" ca="1" si="593"/>
        <v>根据植物新品种保护条例及相关规定，在没有合同约定的情况下，下列哪些说法是正确的？</v>
      </c>
      <c r="G7982">
        <f t="shared" ca="1" si="593"/>
        <v>20132970</v>
      </c>
    </row>
    <row r="7983" spans="1:7" x14ac:dyDescent="0.15">
      <c r="A7983">
        <f t="shared" ca="1" si="590"/>
        <v>2013</v>
      </c>
      <c r="B7983">
        <f t="shared" ca="1" si="593"/>
        <v>2</v>
      </c>
      <c r="C7983">
        <f t="shared" ca="1" si="593"/>
        <v>97</v>
      </c>
      <c r="D7983">
        <f t="shared" ca="1" si="593"/>
        <v>1</v>
      </c>
      <c r="E7983" s="2">
        <f t="shared" ca="1" si="593"/>
        <v>1</v>
      </c>
      <c r="F7983" s="4" t="str">
        <f t="shared" ca="1" si="593"/>
        <v>执行本单位的任务所完成的职务育种，植物新品种的申请权属于该单位</v>
      </c>
      <c r="G7983">
        <f t="shared" ca="1" si="593"/>
        <v>20132971</v>
      </c>
    </row>
    <row r="7984" spans="1:7" ht="27" x14ac:dyDescent="0.15">
      <c r="A7984">
        <f t="shared" ca="1" si="590"/>
        <v>2013</v>
      </c>
      <c r="B7984">
        <f t="shared" ca="1" si="593"/>
        <v>2</v>
      </c>
      <c r="C7984">
        <f t="shared" ca="1" si="593"/>
        <v>97</v>
      </c>
      <c r="D7984">
        <f t="shared" ca="1" si="593"/>
        <v>2</v>
      </c>
      <c r="E7984" s="2">
        <f t="shared" ca="1" si="593"/>
        <v>0</v>
      </c>
      <c r="F7984" s="4" t="str">
        <f t="shared" ca="1" si="593"/>
        <v>主要是利用本单位的物质条件所完成的职务育种，植物新品种的申请权属于完成育种的个人</v>
      </c>
      <c r="G7984">
        <f t="shared" ca="1" si="593"/>
        <v>20132972</v>
      </c>
    </row>
    <row r="7985" spans="1:7" x14ac:dyDescent="0.15">
      <c r="A7985">
        <f t="shared" ref="A7985:A8048" ca="1" si="594">INDIRECT("'"&amp;(2006+ROUNDDOWN((ROW()-2)/1000,0))&amp;IF(MOD(ROUNDDOWN((ROW()-2+500)/500,0),2)=1,1,2)&amp;"'!"&amp;CHAR(64+COLUMN())&amp;(ROW()-500*(ROUNDDOWN((ROW()-2+500)/500,0)-1)))</f>
        <v>2013</v>
      </c>
      <c r="B7985">
        <f t="shared" ca="1" si="593"/>
        <v>2</v>
      </c>
      <c r="C7985">
        <f t="shared" ca="1" si="593"/>
        <v>97</v>
      </c>
      <c r="D7985">
        <f t="shared" ca="1" si="593"/>
        <v>3</v>
      </c>
      <c r="E7985" s="2">
        <f t="shared" ca="1" si="593"/>
        <v>1</v>
      </c>
      <c r="F7985" s="4" t="str">
        <f t="shared" ca="1" si="593"/>
        <v>合作育种，植物新品种的申请权属于共同完成育种的单位和个人</v>
      </c>
      <c r="G7985">
        <f t="shared" ca="1" si="593"/>
        <v>20132973</v>
      </c>
    </row>
    <row r="7986" spans="1:7" x14ac:dyDescent="0.15">
      <c r="A7986">
        <f t="shared" ca="1" si="594"/>
        <v>2013</v>
      </c>
      <c r="B7986">
        <f t="shared" ca="1" si="593"/>
        <v>2</v>
      </c>
      <c r="C7986">
        <f t="shared" ca="1" si="593"/>
        <v>97</v>
      </c>
      <c r="D7986">
        <f t="shared" ca="1" si="593"/>
        <v>4</v>
      </c>
      <c r="E7986" s="2">
        <f t="shared" ca="1" si="593"/>
        <v>0</v>
      </c>
      <c r="F7986" s="4" t="str">
        <f t="shared" ca="1" si="593"/>
        <v>委托育种，植物新品种的申请权属于委托人</v>
      </c>
      <c r="G7986">
        <f t="shared" ca="1" si="593"/>
        <v>20132974</v>
      </c>
    </row>
    <row r="7987" spans="1:7" x14ac:dyDescent="0.15">
      <c r="A7987">
        <f t="shared" ca="1" si="594"/>
        <v>2013</v>
      </c>
      <c r="B7987">
        <f t="shared" ca="1" si="593"/>
        <v>2</v>
      </c>
      <c r="C7987">
        <f t="shared" ca="1" si="593"/>
        <v>98</v>
      </c>
      <c r="D7987">
        <f t="shared" ca="1" si="593"/>
        <v>0</v>
      </c>
      <c r="E7987" s="2">
        <f t="shared" ca="1" si="593"/>
        <v>0</v>
      </c>
      <c r="F7987" s="4" t="str">
        <f t="shared" ca="1" si="593"/>
        <v>根据商标法及相关规定，下列哪些属于侵犯注册商标专用权的行为？</v>
      </c>
      <c r="G7987">
        <f t="shared" ca="1" si="593"/>
        <v>20132980</v>
      </c>
    </row>
    <row r="7988" spans="1:7" x14ac:dyDescent="0.15">
      <c r="A7988">
        <f t="shared" ca="1" si="594"/>
        <v>2013</v>
      </c>
      <c r="B7988">
        <f t="shared" ref="B7988:G8004" ca="1" si="595">INDIRECT("'"&amp;(2006+ROUNDDOWN((ROW()-2)/1000,0))&amp;IF(MOD(ROUNDDOWN((ROW()-2+500)/500,0),2)=1,1,2)&amp;"'!"&amp;CHAR(64+COLUMN())&amp;(ROW()-500*(ROUNDDOWN((ROW()-2+500)/500,0)-1)))</f>
        <v>2</v>
      </c>
      <c r="C7988">
        <f t="shared" ca="1" si="595"/>
        <v>98</v>
      </c>
      <c r="D7988">
        <f t="shared" ca="1" si="595"/>
        <v>1</v>
      </c>
      <c r="E7988" s="2">
        <f t="shared" ca="1" si="595"/>
        <v>1</v>
      </c>
      <c r="F7988" s="4" t="str">
        <f t="shared" ca="1" si="595"/>
        <v>未经商标注册人许可，在同一种商品上使用与其注册商标相同的商标</v>
      </c>
      <c r="G7988">
        <f t="shared" ca="1" si="595"/>
        <v>20132981</v>
      </c>
    </row>
    <row r="7989" spans="1:7" x14ac:dyDescent="0.15">
      <c r="A7989">
        <f t="shared" ca="1" si="594"/>
        <v>2013</v>
      </c>
      <c r="B7989">
        <f t="shared" ca="1" si="595"/>
        <v>2</v>
      </c>
      <c r="C7989">
        <f t="shared" ca="1" si="595"/>
        <v>98</v>
      </c>
      <c r="D7989">
        <f t="shared" ca="1" si="595"/>
        <v>2</v>
      </c>
      <c r="E7989" s="2">
        <f t="shared" ca="1" si="595"/>
        <v>1</v>
      </c>
      <c r="F7989" s="4" t="str">
        <f t="shared" ca="1" si="595"/>
        <v>未经商标注册人同意，更换其注册商标并将该更换商标的商品又投入市场</v>
      </c>
      <c r="G7989">
        <f t="shared" ca="1" si="595"/>
        <v>20132982</v>
      </c>
    </row>
    <row r="7990" spans="1:7" x14ac:dyDescent="0.15">
      <c r="A7990">
        <f t="shared" ca="1" si="594"/>
        <v>2013</v>
      </c>
      <c r="B7990">
        <f t="shared" ca="1" si="595"/>
        <v>2</v>
      </c>
      <c r="C7990">
        <f t="shared" ca="1" si="595"/>
        <v>98</v>
      </c>
      <c r="D7990">
        <f t="shared" ca="1" si="595"/>
        <v>3</v>
      </c>
      <c r="E7990" s="2">
        <f t="shared" ca="1" si="595"/>
        <v>1</v>
      </c>
      <c r="F7990" s="4" t="str">
        <f t="shared" ca="1" si="595"/>
        <v>销售伪造、擅自制造的注册商标标识</v>
      </c>
      <c r="G7990">
        <f t="shared" ca="1" si="595"/>
        <v>20132983</v>
      </c>
    </row>
    <row r="7991" spans="1:7" x14ac:dyDescent="0.15">
      <c r="A7991">
        <f t="shared" ca="1" si="594"/>
        <v>2013</v>
      </c>
      <c r="B7991">
        <f t="shared" ca="1" si="595"/>
        <v>2</v>
      </c>
      <c r="C7991">
        <f t="shared" ca="1" si="595"/>
        <v>98</v>
      </c>
      <c r="D7991">
        <f t="shared" ca="1" si="595"/>
        <v>4</v>
      </c>
      <c r="E7991" s="2">
        <f t="shared" ca="1" si="595"/>
        <v>1</v>
      </c>
      <c r="F7991" s="4" t="str">
        <f t="shared" ca="1" si="595"/>
        <v>销售侵犯注册商标专用权的商品</v>
      </c>
      <c r="G7991">
        <f t="shared" ca="1" si="595"/>
        <v>20132984</v>
      </c>
    </row>
    <row r="7992" spans="1:7" x14ac:dyDescent="0.15">
      <c r="A7992">
        <f t="shared" ca="1" si="594"/>
        <v>2013</v>
      </c>
      <c r="B7992">
        <f t="shared" ca="1" si="595"/>
        <v>2</v>
      </c>
      <c r="C7992">
        <f t="shared" ca="1" si="595"/>
        <v>99</v>
      </c>
      <c r="D7992">
        <f t="shared" ca="1" si="595"/>
        <v>0</v>
      </c>
      <c r="E7992" s="2">
        <f t="shared" ca="1" si="595"/>
        <v>0</v>
      </c>
      <c r="F7992" s="4" t="str">
        <f t="shared" ca="1" si="595"/>
        <v>根据合同法及相关规定，有下列哪些情形的，当事人可以解除合同?</v>
      </c>
      <c r="G7992">
        <f t="shared" ca="1" si="595"/>
        <v>20132990</v>
      </c>
    </row>
    <row r="7993" spans="1:7" x14ac:dyDescent="0.15">
      <c r="A7993">
        <f t="shared" ca="1" si="594"/>
        <v>2013</v>
      </c>
      <c r="B7993">
        <f t="shared" ca="1" si="595"/>
        <v>2</v>
      </c>
      <c r="C7993">
        <f t="shared" ca="1" si="595"/>
        <v>99</v>
      </c>
      <c r="D7993">
        <f t="shared" ca="1" si="595"/>
        <v>1</v>
      </c>
      <c r="E7993" s="2">
        <f t="shared" ca="1" si="595"/>
        <v>1</v>
      </c>
      <c r="F7993" s="4" t="str">
        <f t="shared" ca="1" si="595"/>
        <v>因不可抗力致使不能实现合同目的</v>
      </c>
      <c r="G7993">
        <f t="shared" ca="1" si="595"/>
        <v>20132991</v>
      </c>
    </row>
    <row r="7994" spans="1:7" x14ac:dyDescent="0.15">
      <c r="A7994">
        <f t="shared" ca="1" si="594"/>
        <v>2013</v>
      </c>
      <c r="B7994">
        <f t="shared" ca="1" si="595"/>
        <v>2</v>
      </c>
      <c r="C7994">
        <f t="shared" ca="1" si="595"/>
        <v>99</v>
      </c>
      <c r="D7994">
        <f t="shared" ca="1" si="595"/>
        <v>2</v>
      </c>
      <c r="E7994" s="2">
        <f t="shared" ca="1" si="595"/>
        <v>1</v>
      </c>
      <c r="F7994" s="4" t="str">
        <f t="shared" ca="1" si="595"/>
        <v>因作为技术开发合同标的的技术已经由他人公开，致使技术开发合同的履行没有意义</v>
      </c>
      <c r="G7994">
        <f t="shared" ca="1" si="595"/>
        <v>20132992</v>
      </c>
    </row>
    <row r="7995" spans="1:7" x14ac:dyDescent="0.15">
      <c r="A7995">
        <f t="shared" ca="1" si="594"/>
        <v>2013</v>
      </c>
      <c r="B7995">
        <f t="shared" ca="1" si="595"/>
        <v>2</v>
      </c>
      <c r="C7995">
        <f t="shared" ca="1" si="595"/>
        <v>99</v>
      </c>
      <c r="D7995">
        <f t="shared" ca="1" si="595"/>
        <v>3</v>
      </c>
      <c r="E7995" s="2">
        <f t="shared" ca="1" si="595"/>
        <v>1</v>
      </c>
      <c r="F7995" s="4" t="str">
        <f t="shared" ca="1" si="595"/>
        <v>当事人一方迟延履行主要债务，经催告后在合理期限内仍未履行</v>
      </c>
      <c r="G7995">
        <f t="shared" ca="1" si="595"/>
        <v>20132993</v>
      </c>
    </row>
    <row r="7996" spans="1:7" x14ac:dyDescent="0.15">
      <c r="A7996">
        <f t="shared" ca="1" si="594"/>
        <v>2013</v>
      </c>
      <c r="B7996">
        <f t="shared" ca="1" si="595"/>
        <v>2</v>
      </c>
      <c r="C7996">
        <f t="shared" ca="1" si="595"/>
        <v>99</v>
      </c>
      <c r="D7996">
        <f t="shared" ca="1" si="595"/>
        <v>4</v>
      </c>
      <c r="E7996" s="2">
        <f t="shared" ca="1" si="595"/>
        <v>1</v>
      </c>
      <c r="F7996" s="4" t="str">
        <f t="shared" ca="1" si="595"/>
        <v>在履行期限届满之前，当事人一方明确表示不履行主要债务</v>
      </c>
      <c r="G7996">
        <f t="shared" ca="1" si="595"/>
        <v>20132994</v>
      </c>
    </row>
    <row r="7997" spans="1:7" ht="27" x14ac:dyDescent="0.15">
      <c r="A7997">
        <f t="shared" ca="1" si="594"/>
        <v>2013</v>
      </c>
      <c r="B7997">
        <f t="shared" ca="1" si="595"/>
        <v>2</v>
      </c>
      <c r="C7997">
        <f t="shared" ca="1" si="595"/>
        <v>100</v>
      </c>
      <c r="D7997">
        <f t="shared" ca="1" si="595"/>
        <v>0</v>
      </c>
      <c r="E7997" s="2">
        <f t="shared" ca="1" si="595"/>
        <v>0</v>
      </c>
      <c r="F7997" s="4" t="str">
        <f t="shared" ca="1" si="595"/>
        <v>根据《与贸易有关的知识产权协定》，下列哪些应当受版权或者和版权有关的权利的保护？</v>
      </c>
      <c r="G7997">
        <f t="shared" ca="1" si="595"/>
        <v>201321000</v>
      </c>
    </row>
    <row r="7998" spans="1:7" x14ac:dyDescent="0.15">
      <c r="A7998">
        <f t="shared" ca="1" si="594"/>
        <v>2013</v>
      </c>
      <c r="B7998">
        <f t="shared" ca="1" si="595"/>
        <v>2</v>
      </c>
      <c r="C7998">
        <f t="shared" ca="1" si="595"/>
        <v>100</v>
      </c>
      <c r="D7998">
        <f t="shared" ca="1" si="595"/>
        <v>1</v>
      </c>
      <c r="E7998" s="2">
        <f t="shared" ca="1" si="595"/>
        <v>0</v>
      </c>
      <c r="F7998" s="4" t="str">
        <f t="shared" ca="1" si="595"/>
        <v>数学概念本身</v>
      </c>
      <c r="G7998">
        <f t="shared" ca="1" si="595"/>
        <v>201321001</v>
      </c>
    </row>
    <row r="7999" spans="1:7" x14ac:dyDescent="0.15">
      <c r="A7999">
        <f t="shared" ca="1" si="594"/>
        <v>2013</v>
      </c>
      <c r="B7999">
        <f t="shared" ca="1" si="595"/>
        <v>2</v>
      </c>
      <c r="C7999">
        <f t="shared" ca="1" si="595"/>
        <v>100</v>
      </c>
      <c r="D7999">
        <f t="shared" ca="1" si="595"/>
        <v>2</v>
      </c>
      <c r="E7999" s="2">
        <f t="shared" ca="1" si="595"/>
        <v>1</v>
      </c>
      <c r="F7999" s="4" t="str">
        <f t="shared" ca="1" si="595"/>
        <v>以源代码表达的计算机程序</v>
      </c>
      <c r="G7999">
        <f t="shared" ca="1" si="595"/>
        <v>201321002</v>
      </c>
    </row>
    <row r="8000" spans="1:7" x14ac:dyDescent="0.15">
      <c r="A8000">
        <f t="shared" ca="1" si="594"/>
        <v>2013</v>
      </c>
      <c r="B8000">
        <f t="shared" ca="1" si="595"/>
        <v>2</v>
      </c>
      <c r="C8000">
        <f t="shared" ca="1" si="595"/>
        <v>100</v>
      </c>
      <c r="D8000">
        <f t="shared" ca="1" si="595"/>
        <v>3</v>
      </c>
      <c r="E8000" s="2">
        <f t="shared" ca="1" si="595"/>
        <v>1</v>
      </c>
      <c r="F8000" s="4" t="str">
        <f t="shared" ca="1" si="595"/>
        <v>以目标代码表达的计算机程序</v>
      </c>
      <c r="G8000">
        <f t="shared" ca="1" si="595"/>
        <v>201321003</v>
      </c>
    </row>
    <row r="8001" spans="1:7" x14ac:dyDescent="0.15">
      <c r="A8001">
        <f t="shared" ca="1" si="594"/>
        <v>2013</v>
      </c>
      <c r="B8001">
        <f t="shared" ca="1" si="595"/>
        <v>2</v>
      </c>
      <c r="C8001">
        <f t="shared" ca="1" si="595"/>
        <v>100</v>
      </c>
      <c r="D8001">
        <f t="shared" ca="1" si="595"/>
        <v>4</v>
      </c>
      <c r="E8001" s="2">
        <f t="shared" ca="1" si="595"/>
        <v>1</v>
      </c>
      <c r="F8001" s="4" t="str">
        <f t="shared" ca="1" si="595"/>
        <v>录音制品</v>
      </c>
      <c r="G8001">
        <f t="shared" ca="1" si="595"/>
        <v>201321004</v>
      </c>
    </row>
    <row r="8002" spans="1:7" x14ac:dyDescent="0.15">
      <c r="A8002">
        <f t="shared" ca="1" si="594"/>
        <v>2014</v>
      </c>
      <c r="B8002">
        <f t="shared" ca="1" si="595"/>
        <v>1</v>
      </c>
      <c r="C8002">
        <f t="shared" ca="1" si="595"/>
        <v>1</v>
      </c>
      <c r="D8002">
        <f t="shared" ca="1" si="595"/>
        <v>0</v>
      </c>
      <c r="E8002" s="2">
        <f t="shared" ca="1" si="595"/>
        <v>0</v>
      </c>
      <c r="F8002" s="4" t="str">
        <f t="shared" ca="1" si="595"/>
        <v>下列哪个说法是正确的？</v>
      </c>
      <c r="G8002">
        <f t="shared" ca="1" si="595"/>
        <v>2014110</v>
      </c>
    </row>
    <row r="8003" spans="1:7" x14ac:dyDescent="0.15">
      <c r="A8003">
        <f t="shared" ca="1" si="594"/>
        <v>2014</v>
      </c>
      <c r="B8003">
        <f t="shared" ca="1" si="595"/>
        <v>1</v>
      </c>
      <c r="C8003">
        <f t="shared" ca="1" si="595"/>
        <v>1</v>
      </c>
      <c r="D8003">
        <f t="shared" ca="1" si="595"/>
        <v>1</v>
      </c>
      <c r="E8003" s="2">
        <f t="shared" ca="1" si="595"/>
        <v>0</v>
      </c>
      <c r="F8003" s="4" t="str">
        <f t="shared" ca="1" si="595"/>
        <v>发明专利权授予先完成发明的人</v>
      </c>
      <c r="G8003">
        <f t="shared" ca="1" si="595"/>
        <v>2014111</v>
      </c>
    </row>
    <row r="8004" spans="1:7" x14ac:dyDescent="0.15">
      <c r="A8004">
        <f t="shared" ca="1" si="594"/>
        <v>2014</v>
      </c>
      <c r="B8004">
        <f t="shared" ca="1" si="595"/>
        <v>1</v>
      </c>
      <c r="C8004">
        <f t="shared" ca="1" si="595"/>
        <v>1</v>
      </c>
      <c r="D8004">
        <f t="shared" ca="1" si="595"/>
        <v>2</v>
      </c>
      <c r="E8004" s="2">
        <f t="shared" ca="1" si="595"/>
        <v>0</v>
      </c>
      <c r="F8004" s="4" t="str">
        <f t="shared" ca="1" si="595"/>
        <v>发明专利权申请经初步审查合格，自申请日起满18个月公告授权</v>
      </c>
      <c r="G8004">
        <f t="shared" ca="1" si="595"/>
        <v>2014112</v>
      </c>
    </row>
    <row r="8005" spans="1:7" x14ac:dyDescent="0.15">
      <c r="A8005">
        <f t="shared" ca="1" si="594"/>
        <v>2014</v>
      </c>
      <c r="B8005">
        <f t="shared" ref="B8005:G8021" ca="1" si="596">INDIRECT("'"&amp;(2006+ROUNDDOWN((ROW()-2)/1000,0))&amp;IF(MOD(ROUNDDOWN((ROW()-2+500)/500,0),2)=1,1,2)&amp;"'!"&amp;CHAR(64+COLUMN())&amp;(ROW()-500*(ROUNDDOWN((ROW()-2+500)/500,0)-1)))</f>
        <v>1</v>
      </c>
      <c r="C8005">
        <f t="shared" ca="1" si="596"/>
        <v>1</v>
      </c>
      <c r="D8005">
        <f t="shared" ca="1" si="596"/>
        <v>3</v>
      </c>
      <c r="E8005" s="2">
        <f t="shared" ca="1" si="596"/>
        <v>1</v>
      </c>
      <c r="F8005" s="4" t="str">
        <f t="shared" ca="1" si="596"/>
        <v>发明专利申请的优先权期限是12个月</v>
      </c>
      <c r="G8005">
        <f t="shared" ca="1" si="596"/>
        <v>2014113</v>
      </c>
    </row>
    <row r="8006" spans="1:7" x14ac:dyDescent="0.15">
      <c r="A8006">
        <f t="shared" ca="1" si="594"/>
        <v>2014</v>
      </c>
      <c r="B8006">
        <f t="shared" ca="1" si="596"/>
        <v>1</v>
      </c>
      <c r="C8006">
        <f t="shared" ca="1" si="596"/>
        <v>1</v>
      </c>
      <c r="D8006">
        <f t="shared" ca="1" si="596"/>
        <v>4</v>
      </c>
      <c r="E8006" s="2">
        <f t="shared" ca="1" si="596"/>
        <v>0</v>
      </c>
      <c r="F8006" s="4" t="str">
        <f t="shared" ca="1" si="596"/>
        <v>发明专利权保护针对产品或者其改进所提出的技术方案</v>
      </c>
      <c r="G8006">
        <f t="shared" ca="1" si="596"/>
        <v>2014114</v>
      </c>
    </row>
    <row r="8007" spans="1:7" x14ac:dyDescent="0.15">
      <c r="A8007">
        <f t="shared" ca="1" si="594"/>
        <v>2014</v>
      </c>
      <c r="B8007">
        <f t="shared" ca="1" si="596"/>
        <v>1</v>
      </c>
      <c r="C8007">
        <f t="shared" ca="1" si="596"/>
        <v>2</v>
      </c>
      <c r="D8007">
        <f t="shared" ca="1" si="596"/>
        <v>0</v>
      </c>
      <c r="E8007" s="2">
        <f t="shared" ca="1" si="596"/>
        <v>0</v>
      </c>
      <c r="F8007" s="4" t="str">
        <f t="shared" ca="1" si="596"/>
        <v>下列哪个是发明专利申请的申请号？</v>
      </c>
      <c r="G8007">
        <f t="shared" ca="1" si="596"/>
        <v>2014120</v>
      </c>
    </row>
    <row r="8008" spans="1:7" x14ac:dyDescent="0.15">
      <c r="A8008">
        <f t="shared" ca="1" si="594"/>
        <v>2014</v>
      </c>
      <c r="B8008">
        <f t="shared" ca="1" si="596"/>
        <v>1</v>
      </c>
      <c r="C8008">
        <f t="shared" ca="1" si="596"/>
        <v>2</v>
      </c>
      <c r="D8008">
        <f t="shared" ca="1" si="596"/>
        <v>1</v>
      </c>
      <c r="E8008" s="2">
        <f t="shared" ca="1" si="596"/>
        <v>0</v>
      </c>
      <c r="F8008" s="4" t="str">
        <f t="shared" ca="1" si="596"/>
        <v>201120276239.3</v>
      </c>
      <c r="G8008">
        <f t="shared" ca="1" si="596"/>
        <v>2014121</v>
      </c>
    </row>
    <row r="8009" spans="1:7" x14ac:dyDescent="0.15">
      <c r="A8009">
        <f t="shared" ca="1" si="594"/>
        <v>2014</v>
      </c>
      <c r="B8009">
        <f t="shared" ca="1" si="596"/>
        <v>1</v>
      </c>
      <c r="C8009">
        <f t="shared" ca="1" si="596"/>
        <v>2</v>
      </c>
      <c r="D8009">
        <f t="shared" ca="1" si="596"/>
        <v>2</v>
      </c>
      <c r="E8009" s="2">
        <f t="shared" ca="1" si="596"/>
        <v>1</v>
      </c>
      <c r="F8009" s="4" t="str">
        <f t="shared" ca="1" si="596"/>
        <v>201210233747.2</v>
      </c>
      <c r="G8009">
        <f t="shared" ca="1" si="596"/>
        <v>2014122</v>
      </c>
    </row>
    <row r="8010" spans="1:7" x14ac:dyDescent="0.15">
      <c r="A8010">
        <f t="shared" ca="1" si="594"/>
        <v>2014</v>
      </c>
      <c r="B8010">
        <f t="shared" ca="1" si="596"/>
        <v>1</v>
      </c>
      <c r="C8010">
        <f t="shared" ca="1" si="596"/>
        <v>2</v>
      </c>
      <c r="D8010">
        <f t="shared" ca="1" si="596"/>
        <v>3</v>
      </c>
      <c r="E8010" s="2">
        <f t="shared" ca="1" si="596"/>
        <v>0</v>
      </c>
      <c r="F8010" s="4" t="str">
        <f t="shared" ca="1" si="596"/>
        <v>201330498971.X</v>
      </c>
      <c r="G8010">
        <f t="shared" ca="1" si="596"/>
        <v>2014123</v>
      </c>
    </row>
    <row r="8011" spans="1:7" x14ac:dyDescent="0.15">
      <c r="A8011">
        <f t="shared" ca="1" si="594"/>
        <v>2014</v>
      </c>
      <c r="B8011">
        <f t="shared" ca="1" si="596"/>
        <v>1</v>
      </c>
      <c r="C8011">
        <f t="shared" ca="1" si="596"/>
        <v>2</v>
      </c>
      <c r="D8011">
        <f t="shared" ca="1" si="596"/>
        <v>4</v>
      </c>
      <c r="E8011" s="2">
        <f t="shared" ca="1" si="596"/>
        <v>0</v>
      </c>
      <c r="F8011" s="4" t="str">
        <f t="shared" ca="1" si="596"/>
        <v>201290000806.5</v>
      </c>
      <c r="G8011">
        <f t="shared" ca="1" si="596"/>
        <v>2014124</v>
      </c>
    </row>
    <row r="8012" spans="1:7" ht="40.5" x14ac:dyDescent="0.15">
      <c r="A8012">
        <f t="shared" ca="1" si="594"/>
        <v>2014</v>
      </c>
      <c r="B8012">
        <f t="shared" ca="1" si="596"/>
        <v>1</v>
      </c>
      <c r="C8012">
        <f t="shared" ca="1" si="596"/>
        <v>3</v>
      </c>
      <c r="D8012">
        <f t="shared" ca="1" si="596"/>
        <v>0</v>
      </c>
      <c r="E8012" s="2">
        <f t="shared" ca="1" si="596"/>
        <v>0</v>
      </c>
      <c r="F8012" s="4" t="str">
        <f t="shared" ca="1" si="596"/>
        <v>甲公司职工王某在执行本公司任务的过程中，于2011年1月20日完成了一项发明创造，王某2012年6月1日从甲公司辞职。就该发明创造申请专利的权利属于谁？</v>
      </c>
      <c r="G8012">
        <f t="shared" ca="1" si="596"/>
        <v>2014130</v>
      </c>
    </row>
    <row r="8013" spans="1:7" x14ac:dyDescent="0.15">
      <c r="A8013">
        <f t="shared" ca="1" si="594"/>
        <v>2014</v>
      </c>
      <c r="B8013">
        <f t="shared" ca="1" si="596"/>
        <v>1</v>
      </c>
      <c r="C8013">
        <f t="shared" ca="1" si="596"/>
        <v>3</v>
      </c>
      <c r="D8013">
        <f t="shared" ca="1" si="596"/>
        <v>1</v>
      </c>
      <c r="E8013" s="2">
        <f t="shared" ca="1" si="596"/>
        <v>0</v>
      </c>
      <c r="F8013" s="4" t="str">
        <f t="shared" ca="1" si="596"/>
        <v>王某</v>
      </c>
      <c r="G8013">
        <f t="shared" ca="1" si="596"/>
        <v>2014131</v>
      </c>
    </row>
    <row r="8014" spans="1:7" x14ac:dyDescent="0.15">
      <c r="A8014">
        <f t="shared" ca="1" si="594"/>
        <v>2014</v>
      </c>
      <c r="B8014">
        <f t="shared" ca="1" si="596"/>
        <v>1</v>
      </c>
      <c r="C8014">
        <f t="shared" ca="1" si="596"/>
        <v>3</v>
      </c>
      <c r="D8014">
        <f t="shared" ca="1" si="596"/>
        <v>2</v>
      </c>
      <c r="E8014" s="2">
        <f t="shared" ca="1" si="596"/>
        <v>1</v>
      </c>
      <c r="F8014" s="4" t="str">
        <f t="shared" ca="1" si="596"/>
        <v>甲公司</v>
      </c>
      <c r="G8014">
        <f t="shared" ca="1" si="596"/>
        <v>2014132</v>
      </c>
    </row>
    <row r="8015" spans="1:7" x14ac:dyDescent="0.15">
      <c r="A8015">
        <f t="shared" ca="1" si="594"/>
        <v>2014</v>
      </c>
      <c r="B8015">
        <f t="shared" ca="1" si="596"/>
        <v>1</v>
      </c>
      <c r="C8015">
        <f t="shared" ca="1" si="596"/>
        <v>3</v>
      </c>
      <c r="D8015">
        <f t="shared" ca="1" si="596"/>
        <v>3</v>
      </c>
      <c r="E8015" s="2">
        <f t="shared" ca="1" si="596"/>
        <v>0</v>
      </c>
      <c r="F8015" s="4" t="str">
        <f t="shared" ca="1" si="596"/>
        <v>甲公司和王某</v>
      </c>
      <c r="G8015">
        <f t="shared" ca="1" si="596"/>
        <v>2014133</v>
      </c>
    </row>
    <row r="8016" spans="1:7" x14ac:dyDescent="0.15">
      <c r="A8016">
        <f t="shared" ca="1" si="594"/>
        <v>2014</v>
      </c>
      <c r="B8016">
        <f t="shared" ca="1" si="596"/>
        <v>1</v>
      </c>
      <c r="C8016">
        <f t="shared" ca="1" si="596"/>
        <v>3</v>
      </c>
      <c r="D8016">
        <f t="shared" ca="1" si="596"/>
        <v>4</v>
      </c>
      <c r="E8016" s="2">
        <f t="shared" ca="1" si="596"/>
        <v>0</v>
      </c>
      <c r="F8016" s="4" t="str">
        <f t="shared" ca="1" si="596"/>
        <v>经甲公司和王某协商确定</v>
      </c>
      <c r="G8016">
        <f t="shared" ca="1" si="596"/>
        <v>2014134</v>
      </c>
    </row>
    <row r="8017" spans="1:7" x14ac:dyDescent="0.15">
      <c r="A8017">
        <f t="shared" ca="1" si="594"/>
        <v>2014</v>
      </c>
      <c r="B8017">
        <f t="shared" ca="1" si="596"/>
        <v>1</v>
      </c>
      <c r="C8017">
        <f t="shared" ca="1" si="596"/>
        <v>4</v>
      </c>
      <c r="D8017">
        <f t="shared" ca="1" si="596"/>
        <v>0</v>
      </c>
      <c r="E8017" s="2">
        <f t="shared" ca="1" si="596"/>
        <v>0</v>
      </c>
      <c r="F8017" s="4" t="str">
        <f t="shared" ca="1" si="596"/>
        <v>下列哪个外观设计专利申请中写明的使用外观设计产品名称是正确的？</v>
      </c>
      <c r="G8017">
        <f t="shared" ca="1" si="596"/>
        <v>2014140</v>
      </c>
    </row>
    <row r="8018" spans="1:7" x14ac:dyDescent="0.15">
      <c r="A8018">
        <f t="shared" ca="1" si="594"/>
        <v>2014</v>
      </c>
      <c r="B8018">
        <f t="shared" ca="1" si="596"/>
        <v>1</v>
      </c>
      <c r="C8018">
        <f t="shared" ca="1" si="596"/>
        <v>4</v>
      </c>
      <c r="D8018">
        <f t="shared" ca="1" si="596"/>
        <v>1</v>
      </c>
      <c r="E8018" s="2">
        <f t="shared" ca="1" si="596"/>
        <v>1</v>
      </c>
      <c r="F8018" s="4" t="str">
        <f t="shared" ca="1" si="596"/>
        <v>手机</v>
      </c>
      <c r="G8018">
        <f t="shared" ca="1" si="596"/>
        <v>2014141</v>
      </c>
    </row>
    <row r="8019" spans="1:7" x14ac:dyDescent="0.15">
      <c r="A8019">
        <f t="shared" ca="1" si="594"/>
        <v>2014</v>
      </c>
      <c r="B8019">
        <f t="shared" ca="1" si="596"/>
        <v>1</v>
      </c>
      <c r="C8019">
        <f t="shared" ca="1" si="596"/>
        <v>4</v>
      </c>
      <c r="D8019">
        <f t="shared" ca="1" si="596"/>
        <v>2</v>
      </c>
      <c r="E8019" s="2">
        <f t="shared" ca="1" si="596"/>
        <v>0</v>
      </c>
      <c r="F8019" s="4" t="str">
        <f t="shared" ca="1" si="596"/>
        <v>中型书柜</v>
      </c>
      <c r="G8019">
        <f t="shared" ca="1" si="596"/>
        <v>2014142</v>
      </c>
    </row>
    <row r="8020" spans="1:7" x14ac:dyDescent="0.15">
      <c r="A8020">
        <f t="shared" ca="1" si="594"/>
        <v>2014</v>
      </c>
      <c r="B8020">
        <f t="shared" ca="1" si="596"/>
        <v>1</v>
      </c>
      <c r="C8020">
        <f t="shared" ca="1" si="596"/>
        <v>4</v>
      </c>
      <c r="D8020">
        <f t="shared" ca="1" si="596"/>
        <v>3</v>
      </c>
      <c r="E8020" s="2">
        <f t="shared" ca="1" si="596"/>
        <v>0</v>
      </c>
      <c r="F8020" s="4" t="str">
        <f t="shared" ca="1" si="596"/>
        <v>电子设备</v>
      </c>
      <c r="G8020">
        <f t="shared" ca="1" si="596"/>
        <v>2014143</v>
      </c>
    </row>
    <row r="8021" spans="1:7" x14ac:dyDescent="0.15">
      <c r="A8021">
        <f t="shared" ca="1" si="594"/>
        <v>2014</v>
      </c>
      <c r="B8021">
        <f t="shared" ca="1" si="596"/>
        <v>1</v>
      </c>
      <c r="C8021">
        <f t="shared" ca="1" si="596"/>
        <v>4</v>
      </c>
      <c r="D8021">
        <f t="shared" ca="1" si="596"/>
        <v>4</v>
      </c>
      <c r="E8021" s="2">
        <f t="shared" ca="1" si="596"/>
        <v>0</v>
      </c>
      <c r="F8021" s="4" t="str">
        <f t="shared" ca="1" si="596"/>
        <v>人体增高鞋垫</v>
      </c>
      <c r="G8021">
        <f t="shared" ca="1" si="596"/>
        <v>2014144</v>
      </c>
    </row>
    <row r="8022" spans="1:7" ht="40.5" x14ac:dyDescent="0.15">
      <c r="A8022">
        <f t="shared" ca="1" si="594"/>
        <v>2014</v>
      </c>
      <c r="B8022">
        <f t="shared" ref="B8022:G8038" ca="1" si="597">INDIRECT("'"&amp;(2006+ROUNDDOWN((ROW()-2)/1000,0))&amp;IF(MOD(ROUNDDOWN((ROW()-2+500)/500,0),2)=1,1,2)&amp;"'!"&amp;CHAR(64+COLUMN())&amp;(ROW()-500*(ROUNDDOWN((ROW()-2+500)/500,0)-1)))</f>
        <v>1</v>
      </c>
      <c r="C8022">
        <f t="shared" ca="1" si="597"/>
        <v>5</v>
      </c>
      <c r="D8022">
        <f t="shared" ca="1" si="597"/>
        <v>0</v>
      </c>
      <c r="E8022" s="2">
        <f t="shared" ca="1" si="597"/>
        <v>0</v>
      </c>
      <c r="F8022" s="4" t="str">
        <f t="shared" ca="1" si="597"/>
        <v>某发明专利申请的申请日为2010年3月25日，优先权日为2009年3月26日。国家知识产权局于2012年11月23日发出授权通知书，2013年2月27日公告授予专利权。该专利权的期限何时届满？</v>
      </c>
      <c r="G8022">
        <f t="shared" ca="1" si="597"/>
        <v>2014150</v>
      </c>
    </row>
    <row r="8023" spans="1:7" x14ac:dyDescent="0.15">
      <c r="A8023">
        <f t="shared" ca="1" si="594"/>
        <v>2014</v>
      </c>
      <c r="B8023">
        <f t="shared" ca="1" si="597"/>
        <v>1</v>
      </c>
      <c r="C8023">
        <f t="shared" ca="1" si="597"/>
        <v>5</v>
      </c>
      <c r="D8023">
        <f t="shared" ca="1" si="597"/>
        <v>1</v>
      </c>
      <c r="E8023" s="2">
        <f t="shared" ca="1" si="597"/>
        <v>0</v>
      </c>
      <c r="F8023" s="4" t="str">
        <f t="shared" ca="1" si="597"/>
        <v>2029年3月26日</v>
      </c>
      <c r="G8023">
        <f t="shared" ca="1" si="597"/>
        <v>2014151</v>
      </c>
    </row>
    <row r="8024" spans="1:7" x14ac:dyDescent="0.15">
      <c r="A8024">
        <f t="shared" ca="1" si="594"/>
        <v>2014</v>
      </c>
      <c r="B8024">
        <f t="shared" ca="1" si="597"/>
        <v>1</v>
      </c>
      <c r="C8024">
        <f t="shared" ca="1" si="597"/>
        <v>5</v>
      </c>
      <c r="D8024">
        <f t="shared" ca="1" si="597"/>
        <v>2</v>
      </c>
      <c r="E8024" s="2">
        <f t="shared" ca="1" si="597"/>
        <v>1</v>
      </c>
      <c r="F8024" s="4" t="str">
        <f t="shared" ca="1" si="597"/>
        <v>2030年3月25日</v>
      </c>
      <c r="G8024">
        <f t="shared" ca="1" si="597"/>
        <v>2014152</v>
      </c>
    </row>
    <row r="8025" spans="1:7" x14ac:dyDescent="0.15">
      <c r="A8025">
        <f t="shared" ca="1" si="594"/>
        <v>2014</v>
      </c>
      <c r="B8025">
        <f t="shared" ca="1" si="597"/>
        <v>1</v>
      </c>
      <c r="C8025">
        <f t="shared" ca="1" si="597"/>
        <v>5</v>
      </c>
      <c r="D8025">
        <f t="shared" ca="1" si="597"/>
        <v>3</v>
      </c>
      <c r="E8025" s="2">
        <f t="shared" ca="1" si="597"/>
        <v>0</v>
      </c>
      <c r="F8025" s="4" t="str">
        <f t="shared" ca="1" si="597"/>
        <v>2032年11月23日</v>
      </c>
      <c r="G8025">
        <f t="shared" ca="1" si="597"/>
        <v>2014153</v>
      </c>
    </row>
    <row r="8026" spans="1:7" x14ac:dyDescent="0.15">
      <c r="A8026">
        <f t="shared" ca="1" si="594"/>
        <v>2014</v>
      </c>
      <c r="B8026">
        <f t="shared" ca="1" si="597"/>
        <v>1</v>
      </c>
      <c r="C8026">
        <f t="shared" ca="1" si="597"/>
        <v>5</v>
      </c>
      <c r="D8026">
        <f t="shared" ca="1" si="597"/>
        <v>4</v>
      </c>
      <c r="E8026" s="2">
        <f t="shared" ca="1" si="597"/>
        <v>0</v>
      </c>
      <c r="F8026" s="4" t="str">
        <f t="shared" ca="1" si="597"/>
        <v>2033年3月27日</v>
      </c>
      <c r="G8026">
        <f t="shared" ca="1" si="597"/>
        <v>2014154</v>
      </c>
    </row>
    <row r="8027" spans="1:7" x14ac:dyDescent="0.15">
      <c r="A8027">
        <f t="shared" ca="1" si="594"/>
        <v>2014</v>
      </c>
      <c r="B8027">
        <f t="shared" ca="1" si="597"/>
        <v>1</v>
      </c>
      <c r="C8027">
        <f t="shared" ca="1" si="597"/>
        <v>6</v>
      </c>
      <c r="D8027">
        <f t="shared" ca="1" si="597"/>
        <v>0</v>
      </c>
      <c r="E8027" s="2">
        <f t="shared" ca="1" si="597"/>
        <v>0</v>
      </c>
      <c r="F8027" s="4" t="str">
        <f t="shared" ca="1" si="597"/>
        <v>因当事人延误了下列哪个期限而导致其权利丧失的，可以予以恢复？</v>
      </c>
      <c r="G8027">
        <f t="shared" ca="1" si="597"/>
        <v>2014160</v>
      </c>
    </row>
    <row r="8028" spans="1:7" x14ac:dyDescent="0.15">
      <c r="A8028">
        <f t="shared" ca="1" si="594"/>
        <v>2014</v>
      </c>
      <c r="B8028">
        <f t="shared" ca="1" si="597"/>
        <v>1</v>
      </c>
      <c r="C8028">
        <f t="shared" ca="1" si="597"/>
        <v>6</v>
      </c>
      <c r="D8028">
        <f t="shared" ca="1" si="597"/>
        <v>1</v>
      </c>
      <c r="E8028" s="2">
        <f t="shared" ca="1" si="597"/>
        <v>0</v>
      </c>
      <c r="F8028" s="4" t="str">
        <f t="shared" ca="1" si="597"/>
        <v>优先权期限</v>
      </c>
      <c r="G8028">
        <f t="shared" ca="1" si="597"/>
        <v>2014161</v>
      </c>
    </row>
    <row r="8029" spans="1:7" x14ac:dyDescent="0.15">
      <c r="A8029">
        <f t="shared" ca="1" si="594"/>
        <v>2014</v>
      </c>
      <c r="B8029">
        <f t="shared" ca="1" si="597"/>
        <v>1</v>
      </c>
      <c r="C8029">
        <f t="shared" ca="1" si="597"/>
        <v>6</v>
      </c>
      <c r="D8029">
        <f t="shared" ca="1" si="597"/>
        <v>2</v>
      </c>
      <c r="E8029" s="2">
        <f t="shared" ca="1" si="597"/>
        <v>0</v>
      </c>
      <c r="F8029" s="4" t="str">
        <f t="shared" ca="1" si="597"/>
        <v>不丧失新颖性的宽限期</v>
      </c>
      <c r="G8029">
        <f t="shared" ca="1" si="597"/>
        <v>2014162</v>
      </c>
    </row>
    <row r="8030" spans="1:7" x14ac:dyDescent="0.15">
      <c r="A8030">
        <f t="shared" ca="1" si="594"/>
        <v>2014</v>
      </c>
      <c r="B8030">
        <f t="shared" ca="1" si="597"/>
        <v>1</v>
      </c>
      <c r="C8030">
        <f t="shared" ca="1" si="597"/>
        <v>6</v>
      </c>
      <c r="D8030">
        <f t="shared" ca="1" si="597"/>
        <v>3</v>
      </c>
      <c r="E8030" s="2">
        <f t="shared" ca="1" si="597"/>
        <v>0</v>
      </c>
      <c r="F8030" s="4" t="str">
        <f t="shared" ca="1" si="597"/>
        <v>侵犯专利权的诉讼时效</v>
      </c>
      <c r="G8030">
        <f t="shared" ca="1" si="597"/>
        <v>2014163</v>
      </c>
    </row>
    <row r="8031" spans="1:7" x14ac:dyDescent="0.15">
      <c r="A8031">
        <f t="shared" ca="1" si="594"/>
        <v>2014</v>
      </c>
      <c r="B8031">
        <f t="shared" ca="1" si="597"/>
        <v>1</v>
      </c>
      <c r="C8031">
        <f t="shared" ca="1" si="597"/>
        <v>6</v>
      </c>
      <c r="D8031">
        <f t="shared" ca="1" si="597"/>
        <v>4</v>
      </c>
      <c r="E8031" s="2">
        <f t="shared" ca="1" si="597"/>
        <v>1</v>
      </c>
      <c r="F8031" s="4" t="str">
        <f t="shared" ca="1" si="597"/>
        <v>提交优先权文件副本的期限</v>
      </c>
      <c r="G8031">
        <f t="shared" ca="1" si="597"/>
        <v>2014164</v>
      </c>
    </row>
    <row r="8032" spans="1:7" x14ac:dyDescent="0.15">
      <c r="A8032">
        <f t="shared" ca="1" si="594"/>
        <v>2014</v>
      </c>
      <c r="B8032">
        <f t="shared" ca="1" si="597"/>
        <v>1</v>
      </c>
      <c r="C8032">
        <f t="shared" ca="1" si="597"/>
        <v>7</v>
      </c>
      <c r="D8032">
        <f t="shared" ca="1" si="597"/>
        <v>0</v>
      </c>
      <c r="E8032" s="2">
        <f t="shared" ca="1" si="597"/>
        <v>0</v>
      </c>
      <c r="F8032" s="4" t="str">
        <f t="shared" ca="1" si="597"/>
        <v>下列关于单一性的说法哪个是正确的？</v>
      </c>
      <c r="G8032">
        <f t="shared" ca="1" si="597"/>
        <v>2014170</v>
      </c>
    </row>
    <row r="8033" spans="1:7" x14ac:dyDescent="0.15">
      <c r="A8033">
        <f t="shared" ca="1" si="594"/>
        <v>2014</v>
      </c>
      <c r="B8033">
        <f t="shared" ca="1" si="597"/>
        <v>1</v>
      </c>
      <c r="C8033">
        <f t="shared" ca="1" si="597"/>
        <v>7</v>
      </c>
      <c r="D8033">
        <f t="shared" ca="1" si="597"/>
        <v>1</v>
      </c>
      <c r="E8033" s="2">
        <f t="shared" ca="1" si="597"/>
        <v>0</v>
      </c>
      <c r="F8033" s="4" t="str">
        <f t="shared" ca="1" si="597"/>
        <v>申请人可以通过多缴费用而将不具备单一性的多项发明保留在同一件申请中</v>
      </c>
      <c r="G8033">
        <f t="shared" ca="1" si="597"/>
        <v>2014171</v>
      </c>
    </row>
    <row r="8034" spans="1:7" x14ac:dyDescent="0.15">
      <c r="A8034">
        <f t="shared" ca="1" si="594"/>
        <v>2014</v>
      </c>
      <c r="B8034">
        <f t="shared" ca="1" si="597"/>
        <v>1</v>
      </c>
      <c r="C8034">
        <f t="shared" ca="1" si="597"/>
        <v>7</v>
      </c>
      <c r="D8034">
        <f t="shared" ca="1" si="597"/>
        <v>2</v>
      </c>
      <c r="E8034" s="2">
        <f t="shared" ca="1" si="597"/>
        <v>0</v>
      </c>
      <c r="F8034" s="4" t="str">
        <f t="shared" ca="1" si="597"/>
        <v>如果不具备单一性的多项发明属于同一个专利分类号，则允许在一件专利申请中提出</v>
      </c>
      <c r="G8034">
        <f t="shared" ca="1" si="597"/>
        <v>2014172</v>
      </c>
    </row>
    <row r="8035" spans="1:7" x14ac:dyDescent="0.15">
      <c r="A8035">
        <f t="shared" ca="1" si="594"/>
        <v>2014</v>
      </c>
      <c r="B8035">
        <f t="shared" ca="1" si="597"/>
        <v>1</v>
      </c>
      <c r="C8035">
        <f t="shared" ca="1" si="597"/>
        <v>7</v>
      </c>
      <c r="D8035">
        <f t="shared" ca="1" si="597"/>
        <v>3</v>
      </c>
      <c r="E8035" s="2">
        <f t="shared" ca="1" si="597"/>
        <v>1</v>
      </c>
      <c r="F8035" s="4" t="str">
        <f t="shared" ca="1" si="597"/>
        <v>如果两项发明属于一个总的发明构思，则它们具备单一性</v>
      </c>
      <c r="G8035">
        <f t="shared" ca="1" si="597"/>
        <v>2014173</v>
      </c>
    </row>
    <row r="8036" spans="1:7" x14ac:dyDescent="0.15">
      <c r="A8036">
        <f t="shared" ca="1" si="594"/>
        <v>2014</v>
      </c>
      <c r="B8036">
        <f t="shared" ca="1" si="597"/>
        <v>1</v>
      </c>
      <c r="C8036">
        <f t="shared" ca="1" si="597"/>
        <v>7</v>
      </c>
      <c r="D8036">
        <f t="shared" ca="1" si="597"/>
        <v>4</v>
      </c>
      <c r="E8036" s="2">
        <f t="shared" ca="1" si="597"/>
        <v>0</v>
      </c>
      <c r="F8036" s="4" t="str">
        <f t="shared" ca="1" si="597"/>
        <v>如果两项发明的主题名称完全相同，则它们必然具备单一性</v>
      </c>
      <c r="G8036">
        <f t="shared" ca="1" si="597"/>
        <v>2014174</v>
      </c>
    </row>
    <row r="8037" spans="1:7" x14ac:dyDescent="0.15">
      <c r="A8037">
        <f t="shared" ca="1" si="594"/>
        <v>2014</v>
      </c>
      <c r="B8037">
        <f t="shared" ca="1" si="597"/>
        <v>1</v>
      </c>
      <c r="C8037">
        <f t="shared" ca="1" si="597"/>
        <v>8</v>
      </c>
      <c r="D8037">
        <f t="shared" ca="1" si="597"/>
        <v>0</v>
      </c>
      <c r="E8037" s="2">
        <f t="shared" ca="1" si="597"/>
        <v>0</v>
      </c>
      <c r="F8037" s="4" t="str">
        <f t="shared" ca="1" si="597"/>
        <v>下列关于诉前证据保全的说法哪个是正确的？</v>
      </c>
      <c r="G8037">
        <f t="shared" ca="1" si="597"/>
        <v>2014180</v>
      </c>
    </row>
    <row r="8038" spans="1:7" x14ac:dyDescent="0.15">
      <c r="A8038">
        <f t="shared" ca="1" si="594"/>
        <v>2014</v>
      </c>
      <c r="B8038">
        <f t="shared" ca="1" si="597"/>
        <v>1</v>
      </c>
      <c r="C8038">
        <f t="shared" ca="1" si="597"/>
        <v>8</v>
      </c>
      <c r="D8038">
        <f t="shared" ca="1" si="597"/>
        <v>1</v>
      </c>
      <c r="E8038" s="2">
        <f t="shared" ca="1" si="597"/>
        <v>0</v>
      </c>
      <c r="F8038" s="4" t="str">
        <f t="shared" ca="1" si="597"/>
        <v>专利权人可以在对侵权行为请求处理前向管理专利工作的部门申请保全证据</v>
      </c>
      <c r="G8038">
        <f t="shared" ca="1" si="597"/>
        <v>2014181</v>
      </c>
    </row>
    <row r="8039" spans="1:7" x14ac:dyDescent="0.15">
      <c r="A8039">
        <f t="shared" ca="1" si="594"/>
        <v>2014</v>
      </c>
      <c r="B8039">
        <f t="shared" ref="B8039:G8055" ca="1" si="598">INDIRECT("'"&amp;(2006+ROUNDDOWN((ROW()-2)/1000,0))&amp;IF(MOD(ROUNDDOWN((ROW()-2+500)/500,0),2)=1,1,2)&amp;"'!"&amp;CHAR(64+COLUMN())&amp;(ROW()-500*(ROUNDDOWN((ROW()-2+500)/500,0)-1)))</f>
        <v>1</v>
      </c>
      <c r="C8039">
        <f t="shared" ca="1" si="598"/>
        <v>8</v>
      </c>
      <c r="D8039">
        <f t="shared" ca="1" si="598"/>
        <v>2</v>
      </c>
      <c r="E8039" s="2">
        <f t="shared" ca="1" si="598"/>
        <v>0</v>
      </c>
      <c r="F8039" s="4" t="str">
        <f t="shared" ca="1" si="598"/>
        <v>申请人在起诉前申请保全证据的，必须提供担保</v>
      </c>
      <c r="G8039">
        <f t="shared" ca="1" si="598"/>
        <v>2014182</v>
      </c>
    </row>
    <row r="8040" spans="1:7" ht="27" x14ac:dyDescent="0.15">
      <c r="A8040">
        <f t="shared" ca="1" si="594"/>
        <v>2014</v>
      </c>
      <c r="B8040">
        <f t="shared" ca="1" si="598"/>
        <v>1</v>
      </c>
      <c r="C8040">
        <f t="shared" ca="1" si="598"/>
        <v>8</v>
      </c>
      <c r="D8040">
        <f t="shared" ca="1" si="598"/>
        <v>3</v>
      </c>
      <c r="E8040" s="2">
        <f t="shared" ca="1" si="598"/>
        <v>0</v>
      </c>
      <c r="F8040" s="4" t="str">
        <f t="shared" ca="1" si="598"/>
        <v>人民法院应当自接受诉前证据保全申请之时起四十八小时内作出裁定；有特殊情况需要延长的，可以延长四十八小时</v>
      </c>
      <c r="G8040">
        <f t="shared" ca="1" si="598"/>
        <v>2014183</v>
      </c>
    </row>
    <row r="8041" spans="1:7" x14ac:dyDescent="0.15">
      <c r="A8041">
        <f t="shared" ca="1" si="594"/>
        <v>2014</v>
      </c>
      <c r="B8041">
        <f t="shared" ca="1" si="598"/>
        <v>1</v>
      </c>
      <c r="C8041">
        <f t="shared" ca="1" si="598"/>
        <v>8</v>
      </c>
      <c r="D8041">
        <f t="shared" ca="1" si="598"/>
        <v>4</v>
      </c>
      <c r="E8041" s="2">
        <f t="shared" ca="1" si="598"/>
        <v>1</v>
      </c>
      <c r="F8041" s="4" t="str">
        <f t="shared" ca="1" si="598"/>
        <v>申请人自人民法院采取保全措施之日起十五日内不起诉的，人民法院应当解除该措施</v>
      </c>
      <c r="G8041">
        <f t="shared" ca="1" si="598"/>
        <v>2014184</v>
      </c>
    </row>
    <row r="8042" spans="1:7" x14ac:dyDescent="0.15">
      <c r="A8042">
        <f t="shared" ca="1" si="594"/>
        <v>2014</v>
      </c>
      <c r="B8042">
        <f t="shared" ca="1" si="598"/>
        <v>1</v>
      </c>
      <c r="C8042">
        <f t="shared" ca="1" si="598"/>
        <v>9</v>
      </c>
      <c r="D8042">
        <f t="shared" ca="1" si="598"/>
        <v>0</v>
      </c>
      <c r="E8042" s="2">
        <f t="shared" ca="1" si="598"/>
        <v>0</v>
      </c>
      <c r="F8042" s="4" t="str">
        <f t="shared" ca="1" si="598"/>
        <v>下列关于答复审查意见通知书的说法哪个是正确的？</v>
      </c>
      <c r="G8042">
        <f t="shared" ca="1" si="598"/>
        <v>2014190</v>
      </c>
    </row>
    <row r="8043" spans="1:7" x14ac:dyDescent="0.15">
      <c r="A8043">
        <f t="shared" ca="1" si="594"/>
        <v>2014</v>
      </c>
      <c r="B8043">
        <f t="shared" ca="1" si="598"/>
        <v>1</v>
      </c>
      <c r="C8043">
        <f t="shared" ca="1" si="598"/>
        <v>9</v>
      </c>
      <c r="D8043">
        <f t="shared" ca="1" si="598"/>
        <v>1</v>
      </c>
      <c r="E8043" s="2">
        <f t="shared" ca="1" si="598"/>
        <v>0</v>
      </c>
      <c r="F8043" s="4" t="str">
        <f t="shared" ca="1" si="598"/>
        <v>申请人可以通过电子邮件的方式答复审查意见通知书</v>
      </c>
      <c r="G8043">
        <f t="shared" ca="1" si="598"/>
        <v>2014191</v>
      </c>
    </row>
    <row r="8044" spans="1:7" x14ac:dyDescent="0.15">
      <c r="A8044">
        <f t="shared" ca="1" si="594"/>
        <v>2014</v>
      </c>
      <c r="B8044">
        <f t="shared" ca="1" si="598"/>
        <v>1</v>
      </c>
      <c r="C8044">
        <f t="shared" ca="1" si="598"/>
        <v>9</v>
      </c>
      <c r="D8044">
        <f t="shared" ca="1" si="598"/>
        <v>2</v>
      </c>
      <c r="E8044" s="2">
        <f t="shared" ca="1" si="598"/>
        <v>0</v>
      </c>
      <c r="F8044" s="4" t="str">
        <f t="shared" ca="1" si="598"/>
        <v>申请人可以将意见陈述书直接寄给审查其申请的审查员</v>
      </c>
      <c r="G8044">
        <f t="shared" ca="1" si="598"/>
        <v>2014192</v>
      </c>
    </row>
    <row r="8045" spans="1:7" x14ac:dyDescent="0.15">
      <c r="A8045">
        <f t="shared" ca="1" si="594"/>
        <v>2014</v>
      </c>
      <c r="B8045">
        <f t="shared" ca="1" si="598"/>
        <v>1</v>
      </c>
      <c r="C8045">
        <f t="shared" ca="1" si="598"/>
        <v>9</v>
      </c>
      <c r="D8045">
        <f t="shared" ca="1" si="598"/>
        <v>3</v>
      </c>
      <c r="E8045" s="2">
        <f t="shared" ca="1" si="598"/>
        <v>0</v>
      </c>
      <c r="F8045" s="4" t="str">
        <f t="shared" ca="1" si="598"/>
        <v>申请人委托了专利代理机构的，仍然可以自行答复审查意见通知书</v>
      </c>
      <c r="G8045">
        <f t="shared" ca="1" si="598"/>
        <v>2014193</v>
      </c>
    </row>
    <row r="8046" spans="1:7" x14ac:dyDescent="0.15">
      <c r="A8046">
        <f t="shared" ca="1" si="594"/>
        <v>2014</v>
      </c>
      <c r="B8046">
        <f t="shared" ca="1" si="598"/>
        <v>1</v>
      </c>
      <c r="C8046">
        <f t="shared" ca="1" si="598"/>
        <v>9</v>
      </c>
      <c r="D8046">
        <f t="shared" ca="1" si="598"/>
        <v>4</v>
      </c>
      <c r="E8046" s="2">
        <f t="shared" ca="1" si="598"/>
        <v>1</v>
      </c>
      <c r="F8046" s="4" t="str">
        <f t="shared" ca="1" si="598"/>
        <v>申请人未委托专利代理机构的，其提交的意见陈述书应当有申请人的签字或者盖章</v>
      </c>
      <c r="G8046">
        <f t="shared" ca="1" si="598"/>
        <v>2014194</v>
      </c>
    </row>
    <row r="8047" spans="1:7" x14ac:dyDescent="0.15">
      <c r="A8047">
        <f t="shared" ca="1" si="594"/>
        <v>2014</v>
      </c>
      <c r="B8047">
        <f t="shared" ca="1" si="598"/>
        <v>1</v>
      </c>
      <c r="C8047">
        <f t="shared" ca="1" si="598"/>
        <v>10</v>
      </c>
      <c r="D8047">
        <f t="shared" ca="1" si="598"/>
        <v>0</v>
      </c>
      <c r="E8047" s="2">
        <f t="shared" ca="1" si="598"/>
        <v>0</v>
      </c>
      <c r="F8047" s="4" t="str">
        <f t="shared" ca="1" si="598"/>
        <v>下列哪个单位或者个人可以作为专利法规定的发明人或者设计人？</v>
      </c>
      <c r="G8047">
        <f t="shared" ca="1" si="598"/>
        <v>20141100</v>
      </c>
    </row>
    <row r="8048" spans="1:7" x14ac:dyDescent="0.15">
      <c r="A8048">
        <f t="shared" ca="1" si="594"/>
        <v>2014</v>
      </c>
      <c r="B8048">
        <f t="shared" ca="1" si="598"/>
        <v>1</v>
      </c>
      <c r="C8048">
        <f t="shared" ca="1" si="598"/>
        <v>10</v>
      </c>
      <c r="D8048">
        <f t="shared" ca="1" si="598"/>
        <v>1</v>
      </c>
      <c r="E8048" s="2">
        <f t="shared" ca="1" si="598"/>
        <v>0</v>
      </c>
      <c r="F8048" s="4" t="str">
        <f t="shared" ca="1" si="598"/>
        <v>某电视台</v>
      </c>
      <c r="G8048">
        <f t="shared" ca="1" si="598"/>
        <v>20141101</v>
      </c>
    </row>
    <row r="8049" spans="1:7" x14ac:dyDescent="0.15">
      <c r="A8049">
        <f t="shared" ref="A8049:A8112" ca="1" si="599">INDIRECT("'"&amp;(2006+ROUNDDOWN((ROW()-2)/1000,0))&amp;IF(MOD(ROUNDDOWN((ROW()-2+500)/500,0),2)=1,1,2)&amp;"'!"&amp;CHAR(64+COLUMN())&amp;(ROW()-500*(ROUNDDOWN((ROW()-2+500)/500,0)-1)))</f>
        <v>2014</v>
      </c>
      <c r="B8049">
        <f t="shared" ca="1" si="598"/>
        <v>1</v>
      </c>
      <c r="C8049">
        <f t="shared" ca="1" si="598"/>
        <v>10</v>
      </c>
      <c r="D8049">
        <f t="shared" ca="1" si="598"/>
        <v>2</v>
      </c>
      <c r="E8049" s="2">
        <f t="shared" ca="1" si="598"/>
        <v>0</v>
      </c>
      <c r="F8049" s="4" t="str">
        <f t="shared" ca="1" si="598"/>
        <v>某大学教务处</v>
      </c>
      <c r="G8049">
        <f t="shared" ca="1" si="598"/>
        <v>20141102</v>
      </c>
    </row>
    <row r="8050" spans="1:7" x14ac:dyDescent="0.15">
      <c r="A8050">
        <f t="shared" ca="1" si="599"/>
        <v>2014</v>
      </c>
      <c r="B8050">
        <f t="shared" ca="1" si="598"/>
        <v>1</v>
      </c>
      <c r="C8050">
        <f t="shared" ca="1" si="598"/>
        <v>10</v>
      </c>
      <c r="D8050">
        <f t="shared" ca="1" si="598"/>
        <v>3</v>
      </c>
      <c r="E8050" s="2">
        <f t="shared" ca="1" si="598"/>
        <v>1</v>
      </c>
      <c r="F8050" s="4" t="str">
        <f t="shared" ca="1" si="598"/>
        <v>李某</v>
      </c>
      <c r="G8050">
        <f t="shared" ca="1" si="598"/>
        <v>20141103</v>
      </c>
    </row>
    <row r="8051" spans="1:7" x14ac:dyDescent="0.15">
      <c r="A8051">
        <f t="shared" ca="1" si="599"/>
        <v>2014</v>
      </c>
      <c r="B8051">
        <f t="shared" ca="1" si="598"/>
        <v>1</v>
      </c>
      <c r="C8051">
        <f t="shared" ca="1" si="598"/>
        <v>10</v>
      </c>
      <c r="D8051">
        <f t="shared" ca="1" si="598"/>
        <v>4</v>
      </c>
      <c r="E8051" s="2">
        <f t="shared" ca="1" si="598"/>
        <v>0</v>
      </c>
      <c r="F8051" s="4" t="str">
        <f t="shared" ca="1" si="598"/>
        <v>某课题组</v>
      </c>
      <c r="G8051">
        <f t="shared" ca="1" si="598"/>
        <v>20141104</v>
      </c>
    </row>
    <row r="8052" spans="1:7" x14ac:dyDescent="0.15">
      <c r="A8052">
        <f t="shared" ca="1" si="599"/>
        <v>2014</v>
      </c>
      <c r="B8052">
        <f t="shared" ca="1" si="598"/>
        <v>1</v>
      </c>
      <c r="C8052">
        <f t="shared" ca="1" si="598"/>
        <v>11</v>
      </c>
      <c r="D8052">
        <f t="shared" ca="1" si="598"/>
        <v>0</v>
      </c>
      <c r="E8052" s="2">
        <f t="shared" ca="1" si="598"/>
        <v>0</v>
      </c>
      <c r="F8052" s="4" t="str">
        <f t="shared" ca="1" si="598"/>
        <v>下列哪项从属权利要求的撰写符合相关规定？</v>
      </c>
      <c r="G8052">
        <f t="shared" ca="1" si="598"/>
        <v>20141110</v>
      </c>
    </row>
    <row r="8053" spans="1:7" x14ac:dyDescent="0.15">
      <c r="A8053">
        <f t="shared" ca="1" si="599"/>
        <v>2014</v>
      </c>
      <c r="B8053">
        <f t="shared" ca="1" si="598"/>
        <v>1</v>
      </c>
      <c r="C8053">
        <f t="shared" ca="1" si="598"/>
        <v>11</v>
      </c>
      <c r="D8053">
        <f t="shared" ca="1" si="598"/>
        <v>1</v>
      </c>
      <c r="E8053" s="2">
        <f t="shared" ca="1" si="598"/>
        <v>1</v>
      </c>
      <c r="F8053" s="4" t="str">
        <f t="shared" ca="1" si="598"/>
        <v>根据权利要求1所述的冷水机，其特征是所述蒸发器包括一大一小两个导管</v>
      </c>
      <c r="G8053">
        <f t="shared" ca="1" si="598"/>
        <v>20141111</v>
      </c>
    </row>
    <row r="8054" spans="1:7" x14ac:dyDescent="0.15">
      <c r="A8054">
        <f t="shared" ca="1" si="599"/>
        <v>2014</v>
      </c>
      <c r="B8054">
        <f t="shared" ca="1" si="598"/>
        <v>1</v>
      </c>
      <c r="C8054">
        <f t="shared" ca="1" si="598"/>
        <v>11</v>
      </c>
      <c r="D8054">
        <f t="shared" ca="1" si="598"/>
        <v>2</v>
      </c>
      <c r="E8054" s="2">
        <f t="shared" ca="1" si="598"/>
        <v>0</v>
      </c>
      <c r="F8054" s="4" t="str">
        <f t="shared" ca="1" si="598"/>
        <v>根据权利要求1所述的冷水机，其特征是所述蒸发器由金属、铜或铝制成</v>
      </c>
      <c r="G8054">
        <f t="shared" ca="1" si="598"/>
        <v>20141112</v>
      </c>
    </row>
    <row r="8055" spans="1:7" x14ac:dyDescent="0.15">
      <c r="A8055">
        <f t="shared" ca="1" si="599"/>
        <v>2014</v>
      </c>
      <c r="B8055">
        <f t="shared" ca="1" si="598"/>
        <v>1</v>
      </c>
      <c r="C8055">
        <f t="shared" ca="1" si="598"/>
        <v>11</v>
      </c>
      <c r="D8055">
        <f t="shared" ca="1" si="598"/>
        <v>3</v>
      </c>
      <c r="E8055" s="2">
        <f t="shared" ca="1" si="598"/>
        <v>0</v>
      </c>
      <c r="F8055" s="4" t="str">
        <f t="shared" ca="1" si="598"/>
        <v>根据权利要求1所述的冷水机，其特征是所述蒸发器最长不短于100厘米</v>
      </c>
      <c r="G8055">
        <f t="shared" ca="1" si="598"/>
        <v>20141113</v>
      </c>
    </row>
    <row r="8056" spans="1:7" ht="27" x14ac:dyDescent="0.15">
      <c r="A8056">
        <f t="shared" ca="1" si="599"/>
        <v>2014</v>
      </c>
      <c r="B8056">
        <f t="shared" ref="B8056:G8072" ca="1" si="600">INDIRECT("'"&amp;(2006+ROUNDDOWN((ROW()-2)/1000,0))&amp;IF(MOD(ROUNDDOWN((ROW()-2+500)/500,0),2)=1,1,2)&amp;"'!"&amp;CHAR(64+COLUMN())&amp;(ROW()-500*(ROUNDDOWN((ROW()-2+500)/500,0)-1)))</f>
        <v>1</v>
      </c>
      <c r="C8056">
        <f t="shared" ca="1" si="600"/>
        <v>11</v>
      </c>
      <c r="D8056">
        <f t="shared" ca="1" si="600"/>
        <v>4</v>
      </c>
      <c r="E8056" s="2">
        <f t="shared" ca="1" si="600"/>
        <v>0</v>
      </c>
      <c r="F8056" s="4" t="str">
        <f t="shared" ca="1" si="600"/>
        <v>根据权利要求1所述的冷水机，其特征是所述蒸发器的表面上有一凹块，该凹块的大小和形状与信用卡相同</v>
      </c>
      <c r="G8056">
        <f t="shared" ca="1" si="600"/>
        <v>20141114</v>
      </c>
    </row>
    <row r="8057" spans="1:7" x14ac:dyDescent="0.15">
      <c r="A8057">
        <f t="shared" ca="1" si="599"/>
        <v>2014</v>
      </c>
      <c r="B8057">
        <f t="shared" ca="1" si="600"/>
        <v>1</v>
      </c>
      <c r="C8057">
        <f t="shared" ca="1" si="600"/>
        <v>12</v>
      </c>
      <c r="D8057">
        <f t="shared" ca="1" si="600"/>
        <v>0</v>
      </c>
      <c r="E8057" s="2">
        <f t="shared" ca="1" si="600"/>
        <v>0</v>
      </c>
      <c r="F8057" s="4" t="str">
        <f t="shared" ca="1" si="600"/>
        <v>下列关于专利权评价报告的说法哪个是正确的？</v>
      </c>
      <c r="G8057">
        <f t="shared" ca="1" si="600"/>
        <v>20141120</v>
      </c>
    </row>
    <row r="8058" spans="1:7" x14ac:dyDescent="0.15">
      <c r="A8058">
        <f t="shared" ca="1" si="599"/>
        <v>2014</v>
      </c>
      <c r="B8058">
        <f t="shared" ca="1" si="600"/>
        <v>1</v>
      </c>
      <c r="C8058">
        <f t="shared" ca="1" si="600"/>
        <v>12</v>
      </c>
      <c r="D8058">
        <f t="shared" ca="1" si="600"/>
        <v>1</v>
      </c>
      <c r="E8058" s="2">
        <f t="shared" ca="1" si="600"/>
        <v>0</v>
      </c>
      <c r="F8058" s="4" t="str">
        <f t="shared" ca="1" si="600"/>
        <v>对发明专利可以请求作出专利权评价报告</v>
      </c>
      <c r="G8058">
        <f t="shared" ca="1" si="600"/>
        <v>20141121</v>
      </c>
    </row>
    <row r="8059" spans="1:7" x14ac:dyDescent="0.15">
      <c r="A8059">
        <f t="shared" ca="1" si="599"/>
        <v>2014</v>
      </c>
      <c r="B8059">
        <f t="shared" ca="1" si="600"/>
        <v>1</v>
      </c>
      <c r="C8059">
        <f t="shared" ca="1" si="600"/>
        <v>12</v>
      </c>
      <c r="D8059">
        <f t="shared" ca="1" si="600"/>
        <v>2</v>
      </c>
      <c r="E8059" s="2">
        <f t="shared" ca="1" si="600"/>
        <v>0</v>
      </c>
      <c r="F8059" s="4" t="str">
        <f t="shared" ca="1" si="600"/>
        <v>任何单位或者个人都可以请求制作专利权评价报告</v>
      </c>
      <c r="G8059">
        <f t="shared" ca="1" si="600"/>
        <v>20141122</v>
      </c>
    </row>
    <row r="8060" spans="1:7" x14ac:dyDescent="0.15">
      <c r="A8060">
        <f t="shared" ca="1" si="599"/>
        <v>2014</v>
      </c>
      <c r="B8060">
        <f t="shared" ca="1" si="600"/>
        <v>1</v>
      </c>
      <c r="C8060">
        <f t="shared" ca="1" si="600"/>
        <v>12</v>
      </c>
      <c r="D8060">
        <f t="shared" ca="1" si="600"/>
        <v>3</v>
      </c>
      <c r="E8060" s="2">
        <f t="shared" ca="1" si="600"/>
        <v>1</v>
      </c>
      <c r="F8060" s="4" t="str">
        <f t="shared" ca="1" si="600"/>
        <v>专利权评价报告只能由国家知识产权局作出</v>
      </c>
      <c r="G8060">
        <f t="shared" ca="1" si="600"/>
        <v>20141123</v>
      </c>
    </row>
    <row r="8061" spans="1:7" x14ac:dyDescent="0.15">
      <c r="A8061">
        <f t="shared" ca="1" si="599"/>
        <v>2014</v>
      </c>
      <c r="B8061">
        <f t="shared" ca="1" si="600"/>
        <v>1</v>
      </c>
      <c r="C8061">
        <f t="shared" ca="1" si="600"/>
        <v>12</v>
      </c>
      <c r="D8061">
        <f t="shared" ca="1" si="600"/>
        <v>4</v>
      </c>
      <c r="E8061" s="2">
        <f t="shared" ca="1" si="600"/>
        <v>0</v>
      </c>
      <c r="F8061" s="4" t="str">
        <f t="shared" ca="1" si="600"/>
        <v>专利权人对专利权评价报告的结论不服的，可以申请行政复议</v>
      </c>
      <c r="G8061">
        <f t="shared" ca="1" si="600"/>
        <v>20141124</v>
      </c>
    </row>
    <row r="8062" spans="1:7" ht="40.5" x14ac:dyDescent="0.15">
      <c r="A8062">
        <f t="shared" ca="1" si="599"/>
        <v>2014</v>
      </c>
      <c r="B8062">
        <f t="shared" ca="1" si="600"/>
        <v>1</v>
      </c>
      <c r="C8062">
        <f t="shared" ca="1" si="600"/>
        <v>13</v>
      </c>
      <c r="D8062">
        <f t="shared" ca="1" si="600"/>
        <v>0</v>
      </c>
      <c r="E8062" s="2">
        <f t="shared" ca="1" si="600"/>
        <v>0</v>
      </c>
      <c r="F8062" s="4" t="str">
        <f t="shared" ca="1" si="600"/>
        <v>一件优先权日为2008年9月27日、申请日为2009年9月27日的PCT国际申请，进入中国国家阶段的日期为2010年9月27日，要求的保护类型为发明专利。申请人应当在哪个日期前向国家知识产权局提出实质审查请求？</v>
      </c>
      <c r="G8062">
        <f t="shared" ca="1" si="600"/>
        <v>20141130</v>
      </c>
    </row>
    <row r="8063" spans="1:7" x14ac:dyDescent="0.15">
      <c r="A8063">
        <f t="shared" ca="1" si="599"/>
        <v>2014</v>
      </c>
      <c r="B8063">
        <f t="shared" ca="1" si="600"/>
        <v>1</v>
      </c>
      <c r="C8063">
        <f t="shared" ca="1" si="600"/>
        <v>13</v>
      </c>
      <c r="D8063">
        <f t="shared" ca="1" si="600"/>
        <v>1</v>
      </c>
      <c r="E8063" s="2">
        <f t="shared" ca="1" si="600"/>
        <v>1</v>
      </c>
      <c r="F8063" s="4" t="str">
        <f t="shared" ca="1" si="600"/>
        <v>2011年9月27日</v>
      </c>
      <c r="G8063">
        <f t="shared" ca="1" si="600"/>
        <v>20141131</v>
      </c>
    </row>
    <row r="8064" spans="1:7" x14ac:dyDescent="0.15">
      <c r="A8064">
        <f t="shared" ca="1" si="599"/>
        <v>2014</v>
      </c>
      <c r="B8064">
        <f t="shared" ca="1" si="600"/>
        <v>1</v>
      </c>
      <c r="C8064">
        <f t="shared" ca="1" si="600"/>
        <v>13</v>
      </c>
      <c r="D8064">
        <f t="shared" ca="1" si="600"/>
        <v>2</v>
      </c>
      <c r="E8064" s="2">
        <f t="shared" ca="1" si="600"/>
        <v>0</v>
      </c>
      <c r="F8064" s="4" t="str">
        <f t="shared" ca="1" si="600"/>
        <v>2012年9月27日</v>
      </c>
      <c r="G8064">
        <f t="shared" ca="1" si="600"/>
        <v>20141132</v>
      </c>
    </row>
    <row r="8065" spans="1:7" x14ac:dyDescent="0.15">
      <c r="A8065">
        <f t="shared" ca="1" si="599"/>
        <v>2014</v>
      </c>
      <c r="B8065">
        <f t="shared" ca="1" si="600"/>
        <v>1</v>
      </c>
      <c r="C8065">
        <f t="shared" ca="1" si="600"/>
        <v>13</v>
      </c>
      <c r="D8065">
        <f t="shared" ca="1" si="600"/>
        <v>3</v>
      </c>
      <c r="E8065" s="2">
        <f t="shared" ca="1" si="600"/>
        <v>0</v>
      </c>
      <c r="F8065" s="4" t="str">
        <f t="shared" ca="1" si="600"/>
        <v>2013年9月27日</v>
      </c>
      <c r="G8065">
        <f t="shared" ca="1" si="600"/>
        <v>20141133</v>
      </c>
    </row>
    <row r="8066" spans="1:7" x14ac:dyDescent="0.15">
      <c r="A8066">
        <f t="shared" ca="1" si="599"/>
        <v>2014</v>
      </c>
      <c r="B8066">
        <f t="shared" ca="1" si="600"/>
        <v>1</v>
      </c>
      <c r="C8066">
        <f t="shared" ca="1" si="600"/>
        <v>13</v>
      </c>
      <c r="D8066">
        <f t="shared" ca="1" si="600"/>
        <v>4</v>
      </c>
      <c r="E8066" s="2">
        <f t="shared" ca="1" si="600"/>
        <v>0</v>
      </c>
      <c r="F8066" s="4" t="str">
        <f t="shared" ca="1" si="600"/>
        <v>2010年11月27日</v>
      </c>
      <c r="G8066">
        <f t="shared" ca="1" si="600"/>
        <v>20141134</v>
      </c>
    </row>
    <row r="8067" spans="1:7" ht="27" x14ac:dyDescent="0.15">
      <c r="A8067">
        <f t="shared" ca="1" si="599"/>
        <v>2014</v>
      </c>
      <c r="B8067">
        <f t="shared" ca="1" si="600"/>
        <v>1</v>
      </c>
      <c r="C8067">
        <f t="shared" ca="1" si="600"/>
        <v>14</v>
      </c>
      <c r="D8067">
        <f t="shared" ca="1" si="600"/>
        <v>0</v>
      </c>
      <c r="E8067" s="2">
        <f t="shared" ca="1" si="600"/>
        <v>0</v>
      </c>
      <c r="F8067" s="4" t="str">
        <f t="shared" ca="1" si="600"/>
        <v>甲乙二人共同提交的专利申请被授予了专利权。甲乙事先没有任何约定，在未经乙同意的情形下，甲的下列哪种做法符合相关规定？</v>
      </c>
      <c r="G8067">
        <f t="shared" ca="1" si="600"/>
        <v>20141140</v>
      </c>
    </row>
    <row r="8068" spans="1:7" x14ac:dyDescent="0.15">
      <c r="A8068">
        <f t="shared" ca="1" si="599"/>
        <v>2014</v>
      </c>
      <c r="B8068">
        <f t="shared" ca="1" si="600"/>
        <v>1</v>
      </c>
      <c r="C8068">
        <f t="shared" ca="1" si="600"/>
        <v>14</v>
      </c>
      <c r="D8068">
        <f t="shared" ca="1" si="600"/>
        <v>1</v>
      </c>
      <c r="E8068" s="2">
        <f t="shared" ca="1" si="600"/>
        <v>1</v>
      </c>
      <c r="F8068" s="4" t="str">
        <f t="shared" ca="1" si="600"/>
        <v>单独实施该专利</v>
      </c>
      <c r="G8068">
        <f t="shared" ca="1" si="600"/>
        <v>20141141</v>
      </c>
    </row>
    <row r="8069" spans="1:7" x14ac:dyDescent="0.15">
      <c r="A8069">
        <f t="shared" ca="1" si="599"/>
        <v>2014</v>
      </c>
      <c r="B8069">
        <f t="shared" ca="1" si="600"/>
        <v>1</v>
      </c>
      <c r="C8069">
        <f t="shared" ca="1" si="600"/>
        <v>14</v>
      </c>
      <c r="D8069">
        <f t="shared" ca="1" si="600"/>
        <v>2</v>
      </c>
      <c r="E8069" s="2">
        <f t="shared" ca="1" si="600"/>
        <v>0</v>
      </c>
      <c r="F8069" s="4" t="str">
        <f t="shared" ca="1" si="600"/>
        <v>放弃该专利权</v>
      </c>
      <c r="G8069">
        <f t="shared" ca="1" si="600"/>
        <v>20141142</v>
      </c>
    </row>
    <row r="8070" spans="1:7" x14ac:dyDescent="0.15">
      <c r="A8070">
        <f t="shared" ca="1" si="599"/>
        <v>2014</v>
      </c>
      <c r="B8070">
        <f t="shared" ca="1" si="600"/>
        <v>1</v>
      </c>
      <c r="C8070">
        <f t="shared" ca="1" si="600"/>
        <v>14</v>
      </c>
      <c r="D8070">
        <f t="shared" ca="1" si="600"/>
        <v>3</v>
      </c>
      <c r="E8070" s="2">
        <f t="shared" ca="1" si="600"/>
        <v>0</v>
      </c>
      <c r="F8070" s="4" t="str">
        <f t="shared" ca="1" si="600"/>
        <v>将该专利权质押给丙</v>
      </c>
      <c r="G8070">
        <f t="shared" ca="1" si="600"/>
        <v>20141143</v>
      </c>
    </row>
    <row r="8071" spans="1:7" x14ac:dyDescent="0.15">
      <c r="A8071">
        <f t="shared" ca="1" si="599"/>
        <v>2014</v>
      </c>
      <c r="B8071">
        <f t="shared" ca="1" si="600"/>
        <v>1</v>
      </c>
      <c r="C8071">
        <f t="shared" ca="1" si="600"/>
        <v>14</v>
      </c>
      <c r="D8071">
        <f t="shared" ca="1" si="600"/>
        <v>4</v>
      </c>
      <c r="E8071" s="2">
        <f t="shared" ca="1" si="600"/>
        <v>0</v>
      </c>
      <c r="F8071" s="4" t="str">
        <f t="shared" ca="1" si="600"/>
        <v>将该专利赠与丁</v>
      </c>
      <c r="G8071">
        <f t="shared" ca="1" si="600"/>
        <v>20141144</v>
      </c>
    </row>
    <row r="8072" spans="1:7" ht="27" x14ac:dyDescent="0.15">
      <c r="A8072">
        <f t="shared" ca="1" si="599"/>
        <v>2014</v>
      </c>
      <c r="B8072">
        <f t="shared" ca="1" si="600"/>
        <v>1</v>
      </c>
      <c r="C8072">
        <f t="shared" ca="1" si="600"/>
        <v>15</v>
      </c>
      <c r="D8072">
        <f t="shared" ca="1" si="600"/>
        <v>0</v>
      </c>
      <c r="E8072" s="2">
        <f t="shared" ca="1" si="600"/>
        <v>0</v>
      </c>
      <c r="F8072" s="4" t="str">
        <f t="shared" ca="1" si="600"/>
        <v>张某向国家知识产权局提交一件要求德国优先权的发明专利申请，该德国专利申请的申请人为张某和于某。下列说法哪个是正确的？</v>
      </c>
      <c r="G8072">
        <f t="shared" ca="1" si="600"/>
        <v>20141150</v>
      </c>
    </row>
    <row r="8073" spans="1:7" x14ac:dyDescent="0.15">
      <c r="A8073">
        <f t="shared" ca="1" si="599"/>
        <v>2014</v>
      </c>
      <c r="B8073">
        <f t="shared" ref="B8073:G8089" ca="1" si="601">INDIRECT("'"&amp;(2006+ROUNDDOWN((ROW()-2)/1000,0))&amp;IF(MOD(ROUNDDOWN((ROW()-2+500)/500,0),2)=1,1,2)&amp;"'!"&amp;CHAR(64+COLUMN())&amp;(ROW()-500*(ROUNDDOWN((ROW()-2+500)/500,0)-1)))</f>
        <v>1</v>
      </c>
      <c r="C8073">
        <f t="shared" ca="1" si="601"/>
        <v>15</v>
      </c>
      <c r="D8073">
        <f t="shared" ca="1" si="601"/>
        <v>1</v>
      </c>
      <c r="E8073" s="2">
        <f t="shared" ca="1" si="601"/>
        <v>0</v>
      </c>
      <c r="F8073" s="4" t="str">
        <f t="shared" ca="1" si="601"/>
        <v>由于该申请与德国专利申请的申请人不完全一致，因此应当提交优先权转让证明文件</v>
      </c>
      <c r="G8073">
        <f t="shared" ca="1" si="601"/>
        <v>20141151</v>
      </c>
    </row>
    <row r="8074" spans="1:7" x14ac:dyDescent="0.15">
      <c r="A8074">
        <f t="shared" ca="1" si="599"/>
        <v>2014</v>
      </c>
      <c r="B8074">
        <f t="shared" ca="1" si="601"/>
        <v>1</v>
      </c>
      <c r="C8074">
        <f t="shared" ca="1" si="601"/>
        <v>15</v>
      </c>
      <c r="D8074">
        <f t="shared" ca="1" si="601"/>
        <v>2</v>
      </c>
      <c r="E8074" s="2">
        <f t="shared" ca="1" si="601"/>
        <v>0</v>
      </c>
      <c r="F8074" s="4" t="str">
        <f t="shared" ca="1" si="601"/>
        <v>张某应当在提出在后申请之日起4个月内提交在先申请文件副本</v>
      </c>
      <c r="G8074">
        <f t="shared" ca="1" si="601"/>
        <v>20141152</v>
      </c>
    </row>
    <row r="8075" spans="1:7" x14ac:dyDescent="0.15">
      <c r="A8075">
        <f t="shared" ca="1" si="599"/>
        <v>2014</v>
      </c>
      <c r="B8075">
        <f t="shared" ca="1" si="601"/>
        <v>1</v>
      </c>
      <c r="C8075">
        <f t="shared" ca="1" si="601"/>
        <v>15</v>
      </c>
      <c r="D8075">
        <f t="shared" ca="1" si="601"/>
        <v>3</v>
      </c>
      <c r="E8075" s="2">
        <f t="shared" ca="1" si="601"/>
        <v>0</v>
      </c>
      <c r="F8075" s="4" t="str">
        <f t="shared" ca="1" si="601"/>
        <v>若张某未在请求书中声明要求优先权，可以请求恢复该德国优先权</v>
      </c>
      <c r="G8075">
        <f t="shared" ca="1" si="601"/>
        <v>20141153</v>
      </c>
    </row>
    <row r="8076" spans="1:7" x14ac:dyDescent="0.15">
      <c r="A8076">
        <f t="shared" ca="1" si="599"/>
        <v>2014</v>
      </c>
      <c r="B8076">
        <f t="shared" ca="1" si="601"/>
        <v>1</v>
      </c>
      <c r="C8076">
        <f t="shared" ca="1" si="601"/>
        <v>15</v>
      </c>
      <c r="D8076">
        <f t="shared" ca="1" si="601"/>
        <v>4</v>
      </c>
      <c r="E8076" s="2">
        <f t="shared" ca="1" si="601"/>
        <v>1</v>
      </c>
      <c r="F8076" s="4" t="str">
        <f t="shared" ca="1" si="601"/>
        <v>若张某未在规定期限内提交在先申请文件副本，该优先权要求将被视为未要求</v>
      </c>
      <c r="G8076">
        <f t="shared" ca="1" si="601"/>
        <v>20141154</v>
      </c>
    </row>
    <row r="8077" spans="1:7" ht="27" x14ac:dyDescent="0.15">
      <c r="A8077">
        <f t="shared" ca="1" si="599"/>
        <v>2014</v>
      </c>
      <c r="B8077">
        <f t="shared" ca="1" si="601"/>
        <v>1</v>
      </c>
      <c r="C8077">
        <f t="shared" ca="1" si="601"/>
        <v>16</v>
      </c>
      <c r="D8077">
        <f t="shared" ca="1" si="601"/>
        <v>0</v>
      </c>
      <c r="E8077" s="2">
        <f t="shared" ca="1" si="601"/>
        <v>0</v>
      </c>
      <c r="F8077" s="4" t="str">
        <f t="shared" ca="1" si="601"/>
        <v>国家知识产权局驳回了一件申请人为甲、乙，发明人为丙、丁的发明专利申请，下列关于复审请求的说法哪个是正确的?</v>
      </c>
      <c r="G8077">
        <f t="shared" ca="1" si="601"/>
        <v>20141160</v>
      </c>
    </row>
    <row r="8078" spans="1:7" x14ac:dyDescent="0.15">
      <c r="A8078">
        <f t="shared" ca="1" si="599"/>
        <v>2014</v>
      </c>
      <c r="B8078">
        <f t="shared" ca="1" si="601"/>
        <v>1</v>
      </c>
      <c r="C8078">
        <f t="shared" ca="1" si="601"/>
        <v>16</v>
      </c>
      <c r="D8078">
        <f t="shared" ca="1" si="601"/>
        <v>1</v>
      </c>
      <c r="E8078" s="2">
        <f t="shared" ca="1" si="601"/>
        <v>0</v>
      </c>
      <c r="F8078" s="4" t="str">
        <f t="shared" ca="1" si="601"/>
        <v>甲单独提出复审请求应当被受理</v>
      </c>
      <c r="G8078">
        <f t="shared" ca="1" si="601"/>
        <v>20141161</v>
      </c>
    </row>
    <row r="8079" spans="1:7" x14ac:dyDescent="0.15">
      <c r="A8079">
        <f t="shared" ca="1" si="599"/>
        <v>2014</v>
      </c>
      <c r="B8079">
        <f t="shared" ca="1" si="601"/>
        <v>1</v>
      </c>
      <c r="C8079">
        <f t="shared" ca="1" si="601"/>
        <v>16</v>
      </c>
      <c r="D8079">
        <f t="shared" ca="1" si="601"/>
        <v>2</v>
      </c>
      <c r="E8079" s="2">
        <f t="shared" ca="1" si="601"/>
        <v>0</v>
      </c>
      <c r="F8079" s="4" t="str">
        <f t="shared" ca="1" si="601"/>
        <v>丙、丁共同提出复审请求应当被受理</v>
      </c>
      <c r="G8079">
        <f t="shared" ca="1" si="601"/>
        <v>20141162</v>
      </c>
    </row>
    <row r="8080" spans="1:7" x14ac:dyDescent="0.15">
      <c r="A8080">
        <f t="shared" ca="1" si="599"/>
        <v>2014</v>
      </c>
      <c r="B8080">
        <f t="shared" ca="1" si="601"/>
        <v>1</v>
      </c>
      <c r="C8080">
        <f t="shared" ca="1" si="601"/>
        <v>16</v>
      </c>
      <c r="D8080">
        <f t="shared" ca="1" si="601"/>
        <v>3</v>
      </c>
      <c r="E8080" s="2">
        <f t="shared" ca="1" si="601"/>
        <v>1</v>
      </c>
      <c r="F8080" s="4" t="str">
        <f t="shared" ca="1" si="601"/>
        <v>甲、乙共同提出复审请求应当被受理</v>
      </c>
      <c r="G8080">
        <f t="shared" ca="1" si="601"/>
        <v>20141163</v>
      </c>
    </row>
    <row r="8081" spans="1:7" x14ac:dyDescent="0.15">
      <c r="A8081">
        <f t="shared" ca="1" si="599"/>
        <v>2014</v>
      </c>
      <c r="B8081">
        <f t="shared" ca="1" si="601"/>
        <v>1</v>
      </c>
      <c r="C8081">
        <f t="shared" ca="1" si="601"/>
        <v>16</v>
      </c>
      <c r="D8081">
        <f t="shared" ca="1" si="601"/>
        <v>4</v>
      </c>
      <c r="E8081" s="2">
        <f t="shared" ca="1" si="601"/>
        <v>0</v>
      </c>
      <c r="F8081" s="4" t="str">
        <f t="shared" ca="1" si="601"/>
        <v>只有甲、乙、丙、丁共同提出复审请求才应当被受理</v>
      </c>
      <c r="G8081">
        <f t="shared" ca="1" si="601"/>
        <v>20141164</v>
      </c>
    </row>
    <row r="8082" spans="1:7" ht="54" x14ac:dyDescent="0.15">
      <c r="A8082">
        <f t="shared" ca="1" si="599"/>
        <v>2014</v>
      </c>
      <c r="B8082">
        <f t="shared" ca="1" si="601"/>
        <v>1</v>
      </c>
      <c r="C8082">
        <f t="shared" ca="1" si="601"/>
        <v>17</v>
      </c>
      <c r="D8082">
        <f t="shared" ca="1" si="601"/>
        <v>0</v>
      </c>
      <c r="E8082" s="2">
        <f t="shared" ca="1" si="601"/>
        <v>0</v>
      </c>
      <c r="F8082" s="4" t="str">
        <f t="shared" ca="1" si="601"/>
        <v>专利权人王某发现李某未经许可而实施其专利，遂向人民法院起诉。李某主张其实施的技术方案属于现有技术，因而不侵犯王某的专利权，同时李某还主张，该专利权不具备新颖性和创造性应当被宣告无效，并提供了充足的证据。下列说法哪个是正确的？</v>
      </c>
      <c r="G8082">
        <f t="shared" ca="1" si="601"/>
        <v>20141170</v>
      </c>
    </row>
    <row r="8083" spans="1:7" x14ac:dyDescent="0.15">
      <c r="A8083">
        <f t="shared" ca="1" si="599"/>
        <v>2014</v>
      </c>
      <c r="B8083">
        <f t="shared" ca="1" si="601"/>
        <v>1</v>
      </c>
      <c r="C8083">
        <f t="shared" ca="1" si="601"/>
        <v>17</v>
      </c>
      <c r="D8083">
        <f t="shared" ca="1" si="601"/>
        <v>1</v>
      </c>
      <c r="E8083" s="2">
        <f t="shared" ca="1" si="601"/>
        <v>0</v>
      </c>
      <c r="F8083" s="4" t="str">
        <f t="shared" ca="1" si="601"/>
        <v>人民法院应当就该专利权是否有效进行审理</v>
      </c>
      <c r="G8083">
        <f t="shared" ca="1" si="601"/>
        <v>20141171</v>
      </c>
    </row>
    <row r="8084" spans="1:7" x14ac:dyDescent="0.15">
      <c r="A8084">
        <f t="shared" ca="1" si="599"/>
        <v>2014</v>
      </c>
      <c r="B8084">
        <f t="shared" ca="1" si="601"/>
        <v>1</v>
      </c>
      <c r="C8084">
        <f t="shared" ca="1" si="601"/>
        <v>17</v>
      </c>
      <c r="D8084">
        <f t="shared" ca="1" si="601"/>
        <v>2</v>
      </c>
      <c r="E8084" s="2">
        <f t="shared" ca="1" si="601"/>
        <v>0</v>
      </c>
      <c r="F8084" s="4" t="str">
        <f t="shared" ca="1" si="601"/>
        <v>人民法院应当中止诉讼，告知李某向专利复审委员会请求宣告该专利权无效</v>
      </c>
      <c r="G8084">
        <f t="shared" ca="1" si="601"/>
        <v>20141172</v>
      </c>
    </row>
    <row r="8085" spans="1:7" x14ac:dyDescent="0.15">
      <c r="A8085">
        <f t="shared" ca="1" si="599"/>
        <v>2014</v>
      </c>
      <c r="B8085">
        <f t="shared" ca="1" si="601"/>
        <v>1</v>
      </c>
      <c r="C8085">
        <f t="shared" ca="1" si="601"/>
        <v>17</v>
      </c>
      <c r="D8085">
        <f t="shared" ca="1" si="601"/>
        <v>3</v>
      </c>
      <c r="E8085" s="2">
        <f t="shared" ca="1" si="601"/>
        <v>0</v>
      </c>
      <c r="F8085" s="4" t="str">
        <f t="shared" ca="1" si="601"/>
        <v>人民法院认定李某实施的技术方案为现有技术的，可以直接宣告该专利权无效</v>
      </c>
      <c r="G8085">
        <f t="shared" ca="1" si="601"/>
        <v>20141173</v>
      </c>
    </row>
    <row r="8086" spans="1:7" x14ac:dyDescent="0.15">
      <c r="A8086">
        <f t="shared" ca="1" si="599"/>
        <v>2014</v>
      </c>
      <c r="B8086">
        <f t="shared" ca="1" si="601"/>
        <v>1</v>
      </c>
      <c r="C8086">
        <f t="shared" ca="1" si="601"/>
        <v>17</v>
      </c>
      <c r="D8086">
        <f t="shared" ca="1" si="601"/>
        <v>4</v>
      </c>
      <c r="E8086" s="2">
        <f t="shared" ca="1" si="601"/>
        <v>1</v>
      </c>
      <c r="F8086" s="4" t="str">
        <f t="shared" ca="1" si="601"/>
        <v>人民法院认定李某实施的技术方案为现有技术的，可以直接判决李某不侵权</v>
      </c>
      <c r="G8086">
        <f t="shared" ca="1" si="601"/>
        <v>20141174</v>
      </c>
    </row>
    <row r="8087" spans="1:7" ht="54" x14ac:dyDescent="0.15">
      <c r="A8087">
        <f t="shared" ca="1" si="599"/>
        <v>2014</v>
      </c>
      <c r="B8087">
        <f t="shared" ca="1" si="601"/>
        <v>1</v>
      </c>
      <c r="C8087">
        <f t="shared" ca="1" si="601"/>
        <v>18</v>
      </c>
      <c r="D8087">
        <f t="shared" ca="1" si="601"/>
        <v>0</v>
      </c>
      <c r="E8087" s="2">
        <f t="shared" ca="1" si="601"/>
        <v>0</v>
      </c>
      <c r="F8087" s="4" t="str">
        <f t="shared" ca="1" si="601"/>
        <v>某公司就申请日为2013年8月21日、优先权日为2013年5月21日的专利申请提出分案申请，该分案申请通过邮局邮寄到国家知识产权局受理处，寄出的邮戳日为2014年4月15日，受理处于2014年4月18日收到该分案申请。下列哪个日期为该分案申请的申请日？</v>
      </c>
      <c r="G8087">
        <f t="shared" ca="1" si="601"/>
        <v>20141180</v>
      </c>
    </row>
    <row r="8088" spans="1:7" x14ac:dyDescent="0.15">
      <c r="A8088">
        <f t="shared" ca="1" si="599"/>
        <v>2014</v>
      </c>
      <c r="B8088">
        <f t="shared" ca="1" si="601"/>
        <v>1</v>
      </c>
      <c r="C8088">
        <f t="shared" ca="1" si="601"/>
        <v>18</v>
      </c>
      <c r="D8088">
        <f t="shared" ca="1" si="601"/>
        <v>1</v>
      </c>
      <c r="E8088" s="2">
        <f t="shared" ca="1" si="601"/>
        <v>0</v>
      </c>
      <c r="F8088" s="4" t="str">
        <f t="shared" ca="1" si="601"/>
        <v>2014年4月15日</v>
      </c>
      <c r="G8088">
        <f t="shared" ca="1" si="601"/>
        <v>20141181</v>
      </c>
    </row>
    <row r="8089" spans="1:7" x14ac:dyDescent="0.15">
      <c r="A8089">
        <f t="shared" ca="1" si="599"/>
        <v>2014</v>
      </c>
      <c r="B8089">
        <f t="shared" ca="1" si="601"/>
        <v>1</v>
      </c>
      <c r="C8089">
        <f t="shared" ca="1" si="601"/>
        <v>18</v>
      </c>
      <c r="D8089">
        <f t="shared" ca="1" si="601"/>
        <v>2</v>
      </c>
      <c r="E8089" s="2">
        <f t="shared" ca="1" si="601"/>
        <v>0</v>
      </c>
      <c r="F8089" s="4" t="str">
        <f t="shared" ca="1" si="601"/>
        <v>2014年4月18日</v>
      </c>
      <c r="G8089">
        <f t="shared" ca="1" si="601"/>
        <v>20141182</v>
      </c>
    </row>
    <row r="8090" spans="1:7" x14ac:dyDescent="0.15">
      <c r="A8090">
        <f t="shared" ca="1" si="599"/>
        <v>2014</v>
      </c>
      <c r="B8090">
        <f t="shared" ref="B8090:G8106" ca="1" si="602">INDIRECT("'"&amp;(2006+ROUNDDOWN((ROW()-2)/1000,0))&amp;IF(MOD(ROUNDDOWN((ROW()-2+500)/500,0),2)=1,1,2)&amp;"'!"&amp;CHAR(64+COLUMN())&amp;(ROW()-500*(ROUNDDOWN((ROW()-2+500)/500,0)-1)))</f>
        <v>1</v>
      </c>
      <c r="C8090">
        <f t="shared" ca="1" si="602"/>
        <v>18</v>
      </c>
      <c r="D8090">
        <f t="shared" ca="1" si="602"/>
        <v>3</v>
      </c>
      <c r="E8090" s="2">
        <f t="shared" ca="1" si="602"/>
        <v>1</v>
      </c>
      <c r="F8090" s="4" t="str">
        <f t="shared" ca="1" si="602"/>
        <v>2013年8月21日</v>
      </c>
      <c r="G8090">
        <f t="shared" ca="1" si="602"/>
        <v>20141183</v>
      </c>
    </row>
    <row r="8091" spans="1:7" x14ac:dyDescent="0.15">
      <c r="A8091">
        <f t="shared" ca="1" si="599"/>
        <v>2014</v>
      </c>
      <c r="B8091">
        <f t="shared" ca="1" si="602"/>
        <v>1</v>
      </c>
      <c r="C8091">
        <f t="shared" ca="1" si="602"/>
        <v>18</v>
      </c>
      <c r="D8091">
        <f t="shared" ca="1" si="602"/>
        <v>4</v>
      </c>
      <c r="E8091" s="2">
        <f t="shared" ca="1" si="602"/>
        <v>0</v>
      </c>
      <c r="F8091" s="4" t="str">
        <f t="shared" ca="1" si="602"/>
        <v>2013年5月21日</v>
      </c>
      <c r="G8091">
        <f t="shared" ca="1" si="602"/>
        <v>20141184</v>
      </c>
    </row>
    <row r="8092" spans="1:7" x14ac:dyDescent="0.15">
      <c r="A8092">
        <f t="shared" ca="1" si="599"/>
        <v>2014</v>
      </c>
      <c r="B8092">
        <f t="shared" ca="1" si="602"/>
        <v>1</v>
      </c>
      <c r="C8092">
        <f t="shared" ca="1" si="602"/>
        <v>19</v>
      </c>
      <c r="D8092">
        <f t="shared" ca="1" si="602"/>
        <v>0</v>
      </c>
      <c r="E8092" s="2">
        <f t="shared" ca="1" si="602"/>
        <v>0</v>
      </c>
      <c r="F8092" s="4" t="str">
        <f t="shared" ca="1" si="602"/>
        <v>下列关于“抵触申请”的说法哪个是正确的？</v>
      </c>
      <c r="G8092">
        <f t="shared" ca="1" si="602"/>
        <v>20141190</v>
      </c>
    </row>
    <row r="8093" spans="1:7" x14ac:dyDescent="0.15">
      <c r="A8093">
        <f t="shared" ca="1" si="599"/>
        <v>2014</v>
      </c>
      <c r="B8093">
        <f t="shared" ca="1" si="602"/>
        <v>1</v>
      </c>
      <c r="C8093">
        <f t="shared" ca="1" si="602"/>
        <v>19</v>
      </c>
      <c r="D8093">
        <f t="shared" ca="1" si="602"/>
        <v>1</v>
      </c>
      <c r="E8093" s="2">
        <f t="shared" ca="1" si="602"/>
        <v>0</v>
      </c>
      <c r="F8093" s="4" t="str">
        <f t="shared" ca="1" si="602"/>
        <v>实用新型专利必然不构成发明专利申请的抵触申请</v>
      </c>
      <c r="G8093">
        <f t="shared" ca="1" si="602"/>
        <v>20141191</v>
      </c>
    </row>
    <row r="8094" spans="1:7" ht="27" x14ac:dyDescent="0.15">
      <c r="A8094">
        <f t="shared" ca="1" si="599"/>
        <v>2014</v>
      </c>
      <c r="B8094">
        <f t="shared" ca="1" si="602"/>
        <v>1</v>
      </c>
      <c r="C8094">
        <f t="shared" ca="1" si="602"/>
        <v>19</v>
      </c>
      <c r="D8094">
        <f t="shared" ca="1" si="602"/>
        <v>2</v>
      </c>
      <c r="E8094" s="2">
        <f t="shared" ca="1" si="602"/>
        <v>0</v>
      </c>
      <c r="F8094" s="4" t="str">
        <f t="shared" ca="1" si="602"/>
        <v>同一申请人在先提出的发明专利申请必然不构成其在后提出的发明专利申请的抵触申请</v>
      </c>
      <c r="G8094">
        <f t="shared" ca="1" si="602"/>
        <v>20141192</v>
      </c>
    </row>
    <row r="8095" spans="1:7" x14ac:dyDescent="0.15">
      <c r="A8095">
        <f t="shared" ca="1" si="599"/>
        <v>2014</v>
      </c>
      <c r="B8095">
        <f t="shared" ca="1" si="602"/>
        <v>1</v>
      </c>
      <c r="C8095">
        <f t="shared" ca="1" si="602"/>
        <v>19</v>
      </c>
      <c r="D8095">
        <f t="shared" ca="1" si="602"/>
        <v>3</v>
      </c>
      <c r="E8095" s="2">
        <f t="shared" ca="1" si="602"/>
        <v>1</v>
      </c>
      <c r="F8095" s="4" t="str">
        <f t="shared" ca="1" si="602"/>
        <v>同一日提出的两件发明专利申请必然互不构成抵触申请</v>
      </c>
      <c r="G8095">
        <f t="shared" ca="1" si="602"/>
        <v>20141193</v>
      </c>
    </row>
    <row r="8096" spans="1:7" x14ac:dyDescent="0.15">
      <c r="A8096">
        <f t="shared" ca="1" si="599"/>
        <v>2014</v>
      </c>
      <c r="B8096">
        <f t="shared" ca="1" si="602"/>
        <v>1</v>
      </c>
      <c r="C8096">
        <f t="shared" ca="1" si="602"/>
        <v>19</v>
      </c>
      <c r="D8096">
        <f t="shared" ca="1" si="602"/>
        <v>4</v>
      </c>
      <c r="E8096" s="2">
        <f t="shared" ca="1" si="602"/>
        <v>0</v>
      </c>
      <c r="F8096" s="4" t="str">
        <f t="shared" ca="1" si="602"/>
        <v>两件发明专利申请若权利要求不同，则前一申请必然不构成后一申请的抵触申请</v>
      </c>
      <c r="G8096">
        <f t="shared" ca="1" si="602"/>
        <v>20141194</v>
      </c>
    </row>
    <row r="8097" spans="1:7" ht="54" x14ac:dyDescent="0.15">
      <c r="A8097">
        <f t="shared" ca="1" si="599"/>
        <v>2014</v>
      </c>
      <c r="B8097">
        <f t="shared" ca="1" si="602"/>
        <v>1</v>
      </c>
      <c r="C8097">
        <f t="shared" ca="1" si="602"/>
        <v>20</v>
      </c>
      <c r="D8097">
        <f t="shared" ca="1" si="602"/>
        <v>0</v>
      </c>
      <c r="E8097" s="2">
        <f t="shared" ca="1" si="602"/>
        <v>0</v>
      </c>
      <c r="F8097" s="4" t="str">
        <f t="shared" ca="1" si="602"/>
        <v>某专利申请原始提交的权利要求书和说明书中仅记载了一种可以用于汽车、摩托车等机动车上的轮胎，并说明了该轮胎用橡胶等弹性材料制成。在专利实质审查程序中，下列针对权利要求书进行的修改哪个会超出原权利要求书和说明书记载的范围？</v>
      </c>
      <c r="G8097">
        <f t="shared" ca="1" si="602"/>
        <v>20141200</v>
      </c>
    </row>
    <row r="8098" spans="1:7" x14ac:dyDescent="0.15">
      <c r="A8098">
        <f t="shared" ca="1" si="599"/>
        <v>2014</v>
      </c>
      <c r="B8098">
        <f t="shared" ca="1" si="602"/>
        <v>1</v>
      </c>
      <c r="C8098">
        <f t="shared" ca="1" si="602"/>
        <v>20</v>
      </c>
      <c r="D8098">
        <f t="shared" ca="1" si="602"/>
        <v>1</v>
      </c>
      <c r="E8098" s="2">
        <f t="shared" ca="1" si="602"/>
        <v>0</v>
      </c>
      <c r="F8098" s="4" t="str">
        <f t="shared" ca="1" si="602"/>
        <v>将“一种轮胎”修改成“一种可以用于汽车上的轮胎”</v>
      </c>
      <c r="G8098">
        <f t="shared" ca="1" si="602"/>
        <v>20141201</v>
      </c>
    </row>
    <row r="8099" spans="1:7" x14ac:dyDescent="0.15">
      <c r="A8099">
        <f t="shared" ca="1" si="599"/>
        <v>2014</v>
      </c>
      <c r="B8099">
        <f t="shared" ca="1" si="602"/>
        <v>1</v>
      </c>
      <c r="C8099">
        <f t="shared" ca="1" si="602"/>
        <v>20</v>
      </c>
      <c r="D8099">
        <f t="shared" ca="1" si="602"/>
        <v>2</v>
      </c>
      <c r="E8099" s="2">
        <f t="shared" ca="1" si="602"/>
        <v>1</v>
      </c>
      <c r="F8099" s="4" t="str">
        <f t="shared" ca="1" si="602"/>
        <v>将“一种轮胎”修改成“一种可以用于自行车上的轮胎”</v>
      </c>
      <c r="G8099">
        <f t="shared" ca="1" si="602"/>
        <v>20141202</v>
      </c>
    </row>
    <row r="8100" spans="1:7" x14ac:dyDescent="0.15">
      <c r="A8100">
        <f t="shared" ca="1" si="599"/>
        <v>2014</v>
      </c>
      <c r="B8100">
        <f t="shared" ca="1" si="602"/>
        <v>1</v>
      </c>
      <c r="C8100">
        <f t="shared" ca="1" si="602"/>
        <v>20</v>
      </c>
      <c r="D8100">
        <f t="shared" ca="1" si="602"/>
        <v>3</v>
      </c>
      <c r="E8100" s="2">
        <f t="shared" ca="1" si="602"/>
        <v>0</v>
      </c>
      <c r="F8100" s="4" t="str">
        <f t="shared" ca="1" si="602"/>
        <v>将“弹性材料”修改成“橡胶”</v>
      </c>
      <c r="G8100">
        <f t="shared" ca="1" si="602"/>
        <v>20141203</v>
      </c>
    </row>
    <row r="8101" spans="1:7" x14ac:dyDescent="0.15">
      <c r="A8101">
        <f t="shared" ca="1" si="599"/>
        <v>2014</v>
      </c>
      <c r="B8101">
        <f t="shared" ca="1" si="602"/>
        <v>1</v>
      </c>
      <c r="C8101">
        <f t="shared" ca="1" si="602"/>
        <v>20</v>
      </c>
      <c r="D8101">
        <f t="shared" ca="1" si="602"/>
        <v>4</v>
      </c>
      <c r="E8101" s="2">
        <f t="shared" ca="1" si="602"/>
        <v>0</v>
      </c>
      <c r="F8101" s="4" t="str">
        <f t="shared" ca="1" si="602"/>
        <v>将“橡胶”修改成“弹性材料”</v>
      </c>
      <c r="G8101">
        <f t="shared" ca="1" si="602"/>
        <v>20141204</v>
      </c>
    </row>
    <row r="8102" spans="1:7" x14ac:dyDescent="0.15">
      <c r="A8102">
        <f t="shared" ca="1" si="599"/>
        <v>2014</v>
      </c>
      <c r="B8102">
        <f t="shared" ca="1" si="602"/>
        <v>1</v>
      </c>
      <c r="C8102">
        <f t="shared" ca="1" si="602"/>
        <v>21</v>
      </c>
      <c r="D8102">
        <f t="shared" ca="1" si="602"/>
        <v>0</v>
      </c>
      <c r="E8102" s="2">
        <f t="shared" ca="1" si="602"/>
        <v>0</v>
      </c>
      <c r="F8102" s="4" t="str">
        <f t="shared" ca="1" si="602"/>
        <v>李某欲以电子申请方式提交一件发明专利申请。下列说法哪个是正确的？</v>
      </c>
      <c r="G8102">
        <f t="shared" ca="1" si="602"/>
        <v>20141210</v>
      </c>
    </row>
    <row r="8103" spans="1:7" x14ac:dyDescent="0.15">
      <c r="A8103">
        <f t="shared" ca="1" si="599"/>
        <v>2014</v>
      </c>
      <c r="B8103">
        <f t="shared" ca="1" si="602"/>
        <v>1</v>
      </c>
      <c r="C8103">
        <f t="shared" ca="1" si="602"/>
        <v>21</v>
      </c>
      <c r="D8103">
        <f t="shared" ca="1" si="602"/>
        <v>1</v>
      </c>
      <c r="E8103" s="2">
        <f t="shared" ca="1" si="602"/>
        <v>0</v>
      </c>
      <c r="F8103" s="4" t="str">
        <f t="shared" ca="1" si="602"/>
        <v>李某必须委托专利代理机构提交专利电子申请</v>
      </c>
      <c r="G8103">
        <f t="shared" ca="1" si="602"/>
        <v>20141211</v>
      </c>
    </row>
    <row r="8104" spans="1:7" x14ac:dyDescent="0.15">
      <c r="A8104">
        <f t="shared" ca="1" si="599"/>
        <v>2014</v>
      </c>
      <c r="B8104">
        <f t="shared" ca="1" si="602"/>
        <v>1</v>
      </c>
      <c r="C8104">
        <f t="shared" ca="1" si="602"/>
        <v>21</v>
      </c>
      <c r="D8104">
        <f t="shared" ca="1" si="602"/>
        <v>2</v>
      </c>
      <c r="E8104" s="2">
        <f t="shared" ca="1" si="602"/>
        <v>0</v>
      </c>
      <c r="F8104" s="4" t="str">
        <f t="shared" ca="1" si="602"/>
        <v>李某通过电子申请方式提交申请的，可以减免一定比例的申请费</v>
      </c>
      <c r="G8104">
        <f t="shared" ca="1" si="602"/>
        <v>20141212</v>
      </c>
    </row>
    <row r="8105" spans="1:7" x14ac:dyDescent="0.15">
      <c r="A8105">
        <f t="shared" ca="1" si="599"/>
        <v>2014</v>
      </c>
      <c r="B8105">
        <f t="shared" ca="1" si="602"/>
        <v>1</v>
      </c>
      <c r="C8105">
        <f t="shared" ca="1" si="602"/>
        <v>21</v>
      </c>
      <c r="D8105">
        <f t="shared" ca="1" si="602"/>
        <v>3</v>
      </c>
      <c r="E8105" s="2">
        <f t="shared" ca="1" si="602"/>
        <v>1</v>
      </c>
      <c r="F8105" s="4" t="str">
        <f t="shared" ca="1" si="602"/>
        <v>若李某认为其申请应按照保密专利申请处理的，则不应当通过电子专利申请系统提交</v>
      </c>
      <c r="G8105">
        <f t="shared" ca="1" si="602"/>
        <v>20141213</v>
      </c>
    </row>
    <row r="8106" spans="1:7" x14ac:dyDescent="0.15">
      <c r="A8106">
        <f t="shared" ca="1" si="599"/>
        <v>2014</v>
      </c>
      <c r="B8106">
        <f t="shared" ca="1" si="602"/>
        <v>1</v>
      </c>
      <c r="C8106">
        <f t="shared" ca="1" si="602"/>
        <v>21</v>
      </c>
      <c r="D8106">
        <f t="shared" ca="1" si="602"/>
        <v>4</v>
      </c>
      <c r="E8106" s="2">
        <f t="shared" ca="1" si="602"/>
        <v>0</v>
      </c>
      <c r="F8106" s="4" t="str">
        <f t="shared" ca="1" si="602"/>
        <v>李某未及时接收电子文件形式的通知书，国家知识产权局应当公告送达</v>
      </c>
      <c r="G8106">
        <f t="shared" ca="1" si="602"/>
        <v>20141214</v>
      </c>
    </row>
    <row r="8107" spans="1:7" x14ac:dyDescent="0.15">
      <c r="A8107">
        <f t="shared" ca="1" si="599"/>
        <v>2014</v>
      </c>
      <c r="B8107">
        <f t="shared" ref="B8107:G8123" ca="1" si="603">INDIRECT("'"&amp;(2006+ROUNDDOWN((ROW()-2)/1000,0))&amp;IF(MOD(ROUNDDOWN((ROW()-2+500)/500,0),2)=1,1,2)&amp;"'!"&amp;CHAR(64+COLUMN())&amp;(ROW()-500*(ROUNDDOWN((ROW()-2+500)/500,0)-1)))</f>
        <v>1</v>
      </c>
      <c r="C8107">
        <f t="shared" ca="1" si="603"/>
        <v>22</v>
      </c>
      <c r="D8107">
        <f t="shared" ca="1" si="603"/>
        <v>0</v>
      </c>
      <c r="E8107" s="2">
        <f t="shared" ca="1" si="603"/>
        <v>0</v>
      </c>
      <c r="F8107" s="4" t="str">
        <f t="shared" ca="1" si="603"/>
        <v>下列哪个属于可以授予专利权的主题？</v>
      </c>
      <c r="G8107">
        <f t="shared" ca="1" si="603"/>
        <v>20141220</v>
      </c>
    </row>
    <row r="8108" spans="1:7" x14ac:dyDescent="0.15">
      <c r="A8108">
        <f t="shared" ca="1" si="599"/>
        <v>2014</v>
      </c>
      <c r="B8108">
        <f t="shared" ca="1" si="603"/>
        <v>1</v>
      </c>
      <c r="C8108">
        <f t="shared" ca="1" si="603"/>
        <v>22</v>
      </c>
      <c r="D8108">
        <f t="shared" ca="1" si="603"/>
        <v>1</v>
      </c>
      <c r="E8108" s="2">
        <f t="shared" ca="1" si="603"/>
        <v>0</v>
      </c>
      <c r="F8108" s="4" t="str">
        <f t="shared" ca="1" si="603"/>
        <v>一种抗干扰的电波信号</v>
      </c>
      <c r="G8108">
        <f t="shared" ca="1" si="603"/>
        <v>20141221</v>
      </c>
    </row>
    <row r="8109" spans="1:7" x14ac:dyDescent="0.15">
      <c r="A8109">
        <f t="shared" ca="1" si="599"/>
        <v>2014</v>
      </c>
      <c r="B8109">
        <f t="shared" ca="1" si="603"/>
        <v>1</v>
      </c>
      <c r="C8109">
        <f t="shared" ca="1" si="603"/>
        <v>22</v>
      </c>
      <c r="D8109">
        <f t="shared" ca="1" si="603"/>
        <v>2</v>
      </c>
      <c r="E8109" s="2">
        <f t="shared" ca="1" si="603"/>
        <v>1</v>
      </c>
      <c r="F8109" s="4" t="str">
        <f t="shared" ca="1" si="603"/>
        <v>一种抗干扰的电波信号的发生装置</v>
      </c>
      <c r="G8109">
        <f t="shared" ca="1" si="603"/>
        <v>20141222</v>
      </c>
    </row>
    <row r="8110" spans="1:7" x14ac:dyDescent="0.15">
      <c r="A8110">
        <f t="shared" ca="1" si="599"/>
        <v>2014</v>
      </c>
      <c r="B8110">
        <f t="shared" ca="1" si="603"/>
        <v>1</v>
      </c>
      <c r="C8110">
        <f t="shared" ca="1" si="603"/>
        <v>22</v>
      </c>
      <c r="D8110">
        <f t="shared" ca="1" si="603"/>
        <v>3</v>
      </c>
      <c r="E8110" s="2">
        <f t="shared" ca="1" si="603"/>
        <v>0</v>
      </c>
      <c r="F8110" s="4" t="str">
        <f t="shared" ca="1" si="603"/>
        <v>一种可对室内环境进行有效消毒的光</v>
      </c>
      <c r="G8110">
        <f t="shared" ca="1" si="603"/>
        <v>20141223</v>
      </c>
    </row>
    <row r="8111" spans="1:7" x14ac:dyDescent="0.15">
      <c r="A8111">
        <f t="shared" ca="1" si="599"/>
        <v>2014</v>
      </c>
      <c r="B8111">
        <f t="shared" ca="1" si="603"/>
        <v>1</v>
      </c>
      <c r="C8111">
        <f t="shared" ca="1" si="603"/>
        <v>22</v>
      </c>
      <c r="D8111">
        <f t="shared" ca="1" si="603"/>
        <v>4</v>
      </c>
      <c r="E8111" s="2">
        <f t="shared" ca="1" si="603"/>
        <v>0</v>
      </c>
      <c r="F8111" s="4" t="str">
        <f t="shared" ca="1" si="603"/>
        <v>一种通过环保无污染的方式获得的能量</v>
      </c>
      <c r="G8111">
        <f t="shared" ca="1" si="603"/>
        <v>20141224</v>
      </c>
    </row>
    <row r="8112" spans="1:7" ht="27" x14ac:dyDescent="0.15">
      <c r="A8112">
        <f t="shared" ca="1" si="599"/>
        <v>2014</v>
      </c>
      <c r="B8112">
        <f t="shared" ca="1" si="603"/>
        <v>1</v>
      </c>
      <c r="C8112">
        <f t="shared" ca="1" si="603"/>
        <v>23</v>
      </c>
      <c r="D8112">
        <f t="shared" ca="1" si="603"/>
        <v>0</v>
      </c>
      <c r="E8112" s="2">
        <f t="shared" ca="1" si="603"/>
        <v>0</v>
      </c>
      <c r="F8112" s="4" t="str">
        <f t="shared" ca="1" si="603"/>
        <v>甲大学李教授以个人名义接受乙公司委托，利用业余时间在家完成了一项发明创造。在未作任何约定的情形下，就该发明创造申请专利的权利属于谁？</v>
      </c>
      <c r="G8112">
        <f t="shared" ca="1" si="603"/>
        <v>20141230</v>
      </c>
    </row>
    <row r="8113" spans="1:7" x14ac:dyDescent="0.15">
      <c r="A8113">
        <f t="shared" ref="A8113:A8176" ca="1" si="604">INDIRECT("'"&amp;(2006+ROUNDDOWN((ROW()-2)/1000,0))&amp;IF(MOD(ROUNDDOWN((ROW()-2+500)/500,0),2)=1,1,2)&amp;"'!"&amp;CHAR(64+COLUMN())&amp;(ROW()-500*(ROUNDDOWN((ROW()-2+500)/500,0)-1)))</f>
        <v>2014</v>
      </c>
      <c r="B8113">
        <f t="shared" ca="1" si="603"/>
        <v>1</v>
      </c>
      <c r="C8113">
        <f t="shared" ca="1" si="603"/>
        <v>23</v>
      </c>
      <c r="D8113">
        <f t="shared" ca="1" si="603"/>
        <v>1</v>
      </c>
      <c r="E8113" s="2">
        <f t="shared" ca="1" si="603"/>
        <v>1</v>
      </c>
      <c r="F8113" s="4" t="str">
        <f t="shared" ca="1" si="603"/>
        <v>李教授</v>
      </c>
      <c r="G8113">
        <f t="shared" ca="1" si="603"/>
        <v>20141231</v>
      </c>
    </row>
    <row r="8114" spans="1:7" x14ac:dyDescent="0.15">
      <c r="A8114">
        <f t="shared" ca="1" si="604"/>
        <v>2014</v>
      </c>
      <c r="B8114">
        <f t="shared" ca="1" si="603"/>
        <v>1</v>
      </c>
      <c r="C8114">
        <f t="shared" ca="1" si="603"/>
        <v>23</v>
      </c>
      <c r="D8114">
        <f t="shared" ca="1" si="603"/>
        <v>2</v>
      </c>
      <c r="E8114" s="2">
        <f t="shared" ca="1" si="603"/>
        <v>0</v>
      </c>
      <c r="F8114" s="4" t="str">
        <f t="shared" ca="1" si="603"/>
        <v>甲大学</v>
      </c>
      <c r="G8114">
        <f t="shared" ca="1" si="603"/>
        <v>20141232</v>
      </c>
    </row>
    <row r="8115" spans="1:7" x14ac:dyDescent="0.15">
      <c r="A8115">
        <f t="shared" ca="1" si="604"/>
        <v>2014</v>
      </c>
      <c r="B8115">
        <f t="shared" ca="1" si="603"/>
        <v>1</v>
      </c>
      <c r="C8115">
        <f t="shared" ca="1" si="603"/>
        <v>23</v>
      </c>
      <c r="D8115">
        <f t="shared" ca="1" si="603"/>
        <v>3</v>
      </c>
      <c r="E8115" s="2">
        <f t="shared" ca="1" si="603"/>
        <v>0</v>
      </c>
      <c r="F8115" s="4" t="str">
        <f t="shared" ca="1" si="603"/>
        <v>乙公司</v>
      </c>
      <c r="G8115">
        <f t="shared" ca="1" si="603"/>
        <v>20141233</v>
      </c>
    </row>
    <row r="8116" spans="1:7" x14ac:dyDescent="0.15">
      <c r="A8116">
        <f t="shared" ca="1" si="604"/>
        <v>2014</v>
      </c>
      <c r="B8116">
        <f t="shared" ca="1" si="603"/>
        <v>1</v>
      </c>
      <c r="C8116">
        <f t="shared" ca="1" si="603"/>
        <v>23</v>
      </c>
      <c r="D8116">
        <f t="shared" ca="1" si="603"/>
        <v>4</v>
      </c>
      <c r="E8116" s="2">
        <f t="shared" ca="1" si="603"/>
        <v>0</v>
      </c>
      <c r="F8116" s="4" t="str">
        <f t="shared" ca="1" si="603"/>
        <v>乙公司和李教授</v>
      </c>
      <c r="G8116">
        <f t="shared" ca="1" si="603"/>
        <v>20141234</v>
      </c>
    </row>
    <row r="8117" spans="1:7" x14ac:dyDescent="0.15">
      <c r="A8117">
        <f t="shared" ca="1" si="604"/>
        <v>2014</v>
      </c>
      <c r="B8117">
        <f t="shared" ca="1" si="603"/>
        <v>1</v>
      </c>
      <c r="C8117">
        <f t="shared" ca="1" si="603"/>
        <v>24</v>
      </c>
      <c r="D8117">
        <f t="shared" ca="1" si="603"/>
        <v>0</v>
      </c>
      <c r="E8117" s="2">
        <f t="shared" ca="1" si="603"/>
        <v>0</v>
      </c>
      <c r="F8117" s="4" t="str">
        <f t="shared" ca="1" si="603"/>
        <v>某公司拥有一项3D打印机的专利权。下列哪个行为侵犯了该公司的专利权？</v>
      </c>
      <c r="G8117">
        <f t="shared" ca="1" si="603"/>
        <v>20141240</v>
      </c>
    </row>
    <row r="8118" spans="1:7" x14ac:dyDescent="0.15">
      <c r="A8118">
        <f t="shared" ca="1" si="604"/>
        <v>2014</v>
      </c>
      <c r="B8118">
        <f t="shared" ca="1" si="603"/>
        <v>1</v>
      </c>
      <c r="C8118">
        <f t="shared" ca="1" si="603"/>
        <v>24</v>
      </c>
      <c r="D8118">
        <f t="shared" ca="1" si="603"/>
        <v>1</v>
      </c>
      <c r="E8118" s="2">
        <f t="shared" ca="1" si="603"/>
        <v>0</v>
      </c>
      <c r="F8118" s="4" t="str">
        <f t="shared" ca="1" si="603"/>
        <v>为了改进该打印机的性能，甲自行制造了一台该种3D打印机用于实验</v>
      </c>
      <c r="G8118">
        <f t="shared" ca="1" si="603"/>
        <v>20141241</v>
      </c>
    </row>
    <row r="8119" spans="1:7" x14ac:dyDescent="0.15">
      <c r="A8119">
        <f t="shared" ca="1" si="604"/>
        <v>2014</v>
      </c>
      <c r="B8119">
        <f t="shared" ca="1" si="603"/>
        <v>1</v>
      </c>
      <c r="C8119">
        <f t="shared" ca="1" si="603"/>
        <v>24</v>
      </c>
      <c r="D8119">
        <f t="shared" ca="1" si="603"/>
        <v>2</v>
      </c>
      <c r="E8119" s="2">
        <f t="shared" ca="1" si="603"/>
        <v>1</v>
      </c>
      <c r="F8119" s="4" t="str">
        <f t="shared" ca="1" si="603"/>
        <v>乙未获得该公司的许可而在报纸上发布出售该种3D打印机的信息</v>
      </c>
      <c r="G8119">
        <f t="shared" ca="1" si="603"/>
        <v>20141242</v>
      </c>
    </row>
    <row r="8120" spans="1:7" ht="27" x14ac:dyDescent="0.15">
      <c r="A8120">
        <f t="shared" ca="1" si="604"/>
        <v>2014</v>
      </c>
      <c r="B8120">
        <f t="shared" ca="1" si="603"/>
        <v>1</v>
      </c>
      <c r="C8120">
        <f t="shared" ca="1" si="603"/>
        <v>24</v>
      </c>
      <c r="D8120">
        <f t="shared" ca="1" si="603"/>
        <v>3</v>
      </c>
      <c r="E8120" s="2">
        <f t="shared" ca="1" si="603"/>
        <v>0</v>
      </c>
      <c r="F8120" s="4" t="str">
        <f t="shared" ca="1" si="603"/>
        <v>丙从该公司购买了一台3D打印机，未经该公司同意，公开出售由该3D打印机打印出的产品</v>
      </c>
      <c r="G8120">
        <f t="shared" ca="1" si="603"/>
        <v>20141243</v>
      </c>
    </row>
    <row r="8121" spans="1:7" x14ac:dyDescent="0.15">
      <c r="A8121">
        <f t="shared" ca="1" si="604"/>
        <v>2014</v>
      </c>
      <c r="B8121">
        <f t="shared" ca="1" si="603"/>
        <v>1</v>
      </c>
      <c r="C8121">
        <f t="shared" ca="1" si="603"/>
        <v>24</v>
      </c>
      <c r="D8121">
        <f t="shared" ca="1" si="603"/>
        <v>4</v>
      </c>
      <c r="E8121" s="2">
        <f t="shared" ca="1" si="603"/>
        <v>0</v>
      </c>
      <c r="F8121" s="4" t="str">
        <f t="shared" ca="1" si="603"/>
        <v>丁从该公司批发了一批3D打印机，并以高价出口到该公司未获得专利权的国家</v>
      </c>
      <c r="G8121">
        <f t="shared" ca="1" si="603"/>
        <v>20141244</v>
      </c>
    </row>
    <row r="8122" spans="1:7" ht="27" x14ac:dyDescent="0.15">
      <c r="A8122">
        <f t="shared" ca="1" si="604"/>
        <v>2014</v>
      </c>
      <c r="B8122">
        <f t="shared" ca="1" si="603"/>
        <v>1</v>
      </c>
      <c r="C8122">
        <f t="shared" ca="1" si="603"/>
        <v>25</v>
      </c>
      <c r="D8122">
        <f t="shared" ca="1" si="603"/>
        <v>0</v>
      </c>
      <c r="E8122" s="2">
        <f t="shared" ca="1" si="603"/>
        <v>0</v>
      </c>
      <c r="F8122" s="4" t="str">
        <f t="shared" ca="1" si="603"/>
        <v>某发明专利申请有多个申请人且未委托专利代理机构，第一署名申请人为代表人。该代表人能代表全体申请人办理下列哪项手续？</v>
      </c>
      <c r="G8122">
        <f t="shared" ca="1" si="603"/>
        <v>20141250</v>
      </c>
    </row>
    <row r="8123" spans="1:7" x14ac:dyDescent="0.15">
      <c r="A8123">
        <f t="shared" ca="1" si="604"/>
        <v>2014</v>
      </c>
      <c r="B8123">
        <f t="shared" ca="1" si="603"/>
        <v>1</v>
      </c>
      <c r="C8123">
        <f t="shared" ca="1" si="603"/>
        <v>25</v>
      </c>
      <c r="D8123">
        <f t="shared" ca="1" si="603"/>
        <v>1</v>
      </c>
      <c r="E8123" s="2">
        <f t="shared" ca="1" si="603"/>
        <v>1</v>
      </c>
      <c r="F8123" s="4" t="str">
        <f t="shared" ca="1" si="603"/>
        <v>缴纳专利申请费</v>
      </c>
      <c r="G8123">
        <f t="shared" ca="1" si="603"/>
        <v>20141251</v>
      </c>
    </row>
    <row r="8124" spans="1:7" x14ac:dyDescent="0.15">
      <c r="A8124">
        <f t="shared" ca="1" si="604"/>
        <v>2014</v>
      </c>
      <c r="B8124">
        <f t="shared" ref="B8124:G8140" ca="1" si="605">INDIRECT("'"&amp;(2006+ROUNDDOWN((ROW()-2)/1000,0))&amp;IF(MOD(ROUNDDOWN((ROW()-2+500)/500,0),2)=1,1,2)&amp;"'!"&amp;CHAR(64+COLUMN())&amp;(ROW()-500*(ROUNDDOWN((ROW()-2+500)/500,0)-1)))</f>
        <v>1</v>
      </c>
      <c r="C8124">
        <f t="shared" ca="1" si="605"/>
        <v>25</v>
      </c>
      <c r="D8124">
        <f t="shared" ca="1" si="605"/>
        <v>2</v>
      </c>
      <c r="E8124" s="2">
        <f t="shared" ca="1" si="605"/>
        <v>0</v>
      </c>
      <c r="F8124" s="4" t="str">
        <f t="shared" ca="1" si="605"/>
        <v>转让专利申请权</v>
      </c>
      <c r="G8124">
        <f t="shared" ca="1" si="605"/>
        <v>20141252</v>
      </c>
    </row>
    <row r="8125" spans="1:7" x14ac:dyDescent="0.15">
      <c r="A8125">
        <f t="shared" ca="1" si="604"/>
        <v>2014</v>
      </c>
      <c r="B8125">
        <f t="shared" ca="1" si="605"/>
        <v>1</v>
      </c>
      <c r="C8125">
        <f t="shared" ca="1" si="605"/>
        <v>25</v>
      </c>
      <c r="D8125">
        <f t="shared" ca="1" si="605"/>
        <v>3</v>
      </c>
      <c r="E8125" s="2">
        <f t="shared" ca="1" si="605"/>
        <v>0</v>
      </c>
      <c r="F8125" s="4" t="str">
        <f t="shared" ca="1" si="605"/>
        <v>撤回专利申请</v>
      </c>
      <c r="G8125">
        <f t="shared" ca="1" si="605"/>
        <v>20141253</v>
      </c>
    </row>
    <row r="8126" spans="1:7" x14ac:dyDescent="0.15">
      <c r="A8126">
        <f t="shared" ca="1" si="604"/>
        <v>2014</v>
      </c>
      <c r="B8126">
        <f t="shared" ca="1" si="605"/>
        <v>1</v>
      </c>
      <c r="C8126">
        <f t="shared" ca="1" si="605"/>
        <v>25</v>
      </c>
      <c r="D8126">
        <f t="shared" ca="1" si="605"/>
        <v>4</v>
      </c>
      <c r="E8126" s="2">
        <f t="shared" ca="1" si="605"/>
        <v>0</v>
      </c>
      <c r="F8126" s="4" t="str">
        <f t="shared" ca="1" si="605"/>
        <v>委托专利代理机构</v>
      </c>
      <c r="G8126">
        <f t="shared" ca="1" si="605"/>
        <v>20141254</v>
      </c>
    </row>
    <row r="8127" spans="1:7" x14ac:dyDescent="0.15">
      <c r="A8127">
        <f t="shared" ca="1" si="604"/>
        <v>2014</v>
      </c>
      <c r="B8127">
        <f t="shared" ca="1" si="605"/>
        <v>1</v>
      </c>
      <c r="C8127">
        <f t="shared" ca="1" si="605"/>
        <v>26</v>
      </c>
      <c r="D8127">
        <f t="shared" ca="1" si="605"/>
        <v>0</v>
      </c>
      <c r="E8127" s="2">
        <f t="shared" ca="1" si="605"/>
        <v>0</v>
      </c>
      <c r="F8127" s="4" t="str">
        <f t="shared" ca="1" si="605"/>
        <v>下列关于撤回无效宣告请求的说法哪个是正确的？</v>
      </c>
      <c r="G8127">
        <f t="shared" ca="1" si="605"/>
        <v>20141260</v>
      </c>
    </row>
    <row r="8128" spans="1:7" x14ac:dyDescent="0.15">
      <c r="A8128">
        <f t="shared" ca="1" si="604"/>
        <v>2014</v>
      </c>
      <c r="B8128">
        <f t="shared" ca="1" si="605"/>
        <v>1</v>
      </c>
      <c r="C8128">
        <f t="shared" ca="1" si="605"/>
        <v>26</v>
      </c>
      <c r="D8128">
        <f t="shared" ca="1" si="605"/>
        <v>1</v>
      </c>
      <c r="E8128" s="2">
        <f t="shared" ca="1" si="605"/>
        <v>0</v>
      </c>
      <c r="F8128" s="4" t="str">
        <f t="shared" ca="1" si="605"/>
        <v>请求人在口头审理中提出撤回请求的，无效宣告程序终止</v>
      </c>
      <c r="G8128">
        <f t="shared" ca="1" si="605"/>
        <v>20141261</v>
      </c>
    </row>
    <row r="8129" spans="1:7" x14ac:dyDescent="0.15">
      <c r="A8129">
        <f t="shared" ca="1" si="604"/>
        <v>2014</v>
      </c>
      <c r="B8129">
        <f t="shared" ca="1" si="605"/>
        <v>1</v>
      </c>
      <c r="C8129">
        <f t="shared" ca="1" si="605"/>
        <v>26</v>
      </c>
      <c r="D8129">
        <f t="shared" ca="1" si="605"/>
        <v>2</v>
      </c>
      <c r="E8129" s="2">
        <f t="shared" ca="1" si="605"/>
        <v>0</v>
      </c>
      <c r="F8129" s="4" t="str">
        <f t="shared" ca="1" si="605"/>
        <v>请求人在口头审理结束后提出的撤回请求，专利复审委员会不予考虑</v>
      </c>
      <c r="G8129">
        <f t="shared" ca="1" si="605"/>
        <v>20141262</v>
      </c>
    </row>
    <row r="8130" spans="1:7" ht="27" x14ac:dyDescent="0.15">
      <c r="A8130">
        <f t="shared" ca="1" si="604"/>
        <v>2014</v>
      </c>
      <c r="B8130">
        <f t="shared" ca="1" si="605"/>
        <v>1</v>
      </c>
      <c r="C8130">
        <f t="shared" ca="1" si="605"/>
        <v>26</v>
      </c>
      <c r="D8130">
        <f t="shared" ca="1" si="605"/>
        <v>3</v>
      </c>
      <c r="E8130" s="2">
        <f t="shared" ca="1" si="605"/>
        <v>0</v>
      </c>
      <c r="F8130" s="4" t="str">
        <f t="shared" ca="1" si="605"/>
        <v>请求人在专利复审委员会做出无效宣告请求审查决定前撤回请求的，无效宣告审查程序终止</v>
      </c>
      <c r="G8130">
        <f t="shared" ca="1" si="605"/>
        <v>20141263</v>
      </c>
    </row>
    <row r="8131" spans="1:7" ht="27" x14ac:dyDescent="0.15">
      <c r="A8131">
        <f t="shared" ca="1" si="604"/>
        <v>2014</v>
      </c>
      <c r="B8131">
        <f t="shared" ca="1" si="605"/>
        <v>1</v>
      </c>
      <c r="C8131">
        <f t="shared" ca="1" si="605"/>
        <v>26</v>
      </c>
      <c r="D8131">
        <f t="shared" ca="1" si="605"/>
        <v>4</v>
      </c>
      <c r="E8131" s="2">
        <f t="shared" ca="1" si="605"/>
        <v>1</v>
      </c>
      <c r="F8131" s="4" t="str">
        <f t="shared" ca="1" si="605"/>
        <v>请求人在专利复审委员会已发出书面审查决定后撤回请求的，不影响审查决定的有效性</v>
      </c>
      <c r="G8131">
        <f t="shared" ca="1" si="605"/>
        <v>20141264</v>
      </c>
    </row>
    <row r="8132" spans="1:7" x14ac:dyDescent="0.15">
      <c r="A8132">
        <f t="shared" ca="1" si="604"/>
        <v>2014</v>
      </c>
      <c r="B8132">
        <f t="shared" ca="1" si="605"/>
        <v>1</v>
      </c>
      <c r="C8132">
        <f t="shared" ca="1" si="605"/>
        <v>27</v>
      </c>
      <c r="D8132">
        <f t="shared" ca="1" si="605"/>
        <v>0</v>
      </c>
      <c r="E8132" s="2">
        <f t="shared" ca="1" si="605"/>
        <v>0</v>
      </c>
      <c r="F8132" s="4" t="str">
        <f t="shared" ca="1" si="605"/>
        <v>下列哪个权利要求主题名称的撰写方式符合相关规定？</v>
      </c>
      <c r="G8132">
        <f t="shared" ca="1" si="605"/>
        <v>20141270</v>
      </c>
    </row>
    <row r="8133" spans="1:7" x14ac:dyDescent="0.15">
      <c r="A8133">
        <f t="shared" ca="1" si="604"/>
        <v>2014</v>
      </c>
      <c r="B8133">
        <f t="shared" ca="1" si="605"/>
        <v>1</v>
      </c>
      <c r="C8133">
        <f t="shared" ca="1" si="605"/>
        <v>27</v>
      </c>
      <c r="D8133">
        <f t="shared" ca="1" si="605"/>
        <v>1</v>
      </c>
      <c r="E8133" s="2">
        <f t="shared" ca="1" si="605"/>
        <v>0</v>
      </c>
      <c r="F8133" s="4" t="str">
        <f t="shared" ca="1" si="605"/>
        <v>一种关于钢化玻璃的发明</v>
      </c>
      <c r="G8133">
        <f t="shared" ca="1" si="605"/>
        <v>20141271</v>
      </c>
    </row>
    <row r="8134" spans="1:7" x14ac:dyDescent="0.15">
      <c r="A8134">
        <f t="shared" ca="1" si="604"/>
        <v>2014</v>
      </c>
      <c r="B8134">
        <f t="shared" ca="1" si="605"/>
        <v>1</v>
      </c>
      <c r="C8134">
        <f t="shared" ca="1" si="605"/>
        <v>27</v>
      </c>
      <c r="D8134">
        <f t="shared" ca="1" si="605"/>
        <v>2</v>
      </c>
      <c r="E8134" s="2">
        <f t="shared" ca="1" si="605"/>
        <v>0</v>
      </c>
      <c r="F8134" s="4" t="str">
        <f t="shared" ca="1" si="605"/>
        <v>一种关于钢化玻璃的设计</v>
      </c>
      <c r="G8134">
        <f t="shared" ca="1" si="605"/>
        <v>20141272</v>
      </c>
    </row>
    <row r="8135" spans="1:7" x14ac:dyDescent="0.15">
      <c r="A8135">
        <f t="shared" ca="1" si="604"/>
        <v>2014</v>
      </c>
      <c r="B8135">
        <f t="shared" ca="1" si="605"/>
        <v>1</v>
      </c>
      <c r="C8135">
        <f t="shared" ca="1" si="605"/>
        <v>27</v>
      </c>
      <c r="D8135">
        <f t="shared" ca="1" si="605"/>
        <v>3</v>
      </c>
      <c r="E8135" s="2">
        <f t="shared" ca="1" si="605"/>
        <v>1</v>
      </c>
      <c r="F8135" s="4" t="str">
        <f t="shared" ca="1" si="605"/>
        <v>一种制造钢化玻璃的方法</v>
      </c>
      <c r="G8135">
        <f t="shared" ca="1" si="605"/>
        <v>20141273</v>
      </c>
    </row>
    <row r="8136" spans="1:7" x14ac:dyDescent="0.15">
      <c r="A8136">
        <f t="shared" ca="1" si="604"/>
        <v>2014</v>
      </c>
      <c r="B8136">
        <f t="shared" ca="1" si="605"/>
        <v>1</v>
      </c>
      <c r="C8136">
        <f t="shared" ca="1" si="605"/>
        <v>27</v>
      </c>
      <c r="D8136">
        <f t="shared" ca="1" si="605"/>
        <v>4</v>
      </c>
      <c r="E8136" s="2">
        <f t="shared" ca="1" si="605"/>
        <v>0</v>
      </c>
      <c r="F8136" s="4" t="str">
        <f t="shared" ca="1" si="605"/>
        <v>一种关于钢化玻璃的配方</v>
      </c>
      <c r="G8136">
        <f t="shared" ca="1" si="605"/>
        <v>20141274</v>
      </c>
    </row>
    <row r="8137" spans="1:7" ht="135" x14ac:dyDescent="0.15">
      <c r="A8137">
        <f t="shared" ca="1" si="604"/>
        <v>2014</v>
      </c>
      <c r="B8137">
        <f t="shared" ca="1" si="605"/>
        <v>1</v>
      </c>
      <c r="C8137">
        <f t="shared" ca="1" si="605"/>
        <v>28</v>
      </c>
      <c r="D8137">
        <f t="shared" ca="1" si="605"/>
        <v>0</v>
      </c>
      <c r="E8137" s="2">
        <f t="shared" ca="1" si="605"/>
        <v>0</v>
      </c>
      <c r="F8137" s="4" t="str">
        <f t="shared" ca="1" si="605"/>
        <v>某发明专利申请的权利要求如下：
“1. 一种饮用水净化装置，其特征在于包含外壳和滤芯。
2. 根据权利要求1所述的装置，其特征在于所述外壳由材料X制成。
3. 根据权利要求1所述的装置，其特征在于所述滤芯由材料Y制成。
4. 制备权利要求1所述的装置的方法，其特征在于包括将外壳和由材料Y制成的滤芯组装的步骤。
5. 用权利要求1所述的装置净化水的方法，其特征在于包括步骤Z。”
已知权利要求1不具备新颖性和创造性，X、Y、Z均为特定技术特征且互不相关。
下列说法哪个是正确的？</v>
      </c>
      <c r="G8137">
        <f t="shared" ca="1" si="605"/>
        <v>20141280</v>
      </c>
    </row>
    <row r="8138" spans="1:7" x14ac:dyDescent="0.15">
      <c r="A8138">
        <f t="shared" ca="1" si="604"/>
        <v>2014</v>
      </c>
      <c r="B8138">
        <f t="shared" ca="1" si="605"/>
        <v>1</v>
      </c>
      <c r="C8138">
        <f t="shared" ca="1" si="605"/>
        <v>28</v>
      </c>
      <c r="D8138">
        <f t="shared" ca="1" si="605"/>
        <v>1</v>
      </c>
      <c r="E8138" s="2">
        <f t="shared" ca="1" si="605"/>
        <v>0</v>
      </c>
      <c r="F8138" s="4" t="str">
        <f t="shared" ca="1" si="605"/>
        <v>权利要求2、3之间具有单一性</v>
      </c>
      <c r="G8138">
        <f t="shared" ca="1" si="605"/>
        <v>20141281</v>
      </c>
    </row>
    <row r="8139" spans="1:7" x14ac:dyDescent="0.15">
      <c r="A8139">
        <f t="shared" ca="1" si="604"/>
        <v>2014</v>
      </c>
      <c r="B8139">
        <f t="shared" ca="1" si="605"/>
        <v>1</v>
      </c>
      <c r="C8139">
        <f t="shared" ca="1" si="605"/>
        <v>28</v>
      </c>
      <c r="D8139">
        <f t="shared" ca="1" si="605"/>
        <v>2</v>
      </c>
      <c r="E8139" s="2">
        <f t="shared" ca="1" si="605"/>
        <v>0</v>
      </c>
      <c r="F8139" s="4" t="str">
        <f t="shared" ca="1" si="605"/>
        <v>权利要求2、4之间具有单一性</v>
      </c>
      <c r="G8139">
        <f t="shared" ca="1" si="605"/>
        <v>20141282</v>
      </c>
    </row>
    <row r="8140" spans="1:7" x14ac:dyDescent="0.15">
      <c r="A8140">
        <f t="shared" ca="1" si="604"/>
        <v>2014</v>
      </c>
      <c r="B8140">
        <f t="shared" ca="1" si="605"/>
        <v>1</v>
      </c>
      <c r="C8140">
        <f t="shared" ca="1" si="605"/>
        <v>28</v>
      </c>
      <c r="D8140">
        <f t="shared" ca="1" si="605"/>
        <v>3</v>
      </c>
      <c r="E8140" s="2">
        <f t="shared" ca="1" si="605"/>
        <v>1</v>
      </c>
      <c r="F8140" s="4" t="str">
        <f t="shared" ca="1" si="605"/>
        <v>权利要求3、4之间具有单一性</v>
      </c>
      <c r="G8140">
        <f t="shared" ca="1" si="605"/>
        <v>20141283</v>
      </c>
    </row>
    <row r="8141" spans="1:7" x14ac:dyDescent="0.15">
      <c r="A8141">
        <f t="shared" ca="1" si="604"/>
        <v>2014</v>
      </c>
      <c r="B8141">
        <f t="shared" ref="B8141:G8157" ca="1" si="606">INDIRECT("'"&amp;(2006+ROUNDDOWN((ROW()-2)/1000,0))&amp;IF(MOD(ROUNDDOWN((ROW()-2+500)/500,0),2)=1,1,2)&amp;"'!"&amp;CHAR(64+COLUMN())&amp;(ROW()-500*(ROUNDDOWN((ROW()-2+500)/500,0)-1)))</f>
        <v>1</v>
      </c>
      <c r="C8141">
        <f t="shared" ca="1" si="606"/>
        <v>28</v>
      </c>
      <c r="D8141">
        <f t="shared" ca="1" si="606"/>
        <v>4</v>
      </c>
      <c r="E8141" s="2">
        <f t="shared" ca="1" si="606"/>
        <v>0</v>
      </c>
      <c r="F8141" s="4" t="str">
        <f t="shared" ca="1" si="606"/>
        <v>权利要求4、5之间具有单一性</v>
      </c>
      <c r="G8141">
        <f t="shared" ca="1" si="606"/>
        <v>20141284</v>
      </c>
    </row>
    <row r="8142" spans="1:7" ht="54" x14ac:dyDescent="0.15">
      <c r="A8142">
        <f t="shared" ca="1" si="604"/>
        <v>2014</v>
      </c>
      <c r="B8142">
        <f t="shared" ca="1" si="606"/>
        <v>1</v>
      </c>
      <c r="C8142">
        <f t="shared" ca="1" si="606"/>
        <v>29</v>
      </c>
      <c r="D8142">
        <f t="shared" ca="1" si="606"/>
        <v>0</v>
      </c>
      <c r="E8142" s="2">
        <f t="shared" ca="1" si="606"/>
        <v>0</v>
      </c>
      <c r="F8142" s="4" t="str">
        <f t="shared" ca="1" si="606"/>
        <v>某专利申请日为2006年5月10日，国家知识产权局于2012年6月15日发出缴费通知书，通知专利权人缴纳第7年度的年费及滞纳金。专利权人逾期未缴纳年费及滞纳金，国家知识产权局于2013年1月25日发出专利权终止通知书，专利权人未提出恢复权利的请求。该专利权应当自哪日起终止？</v>
      </c>
      <c r="G8142">
        <f t="shared" ca="1" si="606"/>
        <v>20141290</v>
      </c>
    </row>
    <row r="8143" spans="1:7" x14ac:dyDescent="0.15">
      <c r="A8143">
        <f t="shared" ca="1" si="604"/>
        <v>2014</v>
      </c>
      <c r="B8143">
        <f t="shared" ca="1" si="606"/>
        <v>1</v>
      </c>
      <c r="C8143">
        <f t="shared" ca="1" si="606"/>
        <v>29</v>
      </c>
      <c r="D8143">
        <f t="shared" ca="1" si="606"/>
        <v>1</v>
      </c>
      <c r="E8143" s="2">
        <f t="shared" ca="1" si="606"/>
        <v>0</v>
      </c>
      <c r="F8143" s="4" t="str">
        <f t="shared" ca="1" si="606"/>
        <v>2012年5与9日</v>
      </c>
      <c r="G8143">
        <f t="shared" ca="1" si="606"/>
        <v>20141291</v>
      </c>
    </row>
    <row r="8144" spans="1:7" x14ac:dyDescent="0.15">
      <c r="A8144">
        <f t="shared" ca="1" si="604"/>
        <v>2014</v>
      </c>
      <c r="B8144">
        <f t="shared" ca="1" si="606"/>
        <v>1</v>
      </c>
      <c r="C8144">
        <f t="shared" ca="1" si="606"/>
        <v>29</v>
      </c>
      <c r="D8144">
        <f t="shared" ca="1" si="606"/>
        <v>2</v>
      </c>
      <c r="E8144" s="2">
        <f t="shared" ca="1" si="606"/>
        <v>1</v>
      </c>
      <c r="F8144" s="4" t="str">
        <f t="shared" ca="1" si="606"/>
        <v>2012年5与10日</v>
      </c>
      <c r="G8144">
        <f t="shared" ca="1" si="606"/>
        <v>20141292</v>
      </c>
    </row>
    <row r="8145" spans="1:7" x14ac:dyDescent="0.15">
      <c r="A8145">
        <f t="shared" ca="1" si="604"/>
        <v>2014</v>
      </c>
      <c r="B8145">
        <f t="shared" ca="1" si="606"/>
        <v>1</v>
      </c>
      <c r="C8145">
        <f t="shared" ca="1" si="606"/>
        <v>29</v>
      </c>
      <c r="D8145">
        <f t="shared" ca="1" si="606"/>
        <v>3</v>
      </c>
      <c r="E8145" s="2">
        <f t="shared" ca="1" si="606"/>
        <v>0</v>
      </c>
      <c r="F8145" s="4" t="str">
        <f t="shared" ca="1" si="606"/>
        <v>2012年6与15日</v>
      </c>
      <c r="G8145">
        <f t="shared" ca="1" si="606"/>
        <v>20141293</v>
      </c>
    </row>
    <row r="8146" spans="1:7" x14ac:dyDescent="0.15">
      <c r="A8146">
        <f t="shared" ca="1" si="604"/>
        <v>2014</v>
      </c>
      <c r="B8146">
        <f t="shared" ca="1" si="606"/>
        <v>1</v>
      </c>
      <c r="C8146">
        <f t="shared" ca="1" si="606"/>
        <v>29</v>
      </c>
      <c r="D8146">
        <f t="shared" ca="1" si="606"/>
        <v>4</v>
      </c>
      <c r="E8146" s="2">
        <f t="shared" ca="1" si="606"/>
        <v>0</v>
      </c>
      <c r="F8146" s="4" t="str">
        <f t="shared" ca="1" si="606"/>
        <v>2013年1与25日</v>
      </c>
      <c r="G8146">
        <f t="shared" ca="1" si="606"/>
        <v>20141294</v>
      </c>
    </row>
    <row r="8147" spans="1:7" ht="67.5" x14ac:dyDescent="0.15">
      <c r="A8147">
        <f t="shared" ca="1" si="604"/>
        <v>2014</v>
      </c>
      <c r="B8147">
        <f t="shared" ca="1" si="606"/>
        <v>1</v>
      </c>
      <c r="C8147">
        <f t="shared" ca="1" si="606"/>
        <v>30</v>
      </c>
      <c r="D8147">
        <f t="shared" ca="1" si="606"/>
        <v>0</v>
      </c>
      <c r="E8147" s="2">
        <f t="shared" ca="1" si="606"/>
        <v>0</v>
      </c>
      <c r="F8147" s="4" t="str">
        <f t="shared" ca="1" si="606"/>
        <v>下表为国际专利分类表的节选： “H01G4/00 固定电容器：及其制造方法 H01G4/002 ?零部件 H01G4/018 ??电介质 H01G4/04 ???液体电介质 H01G4/06 ???固体电介质 H01G4/08 ????无机电介质 H01G4/10 ?????金属氧化物电介质 H01G4/12 ?????陶瓷电介质” 对于一件技术主题为“一种以二氧化钛薄膜为电介质的电容器”的专利申请，下列哪个分类是正确的？</v>
      </c>
      <c r="G8147">
        <f t="shared" ca="1" si="606"/>
        <v>20141300</v>
      </c>
    </row>
    <row r="8148" spans="1:7" x14ac:dyDescent="0.15">
      <c r="A8148">
        <f t="shared" ca="1" si="604"/>
        <v>2014</v>
      </c>
      <c r="B8148">
        <f t="shared" ca="1" si="606"/>
        <v>1</v>
      </c>
      <c r="C8148">
        <f t="shared" ca="1" si="606"/>
        <v>30</v>
      </c>
      <c r="D8148">
        <f t="shared" ca="1" si="606"/>
        <v>1</v>
      </c>
      <c r="E8148" s="2">
        <f t="shared" ca="1" si="606"/>
        <v>0</v>
      </c>
      <c r="F8148" s="4" t="str">
        <f t="shared" ca="1" si="606"/>
        <v>H01G4/08</v>
      </c>
      <c r="G8148">
        <f t="shared" ca="1" si="606"/>
        <v>20141301</v>
      </c>
    </row>
    <row r="8149" spans="1:7" x14ac:dyDescent="0.15">
      <c r="A8149">
        <f t="shared" ca="1" si="604"/>
        <v>2014</v>
      </c>
      <c r="B8149">
        <f t="shared" ca="1" si="606"/>
        <v>1</v>
      </c>
      <c r="C8149">
        <f t="shared" ca="1" si="606"/>
        <v>30</v>
      </c>
      <c r="D8149">
        <f t="shared" ca="1" si="606"/>
        <v>2</v>
      </c>
      <c r="E8149" s="2">
        <f t="shared" ca="1" si="606"/>
        <v>1</v>
      </c>
      <c r="F8149" s="4" t="str">
        <f t="shared" ca="1" si="606"/>
        <v>H01G4/10</v>
      </c>
      <c r="G8149">
        <f t="shared" ca="1" si="606"/>
        <v>20141302</v>
      </c>
    </row>
    <row r="8150" spans="1:7" x14ac:dyDescent="0.15">
      <c r="A8150">
        <f t="shared" ca="1" si="604"/>
        <v>2014</v>
      </c>
      <c r="B8150">
        <f t="shared" ca="1" si="606"/>
        <v>1</v>
      </c>
      <c r="C8150">
        <f t="shared" ca="1" si="606"/>
        <v>30</v>
      </c>
      <c r="D8150">
        <f t="shared" ca="1" si="606"/>
        <v>3</v>
      </c>
      <c r="E8150" s="2">
        <f t="shared" ca="1" si="606"/>
        <v>0</v>
      </c>
      <c r="F8150" s="4" t="str">
        <f t="shared" ca="1" si="606"/>
        <v>H01G4/08、H01G4/10</v>
      </c>
      <c r="G8150">
        <f t="shared" ca="1" si="606"/>
        <v>20141303</v>
      </c>
    </row>
    <row r="8151" spans="1:7" x14ac:dyDescent="0.15">
      <c r="A8151">
        <f t="shared" ca="1" si="604"/>
        <v>2014</v>
      </c>
      <c r="B8151">
        <f t="shared" ca="1" si="606"/>
        <v>1</v>
      </c>
      <c r="C8151">
        <f t="shared" ca="1" si="606"/>
        <v>30</v>
      </c>
      <c r="D8151">
        <f t="shared" ca="1" si="606"/>
        <v>4</v>
      </c>
      <c r="E8151" s="2">
        <f t="shared" ca="1" si="606"/>
        <v>0</v>
      </c>
      <c r="F8151" s="4" t="str">
        <f t="shared" ca="1" si="606"/>
        <v>H01G4/00、H01G4/002、H01G4/018、H01G4/06、H01G4/08</v>
      </c>
      <c r="G8151">
        <f t="shared" ca="1" si="606"/>
        <v>20141304</v>
      </c>
    </row>
    <row r="8152" spans="1:7" ht="27" x14ac:dyDescent="0.15">
      <c r="A8152">
        <f t="shared" ca="1" si="604"/>
        <v>2014</v>
      </c>
      <c r="B8152">
        <f t="shared" ca="1" si="606"/>
        <v>1</v>
      </c>
      <c r="C8152">
        <f t="shared" ca="1" si="606"/>
        <v>31</v>
      </c>
      <c r="D8152">
        <f t="shared" ca="1" si="606"/>
        <v>0</v>
      </c>
      <c r="E8152" s="2">
        <f t="shared" ca="1" si="606"/>
        <v>0</v>
      </c>
      <c r="F8152" s="4" t="str">
        <f t="shared" ca="1" si="606"/>
        <v>李某就其在中国完成的发明创造向国家知识产权局提交了实用新型专利申请，下列说法哪些是正确的？</v>
      </c>
      <c r="G8152">
        <f t="shared" ca="1" si="606"/>
        <v>20141310</v>
      </c>
    </row>
    <row r="8153" spans="1:7" x14ac:dyDescent="0.15">
      <c r="A8153">
        <f t="shared" ca="1" si="604"/>
        <v>2014</v>
      </c>
      <c r="B8153">
        <f t="shared" ca="1" si="606"/>
        <v>1</v>
      </c>
      <c r="C8153">
        <f t="shared" ca="1" si="606"/>
        <v>31</v>
      </c>
      <c r="D8153">
        <f t="shared" ca="1" si="606"/>
        <v>1</v>
      </c>
      <c r="E8153" s="2">
        <f t="shared" ca="1" si="606"/>
        <v>0</v>
      </c>
      <c r="F8153" s="4" t="str">
        <f t="shared" ca="1" si="606"/>
        <v>该实用新型专利申请须经过实质审查才能被授予专利权</v>
      </c>
      <c r="G8153">
        <f t="shared" ca="1" si="606"/>
        <v>20141311</v>
      </c>
    </row>
    <row r="8154" spans="1:7" x14ac:dyDescent="0.15">
      <c r="A8154">
        <f t="shared" ca="1" si="604"/>
        <v>2014</v>
      </c>
      <c r="B8154">
        <f t="shared" ca="1" si="606"/>
        <v>1</v>
      </c>
      <c r="C8154">
        <f t="shared" ca="1" si="606"/>
        <v>31</v>
      </c>
      <c r="D8154">
        <f t="shared" ca="1" si="606"/>
        <v>2</v>
      </c>
      <c r="E8154" s="2">
        <f t="shared" ca="1" si="606"/>
        <v>1</v>
      </c>
      <c r="F8154" s="4" t="str">
        <f t="shared" ca="1" si="606"/>
        <v>该实用新型专利申请须经过初步审查才能被授予专利权</v>
      </c>
      <c r="G8154">
        <f t="shared" ca="1" si="606"/>
        <v>20141312</v>
      </c>
    </row>
    <row r="8155" spans="1:7" x14ac:dyDescent="0.15">
      <c r="A8155">
        <f t="shared" ca="1" si="604"/>
        <v>2014</v>
      </c>
      <c r="B8155">
        <f t="shared" ca="1" si="606"/>
        <v>1</v>
      </c>
      <c r="C8155">
        <f t="shared" ca="1" si="606"/>
        <v>31</v>
      </c>
      <c r="D8155">
        <f t="shared" ca="1" si="606"/>
        <v>3</v>
      </c>
      <c r="E8155" s="2">
        <f t="shared" ca="1" si="606"/>
        <v>0</v>
      </c>
      <c r="F8155" s="4" t="str">
        <f t="shared" ca="1" si="606"/>
        <v>该实用新型专利申请被受理后，李某可以请求国家知识产权局作出专利权评价报告</v>
      </c>
      <c r="G8155">
        <f t="shared" ca="1" si="606"/>
        <v>20141313</v>
      </c>
    </row>
    <row r="8156" spans="1:7" x14ac:dyDescent="0.15">
      <c r="A8156">
        <f t="shared" ca="1" si="604"/>
        <v>2014</v>
      </c>
      <c r="B8156">
        <f t="shared" ca="1" si="606"/>
        <v>1</v>
      </c>
      <c r="C8156">
        <f t="shared" ca="1" si="606"/>
        <v>31</v>
      </c>
      <c r="D8156">
        <f t="shared" ca="1" si="606"/>
        <v>4</v>
      </c>
      <c r="E8156" s="2">
        <f t="shared" ca="1" si="606"/>
        <v>1</v>
      </c>
      <c r="F8156" s="4" t="str">
        <f t="shared" ca="1" si="606"/>
        <v>李某就该发明创造向外国申请专利的，应当提出保密审查请求</v>
      </c>
      <c r="G8156">
        <f t="shared" ca="1" si="606"/>
        <v>20141314</v>
      </c>
    </row>
    <row r="8157" spans="1:7" x14ac:dyDescent="0.15">
      <c r="A8157">
        <f t="shared" ca="1" si="604"/>
        <v>2014</v>
      </c>
      <c r="B8157">
        <f t="shared" ca="1" si="606"/>
        <v>1</v>
      </c>
      <c r="C8157">
        <f t="shared" ca="1" si="606"/>
        <v>32</v>
      </c>
      <c r="D8157">
        <f t="shared" ca="1" si="606"/>
        <v>0</v>
      </c>
      <c r="E8157" s="2">
        <f t="shared" ca="1" si="606"/>
        <v>0</v>
      </c>
      <c r="F8157" s="4" t="str">
        <f t="shared" ca="1" si="606"/>
        <v>下列哪些不属于可授予专利权的主题？</v>
      </c>
      <c r="G8157">
        <f t="shared" ca="1" si="606"/>
        <v>20141320</v>
      </c>
    </row>
    <row r="8158" spans="1:7" x14ac:dyDescent="0.15">
      <c r="A8158">
        <f t="shared" ca="1" si="604"/>
        <v>2014</v>
      </c>
      <c r="B8158">
        <f t="shared" ref="B8158:G8174" ca="1" si="607">INDIRECT("'"&amp;(2006+ROUNDDOWN((ROW()-2)/1000,0))&amp;IF(MOD(ROUNDDOWN((ROW()-2+500)/500,0),2)=1,1,2)&amp;"'!"&amp;CHAR(64+COLUMN())&amp;(ROW()-500*(ROUNDDOWN((ROW()-2+500)/500,0)-1)))</f>
        <v>1</v>
      </c>
      <c r="C8158">
        <f t="shared" ca="1" si="607"/>
        <v>32</v>
      </c>
      <c r="D8158">
        <f t="shared" ca="1" si="607"/>
        <v>1</v>
      </c>
      <c r="E8158" s="2">
        <f t="shared" ca="1" si="607"/>
        <v>1</v>
      </c>
      <c r="F8158" s="4" t="str">
        <f t="shared" ca="1" si="607"/>
        <v>一种可有效识别抑郁症的心理测验方法</v>
      </c>
      <c r="G8158">
        <f t="shared" ca="1" si="607"/>
        <v>20141321</v>
      </c>
    </row>
    <row r="8159" spans="1:7" x14ac:dyDescent="0.15">
      <c r="A8159">
        <f t="shared" ca="1" si="604"/>
        <v>2014</v>
      </c>
      <c r="B8159">
        <f t="shared" ca="1" si="607"/>
        <v>1</v>
      </c>
      <c r="C8159">
        <f t="shared" ca="1" si="607"/>
        <v>32</v>
      </c>
      <c r="D8159">
        <f t="shared" ca="1" si="607"/>
        <v>2</v>
      </c>
      <c r="E8159" s="2">
        <f t="shared" ca="1" si="607"/>
        <v>1</v>
      </c>
      <c r="F8159" s="4" t="str">
        <f t="shared" ca="1" si="607"/>
        <v>一种可有效驯服野马的方法</v>
      </c>
      <c r="G8159">
        <f t="shared" ca="1" si="607"/>
        <v>20141322</v>
      </c>
    </row>
    <row r="8160" spans="1:7" x14ac:dyDescent="0.15">
      <c r="A8160">
        <f t="shared" ca="1" si="604"/>
        <v>2014</v>
      </c>
      <c r="B8160">
        <f t="shared" ca="1" si="607"/>
        <v>1</v>
      </c>
      <c r="C8160">
        <f t="shared" ca="1" si="607"/>
        <v>32</v>
      </c>
      <c r="D8160">
        <f t="shared" ca="1" si="607"/>
        <v>3</v>
      </c>
      <c r="E8160" s="2">
        <f t="shared" ca="1" si="607"/>
        <v>1</v>
      </c>
      <c r="F8160" s="4" t="str">
        <f t="shared" ca="1" si="607"/>
        <v>一种可有效提高婴儿体质的食谱</v>
      </c>
      <c r="G8160">
        <f t="shared" ca="1" si="607"/>
        <v>20141323</v>
      </c>
    </row>
    <row r="8161" spans="1:7" x14ac:dyDescent="0.15">
      <c r="A8161">
        <f t="shared" ca="1" si="604"/>
        <v>2014</v>
      </c>
      <c r="B8161">
        <f t="shared" ca="1" si="607"/>
        <v>1</v>
      </c>
      <c r="C8161">
        <f t="shared" ca="1" si="607"/>
        <v>32</v>
      </c>
      <c r="D8161">
        <f t="shared" ca="1" si="607"/>
        <v>4</v>
      </c>
      <c r="E8161" s="2">
        <f t="shared" ca="1" si="607"/>
        <v>1</v>
      </c>
      <c r="F8161" s="4" t="str">
        <f t="shared" ca="1" si="607"/>
        <v>一种可有效开发计算机软件的计算机编程语言</v>
      </c>
      <c r="G8161">
        <f t="shared" ca="1" si="607"/>
        <v>20141324</v>
      </c>
    </row>
    <row r="8162" spans="1:7" x14ac:dyDescent="0.15">
      <c r="A8162">
        <f t="shared" ca="1" si="604"/>
        <v>2014</v>
      </c>
      <c r="B8162">
        <f t="shared" ca="1" si="607"/>
        <v>1</v>
      </c>
      <c r="C8162">
        <f t="shared" ca="1" si="607"/>
        <v>33</v>
      </c>
      <c r="D8162">
        <f t="shared" ca="1" si="607"/>
        <v>0</v>
      </c>
      <c r="E8162" s="2">
        <f t="shared" ca="1" si="607"/>
        <v>0</v>
      </c>
      <c r="F8162" s="4" t="str">
        <f t="shared" ca="1" si="607"/>
        <v>下列哪些发明名称符合相关规定？</v>
      </c>
      <c r="G8162">
        <f t="shared" ca="1" si="607"/>
        <v>20141330</v>
      </c>
    </row>
    <row r="8163" spans="1:7" x14ac:dyDescent="0.15">
      <c r="A8163">
        <f t="shared" ca="1" si="604"/>
        <v>2014</v>
      </c>
      <c r="B8163">
        <f t="shared" ca="1" si="607"/>
        <v>1</v>
      </c>
      <c r="C8163">
        <f t="shared" ca="1" si="607"/>
        <v>33</v>
      </c>
      <c r="D8163">
        <f t="shared" ca="1" si="607"/>
        <v>1</v>
      </c>
      <c r="E8163" s="2">
        <f t="shared" ca="1" si="607"/>
        <v>0</v>
      </c>
      <c r="F8163" s="4" t="str">
        <f t="shared" ca="1" si="607"/>
        <v>一种北京电器设备</v>
      </c>
      <c r="G8163">
        <f t="shared" ca="1" si="607"/>
        <v>20141331</v>
      </c>
    </row>
    <row r="8164" spans="1:7" x14ac:dyDescent="0.15">
      <c r="A8164">
        <f t="shared" ca="1" si="604"/>
        <v>2014</v>
      </c>
      <c r="B8164">
        <f t="shared" ca="1" si="607"/>
        <v>1</v>
      </c>
      <c r="C8164">
        <f t="shared" ca="1" si="607"/>
        <v>33</v>
      </c>
      <c r="D8164">
        <f t="shared" ca="1" si="607"/>
        <v>2</v>
      </c>
      <c r="E8164" s="2">
        <f t="shared" ca="1" si="607"/>
        <v>1</v>
      </c>
      <c r="F8164" s="4" t="str">
        <f t="shared" ca="1" si="607"/>
        <v>一种手表及其生产方法</v>
      </c>
      <c r="G8164">
        <f t="shared" ca="1" si="607"/>
        <v>20141332</v>
      </c>
    </row>
    <row r="8165" spans="1:7" x14ac:dyDescent="0.15">
      <c r="A8165">
        <f t="shared" ca="1" si="604"/>
        <v>2014</v>
      </c>
      <c r="B8165">
        <f t="shared" ca="1" si="607"/>
        <v>1</v>
      </c>
      <c r="C8165">
        <f t="shared" ca="1" si="607"/>
        <v>33</v>
      </c>
      <c r="D8165">
        <f t="shared" ca="1" si="607"/>
        <v>3</v>
      </c>
      <c r="E8165" s="2">
        <f t="shared" ca="1" si="607"/>
        <v>1</v>
      </c>
      <c r="F8165" s="4" t="str">
        <f t="shared" ca="1" si="607"/>
        <v>一种具有引线端的电器元件</v>
      </c>
      <c r="G8165">
        <f t="shared" ca="1" si="607"/>
        <v>20141333</v>
      </c>
    </row>
    <row r="8166" spans="1:7" x14ac:dyDescent="0.15">
      <c r="A8166">
        <f t="shared" ca="1" si="604"/>
        <v>2014</v>
      </c>
      <c r="B8166">
        <f t="shared" ca="1" si="607"/>
        <v>1</v>
      </c>
      <c r="C8166">
        <f t="shared" ca="1" si="607"/>
        <v>33</v>
      </c>
      <c r="D8166">
        <f t="shared" ca="1" si="607"/>
        <v>4</v>
      </c>
      <c r="E8166" s="2">
        <f t="shared" ca="1" si="607"/>
        <v>0</v>
      </c>
      <c r="F8166" s="4" t="str">
        <f t="shared" ca="1" si="607"/>
        <v>一种橡胶绝缘材料及其他</v>
      </c>
      <c r="G8166">
        <f t="shared" ca="1" si="607"/>
        <v>20141334</v>
      </c>
    </row>
    <row r="8167" spans="1:7" ht="40.5" x14ac:dyDescent="0.15">
      <c r="A8167">
        <f t="shared" ca="1" si="604"/>
        <v>2014</v>
      </c>
      <c r="B8167">
        <f t="shared" ca="1" si="607"/>
        <v>1</v>
      </c>
      <c r="C8167">
        <f t="shared" ca="1" si="607"/>
        <v>34</v>
      </c>
      <c r="D8167">
        <f t="shared" ca="1" si="607"/>
        <v>0</v>
      </c>
      <c r="E8167" s="2">
        <f t="shared" ca="1" si="607"/>
        <v>0</v>
      </c>
      <c r="F8167" s="4" t="str">
        <f t="shared" ca="1" si="607"/>
        <v>王某向国家知识产局提交了一件申请日为2014年5月7日，优先权日为2013年5月8日的发明专利申请，受理通知书的发文日为2014年5月12日。下列关于该申请费用的说法哪些是正确的？</v>
      </c>
      <c r="G8167">
        <f t="shared" ca="1" si="607"/>
        <v>20141340</v>
      </c>
    </row>
    <row r="8168" spans="1:7" x14ac:dyDescent="0.15">
      <c r="A8168">
        <f t="shared" ca="1" si="604"/>
        <v>2014</v>
      </c>
      <c r="B8168">
        <f t="shared" ca="1" si="607"/>
        <v>1</v>
      </c>
      <c r="C8168">
        <f t="shared" ca="1" si="607"/>
        <v>34</v>
      </c>
      <c r="D8168">
        <f t="shared" ca="1" si="607"/>
        <v>1</v>
      </c>
      <c r="E8168" s="2">
        <f t="shared" ca="1" si="607"/>
        <v>1</v>
      </c>
      <c r="F8168" s="4" t="str">
        <f t="shared" ca="1" si="607"/>
        <v>王某最迟应当在2014年7月7日缴纳申请费</v>
      </c>
      <c r="G8168">
        <f t="shared" ca="1" si="607"/>
        <v>20141341</v>
      </c>
    </row>
    <row r="8169" spans="1:7" x14ac:dyDescent="0.15">
      <c r="A8169">
        <f t="shared" ca="1" si="604"/>
        <v>2014</v>
      </c>
      <c r="B8169">
        <f t="shared" ca="1" si="607"/>
        <v>1</v>
      </c>
      <c r="C8169">
        <f t="shared" ca="1" si="607"/>
        <v>34</v>
      </c>
      <c r="D8169">
        <f t="shared" ca="1" si="607"/>
        <v>2</v>
      </c>
      <c r="E8169" s="2">
        <f t="shared" ca="1" si="607"/>
        <v>0</v>
      </c>
      <c r="F8169" s="4" t="str">
        <f t="shared" ca="1" si="607"/>
        <v>王某在缴纳申请费的同时，还应当缴纳优先权要求费和实质审查费</v>
      </c>
      <c r="G8169">
        <f t="shared" ca="1" si="607"/>
        <v>20141342</v>
      </c>
    </row>
    <row r="8170" spans="1:7" x14ac:dyDescent="0.15">
      <c r="A8170">
        <f t="shared" ca="1" si="604"/>
        <v>2014</v>
      </c>
      <c r="B8170">
        <f t="shared" ca="1" si="607"/>
        <v>1</v>
      </c>
      <c r="C8170">
        <f t="shared" ca="1" si="607"/>
        <v>34</v>
      </c>
      <c r="D8170">
        <f t="shared" ca="1" si="607"/>
        <v>3</v>
      </c>
      <c r="E8170" s="2">
        <f t="shared" ca="1" si="607"/>
        <v>1</v>
      </c>
      <c r="F8170" s="4" t="str">
        <f t="shared" ca="1" si="607"/>
        <v>若王某在2014年5月28日提出费用减缓请求，则申请费不能减缓</v>
      </c>
      <c r="G8170">
        <f t="shared" ca="1" si="607"/>
        <v>20141343</v>
      </c>
    </row>
    <row r="8171" spans="1:7" x14ac:dyDescent="0.15">
      <c r="A8171">
        <f t="shared" ca="1" si="604"/>
        <v>2014</v>
      </c>
      <c r="B8171">
        <f t="shared" ca="1" si="607"/>
        <v>1</v>
      </c>
      <c r="C8171">
        <f t="shared" ca="1" si="607"/>
        <v>34</v>
      </c>
      <c r="D8171">
        <f t="shared" ca="1" si="607"/>
        <v>4</v>
      </c>
      <c r="E8171" s="2">
        <f t="shared" ca="1" si="607"/>
        <v>0</v>
      </c>
      <c r="F8171" s="4" t="str">
        <f t="shared" ca="1" si="607"/>
        <v>若王某未在规定期限内缴纳优先权要求费，该申请将被视为撤回</v>
      </c>
      <c r="G8171">
        <f t="shared" ca="1" si="607"/>
        <v>20141344</v>
      </c>
    </row>
    <row r="8172" spans="1:7" ht="27" x14ac:dyDescent="0.15">
      <c r="A8172">
        <f t="shared" ca="1" si="604"/>
        <v>2014</v>
      </c>
      <c r="B8172">
        <f t="shared" ca="1" si="607"/>
        <v>1</v>
      </c>
      <c r="C8172">
        <f t="shared" ca="1" si="607"/>
        <v>35</v>
      </c>
      <c r="D8172">
        <f t="shared" ca="1" si="607"/>
        <v>0</v>
      </c>
      <c r="E8172" s="2">
        <f t="shared" ca="1" si="607"/>
        <v>0</v>
      </c>
      <c r="F8172" s="4" t="str">
        <f t="shared" ca="1" si="607"/>
        <v>甲公司和乙公司共同拥有一项外观设计专利权，现甲公司欲以该专利权质押给银行进行融资。下列说法哪些是正确的？</v>
      </c>
      <c r="G8172">
        <f t="shared" ca="1" si="607"/>
        <v>20141350</v>
      </c>
    </row>
    <row r="8173" spans="1:7" x14ac:dyDescent="0.15">
      <c r="A8173">
        <f t="shared" ca="1" si="604"/>
        <v>2014</v>
      </c>
      <c r="B8173">
        <f t="shared" ca="1" si="607"/>
        <v>1</v>
      </c>
      <c r="C8173">
        <f t="shared" ca="1" si="607"/>
        <v>35</v>
      </c>
      <c r="D8173">
        <f t="shared" ca="1" si="607"/>
        <v>1</v>
      </c>
      <c r="E8173" s="2">
        <f t="shared" ca="1" si="607"/>
        <v>0</v>
      </c>
      <c r="F8173" s="4" t="str">
        <f t="shared" ca="1" si="607"/>
        <v>甲公司可以自行将该专利权质押，无需取得乙公司的同意</v>
      </c>
      <c r="G8173">
        <f t="shared" ca="1" si="607"/>
        <v>20141351</v>
      </c>
    </row>
    <row r="8174" spans="1:7" x14ac:dyDescent="0.15">
      <c r="A8174">
        <f t="shared" ca="1" si="604"/>
        <v>2014</v>
      </c>
      <c r="B8174">
        <f t="shared" ca="1" si="607"/>
        <v>1</v>
      </c>
      <c r="C8174">
        <f t="shared" ca="1" si="607"/>
        <v>35</v>
      </c>
      <c r="D8174">
        <f t="shared" ca="1" si="607"/>
        <v>2</v>
      </c>
      <c r="E8174" s="2">
        <f t="shared" ca="1" si="607"/>
        <v>1</v>
      </c>
      <c r="F8174" s="4" t="str">
        <f t="shared" ca="1" si="607"/>
        <v>甲公司与乙公司可以通过协议约定任何一方无需取得对方同意即可质押该专利权</v>
      </c>
      <c r="G8174">
        <f t="shared" ca="1" si="607"/>
        <v>20141352</v>
      </c>
    </row>
    <row r="8175" spans="1:7" x14ac:dyDescent="0.15">
      <c r="A8175">
        <f t="shared" ca="1" si="604"/>
        <v>2014</v>
      </c>
      <c r="B8175">
        <f t="shared" ref="B8175:G8191" ca="1" si="608">INDIRECT("'"&amp;(2006+ROUNDDOWN((ROW()-2)/1000,0))&amp;IF(MOD(ROUNDDOWN((ROW()-2+500)/500,0),2)=1,1,2)&amp;"'!"&amp;CHAR(64+COLUMN())&amp;(ROW()-500*(ROUNDDOWN((ROW()-2+500)/500,0)-1)))</f>
        <v>1</v>
      </c>
      <c r="C8175">
        <f t="shared" ca="1" si="608"/>
        <v>35</v>
      </c>
      <c r="D8175">
        <f t="shared" ca="1" si="608"/>
        <v>3</v>
      </c>
      <c r="E8175" s="2">
        <f t="shared" ca="1" si="608"/>
        <v>1</v>
      </c>
      <c r="F8175" s="4" t="str">
        <f t="shared" ca="1" si="608"/>
        <v>只有经国家知识产权局登记，该专利权的质押才能生效</v>
      </c>
      <c r="G8175">
        <f t="shared" ca="1" si="608"/>
        <v>20141353</v>
      </c>
    </row>
    <row r="8176" spans="1:7" x14ac:dyDescent="0.15">
      <c r="A8176">
        <f t="shared" ca="1" si="604"/>
        <v>2014</v>
      </c>
      <c r="B8176">
        <f t="shared" ca="1" si="608"/>
        <v>1</v>
      </c>
      <c r="C8176">
        <f t="shared" ca="1" si="608"/>
        <v>35</v>
      </c>
      <c r="D8176">
        <f t="shared" ca="1" si="608"/>
        <v>4</v>
      </c>
      <c r="E8176" s="2">
        <f t="shared" ca="1" si="608"/>
        <v>0</v>
      </c>
      <c r="F8176" s="4" t="str">
        <f t="shared" ca="1" si="608"/>
        <v>甲公司请求国家知识产权局进行质押登记的，应当提交该专利权的评价报告</v>
      </c>
      <c r="G8176">
        <f t="shared" ca="1" si="608"/>
        <v>20141354</v>
      </c>
    </row>
    <row r="8177" spans="1:7" ht="27" x14ac:dyDescent="0.15">
      <c r="A8177">
        <f t="shared" ref="A8177:A8240" ca="1" si="609">INDIRECT("'"&amp;(2006+ROUNDDOWN((ROW()-2)/1000,0))&amp;IF(MOD(ROUNDDOWN((ROW()-2+500)/500,0),2)=1,1,2)&amp;"'!"&amp;CHAR(64+COLUMN())&amp;(ROW()-500*(ROUNDDOWN((ROW()-2+500)/500,0)-1)))</f>
        <v>2014</v>
      </c>
      <c r="B8177">
        <f t="shared" ca="1" si="608"/>
        <v>1</v>
      </c>
      <c r="C8177">
        <f t="shared" ca="1" si="608"/>
        <v>36</v>
      </c>
      <c r="D8177">
        <f t="shared" ca="1" si="608"/>
        <v>0</v>
      </c>
      <c r="E8177" s="2">
        <f t="shared" ca="1" si="608"/>
        <v>0</v>
      </c>
      <c r="F8177" s="4" t="str">
        <f t="shared" ca="1" si="608"/>
        <v>国家知识产权局于2011年3月1日向张某发出了驳回其专利申请的决定。张某不服该驳回决定欲提出复审请求，下列做法哪些是符合相关规定的?</v>
      </c>
      <c r="G8177">
        <f t="shared" ca="1" si="608"/>
        <v>20141360</v>
      </c>
    </row>
    <row r="8178" spans="1:7" x14ac:dyDescent="0.15">
      <c r="A8178">
        <f t="shared" ca="1" si="609"/>
        <v>2014</v>
      </c>
      <c r="B8178">
        <f t="shared" ca="1" si="608"/>
        <v>1</v>
      </c>
      <c r="C8178">
        <f t="shared" ca="1" si="608"/>
        <v>36</v>
      </c>
      <c r="D8178">
        <f t="shared" ca="1" si="608"/>
        <v>1</v>
      </c>
      <c r="E8178" s="2">
        <f t="shared" ca="1" si="608"/>
        <v>1</v>
      </c>
      <c r="F8178" s="4" t="str">
        <f t="shared" ca="1" si="608"/>
        <v>在2011年6月1日提出复审请求，并同时缴足复审费</v>
      </c>
      <c r="G8178">
        <f t="shared" ca="1" si="608"/>
        <v>20141361</v>
      </c>
    </row>
    <row r="8179" spans="1:7" x14ac:dyDescent="0.15">
      <c r="A8179">
        <f t="shared" ca="1" si="609"/>
        <v>2014</v>
      </c>
      <c r="B8179">
        <f t="shared" ca="1" si="608"/>
        <v>1</v>
      </c>
      <c r="C8179">
        <f t="shared" ca="1" si="608"/>
        <v>36</v>
      </c>
      <c r="D8179">
        <f t="shared" ca="1" si="608"/>
        <v>2</v>
      </c>
      <c r="E8179" s="2">
        <f t="shared" ca="1" si="608"/>
        <v>1</v>
      </c>
      <c r="F8179" s="4" t="str">
        <f t="shared" ca="1" si="608"/>
        <v>在2011年6月16日提出复审请求，并同时缴足复审费</v>
      </c>
      <c r="G8179">
        <f t="shared" ca="1" si="608"/>
        <v>20141362</v>
      </c>
    </row>
    <row r="8180" spans="1:7" x14ac:dyDescent="0.15">
      <c r="A8180">
        <f t="shared" ca="1" si="609"/>
        <v>2014</v>
      </c>
      <c r="B8180">
        <f t="shared" ca="1" si="608"/>
        <v>1</v>
      </c>
      <c r="C8180">
        <f t="shared" ca="1" si="608"/>
        <v>36</v>
      </c>
      <c r="D8180">
        <f t="shared" ca="1" si="608"/>
        <v>3</v>
      </c>
      <c r="E8180" s="2">
        <f t="shared" ca="1" si="608"/>
        <v>1</v>
      </c>
      <c r="F8180" s="4" t="str">
        <f t="shared" ca="1" si="608"/>
        <v>在2011年6月1日提出复审请求，并在2011年6月14日缴足复审费</v>
      </c>
      <c r="G8180">
        <f t="shared" ca="1" si="608"/>
        <v>20141363</v>
      </c>
    </row>
    <row r="8181" spans="1:7" x14ac:dyDescent="0.15">
      <c r="A8181">
        <f t="shared" ca="1" si="609"/>
        <v>2014</v>
      </c>
      <c r="B8181">
        <f t="shared" ca="1" si="608"/>
        <v>1</v>
      </c>
      <c r="C8181">
        <f t="shared" ca="1" si="608"/>
        <v>36</v>
      </c>
      <c r="D8181">
        <f t="shared" ca="1" si="608"/>
        <v>4</v>
      </c>
      <c r="E8181" s="2">
        <f t="shared" ca="1" si="608"/>
        <v>0</v>
      </c>
      <c r="F8181" s="4" t="str">
        <f t="shared" ca="1" si="608"/>
        <v>在2011年6月16日提出复审请求，并在2011年6月20日缴足复审费</v>
      </c>
      <c r="G8181">
        <f t="shared" ca="1" si="608"/>
        <v>20141364</v>
      </c>
    </row>
    <row r="8182" spans="1:7" x14ac:dyDescent="0.15">
      <c r="A8182">
        <f t="shared" ca="1" si="609"/>
        <v>2014</v>
      </c>
      <c r="B8182">
        <f t="shared" ca="1" si="608"/>
        <v>1</v>
      </c>
      <c r="C8182">
        <f t="shared" ca="1" si="608"/>
        <v>37</v>
      </c>
      <c r="D8182">
        <f t="shared" ca="1" si="608"/>
        <v>0</v>
      </c>
      <c r="E8182" s="2">
        <f t="shared" ca="1" si="608"/>
        <v>0</v>
      </c>
      <c r="F8182" s="4" t="str">
        <f t="shared" ca="1" si="608"/>
        <v>专利代理机构有下列哪些情形的，不能设立办事机构？</v>
      </c>
      <c r="G8182">
        <f t="shared" ca="1" si="608"/>
        <v>20141370</v>
      </c>
    </row>
    <row r="8183" spans="1:7" x14ac:dyDescent="0.15">
      <c r="A8183">
        <f t="shared" ca="1" si="609"/>
        <v>2014</v>
      </c>
      <c r="B8183">
        <f t="shared" ca="1" si="608"/>
        <v>1</v>
      </c>
      <c r="C8183">
        <f t="shared" ca="1" si="608"/>
        <v>37</v>
      </c>
      <c r="D8183">
        <f t="shared" ca="1" si="608"/>
        <v>1</v>
      </c>
      <c r="E8183" s="2">
        <f t="shared" ca="1" si="608"/>
        <v>1</v>
      </c>
      <c r="F8183" s="4" t="str">
        <f t="shared" ca="1" si="608"/>
        <v>专利代理机构设立的时间为1年</v>
      </c>
      <c r="G8183">
        <f t="shared" ca="1" si="608"/>
        <v>20141371</v>
      </c>
    </row>
    <row r="8184" spans="1:7" x14ac:dyDescent="0.15">
      <c r="A8184">
        <f t="shared" ca="1" si="609"/>
        <v>2014</v>
      </c>
      <c r="B8184">
        <f t="shared" ca="1" si="608"/>
        <v>1</v>
      </c>
      <c r="C8184">
        <f t="shared" ca="1" si="608"/>
        <v>37</v>
      </c>
      <c r="D8184">
        <f t="shared" ca="1" si="608"/>
        <v>2</v>
      </c>
      <c r="E8184" s="2">
        <f t="shared" ca="1" si="608"/>
        <v>0</v>
      </c>
      <c r="F8184" s="4" t="str">
        <f t="shared" ca="1" si="608"/>
        <v>有12名执业的专利代理人</v>
      </c>
      <c r="G8184">
        <f t="shared" ca="1" si="608"/>
        <v>20141372</v>
      </c>
    </row>
    <row r="8185" spans="1:7" x14ac:dyDescent="0.15">
      <c r="A8185">
        <f t="shared" ca="1" si="609"/>
        <v>2014</v>
      </c>
      <c r="B8185">
        <f t="shared" ca="1" si="608"/>
        <v>1</v>
      </c>
      <c r="C8185">
        <f t="shared" ca="1" si="608"/>
        <v>37</v>
      </c>
      <c r="D8185">
        <f t="shared" ca="1" si="608"/>
        <v>3</v>
      </c>
      <c r="E8185" s="2">
        <f t="shared" ca="1" si="608"/>
        <v>1</v>
      </c>
      <c r="F8185" s="4" t="str">
        <f t="shared" ca="1" si="608"/>
        <v>未通过上一年度的年检</v>
      </c>
      <c r="G8185">
        <f t="shared" ca="1" si="608"/>
        <v>20141373</v>
      </c>
    </row>
    <row r="8186" spans="1:7" x14ac:dyDescent="0.15">
      <c r="A8186">
        <f t="shared" ca="1" si="609"/>
        <v>2014</v>
      </c>
      <c r="B8186">
        <f t="shared" ca="1" si="608"/>
        <v>1</v>
      </c>
      <c r="C8186">
        <f t="shared" ca="1" si="608"/>
        <v>37</v>
      </c>
      <c r="D8186">
        <f t="shared" ca="1" si="608"/>
        <v>4</v>
      </c>
      <c r="E8186" s="2">
        <f t="shared" ca="1" si="608"/>
        <v>0</v>
      </c>
      <c r="F8186" s="4" t="str">
        <f t="shared" ca="1" si="608"/>
        <v>上一年度专利代理数量为200件</v>
      </c>
      <c r="G8186">
        <f t="shared" ca="1" si="608"/>
        <v>20141374</v>
      </c>
    </row>
    <row r="8187" spans="1:7" x14ac:dyDescent="0.15">
      <c r="A8187">
        <f t="shared" ca="1" si="609"/>
        <v>2014</v>
      </c>
      <c r="B8187">
        <f t="shared" ca="1" si="608"/>
        <v>1</v>
      </c>
      <c r="C8187">
        <f t="shared" ca="1" si="608"/>
        <v>38</v>
      </c>
      <c r="D8187">
        <f t="shared" ca="1" si="608"/>
        <v>0</v>
      </c>
      <c r="E8187" s="2">
        <f t="shared" ca="1" si="608"/>
        <v>0</v>
      </c>
      <c r="F8187" s="4" t="str">
        <f t="shared" ca="1" si="608"/>
        <v>下列关于PCT国际申请相关费用的说法哪些是正确的？</v>
      </c>
      <c r="G8187">
        <f t="shared" ca="1" si="608"/>
        <v>20141380</v>
      </c>
    </row>
    <row r="8188" spans="1:7" x14ac:dyDescent="0.15">
      <c r="A8188">
        <f t="shared" ca="1" si="609"/>
        <v>2014</v>
      </c>
      <c r="B8188">
        <f t="shared" ca="1" si="608"/>
        <v>1</v>
      </c>
      <c r="C8188">
        <f t="shared" ca="1" si="608"/>
        <v>38</v>
      </c>
      <c r="D8188">
        <f t="shared" ca="1" si="608"/>
        <v>1</v>
      </c>
      <c r="E8188" s="2">
        <f t="shared" ca="1" si="608"/>
        <v>0</v>
      </c>
      <c r="F8188" s="4" t="str">
        <f t="shared" ca="1" si="608"/>
        <v>中国港澳台地区的申请人不能享受国际申请费的减免</v>
      </c>
      <c r="G8188">
        <f t="shared" ca="1" si="608"/>
        <v>20141381</v>
      </c>
    </row>
    <row r="8189" spans="1:7" x14ac:dyDescent="0.15">
      <c r="A8189">
        <f t="shared" ca="1" si="609"/>
        <v>2014</v>
      </c>
      <c r="B8189">
        <f t="shared" ca="1" si="608"/>
        <v>1</v>
      </c>
      <c r="C8189">
        <f t="shared" ca="1" si="608"/>
        <v>38</v>
      </c>
      <c r="D8189">
        <f t="shared" ca="1" si="608"/>
        <v>2</v>
      </c>
      <c r="E8189" s="2">
        <f t="shared" ca="1" si="608"/>
        <v>1</v>
      </c>
      <c r="F8189" s="4" t="str">
        <f t="shared" ca="1" si="608"/>
        <v>在国际阶段符合一定条件的PCT国际申请可以减免国际申请费</v>
      </c>
      <c r="G8189">
        <f t="shared" ca="1" si="608"/>
        <v>20141382</v>
      </c>
    </row>
    <row r="8190" spans="1:7" ht="27" x14ac:dyDescent="0.15">
      <c r="A8190">
        <f t="shared" ca="1" si="609"/>
        <v>2014</v>
      </c>
      <c r="B8190">
        <f t="shared" ca="1" si="608"/>
        <v>1</v>
      </c>
      <c r="C8190">
        <f t="shared" ca="1" si="608"/>
        <v>38</v>
      </c>
      <c r="D8190">
        <f t="shared" ca="1" si="608"/>
        <v>3</v>
      </c>
      <c r="E8190" s="2">
        <f t="shared" ca="1" si="608"/>
        <v>0</v>
      </c>
      <c r="F8190" s="4" t="str">
        <f t="shared" ca="1" si="608"/>
        <v>由国家知识产权局作为受理局受理的英文国际申请，在进入中国国家阶段时不能减免申请费及申请附加费</v>
      </c>
      <c r="G8190">
        <f t="shared" ca="1" si="608"/>
        <v>20141383</v>
      </c>
    </row>
    <row r="8191" spans="1:7" ht="27" x14ac:dyDescent="0.15">
      <c r="A8191">
        <f t="shared" ca="1" si="609"/>
        <v>2014</v>
      </c>
      <c r="B8191">
        <f t="shared" ca="1" si="608"/>
        <v>1</v>
      </c>
      <c r="C8191">
        <f t="shared" ca="1" si="608"/>
        <v>38</v>
      </c>
      <c r="D8191">
        <f t="shared" ca="1" si="608"/>
        <v>4</v>
      </c>
      <c r="E8191" s="2">
        <f t="shared" ca="1" si="608"/>
        <v>1</v>
      </c>
      <c r="F8191" s="4" t="str">
        <f t="shared" ca="1" si="608"/>
        <v>PCT国际申请进入中国国家阶段后，申请人改正译文错误的，应当提交书面请求、译文改正页，并缴纳译文改正费</v>
      </c>
      <c r="G8191">
        <f t="shared" ca="1" si="608"/>
        <v>20141384</v>
      </c>
    </row>
    <row r="8192" spans="1:7" ht="27" x14ac:dyDescent="0.15">
      <c r="A8192">
        <f t="shared" ca="1" si="609"/>
        <v>2014</v>
      </c>
      <c r="B8192">
        <f t="shared" ref="B8192:G8208" ca="1" si="610">INDIRECT("'"&amp;(2006+ROUNDDOWN((ROW()-2)/1000,0))&amp;IF(MOD(ROUNDDOWN((ROW()-2+500)/500,0),2)=1,1,2)&amp;"'!"&amp;CHAR(64+COLUMN())&amp;(ROW()-500*(ROUNDDOWN((ROW()-2+500)/500,0)-1)))</f>
        <v>1</v>
      </c>
      <c r="C8192">
        <f t="shared" ca="1" si="610"/>
        <v>39</v>
      </c>
      <c r="D8192">
        <f t="shared" ca="1" si="610"/>
        <v>0</v>
      </c>
      <c r="E8192" s="2">
        <f t="shared" ca="1" si="610"/>
        <v>0</v>
      </c>
      <c r="F8192" s="4" t="str">
        <f t="shared" ca="1" si="610"/>
        <v>某专利申请涉及一种玻璃杯，其申请日是2010年11月1日，优先权日是2010年5月8日。下列哪些属于该申请的现有技术？</v>
      </c>
      <c r="G8192">
        <f t="shared" ca="1" si="610"/>
        <v>20141390</v>
      </c>
    </row>
    <row r="8193" spans="1:7" x14ac:dyDescent="0.15">
      <c r="A8193">
        <f t="shared" ca="1" si="609"/>
        <v>2014</v>
      </c>
      <c r="B8193">
        <f t="shared" ca="1" si="610"/>
        <v>1</v>
      </c>
      <c r="C8193">
        <f t="shared" ca="1" si="610"/>
        <v>39</v>
      </c>
      <c r="D8193">
        <f t="shared" ca="1" si="610"/>
        <v>1</v>
      </c>
      <c r="E8193" s="2">
        <f t="shared" ca="1" si="610"/>
        <v>1</v>
      </c>
      <c r="F8193" s="4" t="str">
        <f t="shared" ca="1" si="610"/>
        <v>印刷日为2010年4月的一份出版物，内容涉及一种陶瓷杯</v>
      </c>
      <c r="G8193">
        <f t="shared" ca="1" si="610"/>
        <v>20141391</v>
      </c>
    </row>
    <row r="8194" spans="1:7" x14ac:dyDescent="0.15">
      <c r="A8194">
        <f t="shared" ca="1" si="609"/>
        <v>2014</v>
      </c>
      <c r="B8194">
        <f t="shared" ca="1" si="610"/>
        <v>1</v>
      </c>
      <c r="C8194">
        <f t="shared" ca="1" si="610"/>
        <v>39</v>
      </c>
      <c r="D8194">
        <f t="shared" ca="1" si="610"/>
        <v>2</v>
      </c>
      <c r="E8194" s="2">
        <f t="shared" ca="1" si="610"/>
        <v>1</v>
      </c>
      <c r="F8194" s="4" t="str">
        <f t="shared" ca="1" si="610"/>
        <v>2010年4月2日公开的一件美国专利申请，该申请涉及一种特殊色彩的玻璃杯</v>
      </c>
      <c r="G8194">
        <f t="shared" ca="1" si="610"/>
        <v>20141392</v>
      </c>
    </row>
    <row r="8195" spans="1:7" x14ac:dyDescent="0.15">
      <c r="A8195">
        <f t="shared" ca="1" si="609"/>
        <v>2014</v>
      </c>
      <c r="B8195">
        <f t="shared" ca="1" si="610"/>
        <v>1</v>
      </c>
      <c r="C8195">
        <f t="shared" ca="1" si="610"/>
        <v>39</v>
      </c>
      <c r="D8195">
        <f t="shared" ca="1" si="610"/>
        <v>3</v>
      </c>
      <c r="E8195" s="2">
        <f t="shared" ca="1" si="610"/>
        <v>0</v>
      </c>
      <c r="F8195" s="4" t="str">
        <f t="shared" ca="1" si="610"/>
        <v>2010年5月8日公开的一件中国专利申请，该申请涉及一种陶瓷杯</v>
      </c>
      <c r="G8195">
        <f t="shared" ca="1" si="610"/>
        <v>20141393</v>
      </c>
    </row>
    <row r="8196" spans="1:7" x14ac:dyDescent="0.15">
      <c r="A8196">
        <f t="shared" ca="1" si="609"/>
        <v>2014</v>
      </c>
      <c r="B8196">
        <f t="shared" ca="1" si="610"/>
        <v>1</v>
      </c>
      <c r="C8196">
        <f t="shared" ca="1" si="610"/>
        <v>39</v>
      </c>
      <c r="D8196">
        <f t="shared" ca="1" si="610"/>
        <v>4</v>
      </c>
      <c r="E8196" s="2">
        <f t="shared" ca="1" si="610"/>
        <v>0</v>
      </c>
      <c r="F8196" s="4" t="str">
        <f t="shared" ca="1" si="610"/>
        <v>2010年9月2日由德国进口到中国的玻璃杯</v>
      </c>
      <c r="G8196">
        <f t="shared" ca="1" si="610"/>
        <v>20141394</v>
      </c>
    </row>
    <row r="8197" spans="1:7" ht="94.5" x14ac:dyDescent="0.15">
      <c r="A8197">
        <f t="shared" ca="1" si="609"/>
        <v>2014</v>
      </c>
      <c r="B8197">
        <f t="shared" ca="1" si="610"/>
        <v>1</v>
      </c>
      <c r="C8197">
        <f t="shared" ca="1" si="610"/>
        <v>40</v>
      </c>
      <c r="D8197">
        <f t="shared" ca="1" si="610"/>
        <v>0</v>
      </c>
      <c r="E8197" s="2">
        <f t="shared" ca="1" si="610"/>
        <v>0</v>
      </c>
      <c r="F8197" s="4" t="str">
        <f t="shared" ca="1" si="610"/>
        <v>某专利申请的权利要求书如下：
“1. 一种茶杯，包括特征H和I。
2. 根据权利要求1所述的茶杯，还包括特征J。
3. 根据权利要求1或2所述的茶杯，还包括特征K。
4. 根据权利要求1和2所述的茶杯，还包括特征L。
5. 根据权利要求1或3所述的茶壶，还包括特征M。”
上述哪些从属权利要求的引用方式不正确？</v>
      </c>
      <c r="G8197">
        <f t="shared" ca="1" si="610"/>
        <v>20141400</v>
      </c>
    </row>
    <row r="8198" spans="1:7" x14ac:dyDescent="0.15">
      <c r="A8198">
        <f t="shared" ca="1" si="609"/>
        <v>2014</v>
      </c>
      <c r="B8198">
        <f t="shared" ca="1" si="610"/>
        <v>1</v>
      </c>
      <c r="C8198">
        <f t="shared" ca="1" si="610"/>
        <v>40</v>
      </c>
      <c r="D8198">
        <f t="shared" ca="1" si="610"/>
        <v>1</v>
      </c>
      <c r="E8198" s="2">
        <f t="shared" ca="1" si="610"/>
        <v>0</v>
      </c>
      <c r="F8198" s="4" t="str">
        <f t="shared" ca="1" si="610"/>
        <v>权利要求2</v>
      </c>
      <c r="G8198">
        <f t="shared" ca="1" si="610"/>
        <v>20141401</v>
      </c>
    </row>
    <row r="8199" spans="1:7" x14ac:dyDescent="0.15">
      <c r="A8199">
        <f t="shared" ca="1" si="609"/>
        <v>2014</v>
      </c>
      <c r="B8199">
        <f t="shared" ca="1" si="610"/>
        <v>1</v>
      </c>
      <c r="C8199">
        <f t="shared" ca="1" si="610"/>
        <v>40</v>
      </c>
      <c r="D8199">
        <f t="shared" ca="1" si="610"/>
        <v>2</v>
      </c>
      <c r="E8199" s="2">
        <f t="shared" ca="1" si="610"/>
        <v>0</v>
      </c>
      <c r="F8199" s="4" t="str">
        <f t="shared" ca="1" si="610"/>
        <v>权利要求3</v>
      </c>
      <c r="G8199">
        <f t="shared" ca="1" si="610"/>
        <v>20141402</v>
      </c>
    </row>
    <row r="8200" spans="1:7" x14ac:dyDescent="0.15">
      <c r="A8200">
        <f t="shared" ca="1" si="609"/>
        <v>2014</v>
      </c>
      <c r="B8200">
        <f t="shared" ca="1" si="610"/>
        <v>1</v>
      </c>
      <c r="C8200">
        <f t="shared" ca="1" si="610"/>
        <v>40</v>
      </c>
      <c r="D8200">
        <f t="shared" ca="1" si="610"/>
        <v>3</v>
      </c>
      <c r="E8200" s="2">
        <f t="shared" ca="1" si="610"/>
        <v>1</v>
      </c>
      <c r="F8200" s="4" t="str">
        <f t="shared" ca="1" si="610"/>
        <v>权利要求4</v>
      </c>
      <c r="G8200">
        <f t="shared" ca="1" si="610"/>
        <v>20141403</v>
      </c>
    </row>
    <row r="8201" spans="1:7" x14ac:dyDescent="0.15">
      <c r="A8201">
        <f t="shared" ca="1" si="609"/>
        <v>2014</v>
      </c>
      <c r="B8201">
        <f t="shared" ca="1" si="610"/>
        <v>1</v>
      </c>
      <c r="C8201">
        <f t="shared" ca="1" si="610"/>
        <v>40</v>
      </c>
      <c r="D8201">
        <f t="shared" ca="1" si="610"/>
        <v>4</v>
      </c>
      <c r="E8201" s="2">
        <f t="shared" ca="1" si="610"/>
        <v>1</v>
      </c>
      <c r="F8201" s="4" t="str">
        <f t="shared" ca="1" si="610"/>
        <v>权利要求5</v>
      </c>
      <c r="G8201">
        <f t="shared" ca="1" si="610"/>
        <v>20141404</v>
      </c>
    </row>
    <row r="8202" spans="1:7" x14ac:dyDescent="0.15">
      <c r="A8202">
        <f t="shared" ca="1" si="609"/>
        <v>2014</v>
      </c>
      <c r="B8202">
        <f t="shared" ca="1" si="610"/>
        <v>1</v>
      </c>
      <c r="C8202">
        <f t="shared" ca="1" si="610"/>
        <v>41</v>
      </c>
      <c r="D8202">
        <f t="shared" ca="1" si="610"/>
        <v>0</v>
      </c>
      <c r="E8202" s="2">
        <f t="shared" ca="1" si="610"/>
        <v>0</v>
      </c>
      <c r="F8202" s="4" t="str">
        <f t="shared" ca="1" si="610"/>
        <v>下列关于请求书中所填写事项的说法哪些是正确的？</v>
      </c>
      <c r="G8202">
        <f t="shared" ca="1" si="610"/>
        <v>20141410</v>
      </c>
    </row>
    <row r="8203" spans="1:7" ht="27" x14ac:dyDescent="0.15">
      <c r="A8203">
        <f t="shared" ca="1" si="609"/>
        <v>2014</v>
      </c>
      <c r="B8203">
        <f t="shared" ca="1" si="610"/>
        <v>1</v>
      </c>
      <c r="C8203">
        <f t="shared" ca="1" si="610"/>
        <v>41</v>
      </c>
      <c r="D8203">
        <f t="shared" ca="1" si="610"/>
        <v>1</v>
      </c>
      <c r="E8203" s="2">
        <f t="shared" ca="1" si="610"/>
        <v>1</v>
      </c>
      <c r="F8203" s="4" t="str">
        <f t="shared" ca="1" si="610"/>
        <v>发明人在提出专利申请后请求国家知识产权局不公布其姓名的，应当提交发明人签字或盖章的书面声明</v>
      </c>
      <c r="G8203">
        <f t="shared" ca="1" si="610"/>
        <v>20141411</v>
      </c>
    </row>
    <row r="8204" spans="1:7" ht="27" x14ac:dyDescent="0.15">
      <c r="A8204">
        <f t="shared" ca="1" si="609"/>
        <v>2014</v>
      </c>
      <c r="B8204">
        <f t="shared" ca="1" si="610"/>
        <v>1</v>
      </c>
      <c r="C8204">
        <f t="shared" ca="1" si="610"/>
        <v>41</v>
      </c>
      <c r="D8204">
        <f t="shared" ca="1" si="610"/>
        <v>2</v>
      </c>
      <c r="E8204" s="2">
        <f t="shared" ca="1" si="610"/>
        <v>1</v>
      </c>
      <c r="F8204" s="4" t="str">
        <f t="shared" ca="1" si="610"/>
        <v>国家知识产权局认为请求书中填写的外国申请人的国籍有疑义时，可以通知申请人提供国籍证明</v>
      </c>
      <c r="G8204">
        <f t="shared" ca="1" si="610"/>
        <v>20141412</v>
      </c>
    </row>
    <row r="8205" spans="1:7" x14ac:dyDescent="0.15">
      <c r="A8205">
        <f t="shared" ca="1" si="609"/>
        <v>2014</v>
      </c>
      <c r="B8205">
        <f t="shared" ca="1" si="610"/>
        <v>1</v>
      </c>
      <c r="C8205">
        <f t="shared" ca="1" si="610"/>
        <v>41</v>
      </c>
      <c r="D8205">
        <f t="shared" ca="1" si="610"/>
        <v>3</v>
      </c>
      <c r="E8205" s="2">
        <f t="shared" ca="1" si="610"/>
        <v>0</v>
      </c>
      <c r="F8205" s="4" t="str">
        <f t="shared" ca="1" si="610"/>
        <v>申请人是单位的，必须指定本单位的一名工作人员作为联系人</v>
      </c>
      <c r="G8205">
        <f t="shared" ca="1" si="610"/>
        <v>20141413</v>
      </c>
    </row>
    <row r="8206" spans="1:7" x14ac:dyDescent="0.15">
      <c r="A8206">
        <f t="shared" ca="1" si="609"/>
        <v>2014</v>
      </c>
      <c r="B8206">
        <f t="shared" ca="1" si="610"/>
        <v>1</v>
      </c>
      <c r="C8206">
        <f t="shared" ca="1" si="610"/>
        <v>41</v>
      </c>
      <c r="D8206">
        <f t="shared" ca="1" si="610"/>
        <v>4</v>
      </c>
      <c r="E8206" s="2">
        <f t="shared" ca="1" si="610"/>
        <v>0</v>
      </c>
      <c r="F8206" s="4" t="str">
        <f t="shared" ca="1" si="610"/>
        <v>无论申请人是中国人还是外国人，其填写的地址都应当是中国境内的地址</v>
      </c>
      <c r="G8206">
        <f t="shared" ca="1" si="610"/>
        <v>20141414</v>
      </c>
    </row>
    <row r="8207" spans="1:7" x14ac:dyDescent="0.15">
      <c r="A8207">
        <f t="shared" ca="1" si="609"/>
        <v>2014</v>
      </c>
      <c r="B8207">
        <f t="shared" ca="1" si="610"/>
        <v>1</v>
      </c>
      <c r="C8207">
        <f t="shared" ca="1" si="610"/>
        <v>42</v>
      </c>
      <c r="D8207">
        <f t="shared" ca="1" si="610"/>
        <v>0</v>
      </c>
      <c r="E8207" s="2">
        <f t="shared" ca="1" si="610"/>
        <v>0</v>
      </c>
      <c r="F8207" s="4" t="str">
        <f t="shared" ca="1" si="610"/>
        <v>下列哪些不能作为宣告专利权无效的理由？</v>
      </c>
      <c r="G8207">
        <f t="shared" ca="1" si="610"/>
        <v>20141420</v>
      </c>
    </row>
    <row r="8208" spans="1:7" x14ac:dyDescent="0.15">
      <c r="A8208">
        <f t="shared" ca="1" si="609"/>
        <v>2014</v>
      </c>
      <c r="B8208">
        <f t="shared" ca="1" si="610"/>
        <v>1</v>
      </c>
      <c r="C8208">
        <f t="shared" ca="1" si="610"/>
        <v>42</v>
      </c>
      <c r="D8208">
        <f t="shared" ca="1" si="610"/>
        <v>1</v>
      </c>
      <c r="E8208" s="2">
        <f t="shared" ca="1" si="610"/>
        <v>1</v>
      </c>
      <c r="F8208" s="4" t="str">
        <f t="shared" ca="1" si="610"/>
        <v>专利权人未在规定期限内缴纳年费</v>
      </c>
      <c r="G8208">
        <f t="shared" ca="1" si="610"/>
        <v>20141421</v>
      </c>
    </row>
    <row r="8209" spans="1:7" x14ac:dyDescent="0.15">
      <c r="A8209">
        <f t="shared" ca="1" si="609"/>
        <v>2014</v>
      </c>
      <c r="B8209">
        <f t="shared" ref="B8209:G8225" ca="1" si="611">INDIRECT("'"&amp;(2006+ROUNDDOWN((ROW()-2)/1000,0))&amp;IF(MOD(ROUNDDOWN((ROW()-2+500)/500,0),2)=1,1,2)&amp;"'!"&amp;CHAR(64+COLUMN())&amp;(ROW()-500*(ROUNDDOWN((ROW()-2+500)/500,0)-1)))</f>
        <v>1</v>
      </c>
      <c r="C8209">
        <f t="shared" ca="1" si="611"/>
        <v>42</v>
      </c>
      <c r="D8209">
        <f t="shared" ca="1" si="611"/>
        <v>2</v>
      </c>
      <c r="E8209" s="2">
        <f t="shared" ca="1" si="611"/>
        <v>1</v>
      </c>
      <c r="F8209" s="4" t="str">
        <f t="shared" ca="1" si="611"/>
        <v>权利要求之间不具备单一性</v>
      </c>
      <c r="G8209">
        <f t="shared" ca="1" si="611"/>
        <v>20141422</v>
      </c>
    </row>
    <row r="8210" spans="1:7" x14ac:dyDescent="0.15">
      <c r="A8210">
        <f t="shared" ca="1" si="609"/>
        <v>2014</v>
      </c>
      <c r="B8210">
        <f t="shared" ca="1" si="611"/>
        <v>1</v>
      </c>
      <c r="C8210">
        <f t="shared" ca="1" si="611"/>
        <v>42</v>
      </c>
      <c r="D8210">
        <f t="shared" ca="1" si="611"/>
        <v>3</v>
      </c>
      <c r="E8210" s="2">
        <f t="shared" ca="1" si="611"/>
        <v>0</v>
      </c>
      <c r="F8210" s="4" t="str">
        <f t="shared" ca="1" si="611"/>
        <v>权利要求没有得到说明书的支持</v>
      </c>
      <c r="G8210">
        <f t="shared" ca="1" si="611"/>
        <v>20141423</v>
      </c>
    </row>
    <row r="8211" spans="1:7" x14ac:dyDescent="0.15">
      <c r="A8211">
        <f t="shared" ca="1" si="609"/>
        <v>2014</v>
      </c>
      <c r="B8211">
        <f t="shared" ca="1" si="611"/>
        <v>1</v>
      </c>
      <c r="C8211">
        <f t="shared" ca="1" si="611"/>
        <v>42</v>
      </c>
      <c r="D8211">
        <f t="shared" ca="1" si="611"/>
        <v>4</v>
      </c>
      <c r="E8211" s="2">
        <f t="shared" ca="1" si="611"/>
        <v>1</v>
      </c>
      <c r="F8211" s="4" t="str">
        <f t="shared" ca="1" si="611"/>
        <v>专利申请委托手续不符合相关规定</v>
      </c>
      <c r="G8211">
        <f t="shared" ca="1" si="611"/>
        <v>20141424</v>
      </c>
    </row>
    <row r="8212" spans="1:7" ht="27" x14ac:dyDescent="0.15">
      <c r="A8212">
        <f t="shared" ca="1" si="609"/>
        <v>2014</v>
      </c>
      <c r="B8212">
        <f t="shared" ca="1" si="611"/>
        <v>1</v>
      </c>
      <c r="C8212">
        <f t="shared" ca="1" si="611"/>
        <v>43</v>
      </c>
      <c r="D8212">
        <f t="shared" ca="1" si="611"/>
        <v>0</v>
      </c>
      <c r="E8212" s="2">
        <f t="shared" ca="1" si="611"/>
        <v>0</v>
      </c>
      <c r="F8212" s="4" t="str">
        <f t="shared" ca="1" si="611"/>
        <v>广州市的甲公司发现天津市的乙公司未经其许可在重庆市销售涉嫌侵犯其专利权的产品。甲公司可以请求哪些知识产权局处理？</v>
      </c>
      <c r="G8212">
        <f t="shared" ca="1" si="611"/>
        <v>20141430</v>
      </c>
    </row>
    <row r="8213" spans="1:7" x14ac:dyDescent="0.15">
      <c r="A8213">
        <f t="shared" ca="1" si="609"/>
        <v>2014</v>
      </c>
      <c r="B8213">
        <f t="shared" ca="1" si="611"/>
        <v>1</v>
      </c>
      <c r="C8213">
        <f t="shared" ca="1" si="611"/>
        <v>43</v>
      </c>
      <c r="D8213">
        <f t="shared" ca="1" si="611"/>
        <v>1</v>
      </c>
      <c r="E8213" s="2">
        <f t="shared" ca="1" si="611"/>
        <v>1</v>
      </c>
      <c r="F8213" s="4" t="str">
        <f t="shared" ca="1" si="611"/>
        <v>天津市知识产权局</v>
      </c>
      <c r="G8213">
        <f t="shared" ca="1" si="611"/>
        <v>20141431</v>
      </c>
    </row>
    <row r="8214" spans="1:7" x14ac:dyDescent="0.15">
      <c r="A8214">
        <f t="shared" ca="1" si="609"/>
        <v>2014</v>
      </c>
      <c r="B8214">
        <f t="shared" ca="1" si="611"/>
        <v>1</v>
      </c>
      <c r="C8214">
        <f t="shared" ca="1" si="611"/>
        <v>43</v>
      </c>
      <c r="D8214">
        <f t="shared" ca="1" si="611"/>
        <v>2</v>
      </c>
      <c r="E8214" s="2">
        <f t="shared" ca="1" si="611"/>
        <v>1</v>
      </c>
      <c r="F8214" s="4" t="str">
        <f t="shared" ca="1" si="611"/>
        <v>重庆市知识产权局</v>
      </c>
      <c r="G8214">
        <f t="shared" ca="1" si="611"/>
        <v>20141432</v>
      </c>
    </row>
    <row r="8215" spans="1:7" x14ac:dyDescent="0.15">
      <c r="A8215">
        <f t="shared" ca="1" si="609"/>
        <v>2014</v>
      </c>
      <c r="B8215">
        <f t="shared" ca="1" si="611"/>
        <v>1</v>
      </c>
      <c r="C8215">
        <f t="shared" ca="1" si="611"/>
        <v>43</v>
      </c>
      <c r="D8215">
        <f t="shared" ca="1" si="611"/>
        <v>3</v>
      </c>
      <c r="E8215" s="2">
        <f t="shared" ca="1" si="611"/>
        <v>0</v>
      </c>
      <c r="F8215" s="4" t="str">
        <f t="shared" ca="1" si="611"/>
        <v>广州市知识产权局</v>
      </c>
      <c r="G8215">
        <f t="shared" ca="1" si="611"/>
        <v>20141433</v>
      </c>
    </row>
    <row r="8216" spans="1:7" x14ac:dyDescent="0.15">
      <c r="A8216">
        <f t="shared" ca="1" si="609"/>
        <v>2014</v>
      </c>
      <c r="B8216">
        <f t="shared" ca="1" si="611"/>
        <v>1</v>
      </c>
      <c r="C8216">
        <f t="shared" ca="1" si="611"/>
        <v>43</v>
      </c>
      <c r="D8216">
        <f t="shared" ca="1" si="611"/>
        <v>4</v>
      </c>
      <c r="E8216" s="2">
        <f t="shared" ca="1" si="611"/>
        <v>0</v>
      </c>
      <c r="F8216" s="4" t="str">
        <f t="shared" ca="1" si="611"/>
        <v>广东省知识产权局</v>
      </c>
      <c r="G8216">
        <f t="shared" ca="1" si="611"/>
        <v>20141434</v>
      </c>
    </row>
    <row r="8217" spans="1:7" x14ac:dyDescent="0.15">
      <c r="A8217">
        <f t="shared" ca="1" si="609"/>
        <v>2014</v>
      </c>
      <c r="B8217">
        <f t="shared" ca="1" si="611"/>
        <v>1</v>
      </c>
      <c r="C8217">
        <f t="shared" ca="1" si="611"/>
        <v>44</v>
      </c>
      <c r="D8217">
        <f t="shared" ca="1" si="611"/>
        <v>0</v>
      </c>
      <c r="E8217" s="2">
        <f t="shared" ca="1" si="611"/>
        <v>0</v>
      </c>
      <c r="F8217" s="4" t="str">
        <f t="shared" ca="1" si="611"/>
        <v>下列哪些情形可以将两件产品的外观设计认定为实质相同的外观设计？</v>
      </c>
      <c r="G8217">
        <f t="shared" ca="1" si="611"/>
        <v>20141440</v>
      </c>
    </row>
    <row r="8218" spans="1:7" x14ac:dyDescent="0.15">
      <c r="A8218">
        <f t="shared" ca="1" si="609"/>
        <v>2014</v>
      </c>
      <c r="B8218">
        <f t="shared" ca="1" si="611"/>
        <v>1</v>
      </c>
      <c r="C8218">
        <f t="shared" ca="1" si="611"/>
        <v>44</v>
      </c>
      <c r="D8218">
        <f t="shared" ca="1" si="611"/>
        <v>1</v>
      </c>
      <c r="E8218" s="2">
        <f t="shared" ca="1" si="611"/>
        <v>1</v>
      </c>
      <c r="F8218" s="4" t="str">
        <f t="shared" ca="1" si="611"/>
        <v>互为镜像对称的两把椅子</v>
      </c>
      <c r="G8218">
        <f t="shared" ca="1" si="611"/>
        <v>20141441</v>
      </c>
    </row>
    <row r="8219" spans="1:7" x14ac:dyDescent="0.15">
      <c r="A8219">
        <f t="shared" ca="1" si="609"/>
        <v>2014</v>
      </c>
      <c r="B8219">
        <f t="shared" ca="1" si="611"/>
        <v>1</v>
      </c>
      <c r="C8219">
        <f t="shared" ca="1" si="611"/>
        <v>44</v>
      </c>
      <c r="D8219">
        <f t="shared" ca="1" si="611"/>
        <v>2</v>
      </c>
      <c r="E8219" s="2">
        <f t="shared" ca="1" si="611"/>
        <v>1</v>
      </c>
      <c r="F8219" s="4" t="str">
        <f t="shared" ca="1" si="611"/>
        <v>难以察觉细微差异的两扇百叶窗，其差异仅在于具体叶片数不同</v>
      </c>
      <c r="G8219">
        <f t="shared" ca="1" si="611"/>
        <v>20141442</v>
      </c>
    </row>
    <row r="8220" spans="1:7" x14ac:dyDescent="0.15">
      <c r="A8220">
        <f t="shared" ca="1" si="609"/>
        <v>2014</v>
      </c>
      <c r="B8220">
        <f t="shared" ca="1" si="611"/>
        <v>1</v>
      </c>
      <c r="C8220">
        <f t="shared" ca="1" si="611"/>
        <v>44</v>
      </c>
      <c r="D8220">
        <f t="shared" ca="1" si="611"/>
        <v>3</v>
      </c>
      <c r="E8220" s="2">
        <f t="shared" ca="1" si="611"/>
        <v>1</v>
      </c>
      <c r="F8220" s="4" t="str">
        <f t="shared" ca="1" si="611"/>
        <v>图案、色彩相同的两个长方体包装盒，其设计差别仅在于盒体的高度略有不同</v>
      </c>
      <c r="G8220">
        <f t="shared" ca="1" si="611"/>
        <v>20141443</v>
      </c>
    </row>
    <row r="8221" spans="1:7" x14ac:dyDescent="0.15">
      <c r="A8221">
        <f t="shared" ca="1" si="609"/>
        <v>2014</v>
      </c>
      <c r="B8221">
        <f t="shared" ca="1" si="611"/>
        <v>1</v>
      </c>
      <c r="C8221">
        <f t="shared" ca="1" si="611"/>
        <v>44</v>
      </c>
      <c r="D8221">
        <f t="shared" ca="1" si="611"/>
        <v>4</v>
      </c>
      <c r="E8221" s="2">
        <f t="shared" ca="1" si="611"/>
        <v>0</v>
      </c>
      <c r="F8221" s="4" t="str">
        <f t="shared" ca="1" si="611"/>
        <v>形状、图案和色彩均相同的铅笔和巧克力</v>
      </c>
      <c r="G8221">
        <f t="shared" ca="1" si="611"/>
        <v>20141444</v>
      </c>
    </row>
    <row r="8222" spans="1:7" x14ac:dyDescent="0.15">
      <c r="A8222">
        <f t="shared" ca="1" si="609"/>
        <v>2014</v>
      </c>
      <c r="B8222">
        <f t="shared" ca="1" si="611"/>
        <v>1</v>
      </c>
      <c r="C8222">
        <f t="shared" ca="1" si="611"/>
        <v>45</v>
      </c>
      <c r="D8222">
        <f t="shared" ca="1" si="611"/>
        <v>0</v>
      </c>
      <c r="E8222" s="2">
        <f t="shared" ca="1" si="611"/>
        <v>0</v>
      </c>
      <c r="F8222" s="4" t="str">
        <f t="shared" ca="1" si="611"/>
        <v>下列关于专利审查程序中会晤和电话讨论的说法哪些是正确的？</v>
      </c>
      <c r="G8222">
        <f t="shared" ca="1" si="611"/>
        <v>20141450</v>
      </c>
    </row>
    <row r="8223" spans="1:7" x14ac:dyDescent="0.15">
      <c r="A8223">
        <f t="shared" ca="1" si="609"/>
        <v>2014</v>
      </c>
      <c r="B8223">
        <f t="shared" ca="1" si="611"/>
        <v>1</v>
      </c>
      <c r="C8223">
        <f t="shared" ca="1" si="611"/>
        <v>45</v>
      </c>
      <c r="D8223">
        <f t="shared" ca="1" si="611"/>
        <v>1</v>
      </c>
      <c r="E8223" s="2">
        <f t="shared" ca="1" si="611"/>
        <v>0</v>
      </c>
      <c r="F8223" s="4" t="str">
        <f t="shared" ca="1" si="611"/>
        <v>会晤地点可以由申请人选择</v>
      </c>
      <c r="G8223">
        <f t="shared" ca="1" si="611"/>
        <v>20141451</v>
      </c>
    </row>
    <row r="8224" spans="1:7" x14ac:dyDescent="0.15">
      <c r="A8224">
        <f t="shared" ca="1" si="609"/>
        <v>2014</v>
      </c>
      <c r="B8224">
        <f t="shared" ca="1" si="611"/>
        <v>1</v>
      </c>
      <c r="C8224">
        <f t="shared" ca="1" si="611"/>
        <v>45</v>
      </c>
      <c r="D8224">
        <f t="shared" ca="1" si="611"/>
        <v>2</v>
      </c>
      <c r="E8224" s="2">
        <f t="shared" ca="1" si="611"/>
        <v>1</v>
      </c>
      <c r="F8224" s="4" t="str">
        <f t="shared" ca="1" si="611"/>
        <v>会晤应当是在审查员已发出第一次审查意见通知书之后进行</v>
      </c>
      <c r="G8224">
        <f t="shared" ca="1" si="611"/>
        <v>20141452</v>
      </c>
    </row>
    <row r="8225" spans="1:7" ht="27" x14ac:dyDescent="0.15">
      <c r="A8225">
        <f t="shared" ca="1" si="609"/>
        <v>2014</v>
      </c>
      <c r="B8225">
        <f t="shared" ca="1" si="611"/>
        <v>1</v>
      </c>
      <c r="C8225">
        <f t="shared" ca="1" si="611"/>
        <v>45</v>
      </c>
      <c r="D8225">
        <f t="shared" ca="1" si="611"/>
        <v>3</v>
      </c>
      <c r="E8225" s="2">
        <f t="shared" ca="1" si="611"/>
        <v>0</v>
      </c>
      <c r="F8225" s="4" t="str">
        <f t="shared" ca="1" si="611"/>
        <v>申请人（或者代理人）签字或盖章的会晤记录可以代替申请人的正式书面答复或者修改</v>
      </c>
      <c r="G8225">
        <f t="shared" ca="1" si="611"/>
        <v>20141453</v>
      </c>
    </row>
    <row r="8226" spans="1:7" x14ac:dyDescent="0.15">
      <c r="A8226">
        <f t="shared" ca="1" si="609"/>
        <v>2014</v>
      </c>
      <c r="B8226">
        <f t="shared" ref="B8226:G8242" ca="1" si="612">INDIRECT("'"&amp;(2006+ROUNDDOWN((ROW()-2)/1000,0))&amp;IF(MOD(ROUNDDOWN((ROW()-2+500)/500,0),2)=1,1,2)&amp;"'!"&amp;CHAR(64+COLUMN())&amp;(ROW()-500*(ROUNDDOWN((ROW()-2+500)/500,0)-1)))</f>
        <v>1</v>
      </c>
      <c r="C8226">
        <f t="shared" ca="1" si="612"/>
        <v>45</v>
      </c>
      <c r="D8226">
        <f t="shared" ca="1" si="612"/>
        <v>4</v>
      </c>
      <c r="E8226" s="2">
        <f t="shared" ca="1" si="612"/>
        <v>1</v>
      </c>
      <c r="F8226" s="4" t="str">
        <f t="shared" ca="1" si="612"/>
        <v>电话讨论仅适用于解决次要的且不会引起误解的形式方面的缺陷所涉及的问题</v>
      </c>
      <c r="G8226">
        <f t="shared" ca="1" si="612"/>
        <v>20141454</v>
      </c>
    </row>
    <row r="8227" spans="1:7" ht="54" x14ac:dyDescent="0.15">
      <c r="A8227">
        <f t="shared" ca="1" si="609"/>
        <v>2014</v>
      </c>
      <c r="B8227">
        <f t="shared" ca="1" si="612"/>
        <v>1</v>
      </c>
      <c r="C8227">
        <f t="shared" ca="1" si="612"/>
        <v>46</v>
      </c>
      <c r="D8227">
        <f t="shared" ca="1" si="612"/>
        <v>0</v>
      </c>
      <c r="E8227" s="2">
        <f t="shared" ca="1" si="612"/>
        <v>0</v>
      </c>
      <c r="F8227" s="4" t="str">
        <f t="shared" ca="1" si="612"/>
        <v>国家知识产权局于2013年12月16日针对某发明专利申请发出第二次审查意见通知书，要求申请人在收到该通知书之日起2个月内陈述意见，申请人于2013年12月20日收到该通知书。若申请人请求延长该答复期限，下列说法哪些是正确的？</v>
      </c>
      <c r="G8227">
        <f t="shared" ca="1" si="612"/>
        <v>20141460</v>
      </c>
    </row>
    <row r="8228" spans="1:7" x14ac:dyDescent="0.15">
      <c r="A8228">
        <f t="shared" ca="1" si="609"/>
        <v>2014</v>
      </c>
      <c r="B8228">
        <f t="shared" ca="1" si="612"/>
        <v>1</v>
      </c>
      <c r="C8228">
        <f t="shared" ca="1" si="612"/>
        <v>46</v>
      </c>
      <c r="D8228">
        <f t="shared" ca="1" si="612"/>
        <v>1</v>
      </c>
      <c r="E8228" s="2">
        <f t="shared" ca="1" si="612"/>
        <v>0</v>
      </c>
      <c r="F8228" s="4" t="str">
        <f t="shared" ca="1" si="612"/>
        <v>申请人应当于2014年2月20日前提交延长期限请求书</v>
      </c>
      <c r="G8228">
        <f t="shared" ca="1" si="612"/>
        <v>20141461</v>
      </c>
    </row>
    <row r="8229" spans="1:7" x14ac:dyDescent="0.15">
      <c r="A8229">
        <f t="shared" ca="1" si="609"/>
        <v>2014</v>
      </c>
      <c r="B8229">
        <f t="shared" ca="1" si="612"/>
        <v>1</v>
      </c>
      <c r="C8229">
        <f t="shared" ca="1" si="612"/>
        <v>46</v>
      </c>
      <c r="D8229">
        <f t="shared" ca="1" si="612"/>
        <v>2</v>
      </c>
      <c r="E8229" s="2">
        <f t="shared" ca="1" si="612"/>
        <v>1</v>
      </c>
      <c r="F8229" s="4" t="str">
        <f t="shared" ca="1" si="612"/>
        <v>申请人可以于2014年2月28日提交延长期限请求书</v>
      </c>
      <c r="G8229">
        <f t="shared" ca="1" si="612"/>
        <v>20141462</v>
      </c>
    </row>
    <row r="8230" spans="1:7" x14ac:dyDescent="0.15">
      <c r="A8230">
        <f t="shared" ca="1" si="609"/>
        <v>2014</v>
      </c>
      <c r="B8230">
        <f t="shared" ca="1" si="612"/>
        <v>1</v>
      </c>
      <c r="C8230">
        <f t="shared" ca="1" si="612"/>
        <v>46</v>
      </c>
      <c r="D8230">
        <f t="shared" ca="1" si="612"/>
        <v>3</v>
      </c>
      <c r="E8230" s="2">
        <f t="shared" ca="1" si="612"/>
        <v>0</v>
      </c>
      <c r="F8230" s="4" t="str">
        <f t="shared" ca="1" si="612"/>
        <v>申请人可以请求将该答复期限延长6个月</v>
      </c>
      <c r="G8230">
        <f t="shared" ca="1" si="612"/>
        <v>20141463</v>
      </c>
    </row>
    <row r="8231" spans="1:7" x14ac:dyDescent="0.15">
      <c r="A8231">
        <f t="shared" ca="1" si="609"/>
        <v>2014</v>
      </c>
      <c r="B8231">
        <f t="shared" ca="1" si="612"/>
        <v>1</v>
      </c>
      <c r="C8231">
        <f t="shared" ca="1" si="612"/>
        <v>46</v>
      </c>
      <c r="D8231">
        <f t="shared" ca="1" si="612"/>
        <v>4</v>
      </c>
      <c r="E8231" s="2">
        <f t="shared" ca="1" si="612"/>
        <v>1</v>
      </c>
      <c r="F8231" s="4" t="str">
        <f t="shared" ca="1" si="612"/>
        <v>申请人应当在答复期限届满前缴纳延长期限请求费</v>
      </c>
      <c r="G8231">
        <f t="shared" ca="1" si="612"/>
        <v>20141464</v>
      </c>
    </row>
    <row r="8232" spans="1:7" ht="40.5" x14ac:dyDescent="0.15">
      <c r="A8232">
        <f t="shared" ca="1" si="609"/>
        <v>2014</v>
      </c>
      <c r="B8232">
        <f t="shared" ca="1" si="612"/>
        <v>1</v>
      </c>
      <c r="C8232">
        <f t="shared" ca="1" si="612"/>
        <v>47</v>
      </c>
      <c r="D8232">
        <f t="shared" ca="1" si="612"/>
        <v>0</v>
      </c>
      <c r="E8232" s="2">
        <f t="shared" ca="1" si="612"/>
        <v>0</v>
      </c>
      <c r="F8232" s="4" t="str">
        <f t="shared" ca="1" si="612"/>
        <v>在无效宣告程序中，专利权人对其权利要求进行了删除式修改，同时针对请求人所提交的证据提交了三份反证。请求人采取的下列哪些应对措施是被允许的？</v>
      </c>
      <c r="G8232">
        <f t="shared" ca="1" si="612"/>
        <v>20141470</v>
      </c>
    </row>
    <row r="8233" spans="1:7" ht="27" x14ac:dyDescent="0.15">
      <c r="A8233">
        <f t="shared" ca="1" si="609"/>
        <v>2014</v>
      </c>
      <c r="B8233">
        <f t="shared" ca="1" si="612"/>
        <v>1</v>
      </c>
      <c r="C8233">
        <f t="shared" ca="1" si="612"/>
        <v>47</v>
      </c>
      <c r="D8233">
        <f t="shared" ca="1" si="612"/>
        <v>1</v>
      </c>
      <c r="E8233" s="2">
        <f t="shared" ca="1" si="612"/>
        <v>0</v>
      </c>
      <c r="F8233" s="4" t="str">
        <f t="shared" ca="1" si="612"/>
        <v>在专利复审委员会指定期限内，针对专利权人修改后的权利要求书增加新的无效宣告理由</v>
      </c>
      <c r="G8233">
        <f t="shared" ca="1" si="612"/>
        <v>20141471</v>
      </c>
    </row>
    <row r="8234" spans="1:7" ht="27" x14ac:dyDescent="0.15">
      <c r="A8234">
        <f t="shared" ca="1" si="609"/>
        <v>2014</v>
      </c>
      <c r="B8234">
        <f t="shared" ca="1" si="612"/>
        <v>1</v>
      </c>
      <c r="C8234">
        <f t="shared" ca="1" si="612"/>
        <v>47</v>
      </c>
      <c r="D8234">
        <f t="shared" ca="1" si="612"/>
        <v>2</v>
      </c>
      <c r="E8234" s="2">
        <f t="shared" ca="1" si="612"/>
        <v>1</v>
      </c>
      <c r="F8234" s="4" t="str">
        <f t="shared" ca="1" si="612"/>
        <v>在专利复审委员会指定期限内，针对专利权人提交的三份反证补充新的证据，并在该期限内结合该证据具体说明相关的无效宣告理由</v>
      </c>
      <c r="G8234">
        <f t="shared" ca="1" si="612"/>
        <v>20141472</v>
      </c>
    </row>
    <row r="8235" spans="1:7" x14ac:dyDescent="0.15">
      <c r="A8235">
        <f t="shared" ca="1" si="609"/>
        <v>2014</v>
      </c>
      <c r="B8235">
        <f t="shared" ca="1" si="612"/>
        <v>1</v>
      </c>
      <c r="C8235">
        <f t="shared" ca="1" si="612"/>
        <v>47</v>
      </c>
      <c r="D8235">
        <f t="shared" ca="1" si="612"/>
        <v>3</v>
      </c>
      <c r="E8235" s="2">
        <f t="shared" ca="1" si="612"/>
        <v>1</v>
      </c>
      <c r="F8235" s="4" t="str">
        <f t="shared" ca="1" si="612"/>
        <v>对明显与提交的证据不相对应的无效宣告理由进行变更</v>
      </c>
      <c r="G8235">
        <f t="shared" ca="1" si="612"/>
        <v>20141473</v>
      </c>
    </row>
    <row r="8236" spans="1:7" ht="27" x14ac:dyDescent="0.15">
      <c r="A8236">
        <f t="shared" ca="1" si="609"/>
        <v>2014</v>
      </c>
      <c r="B8236">
        <f t="shared" ca="1" si="612"/>
        <v>1</v>
      </c>
      <c r="C8236">
        <f t="shared" ca="1" si="612"/>
        <v>47</v>
      </c>
      <c r="D8236">
        <f t="shared" ca="1" si="612"/>
        <v>4</v>
      </c>
      <c r="E8236" s="2">
        <f t="shared" ca="1" si="612"/>
        <v>1</v>
      </c>
      <c r="F8236" s="4" t="str">
        <f t="shared" ca="1" si="612"/>
        <v>在口审辩论终结前提交教科书等公知常识性证据，并在该期限内结合该证据具体说明相关无效宣告理由</v>
      </c>
      <c r="G8236">
        <f t="shared" ca="1" si="612"/>
        <v>20141474</v>
      </c>
    </row>
    <row r="8237" spans="1:7" x14ac:dyDescent="0.15">
      <c r="A8237">
        <f t="shared" ca="1" si="609"/>
        <v>2014</v>
      </c>
      <c r="B8237">
        <f t="shared" ca="1" si="612"/>
        <v>1</v>
      </c>
      <c r="C8237">
        <f t="shared" ca="1" si="612"/>
        <v>48</v>
      </c>
      <c r="D8237">
        <f t="shared" ca="1" si="612"/>
        <v>0</v>
      </c>
      <c r="E8237" s="2">
        <f t="shared" ca="1" si="612"/>
        <v>0</v>
      </c>
      <c r="F8237" s="4" t="str">
        <f t="shared" ca="1" si="612"/>
        <v>人民法院可以受理下列哪些专利纠纷案件？</v>
      </c>
      <c r="G8237">
        <f t="shared" ca="1" si="612"/>
        <v>20141480</v>
      </c>
    </row>
    <row r="8238" spans="1:7" x14ac:dyDescent="0.15">
      <c r="A8238">
        <f t="shared" ca="1" si="609"/>
        <v>2014</v>
      </c>
      <c r="B8238">
        <f t="shared" ca="1" si="612"/>
        <v>1</v>
      </c>
      <c r="C8238">
        <f t="shared" ca="1" si="612"/>
        <v>48</v>
      </c>
      <c r="D8238">
        <f t="shared" ca="1" si="612"/>
        <v>1</v>
      </c>
      <c r="E8238" s="2">
        <f t="shared" ca="1" si="612"/>
        <v>1</v>
      </c>
      <c r="F8238" s="4" t="str">
        <f t="shared" ca="1" si="612"/>
        <v>专利权权属纠纷案件</v>
      </c>
      <c r="G8238">
        <f t="shared" ca="1" si="612"/>
        <v>20141481</v>
      </c>
    </row>
    <row r="8239" spans="1:7" x14ac:dyDescent="0.15">
      <c r="A8239">
        <f t="shared" ca="1" si="609"/>
        <v>2014</v>
      </c>
      <c r="B8239">
        <f t="shared" ca="1" si="612"/>
        <v>1</v>
      </c>
      <c r="C8239">
        <f t="shared" ca="1" si="612"/>
        <v>48</v>
      </c>
      <c r="D8239">
        <f t="shared" ca="1" si="612"/>
        <v>2</v>
      </c>
      <c r="E8239" s="2">
        <f t="shared" ca="1" si="612"/>
        <v>1</v>
      </c>
      <c r="F8239" s="4" t="str">
        <f t="shared" ca="1" si="612"/>
        <v>发明人、设计人资格纠纷案件</v>
      </c>
      <c r="G8239">
        <f t="shared" ca="1" si="612"/>
        <v>20141482</v>
      </c>
    </row>
    <row r="8240" spans="1:7" x14ac:dyDescent="0.15">
      <c r="A8240">
        <f t="shared" ca="1" si="609"/>
        <v>2014</v>
      </c>
      <c r="B8240">
        <f t="shared" ca="1" si="612"/>
        <v>1</v>
      </c>
      <c r="C8240">
        <f t="shared" ca="1" si="612"/>
        <v>48</v>
      </c>
      <c r="D8240">
        <f t="shared" ca="1" si="612"/>
        <v>3</v>
      </c>
      <c r="E8240" s="2">
        <f t="shared" ca="1" si="612"/>
        <v>1</v>
      </c>
      <c r="F8240" s="4" t="str">
        <f t="shared" ca="1" si="612"/>
        <v>专利权、专利申请权转让合同纠纷案件</v>
      </c>
      <c r="G8240">
        <f t="shared" ca="1" si="612"/>
        <v>20141483</v>
      </c>
    </row>
    <row r="8241" spans="1:7" x14ac:dyDescent="0.15">
      <c r="A8241">
        <f t="shared" ref="A8241:A8304" ca="1" si="613">INDIRECT("'"&amp;(2006+ROUNDDOWN((ROW()-2)/1000,0))&amp;IF(MOD(ROUNDDOWN((ROW()-2+500)/500,0),2)=1,1,2)&amp;"'!"&amp;CHAR(64+COLUMN())&amp;(ROW()-500*(ROUNDDOWN((ROW()-2+500)/500,0)-1)))</f>
        <v>2014</v>
      </c>
      <c r="B8241">
        <f t="shared" ca="1" si="612"/>
        <v>1</v>
      </c>
      <c r="C8241">
        <f t="shared" ca="1" si="612"/>
        <v>48</v>
      </c>
      <c r="D8241">
        <f t="shared" ca="1" si="612"/>
        <v>4</v>
      </c>
      <c r="E8241" s="2">
        <f t="shared" ca="1" si="612"/>
        <v>1</v>
      </c>
      <c r="F8241" s="4" t="str">
        <f t="shared" ca="1" si="612"/>
        <v>诉前申请停止侵权、财产保全案件</v>
      </c>
      <c r="G8241">
        <f t="shared" ca="1" si="612"/>
        <v>20141484</v>
      </c>
    </row>
    <row r="8242" spans="1:7" ht="40.5" x14ac:dyDescent="0.15">
      <c r="A8242">
        <f t="shared" ca="1" si="613"/>
        <v>2014</v>
      </c>
      <c r="B8242">
        <f t="shared" ca="1" si="612"/>
        <v>1</v>
      </c>
      <c r="C8242">
        <f t="shared" ca="1" si="612"/>
        <v>49</v>
      </c>
      <c r="D8242">
        <f t="shared" ca="1" si="612"/>
        <v>0</v>
      </c>
      <c r="E8242" s="2">
        <f t="shared" ca="1" si="612"/>
        <v>0</v>
      </c>
      <c r="F8242" s="4" t="str">
        <f t="shared" ca="1" si="612"/>
        <v>胡某向国家知识产权局提交了一件发明专利申请，其申请日为2010年5月5日，公布日为2010年12月1日。若下列向国家知识产权局提交的申请记载了与该申请完全相同的技术方案，则哪些破坏该申请的新颖性？</v>
      </c>
      <c r="G8242">
        <f t="shared" ca="1" si="612"/>
        <v>20141490</v>
      </c>
    </row>
    <row r="8243" spans="1:7" x14ac:dyDescent="0.15">
      <c r="A8243">
        <f t="shared" ca="1" si="613"/>
        <v>2014</v>
      </c>
      <c r="B8243">
        <f t="shared" ref="B8243:G8259" ca="1" si="614">INDIRECT("'"&amp;(2006+ROUNDDOWN((ROW()-2)/1000,0))&amp;IF(MOD(ROUNDDOWN((ROW()-2+500)/500,0),2)=1,1,2)&amp;"'!"&amp;CHAR(64+COLUMN())&amp;(ROW()-500*(ROUNDDOWN((ROW()-2+500)/500,0)-1)))</f>
        <v>1</v>
      </c>
      <c r="C8243">
        <f t="shared" ca="1" si="614"/>
        <v>49</v>
      </c>
      <c r="D8243">
        <f t="shared" ca="1" si="614"/>
        <v>1</v>
      </c>
      <c r="E8243" s="2">
        <f t="shared" ca="1" si="614"/>
        <v>1</v>
      </c>
      <c r="F8243" s="4" t="str">
        <f t="shared" ca="1" si="614"/>
        <v>申请日：2010年4月10日，公布日：2010年7月1日，申请人：胡某</v>
      </c>
      <c r="G8243">
        <f t="shared" ca="1" si="614"/>
        <v>20141491</v>
      </c>
    </row>
    <row r="8244" spans="1:7" x14ac:dyDescent="0.15">
      <c r="A8244">
        <f t="shared" ca="1" si="613"/>
        <v>2014</v>
      </c>
      <c r="B8244">
        <f t="shared" ca="1" si="614"/>
        <v>1</v>
      </c>
      <c r="C8244">
        <f t="shared" ca="1" si="614"/>
        <v>49</v>
      </c>
      <c r="D8244">
        <f t="shared" ca="1" si="614"/>
        <v>2</v>
      </c>
      <c r="E8244" s="2">
        <f t="shared" ca="1" si="614"/>
        <v>0</v>
      </c>
      <c r="F8244" s="4" t="str">
        <f t="shared" ca="1" si="614"/>
        <v>申请日：2010年5月5日，公布日：2010年9月1日，申请人：朱某</v>
      </c>
      <c r="G8244">
        <f t="shared" ca="1" si="614"/>
        <v>20141492</v>
      </c>
    </row>
    <row r="8245" spans="1:7" x14ac:dyDescent="0.15">
      <c r="A8245">
        <f t="shared" ca="1" si="613"/>
        <v>2014</v>
      </c>
      <c r="B8245">
        <f t="shared" ca="1" si="614"/>
        <v>1</v>
      </c>
      <c r="C8245">
        <f t="shared" ca="1" si="614"/>
        <v>49</v>
      </c>
      <c r="D8245">
        <f t="shared" ca="1" si="614"/>
        <v>3</v>
      </c>
      <c r="E8245" s="2">
        <f t="shared" ca="1" si="614"/>
        <v>1</v>
      </c>
      <c r="F8245" s="4" t="str">
        <f t="shared" ca="1" si="614"/>
        <v>申请日：2009年5月5日，公布日：2010年5月5日，申请人：胡某、朱某</v>
      </c>
      <c r="G8245">
        <f t="shared" ca="1" si="614"/>
        <v>20141493</v>
      </c>
    </row>
    <row r="8246" spans="1:7" x14ac:dyDescent="0.15">
      <c r="A8246">
        <f t="shared" ca="1" si="613"/>
        <v>2014</v>
      </c>
      <c r="B8246">
        <f t="shared" ca="1" si="614"/>
        <v>1</v>
      </c>
      <c r="C8246">
        <f t="shared" ca="1" si="614"/>
        <v>49</v>
      </c>
      <c r="D8246">
        <f t="shared" ca="1" si="614"/>
        <v>4</v>
      </c>
      <c r="E8246" s="2">
        <f t="shared" ca="1" si="614"/>
        <v>1</v>
      </c>
      <c r="F8246" s="4" t="str">
        <f t="shared" ca="1" si="614"/>
        <v>申请日：2009年7月31日，公布日：2010年1月5日，申请人：胡某</v>
      </c>
      <c r="G8246">
        <f t="shared" ca="1" si="614"/>
        <v>20141494</v>
      </c>
    </row>
    <row r="8247" spans="1:7" ht="27" x14ac:dyDescent="0.15">
      <c r="A8247">
        <f t="shared" ca="1" si="613"/>
        <v>2014</v>
      </c>
      <c r="B8247">
        <f t="shared" ca="1" si="614"/>
        <v>1</v>
      </c>
      <c r="C8247">
        <f t="shared" ca="1" si="614"/>
        <v>50</v>
      </c>
      <c r="D8247">
        <f t="shared" ca="1" si="614"/>
        <v>0</v>
      </c>
      <c r="E8247" s="2">
        <f t="shared" ca="1" si="614"/>
        <v>0</v>
      </c>
      <c r="F8247" s="4" t="str">
        <f t="shared" ca="1" si="614"/>
        <v>在发出授予专利权的通知书前，允许审查员对准备授权的文本依职权作出下列哪些修改？</v>
      </c>
      <c r="G8247">
        <f t="shared" ca="1" si="614"/>
        <v>20141500</v>
      </c>
    </row>
    <row r="8248" spans="1:7" x14ac:dyDescent="0.15">
      <c r="A8248">
        <f t="shared" ca="1" si="613"/>
        <v>2014</v>
      </c>
      <c r="B8248">
        <f t="shared" ca="1" si="614"/>
        <v>1</v>
      </c>
      <c r="C8248">
        <f t="shared" ca="1" si="614"/>
        <v>50</v>
      </c>
      <c r="D8248">
        <f t="shared" ca="1" si="614"/>
        <v>1</v>
      </c>
      <c r="E8248" s="2">
        <f t="shared" ca="1" si="614"/>
        <v>1</v>
      </c>
      <c r="F8248" s="4" t="str">
        <f t="shared" ca="1" si="614"/>
        <v>修改摘要中明显的错误</v>
      </c>
      <c r="G8248">
        <f t="shared" ca="1" si="614"/>
        <v>20141501</v>
      </c>
    </row>
    <row r="8249" spans="1:7" x14ac:dyDescent="0.15">
      <c r="A8249">
        <f t="shared" ca="1" si="613"/>
        <v>2014</v>
      </c>
      <c r="B8249">
        <f t="shared" ca="1" si="614"/>
        <v>1</v>
      </c>
      <c r="C8249">
        <f t="shared" ca="1" si="614"/>
        <v>50</v>
      </c>
      <c r="D8249">
        <f t="shared" ca="1" si="614"/>
        <v>2</v>
      </c>
      <c r="E8249" s="2">
        <f t="shared" ca="1" si="614"/>
        <v>1</v>
      </c>
      <c r="F8249" s="4" t="str">
        <f t="shared" ca="1" si="614"/>
        <v>修改明显不适当的发明名称</v>
      </c>
      <c r="G8249">
        <f t="shared" ca="1" si="614"/>
        <v>20141502</v>
      </c>
    </row>
    <row r="8250" spans="1:7" x14ac:dyDescent="0.15">
      <c r="A8250">
        <f t="shared" ca="1" si="613"/>
        <v>2014</v>
      </c>
      <c r="B8250">
        <f t="shared" ca="1" si="614"/>
        <v>1</v>
      </c>
      <c r="C8250">
        <f t="shared" ca="1" si="614"/>
        <v>50</v>
      </c>
      <c r="D8250">
        <f t="shared" ca="1" si="614"/>
        <v>3</v>
      </c>
      <c r="E8250" s="2">
        <f t="shared" ca="1" si="614"/>
        <v>0</v>
      </c>
      <c r="F8250" s="4" t="str">
        <f t="shared" ca="1" si="614"/>
        <v>将权利要求中洗衣机的高度850m修改为本领域技术人员能够确定的850mm</v>
      </c>
      <c r="G8250">
        <f t="shared" ca="1" si="614"/>
        <v>20141503</v>
      </c>
    </row>
    <row r="8251" spans="1:7" x14ac:dyDescent="0.15">
      <c r="A8251">
        <f t="shared" ca="1" si="613"/>
        <v>2014</v>
      </c>
      <c r="B8251">
        <f t="shared" ca="1" si="614"/>
        <v>1</v>
      </c>
      <c r="C8251">
        <f t="shared" ca="1" si="614"/>
        <v>50</v>
      </c>
      <c r="D8251">
        <f t="shared" ca="1" si="614"/>
        <v>4</v>
      </c>
      <c r="E8251" s="2">
        <f t="shared" ca="1" si="614"/>
        <v>1</v>
      </c>
      <c r="F8251" s="4" t="str">
        <f t="shared" ca="1" si="614"/>
        <v>根据说明书的内容，将权利要求中的“氯化纳”修改为“氯化钠”</v>
      </c>
      <c r="G8251">
        <f t="shared" ca="1" si="614"/>
        <v>20141504</v>
      </c>
    </row>
    <row r="8252" spans="1:7" x14ac:dyDescent="0.15">
      <c r="A8252">
        <f t="shared" ca="1" si="613"/>
        <v>2014</v>
      </c>
      <c r="B8252">
        <f t="shared" ca="1" si="614"/>
        <v>1</v>
      </c>
      <c r="C8252">
        <f t="shared" ca="1" si="614"/>
        <v>51</v>
      </c>
      <c r="D8252">
        <f t="shared" ca="1" si="614"/>
        <v>0</v>
      </c>
      <c r="E8252" s="2">
        <f t="shared" ca="1" si="614"/>
        <v>0</v>
      </c>
      <c r="F8252" s="4" t="str">
        <f t="shared" ca="1" si="614"/>
        <v>某公司欲撤回其自行提交的一件发明专利申请。下列说法哪些是正确的？</v>
      </c>
      <c r="G8252">
        <f t="shared" ca="1" si="614"/>
        <v>20141510</v>
      </c>
    </row>
    <row r="8253" spans="1:7" x14ac:dyDescent="0.15">
      <c r="A8253">
        <f t="shared" ca="1" si="613"/>
        <v>2014</v>
      </c>
      <c r="B8253">
        <f t="shared" ca="1" si="614"/>
        <v>1</v>
      </c>
      <c r="C8253">
        <f t="shared" ca="1" si="614"/>
        <v>51</v>
      </c>
      <c r="D8253">
        <f t="shared" ca="1" si="614"/>
        <v>1</v>
      </c>
      <c r="E8253" s="2">
        <f t="shared" ca="1" si="614"/>
        <v>0</v>
      </c>
      <c r="F8253" s="4" t="str">
        <f t="shared" ca="1" si="614"/>
        <v>该公司应当提交撤回专利申请声明，并缴纳相应费用</v>
      </c>
      <c r="G8253">
        <f t="shared" ca="1" si="614"/>
        <v>20141511</v>
      </c>
    </row>
    <row r="8254" spans="1:7" x14ac:dyDescent="0.15">
      <c r="A8254">
        <f t="shared" ca="1" si="613"/>
        <v>2014</v>
      </c>
      <c r="B8254">
        <f t="shared" ca="1" si="614"/>
        <v>1</v>
      </c>
      <c r="C8254">
        <f t="shared" ca="1" si="614"/>
        <v>51</v>
      </c>
      <c r="D8254">
        <f t="shared" ca="1" si="614"/>
        <v>2</v>
      </c>
      <c r="E8254" s="2">
        <f t="shared" ca="1" si="614"/>
        <v>0</v>
      </c>
      <c r="F8254" s="4" t="str">
        <f t="shared" ca="1" si="614"/>
        <v>该申请被撤回后，不能作为任何在后申请的优先权基础</v>
      </c>
      <c r="G8254">
        <f t="shared" ca="1" si="614"/>
        <v>20141512</v>
      </c>
    </row>
    <row r="8255" spans="1:7" x14ac:dyDescent="0.15">
      <c r="A8255">
        <f t="shared" ca="1" si="613"/>
        <v>2014</v>
      </c>
      <c r="B8255">
        <f t="shared" ca="1" si="614"/>
        <v>1</v>
      </c>
      <c r="C8255">
        <f t="shared" ca="1" si="614"/>
        <v>51</v>
      </c>
      <c r="D8255">
        <f t="shared" ca="1" si="614"/>
        <v>3</v>
      </c>
      <c r="E8255" s="2">
        <f t="shared" ca="1" si="614"/>
        <v>1</v>
      </c>
      <c r="F8255" s="4" t="str">
        <f t="shared" ca="1" si="614"/>
        <v>该公司撤回该专利申请不得附有任何条件</v>
      </c>
      <c r="G8255">
        <f t="shared" ca="1" si="614"/>
        <v>20141513</v>
      </c>
    </row>
    <row r="8256" spans="1:7" x14ac:dyDescent="0.15">
      <c r="A8256">
        <f t="shared" ca="1" si="613"/>
        <v>2014</v>
      </c>
      <c r="B8256">
        <f t="shared" ca="1" si="614"/>
        <v>1</v>
      </c>
      <c r="C8256">
        <f t="shared" ca="1" si="614"/>
        <v>51</v>
      </c>
      <c r="D8256">
        <f t="shared" ca="1" si="614"/>
        <v>4</v>
      </c>
      <c r="E8256" s="2">
        <f t="shared" ca="1" si="614"/>
        <v>1</v>
      </c>
      <c r="F8256" s="4" t="str">
        <f t="shared" ca="1" si="614"/>
        <v>撤回专利申请的生效日为撤回手续合格通知书的发文日</v>
      </c>
      <c r="G8256">
        <f t="shared" ca="1" si="614"/>
        <v>20141514</v>
      </c>
    </row>
    <row r="8257" spans="1:7" x14ac:dyDescent="0.15">
      <c r="A8257">
        <f t="shared" ca="1" si="613"/>
        <v>2014</v>
      </c>
      <c r="B8257">
        <f t="shared" ca="1" si="614"/>
        <v>1</v>
      </c>
      <c r="C8257">
        <f t="shared" ca="1" si="614"/>
        <v>52</v>
      </c>
      <c r="D8257">
        <f t="shared" ca="1" si="614"/>
        <v>0</v>
      </c>
      <c r="E8257" s="2">
        <f t="shared" ca="1" si="614"/>
        <v>0</v>
      </c>
      <c r="F8257" s="4" t="str">
        <f t="shared" ca="1" si="614"/>
        <v>甲拟就其被驳回的专利申请提出复审请求。下列说法哪些是正确的？</v>
      </c>
      <c r="G8257">
        <f t="shared" ca="1" si="614"/>
        <v>20141520</v>
      </c>
    </row>
    <row r="8258" spans="1:7" x14ac:dyDescent="0.15">
      <c r="A8258">
        <f t="shared" ca="1" si="613"/>
        <v>2014</v>
      </c>
      <c r="B8258">
        <f t="shared" ca="1" si="614"/>
        <v>1</v>
      </c>
      <c r="C8258">
        <f t="shared" ca="1" si="614"/>
        <v>52</v>
      </c>
      <c r="D8258">
        <f t="shared" ca="1" si="614"/>
        <v>1</v>
      </c>
      <c r="E8258" s="2">
        <f t="shared" ca="1" si="614"/>
        <v>0</v>
      </c>
      <c r="F8258" s="4" t="str">
        <f t="shared" ca="1" si="614"/>
        <v>若甲未在提出复审请求同时缴足复审费，则其复审请求视为未提出</v>
      </c>
      <c r="G8258">
        <f t="shared" ca="1" si="614"/>
        <v>20141521</v>
      </c>
    </row>
    <row r="8259" spans="1:7" x14ac:dyDescent="0.15">
      <c r="A8259">
        <f t="shared" ca="1" si="613"/>
        <v>2014</v>
      </c>
      <c r="B8259">
        <f t="shared" ca="1" si="614"/>
        <v>1</v>
      </c>
      <c r="C8259">
        <f t="shared" ca="1" si="614"/>
        <v>52</v>
      </c>
      <c r="D8259">
        <f t="shared" ca="1" si="614"/>
        <v>2</v>
      </c>
      <c r="E8259" s="2">
        <f t="shared" ca="1" si="614"/>
        <v>0</v>
      </c>
      <c r="F8259" s="4" t="str">
        <f t="shared" ca="1" si="614"/>
        <v>若甲提交的复审请求书不符合规定格式，则其复审请求将被不予受理</v>
      </c>
      <c r="G8259">
        <f t="shared" ca="1" si="614"/>
        <v>20141522</v>
      </c>
    </row>
    <row r="8260" spans="1:7" ht="27" x14ac:dyDescent="0.15">
      <c r="A8260">
        <f t="shared" ca="1" si="613"/>
        <v>2014</v>
      </c>
      <c r="B8260">
        <f t="shared" ref="B8260:G8276" ca="1" si="615">INDIRECT("'"&amp;(2006+ROUNDDOWN((ROW()-2)/1000,0))&amp;IF(MOD(ROUNDDOWN((ROW()-2+500)/500,0),2)=1,1,2)&amp;"'!"&amp;CHAR(64+COLUMN())&amp;(ROW()-500*(ROUNDDOWN((ROW()-2+500)/500,0)-1)))</f>
        <v>1</v>
      </c>
      <c r="C8260">
        <f t="shared" ca="1" si="615"/>
        <v>52</v>
      </c>
      <c r="D8260">
        <f t="shared" ca="1" si="615"/>
        <v>3</v>
      </c>
      <c r="E8260" s="2">
        <f t="shared" ca="1" si="615"/>
        <v>1</v>
      </c>
      <c r="F8260" s="4" t="str">
        <f t="shared" ca="1" si="615"/>
        <v>若甲委托专利代理机构乙仅为其办理复审程序有关事务，则应当向专利复审委员会提交专利代理委托书</v>
      </c>
      <c r="G8260">
        <f t="shared" ca="1" si="615"/>
        <v>20141523</v>
      </c>
    </row>
    <row r="8261" spans="1:7" ht="27" x14ac:dyDescent="0.15">
      <c r="A8261">
        <f t="shared" ca="1" si="613"/>
        <v>2014</v>
      </c>
      <c r="B8261">
        <f t="shared" ca="1" si="615"/>
        <v>1</v>
      </c>
      <c r="C8261">
        <f t="shared" ca="1" si="615"/>
        <v>52</v>
      </c>
      <c r="D8261">
        <f t="shared" ca="1" si="615"/>
        <v>4</v>
      </c>
      <c r="E8261" s="2">
        <f t="shared" ca="1" si="615"/>
        <v>1</v>
      </c>
      <c r="F8261" s="4" t="str">
        <f t="shared" ca="1" si="615"/>
        <v>若甲与多个专利代理机构同时存在委托关系，则应当以书面方式指定其中一个专利代理机构作为收件人</v>
      </c>
      <c r="G8261">
        <f t="shared" ca="1" si="615"/>
        <v>20141524</v>
      </c>
    </row>
    <row r="8262" spans="1:7" x14ac:dyDescent="0.15">
      <c r="A8262">
        <f t="shared" ca="1" si="613"/>
        <v>2014</v>
      </c>
      <c r="B8262">
        <f t="shared" ca="1" si="615"/>
        <v>1</v>
      </c>
      <c r="C8262">
        <f t="shared" ca="1" si="615"/>
        <v>53</v>
      </c>
      <c r="D8262">
        <f t="shared" ca="1" si="615"/>
        <v>0</v>
      </c>
      <c r="E8262" s="2">
        <f t="shared" ca="1" si="615"/>
        <v>0</v>
      </c>
      <c r="F8262" s="4" t="str">
        <f t="shared" ca="1" si="615"/>
        <v>下列有关专利推广应用的说法哪些是正确的？</v>
      </c>
      <c r="G8262">
        <f t="shared" ca="1" si="615"/>
        <v>20141530</v>
      </c>
    </row>
    <row r="8263" spans="1:7" ht="27" x14ac:dyDescent="0.15">
      <c r="A8263">
        <f t="shared" ca="1" si="613"/>
        <v>2014</v>
      </c>
      <c r="B8263">
        <f t="shared" ca="1" si="615"/>
        <v>1</v>
      </c>
      <c r="C8263">
        <f t="shared" ca="1" si="615"/>
        <v>53</v>
      </c>
      <c r="D8263">
        <f t="shared" ca="1" si="615"/>
        <v>1</v>
      </c>
      <c r="E8263" s="2">
        <f t="shared" ca="1" si="615"/>
        <v>0</v>
      </c>
      <c r="F8263" s="4" t="str">
        <f t="shared" ca="1" si="615"/>
        <v>被推广应用的专利应当是对国家利益或者公共利益具有重大意义的发明或者实用新型专利</v>
      </c>
      <c r="G8263">
        <f t="shared" ca="1" si="615"/>
        <v>20141531</v>
      </c>
    </row>
    <row r="8264" spans="1:7" x14ac:dyDescent="0.15">
      <c r="A8264">
        <f t="shared" ca="1" si="613"/>
        <v>2014</v>
      </c>
      <c r="B8264">
        <f t="shared" ca="1" si="615"/>
        <v>1</v>
      </c>
      <c r="C8264">
        <f t="shared" ca="1" si="615"/>
        <v>53</v>
      </c>
      <c r="D8264">
        <f t="shared" ca="1" si="615"/>
        <v>2</v>
      </c>
      <c r="E8264" s="2">
        <f t="shared" ca="1" si="615"/>
        <v>1</v>
      </c>
      <c r="F8264" s="4" t="str">
        <f t="shared" ca="1" si="615"/>
        <v>被推广应用专利的专利权人应当是国有企业事业单位</v>
      </c>
      <c r="G8264">
        <f t="shared" ca="1" si="615"/>
        <v>20141532</v>
      </c>
    </row>
    <row r="8265" spans="1:7" x14ac:dyDescent="0.15">
      <c r="A8265">
        <f t="shared" ca="1" si="613"/>
        <v>2014</v>
      </c>
      <c r="B8265">
        <f t="shared" ca="1" si="615"/>
        <v>1</v>
      </c>
      <c r="C8265">
        <f t="shared" ca="1" si="615"/>
        <v>53</v>
      </c>
      <c r="D8265">
        <f t="shared" ca="1" si="615"/>
        <v>3</v>
      </c>
      <c r="E8265" s="2">
        <f t="shared" ca="1" si="615"/>
        <v>0</v>
      </c>
      <c r="F8265" s="4" t="str">
        <f t="shared" ca="1" si="615"/>
        <v>专利的推广应用应当由国务院有关主管部门批准</v>
      </c>
      <c r="G8265">
        <f t="shared" ca="1" si="615"/>
        <v>20141533</v>
      </c>
    </row>
    <row r="8266" spans="1:7" x14ac:dyDescent="0.15">
      <c r="A8266">
        <f t="shared" ca="1" si="613"/>
        <v>2014</v>
      </c>
      <c r="B8266">
        <f t="shared" ca="1" si="615"/>
        <v>1</v>
      </c>
      <c r="C8266">
        <f t="shared" ca="1" si="615"/>
        <v>53</v>
      </c>
      <c r="D8266">
        <f t="shared" ca="1" si="615"/>
        <v>4</v>
      </c>
      <c r="E8266" s="2">
        <f t="shared" ca="1" si="615"/>
        <v>1</v>
      </c>
      <c r="F8266" s="4" t="str">
        <f t="shared" ca="1" si="615"/>
        <v>专利被推广应用后，应当由实施单位按照国家规定向专利权人支付使用费</v>
      </c>
      <c r="G8266">
        <f t="shared" ca="1" si="615"/>
        <v>20141534</v>
      </c>
    </row>
    <row r="8267" spans="1:7" x14ac:dyDescent="0.15">
      <c r="A8267">
        <f t="shared" ca="1" si="613"/>
        <v>2014</v>
      </c>
      <c r="B8267">
        <f t="shared" ca="1" si="615"/>
        <v>1</v>
      </c>
      <c r="C8267">
        <f t="shared" ca="1" si="615"/>
        <v>54</v>
      </c>
      <c r="D8267">
        <f t="shared" ca="1" si="615"/>
        <v>0</v>
      </c>
      <c r="E8267" s="2">
        <f t="shared" ca="1" si="615"/>
        <v>0</v>
      </c>
      <c r="F8267" s="4" t="str">
        <f t="shared" ca="1" si="615"/>
        <v>下列关于PCT国际申请进入中国国家阶段手续的说法哪些是正确的？</v>
      </c>
      <c r="G8267">
        <f t="shared" ca="1" si="615"/>
        <v>20141540</v>
      </c>
    </row>
    <row r="8268" spans="1:7" x14ac:dyDescent="0.15">
      <c r="A8268">
        <f t="shared" ca="1" si="613"/>
        <v>2014</v>
      </c>
      <c r="B8268">
        <f t="shared" ca="1" si="615"/>
        <v>1</v>
      </c>
      <c r="C8268">
        <f t="shared" ca="1" si="615"/>
        <v>54</v>
      </c>
      <c r="D8268">
        <f t="shared" ca="1" si="615"/>
        <v>1</v>
      </c>
      <c r="E8268" s="2">
        <f t="shared" ca="1" si="615"/>
        <v>0</v>
      </c>
      <c r="F8268" s="4" t="str">
        <f t="shared" ca="1" si="615"/>
        <v>在进入中国国家阶段时，申请人可以同时选择发明和实用新型作为获得专利权的类型</v>
      </c>
      <c r="G8268">
        <f t="shared" ca="1" si="615"/>
        <v>20141541</v>
      </c>
    </row>
    <row r="8269" spans="1:7" ht="27" x14ac:dyDescent="0.15">
      <c r="A8269">
        <f t="shared" ca="1" si="613"/>
        <v>2014</v>
      </c>
      <c r="B8269">
        <f t="shared" ca="1" si="615"/>
        <v>1</v>
      </c>
      <c r="C8269">
        <f t="shared" ca="1" si="615"/>
        <v>54</v>
      </c>
      <c r="D8269">
        <f t="shared" ca="1" si="615"/>
        <v>2</v>
      </c>
      <c r="E8269" s="2">
        <f t="shared" ca="1" si="615"/>
        <v>1</v>
      </c>
      <c r="F8269" s="4" t="str">
        <f t="shared" ca="1" si="615"/>
        <v>国际申请以外文提出的，申请人应当提交原始国际申请的说明书和权利要求书的中文译文</v>
      </c>
      <c r="G8269">
        <f t="shared" ca="1" si="615"/>
        <v>20141542</v>
      </c>
    </row>
    <row r="8270" spans="1:7" ht="27" x14ac:dyDescent="0.15">
      <c r="A8270">
        <f t="shared" ca="1" si="613"/>
        <v>2014</v>
      </c>
      <c r="B8270">
        <f t="shared" ca="1" si="615"/>
        <v>1</v>
      </c>
      <c r="C8270">
        <f t="shared" ca="1" si="615"/>
        <v>54</v>
      </c>
      <c r="D8270">
        <f t="shared" ca="1" si="615"/>
        <v>3</v>
      </c>
      <c r="E8270" s="2">
        <f t="shared" ca="1" si="615"/>
        <v>1</v>
      </c>
      <c r="F8270" s="4" t="str">
        <f t="shared" ca="1" si="615"/>
        <v>在国际阶段向国际局已办理申请人变更手续的，申请人应当提供变更后的申请人享有申请权的证明材料</v>
      </c>
      <c r="G8270">
        <f t="shared" ca="1" si="615"/>
        <v>20141543</v>
      </c>
    </row>
    <row r="8271" spans="1:7" x14ac:dyDescent="0.15">
      <c r="A8271">
        <f t="shared" ca="1" si="613"/>
        <v>2014</v>
      </c>
      <c r="B8271">
        <f t="shared" ca="1" si="615"/>
        <v>1</v>
      </c>
      <c r="C8271">
        <f t="shared" ca="1" si="615"/>
        <v>54</v>
      </c>
      <c r="D8271">
        <f t="shared" ca="1" si="615"/>
        <v>4</v>
      </c>
      <c r="E8271" s="2">
        <f t="shared" ca="1" si="615"/>
        <v>1</v>
      </c>
      <c r="F8271" s="4" t="str">
        <f t="shared" ca="1" si="615"/>
        <v>国际申请以中文提出的，申请人应当提交国际公布文件中的摘要和摘要附图副本</v>
      </c>
      <c r="G8271">
        <f t="shared" ca="1" si="615"/>
        <v>20141544</v>
      </c>
    </row>
    <row r="8272" spans="1:7" x14ac:dyDescent="0.15">
      <c r="A8272">
        <f t="shared" ca="1" si="613"/>
        <v>2014</v>
      </c>
      <c r="B8272">
        <f t="shared" ca="1" si="615"/>
        <v>1</v>
      </c>
      <c r="C8272">
        <f t="shared" ca="1" si="615"/>
        <v>55</v>
      </c>
      <c r="D8272">
        <f t="shared" ca="1" si="615"/>
        <v>0</v>
      </c>
      <c r="E8272" s="2">
        <f t="shared" ca="1" si="615"/>
        <v>0</v>
      </c>
      <c r="F8272" s="4" t="str">
        <f t="shared" ca="1" si="615"/>
        <v>下列关于发明创造性的说法哪些是正确的？</v>
      </c>
      <c r="G8272">
        <f t="shared" ca="1" si="615"/>
        <v>20141550</v>
      </c>
    </row>
    <row r="8273" spans="1:7" x14ac:dyDescent="0.15">
      <c r="A8273">
        <f t="shared" ca="1" si="613"/>
        <v>2014</v>
      </c>
      <c r="B8273">
        <f t="shared" ca="1" si="615"/>
        <v>1</v>
      </c>
      <c r="C8273">
        <f t="shared" ca="1" si="615"/>
        <v>55</v>
      </c>
      <c r="D8273">
        <f t="shared" ca="1" si="615"/>
        <v>1</v>
      </c>
      <c r="E8273" s="2">
        <f t="shared" ca="1" si="615"/>
        <v>0</v>
      </c>
      <c r="F8273" s="4" t="str">
        <f t="shared" ca="1" si="615"/>
        <v>抵触申请可以用来评价一项发明的创造性</v>
      </c>
      <c r="G8273">
        <f t="shared" ca="1" si="615"/>
        <v>20141551</v>
      </c>
    </row>
    <row r="8274" spans="1:7" ht="27" x14ac:dyDescent="0.15">
      <c r="A8274">
        <f t="shared" ca="1" si="613"/>
        <v>2014</v>
      </c>
      <c r="B8274">
        <f t="shared" ca="1" si="615"/>
        <v>1</v>
      </c>
      <c r="C8274">
        <f t="shared" ca="1" si="615"/>
        <v>55</v>
      </c>
      <c r="D8274">
        <f t="shared" ca="1" si="615"/>
        <v>2</v>
      </c>
      <c r="E8274" s="2">
        <f t="shared" ca="1" si="615"/>
        <v>1</v>
      </c>
      <c r="F8274" s="4" t="str">
        <f t="shared" ca="1" si="615"/>
        <v>如果发明相对于现有技术具有突出的实质性特点，并具有显著的进步，则一定具备创造性</v>
      </c>
      <c r="G8274">
        <f t="shared" ca="1" si="615"/>
        <v>20141552</v>
      </c>
    </row>
    <row r="8275" spans="1:7" x14ac:dyDescent="0.15">
      <c r="A8275">
        <f t="shared" ca="1" si="613"/>
        <v>2014</v>
      </c>
      <c r="B8275">
        <f t="shared" ca="1" si="615"/>
        <v>1</v>
      </c>
      <c r="C8275">
        <f t="shared" ca="1" si="615"/>
        <v>55</v>
      </c>
      <c r="D8275">
        <f t="shared" ca="1" si="615"/>
        <v>3</v>
      </c>
      <c r="E8275" s="2">
        <f t="shared" ca="1" si="615"/>
        <v>1</v>
      </c>
      <c r="F8275" s="4" t="str">
        <f t="shared" ca="1" si="615"/>
        <v>如果选择发明是可以从现有技术中直接推导出来的，则该发明不具备创造性</v>
      </c>
      <c r="G8275">
        <f t="shared" ca="1" si="615"/>
        <v>20141553</v>
      </c>
    </row>
    <row r="8276" spans="1:7" ht="27" x14ac:dyDescent="0.15">
      <c r="A8276">
        <f t="shared" ca="1" si="613"/>
        <v>2014</v>
      </c>
      <c r="B8276">
        <f t="shared" ca="1" si="615"/>
        <v>1</v>
      </c>
      <c r="C8276">
        <f t="shared" ca="1" si="615"/>
        <v>55</v>
      </c>
      <c r="D8276">
        <f t="shared" ca="1" si="615"/>
        <v>4</v>
      </c>
      <c r="E8276" s="2">
        <f t="shared" ca="1" si="615"/>
        <v>0</v>
      </c>
      <c r="F8276" s="4" t="str">
        <f t="shared" ca="1" si="615"/>
        <v>如果某项从属权利要求具备创造性，则从属于同一独立权利要求的其他权利要求一定具备创造性</v>
      </c>
      <c r="G8276">
        <f t="shared" ca="1" si="615"/>
        <v>20141554</v>
      </c>
    </row>
    <row r="8277" spans="1:7" ht="27" x14ac:dyDescent="0.15">
      <c r="A8277">
        <f t="shared" ca="1" si="613"/>
        <v>2014</v>
      </c>
      <c r="B8277">
        <f t="shared" ref="B8277:G8293" ca="1" si="616">INDIRECT("'"&amp;(2006+ROUNDDOWN((ROW()-2)/1000,0))&amp;IF(MOD(ROUNDDOWN((ROW()-2+500)/500,0),2)=1,1,2)&amp;"'!"&amp;CHAR(64+COLUMN())&amp;(ROW()-500*(ROUNDDOWN((ROW()-2+500)/500,0)-1)))</f>
        <v>1</v>
      </c>
      <c r="C8277">
        <f t="shared" ca="1" si="616"/>
        <v>56</v>
      </c>
      <c r="D8277">
        <f t="shared" ca="1" si="616"/>
        <v>0</v>
      </c>
      <c r="E8277" s="2">
        <f t="shared" ca="1" si="616"/>
        <v>0</v>
      </c>
      <c r="F8277" s="4" t="str">
        <f t="shared" ca="1" si="616"/>
        <v>一件发明专利申请的说明书记载了数值范围20mm～100mm和特定值60mm、110mm并且在说明书摘要中公开了特定值30mm。下列哪些修改是允许的？</v>
      </c>
      <c r="G8277">
        <f t="shared" ca="1" si="616"/>
        <v>20141560</v>
      </c>
    </row>
    <row r="8278" spans="1:7" x14ac:dyDescent="0.15">
      <c r="A8278">
        <f t="shared" ca="1" si="613"/>
        <v>2014</v>
      </c>
      <c r="B8278">
        <f t="shared" ca="1" si="616"/>
        <v>1</v>
      </c>
      <c r="C8278">
        <f t="shared" ca="1" si="616"/>
        <v>56</v>
      </c>
      <c r="D8278">
        <f t="shared" ca="1" si="616"/>
        <v>1</v>
      </c>
      <c r="E8278" s="2">
        <f t="shared" ca="1" si="616"/>
        <v>1</v>
      </c>
      <c r="F8278" s="4" t="str">
        <f t="shared" ca="1" si="616"/>
        <v>将权利要求中的数值范围修改成20mm～60mm</v>
      </c>
      <c r="G8278">
        <f t="shared" ca="1" si="616"/>
        <v>20141561</v>
      </c>
    </row>
    <row r="8279" spans="1:7" x14ac:dyDescent="0.15">
      <c r="A8279">
        <f t="shared" ca="1" si="613"/>
        <v>2014</v>
      </c>
      <c r="B8279">
        <f t="shared" ca="1" si="616"/>
        <v>1</v>
      </c>
      <c r="C8279">
        <f t="shared" ca="1" si="616"/>
        <v>56</v>
      </c>
      <c r="D8279">
        <f t="shared" ca="1" si="616"/>
        <v>2</v>
      </c>
      <c r="E8279" s="2">
        <f t="shared" ca="1" si="616"/>
        <v>0</v>
      </c>
      <c r="F8279" s="4" t="str">
        <f t="shared" ca="1" si="616"/>
        <v>将权利要求中的数值范围修改成30mm～60mm</v>
      </c>
      <c r="G8279">
        <f t="shared" ca="1" si="616"/>
        <v>20141562</v>
      </c>
    </row>
    <row r="8280" spans="1:7" x14ac:dyDescent="0.15">
      <c r="A8280">
        <f t="shared" ca="1" si="613"/>
        <v>2014</v>
      </c>
      <c r="B8280">
        <f t="shared" ca="1" si="616"/>
        <v>1</v>
      </c>
      <c r="C8280">
        <f t="shared" ca="1" si="616"/>
        <v>56</v>
      </c>
      <c r="D8280">
        <f t="shared" ca="1" si="616"/>
        <v>3</v>
      </c>
      <c r="E8280" s="2">
        <f t="shared" ca="1" si="616"/>
        <v>1</v>
      </c>
      <c r="F8280" s="4" t="str">
        <f t="shared" ca="1" si="616"/>
        <v>将权利要求中的数值范围修改成60mm～100mm</v>
      </c>
      <c r="G8280">
        <f t="shared" ca="1" si="616"/>
        <v>20141563</v>
      </c>
    </row>
    <row r="8281" spans="1:7" x14ac:dyDescent="0.15">
      <c r="A8281">
        <f t="shared" ca="1" si="613"/>
        <v>2014</v>
      </c>
      <c r="B8281">
        <f t="shared" ca="1" si="616"/>
        <v>1</v>
      </c>
      <c r="C8281">
        <f t="shared" ca="1" si="616"/>
        <v>56</v>
      </c>
      <c r="D8281">
        <f t="shared" ca="1" si="616"/>
        <v>4</v>
      </c>
      <c r="E8281" s="2">
        <f t="shared" ca="1" si="616"/>
        <v>0</v>
      </c>
      <c r="F8281" s="4" t="str">
        <f t="shared" ca="1" si="616"/>
        <v>将权利要求中的数值范围修改成20mm～110mm</v>
      </c>
      <c r="G8281">
        <f t="shared" ca="1" si="616"/>
        <v>20141564</v>
      </c>
    </row>
    <row r="8282" spans="1:7" x14ac:dyDescent="0.15">
      <c r="A8282">
        <f t="shared" ca="1" si="613"/>
        <v>2014</v>
      </c>
      <c r="B8282">
        <f t="shared" ca="1" si="616"/>
        <v>1</v>
      </c>
      <c r="C8282">
        <f t="shared" ca="1" si="616"/>
        <v>57</v>
      </c>
      <c r="D8282">
        <f t="shared" ca="1" si="616"/>
        <v>0</v>
      </c>
      <c r="E8282" s="2">
        <f t="shared" ca="1" si="616"/>
        <v>0</v>
      </c>
      <c r="F8282" s="4" t="str">
        <f t="shared" ca="1" si="616"/>
        <v>国家知识产权局对下列哪些专利申请不予受理？</v>
      </c>
      <c r="G8282">
        <f t="shared" ca="1" si="616"/>
        <v>20141570</v>
      </c>
    </row>
    <row r="8283" spans="1:7" x14ac:dyDescent="0.15">
      <c r="A8283">
        <f t="shared" ca="1" si="613"/>
        <v>2014</v>
      </c>
      <c r="B8283">
        <f t="shared" ca="1" si="616"/>
        <v>1</v>
      </c>
      <c r="C8283">
        <f t="shared" ca="1" si="616"/>
        <v>57</v>
      </c>
      <c r="D8283">
        <f t="shared" ca="1" si="616"/>
        <v>1</v>
      </c>
      <c r="E8283" s="2">
        <f t="shared" ca="1" si="616"/>
        <v>1</v>
      </c>
      <c r="F8283" s="4" t="str">
        <f t="shared" ca="1" si="616"/>
        <v>使用英文提交的实用新型专利申请</v>
      </c>
      <c r="G8283">
        <f t="shared" ca="1" si="616"/>
        <v>20141571</v>
      </c>
    </row>
    <row r="8284" spans="1:7" x14ac:dyDescent="0.15">
      <c r="A8284">
        <f t="shared" ca="1" si="613"/>
        <v>2014</v>
      </c>
      <c r="B8284">
        <f t="shared" ca="1" si="616"/>
        <v>1</v>
      </c>
      <c r="C8284">
        <f t="shared" ca="1" si="616"/>
        <v>57</v>
      </c>
      <c r="D8284">
        <f t="shared" ca="1" si="616"/>
        <v>2</v>
      </c>
      <c r="E8284" s="2">
        <f t="shared" ca="1" si="616"/>
        <v>1</v>
      </c>
      <c r="F8284" s="4" t="str">
        <f t="shared" ca="1" si="616"/>
        <v>从香港直接邮寄来的发明专利申请</v>
      </c>
      <c r="G8284">
        <f t="shared" ca="1" si="616"/>
        <v>20141572</v>
      </c>
    </row>
    <row r="8285" spans="1:7" x14ac:dyDescent="0.15">
      <c r="A8285">
        <f t="shared" ca="1" si="613"/>
        <v>2014</v>
      </c>
      <c r="B8285">
        <f t="shared" ca="1" si="616"/>
        <v>1</v>
      </c>
      <c r="C8285">
        <f t="shared" ca="1" si="616"/>
        <v>57</v>
      </c>
      <c r="D8285">
        <f t="shared" ca="1" si="616"/>
        <v>3</v>
      </c>
      <c r="E8285" s="2">
        <f t="shared" ca="1" si="616"/>
        <v>1</v>
      </c>
      <c r="F8285" s="4" t="str">
        <f t="shared" ca="1" si="616"/>
        <v>改变申请类别的分案申请</v>
      </c>
      <c r="G8285">
        <f t="shared" ca="1" si="616"/>
        <v>20141573</v>
      </c>
    </row>
    <row r="8286" spans="1:7" x14ac:dyDescent="0.15">
      <c r="A8286">
        <f t="shared" ca="1" si="613"/>
        <v>2014</v>
      </c>
      <c r="B8286">
        <f t="shared" ca="1" si="616"/>
        <v>1</v>
      </c>
      <c r="C8286">
        <f t="shared" ca="1" si="616"/>
        <v>57</v>
      </c>
      <c r="D8286">
        <f t="shared" ca="1" si="616"/>
        <v>4</v>
      </c>
      <c r="E8286" s="2">
        <f t="shared" ca="1" si="616"/>
        <v>0</v>
      </c>
      <c r="F8286" s="4" t="str">
        <f t="shared" ca="1" si="616"/>
        <v>请求书中未写明发明人信息的发明专利申请</v>
      </c>
      <c r="G8286">
        <f t="shared" ca="1" si="616"/>
        <v>20141574</v>
      </c>
    </row>
    <row r="8287" spans="1:7" ht="27" x14ac:dyDescent="0.15">
      <c r="A8287">
        <f t="shared" ca="1" si="613"/>
        <v>2014</v>
      </c>
      <c r="B8287">
        <f t="shared" ca="1" si="616"/>
        <v>1</v>
      </c>
      <c r="C8287">
        <f t="shared" ca="1" si="616"/>
        <v>58</v>
      </c>
      <c r="D8287">
        <f t="shared" ca="1" si="616"/>
        <v>0</v>
      </c>
      <c r="E8287" s="2">
        <f t="shared" ca="1" si="616"/>
        <v>0</v>
      </c>
      <c r="F8287" s="4" t="str">
        <f t="shared" ca="1" si="616"/>
        <v>吴某于2011年4月10日针对某专利提出无效宣告请求。下列哪些情形下专利复审委员会对该无效宣告请求不予受理？</v>
      </c>
      <c r="G8287">
        <f t="shared" ca="1" si="616"/>
        <v>20141580</v>
      </c>
    </row>
    <row r="8288" spans="1:7" x14ac:dyDescent="0.15">
      <c r="A8288">
        <f t="shared" ca="1" si="613"/>
        <v>2014</v>
      </c>
      <c r="B8288">
        <f t="shared" ca="1" si="616"/>
        <v>1</v>
      </c>
      <c r="C8288">
        <f t="shared" ca="1" si="616"/>
        <v>58</v>
      </c>
      <c r="D8288">
        <f t="shared" ca="1" si="616"/>
        <v>1</v>
      </c>
      <c r="E8288" s="2">
        <f t="shared" ca="1" si="616"/>
        <v>0</v>
      </c>
      <c r="F8288" s="4" t="str">
        <f t="shared" ca="1" si="616"/>
        <v>王某就该专利于2011年4月5日向专利复审委员会提出过无效宣告请求</v>
      </c>
      <c r="G8288">
        <f t="shared" ca="1" si="616"/>
        <v>20141581</v>
      </c>
    </row>
    <row r="8289" spans="1:7" x14ac:dyDescent="0.15">
      <c r="A8289">
        <f t="shared" ca="1" si="613"/>
        <v>2014</v>
      </c>
      <c r="B8289">
        <f t="shared" ca="1" si="616"/>
        <v>1</v>
      </c>
      <c r="C8289">
        <f t="shared" ca="1" si="616"/>
        <v>58</v>
      </c>
      <c r="D8289">
        <f t="shared" ca="1" si="616"/>
        <v>2</v>
      </c>
      <c r="E8289" s="2">
        <f t="shared" ca="1" si="616"/>
        <v>0</v>
      </c>
      <c r="F8289" s="4" t="str">
        <f t="shared" ca="1" si="616"/>
        <v>该专利权于2011年4月8日终止</v>
      </c>
      <c r="G8289">
        <f t="shared" ca="1" si="616"/>
        <v>20141582</v>
      </c>
    </row>
    <row r="8290" spans="1:7" x14ac:dyDescent="0.15">
      <c r="A8290">
        <f t="shared" ca="1" si="613"/>
        <v>2014</v>
      </c>
      <c r="B8290">
        <f t="shared" ca="1" si="616"/>
        <v>1</v>
      </c>
      <c r="C8290">
        <f t="shared" ca="1" si="616"/>
        <v>58</v>
      </c>
      <c r="D8290">
        <f t="shared" ca="1" si="616"/>
        <v>3</v>
      </c>
      <c r="E8290" s="2">
        <f t="shared" ca="1" si="616"/>
        <v>1</v>
      </c>
      <c r="F8290" s="4" t="str">
        <f t="shared" ca="1" si="616"/>
        <v>该专利权自申请日起放弃</v>
      </c>
      <c r="G8290">
        <f t="shared" ca="1" si="616"/>
        <v>20141583</v>
      </c>
    </row>
    <row r="8291" spans="1:7" x14ac:dyDescent="0.15">
      <c r="A8291">
        <f t="shared" ca="1" si="613"/>
        <v>2014</v>
      </c>
      <c r="B8291">
        <f t="shared" ca="1" si="616"/>
        <v>1</v>
      </c>
      <c r="C8291">
        <f t="shared" ca="1" si="616"/>
        <v>58</v>
      </c>
      <c r="D8291">
        <f t="shared" ca="1" si="616"/>
        <v>4</v>
      </c>
      <c r="E8291" s="2">
        <f t="shared" ca="1" si="616"/>
        <v>1</v>
      </c>
      <c r="F8291" s="4" t="str">
        <f t="shared" ca="1" si="616"/>
        <v>该专利权已被专利复审委员会的生效决定宣告全部无效</v>
      </c>
      <c r="G8291">
        <f t="shared" ca="1" si="616"/>
        <v>20141584</v>
      </c>
    </row>
    <row r="8292" spans="1:7" x14ac:dyDescent="0.15">
      <c r="A8292">
        <f t="shared" ca="1" si="613"/>
        <v>2014</v>
      </c>
      <c r="B8292">
        <f t="shared" ca="1" si="616"/>
        <v>1</v>
      </c>
      <c r="C8292">
        <f t="shared" ca="1" si="616"/>
        <v>59</v>
      </c>
      <c r="D8292">
        <f t="shared" ca="1" si="616"/>
        <v>0</v>
      </c>
      <c r="E8292" s="2">
        <f t="shared" ca="1" si="616"/>
        <v>0</v>
      </c>
      <c r="F8292" s="4" t="str">
        <f t="shared" ca="1" si="616"/>
        <v>下列哪些未经专利权人许可的行为构成了侵犯专利权的行为？</v>
      </c>
      <c r="G8292">
        <f t="shared" ca="1" si="616"/>
        <v>20141590</v>
      </c>
    </row>
    <row r="8293" spans="1:7" x14ac:dyDescent="0.15">
      <c r="A8293">
        <f t="shared" ca="1" si="613"/>
        <v>2014</v>
      </c>
      <c r="B8293">
        <f t="shared" ca="1" si="616"/>
        <v>1</v>
      </c>
      <c r="C8293">
        <f t="shared" ca="1" si="616"/>
        <v>59</v>
      </c>
      <c r="D8293">
        <f t="shared" ca="1" si="616"/>
        <v>1</v>
      </c>
      <c r="E8293" s="2">
        <f t="shared" ca="1" si="616"/>
        <v>1</v>
      </c>
      <c r="F8293" s="4" t="str">
        <f t="shared" ca="1" si="616"/>
        <v>某大学使用专利方法制造了扩音设备用于教学</v>
      </c>
      <c r="G8293">
        <f t="shared" ca="1" si="616"/>
        <v>20141591</v>
      </c>
    </row>
    <row r="8294" spans="1:7" x14ac:dyDescent="0.15">
      <c r="A8294">
        <f t="shared" ca="1" si="613"/>
        <v>2014</v>
      </c>
      <c r="B8294">
        <f t="shared" ref="B8294:G8310" ca="1" si="617">INDIRECT("'"&amp;(2006+ROUNDDOWN((ROW()-2)/1000,0))&amp;IF(MOD(ROUNDDOWN((ROW()-2+500)/500,0),2)=1,1,2)&amp;"'!"&amp;CHAR(64+COLUMN())&amp;(ROW()-500*(ROUNDDOWN((ROW()-2+500)/500,0)-1)))</f>
        <v>1</v>
      </c>
      <c r="C8294">
        <f t="shared" ca="1" si="617"/>
        <v>59</v>
      </c>
      <c r="D8294">
        <f t="shared" ca="1" si="617"/>
        <v>2</v>
      </c>
      <c r="E8294" s="2">
        <f t="shared" ca="1" si="617"/>
        <v>1</v>
      </c>
      <c r="F8294" s="4" t="str">
        <f t="shared" ca="1" si="617"/>
        <v>某汽车制造厂将实用新型专利产品用作汽车内部零部件</v>
      </c>
      <c r="G8294">
        <f t="shared" ca="1" si="617"/>
        <v>20141592</v>
      </c>
    </row>
    <row r="8295" spans="1:7" x14ac:dyDescent="0.15">
      <c r="A8295">
        <f t="shared" ca="1" si="613"/>
        <v>2014</v>
      </c>
      <c r="B8295">
        <f t="shared" ca="1" si="617"/>
        <v>1</v>
      </c>
      <c r="C8295">
        <f t="shared" ca="1" si="617"/>
        <v>59</v>
      </c>
      <c r="D8295">
        <f t="shared" ca="1" si="617"/>
        <v>3</v>
      </c>
      <c r="E8295" s="2">
        <f t="shared" ca="1" si="617"/>
        <v>0</v>
      </c>
      <c r="F8295" s="4" t="str">
        <f t="shared" ca="1" si="617"/>
        <v>某电视机厂将外观设计专利产品用作电视机内部不可见的零部件</v>
      </c>
      <c r="G8295">
        <f t="shared" ca="1" si="617"/>
        <v>20141593</v>
      </c>
    </row>
    <row r="8296" spans="1:7" x14ac:dyDescent="0.15">
      <c r="A8296">
        <f t="shared" ca="1" si="613"/>
        <v>2014</v>
      </c>
      <c r="B8296">
        <f t="shared" ca="1" si="617"/>
        <v>1</v>
      </c>
      <c r="C8296">
        <f t="shared" ca="1" si="617"/>
        <v>59</v>
      </c>
      <c r="D8296">
        <f t="shared" ca="1" si="617"/>
        <v>4</v>
      </c>
      <c r="E8296" s="2">
        <f t="shared" ca="1" si="617"/>
        <v>0</v>
      </c>
      <c r="F8296" s="4" t="str">
        <f t="shared" ca="1" si="617"/>
        <v>某药厂为药品上市提供行政审批所需要的信息而制造了专利药品</v>
      </c>
      <c r="G8296">
        <f t="shared" ca="1" si="617"/>
        <v>20141594</v>
      </c>
    </row>
    <row r="8297" spans="1:7" ht="27" x14ac:dyDescent="0.15">
      <c r="A8297">
        <f t="shared" ca="1" si="613"/>
        <v>2014</v>
      </c>
      <c r="B8297">
        <f t="shared" ca="1" si="617"/>
        <v>1</v>
      </c>
      <c r="C8297">
        <f t="shared" ca="1" si="617"/>
        <v>60</v>
      </c>
      <c r="D8297">
        <f t="shared" ca="1" si="617"/>
        <v>0</v>
      </c>
      <c r="E8297" s="2">
        <f t="shared" ca="1" si="617"/>
        <v>0</v>
      </c>
      <c r="F8297" s="4" t="str">
        <f t="shared" ca="1" si="617"/>
        <v>在判断是否享有优先权时，下列关于“相同主题的发明创造”的说法哪些是错误的？</v>
      </c>
      <c r="G8297">
        <f t="shared" ca="1" si="617"/>
        <v>20141600</v>
      </c>
    </row>
    <row r="8298" spans="1:7" x14ac:dyDescent="0.15">
      <c r="A8298">
        <f t="shared" ca="1" si="613"/>
        <v>2014</v>
      </c>
      <c r="B8298">
        <f t="shared" ca="1" si="617"/>
        <v>1</v>
      </c>
      <c r="C8298">
        <f t="shared" ca="1" si="617"/>
        <v>60</v>
      </c>
      <c r="D8298">
        <f t="shared" ca="1" si="617"/>
        <v>1</v>
      </c>
      <c r="E8298" s="2">
        <f t="shared" ca="1" si="617"/>
        <v>1</v>
      </c>
      <c r="F8298" s="4" t="str">
        <f t="shared" ca="1" si="617"/>
        <v>对发明或者实用新型而言，相同主题的发明创造仅指权利要求相同</v>
      </c>
      <c r="G8298">
        <f t="shared" ca="1" si="617"/>
        <v>20141601</v>
      </c>
    </row>
    <row r="8299" spans="1:7" x14ac:dyDescent="0.15">
      <c r="A8299">
        <f t="shared" ca="1" si="613"/>
        <v>2014</v>
      </c>
      <c r="B8299">
        <f t="shared" ca="1" si="617"/>
        <v>1</v>
      </c>
      <c r="C8299">
        <f t="shared" ca="1" si="617"/>
        <v>60</v>
      </c>
      <c r="D8299">
        <f t="shared" ca="1" si="617"/>
        <v>2</v>
      </c>
      <c r="E8299" s="2">
        <f t="shared" ca="1" si="617"/>
        <v>1</v>
      </c>
      <c r="F8299" s="4" t="str">
        <f t="shared" ca="1" si="617"/>
        <v>技术领域相同、技术方案相似的发明或者实用新型属于相同主题的发明创造</v>
      </c>
      <c r="G8299">
        <f t="shared" ca="1" si="617"/>
        <v>20141602</v>
      </c>
    </row>
    <row r="8300" spans="1:7" x14ac:dyDescent="0.15">
      <c r="A8300">
        <f t="shared" ca="1" si="613"/>
        <v>2014</v>
      </c>
      <c r="B8300">
        <f t="shared" ca="1" si="617"/>
        <v>1</v>
      </c>
      <c r="C8300">
        <f t="shared" ca="1" si="617"/>
        <v>60</v>
      </c>
      <c r="D8300">
        <f t="shared" ca="1" si="617"/>
        <v>3</v>
      </c>
      <c r="E8300" s="2">
        <f t="shared" ca="1" si="617"/>
        <v>1</v>
      </c>
      <c r="F8300" s="4" t="str">
        <f t="shared" ca="1" si="617"/>
        <v>能够解决完全相同的技术问题的发明或者实用新型都属于相同主题的发明创造</v>
      </c>
      <c r="G8300">
        <f t="shared" ca="1" si="617"/>
        <v>20141603</v>
      </c>
    </row>
    <row r="8301" spans="1:7" x14ac:dyDescent="0.15">
      <c r="A8301">
        <f t="shared" ca="1" si="613"/>
        <v>2014</v>
      </c>
      <c r="B8301">
        <f t="shared" ca="1" si="617"/>
        <v>1</v>
      </c>
      <c r="C8301">
        <f t="shared" ca="1" si="617"/>
        <v>60</v>
      </c>
      <c r="D8301">
        <f t="shared" ca="1" si="617"/>
        <v>4</v>
      </c>
      <c r="E8301" s="2">
        <f t="shared" ca="1" si="617"/>
        <v>1</v>
      </c>
      <c r="F8301" s="4" t="str">
        <f t="shared" ca="1" si="617"/>
        <v>能够达到完全相同的预期效果的发明或者实用新型都属于相同主题的发明创造</v>
      </c>
      <c r="G8301">
        <f t="shared" ca="1" si="617"/>
        <v>20141604</v>
      </c>
    </row>
    <row r="8302" spans="1:7" ht="27" x14ac:dyDescent="0.15">
      <c r="A8302">
        <f t="shared" ca="1" si="613"/>
        <v>2014</v>
      </c>
      <c r="B8302">
        <f t="shared" ca="1" si="617"/>
        <v>1</v>
      </c>
      <c r="C8302">
        <f t="shared" ca="1" si="617"/>
        <v>61</v>
      </c>
      <c r="D8302">
        <f t="shared" ca="1" si="617"/>
        <v>0</v>
      </c>
      <c r="E8302" s="2">
        <f t="shared" ca="1" si="617"/>
        <v>0</v>
      </c>
      <c r="F8302" s="4" t="str">
        <f t="shared" ca="1" si="617"/>
        <v>甲执行本单位任务完成了一项发明创造，其单位就该发明获得了实用新型专利权。在没有约定的情形下，下列说法哪些是正确的？</v>
      </c>
      <c r="G8302">
        <f t="shared" ca="1" si="617"/>
        <v>20141610</v>
      </c>
    </row>
    <row r="8303" spans="1:7" x14ac:dyDescent="0.15">
      <c r="A8303">
        <f t="shared" ca="1" si="613"/>
        <v>2014</v>
      </c>
      <c r="B8303">
        <f t="shared" ca="1" si="617"/>
        <v>1</v>
      </c>
      <c r="C8303">
        <f t="shared" ca="1" si="617"/>
        <v>61</v>
      </c>
      <c r="D8303">
        <f t="shared" ca="1" si="617"/>
        <v>1</v>
      </c>
      <c r="E8303" s="2">
        <f t="shared" ca="1" si="617"/>
        <v>0</v>
      </c>
      <c r="F8303" s="4" t="str">
        <f t="shared" ca="1" si="617"/>
        <v>单位应当在收到授权通知书之日起3个月内发给甲奖金</v>
      </c>
      <c r="G8303">
        <f t="shared" ca="1" si="617"/>
        <v>20141611</v>
      </c>
    </row>
    <row r="8304" spans="1:7" x14ac:dyDescent="0.15">
      <c r="A8304">
        <f t="shared" ca="1" si="613"/>
        <v>2014</v>
      </c>
      <c r="B8304">
        <f t="shared" ca="1" si="617"/>
        <v>1</v>
      </c>
      <c r="C8304">
        <f t="shared" ca="1" si="617"/>
        <v>61</v>
      </c>
      <c r="D8304">
        <f t="shared" ca="1" si="617"/>
        <v>2</v>
      </c>
      <c r="E8304" s="2">
        <f t="shared" ca="1" si="617"/>
        <v>1</v>
      </c>
      <c r="F8304" s="4" t="str">
        <f t="shared" ca="1" si="617"/>
        <v>单位应给予甲不少于1000元的奖金</v>
      </c>
      <c r="G8304">
        <f t="shared" ca="1" si="617"/>
        <v>20141612</v>
      </c>
    </row>
    <row r="8305" spans="1:7" ht="27" x14ac:dyDescent="0.15">
      <c r="A8305">
        <f t="shared" ref="A8305:A8368" ca="1" si="618">INDIRECT("'"&amp;(2006+ROUNDDOWN((ROW()-2)/1000,0))&amp;IF(MOD(ROUNDDOWN((ROW()-2+500)/500,0),2)=1,1,2)&amp;"'!"&amp;CHAR(64+COLUMN())&amp;(ROW()-500*(ROUNDDOWN((ROW()-2+500)/500,0)-1)))</f>
        <v>2014</v>
      </c>
      <c r="B8305">
        <f t="shared" ca="1" si="617"/>
        <v>1</v>
      </c>
      <c r="C8305">
        <f t="shared" ca="1" si="617"/>
        <v>61</v>
      </c>
      <c r="D8305">
        <f t="shared" ca="1" si="617"/>
        <v>3</v>
      </c>
      <c r="E8305" s="2">
        <f t="shared" ca="1" si="617"/>
        <v>1</v>
      </c>
      <c r="F8305" s="4" t="str">
        <f t="shared" ca="1" si="617"/>
        <v>单位自己实施该专利的，应当从实施该专利的营业利润中提取不低于2%作为报酬给予甲</v>
      </c>
      <c r="G8305">
        <f t="shared" ca="1" si="617"/>
        <v>20141613</v>
      </c>
    </row>
    <row r="8306" spans="1:7" x14ac:dyDescent="0.15">
      <c r="A8306">
        <f t="shared" ca="1" si="618"/>
        <v>2014</v>
      </c>
      <c r="B8306">
        <f t="shared" ca="1" si="617"/>
        <v>1</v>
      </c>
      <c r="C8306">
        <f t="shared" ca="1" si="617"/>
        <v>61</v>
      </c>
      <c r="D8306">
        <f t="shared" ca="1" si="617"/>
        <v>4</v>
      </c>
      <c r="E8306" s="2">
        <f t="shared" ca="1" si="617"/>
        <v>1</v>
      </c>
      <c r="F8306" s="4" t="str">
        <f t="shared" ca="1" si="617"/>
        <v>单位许可他人实施该专利的，应当从收取的使用费中提取不低于10%作为报酬给予甲</v>
      </c>
      <c r="G8306">
        <f t="shared" ca="1" si="617"/>
        <v>20141614</v>
      </c>
    </row>
    <row r="8307" spans="1:7" x14ac:dyDescent="0.15">
      <c r="A8307">
        <f t="shared" ca="1" si="618"/>
        <v>2014</v>
      </c>
      <c r="B8307">
        <f t="shared" ca="1" si="617"/>
        <v>1</v>
      </c>
      <c r="C8307">
        <f t="shared" ca="1" si="617"/>
        <v>62</v>
      </c>
      <c r="D8307">
        <f t="shared" ca="1" si="617"/>
        <v>0</v>
      </c>
      <c r="E8307" s="2">
        <f t="shared" ca="1" si="617"/>
        <v>0</v>
      </c>
      <c r="F8307" s="4" t="str">
        <f t="shared" ca="1" si="617"/>
        <v>下列说法哪些是正确的？</v>
      </c>
      <c r="G8307">
        <f t="shared" ca="1" si="617"/>
        <v>20141620</v>
      </c>
    </row>
    <row r="8308" spans="1:7" ht="40.5" x14ac:dyDescent="0.15">
      <c r="A8308">
        <f t="shared" ca="1" si="618"/>
        <v>2014</v>
      </c>
      <c r="B8308">
        <f t="shared" ca="1" si="617"/>
        <v>1</v>
      </c>
      <c r="C8308">
        <f t="shared" ca="1" si="617"/>
        <v>62</v>
      </c>
      <c r="D8308">
        <f t="shared" ca="1" si="617"/>
        <v>1</v>
      </c>
      <c r="E8308" s="2">
        <f t="shared" ca="1" si="617"/>
        <v>1</v>
      </c>
      <c r="F8308" s="4" t="str">
        <f t="shared" ca="1" si="617"/>
        <v>申请专利的发明涉及公众不能得到的新的生物材料，并且对该生物材料的说明不足以使所属领域的技术人员实施其发明的，则应当在申请日前或者最迟在申请日（有优先权的，指优先权日）将该生物材料的样品提交国家知识产权局认可的保藏单位保藏</v>
      </c>
      <c r="G8308">
        <f t="shared" ca="1" si="617"/>
        <v>20141621</v>
      </c>
    </row>
    <row r="8309" spans="1:7" ht="40.5" x14ac:dyDescent="0.15">
      <c r="A8309">
        <f t="shared" ca="1" si="618"/>
        <v>2014</v>
      </c>
      <c r="B8309">
        <f t="shared" ca="1" si="617"/>
        <v>1</v>
      </c>
      <c r="C8309">
        <f t="shared" ca="1" si="617"/>
        <v>62</v>
      </c>
      <c r="D8309">
        <f t="shared" ca="1" si="617"/>
        <v>2</v>
      </c>
      <c r="E8309" s="2">
        <f t="shared" ca="1" si="617"/>
        <v>1</v>
      </c>
      <c r="F8309" s="4" t="str">
        <f t="shared" ca="1" si="617"/>
        <v>涉及生物材料样品保藏的专利申请应当在请求书和说明书中写明该生物材料的分类命名（注明拉丁文名称）、保藏该生物材料样品的单位名称、地址、保藏日期和保藏编号</v>
      </c>
      <c r="G8309">
        <f t="shared" ca="1" si="617"/>
        <v>20141622</v>
      </c>
    </row>
    <row r="8310" spans="1:7" ht="27" x14ac:dyDescent="0.15">
      <c r="A8310">
        <f t="shared" ca="1" si="618"/>
        <v>2014</v>
      </c>
      <c r="B8310">
        <f t="shared" ca="1" si="617"/>
        <v>1</v>
      </c>
      <c r="C8310">
        <f t="shared" ca="1" si="617"/>
        <v>62</v>
      </c>
      <c r="D8310">
        <f t="shared" ca="1" si="617"/>
        <v>3</v>
      </c>
      <c r="E8310" s="2">
        <f t="shared" ca="1" si="617"/>
        <v>1</v>
      </c>
      <c r="F8310" s="4" t="str">
        <f t="shared" ca="1" si="617"/>
        <v>依赖遗传资源完成的发明创造，申请人应当在专利申请文件中说明该遗传资源的直接来源和原始来源；申请人无法说明原始来源的，应当陈述理由</v>
      </c>
      <c r="G8310">
        <f t="shared" ca="1" si="617"/>
        <v>20141623</v>
      </c>
    </row>
    <row r="8311" spans="1:7" ht="27" x14ac:dyDescent="0.15">
      <c r="A8311">
        <f t="shared" ca="1" si="618"/>
        <v>2014</v>
      </c>
      <c r="B8311">
        <f t="shared" ref="B8311:G8327" ca="1" si="619">INDIRECT("'"&amp;(2006+ROUNDDOWN((ROW()-2)/1000,0))&amp;IF(MOD(ROUNDDOWN((ROW()-2+500)/500,0),2)=1,1,2)&amp;"'!"&amp;CHAR(64+COLUMN())&amp;(ROW()-500*(ROUNDDOWN((ROW()-2+500)/500,0)-1)))</f>
        <v>1</v>
      </c>
      <c r="C8311">
        <f t="shared" ca="1" si="619"/>
        <v>62</v>
      </c>
      <c r="D8311">
        <f t="shared" ca="1" si="619"/>
        <v>4</v>
      </c>
      <c r="E8311" s="2">
        <f t="shared" ca="1" si="619"/>
        <v>0</v>
      </c>
      <c r="F8311" s="4" t="str">
        <f t="shared" ca="1" si="619"/>
        <v>遗传资源来源披露登记表中的内容可被视为原申请记载的内容，可以作为修改说明书和权利要求书的基础</v>
      </c>
      <c r="G8311">
        <f t="shared" ca="1" si="619"/>
        <v>20141624</v>
      </c>
    </row>
    <row r="8312" spans="1:7" ht="27" x14ac:dyDescent="0.15">
      <c r="A8312">
        <f t="shared" ca="1" si="618"/>
        <v>2014</v>
      </c>
      <c r="B8312">
        <f t="shared" ca="1" si="619"/>
        <v>1</v>
      </c>
      <c r="C8312">
        <f t="shared" ca="1" si="619"/>
        <v>63</v>
      </c>
      <c r="D8312">
        <f t="shared" ca="1" si="619"/>
        <v>0</v>
      </c>
      <c r="E8312" s="2">
        <f t="shared" ca="1" si="619"/>
        <v>0</v>
      </c>
      <c r="F8312" s="4" t="str">
        <f t="shared" ca="1" si="619"/>
        <v>下列哪些情形下，申请人在申请专利前应当事先报经国务院专利行政部门进行保密审查？</v>
      </c>
      <c r="G8312">
        <f t="shared" ca="1" si="619"/>
        <v>20141630</v>
      </c>
    </row>
    <row r="8313" spans="1:7" x14ac:dyDescent="0.15">
      <c r="A8313">
        <f t="shared" ca="1" si="618"/>
        <v>2014</v>
      </c>
      <c r="B8313">
        <f t="shared" ca="1" si="619"/>
        <v>1</v>
      </c>
      <c r="C8313">
        <f t="shared" ca="1" si="619"/>
        <v>63</v>
      </c>
      <c r="D8313">
        <f t="shared" ca="1" si="619"/>
        <v>1</v>
      </c>
      <c r="E8313" s="2">
        <f t="shared" ca="1" si="619"/>
        <v>1</v>
      </c>
      <c r="F8313" s="4" t="str">
        <f t="shared" ca="1" si="619"/>
        <v>某外资企业将其在中国完成的发明向日本申请专利</v>
      </c>
      <c r="G8313">
        <f t="shared" ca="1" si="619"/>
        <v>20141631</v>
      </c>
    </row>
    <row r="8314" spans="1:7" x14ac:dyDescent="0.15">
      <c r="A8314">
        <f t="shared" ca="1" si="618"/>
        <v>2014</v>
      </c>
      <c r="B8314">
        <f t="shared" ca="1" si="619"/>
        <v>1</v>
      </c>
      <c r="C8314">
        <f t="shared" ca="1" si="619"/>
        <v>63</v>
      </c>
      <c r="D8314">
        <f t="shared" ca="1" si="619"/>
        <v>2</v>
      </c>
      <c r="E8314" s="2">
        <f t="shared" ca="1" si="619"/>
        <v>0</v>
      </c>
      <c r="F8314" s="4" t="str">
        <f t="shared" ca="1" si="619"/>
        <v>李某将其在中国完成的外观设计向美国申请专利</v>
      </c>
      <c r="G8314">
        <f t="shared" ca="1" si="619"/>
        <v>20141632</v>
      </c>
    </row>
    <row r="8315" spans="1:7" x14ac:dyDescent="0.15">
      <c r="A8315">
        <f t="shared" ca="1" si="618"/>
        <v>2014</v>
      </c>
      <c r="B8315">
        <f t="shared" ca="1" si="619"/>
        <v>1</v>
      </c>
      <c r="C8315">
        <f t="shared" ca="1" si="619"/>
        <v>63</v>
      </c>
      <c r="D8315">
        <f t="shared" ca="1" si="619"/>
        <v>3</v>
      </c>
      <c r="E8315" s="2">
        <f t="shared" ca="1" si="619"/>
        <v>0</v>
      </c>
      <c r="F8315" s="4" t="str">
        <f t="shared" ca="1" si="619"/>
        <v>某中资企业将其在南非完成的发明向韩国申请专利</v>
      </c>
      <c r="G8315">
        <f t="shared" ca="1" si="619"/>
        <v>20141633</v>
      </c>
    </row>
    <row r="8316" spans="1:7" ht="27" x14ac:dyDescent="0.15">
      <c r="A8316">
        <f t="shared" ca="1" si="618"/>
        <v>2014</v>
      </c>
      <c r="B8316">
        <f t="shared" ca="1" si="619"/>
        <v>1</v>
      </c>
      <c r="C8316">
        <f t="shared" ca="1" si="619"/>
        <v>63</v>
      </c>
      <c r="D8316">
        <f t="shared" ca="1" si="619"/>
        <v>4</v>
      </c>
      <c r="E8316" s="2">
        <f t="shared" ca="1" si="619"/>
        <v>1</v>
      </c>
      <c r="F8316" s="4" t="str">
        <f t="shared" ca="1" si="619"/>
        <v>某中国研究院将其在中国完成的实用新型向世界知识产权组织国际局提出PCT国际申请</v>
      </c>
      <c r="G8316">
        <f t="shared" ca="1" si="619"/>
        <v>20141634</v>
      </c>
    </row>
    <row r="8317" spans="1:7" ht="40.5" x14ac:dyDescent="0.15">
      <c r="A8317">
        <f t="shared" ca="1" si="618"/>
        <v>2014</v>
      </c>
      <c r="B8317">
        <f t="shared" ca="1" si="619"/>
        <v>1</v>
      </c>
      <c r="C8317">
        <f t="shared" ca="1" si="619"/>
        <v>64</v>
      </c>
      <c r="D8317">
        <f t="shared" ca="1" si="619"/>
        <v>0</v>
      </c>
      <c r="E8317" s="2">
        <f t="shared" ca="1" si="619"/>
        <v>0</v>
      </c>
      <c r="F8317" s="4" t="str">
        <f t="shared" ca="1" si="619"/>
        <v>国家知识产权局以权利要求1相对于对比文件1和公知常识的结合不具备创造性为由驳回了某申请。申请人提出了复审请求，专利复审委员会成立合议组进行审查。在下列哪些情形下应当发出复审通知书或者进行口头审理？</v>
      </c>
      <c r="G8317">
        <f t="shared" ca="1" si="619"/>
        <v>20141640</v>
      </c>
    </row>
    <row r="8318" spans="1:7" ht="27" x14ac:dyDescent="0.15">
      <c r="A8318">
        <f t="shared" ca="1" si="618"/>
        <v>2014</v>
      </c>
      <c r="B8318">
        <f t="shared" ca="1" si="619"/>
        <v>1</v>
      </c>
      <c r="C8318">
        <f t="shared" ca="1" si="619"/>
        <v>64</v>
      </c>
      <c r="D8318">
        <f t="shared" ca="1" si="619"/>
        <v>1</v>
      </c>
      <c r="E8318" s="2">
        <f t="shared" ca="1" si="619"/>
        <v>1</v>
      </c>
      <c r="F8318" s="4" t="str">
        <f t="shared" ca="1" si="619"/>
        <v>合议组认为复审请求人在提出复审请求时对权利要求1所作的修改超出原申请记载的范围</v>
      </c>
      <c r="G8318">
        <f t="shared" ca="1" si="619"/>
        <v>20141641</v>
      </c>
    </row>
    <row r="8319" spans="1:7" x14ac:dyDescent="0.15">
      <c r="A8319">
        <f t="shared" ca="1" si="618"/>
        <v>2014</v>
      </c>
      <c r="B8319">
        <f t="shared" ca="1" si="619"/>
        <v>1</v>
      </c>
      <c r="C8319">
        <f t="shared" ca="1" si="619"/>
        <v>64</v>
      </c>
      <c r="D8319">
        <f t="shared" ca="1" si="619"/>
        <v>2</v>
      </c>
      <c r="E8319" s="2">
        <f t="shared" ca="1" si="619"/>
        <v>1</v>
      </c>
      <c r="F8319" s="4" t="str">
        <f t="shared" ca="1" si="619"/>
        <v>合议组经审查认定权利要求1相对于对比文件1不具备新颖性</v>
      </c>
      <c r="G8319">
        <f t="shared" ca="1" si="619"/>
        <v>20141642</v>
      </c>
    </row>
    <row r="8320" spans="1:7" x14ac:dyDescent="0.15">
      <c r="A8320">
        <f t="shared" ca="1" si="618"/>
        <v>2014</v>
      </c>
      <c r="B8320">
        <f t="shared" ca="1" si="619"/>
        <v>1</v>
      </c>
      <c r="C8320">
        <f t="shared" ca="1" si="619"/>
        <v>64</v>
      </c>
      <c r="D8320">
        <f t="shared" ca="1" si="619"/>
        <v>3</v>
      </c>
      <c r="E8320" s="2">
        <f t="shared" ca="1" si="619"/>
        <v>1</v>
      </c>
      <c r="F8320" s="4" t="str">
        <f t="shared" ca="1" si="619"/>
        <v>合议组经审查认定权利要求1相对于对比文件1和公知常识的结合不具备创造性</v>
      </c>
      <c r="G8320">
        <f t="shared" ca="1" si="619"/>
        <v>20141643</v>
      </c>
    </row>
    <row r="8321" spans="1:7" x14ac:dyDescent="0.15">
      <c r="A8321">
        <f t="shared" ca="1" si="618"/>
        <v>2014</v>
      </c>
      <c r="B8321">
        <f t="shared" ca="1" si="619"/>
        <v>1</v>
      </c>
      <c r="C8321">
        <f t="shared" ca="1" si="619"/>
        <v>64</v>
      </c>
      <c r="D8321">
        <f t="shared" ca="1" si="619"/>
        <v>4</v>
      </c>
      <c r="E8321" s="2">
        <f t="shared" ca="1" si="619"/>
        <v>0</v>
      </c>
      <c r="F8321" s="4" t="str">
        <f t="shared" ca="1" si="619"/>
        <v>合议组经审查认定驳回理由不成立</v>
      </c>
      <c r="G8321">
        <f t="shared" ca="1" si="619"/>
        <v>20141644</v>
      </c>
    </row>
    <row r="8322" spans="1:7" ht="27" x14ac:dyDescent="0.15">
      <c r="A8322">
        <f t="shared" ca="1" si="618"/>
        <v>2014</v>
      </c>
      <c r="B8322">
        <f t="shared" ca="1" si="619"/>
        <v>1</v>
      </c>
      <c r="C8322">
        <f t="shared" ca="1" si="619"/>
        <v>65</v>
      </c>
      <c r="D8322">
        <f t="shared" ca="1" si="619"/>
        <v>0</v>
      </c>
      <c r="E8322" s="2">
        <f t="shared" ca="1" si="619"/>
        <v>0</v>
      </c>
      <c r="F8322" s="4" t="str">
        <f t="shared" ca="1" si="619"/>
        <v>甲拥有一项产品发明专利权，为了扩大产能，甲欲在自行生产的同时许可乙公司生产该专利产品。下列说法哪些是正确的？</v>
      </c>
      <c r="G8322">
        <f t="shared" ca="1" si="619"/>
        <v>20141650</v>
      </c>
    </row>
    <row r="8323" spans="1:7" x14ac:dyDescent="0.15">
      <c r="A8323">
        <f t="shared" ca="1" si="618"/>
        <v>2014</v>
      </c>
      <c r="B8323">
        <f t="shared" ca="1" si="619"/>
        <v>1</v>
      </c>
      <c r="C8323">
        <f t="shared" ca="1" si="619"/>
        <v>65</v>
      </c>
      <c r="D8323">
        <f t="shared" ca="1" si="619"/>
        <v>1</v>
      </c>
      <c r="E8323" s="2">
        <f t="shared" ca="1" si="619"/>
        <v>0</v>
      </c>
      <c r="F8323" s="4" t="str">
        <f t="shared" ca="1" si="619"/>
        <v>甲可以将该专利权独占许可给乙</v>
      </c>
      <c r="G8323">
        <f t="shared" ca="1" si="619"/>
        <v>20141651</v>
      </c>
    </row>
    <row r="8324" spans="1:7" x14ac:dyDescent="0.15">
      <c r="A8324">
        <f t="shared" ca="1" si="618"/>
        <v>2014</v>
      </c>
      <c r="B8324">
        <f t="shared" ca="1" si="619"/>
        <v>1</v>
      </c>
      <c r="C8324">
        <f t="shared" ca="1" si="619"/>
        <v>65</v>
      </c>
      <c r="D8324">
        <f t="shared" ca="1" si="619"/>
        <v>2</v>
      </c>
      <c r="E8324" s="2">
        <f t="shared" ca="1" si="619"/>
        <v>1</v>
      </c>
      <c r="F8324" s="4" t="str">
        <f t="shared" ca="1" si="619"/>
        <v>甲可以将该专利权排他许可给乙</v>
      </c>
      <c r="G8324">
        <f t="shared" ca="1" si="619"/>
        <v>20141652</v>
      </c>
    </row>
    <row r="8325" spans="1:7" x14ac:dyDescent="0.15">
      <c r="A8325">
        <f t="shared" ca="1" si="618"/>
        <v>2014</v>
      </c>
      <c r="B8325">
        <f t="shared" ca="1" si="619"/>
        <v>1</v>
      </c>
      <c r="C8325">
        <f t="shared" ca="1" si="619"/>
        <v>65</v>
      </c>
      <c r="D8325">
        <f t="shared" ca="1" si="619"/>
        <v>3</v>
      </c>
      <c r="E8325" s="2">
        <f t="shared" ca="1" si="619"/>
        <v>1</v>
      </c>
      <c r="F8325" s="4" t="str">
        <f t="shared" ca="1" si="619"/>
        <v>甲可以将该专利权普通许可给乙</v>
      </c>
      <c r="G8325">
        <f t="shared" ca="1" si="619"/>
        <v>20141653</v>
      </c>
    </row>
    <row r="8326" spans="1:7" x14ac:dyDescent="0.15">
      <c r="A8326">
        <f t="shared" ca="1" si="618"/>
        <v>2014</v>
      </c>
      <c r="B8326">
        <f t="shared" ca="1" si="619"/>
        <v>1</v>
      </c>
      <c r="C8326">
        <f t="shared" ca="1" si="619"/>
        <v>65</v>
      </c>
      <c r="D8326">
        <f t="shared" ca="1" si="619"/>
        <v>4</v>
      </c>
      <c r="E8326" s="2">
        <f t="shared" ca="1" si="619"/>
        <v>1</v>
      </c>
      <c r="F8326" s="4" t="str">
        <f t="shared" ca="1" si="619"/>
        <v>甲与乙订立实施许可合同的，应自合同生效之日起3个月内向国家知识产权局备案</v>
      </c>
      <c r="G8326">
        <f t="shared" ca="1" si="619"/>
        <v>20141654</v>
      </c>
    </row>
    <row r="8327" spans="1:7" x14ac:dyDescent="0.15">
      <c r="A8327">
        <f t="shared" ca="1" si="618"/>
        <v>2014</v>
      </c>
      <c r="B8327">
        <f t="shared" ca="1" si="619"/>
        <v>1</v>
      </c>
      <c r="C8327">
        <f t="shared" ca="1" si="619"/>
        <v>66</v>
      </c>
      <c r="D8327">
        <f t="shared" ca="1" si="619"/>
        <v>0</v>
      </c>
      <c r="E8327" s="2">
        <f t="shared" ca="1" si="619"/>
        <v>0</v>
      </c>
      <c r="F8327" s="4" t="str">
        <f t="shared" ca="1" si="619"/>
        <v>下列关于实用新型专利保护客体的说法哪些是正确的？</v>
      </c>
      <c r="G8327">
        <f t="shared" ca="1" si="619"/>
        <v>20141660</v>
      </c>
    </row>
    <row r="8328" spans="1:7" ht="27" x14ac:dyDescent="0.15">
      <c r="A8328">
        <f t="shared" ca="1" si="618"/>
        <v>2014</v>
      </c>
      <c r="B8328">
        <f t="shared" ref="B8328:G8344" ca="1" si="620">INDIRECT("'"&amp;(2006+ROUNDDOWN((ROW()-2)/1000,0))&amp;IF(MOD(ROUNDDOWN((ROW()-2+500)/500,0),2)=1,1,2)&amp;"'!"&amp;CHAR(64+COLUMN())&amp;(ROW()-500*(ROUNDDOWN((ROW()-2+500)/500,0)-1)))</f>
        <v>1</v>
      </c>
      <c r="C8328">
        <f t="shared" ca="1" si="620"/>
        <v>66</v>
      </c>
      <c r="D8328">
        <f t="shared" ca="1" si="620"/>
        <v>1</v>
      </c>
      <c r="E8328" s="2">
        <f t="shared" ca="1" si="620"/>
        <v>0</v>
      </c>
      <c r="F8328" s="4" t="str">
        <f t="shared" ca="1" si="620"/>
        <v>一种“多层雪糕”。由于雪糕在常温下会融化，没有固定形状，所以不属于实用新型专利保护客体</v>
      </c>
      <c r="G8328">
        <f t="shared" ca="1" si="620"/>
        <v>20141661</v>
      </c>
    </row>
    <row r="8329" spans="1:7" ht="27" x14ac:dyDescent="0.15">
      <c r="A8329">
        <f t="shared" ca="1" si="618"/>
        <v>2014</v>
      </c>
      <c r="B8329">
        <f t="shared" ca="1" si="620"/>
        <v>1</v>
      </c>
      <c r="C8329">
        <f t="shared" ca="1" si="620"/>
        <v>66</v>
      </c>
      <c r="D8329">
        <f t="shared" ca="1" si="620"/>
        <v>2</v>
      </c>
      <c r="E8329" s="2">
        <f t="shared" ca="1" si="620"/>
        <v>1</v>
      </c>
      <c r="F8329" s="4" t="str">
        <f t="shared" ca="1" si="620"/>
        <v>一种“涂有氧化层的铁锅”。由于氧化层在铁锅表面形成了氧化层结构，所以属于实用新型专利保护客体</v>
      </c>
      <c r="G8329">
        <f t="shared" ca="1" si="620"/>
        <v>20141662</v>
      </c>
    </row>
    <row r="8330" spans="1:7" ht="27" x14ac:dyDescent="0.15">
      <c r="A8330">
        <f t="shared" ca="1" si="618"/>
        <v>2014</v>
      </c>
      <c r="B8330">
        <f t="shared" ca="1" si="620"/>
        <v>1</v>
      </c>
      <c r="C8330">
        <f t="shared" ca="1" si="620"/>
        <v>66</v>
      </c>
      <c r="D8330">
        <f t="shared" ca="1" si="620"/>
        <v>3</v>
      </c>
      <c r="E8330" s="2">
        <f t="shared" ca="1" si="620"/>
        <v>0</v>
      </c>
      <c r="F8330" s="4" t="str">
        <f t="shared" ca="1" si="620"/>
        <v>一种“内部装有导流装置的烟囱”。由于烟囱由混凝土或砖砌成，属于一种固定建筑物，所以不属于实用新型专利保护客体</v>
      </c>
      <c r="G8330">
        <f t="shared" ca="1" si="620"/>
        <v>20141663</v>
      </c>
    </row>
    <row r="8331" spans="1:7" ht="27" x14ac:dyDescent="0.15">
      <c r="A8331">
        <f t="shared" ca="1" si="618"/>
        <v>2014</v>
      </c>
      <c r="B8331">
        <f t="shared" ca="1" si="620"/>
        <v>1</v>
      </c>
      <c r="C8331">
        <f t="shared" ca="1" si="620"/>
        <v>66</v>
      </c>
      <c r="D8331">
        <f t="shared" ca="1" si="620"/>
        <v>4</v>
      </c>
      <c r="E8331" s="2">
        <f t="shared" ca="1" si="620"/>
        <v>1</v>
      </c>
      <c r="F8331" s="4" t="str">
        <f t="shared" ca="1" si="620"/>
        <v>一种“植物盆栽”。由于盆栽的形状是植物自然生长形成的，所以不属于实用新型保护的客体</v>
      </c>
      <c r="G8331">
        <f t="shared" ca="1" si="620"/>
        <v>20141664</v>
      </c>
    </row>
    <row r="8332" spans="1:7" x14ac:dyDescent="0.15">
      <c r="A8332">
        <f t="shared" ca="1" si="618"/>
        <v>2014</v>
      </c>
      <c r="B8332">
        <f t="shared" ca="1" si="620"/>
        <v>1</v>
      </c>
      <c r="C8332">
        <f t="shared" ca="1" si="620"/>
        <v>67</v>
      </c>
      <c r="D8332">
        <f t="shared" ca="1" si="620"/>
        <v>0</v>
      </c>
      <c r="E8332" s="2">
        <f t="shared" ca="1" si="620"/>
        <v>0</v>
      </c>
      <c r="F8332" s="4" t="str">
        <f t="shared" ca="1" si="620"/>
        <v>申请人耽误下列哪些期限将导致专利申请被视为撤回？</v>
      </c>
      <c r="G8332">
        <f t="shared" ca="1" si="620"/>
        <v>20141670</v>
      </c>
    </row>
    <row r="8333" spans="1:7" x14ac:dyDescent="0.15">
      <c r="A8333">
        <f t="shared" ca="1" si="618"/>
        <v>2014</v>
      </c>
      <c r="B8333">
        <f t="shared" ca="1" si="620"/>
        <v>1</v>
      </c>
      <c r="C8333">
        <f t="shared" ca="1" si="620"/>
        <v>67</v>
      </c>
      <c r="D8333">
        <f t="shared" ca="1" si="620"/>
        <v>1</v>
      </c>
      <c r="E8333" s="2">
        <f t="shared" ca="1" si="620"/>
        <v>1</v>
      </c>
      <c r="F8333" s="4" t="str">
        <f t="shared" ca="1" si="620"/>
        <v>缴纳申请费的期限</v>
      </c>
      <c r="G8333">
        <f t="shared" ca="1" si="620"/>
        <v>20141671</v>
      </c>
    </row>
    <row r="8334" spans="1:7" x14ac:dyDescent="0.15">
      <c r="A8334">
        <f t="shared" ca="1" si="618"/>
        <v>2014</v>
      </c>
      <c r="B8334">
        <f t="shared" ca="1" si="620"/>
        <v>1</v>
      </c>
      <c r="C8334">
        <f t="shared" ca="1" si="620"/>
        <v>67</v>
      </c>
      <c r="D8334">
        <f t="shared" ca="1" si="620"/>
        <v>2</v>
      </c>
      <c r="E8334" s="2">
        <f t="shared" ca="1" si="620"/>
        <v>1</v>
      </c>
      <c r="F8334" s="4" t="str">
        <f t="shared" ca="1" si="620"/>
        <v>提出实质审查请求的期限</v>
      </c>
      <c r="G8334">
        <f t="shared" ca="1" si="620"/>
        <v>20141672</v>
      </c>
    </row>
    <row r="8335" spans="1:7" x14ac:dyDescent="0.15">
      <c r="A8335">
        <f t="shared" ca="1" si="618"/>
        <v>2014</v>
      </c>
      <c r="B8335">
        <f t="shared" ca="1" si="620"/>
        <v>1</v>
      </c>
      <c r="C8335">
        <f t="shared" ca="1" si="620"/>
        <v>67</v>
      </c>
      <c r="D8335">
        <f t="shared" ca="1" si="620"/>
        <v>3</v>
      </c>
      <c r="E8335" s="2">
        <f t="shared" ca="1" si="620"/>
        <v>1</v>
      </c>
      <c r="F8335" s="4" t="str">
        <f t="shared" ca="1" si="620"/>
        <v>答复第一次审查意见通知书的期限</v>
      </c>
      <c r="G8335">
        <f t="shared" ca="1" si="620"/>
        <v>20141673</v>
      </c>
    </row>
    <row r="8336" spans="1:7" x14ac:dyDescent="0.15">
      <c r="A8336">
        <f t="shared" ca="1" si="618"/>
        <v>2014</v>
      </c>
      <c r="B8336">
        <f t="shared" ca="1" si="620"/>
        <v>1</v>
      </c>
      <c r="C8336">
        <f t="shared" ca="1" si="620"/>
        <v>67</v>
      </c>
      <c r="D8336">
        <f t="shared" ca="1" si="620"/>
        <v>4</v>
      </c>
      <c r="E8336" s="2">
        <f t="shared" ca="1" si="620"/>
        <v>0</v>
      </c>
      <c r="F8336" s="4" t="str">
        <f t="shared" ca="1" si="620"/>
        <v>办理授予专利权登记手续的期限</v>
      </c>
      <c r="G8336">
        <f t="shared" ca="1" si="620"/>
        <v>20141674</v>
      </c>
    </row>
    <row r="8337" spans="1:7" ht="94.5" x14ac:dyDescent="0.15">
      <c r="A8337">
        <f t="shared" ca="1" si="618"/>
        <v>2014</v>
      </c>
      <c r="B8337">
        <f t="shared" ca="1" si="620"/>
        <v>1</v>
      </c>
      <c r="C8337">
        <f t="shared" ca="1" si="620"/>
        <v>68</v>
      </c>
      <c r="D8337">
        <f t="shared" ca="1" si="620"/>
        <v>0</v>
      </c>
      <c r="E8337" s="2">
        <f t="shared" ca="1" si="620"/>
        <v>0</v>
      </c>
      <c r="F8337" s="4" t="str">
        <f t="shared" ca="1" si="620"/>
        <v>某发明专利申请的权利要求如下：
“1. 一种产品，包括特征L。
2. 如权利要求1所述的产品，还包括特征M。
3. 如权利要求1或2所述的产品，还包括特征N。”
国家知识产权局经审查以权利要求1、2不具备创造性为由作出驳回决定。复审请求人在复审程序中所做的下列哪些修改或者意见陈述可能会使专利复审委员会作出撤销驳回决定的决定？</v>
      </c>
      <c r="G8337">
        <f t="shared" ca="1" si="620"/>
        <v>20141680</v>
      </c>
    </row>
    <row r="8338" spans="1:7" x14ac:dyDescent="0.15">
      <c r="A8338">
        <f t="shared" ca="1" si="618"/>
        <v>2014</v>
      </c>
      <c r="B8338">
        <f t="shared" ca="1" si="620"/>
        <v>1</v>
      </c>
      <c r="C8338">
        <f t="shared" ca="1" si="620"/>
        <v>68</v>
      </c>
      <c r="D8338">
        <f t="shared" ca="1" si="620"/>
        <v>1</v>
      </c>
      <c r="E8338" s="2">
        <f t="shared" ca="1" si="620"/>
        <v>1</v>
      </c>
      <c r="F8338" s="4" t="str">
        <f t="shared" ca="1" si="620"/>
        <v>删除权利要求1和2</v>
      </c>
      <c r="G8338">
        <f t="shared" ca="1" si="620"/>
        <v>20141681</v>
      </c>
    </row>
    <row r="8339" spans="1:7" x14ac:dyDescent="0.15">
      <c r="A8339">
        <f t="shared" ca="1" si="618"/>
        <v>2014</v>
      </c>
      <c r="B8339">
        <f t="shared" ca="1" si="620"/>
        <v>1</v>
      </c>
      <c r="C8339">
        <f t="shared" ca="1" si="620"/>
        <v>68</v>
      </c>
      <c r="D8339">
        <f t="shared" ca="1" si="620"/>
        <v>2</v>
      </c>
      <c r="E8339" s="2">
        <f t="shared" ca="1" si="620"/>
        <v>0</v>
      </c>
      <c r="F8339" s="4" t="str">
        <f t="shared" ca="1" si="620"/>
        <v>合并权利要求1和2</v>
      </c>
      <c r="G8339">
        <f t="shared" ca="1" si="620"/>
        <v>20141682</v>
      </c>
    </row>
    <row r="8340" spans="1:7" x14ac:dyDescent="0.15">
      <c r="A8340">
        <f t="shared" ca="1" si="618"/>
        <v>2014</v>
      </c>
      <c r="B8340">
        <f t="shared" ca="1" si="620"/>
        <v>1</v>
      </c>
      <c r="C8340">
        <f t="shared" ca="1" si="620"/>
        <v>68</v>
      </c>
      <c r="D8340">
        <f t="shared" ca="1" si="620"/>
        <v>3</v>
      </c>
      <c r="E8340" s="2">
        <f t="shared" ca="1" si="620"/>
        <v>1</v>
      </c>
      <c r="F8340" s="4" t="str">
        <f t="shared" ca="1" si="620"/>
        <v>在意见陈述书中详细说明了权利要求1和2具备创造性的理由</v>
      </c>
      <c r="G8340">
        <f t="shared" ca="1" si="620"/>
        <v>20141683</v>
      </c>
    </row>
    <row r="8341" spans="1:7" x14ac:dyDescent="0.15">
      <c r="A8341">
        <f t="shared" ca="1" si="618"/>
        <v>2014</v>
      </c>
      <c r="B8341">
        <f t="shared" ca="1" si="620"/>
        <v>1</v>
      </c>
      <c r="C8341">
        <f t="shared" ca="1" si="620"/>
        <v>68</v>
      </c>
      <c r="D8341">
        <f t="shared" ca="1" si="620"/>
        <v>4</v>
      </c>
      <c r="E8341" s="2">
        <f t="shared" ca="1" si="620"/>
        <v>0</v>
      </c>
      <c r="F8341" s="4" t="str">
        <f t="shared" ca="1" si="620"/>
        <v>修改说明书，完善对应权利要求3产品的技术方案</v>
      </c>
      <c r="G8341">
        <f t="shared" ca="1" si="620"/>
        <v>20141684</v>
      </c>
    </row>
    <row r="8342" spans="1:7" x14ac:dyDescent="0.15">
      <c r="A8342">
        <f t="shared" ca="1" si="618"/>
        <v>2014</v>
      </c>
      <c r="B8342">
        <f t="shared" ca="1" si="620"/>
        <v>1</v>
      </c>
      <c r="C8342">
        <f t="shared" ca="1" si="620"/>
        <v>69</v>
      </c>
      <c r="D8342">
        <f t="shared" ca="1" si="620"/>
        <v>0</v>
      </c>
      <c r="E8342" s="2">
        <f t="shared" ca="1" si="620"/>
        <v>0</v>
      </c>
      <c r="F8342" s="4" t="str">
        <f t="shared" ca="1" si="620"/>
        <v>下列关于专利行政执法的说法哪些是正确的？</v>
      </c>
      <c r="G8342">
        <f t="shared" ca="1" si="620"/>
        <v>20141690</v>
      </c>
    </row>
    <row r="8343" spans="1:7" ht="27" x14ac:dyDescent="0.15">
      <c r="A8343">
        <f t="shared" ca="1" si="618"/>
        <v>2014</v>
      </c>
      <c r="B8343">
        <f t="shared" ca="1" si="620"/>
        <v>1</v>
      </c>
      <c r="C8343">
        <f t="shared" ca="1" si="620"/>
        <v>69</v>
      </c>
      <c r="D8343">
        <f t="shared" ca="1" si="620"/>
        <v>1</v>
      </c>
      <c r="E8343" s="2">
        <f t="shared" ca="1" si="620"/>
        <v>1</v>
      </c>
      <c r="F8343" s="4" t="str">
        <f t="shared" ca="1" si="620"/>
        <v>管理专利工作的部门可以委托有实际处理能力的市、县级人民政府设立的专利管理部门查处假冒专利行为、调解专利纠纷</v>
      </c>
      <c r="G8343">
        <f t="shared" ca="1" si="620"/>
        <v>20141691</v>
      </c>
    </row>
    <row r="8344" spans="1:7" ht="27" x14ac:dyDescent="0.15">
      <c r="A8344">
        <f t="shared" ca="1" si="618"/>
        <v>2014</v>
      </c>
      <c r="B8344">
        <f t="shared" ca="1" si="620"/>
        <v>1</v>
      </c>
      <c r="C8344">
        <f t="shared" ca="1" si="620"/>
        <v>69</v>
      </c>
      <c r="D8344">
        <f t="shared" ca="1" si="620"/>
        <v>2</v>
      </c>
      <c r="E8344" s="2">
        <f t="shared" ca="1" si="620"/>
        <v>1</v>
      </c>
      <c r="F8344" s="4" t="str">
        <f t="shared" ca="1" si="620"/>
        <v>专利权人已就专利侵权纠纷向人民法院起诉的，不能再请求管理专利工作的部门处理该纠纷</v>
      </c>
      <c r="G8344">
        <f t="shared" ca="1" si="620"/>
        <v>20141692</v>
      </c>
    </row>
    <row r="8345" spans="1:7" ht="27" x14ac:dyDescent="0.15">
      <c r="A8345">
        <f t="shared" ca="1" si="618"/>
        <v>2014</v>
      </c>
      <c r="B8345">
        <f t="shared" ref="B8345:G8361" ca="1" si="621">INDIRECT("'"&amp;(2006+ROUNDDOWN((ROW()-2)/1000,0))&amp;IF(MOD(ROUNDDOWN((ROW()-2+500)/500,0),2)=1,1,2)&amp;"'!"&amp;CHAR(64+COLUMN())&amp;(ROW()-500*(ROUNDDOWN((ROW()-2+500)/500,0)-1)))</f>
        <v>1</v>
      </c>
      <c r="C8345">
        <f t="shared" ca="1" si="621"/>
        <v>69</v>
      </c>
      <c r="D8345">
        <f t="shared" ca="1" si="621"/>
        <v>3</v>
      </c>
      <c r="E8345" s="2">
        <f t="shared" ca="1" si="621"/>
        <v>0</v>
      </c>
      <c r="F8345" s="4" t="str">
        <f t="shared" ca="1" si="621"/>
        <v>符合立案规定的，管理专利工作的部门应当在收到请求书之日起5个工作日内立案并通知请求人，同时指定2名或者2名以上承办人员处理该专利侵权纠纷</v>
      </c>
      <c r="G8345">
        <f t="shared" ca="1" si="621"/>
        <v>20141693</v>
      </c>
    </row>
    <row r="8346" spans="1:7" ht="27" x14ac:dyDescent="0.15">
      <c r="A8346">
        <f t="shared" ca="1" si="618"/>
        <v>2014</v>
      </c>
      <c r="B8346">
        <f t="shared" ca="1" si="621"/>
        <v>1</v>
      </c>
      <c r="C8346">
        <f t="shared" ca="1" si="621"/>
        <v>69</v>
      </c>
      <c r="D8346">
        <f t="shared" ca="1" si="621"/>
        <v>4</v>
      </c>
      <c r="E8346" s="2">
        <f t="shared" ca="1" si="621"/>
        <v>0</v>
      </c>
      <c r="F8346" s="4" t="str">
        <f t="shared" ca="1" si="621"/>
        <v>管理专利工作的部门处理专利侵权纠纷，应当自立案之日起4个月内结案，经管理专利工作的部门负责人批准，延长的期限最多不超过2个月</v>
      </c>
      <c r="G8346">
        <f t="shared" ca="1" si="621"/>
        <v>20141694</v>
      </c>
    </row>
    <row r="8347" spans="1:7" x14ac:dyDescent="0.15">
      <c r="A8347">
        <f t="shared" ca="1" si="618"/>
        <v>2014</v>
      </c>
      <c r="B8347">
        <f t="shared" ca="1" si="621"/>
        <v>1</v>
      </c>
      <c r="C8347">
        <f t="shared" ca="1" si="621"/>
        <v>70</v>
      </c>
      <c r="D8347">
        <f t="shared" ca="1" si="621"/>
        <v>0</v>
      </c>
      <c r="E8347" s="2">
        <f t="shared" ca="1" si="621"/>
        <v>0</v>
      </c>
      <c r="F8347" s="4" t="str">
        <f t="shared" ca="1" si="621"/>
        <v>下列哪些情形一定会导致申请专利的发明创造丧失新颖性？</v>
      </c>
      <c r="G8347">
        <f t="shared" ca="1" si="621"/>
        <v>20141700</v>
      </c>
    </row>
    <row r="8348" spans="1:7" x14ac:dyDescent="0.15">
      <c r="A8348">
        <f t="shared" ca="1" si="618"/>
        <v>2014</v>
      </c>
      <c r="B8348">
        <f t="shared" ca="1" si="621"/>
        <v>1</v>
      </c>
      <c r="C8348">
        <f t="shared" ca="1" si="621"/>
        <v>70</v>
      </c>
      <c r="D8348">
        <f t="shared" ca="1" si="621"/>
        <v>1</v>
      </c>
      <c r="E8348" s="2">
        <f t="shared" ca="1" si="621"/>
        <v>1</v>
      </c>
      <c r="F8348" s="4" t="str">
        <f t="shared" ca="1" si="621"/>
        <v>该发明创造于申请日前8个月在我国政府主办的某国际展览会上首次公开展出</v>
      </c>
      <c r="G8348">
        <f t="shared" ca="1" si="621"/>
        <v>20141701</v>
      </c>
    </row>
    <row r="8349" spans="1:7" x14ac:dyDescent="0.15">
      <c r="A8349">
        <f t="shared" ca="1" si="618"/>
        <v>2014</v>
      </c>
      <c r="B8349">
        <f t="shared" ca="1" si="621"/>
        <v>1</v>
      </c>
      <c r="C8349">
        <f t="shared" ca="1" si="621"/>
        <v>70</v>
      </c>
      <c r="D8349">
        <f t="shared" ca="1" si="621"/>
        <v>2</v>
      </c>
      <c r="E8349" s="2">
        <f t="shared" ca="1" si="621"/>
        <v>0</v>
      </c>
      <c r="F8349" s="4" t="str">
        <f t="shared" ca="1" si="621"/>
        <v>该发明创造于申请日前3个月在某全国性学术团体组织召开的技术会议上首次公开</v>
      </c>
      <c r="G8349">
        <f t="shared" ca="1" si="621"/>
        <v>20141702</v>
      </c>
    </row>
    <row r="8350" spans="1:7" x14ac:dyDescent="0.15">
      <c r="A8350">
        <f t="shared" ca="1" si="618"/>
        <v>2014</v>
      </c>
      <c r="B8350">
        <f t="shared" ca="1" si="621"/>
        <v>1</v>
      </c>
      <c r="C8350">
        <f t="shared" ca="1" si="621"/>
        <v>70</v>
      </c>
      <c r="D8350">
        <f t="shared" ca="1" si="621"/>
        <v>3</v>
      </c>
      <c r="E8350" s="2">
        <f t="shared" ca="1" si="621"/>
        <v>1</v>
      </c>
      <c r="F8350" s="4" t="str">
        <f t="shared" ca="1" si="621"/>
        <v>该发明创造于申请日前2个月在国务院有关主管部门主办的核心期刊上首次公开发表</v>
      </c>
      <c r="G8350">
        <f t="shared" ca="1" si="621"/>
        <v>20141703</v>
      </c>
    </row>
    <row r="8351" spans="1:7" x14ac:dyDescent="0.15">
      <c r="A8351">
        <f t="shared" ca="1" si="618"/>
        <v>2014</v>
      </c>
      <c r="B8351">
        <f t="shared" ca="1" si="621"/>
        <v>1</v>
      </c>
      <c r="C8351">
        <f t="shared" ca="1" si="621"/>
        <v>70</v>
      </c>
      <c r="D8351">
        <f t="shared" ca="1" si="621"/>
        <v>4</v>
      </c>
      <c r="E8351" s="2">
        <f t="shared" ca="1" si="621"/>
        <v>0</v>
      </c>
      <c r="F8351" s="4" t="str">
        <f t="shared" ca="1" si="621"/>
        <v>该发明创造于申请日前1个月被他人未经申请人同意发布在互联网上</v>
      </c>
      <c r="G8351">
        <f t="shared" ca="1" si="621"/>
        <v>20141704</v>
      </c>
    </row>
    <row r="8352" spans="1:7" ht="40.5" x14ac:dyDescent="0.15">
      <c r="A8352">
        <f t="shared" ca="1" si="618"/>
        <v>2014</v>
      </c>
      <c r="B8352">
        <f t="shared" ca="1" si="621"/>
        <v>1</v>
      </c>
      <c r="C8352">
        <f t="shared" ca="1" si="621"/>
        <v>71</v>
      </c>
      <c r="D8352">
        <f t="shared" ca="1" si="621"/>
        <v>0</v>
      </c>
      <c r="E8352" s="2">
        <f t="shared" ca="1" si="621"/>
        <v>0</v>
      </c>
      <c r="F8352" s="4" t="str">
        <f t="shared" ca="1" si="621"/>
        <v>吴某2011年通过了全国专利代理人资格考试，2012年3月到甲专利代理机构实习，2013年6月领取了专利代理人执业证。2014年8月吴某到乙专利代理机构工作。下列说法哪些是正确的？</v>
      </c>
      <c r="G8352">
        <f t="shared" ca="1" si="621"/>
        <v>20141710</v>
      </c>
    </row>
    <row r="8353" spans="1:7" x14ac:dyDescent="0.15">
      <c r="A8353">
        <f t="shared" ca="1" si="618"/>
        <v>2014</v>
      </c>
      <c r="B8353">
        <f t="shared" ca="1" si="621"/>
        <v>1</v>
      </c>
      <c r="C8353">
        <f t="shared" ca="1" si="621"/>
        <v>71</v>
      </c>
      <c r="D8353">
        <f t="shared" ca="1" si="621"/>
        <v>1</v>
      </c>
      <c r="E8353" s="2">
        <f t="shared" ca="1" si="621"/>
        <v>1</v>
      </c>
      <c r="F8353" s="4" t="str">
        <f t="shared" ca="1" si="621"/>
        <v>吴某离开甲专利代理机构前，必须妥善处理尚未办结的专利代理案件</v>
      </c>
      <c r="G8353">
        <f t="shared" ca="1" si="621"/>
        <v>20141711</v>
      </c>
    </row>
    <row r="8354" spans="1:7" x14ac:dyDescent="0.15">
      <c r="A8354">
        <f t="shared" ca="1" si="618"/>
        <v>2014</v>
      </c>
      <c r="B8354">
        <f t="shared" ca="1" si="621"/>
        <v>1</v>
      </c>
      <c r="C8354">
        <f t="shared" ca="1" si="621"/>
        <v>71</v>
      </c>
      <c r="D8354">
        <f t="shared" ca="1" si="621"/>
        <v>2</v>
      </c>
      <c r="E8354" s="2">
        <f t="shared" ca="1" si="621"/>
        <v>0</v>
      </c>
      <c r="F8354" s="4" t="str">
        <f t="shared" ca="1" si="621"/>
        <v>吴某到乙专利代理机构工作时，不能取得专利代理人执业证</v>
      </c>
      <c r="G8354">
        <f t="shared" ca="1" si="621"/>
        <v>20141712</v>
      </c>
    </row>
    <row r="8355" spans="1:7" x14ac:dyDescent="0.15">
      <c r="A8355">
        <f t="shared" ca="1" si="618"/>
        <v>2014</v>
      </c>
      <c r="B8355">
        <f t="shared" ca="1" si="621"/>
        <v>1</v>
      </c>
      <c r="C8355">
        <f t="shared" ca="1" si="621"/>
        <v>71</v>
      </c>
      <c r="D8355">
        <f t="shared" ca="1" si="621"/>
        <v>3</v>
      </c>
      <c r="E8355" s="2">
        <f t="shared" ca="1" si="621"/>
        <v>1</v>
      </c>
      <c r="F8355" s="4" t="str">
        <f t="shared" ca="1" si="621"/>
        <v>吴某到乙专利代理机构工作时，不能成为合伙人或者股东</v>
      </c>
      <c r="G8355">
        <f t="shared" ca="1" si="621"/>
        <v>20141713</v>
      </c>
    </row>
    <row r="8356" spans="1:7" x14ac:dyDescent="0.15">
      <c r="A8356">
        <f t="shared" ca="1" si="618"/>
        <v>2014</v>
      </c>
      <c r="B8356">
        <f t="shared" ca="1" si="621"/>
        <v>1</v>
      </c>
      <c r="C8356">
        <f t="shared" ca="1" si="621"/>
        <v>71</v>
      </c>
      <c r="D8356">
        <f t="shared" ca="1" si="621"/>
        <v>4</v>
      </c>
      <c r="E8356" s="2">
        <f t="shared" ca="1" si="621"/>
        <v>0</v>
      </c>
      <c r="F8356" s="4" t="str">
        <f t="shared" ca="1" si="621"/>
        <v>吴某到乙专利代理机构工作后，可以兼职在甲专利代理机构从事专利代理业务</v>
      </c>
      <c r="G8356">
        <f t="shared" ca="1" si="621"/>
        <v>20141714</v>
      </c>
    </row>
    <row r="8357" spans="1:7" ht="27" x14ac:dyDescent="0.15">
      <c r="A8357">
        <f t="shared" ca="1" si="618"/>
        <v>2014</v>
      </c>
      <c r="B8357">
        <f t="shared" ca="1" si="621"/>
        <v>1</v>
      </c>
      <c r="C8357">
        <f t="shared" ca="1" si="621"/>
        <v>72</v>
      </c>
      <c r="D8357">
        <f t="shared" ca="1" si="621"/>
        <v>0</v>
      </c>
      <c r="E8357" s="2">
        <f t="shared" ca="1" si="621"/>
        <v>0</v>
      </c>
      <c r="F8357" s="4" t="str">
        <f t="shared" ca="1" si="621"/>
        <v>一项专利权的权利要求由X、Y、Z三个技术特征构成，则下列哪些技术方案落入了该专利权的保护范围？</v>
      </c>
      <c r="G8357">
        <f t="shared" ca="1" si="621"/>
        <v>20141720</v>
      </c>
    </row>
    <row r="8358" spans="1:7" x14ac:dyDescent="0.15">
      <c r="A8358">
        <f t="shared" ca="1" si="618"/>
        <v>2014</v>
      </c>
      <c r="B8358">
        <f t="shared" ca="1" si="621"/>
        <v>1</v>
      </c>
      <c r="C8358">
        <f t="shared" ca="1" si="621"/>
        <v>72</v>
      </c>
      <c r="D8358">
        <f t="shared" ca="1" si="621"/>
        <v>1</v>
      </c>
      <c r="E8358" s="2">
        <f t="shared" ca="1" si="621"/>
        <v>0</v>
      </c>
      <c r="F8358" s="4" t="str">
        <f t="shared" ca="1" si="621"/>
        <v>一项由X、Y两个技术特征构成的技术方案</v>
      </c>
      <c r="G8358">
        <f t="shared" ca="1" si="621"/>
        <v>20141721</v>
      </c>
    </row>
    <row r="8359" spans="1:7" x14ac:dyDescent="0.15">
      <c r="A8359">
        <f t="shared" ca="1" si="618"/>
        <v>2014</v>
      </c>
      <c r="B8359">
        <f t="shared" ca="1" si="621"/>
        <v>1</v>
      </c>
      <c r="C8359">
        <f t="shared" ca="1" si="621"/>
        <v>72</v>
      </c>
      <c r="D8359">
        <f t="shared" ca="1" si="621"/>
        <v>2</v>
      </c>
      <c r="E8359" s="2">
        <f t="shared" ca="1" si="621"/>
        <v>1</v>
      </c>
      <c r="F8359" s="4" t="str">
        <f t="shared" ca="1" si="621"/>
        <v>一项由X、Y、Z三个技术特征构成的技术方案</v>
      </c>
      <c r="G8359">
        <f t="shared" ca="1" si="621"/>
        <v>20141722</v>
      </c>
    </row>
    <row r="8360" spans="1:7" x14ac:dyDescent="0.15">
      <c r="A8360">
        <f t="shared" ca="1" si="618"/>
        <v>2014</v>
      </c>
      <c r="B8360">
        <f t="shared" ca="1" si="621"/>
        <v>1</v>
      </c>
      <c r="C8360">
        <f t="shared" ca="1" si="621"/>
        <v>72</v>
      </c>
      <c r="D8360">
        <f t="shared" ca="1" si="621"/>
        <v>3</v>
      </c>
      <c r="E8360" s="2">
        <f t="shared" ca="1" si="621"/>
        <v>1</v>
      </c>
      <c r="F8360" s="4" t="str">
        <f t="shared" ca="1" si="621"/>
        <v>一项由W、X、Y、Z四个技术特征构成的技术方案</v>
      </c>
      <c r="G8360">
        <f t="shared" ca="1" si="621"/>
        <v>20141723</v>
      </c>
    </row>
    <row r="8361" spans="1:7" x14ac:dyDescent="0.15">
      <c r="A8361">
        <f t="shared" ca="1" si="618"/>
        <v>2014</v>
      </c>
      <c r="B8361">
        <f t="shared" ca="1" si="621"/>
        <v>1</v>
      </c>
      <c r="C8361">
        <f t="shared" ca="1" si="621"/>
        <v>72</v>
      </c>
      <c r="D8361">
        <f t="shared" ca="1" si="621"/>
        <v>4</v>
      </c>
      <c r="E8361" s="2">
        <f t="shared" ca="1" si="621"/>
        <v>1</v>
      </c>
      <c r="F8361" s="4" t="str">
        <f t="shared" ca="1" si="621"/>
        <v>一项由X、Y、Z’三个技术特征构成的技术方案，其中Z’是Z的等同技术特征</v>
      </c>
      <c r="G8361">
        <f t="shared" ca="1" si="621"/>
        <v>20141724</v>
      </c>
    </row>
    <row r="8362" spans="1:7" x14ac:dyDescent="0.15">
      <c r="A8362">
        <f t="shared" ca="1" si="618"/>
        <v>2014</v>
      </c>
      <c r="B8362">
        <f t="shared" ref="B8362:G8378" ca="1" si="622">INDIRECT("'"&amp;(2006+ROUNDDOWN((ROW()-2)/1000,0))&amp;IF(MOD(ROUNDDOWN((ROW()-2+500)/500,0),2)=1,1,2)&amp;"'!"&amp;CHAR(64+COLUMN())&amp;(ROW()-500*(ROUNDDOWN((ROW()-2+500)/500,0)-1)))</f>
        <v>1</v>
      </c>
      <c r="C8362">
        <f t="shared" ca="1" si="622"/>
        <v>73</v>
      </c>
      <c r="D8362">
        <f t="shared" ca="1" si="622"/>
        <v>0</v>
      </c>
      <c r="E8362" s="2">
        <f t="shared" ca="1" si="622"/>
        <v>0</v>
      </c>
      <c r="F8362" s="4" t="str">
        <f t="shared" ca="1" si="622"/>
        <v>下列哪些专利申请不能作为就相同主题提出的专利申请的本国优先权基础？</v>
      </c>
      <c r="G8362">
        <f t="shared" ca="1" si="622"/>
        <v>20141730</v>
      </c>
    </row>
    <row r="8363" spans="1:7" x14ac:dyDescent="0.15">
      <c r="A8363">
        <f t="shared" ca="1" si="618"/>
        <v>2014</v>
      </c>
      <c r="B8363">
        <f t="shared" ca="1" si="622"/>
        <v>1</v>
      </c>
      <c r="C8363">
        <f t="shared" ca="1" si="622"/>
        <v>73</v>
      </c>
      <c r="D8363">
        <f t="shared" ca="1" si="622"/>
        <v>1</v>
      </c>
      <c r="E8363" s="2">
        <f t="shared" ca="1" si="622"/>
        <v>1</v>
      </c>
      <c r="F8363" s="4" t="str">
        <f t="shared" ca="1" si="622"/>
        <v>外观设计专利申请</v>
      </c>
      <c r="G8363">
        <f t="shared" ca="1" si="622"/>
        <v>20141731</v>
      </c>
    </row>
    <row r="8364" spans="1:7" x14ac:dyDescent="0.15">
      <c r="A8364">
        <f t="shared" ca="1" si="618"/>
        <v>2014</v>
      </c>
      <c r="B8364">
        <f t="shared" ca="1" si="622"/>
        <v>1</v>
      </c>
      <c r="C8364">
        <f t="shared" ca="1" si="622"/>
        <v>73</v>
      </c>
      <c r="D8364">
        <f t="shared" ca="1" si="622"/>
        <v>2</v>
      </c>
      <c r="E8364" s="2">
        <f t="shared" ca="1" si="622"/>
        <v>1</v>
      </c>
      <c r="F8364" s="4" t="str">
        <f t="shared" ca="1" si="622"/>
        <v>已享受过外国优先权的专利申请</v>
      </c>
      <c r="G8364">
        <f t="shared" ca="1" si="622"/>
        <v>20141732</v>
      </c>
    </row>
    <row r="8365" spans="1:7" x14ac:dyDescent="0.15">
      <c r="A8365">
        <f t="shared" ca="1" si="618"/>
        <v>2014</v>
      </c>
      <c r="B8365">
        <f t="shared" ca="1" si="622"/>
        <v>1</v>
      </c>
      <c r="C8365">
        <f t="shared" ca="1" si="622"/>
        <v>73</v>
      </c>
      <c r="D8365">
        <f t="shared" ca="1" si="622"/>
        <v>3</v>
      </c>
      <c r="E8365" s="2">
        <f t="shared" ca="1" si="622"/>
        <v>1</v>
      </c>
      <c r="F8365" s="4" t="str">
        <f t="shared" ca="1" si="622"/>
        <v>已享受过本国优先权的专利申请</v>
      </c>
      <c r="G8365">
        <f t="shared" ca="1" si="622"/>
        <v>20141733</v>
      </c>
    </row>
    <row r="8366" spans="1:7" x14ac:dyDescent="0.15">
      <c r="A8366">
        <f t="shared" ca="1" si="618"/>
        <v>2014</v>
      </c>
      <c r="B8366">
        <f t="shared" ca="1" si="622"/>
        <v>1</v>
      </c>
      <c r="C8366">
        <f t="shared" ca="1" si="622"/>
        <v>73</v>
      </c>
      <c r="D8366">
        <f t="shared" ca="1" si="622"/>
        <v>4</v>
      </c>
      <c r="E8366" s="2">
        <f t="shared" ca="1" si="622"/>
        <v>1</v>
      </c>
      <c r="F8366" s="4" t="str">
        <f t="shared" ca="1" si="622"/>
        <v>已被授予专利权的专利申请</v>
      </c>
      <c r="G8366">
        <f t="shared" ca="1" si="622"/>
        <v>20141734</v>
      </c>
    </row>
    <row r="8367" spans="1:7" x14ac:dyDescent="0.15">
      <c r="A8367">
        <f t="shared" ca="1" si="618"/>
        <v>2014</v>
      </c>
      <c r="B8367">
        <f t="shared" ca="1" si="622"/>
        <v>1</v>
      </c>
      <c r="C8367">
        <f t="shared" ca="1" si="622"/>
        <v>74</v>
      </c>
      <c r="D8367">
        <f t="shared" ca="1" si="622"/>
        <v>0</v>
      </c>
      <c r="E8367" s="2">
        <f t="shared" ca="1" si="622"/>
        <v>0</v>
      </c>
      <c r="F8367" s="4" t="str">
        <f t="shared" ca="1" si="622"/>
        <v>下列关于无效宣告程序口头审理的说法哪些是正确的？</v>
      </c>
      <c r="G8367">
        <f t="shared" ca="1" si="622"/>
        <v>20141740</v>
      </c>
    </row>
    <row r="8368" spans="1:7" x14ac:dyDescent="0.15">
      <c r="A8368">
        <f t="shared" ca="1" si="618"/>
        <v>2014</v>
      </c>
      <c r="B8368">
        <f t="shared" ca="1" si="622"/>
        <v>1</v>
      </c>
      <c r="C8368">
        <f t="shared" ca="1" si="622"/>
        <v>74</v>
      </c>
      <c r="D8368">
        <f t="shared" ca="1" si="622"/>
        <v>1</v>
      </c>
      <c r="E8368" s="2">
        <f t="shared" ca="1" si="622"/>
        <v>0</v>
      </c>
      <c r="F8368" s="4" t="str">
        <f t="shared" ca="1" si="622"/>
        <v>专利权人未出席口头审理的，口头审理中止，改期进行</v>
      </c>
      <c r="G8368">
        <f t="shared" ca="1" si="622"/>
        <v>20141741</v>
      </c>
    </row>
    <row r="8369" spans="1:7" x14ac:dyDescent="0.15">
      <c r="A8369">
        <f t="shared" ref="A8369:A8432" ca="1" si="623">INDIRECT("'"&amp;(2006+ROUNDDOWN((ROW()-2)/1000,0))&amp;IF(MOD(ROUNDDOWN((ROW()-2+500)/500,0),2)=1,1,2)&amp;"'!"&amp;CHAR(64+COLUMN())&amp;(ROW()-500*(ROUNDDOWN((ROW()-2+500)/500,0)-1)))</f>
        <v>2014</v>
      </c>
      <c r="B8369">
        <f t="shared" ca="1" si="622"/>
        <v>1</v>
      </c>
      <c r="C8369">
        <f t="shared" ca="1" si="622"/>
        <v>74</v>
      </c>
      <c r="D8369">
        <f t="shared" ca="1" si="622"/>
        <v>2</v>
      </c>
      <c r="E8369" s="2">
        <f t="shared" ca="1" si="622"/>
        <v>1</v>
      </c>
      <c r="F8369" s="4" t="str">
        <f t="shared" ca="1" si="622"/>
        <v>出庭作证的证人不能旁听案件的审理</v>
      </c>
      <c r="G8369">
        <f t="shared" ca="1" si="622"/>
        <v>20141742</v>
      </c>
    </row>
    <row r="8370" spans="1:7" x14ac:dyDescent="0.15">
      <c r="A8370">
        <f t="shared" ca="1" si="623"/>
        <v>2014</v>
      </c>
      <c r="B8370">
        <f t="shared" ca="1" si="622"/>
        <v>1</v>
      </c>
      <c r="C8370">
        <f t="shared" ca="1" si="622"/>
        <v>74</v>
      </c>
      <c r="D8370">
        <f t="shared" ca="1" si="622"/>
        <v>3</v>
      </c>
      <c r="E8370" s="2">
        <f t="shared" ca="1" si="622"/>
        <v>0</v>
      </c>
      <c r="F8370" s="4" t="str">
        <f t="shared" ca="1" si="622"/>
        <v>旁听人员可以向参加口头审理的当事人传递有关信息</v>
      </c>
      <c r="G8370">
        <f t="shared" ca="1" si="622"/>
        <v>20141743</v>
      </c>
    </row>
    <row r="8371" spans="1:7" x14ac:dyDescent="0.15">
      <c r="A8371">
        <f t="shared" ca="1" si="623"/>
        <v>2014</v>
      </c>
      <c r="B8371">
        <f t="shared" ca="1" si="622"/>
        <v>1</v>
      </c>
      <c r="C8371">
        <f t="shared" ca="1" si="622"/>
        <v>74</v>
      </c>
      <c r="D8371">
        <f t="shared" ca="1" si="622"/>
        <v>4</v>
      </c>
      <c r="E8371" s="2">
        <f t="shared" ca="1" si="622"/>
        <v>1</v>
      </c>
      <c r="F8371" s="4" t="str">
        <f t="shared" ca="1" si="622"/>
        <v>合议组和双方当事人均可以对证人进行提问</v>
      </c>
      <c r="G8371">
        <f t="shared" ca="1" si="622"/>
        <v>20141744</v>
      </c>
    </row>
    <row r="8372" spans="1:7" x14ac:dyDescent="0.15">
      <c r="A8372">
        <f t="shared" ca="1" si="623"/>
        <v>2014</v>
      </c>
      <c r="B8372">
        <f t="shared" ca="1" si="622"/>
        <v>1</v>
      </c>
      <c r="C8372">
        <f t="shared" ca="1" si="622"/>
        <v>75</v>
      </c>
      <c r="D8372">
        <f t="shared" ca="1" si="622"/>
        <v>0</v>
      </c>
      <c r="E8372" s="2">
        <f t="shared" ca="1" si="622"/>
        <v>0</v>
      </c>
      <c r="F8372" s="4" t="str">
        <f t="shared" ca="1" si="622"/>
        <v>下列说法哪些是正确的？</v>
      </c>
      <c r="G8372">
        <f t="shared" ca="1" si="622"/>
        <v>20141750</v>
      </c>
    </row>
    <row r="8373" spans="1:7" ht="27" x14ac:dyDescent="0.15">
      <c r="A8373">
        <f t="shared" ca="1" si="623"/>
        <v>2014</v>
      </c>
      <c r="B8373">
        <f t="shared" ca="1" si="622"/>
        <v>1</v>
      </c>
      <c r="C8373">
        <f t="shared" ca="1" si="622"/>
        <v>75</v>
      </c>
      <c r="D8373">
        <f t="shared" ca="1" si="622"/>
        <v>1</v>
      </c>
      <c r="E8373" s="2">
        <f t="shared" ca="1" si="622"/>
        <v>1</v>
      </c>
      <c r="F8373" s="4" t="str">
        <f t="shared" ca="1" si="622"/>
        <v>专利权人与取得实施强制许可的单位或者个人就使用费不能达成协议的，由国务院专利行政部门裁决</v>
      </c>
      <c r="G8373">
        <f t="shared" ca="1" si="622"/>
        <v>20141751</v>
      </c>
    </row>
    <row r="8374" spans="1:7" x14ac:dyDescent="0.15">
      <c r="A8374">
        <f t="shared" ca="1" si="623"/>
        <v>2014</v>
      </c>
      <c r="B8374">
        <f t="shared" ca="1" si="622"/>
        <v>1</v>
      </c>
      <c r="C8374">
        <f t="shared" ca="1" si="622"/>
        <v>75</v>
      </c>
      <c r="D8374">
        <f t="shared" ca="1" si="622"/>
        <v>2</v>
      </c>
      <c r="E8374" s="2">
        <f t="shared" ca="1" si="622"/>
        <v>0</v>
      </c>
      <c r="F8374" s="4" t="str">
        <f t="shared" ca="1" si="622"/>
        <v>取得实施强制许可的单位或者个人享有独占的实施权</v>
      </c>
      <c r="G8374">
        <f t="shared" ca="1" si="622"/>
        <v>20141752</v>
      </c>
    </row>
    <row r="8375" spans="1:7" x14ac:dyDescent="0.15">
      <c r="A8375">
        <f t="shared" ca="1" si="623"/>
        <v>2014</v>
      </c>
      <c r="B8375">
        <f t="shared" ca="1" si="622"/>
        <v>1</v>
      </c>
      <c r="C8375">
        <f t="shared" ca="1" si="622"/>
        <v>75</v>
      </c>
      <c r="D8375">
        <f t="shared" ca="1" si="622"/>
        <v>3</v>
      </c>
      <c r="E8375" s="2">
        <f t="shared" ca="1" si="622"/>
        <v>1</v>
      </c>
      <c r="F8375" s="4" t="str">
        <f t="shared" ca="1" si="622"/>
        <v>专利权人对给予实施强制许可的决定不服的，可以依法申请行政复议</v>
      </c>
      <c r="G8375">
        <f t="shared" ca="1" si="622"/>
        <v>20141753</v>
      </c>
    </row>
    <row r="8376" spans="1:7" ht="27" x14ac:dyDescent="0.15">
      <c r="A8376">
        <f t="shared" ca="1" si="623"/>
        <v>2014</v>
      </c>
      <c r="B8376">
        <f t="shared" ca="1" si="622"/>
        <v>1</v>
      </c>
      <c r="C8376">
        <f t="shared" ca="1" si="622"/>
        <v>75</v>
      </c>
      <c r="D8376">
        <f t="shared" ca="1" si="622"/>
        <v>4</v>
      </c>
      <c r="E8376" s="2">
        <f t="shared" ca="1" si="622"/>
        <v>0</v>
      </c>
      <c r="F8376" s="4" t="str">
        <f t="shared" ca="1" si="622"/>
        <v>强制许可的理由消除并不再发生时，国务院专利行政部门可以自行作出终止实施强制许可的决定</v>
      </c>
      <c r="G8376">
        <f t="shared" ca="1" si="622"/>
        <v>20141754</v>
      </c>
    </row>
    <row r="8377" spans="1:7" x14ac:dyDescent="0.15">
      <c r="A8377">
        <f t="shared" ca="1" si="623"/>
        <v>2014</v>
      </c>
      <c r="B8377">
        <f t="shared" ca="1" si="622"/>
        <v>1</v>
      </c>
      <c r="C8377">
        <f t="shared" ca="1" si="622"/>
        <v>76</v>
      </c>
      <c r="D8377">
        <f t="shared" ca="1" si="622"/>
        <v>0</v>
      </c>
      <c r="E8377" s="2">
        <f t="shared" ca="1" si="622"/>
        <v>0</v>
      </c>
      <c r="F8377" s="4" t="str">
        <f t="shared" ca="1" si="622"/>
        <v>下列关于实用性的说法哪些是正确的？</v>
      </c>
      <c r="G8377">
        <f t="shared" ca="1" si="622"/>
        <v>20141760</v>
      </c>
    </row>
    <row r="8378" spans="1:7" x14ac:dyDescent="0.15">
      <c r="A8378">
        <f t="shared" ca="1" si="623"/>
        <v>2014</v>
      </c>
      <c r="B8378">
        <f t="shared" ca="1" si="622"/>
        <v>1</v>
      </c>
      <c r="C8378">
        <f t="shared" ca="1" si="622"/>
        <v>76</v>
      </c>
      <c r="D8378">
        <f t="shared" ca="1" si="622"/>
        <v>1</v>
      </c>
      <c r="E8378" s="2">
        <f t="shared" ca="1" si="622"/>
        <v>0</v>
      </c>
      <c r="F8378" s="4" t="str">
        <f t="shared" ca="1" si="622"/>
        <v>具备实用性的发明或者实用新型必须已经实施</v>
      </c>
      <c r="G8378">
        <f t="shared" ca="1" si="622"/>
        <v>20141761</v>
      </c>
    </row>
    <row r="8379" spans="1:7" x14ac:dyDescent="0.15">
      <c r="A8379">
        <f t="shared" ca="1" si="623"/>
        <v>2014</v>
      </c>
      <c r="B8379">
        <f t="shared" ref="B8379:G8395" ca="1" si="624">INDIRECT("'"&amp;(2006+ROUNDDOWN((ROW()-2)/1000,0))&amp;IF(MOD(ROUNDDOWN((ROW()-2+500)/500,0),2)=1,1,2)&amp;"'!"&amp;CHAR(64+COLUMN())&amp;(ROW()-500*(ROUNDDOWN((ROW()-2+500)/500,0)-1)))</f>
        <v>1</v>
      </c>
      <c r="C8379">
        <f t="shared" ca="1" si="624"/>
        <v>76</v>
      </c>
      <c r="D8379">
        <f t="shared" ca="1" si="624"/>
        <v>2</v>
      </c>
      <c r="E8379" s="2">
        <f t="shared" ca="1" si="624"/>
        <v>1</v>
      </c>
      <c r="F8379" s="4" t="str">
        <f t="shared" ca="1" si="624"/>
        <v>具备实用性的发明或者实用新型必须符合自然规律</v>
      </c>
      <c r="G8379">
        <f t="shared" ca="1" si="624"/>
        <v>20141762</v>
      </c>
    </row>
    <row r="8380" spans="1:7" x14ac:dyDescent="0.15">
      <c r="A8380">
        <f t="shared" ca="1" si="623"/>
        <v>2014</v>
      </c>
      <c r="B8380">
        <f t="shared" ca="1" si="624"/>
        <v>1</v>
      </c>
      <c r="C8380">
        <f t="shared" ca="1" si="624"/>
        <v>76</v>
      </c>
      <c r="D8380">
        <f t="shared" ca="1" si="624"/>
        <v>3</v>
      </c>
      <c r="E8380" s="2">
        <f t="shared" ca="1" si="624"/>
        <v>0</v>
      </c>
      <c r="F8380" s="4" t="str">
        <f t="shared" ca="1" si="624"/>
        <v>具备实用性的发明或者实用新型必须具备较高的成品率</v>
      </c>
      <c r="G8380">
        <f t="shared" ca="1" si="624"/>
        <v>20141763</v>
      </c>
    </row>
    <row r="8381" spans="1:7" x14ac:dyDescent="0.15">
      <c r="A8381">
        <f t="shared" ca="1" si="623"/>
        <v>2014</v>
      </c>
      <c r="B8381">
        <f t="shared" ca="1" si="624"/>
        <v>1</v>
      </c>
      <c r="C8381">
        <f t="shared" ca="1" si="624"/>
        <v>76</v>
      </c>
      <c r="D8381">
        <f t="shared" ca="1" si="624"/>
        <v>4</v>
      </c>
      <c r="E8381" s="2">
        <f t="shared" ca="1" si="624"/>
        <v>1</v>
      </c>
      <c r="F8381" s="4" t="str">
        <f t="shared" ca="1" si="624"/>
        <v>具备实用性的发明或者实用新型不能是由自然条件限定的独一无二的产品</v>
      </c>
      <c r="G8381">
        <f t="shared" ca="1" si="624"/>
        <v>20141764</v>
      </c>
    </row>
    <row r="8382" spans="1:7" ht="54" x14ac:dyDescent="0.15">
      <c r="A8382">
        <f t="shared" ca="1" si="623"/>
        <v>2014</v>
      </c>
      <c r="B8382">
        <f t="shared" ca="1" si="624"/>
        <v>1</v>
      </c>
      <c r="C8382">
        <f t="shared" ca="1" si="624"/>
        <v>77</v>
      </c>
      <c r="D8382">
        <f t="shared" ca="1" si="624"/>
        <v>0</v>
      </c>
      <c r="E8382" s="2">
        <f t="shared" ca="1" si="624"/>
        <v>0</v>
      </c>
      <c r="F8382" s="4" t="str">
        <f t="shared" ca="1" si="624"/>
        <v>北京的甲公司委托某专利代理机构向国家知识产权局提交了一件外观设计专利申请，现欲将该申请的申请人变更为德国的乙公司，乙公司仍委托该专利代理机构。则该专利代理机构在办理著录项目变更手续时，应当提交下列哪些文件？</v>
      </c>
      <c r="G8382">
        <f t="shared" ca="1" si="624"/>
        <v>20141770</v>
      </c>
    </row>
    <row r="8383" spans="1:7" x14ac:dyDescent="0.15">
      <c r="A8383">
        <f t="shared" ca="1" si="623"/>
        <v>2014</v>
      </c>
      <c r="B8383">
        <f t="shared" ca="1" si="624"/>
        <v>1</v>
      </c>
      <c r="C8383">
        <f t="shared" ca="1" si="624"/>
        <v>77</v>
      </c>
      <c r="D8383">
        <f t="shared" ca="1" si="624"/>
        <v>1</v>
      </c>
      <c r="E8383" s="2">
        <f t="shared" ca="1" si="624"/>
        <v>1</v>
      </c>
      <c r="F8383" s="4" t="str">
        <f t="shared" ca="1" si="624"/>
        <v>著录项目变更申报书</v>
      </c>
      <c r="G8383">
        <f t="shared" ca="1" si="624"/>
        <v>20141771</v>
      </c>
    </row>
    <row r="8384" spans="1:7" x14ac:dyDescent="0.15">
      <c r="A8384">
        <f t="shared" ca="1" si="623"/>
        <v>2014</v>
      </c>
      <c r="B8384">
        <f t="shared" ca="1" si="624"/>
        <v>1</v>
      </c>
      <c r="C8384">
        <f t="shared" ca="1" si="624"/>
        <v>77</v>
      </c>
      <c r="D8384">
        <f t="shared" ca="1" si="624"/>
        <v>2</v>
      </c>
      <c r="E8384" s="2">
        <f t="shared" ca="1" si="624"/>
        <v>1</v>
      </c>
      <c r="F8384" s="4" t="str">
        <f t="shared" ca="1" si="624"/>
        <v>双方签字或盖章的转让合同</v>
      </c>
      <c r="G8384">
        <f t="shared" ca="1" si="624"/>
        <v>20141772</v>
      </c>
    </row>
    <row r="8385" spans="1:7" x14ac:dyDescent="0.15">
      <c r="A8385">
        <f t="shared" ca="1" si="623"/>
        <v>2014</v>
      </c>
      <c r="B8385">
        <f t="shared" ca="1" si="624"/>
        <v>1</v>
      </c>
      <c r="C8385">
        <f t="shared" ca="1" si="624"/>
        <v>77</v>
      </c>
      <c r="D8385">
        <f t="shared" ca="1" si="624"/>
        <v>3</v>
      </c>
      <c r="E8385" s="2">
        <f t="shared" ca="1" si="624"/>
        <v>1</v>
      </c>
      <c r="F8385" s="4" t="str">
        <f t="shared" ca="1" si="624"/>
        <v>乙公司签字或盖章的委托书</v>
      </c>
      <c r="G8385">
        <f t="shared" ca="1" si="624"/>
        <v>20141773</v>
      </c>
    </row>
    <row r="8386" spans="1:7" x14ac:dyDescent="0.15">
      <c r="A8386">
        <f t="shared" ca="1" si="623"/>
        <v>2014</v>
      </c>
      <c r="B8386">
        <f t="shared" ca="1" si="624"/>
        <v>1</v>
      </c>
      <c r="C8386">
        <f t="shared" ca="1" si="624"/>
        <v>77</v>
      </c>
      <c r="D8386">
        <f t="shared" ca="1" si="624"/>
        <v>4</v>
      </c>
      <c r="E8386" s="2">
        <f t="shared" ca="1" si="624"/>
        <v>0</v>
      </c>
      <c r="F8386" s="4" t="str">
        <f t="shared" ca="1" si="624"/>
        <v>国务院商务主管部门颁发的《技术出口许可证》</v>
      </c>
      <c r="G8386">
        <f t="shared" ca="1" si="624"/>
        <v>20141774</v>
      </c>
    </row>
    <row r="8387" spans="1:7" ht="27" x14ac:dyDescent="0.15">
      <c r="A8387">
        <f t="shared" ca="1" si="623"/>
        <v>2014</v>
      </c>
      <c r="B8387">
        <f t="shared" ca="1" si="624"/>
        <v>1</v>
      </c>
      <c r="C8387">
        <f t="shared" ca="1" si="624"/>
        <v>78</v>
      </c>
      <c r="D8387">
        <f t="shared" ca="1" si="624"/>
        <v>0</v>
      </c>
      <c r="E8387" s="2">
        <f t="shared" ca="1" si="624"/>
        <v>0</v>
      </c>
      <c r="F8387" s="4" t="str">
        <f t="shared" ca="1" si="624"/>
        <v>刘某不服国家知识产权局针对其专利申请作出的驳回决定，向专利复审委员会提出复审请求。在下列哪些情形下复审程序终止？</v>
      </c>
      <c r="G8387">
        <f t="shared" ca="1" si="624"/>
        <v>20141780</v>
      </c>
    </row>
    <row r="8388" spans="1:7" x14ac:dyDescent="0.15">
      <c r="A8388">
        <f t="shared" ca="1" si="623"/>
        <v>2014</v>
      </c>
      <c r="B8388">
        <f t="shared" ca="1" si="624"/>
        <v>1</v>
      </c>
      <c r="C8388">
        <f t="shared" ca="1" si="624"/>
        <v>78</v>
      </c>
      <c r="D8388">
        <f t="shared" ca="1" si="624"/>
        <v>1</v>
      </c>
      <c r="E8388" s="2">
        <f t="shared" ca="1" si="624"/>
        <v>1</v>
      </c>
      <c r="F8388" s="4" t="str">
        <f t="shared" ca="1" si="624"/>
        <v>刘某未在指定期限内答复审通知书，其复审请求被视为撤回</v>
      </c>
      <c r="G8388">
        <f t="shared" ca="1" si="624"/>
        <v>20141781</v>
      </c>
    </row>
    <row r="8389" spans="1:7" x14ac:dyDescent="0.15">
      <c r="A8389">
        <f t="shared" ca="1" si="623"/>
        <v>2014</v>
      </c>
      <c r="B8389">
        <f t="shared" ca="1" si="624"/>
        <v>1</v>
      </c>
      <c r="C8389">
        <f t="shared" ca="1" si="624"/>
        <v>78</v>
      </c>
      <c r="D8389">
        <f t="shared" ca="1" si="624"/>
        <v>2</v>
      </c>
      <c r="E8389" s="2">
        <f t="shared" ca="1" si="624"/>
        <v>0</v>
      </c>
      <c r="F8389" s="4" t="str">
        <f t="shared" ca="1" si="624"/>
        <v>专利复审委员会作出了维持驳回决定的复审决定</v>
      </c>
      <c r="G8389">
        <f t="shared" ca="1" si="624"/>
        <v>20141782</v>
      </c>
    </row>
    <row r="8390" spans="1:7" x14ac:dyDescent="0.15">
      <c r="A8390">
        <f t="shared" ca="1" si="623"/>
        <v>2014</v>
      </c>
      <c r="B8390">
        <f t="shared" ca="1" si="624"/>
        <v>1</v>
      </c>
      <c r="C8390">
        <f t="shared" ca="1" si="624"/>
        <v>78</v>
      </c>
      <c r="D8390">
        <f t="shared" ca="1" si="624"/>
        <v>3</v>
      </c>
      <c r="E8390" s="2">
        <f t="shared" ca="1" si="624"/>
        <v>0</v>
      </c>
      <c r="F8390" s="4" t="str">
        <f t="shared" ca="1" si="624"/>
        <v>一审人民法院依法撤销了专利复审委员会针对刘某复审请求作出的复审决定</v>
      </c>
      <c r="G8390">
        <f t="shared" ca="1" si="624"/>
        <v>20141783</v>
      </c>
    </row>
    <row r="8391" spans="1:7" x14ac:dyDescent="0.15">
      <c r="A8391">
        <f t="shared" ca="1" si="623"/>
        <v>2014</v>
      </c>
      <c r="B8391">
        <f t="shared" ca="1" si="624"/>
        <v>1</v>
      </c>
      <c r="C8391">
        <f t="shared" ca="1" si="624"/>
        <v>78</v>
      </c>
      <c r="D8391">
        <f t="shared" ca="1" si="624"/>
        <v>4</v>
      </c>
      <c r="E8391" s="2">
        <f t="shared" ca="1" si="624"/>
        <v>1</v>
      </c>
      <c r="F8391" s="4" t="str">
        <f t="shared" ca="1" si="624"/>
        <v>在作出复审决定前，刘某撤回了其复审请求</v>
      </c>
      <c r="G8391">
        <f t="shared" ca="1" si="624"/>
        <v>20141784</v>
      </c>
    </row>
    <row r="8392" spans="1:7" ht="40.5" x14ac:dyDescent="0.15">
      <c r="A8392">
        <f t="shared" ca="1" si="623"/>
        <v>2014</v>
      </c>
      <c r="B8392">
        <f t="shared" ca="1" si="624"/>
        <v>1</v>
      </c>
      <c r="C8392">
        <f t="shared" ca="1" si="624"/>
        <v>79</v>
      </c>
      <c r="D8392">
        <f t="shared" ca="1" si="624"/>
        <v>0</v>
      </c>
      <c r="E8392" s="2">
        <f t="shared" ca="1" si="624"/>
        <v>0</v>
      </c>
      <c r="F8392" s="4" t="str">
        <f t="shared" ca="1" si="624"/>
        <v>在专利申请日前已经制造相同产品、使用相同方法或者已经作好制造、使用的必要准备，并且仅在原有范围内继续制造、使用的，不视为侵犯专利权。下列关于上述作好必要准备和原有范围的说法哪些是正确的？</v>
      </c>
      <c r="G8392">
        <f t="shared" ca="1" si="624"/>
        <v>20141790</v>
      </c>
    </row>
    <row r="8393" spans="1:7" ht="27" x14ac:dyDescent="0.15">
      <c r="A8393">
        <f t="shared" ca="1" si="623"/>
        <v>2014</v>
      </c>
      <c r="B8393">
        <f t="shared" ca="1" si="624"/>
        <v>1</v>
      </c>
      <c r="C8393">
        <f t="shared" ca="1" si="624"/>
        <v>79</v>
      </c>
      <c r="D8393">
        <f t="shared" ca="1" si="624"/>
        <v>1</v>
      </c>
      <c r="E8393" s="2">
        <f t="shared" ca="1" si="624"/>
        <v>1</v>
      </c>
      <c r="F8393" s="4" t="str">
        <f t="shared" ca="1" si="624"/>
        <v>已经完成实施发明创造所必需的主要技术图纸属于专利法所规定的作好了制造、使用的必要准备</v>
      </c>
      <c r="G8393">
        <f t="shared" ca="1" si="624"/>
        <v>20141791</v>
      </c>
    </row>
    <row r="8394" spans="1:7" ht="27" x14ac:dyDescent="0.15">
      <c r="A8394">
        <f t="shared" ca="1" si="623"/>
        <v>2014</v>
      </c>
      <c r="B8394">
        <f t="shared" ca="1" si="624"/>
        <v>1</v>
      </c>
      <c r="C8394">
        <f t="shared" ca="1" si="624"/>
        <v>79</v>
      </c>
      <c r="D8394">
        <f t="shared" ca="1" si="624"/>
        <v>2</v>
      </c>
      <c r="E8394" s="2">
        <f t="shared" ca="1" si="624"/>
        <v>1</v>
      </c>
      <c r="F8394" s="4" t="str">
        <f t="shared" ca="1" si="624"/>
        <v>已经购买实施发明创造所必需的主要设备属于专利法所规定的作好了制造、使用的必要准备</v>
      </c>
      <c r="G8394">
        <f t="shared" ca="1" si="624"/>
        <v>20141792</v>
      </c>
    </row>
    <row r="8395" spans="1:7" x14ac:dyDescent="0.15">
      <c r="A8395">
        <f t="shared" ca="1" si="623"/>
        <v>2014</v>
      </c>
      <c r="B8395">
        <f t="shared" ca="1" si="624"/>
        <v>1</v>
      </c>
      <c r="C8395">
        <f t="shared" ca="1" si="624"/>
        <v>79</v>
      </c>
      <c r="D8395">
        <f t="shared" ca="1" si="624"/>
        <v>3</v>
      </c>
      <c r="E8395" s="2">
        <f t="shared" ca="1" si="624"/>
        <v>1</v>
      </c>
      <c r="F8395" s="4" t="str">
        <f t="shared" ca="1" si="624"/>
        <v>原有范围包括专利申请日前已有的生产规模</v>
      </c>
      <c r="G8395">
        <f t="shared" ca="1" si="624"/>
        <v>20141793</v>
      </c>
    </row>
    <row r="8396" spans="1:7" x14ac:dyDescent="0.15">
      <c r="A8396">
        <f t="shared" ca="1" si="623"/>
        <v>2014</v>
      </c>
      <c r="B8396">
        <f t="shared" ref="B8396:G8412" ca="1" si="625">INDIRECT("'"&amp;(2006+ROUNDDOWN((ROW()-2)/1000,0))&amp;IF(MOD(ROUNDDOWN((ROW()-2+500)/500,0),2)=1,1,2)&amp;"'!"&amp;CHAR(64+COLUMN())&amp;(ROW()-500*(ROUNDDOWN((ROW()-2+500)/500,0)-1)))</f>
        <v>1</v>
      </c>
      <c r="C8396">
        <f t="shared" ca="1" si="625"/>
        <v>79</v>
      </c>
      <c r="D8396">
        <f t="shared" ca="1" si="625"/>
        <v>4</v>
      </c>
      <c r="E8396" s="2">
        <f t="shared" ca="1" si="625"/>
        <v>1</v>
      </c>
      <c r="F8396" s="4" t="str">
        <f t="shared" ca="1" si="625"/>
        <v>原有范围包括利用专利申请日前已有的生产设备可以达到的生产规模</v>
      </c>
      <c r="G8396">
        <f t="shared" ca="1" si="625"/>
        <v>20141794</v>
      </c>
    </row>
    <row r="8397" spans="1:7" ht="27" x14ac:dyDescent="0.15">
      <c r="A8397">
        <f t="shared" ca="1" si="623"/>
        <v>2014</v>
      </c>
      <c r="B8397">
        <f t="shared" ca="1" si="625"/>
        <v>1</v>
      </c>
      <c r="C8397">
        <f t="shared" ca="1" si="625"/>
        <v>80</v>
      </c>
      <c r="D8397">
        <f t="shared" ca="1" si="625"/>
        <v>0</v>
      </c>
      <c r="E8397" s="2">
        <f t="shared" ca="1" si="625"/>
        <v>0</v>
      </c>
      <c r="F8397" s="4" t="str">
        <f t="shared" ca="1" si="625"/>
        <v>独立权利要求1为“包含部件X和Y的散热器”。下列哪些权利要求是其从属权利要求？</v>
      </c>
      <c r="G8397">
        <f t="shared" ca="1" si="625"/>
        <v>20141800</v>
      </c>
    </row>
    <row r="8398" spans="1:7" x14ac:dyDescent="0.15">
      <c r="A8398">
        <f t="shared" ca="1" si="623"/>
        <v>2014</v>
      </c>
      <c r="B8398">
        <f t="shared" ca="1" si="625"/>
        <v>1</v>
      </c>
      <c r="C8398">
        <f t="shared" ca="1" si="625"/>
        <v>80</v>
      </c>
      <c r="D8398">
        <f t="shared" ca="1" si="625"/>
        <v>1</v>
      </c>
      <c r="E8398" s="2">
        <f t="shared" ca="1" si="625"/>
        <v>1</v>
      </c>
      <c r="F8398" s="4" t="str">
        <f t="shared" ca="1" si="625"/>
        <v>根据权利要求1所述的散热器，其中还包括部件Z。</v>
      </c>
      <c r="G8398">
        <f t="shared" ca="1" si="625"/>
        <v>20141801</v>
      </c>
    </row>
    <row r="8399" spans="1:7" x14ac:dyDescent="0.15">
      <c r="A8399">
        <f t="shared" ca="1" si="623"/>
        <v>2014</v>
      </c>
      <c r="B8399">
        <f t="shared" ca="1" si="625"/>
        <v>1</v>
      </c>
      <c r="C8399">
        <f t="shared" ca="1" si="625"/>
        <v>80</v>
      </c>
      <c r="D8399">
        <f t="shared" ca="1" si="625"/>
        <v>2</v>
      </c>
      <c r="E8399" s="2">
        <f t="shared" ca="1" si="625"/>
        <v>0</v>
      </c>
      <c r="F8399" s="4" t="str">
        <f t="shared" ca="1" si="625"/>
        <v>根据权利要求1所述的散热器，其中不包括部件Y。</v>
      </c>
      <c r="G8399">
        <f t="shared" ca="1" si="625"/>
        <v>20141802</v>
      </c>
    </row>
    <row r="8400" spans="1:7" x14ac:dyDescent="0.15">
      <c r="A8400">
        <f t="shared" ca="1" si="623"/>
        <v>2014</v>
      </c>
      <c r="B8400">
        <f t="shared" ca="1" si="625"/>
        <v>1</v>
      </c>
      <c r="C8400">
        <f t="shared" ca="1" si="625"/>
        <v>80</v>
      </c>
      <c r="D8400">
        <f t="shared" ca="1" si="625"/>
        <v>3</v>
      </c>
      <c r="E8400" s="2">
        <f t="shared" ca="1" si="625"/>
        <v>0</v>
      </c>
      <c r="F8400" s="4" t="str">
        <f t="shared" ca="1" si="625"/>
        <v>根据权利要求1所述的散热器，其中用部件Z来替代部件Y。</v>
      </c>
      <c r="G8400">
        <f t="shared" ca="1" si="625"/>
        <v>20141803</v>
      </c>
    </row>
    <row r="8401" spans="1:7" x14ac:dyDescent="0.15">
      <c r="A8401">
        <f t="shared" ca="1" si="623"/>
        <v>2014</v>
      </c>
      <c r="B8401">
        <f t="shared" ca="1" si="625"/>
        <v>1</v>
      </c>
      <c r="C8401">
        <f t="shared" ca="1" si="625"/>
        <v>80</v>
      </c>
      <c r="D8401">
        <f t="shared" ca="1" si="625"/>
        <v>4</v>
      </c>
      <c r="E8401" s="2">
        <f t="shared" ca="1" si="625"/>
        <v>1</v>
      </c>
      <c r="F8401" s="4" t="str">
        <f t="shared" ca="1" si="625"/>
        <v>根据权利要求1所述的散热器，其中部件X由铜制成。</v>
      </c>
      <c r="G8401">
        <f t="shared" ca="1" si="625"/>
        <v>20141804</v>
      </c>
    </row>
    <row r="8402" spans="1:7" x14ac:dyDescent="0.15">
      <c r="A8402">
        <f t="shared" ca="1" si="623"/>
        <v>2014</v>
      </c>
      <c r="B8402">
        <f t="shared" ca="1" si="625"/>
        <v>1</v>
      </c>
      <c r="C8402">
        <f t="shared" ca="1" si="625"/>
        <v>81</v>
      </c>
      <c r="D8402">
        <f t="shared" ca="1" si="625"/>
        <v>0</v>
      </c>
      <c r="E8402" s="2">
        <f t="shared" ca="1" si="625"/>
        <v>0</v>
      </c>
      <c r="F8402" s="4" t="str">
        <f t="shared" ca="1" si="625"/>
        <v>下列哪些情形下，申请人应当委托依法设立的专利代理机构办理专利事务？</v>
      </c>
      <c r="G8402">
        <f t="shared" ca="1" si="625"/>
        <v>20141810</v>
      </c>
    </row>
    <row r="8403" spans="1:7" x14ac:dyDescent="0.15">
      <c r="A8403">
        <f t="shared" ca="1" si="623"/>
        <v>2014</v>
      </c>
      <c r="B8403">
        <f t="shared" ca="1" si="625"/>
        <v>1</v>
      </c>
      <c r="C8403">
        <f t="shared" ca="1" si="625"/>
        <v>81</v>
      </c>
      <c r="D8403">
        <f t="shared" ca="1" si="625"/>
        <v>1</v>
      </c>
      <c r="E8403" s="2">
        <f t="shared" ca="1" si="625"/>
        <v>0</v>
      </c>
      <c r="F8403" s="4" t="str">
        <f t="shared" ca="1" si="625"/>
        <v>中国内地居民向国家知识产权局提出PCT国际申请</v>
      </c>
      <c r="G8403">
        <f t="shared" ca="1" si="625"/>
        <v>20141811</v>
      </c>
    </row>
    <row r="8404" spans="1:7" x14ac:dyDescent="0.15">
      <c r="A8404">
        <f t="shared" ca="1" si="623"/>
        <v>2014</v>
      </c>
      <c r="B8404">
        <f t="shared" ca="1" si="625"/>
        <v>1</v>
      </c>
      <c r="C8404">
        <f t="shared" ca="1" si="625"/>
        <v>81</v>
      </c>
      <c r="D8404">
        <f t="shared" ca="1" si="625"/>
        <v>2</v>
      </c>
      <c r="E8404" s="2">
        <f t="shared" ca="1" si="625"/>
        <v>1</v>
      </c>
      <c r="F8404" s="4" t="str">
        <f t="shared" ca="1" si="625"/>
        <v>在中国内地没有营业所的香港公司向国家知识产局提出专利申请</v>
      </c>
      <c r="G8404">
        <f t="shared" ca="1" si="625"/>
        <v>20141812</v>
      </c>
    </row>
    <row r="8405" spans="1:7" x14ac:dyDescent="0.15">
      <c r="A8405">
        <f t="shared" ca="1" si="623"/>
        <v>2014</v>
      </c>
      <c r="B8405">
        <f t="shared" ca="1" si="625"/>
        <v>1</v>
      </c>
      <c r="C8405">
        <f t="shared" ca="1" si="625"/>
        <v>81</v>
      </c>
      <c r="D8405">
        <f t="shared" ca="1" si="625"/>
        <v>3</v>
      </c>
      <c r="E8405" s="2">
        <f t="shared" ca="1" si="625"/>
        <v>0</v>
      </c>
      <c r="F8405" s="4" t="str">
        <f t="shared" ca="1" si="625"/>
        <v>中国内地居民作为第一署名申请人与澳门居民共同向国家知识产权局提出专利申请</v>
      </c>
      <c r="G8405">
        <f t="shared" ca="1" si="625"/>
        <v>20141813</v>
      </c>
    </row>
    <row r="8406" spans="1:7" ht="27" x14ac:dyDescent="0.15">
      <c r="A8406">
        <f t="shared" ca="1" si="623"/>
        <v>2014</v>
      </c>
      <c r="B8406">
        <f t="shared" ca="1" si="625"/>
        <v>1</v>
      </c>
      <c r="C8406">
        <f t="shared" ca="1" si="625"/>
        <v>81</v>
      </c>
      <c r="D8406">
        <f t="shared" ca="1" si="625"/>
        <v>4</v>
      </c>
      <c r="E8406" s="2">
        <f t="shared" ca="1" si="625"/>
        <v>1</v>
      </c>
      <c r="F8406" s="4" t="str">
        <f t="shared" ca="1" si="625"/>
        <v>在中国内地没有营业所的外国公司作为第一署名申请人与中国内地公司共同向国家知识产权局提出专利申请</v>
      </c>
      <c r="G8406">
        <f t="shared" ca="1" si="625"/>
        <v>20141814</v>
      </c>
    </row>
    <row r="8407" spans="1:7" ht="67.5" x14ac:dyDescent="0.15">
      <c r="A8407">
        <f t="shared" ca="1" si="623"/>
        <v>2014</v>
      </c>
      <c r="B8407">
        <f t="shared" ca="1" si="625"/>
        <v>1</v>
      </c>
      <c r="C8407">
        <f t="shared" ca="1" si="625"/>
        <v>82</v>
      </c>
      <c r="D8407">
        <f t="shared" ca="1" si="625"/>
        <v>0</v>
      </c>
      <c r="E8407" s="2">
        <f t="shared" ca="1" si="625"/>
        <v>0</v>
      </c>
      <c r="F8407" s="4" t="str">
        <f t="shared" ca="1" si="625"/>
        <v>甲针对乙的专利权提出无效宣告请求，主张权利要求1相对于对比文件1不具备新颖性，权利要求2相对于对比文件2不具备创造性。专利复审委员会在审查了上述全部无效宣告请求的理由和证据后，以权利要求1缺乏新颖性为由作出了宣告权利要求1无效、在权利要求2的基础上维持专利权有效的决定。该无效决定已生效。此后，乙主动放弃了专利权。下列说法哪些是正确的？</v>
      </c>
      <c r="G8407">
        <f t="shared" ca="1" si="625"/>
        <v>20141820</v>
      </c>
    </row>
    <row r="8408" spans="1:7" x14ac:dyDescent="0.15">
      <c r="A8408">
        <f t="shared" ca="1" si="623"/>
        <v>2014</v>
      </c>
      <c r="B8408">
        <f t="shared" ca="1" si="625"/>
        <v>1</v>
      </c>
      <c r="C8408">
        <f t="shared" ca="1" si="625"/>
        <v>82</v>
      </c>
      <c r="D8408">
        <f t="shared" ca="1" si="625"/>
        <v>1</v>
      </c>
      <c r="E8408" s="2">
        <f t="shared" ca="1" si="625"/>
        <v>1</v>
      </c>
      <c r="F8408" s="4" t="str">
        <f t="shared" ca="1" si="625"/>
        <v>针对已被宣告无效的权利要求1所提出的任何无效宣告请求均不应当被受理</v>
      </c>
      <c r="G8408">
        <f t="shared" ca="1" si="625"/>
        <v>20141821</v>
      </c>
    </row>
    <row r="8409" spans="1:7" ht="27" x14ac:dyDescent="0.15">
      <c r="A8409">
        <f t="shared" ca="1" si="623"/>
        <v>2014</v>
      </c>
      <c r="B8409">
        <f t="shared" ca="1" si="625"/>
        <v>1</v>
      </c>
      <c r="C8409">
        <f t="shared" ca="1" si="625"/>
        <v>82</v>
      </c>
      <c r="D8409">
        <f t="shared" ca="1" si="625"/>
        <v>2</v>
      </c>
      <c r="E8409" s="2">
        <f t="shared" ca="1" si="625"/>
        <v>0</v>
      </c>
      <c r="F8409" s="4" t="str">
        <f t="shared" ca="1" si="625"/>
        <v>鉴于乙已主动放弃了专利权，故任何人针对该专利再次提出的无效宣告请求，均不应当被受理</v>
      </c>
      <c r="G8409">
        <f t="shared" ca="1" si="625"/>
        <v>20141822</v>
      </c>
    </row>
    <row r="8410" spans="1:7" ht="27" x14ac:dyDescent="0.15">
      <c r="A8410">
        <f t="shared" ca="1" si="623"/>
        <v>2014</v>
      </c>
      <c r="B8410">
        <f t="shared" ca="1" si="625"/>
        <v>1</v>
      </c>
      <c r="C8410">
        <f t="shared" ca="1" si="625"/>
        <v>82</v>
      </c>
      <c r="D8410">
        <f t="shared" ca="1" si="625"/>
        <v>3</v>
      </c>
      <c r="E8410" s="2">
        <f t="shared" ca="1" si="625"/>
        <v>1</v>
      </c>
      <c r="F8410" s="4" t="str">
        <f t="shared" ca="1" si="625"/>
        <v>甲以权利要求2相对于对比文件1不具备创造性为由再次提出无效宣告请求，应当被受理</v>
      </c>
      <c r="G8410">
        <f t="shared" ca="1" si="625"/>
        <v>20141823</v>
      </c>
    </row>
    <row r="8411" spans="1:7" ht="27" x14ac:dyDescent="0.15">
      <c r="A8411">
        <f t="shared" ca="1" si="623"/>
        <v>2014</v>
      </c>
      <c r="B8411">
        <f t="shared" ca="1" si="625"/>
        <v>1</v>
      </c>
      <c r="C8411">
        <f t="shared" ca="1" si="625"/>
        <v>82</v>
      </c>
      <c r="D8411">
        <f t="shared" ca="1" si="625"/>
        <v>4</v>
      </c>
      <c r="E8411" s="2">
        <f t="shared" ca="1" si="625"/>
        <v>1</v>
      </c>
      <c r="F8411" s="4" t="str">
        <f t="shared" ca="1" si="625"/>
        <v>丙以权利要求2相对于对比文件2不具备创造性为由再次提出无效宣告请求，不应当被受理</v>
      </c>
      <c r="G8411">
        <f t="shared" ca="1" si="625"/>
        <v>20141824</v>
      </c>
    </row>
    <row r="8412" spans="1:7" ht="40.5" x14ac:dyDescent="0.15">
      <c r="A8412">
        <f t="shared" ca="1" si="623"/>
        <v>2014</v>
      </c>
      <c r="B8412">
        <f t="shared" ca="1" si="625"/>
        <v>1</v>
      </c>
      <c r="C8412">
        <f t="shared" ca="1" si="625"/>
        <v>83</v>
      </c>
      <c r="D8412">
        <f t="shared" ca="1" si="625"/>
        <v>0</v>
      </c>
      <c r="E8412" s="2">
        <f t="shared" ca="1" si="625"/>
        <v>0</v>
      </c>
      <c r="F8412" s="4" t="str">
        <f t="shared" ca="1" si="625"/>
        <v>某中国公司以中文向国家知识产权局提交了一件PCT国际申请，其优先权日为2013年8月8日，国际申请日为2014年8月8日。下列关于该申请国际公布的说法哪些是正确的？</v>
      </c>
      <c r="G8412">
        <f t="shared" ca="1" si="625"/>
        <v>20141830</v>
      </c>
    </row>
    <row r="8413" spans="1:7" ht="27" x14ac:dyDescent="0.15">
      <c r="A8413">
        <f t="shared" ca="1" si="623"/>
        <v>2014</v>
      </c>
      <c r="B8413">
        <f t="shared" ref="B8413:G8429" ca="1" si="626">INDIRECT("'"&amp;(2006+ROUNDDOWN((ROW()-2)/1000,0))&amp;IF(MOD(ROUNDDOWN((ROW()-2+500)/500,0),2)=1,1,2)&amp;"'!"&amp;CHAR(64+COLUMN())&amp;(ROW()-500*(ROUNDDOWN((ROW()-2+500)/500,0)-1)))</f>
        <v>1</v>
      </c>
      <c r="C8413">
        <f t="shared" ca="1" si="626"/>
        <v>83</v>
      </c>
      <c r="D8413">
        <f t="shared" ca="1" si="626"/>
        <v>1</v>
      </c>
      <c r="E8413" s="2">
        <f t="shared" ca="1" si="626"/>
        <v>0</v>
      </c>
      <c r="F8413" s="4" t="str">
        <f t="shared" ca="1" si="626"/>
        <v>国际公布应当以英文或法文进行，因此国际局还需将该申请全部内容翻译成英文或法文进行国际公布</v>
      </c>
      <c r="G8413">
        <f t="shared" ca="1" si="626"/>
        <v>20141831</v>
      </c>
    </row>
    <row r="8414" spans="1:7" ht="27" x14ac:dyDescent="0.15">
      <c r="A8414">
        <f t="shared" ca="1" si="623"/>
        <v>2014</v>
      </c>
      <c r="B8414">
        <f t="shared" ca="1" si="626"/>
        <v>1</v>
      </c>
      <c r="C8414">
        <f t="shared" ca="1" si="626"/>
        <v>83</v>
      </c>
      <c r="D8414">
        <f t="shared" ca="1" si="626"/>
        <v>2</v>
      </c>
      <c r="E8414" s="2">
        <f t="shared" ca="1" si="626"/>
        <v>1</v>
      </c>
      <c r="F8414" s="4" t="str">
        <f t="shared" ca="1" si="626"/>
        <v>申请人想通过撤回国际申请来避免国际公布，则该撤回通知应在国际公布的技术准备完成之前到达国际局</v>
      </c>
      <c r="G8414">
        <f t="shared" ca="1" si="626"/>
        <v>20141832</v>
      </c>
    </row>
    <row r="8415" spans="1:7" x14ac:dyDescent="0.15">
      <c r="A8415">
        <f t="shared" ca="1" si="623"/>
        <v>2014</v>
      </c>
      <c r="B8415">
        <f t="shared" ca="1" si="626"/>
        <v>1</v>
      </c>
      <c r="C8415">
        <f t="shared" ca="1" si="626"/>
        <v>83</v>
      </c>
      <c r="D8415">
        <f t="shared" ca="1" si="626"/>
        <v>3</v>
      </c>
      <c r="E8415" s="2">
        <f t="shared" ca="1" si="626"/>
        <v>1</v>
      </c>
      <c r="F8415" s="4" t="str">
        <f t="shared" ca="1" si="626"/>
        <v>如果申请人不要求提前公布，则该申请将在2015年2月8日之后迅速进行国际公布</v>
      </c>
      <c r="G8415">
        <f t="shared" ca="1" si="626"/>
        <v>20141833</v>
      </c>
    </row>
    <row r="8416" spans="1:7" ht="27" x14ac:dyDescent="0.15">
      <c r="A8416">
        <f t="shared" ca="1" si="623"/>
        <v>2014</v>
      </c>
      <c r="B8416">
        <f t="shared" ca="1" si="626"/>
        <v>1</v>
      </c>
      <c r="C8416">
        <f t="shared" ca="1" si="626"/>
        <v>83</v>
      </c>
      <c r="D8416">
        <f t="shared" ca="1" si="626"/>
        <v>4</v>
      </c>
      <c r="E8416" s="2">
        <f t="shared" ca="1" si="626"/>
        <v>1</v>
      </c>
      <c r="F8416" s="4" t="str">
        <f t="shared" ca="1" si="626"/>
        <v>国际检索报告在国际公布的技术准备工作完成前已作出的，国际公布应当公布国际检索报告</v>
      </c>
      <c r="G8416">
        <f t="shared" ca="1" si="626"/>
        <v>20141834</v>
      </c>
    </row>
    <row r="8417" spans="1:7" x14ac:dyDescent="0.15">
      <c r="A8417">
        <f t="shared" ca="1" si="623"/>
        <v>2014</v>
      </c>
      <c r="B8417">
        <f t="shared" ca="1" si="626"/>
        <v>1</v>
      </c>
      <c r="C8417">
        <f t="shared" ca="1" si="626"/>
        <v>84</v>
      </c>
      <c r="D8417">
        <f t="shared" ca="1" si="626"/>
        <v>0</v>
      </c>
      <c r="E8417" s="2">
        <f t="shared" ca="1" si="626"/>
        <v>0</v>
      </c>
      <c r="F8417" s="4" t="str">
        <f t="shared" ca="1" si="626"/>
        <v>下列说法哪些是正确的？</v>
      </c>
      <c r="G8417">
        <f t="shared" ca="1" si="626"/>
        <v>20141840</v>
      </c>
    </row>
    <row r="8418" spans="1:7" x14ac:dyDescent="0.15">
      <c r="A8418">
        <f t="shared" ca="1" si="623"/>
        <v>2014</v>
      </c>
      <c r="B8418">
        <f t="shared" ca="1" si="626"/>
        <v>1</v>
      </c>
      <c r="C8418">
        <f t="shared" ca="1" si="626"/>
        <v>84</v>
      </c>
      <c r="D8418">
        <f t="shared" ca="1" si="626"/>
        <v>1</v>
      </c>
      <c r="E8418" s="2">
        <f t="shared" ca="1" si="626"/>
        <v>0</v>
      </c>
      <c r="F8418" s="4" t="str">
        <f t="shared" ca="1" si="626"/>
        <v>同样的发明创造可以同时被授予一项实用新型专利权和一项发明专利权</v>
      </c>
      <c r="G8418">
        <f t="shared" ca="1" si="626"/>
        <v>20141841</v>
      </c>
    </row>
    <row r="8419" spans="1:7" x14ac:dyDescent="0.15">
      <c r="A8419">
        <f t="shared" ca="1" si="623"/>
        <v>2014</v>
      </c>
      <c r="B8419">
        <f t="shared" ca="1" si="626"/>
        <v>1</v>
      </c>
      <c r="C8419">
        <f t="shared" ca="1" si="626"/>
        <v>84</v>
      </c>
      <c r="D8419">
        <f t="shared" ca="1" si="626"/>
        <v>2</v>
      </c>
      <c r="E8419" s="2">
        <f t="shared" ca="1" si="626"/>
        <v>1</v>
      </c>
      <c r="F8419" s="4" t="str">
        <f t="shared" ca="1" si="626"/>
        <v>在两件发明专利中存在保护范围相同的权利要求就构成重复授权</v>
      </c>
      <c r="G8419">
        <f t="shared" ca="1" si="626"/>
        <v>20141842</v>
      </c>
    </row>
    <row r="8420" spans="1:7" ht="27" x14ac:dyDescent="0.15">
      <c r="A8420">
        <f t="shared" ca="1" si="623"/>
        <v>2014</v>
      </c>
      <c r="B8420">
        <f t="shared" ca="1" si="626"/>
        <v>1</v>
      </c>
      <c r="C8420">
        <f t="shared" ca="1" si="626"/>
        <v>84</v>
      </c>
      <c r="D8420">
        <f t="shared" ca="1" si="626"/>
        <v>3</v>
      </c>
      <c r="E8420" s="2">
        <f t="shared" ca="1" si="626"/>
        <v>0</v>
      </c>
      <c r="F8420" s="4" t="str">
        <f t="shared" ca="1" si="626"/>
        <v>为防止权利冲突，对于同样的发明创造，不能将多项专利权分别授予不同的申请人，但可以授予同一申请人</v>
      </c>
      <c r="G8420">
        <f t="shared" ca="1" si="626"/>
        <v>20141843</v>
      </c>
    </row>
    <row r="8421" spans="1:7" ht="27" x14ac:dyDescent="0.15">
      <c r="A8421">
        <f t="shared" ca="1" si="623"/>
        <v>2014</v>
      </c>
      <c r="B8421">
        <f t="shared" ca="1" si="626"/>
        <v>1</v>
      </c>
      <c r="C8421">
        <f t="shared" ca="1" si="626"/>
        <v>84</v>
      </c>
      <c r="D8421">
        <f t="shared" ca="1" si="626"/>
        <v>4</v>
      </c>
      <c r="E8421" s="2">
        <f t="shared" ca="1" si="626"/>
        <v>1</v>
      </c>
      <c r="F8421" s="4" t="str">
        <f t="shared" ca="1" si="626"/>
        <v>两个以上的申请人同日（有优先权的，指优先权日）分别就同样的发明创造申请专利的，应当在收到国家知识产权局的通知后自行协商确定申请人</v>
      </c>
      <c r="G8421">
        <f t="shared" ca="1" si="626"/>
        <v>20141844</v>
      </c>
    </row>
    <row r="8422" spans="1:7" ht="27" x14ac:dyDescent="0.15">
      <c r="A8422">
        <f t="shared" ca="1" si="623"/>
        <v>2014</v>
      </c>
      <c r="B8422">
        <f t="shared" ca="1" si="626"/>
        <v>1</v>
      </c>
      <c r="C8422">
        <f t="shared" ca="1" si="626"/>
        <v>85</v>
      </c>
      <c r="D8422">
        <f t="shared" ca="1" si="626"/>
        <v>0</v>
      </c>
      <c r="E8422" s="2">
        <f t="shared" ca="1" si="626"/>
        <v>0</v>
      </c>
      <c r="F8422" s="4" t="str">
        <f t="shared" ca="1" si="626"/>
        <v>丁某于2012年1月20日向专利复审委员会提出无效宣告请求，专利复审委员会于2012年1月27日受理了该无效宣告请求。下列说法哪些是正确的？</v>
      </c>
      <c r="G8422">
        <f t="shared" ca="1" si="626"/>
        <v>20141850</v>
      </c>
    </row>
    <row r="8423" spans="1:7" x14ac:dyDescent="0.15">
      <c r="A8423">
        <f t="shared" ca="1" si="623"/>
        <v>2014</v>
      </c>
      <c r="B8423">
        <f t="shared" ca="1" si="626"/>
        <v>1</v>
      </c>
      <c r="C8423">
        <f t="shared" ca="1" si="626"/>
        <v>85</v>
      </c>
      <c r="D8423">
        <f t="shared" ca="1" si="626"/>
        <v>1</v>
      </c>
      <c r="E8423" s="2">
        <f t="shared" ca="1" si="626"/>
        <v>1</v>
      </c>
      <c r="F8423" s="4" t="str">
        <f t="shared" ca="1" si="626"/>
        <v>丁某在2012年2月19日补充证据是符合规定的</v>
      </c>
      <c r="G8423">
        <f t="shared" ca="1" si="626"/>
        <v>20141851</v>
      </c>
    </row>
    <row r="8424" spans="1:7" x14ac:dyDescent="0.15">
      <c r="A8424">
        <f t="shared" ca="1" si="623"/>
        <v>2014</v>
      </c>
      <c r="B8424">
        <f t="shared" ca="1" si="626"/>
        <v>1</v>
      </c>
      <c r="C8424">
        <f t="shared" ca="1" si="626"/>
        <v>85</v>
      </c>
      <c r="D8424">
        <f t="shared" ca="1" si="626"/>
        <v>2</v>
      </c>
      <c r="E8424" s="2">
        <f t="shared" ca="1" si="626"/>
        <v>0</v>
      </c>
      <c r="F8424" s="4" t="str">
        <f t="shared" ca="1" si="626"/>
        <v>丁某在2012年2月25日补充证据是符合规定的</v>
      </c>
      <c r="G8424">
        <f t="shared" ca="1" si="626"/>
        <v>20141852</v>
      </c>
    </row>
    <row r="8425" spans="1:7" x14ac:dyDescent="0.15">
      <c r="A8425">
        <f t="shared" ca="1" si="623"/>
        <v>2014</v>
      </c>
      <c r="B8425">
        <f t="shared" ca="1" si="626"/>
        <v>1</v>
      </c>
      <c r="C8425">
        <f t="shared" ca="1" si="626"/>
        <v>85</v>
      </c>
      <c r="D8425">
        <f t="shared" ca="1" si="626"/>
        <v>3</v>
      </c>
      <c r="E8425" s="2">
        <f t="shared" ca="1" si="626"/>
        <v>0</v>
      </c>
      <c r="F8425" s="4" t="str">
        <f t="shared" ca="1" si="626"/>
        <v>丁某提交外文证据中文译文的期限是在口头审理辩论终结前</v>
      </c>
      <c r="G8425">
        <f t="shared" ca="1" si="626"/>
        <v>20141853</v>
      </c>
    </row>
    <row r="8426" spans="1:7" x14ac:dyDescent="0.15">
      <c r="A8426">
        <f t="shared" ca="1" si="623"/>
        <v>2014</v>
      </c>
      <c r="B8426">
        <f t="shared" ca="1" si="626"/>
        <v>1</v>
      </c>
      <c r="C8426">
        <f t="shared" ca="1" si="626"/>
        <v>85</v>
      </c>
      <c r="D8426">
        <f t="shared" ca="1" si="626"/>
        <v>4</v>
      </c>
      <c r="E8426" s="2">
        <f t="shared" ca="1" si="626"/>
        <v>1</v>
      </c>
      <c r="F8426" s="4" t="str">
        <f t="shared" ca="1" si="626"/>
        <v>丁某提交用于完善证据法定形式的公证文书的期限是在口头审理辩论终结前</v>
      </c>
      <c r="G8426">
        <f t="shared" ca="1" si="626"/>
        <v>20141854</v>
      </c>
    </row>
    <row r="8427" spans="1:7" x14ac:dyDescent="0.15">
      <c r="A8427">
        <f t="shared" ca="1" si="623"/>
        <v>2014</v>
      </c>
      <c r="B8427">
        <f t="shared" ca="1" si="626"/>
        <v>1</v>
      </c>
      <c r="C8427">
        <f t="shared" ca="1" si="626"/>
        <v>86</v>
      </c>
      <c r="D8427">
        <f t="shared" ca="1" si="626"/>
        <v>0</v>
      </c>
      <c r="E8427" s="2">
        <f t="shared" ca="1" si="626"/>
        <v>0</v>
      </c>
      <c r="F8427" s="4" t="str">
        <f t="shared" ca="1" si="626"/>
        <v>下列哪些发明不具备实用性？</v>
      </c>
      <c r="G8427">
        <f t="shared" ca="1" si="626"/>
        <v>20141860</v>
      </c>
    </row>
    <row r="8428" spans="1:7" x14ac:dyDescent="0.15">
      <c r="A8428">
        <f t="shared" ca="1" si="623"/>
        <v>2014</v>
      </c>
      <c r="B8428">
        <f t="shared" ca="1" si="626"/>
        <v>1</v>
      </c>
      <c r="C8428">
        <f t="shared" ca="1" si="626"/>
        <v>86</v>
      </c>
      <c r="D8428">
        <f t="shared" ca="1" si="626"/>
        <v>1</v>
      </c>
      <c r="E8428" s="2">
        <f t="shared" ca="1" si="626"/>
        <v>0</v>
      </c>
      <c r="F8428" s="4" t="str">
        <f t="shared" ca="1" si="626"/>
        <v>一种利用喜马拉雅山上的冰雪制造的无污染冰水</v>
      </c>
      <c r="G8428">
        <f t="shared" ca="1" si="626"/>
        <v>20141861</v>
      </c>
    </row>
    <row r="8429" spans="1:7" x14ac:dyDescent="0.15">
      <c r="A8429">
        <f t="shared" ca="1" si="623"/>
        <v>2014</v>
      </c>
      <c r="B8429">
        <f t="shared" ca="1" si="626"/>
        <v>1</v>
      </c>
      <c r="C8429">
        <f t="shared" ca="1" si="626"/>
        <v>86</v>
      </c>
      <c r="D8429">
        <f t="shared" ca="1" si="626"/>
        <v>2</v>
      </c>
      <c r="E8429" s="2">
        <f t="shared" ca="1" si="626"/>
        <v>0</v>
      </c>
      <c r="F8429" s="4" t="str">
        <f t="shared" ca="1" si="626"/>
        <v>一种通过对皮肤进行喷水和按摩而使皮肤焕发光泽的美容方法</v>
      </c>
      <c r="G8429">
        <f t="shared" ca="1" si="626"/>
        <v>20141862</v>
      </c>
    </row>
    <row r="8430" spans="1:7" x14ac:dyDescent="0.15">
      <c r="A8430">
        <f t="shared" ca="1" si="623"/>
        <v>2014</v>
      </c>
      <c r="B8430">
        <f t="shared" ref="B8430:G8446" ca="1" si="627">INDIRECT("'"&amp;(2006+ROUNDDOWN((ROW()-2)/1000,0))&amp;IF(MOD(ROUNDDOWN((ROW()-2+500)/500,0),2)=1,1,2)&amp;"'!"&amp;CHAR(64+COLUMN())&amp;(ROW()-500*(ROUNDDOWN((ROW()-2+500)/500,0)-1)))</f>
        <v>1</v>
      </c>
      <c r="C8430">
        <f t="shared" ca="1" si="627"/>
        <v>86</v>
      </c>
      <c r="D8430">
        <f t="shared" ca="1" si="627"/>
        <v>3</v>
      </c>
      <c r="E8430" s="2">
        <f t="shared" ca="1" si="627"/>
        <v>1</v>
      </c>
      <c r="F8430" s="4" t="str">
        <f t="shared" ca="1" si="627"/>
        <v>一种测量人体对极限严寒的耐受程度的方法</v>
      </c>
      <c r="G8430">
        <f t="shared" ca="1" si="627"/>
        <v>20141863</v>
      </c>
    </row>
    <row r="8431" spans="1:7" x14ac:dyDescent="0.15">
      <c r="A8431">
        <f t="shared" ca="1" si="623"/>
        <v>2014</v>
      </c>
      <c r="B8431">
        <f t="shared" ca="1" si="627"/>
        <v>1</v>
      </c>
      <c r="C8431">
        <f t="shared" ca="1" si="627"/>
        <v>86</v>
      </c>
      <c r="D8431">
        <f t="shared" ca="1" si="627"/>
        <v>4</v>
      </c>
      <c r="E8431" s="2">
        <f t="shared" ca="1" si="627"/>
        <v>1</v>
      </c>
      <c r="F8431" s="4" t="str">
        <f t="shared" ca="1" si="627"/>
        <v>一种测量企鹅对极限严寒的耐受程度的方法</v>
      </c>
      <c r="G8431">
        <f t="shared" ca="1" si="627"/>
        <v>20141864</v>
      </c>
    </row>
    <row r="8432" spans="1:7" ht="27" x14ac:dyDescent="0.15">
      <c r="A8432">
        <f t="shared" ca="1" si="623"/>
        <v>2014</v>
      </c>
      <c r="B8432">
        <f t="shared" ca="1" si="627"/>
        <v>1</v>
      </c>
      <c r="C8432">
        <f t="shared" ca="1" si="627"/>
        <v>87</v>
      </c>
      <c r="D8432">
        <f t="shared" ca="1" si="627"/>
        <v>0</v>
      </c>
      <c r="E8432" s="2">
        <f t="shared" ca="1" si="627"/>
        <v>0</v>
      </c>
      <c r="F8432" s="4" t="str">
        <f t="shared" ca="1" si="627"/>
        <v>下列各图是净水器产品的外观设计专利申请视图。已知主视图和立体图正确，下列哪些视图明显错误？</v>
      </c>
      <c r="G8432">
        <f t="shared" ca="1" si="627"/>
        <v>20141870</v>
      </c>
    </row>
    <row r="8433" spans="1:7" x14ac:dyDescent="0.15">
      <c r="A8433">
        <f t="shared" ref="A8433:A8496" ca="1" si="628">INDIRECT("'"&amp;(2006+ROUNDDOWN((ROW()-2)/1000,0))&amp;IF(MOD(ROUNDDOWN((ROW()-2+500)/500,0),2)=1,1,2)&amp;"'!"&amp;CHAR(64+COLUMN())&amp;(ROW()-500*(ROUNDDOWN((ROW()-2+500)/500,0)-1)))</f>
        <v>2014</v>
      </c>
      <c r="B8433">
        <f t="shared" ca="1" si="627"/>
        <v>1</v>
      </c>
      <c r="C8433">
        <f t="shared" ca="1" si="627"/>
        <v>87</v>
      </c>
      <c r="D8433">
        <f t="shared" ca="1" si="627"/>
        <v>1</v>
      </c>
      <c r="E8433" s="2">
        <f t="shared" ca="1" si="627"/>
        <v>0</v>
      </c>
      <c r="F8433" s="4" t="str">
        <f t="shared" ca="1" si="627"/>
        <v>俯视图</v>
      </c>
      <c r="G8433">
        <f t="shared" ca="1" si="627"/>
        <v>20141871</v>
      </c>
    </row>
    <row r="8434" spans="1:7" x14ac:dyDescent="0.15">
      <c r="A8434">
        <f t="shared" ca="1" si="628"/>
        <v>2014</v>
      </c>
      <c r="B8434">
        <f t="shared" ca="1" si="627"/>
        <v>1</v>
      </c>
      <c r="C8434">
        <f t="shared" ca="1" si="627"/>
        <v>87</v>
      </c>
      <c r="D8434">
        <f t="shared" ca="1" si="627"/>
        <v>2</v>
      </c>
      <c r="E8434" s="2">
        <f t="shared" ca="1" si="627"/>
        <v>0</v>
      </c>
      <c r="F8434" s="4" t="str">
        <f t="shared" ca="1" si="627"/>
        <v>左视图</v>
      </c>
      <c r="G8434">
        <f t="shared" ca="1" si="627"/>
        <v>20141872</v>
      </c>
    </row>
    <row r="8435" spans="1:7" x14ac:dyDescent="0.15">
      <c r="A8435">
        <f t="shared" ca="1" si="628"/>
        <v>2014</v>
      </c>
      <c r="B8435">
        <f t="shared" ca="1" si="627"/>
        <v>1</v>
      </c>
      <c r="C8435">
        <f t="shared" ca="1" si="627"/>
        <v>87</v>
      </c>
      <c r="D8435">
        <f t="shared" ca="1" si="627"/>
        <v>3</v>
      </c>
      <c r="E8435" s="2">
        <f t="shared" ca="1" si="627"/>
        <v>0</v>
      </c>
      <c r="F8435" s="4" t="str">
        <f t="shared" ca="1" si="627"/>
        <v>后视图</v>
      </c>
      <c r="G8435">
        <f t="shared" ca="1" si="627"/>
        <v>20141873</v>
      </c>
    </row>
    <row r="8436" spans="1:7" x14ac:dyDescent="0.15">
      <c r="A8436">
        <f t="shared" ca="1" si="628"/>
        <v>2014</v>
      </c>
      <c r="B8436">
        <f t="shared" ca="1" si="627"/>
        <v>1</v>
      </c>
      <c r="C8436">
        <f t="shared" ca="1" si="627"/>
        <v>87</v>
      </c>
      <c r="D8436">
        <f t="shared" ca="1" si="627"/>
        <v>4</v>
      </c>
      <c r="E8436" s="2">
        <f t="shared" ca="1" si="627"/>
        <v>0</v>
      </c>
      <c r="F8436" s="4" t="str">
        <f t="shared" ca="1" si="627"/>
        <v>仰视图</v>
      </c>
      <c r="G8436">
        <f t="shared" ca="1" si="627"/>
        <v>20141874</v>
      </c>
    </row>
    <row r="8437" spans="1:7" x14ac:dyDescent="0.15">
      <c r="A8437">
        <f t="shared" ca="1" si="628"/>
        <v>2014</v>
      </c>
      <c r="B8437">
        <f t="shared" ca="1" si="627"/>
        <v>1</v>
      </c>
      <c r="C8437">
        <f t="shared" ca="1" si="627"/>
        <v>88</v>
      </c>
      <c r="D8437">
        <f t="shared" ca="1" si="627"/>
        <v>0</v>
      </c>
      <c r="E8437" s="2">
        <f t="shared" ca="1" si="627"/>
        <v>0</v>
      </c>
      <c r="F8437" s="4" t="str">
        <f t="shared" ca="1" si="627"/>
        <v>下列关于专利证书副本的说法哪些是正确的？</v>
      </c>
      <c r="G8437">
        <f t="shared" ca="1" si="627"/>
        <v>20141880</v>
      </c>
    </row>
    <row r="8438" spans="1:7" ht="27" x14ac:dyDescent="0.15">
      <c r="A8438">
        <f t="shared" ca="1" si="628"/>
        <v>2014</v>
      </c>
      <c r="B8438">
        <f t="shared" ca="1" si="627"/>
        <v>1</v>
      </c>
      <c r="C8438">
        <f t="shared" ca="1" si="627"/>
        <v>88</v>
      </c>
      <c r="D8438">
        <f t="shared" ca="1" si="627"/>
        <v>1</v>
      </c>
      <c r="E8438" s="2">
        <f t="shared" ca="1" si="627"/>
        <v>1</v>
      </c>
      <c r="F8438" s="4" t="str">
        <f t="shared" ca="1" si="627"/>
        <v>一件专利有两名以上专利权人的，根据共同权利人的请求，国家知识产权局可以颁发专利证书副本</v>
      </c>
      <c r="G8438">
        <f t="shared" ca="1" si="627"/>
        <v>20141881</v>
      </c>
    </row>
    <row r="8439" spans="1:7" x14ac:dyDescent="0.15">
      <c r="A8439">
        <f t="shared" ca="1" si="628"/>
        <v>2014</v>
      </c>
      <c r="B8439">
        <f t="shared" ca="1" si="627"/>
        <v>1</v>
      </c>
      <c r="C8439">
        <f t="shared" ca="1" si="627"/>
        <v>88</v>
      </c>
      <c r="D8439">
        <f t="shared" ca="1" si="627"/>
        <v>2</v>
      </c>
      <c r="E8439" s="2">
        <f t="shared" ca="1" si="627"/>
        <v>0</v>
      </c>
      <c r="F8439" s="4" t="str">
        <f t="shared" ca="1" si="627"/>
        <v>无论有多少共同权利人，对同一专利权只能颁发一份专利证书副本</v>
      </c>
      <c r="G8439">
        <f t="shared" ca="1" si="627"/>
        <v>20141882</v>
      </c>
    </row>
    <row r="8440" spans="1:7" x14ac:dyDescent="0.15">
      <c r="A8440">
        <f t="shared" ca="1" si="628"/>
        <v>2014</v>
      </c>
      <c r="B8440">
        <f t="shared" ca="1" si="627"/>
        <v>1</v>
      </c>
      <c r="C8440">
        <f t="shared" ca="1" si="627"/>
        <v>88</v>
      </c>
      <c r="D8440">
        <f t="shared" ca="1" si="627"/>
        <v>3</v>
      </c>
      <c r="E8440" s="2">
        <f t="shared" ca="1" si="627"/>
        <v>1</v>
      </c>
      <c r="F8440" s="4" t="str">
        <f t="shared" ca="1" si="627"/>
        <v>专利权终止后，国家知识产权局不再颁发专利证书副本</v>
      </c>
      <c r="G8440">
        <f t="shared" ca="1" si="627"/>
        <v>20141883</v>
      </c>
    </row>
    <row r="8441" spans="1:7" ht="27" x14ac:dyDescent="0.15">
      <c r="A8441">
        <f t="shared" ca="1" si="628"/>
        <v>2014</v>
      </c>
      <c r="B8441">
        <f t="shared" ca="1" si="627"/>
        <v>1</v>
      </c>
      <c r="C8441">
        <f t="shared" ca="1" si="627"/>
        <v>88</v>
      </c>
      <c r="D8441">
        <f t="shared" ca="1" si="627"/>
        <v>4</v>
      </c>
      <c r="E8441" s="2">
        <f t="shared" ca="1" si="627"/>
        <v>1</v>
      </c>
      <c r="F8441" s="4" t="str">
        <f t="shared" ca="1" si="627"/>
        <v>颁发专利证书后，因专利权转移发生专利权人变更的，国家知识产权局不再向新专利权人颁发专利证书副本</v>
      </c>
      <c r="G8441">
        <f t="shared" ca="1" si="627"/>
        <v>20141884</v>
      </c>
    </row>
    <row r="8442" spans="1:7" ht="27" x14ac:dyDescent="0.15">
      <c r="A8442">
        <f t="shared" ca="1" si="628"/>
        <v>2014</v>
      </c>
      <c r="B8442">
        <f t="shared" ca="1" si="627"/>
        <v>1</v>
      </c>
      <c r="C8442">
        <f t="shared" ca="1" si="627"/>
        <v>89</v>
      </c>
      <c r="D8442">
        <f t="shared" ca="1" si="627"/>
        <v>0</v>
      </c>
      <c r="E8442" s="2">
        <f t="shared" ca="1" si="627"/>
        <v>0</v>
      </c>
      <c r="F8442" s="4" t="str">
        <f t="shared" ca="1" si="627"/>
        <v>一种关于油漆的发明，与现有技术的区别仅在于不含防冻剂。在下列哪些情形下，该发明可能具备创造性？</v>
      </c>
      <c r="G8442">
        <f t="shared" ca="1" si="627"/>
        <v>20141890</v>
      </c>
    </row>
    <row r="8443" spans="1:7" x14ac:dyDescent="0.15">
      <c r="A8443">
        <f t="shared" ca="1" si="628"/>
        <v>2014</v>
      </c>
      <c r="B8443">
        <f t="shared" ca="1" si="627"/>
        <v>1</v>
      </c>
      <c r="C8443">
        <f t="shared" ca="1" si="627"/>
        <v>89</v>
      </c>
      <c r="D8443">
        <f t="shared" ca="1" si="627"/>
        <v>1</v>
      </c>
      <c r="E8443" s="2">
        <f t="shared" ca="1" si="627"/>
        <v>0</v>
      </c>
      <c r="F8443" s="4" t="str">
        <f t="shared" ca="1" si="627"/>
        <v>该油漆不具有防冻效果，其余性能稍有下降</v>
      </c>
      <c r="G8443">
        <f t="shared" ca="1" si="627"/>
        <v>20141891</v>
      </c>
    </row>
    <row r="8444" spans="1:7" x14ac:dyDescent="0.15">
      <c r="A8444">
        <f t="shared" ca="1" si="628"/>
        <v>2014</v>
      </c>
      <c r="B8444">
        <f t="shared" ca="1" si="627"/>
        <v>1</v>
      </c>
      <c r="C8444">
        <f t="shared" ca="1" si="627"/>
        <v>89</v>
      </c>
      <c r="D8444">
        <f t="shared" ca="1" si="627"/>
        <v>2</v>
      </c>
      <c r="E8444" s="2">
        <f t="shared" ca="1" si="627"/>
        <v>0</v>
      </c>
      <c r="F8444" s="4" t="str">
        <f t="shared" ca="1" si="627"/>
        <v>该油漆不具有防冻效果，其余性能不变</v>
      </c>
      <c r="G8444">
        <f t="shared" ca="1" si="627"/>
        <v>20141892</v>
      </c>
    </row>
    <row r="8445" spans="1:7" x14ac:dyDescent="0.15">
      <c r="A8445">
        <f t="shared" ca="1" si="628"/>
        <v>2014</v>
      </c>
      <c r="B8445">
        <f t="shared" ca="1" si="627"/>
        <v>1</v>
      </c>
      <c r="C8445">
        <f t="shared" ca="1" si="627"/>
        <v>89</v>
      </c>
      <c r="D8445">
        <f t="shared" ca="1" si="627"/>
        <v>3</v>
      </c>
      <c r="E8445" s="2">
        <f t="shared" ca="1" si="627"/>
        <v>1</v>
      </c>
      <c r="F8445" s="4" t="str">
        <f t="shared" ca="1" si="627"/>
        <v>该油漆仍具有防冻效果，其余性能不变</v>
      </c>
      <c r="G8445">
        <f t="shared" ca="1" si="627"/>
        <v>20141893</v>
      </c>
    </row>
    <row r="8446" spans="1:7" x14ac:dyDescent="0.15">
      <c r="A8446">
        <f t="shared" ca="1" si="628"/>
        <v>2014</v>
      </c>
      <c r="B8446">
        <f t="shared" ca="1" si="627"/>
        <v>1</v>
      </c>
      <c r="C8446">
        <f t="shared" ca="1" si="627"/>
        <v>89</v>
      </c>
      <c r="D8446">
        <f t="shared" ca="1" si="627"/>
        <v>4</v>
      </c>
      <c r="E8446" s="2">
        <f t="shared" ca="1" si="627"/>
        <v>1</v>
      </c>
      <c r="F8446" s="4" t="str">
        <f t="shared" ca="1" si="627"/>
        <v>该油漆不具有防冻效果，其余性能显著提高</v>
      </c>
      <c r="G8446">
        <f t="shared" ca="1" si="627"/>
        <v>20141894</v>
      </c>
    </row>
    <row r="8447" spans="1:7" ht="121.5" x14ac:dyDescent="0.15">
      <c r="A8447">
        <f t="shared" ca="1" si="628"/>
        <v>2014</v>
      </c>
      <c r="B8447">
        <f t="shared" ref="B8447:G8463" ca="1" si="629">INDIRECT("'"&amp;(2006+ROUNDDOWN((ROW()-2)/1000,0))&amp;IF(MOD(ROUNDDOWN((ROW()-2+500)/500,0),2)=1,1,2)&amp;"'!"&amp;CHAR(64+COLUMN())&amp;(ROW()-500*(ROUNDDOWN((ROW()-2+500)/500,0)-1)))</f>
        <v>1</v>
      </c>
      <c r="C8447">
        <f t="shared" ca="1" si="629"/>
        <v>90</v>
      </c>
      <c r="D8447">
        <f t="shared" ca="1" si="629"/>
        <v>0</v>
      </c>
      <c r="E8447" s="2">
        <f t="shared" ca="1" si="629"/>
        <v>0</v>
      </c>
      <c r="F8447" s="4" t="str">
        <f t="shared" ca="1" si="629"/>
        <v>一件发明专利申请的权利要求如下：
“1. 一种含有防尘物质X的涂料。
2. 应用权利要求1所述的涂料喷涂制品的方法，包括以下步骤：（1）用压缩空气将涂料喷成雾状；（2）将雾状的涂料通过一个电极装置Y使之带电后再喷涂到制品上。
3. 一种喷涂设备，包括一个电极装置Y。”
含有物质X的涂料和电极装置Y是体现发明对现有技术作出贡献的技术特征。但用压缩空气使涂料雾化以及使雾化涂料带电后再喷涂到制品上的方法是已知的。哪些权利要求之间具有单一性？</v>
      </c>
      <c r="G8447">
        <f t="shared" ca="1" si="629"/>
        <v>20141900</v>
      </c>
    </row>
    <row r="8448" spans="1:7" x14ac:dyDescent="0.15">
      <c r="A8448">
        <f t="shared" ca="1" si="628"/>
        <v>2014</v>
      </c>
      <c r="B8448">
        <f t="shared" ca="1" si="629"/>
        <v>1</v>
      </c>
      <c r="C8448">
        <f t="shared" ca="1" si="629"/>
        <v>90</v>
      </c>
      <c r="D8448">
        <f t="shared" ca="1" si="629"/>
        <v>1</v>
      </c>
      <c r="E8448" s="2">
        <f t="shared" ca="1" si="629"/>
        <v>1</v>
      </c>
      <c r="F8448" s="4" t="str">
        <f t="shared" ca="1" si="629"/>
        <v>权利要求1和权利要求2</v>
      </c>
      <c r="G8448">
        <f t="shared" ca="1" si="629"/>
        <v>20141901</v>
      </c>
    </row>
    <row r="8449" spans="1:7" x14ac:dyDescent="0.15">
      <c r="A8449">
        <f t="shared" ca="1" si="628"/>
        <v>2014</v>
      </c>
      <c r="B8449">
        <f t="shared" ca="1" si="629"/>
        <v>1</v>
      </c>
      <c r="C8449">
        <f t="shared" ca="1" si="629"/>
        <v>90</v>
      </c>
      <c r="D8449">
        <f t="shared" ca="1" si="629"/>
        <v>2</v>
      </c>
      <c r="E8449" s="2">
        <f t="shared" ca="1" si="629"/>
        <v>0</v>
      </c>
      <c r="F8449" s="4" t="str">
        <f t="shared" ca="1" si="629"/>
        <v>权利要求1和权利要求3</v>
      </c>
      <c r="G8449">
        <f t="shared" ca="1" si="629"/>
        <v>20141902</v>
      </c>
    </row>
    <row r="8450" spans="1:7" x14ac:dyDescent="0.15">
      <c r="A8450">
        <f t="shared" ca="1" si="628"/>
        <v>2014</v>
      </c>
      <c r="B8450">
        <f t="shared" ca="1" si="629"/>
        <v>1</v>
      </c>
      <c r="C8450">
        <f t="shared" ca="1" si="629"/>
        <v>90</v>
      </c>
      <c r="D8450">
        <f t="shared" ca="1" si="629"/>
        <v>3</v>
      </c>
      <c r="E8450" s="2">
        <f t="shared" ca="1" si="629"/>
        <v>1</v>
      </c>
      <c r="F8450" s="4" t="str">
        <f t="shared" ca="1" si="629"/>
        <v>权利要求2和权利要求3</v>
      </c>
      <c r="G8450">
        <f t="shared" ca="1" si="629"/>
        <v>20141903</v>
      </c>
    </row>
    <row r="8451" spans="1:7" x14ac:dyDescent="0.15">
      <c r="A8451">
        <f t="shared" ca="1" si="628"/>
        <v>2014</v>
      </c>
      <c r="B8451">
        <f t="shared" ca="1" si="629"/>
        <v>1</v>
      </c>
      <c r="C8451">
        <f t="shared" ca="1" si="629"/>
        <v>90</v>
      </c>
      <c r="D8451">
        <f t="shared" ca="1" si="629"/>
        <v>4</v>
      </c>
      <c r="E8451" s="2">
        <f t="shared" ca="1" si="629"/>
        <v>0</v>
      </c>
      <c r="F8451" s="4" t="str">
        <f t="shared" ca="1" si="629"/>
        <v>权利要求1、权利要求2和权利要求3</v>
      </c>
      <c r="G8451">
        <f t="shared" ca="1" si="629"/>
        <v>20141904</v>
      </c>
    </row>
    <row r="8452" spans="1:7" x14ac:dyDescent="0.15">
      <c r="A8452">
        <f t="shared" ca="1" si="628"/>
        <v>2014</v>
      </c>
      <c r="B8452">
        <f t="shared" ca="1" si="629"/>
        <v>1</v>
      </c>
      <c r="C8452">
        <f t="shared" ca="1" si="629"/>
        <v>91</v>
      </c>
      <c r="D8452">
        <f t="shared" ca="1" si="629"/>
        <v>0</v>
      </c>
      <c r="E8452" s="2">
        <f t="shared" ca="1" si="629"/>
        <v>0</v>
      </c>
      <c r="F8452" s="4" t="str">
        <f t="shared" ca="1" si="629"/>
        <v>下列关于无效宣告程序的说法哪些是正确的？</v>
      </c>
      <c r="G8452">
        <f t="shared" ca="1" si="629"/>
        <v>20141910</v>
      </c>
    </row>
    <row r="8453" spans="1:7" ht="27" x14ac:dyDescent="0.15">
      <c r="A8453">
        <f t="shared" ca="1" si="628"/>
        <v>2014</v>
      </c>
      <c r="B8453">
        <f t="shared" ca="1" si="629"/>
        <v>1</v>
      </c>
      <c r="C8453">
        <f t="shared" ca="1" si="629"/>
        <v>91</v>
      </c>
      <c r="D8453">
        <f t="shared" ca="1" si="629"/>
        <v>1</v>
      </c>
      <c r="E8453" s="2">
        <f t="shared" ca="1" si="629"/>
        <v>1</v>
      </c>
      <c r="F8453" s="4" t="str">
        <f t="shared" ca="1" si="629"/>
        <v>请求人在提出无效宣告请求时提出两项无效理由，在口头审理时可以放弃其中一项无效理由</v>
      </c>
      <c r="G8453">
        <f t="shared" ca="1" si="629"/>
        <v>20141911</v>
      </c>
    </row>
    <row r="8454" spans="1:7" x14ac:dyDescent="0.15">
      <c r="A8454">
        <f t="shared" ca="1" si="628"/>
        <v>2014</v>
      </c>
      <c r="B8454">
        <f t="shared" ca="1" si="629"/>
        <v>1</v>
      </c>
      <c r="C8454">
        <f t="shared" ca="1" si="629"/>
        <v>91</v>
      </c>
      <c r="D8454">
        <f t="shared" ca="1" si="629"/>
        <v>2</v>
      </c>
      <c r="E8454" s="2">
        <f t="shared" ca="1" si="629"/>
        <v>1</v>
      </c>
      <c r="F8454" s="4" t="str">
        <f t="shared" ca="1" si="629"/>
        <v>当事人有权自行与对方和解</v>
      </c>
      <c r="G8454">
        <f t="shared" ca="1" si="629"/>
        <v>20141912</v>
      </c>
    </row>
    <row r="8455" spans="1:7" ht="40.5" x14ac:dyDescent="0.15">
      <c r="A8455">
        <f t="shared" ca="1" si="628"/>
        <v>2014</v>
      </c>
      <c r="B8455">
        <f t="shared" ca="1" si="629"/>
        <v>1</v>
      </c>
      <c r="C8455">
        <f t="shared" ca="1" si="629"/>
        <v>91</v>
      </c>
      <c r="D8455">
        <f t="shared" ca="1" si="629"/>
        <v>3</v>
      </c>
      <c r="E8455" s="2">
        <f t="shared" ca="1" si="629"/>
        <v>0</v>
      </c>
      <c r="F8455" s="4" t="str">
        <f t="shared" ca="1" si="629"/>
        <v>专利权人针对请求人提出的无效宣告请求主动缩小权利要求保护范围且相应的修改文本被专利复审委员会接受的，视为专利权人承认大于该保护范围的权利要求自提交修改之日起无效</v>
      </c>
      <c r="G8455">
        <f t="shared" ca="1" si="629"/>
        <v>20141913</v>
      </c>
    </row>
    <row r="8456" spans="1:7" ht="27" x14ac:dyDescent="0.15">
      <c r="A8456">
        <f t="shared" ca="1" si="628"/>
        <v>2014</v>
      </c>
      <c r="B8456">
        <f t="shared" ca="1" si="629"/>
        <v>1</v>
      </c>
      <c r="C8456">
        <f t="shared" ca="1" si="629"/>
        <v>91</v>
      </c>
      <c r="D8456">
        <f t="shared" ca="1" si="629"/>
        <v>4</v>
      </c>
      <c r="E8456" s="2">
        <f t="shared" ca="1" si="629"/>
        <v>1</v>
      </c>
      <c r="F8456" s="4" t="str">
        <f t="shared" ca="1" si="629"/>
        <v>专利权人声明放弃部分权利要求的，视为专利权人承认请求人对该项权利要求的无效宣告请求</v>
      </c>
      <c r="G8456">
        <f t="shared" ca="1" si="629"/>
        <v>20141914</v>
      </c>
    </row>
    <row r="8457" spans="1:7" ht="27" x14ac:dyDescent="0.15">
      <c r="A8457">
        <f t="shared" ca="1" si="628"/>
        <v>2014</v>
      </c>
      <c r="B8457">
        <f t="shared" ca="1" si="629"/>
        <v>1</v>
      </c>
      <c r="C8457">
        <f t="shared" ca="1" si="629"/>
        <v>92</v>
      </c>
      <c r="D8457">
        <f t="shared" ca="1" si="629"/>
        <v>0</v>
      </c>
      <c r="E8457" s="2">
        <f t="shared" ca="1" si="629"/>
        <v>0</v>
      </c>
      <c r="F8457" s="4" t="str">
        <f t="shared" ca="1" si="629"/>
        <v>中国的甲公司欲将其一项发明专利权转让给美国的乙公司。下列说法哪些是正确的？</v>
      </c>
      <c r="G8457">
        <f t="shared" ca="1" si="629"/>
        <v>20141920</v>
      </c>
    </row>
    <row r="8458" spans="1:7" x14ac:dyDescent="0.15">
      <c r="A8458">
        <f t="shared" ca="1" si="628"/>
        <v>2014</v>
      </c>
      <c r="B8458">
        <f t="shared" ca="1" si="629"/>
        <v>1</v>
      </c>
      <c r="C8458">
        <f t="shared" ca="1" si="629"/>
        <v>92</v>
      </c>
      <c r="D8458">
        <f t="shared" ca="1" si="629"/>
        <v>1</v>
      </c>
      <c r="E8458" s="2">
        <f t="shared" ca="1" si="629"/>
        <v>1</v>
      </c>
      <c r="F8458" s="4" t="str">
        <f t="shared" ca="1" si="629"/>
        <v>甲乙之间应当订立书面的转让合同</v>
      </c>
      <c r="G8458">
        <f t="shared" ca="1" si="629"/>
        <v>20141921</v>
      </c>
    </row>
    <row r="8459" spans="1:7" x14ac:dyDescent="0.15">
      <c r="A8459">
        <f t="shared" ca="1" si="628"/>
        <v>2014</v>
      </c>
      <c r="B8459">
        <f t="shared" ca="1" si="629"/>
        <v>1</v>
      </c>
      <c r="C8459">
        <f t="shared" ca="1" si="629"/>
        <v>92</v>
      </c>
      <c r="D8459">
        <f t="shared" ca="1" si="629"/>
        <v>2</v>
      </c>
      <c r="E8459" s="2">
        <f t="shared" ca="1" si="629"/>
        <v>0</v>
      </c>
      <c r="F8459" s="4" t="str">
        <f t="shared" ca="1" si="629"/>
        <v>甲乙应当自订立转让合同之日起3个月内，向国务院专利行政部门办理登记手续</v>
      </c>
      <c r="G8459">
        <f t="shared" ca="1" si="629"/>
        <v>20141922</v>
      </c>
    </row>
    <row r="8460" spans="1:7" ht="27" x14ac:dyDescent="0.15">
      <c r="A8460">
        <f t="shared" ca="1" si="628"/>
        <v>2014</v>
      </c>
      <c r="B8460">
        <f t="shared" ca="1" si="629"/>
        <v>1</v>
      </c>
      <c r="C8460">
        <f t="shared" ca="1" si="629"/>
        <v>92</v>
      </c>
      <c r="D8460">
        <f t="shared" ca="1" si="629"/>
        <v>3</v>
      </c>
      <c r="E8460" s="2">
        <f t="shared" ca="1" si="629"/>
        <v>1</v>
      </c>
      <c r="F8460" s="4" t="str">
        <f t="shared" ca="1" si="629"/>
        <v>甲乙向国务院专利行政部门办理登记手续的，应当出具商务主管部门颁发的有关证明文件</v>
      </c>
      <c r="G8460">
        <f t="shared" ca="1" si="629"/>
        <v>20141923</v>
      </c>
    </row>
    <row r="8461" spans="1:7" x14ac:dyDescent="0.15">
      <c r="A8461">
        <f t="shared" ca="1" si="628"/>
        <v>2014</v>
      </c>
      <c r="B8461">
        <f t="shared" ca="1" si="629"/>
        <v>1</v>
      </c>
      <c r="C8461">
        <f t="shared" ca="1" si="629"/>
        <v>92</v>
      </c>
      <c r="D8461">
        <f t="shared" ca="1" si="629"/>
        <v>4</v>
      </c>
      <c r="E8461" s="2">
        <f t="shared" ca="1" si="629"/>
        <v>0</v>
      </c>
      <c r="F8461" s="4" t="str">
        <f t="shared" ca="1" si="629"/>
        <v>该专利权的转让自合同订立之日起生效</v>
      </c>
      <c r="G8461">
        <f t="shared" ca="1" si="629"/>
        <v>20141924</v>
      </c>
    </row>
    <row r="8462" spans="1:7" ht="27" x14ac:dyDescent="0.15">
      <c r="A8462">
        <f t="shared" ca="1" si="628"/>
        <v>2014</v>
      </c>
      <c r="B8462">
        <f t="shared" ca="1" si="629"/>
        <v>1</v>
      </c>
      <c r="C8462">
        <f t="shared" ca="1" si="629"/>
        <v>93</v>
      </c>
      <c r="D8462">
        <f t="shared" ca="1" si="629"/>
        <v>0</v>
      </c>
      <c r="E8462" s="2">
        <f t="shared" ca="1" si="629"/>
        <v>0</v>
      </c>
      <c r="F8462" s="4" t="str">
        <f t="shared" ca="1" si="629"/>
        <v>申请人张某在提交一件发明专利申请的同时提交了提前公布声明。下列说法哪些是正确的？</v>
      </c>
      <c r="G8462">
        <f t="shared" ca="1" si="629"/>
        <v>20141930</v>
      </c>
    </row>
    <row r="8463" spans="1:7" x14ac:dyDescent="0.15">
      <c r="A8463">
        <f t="shared" ca="1" si="628"/>
        <v>2014</v>
      </c>
      <c r="B8463">
        <f t="shared" ca="1" si="629"/>
        <v>1</v>
      </c>
      <c r="C8463">
        <f t="shared" ca="1" si="629"/>
        <v>93</v>
      </c>
      <c r="D8463">
        <f t="shared" ca="1" si="629"/>
        <v>1</v>
      </c>
      <c r="E8463" s="2">
        <f t="shared" ca="1" si="629"/>
        <v>0</v>
      </c>
      <c r="F8463" s="4" t="str">
        <f t="shared" ca="1" si="629"/>
        <v>张某可以在该提前公布声明中附加若干条件</v>
      </c>
      <c r="G8463">
        <f t="shared" ca="1" si="629"/>
        <v>20141931</v>
      </c>
    </row>
    <row r="8464" spans="1:7" x14ac:dyDescent="0.15">
      <c r="A8464">
        <f t="shared" ca="1" si="628"/>
        <v>2014</v>
      </c>
      <c r="B8464">
        <f t="shared" ref="B8464:G8480" ca="1" si="630">INDIRECT("'"&amp;(2006+ROUNDDOWN((ROW()-2)/1000,0))&amp;IF(MOD(ROUNDDOWN((ROW()-2+500)/500,0),2)=1,1,2)&amp;"'!"&amp;CHAR(64+COLUMN())&amp;(ROW()-500*(ROUNDDOWN((ROW()-2+500)/500,0)-1)))</f>
        <v>1</v>
      </c>
      <c r="C8464">
        <f t="shared" ca="1" si="630"/>
        <v>93</v>
      </c>
      <c r="D8464">
        <f t="shared" ca="1" si="630"/>
        <v>2</v>
      </c>
      <c r="E8464" s="2">
        <f t="shared" ca="1" si="630"/>
        <v>1</v>
      </c>
      <c r="F8464" s="4" t="str">
        <f t="shared" ca="1" si="630"/>
        <v>若该提前公布声明符合规定，则该申请在初步审查合格后立即进入公布准备</v>
      </c>
      <c r="G8464">
        <f t="shared" ca="1" si="630"/>
        <v>20141932</v>
      </c>
    </row>
    <row r="8465" spans="1:7" ht="27" x14ac:dyDescent="0.15">
      <c r="A8465">
        <f t="shared" ca="1" si="628"/>
        <v>2014</v>
      </c>
      <c r="B8465">
        <f t="shared" ca="1" si="630"/>
        <v>1</v>
      </c>
      <c r="C8465">
        <f t="shared" ca="1" si="630"/>
        <v>93</v>
      </c>
      <c r="D8465">
        <f t="shared" ca="1" si="630"/>
        <v>3</v>
      </c>
      <c r="E8465" s="2">
        <f t="shared" ca="1" si="630"/>
        <v>1</v>
      </c>
      <c r="F8465" s="4" t="str">
        <f t="shared" ca="1" si="630"/>
        <v>若该提前公布声明符合规定，张某在该申请进入公布准备后要求撤销该提前公布声明的，该要求视为未提出，申请文件照常公布</v>
      </c>
      <c r="G8465">
        <f t="shared" ca="1" si="630"/>
        <v>20141933</v>
      </c>
    </row>
    <row r="8466" spans="1:7" x14ac:dyDescent="0.15">
      <c r="A8466">
        <f t="shared" ca="1" si="628"/>
        <v>2014</v>
      </c>
      <c r="B8466">
        <f t="shared" ca="1" si="630"/>
        <v>1</v>
      </c>
      <c r="C8466">
        <f t="shared" ca="1" si="630"/>
        <v>93</v>
      </c>
      <c r="D8466">
        <f t="shared" ca="1" si="630"/>
        <v>4</v>
      </c>
      <c r="E8466" s="2">
        <f t="shared" ca="1" si="630"/>
        <v>0</v>
      </c>
      <c r="F8466" s="4" t="str">
        <f t="shared" ca="1" si="630"/>
        <v>若该提前公布声明不符合规定，国家知识产权局应当发出补正通知书</v>
      </c>
      <c r="G8466">
        <f t="shared" ca="1" si="630"/>
        <v>20141934</v>
      </c>
    </row>
    <row r="8467" spans="1:7" x14ac:dyDescent="0.15">
      <c r="A8467">
        <f t="shared" ca="1" si="628"/>
        <v>2014</v>
      </c>
      <c r="B8467">
        <f t="shared" ca="1" si="630"/>
        <v>1</v>
      </c>
      <c r="C8467">
        <f t="shared" ca="1" si="630"/>
        <v>94</v>
      </c>
      <c r="D8467">
        <f t="shared" ca="1" si="630"/>
        <v>0</v>
      </c>
      <c r="E8467" s="2">
        <f t="shared" ca="1" si="630"/>
        <v>0</v>
      </c>
      <c r="F8467" s="4" t="str">
        <f t="shared" ca="1" si="630"/>
        <v>下列关于发明或者实用新型说明书附图的说法哪些是正确的？</v>
      </c>
      <c r="G8467">
        <f t="shared" ca="1" si="630"/>
        <v>20141940</v>
      </c>
    </row>
    <row r="8468" spans="1:7" x14ac:dyDescent="0.15">
      <c r="A8468">
        <f t="shared" ca="1" si="628"/>
        <v>2014</v>
      </c>
      <c r="B8468">
        <f t="shared" ca="1" si="630"/>
        <v>1</v>
      </c>
      <c r="C8468">
        <f t="shared" ca="1" si="630"/>
        <v>94</v>
      </c>
      <c r="D8468">
        <f t="shared" ca="1" si="630"/>
        <v>1</v>
      </c>
      <c r="E8468" s="2">
        <f t="shared" ca="1" si="630"/>
        <v>1</v>
      </c>
      <c r="F8468" s="4" t="str">
        <f t="shared" ca="1" si="630"/>
        <v>如果发明专利申请的文字足以清楚、完整地描述其技术方案，则可以没有附图</v>
      </c>
      <c r="G8468">
        <f t="shared" ca="1" si="630"/>
        <v>20141941</v>
      </c>
    </row>
    <row r="8469" spans="1:7" x14ac:dyDescent="0.15">
      <c r="A8469">
        <f t="shared" ca="1" si="628"/>
        <v>2014</v>
      </c>
      <c r="B8469">
        <f t="shared" ca="1" si="630"/>
        <v>1</v>
      </c>
      <c r="C8469">
        <f t="shared" ca="1" si="630"/>
        <v>94</v>
      </c>
      <c r="D8469">
        <f t="shared" ca="1" si="630"/>
        <v>2</v>
      </c>
      <c r="E8469" s="2">
        <f t="shared" ca="1" si="630"/>
        <v>0</v>
      </c>
      <c r="F8469" s="4" t="str">
        <f t="shared" ca="1" si="630"/>
        <v>如果实用新型专利申请的文字足以清楚、完整地描述其技术方案，则可以没有附图</v>
      </c>
      <c r="G8469">
        <f t="shared" ca="1" si="630"/>
        <v>20141942</v>
      </c>
    </row>
    <row r="8470" spans="1:7" x14ac:dyDescent="0.15">
      <c r="A8470">
        <f t="shared" ca="1" si="628"/>
        <v>2014</v>
      </c>
      <c r="B8470">
        <f t="shared" ca="1" si="630"/>
        <v>1</v>
      </c>
      <c r="C8470">
        <f t="shared" ca="1" si="630"/>
        <v>94</v>
      </c>
      <c r="D8470">
        <f t="shared" ca="1" si="630"/>
        <v>3</v>
      </c>
      <c r="E8470" s="2">
        <f t="shared" ca="1" si="630"/>
        <v>1</v>
      </c>
      <c r="F8470" s="4" t="str">
        <f t="shared" ca="1" si="630"/>
        <v>附图中未出现的附图标记不得在说明书文字部分中提及</v>
      </c>
      <c r="G8470">
        <f t="shared" ca="1" si="630"/>
        <v>20141943</v>
      </c>
    </row>
    <row r="8471" spans="1:7" x14ac:dyDescent="0.15">
      <c r="A8471">
        <f t="shared" ca="1" si="628"/>
        <v>2014</v>
      </c>
      <c r="B8471">
        <f t="shared" ca="1" si="630"/>
        <v>1</v>
      </c>
      <c r="C8471">
        <f t="shared" ca="1" si="630"/>
        <v>94</v>
      </c>
      <c r="D8471">
        <f t="shared" ca="1" si="630"/>
        <v>4</v>
      </c>
      <c r="E8471" s="2">
        <f t="shared" ca="1" si="630"/>
        <v>0</v>
      </c>
      <c r="F8471" s="4" t="str">
        <f t="shared" ca="1" si="630"/>
        <v>附图中不得出现文字</v>
      </c>
      <c r="G8471">
        <f t="shared" ca="1" si="630"/>
        <v>20141944</v>
      </c>
    </row>
    <row r="8472" spans="1:7" ht="67.5" x14ac:dyDescent="0.15">
      <c r="A8472">
        <f t="shared" ca="1" si="628"/>
        <v>2014</v>
      </c>
      <c r="B8472">
        <f t="shared" ca="1" si="630"/>
        <v>1</v>
      </c>
      <c r="C8472">
        <f t="shared" ca="1" si="630"/>
        <v>95</v>
      </c>
      <c r="D8472">
        <f t="shared" ca="1" si="630"/>
        <v>0</v>
      </c>
      <c r="E8472" s="2">
        <f t="shared" ca="1" si="630"/>
        <v>0</v>
      </c>
      <c r="F8472" s="4" t="str">
        <f t="shared" ca="1" si="630"/>
        <v>某实用新型专利授权公告的权利要求书为： 
“1. 一种电机，特征为H。 
2. 如权利要求1所述的电机，特征还有I和J。 
3. 如权利要求1所述的电机，特征还有K和L。”
在无效宣告程序中，允许专利权人以下列哪些方式修改权利要求书？</v>
      </c>
      <c r="G8472">
        <f t="shared" ca="1" si="630"/>
        <v>20141950</v>
      </c>
    </row>
    <row r="8473" spans="1:7" ht="27" x14ac:dyDescent="0.15">
      <c r="A8473">
        <f t="shared" ca="1" si="628"/>
        <v>2014</v>
      </c>
      <c r="B8473">
        <f t="shared" ca="1" si="630"/>
        <v>1</v>
      </c>
      <c r="C8473">
        <f t="shared" ca="1" si="630"/>
        <v>95</v>
      </c>
      <c r="D8473">
        <f t="shared" ca="1" si="630"/>
        <v>1</v>
      </c>
      <c r="E8473" s="2">
        <f t="shared" ca="1" si="630"/>
        <v>0</v>
      </c>
      <c r="F8473" s="4" t="str">
        <f t="shared" ca="1" si="630"/>
        <v>在针对无效宣告请求书的答复期限内，将权利要求书修改为“1、一种电机，特征为H、I、J和L。”</v>
      </c>
      <c r="G8473">
        <f t="shared" ca="1" si="630"/>
        <v>20141951</v>
      </c>
    </row>
    <row r="8474" spans="1:7" ht="27" x14ac:dyDescent="0.15">
      <c r="A8474">
        <f t="shared" ca="1" si="628"/>
        <v>2014</v>
      </c>
      <c r="B8474">
        <f t="shared" ca="1" si="630"/>
        <v>1</v>
      </c>
      <c r="C8474">
        <f t="shared" ca="1" si="630"/>
        <v>95</v>
      </c>
      <c r="D8474">
        <f t="shared" ca="1" si="630"/>
        <v>2</v>
      </c>
      <c r="E8474" s="2">
        <f t="shared" ca="1" si="630"/>
        <v>1</v>
      </c>
      <c r="F8474" s="4" t="str">
        <f t="shared" ca="1" si="630"/>
        <v>在针对请求人增加无效宣告理由的答复期限内，将权利要求书修改为“1、一种电机，特征为H、I、J、K和L。”</v>
      </c>
      <c r="G8474">
        <f t="shared" ca="1" si="630"/>
        <v>20141952</v>
      </c>
    </row>
    <row r="8475" spans="1:7" ht="27" x14ac:dyDescent="0.15">
      <c r="A8475">
        <f t="shared" ca="1" si="628"/>
        <v>2014</v>
      </c>
      <c r="B8475">
        <f t="shared" ca="1" si="630"/>
        <v>1</v>
      </c>
      <c r="C8475">
        <f t="shared" ca="1" si="630"/>
        <v>95</v>
      </c>
      <c r="D8475">
        <f t="shared" ca="1" si="630"/>
        <v>3</v>
      </c>
      <c r="E8475" s="2">
        <f t="shared" ca="1" si="630"/>
        <v>1</v>
      </c>
      <c r="F8475" s="4" t="str">
        <f t="shared" ca="1" si="630"/>
        <v>在针对专利复审委员会引入的请求人未提及的无效宣告理由的答复期限内，将权利要求书修改为“1、一种电机，特征为H、I和J。”</v>
      </c>
      <c r="G8475">
        <f t="shared" ca="1" si="630"/>
        <v>20141953</v>
      </c>
    </row>
    <row r="8476" spans="1:7" x14ac:dyDescent="0.15">
      <c r="A8476">
        <f t="shared" ca="1" si="628"/>
        <v>2014</v>
      </c>
      <c r="B8476">
        <f t="shared" ca="1" si="630"/>
        <v>1</v>
      </c>
      <c r="C8476">
        <f t="shared" ca="1" si="630"/>
        <v>95</v>
      </c>
      <c r="D8476">
        <f t="shared" ca="1" si="630"/>
        <v>4</v>
      </c>
      <c r="E8476" s="2">
        <f t="shared" ca="1" si="630"/>
        <v>1</v>
      </c>
      <c r="F8476" s="4" t="str">
        <f t="shared" ca="1" si="630"/>
        <v>在口头审理辩论终结前，将权利要求书修改为“1、一种电机，特征为H、K和L。”</v>
      </c>
      <c r="G8476">
        <f t="shared" ca="1" si="630"/>
        <v>20141954</v>
      </c>
    </row>
    <row r="8477" spans="1:7" ht="27" x14ac:dyDescent="0.15">
      <c r="A8477">
        <f t="shared" ca="1" si="628"/>
        <v>2014</v>
      </c>
      <c r="B8477">
        <f t="shared" ca="1" si="630"/>
        <v>1</v>
      </c>
      <c r="C8477">
        <f t="shared" ca="1" si="630"/>
        <v>96</v>
      </c>
      <c r="D8477">
        <f t="shared" ca="1" si="630"/>
        <v>0</v>
      </c>
      <c r="E8477" s="2">
        <f t="shared" ca="1" si="630"/>
        <v>0</v>
      </c>
      <c r="F8477" s="4" t="str">
        <f t="shared" ca="1" si="630"/>
        <v>甲公司的一件实用新型专利申请于2012年11月20日被授予专利权，该专利权于2014年4月8日终止。下列哪些行为构成假冒专利的行为？</v>
      </c>
      <c r="G8477">
        <f t="shared" ca="1" si="630"/>
        <v>20141960</v>
      </c>
    </row>
    <row r="8478" spans="1:7" x14ac:dyDescent="0.15">
      <c r="A8478">
        <f t="shared" ca="1" si="628"/>
        <v>2014</v>
      </c>
      <c r="B8478">
        <f t="shared" ca="1" si="630"/>
        <v>1</v>
      </c>
      <c r="C8478">
        <f t="shared" ca="1" si="630"/>
        <v>96</v>
      </c>
      <c r="D8478">
        <f t="shared" ca="1" si="630"/>
        <v>1</v>
      </c>
      <c r="E8478" s="2">
        <f t="shared" ca="1" si="630"/>
        <v>0</v>
      </c>
      <c r="F8478" s="4" t="str">
        <f t="shared" ca="1" si="630"/>
        <v>甲公司在专利权终止后继续销售2014年2月生产并标注了该实用新型专利标识的产品</v>
      </c>
      <c r="G8478">
        <f t="shared" ca="1" si="630"/>
        <v>20141961</v>
      </c>
    </row>
    <row r="8479" spans="1:7" x14ac:dyDescent="0.15">
      <c r="A8479">
        <f t="shared" ca="1" si="628"/>
        <v>2014</v>
      </c>
      <c r="B8479">
        <f t="shared" ca="1" si="630"/>
        <v>1</v>
      </c>
      <c r="C8479">
        <f t="shared" ca="1" si="630"/>
        <v>96</v>
      </c>
      <c r="D8479">
        <f t="shared" ca="1" si="630"/>
        <v>2</v>
      </c>
      <c r="E8479" s="2">
        <f t="shared" ca="1" si="630"/>
        <v>1</v>
      </c>
      <c r="F8479" s="4" t="str">
        <f t="shared" ca="1" si="630"/>
        <v>乙公司未经甲公司同意，在其生产的类似产品上标注甲公司的专利号</v>
      </c>
      <c r="G8479">
        <f t="shared" ca="1" si="630"/>
        <v>20141962</v>
      </c>
    </row>
    <row r="8480" spans="1:7" ht="27" x14ac:dyDescent="0.15">
      <c r="A8480">
        <f t="shared" ca="1" si="628"/>
        <v>2014</v>
      </c>
      <c r="B8480">
        <f t="shared" ca="1" si="630"/>
        <v>1</v>
      </c>
      <c r="C8480">
        <f t="shared" ca="1" si="630"/>
        <v>96</v>
      </c>
      <c r="D8480">
        <f t="shared" ca="1" si="630"/>
        <v>3</v>
      </c>
      <c r="E8480" s="2">
        <f t="shared" ca="1" si="630"/>
        <v>1</v>
      </c>
      <c r="F8480" s="4" t="str">
        <f t="shared" ca="1" si="630"/>
        <v>甲公司在2012年10月3日出厂的产品说明书上标明该产品是专利产品，使公众误认为该产品是专利产品</v>
      </c>
      <c r="G8480">
        <f t="shared" ca="1" si="630"/>
        <v>20141963</v>
      </c>
    </row>
    <row r="8481" spans="1:7" x14ac:dyDescent="0.15">
      <c r="A8481">
        <f t="shared" ca="1" si="628"/>
        <v>2014</v>
      </c>
      <c r="B8481">
        <f t="shared" ref="B8481:G8497" ca="1" si="631">INDIRECT("'"&amp;(2006+ROUNDDOWN((ROW()-2)/1000,0))&amp;IF(MOD(ROUNDDOWN((ROW()-2+500)/500,0),2)=1,1,2)&amp;"'!"&amp;CHAR(64+COLUMN())&amp;(ROW()-500*(ROUNDDOWN((ROW()-2+500)/500,0)-1)))</f>
        <v>1</v>
      </c>
      <c r="C8481">
        <f t="shared" ca="1" si="631"/>
        <v>96</v>
      </c>
      <c r="D8481">
        <f t="shared" ca="1" si="631"/>
        <v>4</v>
      </c>
      <c r="E8481" s="2">
        <f t="shared" ca="1" si="631"/>
        <v>1</v>
      </c>
      <c r="F8481" s="4" t="str">
        <f t="shared" ca="1" si="631"/>
        <v>甲公司为了申报高新技术企业，将实用新型专利证书变造成发明专利证书</v>
      </c>
      <c r="G8481">
        <f t="shared" ca="1" si="631"/>
        <v>20141964</v>
      </c>
    </row>
    <row r="8482" spans="1:7" x14ac:dyDescent="0.15">
      <c r="A8482">
        <f t="shared" ca="1" si="628"/>
        <v>2014</v>
      </c>
      <c r="B8482">
        <f t="shared" ca="1" si="631"/>
        <v>1</v>
      </c>
      <c r="C8482">
        <f t="shared" ca="1" si="631"/>
        <v>97</v>
      </c>
      <c r="D8482">
        <f t="shared" ca="1" si="631"/>
        <v>0</v>
      </c>
      <c r="E8482" s="2">
        <f t="shared" ca="1" si="631"/>
        <v>0</v>
      </c>
      <c r="F8482" s="4" t="str">
        <f t="shared" ca="1" si="631"/>
        <v>下列关于权利要求是否得到说明书的支持的说法哪些是正确的？</v>
      </c>
      <c r="G8482">
        <f t="shared" ca="1" si="631"/>
        <v>20141970</v>
      </c>
    </row>
    <row r="8483" spans="1:7" x14ac:dyDescent="0.15">
      <c r="A8483">
        <f t="shared" ca="1" si="628"/>
        <v>2014</v>
      </c>
      <c r="B8483">
        <f t="shared" ca="1" si="631"/>
        <v>1</v>
      </c>
      <c r="C8483">
        <f t="shared" ca="1" si="631"/>
        <v>97</v>
      </c>
      <c r="D8483">
        <f t="shared" ca="1" si="631"/>
        <v>1</v>
      </c>
      <c r="E8483" s="2">
        <f t="shared" ca="1" si="631"/>
        <v>1</v>
      </c>
      <c r="F8483" s="4" t="str">
        <f t="shared" ca="1" si="631"/>
        <v>在判断权利要求是否得到说明书的支持时，应当考虑说明书的全部内容</v>
      </c>
      <c r="G8483">
        <f t="shared" ca="1" si="631"/>
        <v>20141971</v>
      </c>
    </row>
    <row r="8484" spans="1:7" x14ac:dyDescent="0.15">
      <c r="A8484">
        <f t="shared" ca="1" si="628"/>
        <v>2014</v>
      </c>
      <c r="B8484">
        <f t="shared" ca="1" si="631"/>
        <v>1</v>
      </c>
      <c r="C8484">
        <f t="shared" ca="1" si="631"/>
        <v>97</v>
      </c>
      <c r="D8484">
        <f t="shared" ca="1" si="631"/>
        <v>2</v>
      </c>
      <c r="E8484" s="2">
        <f t="shared" ca="1" si="631"/>
        <v>0</v>
      </c>
      <c r="F8484" s="4" t="str">
        <f t="shared" ca="1" si="631"/>
        <v>为支持权利要求，说明书必须包括至少两个具体实施例</v>
      </c>
      <c r="G8484">
        <f t="shared" ca="1" si="631"/>
        <v>20141972</v>
      </c>
    </row>
    <row r="8485" spans="1:7" ht="27" x14ac:dyDescent="0.15">
      <c r="A8485">
        <f t="shared" ca="1" si="628"/>
        <v>2014</v>
      </c>
      <c r="B8485">
        <f t="shared" ca="1" si="631"/>
        <v>1</v>
      </c>
      <c r="C8485">
        <f t="shared" ca="1" si="631"/>
        <v>97</v>
      </c>
      <c r="D8485">
        <f t="shared" ca="1" si="631"/>
        <v>3</v>
      </c>
      <c r="E8485" s="2">
        <f t="shared" ca="1" si="631"/>
        <v>0</v>
      </c>
      <c r="F8485" s="4" t="str">
        <f t="shared" ca="1" si="631"/>
        <v>如果权利要求的技术方案在说明书中存在一致性的表述，则权利要求必然得到说明书的支持</v>
      </c>
      <c r="G8485">
        <f t="shared" ca="1" si="631"/>
        <v>20141973</v>
      </c>
    </row>
    <row r="8486" spans="1:7" x14ac:dyDescent="0.15">
      <c r="A8486">
        <f t="shared" ca="1" si="628"/>
        <v>2014</v>
      </c>
      <c r="B8486">
        <f t="shared" ca="1" si="631"/>
        <v>1</v>
      </c>
      <c r="C8486">
        <f t="shared" ca="1" si="631"/>
        <v>97</v>
      </c>
      <c r="D8486">
        <f t="shared" ca="1" si="631"/>
        <v>4</v>
      </c>
      <c r="E8486" s="2">
        <f t="shared" ca="1" si="631"/>
        <v>1</v>
      </c>
      <c r="F8486" s="4" t="str">
        <f t="shared" ca="1" si="631"/>
        <v>纯功能性的权利要求得不到说明书的支持</v>
      </c>
      <c r="G8486">
        <f t="shared" ca="1" si="631"/>
        <v>20141974</v>
      </c>
    </row>
    <row r="8487" spans="1:7" x14ac:dyDescent="0.15">
      <c r="A8487">
        <f t="shared" ca="1" si="628"/>
        <v>2014</v>
      </c>
      <c r="B8487">
        <f t="shared" ca="1" si="631"/>
        <v>1</v>
      </c>
      <c r="C8487">
        <f t="shared" ca="1" si="631"/>
        <v>98</v>
      </c>
      <c r="D8487">
        <f t="shared" ca="1" si="631"/>
        <v>0</v>
      </c>
      <c r="E8487" s="2">
        <f t="shared" ca="1" si="631"/>
        <v>0</v>
      </c>
      <c r="F8487" s="4" t="str">
        <f t="shared" ca="1" si="631"/>
        <v>下列关于专利权保护范围的说法哪些是正确的？</v>
      </c>
      <c r="G8487">
        <f t="shared" ca="1" si="631"/>
        <v>20141980</v>
      </c>
    </row>
    <row r="8488" spans="1:7" ht="27" x14ac:dyDescent="0.15">
      <c r="A8488">
        <f t="shared" ca="1" si="628"/>
        <v>2014</v>
      </c>
      <c r="B8488">
        <f t="shared" ca="1" si="631"/>
        <v>1</v>
      </c>
      <c r="C8488">
        <f t="shared" ca="1" si="631"/>
        <v>98</v>
      </c>
      <c r="D8488">
        <f t="shared" ca="1" si="631"/>
        <v>1</v>
      </c>
      <c r="E8488" s="2">
        <f t="shared" ca="1" si="631"/>
        <v>1</v>
      </c>
      <c r="F8488" s="4" t="str">
        <f t="shared" ca="1" si="631"/>
        <v>仅在发明专利说明书或者附图中描述而在权利要求中未记载的技术方案，权利人在侵犯专利权纠纷案件中将其纳入专利权保护范围的，人民法院不予支持</v>
      </c>
      <c r="G8488">
        <f t="shared" ca="1" si="631"/>
        <v>20141981</v>
      </c>
    </row>
    <row r="8489" spans="1:7" ht="27" x14ac:dyDescent="0.15">
      <c r="A8489">
        <f t="shared" ca="1" si="628"/>
        <v>2014</v>
      </c>
      <c r="B8489">
        <f t="shared" ca="1" si="631"/>
        <v>1</v>
      </c>
      <c r="C8489">
        <f t="shared" ca="1" si="631"/>
        <v>98</v>
      </c>
      <c r="D8489">
        <f t="shared" ca="1" si="631"/>
        <v>2</v>
      </c>
      <c r="E8489" s="2">
        <f t="shared" ca="1" si="631"/>
        <v>1</v>
      </c>
      <c r="F8489" s="4" t="str">
        <f t="shared" ca="1" si="631"/>
        <v>实用新型专利权的保护范围以其权利要求的内容为准，说明书及附图可以用于解释权利要求的内容</v>
      </c>
      <c r="G8489">
        <f t="shared" ca="1" si="631"/>
        <v>20141982</v>
      </c>
    </row>
    <row r="8490" spans="1:7" ht="27" x14ac:dyDescent="0.15">
      <c r="A8490">
        <f t="shared" ca="1" si="628"/>
        <v>2014</v>
      </c>
      <c r="B8490">
        <f t="shared" ca="1" si="631"/>
        <v>1</v>
      </c>
      <c r="C8490">
        <f t="shared" ca="1" si="631"/>
        <v>98</v>
      </c>
      <c r="D8490">
        <f t="shared" ca="1" si="631"/>
        <v>3</v>
      </c>
      <c r="E8490" s="2">
        <f t="shared" ca="1" si="631"/>
        <v>1</v>
      </c>
      <c r="F8490" s="4" t="str">
        <f t="shared" ca="1" si="631"/>
        <v>外观设计专利权的保护范围以表示在图片或者照片中的该产品的外观设计为准，简要说明可以用于解释图片或者照片所表示的该产品的外观设计</v>
      </c>
      <c r="G8490">
        <f t="shared" ca="1" si="631"/>
        <v>20141983</v>
      </c>
    </row>
    <row r="8491" spans="1:7" ht="27" x14ac:dyDescent="0.15">
      <c r="A8491">
        <f t="shared" ca="1" si="628"/>
        <v>2014</v>
      </c>
      <c r="B8491">
        <f t="shared" ca="1" si="631"/>
        <v>1</v>
      </c>
      <c r="C8491">
        <f t="shared" ca="1" si="631"/>
        <v>98</v>
      </c>
      <c r="D8491">
        <f t="shared" ca="1" si="631"/>
        <v>4</v>
      </c>
      <c r="E8491" s="2">
        <f t="shared" ca="1" si="631"/>
        <v>1</v>
      </c>
      <c r="F8491" s="4" t="str">
        <f t="shared" ca="1" si="631"/>
        <v>人民法院判定被诉侵权技术方案是否落入专利权的保护范围，应当审查权利人主张的权利要求所记载的全部技术特征</v>
      </c>
      <c r="G8491">
        <f t="shared" ca="1" si="631"/>
        <v>20141984</v>
      </c>
    </row>
    <row r="8492" spans="1:7" x14ac:dyDescent="0.15">
      <c r="A8492">
        <f t="shared" ca="1" si="628"/>
        <v>2014</v>
      </c>
      <c r="B8492">
        <f t="shared" ca="1" si="631"/>
        <v>1</v>
      </c>
      <c r="C8492">
        <f t="shared" ca="1" si="631"/>
        <v>99</v>
      </c>
      <c r="D8492">
        <f t="shared" ca="1" si="631"/>
        <v>0</v>
      </c>
      <c r="E8492" s="2">
        <f t="shared" ca="1" si="631"/>
        <v>0</v>
      </c>
      <c r="F8492" s="4" t="str">
        <f t="shared" ca="1" si="631"/>
        <v>下列有关答复实用新型专利申请通知书的说法哪些是正确的？</v>
      </c>
      <c r="G8492">
        <f t="shared" ca="1" si="631"/>
        <v>20141990</v>
      </c>
    </row>
    <row r="8493" spans="1:7" ht="27" x14ac:dyDescent="0.15">
      <c r="A8493">
        <f t="shared" ca="1" si="628"/>
        <v>2014</v>
      </c>
      <c r="B8493">
        <f t="shared" ca="1" si="631"/>
        <v>1</v>
      </c>
      <c r="C8493">
        <f t="shared" ca="1" si="631"/>
        <v>99</v>
      </c>
      <c r="D8493">
        <f t="shared" ca="1" si="631"/>
        <v>1</v>
      </c>
      <c r="E8493" s="2">
        <f t="shared" ca="1" si="631"/>
        <v>1</v>
      </c>
      <c r="F8493" s="4" t="str">
        <f t="shared" ca="1" si="631"/>
        <v>申请人在收到补正通知书或者审查意见通知书后，应当在指定的期限内补正或者陈述意见</v>
      </c>
      <c r="G8493">
        <f t="shared" ca="1" si="631"/>
        <v>20141991</v>
      </c>
    </row>
    <row r="8494" spans="1:7" ht="27" x14ac:dyDescent="0.15">
      <c r="A8494">
        <f t="shared" ca="1" si="628"/>
        <v>2014</v>
      </c>
      <c r="B8494">
        <f t="shared" ca="1" si="631"/>
        <v>1</v>
      </c>
      <c r="C8494">
        <f t="shared" ca="1" si="631"/>
        <v>99</v>
      </c>
      <c r="D8494">
        <f t="shared" ca="1" si="631"/>
        <v>2</v>
      </c>
      <c r="E8494" s="2">
        <f t="shared" ca="1" si="631"/>
        <v>0</v>
      </c>
      <c r="F8494" s="4" t="str">
        <f t="shared" ca="1" si="631"/>
        <v>申请人在对补正通知书进行答复时，申请文件的修改替换页和其他文件均应提交一式两份</v>
      </c>
      <c r="G8494">
        <f t="shared" ca="1" si="631"/>
        <v>20141992</v>
      </c>
    </row>
    <row r="8495" spans="1:7" ht="27" x14ac:dyDescent="0.15">
      <c r="A8495">
        <f t="shared" ca="1" si="628"/>
        <v>2014</v>
      </c>
      <c r="B8495">
        <f t="shared" ca="1" si="631"/>
        <v>1</v>
      </c>
      <c r="C8495">
        <f t="shared" ca="1" si="631"/>
        <v>99</v>
      </c>
      <c r="D8495">
        <f t="shared" ca="1" si="631"/>
        <v>3</v>
      </c>
      <c r="E8495" s="2">
        <f t="shared" ca="1" si="631"/>
        <v>1</v>
      </c>
      <c r="F8495" s="4" t="str">
        <f t="shared" ca="1" si="631"/>
        <v>申请人在对专利申请文件进行修改时，其修改的内容不得超出申请日提交的说明书和权利要求书记载的范围</v>
      </c>
      <c r="G8495">
        <f t="shared" ca="1" si="631"/>
        <v>20141993</v>
      </c>
    </row>
    <row r="8496" spans="1:7" ht="27" x14ac:dyDescent="0.15">
      <c r="A8496">
        <f t="shared" ca="1" si="628"/>
        <v>2014</v>
      </c>
      <c r="B8496">
        <f t="shared" ca="1" si="631"/>
        <v>1</v>
      </c>
      <c r="C8496">
        <f t="shared" ca="1" si="631"/>
        <v>99</v>
      </c>
      <c r="D8496">
        <f t="shared" ca="1" si="631"/>
        <v>4</v>
      </c>
      <c r="E8496" s="2">
        <f t="shared" ca="1" si="631"/>
        <v>0</v>
      </c>
      <c r="F8496" s="4" t="str">
        <f t="shared" ca="1" si="631"/>
        <v>申请人在对补正通知书进行答复时，申请人有两个以上的，补正书上必须有全体申请人的签章</v>
      </c>
      <c r="G8496">
        <f t="shared" ca="1" si="631"/>
        <v>20141994</v>
      </c>
    </row>
    <row r="8497" spans="1:7" x14ac:dyDescent="0.15">
      <c r="A8497">
        <f t="shared" ref="A8497:A8560" ca="1" si="632">INDIRECT("'"&amp;(2006+ROUNDDOWN((ROW()-2)/1000,0))&amp;IF(MOD(ROUNDDOWN((ROW()-2+500)/500,0),2)=1,1,2)&amp;"'!"&amp;CHAR(64+COLUMN())&amp;(ROW()-500*(ROUNDDOWN((ROW()-2+500)/500,0)-1)))</f>
        <v>2014</v>
      </c>
      <c r="B8497">
        <f t="shared" ca="1" si="631"/>
        <v>1</v>
      </c>
      <c r="C8497">
        <f t="shared" ca="1" si="631"/>
        <v>100</v>
      </c>
      <c r="D8497">
        <f t="shared" ca="1" si="631"/>
        <v>0</v>
      </c>
      <c r="E8497" s="2">
        <f t="shared" ca="1" si="631"/>
        <v>0</v>
      </c>
      <c r="F8497" s="4" t="str">
        <f t="shared" ca="1" si="631"/>
        <v>某篇专利文献的文献号为“CN101576367B”，下列说法哪些是正确的？</v>
      </c>
      <c r="G8497">
        <f t="shared" ca="1" si="631"/>
        <v>201411000</v>
      </c>
    </row>
    <row r="8498" spans="1:7" x14ac:dyDescent="0.15">
      <c r="A8498">
        <f t="shared" ca="1" si="632"/>
        <v>2014</v>
      </c>
      <c r="B8498">
        <f t="shared" ref="B8498:G8514" ca="1" si="633">INDIRECT("'"&amp;(2006+ROUNDDOWN((ROW()-2)/1000,0))&amp;IF(MOD(ROUNDDOWN((ROW()-2+500)/500,0),2)=1,1,2)&amp;"'!"&amp;CHAR(64+COLUMN())&amp;(ROW()-500*(ROUNDDOWN((ROW()-2+500)/500,0)-1)))</f>
        <v>1</v>
      </c>
      <c r="C8498">
        <f t="shared" ca="1" si="633"/>
        <v>100</v>
      </c>
      <c r="D8498">
        <f t="shared" ca="1" si="633"/>
        <v>1</v>
      </c>
      <c r="E8498" s="2">
        <f t="shared" ca="1" si="633"/>
        <v>1</v>
      </c>
      <c r="F8498" s="4" t="str">
        <f t="shared" ca="1" si="633"/>
        <v>这是一篇中国专利文献</v>
      </c>
      <c r="G8498">
        <f t="shared" ca="1" si="633"/>
        <v>201411001</v>
      </c>
    </row>
    <row r="8499" spans="1:7" x14ac:dyDescent="0.15">
      <c r="A8499">
        <f t="shared" ca="1" si="632"/>
        <v>2014</v>
      </c>
      <c r="B8499">
        <f t="shared" ca="1" si="633"/>
        <v>1</v>
      </c>
      <c r="C8499">
        <f t="shared" ca="1" si="633"/>
        <v>100</v>
      </c>
      <c r="D8499">
        <f t="shared" ca="1" si="633"/>
        <v>2</v>
      </c>
      <c r="E8499" s="2">
        <f t="shared" ca="1" si="633"/>
        <v>0</v>
      </c>
      <c r="F8499" s="4" t="str">
        <f t="shared" ca="1" si="633"/>
        <v>这是实用新型专利单行本</v>
      </c>
      <c r="G8499">
        <f t="shared" ca="1" si="633"/>
        <v>201411002</v>
      </c>
    </row>
    <row r="8500" spans="1:7" x14ac:dyDescent="0.15">
      <c r="A8500">
        <f t="shared" ca="1" si="632"/>
        <v>2014</v>
      </c>
      <c r="B8500">
        <f t="shared" ca="1" si="633"/>
        <v>1</v>
      </c>
      <c r="C8500">
        <f t="shared" ca="1" si="633"/>
        <v>100</v>
      </c>
      <c r="D8500">
        <f t="shared" ca="1" si="633"/>
        <v>3</v>
      </c>
      <c r="E8500" s="2">
        <f t="shared" ca="1" si="633"/>
        <v>1</v>
      </c>
      <c r="F8500" s="4" t="str">
        <f t="shared" ca="1" si="633"/>
        <v>这是发明专利单行本</v>
      </c>
      <c r="G8500">
        <f t="shared" ca="1" si="633"/>
        <v>201411003</v>
      </c>
    </row>
    <row r="8501" spans="1:7" x14ac:dyDescent="0.15">
      <c r="A8501">
        <f t="shared" ca="1" si="632"/>
        <v>2014</v>
      </c>
      <c r="B8501">
        <f t="shared" ca="1" si="633"/>
        <v>1</v>
      </c>
      <c r="C8501">
        <f t="shared" ca="1" si="633"/>
        <v>100</v>
      </c>
      <c r="D8501">
        <f t="shared" ca="1" si="633"/>
        <v>4</v>
      </c>
      <c r="E8501" s="2">
        <f t="shared" ca="1" si="633"/>
        <v>0</v>
      </c>
      <c r="F8501" s="4" t="str">
        <f t="shared" ca="1" si="633"/>
        <v>这是发明专利申请单行本</v>
      </c>
      <c r="G8501">
        <f t="shared" ca="1" si="633"/>
        <v>201411004</v>
      </c>
    </row>
    <row r="8502" spans="1:7" x14ac:dyDescent="0.15">
      <c r="A8502">
        <f t="shared" ca="1" si="632"/>
        <v>2014</v>
      </c>
      <c r="B8502">
        <f t="shared" ca="1" si="633"/>
        <v>2</v>
      </c>
      <c r="C8502">
        <f t="shared" ca="1" si="633"/>
        <v>1</v>
      </c>
      <c r="D8502">
        <f t="shared" ca="1" si="633"/>
        <v>0</v>
      </c>
      <c r="E8502" s="2">
        <f t="shared" ca="1" si="633"/>
        <v>0</v>
      </c>
      <c r="F8502" s="4" t="str">
        <f t="shared" ca="1" si="633"/>
        <v>根据民法通则及相关规定，下列关于代理的哪种说法是正确的？</v>
      </c>
      <c r="G8502">
        <f t="shared" ca="1" si="633"/>
        <v>2014210</v>
      </c>
    </row>
    <row r="8503" spans="1:7" x14ac:dyDescent="0.15">
      <c r="A8503">
        <f t="shared" ca="1" si="632"/>
        <v>2014</v>
      </c>
      <c r="B8503">
        <f t="shared" ca="1" si="633"/>
        <v>2</v>
      </c>
      <c r="C8503">
        <f t="shared" ca="1" si="633"/>
        <v>1</v>
      </c>
      <c r="D8503">
        <f t="shared" ca="1" si="633"/>
        <v>1</v>
      </c>
      <c r="E8503" s="2">
        <f t="shared" ca="1" si="633"/>
        <v>0</v>
      </c>
      <c r="F8503" s="4" t="str">
        <f t="shared" ca="1" si="633"/>
        <v>公民、法人的任何民事法律行为，均可通过代理人实施</v>
      </c>
      <c r="G8503">
        <f t="shared" ca="1" si="633"/>
        <v>2014211</v>
      </c>
    </row>
    <row r="8504" spans="1:7" x14ac:dyDescent="0.15">
      <c r="A8504">
        <f t="shared" ca="1" si="632"/>
        <v>2014</v>
      </c>
      <c r="B8504">
        <f t="shared" ca="1" si="633"/>
        <v>2</v>
      </c>
      <c r="C8504">
        <f t="shared" ca="1" si="633"/>
        <v>1</v>
      </c>
      <c r="D8504">
        <f t="shared" ca="1" si="633"/>
        <v>2</v>
      </c>
      <c r="E8504" s="2">
        <f t="shared" ca="1" si="633"/>
        <v>0</v>
      </c>
      <c r="F8504" s="4" t="str">
        <f t="shared" ca="1" si="633"/>
        <v>代理人应当在代理权限内，以自己的名义实施民事法律行为</v>
      </c>
      <c r="G8504">
        <f t="shared" ca="1" si="633"/>
        <v>2014212</v>
      </c>
    </row>
    <row r="8505" spans="1:7" x14ac:dyDescent="0.15">
      <c r="A8505">
        <f t="shared" ca="1" si="632"/>
        <v>2014</v>
      </c>
      <c r="B8505">
        <f t="shared" ca="1" si="633"/>
        <v>2</v>
      </c>
      <c r="C8505">
        <f t="shared" ca="1" si="633"/>
        <v>1</v>
      </c>
      <c r="D8505">
        <f t="shared" ca="1" si="633"/>
        <v>3</v>
      </c>
      <c r="E8505" s="2">
        <f t="shared" ca="1" si="633"/>
        <v>0</v>
      </c>
      <c r="F8505" s="4" t="str">
        <f t="shared" ca="1" si="633"/>
        <v>民事法律行为的委托代理，应当采用书面形式</v>
      </c>
      <c r="G8505">
        <f t="shared" ca="1" si="633"/>
        <v>2014213</v>
      </c>
    </row>
    <row r="8506" spans="1:7" x14ac:dyDescent="0.15">
      <c r="A8506">
        <f t="shared" ca="1" si="632"/>
        <v>2014</v>
      </c>
      <c r="B8506">
        <f t="shared" ca="1" si="633"/>
        <v>2</v>
      </c>
      <c r="C8506">
        <f t="shared" ca="1" si="633"/>
        <v>1</v>
      </c>
      <c r="D8506">
        <f t="shared" ca="1" si="633"/>
        <v>4</v>
      </c>
      <c r="E8506" s="2">
        <f t="shared" ca="1" si="633"/>
        <v>1</v>
      </c>
      <c r="F8506" s="4" t="str">
        <f t="shared" ca="1" si="633"/>
        <v>代理人不履行职责而给被代理人造成损害的，应当承担民事责任</v>
      </c>
      <c r="G8506">
        <f t="shared" ca="1" si="633"/>
        <v>2014214</v>
      </c>
    </row>
    <row r="8507" spans="1:7" ht="27" x14ac:dyDescent="0.15">
      <c r="A8507">
        <f t="shared" ca="1" si="632"/>
        <v>2014</v>
      </c>
      <c r="B8507">
        <f t="shared" ca="1" si="633"/>
        <v>2</v>
      </c>
      <c r="C8507">
        <f t="shared" ca="1" si="633"/>
        <v>2</v>
      </c>
      <c r="D8507">
        <f t="shared" ca="1" si="633"/>
        <v>0</v>
      </c>
      <c r="E8507" s="2">
        <f t="shared" ca="1" si="633"/>
        <v>0</v>
      </c>
      <c r="F8507" s="4" t="str">
        <f t="shared" ca="1" si="633"/>
        <v>王某和赵某签订合同，向其购买法律禁止买卖的物品。根据合同法及相关规定，下列关于该合同效力的哪种说法是正确的？</v>
      </c>
      <c r="G8507">
        <f t="shared" ca="1" si="633"/>
        <v>2014220</v>
      </c>
    </row>
    <row r="8508" spans="1:7" x14ac:dyDescent="0.15">
      <c r="A8508">
        <f t="shared" ca="1" si="632"/>
        <v>2014</v>
      </c>
      <c r="B8508">
        <f t="shared" ca="1" si="633"/>
        <v>2</v>
      </c>
      <c r="C8508">
        <f t="shared" ca="1" si="633"/>
        <v>2</v>
      </c>
      <c r="D8508">
        <f t="shared" ca="1" si="633"/>
        <v>1</v>
      </c>
      <c r="E8508" s="2">
        <f t="shared" ca="1" si="633"/>
        <v>1</v>
      </c>
      <c r="F8508" s="4" t="str">
        <f t="shared" ca="1" si="633"/>
        <v>该合同为无效合同</v>
      </c>
      <c r="G8508">
        <f t="shared" ca="1" si="633"/>
        <v>2014221</v>
      </c>
    </row>
    <row r="8509" spans="1:7" x14ac:dyDescent="0.15">
      <c r="A8509">
        <f t="shared" ca="1" si="632"/>
        <v>2014</v>
      </c>
      <c r="B8509">
        <f t="shared" ca="1" si="633"/>
        <v>2</v>
      </c>
      <c r="C8509">
        <f t="shared" ca="1" si="633"/>
        <v>2</v>
      </c>
      <c r="D8509">
        <f t="shared" ca="1" si="633"/>
        <v>2</v>
      </c>
      <c r="E8509" s="2">
        <f t="shared" ca="1" si="633"/>
        <v>0</v>
      </c>
      <c r="F8509" s="4" t="str">
        <f t="shared" ca="1" si="633"/>
        <v>该合同为可变更合同</v>
      </c>
      <c r="G8509">
        <f t="shared" ca="1" si="633"/>
        <v>2014222</v>
      </c>
    </row>
    <row r="8510" spans="1:7" x14ac:dyDescent="0.15">
      <c r="A8510">
        <f t="shared" ca="1" si="632"/>
        <v>2014</v>
      </c>
      <c r="B8510">
        <f t="shared" ca="1" si="633"/>
        <v>2</v>
      </c>
      <c r="C8510">
        <f t="shared" ca="1" si="633"/>
        <v>2</v>
      </c>
      <c r="D8510">
        <f t="shared" ca="1" si="633"/>
        <v>3</v>
      </c>
      <c r="E8510" s="2">
        <f t="shared" ca="1" si="633"/>
        <v>0</v>
      </c>
      <c r="F8510" s="4" t="str">
        <f t="shared" ca="1" si="633"/>
        <v>该合同为可撤销合同</v>
      </c>
      <c r="G8510">
        <f t="shared" ca="1" si="633"/>
        <v>2014223</v>
      </c>
    </row>
    <row r="8511" spans="1:7" x14ac:dyDescent="0.15">
      <c r="A8511">
        <f t="shared" ca="1" si="632"/>
        <v>2014</v>
      </c>
      <c r="B8511">
        <f t="shared" ca="1" si="633"/>
        <v>2</v>
      </c>
      <c r="C8511">
        <f t="shared" ca="1" si="633"/>
        <v>2</v>
      </c>
      <c r="D8511">
        <f t="shared" ca="1" si="633"/>
        <v>4</v>
      </c>
      <c r="E8511" s="2">
        <f t="shared" ca="1" si="633"/>
        <v>0</v>
      </c>
      <c r="F8511" s="4" t="str">
        <f t="shared" ca="1" si="633"/>
        <v>该合同效力待定</v>
      </c>
      <c r="G8511">
        <f t="shared" ca="1" si="633"/>
        <v>2014224</v>
      </c>
    </row>
    <row r="8512" spans="1:7" ht="27" x14ac:dyDescent="0.15">
      <c r="A8512">
        <f t="shared" ca="1" si="632"/>
        <v>2014</v>
      </c>
      <c r="B8512">
        <f t="shared" ca="1" si="633"/>
        <v>2</v>
      </c>
      <c r="C8512">
        <f t="shared" ca="1" si="633"/>
        <v>3</v>
      </c>
      <c r="D8512">
        <f t="shared" ca="1" si="633"/>
        <v>0</v>
      </c>
      <c r="E8512" s="2">
        <f t="shared" ca="1" si="633"/>
        <v>0</v>
      </c>
      <c r="F8512" s="4" t="str">
        <f t="shared" ca="1" si="633"/>
        <v>根据行政诉讼法及相关规定，对国务院各部门所作的具体行政行为不服提起诉讼的第一审行政案件，由下列哪级人民法院管辖？</v>
      </c>
      <c r="G8512">
        <f t="shared" ca="1" si="633"/>
        <v>2014230</v>
      </c>
    </row>
    <row r="8513" spans="1:7" x14ac:dyDescent="0.15">
      <c r="A8513">
        <f t="shared" ca="1" si="632"/>
        <v>2014</v>
      </c>
      <c r="B8513">
        <f t="shared" ca="1" si="633"/>
        <v>2</v>
      </c>
      <c r="C8513">
        <f t="shared" ca="1" si="633"/>
        <v>3</v>
      </c>
      <c r="D8513">
        <f t="shared" ca="1" si="633"/>
        <v>1</v>
      </c>
      <c r="E8513" s="2">
        <f t="shared" ca="1" si="633"/>
        <v>0</v>
      </c>
      <c r="F8513" s="4" t="str">
        <f t="shared" ca="1" si="633"/>
        <v>基层人民法院</v>
      </c>
      <c r="G8513">
        <f t="shared" ca="1" si="633"/>
        <v>2014231</v>
      </c>
    </row>
    <row r="8514" spans="1:7" x14ac:dyDescent="0.15">
      <c r="A8514">
        <f t="shared" ca="1" si="632"/>
        <v>2014</v>
      </c>
      <c r="B8514">
        <f t="shared" ca="1" si="633"/>
        <v>2</v>
      </c>
      <c r="C8514">
        <f t="shared" ca="1" si="633"/>
        <v>3</v>
      </c>
      <c r="D8514">
        <f t="shared" ca="1" si="633"/>
        <v>2</v>
      </c>
      <c r="E8514" s="2">
        <f t="shared" ca="1" si="633"/>
        <v>1</v>
      </c>
      <c r="F8514" s="4" t="str">
        <f t="shared" ca="1" si="633"/>
        <v>中级人民法院</v>
      </c>
      <c r="G8514">
        <f t="shared" ca="1" si="633"/>
        <v>2014232</v>
      </c>
    </row>
    <row r="8515" spans="1:7" x14ac:dyDescent="0.15">
      <c r="A8515">
        <f t="shared" ca="1" si="632"/>
        <v>2014</v>
      </c>
      <c r="B8515">
        <f t="shared" ref="B8515:G8531" ca="1" si="634">INDIRECT("'"&amp;(2006+ROUNDDOWN((ROW()-2)/1000,0))&amp;IF(MOD(ROUNDDOWN((ROW()-2+500)/500,0),2)=1,1,2)&amp;"'!"&amp;CHAR(64+COLUMN())&amp;(ROW()-500*(ROUNDDOWN((ROW()-2+500)/500,0)-1)))</f>
        <v>2</v>
      </c>
      <c r="C8515">
        <f t="shared" ca="1" si="634"/>
        <v>3</v>
      </c>
      <c r="D8515">
        <f t="shared" ca="1" si="634"/>
        <v>3</v>
      </c>
      <c r="E8515" s="2">
        <f t="shared" ca="1" si="634"/>
        <v>0</v>
      </c>
      <c r="F8515" s="4" t="str">
        <f t="shared" ca="1" si="634"/>
        <v>高级人民法院</v>
      </c>
      <c r="G8515">
        <f t="shared" ca="1" si="634"/>
        <v>2014233</v>
      </c>
    </row>
    <row r="8516" spans="1:7" x14ac:dyDescent="0.15">
      <c r="A8516">
        <f t="shared" ca="1" si="632"/>
        <v>2014</v>
      </c>
      <c r="B8516">
        <f t="shared" ca="1" si="634"/>
        <v>2</v>
      </c>
      <c r="C8516">
        <f t="shared" ca="1" si="634"/>
        <v>3</v>
      </c>
      <c r="D8516">
        <f t="shared" ca="1" si="634"/>
        <v>4</v>
      </c>
      <c r="E8516" s="2">
        <f t="shared" ca="1" si="634"/>
        <v>0</v>
      </c>
      <c r="F8516" s="4" t="str">
        <f t="shared" ca="1" si="634"/>
        <v>最高人民法院</v>
      </c>
      <c r="G8516">
        <f t="shared" ca="1" si="634"/>
        <v>2014234</v>
      </c>
    </row>
    <row r="8517" spans="1:7" x14ac:dyDescent="0.15">
      <c r="A8517">
        <f t="shared" ca="1" si="632"/>
        <v>2014</v>
      </c>
      <c r="B8517">
        <f t="shared" ca="1" si="634"/>
        <v>2</v>
      </c>
      <c r="C8517">
        <f t="shared" ca="1" si="634"/>
        <v>4</v>
      </c>
      <c r="D8517">
        <f t="shared" ca="1" si="634"/>
        <v>0</v>
      </c>
      <c r="E8517" s="2">
        <f t="shared" ca="1" si="634"/>
        <v>0</v>
      </c>
      <c r="F8517" s="4" t="str">
        <f t="shared" ca="1" si="634"/>
        <v>根据商标法及相关规定，下列哪种标志可以作为商标使用？</v>
      </c>
      <c r="G8517">
        <f t="shared" ca="1" si="634"/>
        <v>2014240</v>
      </c>
    </row>
    <row r="8518" spans="1:7" x14ac:dyDescent="0.15">
      <c r="A8518">
        <f t="shared" ca="1" si="632"/>
        <v>2014</v>
      </c>
      <c r="B8518">
        <f t="shared" ca="1" si="634"/>
        <v>2</v>
      </c>
      <c r="C8518">
        <f t="shared" ca="1" si="634"/>
        <v>4</v>
      </c>
      <c r="D8518">
        <f t="shared" ca="1" si="634"/>
        <v>1</v>
      </c>
      <c r="E8518" s="2">
        <f t="shared" ca="1" si="634"/>
        <v>0</v>
      </c>
      <c r="F8518" s="4" t="str">
        <f t="shared" ca="1" si="634"/>
        <v>同中华人民共和国国歌近似的</v>
      </c>
      <c r="G8518">
        <f t="shared" ca="1" si="634"/>
        <v>2014241</v>
      </c>
    </row>
    <row r="8519" spans="1:7" x14ac:dyDescent="0.15">
      <c r="A8519">
        <f t="shared" ca="1" si="632"/>
        <v>2014</v>
      </c>
      <c r="B8519">
        <f t="shared" ca="1" si="634"/>
        <v>2</v>
      </c>
      <c r="C8519">
        <f t="shared" ca="1" si="634"/>
        <v>4</v>
      </c>
      <c r="D8519">
        <f t="shared" ca="1" si="634"/>
        <v>2</v>
      </c>
      <c r="E8519" s="2">
        <f t="shared" ca="1" si="634"/>
        <v>1</v>
      </c>
      <c r="F8519" s="4" t="str">
        <f t="shared" ca="1" si="634"/>
        <v>同政府间国际组织的旗帜近似，但经该组织同意的</v>
      </c>
      <c r="G8519">
        <f t="shared" ca="1" si="634"/>
        <v>2014242</v>
      </c>
    </row>
    <row r="8520" spans="1:7" x14ac:dyDescent="0.15">
      <c r="A8520">
        <f t="shared" ca="1" si="632"/>
        <v>2014</v>
      </c>
      <c r="B8520">
        <f t="shared" ca="1" si="634"/>
        <v>2</v>
      </c>
      <c r="C8520">
        <f t="shared" ca="1" si="634"/>
        <v>4</v>
      </c>
      <c r="D8520">
        <f t="shared" ca="1" si="634"/>
        <v>3</v>
      </c>
      <c r="E8520" s="2">
        <f t="shared" ca="1" si="634"/>
        <v>0</v>
      </c>
      <c r="F8520" s="4" t="str">
        <f t="shared" ca="1" si="634"/>
        <v>带有欺骗性，容易使公众对商品的产地产生误认的</v>
      </c>
      <c r="G8520">
        <f t="shared" ca="1" si="634"/>
        <v>2014243</v>
      </c>
    </row>
    <row r="8521" spans="1:7" x14ac:dyDescent="0.15">
      <c r="A8521">
        <f t="shared" ca="1" si="632"/>
        <v>2014</v>
      </c>
      <c r="B8521">
        <f t="shared" ca="1" si="634"/>
        <v>2</v>
      </c>
      <c r="C8521">
        <f t="shared" ca="1" si="634"/>
        <v>4</v>
      </c>
      <c r="D8521">
        <f t="shared" ca="1" si="634"/>
        <v>4</v>
      </c>
      <c r="E8521" s="2">
        <f t="shared" ca="1" si="634"/>
        <v>0</v>
      </c>
      <c r="F8521" s="4" t="str">
        <f t="shared" ca="1" si="634"/>
        <v>同“红十字”的名称近似的</v>
      </c>
      <c r="G8521">
        <f t="shared" ca="1" si="634"/>
        <v>2014244</v>
      </c>
    </row>
    <row r="8522" spans="1:7" ht="40.5" x14ac:dyDescent="0.15">
      <c r="A8522">
        <f t="shared" ca="1" si="632"/>
        <v>2014</v>
      </c>
      <c r="B8522">
        <f t="shared" ca="1" si="634"/>
        <v>2</v>
      </c>
      <c r="C8522">
        <f t="shared" ca="1" si="634"/>
        <v>5</v>
      </c>
      <c r="D8522">
        <f t="shared" ca="1" si="634"/>
        <v>0</v>
      </c>
      <c r="E8522" s="2">
        <f t="shared" ca="1" si="634"/>
        <v>0</v>
      </c>
      <c r="F8522" s="4" t="str">
        <f t="shared" ca="1" si="634"/>
        <v>根据行政复议法及相关规定，公民、法人或者其他组织认为行政机关具体行政行为的下列哪项依据不合法的，可以在申请行政复议时一并申请对其进行审查？</v>
      </c>
      <c r="G8522">
        <f t="shared" ca="1" si="634"/>
        <v>2014250</v>
      </c>
    </row>
    <row r="8523" spans="1:7" x14ac:dyDescent="0.15">
      <c r="A8523">
        <f t="shared" ca="1" si="632"/>
        <v>2014</v>
      </c>
      <c r="B8523">
        <f t="shared" ca="1" si="634"/>
        <v>2</v>
      </c>
      <c r="C8523">
        <f t="shared" ca="1" si="634"/>
        <v>5</v>
      </c>
      <c r="D8523">
        <f t="shared" ca="1" si="634"/>
        <v>1</v>
      </c>
      <c r="E8523" s="2">
        <f t="shared" ca="1" si="634"/>
        <v>0</v>
      </c>
      <c r="F8523" s="4" t="str">
        <f t="shared" ca="1" si="634"/>
        <v>国务院部门规章</v>
      </c>
      <c r="G8523">
        <f t="shared" ca="1" si="634"/>
        <v>2014251</v>
      </c>
    </row>
    <row r="8524" spans="1:7" x14ac:dyDescent="0.15">
      <c r="A8524">
        <f t="shared" ca="1" si="632"/>
        <v>2014</v>
      </c>
      <c r="B8524">
        <f t="shared" ca="1" si="634"/>
        <v>2</v>
      </c>
      <c r="C8524">
        <f t="shared" ca="1" si="634"/>
        <v>5</v>
      </c>
      <c r="D8524">
        <f t="shared" ca="1" si="634"/>
        <v>2</v>
      </c>
      <c r="E8524" s="2">
        <f t="shared" ca="1" si="634"/>
        <v>1</v>
      </c>
      <c r="F8524" s="4" t="str">
        <f t="shared" ca="1" si="634"/>
        <v>国务院部门的规定</v>
      </c>
      <c r="G8524">
        <f t="shared" ca="1" si="634"/>
        <v>2014252</v>
      </c>
    </row>
    <row r="8525" spans="1:7" x14ac:dyDescent="0.15">
      <c r="A8525">
        <f t="shared" ca="1" si="632"/>
        <v>2014</v>
      </c>
      <c r="B8525">
        <f t="shared" ca="1" si="634"/>
        <v>2</v>
      </c>
      <c r="C8525">
        <f t="shared" ca="1" si="634"/>
        <v>5</v>
      </c>
      <c r="D8525">
        <f t="shared" ca="1" si="634"/>
        <v>3</v>
      </c>
      <c r="E8525" s="2">
        <f t="shared" ca="1" si="634"/>
        <v>0</v>
      </c>
      <c r="F8525" s="4" t="str">
        <f t="shared" ca="1" si="634"/>
        <v>省人民政府规章</v>
      </c>
      <c r="G8525">
        <f t="shared" ca="1" si="634"/>
        <v>2014253</v>
      </c>
    </row>
    <row r="8526" spans="1:7" x14ac:dyDescent="0.15">
      <c r="A8526">
        <f t="shared" ca="1" si="632"/>
        <v>2014</v>
      </c>
      <c r="B8526">
        <f t="shared" ca="1" si="634"/>
        <v>2</v>
      </c>
      <c r="C8526">
        <f t="shared" ca="1" si="634"/>
        <v>5</v>
      </c>
      <c r="D8526">
        <f t="shared" ca="1" si="634"/>
        <v>4</v>
      </c>
      <c r="E8526" s="2">
        <f t="shared" ca="1" si="634"/>
        <v>0</v>
      </c>
      <c r="F8526" s="4" t="str">
        <f t="shared" ca="1" si="634"/>
        <v>市人民政府规章</v>
      </c>
      <c r="G8526">
        <f t="shared" ca="1" si="634"/>
        <v>2014254</v>
      </c>
    </row>
    <row r="8527" spans="1:7" x14ac:dyDescent="0.15">
      <c r="A8527">
        <f t="shared" ca="1" si="632"/>
        <v>2014</v>
      </c>
      <c r="B8527">
        <f t="shared" ca="1" si="634"/>
        <v>2</v>
      </c>
      <c r="C8527">
        <f t="shared" ca="1" si="634"/>
        <v>6</v>
      </c>
      <c r="D8527">
        <f t="shared" ca="1" si="634"/>
        <v>0</v>
      </c>
      <c r="E8527" s="2">
        <f t="shared" ca="1" si="634"/>
        <v>0</v>
      </c>
      <c r="F8527" s="4" t="str">
        <f t="shared" ca="1" si="634"/>
        <v>根据著作权法及相关规定，下列哪项权利属于著作权中的人身权？</v>
      </c>
      <c r="G8527">
        <f t="shared" ca="1" si="634"/>
        <v>2014260</v>
      </c>
    </row>
    <row r="8528" spans="1:7" x14ac:dyDescent="0.15">
      <c r="A8528">
        <f t="shared" ca="1" si="632"/>
        <v>2014</v>
      </c>
      <c r="B8528">
        <f t="shared" ca="1" si="634"/>
        <v>2</v>
      </c>
      <c r="C8528">
        <f t="shared" ca="1" si="634"/>
        <v>6</v>
      </c>
      <c r="D8528">
        <f t="shared" ca="1" si="634"/>
        <v>1</v>
      </c>
      <c r="E8528" s="2">
        <f t="shared" ca="1" si="634"/>
        <v>0</v>
      </c>
      <c r="F8528" s="4" t="str">
        <f t="shared" ca="1" si="634"/>
        <v>汇编权</v>
      </c>
      <c r="G8528">
        <f t="shared" ca="1" si="634"/>
        <v>2014261</v>
      </c>
    </row>
    <row r="8529" spans="1:7" x14ac:dyDescent="0.15">
      <c r="A8529">
        <f t="shared" ca="1" si="632"/>
        <v>2014</v>
      </c>
      <c r="B8529">
        <f t="shared" ca="1" si="634"/>
        <v>2</v>
      </c>
      <c r="C8529">
        <f t="shared" ca="1" si="634"/>
        <v>6</v>
      </c>
      <c r="D8529">
        <f t="shared" ca="1" si="634"/>
        <v>2</v>
      </c>
      <c r="E8529" s="2">
        <f t="shared" ca="1" si="634"/>
        <v>0</v>
      </c>
      <c r="F8529" s="4" t="str">
        <f t="shared" ca="1" si="634"/>
        <v>改编权</v>
      </c>
      <c r="G8529">
        <f t="shared" ca="1" si="634"/>
        <v>2014262</v>
      </c>
    </row>
    <row r="8530" spans="1:7" x14ac:dyDescent="0.15">
      <c r="A8530">
        <f t="shared" ca="1" si="632"/>
        <v>2014</v>
      </c>
      <c r="B8530">
        <f t="shared" ca="1" si="634"/>
        <v>2</v>
      </c>
      <c r="C8530">
        <f t="shared" ca="1" si="634"/>
        <v>6</v>
      </c>
      <c r="D8530">
        <f t="shared" ca="1" si="634"/>
        <v>3</v>
      </c>
      <c r="E8530" s="2">
        <f t="shared" ca="1" si="634"/>
        <v>1</v>
      </c>
      <c r="F8530" s="4" t="str">
        <f t="shared" ca="1" si="634"/>
        <v>修改权</v>
      </c>
      <c r="G8530">
        <f t="shared" ca="1" si="634"/>
        <v>2014263</v>
      </c>
    </row>
    <row r="8531" spans="1:7" x14ac:dyDescent="0.15">
      <c r="A8531">
        <f t="shared" ca="1" si="632"/>
        <v>2014</v>
      </c>
      <c r="B8531">
        <f t="shared" ca="1" si="634"/>
        <v>2</v>
      </c>
      <c r="C8531">
        <f t="shared" ca="1" si="634"/>
        <v>6</v>
      </c>
      <c r="D8531">
        <f t="shared" ca="1" si="634"/>
        <v>4</v>
      </c>
      <c r="E8531" s="2">
        <f t="shared" ca="1" si="634"/>
        <v>0</v>
      </c>
      <c r="F8531" s="4" t="str">
        <f t="shared" ca="1" si="634"/>
        <v>发行权</v>
      </c>
      <c r="G8531">
        <f t="shared" ca="1" si="634"/>
        <v>2014264</v>
      </c>
    </row>
    <row r="8532" spans="1:7" ht="27" x14ac:dyDescent="0.15">
      <c r="A8532">
        <f t="shared" ca="1" si="632"/>
        <v>2014</v>
      </c>
      <c r="B8532">
        <f t="shared" ref="B8532:G8548" ca="1" si="635">INDIRECT("'"&amp;(2006+ROUNDDOWN((ROW()-2)/1000,0))&amp;IF(MOD(ROUNDDOWN((ROW()-2+500)/500,0),2)=1,1,2)&amp;"'!"&amp;CHAR(64+COLUMN())&amp;(ROW()-500*(ROUNDDOWN((ROW()-2+500)/500,0)-1)))</f>
        <v>2</v>
      </c>
      <c r="C8532">
        <f t="shared" ca="1" si="635"/>
        <v>7</v>
      </c>
      <c r="D8532">
        <f t="shared" ca="1" si="635"/>
        <v>0</v>
      </c>
      <c r="E8532" s="2">
        <f t="shared" ca="1" si="635"/>
        <v>0</v>
      </c>
      <c r="F8532" s="4" t="str">
        <f t="shared" ca="1" si="635"/>
        <v>根据民事诉讼法及相关规定，人民法院受理案件后，当事人对管辖权有异议的，应当在何时提出？</v>
      </c>
      <c r="G8532">
        <f t="shared" ca="1" si="635"/>
        <v>2014270</v>
      </c>
    </row>
    <row r="8533" spans="1:7" x14ac:dyDescent="0.15">
      <c r="A8533">
        <f t="shared" ca="1" si="632"/>
        <v>2014</v>
      </c>
      <c r="B8533">
        <f t="shared" ca="1" si="635"/>
        <v>2</v>
      </c>
      <c r="C8533">
        <f t="shared" ca="1" si="635"/>
        <v>7</v>
      </c>
      <c r="D8533">
        <f t="shared" ca="1" si="635"/>
        <v>1</v>
      </c>
      <c r="E8533" s="2">
        <f t="shared" ca="1" si="635"/>
        <v>0</v>
      </c>
      <c r="F8533" s="4" t="str">
        <f t="shared" ca="1" si="635"/>
        <v>起诉期间</v>
      </c>
      <c r="G8533">
        <f t="shared" ca="1" si="635"/>
        <v>2014271</v>
      </c>
    </row>
    <row r="8534" spans="1:7" x14ac:dyDescent="0.15">
      <c r="A8534">
        <f t="shared" ca="1" si="632"/>
        <v>2014</v>
      </c>
      <c r="B8534">
        <f t="shared" ca="1" si="635"/>
        <v>2</v>
      </c>
      <c r="C8534">
        <f t="shared" ca="1" si="635"/>
        <v>7</v>
      </c>
      <c r="D8534">
        <f t="shared" ca="1" si="635"/>
        <v>2</v>
      </c>
      <c r="E8534" s="2">
        <f t="shared" ca="1" si="635"/>
        <v>1</v>
      </c>
      <c r="F8534" s="4" t="str">
        <f t="shared" ca="1" si="635"/>
        <v>提交答辩状期间</v>
      </c>
      <c r="G8534">
        <f t="shared" ca="1" si="635"/>
        <v>2014272</v>
      </c>
    </row>
    <row r="8535" spans="1:7" x14ac:dyDescent="0.15">
      <c r="A8535">
        <f t="shared" ca="1" si="632"/>
        <v>2014</v>
      </c>
      <c r="B8535">
        <f t="shared" ca="1" si="635"/>
        <v>2</v>
      </c>
      <c r="C8535">
        <f t="shared" ca="1" si="635"/>
        <v>7</v>
      </c>
      <c r="D8535">
        <f t="shared" ca="1" si="635"/>
        <v>3</v>
      </c>
      <c r="E8535" s="2">
        <f t="shared" ca="1" si="635"/>
        <v>0</v>
      </c>
      <c r="F8535" s="4" t="str">
        <f t="shared" ca="1" si="635"/>
        <v>法庭调查期间</v>
      </c>
      <c r="G8535">
        <f t="shared" ca="1" si="635"/>
        <v>2014273</v>
      </c>
    </row>
    <row r="8536" spans="1:7" x14ac:dyDescent="0.15">
      <c r="A8536">
        <f t="shared" ca="1" si="632"/>
        <v>2014</v>
      </c>
      <c r="B8536">
        <f t="shared" ca="1" si="635"/>
        <v>2</v>
      </c>
      <c r="C8536">
        <f t="shared" ca="1" si="635"/>
        <v>7</v>
      </c>
      <c r="D8536">
        <f t="shared" ca="1" si="635"/>
        <v>4</v>
      </c>
      <c r="E8536" s="2">
        <f t="shared" ca="1" si="635"/>
        <v>0</v>
      </c>
      <c r="F8536" s="4" t="str">
        <f t="shared" ca="1" si="635"/>
        <v>法庭辩论终结前</v>
      </c>
      <c r="G8536">
        <f t="shared" ca="1" si="635"/>
        <v>2014274</v>
      </c>
    </row>
    <row r="8537" spans="1:7" ht="27" x14ac:dyDescent="0.15">
      <c r="A8537">
        <f t="shared" ca="1" si="632"/>
        <v>2014</v>
      </c>
      <c r="B8537">
        <f t="shared" ca="1" si="635"/>
        <v>2</v>
      </c>
      <c r="C8537">
        <f t="shared" ca="1" si="635"/>
        <v>8</v>
      </c>
      <c r="D8537">
        <f t="shared" ca="1" si="635"/>
        <v>0</v>
      </c>
      <c r="E8537" s="2">
        <f t="shared" ca="1" si="635"/>
        <v>0</v>
      </c>
      <c r="F8537" s="4" t="str">
        <f t="shared" ca="1" si="635"/>
        <v>根据民法通则及相关规定，关于民事权利能力和民事行为能力，下列哪种说法是正确的？</v>
      </c>
      <c r="G8537">
        <f t="shared" ca="1" si="635"/>
        <v>2014280</v>
      </c>
    </row>
    <row r="8538" spans="1:7" x14ac:dyDescent="0.15">
      <c r="A8538">
        <f t="shared" ca="1" si="632"/>
        <v>2014</v>
      </c>
      <c r="B8538">
        <f t="shared" ca="1" si="635"/>
        <v>2</v>
      </c>
      <c r="C8538">
        <f t="shared" ca="1" si="635"/>
        <v>8</v>
      </c>
      <c r="D8538">
        <f t="shared" ca="1" si="635"/>
        <v>1</v>
      </c>
      <c r="E8538" s="2">
        <f t="shared" ca="1" si="635"/>
        <v>0</v>
      </c>
      <c r="F8538" s="4" t="str">
        <f t="shared" ca="1" si="635"/>
        <v>成立不满一年的企业法人不具备完全民事行为能力</v>
      </c>
      <c r="G8538">
        <f t="shared" ca="1" si="635"/>
        <v>2014281</v>
      </c>
    </row>
    <row r="8539" spans="1:7" x14ac:dyDescent="0.15">
      <c r="A8539">
        <f t="shared" ca="1" si="632"/>
        <v>2014</v>
      </c>
      <c r="B8539">
        <f t="shared" ca="1" si="635"/>
        <v>2</v>
      </c>
      <c r="C8539">
        <f t="shared" ca="1" si="635"/>
        <v>8</v>
      </c>
      <c r="D8539">
        <f t="shared" ca="1" si="635"/>
        <v>2</v>
      </c>
      <c r="E8539" s="2">
        <f t="shared" ca="1" si="635"/>
        <v>0</v>
      </c>
      <c r="F8539" s="4" t="str">
        <f t="shared" ca="1" si="635"/>
        <v>十二岁的公民为限制民事权利能力人</v>
      </c>
      <c r="G8539">
        <f t="shared" ca="1" si="635"/>
        <v>2014282</v>
      </c>
    </row>
    <row r="8540" spans="1:7" x14ac:dyDescent="0.15">
      <c r="A8540">
        <f t="shared" ca="1" si="632"/>
        <v>2014</v>
      </c>
      <c r="B8540">
        <f t="shared" ca="1" si="635"/>
        <v>2</v>
      </c>
      <c r="C8540">
        <f t="shared" ca="1" si="635"/>
        <v>8</v>
      </c>
      <c r="D8540">
        <f t="shared" ca="1" si="635"/>
        <v>3</v>
      </c>
      <c r="E8540" s="2">
        <f t="shared" ca="1" si="635"/>
        <v>0</v>
      </c>
      <c r="F8540" s="4" t="str">
        <f t="shared" ca="1" si="635"/>
        <v>十三岁的公民进行的任何民事活动均无效</v>
      </c>
      <c r="G8540">
        <f t="shared" ca="1" si="635"/>
        <v>2014283</v>
      </c>
    </row>
    <row r="8541" spans="1:7" x14ac:dyDescent="0.15">
      <c r="A8541">
        <f t="shared" ca="1" si="632"/>
        <v>2014</v>
      </c>
      <c r="B8541">
        <f t="shared" ca="1" si="635"/>
        <v>2</v>
      </c>
      <c r="C8541">
        <f t="shared" ca="1" si="635"/>
        <v>8</v>
      </c>
      <c r="D8541">
        <f t="shared" ca="1" si="635"/>
        <v>4</v>
      </c>
      <c r="E8541" s="2">
        <f t="shared" ca="1" si="635"/>
        <v>1</v>
      </c>
      <c r="F8541" s="4" t="str">
        <f t="shared" ca="1" si="635"/>
        <v>十七岁的公民以自己的劳动收入为主要生活来源的，视为完全民事行为能力人</v>
      </c>
      <c r="G8541">
        <f t="shared" ca="1" si="635"/>
        <v>2014284</v>
      </c>
    </row>
    <row r="8542" spans="1:7" ht="40.5" x14ac:dyDescent="0.15">
      <c r="A8542">
        <f t="shared" ca="1" si="632"/>
        <v>2014</v>
      </c>
      <c r="B8542">
        <f t="shared" ca="1" si="635"/>
        <v>2</v>
      </c>
      <c r="C8542">
        <f t="shared" ca="1" si="635"/>
        <v>9</v>
      </c>
      <c r="D8542">
        <f t="shared" ca="1" si="635"/>
        <v>0</v>
      </c>
      <c r="E8542" s="2">
        <f t="shared" ca="1" si="635"/>
        <v>0</v>
      </c>
      <c r="F8542" s="4" t="str">
        <f t="shared" ca="1" si="635"/>
        <v>北京市的甲公司和上海市的乙公司采用合同书形式订立合同。在合同订立过程中，双方在深圳市谈妥合同主要条款后，在广州市盖章。根据合同法及相关规定，该合同成立的地点为下列哪个城市？</v>
      </c>
      <c r="G8542">
        <f t="shared" ca="1" si="635"/>
        <v>2014290</v>
      </c>
    </row>
    <row r="8543" spans="1:7" x14ac:dyDescent="0.15">
      <c r="A8543">
        <f t="shared" ca="1" si="632"/>
        <v>2014</v>
      </c>
      <c r="B8543">
        <f t="shared" ca="1" si="635"/>
        <v>2</v>
      </c>
      <c r="C8543">
        <f t="shared" ca="1" si="635"/>
        <v>9</v>
      </c>
      <c r="D8543">
        <f t="shared" ca="1" si="635"/>
        <v>1</v>
      </c>
      <c r="E8543" s="2">
        <f t="shared" ca="1" si="635"/>
        <v>0</v>
      </c>
      <c r="F8543" s="4" t="str">
        <f t="shared" ca="1" si="635"/>
        <v>北京市</v>
      </c>
      <c r="G8543">
        <f t="shared" ca="1" si="635"/>
        <v>2014291</v>
      </c>
    </row>
    <row r="8544" spans="1:7" x14ac:dyDescent="0.15">
      <c r="A8544">
        <f t="shared" ca="1" si="632"/>
        <v>2014</v>
      </c>
      <c r="B8544">
        <f t="shared" ca="1" si="635"/>
        <v>2</v>
      </c>
      <c r="C8544">
        <f t="shared" ca="1" si="635"/>
        <v>9</v>
      </c>
      <c r="D8544">
        <f t="shared" ca="1" si="635"/>
        <v>2</v>
      </c>
      <c r="E8544" s="2">
        <f t="shared" ca="1" si="635"/>
        <v>0</v>
      </c>
      <c r="F8544" s="4" t="str">
        <f t="shared" ca="1" si="635"/>
        <v>上海市</v>
      </c>
      <c r="G8544">
        <f t="shared" ca="1" si="635"/>
        <v>2014292</v>
      </c>
    </row>
    <row r="8545" spans="1:7" x14ac:dyDescent="0.15">
      <c r="A8545">
        <f t="shared" ca="1" si="632"/>
        <v>2014</v>
      </c>
      <c r="B8545">
        <f t="shared" ca="1" si="635"/>
        <v>2</v>
      </c>
      <c r="C8545">
        <f t="shared" ca="1" si="635"/>
        <v>9</v>
      </c>
      <c r="D8545">
        <f t="shared" ca="1" si="635"/>
        <v>3</v>
      </c>
      <c r="E8545" s="2">
        <f t="shared" ca="1" si="635"/>
        <v>0</v>
      </c>
      <c r="F8545" s="4" t="str">
        <f t="shared" ca="1" si="635"/>
        <v>深圳市</v>
      </c>
      <c r="G8545">
        <f t="shared" ca="1" si="635"/>
        <v>2014293</v>
      </c>
    </row>
    <row r="8546" spans="1:7" x14ac:dyDescent="0.15">
      <c r="A8546">
        <f t="shared" ca="1" si="632"/>
        <v>2014</v>
      </c>
      <c r="B8546">
        <f t="shared" ca="1" si="635"/>
        <v>2</v>
      </c>
      <c r="C8546">
        <f t="shared" ca="1" si="635"/>
        <v>9</v>
      </c>
      <c r="D8546">
        <f t="shared" ca="1" si="635"/>
        <v>4</v>
      </c>
      <c r="E8546" s="2">
        <f t="shared" ca="1" si="635"/>
        <v>1</v>
      </c>
      <c r="F8546" s="4" t="str">
        <f t="shared" ca="1" si="635"/>
        <v>广州市</v>
      </c>
      <c r="G8546">
        <f t="shared" ca="1" si="635"/>
        <v>2014294</v>
      </c>
    </row>
    <row r="8547" spans="1:7" ht="40.5" x14ac:dyDescent="0.15">
      <c r="A8547">
        <f t="shared" ca="1" si="632"/>
        <v>2014</v>
      </c>
      <c r="B8547">
        <f t="shared" ca="1" si="635"/>
        <v>2</v>
      </c>
      <c r="C8547">
        <f t="shared" ca="1" si="635"/>
        <v>10</v>
      </c>
      <c r="D8547">
        <f t="shared" ca="1" si="635"/>
        <v>0</v>
      </c>
      <c r="E8547" s="2">
        <f t="shared" ca="1" si="635"/>
        <v>0</v>
      </c>
      <c r="F8547" s="4" t="str">
        <f t="shared" ca="1" si="635"/>
        <v>某公司工程师王某辞职后，非法使用了该公司的商业秘密。该公司因此向人民法院起诉王某。根据民事诉讼法及相关规定，关于该案件的审理，下列哪种说法是正确的？</v>
      </c>
      <c r="G8547">
        <f t="shared" ca="1" si="635"/>
        <v>20142100</v>
      </c>
    </row>
    <row r="8548" spans="1:7" x14ac:dyDescent="0.15">
      <c r="A8548">
        <f t="shared" ca="1" si="632"/>
        <v>2014</v>
      </c>
      <c r="B8548">
        <f t="shared" ca="1" si="635"/>
        <v>2</v>
      </c>
      <c r="C8548">
        <f t="shared" ca="1" si="635"/>
        <v>10</v>
      </c>
      <c r="D8548">
        <f t="shared" ca="1" si="635"/>
        <v>1</v>
      </c>
      <c r="E8548" s="2">
        <f t="shared" ca="1" si="635"/>
        <v>0</v>
      </c>
      <c r="F8548" s="4" t="str">
        <f t="shared" ca="1" si="635"/>
        <v>该案件应当公开审理</v>
      </c>
      <c r="G8548">
        <f t="shared" ca="1" si="635"/>
        <v>20142101</v>
      </c>
    </row>
    <row r="8549" spans="1:7" x14ac:dyDescent="0.15">
      <c r="A8549">
        <f t="shared" ca="1" si="632"/>
        <v>2014</v>
      </c>
      <c r="B8549">
        <f t="shared" ref="B8549:G8565" ca="1" si="636">INDIRECT("'"&amp;(2006+ROUNDDOWN((ROW()-2)/1000,0))&amp;IF(MOD(ROUNDDOWN((ROW()-2+500)/500,0),2)=1,1,2)&amp;"'!"&amp;CHAR(64+COLUMN())&amp;(ROW()-500*(ROUNDDOWN((ROW()-2+500)/500,0)-1)))</f>
        <v>2</v>
      </c>
      <c r="C8549">
        <f t="shared" ca="1" si="636"/>
        <v>10</v>
      </c>
      <c r="D8549">
        <f t="shared" ca="1" si="636"/>
        <v>2</v>
      </c>
      <c r="E8549" s="2">
        <f t="shared" ca="1" si="636"/>
        <v>0</v>
      </c>
      <c r="F8549" s="4" t="str">
        <f t="shared" ca="1" si="636"/>
        <v>该案件应当不公开审理</v>
      </c>
      <c r="G8549">
        <f t="shared" ca="1" si="636"/>
        <v>20142102</v>
      </c>
    </row>
    <row r="8550" spans="1:7" x14ac:dyDescent="0.15">
      <c r="A8550">
        <f t="shared" ca="1" si="632"/>
        <v>2014</v>
      </c>
      <c r="B8550">
        <f t="shared" ca="1" si="636"/>
        <v>2</v>
      </c>
      <c r="C8550">
        <f t="shared" ca="1" si="636"/>
        <v>10</v>
      </c>
      <c r="D8550">
        <f t="shared" ca="1" si="636"/>
        <v>3</v>
      </c>
      <c r="E8550" s="2">
        <f t="shared" ca="1" si="636"/>
        <v>1</v>
      </c>
      <c r="F8550" s="4" t="str">
        <f t="shared" ca="1" si="636"/>
        <v>该公司申请不公开审理的，该案件可以不公开审理</v>
      </c>
      <c r="G8550">
        <f t="shared" ca="1" si="636"/>
        <v>20142103</v>
      </c>
    </row>
    <row r="8551" spans="1:7" x14ac:dyDescent="0.15">
      <c r="A8551">
        <f t="shared" ca="1" si="632"/>
        <v>2014</v>
      </c>
      <c r="B8551">
        <f t="shared" ca="1" si="636"/>
        <v>2</v>
      </c>
      <c r="C8551">
        <f t="shared" ca="1" si="636"/>
        <v>10</v>
      </c>
      <c r="D8551">
        <f t="shared" ca="1" si="636"/>
        <v>4</v>
      </c>
      <c r="E8551" s="2">
        <f t="shared" ca="1" si="636"/>
        <v>0</v>
      </c>
      <c r="F8551" s="4" t="str">
        <f t="shared" ca="1" si="636"/>
        <v>只有该公司和王某协商一致，该案件才可以不公开审理</v>
      </c>
      <c r="G8551">
        <f t="shared" ca="1" si="636"/>
        <v>20142104</v>
      </c>
    </row>
    <row r="8552" spans="1:7" ht="40.5" x14ac:dyDescent="0.15">
      <c r="A8552">
        <f t="shared" ca="1" si="632"/>
        <v>2014</v>
      </c>
      <c r="B8552">
        <f t="shared" ca="1" si="636"/>
        <v>2</v>
      </c>
      <c r="C8552">
        <f t="shared" ca="1" si="636"/>
        <v>11</v>
      </c>
      <c r="D8552">
        <f t="shared" ca="1" si="636"/>
        <v>0</v>
      </c>
      <c r="E8552" s="2">
        <f t="shared" ca="1" si="636"/>
        <v>0</v>
      </c>
      <c r="F8552" s="4" t="str">
        <f t="shared" ca="1" si="636"/>
        <v>陈某和王某共同创作完成了一部长篇小说。后陈某于2000年4月6日病故，王某于2002年11月7日逝世。根据著作权法及相关规定，该小说复制权的保护期截止于何时？</v>
      </c>
      <c r="G8552">
        <f t="shared" ca="1" si="636"/>
        <v>20142110</v>
      </c>
    </row>
    <row r="8553" spans="1:7" x14ac:dyDescent="0.15">
      <c r="A8553">
        <f t="shared" ca="1" si="632"/>
        <v>2014</v>
      </c>
      <c r="B8553">
        <f t="shared" ca="1" si="636"/>
        <v>2</v>
      </c>
      <c r="C8553">
        <f t="shared" ca="1" si="636"/>
        <v>11</v>
      </c>
      <c r="D8553">
        <f t="shared" ca="1" si="636"/>
        <v>1</v>
      </c>
      <c r="E8553" s="2">
        <f t="shared" ca="1" si="636"/>
        <v>0</v>
      </c>
      <c r="F8553" s="4" t="str">
        <f t="shared" ca="1" si="636"/>
        <v>2050年4月6日</v>
      </c>
      <c r="G8553">
        <f t="shared" ca="1" si="636"/>
        <v>20142111</v>
      </c>
    </row>
    <row r="8554" spans="1:7" x14ac:dyDescent="0.15">
      <c r="A8554">
        <f t="shared" ca="1" si="632"/>
        <v>2014</v>
      </c>
      <c r="B8554">
        <f t="shared" ca="1" si="636"/>
        <v>2</v>
      </c>
      <c r="C8554">
        <f t="shared" ca="1" si="636"/>
        <v>11</v>
      </c>
      <c r="D8554">
        <f t="shared" ca="1" si="636"/>
        <v>2</v>
      </c>
      <c r="E8554" s="2">
        <f t="shared" ca="1" si="636"/>
        <v>0</v>
      </c>
      <c r="F8554" s="4" t="str">
        <f t="shared" ca="1" si="636"/>
        <v>2050年12月31日</v>
      </c>
      <c r="G8554">
        <f t="shared" ca="1" si="636"/>
        <v>20142112</v>
      </c>
    </row>
    <row r="8555" spans="1:7" x14ac:dyDescent="0.15">
      <c r="A8555">
        <f t="shared" ca="1" si="632"/>
        <v>2014</v>
      </c>
      <c r="B8555">
        <f t="shared" ca="1" si="636"/>
        <v>2</v>
      </c>
      <c r="C8555">
        <f t="shared" ca="1" si="636"/>
        <v>11</v>
      </c>
      <c r="D8555">
        <f t="shared" ca="1" si="636"/>
        <v>3</v>
      </c>
      <c r="E8555" s="2">
        <f t="shared" ca="1" si="636"/>
        <v>0</v>
      </c>
      <c r="F8555" s="4" t="str">
        <f t="shared" ca="1" si="636"/>
        <v>2052年11月7日</v>
      </c>
      <c r="G8555">
        <f t="shared" ca="1" si="636"/>
        <v>20142113</v>
      </c>
    </row>
    <row r="8556" spans="1:7" x14ac:dyDescent="0.15">
      <c r="A8556">
        <f t="shared" ca="1" si="632"/>
        <v>2014</v>
      </c>
      <c r="B8556">
        <f t="shared" ca="1" si="636"/>
        <v>2</v>
      </c>
      <c r="C8556">
        <f t="shared" ca="1" si="636"/>
        <v>11</v>
      </c>
      <c r="D8556">
        <f t="shared" ca="1" si="636"/>
        <v>4</v>
      </c>
      <c r="E8556" s="2">
        <f t="shared" ca="1" si="636"/>
        <v>1</v>
      </c>
      <c r="F8556" s="4" t="str">
        <f t="shared" ca="1" si="636"/>
        <v>2052年12月31日</v>
      </c>
      <c r="G8556">
        <f t="shared" ca="1" si="636"/>
        <v>20142114</v>
      </c>
    </row>
    <row r="8557" spans="1:7" x14ac:dyDescent="0.15">
      <c r="A8557">
        <f t="shared" ca="1" si="632"/>
        <v>2014</v>
      </c>
      <c r="B8557">
        <f t="shared" ca="1" si="636"/>
        <v>2</v>
      </c>
      <c r="C8557">
        <f t="shared" ca="1" si="636"/>
        <v>12</v>
      </c>
      <c r="D8557">
        <f t="shared" ca="1" si="636"/>
        <v>0</v>
      </c>
      <c r="E8557" s="2">
        <f t="shared" ca="1" si="636"/>
        <v>0</v>
      </c>
      <c r="F8557" s="4" t="str">
        <f t="shared" ca="1" si="636"/>
        <v>根据行政诉讼法及相关规定，下列哪种说法是正确的？</v>
      </c>
      <c r="G8557">
        <f t="shared" ca="1" si="636"/>
        <v>20142120</v>
      </c>
    </row>
    <row r="8558" spans="1:7" x14ac:dyDescent="0.15">
      <c r="A8558">
        <f t="shared" ca="1" si="632"/>
        <v>2014</v>
      </c>
      <c r="B8558">
        <f t="shared" ca="1" si="636"/>
        <v>2</v>
      </c>
      <c r="C8558">
        <f t="shared" ca="1" si="636"/>
        <v>12</v>
      </c>
      <c r="D8558">
        <f t="shared" ca="1" si="636"/>
        <v>1</v>
      </c>
      <c r="E8558" s="2">
        <f t="shared" ca="1" si="636"/>
        <v>0</v>
      </c>
      <c r="F8558" s="4" t="str">
        <f t="shared" ca="1" si="636"/>
        <v>人民法院审理行政案件，一律公开审理</v>
      </c>
      <c r="G8558">
        <f t="shared" ca="1" si="636"/>
        <v>20142121</v>
      </c>
    </row>
    <row r="8559" spans="1:7" x14ac:dyDescent="0.15">
      <c r="A8559">
        <f t="shared" ca="1" si="632"/>
        <v>2014</v>
      </c>
      <c r="B8559">
        <f t="shared" ca="1" si="636"/>
        <v>2</v>
      </c>
      <c r="C8559">
        <f t="shared" ca="1" si="636"/>
        <v>12</v>
      </c>
      <c r="D8559">
        <f t="shared" ca="1" si="636"/>
        <v>2</v>
      </c>
      <c r="E8559" s="2">
        <f t="shared" ca="1" si="636"/>
        <v>0</v>
      </c>
      <c r="F8559" s="4" t="str">
        <f t="shared" ca="1" si="636"/>
        <v>行政诉讼期间，应当停止具体行政行为的执行</v>
      </c>
      <c r="G8559">
        <f t="shared" ca="1" si="636"/>
        <v>20142122</v>
      </c>
    </row>
    <row r="8560" spans="1:7" x14ac:dyDescent="0.15">
      <c r="A8560">
        <f t="shared" ca="1" si="632"/>
        <v>2014</v>
      </c>
      <c r="B8560">
        <f t="shared" ca="1" si="636"/>
        <v>2</v>
      </c>
      <c r="C8560">
        <f t="shared" ca="1" si="636"/>
        <v>12</v>
      </c>
      <c r="D8560">
        <f t="shared" ca="1" si="636"/>
        <v>3</v>
      </c>
      <c r="E8560" s="2">
        <f t="shared" ca="1" si="636"/>
        <v>0</v>
      </c>
      <c r="F8560" s="4" t="str">
        <f t="shared" ca="1" si="636"/>
        <v>人民法院审理行政案件，不适用调解</v>
      </c>
      <c r="G8560">
        <f t="shared" ca="1" si="636"/>
        <v>20142123</v>
      </c>
    </row>
    <row r="8561" spans="1:7" x14ac:dyDescent="0.15">
      <c r="A8561">
        <f t="shared" ref="A8561:A8624" ca="1" si="637">INDIRECT("'"&amp;(2006+ROUNDDOWN((ROW()-2)/1000,0))&amp;IF(MOD(ROUNDDOWN((ROW()-2+500)/500,0),2)=1,1,2)&amp;"'!"&amp;CHAR(64+COLUMN())&amp;(ROW()-500*(ROUNDDOWN((ROW()-2+500)/500,0)-1)))</f>
        <v>2014</v>
      </c>
      <c r="B8561">
        <f t="shared" ca="1" si="636"/>
        <v>2</v>
      </c>
      <c r="C8561">
        <f t="shared" ca="1" si="636"/>
        <v>12</v>
      </c>
      <c r="D8561">
        <f t="shared" ca="1" si="636"/>
        <v>4</v>
      </c>
      <c r="E8561" s="2">
        <f t="shared" ca="1" si="636"/>
        <v>0</v>
      </c>
      <c r="F8561" s="4" t="str">
        <f t="shared" ca="1" si="636"/>
        <v>人民法院对行政案件宣告判决或者裁定前，原告不得申请撤诉</v>
      </c>
      <c r="G8561">
        <f t="shared" ca="1" si="636"/>
        <v>20142124</v>
      </c>
    </row>
    <row r="8562" spans="1:7" ht="27" x14ac:dyDescent="0.15">
      <c r="A8562">
        <f t="shared" ca="1" si="637"/>
        <v>2014</v>
      </c>
      <c r="B8562">
        <f t="shared" ca="1" si="636"/>
        <v>2</v>
      </c>
      <c r="C8562">
        <f t="shared" ca="1" si="636"/>
        <v>13</v>
      </c>
      <c r="D8562">
        <f t="shared" ca="1" si="636"/>
        <v>0</v>
      </c>
      <c r="E8562" s="2">
        <f t="shared" ca="1" si="636"/>
        <v>0</v>
      </c>
      <c r="F8562" s="4" t="str">
        <f t="shared" ca="1" si="636"/>
        <v>根据《保护工业产权巴黎公约》的规定，下列哪项不属于工业产权的保护对象？</v>
      </c>
      <c r="G8562">
        <f t="shared" ca="1" si="636"/>
        <v>20142130</v>
      </c>
    </row>
    <row r="8563" spans="1:7" x14ac:dyDescent="0.15">
      <c r="A8563">
        <f t="shared" ca="1" si="637"/>
        <v>2014</v>
      </c>
      <c r="B8563">
        <f t="shared" ca="1" si="636"/>
        <v>2</v>
      </c>
      <c r="C8563">
        <f t="shared" ca="1" si="636"/>
        <v>13</v>
      </c>
      <c r="D8563">
        <f t="shared" ca="1" si="636"/>
        <v>1</v>
      </c>
      <c r="E8563" s="2">
        <f t="shared" ca="1" si="636"/>
        <v>0</v>
      </c>
      <c r="F8563" s="4" t="str">
        <f t="shared" ca="1" si="636"/>
        <v>专利</v>
      </c>
      <c r="G8563">
        <f t="shared" ca="1" si="636"/>
        <v>20142131</v>
      </c>
    </row>
    <row r="8564" spans="1:7" x14ac:dyDescent="0.15">
      <c r="A8564">
        <f t="shared" ca="1" si="637"/>
        <v>2014</v>
      </c>
      <c r="B8564">
        <f t="shared" ca="1" si="636"/>
        <v>2</v>
      </c>
      <c r="C8564">
        <f t="shared" ca="1" si="636"/>
        <v>13</v>
      </c>
      <c r="D8564">
        <f t="shared" ca="1" si="636"/>
        <v>2</v>
      </c>
      <c r="E8564" s="2">
        <f t="shared" ca="1" si="636"/>
        <v>0</v>
      </c>
      <c r="F8564" s="4" t="str">
        <f t="shared" ca="1" si="636"/>
        <v>原产地名称</v>
      </c>
      <c r="G8564">
        <f t="shared" ca="1" si="636"/>
        <v>20142132</v>
      </c>
    </row>
    <row r="8565" spans="1:7" x14ac:dyDescent="0.15">
      <c r="A8565">
        <f t="shared" ca="1" si="637"/>
        <v>2014</v>
      </c>
      <c r="B8565">
        <f t="shared" ca="1" si="636"/>
        <v>2</v>
      </c>
      <c r="C8565">
        <f t="shared" ca="1" si="636"/>
        <v>13</v>
      </c>
      <c r="D8565">
        <f t="shared" ca="1" si="636"/>
        <v>3</v>
      </c>
      <c r="E8565" s="2">
        <f t="shared" ca="1" si="636"/>
        <v>0</v>
      </c>
      <c r="F8565" s="4" t="str">
        <f t="shared" ca="1" si="636"/>
        <v>货源标记</v>
      </c>
      <c r="G8565">
        <f t="shared" ca="1" si="636"/>
        <v>20142133</v>
      </c>
    </row>
    <row r="8566" spans="1:7" x14ac:dyDescent="0.15">
      <c r="A8566">
        <f t="shared" ca="1" si="637"/>
        <v>2014</v>
      </c>
      <c r="B8566">
        <f t="shared" ref="B8566:G8582" ca="1" si="638">INDIRECT("'"&amp;(2006+ROUNDDOWN((ROW()-2)/1000,0))&amp;IF(MOD(ROUNDDOWN((ROW()-2+500)/500,0),2)=1,1,2)&amp;"'!"&amp;CHAR(64+COLUMN())&amp;(ROW()-500*(ROUNDDOWN((ROW()-2+500)/500,0)-1)))</f>
        <v>2</v>
      </c>
      <c r="C8566">
        <f t="shared" ca="1" si="638"/>
        <v>13</v>
      </c>
      <c r="D8566">
        <f t="shared" ca="1" si="638"/>
        <v>4</v>
      </c>
      <c r="E8566" s="2">
        <f t="shared" ca="1" si="638"/>
        <v>1</v>
      </c>
      <c r="F8566" s="4" t="str">
        <f t="shared" ca="1" si="638"/>
        <v>文字作品</v>
      </c>
      <c r="G8566">
        <f t="shared" ca="1" si="638"/>
        <v>20142134</v>
      </c>
    </row>
    <row r="8567" spans="1:7" ht="27" x14ac:dyDescent="0.15">
      <c r="A8567">
        <f t="shared" ca="1" si="637"/>
        <v>2014</v>
      </c>
      <c r="B8567">
        <f t="shared" ca="1" si="638"/>
        <v>2</v>
      </c>
      <c r="C8567">
        <f t="shared" ca="1" si="638"/>
        <v>14</v>
      </c>
      <c r="D8567">
        <f t="shared" ca="1" si="638"/>
        <v>0</v>
      </c>
      <c r="E8567" s="2">
        <f t="shared" ca="1" si="638"/>
        <v>0</v>
      </c>
      <c r="F8567" s="4" t="str">
        <f t="shared" ca="1" si="638"/>
        <v>根据民法通则及相关规定，代理人和第三人串通，损害被代理人利益的，下列关于责任承担的哪种说法是正确的？</v>
      </c>
      <c r="G8567">
        <f t="shared" ca="1" si="638"/>
        <v>20142140</v>
      </c>
    </row>
    <row r="8568" spans="1:7" x14ac:dyDescent="0.15">
      <c r="A8568">
        <f t="shared" ca="1" si="637"/>
        <v>2014</v>
      </c>
      <c r="B8568">
        <f t="shared" ca="1" si="638"/>
        <v>2</v>
      </c>
      <c r="C8568">
        <f t="shared" ca="1" si="638"/>
        <v>14</v>
      </c>
      <c r="D8568">
        <f t="shared" ca="1" si="638"/>
        <v>1</v>
      </c>
      <c r="E8568" s="2">
        <f t="shared" ca="1" si="638"/>
        <v>1</v>
      </c>
      <c r="F8568" s="4" t="str">
        <f t="shared" ca="1" si="638"/>
        <v>由代理人和第三人负连带责任</v>
      </c>
      <c r="G8568">
        <f t="shared" ca="1" si="638"/>
        <v>20142141</v>
      </c>
    </row>
    <row r="8569" spans="1:7" x14ac:dyDescent="0.15">
      <c r="A8569">
        <f t="shared" ca="1" si="637"/>
        <v>2014</v>
      </c>
      <c r="B8569">
        <f t="shared" ca="1" si="638"/>
        <v>2</v>
      </c>
      <c r="C8569">
        <f t="shared" ca="1" si="638"/>
        <v>14</v>
      </c>
      <c r="D8569">
        <f t="shared" ca="1" si="638"/>
        <v>2</v>
      </c>
      <c r="E8569" s="2">
        <f t="shared" ca="1" si="638"/>
        <v>0</v>
      </c>
      <c r="F8569" s="4" t="str">
        <f t="shared" ca="1" si="638"/>
        <v>由代理人承担全部责任</v>
      </c>
      <c r="G8569">
        <f t="shared" ca="1" si="638"/>
        <v>20142142</v>
      </c>
    </row>
    <row r="8570" spans="1:7" x14ac:dyDescent="0.15">
      <c r="A8570">
        <f t="shared" ca="1" si="637"/>
        <v>2014</v>
      </c>
      <c r="B8570">
        <f t="shared" ca="1" si="638"/>
        <v>2</v>
      </c>
      <c r="C8570">
        <f t="shared" ca="1" si="638"/>
        <v>14</v>
      </c>
      <c r="D8570">
        <f t="shared" ca="1" si="638"/>
        <v>3</v>
      </c>
      <c r="E8570" s="2">
        <f t="shared" ca="1" si="638"/>
        <v>0</v>
      </c>
      <c r="F8570" s="4" t="str">
        <f t="shared" ca="1" si="638"/>
        <v>由第三人承担全部责任</v>
      </c>
      <c r="G8570">
        <f t="shared" ca="1" si="638"/>
        <v>20142143</v>
      </c>
    </row>
    <row r="8571" spans="1:7" x14ac:dyDescent="0.15">
      <c r="A8571">
        <f t="shared" ca="1" si="637"/>
        <v>2014</v>
      </c>
      <c r="B8571">
        <f t="shared" ca="1" si="638"/>
        <v>2</v>
      </c>
      <c r="C8571">
        <f t="shared" ca="1" si="638"/>
        <v>14</v>
      </c>
      <c r="D8571">
        <f t="shared" ca="1" si="638"/>
        <v>4</v>
      </c>
      <c r="E8571" s="2">
        <f t="shared" ca="1" si="638"/>
        <v>0</v>
      </c>
      <c r="F8571" s="4" t="str">
        <f t="shared" ca="1" si="638"/>
        <v>由代理人和第三人各承担百分之五十的责任</v>
      </c>
      <c r="G8571">
        <f t="shared" ca="1" si="638"/>
        <v>20142144</v>
      </c>
    </row>
    <row r="8572" spans="1:7" ht="40.5" x14ac:dyDescent="0.15">
      <c r="A8572">
        <f t="shared" ca="1" si="637"/>
        <v>2014</v>
      </c>
      <c r="B8572">
        <f t="shared" ca="1" si="638"/>
        <v>2</v>
      </c>
      <c r="C8572">
        <f t="shared" ca="1" si="638"/>
        <v>15</v>
      </c>
      <c r="D8572">
        <f t="shared" ca="1" si="638"/>
        <v>0</v>
      </c>
      <c r="E8572" s="2">
        <f t="shared" ca="1" si="638"/>
        <v>0</v>
      </c>
      <c r="F8572" s="4" t="str">
        <f t="shared" ca="1" si="638"/>
        <v>赵某因不服某行政机关对其作出的行政处罚，向对该案件都有管辖权的甲、乙两个人民法院提起了行政诉讼，甲人民法院比乙人民法院先收到起诉状。根据行政诉讼法及相关规定，该行政诉讼案件应由下列哪个人民法院管辖？</v>
      </c>
      <c r="G8572">
        <f t="shared" ca="1" si="638"/>
        <v>20142150</v>
      </c>
    </row>
    <row r="8573" spans="1:7" x14ac:dyDescent="0.15">
      <c r="A8573">
        <f t="shared" ca="1" si="637"/>
        <v>2014</v>
      </c>
      <c r="B8573">
        <f t="shared" ca="1" si="638"/>
        <v>2</v>
      </c>
      <c r="C8573">
        <f t="shared" ca="1" si="638"/>
        <v>15</v>
      </c>
      <c r="D8573">
        <f t="shared" ca="1" si="638"/>
        <v>1</v>
      </c>
      <c r="E8573" s="2">
        <f t="shared" ca="1" si="638"/>
        <v>0</v>
      </c>
      <c r="F8573" s="4" t="str">
        <f t="shared" ca="1" si="638"/>
        <v>甲人民法院</v>
      </c>
      <c r="G8573">
        <f t="shared" ca="1" si="638"/>
        <v>20142151</v>
      </c>
    </row>
    <row r="8574" spans="1:7" x14ac:dyDescent="0.15">
      <c r="A8574">
        <f t="shared" ca="1" si="637"/>
        <v>2014</v>
      </c>
      <c r="B8574">
        <f t="shared" ca="1" si="638"/>
        <v>2</v>
      </c>
      <c r="C8574">
        <f t="shared" ca="1" si="638"/>
        <v>15</v>
      </c>
      <c r="D8574">
        <f t="shared" ca="1" si="638"/>
        <v>2</v>
      </c>
      <c r="E8574" s="2">
        <f t="shared" ca="1" si="638"/>
        <v>0</v>
      </c>
      <c r="F8574" s="4" t="str">
        <f t="shared" ca="1" si="638"/>
        <v>乙人民法院</v>
      </c>
      <c r="G8574">
        <f t="shared" ca="1" si="638"/>
        <v>20142152</v>
      </c>
    </row>
    <row r="8575" spans="1:7" x14ac:dyDescent="0.15">
      <c r="A8575">
        <f t="shared" ca="1" si="637"/>
        <v>2014</v>
      </c>
      <c r="B8575">
        <f t="shared" ca="1" si="638"/>
        <v>2</v>
      </c>
      <c r="C8575">
        <f t="shared" ca="1" si="638"/>
        <v>15</v>
      </c>
      <c r="D8575">
        <f t="shared" ca="1" si="638"/>
        <v>3</v>
      </c>
      <c r="E8575" s="2">
        <f t="shared" ca="1" si="638"/>
        <v>0</v>
      </c>
      <c r="F8575" s="4" t="str">
        <f t="shared" ca="1" si="638"/>
        <v>甲、乙两个人民法院的共同上级人民法院</v>
      </c>
      <c r="G8575">
        <f t="shared" ca="1" si="638"/>
        <v>20142153</v>
      </c>
    </row>
    <row r="8576" spans="1:7" x14ac:dyDescent="0.15">
      <c r="A8576">
        <f t="shared" ca="1" si="637"/>
        <v>2014</v>
      </c>
      <c r="B8576">
        <f t="shared" ca="1" si="638"/>
        <v>2</v>
      </c>
      <c r="C8576">
        <f t="shared" ca="1" si="638"/>
        <v>15</v>
      </c>
      <c r="D8576">
        <f t="shared" ca="1" si="638"/>
        <v>4</v>
      </c>
      <c r="E8576" s="2">
        <f t="shared" ca="1" si="638"/>
        <v>0</v>
      </c>
      <c r="F8576" s="4" t="str">
        <f t="shared" ca="1" si="638"/>
        <v>甲、乙两个人民法院共同上级人民法院指定的法院</v>
      </c>
      <c r="G8576">
        <f t="shared" ca="1" si="638"/>
        <v>20142154</v>
      </c>
    </row>
    <row r="8577" spans="1:7" ht="40.5" x14ac:dyDescent="0.15">
      <c r="A8577">
        <f t="shared" ca="1" si="637"/>
        <v>2014</v>
      </c>
      <c r="B8577">
        <f t="shared" ca="1" si="638"/>
        <v>2</v>
      </c>
      <c r="C8577">
        <f t="shared" ca="1" si="638"/>
        <v>16</v>
      </c>
      <c r="D8577">
        <f t="shared" ca="1" si="638"/>
        <v>0</v>
      </c>
      <c r="E8577" s="2">
        <f t="shared" ca="1" si="638"/>
        <v>0</v>
      </c>
      <c r="F8577" s="4" t="str">
        <f t="shared" ca="1" si="638"/>
        <v>针对商标局初步审定公告的某商标，某公司认为该商标摹仿其已经在中国注册的驰名商标，误导公众并致使公司利益受到损害。根据商标法及相关规定，该公司可以如何处理？</v>
      </c>
      <c r="G8577">
        <f t="shared" ca="1" si="638"/>
        <v>20142160</v>
      </c>
    </row>
    <row r="8578" spans="1:7" x14ac:dyDescent="0.15">
      <c r="A8578">
        <f t="shared" ca="1" si="637"/>
        <v>2014</v>
      </c>
      <c r="B8578">
        <f t="shared" ca="1" si="638"/>
        <v>2</v>
      </c>
      <c r="C8578">
        <f t="shared" ca="1" si="638"/>
        <v>16</v>
      </c>
      <c r="D8578">
        <f t="shared" ca="1" si="638"/>
        <v>1</v>
      </c>
      <c r="E8578" s="2">
        <f t="shared" ca="1" si="638"/>
        <v>1</v>
      </c>
      <c r="F8578" s="4" t="str">
        <f t="shared" ca="1" si="638"/>
        <v>自公告之日起三个月内向商标局提出异议</v>
      </c>
      <c r="G8578">
        <f t="shared" ca="1" si="638"/>
        <v>20142161</v>
      </c>
    </row>
    <row r="8579" spans="1:7" x14ac:dyDescent="0.15">
      <c r="A8579">
        <f t="shared" ca="1" si="637"/>
        <v>2014</v>
      </c>
      <c r="B8579">
        <f t="shared" ca="1" si="638"/>
        <v>2</v>
      </c>
      <c r="C8579">
        <f t="shared" ca="1" si="638"/>
        <v>16</v>
      </c>
      <c r="D8579">
        <f t="shared" ca="1" si="638"/>
        <v>2</v>
      </c>
      <c r="E8579" s="2">
        <f t="shared" ca="1" si="638"/>
        <v>0</v>
      </c>
      <c r="F8579" s="4" t="str">
        <f t="shared" ca="1" si="638"/>
        <v>自公告之日起三个月内向商标局申请复审</v>
      </c>
      <c r="G8579">
        <f t="shared" ca="1" si="638"/>
        <v>20142162</v>
      </c>
    </row>
    <row r="8580" spans="1:7" x14ac:dyDescent="0.15">
      <c r="A8580">
        <f t="shared" ca="1" si="637"/>
        <v>2014</v>
      </c>
      <c r="B8580">
        <f t="shared" ca="1" si="638"/>
        <v>2</v>
      </c>
      <c r="C8580">
        <f t="shared" ca="1" si="638"/>
        <v>16</v>
      </c>
      <c r="D8580">
        <f t="shared" ca="1" si="638"/>
        <v>3</v>
      </c>
      <c r="E8580" s="2">
        <f t="shared" ca="1" si="638"/>
        <v>0</v>
      </c>
      <c r="F8580" s="4" t="str">
        <f t="shared" ca="1" si="638"/>
        <v>自公告之日起三个月内向商标评审委员会提出异议</v>
      </c>
      <c r="G8580">
        <f t="shared" ca="1" si="638"/>
        <v>20142163</v>
      </c>
    </row>
    <row r="8581" spans="1:7" x14ac:dyDescent="0.15">
      <c r="A8581">
        <f t="shared" ca="1" si="637"/>
        <v>2014</v>
      </c>
      <c r="B8581">
        <f t="shared" ca="1" si="638"/>
        <v>2</v>
      </c>
      <c r="C8581">
        <f t="shared" ca="1" si="638"/>
        <v>16</v>
      </c>
      <c r="D8581">
        <f t="shared" ca="1" si="638"/>
        <v>4</v>
      </c>
      <c r="E8581" s="2">
        <f t="shared" ca="1" si="638"/>
        <v>0</v>
      </c>
      <c r="F8581" s="4" t="str">
        <f t="shared" ca="1" si="638"/>
        <v>自公告之日起三个月内请求商标评审委员会宣告该商标无效</v>
      </c>
      <c r="G8581">
        <f t="shared" ca="1" si="638"/>
        <v>20142164</v>
      </c>
    </row>
    <row r="8582" spans="1:7" ht="40.5" x14ac:dyDescent="0.15">
      <c r="A8582">
        <f t="shared" ca="1" si="637"/>
        <v>2014</v>
      </c>
      <c r="B8582">
        <f t="shared" ca="1" si="638"/>
        <v>2</v>
      </c>
      <c r="C8582">
        <f t="shared" ca="1" si="638"/>
        <v>17</v>
      </c>
      <c r="D8582">
        <f t="shared" ca="1" si="638"/>
        <v>0</v>
      </c>
      <c r="E8582" s="2">
        <f t="shared" ca="1" si="638"/>
        <v>0</v>
      </c>
      <c r="F8582" s="4" t="str">
        <f t="shared" ca="1" si="638"/>
        <v>某学院委托设计师陈某为其设计院徽，双方约定了院徽的使用范围，但未约定其著作权归属。该学院使用院徽一段时间后，双方对该院徽的著作权归属产生了争议。根据著作权法及相关规定，下列哪种说法是正确的？</v>
      </c>
      <c r="G8582">
        <f t="shared" ca="1" si="638"/>
        <v>20142170</v>
      </c>
    </row>
    <row r="8583" spans="1:7" x14ac:dyDescent="0.15">
      <c r="A8583">
        <f t="shared" ca="1" si="637"/>
        <v>2014</v>
      </c>
      <c r="B8583">
        <f t="shared" ref="B8583:G8599" ca="1" si="639">INDIRECT("'"&amp;(2006+ROUNDDOWN((ROW()-2)/1000,0))&amp;IF(MOD(ROUNDDOWN((ROW()-2+500)/500,0),2)=1,1,2)&amp;"'!"&amp;CHAR(64+COLUMN())&amp;(ROW()-500*(ROUNDDOWN((ROW()-2+500)/500,0)-1)))</f>
        <v>2</v>
      </c>
      <c r="C8583">
        <f t="shared" ca="1" si="639"/>
        <v>17</v>
      </c>
      <c r="D8583">
        <f t="shared" ca="1" si="639"/>
        <v>1</v>
      </c>
      <c r="E8583" s="2">
        <f t="shared" ca="1" si="639"/>
        <v>0</v>
      </c>
      <c r="F8583" s="4" t="str">
        <f t="shared" ca="1" si="639"/>
        <v>该学院享有该院徽的著作权</v>
      </c>
      <c r="G8583">
        <f t="shared" ca="1" si="639"/>
        <v>20142171</v>
      </c>
    </row>
    <row r="8584" spans="1:7" x14ac:dyDescent="0.15">
      <c r="A8584">
        <f t="shared" ca="1" si="637"/>
        <v>2014</v>
      </c>
      <c r="B8584">
        <f t="shared" ca="1" si="639"/>
        <v>2</v>
      </c>
      <c r="C8584">
        <f t="shared" ca="1" si="639"/>
        <v>17</v>
      </c>
      <c r="D8584">
        <f t="shared" ca="1" si="639"/>
        <v>2</v>
      </c>
      <c r="E8584" s="2">
        <f t="shared" ca="1" si="639"/>
        <v>0</v>
      </c>
      <c r="F8584" s="4" t="str">
        <f t="shared" ca="1" si="639"/>
        <v>该学院和陈某共同享有该院徽的著作权</v>
      </c>
      <c r="G8584">
        <f t="shared" ca="1" si="639"/>
        <v>20142172</v>
      </c>
    </row>
    <row r="8585" spans="1:7" x14ac:dyDescent="0.15">
      <c r="A8585">
        <f t="shared" ca="1" si="637"/>
        <v>2014</v>
      </c>
      <c r="B8585">
        <f t="shared" ca="1" si="639"/>
        <v>2</v>
      </c>
      <c r="C8585">
        <f t="shared" ca="1" si="639"/>
        <v>17</v>
      </c>
      <c r="D8585">
        <f t="shared" ca="1" si="639"/>
        <v>3</v>
      </c>
      <c r="E8585" s="2">
        <f t="shared" ca="1" si="639"/>
        <v>0</v>
      </c>
      <c r="F8585" s="4" t="str">
        <f t="shared" ca="1" si="639"/>
        <v>陈某享有该院徽的著作权，有权要求该学院停止使用</v>
      </c>
      <c r="G8585">
        <f t="shared" ca="1" si="639"/>
        <v>20142173</v>
      </c>
    </row>
    <row r="8586" spans="1:7" x14ac:dyDescent="0.15">
      <c r="A8586">
        <f t="shared" ca="1" si="637"/>
        <v>2014</v>
      </c>
      <c r="B8586">
        <f t="shared" ca="1" si="639"/>
        <v>2</v>
      </c>
      <c r="C8586">
        <f t="shared" ca="1" si="639"/>
        <v>17</v>
      </c>
      <c r="D8586">
        <f t="shared" ca="1" si="639"/>
        <v>4</v>
      </c>
      <c r="E8586" s="2">
        <f t="shared" ca="1" si="639"/>
        <v>1</v>
      </c>
      <c r="F8586" s="4" t="str">
        <f t="shared" ca="1" si="639"/>
        <v>陈某享有该院徽的著作权，但该学院在约定的使用范围内享有使用的权利</v>
      </c>
      <c r="G8586">
        <f t="shared" ca="1" si="639"/>
        <v>20142174</v>
      </c>
    </row>
    <row r="8587" spans="1:7" ht="40.5" x14ac:dyDescent="0.15">
      <c r="A8587">
        <f t="shared" ca="1" si="637"/>
        <v>2014</v>
      </c>
      <c r="B8587">
        <f t="shared" ca="1" si="639"/>
        <v>2</v>
      </c>
      <c r="C8587">
        <f t="shared" ca="1" si="639"/>
        <v>18</v>
      </c>
      <c r="D8587">
        <f t="shared" ca="1" si="639"/>
        <v>0</v>
      </c>
      <c r="E8587" s="2">
        <f t="shared" ca="1" si="639"/>
        <v>0</v>
      </c>
      <c r="F8587" s="4" t="str">
        <f t="shared" ca="1" si="639"/>
        <v>刘某向某人民法院提起行政诉讼，该人民法院审查后在法定期限内作出不予受理的裁定。根据行政诉讼法及相关规定，刘某对该裁定不服的，可以选择下列哪种救济途径？</v>
      </c>
      <c r="G8587">
        <f t="shared" ca="1" si="639"/>
        <v>20142180</v>
      </c>
    </row>
    <row r="8588" spans="1:7" x14ac:dyDescent="0.15">
      <c r="A8588">
        <f t="shared" ca="1" si="637"/>
        <v>2014</v>
      </c>
      <c r="B8588">
        <f t="shared" ca="1" si="639"/>
        <v>2</v>
      </c>
      <c r="C8588">
        <f t="shared" ca="1" si="639"/>
        <v>18</v>
      </c>
      <c r="D8588">
        <f t="shared" ca="1" si="639"/>
        <v>1</v>
      </c>
      <c r="E8588" s="2">
        <f t="shared" ca="1" si="639"/>
        <v>0</v>
      </c>
      <c r="F8588" s="4" t="str">
        <f t="shared" ca="1" si="639"/>
        <v>向上一级人民法院申诉</v>
      </c>
      <c r="G8588">
        <f t="shared" ca="1" si="639"/>
        <v>20142181</v>
      </c>
    </row>
    <row r="8589" spans="1:7" x14ac:dyDescent="0.15">
      <c r="A8589">
        <f t="shared" ca="1" si="637"/>
        <v>2014</v>
      </c>
      <c r="B8589">
        <f t="shared" ca="1" si="639"/>
        <v>2</v>
      </c>
      <c r="C8589">
        <f t="shared" ca="1" si="639"/>
        <v>18</v>
      </c>
      <c r="D8589">
        <f t="shared" ca="1" si="639"/>
        <v>2</v>
      </c>
      <c r="E8589" s="2">
        <f t="shared" ca="1" si="639"/>
        <v>1</v>
      </c>
      <c r="F8589" s="4" t="str">
        <f t="shared" ca="1" si="639"/>
        <v>向上一级人民法院提起上诉</v>
      </c>
      <c r="G8589">
        <f t="shared" ca="1" si="639"/>
        <v>20142182</v>
      </c>
    </row>
    <row r="8590" spans="1:7" x14ac:dyDescent="0.15">
      <c r="A8590">
        <f t="shared" ca="1" si="637"/>
        <v>2014</v>
      </c>
      <c r="B8590">
        <f t="shared" ca="1" si="639"/>
        <v>2</v>
      </c>
      <c r="C8590">
        <f t="shared" ca="1" si="639"/>
        <v>18</v>
      </c>
      <c r="D8590">
        <f t="shared" ca="1" si="639"/>
        <v>3</v>
      </c>
      <c r="E8590" s="2">
        <f t="shared" ca="1" si="639"/>
        <v>0</v>
      </c>
      <c r="F8590" s="4" t="str">
        <f t="shared" ca="1" si="639"/>
        <v>向该人民法院申诉</v>
      </c>
      <c r="G8590">
        <f t="shared" ca="1" si="639"/>
        <v>20142183</v>
      </c>
    </row>
    <row r="8591" spans="1:7" x14ac:dyDescent="0.15">
      <c r="A8591">
        <f t="shared" ca="1" si="637"/>
        <v>2014</v>
      </c>
      <c r="B8591">
        <f t="shared" ca="1" si="639"/>
        <v>2</v>
      </c>
      <c r="C8591">
        <f t="shared" ca="1" si="639"/>
        <v>18</v>
      </c>
      <c r="D8591">
        <f t="shared" ca="1" si="639"/>
        <v>4</v>
      </c>
      <c r="E8591" s="2">
        <f t="shared" ca="1" si="639"/>
        <v>0</v>
      </c>
      <c r="F8591" s="4" t="str">
        <f t="shared" ca="1" si="639"/>
        <v>向该人民法院提起抗诉</v>
      </c>
      <c r="G8591">
        <f t="shared" ca="1" si="639"/>
        <v>20142184</v>
      </c>
    </row>
    <row r="8592" spans="1:7" ht="54" x14ac:dyDescent="0.15">
      <c r="A8592">
        <f t="shared" ca="1" si="637"/>
        <v>2014</v>
      </c>
      <c r="B8592">
        <f t="shared" ca="1" si="639"/>
        <v>2</v>
      </c>
      <c r="C8592">
        <f t="shared" ca="1" si="639"/>
        <v>19</v>
      </c>
      <c r="D8592">
        <f t="shared" ca="1" si="639"/>
        <v>0</v>
      </c>
      <c r="E8592" s="2">
        <f t="shared" ca="1" si="639"/>
        <v>0</v>
      </c>
      <c r="F8592" s="4" t="str">
        <f t="shared" ca="1" si="639"/>
        <v>某公司就其培育的一个植物新品种向审批机关提出品种权申请并获得授权。该品种的育种完成日为2010年8月8日，申请日为2011年2月1日，初步审查合格公告日为2011年6月2日，授权日为2012年12月1日。根据植物新品种保护条例及相关规定，该品种权的保护期限自何日起算？</v>
      </c>
      <c r="G8592">
        <f t="shared" ca="1" si="639"/>
        <v>20142190</v>
      </c>
    </row>
    <row r="8593" spans="1:7" x14ac:dyDescent="0.15">
      <c r="A8593">
        <f t="shared" ca="1" si="637"/>
        <v>2014</v>
      </c>
      <c r="B8593">
        <f t="shared" ca="1" si="639"/>
        <v>2</v>
      </c>
      <c r="C8593">
        <f t="shared" ca="1" si="639"/>
        <v>19</v>
      </c>
      <c r="D8593">
        <f t="shared" ca="1" si="639"/>
        <v>1</v>
      </c>
      <c r="E8593" s="2">
        <f t="shared" ca="1" si="639"/>
        <v>0</v>
      </c>
      <c r="F8593" s="4" t="str">
        <f t="shared" ca="1" si="639"/>
        <v>2010年8月8日</v>
      </c>
      <c r="G8593">
        <f t="shared" ca="1" si="639"/>
        <v>20142191</v>
      </c>
    </row>
    <row r="8594" spans="1:7" x14ac:dyDescent="0.15">
      <c r="A8594">
        <f t="shared" ca="1" si="637"/>
        <v>2014</v>
      </c>
      <c r="B8594">
        <f t="shared" ca="1" si="639"/>
        <v>2</v>
      </c>
      <c r="C8594">
        <f t="shared" ca="1" si="639"/>
        <v>19</v>
      </c>
      <c r="D8594">
        <f t="shared" ca="1" si="639"/>
        <v>2</v>
      </c>
      <c r="E8594" s="2">
        <f t="shared" ca="1" si="639"/>
        <v>0</v>
      </c>
      <c r="F8594" s="4" t="str">
        <f t="shared" ca="1" si="639"/>
        <v>2011年2月1日</v>
      </c>
      <c r="G8594">
        <f t="shared" ca="1" si="639"/>
        <v>20142192</v>
      </c>
    </row>
    <row r="8595" spans="1:7" x14ac:dyDescent="0.15">
      <c r="A8595">
        <f t="shared" ca="1" si="637"/>
        <v>2014</v>
      </c>
      <c r="B8595">
        <f t="shared" ca="1" si="639"/>
        <v>2</v>
      </c>
      <c r="C8595">
        <f t="shared" ca="1" si="639"/>
        <v>19</v>
      </c>
      <c r="D8595">
        <f t="shared" ca="1" si="639"/>
        <v>3</v>
      </c>
      <c r="E8595" s="2">
        <f t="shared" ca="1" si="639"/>
        <v>0</v>
      </c>
      <c r="F8595" s="4" t="str">
        <f t="shared" ca="1" si="639"/>
        <v>2011年6月2日</v>
      </c>
      <c r="G8595">
        <f t="shared" ca="1" si="639"/>
        <v>20142193</v>
      </c>
    </row>
    <row r="8596" spans="1:7" x14ac:dyDescent="0.15">
      <c r="A8596">
        <f t="shared" ca="1" si="637"/>
        <v>2014</v>
      </c>
      <c r="B8596">
        <f t="shared" ca="1" si="639"/>
        <v>2</v>
      </c>
      <c r="C8596">
        <f t="shared" ca="1" si="639"/>
        <v>19</v>
      </c>
      <c r="D8596">
        <f t="shared" ca="1" si="639"/>
        <v>4</v>
      </c>
      <c r="E8596" s="2">
        <f t="shared" ca="1" si="639"/>
        <v>1</v>
      </c>
      <c r="F8596" s="4" t="str">
        <f t="shared" ca="1" si="639"/>
        <v>2012年12月1日</v>
      </c>
      <c r="G8596">
        <f t="shared" ca="1" si="639"/>
        <v>20142194</v>
      </c>
    </row>
    <row r="8597" spans="1:7" ht="27" x14ac:dyDescent="0.15">
      <c r="A8597">
        <f t="shared" ca="1" si="637"/>
        <v>2014</v>
      </c>
      <c r="B8597">
        <f t="shared" ca="1" si="639"/>
        <v>2</v>
      </c>
      <c r="C8597">
        <f t="shared" ca="1" si="639"/>
        <v>20</v>
      </c>
      <c r="D8597">
        <f t="shared" ca="1" si="639"/>
        <v>0</v>
      </c>
      <c r="E8597" s="2">
        <f t="shared" ca="1" si="639"/>
        <v>0</v>
      </c>
      <c r="F8597" s="4" t="str">
        <f t="shared" ca="1" si="639"/>
        <v>王某认为某注册商标侵犯了其在先的著作权，根据商标法及相关规定，王某可以如何处理？</v>
      </c>
      <c r="G8597">
        <f t="shared" ca="1" si="639"/>
        <v>20142200</v>
      </c>
    </row>
    <row r="8598" spans="1:7" x14ac:dyDescent="0.15">
      <c r="A8598">
        <f t="shared" ca="1" si="637"/>
        <v>2014</v>
      </c>
      <c r="B8598">
        <f t="shared" ca="1" si="639"/>
        <v>2</v>
      </c>
      <c r="C8598">
        <f t="shared" ca="1" si="639"/>
        <v>20</v>
      </c>
      <c r="D8598">
        <f t="shared" ca="1" si="639"/>
        <v>1</v>
      </c>
      <c r="E8598" s="2">
        <f t="shared" ca="1" si="639"/>
        <v>0</v>
      </c>
      <c r="F8598" s="4" t="str">
        <f t="shared" ca="1" si="639"/>
        <v>自商标注册之日起五年内请求商标局撤销该注册商标</v>
      </c>
      <c r="G8598">
        <f t="shared" ca="1" si="639"/>
        <v>20142201</v>
      </c>
    </row>
    <row r="8599" spans="1:7" x14ac:dyDescent="0.15">
      <c r="A8599">
        <f t="shared" ca="1" si="637"/>
        <v>2014</v>
      </c>
      <c r="B8599">
        <f t="shared" ca="1" si="639"/>
        <v>2</v>
      </c>
      <c r="C8599">
        <f t="shared" ca="1" si="639"/>
        <v>20</v>
      </c>
      <c r="D8599">
        <f t="shared" ca="1" si="639"/>
        <v>2</v>
      </c>
      <c r="E8599" s="2">
        <f t="shared" ca="1" si="639"/>
        <v>0</v>
      </c>
      <c r="F8599" s="4" t="str">
        <f t="shared" ca="1" si="639"/>
        <v>自商标注册之日起五年内请求商标评审委员会撤销该注册商标</v>
      </c>
      <c r="G8599">
        <f t="shared" ca="1" si="639"/>
        <v>20142202</v>
      </c>
    </row>
    <row r="8600" spans="1:7" x14ac:dyDescent="0.15">
      <c r="A8600">
        <f t="shared" ca="1" si="637"/>
        <v>2014</v>
      </c>
      <c r="B8600">
        <f t="shared" ref="B8600:G8616" ca="1" si="640">INDIRECT("'"&amp;(2006+ROUNDDOWN((ROW()-2)/1000,0))&amp;IF(MOD(ROUNDDOWN((ROW()-2+500)/500,0),2)=1,1,2)&amp;"'!"&amp;CHAR(64+COLUMN())&amp;(ROW()-500*(ROUNDDOWN((ROW()-2+500)/500,0)-1)))</f>
        <v>2</v>
      </c>
      <c r="C8600">
        <f t="shared" ca="1" si="640"/>
        <v>20</v>
      </c>
      <c r="D8600">
        <f t="shared" ca="1" si="640"/>
        <v>3</v>
      </c>
      <c r="E8600" s="2">
        <f t="shared" ca="1" si="640"/>
        <v>0</v>
      </c>
      <c r="F8600" s="4" t="str">
        <f t="shared" ca="1" si="640"/>
        <v>自商标注册之日起五年内请求商标局宣告该注册商标无效</v>
      </c>
      <c r="G8600">
        <f t="shared" ca="1" si="640"/>
        <v>20142203</v>
      </c>
    </row>
    <row r="8601" spans="1:7" x14ac:dyDescent="0.15">
      <c r="A8601">
        <f t="shared" ca="1" si="637"/>
        <v>2014</v>
      </c>
      <c r="B8601">
        <f t="shared" ca="1" si="640"/>
        <v>2</v>
      </c>
      <c r="C8601">
        <f t="shared" ca="1" si="640"/>
        <v>20</v>
      </c>
      <c r="D8601">
        <f t="shared" ca="1" si="640"/>
        <v>4</v>
      </c>
      <c r="E8601" s="2">
        <f t="shared" ca="1" si="640"/>
        <v>1</v>
      </c>
      <c r="F8601" s="4" t="str">
        <f t="shared" ca="1" si="640"/>
        <v>自商标注册之日起五年内请求商标评审委员会宣告该注册商标无效</v>
      </c>
      <c r="G8601">
        <f t="shared" ca="1" si="640"/>
        <v>20142204</v>
      </c>
    </row>
    <row r="8602" spans="1:7" ht="54" x14ac:dyDescent="0.15">
      <c r="A8602">
        <f t="shared" ca="1" si="637"/>
        <v>2014</v>
      </c>
      <c r="B8602">
        <f t="shared" ca="1" si="640"/>
        <v>2</v>
      </c>
      <c r="C8602">
        <f t="shared" ca="1" si="640"/>
        <v>21</v>
      </c>
      <c r="D8602">
        <f t="shared" ca="1" si="640"/>
        <v>0</v>
      </c>
      <c r="E8602" s="2">
        <f t="shared" ca="1" si="640"/>
        <v>0</v>
      </c>
      <c r="F8602" s="4" t="str">
        <f t="shared" ca="1" si="640"/>
        <v>甲公司与某专利代理机构签订合同，委托该专利代理机构为其办理专利申请事务，并约定由其子公司乙公司在年底结算时统一向该专利代理机构支付费用。但年底结算时，乙公司拒绝支付这一费用。根据合同法及相关规定，应由谁向该专利代理机构承担违约责任？</v>
      </c>
      <c r="G8602">
        <f t="shared" ca="1" si="640"/>
        <v>20142210</v>
      </c>
    </row>
    <row r="8603" spans="1:7" x14ac:dyDescent="0.15">
      <c r="A8603">
        <f t="shared" ca="1" si="637"/>
        <v>2014</v>
      </c>
      <c r="B8603">
        <f t="shared" ca="1" si="640"/>
        <v>2</v>
      </c>
      <c r="C8603">
        <f t="shared" ca="1" si="640"/>
        <v>21</v>
      </c>
      <c r="D8603">
        <f t="shared" ca="1" si="640"/>
        <v>1</v>
      </c>
      <c r="E8603" s="2">
        <f t="shared" ca="1" si="640"/>
        <v>1</v>
      </c>
      <c r="F8603" s="4" t="str">
        <f t="shared" ca="1" si="640"/>
        <v>甲公司</v>
      </c>
      <c r="G8603">
        <f t="shared" ca="1" si="640"/>
        <v>20142211</v>
      </c>
    </row>
    <row r="8604" spans="1:7" x14ac:dyDescent="0.15">
      <c r="A8604">
        <f t="shared" ca="1" si="637"/>
        <v>2014</v>
      </c>
      <c r="B8604">
        <f t="shared" ca="1" si="640"/>
        <v>2</v>
      </c>
      <c r="C8604">
        <f t="shared" ca="1" si="640"/>
        <v>21</v>
      </c>
      <c r="D8604">
        <f t="shared" ca="1" si="640"/>
        <v>2</v>
      </c>
      <c r="E8604" s="2">
        <f t="shared" ca="1" si="640"/>
        <v>0</v>
      </c>
      <c r="F8604" s="4" t="str">
        <f t="shared" ca="1" si="640"/>
        <v>乙公司</v>
      </c>
      <c r="G8604">
        <f t="shared" ca="1" si="640"/>
        <v>20142212</v>
      </c>
    </row>
    <row r="8605" spans="1:7" x14ac:dyDescent="0.15">
      <c r="A8605">
        <f t="shared" ca="1" si="637"/>
        <v>2014</v>
      </c>
      <c r="B8605">
        <f t="shared" ca="1" si="640"/>
        <v>2</v>
      </c>
      <c r="C8605">
        <f t="shared" ca="1" si="640"/>
        <v>21</v>
      </c>
      <c r="D8605">
        <f t="shared" ca="1" si="640"/>
        <v>3</v>
      </c>
      <c r="E8605" s="2">
        <f t="shared" ca="1" si="640"/>
        <v>0</v>
      </c>
      <c r="F8605" s="4" t="str">
        <f t="shared" ca="1" si="640"/>
        <v>甲公司或乙公司</v>
      </c>
      <c r="G8605">
        <f t="shared" ca="1" si="640"/>
        <v>20142213</v>
      </c>
    </row>
    <row r="8606" spans="1:7" x14ac:dyDescent="0.15">
      <c r="A8606">
        <f t="shared" ca="1" si="637"/>
        <v>2014</v>
      </c>
      <c r="B8606">
        <f t="shared" ca="1" si="640"/>
        <v>2</v>
      </c>
      <c r="C8606">
        <f t="shared" ca="1" si="640"/>
        <v>21</v>
      </c>
      <c r="D8606">
        <f t="shared" ca="1" si="640"/>
        <v>4</v>
      </c>
      <c r="E8606" s="2">
        <f t="shared" ca="1" si="640"/>
        <v>0</v>
      </c>
      <c r="F8606" s="4" t="str">
        <f t="shared" ca="1" si="640"/>
        <v>甲公司和乙公司承担连带责任</v>
      </c>
      <c r="G8606">
        <f t="shared" ca="1" si="640"/>
        <v>20142214</v>
      </c>
    </row>
    <row r="8607" spans="1:7" ht="27" x14ac:dyDescent="0.15">
      <c r="A8607">
        <f t="shared" ca="1" si="637"/>
        <v>2014</v>
      </c>
      <c r="B8607">
        <f t="shared" ca="1" si="640"/>
        <v>2</v>
      </c>
      <c r="C8607">
        <f t="shared" ca="1" si="640"/>
        <v>22</v>
      </c>
      <c r="D8607">
        <f t="shared" ca="1" si="640"/>
        <v>0</v>
      </c>
      <c r="E8607" s="2">
        <f t="shared" ca="1" si="640"/>
        <v>0</v>
      </c>
      <c r="F8607" s="4" t="str">
        <f t="shared" ca="1" si="640"/>
        <v>根据著作权法及相关规定，以著作权出质的，由出质人和质权人向下列哪个部门办理出质登记？</v>
      </c>
      <c r="G8607">
        <f t="shared" ca="1" si="640"/>
        <v>20142220</v>
      </c>
    </row>
    <row r="8608" spans="1:7" x14ac:dyDescent="0.15">
      <c r="A8608">
        <f t="shared" ca="1" si="637"/>
        <v>2014</v>
      </c>
      <c r="B8608">
        <f t="shared" ca="1" si="640"/>
        <v>2</v>
      </c>
      <c r="C8608">
        <f t="shared" ca="1" si="640"/>
        <v>22</v>
      </c>
      <c r="D8608">
        <f t="shared" ca="1" si="640"/>
        <v>1</v>
      </c>
      <c r="E8608" s="2">
        <f t="shared" ca="1" si="640"/>
        <v>1</v>
      </c>
      <c r="F8608" s="4" t="str">
        <f t="shared" ca="1" si="640"/>
        <v>国务院著作权行政管理部门</v>
      </c>
      <c r="G8608">
        <f t="shared" ca="1" si="640"/>
        <v>20142221</v>
      </c>
    </row>
    <row r="8609" spans="1:7" x14ac:dyDescent="0.15">
      <c r="A8609">
        <f t="shared" ca="1" si="637"/>
        <v>2014</v>
      </c>
      <c r="B8609">
        <f t="shared" ca="1" si="640"/>
        <v>2</v>
      </c>
      <c r="C8609">
        <f t="shared" ca="1" si="640"/>
        <v>22</v>
      </c>
      <c r="D8609">
        <f t="shared" ca="1" si="640"/>
        <v>2</v>
      </c>
      <c r="E8609" s="2">
        <f t="shared" ca="1" si="640"/>
        <v>0</v>
      </c>
      <c r="F8609" s="4" t="str">
        <f t="shared" ca="1" si="640"/>
        <v>国务院工商行政管理部门</v>
      </c>
      <c r="G8609">
        <f t="shared" ca="1" si="640"/>
        <v>20142222</v>
      </c>
    </row>
    <row r="8610" spans="1:7" x14ac:dyDescent="0.15">
      <c r="A8610">
        <f t="shared" ca="1" si="637"/>
        <v>2014</v>
      </c>
      <c r="B8610">
        <f t="shared" ca="1" si="640"/>
        <v>2</v>
      </c>
      <c r="C8610">
        <f t="shared" ca="1" si="640"/>
        <v>22</v>
      </c>
      <c r="D8610">
        <f t="shared" ca="1" si="640"/>
        <v>3</v>
      </c>
      <c r="E8610" s="2">
        <f t="shared" ca="1" si="640"/>
        <v>0</v>
      </c>
      <c r="F8610" s="4" t="str">
        <f t="shared" ca="1" si="640"/>
        <v>省级人民政府著作权行政管理部门</v>
      </c>
      <c r="G8610">
        <f t="shared" ca="1" si="640"/>
        <v>20142223</v>
      </c>
    </row>
    <row r="8611" spans="1:7" x14ac:dyDescent="0.15">
      <c r="A8611">
        <f t="shared" ca="1" si="637"/>
        <v>2014</v>
      </c>
      <c r="B8611">
        <f t="shared" ca="1" si="640"/>
        <v>2</v>
      </c>
      <c r="C8611">
        <f t="shared" ca="1" si="640"/>
        <v>22</v>
      </c>
      <c r="D8611">
        <f t="shared" ca="1" si="640"/>
        <v>4</v>
      </c>
      <c r="E8611" s="2">
        <f t="shared" ca="1" si="640"/>
        <v>0</v>
      </c>
      <c r="F8611" s="4" t="str">
        <f t="shared" ca="1" si="640"/>
        <v>著作权集体管理组织</v>
      </c>
      <c r="G8611">
        <f t="shared" ca="1" si="640"/>
        <v>20142224</v>
      </c>
    </row>
    <row r="8612" spans="1:7" ht="40.5" x14ac:dyDescent="0.15">
      <c r="A8612">
        <f t="shared" ca="1" si="637"/>
        <v>2014</v>
      </c>
      <c r="B8612">
        <f t="shared" ca="1" si="640"/>
        <v>2</v>
      </c>
      <c r="C8612">
        <f t="shared" ca="1" si="640"/>
        <v>23</v>
      </c>
      <c r="D8612">
        <f t="shared" ca="1" si="640"/>
        <v>0</v>
      </c>
      <c r="E8612" s="2">
        <f t="shared" ca="1" si="640"/>
        <v>0</v>
      </c>
      <c r="F8612" s="4" t="str">
        <f t="shared" ca="1" si="640"/>
        <v>甲公司是某注册商标的专用权人。在甲公司申请该商标注册前，乙公司已经在同一种商品上先于甲公司使用与该注册商标相同并有一定影响的商标。根据商标法及相关规定，下列哪种说法是正确的？</v>
      </c>
      <c r="G8612">
        <f t="shared" ca="1" si="640"/>
        <v>20142230</v>
      </c>
    </row>
    <row r="8613" spans="1:7" x14ac:dyDescent="0.15">
      <c r="A8613">
        <f t="shared" ca="1" si="637"/>
        <v>2014</v>
      </c>
      <c r="B8613">
        <f t="shared" ca="1" si="640"/>
        <v>2</v>
      </c>
      <c r="C8613">
        <f t="shared" ca="1" si="640"/>
        <v>23</v>
      </c>
      <c r="D8613">
        <f t="shared" ca="1" si="640"/>
        <v>1</v>
      </c>
      <c r="E8613" s="2">
        <f t="shared" ca="1" si="640"/>
        <v>0</v>
      </c>
      <c r="F8613" s="4" t="str">
        <f t="shared" ca="1" si="640"/>
        <v>甲公司有权禁止乙公司继续使用该商标并要求其赔偿损失</v>
      </c>
      <c r="G8613">
        <f t="shared" ca="1" si="640"/>
        <v>20142231</v>
      </c>
    </row>
    <row r="8614" spans="1:7" x14ac:dyDescent="0.15">
      <c r="A8614">
        <f t="shared" ca="1" si="637"/>
        <v>2014</v>
      </c>
      <c r="B8614">
        <f t="shared" ca="1" si="640"/>
        <v>2</v>
      </c>
      <c r="C8614">
        <f t="shared" ca="1" si="640"/>
        <v>23</v>
      </c>
      <c r="D8614">
        <f t="shared" ca="1" si="640"/>
        <v>2</v>
      </c>
      <c r="E8614" s="2">
        <f t="shared" ca="1" si="640"/>
        <v>0</v>
      </c>
      <c r="F8614" s="4" t="str">
        <f t="shared" ca="1" si="640"/>
        <v>甲公司有权禁止乙公司继续使用该商标，但无权要求其赔偿损失</v>
      </c>
      <c r="G8614">
        <f t="shared" ca="1" si="640"/>
        <v>20142232</v>
      </c>
    </row>
    <row r="8615" spans="1:7" ht="27" x14ac:dyDescent="0.15">
      <c r="A8615">
        <f t="shared" ca="1" si="637"/>
        <v>2014</v>
      </c>
      <c r="B8615">
        <f t="shared" ca="1" si="640"/>
        <v>2</v>
      </c>
      <c r="C8615">
        <f t="shared" ca="1" si="640"/>
        <v>23</v>
      </c>
      <c r="D8615">
        <f t="shared" ca="1" si="640"/>
        <v>3</v>
      </c>
      <c r="E8615" s="2">
        <f t="shared" ca="1" si="640"/>
        <v>0</v>
      </c>
      <c r="F8615" s="4" t="str">
        <f t="shared" ca="1" si="640"/>
        <v>甲公司无权禁止乙公司在原使用范围内继续使用该商标，但可以要求其支付一定的使用费</v>
      </c>
      <c r="G8615">
        <f t="shared" ca="1" si="640"/>
        <v>20142233</v>
      </c>
    </row>
    <row r="8616" spans="1:7" ht="27" x14ac:dyDescent="0.15">
      <c r="A8616">
        <f t="shared" ca="1" si="637"/>
        <v>2014</v>
      </c>
      <c r="B8616">
        <f t="shared" ca="1" si="640"/>
        <v>2</v>
      </c>
      <c r="C8616">
        <f t="shared" ca="1" si="640"/>
        <v>23</v>
      </c>
      <c r="D8616">
        <f t="shared" ca="1" si="640"/>
        <v>4</v>
      </c>
      <c r="E8616" s="2">
        <f t="shared" ca="1" si="640"/>
        <v>1</v>
      </c>
      <c r="F8616" s="4" t="str">
        <f t="shared" ca="1" si="640"/>
        <v>甲公司无权禁止乙公司在原使用范围内继续使用该商标，但可以要求其附加适当区别标识</v>
      </c>
      <c r="G8616">
        <f t="shared" ca="1" si="640"/>
        <v>20142234</v>
      </c>
    </row>
    <row r="8617" spans="1:7" ht="27" x14ac:dyDescent="0.15">
      <c r="A8617">
        <f t="shared" ca="1" si="637"/>
        <v>2014</v>
      </c>
      <c r="B8617">
        <f t="shared" ref="B8617:G8633" ca="1" si="641">INDIRECT("'"&amp;(2006+ROUNDDOWN((ROW()-2)/1000,0))&amp;IF(MOD(ROUNDDOWN((ROW()-2+500)/500,0),2)=1,1,2)&amp;"'!"&amp;CHAR(64+COLUMN())&amp;(ROW()-500*(ROUNDDOWN((ROW()-2+500)/500,0)-1)))</f>
        <v>2</v>
      </c>
      <c r="C8617">
        <f t="shared" ca="1" si="641"/>
        <v>24</v>
      </c>
      <c r="D8617">
        <f t="shared" ca="1" si="641"/>
        <v>0</v>
      </c>
      <c r="E8617" s="2">
        <f t="shared" ca="1" si="641"/>
        <v>0</v>
      </c>
      <c r="F8617" s="4" t="str">
        <f t="shared" ca="1" si="641"/>
        <v>根据集成电路布图设计保护条例及相关规定，布图设计登记申请人对国家知识产权局驳回其登记申请的决定不服的，可以选择下列哪种救济途径？</v>
      </c>
      <c r="G8617">
        <f t="shared" ca="1" si="641"/>
        <v>20142240</v>
      </c>
    </row>
    <row r="8618" spans="1:7" x14ac:dyDescent="0.15">
      <c r="A8618">
        <f t="shared" ca="1" si="637"/>
        <v>2014</v>
      </c>
      <c r="B8618">
        <f t="shared" ca="1" si="641"/>
        <v>2</v>
      </c>
      <c r="C8618">
        <f t="shared" ca="1" si="641"/>
        <v>24</v>
      </c>
      <c r="D8618">
        <f t="shared" ca="1" si="641"/>
        <v>1</v>
      </c>
      <c r="E8618" s="2">
        <f t="shared" ca="1" si="641"/>
        <v>0</v>
      </c>
      <c r="F8618" s="4" t="str">
        <f t="shared" ca="1" si="641"/>
        <v>自收到通知之日起3个月内向国家知识产权局申请行政复议</v>
      </c>
      <c r="G8618">
        <f t="shared" ca="1" si="641"/>
        <v>20142241</v>
      </c>
    </row>
    <row r="8619" spans="1:7" x14ac:dyDescent="0.15">
      <c r="A8619">
        <f t="shared" ca="1" si="637"/>
        <v>2014</v>
      </c>
      <c r="B8619">
        <f t="shared" ca="1" si="641"/>
        <v>2</v>
      </c>
      <c r="C8619">
        <f t="shared" ca="1" si="641"/>
        <v>24</v>
      </c>
      <c r="D8619">
        <f t="shared" ca="1" si="641"/>
        <v>2</v>
      </c>
      <c r="E8619" s="2">
        <f t="shared" ca="1" si="641"/>
        <v>1</v>
      </c>
      <c r="F8619" s="4" t="str">
        <f t="shared" ca="1" si="641"/>
        <v>自收到通知之日起3个月内向国家知识产权局专利复审委员会请求复审</v>
      </c>
      <c r="G8619">
        <f t="shared" ca="1" si="641"/>
        <v>20142242</v>
      </c>
    </row>
    <row r="8620" spans="1:7" x14ac:dyDescent="0.15">
      <c r="A8620">
        <f t="shared" ca="1" si="637"/>
        <v>2014</v>
      </c>
      <c r="B8620">
        <f t="shared" ca="1" si="641"/>
        <v>2</v>
      </c>
      <c r="C8620">
        <f t="shared" ca="1" si="641"/>
        <v>24</v>
      </c>
      <c r="D8620">
        <f t="shared" ca="1" si="641"/>
        <v>3</v>
      </c>
      <c r="E8620" s="2">
        <f t="shared" ca="1" si="641"/>
        <v>0</v>
      </c>
      <c r="F8620" s="4" t="str">
        <f t="shared" ca="1" si="641"/>
        <v>自收到通知之日起3个月内向国家知识产权局专利复审委员会申诉</v>
      </c>
      <c r="G8620">
        <f t="shared" ca="1" si="641"/>
        <v>20142243</v>
      </c>
    </row>
    <row r="8621" spans="1:7" x14ac:dyDescent="0.15">
      <c r="A8621">
        <f t="shared" ca="1" si="637"/>
        <v>2014</v>
      </c>
      <c r="B8621">
        <f t="shared" ca="1" si="641"/>
        <v>2</v>
      </c>
      <c r="C8621">
        <f t="shared" ca="1" si="641"/>
        <v>24</v>
      </c>
      <c r="D8621">
        <f t="shared" ca="1" si="641"/>
        <v>4</v>
      </c>
      <c r="E8621" s="2">
        <f t="shared" ca="1" si="641"/>
        <v>0</v>
      </c>
      <c r="F8621" s="4" t="str">
        <f t="shared" ca="1" si="641"/>
        <v>自收到通知之日起3个月内直接向人民法院提起行政诉讼</v>
      </c>
      <c r="G8621">
        <f t="shared" ca="1" si="641"/>
        <v>20142244</v>
      </c>
    </row>
    <row r="8622" spans="1:7" ht="40.5" x14ac:dyDescent="0.15">
      <c r="A8622">
        <f t="shared" ca="1" si="637"/>
        <v>2014</v>
      </c>
      <c r="B8622">
        <f t="shared" ca="1" si="641"/>
        <v>2</v>
      </c>
      <c r="C8622">
        <f t="shared" ca="1" si="641"/>
        <v>25</v>
      </c>
      <c r="D8622">
        <f t="shared" ca="1" si="641"/>
        <v>0</v>
      </c>
      <c r="E8622" s="2">
        <f t="shared" ca="1" si="641"/>
        <v>0</v>
      </c>
      <c r="F8622" s="4" t="str">
        <f t="shared" ca="1" si="641"/>
        <v>甲公司委托乙研究所研发一项新技术，双方签订了技术开发合同，但没有约定研发成果申请专利的权利的归属。根据合同法及相关规定，下列哪种说法是正确的？</v>
      </c>
      <c r="G8622">
        <f t="shared" ca="1" si="641"/>
        <v>20142250</v>
      </c>
    </row>
    <row r="8623" spans="1:7" ht="27" x14ac:dyDescent="0.15">
      <c r="A8623">
        <f t="shared" ca="1" si="637"/>
        <v>2014</v>
      </c>
      <c r="B8623">
        <f t="shared" ca="1" si="641"/>
        <v>2</v>
      </c>
      <c r="C8623">
        <f t="shared" ca="1" si="641"/>
        <v>25</v>
      </c>
      <c r="D8623">
        <f t="shared" ca="1" si="641"/>
        <v>1</v>
      </c>
      <c r="E8623" s="2">
        <f t="shared" ca="1" si="641"/>
        <v>0</v>
      </c>
      <c r="F8623" s="4" t="str">
        <f t="shared" ca="1" si="641"/>
        <v>该研发成果申请专利的权利属于甲公司和乙研究所共有，当事人一方转让其共有的专利申请权的，另一方享有以同等条件优先受让的权利</v>
      </c>
      <c r="G8623">
        <f t="shared" ca="1" si="641"/>
        <v>20142251</v>
      </c>
    </row>
    <row r="8624" spans="1:7" ht="27" x14ac:dyDescent="0.15">
      <c r="A8624">
        <f t="shared" ca="1" si="637"/>
        <v>2014</v>
      </c>
      <c r="B8624">
        <f t="shared" ca="1" si="641"/>
        <v>2</v>
      </c>
      <c r="C8624">
        <f t="shared" ca="1" si="641"/>
        <v>25</v>
      </c>
      <c r="D8624">
        <f t="shared" ca="1" si="641"/>
        <v>2</v>
      </c>
      <c r="E8624" s="2">
        <f t="shared" ca="1" si="641"/>
        <v>0</v>
      </c>
      <c r="F8624" s="4" t="str">
        <f t="shared" ca="1" si="641"/>
        <v>该研发成果申请专利的权利属于甲公司和乙研究所共有，当事人一方声明放弃其共有的专利申请权的，可以由另一方单独申请</v>
      </c>
      <c r="G8624">
        <f t="shared" ca="1" si="641"/>
        <v>20142252</v>
      </c>
    </row>
    <row r="8625" spans="1:7" ht="27" x14ac:dyDescent="0.15">
      <c r="A8625">
        <f t="shared" ref="A8625:A8688" ca="1" si="642">INDIRECT("'"&amp;(2006+ROUNDDOWN((ROW()-2)/1000,0))&amp;IF(MOD(ROUNDDOWN((ROW()-2+500)/500,0),2)=1,1,2)&amp;"'!"&amp;CHAR(64+COLUMN())&amp;(ROW()-500*(ROUNDDOWN((ROW()-2+500)/500,0)-1)))</f>
        <v>2014</v>
      </c>
      <c r="B8625">
        <f t="shared" ca="1" si="641"/>
        <v>2</v>
      </c>
      <c r="C8625">
        <f t="shared" ca="1" si="641"/>
        <v>25</v>
      </c>
      <c r="D8625">
        <f t="shared" ca="1" si="641"/>
        <v>3</v>
      </c>
      <c r="E8625" s="2">
        <f t="shared" ca="1" si="641"/>
        <v>1</v>
      </c>
      <c r="F8625" s="4" t="str">
        <f t="shared" ca="1" si="641"/>
        <v>该研发成果申请专利的权利属于乙研究所，乙研究所取得专利权的，甲公司可以免费实施该专利</v>
      </c>
      <c r="G8625">
        <f t="shared" ca="1" si="641"/>
        <v>20142253</v>
      </c>
    </row>
    <row r="8626" spans="1:7" ht="27" x14ac:dyDescent="0.15">
      <c r="A8626">
        <f t="shared" ca="1" si="642"/>
        <v>2014</v>
      </c>
      <c r="B8626">
        <f t="shared" ca="1" si="641"/>
        <v>2</v>
      </c>
      <c r="C8626">
        <f t="shared" ca="1" si="641"/>
        <v>25</v>
      </c>
      <c r="D8626">
        <f t="shared" ca="1" si="641"/>
        <v>4</v>
      </c>
      <c r="E8626" s="2">
        <f t="shared" ca="1" si="641"/>
        <v>0</v>
      </c>
      <c r="F8626" s="4" t="str">
        <f t="shared" ca="1" si="641"/>
        <v>该研发成果申请专利的权利属于甲公司，甲公司取得专利权的，乙研究所可以免费实施该专利</v>
      </c>
      <c r="G8626">
        <f t="shared" ca="1" si="641"/>
        <v>20142254</v>
      </c>
    </row>
    <row r="8627" spans="1:7" ht="27" x14ac:dyDescent="0.15">
      <c r="A8627">
        <f t="shared" ca="1" si="642"/>
        <v>2014</v>
      </c>
      <c r="B8627">
        <f t="shared" ca="1" si="641"/>
        <v>2</v>
      </c>
      <c r="C8627">
        <f t="shared" ca="1" si="641"/>
        <v>26</v>
      </c>
      <c r="D8627">
        <f t="shared" ca="1" si="641"/>
        <v>0</v>
      </c>
      <c r="E8627" s="2">
        <f t="shared" ca="1" si="641"/>
        <v>0</v>
      </c>
      <c r="F8627" s="4" t="str">
        <f t="shared" ca="1" si="641"/>
        <v>根据行政诉讼法及相关规定，不服由行政机关委托的组织所作的具体行政行为的，应以谁为被告提起行政诉讼？</v>
      </c>
      <c r="G8627">
        <f t="shared" ca="1" si="641"/>
        <v>20142260</v>
      </c>
    </row>
    <row r="8628" spans="1:7" x14ac:dyDescent="0.15">
      <c r="A8628">
        <f t="shared" ca="1" si="642"/>
        <v>2014</v>
      </c>
      <c r="B8628">
        <f t="shared" ca="1" si="641"/>
        <v>2</v>
      </c>
      <c r="C8628">
        <f t="shared" ca="1" si="641"/>
        <v>26</v>
      </c>
      <c r="D8628">
        <f t="shared" ca="1" si="641"/>
        <v>1</v>
      </c>
      <c r="E8628" s="2">
        <f t="shared" ca="1" si="641"/>
        <v>1</v>
      </c>
      <c r="F8628" s="4" t="str">
        <f t="shared" ca="1" si="641"/>
        <v>作出委托的行政机关</v>
      </c>
      <c r="G8628">
        <f t="shared" ca="1" si="641"/>
        <v>20142261</v>
      </c>
    </row>
    <row r="8629" spans="1:7" x14ac:dyDescent="0.15">
      <c r="A8629">
        <f t="shared" ca="1" si="642"/>
        <v>2014</v>
      </c>
      <c r="B8629">
        <f t="shared" ca="1" si="641"/>
        <v>2</v>
      </c>
      <c r="C8629">
        <f t="shared" ca="1" si="641"/>
        <v>26</v>
      </c>
      <c r="D8629">
        <f t="shared" ca="1" si="641"/>
        <v>2</v>
      </c>
      <c r="E8629" s="2">
        <f t="shared" ca="1" si="641"/>
        <v>0</v>
      </c>
      <c r="F8629" s="4" t="str">
        <f t="shared" ca="1" si="641"/>
        <v>接受委托的组织</v>
      </c>
      <c r="G8629">
        <f t="shared" ca="1" si="641"/>
        <v>20142262</v>
      </c>
    </row>
    <row r="8630" spans="1:7" x14ac:dyDescent="0.15">
      <c r="A8630">
        <f t="shared" ca="1" si="642"/>
        <v>2014</v>
      </c>
      <c r="B8630">
        <f t="shared" ca="1" si="641"/>
        <v>2</v>
      </c>
      <c r="C8630">
        <f t="shared" ca="1" si="641"/>
        <v>26</v>
      </c>
      <c r="D8630">
        <f t="shared" ca="1" si="641"/>
        <v>3</v>
      </c>
      <c r="E8630" s="2">
        <f t="shared" ca="1" si="641"/>
        <v>0</v>
      </c>
      <c r="F8630" s="4" t="str">
        <f t="shared" ca="1" si="641"/>
        <v>作出委托的行政机关的上级机关</v>
      </c>
      <c r="G8630">
        <f t="shared" ca="1" si="641"/>
        <v>20142263</v>
      </c>
    </row>
    <row r="8631" spans="1:7" x14ac:dyDescent="0.15">
      <c r="A8631">
        <f t="shared" ca="1" si="642"/>
        <v>2014</v>
      </c>
      <c r="B8631">
        <f t="shared" ca="1" si="641"/>
        <v>2</v>
      </c>
      <c r="C8631">
        <f t="shared" ca="1" si="641"/>
        <v>26</v>
      </c>
      <c r="D8631">
        <f t="shared" ca="1" si="641"/>
        <v>4</v>
      </c>
      <c r="E8631" s="2">
        <f t="shared" ca="1" si="641"/>
        <v>0</v>
      </c>
      <c r="F8631" s="4" t="str">
        <f t="shared" ca="1" si="641"/>
        <v>作出委托的行政机关和接受委托的组织</v>
      </c>
      <c r="G8631">
        <f t="shared" ca="1" si="641"/>
        <v>20142264</v>
      </c>
    </row>
    <row r="8632" spans="1:7" ht="27" x14ac:dyDescent="0.15">
      <c r="A8632">
        <f t="shared" ca="1" si="642"/>
        <v>2014</v>
      </c>
      <c r="B8632">
        <f t="shared" ca="1" si="641"/>
        <v>2</v>
      </c>
      <c r="C8632">
        <f t="shared" ca="1" si="641"/>
        <v>27</v>
      </c>
      <c r="D8632">
        <f t="shared" ca="1" si="641"/>
        <v>0</v>
      </c>
      <c r="E8632" s="2">
        <f t="shared" ca="1" si="641"/>
        <v>0</v>
      </c>
      <c r="F8632" s="4" t="str">
        <f t="shared" ca="1" si="641"/>
        <v>某注册商标在使用过程中成为了其核定使用的商品的通用名称。根据商标法及相关规定，下列有关该注册商标的哪种说法是正确的？</v>
      </c>
      <c r="G8632">
        <f t="shared" ca="1" si="641"/>
        <v>20142270</v>
      </c>
    </row>
    <row r="8633" spans="1:7" x14ac:dyDescent="0.15">
      <c r="A8633">
        <f t="shared" ca="1" si="642"/>
        <v>2014</v>
      </c>
      <c r="B8633">
        <f t="shared" ca="1" si="641"/>
        <v>2</v>
      </c>
      <c r="C8633">
        <f t="shared" ca="1" si="641"/>
        <v>27</v>
      </c>
      <c r="D8633">
        <f t="shared" ca="1" si="641"/>
        <v>1</v>
      </c>
      <c r="E8633" s="2">
        <f t="shared" ca="1" si="641"/>
        <v>0</v>
      </c>
      <c r="F8633" s="4" t="str">
        <f t="shared" ca="1" si="641"/>
        <v>任何单位或者个人可以请求商标局宣告该注册商标无效</v>
      </c>
      <c r="G8633">
        <f t="shared" ca="1" si="641"/>
        <v>20142271</v>
      </c>
    </row>
    <row r="8634" spans="1:7" x14ac:dyDescent="0.15">
      <c r="A8634">
        <f t="shared" ca="1" si="642"/>
        <v>2014</v>
      </c>
      <c r="B8634">
        <f t="shared" ref="B8634:G8650" ca="1" si="643">INDIRECT("'"&amp;(2006+ROUNDDOWN((ROW()-2)/1000,0))&amp;IF(MOD(ROUNDDOWN((ROW()-2+500)/500,0),2)=1,1,2)&amp;"'!"&amp;CHAR(64+COLUMN())&amp;(ROW()-500*(ROUNDDOWN((ROW()-2+500)/500,0)-1)))</f>
        <v>2</v>
      </c>
      <c r="C8634">
        <f t="shared" ca="1" si="643"/>
        <v>27</v>
      </c>
      <c r="D8634">
        <f t="shared" ca="1" si="643"/>
        <v>2</v>
      </c>
      <c r="E8634" s="2">
        <f t="shared" ca="1" si="643"/>
        <v>1</v>
      </c>
      <c r="F8634" s="4" t="str">
        <f t="shared" ca="1" si="643"/>
        <v>任何单位或者个人可以向商标局申请撤销该注册商标</v>
      </c>
      <c r="G8634">
        <f t="shared" ca="1" si="643"/>
        <v>20142272</v>
      </c>
    </row>
    <row r="8635" spans="1:7" x14ac:dyDescent="0.15">
      <c r="A8635">
        <f t="shared" ca="1" si="642"/>
        <v>2014</v>
      </c>
      <c r="B8635">
        <f t="shared" ca="1" si="643"/>
        <v>2</v>
      </c>
      <c r="C8635">
        <f t="shared" ca="1" si="643"/>
        <v>27</v>
      </c>
      <c r="D8635">
        <f t="shared" ca="1" si="643"/>
        <v>3</v>
      </c>
      <c r="E8635" s="2">
        <f t="shared" ca="1" si="643"/>
        <v>0</v>
      </c>
      <c r="F8635" s="4" t="str">
        <f t="shared" ca="1" si="643"/>
        <v>任何单位或者个人可以请求商标评审委员会宣告该注册商标无效</v>
      </c>
      <c r="G8635">
        <f t="shared" ca="1" si="643"/>
        <v>20142273</v>
      </c>
    </row>
    <row r="8636" spans="1:7" x14ac:dyDescent="0.15">
      <c r="A8636">
        <f t="shared" ca="1" si="642"/>
        <v>2014</v>
      </c>
      <c r="B8636">
        <f t="shared" ca="1" si="643"/>
        <v>2</v>
      </c>
      <c r="C8636">
        <f t="shared" ca="1" si="643"/>
        <v>27</v>
      </c>
      <c r="D8636">
        <f t="shared" ca="1" si="643"/>
        <v>4</v>
      </c>
      <c r="E8636" s="2">
        <f t="shared" ca="1" si="643"/>
        <v>0</v>
      </c>
      <c r="F8636" s="4" t="str">
        <f t="shared" ca="1" si="643"/>
        <v>地方工商行政管理部门可以责令限期改正；期满不改正的，由商标局撤销该注册商标</v>
      </c>
      <c r="G8636">
        <f t="shared" ca="1" si="643"/>
        <v>20142274</v>
      </c>
    </row>
    <row r="8637" spans="1:7" ht="40.5" x14ac:dyDescent="0.15">
      <c r="A8637">
        <f t="shared" ca="1" si="642"/>
        <v>2014</v>
      </c>
      <c r="B8637">
        <f t="shared" ca="1" si="643"/>
        <v>2</v>
      </c>
      <c r="C8637">
        <f t="shared" ca="1" si="643"/>
        <v>28</v>
      </c>
      <c r="D8637">
        <f t="shared" ca="1" si="643"/>
        <v>0</v>
      </c>
      <c r="E8637" s="2">
        <f t="shared" ca="1" si="643"/>
        <v>0</v>
      </c>
      <c r="F8637" s="4" t="str">
        <f t="shared" ca="1" si="643"/>
        <v>甲公司与乙公司签订专利实施许可合同，并约定被许可方乙公司不得就该专利提出无效宣告请求。该合同还有独立存在的有关解决争议方法的条款。根据合同法及相关规定，下列关于该合同效力的哪种说法是正确的？</v>
      </c>
      <c r="G8637">
        <f t="shared" ca="1" si="643"/>
        <v>20142280</v>
      </c>
    </row>
    <row r="8638" spans="1:7" x14ac:dyDescent="0.15">
      <c r="A8638">
        <f t="shared" ca="1" si="642"/>
        <v>2014</v>
      </c>
      <c r="B8638">
        <f t="shared" ca="1" si="643"/>
        <v>2</v>
      </c>
      <c r="C8638">
        <f t="shared" ca="1" si="643"/>
        <v>28</v>
      </c>
      <c r="D8638">
        <f t="shared" ca="1" si="643"/>
        <v>1</v>
      </c>
      <c r="E8638" s="2">
        <f t="shared" ca="1" si="643"/>
        <v>0</v>
      </c>
      <c r="F8638" s="4" t="str">
        <f t="shared" ca="1" si="643"/>
        <v>该合同有效</v>
      </c>
      <c r="G8638">
        <f t="shared" ca="1" si="643"/>
        <v>20142281</v>
      </c>
    </row>
    <row r="8639" spans="1:7" x14ac:dyDescent="0.15">
      <c r="A8639">
        <f t="shared" ca="1" si="642"/>
        <v>2014</v>
      </c>
      <c r="B8639">
        <f t="shared" ca="1" si="643"/>
        <v>2</v>
      </c>
      <c r="C8639">
        <f t="shared" ca="1" si="643"/>
        <v>28</v>
      </c>
      <c r="D8639">
        <f t="shared" ca="1" si="643"/>
        <v>2</v>
      </c>
      <c r="E8639" s="2">
        <f t="shared" ca="1" si="643"/>
        <v>0</v>
      </c>
      <c r="F8639" s="4" t="str">
        <f t="shared" ca="1" si="643"/>
        <v>该合同效力待定</v>
      </c>
      <c r="G8639">
        <f t="shared" ca="1" si="643"/>
        <v>20142282</v>
      </c>
    </row>
    <row r="8640" spans="1:7" x14ac:dyDescent="0.15">
      <c r="A8640">
        <f t="shared" ca="1" si="642"/>
        <v>2014</v>
      </c>
      <c r="B8640">
        <f t="shared" ca="1" si="643"/>
        <v>2</v>
      </c>
      <c r="C8640">
        <f t="shared" ca="1" si="643"/>
        <v>28</v>
      </c>
      <c r="D8640">
        <f t="shared" ca="1" si="643"/>
        <v>3</v>
      </c>
      <c r="E8640" s="2">
        <f t="shared" ca="1" si="643"/>
        <v>0</v>
      </c>
      <c r="F8640" s="4" t="str">
        <f t="shared" ca="1" si="643"/>
        <v>该合同无效，合同中独立存在的有关解决争议方法的条款也相应无效</v>
      </c>
      <c r="G8640">
        <f t="shared" ca="1" si="643"/>
        <v>20142283</v>
      </c>
    </row>
    <row r="8641" spans="1:7" x14ac:dyDescent="0.15">
      <c r="A8641">
        <f t="shared" ca="1" si="642"/>
        <v>2014</v>
      </c>
      <c r="B8641">
        <f t="shared" ca="1" si="643"/>
        <v>2</v>
      </c>
      <c r="C8641">
        <f t="shared" ca="1" si="643"/>
        <v>28</v>
      </c>
      <c r="D8641">
        <f t="shared" ca="1" si="643"/>
        <v>4</v>
      </c>
      <c r="E8641" s="2">
        <f t="shared" ca="1" si="643"/>
        <v>1</v>
      </c>
      <c r="F8641" s="4" t="str">
        <f t="shared" ca="1" si="643"/>
        <v>该合同无效，但不影响合同中独立存在的有关解决争议方法的条款的效力</v>
      </c>
      <c r="G8641">
        <f t="shared" ca="1" si="643"/>
        <v>20142284</v>
      </c>
    </row>
    <row r="8642" spans="1:7" ht="27" x14ac:dyDescent="0.15">
      <c r="A8642">
        <f t="shared" ca="1" si="642"/>
        <v>2014</v>
      </c>
      <c r="B8642">
        <f t="shared" ca="1" si="643"/>
        <v>2</v>
      </c>
      <c r="C8642">
        <f t="shared" ca="1" si="643"/>
        <v>29</v>
      </c>
      <c r="D8642">
        <f t="shared" ca="1" si="643"/>
        <v>0</v>
      </c>
      <c r="E8642" s="2">
        <f t="shared" ca="1" si="643"/>
        <v>0</v>
      </c>
      <c r="F8642" s="4" t="str">
        <f t="shared" ca="1" si="643"/>
        <v>根据知识产权海关保护条例及相关规定，知识产权权利人可以将其知识产权向下列哪个部门申请知识产权海关保护备案？</v>
      </c>
      <c r="G8642">
        <f t="shared" ca="1" si="643"/>
        <v>20142290</v>
      </c>
    </row>
    <row r="8643" spans="1:7" x14ac:dyDescent="0.15">
      <c r="A8643">
        <f t="shared" ca="1" si="642"/>
        <v>2014</v>
      </c>
      <c r="B8643">
        <f t="shared" ca="1" si="643"/>
        <v>2</v>
      </c>
      <c r="C8643">
        <f t="shared" ca="1" si="643"/>
        <v>29</v>
      </c>
      <c r="D8643">
        <f t="shared" ca="1" si="643"/>
        <v>1</v>
      </c>
      <c r="E8643" s="2">
        <f t="shared" ca="1" si="643"/>
        <v>1</v>
      </c>
      <c r="F8643" s="4" t="str">
        <f t="shared" ca="1" si="643"/>
        <v>海关总署</v>
      </c>
      <c r="G8643">
        <f t="shared" ca="1" si="643"/>
        <v>20142291</v>
      </c>
    </row>
    <row r="8644" spans="1:7" x14ac:dyDescent="0.15">
      <c r="A8644">
        <f t="shared" ca="1" si="642"/>
        <v>2014</v>
      </c>
      <c r="B8644">
        <f t="shared" ca="1" si="643"/>
        <v>2</v>
      </c>
      <c r="C8644">
        <f t="shared" ca="1" si="643"/>
        <v>29</v>
      </c>
      <c r="D8644">
        <f t="shared" ca="1" si="643"/>
        <v>2</v>
      </c>
      <c r="E8644" s="2">
        <f t="shared" ca="1" si="643"/>
        <v>0</v>
      </c>
      <c r="F8644" s="4" t="str">
        <f t="shared" ca="1" si="643"/>
        <v>权利人所在地海关</v>
      </c>
      <c r="G8644">
        <f t="shared" ca="1" si="643"/>
        <v>20142292</v>
      </c>
    </row>
    <row r="8645" spans="1:7" x14ac:dyDescent="0.15">
      <c r="A8645">
        <f t="shared" ca="1" si="642"/>
        <v>2014</v>
      </c>
      <c r="B8645">
        <f t="shared" ca="1" si="643"/>
        <v>2</v>
      </c>
      <c r="C8645">
        <f t="shared" ca="1" si="643"/>
        <v>29</v>
      </c>
      <c r="D8645">
        <f t="shared" ca="1" si="643"/>
        <v>3</v>
      </c>
      <c r="E8645" s="2">
        <f t="shared" ca="1" si="643"/>
        <v>0</v>
      </c>
      <c r="F8645" s="4" t="str">
        <f t="shared" ca="1" si="643"/>
        <v>货物进出境地海关</v>
      </c>
      <c r="G8645">
        <f t="shared" ca="1" si="643"/>
        <v>20142293</v>
      </c>
    </row>
    <row r="8646" spans="1:7" x14ac:dyDescent="0.15">
      <c r="A8646">
        <f t="shared" ca="1" si="642"/>
        <v>2014</v>
      </c>
      <c r="B8646">
        <f t="shared" ca="1" si="643"/>
        <v>2</v>
      </c>
      <c r="C8646">
        <f t="shared" ca="1" si="643"/>
        <v>29</v>
      </c>
      <c r="D8646">
        <f t="shared" ca="1" si="643"/>
        <v>4</v>
      </c>
      <c r="E8646" s="2">
        <f t="shared" ca="1" si="643"/>
        <v>0</v>
      </c>
      <c r="F8646" s="4" t="str">
        <f t="shared" ca="1" si="643"/>
        <v>侵权人所在地海关</v>
      </c>
      <c r="G8646">
        <f t="shared" ca="1" si="643"/>
        <v>20142294</v>
      </c>
    </row>
    <row r="8647" spans="1:7" ht="27" x14ac:dyDescent="0.15">
      <c r="A8647">
        <f t="shared" ca="1" si="642"/>
        <v>2014</v>
      </c>
      <c r="B8647">
        <f t="shared" ca="1" si="643"/>
        <v>2</v>
      </c>
      <c r="C8647">
        <f t="shared" ca="1" si="643"/>
        <v>30</v>
      </c>
      <c r="D8647">
        <f t="shared" ca="1" si="643"/>
        <v>0</v>
      </c>
      <c r="E8647" s="2">
        <f t="shared" ca="1" si="643"/>
        <v>0</v>
      </c>
      <c r="F8647" s="4" t="str">
        <f t="shared" ca="1" si="643"/>
        <v>根据《保护工业产权巴黎公约》的规定，关于专利的强制许可，下列哪种说法是正确的？</v>
      </c>
      <c r="G8647">
        <f t="shared" ca="1" si="643"/>
        <v>20142300</v>
      </c>
    </row>
    <row r="8648" spans="1:7" x14ac:dyDescent="0.15">
      <c r="A8648">
        <f t="shared" ca="1" si="642"/>
        <v>2014</v>
      </c>
      <c r="B8648">
        <f t="shared" ca="1" si="643"/>
        <v>2</v>
      </c>
      <c r="C8648">
        <f t="shared" ca="1" si="643"/>
        <v>30</v>
      </c>
      <c r="D8648">
        <f t="shared" ca="1" si="643"/>
        <v>1</v>
      </c>
      <c r="E8648" s="2">
        <f t="shared" ca="1" si="643"/>
        <v>0</v>
      </c>
      <c r="F8648" s="4" t="str">
        <f t="shared" ca="1" si="643"/>
        <v>成员国不得以不实施专利为由颁发强制许可</v>
      </c>
      <c r="G8648">
        <f t="shared" ca="1" si="643"/>
        <v>20142301</v>
      </c>
    </row>
    <row r="8649" spans="1:7" x14ac:dyDescent="0.15">
      <c r="A8649">
        <f t="shared" ca="1" si="642"/>
        <v>2014</v>
      </c>
      <c r="B8649">
        <f t="shared" ca="1" si="643"/>
        <v>2</v>
      </c>
      <c r="C8649">
        <f t="shared" ca="1" si="643"/>
        <v>30</v>
      </c>
      <c r="D8649">
        <f t="shared" ca="1" si="643"/>
        <v>2</v>
      </c>
      <c r="E8649" s="2">
        <f t="shared" ca="1" si="643"/>
        <v>0</v>
      </c>
      <c r="F8649" s="4" t="str">
        <f t="shared" ca="1" si="643"/>
        <v>强制许可在任何情况下都不可转让</v>
      </c>
      <c r="G8649">
        <f t="shared" ca="1" si="643"/>
        <v>20142302</v>
      </c>
    </row>
    <row r="8650" spans="1:7" x14ac:dyDescent="0.15">
      <c r="A8650">
        <f t="shared" ca="1" si="642"/>
        <v>2014</v>
      </c>
      <c r="B8650">
        <f t="shared" ca="1" si="643"/>
        <v>2</v>
      </c>
      <c r="C8650">
        <f t="shared" ca="1" si="643"/>
        <v>30</v>
      </c>
      <c r="D8650">
        <f t="shared" ca="1" si="643"/>
        <v>3</v>
      </c>
      <c r="E8650" s="2">
        <f t="shared" ca="1" si="643"/>
        <v>1</v>
      </c>
      <c r="F8650" s="4" t="str">
        <f t="shared" ca="1" si="643"/>
        <v>强制许可应当是非独占性的</v>
      </c>
      <c r="G8650">
        <f t="shared" ca="1" si="643"/>
        <v>20142303</v>
      </c>
    </row>
    <row r="8651" spans="1:7" x14ac:dyDescent="0.15">
      <c r="A8651">
        <f t="shared" ca="1" si="642"/>
        <v>2014</v>
      </c>
      <c r="B8651">
        <f t="shared" ref="B8651:G8667" ca="1" si="644">INDIRECT("'"&amp;(2006+ROUNDDOWN((ROW()-2)/1000,0))&amp;IF(MOD(ROUNDDOWN((ROW()-2+500)/500,0),2)=1,1,2)&amp;"'!"&amp;CHAR(64+COLUMN())&amp;(ROW()-500*(ROUNDDOWN((ROW()-2+500)/500,0)-1)))</f>
        <v>2</v>
      </c>
      <c r="C8651">
        <f t="shared" ca="1" si="644"/>
        <v>30</v>
      </c>
      <c r="D8651">
        <f t="shared" ca="1" si="644"/>
        <v>4</v>
      </c>
      <c r="E8651" s="2">
        <f t="shared" ca="1" si="644"/>
        <v>0</v>
      </c>
      <c r="F8651" s="4" t="str">
        <f t="shared" ca="1" si="644"/>
        <v>强制许可的被许可人无需向专利权人支付使用费</v>
      </c>
      <c r="G8651">
        <f t="shared" ca="1" si="644"/>
        <v>20142304</v>
      </c>
    </row>
    <row r="8652" spans="1:7" x14ac:dyDescent="0.15">
      <c r="A8652">
        <f t="shared" ca="1" si="642"/>
        <v>2014</v>
      </c>
      <c r="B8652">
        <f t="shared" ca="1" si="644"/>
        <v>2</v>
      </c>
      <c r="C8652">
        <f t="shared" ca="1" si="644"/>
        <v>31</v>
      </c>
      <c r="D8652">
        <f t="shared" ca="1" si="644"/>
        <v>0</v>
      </c>
      <c r="E8652" s="2">
        <f t="shared" ca="1" si="644"/>
        <v>0</v>
      </c>
      <c r="F8652" s="4" t="str">
        <f t="shared" ca="1" si="644"/>
        <v>根据民法通则及相关规定，下列哪些法律关系属于民法调整的范围？</v>
      </c>
      <c r="G8652">
        <f t="shared" ca="1" si="644"/>
        <v>20142310</v>
      </c>
    </row>
    <row r="8653" spans="1:7" x14ac:dyDescent="0.15">
      <c r="A8653">
        <f t="shared" ca="1" si="642"/>
        <v>2014</v>
      </c>
      <c r="B8653">
        <f t="shared" ca="1" si="644"/>
        <v>2</v>
      </c>
      <c r="C8653">
        <f t="shared" ca="1" si="644"/>
        <v>31</v>
      </c>
      <c r="D8653">
        <f t="shared" ca="1" si="644"/>
        <v>1</v>
      </c>
      <c r="E8653" s="2">
        <f t="shared" ca="1" si="644"/>
        <v>0</v>
      </c>
      <c r="F8653" s="4" t="str">
        <f t="shared" ca="1" si="644"/>
        <v>张某将其完成的发明创造向国家知识产权局提交专利申请</v>
      </c>
      <c r="G8653">
        <f t="shared" ca="1" si="644"/>
        <v>20142311</v>
      </c>
    </row>
    <row r="8654" spans="1:7" x14ac:dyDescent="0.15">
      <c r="A8654">
        <f t="shared" ca="1" si="642"/>
        <v>2014</v>
      </c>
      <c r="B8654">
        <f t="shared" ca="1" si="644"/>
        <v>2</v>
      </c>
      <c r="C8654">
        <f t="shared" ca="1" si="644"/>
        <v>31</v>
      </c>
      <c r="D8654">
        <f t="shared" ca="1" si="644"/>
        <v>2</v>
      </c>
      <c r="E8654" s="2">
        <f t="shared" ca="1" si="644"/>
        <v>1</v>
      </c>
      <c r="F8654" s="4" t="str">
        <f t="shared" ca="1" si="644"/>
        <v>王某与某专利代理机构签订委托合同</v>
      </c>
      <c r="G8654">
        <f t="shared" ca="1" si="644"/>
        <v>20142312</v>
      </c>
    </row>
    <row r="8655" spans="1:7" x14ac:dyDescent="0.15">
      <c r="A8655">
        <f t="shared" ca="1" si="642"/>
        <v>2014</v>
      </c>
      <c r="B8655">
        <f t="shared" ca="1" si="644"/>
        <v>2</v>
      </c>
      <c r="C8655">
        <f t="shared" ca="1" si="644"/>
        <v>31</v>
      </c>
      <c r="D8655">
        <f t="shared" ca="1" si="644"/>
        <v>3</v>
      </c>
      <c r="E8655" s="2">
        <f t="shared" ca="1" si="644"/>
        <v>1</v>
      </c>
      <c r="F8655" s="4" t="str">
        <f t="shared" ca="1" si="644"/>
        <v>赵某与他人签订专利权转让合同</v>
      </c>
      <c r="G8655">
        <f t="shared" ca="1" si="644"/>
        <v>20142313</v>
      </c>
    </row>
    <row r="8656" spans="1:7" x14ac:dyDescent="0.15">
      <c r="A8656">
        <f t="shared" ca="1" si="642"/>
        <v>2014</v>
      </c>
      <c r="B8656">
        <f t="shared" ca="1" si="644"/>
        <v>2</v>
      </c>
      <c r="C8656">
        <f t="shared" ca="1" si="644"/>
        <v>31</v>
      </c>
      <c r="D8656">
        <f t="shared" ca="1" si="644"/>
        <v>4</v>
      </c>
      <c r="E8656" s="2">
        <f t="shared" ca="1" si="644"/>
        <v>0</v>
      </c>
      <c r="F8656" s="4" t="str">
        <f t="shared" ca="1" si="644"/>
        <v>李某依法向税务局缴纳个人所得税</v>
      </c>
      <c r="G8656">
        <f t="shared" ca="1" si="644"/>
        <v>20142314</v>
      </c>
    </row>
    <row r="8657" spans="1:7" x14ac:dyDescent="0.15">
      <c r="A8657">
        <f t="shared" ca="1" si="642"/>
        <v>2014</v>
      </c>
      <c r="B8657">
        <f t="shared" ca="1" si="644"/>
        <v>2</v>
      </c>
      <c r="C8657">
        <f t="shared" ca="1" si="644"/>
        <v>32</v>
      </c>
      <c r="D8657">
        <f t="shared" ca="1" si="644"/>
        <v>0</v>
      </c>
      <c r="E8657" s="2">
        <f t="shared" ca="1" si="644"/>
        <v>0</v>
      </c>
      <c r="F8657" s="4" t="str">
        <f t="shared" ca="1" si="644"/>
        <v>当事人之间的下列哪些协议不适用合同法的规定？</v>
      </c>
      <c r="G8657">
        <f t="shared" ca="1" si="644"/>
        <v>20142320</v>
      </c>
    </row>
    <row r="8658" spans="1:7" x14ac:dyDescent="0.15">
      <c r="A8658">
        <f t="shared" ca="1" si="642"/>
        <v>2014</v>
      </c>
      <c r="B8658">
        <f t="shared" ca="1" si="644"/>
        <v>2</v>
      </c>
      <c r="C8658">
        <f t="shared" ca="1" si="644"/>
        <v>32</v>
      </c>
      <c r="D8658">
        <f t="shared" ca="1" si="644"/>
        <v>1</v>
      </c>
      <c r="E8658" s="2">
        <f t="shared" ca="1" si="644"/>
        <v>1</v>
      </c>
      <c r="F8658" s="4" t="str">
        <f t="shared" ca="1" si="644"/>
        <v>有关婚姻关系的协议</v>
      </c>
      <c r="G8658">
        <f t="shared" ca="1" si="644"/>
        <v>20142321</v>
      </c>
    </row>
    <row r="8659" spans="1:7" x14ac:dyDescent="0.15">
      <c r="A8659">
        <f t="shared" ca="1" si="642"/>
        <v>2014</v>
      </c>
      <c r="B8659">
        <f t="shared" ca="1" si="644"/>
        <v>2</v>
      </c>
      <c r="C8659">
        <f t="shared" ca="1" si="644"/>
        <v>32</v>
      </c>
      <c r="D8659">
        <f t="shared" ca="1" si="644"/>
        <v>2</v>
      </c>
      <c r="E8659" s="2">
        <f t="shared" ca="1" si="644"/>
        <v>1</v>
      </c>
      <c r="F8659" s="4" t="str">
        <f t="shared" ca="1" si="644"/>
        <v>有关收养关系的协议</v>
      </c>
      <c r="G8659">
        <f t="shared" ca="1" si="644"/>
        <v>20142322</v>
      </c>
    </row>
    <row r="8660" spans="1:7" x14ac:dyDescent="0.15">
      <c r="A8660">
        <f t="shared" ca="1" si="642"/>
        <v>2014</v>
      </c>
      <c r="B8660">
        <f t="shared" ca="1" si="644"/>
        <v>2</v>
      </c>
      <c r="C8660">
        <f t="shared" ca="1" si="644"/>
        <v>32</v>
      </c>
      <c r="D8660">
        <f t="shared" ca="1" si="644"/>
        <v>3</v>
      </c>
      <c r="E8660" s="2">
        <f t="shared" ca="1" si="644"/>
        <v>0</v>
      </c>
      <c r="F8660" s="4" t="str">
        <f t="shared" ca="1" si="644"/>
        <v>有关委托代理关系的协议</v>
      </c>
      <c r="G8660">
        <f t="shared" ca="1" si="644"/>
        <v>20142323</v>
      </c>
    </row>
    <row r="8661" spans="1:7" x14ac:dyDescent="0.15">
      <c r="A8661">
        <f t="shared" ca="1" si="642"/>
        <v>2014</v>
      </c>
      <c r="B8661">
        <f t="shared" ca="1" si="644"/>
        <v>2</v>
      </c>
      <c r="C8661">
        <f t="shared" ca="1" si="644"/>
        <v>32</v>
      </c>
      <c r="D8661">
        <f t="shared" ca="1" si="644"/>
        <v>4</v>
      </c>
      <c r="E8661" s="2">
        <f t="shared" ca="1" si="644"/>
        <v>1</v>
      </c>
      <c r="F8661" s="4" t="str">
        <f t="shared" ca="1" si="644"/>
        <v>有关监护关系的协议</v>
      </c>
      <c r="G8661">
        <f t="shared" ca="1" si="644"/>
        <v>20142324</v>
      </c>
    </row>
    <row r="8662" spans="1:7" ht="54" x14ac:dyDescent="0.15">
      <c r="A8662">
        <f t="shared" ca="1" si="642"/>
        <v>2014</v>
      </c>
      <c r="B8662">
        <f t="shared" ca="1" si="644"/>
        <v>2</v>
      </c>
      <c r="C8662">
        <f t="shared" ca="1" si="644"/>
        <v>33</v>
      </c>
      <c r="D8662">
        <f t="shared" ca="1" si="644"/>
        <v>0</v>
      </c>
      <c r="E8662" s="2">
        <f t="shared" ca="1" si="644"/>
        <v>0</v>
      </c>
      <c r="F8662" s="4" t="str">
        <f t="shared" ca="1" si="644"/>
        <v>王某欲以刘某和赵某为共同被告提起民事诉讼。经查，王某的住所地和经常居住地均为甲地；刘某的住所地为乙地，经常居住地为丙地；赵某的住所地和经常居住地均为丁地。根据民事诉讼法及相关规定，下列哪些人民法院对该案有管辖权？</v>
      </c>
      <c r="G8662">
        <f t="shared" ca="1" si="644"/>
        <v>20142330</v>
      </c>
    </row>
    <row r="8663" spans="1:7" x14ac:dyDescent="0.15">
      <c r="A8663">
        <f t="shared" ca="1" si="642"/>
        <v>2014</v>
      </c>
      <c r="B8663">
        <f t="shared" ca="1" si="644"/>
        <v>2</v>
      </c>
      <c r="C8663">
        <f t="shared" ca="1" si="644"/>
        <v>33</v>
      </c>
      <c r="D8663">
        <f t="shared" ca="1" si="644"/>
        <v>1</v>
      </c>
      <c r="E8663" s="2">
        <f t="shared" ca="1" si="644"/>
        <v>0</v>
      </c>
      <c r="F8663" s="4" t="str">
        <f t="shared" ca="1" si="644"/>
        <v>甲地人民法院</v>
      </c>
      <c r="G8663">
        <f t="shared" ca="1" si="644"/>
        <v>20142331</v>
      </c>
    </row>
    <row r="8664" spans="1:7" x14ac:dyDescent="0.15">
      <c r="A8664">
        <f t="shared" ca="1" si="642"/>
        <v>2014</v>
      </c>
      <c r="B8664">
        <f t="shared" ca="1" si="644"/>
        <v>2</v>
      </c>
      <c r="C8664">
        <f t="shared" ca="1" si="644"/>
        <v>33</v>
      </c>
      <c r="D8664">
        <f t="shared" ca="1" si="644"/>
        <v>2</v>
      </c>
      <c r="E8664" s="2">
        <f t="shared" ca="1" si="644"/>
        <v>0</v>
      </c>
      <c r="F8664" s="4" t="str">
        <f t="shared" ca="1" si="644"/>
        <v>乙地人民法院</v>
      </c>
      <c r="G8664">
        <f t="shared" ca="1" si="644"/>
        <v>20142332</v>
      </c>
    </row>
    <row r="8665" spans="1:7" x14ac:dyDescent="0.15">
      <c r="A8665">
        <f t="shared" ca="1" si="642"/>
        <v>2014</v>
      </c>
      <c r="B8665">
        <f t="shared" ca="1" si="644"/>
        <v>2</v>
      </c>
      <c r="C8665">
        <f t="shared" ca="1" si="644"/>
        <v>33</v>
      </c>
      <c r="D8665">
        <f t="shared" ca="1" si="644"/>
        <v>3</v>
      </c>
      <c r="E8665" s="2">
        <f t="shared" ca="1" si="644"/>
        <v>1</v>
      </c>
      <c r="F8665" s="4" t="str">
        <f t="shared" ca="1" si="644"/>
        <v>丙地人民法院</v>
      </c>
      <c r="G8665">
        <f t="shared" ca="1" si="644"/>
        <v>20142333</v>
      </c>
    </row>
    <row r="8666" spans="1:7" x14ac:dyDescent="0.15">
      <c r="A8666">
        <f t="shared" ca="1" si="642"/>
        <v>2014</v>
      </c>
      <c r="B8666">
        <f t="shared" ca="1" si="644"/>
        <v>2</v>
      </c>
      <c r="C8666">
        <f t="shared" ca="1" si="644"/>
        <v>33</v>
      </c>
      <c r="D8666">
        <f t="shared" ca="1" si="644"/>
        <v>4</v>
      </c>
      <c r="E8666" s="2">
        <f t="shared" ca="1" si="644"/>
        <v>1</v>
      </c>
      <c r="F8666" s="4" t="str">
        <f t="shared" ca="1" si="644"/>
        <v>丁地人民法院</v>
      </c>
      <c r="G8666">
        <f t="shared" ca="1" si="644"/>
        <v>20142334</v>
      </c>
    </row>
    <row r="8667" spans="1:7" x14ac:dyDescent="0.15">
      <c r="A8667">
        <f t="shared" ca="1" si="642"/>
        <v>2014</v>
      </c>
      <c r="B8667">
        <f t="shared" ca="1" si="644"/>
        <v>2</v>
      </c>
      <c r="C8667">
        <f t="shared" ca="1" si="644"/>
        <v>34</v>
      </c>
      <c r="D8667">
        <f t="shared" ca="1" si="644"/>
        <v>0</v>
      </c>
      <c r="E8667" s="2">
        <f t="shared" ca="1" si="644"/>
        <v>0</v>
      </c>
      <c r="F8667" s="4" t="str">
        <f t="shared" ca="1" si="644"/>
        <v>根据行政复议法及相关规定，下列哪些情形可以申请行政复议？</v>
      </c>
      <c r="G8667">
        <f t="shared" ca="1" si="644"/>
        <v>20142340</v>
      </c>
    </row>
    <row r="8668" spans="1:7" x14ac:dyDescent="0.15">
      <c r="A8668">
        <f t="shared" ca="1" si="642"/>
        <v>2014</v>
      </c>
      <c r="B8668">
        <f t="shared" ref="B8668:G8684" ca="1" si="645">INDIRECT("'"&amp;(2006+ROUNDDOWN((ROW()-2)/1000,0))&amp;IF(MOD(ROUNDDOWN((ROW()-2+500)/500,0),2)=1,1,2)&amp;"'!"&amp;CHAR(64+COLUMN())&amp;(ROW()-500*(ROUNDDOWN((ROW()-2+500)/500,0)-1)))</f>
        <v>2</v>
      </c>
      <c r="C8668">
        <f t="shared" ca="1" si="645"/>
        <v>34</v>
      </c>
      <c r="D8668">
        <f t="shared" ca="1" si="645"/>
        <v>1</v>
      </c>
      <c r="E8668" s="2">
        <f t="shared" ca="1" si="645"/>
        <v>1</v>
      </c>
      <c r="F8668" s="4" t="str">
        <f t="shared" ca="1" si="645"/>
        <v>张某对某行政机关作出的暂扣其许可证的行政处罚决定不服的</v>
      </c>
      <c r="G8668">
        <f t="shared" ca="1" si="645"/>
        <v>20142341</v>
      </c>
    </row>
    <row r="8669" spans="1:7" x14ac:dyDescent="0.15">
      <c r="A8669">
        <f t="shared" ca="1" si="642"/>
        <v>2014</v>
      </c>
      <c r="B8669">
        <f t="shared" ca="1" si="645"/>
        <v>2</v>
      </c>
      <c r="C8669">
        <f t="shared" ca="1" si="645"/>
        <v>34</v>
      </c>
      <c r="D8669">
        <f t="shared" ca="1" si="645"/>
        <v>2</v>
      </c>
      <c r="E8669" s="2">
        <f t="shared" ca="1" si="645"/>
        <v>1</v>
      </c>
      <c r="F8669" s="4" t="str">
        <f t="shared" ca="1" si="645"/>
        <v>王某对某行政机关作出的限制其人身自由的行政强制措施决定不服的</v>
      </c>
      <c r="G8669">
        <f t="shared" ca="1" si="645"/>
        <v>20142342</v>
      </c>
    </row>
    <row r="8670" spans="1:7" x14ac:dyDescent="0.15">
      <c r="A8670">
        <f t="shared" ca="1" si="642"/>
        <v>2014</v>
      </c>
      <c r="B8670">
        <f t="shared" ca="1" si="645"/>
        <v>2</v>
      </c>
      <c r="C8670">
        <f t="shared" ca="1" si="645"/>
        <v>34</v>
      </c>
      <c r="D8670">
        <f t="shared" ca="1" si="645"/>
        <v>3</v>
      </c>
      <c r="E8670" s="2">
        <f t="shared" ca="1" si="645"/>
        <v>0</v>
      </c>
      <c r="F8670" s="4" t="str">
        <f t="shared" ca="1" si="645"/>
        <v>赵某对某行政机关就其与某公司之间的民事纠纷作出的调解不服的</v>
      </c>
      <c r="G8670">
        <f t="shared" ca="1" si="645"/>
        <v>20142343</v>
      </c>
    </row>
    <row r="8671" spans="1:7" x14ac:dyDescent="0.15">
      <c r="A8671">
        <f t="shared" ca="1" si="642"/>
        <v>2014</v>
      </c>
      <c r="B8671">
        <f t="shared" ca="1" si="645"/>
        <v>2</v>
      </c>
      <c r="C8671">
        <f t="shared" ca="1" si="645"/>
        <v>34</v>
      </c>
      <c r="D8671">
        <f t="shared" ca="1" si="645"/>
        <v>4</v>
      </c>
      <c r="E8671" s="2">
        <f t="shared" ca="1" si="645"/>
        <v>1</v>
      </c>
      <c r="F8671" s="4" t="str">
        <f t="shared" ca="1" si="645"/>
        <v>李某对某行政机关作出的撤销其资格证的决定不服的</v>
      </c>
      <c r="G8671">
        <f t="shared" ca="1" si="645"/>
        <v>20142344</v>
      </c>
    </row>
    <row r="8672" spans="1:7" x14ac:dyDescent="0.15">
      <c r="A8672">
        <f t="shared" ca="1" si="642"/>
        <v>2014</v>
      </c>
      <c r="B8672">
        <f t="shared" ca="1" si="645"/>
        <v>2</v>
      </c>
      <c r="C8672">
        <f t="shared" ca="1" si="645"/>
        <v>35</v>
      </c>
      <c r="D8672">
        <f t="shared" ca="1" si="645"/>
        <v>0</v>
      </c>
      <c r="E8672" s="2">
        <f t="shared" ca="1" si="645"/>
        <v>0</v>
      </c>
      <c r="F8672" s="4" t="str">
        <f t="shared" ca="1" si="645"/>
        <v>根据商标法及相关规定，下列哪些可以作为商标申请注册？</v>
      </c>
      <c r="G8672">
        <f t="shared" ca="1" si="645"/>
        <v>20142350</v>
      </c>
    </row>
    <row r="8673" spans="1:7" x14ac:dyDescent="0.15">
      <c r="A8673">
        <f t="shared" ca="1" si="642"/>
        <v>2014</v>
      </c>
      <c r="B8673">
        <f t="shared" ca="1" si="645"/>
        <v>2</v>
      </c>
      <c r="C8673">
        <f t="shared" ca="1" si="645"/>
        <v>35</v>
      </c>
      <c r="D8673">
        <f t="shared" ca="1" si="645"/>
        <v>1</v>
      </c>
      <c r="E8673" s="2">
        <f t="shared" ca="1" si="645"/>
        <v>1</v>
      </c>
      <c r="F8673" s="4" t="str">
        <f t="shared" ca="1" si="645"/>
        <v>文字</v>
      </c>
      <c r="G8673">
        <f t="shared" ca="1" si="645"/>
        <v>20142351</v>
      </c>
    </row>
    <row r="8674" spans="1:7" x14ac:dyDescent="0.15">
      <c r="A8674">
        <f t="shared" ca="1" si="642"/>
        <v>2014</v>
      </c>
      <c r="B8674">
        <f t="shared" ca="1" si="645"/>
        <v>2</v>
      </c>
      <c r="C8674">
        <f t="shared" ca="1" si="645"/>
        <v>35</v>
      </c>
      <c r="D8674">
        <f t="shared" ca="1" si="645"/>
        <v>2</v>
      </c>
      <c r="E8674" s="2">
        <f t="shared" ca="1" si="645"/>
        <v>0</v>
      </c>
      <c r="F8674" s="4" t="str">
        <f t="shared" ca="1" si="645"/>
        <v>气味</v>
      </c>
      <c r="G8674">
        <f t="shared" ca="1" si="645"/>
        <v>20142352</v>
      </c>
    </row>
    <row r="8675" spans="1:7" x14ac:dyDescent="0.15">
      <c r="A8675">
        <f t="shared" ca="1" si="642"/>
        <v>2014</v>
      </c>
      <c r="B8675">
        <f t="shared" ca="1" si="645"/>
        <v>2</v>
      </c>
      <c r="C8675">
        <f t="shared" ca="1" si="645"/>
        <v>35</v>
      </c>
      <c r="D8675">
        <f t="shared" ca="1" si="645"/>
        <v>3</v>
      </c>
      <c r="E8675" s="2">
        <f t="shared" ca="1" si="645"/>
        <v>0</v>
      </c>
      <c r="F8675" s="4" t="str">
        <f t="shared" ca="1" si="645"/>
        <v>单一颜色</v>
      </c>
      <c r="G8675">
        <f t="shared" ca="1" si="645"/>
        <v>20142353</v>
      </c>
    </row>
    <row r="8676" spans="1:7" x14ac:dyDescent="0.15">
      <c r="A8676">
        <f t="shared" ca="1" si="642"/>
        <v>2014</v>
      </c>
      <c r="B8676">
        <f t="shared" ca="1" si="645"/>
        <v>2</v>
      </c>
      <c r="C8676">
        <f t="shared" ca="1" si="645"/>
        <v>35</v>
      </c>
      <c r="D8676">
        <f t="shared" ca="1" si="645"/>
        <v>4</v>
      </c>
      <c r="E8676" s="2">
        <f t="shared" ca="1" si="645"/>
        <v>1</v>
      </c>
      <c r="F8676" s="4" t="str">
        <f t="shared" ca="1" si="645"/>
        <v>声音</v>
      </c>
      <c r="G8676">
        <f t="shared" ca="1" si="645"/>
        <v>20142354</v>
      </c>
    </row>
    <row r="8677" spans="1:7" x14ac:dyDescent="0.15">
      <c r="A8677">
        <f t="shared" ca="1" si="642"/>
        <v>2014</v>
      </c>
      <c r="B8677">
        <f t="shared" ca="1" si="645"/>
        <v>2</v>
      </c>
      <c r="C8677">
        <f t="shared" ca="1" si="645"/>
        <v>36</v>
      </c>
      <c r="D8677">
        <f t="shared" ca="1" si="645"/>
        <v>0</v>
      </c>
      <c r="E8677" s="2">
        <f t="shared" ca="1" si="645"/>
        <v>0</v>
      </c>
      <c r="F8677" s="4" t="str">
        <f t="shared" ca="1" si="645"/>
        <v>根据行政诉讼法及相关规定，下列关于诉讼参加人的哪些说法是正确的？</v>
      </c>
      <c r="G8677">
        <f t="shared" ca="1" si="645"/>
        <v>20142360</v>
      </c>
    </row>
    <row r="8678" spans="1:7" ht="27" x14ac:dyDescent="0.15">
      <c r="A8678">
        <f t="shared" ca="1" si="642"/>
        <v>2014</v>
      </c>
      <c r="B8678">
        <f t="shared" ca="1" si="645"/>
        <v>2</v>
      </c>
      <c r="C8678">
        <f t="shared" ca="1" si="645"/>
        <v>36</v>
      </c>
      <c r="D8678">
        <f t="shared" ca="1" si="645"/>
        <v>1</v>
      </c>
      <c r="E8678" s="2">
        <f t="shared" ca="1" si="645"/>
        <v>1</v>
      </c>
      <c r="F8678" s="4" t="str">
        <f t="shared" ca="1" si="645"/>
        <v>公民、法人或者其他组织直接向人民法院提起诉讼的，作出具体行政行为的行政机关是被告</v>
      </c>
      <c r="G8678">
        <f t="shared" ca="1" si="645"/>
        <v>20142361</v>
      </c>
    </row>
    <row r="8679" spans="1:7" x14ac:dyDescent="0.15">
      <c r="A8679">
        <f t="shared" ca="1" si="642"/>
        <v>2014</v>
      </c>
      <c r="B8679">
        <f t="shared" ca="1" si="645"/>
        <v>2</v>
      </c>
      <c r="C8679">
        <f t="shared" ca="1" si="645"/>
        <v>36</v>
      </c>
      <c r="D8679">
        <f t="shared" ca="1" si="645"/>
        <v>2</v>
      </c>
      <c r="E8679" s="2">
        <f t="shared" ca="1" si="645"/>
        <v>0</v>
      </c>
      <c r="F8679" s="4" t="str">
        <f t="shared" ca="1" si="645"/>
        <v>经复议的案件，复议机关是被告</v>
      </c>
      <c r="G8679">
        <f t="shared" ca="1" si="645"/>
        <v>20142362</v>
      </c>
    </row>
    <row r="8680" spans="1:7" ht="27" x14ac:dyDescent="0.15">
      <c r="A8680">
        <f t="shared" ca="1" si="642"/>
        <v>2014</v>
      </c>
      <c r="B8680">
        <f t="shared" ca="1" si="645"/>
        <v>2</v>
      </c>
      <c r="C8680">
        <f t="shared" ca="1" si="645"/>
        <v>36</v>
      </c>
      <c r="D8680">
        <f t="shared" ca="1" si="645"/>
        <v>3</v>
      </c>
      <c r="E8680" s="2">
        <f t="shared" ca="1" si="645"/>
        <v>1</v>
      </c>
      <c r="F8680" s="4" t="str">
        <f t="shared" ca="1" si="645"/>
        <v>同提起诉讼的具体行政行为有利害关系的其他公民、法人或者其他组织，可以作为第三人申请参加诉讼</v>
      </c>
      <c r="G8680">
        <f t="shared" ca="1" si="645"/>
        <v>20142363</v>
      </c>
    </row>
    <row r="8681" spans="1:7" x14ac:dyDescent="0.15">
      <c r="A8681">
        <f t="shared" ca="1" si="642"/>
        <v>2014</v>
      </c>
      <c r="B8681">
        <f t="shared" ca="1" si="645"/>
        <v>2</v>
      </c>
      <c r="C8681">
        <f t="shared" ca="1" si="645"/>
        <v>36</v>
      </c>
      <c r="D8681">
        <f t="shared" ca="1" si="645"/>
        <v>4</v>
      </c>
      <c r="E8681" s="2">
        <f t="shared" ca="1" si="645"/>
        <v>1</v>
      </c>
      <c r="F8681" s="4" t="str">
        <f t="shared" ca="1" si="645"/>
        <v>没有诉讼行为能力的公民，由其法定代理人代为诉讼</v>
      </c>
      <c r="G8681">
        <f t="shared" ca="1" si="645"/>
        <v>20142364</v>
      </c>
    </row>
    <row r="8682" spans="1:7" x14ac:dyDescent="0.15">
      <c r="A8682">
        <f t="shared" ca="1" si="642"/>
        <v>2014</v>
      </c>
      <c r="B8682">
        <f t="shared" ca="1" si="645"/>
        <v>2</v>
      </c>
      <c r="C8682">
        <f t="shared" ca="1" si="645"/>
        <v>37</v>
      </c>
      <c r="D8682">
        <f t="shared" ca="1" si="645"/>
        <v>0</v>
      </c>
      <c r="E8682" s="2">
        <f t="shared" ca="1" si="645"/>
        <v>0</v>
      </c>
      <c r="F8682" s="4" t="str">
        <f t="shared" ca="1" si="645"/>
        <v>下列哪些不适用我国著作权法的规定？</v>
      </c>
      <c r="G8682">
        <f t="shared" ca="1" si="645"/>
        <v>20142370</v>
      </c>
    </row>
    <row r="8683" spans="1:7" x14ac:dyDescent="0.15">
      <c r="A8683">
        <f t="shared" ca="1" si="642"/>
        <v>2014</v>
      </c>
      <c r="B8683">
        <f t="shared" ca="1" si="645"/>
        <v>2</v>
      </c>
      <c r="C8683">
        <f t="shared" ca="1" si="645"/>
        <v>37</v>
      </c>
      <c r="D8683">
        <f t="shared" ca="1" si="645"/>
        <v>1</v>
      </c>
      <c r="E8683" s="2">
        <f t="shared" ca="1" si="645"/>
        <v>0</v>
      </c>
      <c r="F8683" s="4" t="str">
        <f t="shared" ca="1" si="645"/>
        <v>某9岁儿童创作的短篇小说</v>
      </c>
      <c r="G8683">
        <f t="shared" ca="1" si="645"/>
        <v>20142371</v>
      </c>
    </row>
    <row r="8684" spans="1:7" x14ac:dyDescent="0.15">
      <c r="A8684">
        <f t="shared" ca="1" si="642"/>
        <v>2014</v>
      </c>
      <c r="B8684">
        <f t="shared" ca="1" si="645"/>
        <v>2</v>
      </c>
      <c r="C8684">
        <f t="shared" ca="1" si="645"/>
        <v>37</v>
      </c>
      <c r="D8684">
        <f t="shared" ca="1" si="645"/>
        <v>2</v>
      </c>
      <c r="E8684" s="2">
        <f t="shared" ca="1" si="645"/>
        <v>1</v>
      </c>
      <c r="F8684" s="4" t="str">
        <f t="shared" ca="1" si="645"/>
        <v>某电视台报道的时事新闻</v>
      </c>
      <c r="G8684">
        <f t="shared" ca="1" si="645"/>
        <v>20142372</v>
      </c>
    </row>
    <row r="8685" spans="1:7" x14ac:dyDescent="0.15">
      <c r="A8685">
        <f t="shared" ca="1" si="642"/>
        <v>2014</v>
      </c>
      <c r="B8685">
        <f t="shared" ref="B8685:G8701" ca="1" si="646">INDIRECT("'"&amp;(2006+ROUNDDOWN((ROW()-2)/1000,0))&amp;IF(MOD(ROUNDDOWN((ROW()-2+500)/500,0),2)=1,1,2)&amp;"'!"&amp;CHAR(64+COLUMN())&amp;(ROW()-500*(ROUNDDOWN((ROW()-2+500)/500,0)-1)))</f>
        <v>2</v>
      </c>
      <c r="C8685">
        <f t="shared" ca="1" si="646"/>
        <v>37</v>
      </c>
      <c r="D8685">
        <f t="shared" ca="1" si="646"/>
        <v>3</v>
      </c>
      <c r="E8685" s="2">
        <f t="shared" ca="1" si="646"/>
        <v>0</v>
      </c>
      <c r="F8685" s="4" t="str">
        <f t="shared" ca="1" si="646"/>
        <v>某城市交通电子地图</v>
      </c>
      <c r="G8685">
        <f t="shared" ca="1" si="646"/>
        <v>20142373</v>
      </c>
    </row>
    <row r="8686" spans="1:7" x14ac:dyDescent="0.15">
      <c r="A8686">
        <f t="shared" ca="1" si="642"/>
        <v>2014</v>
      </c>
      <c r="B8686">
        <f t="shared" ca="1" si="646"/>
        <v>2</v>
      </c>
      <c r="C8686">
        <f t="shared" ca="1" si="646"/>
        <v>37</v>
      </c>
      <c r="D8686">
        <f t="shared" ca="1" si="646"/>
        <v>4</v>
      </c>
      <c r="E8686" s="2">
        <f t="shared" ca="1" si="646"/>
        <v>1</v>
      </c>
      <c r="F8686" s="4" t="str">
        <f t="shared" ca="1" si="646"/>
        <v>某法律的官方英文译文</v>
      </c>
      <c r="G8686">
        <f t="shared" ca="1" si="646"/>
        <v>20142374</v>
      </c>
    </row>
    <row r="8687" spans="1:7" x14ac:dyDescent="0.15">
      <c r="A8687">
        <f t="shared" ca="1" si="642"/>
        <v>2014</v>
      </c>
      <c r="B8687">
        <f t="shared" ca="1" si="646"/>
        <v>2</v>
      </c>
      <c r="C8687">
        <f t="shared" ca="1" si="646"/>
        <v>38</v>
      </c>
      <c r="D8687">
        <f t="shared" ca="1" si="646"/>
        <v>0</v>
      </c>
      <c r="E8687" s="2">
        <f t="shared" ca="1" si="646"/>
        <v>0</v>
      </c>
      <c r="F8687" s="4" t="str">
        <f t="shared" ca="1" si="646"/>
        <v>根据反不正当竞争法及相关规定，下列哪些属于侵犯他人商业秘密的行为？</v>
      </c>
      <c r="G8687">
        <f t="shared" ca="1" si="646"/>
        <v>20142380</v>
      </c>
    </row>
    <row r="8688" spans="1:7" x14ac:dyDescent="0.15">
      <c r="A8688">
        <f t="shared" ca="1" si="642"/>
        <v>2014</v>
      </c>
      <c r="B8688">
        <f t="shared" ca="1" si="646"/>
        <v>2</v>
      </c>
      <c r="C8688">
        <f t="shared" ca="1" si="646"/>
        <v>38</v>
      </c>
      <c r="D8688">
        <f t="shared" ca="1" si="646"/>
        <v>1</v>
      </c>
      <c r="E8688" s="2">
        <f t="shared" ca="1" si="646"/>
        <v>1</v>
      </c>
      <c r="F8688" s="4" t="str">
        <f t="shared" ca="1" si="646"/>
        <v>以利诱手段获取他人商业秘密</v>
      </c>
      <c r="G8688">
        <f t="shared" ca="1" si="646"/>
        <v>20142381</v>
      </c>
    </row>
    <row r="8689" spans="1:7" x14ac:dyDescent="0.15">
      <c r="A8689">
        <f t="shared" ref="A8689:A8752" ca="1" si="647">INDIRECT("'"&amp;(2006+ROUNDDOWN((ROW()-2)/1000,0))&amp;IF(MOD(ROUNDDOWN((ROW()-2+500)/500,0),2)=1,1,2)&amp;"'!"&amp;CHAR(64+COLUMN())&amp;(ROW()-500*(ROUNDDOWN((ROW()-2+500)/500,0)-1)))</f>
        <v>2014</v>
      </c>
      <c r="B8689">
        <f t="shared" ca="1" si="646"/>
        <v>2</v>
      </c>
      <c r="C8689">
        <f t="shared" ca="1" si="646"/>
        <v>38</v>
      </c>
      <c r="D8689">
        <f t="shared" ca="1" si="646"/>
        <v>2</v>
      </c>
      <c r="E8689" s="2">
        <f t="shared" ca="1" si="646"/>
        <v>0</v>
      </c>
      <c r="F8689" s="4" t="str">
        <f t="shared" ca="1" si="646"/>
        <v>通过自行研究开发出与他人技术秘密相同的技术</v>
      </c>
      <c r="G8689">
        <f t="shared" ca="1" si="646"/>
        <v>20142382</v>
      </c>
    </row>
    <row r="8690" spans="1:7" x14ac:dyDescent="0.15">
      <c r="A8690">
        <f t="shared" ca="1" si="647"/>
        <v>2014</v>
      </c>
      <c r="B8690">
        <f t="shared" ca="1" si="646"/>
        <v>2</v>
      </c>
      <c r="C8690">
        <f t="shared" ca="1" si="646"/>
        <v>38</v>
      </c>
      <c r="D8690">
        <f t="shared" ca="1" si="646"/>
        <v>3</v>
      </c>
      <c r="E8690" s="2">
        <f t="shared" ca="1" si="646"/>
        <v>0</v>
      </c>
      <c r="F8690" s="4" t="str">
        <f t="shared" ca="1" si="646"/>
        <v>通过反向工程获得他人的技术秘密</v>
      </c>
      <c r="G8690">
        <f t="shared" ca="1" si="646"/>
        <v>20142383</v>
      </c>
    </row>
    <row r="8691" spans="1:7" x14ac:dyDescent="0.15">
      <c r="A8691">
        <f t="shared" ca="1" si="647"/>
        <v>2014</v>
      </c>
      <c r="B8691">
        <f t="shared" ca="1" si="646"/>
        <v>2</v>
      </c>
      <c r="C8691">
        <f t="shared" ca="1" si="646"/>
        <v>38</v>
      </c>
      <c r="D8691">
        <f t="shared" ca="1" si="646"/>
        <v>4</v>
      </c>
      <c r="E8691" s="2">
        <f t="shared" ca="1" si="646"/>
        <v>1</v>
      </c>
      <c r="F8691" s="4" t="str">
        <f t="shared" ca="1" si="646"/>
        <v>违反约定，允许他人使用其掌握的商业秘密</v>
      </c>
      <c r="G8691">
        <f t="shared" ca="1" si="646"/>
        <v>20142384</v>
      </c>
    </row>
    <row r="8692" spans="1:7" ht="40.5" x14ac:dyDescent="0.15">
      <c r="A8692">
        <f t="shared" ca="1" si="647"/>
        <v>2014</v>
      </c>
      <c r="B8692">
        <f t="shared" ca="1" si="646"/>
        <v>2</v>
      </c>
      <c r="C8692">
        <f t="shared" ca="1" si="646"/>
        <v>39</v>
      </c>
      <c r="D8692">
        <f t="shared" ca="1" si="646"/>
        <v>0</v>
      </c>
      <c r="E8692" s="2">
        <f t="shared" ca="1" si="646"/>
        <v>0</v>
      </c>
      <c r="F8692" s="4" t="str">
        <f t="shared" ca="1" si="646"/>
        <v>根据《与贸易有关的知识产权协定》的规定，受保护的工业品外观设计的所有人，对于载有或体现受保护的外观设计的复制品或者实质上是复制品的物品，至少应当有权制止第三方未经其同意而为商业目的进行下列哪些行为？</v>
      </c>
      <c r="G8692">
        <f t="shared" ca="1" si="646"/>
        <v>20142390</v>
      </c>
    </row>
    <row r="8693" spans="1:7" x14ac:dyDescent="0.15">
      <c r="A8693">
        <f t="shared" ca="1" si="647"/>
        <v>2014</v>
      </c>
      <c r="B8693">
        <f t="shared" ca="1" si="646"/>
        <v>2</v>
      </c>
      <c r="C8693">
        <f t="shared" ca="1" si="646"/>
        <v>39</v>
      </c>
      <c r="D8693">
        <f t="shared" ca="1" si="646"/>
        <v>1</v>
      </c>
      <c r="E8693" s="2">
        <f t="shared" ca="1" si="646"/>
        <v>1</v>
      </c>
      <c r="F8693" s="4" t="str">
        <f t="shared" ca="1" si="646"/>
        <v>制造</v>
      </c>
      <c r="G8693">
        <f t="shared" ca="1" si="646"/>
        <v>20142391</v>
      </c>
    </row>
    <row r="8694" spans="1:7" x14ac:dyDescent="0.15">
      <c r="A8694">
        <f t="shared" ca="1" si="647"/>
        <v>2014</v>
      </c>
      <c r="B8694">
        <f t="shared" ca="1" si="646"/>
        <v>2</v>
      </c>
      <c r="C8694">
        <f t="shared" ca="1" si="646"/>
        <v>39</v>
      </c>
      <c r="D8694">
        <f t="shared" ca="1" si="646"/>
        <v>2</v>
      </c>
      <c r="E8694" s="2">
        <f t="shared" ca="1" si="646"/>
        <v>0</v>
      </c>
      <c r="F8694" s="4" t="str">
        <f t="shared" ca="1" si="646"/>
        <v>使用</v>
      </c>
      <c r="G8694">
        <f t="shared" ca="1" si="646"/>
        <v>20142392</v>
      </c>
    </row>
    <row r="8695" spans="1:7" x14ac:dyDescent="0.15">
      <c r="A8695">
        <f t="shared" ca="1" si="647"/>
        <v>2014</v>
      </c>
      <c r="B8695">
        <f t="shared" ca="1" si="646"/>
        <v>2</v>
      </c>
      <c r="C8695">
        <f t="shared" ca="1" si="646"/>
        <v>39</v>
      </c>
      <c r="D8695">
        <f t="shared" ca="1" si="646"/>
        <v>3</v>
      </c>
      <c r="E8695" s="2">
        <f t="shared" ca="1" si="646"/>
        <v>1</v>
      </c>
      <c r="F8695" s="4" t="str">
        <f t="shared" ca="1" si="646"/>
        <v>销售</v>
      </c>
      <c r="G8695">
        <f t="shared" ca="1" si="646"/>
        <v>20142393</v>
      </c>
    </row>
    <row r="8696" spans="1:7" x14ac:dyDescent="0.15">
      <c r="A8696">
        <f t="shared" ca="1" si="647"/>
        <v>2014</v>
      </c>
      <c r="B8696">
        <f t="shared" ca="1" si="646"/>
        <v>2</v>
      </c>
      <c r="C8696">
        <f t="shared" ca="1" si="646"/>
        <v>39</v>
      </c>
      <c r="D8696">
        <f t="shared" ca="1" si="646"/>
        <v>4</v>
      </c>
      <c r="E8696" s="2">
        <f t="shared" ca="1" si="646"/>
        <v>1</v>
      </c>
      <c r="F8696" s="4" t="str">
        <f t="shared" ca="1" si="646"/>
        <v>进口</v>
      </c>
      <c r="G8696">
        <f t="shared" ca="1" si="646"/>
        <v>20142394</v>
      </c>
    </row>
    <row r="8697" spans="1:7" ht="40.5" x14ac:dyDescent="0.15">
      <c r="A8697">
        <f t="shared" ca="1" si="647"/>
        <v>2014</v>
      </c>
      <c r="B8697">
        <f t="shared" ca="1" si="646"/>
        <v>2</v>
      </c>
      <c r="C8697">
        <f t="shared" ca="1" si="646"/>
        <v>40</v>
      </c>
      <c r="D8697">
        <f t="shared" ca="1" si="646"/>
        <v>0</v>
      </c>
      <c r="E8697" s="2">
        <f t="shared" ca="1" si="646"/>
        <v>0</v>
      </c>
      <c r="F8697" s="4" t="str">
        <f t="shared" ca="1" si="646"/>
        <v>某高校采用公告招标的方式选择专利代理机构为其办理专利申请事务。某专利代理机构根据该招标公告制定了一份完整的投标书参加投标。根据合同法及相关规定，下列哪些说法是正确的？</v>
      </c>
      <c r="G8697">
        <f t="shared" ca="1" si="646"/>
        <v>20142400</v>
      </c>
    </row>
    <row r="8698" spans="1:7" x14ac:dyDescent="0.15">
      <c r="A8698">
        <f t="shared" ca="1" si="647"/>
        <v>2014</v>
      </c>
      <c r="B8698">
        <f t="shared" ca="1" si="646"/>
        <v>2</v>
      </c>
      <c r="C8698">
        <f t="shared" ca="1" si="646"/>
        <v>40</v>
      </c>
      <c r="D8698">
        <f t="shared" ca="1" si="646"/>
        <v>1</v>
      </c>
      <c r="E8698" s="2">
        <f t="shared" ca="1" si="646"/>
        <v>1</v>
      </c>
      <c r="F8698" s="4" t="str">
        <f t="shared" ca="1" si="646"/>
        <v>该高校发布的招标公告为要约邀请</v>
      </c>
      <c r="G8698">
        <f t="shared" ca="1" si="646"/>
        <v>20142401</v>
      </c>
    </row>
    <row r="8699" spans="1:7" x14ac:dyDescent="0.15">
      <c r="A8699">
        <f t="shared" ca="1" si="647"/>
        <v>2014</v>
      </c>
      <c r="B8699">
        <f t="shared" ca="1" si="646"/>
        <v>2</v>
      </c>
      <c r="C8699">
        <f t="shared" ca="1" si="646"/>
        <v>40</v>
      </c>
      <c r="D8699">
        <f t="shared" ca="1" si="646"/>
        <v>2</v>
      </c>
      <c r="E8699" s="2">
        <f t="shared" ca="1" si="646"/>
        <v>0</v>
      </c>
      <c r="F8699" s="4" t="str">
        <f t="shared" ca="1" si="646"/>
        <v>该高校发布的招标公告为要约</v>
      </c>
      <c r="G8699">
        <f t="shared" ca="1" si="646"/>
        <v>20142402</v>
      </c>
    </row>
    <row r="8700" spans="1:7" x14ac:dyDescent="0.15">
      <c r="A8700">
        <f t="shared" ca="1" si="647"/>
        <v>2014</v>
      </c>
      <c r="B8700">
        <f t="shared" ca="1" si="646"/>
        <v>2</v>
      </c>
      <c r="C8700">
        <f t="shared" ca="1" si="646"/>
        <v>40</v>
      </c>
      <c r="D8700">
        <f t="shared" ca="1" si="646"/>
        <v>3</v>
      </c>
      <c r="E8700" s="2">
        <f t="shared" ca="1" si="646"/>
        <v>0</v>
      </c>
      <c r="F8700" s="4" t="str">
        <f t="shared" ca="1" si="646"/>
        <v>该专利代理机构提交的投标书为承诺</v>
      </c>
      <c r="G8700">
        <f t="shared" ca="1" si="646"/>
        <v>20142403</v>
      </c>
    </row>
    <row r="8701" spans="1:7" x14ac:dyDescent="0.15">
      <c r="A8701">
        <f t="shared" ca="1" si="647"/>
        <v>2014</v>
      </c>
      <c r="B8701">
        <f t="shared" ca="1" si="646"/>
        <v>2</v>
      </c>
      <c r="C8701">
        <f t="shared" ca="1" si="646"/>
        <v>40</v>
      </c>
      <c r="D8701">
        <f t="shared" ca="1" si="646"/>
        <v>4</v>
      </c>
      <c r="E8701" s="2">
        <f t="shared" ca="1" si="646"/>
        <v>1</v>
      </c>
      <c r="F8701" s="4" t="str">
        <f t="shared" ca="1" si="646"/>
        <v>该专利代理机构提交的投标书为要约</v>
      </c>
      <c r="G8701">
        <f t="shared" ca="1" si="646"/>
        <v>20142404</v>
      </c>
    </row>
    <row r="8702" spans="1:7" x14ac:dyDescent="0.15">
      <c r="A8702">
        <f t="shared" ca="1" si="647"/>
        <v>2014</v>
      </c>
      <c r="B8702">
        <f t="shared" ref="B8702:G8718" ca="1" si="648">INDIRECT("'"&amp;(2006+ROUNDDOWN((ROW()-2)/1000,0))&amp;IF(MOD(ROUNDDOWN((ROW()-2+500)/500,0),2)=1,1,2)&amp;"'!"&amp;CHAR(64+COLUMN())&amp;(ROW()-500*(ROUNDDOWN((ROW()-2+500)/500,0)-1)))</f>
        <v>2</v>
      </c>
      <c r="C8702">
        <f t="shared" ca="1" si="648"/>
        <v>41</v>
      </c>
      <c r="D8702">
        <f t="shared" ca="1" si="648"/>
        <v>0</v>
      </c>
      <c r="E8702" s="2">
        <f t="shared" ca="1" si="648"/>
        <v>0</v>
      </c>
      <c r="F8702" s="4" t="str">
        <f t="shared" ca="1" si="648"/>
        <v>根据民法通则及相关规定，民事法律行为应当具备下列哪些条件？</v>
      </c>
      <c r="G8702">
        <f t="shared" ca="1" si="648"/>
        <v>20142410</v>
      </c>
    </row>
    <row r="8703" spans="1:7" x14ac:dyDescent="0.15">
      <c r="A8703">
        <f t="shared" ca="1" si="647"/>
        <v>2014</v>
      </c>
      <c r="B8703">
        <f t="shared" ca="1" si="648"/>
        <v>2</v>
      </c>
      <c r="C8703">
        <f t="shared" ca="1" si="648"/>
        <v>41</v>
      </c>
      <c r="D8703">
        <f t="shared" ca="1" si="648"/>
        <v>1</v>
      </c>
      <c r="E8703" s="2">
        <f t="shared" ca="1" si="648"/>
        <v>1</v>
      </c>
      <c r="F8703" s="4" t="str">
        <f t="shared" ca="1" si="648"/>
        <v>行为人具有相应的民事行为能力</v>
      </c>
      <c r="G8703">
        <f t="shared" ca="1" si="648"/>
        <v>20142411</v>
      </c>
    </row>
    <row r="8704" spans="1:7" x14ac:dyDescent="0.15">
      <c r="A8704">
        <f t="shared" ca="1" si="647"/>
        <v>2014</v>
      </c>
      <c r="B8704">
        <f t="shared" ca="1" si="648"/>
        <v>2</v>
      </c>
      <c r="C8704">
        <f t="shared" ca="1" si="648"/>
        <v>41</v>
      </c>
      <c r="D8704">
        <f t="shared" ca="1" si="648"/>
        <v>2</v>
      </c>
      <c r="E8704" s="2">
        <f t="shared" ca="1" si="648"/>
        <v>0</v>
      </c>
      <c r="F8704" s="4" t="str">
        <f t="shared" ca="1" si="648"/>
        <v>采取书面形式</v>
      </c>
      <c r="G8704">
        <f t="shared" ca="1" si="648"/>
        <v>20142412</v>
      </c>
    </row>
    <row r="8705" spans="1:7" x14ac:dyDescent="0.15">
      <c r="A8705">
        <f t="shared" ca="1" si="647"/>
        <v>2014</v>
      </c>
      <c r="B8705">
        <f t="shared" ca="1" si="648"/>
        <v>2</v>
      </c>
      <c r="C8705">
        <f t="shared" ca="1" si="648"/>
        <v>41</v>
      </c>
      <c r="D8705">
        <f t="shared" ca="1" si="648"/>
        <v>3</v>
      </c>
      <c r="E8705" s="2">
        <f t="shared" ca="1" si="648"/>
        <v>1</v>
      </c>
      <c r="F8705" s="4" t="str">
        <f t="shared" ca="1" si="648"/>
        <v>意思表示真实</v>
      </c>
      <c r="G8705">
        <f t="shared" ca="1" si="648"/>
        <v>20142413</v>
      </c>
    </row>
    <row r="8706" spans="1:7" x14ac:dyDescent="0.15">
      <c r="A8706">
        <f t="shared" ca="1" si="647"/>
        <v>2014</v>
      </c>
      <c r="B8706">
        <f t="shared" ca="1" si="648"/>
        <v>2</v>
      </c>
      <c r="C8706">
        <f t="shared" ca="1" si="648"/>
        <v>41</v>
      </c>
      <c r="D8706">
        <f t="shared" ca="1" si="648"/>
        <v>4</v>
      </c>
      <c r="E8706" s="2">
        <f t="shared" ca="1" si="648"/>
        <v>1</v>
      </c>
      <c r="F8706" s="4" t="str">
        <f t="shared" ca="1" si="648"/>
        <v>不违反法律或者社会公共利益</v>
      </c>
      <c r="G8706">
        <f t="shared" ca="1" si="648"/>
        <v>20142414</v>
      </c>
    </row>
    <row r="8707" spans="1:7" x14ac:dyDescent="0.15">
      <c r="A8707">
        <f t="shared" ca="1" si="647"/>
        <v>2014</v>
      </c>
      <c r="B8707">
        <f t="shared" ca="1" si="648"/>
        <v>2</v>
      </c>
      <c r="C8707">
        <f t="shared" ca="1" si="648"/>
        <v>42</v>
      </c>
      <c r="D8707">
        <f t="shared" ca="1" si="648"/>
        <v>0</v>
      </c>
      <c r="E8707" s="2">
        <f t="shared" ca="1" si="648"/>
        <v>0</v>
      </c>
      <c r="F8707" s="4" t="str">
        <f t="shared" ca="1" si="648"/>
        <v>根据民事诉讼法及相关规定，下列哪些情形下可以延期开庭审理？</v>
      </c>
      <c r="G8707">
        <f t="shared" ca="1" si="648"/>
        <v>20142420</v>
      </c>
    </row>
    <row r="8708" spans="1:7" x14ac:dyDescent="0.15">
      <c r="A8708">
        <f t="shared" ca="1" si="647"/>
        <v>2014</v>
      </c>
      <c r="B8708">
        <f t="shared" ca="1" si="648"/>
        <v>2</v>
      </c>
      <c r="C8708">
        <f t="shared" ca="1" si="648"/>
        <v>42</v>
      </c>
      <c r="D8708">
        <f t="shared" ca="1" si="648"/>
        <v>1</v>
      </c>
      <c r="E8708" s="2">
        <f t="shared" ca="1" si="648"/>
        <v>1</v>
      </c>
      <c r="F8708" s="4" t="str">
        <f t="shared" ca="1" si="648"/>
        <v>必须到庭的原告有正当理由没有到庭的</v>
      </c>
      <c r="G8708">
        <f t="shared" ca="1" si="648"/>
        <v>20142421</v>
      </c>
    </row>
    <row r="8709" spans="1:7" x14ac:dyDescent="0.15">
      <c r="A8709">
        <f t="shared" ca="1" si="647"/>
        <v>2014</v>
      </c>
      <c r="B8709">
        <f t="shared" ca="1" si="648"/>
        <v>2</v>
      </c>
      <c r="C8709">
        <f t="shared" ca="1" si="648"/>
        <v>42</v>
      </c>
      <c r="D8709">
        <f t="shared" ca="1" si="648"/>
        <v>2</v>
      </c>
      <c r="E8709" s="2">
        <f t="shared" ca="1" si="648"/>
        <v>1</v>
      </c>
      <c r="F8709" s="4" t="str">
        <f t="shared" ca="1" si="648"/>
        <v>被告临时提出回避申请的</v>
      </c>
      <c r="G8709">
        <f t="shared" ca="1" si="648"/>
        <v>20142422</v>
      </c>
    </row>
    <row r="8710" spans="1:7" x14ac:dyDescent="0.15">
      <c r="A8710">
        <f t="shared" ca="1" si="647"/>
        <v>2014</v>
      </c>
      <c r="B8710">
        <f t="shared" ca="1" si="648"/>
        <v>2</v>
      </c>
      <c r="C8710">
        <f t="shared" ca="1" si="648"/>
        <v>42</v>
      </c>
      <c r="D8710">
        <f t="shared" ca="1" si="648"/>
        <v>3</v>
      </c>
      <c r="E8710" s="2">
        <f t="shared" ca="1" si="648"/>
        <v>1</v>
      </c>
      <c r="F8710" s="4" t="str">
        <f t="shared" ca="1" si="648"/>
        <v>需要通知新的证人到庭的</v>
      </c>
      <c r="G8710">
        <f t="shared" ca="1" si="648"/>
        <v>20142423</v>
      </c>
    </row>
    <row r="8711" spans="1:7" x14ac:dyDescent="0.15">
      <c r="A8711">
        <f t="shared" ca="1" si="647"/>
        <v>2014</v>
      </c>
      <c r="B8711">
        <f t="shared" ca="1" si="648"/>
        <v>2</v>
      </c>
      <c r="C8711">
        <f t="shared" ca="1" si="648"/>
        <v>42</v>
      </c>
      <c r="D8711">
        <f t="shared" ca="1" si="648"/>
        <v>4</v>
      </c>
      <c r="E8711" s="2">
        <f t="shared" ca="1" si="648"/>
        <v>1</v>
      </c>
      <c r="F8711" s="4" t="str">
        <f t="shared" ca="1" si="648"/>
        <v>需要补充调查的</v>
      </c>
      <c r="G8711">
        <f t="shared" ca="1" si="648"/>
        <v>20142424</v>
      </c>
    </row>
    <row r="8712" spans="1:7" x14ac:dyDescent="0.15">
      <c r="A8712">
        <f t="shared" ca="1" si="647"/>
        <v>2014</v>
      </c>
      <c r="B8712">
        <f t="shared" ca="1" si="648"/>
        <v>2</v>
      </c>
      <c r="C8712">
        <f t="shared" ca="1" si="648"/>
        <v>43</v>
      </c>
      <c r="D8712">
        <f t="shared" ca="1" si="648"/>
        <v>0</v>
      </c>
      <c r="E8712" s="2">
        <f t="shared" ca="1" si="648"/>
        <v>0</v>
      </c>
      <c r="F8712" s="4" t="str">
        <f t="shared" ca="1" si="648"/>
        <v>根据行政复议法及相关规定，下列关于行政复议机关的哪些说法是正确的？</v>
      </c>
      <c r="G8712">
        <f t="shared" ca="1" si="648"/>
        <v>20142430</v>
      </c>
    </row>
    <row r="8713" spans="1:7" x14ac:dyDescent="0.15">
      <c r="A8713">
        <f t="shared" ca="1" si="647"/>
        <v>2014</v>
      </c>
      <c r="B8713">
        <f t="shared" ca="1" si="648"/>
        <v>2</v>
      </c>
      <c r="C8713">
        <f t="shared" ca="1" si="648"/>
        <v>43</v>
      </c>
      <c r="D8713">
        <f t="shared" ca="1" si="648"/>
        <v>1</v>
      </c>
      <c r="E8713" s="2">
        <f t="shared" ca="1" si="648"/>
        <v>1</v>
      </c>
      <c r="F8713" s="4" t="str">
        <f t="shared" ca="1" si="648"/>
        <v>对乡人民政府的具体行政行为不服的，向其上一级地方人民政府申请行政复议</v>
      </c>
      <c r="G8713">
        <f t="shared" ca="1" si="648"/>
        <v>20142431</v>
      </c>
    </row>
    <row r="8714" spans="1:7" x14ac:dyDescent="0.15">
      <c r="A8714">
        <f t="shared" ca="1" si="647"/>
        <v>2014</v>
      </c>
      <c r="B8714">
        <f t="shared" ca="1" si="648"/>
        <v>2</v>
      </c>
      <c r="C8714">
        <f t="shared" ca="1" si="648"/>
        <v>43</v>
      </c>
      <c r="D8714">
        <f t="shared" ca="1" si="648"/>
        <v>2</v>
      </c>
      <c r="E8714" s="2">
        <f t="shared" ca="1" si="648"/>
        <v>0</v>
      </c>
      <c r="F8714" s="4" t="str">
        <f t="shared" ca="1" si="648"/>
        <v>对县人民政府的具体行政行为不服的，向该县人民政府申请行政复议</v>
      </c>
      <c r="G8714">
        <f t="shared" ca="1" si="648"/>
        <v>20142432</v>
      </c>
    </row>
    <row r="8715" spans="1:7" x14ac:dyDescent="0.15">
      <c r="A8715">
        <f t="shared" ca="1" si="647"/>
        <v>2014</v>
      </c>
      <c r="B8715">
        <f t="shared" ca="1" si="648"/>
        <v>2</v>
      </c>
      <c r="C8715">
        <f t="shared" ca="1" si="648"/>
        <v>43</v>
      </c>
      <c r="D8715">
        <f t="shared" ca="1" si="648"/>
        <v>3</v>
      </c>
      <c r="E8715" s="2">
        <f t="shared" ca="1" si="648"/>
        <v>1</v>
      </c>
      <c r="F8715" s="4" t="str">
        <f t="shared" ca="1" si="648"/>
        <v>对省人民政府的具体行政行为不服的，向该省人民政府申请行政复议</v>
      </c>
      <c r="G8715">
        <f t="shared" ca="1" si="648"/>
        <v>20142433</v>
      </c>
    </row>
    <row r="8716" spans="1:7" x14ac:dyDescent="0.15">
      <c r="A8716">
        <f t="shared" ca="1" si="647"/>
        <v>2014</v>
      </c>
      <c r="B8716">
        <f t="shared" ca="1" si="648"/>
        <v>2</v>
      </c>
      <c r="C8716">
        <f t="shared" ca="1" si="648"/>
        <v>43</v>
      </c>
      <c r="D8716">
        <f t="shared" ca="1" si="648"/>
        <v>4</v>
      </c>
      <c r="E8716" s="2">
        <f t="shared" ca="1" si="648"/>
        <v>0</v>
      </c>
      <c r="F8716" s="4" t="str">
        <f t="shared" ca="1" si="648"/>
        <v>对国务院部门的具体行政行为不服的，向国务院申请行政复议</v>
      </c>
      <c r="G8716">
        <f t="shared" ca="1" si="648"/>
        <v>20142434</v>
      </c>
    </row>
    <row r="8717" spans="1:7" x14ac:dyDescent="0.15">
      <c r="A8717">
        <f t="shared" ca="1" si="647"/>
        <v>2014</v>
      </c>
      <c r="B8717">
        <f t="shared" ca="1" si="648"/>
        <v>2</v>
      </c>
      <c r="C8717">
        <f t="shared" ca="1" si="648"/>
        <v>44</v>
      </c>
      <c r="D8717">
        <f t="shared" ca="1" si="648"/>
        <v>0</v>
      </c>
      <c r="E8717" s="2">
        <f t="shared" ca="1" si="648"/>
        <v>0</v>
      </c>
      <c r="F8717" s="4" t="str">
        <f t="shared" ca="1" si="648"/>
        <v>根据商标法及相关规定，下列关于商标代理机构的哪些说法是正确的？</v>
      </c>
      <c r="G8717">
        <f t="shared" ca="1" si="648"/>
        <v>20142440</v>
      </c>
    </row>
    <row r="8718" spans="1:7" x14ac:dyDescent="0.15">
      <c r="A8718">
        <f t="shared" ca="1" si="647"/>
        <v>2014</v>
      </c>
      <c r="B8718">
        <f t="shared" ca="1" si="648"/>
        <v>2</v>
      </c>
      <c r="C8718">
        <f t="shared" ca="1" si="648"/>
        <v>44</v>
      </c>
      <c r="D8718">
        <f t="shared" ca="1" si="648"/>
        <v>1</v>
      </c>
      <c r="E8718" s="2">
        <f t="shared" ca="1" si="648"/>
        <v>0</v>
      </c>
      <c r="F8718" s="4" t="str">
        <f t="shared" ca="1" si="648"/>
        <v>申请商标注册或者办理其他商标事宜，应当委托商标代理机构办理</v>
      </c>
      <c r="G8718">
        <f t="shared" ca="1" si="648"/>
        <v>20142441</v>
      </c>
    </row>
    <row r="8719" spans="1:7" ht="27" x14ac:dyDescent="0.15">
      <c r="A8719">
        <f t="shared" ca="1" si="647"/>
        <v>2014</v>
      </c>
      <c r="B8719">
        <f t="shared" ref="B8719:G8735" ca="1" si="649">INDIRECT("'"&amp;(2006+ROUNDDOWN((ROW()-2)/1000,0))&amp;IF(MOD(ROUNDDOWN((ROW()-2+500)/500,0),2)=1,1,2)&amp;"'!"&amp;CHAR(64+COLUMN())&amp;(ROW()-500*(ROUNDDOWN((ROW()-2+500)/500,0)-1)))</f>
        <v>2</v>
      </c>
      <c r="C8719">
        <f t="shared" ca="1" si="649"/>
        <v>44</v>
      </c>
      <c r="D8719">
        <f t="shared" ca="1" si="649"/>
        <v>2</v>
      </c>
      <c r="E8719" s="2">
        <f t="shared" ca="1" si="649"/>
        <v>1</v>
      </c>
      <c r="F8719" s="4" t="str">
        <f t="shared" ca="1" si="649"/>
        <v>委托人申请注册的商标可能存在商标法规定不得注册情形的，商标代理机构应当明确告知委托人</v>
      </c>
      <c r="G8719">
        <f t="shared" ca="1" si="649"/>
        <v>20142442</v>
      </c>
    </row>
    <row r="8720" spans="1:7" x14ac:dyDescent="0.15">
      <c r="A8720">
        <f t="shared" ca="1" si="647"/>
        <v>2014</v>
      </c>
      <c r="B8720">
        <f t="shared" ca="1" si="649"/>
        <v>2</v>
      </c>
      <c r="C8720">
        <f t="shared" ca="1" si="649"/>
        <v>44</v>
      </c>
      <c r="D8720">
        <f t="shared" ca="1" si="649"/>
        <v>3</v>
      </c>
      <c r="E8720" s="2">
        <f t="shared" ca="1" si="649"/>
        <v>1</v>
      </c>
      <c r="F8720" s="4" t="str">
        <f t="shared" ca="1" si="649"/>
        <v>商标代理机构除对其代理服务申请商标注册外，不得申请注册其他商标</v>
      </c>
      <c r="G8720">
        <f t="shared" ca="1" si="649"/>
        <v>20142443</v>
      </c>
    </row>
    <row r="8721" spans="1:7" x14ac:dyDescent="0.15">
      <c r="A8721">
        <f t="shared" ca="1" si="647"/>
        <v>2014</v>
      </c>
      <c r="B8721">
        <f t="shared" ca="1" si="649"/>
        <v>2</v>
      </c>
      <c r="C8721">
        <f t="shared" ca="1" si="649"/>
        <v>44</v>
      </c>
      <c r="D8721">
        <f t="shared" ca="1" si="649"/>
        <v>4</v>
      </c>
      <c r="E8721" s="2">
        <f t="shared" ca="1" si="649"/>
        <v>1</v>
      </c>
      <c r="F8721" s="4" t="str">
        <f t="shared" ca="1" si="649"/>
        <v>商标代理机构对在代理过程中知悉的被代理人的商业秘密，负有保密义务</v>
      </c>
      <c r="G8721">
        <f t="shared" ca="1" si="649"/>
        <v>20142444</v>
      </c>
    </row>
    <row r="8722" spans="1:7" x14ac:dyDescent="0.15">
      <c r="A8722">
        <f t="shared" ca="1" si="647"/>
        <v>2014</v>
      </c>
      <c r="B8722">
        <f t="shared" ca="1" si="649"/>
        <v>2</v>
      </c>
      <c r="C8722">
        <f t="shared" ca="1" si="649"/>
        <v>45</v>
      </c>
      <c r="D8722">
        <f t="shared" ca="1" si="649"/>
        <v>0</v>
      </c>
      <c r="E8722" s="2">
        <f t="shared" ca="1" si="649"/>
        <v>0</v>
      </c>
      <c r="F8722" s="4" t="str">
        <f t="shared" ca="1" si="649"/>
        <v>根据行政诉讼法及相关规定，下列哪些属于行政诉讼受案范围？</v>
      </c>
      <c r="G8722">
        <f t="shared" ca="1" si="649"/>
        <v>20142450</v>
      </c>
    </row>
    <row r="8723" spans="1:7" x14ac:dyDescent="0.15">
      <c r="A8723">
        <f t="shared" ca="1" si="647"/>
        <v>2014</v>
      </c>
      <c r="B8723">
        <f t="shared" ca="1" si="649"/>
        <v>2</v>
      </c>
      <c r="C8723">
        <f t="shared" ca="1" si="649"/>
        <v>45</v>
      </c>
      <c r="D8723">
        <f t="shared" ca="1" si="649"/>
        <v>1</v>
      </c>
      <c r="E8723" s="2">
        <f t="shared" ca="1" si="649"/>
        <v>1</v>
      </c>
      <c r="F8723" s="4" t="str">
        <f t="shared" ca="1" si="649"/>
        <v>商标局不受理张某的商标注册申请，张某不服的</v>
      </c>
      <c r="G8723">
        <f t="shared" ca="1" si="649"/>
        <v>20142451</v>
      </c>
    </row>
    <row r="8724" spans="1:7" x14ac:dyDescent="0.15">
      <c r="A8724">
        <f t="shared" ca="1" si="647"/>
        <v>2014</v>
      </c>
      <c r="B8724">
        <f t="shared" ca="1" si="649"/>
        <v>2</v>
      </c>
      <c r="C8724">
        <f t="shared" ca="1" si="649"/>
        <v>45</v>
      </c>
      <c r="D8724">
        <f t="shared" ca="1" si="649"/>
        <v>2</v>
      </c>
      <c r="E8724" s="2">
        <f t="shared" ca="1" si="649"/>
        <v>1</v>
      </c>
      <c r="F8724" s="4" t="str">
        <f t="shared" ca="1" si="649"/>
        <v>专利复审委员会宣告赵某的外观设计专利权无效，赵某不服的</v>
      </c>
      <c r="G8724">
        <f t="shared" ca="1" si="649"/>
        <v>20142452</v>
      </c>
    </row>
    <row r="8725" spans="1:7" x14ac:dyDescent="0.15">
      <c r="A8725">
        <f t="shared" ca="1" si="647"/>
        <v>2014</v>
      </c>
      <c r="B8725">
        <f t="shared" ca="1" si="649"/>
        <v>2</v>
      </c>
      <c r="C8725">
        <f t="shared" ca="1" si="649"/>
        <v>45</v>
      </c>
      <c r="D8725">
        <f t="shared" ca="1" si="649"/>
        <v>3</v>
      </c>
      <c r="E8725" s="2">
        <f t="shared" ca="1" si="649"/>
        <v>0</v>
      </c>
      <c r="F8725" s="4" t="str">
        <f t="shared" ca="1" si="649"/>
        <v>某县教育局从个体户李某处购置文具后拖欠其货款，李某不服的</v>
      </c>
      <c r="G8725">
        <f t="shared" ca="1" si="649"/>
        <v>20142453</v>
      </c>
    </row>
    <row r="8726" spans="1:7" x14ac:dyDescent="0.15">
      <c r="A8726">
        <f t="shared" ca="1" si="647"/>
        <v>2014</v>
      </c>
      <c r="B8726">
        <f t="shared" ca="1" si="649"/>
        <v>2</v>
      </c>
      <c r="C8726">
        <f t="shared" ca="1" si="649"/>
        <v>45</v>
      </c>
      <c r="D8726">
        <f t="shared" ca="1" si="649"/>
        <v>4</v>
      </c>
      <c r="E8726" s="2">
        <f t="shared" ca="1" si="649"/>
        <v>1</v>
      </c>
      <c r="F8726" s="4" t="str">
        <f t="shared" ca="1" si="649"/>
        <v>某县地方税务局对林某作出罚款1000元的处罚决定，林某不服的</v>
      </c>
      <c r="G8726">
        <f t="shared" ca="1" si="649"/>
        <v>20142454</v>
      </c>
    </row>
    <row r="8727" spans="1:7" x14ac:dyDescent="0.15">
      <c r="A8727">
        <f t="shared" ca="1" si="647"/>
        <v>2014</v>
      </c>
      <c r="B8727">
        <f t="shared" ca="1" si="649"/>
        <v>2</v>
      </c>
      <c r="C8727">
        <f t="shared" ca="1" si="649"/>
        <v>46</v>
      </c>
      <c r="D8727">
        <f t="shared" ca="1" si="649"/>
        <v>0</v>
      </c>
      <c r="E8727" s="2">
        <f t="shared" ca="1" si="649"/>
        <v>0</v>
      </c>
      <c r="F8727" s="4" t="str">
        <f t="shared" ca="1" si="649"/>
        <v>根据著作权法及相关规定，著作权人对其下列哪些作品享有出租权？</v>
      </c>
      <c r="G8727">
        <f t="shared" ca="1" si="649"/>
        <v>20142460</v>
      </c>
    </row>
    <row r="8728" spans="1:7" x14ac:dyDescent="0.15">
      <c r="A8728">
        <f t="shared" ca="1" si="647"/>
        <v>2014</v>
      </c>
      <c r="B8728">
        <f t="shared" ca="1" si="649"/>
        <v>2</v>
      </c>
      <c r="C8728">
        <f t="shared" ca="1" si="649"/>
        <v>46</v>
      </c>
      <c r="D8728">
        <f t="shared" ca="1" si="649"/>
        <v>1</v>
      </c>
      <c r="E8728" s="2">
        <f t="shared" ca="1" si="649"/>
        <v>1</v>
      </c>
      <c r="F8728" s="4" t="str">
        <f t="shared" ca="1" si="649"/>
        <v>电影作品</v>
      </c>
      <c r="G8728">
        <f t="shared" ca="1" si="649"/>
        <v>20142461</v>
      </c>
    </row>
    <row r="8729" spans="1:7" x14ac:dyDescent="0.15">
      <c r="A8729">
        <f t="shared" ca="1" si="647"/>
        <v>2014</v>
      </c>
      <c r="B8729">
        <f t="shared" ca="1" si="649"/>
        <v>2</v>
      </c>
      <c r="C8729">
        <f t="shared" ca="1" si="649"/>
        <v>46</v>
      </c>
      <c r="D8729">
        <f t="shared" ca="1" si="649"/>
        <v>2</v>
      </c>
      <c r="E8729" s="2">
        <f t="shared" ca="1" si="649"/>
        <v>1</v>
      </c>
      <c r="F8729" s="4" t="str">
        <f t="shared" ca="1" si="649"/>
        <v>以类似摄制电影的方法创作的作品</v>
      </c>
      <c r="G8729">
        <f t="shared" ca="1" si="649"/>
        <v>20142462</v>
      </c>
    </row>
    <row r="8730" spans="1:7" x14ac:dyDescent="0.15">
      <c r="A8730">
        <f t="shared" ca="1" si="647"/>
        <v>2014</v>
      </c>
      <c r="B8730">
        <f t="shared" ca="1" si="649"/>
        <v>2</v>
      </c>
      <c r="C8730">
        <f t="shared" ca="1" si="649"/>
        <v>46</v>
      </c>
      <c r="D8730">
        <f t="shared" ca="1" si="649"/>
        <v>3</v>
      </c>
      <c r="E8730" s="2">
        <f t="shared" ca="1" si="649"/>
        <v>0</v>
      </c>
      <c r="F8730" s="4" t="str">
        <f t="shared" ca="1" si="649"/>
        <v>美术作品</v>
      </c>
      <c r="G8730">
        <f t="shared" ca="1" si="649"/>
        <v>20142463</v>
      </c>
    </row>
    <row r="8731" spans="1:7" x14ac:dyDescent="0.15">
      <c r="A8731">
        <f t="shared" ca="1" si="647"/>
        <v>2014</v>
      </c>
      <c r="B8731">
        <f t="shared" ca="1" si="649"/>
        <v>2</v>
      </c>
      <c r="C8731">
        <f t="shared" ca="1" si="649"/>
        <v>46</v>
      </c>
      <c r="D8731">
        <f t="shared" ca="1" si="649"/>
        <v>4</v>
      </c>
      <c r="E8731" s="2">
        <f t="shared" ca="1" si="649"/>
        <v>0</v>
      </c>
      <c r="F8731" s="4" t="str">
        <f t="shared" ca="1" si="649"/>
        <v>摄影作品</v>
      </c>
      <c r="G8731">
        <f t="shared" ca="1" si="649"/>
        <v>20142464</v>
      </c>
    </row>
    <row r="8732" spans="1:7" x14ac:dyDescent="0.15">
      <c r="A8732">
        <f t="shared" ca="1" si="647"/>
        <v>2014</v>
      </c>
      <c r="B8732">
        <f t="shared" ca="1" si="649"/>
        <v>2</v>
      </c>
      <c r="C8732">
        <f t="shared" ca="1" si="649"/>
        <v>47</v>
      </c>
      <c r="D8732">
        <f t="shared" ca="1" si="649"/>
        <v>0</v>
      </c>
      <c r="E8732" s="2">
        <f t="shared" ca="1" si="649"/>
        <v>0</v>
      </c>
      <c r="F8732" s="4" t="str">
        <f t="shared" ca="1" si="649"/>
        <v>根据植物新品种保护条例及相关规定，下列哪些说法是正确的？</v>
      </c>
      <c r="G8732">
        <f t="shared" ca="1" si="649"/>
        <v>20142470</v>
      </c>
    </row>
    <row r="8733" spans="1:7" x14ac:dyDescent="0.15">
      <c r="A8733">
        <f t="shared" ca="1" si="647"/>
        <v>2014</v>
      </c>
      <c r="B8733">
        <f t="shared" ca="1" si="649"/>
        <v>2</v>
      </c>
      <c r="C8733">
        <f t="shared" ca="1" si="649"/>
        <v>47</v>
      </c>
      <c r="D8733">
        <f t="shared" ca="1" si="649"/>
        <v>1</v>
      </c>
      <c r="E8733" s="2">
        <f t="shared" ca="1" si="649"/>
        <v>1</v>
      </c>
      <c r="F8733" s="4" t="str">
        <f t="shared" ca="1" si="649"/>
        <v>申请品种权的植物新品种应当属于国家植物品种保护名录中列举的植物的属或者种</v>
      </c>
      <c r="G8733">
        <f t="shared" ca="1" si="649"/>
        <v>20142471</v>
      </c>
    </row>
    <row r="8734" spans="1:7" x14ac:dyDescent="0.15">
      <c r="A8734">
        <f t="shared" ca="1" si="647"/>
        <v>2014</v>
      </c>
      <c r="B8734">
        <f t="shared" ca="1" si="649"/>
        <v>2</v>
      </c>
      <c r="C8734">
        <f t="shared" ca="1" si="649"/>
        <v>47</v>
      </c>
      <c r="D8734">
        <f t="shared" ca="1" si="649"/>
        <v>2</v>
      </c>
      <c r="E8734" s="2">
        <f t="shared" ca="1" si="649"/>
        <v>1</v>
      </c>
      <c r="F8734" s="4" t="str">
        <f t="shared" ca="1" si="649"/>
        <v>授予品种权的植物新品种应当具备新颖性、特异性、一致性、稳定性</v>
      </c>
      <c r="G8734">
        <f t="shared" ca="1" si="649"/>
        <v>20142472</v>
      </c>
    </row>
    <row r="8735" spans="1:7" x14ac:dyDescent="0.15">
      <c r="A8735">
        <f t="shared" ca="1" si="647"/>
        <v>2014</v>
      </c>
      <c r="B8735">
        <f t="shared" ca="1" si="649"/>
        <v>2</v>
      </c>
      <c r="C8735">
        <f t="shared" ca="1" si="649"/>
        <v>47</v>
      </c>
      <c r="D8735">
        <f t="shared" ca="1" si="649"/>
        <v>3</v>
      </c>
      <c r="E8735" s="2">
        <f t="shared" ca="1" si="649"/>
        <v>0</v>
      </c>
      <c r="F8735" s="4" t="str">
        <f t="shared" ca="1" si="649"/>
        <v>申请品种权的，应当提交请求书、说明书、该品种的照片以及权利要求书</v>
      </c>
      <c r="G8735">
        <f t="shared" ca="1" si="649"/>
        <v>20142473</v>
      </c>
    </row>
    <row r="8736" spans="1:7" x14ac:dyDescent="0.15">
      <c r="A8736">
        <f t="shared" ca="1" si="647"/>
        <v>2014</v>
      </c>
      <c r="B8736">
        <f t="shared" ref="B8736:G8752" ca="1" si="650">INDIRECT("'"&amp;(2006+ROUNDDOWN((ROW()-2)/1000,0))&amp;IF(MOD(ROUNDDOWN((ROW()-2+500)/500,0),2)=1,1,2)&amp;"'!"&amp;CHAR(64+COLUMN())&amp;(ROW()-500*(ROUNDDOWN((ROW()-2+500)/500,0)-1)))</f>
        <v>2</v>
      </c>
      <c r="C8736">
        <f t="shared" ca="1" si="650"/>
        <v>47</v>
      </c>
      <c r="D8736">
        <f t="shared" ca="1" si="650"/>
        <v>4</v>
      </c>
      <c r="E8736" s="2">
        <f t="shared" ca="1" si="650"/>
        <v>1</v>
      </c>
      <c r="F8736" s="4" t="str">
        <f t="shared" ca="1" si="650"/>
        <v>申请人可以在品种权授予前修改或者撤回品种权申请</v>
      </c>
      <c r="G8736">
        <f t="shared" ca="1" si="650"/>
        <v>20142474</v>
      </c>
    </row>
    <row r="8737" spans="1:7" x14ac:dyDescent="0.15">
      <c r="A8737">
        <f t="shared" ca="1" si="647"/>
        <v>2014</v>
      </c>
      <c r="B8737">
        <f t="shared" ca="1" si="650"/>
        <v>2</v>
      </c>
      <c r="C8737">
        <f t="shared" ca="1" si="650"/>
        <v>48</v>
      </c>
      <c r="D8737">
        <f t="shared" ca="1" si="650"/>
        <v>0</v>
      </c>
      <c r="E8737" s="2">
        <f t="shared" ca="1" si="650"/>
        <v>0</v>
      </c>
      <c r="F8737" s="4" t="str">
        <f t="shared" ca="1" si="650"/>
        <v>根据民法通则及相关规定，下列哪些民事行为无效？</v>
      </c>
      <c r="G8737">
        <f t="shared" ca="1" si="650"/>
        <v>20142480</v>
      </c>
    </row>
    <row r="8738" spans="1:7" x14ac:dyDescent="0.15">
      <c r="A8738">
        <f t="shared" ca="1" si="647"/>
        <v>2014</v>
      </c>
      <c r="B8738">
        <f t="shared" ca="1" si="650"/>
        <v>2</v>
      </c>
      <c r="C8738">
        <f t="shared" ca="1" si="650"/>
        <v>48</v>
      </c>
      <c r="D8738">
        <f t="shared" ca="1" si="650"/>
        <v>1</v>
      </c>
      <c r="E8738" s="2">
        <f t="shared" ca="1" si="650"/>
        <v>1</v>
      </c>
      <c r="F8738" s="4" t="str">
        <f t="shared" ca="1" si="650"/>
        <v>恶意串通，损害国家利益的</v>
      </c>
      <c r="G8738">
        <f t="shared" ca="1" si="650"/>
        <v>20142481</v>
      </c>
    </row>
    <row r="8739" spans="1:7" x14ac:dyDescent="0.15">
      <c r="A8739">
        <f t="shared" ca="1" si="647"/>
        <v>2014</v>
      </c>
      <c r="B8739">
        <f t="shared" ca="1" si="650"/>
        <v>2</v>
      </c>
      <c r="C8739">
        <f t="shared" ca="1" si="650"/>
        <v>48</v>
      </c>
      <c r="D8739">
        <f t="shared" ca="1" si="650"/>
        <v>2</v>
      </c>
      <c r="E8739" s="2">
        <f t="shared" ca="1" si="650"/>
        <v>1</v>
      </c>
      <c r="F8739" s="4" t="str">
        <f t="shared" ca="1" si="650"/>
        <v>违反法律或者社会公共利益的</v>
      </c>
      <c r="G8739">
        <f t="shared" ca="1" si="650"/>
        <v>20142482</v>
      </c>
    </row>
    <row r="8740" spans="1:7" x14ac:dyDescent="0.15">
      <c r="A8740">
        <f t="shared" ca="1" si="647"/>
        <v>2014</v>
      </c>
      <c r="B8740">
        <f t="shared" ca="1" si="650"/>
        <v>2</v>
      </c>
      <c r="C8740">
        <f t="shared" ca="1" si="650"/>
        <v>48</v>
      </c>
      <c r="D8740">
        <f t="shared" ca="1" si="650"/>
        <v>3</v>
      </c>
      <c r="E8740" s="2">
        <f t="shared" ca="1" si="650"/>
        <v>1</v>
      </c>
      <c r="F8740" s="4" t="str">
        <f t="shared" ca="1" si="650"/>
        <v>以合法形式掩盖非法目的的</v>
      </c>
      <c r="G8740">
        <f t="shared" ca="1" si="650"/>
        <v>20142483</v>
      </c>
    </row>
    <row r="8741" spans="1:7" x14ac:dyDescent="0.15">
      <c r="A8741">
        <f t="shared" ca="1" si="647"/>
        <v>2014</v>
      </c>
      <c r="B8741">
        <f t="shared" ca="1" si="650"/>
        <v>2</v>
      </c>
      <c r="C8741">
        <f t="shared" ca="1" si="650"/>
        <v>48</v>
      </c>
      <c r="D8741">
        <f t="shared" ca="1" si="650"/>
        <v>4</v>
      </c>
      <c r="E8741" s="2">
        <f t="shared" ca="1" si="650"/>
        <v>0</v>
      </c>
      <c r="F8741" s="4" t="str">
        <f t="shared" ca="1" si="650"/>
        <v>显失公平的</v>
      </c>
      <c r="G8741">
        <f t="shared" ca="1" si="650"/>
        <v>20142484</v>
      </c>
    </row>
    <row r="8742" spans="1:7" x14ac:dyDescent="0.15">
      <c r="A8742">
        <f t="shared" ca="1" si="647"/>
        <v>2014</v>
      </c>
      <c r="B8742">
        <f t="shared" ca="1" si="650"/>
        <v>2</v>
      </c>
      <c r="C8742">
        <f t="shared" ca="1" si="650"/>
        <v>49</v>
      </c>
      <c r="D8742">
        <f t="shared" ca="1" si="650"/>
        <v>0</v>
      </c>
      <c r="E8742" s="2">
        <f t="shared" ca="1" si="650"/>
        <v>0</v>
      </c>
      <c r="F8742" s="4" t="str">
        <f t="shared" ca="1" si="650"/>
        <v>根据合同法及相关规定，在下列哪些情形下，要约不得撤销?</v>
      </c>
      <c r="G8742">
        <f t="shared" ca="1" si="650"/>
        <v>20142490</v>
      </c>
    </row>
    <row r="8743" spans="1:7" x14ac:dyDescent="0.15">
      <c r="A8743">
        <f t="shared" ca="1" si="647"/>
        <v>2014</v>
      </c>
      <c r="B8743">
        <f t="shared" ca="1" si="650"/>
        <v>2</v>
      </c>
      <c r="C8743">
        <f t="shared" ca="1" si="650"/>
        <v>49</v>
      </c>
      <c r="D8743">
        <f t="shared" ca="1" si="650"/>
        <v>1</v>
      </c>
      <c r="E8743" s="2">
        <f t="shared" ca="1" si="650"/>
        <v>0</v>
      </c>
      <c r="F8743" s="4" t="str">
        <f t="shared" ca="1" si="650"/>
        <v>要约已经到达受要约人</v>
      </c>
      <c r="G8743">
        <f t="shared" ca="1" si="650"/>
        <v>20142491</v>
      </c>
    </row>
    <row r="8744" spans="1:7" x14ac:dyDescent="0.15">
      <c r="A8744">
        <f t="shared" ca="1" si="647"/>
        <v>2014</v>
      </c>
      <c r="B8744">
        <f t="shared" ca="1" si="650"/>
        <v>2</v>
      </c>
      <c r="C8744">
        <f t="shared" ca="1" si="650"/>
        <v>49</v>
      </c>
      <c r="D8744">
        <f t="shared" ca="1" si="650"/>
        <v>2</v>
      </c>
      <c r="E8744" s="2">
        <f t="shared" ca="1" si="650"/>
        <v>1</v>
      </c>
      <c r="F8744" s="4" t="str">
        <f t="shared" ca="1" si="650"/>
        <v>要约人确定了承诺期限</v>
      </c>
      <c r="G8744">
        <f t="shared" ca="1" si="650"/>
        <v>20142492</v>
      </c>
    </row>
    <row r="8745" spans="1:7" x14ac:dyDescent="0.15">
      <c r="A8745">
        <f t="shared" ca="1" si="647"/>
        <v>2014</v>
      </c>
      <c r="B8745">
        <f t="shared" ca="1" si="650"/>
        <v>2</v>
      </c>
      <c r="C8745">
        <f t="shared" ca="1" si="650"/>
        <v>49</v>
      </c>
      <c r="D8745">
        <f t="shared" ca="1" si="650"/>
        <v>3</v>
      </c>
      <c r="E8745" s="2">
        <f t="shared" ca="1" si="650"/>
        <v>1</v>
      </c>
      <c r="F8745" s="4" t="str">
        <f t="shared" ca="1" si="650"/>
        <v>要约人明示要约不可撤销</v>
      </c>
      <c r="G8745">
        <f t="shared" ca="1" si="650"/>
        <v>20142493</v>
      </c>
    </row>
    <row r="8746" spans="1:7" x14ac:dyDescent="0.15">
      <c r="A8746">
        <f t="shared" ca="1" si="647"/>
        <v>2014</v>
      </c>
      <c r="B8746">
        <f t="shared" ca="1" si="650"/>
        <v>2</v>
      </c>
      <c r="C8746">
        <f t="shared" ca="1" si="650"/>
        <v>49</v>
      </c>
      <c r="D8746">
        <f t="shared" ca="1" si="650"/>
        <v>4</v>
      </c>
      <c r="E8746" s="2">
        <f t="shared" ca="1" si="650"/>
        <v>1</v>
      </c>
      <c r="F8746" s="4" t="str">
        <f t="shared" ca="1" si="650"/>
        <v>受要约人有理由认为要约是不可撤销的，并已经为履行合同作了准备工作</v>
      </c>
      <c r="G8746">
        <f t="shared" ca="1" si="650"/>
        <v>20142494</v>
      </c>
    </row>
    <row r="8747" spans="1:7" ht="40.5" x14ac:dyDescent="0.15">
      <c r="A8747">
        <f t="shared" ca="1" si="647"/>
        <v>2014</v>
      </c>
      <c r="B8747">
        <f t="shared" ca="1" si="650"/>
        <v>2</v>
      </c>
      <c r="C8747">
        <f t="shared" ca="1" si="650"/>
        <v>50</v>
      </c>
      <c r="D8747">
        <f t="shared" ca="1" si="650"/>
        <v>0</v>
      </c>
      <c r="E8747" s="2">
        <f t="shared" ca="1" si="650"/>
        <v>0</v>
      </c>
      <c r="F8747" s="4" t="str">
        <f t="shared" ca="1" si="650"/>
        <v>赵某与其所在单位就某发明专利申请的权属产生纠纷，委托律师李某代为诉讼。根据民事诉讼法及相关规定，如无赵某的特别授权，李某在诉讼中无权实施下列哪些行为？</v>
      </c>
      <c r="G8747">
        <f t="shared" ca="1" si="650"/>
        <v>20142500</v>
      </c>
    </row>
    <row r="8748" spans="1:7" x14ac:dyDescent="0.15">
      <c r="A8748">
        <f t="shared" ca="1" si="647"/>
        <v>2014</v>
      </c>
      <c r="B8748">
        <f t="shared" ca="1" si="650"/>
        <v>2</v>
      </c>
      <c r="C8748">
        <f t="shared" ca="1" si="650"/>
        <v>50</v>
      </c>
      <c r="D8748">
        <f t="shared" ca="1" si="650"/>
        <v>1</v>
      </c>
      <c r="E8748" s="2">
        <f t="shared" ca="1" si="650"/>
        <v>1</v>
      </c>
      <c r="F8748" s="4" t="str">
        <f t="shared" ca="1" si="650"/>
        <v>代为变更诉讼请求</v>
      </c>
      <c r="G8748">
        <f t="shared" ca="1" si="650"/>
        <v>20142501</v>
      </c>
    </row>
    <row r="8749" spans="1:7" x14ac:dyDescent="0.15">
      <c r="A8749">
        <f t="shared" ca="1" si="647"/>
        <v>2014</v>
      </c>
      <c r="B8749">
        <f t="shared" ca="1" si="650"/>
        <v>2</v>
      </c>
      <c r="C8749">
        <f t="shared" ca="1" si="650"/>
        <v>50</v>
      </c>
      <c r="D8749">
        <f t="shared" ca="1" si="650"/>
        <v>2</v>
      </c>
      <c r="E8749" s="2">
        <f t="shared" ca="1" si="650"/>
        <v>1</v>
      </c>
      <c r="F8749" s="4" t="str">
        <f t="shared" ca="1" si="650"/>
        <v>代为放弃诉讼请求</v>
      </c>
      <c r="G8749">
        <f t="shared" ca="1" si="650"/>
        <v>20142502</v>
      </c>
    </row>
    <row r="8750" spans="1:7" x14ac:dyDescent="0.15">
      <c r="A8750">
        <f t="shared" ca="1" si="647"/>
        <v>2014</v>
      </c>
      <c r="B8750">
        <f t="shared" ca="1" si="650"/>
        <v>2</v>
      </c>
      <c r="C8750">
        <f t="shared" ca="1" si="650"/>
        <v>50</v>
      </c>
      <c r="D8750">
        <f t="shared" ca="1" si="650"/>
        <v>3</v>
      </c>
      <c r="E8750" s="2">
        <f t="shared" ca="1" si="650"/>
        <v>0</v>
      </c>
      <c r="F8750" s="4" t="str">
        <f t="shared" ca="1" si="650"/>
        <v>代为申请保全证据</v>
      </c>
      <c r="G8750">
        <f t="shared" ca="1" si="650"/>
        <v>20142503</v>
      </c>
    </row>
    <row r="8751" spans="1:7" x14ac:dyDescent="0.15">
      <c r="A8751">
        <f t="shared" ca="1" si="647"/>
        <v>2014</v>
      </c>
      <c r="B8751">
        <f t="shared" ca="1" si="650"/>
        <v>2</v>
      </c>
      <c r="C8751">
        <f t="shared" ca="1" si="650"/>
        <v>50</v>
      </c>
      <c r="D8751">
        <f t="shared" ca="1" si="650"/>
        <v>4</v>
      </c>
      <c r="E8751" s="2">
        <f t="shared" ca="1" si="650"/>
        <v>1</v>
      </c>
      <c r="F8751" s="4" t="str">
        <f t="shared" ca="1" si="650"/>
        <v>代为提起反诉</v>
      </c>
      <c r="G8751">
        <f t="shared" ca="1" si="650"/>
        <v>20142504</v>
      </c>
    </row>
    <row r="8752" spans="1:7" ht="27" x14ac:dyDescent="0.15">
      <c r="A8752">
        <f t="shared" ca="1" si="647"/>
        <v>2014</v>
      </c>
      <c r="B8752">
        <f t="shared" ca="1" si="650"/>
        <v>2</v>
      </c>
      <c r="C8752">
        <f t="shared" ca="1" si="650"/>
        <v>51</v>
      </c>
      <c r="D8752">
        <f t="shared" ca="1" si="650"/>
        <v>0</v>
      </c>
      <c r="E8752" s="2">
        <f t="shared" ca="1" si="650"/>
        <v>0</v>
      </c>
      <c r="F8752" s="4" t="str">
        <f t="shared" ca="1" si="650"/>
        <v>根据行政复议法及相关规定，下列关于行政复议被申请人的哪些说法是正确的？</v>
      </c>
      <c r="G8752">
        <f t="shared" ca="1" si="650"/>
        <v>20142510</v>
      </c>
    </row>
    <row r="8753" spans="1:7" ht="27" x14ac:dyDescent="0.15">
      <c r="A8753">
        <f t="shared" ref="A8753:A8816" ca="1" si="651">INDIRECT("'"&amp;(2006+ROUNDDOWN((ROW()-2)/1000,0))&amp;IF(MOD(ROUNDDOWN((ROW()-2+500)/500,0),2)=1,1,2)&amp;"'!"&amp;CHAR(64+COLUMN())&amp;(ROW()-500*(ROUNDDOWN((ROW()-2+500)/500,0)-1)))</f>
        <v>2014</v>
      </c>
      <c r="B8753">
        <f t="shared" ref="B8753:G8769" ca="1" si="652">INDIRECT("'"&amp;(2006+ROUNDDOWN((ROW()-2)/1000,0))&amp;IF(MOD(ROUNDDOWN((ROW()-2+500)/500,0),2)=1,1,2)&amp;"'!"&amp;CHAR(64+COLUMN())&amp;(ROW()-500*(ROUNDDOWN((ROW()-2+500)/500,0)-1)))</f>
        <v>2</v>
      </c>
      <c r="C8753">
        <f t="shared" ca="1" si="652"/>
        <v>51</v>
      </c>
      <c r="D8753">
        <f t="shared" ca="1" si="652"/>
        <v>1</v>
      </c>
      <c r="E8753" s="2">
        <f t="shared" ca="1" si="652"/>
        <v>1</v>
      </c>
      <c r="F8753" s="4" t="str">
        <f t="shared" ca="1" si="652"/>
        <v>行政机关与法律授权的组织以共同的名义作出具体行政行为的，行政机关和法律授权的组织为共同被申请人</v>
      </c>
      <c r="G8753">
        <f t="shared" ca="1" si="652"/>
        <v>20142511</v>
      </c>
    </row>
    <row r="8754" spans="1:7" ht="27" x14ac:dyDescent="0.15">
      <c r="A8754">
        <f t="shared" ca="1" si="651"/>
        <v>2014</v>
      </c>
      <c r="B8754">
        <f t="shared" ca="1" si="652"/>
        <v>2</v>
      </c>
      <c r="C8754">
        <f t="shared" ca="1" si="652"/>
        <v>51</v>
      </c>
      <c r="D8754">
        <f t="shared" ca="1" si="652"/>
        <v>2</v>
      </c>
      <c r="E8754" s="2">
        <f t="shared" ca="1" si="652"/>
        <v>0</v>
      </c>
      <c r="F8754" s="4" t="str">
        <f t="shared" ca="1" si="652"/>
        <v>行政机关与法律授权的组织以共同的名义作出具体行政行为的，仅行政机关为被申请人</v>
      </c>
      <c r="G8754">
        <f t="shared" ca="1" si="652"/>
        <v>20142512</v>
      </c>
    </row>
    <row r="8755" spans="1:7" ht="27" x14ac:dyDescent="0.15">
      <c r="A8755">
        <f t="shared" ca="1" si="651"/>
        <v>2014</v>
      </c>
      <c r="B8755">
        <f t="shared" ca="1" si="652"/>
        <v>2</v>
      </c>
      <c r="C8755">
        <f t="shared" ca="1" si="652"/>
        <v>51</v>
      </c>
      <c r="D8755">
        <f t="shared" ca="1" si="652"/>
        <v>3</v>
      </c>
      <c r="E8755" s="2">
        <f t="shared" ca="1" si="652"/>
        <v>0</v>
      </c>
      <c r="F8755" s="4" t="str">
        <f t="shared" ca="1" si="652"/>
        <v>行政机关设立的内设机构，未经法律、法规授权，对外以自己名义作出具体行政行为的，该内设机构为被申请人</v>
      </c>
      <c r="G8755">
        <f t="shared" ca="1" si="652"/>
        <v>20142513</v>
      </c>
    </row>
    <row r="8756" spans="1:7" ht="27" x14ac:dyDescent="0.15">
      <c r="A8756">
        <f t="shared" ca="1" si="651"/>
        <v>2014</v>
      </c>
      <c r="B8756">
        <f t="shared" ca="1" si="652"/>
        <v>2</v>
      </c>
      <c r="C8756">
        <f t="shared" ca="1" si="652"/>
        <v>51</v>
      </c>
      <c r="D8756">
        <f t="shared" ca="1" si="652"/>
        <v>4</v>
      </c>
      <c r="E8756" s="2">
        <f t="shared" ca="1" si="652"/>
        <v>1</v>
      </c>
      <c r="F8756" s="4" t="str">
        <f t="shared" ca="1" si="652"/>
        <v>行政机关设立的内设机构，未经法律、法规授权，对外以自己名义作出具体行政行为的，该行政机关为被申请人</v>
      </c>
      <c r="G8756">
        <f t="shared" ca="1" si="652"/>
        <v>20142514</v>
      </c>
    </row>
    <row r="8757" spans="1:7" x14ac:dyDescent="0.15">
      <c r="A8757">
        <f t="shared" ca="1" si="651"/>
        <v>2014</v>
      </c>
      <c r="B8757">
        <f t="shared" ca="1" si="652"/>
        <v>2</v>
      </c>
      <c r="C8757">
        <f t="shared" ca="1" si="652"/>
        <v>52</v>
      </c>
      <c r="D8757">
        <f t="shared" ca="1" si="652"/>
        <v>0</v>
      </c>
      <c r="E8757" s="2">
        <f t="shared" ca="1" si="652"/>
        <v>0</v>
      </c>
      <c r="F8757" s="4" t="str">
        <f t="shared" ca="1" si="652"/>
        <v>根据行政诉讼法及相关规定，下列哪些可以作为证据？</v>
      </c>
      <c r="G8757">
        <f t="shared" ca="1" si="652"/>
        <v>20142520</v>
      </c>
    </row>
    <row r="8758" spans="1:7" x14ac:dyDescent="0.15">
      <c r="A8758">
        <f t="shared" ca="1" si="651"/>
        <v>2014</v>
      </c>
      <c r="B8758">
        <f t="shared" ca="1" si="652"/>
        <v>2</v>
      </c>
      <c r="C8758">
        <f t="shared" ca="1" si="652"/>
        <v>52</v>
      </c>
      <c r="D8758">
        <f t="shared" ca="1" si="652"/>
        <v>1</v>
      </c>
      <c r="E8758" s="2">
        <f t="shared" ca="1" si="652"/>
        <v>1</v>
      </c>
      <c r="F8758" s="4" t="str">
        <f t="shared" ca="1" si="652"/>
        <v>书证</v>
      </c>
      <c r="G8758">
        <f t="shared" ca="1" si="652"/>
        <v>20142521</v>
      </c>
    </row>
    <row r="8759" spans="1:7" x14ac:dyDescent="0.15">
      <c r="A8759">
        <f t="shared" ca="1" si="651"/>
        <v>2014</v>
      </c>
      <c r="B8759">
        <f t="shared" ca="1" si="652"/>
        <v>2</v>
      </c>
      <c r="C8759">
        <f t="shared" ca="1" si="652"/>
        <v>52</v>
      </c>
      <c r="D8759">
        <f t="shared" ca="1" si="652"/>
        <v>2</v>
      </c>
      <c r="E8759" s="2">
        <f t="shared" ca="1" si="652"/>
        <v>1</v>
      </c>
      <c r="F8759" s="4" t="str">
        <f t="shared" ca="1" si="652"/>
        <v>物证</v>
      </c>
      <c r="G8759">
        <f t="shared" ca="1" si="652"/>
        <v>20142522</v>
      </c>
    </row>
    <row r="8760" spans="1:7" x14ac:dyDescent="0.15">
      <c r="A8760">
        <f t="shared" ca="1" si="651"/>
        <v>2014</v>
      </c>
      <c r="B8760">
        <f t="shared" ca="1" si="652"/>
        <v>2</v>
      </c>
      <c r="C8760">
        <f t="shared" ca="1" si="652"/>
        <v>52</v>
      </c>
      <c r="D8760">
        <f t="shared" ca="1" si="652"/>
        <v>3</v>
      </c>
      <c r="E8760" s="2">
        <f t="shared" ca="1" si="652"/>
        <v>1</v>
      </c>
      <c r="F8760" s="4" t="str">
        <f t="shared" ca="1" si="652"/>
        <v>当事人的陈述</v>
      </c>
      <c r="G8760">
        <f t="shared" ca="1" si="652"/>
        <v>20142523</v>
      </c>
    </row>
    <row r="8761" spans="1:7" x14ac:dyDescent="0.15">
      <c r="A8761">
        <f t="shared" ca="1" si="651"/>
        <v>2014</v>
      </c>
      <c r="B8761">
        <f t="shared" ca="1" si="652"/>
        <v>2</v>
      </c>
      <c r="C8761">
        <f t="shared" ca="1" si="652"/>
        <v>52</v>
      </c>
      <c r="D8761">
        <f t="shared" ca="1" si="652"/>
        <v>4</v>
      </c>
      <c r="E8761" s="2">
        <f t="shared" ca="1" si="652"/>
        <v>1</v>
      </c>
      <c r="F8761" s="4" t="str">
        <f t="shared" ca="1" si="652"/>
        <v>勘验笔录</v>
      </c>
      <c r="G8761">
        <f t="shared" ca="1" si="652"/>
        <v>20142524</v>
      </c>
    </row>
    <row r="8762" spans="1:7" ht="27" x14ac:dyDescent="0.15">
      <c r="A8762">
        <f t="shared" ca="1" si="651"/>
        <v>2014</v>
      </c>
      <c r="B8762">
        <f t="shared" ca="1" si="652"/>
        <v>2</v>
      </c>
      <c r="C8762">
        <f t="shared" ca="1" si="652"/>
        <v>53</v>
      </c>
      <c r="D8762">
        <f t="shared" ca="1" si="652"/>
        <v>0</v>
      </c>
      <c r="E8762" s="2">
        <f t="shared" ca="1" si="652"/>
        <v>0</v>
      </c>
      <c r="F8762" s="4" t="str">
        <f t="shared" ca="1" si="652"/>
        <v>甲公司与乙公司签订商标使用许可合同，许可乙公司使用其注册商标。根据商标法及相关规定，下列哪些说法是正确的？</v>
      </c>
      <c r="G8762">
        <f t="shared" ca="1" si="652"/>
        <v>20142530</v>
      </c>
    </row>
    <row r="8763" spans="1:7" ht="27" x14ac:dyDescent="0.15">
      <c r="A8763">
        <f t="shared" ca="1" si="651"/>
        <v>2014</v>
      </c>
      <c r="B8763">
        <f t="shared" ca="1" si="652"/>
        <v>2</v>
      </c>
      <c r="C8763">
        <f t="shared" ca="1" si="652"/>
        <v>53</v>
      </c>
      <c r="D8763">
        <f t="shared" ca="1" si="652"/>
        <v>1</v>
      </c>
      <c r="E8763" s="2">
        <f t="shared" ca="1" si="652"/>
        <v>1</v>
      </c>
      <c r="F8763" s="4" t="str">
        <f t="shared" ca="1" si="652"/>
        <v>甲公司应当将其商标使用许可报商标局备案，未经备案该商标使用许可不得对抗善意第三人</v>
      </c>
      <c r="G8763">
        <f t="shared" ca="1" si="652"/>
        <v>20142531</v>
      </c>
    </row>
    <row r="8764" spans="1:7" x14ac:dyDescent="0.15">
      <c r="A8764">
        <f t="shared" ca="1" si="651"/>
        <v>2014</v>
      </c>
      <c r="B8764">
        <f t="shared" ca="1" si="652"/>
        <v>2</v>
      </c>
      <c r="C8764">
        <f t="shared" ca="1" si="652"/>
        <v>53</v>
      </c>
      <c r="D8764">
        <f t="shared" ca="1" si="652"/>
        <v>2</v>
      </c>
      <c r="E8764" s="2">
        <f t="shared" ca="1" si="652"/>
        <v>1</v>
      </c>
      <c r="F8764" s="4" t="str">
        <f t="shared" ca="1" si="652"/>
        <v>甲公司应当监督乙公司使用该注册商标的商品质量</v>
      </c>
      <c r="G8764">
        <f t="shared" ca="1" si="652"/>
        <v>20142532</v>
      </c>
    </row>
    <row r="8765" spans="1:7" x14ac:dyDescent="0.15">
      <c r="A8765">
        <f t="shared" ca="1" si="651"/>
        <v>2014</v>
      </c>
      <c r="B8765">
        <f t="shared" ca="1" si="652"/>
        <v>2</v>
      </c>
      <c r="C8765">
        <f t="shared" ca="1" si="652"/>
        <v>53</v>
      </c>
      <c r="D8765">
        <f t="shared" ca="1" si="652"/>
        <v>3</v>
      </c>
      <c r="E8765" s="2">
        <f t="shared" ca="1" si="652"/>
        <v>1</v>
      </c>
      <c r="F8765" s="4" t="str">
        <f t="shared" ca="1" si="652"/>
        <v>乙公司必须在其使用该注册商标的商品上标明乙公司名称</v>
      </c>
      <c r="G8765">
        <f t="shared" ca="1" si="652"/>
        <v>20142533</v>
      </c>
    </row>
    <row r="8766" spans="1:7" x14ac:dyDescent="0.15">
      <c r="A8766">
        <f t="shared" ca="1" si="651"/>
        <v>2014</v>
      </c>
      <c r="B8766">
        <f t="shared" ca="1" si="652"/>
        <v>2</v>
      </c>
      <c r="C8766">
        <f t="shared" ca="1" si="652"/>
        <v>53</v>
      </c>
      <c r="D8766">
        <f t="shared" ca="1" si="652"/>
        <v>4</v>
      </c>
      <c r="E8766" s="2">
        <f t="shared" ca="1" si="652"/>
        <v>1</v>
      </c>
      <c r="F8766" s="4" t="str">
        <f t="shared" ca="1" si="652"/>
        <v>乙公司必须在其使用该注册商标的商品上标明商品产地</v>
      </c>
      <c r="G8766">
        <f t="shared" ca="1" si="652"/>
        <v>20142534</v>
      </c>
    </row>
    <row r="8767" spans="1:7" ht="54" x14ac:dyDescent="0.15">
      <c r="A8767">
        <f t="shared" ca="1" si="651"/>
        <v>2014</v>
      </c>
      <c r="B8767">
        <f t="shared" ca="1" si="652"/>
        <v>2</v>
      </c>
      <c r="C8767">
        <f t="shared" ca="1" si="652"/>
        <v>54</v>
      </c>
      <c r="D8767">
        <f t="shared" ca="1" si="652"/>
        <v>0</v>
      </c>
      <c r="E8767" s="2">
        <f t="shared" ca="1" si="652"/>
        <v>0</v>
      </c>
      <c r="F8767" s="4" t="str">
        <f t="shared" ca="1" si="652"/>
        <v>金某于2012年12月24日创作完成了某小说，并于2013年2月14日发表于某网络文学网站。经金某许可，张某将该小说改编为电影剧本，甲公司作为电影制片者将该剧本拍摄成电影，导演为周某。根据著作权法及相关规定，下列哪些说法是正确的？</v>
      </c>
      <c r="G8767">
        <f t="shared" ca="1" si="652"/>
        <v>20142540</v>
      </c>
    </row>
    <row r="8768" spans="1:7" x14ac:dyDescent="0.15">
      <c r="A8768">
        <f t="shared" ca="1" si="651"/>
        <v>2014</v>
      </c>
      <c r="B8768">
        <f t="shared" ca="1" si="652"/>
        <v>2</v>
      </c>
      <c r="C8768">
        <f t="shared" ca="1" si="652"/>
        <v>54</v>
      </c>
      <c r="D8768">
        <f t="shared" ca="1" si="652"/>
        <v>1</v>
      </c>
      <c r="E8768" s="2">
        <f t="shared" ca="1" si="652"/>
        <v>0</v>
      </c>
      <c r="F8768" s="4" t="str">
        <f t="shared" ca="1" si="652"/>
        <v>金某自2013年2月14日起对该小说享有著作权</v>
      </c>
      <c r="G8768">
        <f t="shared" ca="1" si="652"/>
        <v>20142541</v>
      </c>
    </row>
    <row r="8769" spans="1:7" x14ac:dyDescent="0.15">
      <c r="A8769">
        <f t="shared" ca="1" si="651"/>
        <v>2014</v>
      </c>
      <c r="B8769">
        <f t="shared" ca="1" si="652"/>
        <v>2</v>
      </c>
      <c r="C8769">
        <f t="shared" ca="1" si="652"/>
        <v>54</v>
      </c>
      <c r="D8769">
        <f t="shared" ca="1" si="652"/>
        <v>2</v>
      </c>
      <c r="E8769" s="2">
        <f t="shared" ca="1" si="652"/>
        <v>1</v>
      </c>
      <c r="F8769" s="4" t="str">
        <f t="shared" ca="1" si="652"/>
        <v>该电影剧本的著作权由张某享有</v>
      </c>
      <c r="G8769">
        <f t="shared" ca="1" si="652"/>
        <v>20142542</v>
      </c>
    </row>
    <row r="8770" spans="1:7" x14ac:dyDescent="0.15">
      <c r="A8770">
        <f t="shared" ca="1" si="651"/>
        <v>2014</v>
      </c>
      <c r="B8770">
        <f t="shared" ref="B8770:G8786" ca="1" si="653">INDIRECT("'"&amp;(2006+ROUNDDOWN((ROW()-2)/1000,0))&amp;IF(MOD(ROUNDDOWN((ROW()-2+500)/500,0),2)=1,1,2)&amp;"'!"&amp;CHAR(64+COLUMN())&amp;(ROW()-500*(ROUNDDOWN((ROW()-2+500)/500,0)-1)))</f>
        <v>2</v>
      </c>
      <c r="C8770">
        <f t="shared" ca="1" si="653"/>
        <v>54</v>
      </c>
      <c r="D8770">
        <f t="shared" ca="1" si="653"/>
        <v>3</v>
      </c>
      <c r="E8770" s="2">
        <f t="shared" ca="1" si="653"/>
        <v>1</v>
      </c>
      <c r="F8770" s="4" t="str">
        <f t="shared" ca="1" si="653"/>
        <v>该电影作品的著作权由甲公司享有</v>
      </c>
      <c r="G8770">
        <f t="shared" ca="1" si="653"/>
        <v>20142543</v>
      </c>
    </row>
    <row r="8771" spans="1:7" x14ac:dyDescent="0.15">
      <c r="A8771">
        <f t="shared" ca="1" si="651"/>
        <v>2014</v>
      </c>
      <c r="B8771">
        <f t="shared" ca="1" si="653"/>
        <v>2</v>
      </c>
      <c r="C8771">
        <f t="shared" ca="1" si="653"/>
        <v>54</v>
      </c>
      <c r="D8771">
        <f t="shared" ca="1" si="653"/>
        <v>4</v>
      </c>
      <c r="E8771" s="2">
        <f t="shared" ca="1" si="653"/>
        <v>0</v>
      </c>
      <c r="F8771" s="4" t="str">
        <f t="shared" ca="1" si="653"/>
        <v>该电影作品的著作权由张某和周某共同享有</v>
      </c>
      <c r="G8771">
        <f t="shared" ca="1" si="653"/>
        <v>20142544</v>
      </c>
    </row>
    <row r="8772" spans="1:7" x14ac:dyDescent="0.15">
      <c r="A8772">
        <f t="shared" ca="1" si="651"/>
        <v>2014</v>
      </c>
      <c r="B8772">
        <f t="shared" ca="1" si="653"/>
        <v>2</v>
      </c>
      <c r="C8772">
        <f t="shared" ca="1" si="653"/>
        <v>55</v>
      </c>
      <c r="D8772">
        <f t="shared" ca="1" si="653"/>
        <v>0</v>
      </c>
      <c r="E8772" s="2">
        <f t="shared" ca="1" si="653"/>
        <v>0</v>
      </c>
      <c r="F8772" s="4" t="str">
        <f t="shared" ca="1" si="653"/>
        <v>根据《与贸易有关的知识产权协定》的规定，下列哪些说法是正确的？</v>
      </c>
      <c r="G8772">
        <f t="shared" ca="1" si="653"/>
        <v>20142550</v>
      </c>
    </row>
    <row r="8773" spans="1:7" x14ac:dyDescent="0.15">
      <c r="A8773">
        <f t="shared" ca="1" si="651"/>
        <v>2014</v>
      </c>
      <c r="B8773">
        <f t="shared" ca="1" si="653"/>
        <v>2</v>
      </c>
      <c r="C8773">
        <f t="shared" ca="1" si="653"/>
        <v>55</v>
      </c>
      <c r="D8773">
        <f t="shared" ca="1" si="653"/>
        <v>1</v>
      </c>
      <c r="E8773" s="2">
        <f t="shared" ca="1" si="653"/>
        <v>1</v>
      </c>
      <c r="F8773" s="4" t="str">
        <f t="shared" ca="1" si="653"/>
        <v>商标的首次注册和注册的每次续展的期间不应少于7年</v>
      </c>
      <c r="G8773">
        <f t="shared" ca="1" si="653"/>
        <v>20142551</v>
      </c>
    </row>
    <row r="8774" spans="1:7" x14ac:dyDescent="0.15">
      <c r="A8774">
        <f t="shared" ca="1" si="651"/>
        <v>2014</v>
      </c>
      <c r="B8774">
        <f t="shared" ca="1" si="653"/>
        <v>2</v>
      </c>
      <c r="C8774">
        <f t="shared" ca="1" si="653"/>
        <v>55</v>
      </c>
      <c r="D8774">
        <f t="shared" ca="1" si="653"/>
        <v>2</v>
      </c>
      <c r="E8774" s="2">
        <f t="shared" ca="1" si="653"/>
        <v>0</v>
      </c>
      <c r="F8774" s="4" t="str">
        <f t="shared" ca="1" si="653"/>
        <v>商标的首次注册和注册的每次续展的期间不应少于10年</v>
      </c>
      <c r="G8774">
        <f t="shared" ca="1" si="653"/>
        <v>20142552</v>
      </c>
    </row>
    <row r="8775" spans="1:7" x14ac:dyDescent="0.15">
      <c r="A8775">
        <f t="shared" ca="1" si="651"/>
        <v>2014</v>
      </c>
      <c r="B8775">
        <f t="shared" ca="1" si="653"/>
        <v>2</v>
      </c>
      <c r="C8775">
        <f t="shared" ca="1" si="653"/>
        <v>55</v>
      </c>
      <c r="D8775">
        <f t="shared" ca="1" si="653"/>
        <v>3</v>
      </c>
      <c r="E8775" s="2">
        <f t="shared" ca="1" si="653"/>
        <v>1</v>
      </c>
      <c r="F8775" s="4" t="str">
        <f t="shared" ca="1" si="653"/>
        <v>工业品外观设计可享有的保护期间至少为10年</v>
      </c>
      <c r="G8775">
        <f t="shared" ca="1" si="653"/>
        <v>20142553</v>
      </c>
    </row>
    <row r="8776" spans="1:7" x14ac:dyDescent="0.15">
      <c r="A8776">
        <f t="shared" ca="1" si="651"/>
        <v>2014</v>
      </c>
      <c r="B8776">
        <f t="shared" ca="1" si="653"/>
        <v>2</v>
      </c>
      <c r="C8776">
        <f t="shared" ca="1" si="653"/>
        <v>55</v>
      </c>
      <c r="D8776">
        <f t="shared" ca="1" si="653"/>
        <v>4</v>
      </c>
      <c r="E8776" s="2">
        <f t="shared" ca="1" si="653"/>
        <v>0</v>
      </c>
      <c r="F8776" s="4" t="str">
        <f t="shared" ca="1" si="653"/>
        <v>工业品外观设计可享有的保护期间至少为15年</v>
      </c>
      <c r="G8776">
        <f t="shared" ca="1" si="653"/>
        <v>20142554</v>
      </c>
    </row>
    <row r="8777" spans="1:7" x14ac:dyDescent="0.15">
      <c r="A8777">
        <f t="shared" ca="1" si="651"/>
        <v>2014</v>
      </c>
      <c r="B8777">
        <f t="shared" ca="1" si="653"/>
        <v>2</v>
      </c>
      <c r="C8777">
        <f t="shared" ca="1" si="653"/>
        <v>56</v>
      </c>
      <c r="D8777">
        <f t="shared" ca="1" si="653"/>
        <v>0</v>
      </c>
      <c r="E8777" s="2">
        <f t="shared" ca="1" si="653"/>
        <v>0</v>
      </c>
      <c r="F8777" s="4" t="str">
        <f t="shared" ca="1" si="653"/>
        <v>根据国家赔偿法及相关规定，下列哪些说法是正确的？</v>
      </c>
      <c r="G8777">
        <f t="shared" ca="1" si="653"/>
        <v>20142560</v>
      </c>
    </row>
    <row r="8778" spans="1:7" x14ac:dyDescent="0.15">
      <c r="A8778">
        <f t="shared" ca="1" si="651"/>
        <v>2014</v>
      </c>
      <c r="B8778">
        <f t="shared" ca="1" si="653"/>
        <v>2</v>
      </c>
      <c r="C8778">
        <f t="shared" ca="1" si="653"/>
        <v>56</v>
      </c>
      <c r="D8778">
        <f t="shared" ca="1" si="653"/>
        <v>1</v>
      </c>
      <c r="E8778" s="2">
        <f t="shared" ca="1" si="653"/>
        <v>1</v>
      </c>
      <c r="F8778" s="4" t="str">
        <f t="shared" ca="1" si="653"/>
        <v>赔偿请求人根据受到的不同损害，可以同时提出数项行政赔偿请求</v>
      </c>
      <c r="G8778">
        <f t="shared" ca="1" si="653"/>
        <v>20142561</v>
      </c>
    </row>
    <row r="8779" spans="1:7" x14ac:dyDescent="0.15">
      <c r="A8779">
        <f t="shared" ca="1" si="651"/>
        <v>2014</v>
      </c>
      <c r="B8779">
        <f t="shared" ca="1" si="653"/>
        <v>2</v>
      </c>
      <c r="C8779">
        <f t="shared" ca="1" si="653"/>
        <v>56</v>
      </c>
      <c r="D8779">
        <f t="shared" ca="1" si="653"/>
        <v>2</v>
      </c>
      <c r="E8779" s="2">
        <f t="shared" ca="1" si="653"/>
        <v>1</v>
      </c>
      <c r="F8779" s="4" t="str">
        <f t="shared" ca="1" si="653"/>
        <v>赔偿请求人可以在提起行政复议时一并提出行政赔偿请求</v>
      </c>
      <c r="G8779">
        <f t="shared" ca="1" si="653"/>
        <v>20142562</v>
      </c>
    </row>
    <row r="8780" spans="1:7" x14ac:dyDescent="0.15">
      <c r="A8780">
        <f t="shared" ca="1" si="651"/>
        <v>2014</v>
      </c>
      <c r="B8780">
        <f t="shared" ca="1" si="653"/>
        <v>2</v>
      </c>
      <c r="C8780">
        <f t="shared" ca="1" si="653"/>
        <v>56</v>
      </c>
      <c r="D8780">
        <f t="shared" ca="1" si="653"/>
        <v>3</v>
      </c>
      <c r="E8780" s="2">
        <f t="shared" ca="1" si="653"/>
        <v>0</v>
      </c>
      <c r="F8780" s="4" t="str">
        <f t="shared" ca="1" si="653"/>
        <v>存在共同赔偿义务机关的，赔偿请求人应当向所有共同赔偿义务机关同时要求赔偿</v>
      </c>
      <c r="G8780">
        <f t="shared" ca="1" si="653"/>
        <v>20142563</v>
      </c>
    </row>
    <row r="8781" spans="1:7" x14ac:dyDescent="0.15">
      <c r="A8781">
        <f t="shared" ca="1" si="651"/>
        <v>2014</v>
      </c>
      <c r="B8781">
        <f t="shared" ca="1" si="653"/>
        <v>2</v>
      </c>
      <c r="C8781">
        <f t="shared" ca="1" si="653"/>
        <v>56</v>
      </c>
      <c r="D8781">
        <f t="shared" ca="1" si="653"/>
        <v>4</v>
      </c>
      <c r="E8781" s="2">
        <f t="shared" ca="1" si="653"/>
        <v>1</v>
      </c>
      <c r="F8781" s="4" t="str">
        <f t="shared" ca="1" si="653"/>
        <v>人民法院审理行政赔偿案件时，赔偿请求人对自己提出的主张，应当提供证据</v>
      </c>
      <c r="G8781">
        <f t="shared" ca="1" si="653"/>
        <v>20142564</v>
      </c>
    </row>
    <row r="8782" spans="1:7" x14ac:dyDescent="0.15">
      <c r="A8782">
        <f t="shared" ca="1" si="651"/>
        <v>2014</v>
      </c>
      <c r="B8782">
        <f t="shared" ca="1" si="653"/>
        <v>2</v>
      </c>
      <c r="C8782">
        <f t="shared" ca="1" si="653"/>
        <v>57</v>
      </c>
      <c r="D8782">
        <f t="shared" ca="1" si="653"/>
        <v>0</v>
      </c>
      <c r="E8782" s="2">
        <f t="shared" ca="1" si="653"/>
        <v>0</v>
      </c>
      <c r="F8782" s="4" t="str">
        <f t="shared" ca="1" si="653"/>
        <v>根据民法通则及相关规定，下列关于法人的哪些说法是正确的？</v>
      </c>
      <c r="G8782">
        <f t="shared" ca="1" si="653"/>
        <v>20142570</v>
      </c>
    </row>
    <row r="8783" spans="1:7" x14ac:dyDescent="0.15">
      <c r="A8783">
        <f t="shared" ca="1" si="651"/>
        <v>2014</v>
      </c>
      <c r="B8783">
        <f t="shared" ca="1" si="653"/>
        <v>2</v>
      </c>
      <c r="C8783">
        <f t="shared" ca="1" si="653"/>
        <v>57</v>
      </c>
      <c r="D8783">
        <f t="shared" ca="1" si="653"/>
        <v>1</v>
      </c>
      <c r="E8783" s="2">
        <f t="shared" ca="1" si="653"/>
        <v>1</v>
      </c>
      <c r="F8783" s="4" t="str">
        <f t="shared" ca="1" si="653"/>
        <v>法人应当有自己的名称、组织机构和场所</v>
      </c>
      <c r="G8783">
        <f t="shared" ca="1" si="653"/>
        <v>20142571</v>
      </c>
    </row>
    <row r="8784" spans="1:7" x14ac:dyDescent="0.15">
      <c r="A8784">
        <f t="shared" ca="1" si="651"/>
        <v>2014</v>
      </c>
      <c r="B8784">
        <f t="shared" ca="1" si="653"/>
        <v>2</v>
      </c>
      <c r="C8784">
        <f t="shared" ca="1" si="653"/>
        <v>57</v>
      </c>
      <c r="D8784">
        <f t="shared" ca="1" si="653"/>
        <v>2</v>
      </c>
      <c r="E8784" s="2">
        <f t="shared" ca="1" si="653"/>
        <v>1</v>
      </c>
      <c r="F8784" s="4" t="str">
        <f t="shared" ca="1" si="653"/>
        <v>法人终止，应当依法进行清算，停止清算范围外的活动</v>
      </c>
      <c r="G8784">
        <f t="shared" ca="1" si="653"/>
        <v>20142572</v>
      </c>
    </row>
    <row r="8785" spans="1:7" x14ac:dyDescent="0.15">
      <c r="A8785">
        <f t="shared" ca="1" si="651"/>
        <v>2014</v>
      </c>
      <c r="B8785">
        <f t="shared" ca="1" si="653"/>
        <v>2</v>
      </c>
      <c r="C8785">
        <f t="shared" ca="1" si="653"/>
        <v>57</v>
      </c>
      <c r="D8785">
        <f t="shared" ca="1" si="653"/>
        <v>3</v>
      </c>
      <c r="E8785" s="2">
        <f t="shared" ca="1" si="653"/>
        <v>1</v>
      </c>
      <c r="F8785" s="4" t="str">
        <f t="shared" ca="1" si="653"/>
        <v>企业法人对它的法定代表人和其他工作人员的经营活动，承担民事责任</v>
      </c>
      <c r="G8785">
        <f t="shared" ca="1" si="653"/>
        <v>20142573</v>
      </c>
    </row>
    <row r="8786" spans="1:7" x14ac:dyDescent="0.15">
      <c r="A8786">
        <f t="shared" ca="1" si="651"/>
        <v>2014</v>
      </c>
      <c r="B8786">
        <f t="shared" ca="1" si="653"/>
        <v>2</v>
      </c>
      <c r="C8786">
        <f t="shared" ca="1" si="653"/>
        <v>57</v>
      </c>
      <c r="D8786">
        <f t="shared" ca="1" si="653"/>
        <v>4</v>
      </c>
      <c r="E8786" s="2">
        <f t="shared" ca="1" si="653"/>
        <v>1</v>
      </c>
      <c r="F8786" s="4" t="str">
        <f t="shared" ca="1" si="653"/>
        <v>企业法人分立、合并，它的权利和义务由变更后的法人享有和承担</v>
      </c>
      <c r="G8786">
        <f t="shared" ca="1" si="653"/>
        <v>20142574</v>
      </c>
    </row>
    <row r="8787" spans="1:7" x14ac:dyDescent="0.15">
      <c r="A8787">
        <f t="shared" ca="1" si="651"/>
        <v>2014</v>
      </c>
      <c r="B8787">
        <f t="shared" ref="B8787:G8803" ca="1" si="654">INDIRECT("'"&amp;(2006+ROUNDDOWN((ROW()-2)/1000,0))&amp;IF(MOD(ROUNDDOWN((ROW()-2+500)/500,0),2)=1,1,2)&amp;"'!"&amp;CHAR(64+COLUMN())&amp;(ROW()-500*(ROUNDDOWN((ROW()-2+500)/500,0)-1)))</f>
        <v>2</v>
      </c>
      <c r="C8787">
        <f t="shared" ca="1" si="654"/>
        <v>58</v>
      </c>
      <c r="D8787">
        <f t="shared" ca="1" si="654"/>
        <v>0</v>
      </c>
      <c r="E8787" s="2">
        <f t="shared" ca="1" si="654"/>
        <v>0</v>
      </c>
      <c r="F8787" s="4" t="str">
        <f t="shared" ca="1" si="654"/>
        <v>根据合同法及相关规定，下列关于合同中格式条款的哪些说法是正确的？</v>
      </c>
      <c r="G8787">
        <f t="shared" ca="1" si="654"/>
        <v>20142580</v>
      </c>
    </row>
    <row r="8788" spans="1:7" x14ac:dyDescent="0.15">
      <c r="A8788">
        <f t="shared" ca="1" si="651"/>
        <v>2014</v>
      </c>
      <c r="B8788">
        <f t="shared" ca="1" si="654"/>
        <v>2</v>
      </c>
      <c r="C8788">
        <f t="shared" ca="1" si="654"/>
        <v>58</v>
      </c>
      <c r="D8788">
        <f t="shared" ca="1" si="654"/>
        <v>1</v>
      </c>
      <c r="E8788" s="2">
        <f t="shared" ca="1" si="654"/>
        <v>1</v>
      </c>
      <c r="F8788" s="4" t="str">
        <f t="shared" ca="1" si="654"/>
        <v>提供格式条款一方免除其责任的条款无效</v>
      </c>
      <c r="G8788">
        <f t="shared" ca="1" si="654"/>
        <v>20142581</v>
      </c>
    </row>
    <row r="8789" spans="1:7" x14ac:dyDescent="0.15">
      <c r="A8789">
        <f t="shared" ca="1" si="651"/>
        <v>2014</v>
      </c>
      <c r="B8789">
        <f t="shared" ca="1" si="654"/>
        <v>2</v>
      </c>
      <c r="C8789">
        <f t="shared" ca="1" si="654"/>
        <v>58</v>
      </c>
      <c r="D8789">
        <f t="shared" ca="1" si="654"/>
        <v>2</v>
      </c>
      <c r="E8789" s="2">
        <f t="shared" ca="1" si="654"/>
        <v>1</v>
      </c>
      <c r="F8789" s="4" t="str">
        <f t="shared" ca="1" si="654"/>
        <v>提供格式条款一方排除对方主要权利的条款无效</v>
      </c>
      <c r="G8789">
        <f t="shared" ca="1" si="654"/>
        <v>20142582</v>
      </c>
    </row>
    <row r="8790" spans="1:7" x14ac:dyDescent="0.15">
      <c r="A8790">
        <f t="shared" ca="1" si="651"/>
        <v>2014</v>
      </c>
      <c r="B8790">
        <f t="shared" ca="1" si="654"/>
        <v>2</v>
      </c>
      <c r="C8790">
        <f t="shared" ca="1" si="654"/>
        <v>58</v>
      </c>
      <c r="D8790">
        <f t="shared" ca="1" si="654"/>
        <v>3</v>
      </c>
      <c r="E8790" s="2">
        <f t="shared" ca="1" si="654"/>
        <v>1</v>
      </c>
      <c r="F8790" s="4" t="str">
        <f t="shared" ca="1" si="654"/>
        <v>对格式条款有两种以上解释的，应当作出不利于提供格式条款一方的解释</v>
      </c>
      <c r="G8790">
        <f t="shared" ca="1" si="654"/>
        <v>20142583</v>
      </c>
    </row>
    <row r="8791" spans="1:7" x14ac:dyDescent="0.15">
      <c r="A8791">
        <f t="shared" ca="1" si="651"/>
        <v>2014</v>
      </c>
      <c r="B8791">
        <f t="shared" ca="1" si="654"/>
        <v>2</v>
      </c>
      <c r="C8791">
        <f t="shared" ca="1" si="654"/>
        <v>58</v>
      </c>
      <c r="D8791">
        <f t="shared" ca="1" si="654"/>
        <v>4</v>
      </c>
      <c r="E8791" s="2">
        <f t="shared" ca="1" si="654"/>
        <v>0</v>
      </c>
      <c r="F8791" s="4" t="str">
        <f t="shared" ca="1" si="654"/>
        <v>格式条款和非格式条款不一致的，应当采用格式条款</v>
      </c>
      <c r="G8791">
        <f t="shared" ca="1" si="654"/>
        <v>20142584</v>
      </c>
    </row>
    <row r="8792" spans="1:7" x14ac:dyDescent="0.15">
      <c r="A8792">
        <f t="shared" ca="1" si="651"/>
        <v>2014</v>
      </c>
      <c r="B8792">
        <f t="shared" ca="1" si="654"/>
        <v>2</v>
      </c>
      <c r="C8792">
        <f t="shared" ca="1" si="654"/>
        <v>59</v>
      </c>
      <c r="D8792">
        <f t="shared" ca="1" si="654"/>
        <v>0</v>
      </c>
      <c r="E8792" s="2">
        <f t="shared" ca="1" si="654"/>
        <v>0</v>
      </c>
      <c r="F8792" s="4" t="str">
        <f t="shared" ca="1" si="654"/>
        <v>根据民事诉讼法及相关规定，当事人的下列哪些做法符合关于证据的规定？</v>
      </c>
      <c r="G8792">
        <f t="shared" ca="1" si="654"/>
        <v>20142590</v>
      </c>
    </row>
    <row r="8793" spans="1:7" x14ac:dyDescent="0.15">
      <c r="A8793">
        <f t="shared" ca="1" si="651"/>
        <v>2014</v>
      </c>
      <c r="B8793">
        <f t="shared" ca="1" si="654"/>
        <v>2</v>
      </c>
      <c r="C8793">
        <f t="shared" ca="1" si="654"/>
        <v>59</v>
      </c>
      <c r="D8793">
        <f t="shared" ca="1" si="654"/>
        <v>1</v>
      </c>
      <c r="E8793" s="2">
        <f t="shared" ca="1" si="654"/>
        <v>1</v>
      </c>
      <c r="F8793" s="4" t="str">
        <f t="shared" ca="1" si="654"/>
        <v>原告赵某以电子数据作为证据来证明自己提出的主张</v>
      </c>
      <c r="G8793">
        <f t="shared" ca="1" si="654"/>
        <v>20142591</v>
      </c>
    </row>
    <row r="8794" spans="1:7" x14ac:dyDescent="0.15">
      <c r="A8794">
        <f t="shared" ca="1" si="651"/>
        <v>2014</v>
      </c>
      <c r="B8794">
        <f t="shared" ca="1" si="654"/>
        <v>2</v>
      </c>
      <c r="C8794">
        <f t="shared" ca="1" si="654"/>
        <v>59</v>
      </c>
      <c r="D8794">
        <f t="shared" ca="1" si="654"/>
        <v>2</v>
      </c>
      <c r="E8794" s="2">
        <f t="shared" ca="1" si="654"/>
        <v>1</v>
      </c>
      <c r="F8794" s="4" t="str">
        <f t="shared" ca="1" si="654"/>
        <v>原告张某因在人民法院确定的期限内提供证据确有困难，向人民法院申请延长期限</v>
      </c>
      <c r="G8794">
        <f t="shared" ca="1" si="654"/>
        <v>20142592</v>
      </c>
    </row>
    <row r="8795" spans="1:7" x14ac:dyDescent="0.15">
      <c r="A8795">
        <f t="shared" ca="1" si="651"/>
        <v>2014</v>
      </c>
      <c r="B8795">
        <f t="shared" ca="1" si="654"/>
        <v>2</v>
      </c>
      <c r="C8795">
        <f t="shared" ca="1" si="654"/>
        <v>59</v>
      </c>
      <c r="D8795">
        <f t="shared" ca="1" si="654"/>
        <v>3</v>
      </c>
      <c r="E8795" s="2">
        <f t="shared" ca="1" si="654"/>
        <v>1</v>
      </c>
      <c r="F8795" s="4" t="str">
        <f t="shared" ca="1" si="654"/>
        <v>被告李某因提交某书证原件确有困难，提交了经人民法院核对无异的复制件</v>
      </c>
      <c r="G8795">
        <f t="shared" ca="1" si="654"/>
        <v>20142593</v>
      </c>
    </row>
    <row r="8796" spans="1:7" x14ac:dyDescent="0.15">
      <c r="A8796">
        <f t="shared" ca="1" si="651"/>
        <v>2014</v>
      </c>
      <c r="B8796">
        <f t="shared" ca="1" si="654"/>
        <v>2</v>
      </c>
      <c r="C8796">
        <f t="shared" ca="1" si="654"/>
        <v>59</v>
      </c>
      <c r="D8796">
        <f t="shared" ca="1" si="654"/>
        <v>4</v>
      </c>
      <c r="E8796" s="2">
        <f t="shared" ca="1" si="654"/>
        <v>0</v>
      </c>
      <c r="F8796" s="4" t="str">
        <f t="shared" ca="1" si="654"/>
        <v>被告王某提交外文书证作为证据，未附中文译本</v>
      </c>
      <c r="G8796">
        <f t="shared" ca="1" si="654"/>
        <v>20142594</v>
      </c>
    </row>
    <row r="8797" spans="1:7" ht="27" x14ac:dyDescent="0.15">
      <c r="A8797">
        <f t="shared" ca="1" si="651"/>
        <v>2014</v>
      </c>
      <c r="B8797">
        <f t="shared" ca="1" si="654"/>
        <v>2</v>
      </c>
      <c r="C8797">
        <f t="shared" ca="1" si="654"/>
        <v>60</v>
      </c>
      <c r="D8797">
        <f t="shared" ca="1" si="654"/>
        <v>0</v>
      </c>
      <c r="E8797" s="2">
        <f t="shared" ca="1" si="654"/>
        <v>0</v>
      </c>
      <c r="F8797" s="4" t="str">
        <f t="shared" ca="1" si="654"/>
        <v>赵某不服甲市乙区环保局对其作出的一项行政处罚决定，欲申请行政复议。根据行政复议法及相关规定，赵某可以向下列哪些行政机关申请行政复议？</v>
      </c>
      <c r="G8797">
        <f t="shared" ca="1" si="654"/>
        <v>20142600</v>
      </c>
    </row>
    <row r="8798" spans="1:7" x14ac:dyDescent="0.15">
      <c r="A8798">
        <f t="shared" ca="1" si="651"/>
        <v>2014</v>
      </c>
      <c r="B8798">
        <f t="shared" ca="1" si="654"/>
        <v>2</v>
      </c>
      <c r="C8798">
        <f t="shared" ca="1" si="654"/>
        <v>60</v>
      </c>
      <c r="D8798">
        <f t="shared" ca="1" si="654"/>
        <v>1</v>
      </c>
      <c r="E8798" s="2">
        <f t="shared" ca="1" si="654"/>
        <v>0</v>
      </c>
      <c r="F8798" s="4" t="str">
        <f t="shared" ca="1" si="654"/>
        <v>乙区环保局</v>
      </c>
      <c r="G8798">
        <f t="shared" ca="1" si="654"/>
        <v>20142601</v>
      </c>
    </row>
    <row r="8799" spans="1:7" x14ac:dyDescent="0.15">
      <c r="A8799">
        <f t="shared" ca="1" si="651"/>
        <v>2014</v>
      </c>
      <c r="B8799">
        <f t="shared" ca="1" si="654"/>
        <v>2</v>
      </c>
      <c r="C8799">
        <f t="shared" ca="1" si="654"/>
        <v>60</v>
      </c>
      <c r="D8799">
        <f t="shared" ca="1" si="654"/>
        <v>2</v>
      </c>
      <c r="E8799" s="2">
        <f t="shared" ca="1" si="654"/>
        <v>1</v>
      </c>
      <c r="F8799" s="4" t="str">
        <f t="shared" ca="1" si="654"/>
        <v>甲市环保局</v>
      </c>
      <c r="G8799">
        <f t="shared" ca="1" si="654"/>
        <v>20142602</v>
      </c>
    </row>
    <row r="8800" spans="1:7" x14ac:dyDescent="0.15">
      <c r="A8800">
        <f t="shared" ca="1" si="651"/>
        <v>2014</v>
      </c>
      <c r="B8800">
        <f t="shared" ca="1" si="654"/>
        <v>2</v>
      </c>
      <c r="C8800">
        <f t="shared" ca="1" si="654"/>
        <v>60</v>
      </c>
      <c r="D8800">
        <f t="shared" ca="1" si="654"/>
        <v>3</v>
      </c>
      <c r="E8800" s="2">
        <f t="shared" ca="1" si="654"/>
        <v>1</v>
      </c>
      <c r="F8800" s="4" t="str">
        <f t="shared" ca="1" si="654"/>
        <v>乙区人民政府</v>
      </c>
      <c r="G8800">
        <f t="shared" ca="1" si="654"/>
        <v>20142603</v>
      </c>
    </row>
    <row r="8801" spans="1:7" x14ac:dyDescent="0.15">
      <c r="A8801">
        <f t="shared" ca="1" si="651"/>
        <v>2014</v>
      </c>
      <c r="B8801">
        <f t="shared" ca="1" si="654"/>
        <v>2</v>
      </c>
      <c r="C8801">
        <f t="shared" ca="1" si="654"/>
        <v>60</v>
      </c>
      <c r="D8801">
        <f t="shared" ca="1" si="654"/>
        <v>4</v>
      </c>
      <c r="E8801" s="2">
        <f t="shared" ca="1" si="654"/>
        <v>0</v>
      </c>
      <c r="F8801" s="4" t="str">
        <f t="shared" ca="1" si="654"/>
        <v>甲市人民政府</v>
      </c>
      <c r="G8801">
        <f t="shared" ca="1" si="654"/>
        <v>20142604</v>
      </c>
    </row>
    <row r="8802" spans="1:7" x14ac:dyDescent="0.15">
      <c r="A8802">
        <f t="shared" ca="1" si="651"/>
        <v>2014</v>
      </c>
      <c r="B8802">
        <f t="shared" ca="1" si="654"/>
        <v>2</v>
      </c>
      <c r="C8802">
        <f t="shared" ca="1" si="654"/>
        <v>61</v>
      </c>
      <c r="D8802">
        <f t="shared" ca="1" si="654"/>
        <v>0</v>
      </c>
      <c r="E8802" s="2">
        <f t="shared" ca="1" si="654"/>
        <v>0</v>
      </c>
      <c r="F8802" s="4" t="str">
        <f t="shared" ca="1" si="654"/>
        <v>根据商标法及相关规定，下列关于商标注册申请的哪些说法是正确的？</v>
      </c>
      <c r="G8802">
        <f t="shared" ca="1" si="654"/>
        <v>20142610</v>
      </c>
    </row>
    <row r="8803" spans="1:7" ht="27" x14ac:dyDescent="0.15">
      <c r="A8803">
        <f t="shared" ca="1" si="651"/>
        <v>2014</v>
      </c>
      <c r="B8803">
        <f t="shared" ca="1" si="654"/>
        <v>2</v>
      </c>
      <c r="C8803">
        <f t="shared" ca="1" si="654"/>
        <v>61</v>
      </c>
      <c r="D8803">
        <f t="shared" ca="1" si="654"/>
        <v>1</v>
      </c>
      <c r="E8803" s="2">
        <f t="shared" ca="1" si="654"/>
        <v>1</v>
      </c>
      <c r="F8803" s="4" t="str">
        <f t="shared" ca="1" si="654"/>
        <v>商标注册申请人应当按规定的商品分类表填报使用商标的商品类别和商品名称，提出注册申请</v>
      </c>
      <c r="G8803">
        <f t="shared" ca="1" si="654"/>
        <v>20142611</v>
      </c>
    </row>
    <row r="8804" spans="1:7" x14ac:dyDescent="0.15">
      <c r="A8804">
        <f t="shared" ca="1" si="651"/>
        <v>2014</v>
      </c>
      <c r="B8804">
        <f t="shared" ref="B8804:G8820" ca="1" si="655">INDIRECT("'"&amp;(2006+ROUNDDOWN((ROW()-2)/1000,0))&amp;IF(MOD(ROUNDDOWN((ROW()-2+500)/500,0),2)=1,1,2)&amp;"'!"&amp;CHAR(64+COLUMN())&amp;(ROW()-500*(ROUNDDOWN((ROW()-2+500)/500,0)-1)))</f>
        <v>2</v>
      </c>
      <c r="C8804">
        <f t="shared" ca="1" si="655"/>
        <v>61</v>
      </c>
      <c r="D8804">
        <f t="shared" ca="1" si="655"/>
        <v>2</v>
      </c>
      <c r="E8804" s="2">
        <f t="shared" ca="1" si="655"/>
        <v>1</v>
      </c>
      <c r="F8804" s="4" t="str">
        <f t="shared" ca="1" si="655"/>
        <v>商标注册申请人可以通过一份申请就多个类别的商品申请注册同一商标</v>
      </c>
      <c r="G8804">
        <f t="shared" ca="1" si="655"/>
        <v>20142612</v>
      </c>
    </row>
    <row r="8805" spans="1:7" x14ac:dyDescent="0.15">
      <c r="A8805">
        <f t="shared" ca="1" si="651"/>
        <v>2014</v>
      </c>
      <c r="B8805">
        <f t="shared" ca="1" si="655"/>
        <v>2</v>
      </c>
      <c r="C8805">
        <f t="shared" ca="1" si="655"/>
        <v>61</v>
      </c>
      <c r="D8805">
        <f t="shared" ca="1" si="655"/>
        <v>3</v>
      </c>
      <c r="E8805" s="2">
        <f t="shared" ca="1" si="655"/>
        <v>1</v>
      </c>
      <c r="F8805" s="4" t="str">
        <f t="shared" ca="1" si="655"/>
        <v>商标注册申请等有关文件，可以以书面方式或者数据电文方式提出</v>
      </c>
      <c r="G8805">
        <f t="shared" ca="1" si="655"/>
        <v>20142613</v>
      </c>
    </row>
    <row r="8806" spans="1:7" x14ac:dyDescent="0.15">
      <c r="A8806">
        <f t="shared" ca="1" si="651"/>
        <v>2014</v>
      </c>
      <c r="B8806">
        <f t="shared" ca="1" si="655"/>
        <v>2</v>
      </c>
      <c r="C8806">
        <f t="shared" ca="1" si="655"/>
        <v>61</v>
      </c>
      <c r="D8806">
        <f t="shared" ca="1" si="655"/>
        <v>4</v>
      </c>
      <c r="E8806" s="2">
        <f t="shared" ca="1" si="655"/>
        <v>0</v>
      </c>
      <c r="F8806" s="4" t="str">
        <f t="shared" ca="1" si="655"/>
        <v>注册商标需要改变其标志的，应当申请更正</v>
      </c>
      <c r="G8806">
        <f t="shared" ca="1" si="655"/>
        <v>20142614</v>
      </c>
    </row>
    <row r="8807" spans="1:7" x14ac:dyDescent="0.15">
      <c r="A8807">
        <f t="shared" ca="1" si="651"/>
        <v>2014</v>
      </c>
      <c r="B8807">
        <f t="shared" ca="1" si="655"/>
        <v>2</v>
      </c>
      <c r="C8807">
        <f t="shared" ca="1" si="655"/>
        <v>62</v>
      </c>
      <c r="D8807">
        <f t="shared" ca="1" si="655"/>
        <v>0</v>
      </c>
      <c r="E8807" s="2">
        <f t="shared" ca="1" si="655"/>
        <v>0</v>
      </c>
      <c r="F8807" s="4" t="str">
        <f t="shared" ca="1" si="655"/>
        <v>根据行政诉讼法及相关规定，人民法院不受理对下列哪些事项提起的诉讼？</v>
      </c>
      <c r="G8807">
        <f t="shared" ca="1" si="655"/>
        <v>20142620</v>
      </c>
    </row>
    <row r="8808" spans="1:7" x14ac:dyDescent="0.15">
      <c r="A8808">
        <f t="shared" ca="1" si="651"/>
        <v>2014</v>
      </c>
      <c r="B8808">
        <f t="shared" ca="1" si="655"/>
        <v>2</v>
      </c>
      <c r="C8808">
        <f t="shared" ca="1" si="655"/>
        <v>62</v>
      </c>
      <c r="D8808">
        <f t="shared" ca="1" si="655"/>
        <v>1</v>
      </c>
      <c r="E8808" s="2">
        <f t="shared" ca="1" si="655"/>
        <v>1</v>
      </c>
      <c r="F8808" s="4" t="str">
        <f t="shared" ca="1" si="655"/>
        <v>法律规定由行政机关最终裁决的具体行政行为</v>
      </c>
      <c r="G8808">
        <f t="shared" ca="1" si="655"/>
        <v>20142621</v>
      </c>
    </row>
    <row r="8809" spans="1:7" x14ac:dyDescent="0.15">
      <c r="A8809">
        <f t="shared" ca="1" si="651"/>
        <v>2014</v>
      </c>
      <c r="B8809">
        <f t="shared" ca="1" si="655"/>
        <v>2</v>
      </c>
      <c r="C8809">
        <f t="shared" ca="1" si="655"/>
        <v>62</v>
      </c>
      <c r="D8809">
        <f t="shared" ca="1" si="655"/>
        <v>2</v>
      </c>
      <c r="E8809" s="2">
        <f t="shared" ca="1" si="655"/>
        <v>1</v>
      </c>
      <c r="F8809" s="4" t="str">
        <f t="shared" ca="1" si="655"/>
        <v>国家制定外交政策的行为</v>
      </c>
      <c r="G8809">
        <f t="shared" ca="1" si="655"/>
        <v>20142622</v>
      </c>
    </row>
    <row r="8810" spans="1:7" x14ac:dyDescent="0.15">
      <c r="A8810">
        <f t="shared" ca="1" si="651"/>
        <v>2014</v>
      </c>
      <c r="B8810">
        <f t="shared" ca="1" si="655"/>
        <v>2</v>
      </c>
      <c r="C8810">
        <f t="shared" ca="1" si="655"/>
        <v>62</v>
      </c>
      <c r="D8810">
        <f t="shared" ca="1" si="655"/>
        <v>3</v>
      </c>
      <c r="E8810" s="2">
        <f t="shared" ca="1" si="655"/>
        <v>1</v>
      </c>
      <c r="F8810" s="4" t="str">
        <f t="shared" ca="1" si="655"/>
        <v>行政机关对其工作人员的免职决定</v>
      </c>
      <c r="G8810">
        <f t="shared" ca="1" si="655"/>
        <v>20142623</v>
      </c>
    </row>
    <row r="8811" spans="1:7" x14ac:dyDescent="0.15">
      <c r="A8811">
        <f t="shared" ca="1" si="651"/>
        <v>2014</v>
      </c>
      <c r="B8811">
        <f t="shared" ca="1" si="655"/>
        <v>2</v>
      </c>
      <c r="C8811">
        <f t="shared" ca="1" si="655"/>
        <v>62</v>
      </c>
      <c r="D8811">
        <f t="shared" ca="1" si="655"/>
        <v>4</v>
      </c>
      <c r="E8811" s="2">
        <f t="shared" ca="1" si="655"/>
        <v>1</v>
      </c>
      <c r="F8811" s="4" t="str">
        <f t="shared" ca="1" si="655"/>
        <v>省人民政府制定的规章</v>
      </c>
      <c r="G8811">
        <f t="shared" ca="1" si="655"/>
        <v>20142624</v>
      </c>
    </row>
    <row r="8812" spans="1:7" x14ac:dyDescent="0.15">
      <c r="A8812">
        <f t="shared" ca="1" si="651"/>
        <v>2014</v>
      </c>
      <c r="B8812">
        <f t="shared" ca="1" si="655"/>
        <v>2</v>
      </c>
      <c r="C8812">
        <f t="shared" ca="1" si="655"/>
        <v>63</v>
      </c>
      <c r="D8812">
        <f t="shared" ca="1" si="655"/>
        <v>0</v>
      </c>
      <c r="E8812" s="2">
        <f t="shared" ca="1" si="655"/>
        <v>0</v>
      </c>
      <c r="F8812" s="4" t="str">
        <f t="shared" ca="1" si="655"/>
        <v>根据著作权法及相关规定，下列哪些说法是正确的？</v>
      </c>
      <c r="G8812">
        <f t="shared" ca="1" si="655"/>
        <v>20142630</v>
      </c>
    </row>
    <row r="8813" spans="1:7" x14ac:dyDescent="0.15">
      <c r="A8813">
        <f t="shared" ca="1" si="651"/>
        <v>2014</v>
      </c>
      <c r="B8813">
        <f t="shared" ca="1" si="655"/>
        <v>2</v>
      </c>
      <c r="C8813">
        <f t="shared" ca="1" si="655"/>
        <v>63</v>
      </c>
      <c r="D8813">
        <f t="shared" ca="1" si="655"/>
        <v>1</v>
      </c>
      <c r="E8813" s="2">
        <f t="shared" ca="1" si="655"/>
        <v>1</v>
      </c>
      <c r="F8813" s="4" t="str">
        <f t="shared" ca="1" si="655"/>
        <v>汇编若干作品的片段，对其内容的选择或者编排体现独创性的作品，属于汇编作品</v>
      </c>
      <c r="G8813">
        <f t="shared" ca="1" si="655"/>
        <v>20142631</v>
      </c>
    </row>
    <row r="8814" spans="1:7" x14ac:dyDescent="0.15">
      <c r="A8814">
        <f t="shared" ca="1" si="651"/>
        <v>2014</v>
      </c>
      <c r="B8814">
        <f t="shared" ca="1" si="655"/>
        <v>2</v>
      </c>
      <c r="C8814">
        <f t="shared" ca="1" si="655"/>
        <v>63</v>
      </c>
      <c r="D8814">
        <f t="shared" ca="1" si="655"/>
        <v>2</v>
      </c>
      <c r="E8814" s="2">
        <f t="shared" ca="1" si="655"/>
        <v>0</v>
      </c>
      <c r="F8814" s="4" t="str">
        <f t="shared" ca="1" si="655"/>
        <v>汇编作品不包括对不构成作品的数据或者其他材料进行的汇编</v>
      </c>
      <c r="G8814">
        <f t="shared" ca="1" si="655"/>
        <v>20142632</v>
      </c>
    </row>
    <row r="8815" spans="1:7" x14ac:dyDescent="0.15">
      <c r="A8815">
        <f t="shared" ca="1" si="651"/>
        <v>2014</v>
      </c>
      <c r="B8815">
        <f t="shared" ca="1" si="655"/>
        <v>2</v>
      </c>
      <c r="C8815">
        <f t="shared" ca="1" si="655"/>
        <v>63</v>
      </c>
      <c r="D8815">
        <f t="shared" ca="1" si="655"/>
        <v>3</v>
      </c>
      <c r="E8815" s="2">
        <f t="shared" ca="1" si="655"/>
        <v>0</v>
      </c>
      <c r="F8815" s="4" t="str">
        <f t="shared" ca="1" si="655"/>
        <v>汇编作品的著作权由汇编人和原作品的著作权人共同享有</v>
      </c>
      <c r="G8815">
        <f t="shared" ca="1" si="655"/>
        <v>20142633</v>
      </c>
    </row>
    <row r="8816" spans="1:7" x14ac:dyDescent="0.15">
      <c r="A8816">
        <f t="shared" ca="1" si="651"/>
        <v>2014</v>
      </c>
      <c r="B8816">
        <f t="shared" ca="1" si="655"/>
        <v>2</v>
      </c>
      <c r="C8816">
        <f t="shared" ca="1" si="655"/>
        <v>63</v>
      </c>
      <c r="D8816">
        <f t="shared" ca="1" si="655"/>
        <v>4</v>
      </c>
      <c r="E8816" s="2">
        <f t="shared" ca="1" si="655"/>
        <v>1</v>
      </c>
      <c r="F8816" s="4" t="str">
        <f t="shared" ca="1" si="655"/>
        <v>汇编作品的著作权由汇编人享有，但行使著作权时不得侵犯原作品的著作权</v>
      </c>
      <c r="G8816">
        <f t="shared" ca="1" si="655"/>
        <v>20142634</v>
      </c>
    </row>
    <row r="8817" spans="1:7" x14ac:dyDescent="0.15">
      <c r="A8817">
        <f t="shared" ref="A8817:A8880" ca="1" si="656">INDIRECT("'"&amp;(2006+ROUNDDOWN((ROW()-2)/1000,0))&amp;IF(MOD(ROUNDDOWN((ROW()-2+500)/500,0),2)=1,1,2)&amp;"'!"&amp;CHAR(64+COLUMN())&amp;(ROW()-500*(ROUNDDOWN((ROW()-2+500)/500,0)-1)))</f>
        <v>2014</v>
      </c>
      <c r="B8817">
        <f t="shared" ca="1" si="655"/>
        <v>2</v>
      </c>
      <c r="C8817">
        <f t="shared" ca="1" si="655"/>
        <v>64</v>
      </c>
      <c r="D8817">
        <f t="shared" ca="1" si="655"/>
        <v>0</v>
      </c>
      <c r="E8817" s="2">
        <f t="shared" ca="1" si="655"/>
        <v>0</v>
      </c>
      <c r="F8817" s="4" t="str">
        <f t="shared" ca="1" si="655"/>
        <v>根据合同法及相关规定，下列关于专利实施许可合同的哪些说法是正确的？</v>
      </c>
      <c r="G8817">
        <f t="shared" ca="1" si="655"/>
        <v>20142640</v>
      </c>
    </row>
    <row r="8818" spans="1:7" x14ac:dyDescent="0.15">
      <c r="A8818">
        <f t="shared" ca="1" si="656"/>
        <v>2014</v>
      </c>
      <c r="B8818">
        <f t="shared" ca="1" si="655"/>
        <v>2</v>
      </c>
      <c r="C8818">
        <f t="shared" ca="1" si="655"/>
        <v>64</v>
      </c>
      <c r="D8818">
        <f t="shared" ca="1" si="655"/>
        <v>1</v>
      </c>
      <c r="E8818" s="2">
        <f t="shared" ca="1" si="655"/>
        <v>0</v>
      </c>
      <c r="F8818" s="4" t="str">
        <f t="shared" ca="1" si="655"/>
        <v>除合同另有约定外，被许可人可以许可约定以外的第三人实施该专利</v>
      </c>
      <c r="G8818">
        <f t="shared" ca="1" si="655"/>
        <v>20142641</v>
      </c>
    </row>
    <row r="8819" spans="1:7" x14ac:dyDescent="0.15">
      <c r="A8819">
        <f t="shared" ca="1" si="656"/>
        <v>2014</v>
      </c>
      <c r="B8819">
        <f t="shared" ca="1" si="655"/>
        <v>2</v>
      </c>
      <c r="C8819">
        <f t="shared" ca="1" si="655"/>
        <v>64</v>
      </c>
      <c r="D8819">
        <f t="shared" ca="1" si="655"/>
        <v>2</v>
      </c>
      <c r="E8819" s="2">
        <f t="shared" ca="1" si="655"/>
        <v>1</v>
      </c>
      <c r="F8819" s="4" t="str">
        <f t="shared" ca="1" si="655"/>
        <v>专利实施许可合同只在该专利权的存续期间内有效</v>
      </c>
      <c r="G8819">
        <f t="shared" ca="1" si="655"/>
        <v>20142642</v>
      </c>
    </row>
    <row r="8820" spans="1:7" x14ac:dyDescent="0.15">
      <c r="A8820">
        <f t="shared" ca="1" si="656"/>
        <v>2014</v>
      </c>
      <c r="B8820">
        <f t="shared" ca="1" si="655"/>
        <v>2</v>
      </c>
      <c r="C8820">
        <f t="shared" ca="1" si="655"/>
        <v>64</v>
      </c>
      <c r="D8820">
        <f t="shared" ca="1" si="655"/>
        <v>3</v>
      </c>
      <c r="E8820" s="2">
        <f t="shared" ca="1" si="655"/>
        <v>1</v>
      </c>
      <c r="F8820" s="4" t="str">
        <f t="shared" ca="1" si="655"/>
        <v>许可人应当保证自己是所许可实施的专利的合法拥有者</v>
      </c>
      <c r="G8820">
        <f t="shared" ca="1" si="655"/>
        <v>20142643</v>
      </c>
    </row>
    <row r="8821" spans="1:7" ht="27" x14ac:dyDescent="0.15">
      <c r="A8821">
        <f t="shared" ca="1" si="656"/>
        <v>2014</v>
      </c>
      <c r="B8821">
        <f t="shared" ref="B8821:G8837" ca="1" si="657">INDIRECT("'"&amp;(2006+ROUNDDOWN((ROW()-2)/1000,0))&amp;IF(MOD(ROUNDDOWN((ROW()-2+500)/500,0),2)=1,1,2)&amp;"'!"&amp;CHAR(64+COLUMN())&amp;(ROW()-500*(ROUNDDOWN((ROW()-2+500)/500,0)-1)))</f>
        <v>2</v>
      </c>
      <c r="C8821">
        <f t="shared" ca="1" si="657"/>
        <v>64</v>
      </c>
      <c r="D8821">
        <f t="shared" ca="1" si="657"/>
        <v>4</v>
      </c>
      <c r="E8821" s="2">
        <f t="shared" ca="1" si="657"/>
        <v>1</v>
      </c>
      <c r="F8821" s="4" t="str">
        <f t="shared" ca="1" si="657"/>
        <v>被许可人应当按照约定的范围和期限，对让与人提供的技术中尚未公开的秘密部分，承担保密义务</v>
      </c>
      <c r="G8821">
        <f t="shared" ca="1" si="657"/>
        <v>20142644</v>
      </c>
    </row>
    <row r="8822" spans="1:7" x14ac:dyDescent="0.15">
      <c r="A8822">
        <f t="shared" ca="1" si="656"/>
        <v>2014</v>
      </c>
      <c r="B8822">
        <f t="shared" ca="1" si="657"/>
        <v>2</v>
      </c>
      <c r="C8822">
        <f t="shared" ca="1" si="657"/>
        <v>65</v>
      </c>
      <c r="D8822">
        <f t="shared" ca="1" si="657"/>
        <v>0</v>
      </c>
      <c r="E8822" s="2">
        <f t="shared" ca="1" si="657"/>
        <v>0</v>
      </c>
      <c r="F8822" s="4" t="str">
        <f t="shared" ca="1" si="657"/>
        <v>根据民法通则及相关规定，下列哪些情形构成不当得利？</v>
      </c>
      <c r="G8822">
        <f t="shared" ca="1" si="657"/>
        <v>20142650</v>
      </c>
    </row>
    <row r="8823" spans="1:7" x14ac:dyDescent="0.15">
      <c r="A8823">
        <f t="shared" ca="1" si="656"/>
        <v>2014</v>
      </c>
      <c r="B8823">
        <f t="shared" ca="1" si="657"/>
        <v>2</v>
      </c>
      <c r="C8823">
        <f t="shared" ca="1" si="657"/>
        <v>65</v>
      </c>
      <c r="D8823">
        <f t="shared" ca="1" si="657"/>
        <v>1</v>
      </c>
      <c r="E8823" s="2">
        <f t="shared" ca="1" si="657"/>
        <v>1</v>
      </c>
      <c r="F8823" s="4" t="str">
        <f t="shared" ca="1" si="657"/>
        <v>因收银员结算错误，张某在超市购物时少付了60元</v>
      </c>
      <c r="G8823">
        <f t="shared" ca="1" si="657"/>
        <v>20142651</v>
      </c>
    </row>
    <row r="8824" spans="1:7" x14ac:dyDescent="0.15">
      <c r="A8824">
        <f t="shared" ca="1" si="656"/>
        <v>2014</v>
      </c>
      <c r="B8824">
        <f t="shared" ca="1" si="657"/>
        <v>2</v>
      </c>
      <c r="C8824">
        <f t="shared" ca="1" si="657"/>
        <v>65</v>
      </c>
      <c r="D8824">
        <f t="shared" ca="1" si="657"/>
        <v>2</v>
      </c>
      <c r="E8824" s="2">
        <f t="shared" ca="1" si="657"/>
        <v>1</v>
      </c>
      <c r="F8824" s="4" t="str">
        <f t="shared" ca="1" si="657"/>
        <v>因会计人员工作失误，李某多领了1000元工资</v>
      </c>
      <c r="G8824">
        <f t="shared" ca="1" si="657"/>
        <v>20142652</v>
      </c>
    </row>
    <row r="8825" spans="1:7" x14ac:dyDescent="0.15">
      <c r="A8825">
        <f t="shared" ca="1" si="656"/>
        <v>2014</v>
      </c>
      <c r="B8825">
        <f t="shared" ca="1" si="657"/>
        <v>2</v>
      </c>
      <c r="C8825">
        <f t="shared" ca="1" si="657"/>
        <v>65</v>
      </c>
      <c r="D8825">
        <f t="shared" ca="1" si="657"/>
        <v>3</v>
      </c>
      <c r="E8825" s="2">
        <f t="shared" ca="1" si="657"/>
        <v>0</v>
      </c>
      <c r="F8825" s="4" t="str">
        <f t="shared" ca="1" si="657"/>
        <v>王某在垃圾箱里捡到一台破旧电视机，将其搬运回家</v>
      </c>
      <c r="G8825">
        <f t="shared" ca="1" si="657"/>
        <v>20142653</v>
      </c>
    </row>
    <row r="8826" spans="1:7" x14ac:dyDescent="0.15">
      <c r="A8826">
        <f t="shared" ca="1" si="656"/>
        <v>2014</v>
      </c>
      <c r="B8826">
        <f t="shared" ca="1" si="657"/>
        <v>2</v>
      </c>
      <c r="C8826">
        <f t="shared" ca="1" si="657"/>
        <v>65</v>
      </c>
      <c r="D8826">
        <f t="shared" ca="1" si="657"/>
        <v>4</v>
      </c>
      <c r="E8826" s="2">
        <f t="shared" ca="1" si="657"/>
        <v>0</v>
      </c>
      <c r="F8826" s="4" t="str">
        <f t="shared" ca="1" si="657"/>
        <v>因收留了一走失的宠物狗，赵某获得失主偿付的收留期间的喂养费用</v>
      </c>
      <c r="G8826">
        <f t="shared" ca="1" si="657"/>
        <v>20142654</v>
      </c>
    </row>
    <row r="8827" spans="1:7" x14ac:dyDescent="0.15">
      <c r="A8827">
        <f t="shared" ca="1" si="656"/>
        <v>2014</v>
      </c>
      <c r="B8827">
        <f t="shared" ca="1" si="657"/>
        <v>2</v>
      </c>
      <c r="C8827">
        <f t="shared" ca="1" si="657"/>
        <v>66</v>
      </c>
      <c r="D8827">
        <f t="shared" ca="1" si="657"/>
        <v>0</v>
      </c>
      <c r="E8827" s="2">
        <f t="shared" ca="1" si="657"/>
        <v>0</v>
      </c>
      <c r="F8827" s="4" t="str">
        <f t="shared" ca="1" si="657"/>
        <v>根据行政复议法及相关规定，下列哪些说法是正确的？</v>
      </c>
      <c r="G8827">
        <f t="shared" ca="1" si="657"/>
        <v>20142660</v>
      </c>
    </row>
    <row r="8828" spans="1:7" x14ac:dyDescent="0.15">
      <c r="A8828">
        <f t="shared" ca="1" si="656"/>
        <v>2014</v>
      </c>
      <c r="B8828">
        <f t="shared" ca="1" si="657"/>
        <v>2</v>
      </c>
      <c r="C8828">
        <f t="shared" ca="1" si="657"/>
        <v>66</v>
      </c>
      <c r="D8828">
        <f t="shared" ca="1" si="657"/>
        <v>1</v>
      </c>
      <c r="E8828" s="2">
        <f t="shared" ca="1" si="657"/>
        <v>1</v>
      </c>
      <c r="F8828" s="4" t="str">
        <f t="shared" ca="1" si="657"/>
        <v>申请人申请行政复议，可以书面申请，也可以口头申请</v>
      </c>
      <c r="G8828">
        <f t="shared" ca="1" si="657"/>
        <v>20142661</v>
      </c>
    </row>
    <row r="8829" spans="1:7" x14ac:dyDescent="0.15">
      <c r="A8829">
        <f t="shared" ca="1" si="656"/>
        <v>2014</v>
      </c>
      <c r="B8829">
        <f t="shared" ca="1" si="657"/>
        <v>2</v>
      </c>
      <c r="C8829">
        <f t="shared" ca="1" si="657"/>
        <v>66</v>
      </c>
      <c r="D8829">
        <f t="shared" ca="1" si="657"/>
        <v>2</v>
      </c>
      <c r="E8829" s="2">
        <f t="shared" ca="1" si="657"/>
        <v>0</v>
      </c>
      <c r="F8829" s="4" t="str">
        <f t="shared" ca="1" si="657"/>
        <v>申请人申请行政复议，应当按规定缴纳申请费</v>
      </c>
      <c r="G8829">
        <f t="shared" ca="1" si="657"/>
        <v>20142662</v>
      </c>
    </row>
    <row r="8830" spans="1:7" x14ac:dyDescent="0.15">
      <c r="A8830">
        <f t="shared" ca="1" si="656"/>
        <v>2014</v>
      </c>
      <c r="B8830">
        <f t="shared" ca="1" si="657"/>
        <v>2</v>
      </c>
      <c r="C8830">
        <f t="shared" ca="1" si="657"/>
        <v>66</v>
      </c>
      <c r="D8830">
        <f t="shared" ca="1" si="657"/>
        <v>3</v>
      </c>
      <c r="E8830" s="2">
        <f t="shared" ca="1" si="657"/>
        <v>1</v>
      </c>
      <c r="F8830" s="4" t="str">
        <f t="shared" ca="1" si="657"/>
        <v>行政复议申请人可以委托代理人参加行政复议</v>
      </c>
      <c r="G8830">
        <f t="shared" ca="1" si="657"/>
        <v>20142663</v>
      </c>
    </row>
    <row r="8831" spans="1:7" x14ac:dyDescent="0.15">
      <c r="A8831">
        <f t="shared" ca="1" si="656"/>
        <v>2014</v>
      </c>
      <c r="B8831">
        <f t="shared" ca="1" si="657"/>
        <v>2</v>
      </c>
      <c r="C8831">
        <f t="shared" ca="1" si="657"/>
        <v>66</v>
      </c>
      <c r="D8831">
        <f t="shared" ca="1" si="657"/>
        <v>4</v>
      </c>
      <c r="E8831" s="2">
        <f t="shared" ca="1" si="657"/>
        <v>0</v>
      </c>
      <c r="F8831" s="4" t="str">
        <f t="shared" ca="1" si="657"/>
        <v>行政复议决定作出前，申请人不得撤回行政复议申请</v>
      </c>
      <c r="G8831">
        <f t="shared" ca="1" si="657"/>
        <v>20142664</v>
      </c>
    </row>
    <row r="8832" spans="1:7" x14ac:dyDescent="0.15">
      <c r="A8832">
        <f t="shared" ca="1" si="656"/>
        <v>2014</v>
      </c>
      <c r="B8832">
        <f t="shared" ca="1" si="657"/>
        <v>2</v>
      </c>
      <c r="C8832">
        <f t="shared" ca="1" si="657"/>
        <v>67</v>
      </c>
      <c r="D8832">
        <f t="shared" ca="1" si="657"/>
        <v>0</v>
      </c>
      <c r="E8832" s="2">
        <f t="shared" ca="1" si="657"/>
        <v>0</v>
      </c>
      <c r="F8832" s="4" t="str">
        <f t="shared" ca="1" si="657"/>
        <v>根据民事诉讼法及相关规定，下列关于证据保全的哪些说法是正确的？</v>
      </c>
      <c r="G8832">
        <f t="shared" ca="1" si="657"/>
        <v>20142670</v>
      </c>
    </row>
    <row r="8833" spans="1:7" x14ac:dyDescent="0.15">
      <c r="A8833">
        <f t="shared" ca="1" si="656"/>
        <v>2014</v>
      </c>
      <c r="B8833">
        <f t="shared" ca="1" si="657"/>
        <v>2</v>
      </c>
      <c r="C8833">
        <f t="shared" ca="1" si="657"/>
        <v>67</v>
      </c>
      <c r="D8833">
        <f t="shared" ca="1" si="657"/>
        <v>1</v>
      </c>
      <c r="E8833" s="2">
        <f t="shared" ca="1" si="657"/>
        <v>0</v>
      </c>
      <c r="F8833" s="4" t="str">
        <f t="shared" ca="1" si="657"/>
        <v>证据保全只能依当事人申请进行，人民法院不得主动采取保全措施</v>
      </c>
      <c r="G8833">
        <f t="shared" ca="1" si="657"/>
        <v>20142671</v>
      </c>
    </row>
    <row r="8834" spans="1:7" x14ac:dyDescent="0.15">
      <c r="A8834">
        <f t="shared" ca="1" si="656"/>
        <v>2014</v>
      </c>
      <c r="B8834">
        <f t="shared" ca="1" si="657"/>
        <v>2</v>
      </c>
      <c r="C8834">
        <f t="shared" ca="1" si="657"/>
        <v>67</v>
      </c>
      <c r="D8834">
        <f t="shared" ca="1" si="657"/>
        <v>2</v>
      </c>
      <c r="E8834" s="2">
        <f t="shared" ca="1" si="657"/>
        <v>1</v>
      </c>
      <c r="F8834" s="4" t="str">
        <f t="shared" ca="1" si="657"/>
        <v>在证据可能灭失的情况下，当事人可以在诉讼过程中申请保全证据</v>
      </c>
      <c r="G8834">
        <f t="shared" ca="1" si="657"/>
        <v>20142672</v>
      </c>
    </row>
    <row r="8835" spans="1:7" x14ac:dyDescent="0.15">
      <c r="A8835">
        <f t="shared" ca="1" si="656"/>
        <v>2014</v>
      </c>
      <c r="B8835">
        <f t="shared" ca="1" si="657"/>
        <v>2</v>
      </c>
      <c r="C8835">
        <f t="shared" ca="1" si="657"/>
        <v>67</v>
      </c>
      <c r="D8835">
        <f t="shared" ca="1" si="657"/>
        <v>3</v>
      </c>
      <c r="E8835" s="2">
        <f t="shared" ca="1" si="657"/>
        <v>1</v>
      </c>
      <c r="F8835" s="4" t="str">
        <f t="shared" ca="1" si="657"/>
        <v>因情况紧急，在证据可能灭失的情况下，利害关系人可以在提起诉讼前申请保全证据</v>
      </c>
      <c r="G8835">
        <f t="shared" ca="1" si="657"/>
        <v>20142673</v>
      </c>
    </row>
    <row r="8836" spans="1:7" x14ac:dyDescent="0.15">
      <c r="A8836">
        <f t="shared" ca="1" si="656"/>
        <v>2014</v>
      </c>
      <c r="B8836">
        <f t="shared" ca="1" si="657"/>
        <v>2</v>
      </c>
      <c r="C8836">
        <f t="shared" ca="1" si="657"/>
        <v>67</v>
      </c>
      <c r="D8836">
        <f t="shared" ca="1" si="657"/>
        <v>4</v>
      </c>
      <c r="E8836" s="2">
        <f t="shared" ca="1" si="657"/>
        <v>1</v>
      </c>
      <c r="F8836" s="4" t="str">
        <f t="shared" ca="1" si="657"/>
        <v>当事人申请保全证据的，人民法院可以要求其提供相应的担保</v>
      </c>
      <c r="G8836">
        <f t="shared" ca="1" si="657"/>
        <v>20142674</v>
      </c>
    </row>
    <row r="8837" spans="1:7" x14ac:dyDescent="0.15">
      <c r="A8837">
        <f t="shared" ca="1" si="656"/>
        <v>2014</v>
      </c>
      <c r="B8837">
        <f t="shared" ca="1" si="657"/>
        <v>2</v>
      </c>
      <c r="C8837">
        <f t="shared" ca="1" si="657"/>
        <v>68</v>
      </c>
      <c r="D8837">
        <f t="shared" ca="1" si="657"/>
        <v>0</v>
      </c>
      <c r="E8837" s="2">
        <f t="shared" ca="1" si="657"/>
        <v>0</v>
      </c>
      <c r="F8837" s="4" t="str">
        <f t="shared" ca="1" si="657"/>
        <v>根据商标法及相关规定，下列关于注册商标转让的哪些说法是正确的？</v>
      </c>
      <c r="G8837">
        <f t="shared" ca="1" si="657"/>
        <v>20142680</v>
      </c>
    </row>
    <row r="8838" spans="1:7" x14ac:dyDescent="0.15">
      <c r="A8838">
        <f t="shared" ca="1" si="656"/>
        <v>2014</v>
      </c>
      <c r="B8838">
        <f t="shared" ref="B8838:G8854" ca="1" si="658">INDIRECT("'"&amp;(2006+ROUNDDOWN((ROW()-2)/1000,0))&amp;IF(MOD(ROUNDDOWN((ROW()-2+500)/500,0),2)=1,1,2)&amp;"'!"&amp;CHAR(64+COLUMN())&amp;(ROW()-500*(ROUNDDOWN((ROW()-2+500)/500,0)-1)))</f>
        <v>2</v>
      </c>
      <c r="C8838">
        <f t="shared" ca="1" si="658"/>
        <v>68</v>
      </c>
      <c r="D8838">
        <f t="shared" ca="1" si="658"/>
        <v>1</v>
      </c>
      <c r="E8838" s="2">
        <f t="shared" ca="1" si="658"/>
        <v>1</v>
      </c>
      <c r="F8838" s="4" t="str">
        <f t="shared" ca="1" si="658"/>
        <v>转让人和受让人应当签订转让协议，并共同向商标局提出申请</v>
      </c>
      <c r="G8838">
        <f t="shared" ca="1" si="658"/>
        <v>20142681</v>
      </c>
    </row>
    <row r="8839" spans="1:7" x14ac:dyDescent="0.15">
      <c r="A8839">
        <f t="shared" ca="1" si="656"/>
        <v>2014</v>
      </c>
      <c r="B8839">
        <f t="shared" ca="1" si="658"/>
        <v>2</v>
      </c>
      <c r="C8839">
        <f t="shared" ca="1" si="658"/>
        <v>68</v>
      </c>
      <c r="D8839">
        <f t="shared" ca="1" si="658"/>
        <v>2</v>
      </c>
      <c r="E8839" s="2">
        <f t="shared" ca="1" si="658"/>
        <v>1</v>
      </c>
      <c r="F8839" s="4" t="str">
        <f t="shared" ca="1" si="658"/>
        <v>转让注册商标的，商标注册人对其在类似商品上注册的相同商标，应当一并转让</v>
      </c>
      <c r="G8839">
        <f t="shared" ca="1" si="658"/>
        <v>20142682</v>
      </c>
    </row>
    <row r="8840" spans="1:7" x14ac:dyDescent="0.15">
      <c r="A8840">
        <f t="shared" ca="1" si="656"/>
        <v>2014</v>
      </c>
      <c r="B8840">
        <f t="shared" ca="1" si="658"/>
        <v>2</v>
      </c>
      <c r="C8840">
        <f t="shared" ca="1" si="658"/>
        <v>68</v>
      </c>
      <c r="D8840">
        <f t="shared" ca="1" si="658"/>
        <v>3</v>
      </c>
      <c r="E8840" s="2">
        <f t="shared" ca="1" si="658"/>
        <v>1</v>
      </c>
      <c r="F8840" s="4" t="str">
        <f t="shared" ca="1" si="658"/>
        <v>对容易导致混淆的转让，商标局不予核准</v>
      </c>
      <c r="G8840">
        <f t="shared" ca="1" si="658"/>
        <v>20142683</v>
      </c>
    </row>
    <row r="8841" spans="1:7" x14ac:dyDescent="0.15">
      <c r="A8841">
        <f t="shared" ca="1" si="656"/>
        <v>2014</v>
      </c>
      <c r="B8841">
        <f t="shared" ca="1" si="658"/>
        <v>2</v>
      </c>
      <c r="C8841">
        <f t="shared" ca="1" si="658"/>
        <v>68</v>
      </c>
      <c r="D8841">
        <f t="shared" ca="1" si="658"/>
        <v>4</v>
      </c>
      <c r="E8841" s="2">
        <f t="shared" ca="1" si="658"/>
        <v>0</v>
      </c>
      <c r="F8841" s="4" t="str">
        <f t="shared" ca="1" si="658"/>
        <v>受让人自转让协议成立之日起享有商标专用权</v>
      </c>
      <c r="G8841">
        <f t="shared" ca="1" si="658"/>
        <v>20142684</v>
      </c>
    </row>
    <row r="8842" spans="1:7" ht="27" x14ac:dyDescent="0.15">
      <c r="A8842">
        <f t="shared" ca="1" si="656"/>
        <v>2014</v>
      </c>
      <c r="B8842">
        <f t="shared" ca="1" si="658"/>
        <v>2</v>
      </c>
      <c r="C8842">
        <f t="shared" ca="1" si="658"/>
        <v>69</v>
      </c>
      <c r="D8842">
        <f t="shared" ca="1" si="658"/>
        <v>0</v>
      </c>
      <c r="E8842" s="2">
        <f t="shared" ca="1" si="658"/>
        <v>0</v>
      </c>
      <c r="F8842" s="4" t="str">
        <f t="shared" ca="1" si="658"/>
        <v>根据集成电路布图设计保护条例及相关规定，布图设计权利人享有下列哪些专有权？</v>
      </c>
      <c r="G8842">
        <f t="shared" ca="1" si="658"/>
        <v>20142690</v>
      </c>
    </row>
    <row r="8843" spans="1:7" x14ac:dyDescent="0.15">
      <c r="A8843">
        <f t="shared" ca="1" si="656"/>
        <v>2014</v>
      </c>
      <c r="B8843">
        <f t="shared" ca="1" si="658"/>
        <v>2</v>
      </c>
      <c r="C8843">
        <f t="shared" ca="1" si="658"/>
        <v>69</v>
      </c>
      <c r="D8843">
        <f t="shared" ca="1" si="658"/>
        <v>1</v>
      </c>
      <c r="E8843" s="2">
        <f t="shared" ca="1" si="658"/>
        <v>1</v>
      </c>
      <c r="F8843" s="4" t="str">
        <f t="shared" ca="1" si="658"/>
        <v>将受保护的布图设计投入商业利用</v>
      </c>
      <c r="G8843">
        <f t="shared" ca="1" si="658"/>
        <v>20142691</v>
      </c>
    </row>
    <row r="8844" spans="1:7" x14ac:dyDescent="0.15">
      <c r="A8844">
        <f t="shared" ca="1" si="656"/>
        <v>2014</v>
      </c>
      <c r="B8844">
        <f t="shared" ca="1" si="658"/>
        <v>2</v>
      </c>
      <c r="C8844">
        <f t="shared" ca="1" si="658"/>
        <v>69</v>
      </c>
      <c r="D8844">
        <f t="shared" ca="1" si="658"/>
        <v>2</v>
      </c>
      <c r="E8844" s="2">
        <f t="shared" ca="1" si="658"/>
        <v>1</v>
      </c>
      <c r="F8844" s="4" t="str">
        <f t="shared" ca="1" si="658"/>
        <v>将含有受保护布图设计的集成电路以及含有该集成电路的物品投入商业利用</v>
      </c>
      <c r="G8844">
        <f t="shared" ca="1" si="658"/>
        <v>20142692</v>
      </c>
    </row>
    <row r="8845" spans="1:7" x14ac:dyDescent="0.15">
      <c r="A8845">
        <f t="shared" ca="1" si="656"/>
        <v>2014</v>
      </c>
      <c r="B8845">
        <f t="shared" ca="1" si="658"/>
        <v>2</v>
      </c>
      <c r="C8845">
        <f t="shared" ca="1" si="658"/>
        <v>69</v>
      </c>
      <c r="D8845">
        <f t="shared" ca="1" si="658"/>
        <v>3</v>
      </c>
      <c r="E8845" s="2">
        <f t="shared" ca="1" si="658"/>
        <v>1</v>
      </c>
      <c r="F8845" s="4" t="str">
        <f t="shared" ca="1" si="658"/>
        <v>对受保护的布图设计的全部进行复制</v>
      </c>
      <c r="G8845">
        <f t="shared" ca="1" si="658"/>
        <v>20142693</v>
      </c>
    </row>
    <row r="8846" spans="1:7" x14ac:dyDescent="0.15">
      <c r="A8846">
        <f t="shared" ca="1" si="656"/>
        <v>2014</v>
      </c>
      <c r="B8846">
        <f t="shared" ca="1" si="658"/>
        <v>2</v>
      </c>
      <c r="C8846">
        <f t="shared" ca="1" si="658"/>
        <v>69</v>
      </c>
      <c r="D8846">
        <f t="shared" ca="1" si="658"/>
        <v>4</v>
      </c>
      <c r="E8846" s="2">
        <f t="shared" ca="1" si="658"/>
        <v>1</v>
      </c>
      <c r="F8846" s="4" t="str">
        <f t="shared" ca="1" si="658"/>
        <v>对受保护的布图设计的任何具有独创性的部分进行复制</v>
      </c>
      <c r="G8846">
        <f t="shared" ca="1" si="658"/>
        <v>20142694</v>
      </c>
    </row>
    <row r="8847" spans="1:7" x14ac:dyDescent="0.15">
      <c r="A8847">
        <f t="shared" ca="1" si="656"/>
        <v>2014</v>
      </c>
      <c r="B8847">
        <f t="shared" ca="1" si="658"/>
        <v>2</v>
      </c>
      <c r="C8847">
        <f t="shared" ca="1" si="658"/>
        <v>70</v>
      </c>
      <c r="D8847">
        <f t="shared" ca="1" si="658"/>
        <v>0</v>
      </c>
      <c r="E8847" s="2">
        <f t="shared" ca="1" si="658"/>
        <v>0</v>
      </c>
      <c r="F8847" s="4" t="str">
        <f t="shared" ca="1" si="658"/>
        <v>根据民法通则及相关规定，下列哪些情形下委托代理终止？</v>
      </c>
      <c r="G8847">
        <f t="shared" ca="1" si="658"/>
        <v>20142700</v>
      </c>
    </row>
    <row r="8848" spans="1:7" x14ac:dyDescent="0.15">
      <c r="A8848">
        <f t="shared" ca="1" si="656"/>
        <v>2014</v>
      </c>
      <c r="B8848">
        <f t="shared" ca="1" si="658"/>
        <v>2</v>
      </c>
      <c r="C8848">
        <f t="shared" ca="1" si="658"/>
        <v>70</v>
      </c>
      <c r="D8848">
        <f t="shared" ca="1" si="658"/>
        <v>1</v>
      </c>
      <c r="E8848" s="2">
        <f t="shared" ca="1" si="658"/>
        <v>1</v>
      </c>
      <c r="F8848" s="4" t="str">
        <f t="shared" ca="1" si="658"/>
        <v>代理期间届满</v>
      </c>
      <c r="G8848">
        <f t="shared" ca="1" si="658"/>
        <v>20142701</v>
      </c>
    </row>
    <row r="8849" spans="1:7" x14ac:dyDescent="0.15">
      <c r="A8849">
        <f t="shared" ca="1" si="656"/>
        <v>2014</v>
      </c>
      <c r="B8849">
        <f t="shared" ca="1" si="658"/>
        <v>2</v>
      </c>
      <c r="C8849">
        <f t="shared" ca="1" si="658"/>
        <v>70</v>
      </c>
      <c r="D8849">
        <f t="shared" ca="1" si="658"/>
        <v>2</v>
      </c>
      <c r="E8849" s="2">
        <f t="shared" ca="1" si="658"/>
        <v>1</v>
      </c>
      <c r="F8849" s="4" t="str">
        <f t="shared" ca="1" si="658"/>
        <v>代理事务完成</v>
      </c>
      <c r="G8849">
        <f t="shared" ca="1" si="658"/>
        <v>20142702</v>
      </c>
    </row>
    <row r="8850" spans="1:7" x14ac:dyDescent="0.15">
      <c r="A8850">
        <f t="shared" ca="1" si="656"/>
        <v>2014</v>
      </c>
      <c r="B8850">
        <f t="shared" ca="1" si="658"/>
        <v>2</v>
      </c>
      <c r="C8850">
        <f t="shared" ca="1" si="658"/>
        <v>70</v>
      </c>
      <c r="D8850">
        <f t="shared" ca="1" si="658"/>
        <v>3</v>
      </c>
      <c r="E8850" s="2">
        <f t="shared" ca="1" si="658"/>
        <v>0</v>
      </c>
      <c r="F8850" s="4" t="str">
        <f t="shared" ca="1" si="658"/>
        <v>被代理人死亡</v>
      </c>
      <c r="G8850">
        <f t="shared" ca="1" si="658"/>
        <v>20142703</v>
      </c>
    </row>
    <row r="8851" spans="1:7" x14ac:dyDescent="0.15">
      <c r="A8851">
        <f t="shared" ca="1" si="656"/>
        <v>2014</v>
      </c>
      <c r="B8851">
        <f t="shared" ca="1" si="658"/>
        <v>2</v>
      </c>
      <c r="C8851">
        <f t="shared" ca="1" si="658"/>
        <v>70</v>
      </c>
      <c r="D8851">
        <f t="shared" ca="1" si="658"/>
        <v>4</v>
      </c>
      <c r="E8851" s="2">
        <f t="shared" ca="1" si="658"/>
        <v>1</v>
      </c>
      <c r="F8851" s="4" t="str">
        <f t="shared" ca="1" si="658"/>
        <v>作为被代理人的法人终止</v>
      </c>
      <c r="G8851">
        <f t="shared" ca="1" si="658"/>
        <v>20142704</v>
      </c>
    </row>
    <row r="8852" spans="1:7" ht="54" x14ac:dyDescent="0.15">
      <c r="A8852">
        <f t="shared" ca="1" si="656"/>
        <v>2014</v>
      </c>
      <c r="B8852">
        <f t="shared" ca="1" si="658"/>
        <v>2</v>
      </c>
      <c r="C8852">
        <f t="shared" ca="1" si="658"/>
        <v>71</v>
      </c>
      <c r="D8852">
        <f t="shared" ca="1" si="658"/>
        <v>0</v>
      </c>
      <c r="E8852" s="2">
        <f t="shared" ca="1" si="658"/>
        <v>0</v>
      </c>
      <c r="F8852" s="4" t="str">
        <f t="shared" ca="1" si="658"/>
        <v>甲公司欠乙公司工程款50万元，债务到期后甲公司因资金不足久拖不还。同时，李某欠甲公司的80万元货款也已到期，但甲公司未以任何方式催促李某还款，对乙公司造成了损害。根据合同法及相关规定，下列关于乙公司行使代位权的哪些说法是正确的？</v>
      </c>
      <c r="G8852">
        <f t="shared" ca="1" si="658"/>
        <v>20142710</v>
      </c>
    </row>
    <row r="8853" spans="1:7" x14ac:dyDescent="0.15">
      <c r="A8853">
        <f t="shared" ca="1" si="656"/>
        <v>2014</v>
      </c>
      <c r="B8853">
        <f t="shared" ca="1" si="658"/>
        <v>2</v>
      </c>
      <c r="C8853">
        <f t="shared" ca="1" si="658"/>
        <v>71</v>
      </c>
      <c r="D8853">
        <f t="shared" ca="1" si="658"/>
        <v>1</v>
      </c>
      <c r="E8853" s="2">
        <f t="shared" ca="1" si="658"/>
        <v>1</v>
      </c>
      <c r="F8853" s="4" t="str">
        <f t="shared" ca="1" si="658"/>
        <v>乙公司可以向人民法院请求以自己的名义代位行使甲公司对李某的债权</v>
      </c>
      <c r="G8853">
        <f t="shared" ca="1" si="658"/>
        <v>20142711</v>
      </c>
    </row>
    <row r="8854" spans="1:7" x14ac:dyDescent="0.15">
      <c r="A8854">
        <f t="shared" ca="1" si="656"/>
        <v>2014</v>
      </c>
      <c r="B8854">
        <f t="shared" ca="1" si="658"/>
        <v>2</v>
      </c>
      <c r="C8854">
        <f t="shared" ca="1" si="658"/>
        <v>71</v>
      </c>
      <c r="D8854">
        <f t="shared" ca="1" si="658"/>
        <v>2</v>
      </c>
      <c r="E8854" s="2">
        <f t="shared" ca="1" si="658"/>
        <v>0</v>
      </c>
      <c r="F8854" s="4" t="str">
        <f t="shared" ca="1" si="658"/>
        <v>乙公司可以向人民法院请求以甲公司的名义代位行使甲公司对李某的债权</v>
      </c>
      <c r="G8854">
        <f t="shared" ca="1" si="658"/>
        <v>20142712</v>
      </c>
    </row>
    <row r="8855" spans="1:7" x14ac:dyDescent="0.15">
      <c r="A8855">
        <f t="shared" ca="1" si="656"/>
        <v>2014</v>
      </c>
      <c r="B8855">
        <f t="shared" ref="B8855:G8871" ca="1" si="659">INDIRECT("'"&amp;(2006+ROUNDDOWN((ROW()-2)/1000,0))&amp;IF(MOD(ROUNDDOWN((ROW()-2+500)/500,0),2)=1,1,2)&amp;"'!"&amp;CHAR(64+COLUMN())&amp;(ROW()-500*(ROUNDDOWN((ROW()-2+500)/500,0)-1)))</f>
        <v>2</v>
      </c>
      <c r="C8855">
        <f t="shared" ca="1" si="659"/>
        <v>71</v>
      </c>
      <c r="D8855">
        <f t="shared" ca="1" si="659"/>
        <v>3</v>
      </c>
      <c r="E8855" s="2">
        <f t="shared" ca="1" si="659"/>
        <v>0</v>
      </c>
      <c r="F8855" s="4" t="str">
        <f t="shared" ca="1" si="659"/>
        <v>乙公司代位权行使的范围为80万元</v>
      </c>
      <c r="G8855">
        <f t="shared" ca="1" si="659"/>
        <v>20142713</v>
      </c>
    </row>
    <row r="8856" spans="1:7" x14ac:dyDescent="0.15">
      <c r="A8856">
        <f t="shared" ca="1" si="656"/>
        <v>2014</v>
      </c>
      <c r="B8856">
        <f t="shared" ca="1" si="659"/>
        <v>2</v>
      </c>
      <c r="C8856">
        <f t="shared" ca="1" si="659"/>
        <v>71</v>
      </c>
      <c r="D8856">
        <f t="shared" ca="1" si="659"/>
        <v>4</v>
      </c>
      <c r="E8856" s="2">
        <f t="shared" ca="1" si="659"/>
        <v>1</v>
      </c>
      <c r="F8856" s="4" t="str">
        <f t="shared" ca="1" si="659"/>
        <v>乙公司行使代位权的必要费用，由甲公司负担</v>
      </c>
      <c r="G8856">
        <f t="shared" ca="1" si="659"/>
        <v>20142714</v>
      </c>
    </row>
    <row r="8857" spans="1:7" ht="54" x14ac:dyDescent="0.15">
      <c r="A8857">
        <f t="shared" ca="1" si="656"/>
        <v>2014</v>
      </c>
      <c r="B8857">
        <f t="shared" ca="1" si="659"/>
        <v>2</v>
      </c>
      <c r="C8857">
        <f t="shared" ca="1" si="659"/>
        <v>72</v>
      </c>
      <c r="D8857">
        <f t="shared" ca="1" si="659"/>
        <v>0</v>
      </c>
      <c r="E8857" s="2">
        <f t="shared" ca="1" si="659"/>
        <v>0</v>
      </c>
      <c r="F8857" s="4" t="str">
        <f t="shared" ca="1" si="659"/>
        <v>在某专利侵权诉讼中，原告张某依法向人民法院申请鉴定。具备资格的某鉴定人依法出具了鉴定意见，张某支付了鉴定费用。案件审理过程中，被告王某对该鉴定意见有异议，人民法院通知该鉴定人出庭作证，但其拒不出庭作证。据此，根据民事诉讼法及相关规定，下列哪些说法是正确的？</v>
      </c>
      <c r="G8857">
        <f t="shared" ca="1" si="659"/>
        <v>20142720</v>
      </c>
    </row>
    <row r="8858" spans="1:7" x14ac:dyDescent="0.15">
      <c r="A8858">
        <f t="shared" ca="1" si="656"/>
        <v>2014</v>
      </c>
      <c r="B8858">
        <f t="shared" ca="1" si="659"/>
        <v>2</v>
      </c>
      <c r="C8858">
        <f t="shared" ca="1" si="659"/>
        <v>72</v>
      </c>
      <c r="D8858">
        <f t="shared" ca="1" si="659"/>
        <v>1</v>
      </c>
      <c r="E8858" s="2">
        <f t="shared" ca="1" si="659"/>
        <v>0</v>
      </c>
      <c r="F8858" s="4" t="str">
        <f t="shared" ca="1" si="659"/>
        <v>人民法院应当拘传该鉴定人出庭作证</v>
      </c>
      <c r="G8858">
        <f t="shared" ca="1" si="659"/>
        <v>20142721</v>
      </c>
    </row>
    <row r="8859" spans="1:7" x14ac:dyDescent="0.15">
      <c r="A8859">
        <f t="shared" ca="1" si="656"/>
        <v>2014</v>
      </c>
      <c r="B8859">
        <f t="shared" ca="1" si="659"/>
        <v>2</v>
      </c>
      <c r="C8859">
        <f t="shared" ca="1" si="659"/>
        <v>72</v>
      </c>
      <c r="D8859">
        <f t="shared" ca="1" si="659"/>
        <v>2</v>
      </c>
      <c r="E8859" s="2">
        <f t="shared" ca="1" si="659"/>
        <v>1</v>
      </c>
      <c r="F8859" s="4" t="str">
        <f t="shared" ca="1" si="659"/>
        <v>该鉴定意见不得作为认定事实的根据</v>
      </c>
      <c r="G8859">
        <f t="shared" ca="1" si="659"/>
        <v>20142722</v>
      </c>
    </row>
    <row r="8860" spans="1:7" x14ac:dyDescent="0.15">
      <c r="A8860">
        <f t="shared" ca="1" si="656"/>
        <v>2014</v>
      </c>
      <c r="B8860">
        <f t="shared" ca="1" si="659"/>
        <v>2</v>
      </c>
      <c r="C8860">
        <f t="shared" ca="1" si="659"/>
        <v>72</v>
      </c>
      <c r="D8860">
        <f t="shared" ca="1" si="659"/>
        <v>3</v>
      </c>
      <c r="E8860" s="2">
        <f t="shared" ca="1" si="659"/>
        <v>1</v>
      </c>
      <c r="F8860" s="4" t="str">
        <f t="shared" ca="1" si="659"/>
        <v>张某可以要求该鉴定人返还鉴定费用</v>
      </c>
      <c r="G8860">
        <f t="shared" ca="1" si="659"/>
        <v>20142723</v>
      </c>
    </row>
    <row r="8861" spans="1:7" x14ac:dyDescent="0.15">
      <c r="A8861">
        <f t="shared" ca="1" si="656"/>
        <v>2014</v>
      </c>
      <c r="B8861">
        <f t="shared" ca="1" si="659"/>
        <v>2</v>
      </c>
      <c r="C8861">
        <f t="shared" ca="1" si="659"/>
        <v>72</v>
      </c>
      <c r="D8861">
        <f t="shared" ca="1" si="659"/>
        <v>4</v>
      </c>
      <c r="E8861" s="2">
        <f t="shared" ca="1" si="659"/>
        <v>0</v>
      </c>
      <c r="F8861" s="4" t="str">
        <f t="shared" ca="1" si="659"/>
        <v>人民法院应当责令张某确定其他鉴定人重新作出鉴定</v>
      </c>
      <c r="G8861">
        <f t="shared" ca="1" si="659"/>
        <v>20142724</v>
      </c>
    </row>
    <row r="8862" spans="1:7" ht="27" x14ac:dyDescent="0.15">
      <c r="A8862">
        <f t="shared" ca="1" si="656"/>
        <v>2014</v>
      </c>
      <c r="B8862">
        <f t="shared" ca="1" si="659"/>
        <v>2</v>
      </c>
      <c r="C8862">
        <f t="shared" ca="1" si="659"/>
        <v>73</v>
      </c>
      <c r="D8862">
        <f t="shared" ca="1" si="659"/>
        <v>0</v>
      </c>
      <c r="E8862" s="2">
        <f t="shared" ca="1" si="659"/>
        <v>0</v>
      </c>
      <c r="F8862" s="4" t="str">
        <f t="shared" ca="1" si="659"/>
        <v>根据商标法及相关规定，已经注册的商标有下列哪些情形的，由商标局宣告该注册商标无效？</v>
      </c>
      <c r="G8862">
        <f t="shared" ca="1" si="659"/>
        <v>20142730</v>
      </c>
    </row>
    <row r="8863" spans="1:7" x14ac:dyDescent="0.15">
      <c r="A8863">
        <f t="shared" ca="1" si="656"/>
        <v>2014</v>
      </c>
      <c r="B8863">
        <f t="shared" ca="1" si="659"/>
        <v>2</v>
      </c>
      <c r="C8863">
        <f t="shared" ca="1" si="659"/>
        <v>73</v>
      </c>
      <c r="D8863">
        <f t="shared" ca="1" si="659"/>
        <v>1</v>
      </c>
      <c r="E8863" s="2">
        <f t="shared" ca="1" si="659"/>
        <v>1</v>
      </c>
      <c r="F8863" s="4" t="str">
        <f t="shared" ca="1" si="659"/>
        <v>商标标志带有民族歧视性</v>
      </c>
      <c r="G8863">
        <f t="shared" ca="1" si="659"/>
        <v>20142731</v>
      </c>
    </row>
    <row r="8864" spans="1:7" x14ac:dyDescent="0.15">
      <c r="A8864">
        <f t="shared" ca="1" si="656"/>
        <v>2014</v>
      </c>
      <c r="B8864">
        <f t="shared" ca="1" si="659"/>
        <v>2</v>
      </c>
      <c r="C8864">
        <f t="shared" ca="1" si="659"/>
        <v>73</v>
      </c>
      <c r="D8864">
        <f t="shared" ca="1" si="659"/>
        <v>2</v>
      </c>
      <c r="E8864" s="2">
        <f t="shared" ca="1" si="659"/>
        <v>1</v>
      </c>
      <c r="F8864" s="4" t="str">
        <f t="shared" ca="1" si="659"/>
        <v>商标标志缺乏显著特征</v>
      </c>
      <c r="G8864">
        <f t="shared" ca="1" si="659"/>
        <v>20142732</v>
      </c>
    </row>
    <row r="8865" spans="1:7" x14ac:dyDescent="0.15">
      <c r="A8865">
        <f t="shared" ca="1" si="656"/>
        <v>2014</v>
      </c>
      <c r="B8865">
        <f t="shared" ca="1" si="659"/>
        <v>2</v>
      </c>
      <c r="C8865">
        <f t="shared" ca="1" si="659"/>
        <v>73</v>
      </c>
      <c r="D8865">
        <f t="shared" ca="1" si="659"/>
        <v>3</v>
      </c>
      <c r="E8865" s="2">
        <f t="shared" ca="1" si="659"/>
        <v>0</v>
      </c>
      <c r="F8865" s="4" t="str">
        <f t="shared" ca="1" si="659"/>
        <v>商标注册人在使用注册商标的过程中，自行改变注册商标</v>
      </c>
      <c r="G8865">
        <f t="shared" ca="1" si="659"/>
        <v>20142733</v>
      </c>
    </row>
    <row r="8866" spans="1:7" x14ac:dyDescent="0.15">
      <c r="A8866">
        <f t="shared" ca="1" si="656"/>
        <v>2014</v>
      </c>
      <c r="B8866">
        <f t="shared" ca="1" si="659"/>
        <v>2</v>
      </c>
      <c r="C8866">
        <f t="shared" ca="1" si="659"/>
        <v>73</v>
      </c>
      <c r="D8866">
        <f t="shared" ca="1" si="659"/>
        <v>4</v>
      </c>
      <c r="E8866" s="2">
        <f t="shared" ca="1" si="659"/>
        <v>1</v>
      </c>
      <c r="F8866" s="4" t="str">
        <f t="shared" ca="1" si="659"/>
        <v>商标是以欺骗手段取得注册的</v>
      </c>
      <c r="G8866">
        <f t="shared" ca="1" si="659"/>
        <v>20142734</v>
      </c>
    </row>
    <row r="8867" spans="1:7" x14ac:dyDescent="0.15">
      <c r="A8867">
        <f t="shared" ca="1" si="656"/>
        <v>2014</v>
      </c>
      <c r="B8867">
        <f t="shared" ca="1" si="659"/>
        <v>2</v>
      </c>
      <c r="C8867">
        <f t="shared" ca="1" si="659"/>
        <v>74</v>
      </c>
      <c r="D8867">
        <f t="shared" ca="1" si="659"/>
        <v>0</v>
      </c>
      <c r="E8867" s="2">
        <f t="shared" ca="1" si="659"/>
        <v>0</v>
      </c>
      <c r="F8867" s="4" t="str">
        <f t="shared" ca="1" si="659"/>
        <v>根据著作权法及相关规定，下列关于著作权转让的哪些说法是正确的？</v>
      </c>
      <c r="G8867">
        <f t="shared" ca="1" si="659"/>
        <v>20142740</v>
      </c>
    </row>
    <row r="8868" spans="1:7" x14ac:dyDescent="0.15">
      <c r="A8868">
        <f t="shared" ca="1" si="656"/>
        <v>2014</v>
      </c>
      <c r="B8868">
        <f t="shared" ca="1" si="659"/>
        <v>2</v>
      </c>
      <c r="C8868">
        <f t="shared" ca="1" si="659"/>
        <v>74</v>
      </c>
      <c r="D8868">
        <f t="shared" ca="1" si="659"/>
        <v>1</v>
      </c>
      <c r="E8868" s="2">
        <f t="shared" ca="1" si="659"/>
        <v>1</v>
      </c>
      <c r="F8868" s="4" t="str">
        <f t="shared" ca="1" si="659"/>
        <v>著作权人可以全部或者部分转让其依法享有的著作权中的财产权</v>
      </c>
      <c r="G8868">
        <f t="shared" ca="1" si="659"/>
        <v>20142741</v>
      </c>
    </row>
    <row r="8869" spans="1:7" x14ac:dyDescent="0.15">
      <c r="A8869">
        <f t="shared" ca="1" si="656"/>
        <v>2014</v>
      </c>
      <c r="B8869">
        <f t="shared" ca="1" si="659"/>
        <v>2</v>
      </c>
      <c r="C8869">
        <f t="shared" ca="1" si="659"/>
        <v>74</v>
      </c>
      <c r="D8869">
        <f t="shared" ca="1" si="659"/>
        <v>2</v>
      </c>
      <c r="E8869" s="2">
        <f t="shared" ca="1" si="659"/>
        <v>1</v>
      </c>
      <c r="F8869" s="4" t="str">
        <f t="shared" ca="1" si="659"/>
        <v>著作权转让合同应当采用书面形式</v>
      </c>
      <c r="G8869">
        <f t="shared" ca="1" si="659"/>
        <v>20142742</v>
      </c>
    </row>
    <row r="8870" spans="1:7" x14ac:dyDescent="0.15">
      <c r="A8870">
        <f t="shared" ca="1" si="656"/>
        <v>2014</v>
      </c>
      <c r="B8870">
        <f t="shared" ca="1" si="659"/>
        <v>2</v>
      </c>
      <c r="C8870">
        <f t="shared" ca="1" si="659"/>
        <v>74</v>
      </c>
      <c r="D8870">
        <f t="shared" ca="1" si="659"/>
        <v>3</v>
      </c>
      <c r="E8870" s="2">
        <f t="shared" ca="1" si="659"/>
        <v>1</v>
      </c>
      <c r="F8870" s="4" t="str">
        <f t="shared" ca="1" si="659"/>
        <v>与著作权人订立著作权转让合同的，可以向著作权行政管理部门备案</v>
      </c>
      <c r="G8870">
        <f t="shared" ca="1" si="659"/>
        <v>20142743</v>
      </c>
    </row>
    <row r="8871" spans="1:7" ht="27" x14ac:dyDescent="0.15">
      <c r="A8871">
        <f t="shared" ca="1" si="656"/>
        <v>2014</v>
      </c>
      <c r="B8871">
        <f t="shared" ca="1" si="659"/>
        <v>2</v>
      </c>
      <c r="C8871">
        <f t="shared" ca="1" si="659"/>
        <v>74</v>
      </c>
      <c r="D8871">
        <f t="shared" ca="1" si="659"/>
        <v>4</v>
      </c>
      <c r="E8871" s="2">
        <f t="shared" ca="1" si="659"/>
        <v>1</v>
      </c>
      <c r="F8871" s="4" t="str">
        <f t="shared" ca="1" si="659"/>
        <v>著作权转让合同中著作权人未明确转让的权利，未经著作权人同意，另一方当事人不得行使</v>
      </c>
      <c r="G8871">
        <f t="shared" ca="1" si="659"/>
        <v>20142744</v>
      </c>
    </row>
    <row r="8872" spans="1:7" x14ac:dyDescent="0.15">
      <c r="A8872">
        <f t="shared" ca="1" si="656"/>
        <v>2014</v>
      </c>
      <c r="B8872">
        <f t="shared" ref="B8872:G8888" ca="1" si="660">INDIRECT("'"&amp;(2006+ROUNDDOWN((ROW()-2)/1000,0))&amp;IF(MOD(ROUNDDOWN((ROW()-2+500)/500,0),2)=1,1,2)&amp;"'!"&amp;CHAR(64+COLUMN())&amp;(ROW()-500*(ROUNDDOWN((ROW()-2+500)/500,0)-1)))</f>
        <v>2</v>
      </c>
      <c r="C8872">
        <f t="shared" ca="1" si="660"/>
        <v>75</v>
      </c>
      <c r="D8872">
        <f t="shared" ca="1" si="660"/>
        <v>0</v>
      </c>
      <c r="E8872" s="2">
        <f t="shared" ca="1" si="660"/>
        <v>0</v>
      </c>
      <c r="F8872" s="4" t="str">
        <f t="shared" ca="1" si="660"/>
        <v>根据民法通则及相关规定，下列关于人身权的哪些说法是正确的？</v>
      </c>
      <c r="G8872">
        <f t="shared" ca="1" si="660"/>
        <v>20142750</v>
      </c>
    </row>
    <row r="8873" spans="1:7" x14ac:dyDescent="0.15">
      <c r="A8873">
        <f t="shared" ca="1" si="656"/>
        <v>2014</v>
      </c>
      <c r="B8873">
        <f t="shared" ca="1" si="660"/>
        <v>2</v>
      </c>
      <c r="C8873">
        <f t="shared" ca="1" si="660"/>
        <v>75</v>
      </c>
      <c r="D8873">
        <f t="shared" ca="1" si="660"/>
        <v>1</v>
      </c>
      <c r="E8873" s="2">
        <f t="shared" ca="1" si="660"/>
        <v>1</v>
      </c>
      <c r="F8873" s="4" t="str">
        <f t="shared" ca="1" si="660"/>
        <v>公民享有肖像权，未经本人同意，不得以营利为目的使用公民的肖像</v>
      </c>
      <c r="G8873">
        <f t="shared" ca="1" si="660"/>
        <v>20142751</v>
      </c>
    </row>
    <row r="8874" spans="1:7" x14ac:dyDescent="0.15">
      <c r="A8874">
        <f t="shared" ca="1" si="656"/>
        <v>2014</v>
      </c>
      <c r="B8874">
        <f t="shared" ca="1" si="660"/>
        <v>2</v>
      </c>
      <c r="C8874">
        <f t="shared" ca="1" si="660"/>
        <v>75</v>
      </c>
      <c r="D8874">
        <f t="shared" ca="1" si="660"/>
        <v>2</v>
      </c>
      <c r="E8874" s="2">
        <f t="shared" ca="1" si="660"/>
        <v>1</v>
      </c>
      <c r="F8874" s="4" t="str">
        <f t="shared" ca="1" si="660"/>
        <v>公民享有姓名权，有权决定、使用和依照规定改变自己的姓名</v>
      </c>
      <c r="G8874">
        <f t="shared" ca="1" si="660"/>
        <v>20142752</v>
      </c>
    </row>
    <row r="8875" spans="1:7" x14ac:dyDescent="0.15">
      <c r="A8875">
        <f t="shared" ca="1" si="656"/>
        <v>2014</v>
      </c>
      <c r="B8875">
        <f t="shared" ca="1" si="660"/>
        <v>2</v>
      </c>
      <c r="C8875">
        <f t="shared" ca="1" si="660"/>
        <v>75</v>
      </c>
      <c r="D8875">
        <f t="shared" ca="1" si="660"/>
        <v>3</v>
      </c>
      <c r="E8875" s="2">
        <f t="shared" ca="1" si="660"/>
        <v>0</v>
      </c>
      <c r="F8875" s="4" t="str">
        <f t="shared" ca="1" si="660"/>
        <v>企业法人享有名称权，有权使用自己的名称，但不得转让</v>
      </c>
      <c r="G8875">
        <f t="shared" ca="1" si="660"/>
        <v>20142753</v>
      </c>
    </row>
    <row r="8876" spans="1:7" x14ac:dyDescent="0.15">
      <c r="A8876">
        <f t="shared" ca="1" si="656"/>
        <v>2014</v>
      </c>
      <c r="B8876">
        <f t="shared" ca="1" si="660"/>
        <v>2</v>
      </c>
      <c r="C8876">
        <f t="shared" ca="1" si="660"/>
        <v>75</v>
      </c>
      <c r="D8876">
        <f t="shared" ca="1" si="660"/>
        <v>4</v>
      </c>
      <c r="E8876" s="2">
        <f t="shared" ca="1" si="660"/>
        <v>1</v>
      </c>
      <c r="F8876" s="4" t="str">
        <f t="shared" ca="1" si="660"/>
        <v>法人享有名誉权，禁止用侮辱、诽谤等方式损害法人的名誉</v>
      </c>
      <c r="G8876">
        <f t="shared" ca="1" si="660"/>
        <v>20142754</v>
      </c>
    </row>
    <row r="8877" spans="1:7" x14ac:dyDescent="0.15">
      <c r="A8877">
        <f t="shared" ca="1" si="656"/>
        <v>2014</v>
      </c>
      <c r="B8877">
        <f t="shared" ca="1" si="660"/>
        <v>2</v>
      </c>
      <c r="C8877">
        <f t="shared" ca="1" si="660"/>
        <v>76</v>
      </c>
      <c r="D8877">
        <f t="shared" ca="1" si="660"/>
        <v>0</v>
      </c>
      <c r="E8877" s="2">
        <f t="shared" ca="1" si="660"/>
        <v>0</v>
      </c>
      <c r="F8877" s="4" t="str">
        <f t="shared" ca="1" si="660"/>
        <v>根据合同法及相关规定，下列关于合同解除的哪些说法是正确的？</v>
      </c>
      <c r="G8877">
        <f t="shared" ca="1" si="660"/>
        <v>20142760</v>
      </c>
    </row>
    <row r="8878" spans="1:7" x14ac:dyDescent="0.15">
      <c r="A8878">
        <f t="shared" ca="1" si="656"/>
        <v>2014</v>
      </c>
      <c r="B8878">
        <f t="shared" ca="1" si="660"/>
        <v>2</v>
      </c>
      <c r="C8878">
        <f t="shared" ca="1" si="660"/>
        <v>76</v>
      </c>
      <c r="D8878">
        <f t="shared" ca="1" si="660"/>
        <v>1</v>
      </c>
      <c r="E8878" s="2">
        <f t="shared" ca="1" si="660"/>
        <v>1</v>
      </c>
      <c r="F8878" s="4" t="str">
        <f t="shared" ca="1" si="660"/>
        <v>因不可抗力致使不能实现合同目的的，当事人可以解除合同</v>
      </c>
      <c r="G8878">
        <f t="shared" ca="1" si="660"/>
        <v>20142761</v>
      </c>
    </row>
    <row r="8879" spans="1:7" x14ac:dyDescent="0.15">
      <c r="A8879">
        <f t="shared" ca="1" si="656"/>
        <v>2014</v>
      </c>
      <c r="B8879">
        <f t="shared" ca="1" si="660"/>
        <v>2</v>
      </c>
      <c r="C8879">
        <f t="shared" ca="1" si="660"/>
        <v>76</v>
      </c>
      <c r="D8879">
        <f t="shared" ca="1" si="660"/>
        <v>2</v>
      </c>
      <c r="E8879" s="2">
        <f t="shared" ca="1" si="660"/>
        <v>1</v>
      </c>
      <c r="F8879" s="4" t="str">
        <f t="shared" ca="1" si="660"/>
        <v>当事人协商一致，可以解除合同</v>
      </c>
      <c r="G8879">
        <f t="shared" ca="1" si="660"/>
        <v>20142762</v>
      </c>
    </row>
    <row r="8880" spans="1:7" x14ac:dyDescent="0.15">
      <c r="A8880">
        <f t="shared" ca="1" si="656"/>
        <v>2014</v>
      </c>
      <c r="B8880">
        <f t="shared" ca="1" si="660"/>
        <v>2</v>
      </c>
      <c r="C8880">
        <f t="shared" ca="1" si="660"/>
        <v>76</v>
      </c>
      <c r="D8880">
        <f t="shared" ca="1" si="660"/>
        <v>3</v>
      </c>
      <c r="E8880" s="2">
        <f t="shared" ca="1" si="660"/>
        <v>1</v>
      </c>
      <c r="F8880" s="4" t="str">
        <f t="shared" ca="1" si="660"/>
        <v>合同解除的，合同的权利义务终止</v>
      </c>
      <c r="G8880">
        <f t="shared" ca="1" si="660"/>
        <v>20142763</v>
      </c>
    </row>
    <row r="8881" spans="1:7" x14ac:dyDescent="0.15">
      <c r="A8881">
        <f t="shared" ref="A8881:A8944" ca="1" si="661">INDIRECT("'"&amp;(2006+ROUNDDOWN((ROW()-2)/1000,0))&amp;IF(MOD(ROUNDDOWN((ROW()-2+500)/500,0),2)=1,1,2)&amp;"'!"&amp;CHAR(64+COLUMN())&amp;(ROW()-500*(ROUNDDOWN((ROW()-2+500)/500,0)-1)))</f>
        <v>2014</v>
      </c>
      <c r="B8881">
        <f t="shared" ca="1" si="660"/>
        <v>2</v>
      </c>
      <c r="C8881">
        <f t="shared" ca="1" si="660"/>
        <v>76</v>
      </c>
      <c r="D8881">
        <f t="shared" ca="1" si="660"/>
        <v>4</v>
      </c>
      <c r="E8881" s="2">
        <f t="shared" ca="1" si="660"/>
        <v>1</v>
      </c>
      <c r="F8881" s="4" t="str">
        <f t="shared" ca="1" si="660"/>
        <v>合同解除后，尚未履行的，终止履行</v>
      </c>
      <c r="G8881">
        <f t="shared" ca="1" si="660"/>
        <v>20142764</v>
      </c>
    </row>
    <row r="8882" spans="1:7" x14ac:dyDescent="0.15">
      <c r="A8882">
        <f t="shared" ca="1" si="661"/>
        <v>2014</v>
      </c>
      <c r="B8882">
        <f t="shared" ca="1" si="660"/>
        <v>2</v>
      </c>
      <c r="C8882">
        <f t="shared" ca="1" si="660"/>
        <v>77</v>
      </c>
      <c r="D8882">
        <f t="shared" ca="1" si="660"/>
        <v>0</v>
      </c>
      <c r="E8882" s="2">
        <f t="shared" ca="1" si="660"/>
        <v>0</v>
      </c>
      <c r="F8882" s="4" t="str">
        <f t="shared" ca="1" si="660"/>
        <v>根据民事诉讼法及相关规定，下列有关调解的哪些说法是正确的？</v>
      </c>
      <c r="G8882">
        <f t="shared" ca="1" si="660"/>
        <v>20142770</v>
      </c>
    </row>
    <row r="8883" spans="1:7" x14ac:dyDescent="0.15">
      <c r="A8883">
        <f t="shared" ca="1" si="661"/>
        <v>2014</v>
      </c>
      <c r="B8883">
        <f t="shared" ca="1" si="660"/>
        <v>2</v>
      </c>
      <c r="C8883">
        <f t="shared" ca="1" si="660"/>
        <v>77</v>
      </c>
      <c r="D8883">
        <f t="shared" ca="1" si="660"/>
        <v>1</v>
      </c>
      <c r="E8883" s="2">
        <f t="shared" ca="1" si="660"/>
        <v>0</v>
      </c>
      <c r="F8883" s="4" t="str">
        <f t="shared" ca="1" si="660"/>
        <v>当事人起诉到人民法院的民事纠纷，一律应当先行调解</v>
      </c>
      <c r="G8883">
        <f t="shared" ca="1" si="660"/>
        <v>20142771</v>
      </c>
    </row>
    <row r="8884" spans="1:7" x14ac:dyDescent="0.15">
      <c r="A8884">
        <f t="shared" ca="1" si="661"/>
        <v>2014</v>
      </c>
      <c r="B8884">
        <f t="shared" ca="1" si="660"/>
        <v>2</v>
      </c>
      <c r="C8884">
        <f t="shared" ca="1" si="660"/>
        <v>77</v>
      </c>
      <c r="D8884">
        <f t="shared" ca="1" si="660"/>
        <v>2</v>
      </c>
      <c r="E8884" s="2">
        <f t="shared" ca="1" si="660"/>
        <v>0</v>
      </c>
      <c r="F8884" s="4" t="str">
        <f t="shared" ca="1" si="660"/>
        <v>第一审普通程序中法庭辩论终结后，人民法院一律不再进行调解</v>
      </c>
      <c r="G8884">
        <f t="shared" ca="1" si="660"/>
        <v>20142772</v>
      </c>
    </row>
    <row r="8885" spans="1:7" x14ac:dyDescent="0.15">
      <c r="A8885">
        <f t="shared" ca="1" si="661"/>
        <v>2014</v>
      </c>
      <c r="B8885">
        <f t="shared" ca="1" si="660"/>
        <v>2</v>
      </c>
      <c r="C8885">
        <f t="shared" ca="1" si="660"/>
        <v>77</v>
      </c>
      <c r="D8885">
        <f t="shared" ca="1" si="660"/>
        <v>3</v>
      </c>
      <c r="E8885" s="2">
        <f t="shared" ca="1" si="660"/>
        <v>1</v>
      </c>
      <c r="F8885" s="4" t="str">
        <f t="shared" ca="1" si="660"/>
        <v>第二审人民法院审理上诉案件，可以进行调解</v>
      </c>
      <c r="G8885">
        <f t="shared" ca="1" si="660"/>
        <v>20142773</v>
      </c>
    </row>
    <row r="8886" spans="1:7" x14ac:dyDescent="0.15">
      <c r="A8886">
        <f t="shared" ca="1" si="661"/>
        <v>2014</v>
      </c>
      <c r="B8886">
        <f t="shared" ca="1" si="660"/>
        <v>2</v>
      </c>
      <c r="C8886">
        <f t="shared" ca="1" si="660"/>
        <v>77</v>
      </c>
      <c r="D8886">
        <f t="shared" ca="1" si="660"/>
        <v>4</v>
      </c>
      <c r="E8886" s="2">
        <f t="shared" ca="1" si="660"/>
        <v>1</v>
      </c>
      <c r="F8886" s="4" t="str">
        <f t="shared" ca="1" si="660"/>
        <v>调解达成协议的，人民法院制作的调解书经双方当事人签收后，即具有法律效力</v>
      </c>
      <c r="G8886">
        <f t="shared" ca="1" si="660"/>
        <v>20142774</v>
      </c>
    </row>
    <row r="8887" spans="1:7" x14ac:dyDescent="0.15">
      <c r="A8887">
        <f t="shared" ca="1" si="661"/>
        <v>2014</v>
      </c>
      <c r="B8887">
        <f t="shared" ca="1" si="660"/>
        <v>2</v>
      </c>
      <c r="C8887">
        <f t="shared" ca="1" si="660"/>
        <v>78</v>
      </c>
      <c r="D8887">
        <f t="shared" ca="1" si="660"/>
        <v>0</v>
      </c>
      <c r="E8887" s="2">
        <f t="shared" ca="1" si="660"/>
        <v>0</v>
      </c>
      <c r="F8887" s="4" t="str">
        <f t="shared" ca="1" si="660"/>
        <v>根据商标法及相关规定，下列有关注册商标撤销和无效的哪些说法是正确的？</v>
      </c>
      <c r="G8887">
        <f t="shared" ca="1" si="660"/>
        <v>20142780</v>
      </c>
    </row>
    <row r="8888" spans="1:7" x14ac:dyDescent="0.15">
      <c r="A8888">
        <f t="shared" ca="1" si="661"/>
        <v>2014</v>
      </c>
      <c r="B8888">
        <f t="shared" ca="1" si="660"/>
        <v>2</v>
      </c>
      <c r="C8888">
        <f t="shared" ca="1" si="660"/>
        <v>78</v>
      </c>
      <c r="D8888">
        <f t="shared" ca="1" si="660"/>
        <v>1</v>
      </c>
      <c r="E8888" s="2">
        <f t="shared" ca="1" si="660"/>
        <v>1</v>
      </c>
      <c r="F8888" s="4" t="str">
        <f t="shared" ca="1" si="660"/>
        <v>被撤销的注册商标，由商标局予以公告，该注册商标专用权自公告之日起终止</v>
      </c>
      <c r="G8888">
        <f t="shared" ca="1" si="660"/>
        <v>20142781</v>
      </c>
    </row>
    <row r="8889" spans="1:7" x14ac:dyDescent="0.15">
      <c r="A8889">
        <f t="shared" ca="1" si="661"/>
        <v>2014</v>
      </c>
      <c r="B8889">
        <f t="shared" ref="B8889:G8905" ca="1" si="662">INDIRECT("'"&amp;(2006+ROUNDDOWN((ROW()-2)/1000,0))&amp;IF(MOD(ROUNDDOWN((ROW()-2+500)/500,0),2)=1,1,2)&amp;"'!"&amp;CHAR(64+COLUMN())&amp;(ROW()-500*(ROUNDDOWN((ROW()-2+500)/500,0)-1)))</f>
        <v>2</v>
      </c>
      <c r="C8889">
        <f t="shared" ca="1" si="662"/>
        <v>78</v>
      </c>
      <c r="D8889">
        <f t="shared" ca="1" si="662"/>
        <v>2</v>
      </c>
      <c r="E8889" s="2">
        <f t="shared" ca="1" si="662"/>
        <v>0</v>
      </c>
      <c r="F8889" s="4" t="str">
        <f t="shared" ca="1" si="662"/>
        <v>被撤销的注册商标，由商标局予以公告，该注册商标专用权视为自始即不存在</v>
      </c>
      <c r="G8889">
        <f t="shared" ca="1" si="662"/>
        <v>20142782</v>
      </c>
    </row>
    <row r="8890" spans="1:7" x14ac:dyDescent="0.15">
      <c r="A8890">
        <f t="shared" ca="1" si="661"/>
        <v>2014</v>
      </c>
      <c r="B8890">
        <f t="shared" ca="1" si="662"/>
        <v>2</v>
      </c>
      <c r="C8890">
        <f t="shared" ca="1" si="662"/>
        <v>78</v>
      </c>
      <c r="D8890">
        <f t="shared" ca="1" si="662"/>
        <v>3</v>
      </c>
      <c r="E8890" s="2">
        <f t="shared" ca="1" si="662"/>
        <v>0</v>
      </c>
      <c r="F8890" s="4" t="str">
        <f t="shared" ca="1" si="662"/>
        <v>被宣告无效的注册商标，由商标局予以公告，该注册商标专用权自公告之日起终止</v>
      </c>
      <c r="G8890">
        <f t="shared" ca="1" si="662"/>
        <v>20142783</v>
      </c>
    </row>
    <row r="8891" spans="1:7" x14ac:dyDescent="0.15">
      <c r="A8891">
        <f t="shared" ca="1" si="661"/>
        <v>2014</v>
      </c>
      <c r="B8891">
        <f t="shared" ca="1" si="662"/>
        <v>2</v>
      </c>
      <c r="C8891">
        <f t="shared" ca="1" si="662"/>
        <v>78</v>
      </c>
      <c r="D8891">
        <f t="shared" ca="1" si="662"/>
        <v>4</v>
      </c>
      <c r="E8891" s="2">
        <f t="shared" ca="1" si="662"/>
        <v>1</v>
      </c>
      <c r="F8891" s="4" t="str">
        <f t="shared" ca="1" si="662"/>
        <v>被宣告无效的注册商标，由商标局予以公告，该注册商标专用权视为自始即不存在</v>
      </c>
      <c r="G8891">
        <f t="shared" ca="1" si="662"/>
        <v>20142784</v>
      </c>
    </row>
    <row r="8892" spans="1:7" x14ac:dyDescent="0.15">
      <c r="A8892">
        <f t="shared" ca="1" si="661"/>
        <v>2014</v>
      </c>
      <c r="B8892">
        <f t="shared" ca="1" si="662"/>
        <v>2</v>
      </c>
      <c r="C8892">
        <f t="shared" ca="1" si="662"/>
        <v>79</v>
      </c>
      <c r="D8892">
        <f t="shared" ca="1" si="662"/>
        <v>0</v>
      </c>
      <c r="E8892" s="2">
        <f t="shared" ca="1" si="662"/>
        <v>0</v>
      </c>
      <c r="F8892" s="4" t="str">
        <f t="shared" ca="1" si="662"/>
        <v>根据行政复议法及相关规定，下列哪些说法是正确的？</v>
      </c>
      <c r="G8892">
        <f t="shared" ca="1" si="662"/>
        <v>20142790</v>
      </c>
    </row>
    <row r="8893" spans="1:7" ht="27" x14ac:dyDescent="0.15">
      <c r="A8893">
        <f t="shared" ca="1" si="661"/>
        <v>2014</v>
      </c>
      <c r="B8893">
        <f t="shared" ca="1" si="662"/>
        <v>2</v>
      </c>
      <c r="C8893">
        <f t="shared" ca="1" si="662"/>
        <v>79</v>
      </c>
      <c r="D8893">
        <f t="shared" ca="1" si="662"/>
        <v>1</v>
      </c>
      <c r="E8893" s="2">
        <f t="shared" ca="1" si="662"/>
        <v>1</v>
      </c>
      <c r="F8893" s="4" t="str">
        <f t="shared" ca="1" si="662"/>
        <v>行政复议原则上采取书面审查的办法，但是行政复议机关负责法制工作的机构认为有必要时，可以向有关组织和人员调查情况</v>
      </c>
      <c r="G8893">
        <f t="shared" ca="1" si="662"/>
        <v>20142791</v>
      </c>
    </row>
    <row r="8894" spans="1:7" ht="27" x14ac:dyDescent="0.15">
      <c r="A8894">
        <f t="shared" ca="1" si="661"/>
        <v>2014</v>
      </c>
      <c r="B8894">
        <f t="shared" ca="1" si="662"/>
        <v>2</v>
      </c>
      <c r="C8894">
        <f t="shared" ca="1" si="662"/>
        <v>79</v>
      </c>
      <c r="D8894">
        <f t="shared" ca="1" si="662"/>
        <v>2</v>
      </c>
      <c r="E8894" s="2">
        <f t="shared" ca="1" si="662"/>
        <v>0</v>
      </c>
      <c r="F8894" s="4" t="str">
        <f t="shared" ca="1" si="662"/>
        <v>行政复议机关责令被申请人重新作出具体行政行为的，被申请人不得作出与原具体行政行为相同的具体行政行为</v>
      </c>
      <c r="G8894">
        <f t="shared" ca="1" si="662"/>
        <v>20142792</v>
      </c>
    </row>
    <row r="8895" spans="1:7" x14ac:dyDescent="0.15">
      <c r="A8895">
        <f t="shared" ca="1" si="661"/>
        <v>2014</v>
      </c>
      <c r="B8895">
        <f t="shared" ca="1" si="662"/>
        <v>2</v>
      </c>
      <c r="C8895">
        <f t="shared" ca="1" si="662"/>
        <v>79</v>
      </c>
      <c r="D8895">
        <f t="shared" ca="1" si="662"/>
        <v>3</v>
      </c>
      <c r="E8895" s="2">
        <f t="shared" ca="1" si="662"/>
        <v>0</v>
      </c>
      <c r="F8895" s="4" t="str">
        <f t="shared" ca="1" si="662"/>
        <v>在行政复议过程中，行政复议的第三人不得查阅被申请人提出的书面答复</v>
      </c>
      <c r="G8895">
        <f t="shared" ca="1" si="662"/>
        <v>20142793</v>
      </c>
    </row>
    <row r="8896" spans="1:7" x14ac:dyDescent="0.15">
      <c r="A8896">
        <f t="shared" ca="1" si="661"/>
        <v>2014</v>
      </c>
      <c r="B8896">
        <f t="shared" ca="1" si="662"/>
        <v>2</v>
      </c>
      <c r="C8896">
        <f t="shared" ca="1" si="662"/>
        <v>79</v>
      </c>
      <c r="D8896">
        <f t="shared" ca="1" si="662"/>
        <v>4</v>
      </c>
      <c r="E8896" s="2">
        <f t="shared" ca="1" si="662"/>
        <v>1</v>
      </c>
      <c r="F8896" s="4" t="str">
        <f t="shared" ca="1" si="662"/>
        <v>在行政复议过程中，被申请人不得自行向申请人和其他有关组织或者个人收集证据</v>
      </c>
      <c r="G8896">
        <f t="shared" ca="1" si="662"/>
        <v>20142794</v>
      </c>
    </row>
    <row r="8897" spans="1:7" ht="40.5" x14ac:dyDescent="0.15">
      <c r="A8897">
        <f t="shared" ca="1" si="661"/>
        <v>2014</v>
      </c>
      <c r="B8897">
        <f t="shared" ca="1" si="662"/>
        <v>2</v>
      </c>
      <c r="C8897">
        <f t="shared" ca="1" si="662"/>
        <v>80</v>
      </c>
      <c r="D8897">
        <f t="shared" ca="1" si="662"/>
        <v>0</v>
      </c>
      <c r="E8897" s="2">
        <f t="shared" ca="1" si="662"/>
        <v>0</v>
      </c>
      <c r="F8897" s="4" t="str">
        <f t="shared" ca="1" si="662"/>
        <v>赵某和程某合作创作了一部不可分割使用的小说。某出版社与赵某联系欲出版该小说，程某表示坚决反对，两人不能协商一致。根据著作权法及相关规定，下列哪些说法是正确的？</v>
      </c>
      <c r="G8897">
        <f t="shared" ca="1" si="662"/>
        <v>20142800</v>
      </c>
    </row>
    <row r="8898" spans="1:7" x14ac:dyDescent="0.15">
      <c r="A8898">
        <f t="shared" ca="1" si="661"/>
        <v>2014</v>
      </c>
      <c r="B8898">
        <f t="shared" ca="1" si="662"/>
        <v>2</v>
      </c>
      <c r="C8898">
        <f t="shared" ca="1" si="662"/>
        <v>80</v>
      </c>
      <c r="D8898">
        <f t="shared" ca="1" si="662"/>
        <v>1</v>
      </c>
      <c r="E8898" s="2">
        <f t="shared" ca="1" si="662"/>
        <v>1</v>
      </c>
      <c r="F8898" s="4" t="str">
        <f t="shared" ca="1" si="662"/>
        <v>赵某和程某为该小说的合作作者，共同享有著作权</v>
      </c>
      <c r="G8898">
        <f t="shared" ca="1" si="662"/>
        <v>20142801</v>
      </c>
    </row>
    <row r="8899" spans="1:7" x14ac:dyDescent="0.15">
      <c r="A8899">
        <f t="shared" ca="1" si="661"/>
        <v>2014</v>
      </c>
      <c r="B8899">
        <f t="shared" ca="1" si="662"/>
        <v>2</v>
      </c>
      <c r="C8899">
        <f t="shared" ca="1" si="662"/>
        <v>80</v>
      </c>
      <c r="D8899">
        <f t="shared" ca="1" si="662"/>
        <v>2</v>
      </c>
      <c r="E8899" s="2">
        <f t="shared" ca="1" si="662"/>
        <v>0</v>
      </c>
      <c r="F8899" s="4" t="str">
        <f t="shared" ca="1" si="662"/>
        <v>未经程某同意，赵某不得许可该出版社出版该小说</v>
      </c>
      <c r="G8899">
        <f t="shared" ca="1" si="662"/>
        <v>20142802</v>
      </c>
    </row>
    <row r="8900" spans="1:7" ht="27" x14ac:dyDescent="0.15">
      <c r="A8900">
        <f t="shared" ca="1" si="661"/>
        <v>2014</v>
      </c>
      <c r="B8900">
        <f t="shared" ca="1" si="662"/>
        <v>2</v>
      </c>
      <c r="C8900">
        <f t="shared" ca="1" si="662"/>
        <v>80</v>
      </c>
      <c r="D8900">
        <f t="shared" ca="1" si="662"/>
        <v>3</v>
      </c>
      <c r="E8900" s="2">
        <f t="shared" ca="1" si="662"/>
        <v>0</v>
      </c>
      <c r="F8900" s="4" t="str">
        <f t="shared" ca="1" si="662"/>
        <v>程某无正当理由不得阻止赵某许可该出版社出版该小说，赵某由此所得收益无需分配给程某</v>
      </c>
      <c r="G8900">
        <f t="shared" ca="1" si="662"/>
        <v>20142803</v>
      </c>
    </row>
    <row r="8901" spans="1:7" ht="27" x14ac:dyDescent="0.15">
      <c r="A8901">
        <f t="shared" ca="1" si="661"/>
        <v>2014</v>
      </c>
      <c r="B8901">
        <f t="shared" ca="1" si="662"/>
        <v>2</v>
      </c>
      <c r="C8901">
        <f t="shared" ca="1" si="662"/>
        <v>80</v>
      </c>
      <c r="D8901">
        <f t="shared" ca="1" si="662"/>
        <v>4</v>
      </c>
      <c r="E8901" s="2">
        <f t="shared" ca="1" si="662"/>
        <v>1</v>
      </c>
      <c r="F8901" s="4" t="str">
        <f t="shared" ca="1" si="662"/>
        <v>程某无正当理由不得阻止赵某许可该出版社出版该小说，但赵某由此所得收益应当合理分配给程某</v>
      </c>
      <c r="G8901">
        <f t="shared" ca="1" si="662"/>
        <v>20142804</v>
      </c>
    </row>
    <row r="8902" spans="1:7" ht="27" x14ac:dyDescent="0.15">
      <c r="A8902">
        <f t="shared" ca="1" si="661"/>
        <v>2014</v>
      </c>
      <c r="B8902">
        <f t="shared" ca="1" si="662"/>
        <v>2</v>
      </c>
      <c r="C8902">
        <f t="shared" ca="1" si="662"/>
        <v>81</v>
      </c>
      <c r="D8902">
        <f t="shared" ca="1" si="662"/>
        <v>0</v>
      </c>
      <c r="E8902" s="2">
        <f t="shared" ca="1" si="662"/>
        <v>0</v>
      </c>
      <c r="F8902" s="4" t="str">
        <f t="shared" ca="1" si="662"/>
        <v>根据知识产权海关保护条例及相关规定，下列哪些知识产权的权利人可以请求海关实施知识产权海关保护？</v>
      </c>
      <c r="G8902">
        <f t="shared" ca="1" si="662"/>
        <v>20142810</v>
      </c>
    </row>
    <row r="8903" spans="1:7" x14ac:dyDescent="0.15">
      <c r="A8903">
        <f t="shared" ca="1" si="661"/>
        <v>2014</v>
      </c>
      <c r="B8903">
        <f t="shared" ca="1" si="662"/>
        <v>2</v>
      </c>
      <c r="C8903">
        <f t="shared" ca="1" si="662"/>
        <v>81</v>
      </c>
      <c r="D8903">
        <f t="shared" ca="1" si="662"/>
        <v>1</v>
      </c>
      <c r="E8903" s="2">
        <f t="shared" ca="1" si="662"/>
        <v>1</v>
      </c>
      <c r="F8903" s="4" t="str">
        <f t="shared" ca="1" si="662"/>
        <v>外观设计专利权</v>
      </c>
      <c r="G8903">
        <f t="shared" ca="1" si="662"/>
        <v>20142811</v>
      </c>
    </row>
    <row r="8904" spans="1:7" x14ac:dyDescent="0.15">
      <c r="A8904">
        <f t="shared" ca="1" si="661"/>
        <v>2014</v>
      </c>
      <c r="B8904">
        <f t="shared" ca="1" si="662"/>
        <v>2</v>
      </c>
      <c r="C8904">
        <f t="shared" ca="1" si="662"/>
        <v>81</v>
      </c>
      <c r="D8904">
        <f t="shared" ca="1" si="662"/>
        <v>2</v>
      </c>
      <c r="E8904" s="2">
        <f t="shared" ca="1" si="662"/>
        <v>1</v>
      </c>
      <c r="F8904" s="4" t="str">
        <f t="shared" ca="1" si="662"/>
        <v>注册商标专用权</v>
      </c>
      <c r="G8904">
        <f t="shared" ca="1" si="662"/>
        <v>20142812</v>
      </c>
    </row>
    <row r="8905" spans="1:7" x14ac:dyDescent="0.15">
      <c r="A8905">
        <f t="shared" ca="1" si="661"/>
        <v>2014</v>
      </c>
      <c r="B8905">
        <f t="shared" ca="1" si="662"/>
        <v>2</v>
      </c>
      <c r="C8905">
        <f t="shared" ca="1" si="662"/>
        <v>81</v>
      </c>
      <c r="D8905">
        <f t="shared" ca="1" si="662"/>
        <v>3</v>
      </c>
      <c r="E8905" s="2">
        <f t="shared" ca="1" si="662"/>
        <v>0</v>
      </c>
      <c r="F8905" s="4" t="str">
        <f t="shared" ca="1" si="662"/>
        <v>植物新品种权</v>
      </c>
      <c r="G8905">
        <f t="shared" ca="1" si="662"/>
        <v>20142813</v>
      </c>
    </row>
    <row r="8906" spans="1:7" x14ac:dyDescent="0.15">
      <c r="A8906">
        <f t="shared" ca="1" si="661"/>
        <v>2014</v>
      </c>
      <c r="B8906">
        <f t="shared" ref="B8906:G8922" ca="1" si="663">INDIRECT("'"&amp;(2006+ROUNDDOWN((ROW()-2)/1000,0))&amp;IF(MOD(ROUNDDOWN((ROW()-2+500)/500,0),2)=1,1,2)&amp;"'!"&amp;CHAR(64+COLUMN())&amp;(ROW()-500*(ROUNDDOWN((ROW()-2+500)/500,0)-1)))</f>
        <v>2</v>
      </c>
      <c r="C8906">
        <f t="shared" ca="1" si="663"/>
        <v>81</v>
      </c>
      <c r="D8906">
        <f t="shared" ca="1" si="663"/>
        <v>4</v>
      </c>
      <c r="E8906" s="2">
        <f t="shared" ca="1" si="663"/>
        <v>1</v>
      </c>
      <c r="F8906" s="4" t="str">
        <f t="shared" ca="1" si="663"/>
        <v>著作权</v>
      </c>
      <c r="G8906">
        <f t="shared" ca="1" si="663"/>
        <v>20142814</v>
      </c>
    </row>
    <row r="8907" spans="1:7" x14ac:dyDescent="0.15">
      <c r="A8907">
        <f t="shared" ca="1" si="661"/>
        <v>2014</v>
      </c>
      <c r="B8907">
        <f t="shared" ca="1" si="663"/>
        <v>2</v>
      </c>
      <c r="C8907">
        <f t="shared" ca="1" si="663"/>
        <v>82</v>
      </c>
      <c r="D8907">
        <f t="shared" ca="1" si="663"/>
        <v>0</v>
      </c>
      <c r="E8907" s="2">
        <f t="shared" ca="1" si="663"/>
        <v>0</v>
      </c>
      <c r="F8907" s="4" t="str">
        <f t="shared" ca="1" si="663"/>
        <v>根据民法通则及相关规定，下列哪些属于承担民事责任的方式？</v>
      </c>
      <c r="G8907">
        <f t="shared" ca="1" si="663"/>
        <v>20142820</v>
      </c>
    </row>
    <row r="8908" spans="1:7" x14ac:dyDescent="0.15">
      <c r="A8908">
        <f t="shared" ca="1" si="661"/>
        <v>2014</v>
      </c>
      <c r="B8908">
        <f t="shared" ca="1" si="663"/>
        <v>2</v>
      </c>
      <c r="C8908">
        <f t="shared" ca="1" si="663"/>
        <v>82</v>
      </c>
      <c r="D8908">
        <f t="shared" ca="1" si="663"/>
        <v>1</v>
      </c>
      <c r="E8908" s="2">
        <f t="shared" ca="1" si="663"/>
        <v>1</v>
      </c>
      <c r="F8908" s="4" t="str">
        <f t="shared" ca="1" si="663"/>
        <v>停止侵害</v>
      </c>
      <c r="G8908">
        <f t="shared" ca="1" si="663"/>
        <v>20142821</v>
      </c>
    </row>
    <row r="8909" spans="1:7" x14ac:dyDescent="0.15">
      <c r="A8909">
        <f t="shared" ca="1" si="661"/>
        <v>2014</v>
      </c>
      <c r="B8909">
        <f t="shared" ca="1" si="663"/>
        <v>2</v>
      </c>
      <c r="C8909">
        <f t="shared" ca="1" si="663"/>
        <v>82</v>
      </c>
      <c r="D8909">
        <f t="shared" ca="1" si="663"/>
        <v>2</v>
      </c>
      <c r="E8909" s="2">
        <f t="shared" ca="1" si="663"/>
        <v>1</v>
      </c>
      <c r="F8909" s="4" t="str">
        <f t="shared" ca="1" si="663"/>
        <v>消除危险</v>
      </c>
      <c r="G8909">
        <f t="shared" ca="1" si="663"/>
        <v>20142822</v>
      </c>
    </row>
    <row r="8910" spans="1:7" x14ac:dyDescent="0.15">
      <c r="A8910">
        <f t="shared" ca="1" si="661"/>
        <v>2014</v>
      </c>
      <c r="B8910">
        <f t="shared" ca="1" si="663"/>
        <v>2</v>
      </c>
      <c r="C8910">
        <f t="shared" ca="1" si="663"/>
        <v>82</v>
      </c>
      <c r="D8910">
        <f t="shared" ca="1" si="663"/>
        <v>3</v>
      </c>
      <c r="E8910" s="2">
        <f t="shared" ca="1" si="663"/>
        <v>1</v>
      </c>
      <c r="F8910" s="4" t="str">
        <f t="shared" ca="1" si="663"/>
        <v>赔偿损失</v>
      </c>
      <c r="G8910">
        <f t="shared" ca="1" si="663"/>
        <v>20142823</v>
      </c>
    </row>
    <row r="8911" spans="1:7" x14ac:dyDescent="0.15">
      <c r="A8911">
        <f t="shared" ca="1" si="661"/>
        <v>2014</v>
      </c>
      <c r="B8911">
        <f t="shared" ca="1" si="663"/>
        <v>2</v>
      </c>
      <c r="C8911">
        <f t="shared" ca="1" si="663"/>
        <v>82</v>
      </c>
      <c r="D8911">
        <f t="shared" ca="1" si="663"/>
        <v>4</v>
      </c>
      <c r="E8911" s="2">
        <f t="shared" ca="1" si="663"/>
        <v>1</v>
      </c>
      <c r="F8911" s="4" t="str">
        <f t="shared" ca="1" si="663"/>
        <v>赔礼道歉</v>
      </c>
      <c r="G8911">
        <f t="shared" ca="1" si="663"/>
        <v>20142824</v>
      </c>
    </row>
    <row r="8912" spans="1:7" ht="27" x14ac:dyDescent="0.15">
      <c r="A8912">
        <f t="shared" ca="1" si="661"/>
        <v>2014</v>
      </c>
      <c r="B8912">
        <f t="shared" ca="1" si="663"/>
        <v>2</v>
      </c>
      <c r="C8912">
        <f t="shared" ca="1" si="663"/>
        <v>83</v>
      </c>
      <c r="D8912">
        <f t="shared" ca="1" si="663"/>
        <v>0</v>
      </c>
      <c r="E8912" s="2">
        <f t="shared" ca="1" si="663"/>
        <v>0</v>
      </c>
      <c r="F8912" s="4" t="str">
        <f t="shared" ca="1" si="663"/>
        <v>根据民事诉讼法及相关规定，当事人不服地方人民法院第一审判决提起上诉的，下列哪些说法是正确的？</v>
      </c>
      <c r="G8912">
        <f t="shared" ca="1" si="663"/>
        <v>20142830</v>
      </c>
    </row>
    <row r="8913" spans="1:7" x14ac:dyDescent="0.15">
      <c r="A8913">
        <f t="shared" ca="1" si="661"/>
        <v>2014</v>
      </c>
      <c r="B8913">
        <f t="shared" ca="1" si="663"/>
        <v>2</v>
      </c>
      <c r="C8913">
        <f t="shared" ca="1" si="663"/>
        <v>83</v>
      </c>
      <c r="D8913">
        <f t="shared" ca="1" si="663"/>
        <v>1</v>
      </c>
      <c r="E8913" s="2">
        <f t="shared" ca="1" si="663"/>
        <v>1</v>
      </c>
      <c r="F8913" s="4" t="str">
        <f t="shared" ca="1" si="663"/>
        <v>当事人应当在判决书送达之日起十五日内提起上诉</v>
      </c>
      <c r="G8913">
        <f t="shared" ca="1" si="663"/>
        <v>20142831</v>
      </c>
    </row>
    <row r="8914" spans="1:7" x14ac:dyDescent="0.15">
      <c r="A8914">
        <f t="shared" ca="1" si="661"/>
        <v>2014</v>
      </c>
      <c r="B8914">
        <f t="shared" ca="1" si="663"/>
        <v>2</v>
      </c>
      <c r="C8914">
        <f t="shared" ca="1" si="663"/>
        <v>83</v>
      </c>
      <c r="D8914">
        <f t="shared" ca="1" si="663"/>
        <v>2</v>
      </c>
      <c r="E8914" s="2">
        <f t="shared" ca="1" si="663"/>
        <v>0</v>
      </c>
      <c r="F8914" s="4" t="str">
        <f t="shared" ca="1" si="663"/>
        <v>上诉状应当向第二审人民法院提出</v>
      </c>
      <c r="G8914">
        <f t="shared" ca="1" si="663"/>
        <v>20142832</v>
      </c>
    </row>
    <row r="8915" spans="1:7" x14ac:dyDescent="0.15">
      <c r="A8915">
        <f t="shared" ca="1" si="661"/>
        <v>2014</v>
      </c>
      <c r="B8915">
        <f t="shared" ca="1" si="663"/>
        <v>2</v>
      </c>
      <c r="C8915">
        <f t="shared" ca="1" si="663"/>
        <v>83</v>
      </c>
      <c r="D8915">
        <f t="shared" ca="1" si="663"/>
        <v>3</v>
      </c>
      <c r="E8915" s="2">
        <f t="shared" ca="1" si="663"/>
        <v>0</v>
      </c>
      <c r="F8915" s="4" t="str">
        <f t="shared" ca="1" si="663"/>
        <v>第二审人民法院判决宣告前，上诉人不得撤回上诉</v>
      </c>
      <c r="G8915">
        <f t="shared" ca="1" si="663"/>
        <v>20142833</v>
      </c>
    </row>
    <row r="8916" spans="1:7" x14ac:dyDescent="0.15">
      <c r="A8916">
        <f t="shared" ca="1" si="661"/>
        <v>2014</v>
      </c>
      <c r="B8916">
        <f t="shared" ca="1" si="663"/>
        <v>2</v>
      </c>
      <c r="C8916">
        <f t="shared" ca="1" si="663"/>
        <v>83</v>
      </c>
      <c r="D8916">
        <f t="shared" ca="1" si="663"/>
        <v>4</v>
      </c>
      <c r="E8916" s="2">
        <f t="shared" ca="1" si="663"/>
        <v>1</v>
      </c>
      <c r="F8916" s="4" t="str">
        <f t="shared" ca="1" si="663"/>
        <v>第二审人民法院的判决是终审的判决</v>
      </c>
      <c r="G8916">
        <f t="shared" ca="1" si="663"/>
        <v>20142834</v>
      </c>
    </row>
    <row r="8917" spans="1:7" x14ac:dyDescent="0.15">
      <c r="A8917">
        <f t="shared" ca="1" si="661"/>
        <v>2014</v>
      </c>
      <c r="B8917">
        <f t="shared" ca="1" si="663"/>
        <v>2</v>
      </c>
      <c r="C8917">
        <f t="shared" ca="1" si="663"/>
        <v>84</v>
      </c>
      <c r="D8917">
        <f t="shared" ca="1" si="663"/>
        <v>0</v>
      </c>
      <c r="E8917" s="2">
        <f t="shared" ca="1" si="663"/>
        <v>0</v>
      </c>
      <c r="F8917" s="4" t="str">
        <f t="shared" ca="1" si="663"/>
        <v>根据行政复议法及相关规定，下列有关行政复议决定的哪些说法是正确的？</v>
      </c>
      <c r="G8917">
        <f t="shared" ca="1" si="663"/>
        <v>20142840</v>
      </c>
    </row>
    <row r="8918" spans="1:7" x14ac:dyDescent="0.15">
      <c r="A8918">
        <f t="shared" ca="1" si="661"/>
        <v>2014</v>
      </c>
      <c r="B8918">
        <f t="shared" ca="1" si="663"/>
        <v>2</v>
      </c>
      <c r="C8918">
        <f t="shared" ca="1" si="663"/>
        <v>84</v>
      </c>
      <c r="D8918">
        <f t="shared" ca="1" si="663"/>
        <v>1</v>
      </c>
      <c r="E8918" s="2">
        <f t="shared" ca="1" si="663"/>
        <v>0</v>
      </c>
      <c r="F8918" s="4" t="str">
        <f t="shared" ca="1" si="663"/>
        <v>行政复议机关审理行政复议案件，不适用调解</v>
      </c>
      <c r="G8918">
        <f t="shared" ca="1" si="663"/>
        <v>20142841</v>
      </c>
    </row>
    <row r="8919" spans="1:7" x14ac:dyDescent="0.15">
      <c r="A8919">
        <f t="shared" ca="1" si="661"/>
        <v>2014</v>
      </c>
      <c r="B8919">
        <f t="shared" ca="1" si="663"/>
        <v>2</v>
      </c>
      <c r="C8919">
        <f t="shared" ca="1" si="663"/>
        <v>84</v>
      </c>
      <c r="D8919">
        <f t="shared" ca="1" si="663"/>
        <v>2</v>
      </c>
      <c r="E8919" s="2">
        <f t="shared" ca="1" si="663"/>
        <v>1</v>
      </c>
      <c r="F8919" s="4" t="str">
        <f t="shared" ca="1" si="663"/>
        <v>行政复议决定书一经送达，即发生法律效力</v>
      </c>
      <c r="G8919">
        <f t="shared" ca="1" si="663"/>
        <v>20142842</v>
      </c>
    </row>
    <row r="8920" spans="1:7" x14ac:dyDescent="0.15">
      <c r="A8920">
        <f t="shared" ca="1" si="661"/>
        <v>2014</v>
      </c>
      <c r="B8920">
        <f t="shared" ca="1" si="663"/>
        <v>2</v>
      </c>
      <c r="C8920">
        <f t="shared" ca="1" si="663"/>
        <v>84</v>
      </c>
      <c r="D8920">
        <f t="shared" ca="1" si="663"/>
        <v>3</v>
      </c>
      <c r="E8920" s="2">
        <f t="shared" ca="1" si="663"/>
        <v>1</v>
      </c>
      <c r="F8920" s="4" t="str">
        <f t="shared" ca="1" si="663"/>
        <v>行政复议被申请人应当履行行政复议决定</v>
      </c>
      <c r="G8920">
        <f t="shared" ca="1" si="663"/>
        <v>20142843</v>
      </c>
    </row>
    <row r="8921" spans="1:7" ht="27" x14ac:dyDescent="0.15">
      <c r="A8921">
        <f t="shared" ca="1" si="661"/>
        <v>2014</v>
      </c>
      <c r="B8921">
        <f t="shared" ca="1" si="663"/>
        <v>2</v>
      </c>
      <c r="C8921">
        <f t="shared" ca="1" si="663"/>
        <v>84</v>
      </c>
      <c r="D8921">
        <f t="shared" ca="1" si="663"/>
        <v>4</v>
      </c>
      <c r="E8921" s="2">
        <f t="shared" ca="1" si="663"/>
        <v>1</v>
      </c>
      <c r="F8921" s="4" t="str">
        <f t="shared" ca="1" si="663"/>
        <v>行政复议机关在申请人的行政复议请求范围内，不得作出对申请人更为不利的行政复议决定</v>
      </c>
      <c r="G8921">
        <f t="shared" ca="1" si="663"/>
        <v>20142844</v>
      </c>
    </row>
    <row r="8922" spans="1:7" x14ac:dyDescent="0.15">
      <c r="A8922">
        <f t="shared" ca="1" si="661"/>
        <v>2014</v>
      </c>
      <c r="B8922">
        <f t="shared" ca="1" si="663"/>
        <v>2</v>
      </c>
      <c r="C8922">
        <f t="shared" ca="1" si="663"/>
        <v>85</v>
      </c>
      <c r="D8922">
        <f t="shared" ca="1" si="663"/>
        <v>0</v>
      </c>
      <c r="E8922" s="2">
        <f t="shared" ca="1" si="663"/>
        <v>0</v>
      </c>
      <c r="F8922" s="4" t="str">
        <f t="shared" ca="1" si="663"/>
        <v>根据商标法及相关规定，下列哪些行为属于侵犯注册商标专用权的行为？</v>
      </c>
      <c r="G8922">
        <f t="shared" ca="1" si="663"/>
        <v>20142850</v>
      </c>
    </row>
    <row r="8923" spans="1:7" x14ac:dyDescent="0.15">
      <c r="A8923">
        <f t="shared" ca="1" si="661"/>
        <v>2014</v>
      </c>
      <c r="B8923">
        <f t="shared" ref="B8923:G8939" ca="1" si="664">INDIRECT("'"&amp;(2006+ROUNDDOWN((ROW()-2)/1000,0))&amp;IF(MOD(ROUNDDOWN((ROW()-2+500)/500,0),2)=1,1,2)&amp;"'!"&amp;CHAR(64+COLUMN())&amp;(ROW()-500*(ROUNDDOWN((ROW()-2+500)/500,0)-1)))</f>
        <v>2</v>
      </c>
      <c r="C8923">
        <f t="shared" ca="1" si="664"/>
        <v>85</v>
      </c>
      <c r="D8923">
        <f t="shared" ca="1" si="664"/>
        <v>1</v>
      </c>
      <c r="E8923" s="2">
        <f t="shared" ca="1" si="664"/>
        <v>1</v>
      </c>
      <c r="F8923" s="4" t="str">
        <f t="shared" ca="1" si="664"/>
        <v>未经商标注册人的许可，在同一种商品上使用与其注册商标相同的商标的</v>
      </c>
      <c r="G8923">
        <f t="shared" ca="1" si="664"/>
        <v>20142851</v>
      </c>
    </row>
    <row r="8924" spans="1:7" x14ac:dyDescent="0.15">
      <c r="A8924">
        <f t="shared" ca="1" si="661"/>
        <v>2014</v>
      </c>
      <c r="B8924">
        <f t="shared" ca="1" si="664"/>
        <v>2</v>
      </c>
      <c r="C8924">
        <f t="shared" ca="1" si="664"/>
        <v>85</v>
      </c>
      <c r="D8924">
        <f t="shared" ca="1" si="664"/>
        <v>2</v>
      </c>
      <c r="E8924" s="2">
        <f t="shared" ca="1" si="664"/>
        <v>1</v>
      </c>
      <c r="F8924" s="4" t="str">
        <f t="shared" ca="1" si="664"/>
        <v>未经商标注册人同意，更换其注册商标并将该更换商标的商品又投入市场的</v>
      </c>
      <c r="G8924">
        <f t="shared" ca="1" si="664"/>
        <v>20142852</v>
      </c>
    </row>
    <row r="8925" spans="1:7" x14ac:dyDescent="0.15">
      <c r="A8925">
        <f t="shared" ca="1" si="661"/>
        <v>2014</v>
      </c>
      <c r="B8925">
        <f t="shared" ca="1" si="664"/>
        <v>2</v>
      </c>
      <c r="C8925">
        <f t="shared" ca="1" si="664"/>
        <v>85</v>
      </c>
      <c r="D8925">
        <f t="shared" ca="1" si="664"/>
        <v>3</v>
      </c>
      <c r="E8925" s="2">
        <f t="shared" ca="1" si="664"/>
        <v>1</v>
      </c>
      <c r="F8925" s="4" t="str">
        <f t="shared" ca="1" si="664"/>
        <v>故意为侵犯他人商标专用权行为提供便利条件，帮助他人实施侵犯商标专用权行为的</v>
      </c>
      <c r="G8925">
        <f t="shared" ca="1" si="664"/>
        <v>20142853</v>
      </c>
    </row>
    <row r="8926" spans="1:7" ht="27" x14ac:dyDescent="0.15">
      <c r="A8926">
        <f t="shared" ca="1" si="661"/>
        <v>2014</v>
      </c>
      <c r="B8926">
        <f t="shared" ca="1" si="664"/>
        <v>2</v>
      </c>
      <c r="C8926">
        <f t="shared" ca="1" si="664"/>
        <v>85</v>
      </c>
      <c r="D8926">
        <f t="shared" ca="1" si="664"/>
        <v>4</v>
      </c>
      <c r="E8926" s="2">
        <f t="shared" ca="1" si="664"/>
        <v>1</v>
      </c>
      <c r="F8926" s="4" t="str">
        <f t="shared" ca="1" si="664"/>
        <v>未经商标注册人的许可，在类似商品上使用与其注册商标近似的商标，容易导致混淆的</v>
      </c>
      <c r="G8926">
        <f t="shared" ca="1" si="664"/>
        <v>20142854</v>
      </c>
    </row>
    <row r="8927" spans="1:7" x14ac:dyDescent="0.15">
      <c r="A8927">
        <f t="shared" ca="1" si="661"/>
        <v>2014</v>
      </c>
      <c r="B8927">
        <f t="shared" ca="1" si="664"/>
        <v>2</v>
      </c>
      <c r="C8927">
        <f t="shared" ca="1" si="664"/>
        <v>86</v>
      </c>
      <c r="D8927">
        <f t="shared" ca="1" si="664"/>
        <v>0</v>
      </c>
      <c r="E8927" s="2">
        <f t="shared" ca="1" si="664"/>
        <v>0</v>
      </c>
      <c r="F8927" s="4" t="str">
        <f t="shared" ca="1" si="664"/>
        <v>根据著作权法及相关规定，表演者对其表演享有下列哪些权利？</v>
      </c>
      <c r="G8927">
        <f t="shared" ca="1" si="664"/>
        <v>20142860</v>
      </c>
    </row>
    <row r="8928" spans="1:7" x14ac:dyDescent="0.15">
      <c r="A8928">
        <f t="shared" ca="1" si="661"/>
        <v>2014</v>
      </c>
      <c r="B8928">
        <f t="shared" ca="1" si="664"/>
        <v>2</v>
      </c>
      <c r="C8928">
        <f t="shared" ca="1" si="664"/>
        <v>86</v>
      </c>
      <c r="D8928">
        <f t="shared" ca="1" si="664"/>
        <v>1</v>
      </c>
      <c r="E8928" s="2">
        <f t="shared" ca="1" si="664"/>
        <v>1</v>
      </c>
      <c r="F8928" s="4" t="str">
        <f t="shared" ca="1" si="664"/>
        <v>表明表演者身份</v>
      </c>
      <c r="G8928">
        <f t="shared" ca="1" si="664"/>
        <v>20142861</v>
      </c>
    </row>
    <row r="8929" spans="1:7" x14ac:dyDescent="0.15">
      <c r="A8929">
        <f t="shared" ca="1" si="661"/>
        <v>2014</v>
      </c>
      <c r="B8929">
        <f t="shared" ca="1" si="664"/>
        <v>2</v>
      </c>
      <c r="C8929">
        <f t="shared" ca="1" si="664"/>
        <v>86</v>
      </c>
      <c r="D8929">
        <f t="shared" ca="1" si="664"/>
        <v>2</v>
      </c>
      <c r="E8929" s="2">
        <f t="shared" ca="1" si="664"/>
        <v>1</v>
      </c>
      <c r="F8929" s="4" t="str">
        <f t="shared" ca="1" si="664"/>
        <v>保护表演形象不受歪曲</v>
      </c>
      <c r="G8929">
        <f t="shared" ca="1" si="664"/>
        <v>20142862</v>
      </c>
    </row>
    <row r="8930" spans="1:7" x14ac:dyDescent="0.15">
      <c r="A8930">
        <f t="shared" ca="1" si="661"/>
        <v>2014</v>
      </c>
      <c r="B8930">
        <f t="shared" ca="1" si="664"/>
        <v>2</v>
      </c>
      <c r="C8930">
        <f t="shared" ca="1" si="664"/>
        <v>86</v>
      </c>
      <c r="D8930">
        <f t="shared" ca="1" si="664"/>
        <v>3</v>
      </c>
      <c r="E8930" s="2">
        <f t="shared" ca="1" si="664"/>
        <v>1</v>
      </c>
      <c r="F8930" s="4" t="str">
        <f t="shared" ca="1" si="664"/>
        <v>许可他人复制、发行录有其表演的录音录像制品，并获得报酬</v>
      </c>
      <c r="G8930">
        <f t="shared" ca="1" si="664"/>
        <v>20142863</v>
      </c>
    </row>
    <row r="8931" spans="1:7" x14ac:dyDescent="0.15">
      <c r="A8931">
        <f t="shared" ca="1" si="661"/>
        <v>2014</v>
      </c>
      <c r="B8931">
        <f t="shared" ca="1" si="664"/>
        <v>2</v>
      </c>
      <c r="C8931">
        <f t="shared" ca="1" si="664"/>
        <v>86</v>
      </c>
      <c r="D8931">
        <f t="shared" ca="1" si="664"/>
        <v>4</v>
      </c>
      <c r="E8931" s="2">
        <f t="shared" ca="1" si="664"/>
        <v>1</v>
      </c>
      <c r="F8931" s="4" t="str">
        <f t="shared" ca="1" si="664"/>
        <v>许可他人从现场直播和公开传送其现场表演，并获得报酬</v>
      </c>
      <c r="G8931">
        <f t="shared" ca="1" si="664"/>
        <v>20142864</v>
      </c>
    </row>
    <row r="8932" spans="1:7" x14ac:dyDescent="0.15">
      <c r="A8932">
        <f t="shared" ca="1" si="661"/>
        <v>2014</v>
      </c>
      <c r="B8932">
        <f t="shared" ca="1" si="664"/>
        <v>2</v>
      </c>
      <c r="C8932">
        <f t="shared" ca="1" si="664"/>
        <v>87</v>
      </c>
      <c r="D8932">
        <f t="shared" ca="1" si="664"/>
        <v>0</v>
      </c>
      <c r="E8932" s="2">
        <f t="shared" ca="1" si="664"/>
        <v>0</v>
      </c>
      <c r="F8932" s="4" t="str">
        <f t="shared" ca="1" si="664"/>
        <v>根据民法通则及相关规定，下列关于诉讼时效的哪些说法是正确的？</v>
      </c>
      <c r="G8932">
        <f t="shared" ca="1" si="664"/>
        <v>20142870</v>
      </c>
    </row>
    <row r="8933" spans="1:7" x14ac:dyDescent="0.15">
      <c r="A8933">
        <f t="shared" ca="1" si="661"/>
        <v>2014</v>
      </c>
      <c r="B8933">
        <f t="shared" ca="1" si="664"/>
        <v>2</v>
      </c>
      <c r="C8933">
        <f t="shared" ca="1" si="664"/>
        <v>87</v>
      </c>
      <c r="D8933">
        <f t="shared" ca="1" si="664"/>
        <v>1</v>
      </c>
      <c r="E8933" s="2">
        <f t="shared" ca="1" si="664"/>
        <v>1</v>
      </c>
      <c r="F8933" s="4" t="str">
        <f t="shared" ca="1" si="664"/>
        <v>向人民法院请求保护民事权利的诉讼时效期间为二年，法律另有规定的除外</v>
      </c>
      <c r="G8933">
        <f t="shared" ca="1" si="664"/>
        <v>20142871</v>
      </c>
    </row>
    <row r="8934" spans="1:7" x14ac:dyDescent="0.15">
      <c r="A8934">
        <f t="shared" ca="1" si="661"/>
        <v>2014</v>
      </c>
      <c r="B8934">
        <f t="shared" ca="1" si="664"/>
        <v>2</v>
      </c>
      <c r="C8934">
        <f t="shared" ca="1" si="664"/>
        <v>87</v>
      </c>
      <c r="D8934">
        <f t="shared" ca="1" si="664"/>
        <v>2</v>
      </c>
      <c r="E8934" s="2">
        <f t="shared" ca="1" si="664"/>
        <v>1</v>
      </c>
      <c r="F8934" s="4" t="str">
        <f t="shared" ca="1" si="664"/>
        <v>超过诉讼时效期间，当事人自愿履行的，不受诉讼时效限制</v>
      </c>
      <c r="G8934">
        <f t="shared" ca="1" si="664"/>
        <v>20142872</v>
      </c>
    </row>
    <row r="8935" spans="1:7" x14ac:dyDescent="0.15">
      <c r="A8935">
        <f t="shared" ca="1" si="661"/>
        <v>2014</v>
      </c>
      <c r="B8935">
        <f t="shared" ca="1" si="664"/>
        <v>2</v>
      </c>
      <c r="C8935">
        <f t="shared" ca="1" si="664"/>
        <v>87</v>
      </c>
      <c r="D8935">
        <f t="shared" ca="1" si="664"/>
        <v>3</v>
      </c>
      <c r="E8935" s="2">
        <f t="shared" ca="1" si="664"/>
        <v>0</v>
      </c>
      <c r="F8935" s="4" t="str">
        <f t="shared" ca="1" si="664"/>
        <v>诉讼时效中止的，从中止时效的原因消除之日起，诉讼时效期间重新计算</v>
      </c>
      <c r="G8935">
        <f t="shared" ca="1" si="664"/>
        <v>20142873</v>
      </c>
    </row>
    <row r="8936" spans="1:7" x14ac:dyDescent="0.15">
      <c r="A8936">
        <f t="shared" ca="1" si="661"/>
        <v>2014</v>
      </c>
      <c r="B8936">
        <f t="shared" ca="1" si="664"/>
        <v>2</v>
      </c>
      <c r="C8936">
        <f t="shared" ca="1" si="664"/>
        <v>87</v>
      </c>
      <c r="D8936">
        <f t="shared" ca="1" si="664"/>
        <v>4</v>
      </c>
      <c r="E8936" s="2">
        <f t="shared" ca="1" si="664"/>
        <v>1</v>
      </c>
      <c r="F8936" s="4" t="str">
        <f t="shared" ca="1" si="664"/>
        <v>诉讼时效因提起诉讼、当事人一方提出要求或者同意履行义务而中断</v>
      </c>
      <c r="G8936">
        <f t="shared" ca="1" si="664"/>
        <v>20142874</v>
      </c>
    </row>
    <row r="8937" spans="1:7" x14ac:dyDescent="0.15">
      <c r="A8937">
        <f t="shared" ca="1" si="661"/>
        <v>2014</v>
      </c>
      <c r="B8937">
        <f t="shared" ca="1" si="664"/>
        <v>2</v>
      </c>
      <c r="C8937">
        <f t="shared" ca="1" si="664"/>
        <v>88</v>
      </c>
      <c r="D8937">
        <f t="shared" ca="1" si="664"/>
        <v>0</v>
      </c>
      <c r="E8937" s="2">
        <f t="shared" ca="1" si="664"/>
        <v>0</v>
      </c>
      <c r="F8937" s="4" t="str">
        <f t="shared" ca="1" si="664"/>
        <v>根据行政诉讼法及相关规定，下列哪些说法是正确的？</v>
      </c>
      <c r="G8937">
        <f t="shared" ca="1" si="664"/>
        <v>20142880</v>
      </c>
    </row>
    <row r="8938" spans="1:7" x14ac:dyDescent="0.15">
      <c r="A8938">
        <f t="shared" ca="1" si="661"/>
        <v>2014</v>
      </c>
      <c r="B8938">
        <f t="shared" ca="1" si="664"/>
        <v>2</v>
      </c>
      <c r="C8938">
        <f t="shared" ca="1" si="664"/>
        <v>88</v>
      </c>
      <c r="D8938">
        <f t="shared" ca="1" si="664"/>
        <v>1</v>
      </c>
      <c r="E8938" s="2">
        <f t="shared" ca="1" si="664"/>
        <v>1</v>
      </c>
      <c r="F8938" s="4" t="str">
        <f t="shared" ca="1" si="664"/>
        <v>被告应当提供作出被诉具体行政行为的证据</v>
      </c>
      <c r="G8938">
        <f t="shared" ca="1" si="664"/>
        <v>20142881</v>
      </c>
    </row>
    <row r="8939" spans="1:7" x14ac:dyDescent="0.15">
      <c r="A8939">
        <f t="shared" ca="1" si="661"/>
        <v>2014</v>
      </c>
      <c r="B8939">
        <f t="shared" ca="1" si="664"/>
        <v>2</v>
      </c>
      <c r="C8939">
        <f t="shared" ca="1" si="664"/>
        <v>88</v>
      </c>
      <c r="D8939">
        <f t="shared" ca="1" si="664"/>
        <v>2</v>
      </c>
      <c r="E8939" s="2">
        <f t="shared" ca="1" si="664"/>
        <v>1</v>
      </c>
      <c r="F8939" s="4" t="str">
        <f t="shared" ca="1" si="664"/>
        <v>被告应当提供作出被诉具体行政行为所依据的规范性文件</v>
      </c>
      <c r="G8939">
        <f t="shared" ca="1" si="664"/>
        <v>20142882</v>
      </c>
    </row>
    <row r="8940" spans="1:7" x14ac:dyDescent="0.15">
      <c r="A8940">
        <f t="shared" ca="1" si="661"/>
        <v>2014</v>
      </c>
      <c r="B8940">
        <f t="shared" ref="B8940:G8956" ca="1" si="665">INDIRECT("'"&amp;(2006+ROUNDDOWN((ROW()-2)/1000,0))&amp;IF(MOD(ROUNDDOWN((ROW()-2+500)/500,0),2)=1,1,2)&amp;"'!"&amp;CHAR(64+COLUMN())&amp;(ROW()-500*(ROUNDDOWN((ROW()-2+500)/500,0)-1)))</f>
        <v>2</v>
      </c>
      <c r="C8940">
        <f t="shared" ca="1" si="665"/>
        <v>88</v>
      </c>
      <c r="D8940">
        <f t="shared" ca="1" si="665"/>
        <v>3</v>
      </c>
      <c r="E8940" s="2">
        <f t="shared" ca="1" si="665"/>
        <v>1</v>
      </c>
      <c r="F8940" s="4" t="str">
        <f t="shared" ca="1" si="665"/>
        <v>在证据可能灭失的情况下，原告可以向人民法院申请保全证据</v>
      </c>
      <c r="G8940">
        <f t="shared" ca="1" si="665"/>
        <v>20142883</v>
      </c>
    </row>
    <row r="8941" spans="1:7" x14ac:dyDescent="0.15">
      <c r="A8941">
        <f t="shared" ca="1" si="661"/>
        <v>2014</v>
      </c>
      <c r="B8941">
        <f t="shared" ca="1" si="665"/>
        <v>2</v>
      </c>
      <c r="C8941">
        <f t="shared" ca="1" si="665"/>
        <v>88</v>
      </c>
      <c r="D8941">
        <f t="shared" ca="1" si="665"/>
        <v>4</v>
      </c>
      <c r="E8941" s="2">
        <f t="shared" ca="1" si="665"/>
        <v>1</v>
      </c>
      <c r="F8941" s="4" t="str">
        <f t="shared" ca="1" si="665"/>
        <v>在证据可能灭失的情况下，人民法院可以主动采取保全措施</v>
      </c>
      <c r="G8941">
        <f t="shared" ca="1" si="665"/>
        <v>20142884</v>
      </c>
    </row>
    <row r="8942" spans="1:7" ht="27" x14ac:dyDescent="0.15">
      <c r="A8942">
        <f t="shared" ca="1" si="661"/>
        <v>2014</v>
      </c>
      <c r="B8942">
        <f t="shared" ca="1" si="665"/>
        <v>2</v>
      </c>
      <c r="C8942">
        <f t="shared" ca="1" si="665"/>
        <v>89</v>
      </c>
      <c r="D8942">
        <f t="shared" ca="1" si="665"/>
        <v>0</v>
      </c>
      <c r="E8942" s="2">
        <f t="shared" ca="1" si="665"/>
        <v>0</v>
      </c>
      <c r="F8942" s="4" t="str">
        <f t="shared" ca="1" si="665"/>
        <v>根据商标法及相关规定，工商行政管理部门处理侵犯注册商标专用权纠纷，认定侵权行为成立的，可以作出下列哪些决定？</v>
      </c>
      <c r="G8942">
        <f t="shared" ca="1" si="665"/>
        <v>20142890</v>
      </c>
    </row>
    <row r="8943" spans="1:7" x14ac:dyDescent="0.15">
      <c r="A8943">
        <f t="shared" ca="1" si="661"/>
        <v>2014</v>
      </c>
      <c r="B8943">
        <f t="shared" ca="1" si="665"/>
        <v>2</v>
      </c>
      <c r="C8943">
        <f t="shared" ca="1" si="665"/>
        <v>89</v>
      </c>
      <c r="D8943">
        <f t="shared" ca="1" si="665"/>
        <v>1</v>
      </c>
      <c r="E8943" s="2">
        <f t="shared" ca="1" si="665"/>
        <v>1</v>
      </c>
      <c r="F8943" s="4" t="str">
        <f t="shared" ca="1" si="665"/>
        <v>责令立即停止侵权行为</v>
      </c>
      <c r="G8943">
        <f t="shared" ca="1" si="665"/>
        <v>20142891</v>
      </c>
    </row>
    <row r="8944" spans="1:7" x14ac:dyDescent="0.15">
      <c r="A8944">
        <f t="shared" ca="1" si="661"/>
        <v>2014</v>
      </c>
      <c r="B8944">
        <f t="shared" ca="1" si="665"/>
        <v>2</v>
      </c>
      <c r="C8944">
        <f t="shared" ca="1" si="665"/>
        <v>89</v>
      </c>
      <c r="D8944">
        <f t="shared" ca="1" si="665"/>
        <v>2</v>
      </c>
      <c r="E8944" s="2">
        <f t="shared" ca="1" si="665"/>
        <v>1</v>
      </c>
      <c r="F8944" s="4" t="str">
        <f t="shared" ca="1" si="665"/>
        <v>处以罚款</v>
      </c>
      <c r="G8944">
        <f t="shared" ca="1" si="665"/>
        <v>20142892</v>
      </c>
    </row>
    <row r="8945" spans="1:7" x14ac:dyDescent="0.15">
      <c r="A8945">
        <f t="shared" ref="A8945:A9008" ca="1" si="666">INDIRECT("'"&amp;(2006+ROUNDDOWN((ROW()-2)/1000,0))&amp;IF(MOD(ROUNDDOWN((ROW()-2+500)/500,0),2)=1,1,2)&amp;"'!"&amp;CHAR(64+COLUMN())&amp;(ROW()-500*(ROUNDDOWN((ROW()-2+500)/500,0)-1)))</f>
        <v>2014</v>
      </c>
      <c r="B8945">
        <f t="shared" ca="1" si="665"/>
        <v>2</v>
      </c>
      <c r="C8945">
        <f t="shared" ca="1" si="665"/>
        <v>89</v>
      </c>
      <c r="D8945">
        <f t="shared" ca="1" si="665"/>
        <v>3</v>
      </c>
      <c r="E8945" s="2">
        <f t="shared" ca="1" si="665"/>
        <v>0</v>
      </c>
      <c r="F8945" s="4" t="str">
        <f t="shared" ca="1" si="665"/>
        <v>根据侵权行为情节，判定侵权赔偿数额</v>
      </c>
      <c r="G8945">
        <f t="shared" ca="1" si="665"/>
        <v>20142893</v>
      </c>
    </row>
    <row r="8946" spans="1:7" x14ac:dyDescent="0.15">
      <c r="A8946">
        <f t="shared" ca="1" si="666"/>
        <v>2014</v>
      </c>
      <c r="B8946">
        <f t="shared" ca="1" si="665"/>
        <v>2</v>
      </c>
      <c r="C8946">
        <f t="shared" ca="1" si="665"/>
        <v>89</v>
      </c>
      <c r="D8946">
        <f t="shared" ca="1" si="665"/>
        <v>4</v>
      </c>
      <c r="E8946" s="2">
        <f t="shared" ca="1" si="665"/>
        <v>1</v>
      </c>
      <c r="F8946" s="4" t="str">
        <f t="shared" ca="1" si="665"/>
        <v>没收、销毁主要用于制造侵权商品的工具</v>
      </c>
      <c r="G8946">
        <f t="shared" ca="1" si="665"/>
        <v>20142894</v>
      </c>
    </row>
    <row r="8947" spans="1:7" ht="27" x14ac:dyDescent="0.15">
      <c r="A8947">
        <f t="shared" ca="1" si="666"/>
        <v>2014</v>
      </c>
      <c r="B8947">
        <f t="shared" ca="1" si="665"/>
        <v>2</v>
      </c>
      <c r="C8947">
        <f t="shared" ca="1" si="665"/>
        <v>90</v>
      </c>
      <c r="D8947">
        <f t="shared" ca="1" si="665"/>
        <v>0</v>
      </c>
      <c r="E8947" s="2">
        <f t="shared" ca="1" si="665"/>
        <v>0</v>
      </c>
      <c r="F8947" s="4" t="str">
        <f t="shared" ca="1" si="665"/>
        <v>根据著作权法及相关规定，下列哪些使用作品的行为可以不经著作权人许可且不向其支付报酬？</v>
      </c>
      <c r="G8947">
        <f t="shared" ca="1" si="665"/>
        <v>20142900</v>
      </c>
    </row>
    <row r="8948" spans="1:7" x14ac:dyDescent="0.15">
      <c r="A8948">
        <f t="shared" ca="1" si="666"/>
        <v>2014</v>
      </c>
      <c r="B8948">
        <f t="shared" ca="1" si="665"/>
        <v>2</v>
      </c>
      <c r="C8948">
        <f t="shared" ca="1" si="665"/>
        <v>90</v>
      </c>
      <c r="D8948">
        <f t="shared" ca="1" si="665"/>
        <v>1</v>
      </c>
      <c r="E8948" s="2">
        <f t="shared" ca="1" si="665"/>
        <v>1</v>
      </c>
      <c r="F8948" s="4" t="str">
        <f t="shared" ca="1" si="665"/>
        <v>某国家机关为执行公务在合理范围内使用赵某已经发表的作品</v>
      </c>
      <c r="G8948">
        <f t="shared" ca="1" si="665"/>
        <v>20142901</v>
      </c>
    </row>
    <row r="8949" spans="1:7" x14ac:dyDescent="0.15">
      <c r="A8949">
        <f t="shared" ca="1" si="666"/>
        <v>2014</v>
      </c>
      <c r="B8949">
        <f t="shared" ca="1" si="665"/>
        <v>2</v>
      </c>
      <c r="C8949">
        <f t="shared" ca="1" si="665"/>
        <v>90</v>
      </c>
      <c r="D8949">
        <f t="shared" ca="1" si="665"/>
        <v>2</v>
      </c>
      <c r="E8949" s="2">
        <f t="shared" ca="1" si="665"/>
        <v>1</v>
      </c>
      <c r="F8949" s="4" t="str">
        <f t="shared" ca="1" si="665"/>
        <v>某美术馆为保存版本的需要，将其收藏的白某画作进行复制</v>
      </c>
      <c r="G8949">
        <f t="shared" ca="1" si="665"/>
        <v>20142902</v>
      </c>
    </row>
    <row r="8950" spans="1:7" x14ac:dyDescent="0.15">
      <c r="A8950">
        <f t="shared" ca="1" si="666"/>
        <v>2014</v>
      </c>
      <c r="B8950">
        <f t="shared" ca="1" si="665"/>
        <v>2</v>
      </c>
      <c r="C8950">
        <f t="shared" ca="1" si="665"/>
        <v>90</v>
      </c>
      <c r="D8950">
        <f t="shared" ca="1" si="665"/>
        <v>3</v>
      </c>
      <c r="E8950" s="2">
        <f t="shared" ca="1" si="665"/>
        <v>0</v>
      </c>
      <c r="F8950" s="4" t="str">
        <f t="shared" ca="1" si="665"/>
        <v>某大学教授张某自行将美国某大学教材全文翻译成中文后低价发行</v>
      </c>
      <c r="G8950">
        <f t="shared" ca="1" si="665"/>
        <v>20142903</v>
      </c>
    </row>
    <row r="8951" spans="1:7" x14ac:dyDescent="0.15">
      <c r="A8951">
        <f t="shared" ca="1" si="666"/>
        <v>2014</v>
      </c>
      <c r="B8951">
        <f t="shared" ca="1" si="665"/>
        <v>2</v>
      </c>
      <c r="C8951">
        <f t="shared" ca="1" si="665"/>
        <v>90</v>
      </c>
      <c r="D8951">
        <f t="shared" ca="1" si="665"/>
        <v>4</v>
      </c>
      <c r="E8951" s="2">
        <f t="shared" ca="1" si="665"/>
        <v>1</v>
      </c>
      <c r="F8951" s="4" t="str">
        <f t="shared" ca="1" si="665"/>
        <v>某出版社将中国公民赵某已经发表的作品改成盲文出版</v>
      </c>
      <c r="G8951">
        <f t="shared" ca="1" si="665"/>
        <v>20142904</v>
      </c>
    </row>
    <row r="8952" spans="1:7" x14ac:dyDescent="0.15">
      <c r="A8952">
        <f t="shared" ca="1" si="666"/>
        <v>2014</v>
      </c>
      <c r="B8952">
        <f t="shared" ca="1" si="665"/>
        <v>2</v>
      </c>
      <c r="C8952">
        <f t="shared" ca="1" si="665"/>
        <v>91</v>
      </c>
      <c r="D8952">
        <f t="shared" ca="1" si="665"/>
        <v>0</v>
      </c>
      <c r="E8952" s="2">
        <f t="shared" ca="1" si="665"/>
        <v>0</v>
      </c>
      <c r="F8952" s="4" t="str">
        <f t="shared" ca="1" si="665"/>
        <v>根据合同法及相关规定，下列关于合同转让的哪些说法是正确的？</v>
      </c>
      <c r="G8952">
        <f t="shared" ca="1" si="665"/>
        <v>20142910</v>
      </c>
    </row>
    <row r="8953" spans="1:7" x14ac:dyDescent="0.15">
      <c r="A8953">
        <f t="shared" ca="1" si="666"/>
        <v>2014</v>
      </c>
      <c r="B8953">
        <f t="shared" ca="1" si="665"/>
        <v>2</v>
      </c>
      <c r="C8953">
        <f t="shared" ca="1" si="665"/>
        <v>91</v>
      </c>
      <c r="D8953">
        <f t="shared" ca="1" si="665"/>
        <v>1</v>
      </c>
      <c r="E8953" s="2">
        <f t="shared" ca="1" si="665"/>
        <v>0</v>
      </c>
      <c r="F8953" s="4" t="str">
        <f t="shared" ca="1" si="665"/>
        <v>债权人将合同的权利转让给第三人的，应当经债务人同意</v>
      </c>
      <c r="G8953">
        <f t="shared" ca="1" si="665"/>
        <v>20142911</v>
      </c>
    </row>
    <row r="8954" spans="1:7" x14ac:dyDescent="0.15">
      <c r="A8954">
        <f t="shared" ca="1" si="666"/>
        <v>2014</v>
      </c>
      <c r="B8954">
        <f t="shared" ca="1" si="665"/>
        <v>2</v>
      </c>
      <c r="C8954">
        <f t="shared" ca="1" si="665"/>
        <v>91</v>
      </c>
      <c r="D8954">
        <f t="shared" ca="1" si="665"/>
        <v>2</v>
      </c>
      <c r="E8954" s="2">
        <f t="shared" ca="1" si="665"/>
        <v>1</v>
      </c>
      <c r="F8954" s="4" t="str">
        <f t="shared" ca="1" si="665"/>
        <v>债权人将合同的权利转让给第三人的，应当通知债务人</v>
      </c>
      <c r="G8954">
        <f t="shared" ca="1" si="665"/>
        <v>20142912</v>
      </c>
    </row>
    <row r="8955" spans="1:7" x14ac:dyDescent="0.15">
      <c r="A8955">
        <f t="shared" ca="1" si="666"/>
        <v>2014</v>
      </c>
      <c r="B8955">
        <f t="shared" ca="1" si="665"/>
        <v>2</v>
      </c>
      <c r="C8955">
        <f t="shared" ca="1" si="665"/>
        <v>91</v>
      </c>
      <c r="D8955">
        <f t="shared" ca="1" si="665"/>
        <v>3</v>
      </c>
      <c r="E8955" s="2">
        <f t="shared" ca="1" si="665"/>
        <v>1</v>
      </c>
      <c r="F8955" s="4" t="str">
        <f t="shared" ca="1" si="665"/>
        <v>债务人将合同的义务转移给第三人的，应当经债权人同意</v>
      </c>
      <c r="G8955">
        <f t="shared" ca="1" si="665"/>
        <v>20142913</v>
      </c>
    </row>
    <row r="8956" spans="1:7" x14ac:dyDescent="0.15">
      <c r="A8956">
        <f t="shared" ca="1" si="666"/>
        <v>2014</v>
      </c>
      <c r="B8956">
        <f t="shared" ca="1" si="665"/>
        <v>2</v>
      </c>
      <c r="C8956">
        <f t="shared" ca="1" si="665"/>
        <v>91</v>
      </c>
      <c r="D8956">
        <f t="shared" ca="1" si="665"/>
        <v>4</v>
      </c>
      <c r="E8956" s="2">
        <f t="shared" ca="1" si="665"/>
        <v>0</v>
      </c>
      <c r="F8956" s="4" t="str">
        <f t="shared" ca="1" si="665"/>
        <v>债务人将合同的义务转移给第三人的，可以不经债权人同意</v>
      </c>
      <c r="G8956">
        <f t="shared" ca="1" si="665"/>
        <v>20142914</v>
      </c>
    </row>
    <row r="8957" spans="1:7" x14ac:dyDescent="0.15">
      <c r="A8957">
        <f t="shared" ca="1" si="666"/>
        <v>2014</v>
      </c>
      <c r="B8957">
        <f t="shared" ref="B8957:G8973" ca="1" si="667">INDIRECT("'"&amp;(2006+ROUNDDOWN((ROW()-2)/1000,0))&amp;IF(MOD(ROUNDDOWN((ROW()-2+500)/500,0),2)=1,1,2)&amp;"'!"&amp;CHAR(64+COLUMN())&amp;(ROW()-500*(ROUNDDOWN((ROW()-2+500)/500,0)-1)))</f>
        <v>2</v>
      </c>
      <c r="C8957">
        <f t="shared" ca="1" si="667"/>
        <v>92</v>
      </c>
      <c r="D8957">
        <f t="shared" ca="1" si="667"/>
        <v>0</v>
      </c>
      <c r="E8957" s="2">
        <f t="shared" ca="1" si="667"/>
        <v>0</v>
      </c>
      <c r="F8957" s="4" t="str">
        <f t="shared" ca="1" si="667"/>
        <v>根据著作权法及相关规定，下列哪些说法是正确的？</v>
      </c>
      <c r="G8957">
        <f t="shared" ca="1" si="667"/>
        <v>20142920</v>
      </c>
    </row>
    <row r="8958" spans="1:7" ht="27" x14ac:dyDescent="0.15">
      <c r="A8958">
        <f t="shared" ca="1" si="666"/>
        <v>2014</v>
      </c>
      <c r="B8958">
        <f t="shared" ca="1" si="667"/>
        <v>2</v>
      </c>
      <c r="C8958">
        <f t="shared" ca="1" si="667"/>
        <v>92</v>
      </c>
      <c r="D8958">
        <f t="shared" ca="1" si="667"/>
        <v>1</v>
      </c>
      <c r="E8958" s="2">
        <f t="shared" ca="1" si="667"/>
        <v>1</v>
      </c>
      <c r="F8958" s="4" t="str">
        <f t="shared" ca="1" si="667"/>
        <v>录音录像制作者使用他人作品制作录音录像制品，应当取得著作权人许可，并支付报酬</v>
      </c>
      <c r="G8958">
        <f t="shared" ca="1" si="667"/>
        <v>20142921</v>
      </c>
    </row>
    <row r="8959" spans="1:7" ht="27" x14ac:dyDescent="0.15">
      <c r="A8959">
        <f t="shared" ca="1" si="666"/>
        <v>2014</v>
      </c>
      <c r="B8959">
        <f t="shared" ca="1" si="667"/>
        <v>2</v>
      </c>
      <c r="C8959">
        <f t="shared" ca="1" si="667"/>
        <v>92</v>
      </c>
      <c r="D8959">
        <f t="shared" ca="1" si="667"/>
        <v>2</v>
      </c>
      <c r="E8959" s="2">
        <f t="shared" ca="1" si="667"/>
        <v>0</v>
      </c>
      <c r="F8959" s="4" t="str">
        <f t="shared" ca="1" si="667"/>
        <v>录音制作者使用他人已经合法录制为录音制品的音乐作品制作录音制品，可以不经著作权人许可，无需支付报酬</v>
      </c>
      <c r="G8959">
        <f t="shared" ca="1" si="667"/>
        <v>20142922</v>
      </c>
    </row>
    <row r="8960" spans="1:7" x14ac:dyDescent="0.15">
      <c r="A8960">
        <f t="shared" ca="1" si="666"/>
        <v>2014</v>
      </c>
      <c r="B8960">
        <f t="shared" ca="1" si="667"/>
        <v>2</v>
      </c>
      <c r="C8960">
        <f t="shared" ca="1" si="667"/>
        <v>92</v>
      </c>
      <c r="D8960">
        <f t="shared" ca="1" si="667"/>
        <v>3</v>
      </c>
      <c r="E8960" s="2">
        <f t="shared" ca="1" si="667"/>
        <v>1</v>
      </c>
      <c r="F8960" s="4" t="str">
        <f t="shared" ca="1" si="667"/>
        <v>录音录像制作者制作录音录像制品，应当同表演者订立合同，并支付报酬</v>
      </c>
      <c r="G8960">
        <f t="shared" ca="1" si="667"/>
        <v>20142923</v>
      </c>
    </row>
    <row r="8961" spans="1:7" ht="27" x14ac:dyDescent="0.15">
      <c r="A8961">
        <f t="shared" ca="1" si="666"/>
        <v>2014</v>
      </c>
      <c r="B8961">
        <f t="shared" ca="1" si="667"/>
        <v>2</v>
      </c>
      <c r="C8961">
        <f t="shared" ca="1" si="667"/>
        <v>92</v>
      </c>
      <c r="D8961">
        <f t="shared" ca="1" si="667"/>
        <v>4</v>
      </c>
      <c r="E8961" s="2">
        <f t="shared" ca="1" si="667"/>
        <v>1</v>
      </c>
      <c r="F8961" s="4" t="str">
        <f t="shared" ca="1" si="667"/>
        <v>录音录像制作者对其制作的录音录像制品，享有许可他人通过信息网络向公众传播并获得报酬的权利</v>
      </c>
      <c r="G8961">
        <f t="shared" ca="1" si="667"/>
        <v>20142924</v>
      </c>
    </row>
    <row r="8962" spans="1:7" ht="54" x14ac:dyDescent="0.15">
      <c r="A8962">
        <f t="shared" ca="1" si="666"/>
        <v>2014</v>
      </c>
      <c r="B8962">
        <f t="shared" ca="1" si="667"/>
        <v>2</v>
      </c>
      <c r="C8962">
        <f t="shared" ca="1" si="667"/>
        <v>93</v>
      </c>
      <c r="D8962">
        <f t="shared" ca="1" si="667"/>
        <v>0</v>
      </c>
      <c r="E8962" s="2">
        <f t="shared" ca="1" si="667"/>
        <v>0</v>
      </c>
      <c r="F8962" s="4" t="str">
        <f t="shared" ca="1" si="667"/>
        <v>张某欲将珍藏多年的古董瓷器转让给赵某。两人在合同中约定，如果一方违约，需要支付给对方违约金，同时约定赵某支付一定数额的定金给张某作为债权的担保。交付前，张某的朋友李某不慎将该瓷器摔碎。根据合同法及相关规定，下列哪些说法是正确的？</v>
      </c>
      <c r="G8962">
        <f t="shared" ca="1" si="667"/>
        <v>20142930</v>
      </c>
    </row>
    <row r="8963" spans="1:7" x14ac:dyDescent="0.15">
      <c r="A8963">
        <f t="shared" ca="1" si="666"/>
        <v>2014</v>
      </c>
      <c r="B8963">
        <f t="shared" ca="1" si="667"/>
        <v>2</v>
      </c>
      <c r="C8963">
        <f t="shared" ca="1" si="667"/>
        <v>93</v>
      </c>
      <c r="D8963">
        <f t="shared" ca="1" si="667"/>
        <v>1</v>
      </c>
      <c r="E8963" s="2">
        <f t="shared" ca="1" si="667"/>
        <v>1</v>
      </c>
      <c r="F8963" s="4" t="str">
        <f t="shared" ca="1" si="667"/>
        <v>张某不能向赵某交付瓷器，构成违约，违约责任应由张某承担</v>
      </c>
      <c r="G8963">
        <f t="shared" ca="1" si="667"/>
        <v>20142931</v>
      </c>
    </row>
    <row r="8964" spans="1:7" x14ac:dyDescent="0.15">
      <c r="A8964">
        <f t="shared" ca="1" si="666"/>
        <v>2014</v>
      </c>
      <c r="B8964">
        <f t="shared" ca="1" si="667"/>
        <v>2</v>
      </c>
      <c r="C8964">
        <f t="shared" ca="1" si="667"/>
        <v>93</v>
      </c>
      <c r="D8964">
        <f t="shared" ca="1" si="667"/>
        <v>2</v>
      </c>
      <c r="E8964" s="2">
        <f t="shared" ca="1" si="667"/>
        <v>0</v>
      </c>
      <c r="F8964" s="4" t="str">
        <f t="shared" ca="1" si="667"/>
        <v>张某不能向赵某交付瓷器，构成违约，违约责任应由李某承担</v>
      </c>
      <c r="G8964">
        <f t="shared" ca="1" si="667"/>
        <v>20142932</v>
      </c>
    </row>
    <row r="8965" spans="1:7" x14ac:dyDescent="0.15">
      <c r="A8965">
        <f t="shared" ca="1" si="666"/>
        <v>2014</v>
      </c>
      <c r="B8965">
        <f t="shared" ca="1" si="667"/>
        <v>2</v>
      </c>
      <c r="C8965">
        <f t="shared" ca="1" si="667"/>
        <v>93</v>
      </c>
      <c r="D8965">
        <f t="shared" ca="1" si="667"/>
        <v>3</v>
      </c>
      <c r="E8965" s="2">
        <f t="shared" ca="1" si="667"/>
        <v>0</v>
      </c>
      <c r="F8965" s="4" t="str">
        <f t="shared" ca="1" si="667"/>
        <v>赵某追究违约责任时，可以要求同时适用违约金和定金条款</v>
      </c>
      <c r="G8965">
        <f t="shared" ca="1" si="667"/>
        <v>20142933</v>
      </c>
    </row>
    <row r="8966" spans="1:7" x14ac:dyDescent="0.15">
      <c r="A8966">
        <f t="shared" ca="1" si="666"/>
        <v>2014</v>
      </c>
      <c r="B8966">
        <f t="shared" ca="1" si="667"/>
        <v>2</v>
      </c>
      <c r="C8966">
        <f t="shared" ca="1" si="667"/>
        <v>93</v>
      </c>
      <c r="D8966">
        <f t="shared" ca="1" si="667"/>
        <v>4</v>
      </c>
      <c r="E8966" s="2">
        <f t="shared" ca="1" si="667"/>
        <v>1</v>
      </c>
      <c r="F8966" s="4" t="str">
        <f t="shared" ca="1" si="667"/>
        <v>赵某追究违约责任时，可以选择适用违约金或者定金条款</v>
      </c>
      <c r="G8966">
        <f t="shared" ca="1" si="667"/>
        <v>20142934</v>
      </c>
    </row>
    <row r="8967" spans="1:7" ht="27" x14ac:dyDescent="0.15">
      <c r="A8967">
        <f t="shared" ca="1" si="666"/>
        <v>2014</v>
      </c>
      <c r="B8967">
        <f t="shared" ca="1" si="667"/>
        <v>2</v>
      </c>
      <c r="C8967">
        <f t="shared" ca="1" si="667"/>
        <v>94</v>
      </c>
      <c r="D8967">
        <f t="shared" ca="1" si="667"/>
        <v>0</v>
      </c>
      <c r="E8967" s="2">
        <f t="shared" ca="1" si="667"/>
        <v>0</v>
      </c>
      <c r="F8967" s="4" t="str">
        <f t="shared" ca="1" si="667"/>
        <v>根据民事诉讼法及相关规定，当事人的再审申请符合下列哪些情形的，人民法院应当再审？</v>
      </c>
      <c r="G8967">
        <f t="shared" ca="1" si="667"/>
        <v>20142940</v>
      </c>
    </row>
    <row r="8968" spans="1:7" x14ac:dyDescent="0.15">
      <c r="A8968">
        <f t="shared" ca="1" si="666"/>
        <v>2014</v>
      </c>
      <c r="B8968">
        <f t="shared" ca="1" si="667"/>
        <v>2</v>
      </c>
      <c r="C8968">
        <f t="shared" ca="1" si="667"/>
        <v>94</v>
      </c>
      <c r="D8968">
        <f t="shared" ca="1" si="667"/>
        <v>1</v>
      </c>
      <c r="E8968" s="2">
        <f t="shared" ca="1" si="667"/>
        <v>1</v>
      </c>
      <c r="F8968" s="4" t="str">
        <f t="shared" ca="1" si="667"/>
        <v>有新的证据，足以推翻原判决的</v>
      </c>
      <c r="G8968">
        <f t="shared" ca="1" si="667"/>
        <v>20142941</v>
      </c>
    </row>
    <row r="8969" spans="1:7" x14ac:dyDescent="0.15">
      <c r="A8969">
        <f t="shared" ca="1" si="666"/>
        <v>2014</v>
      </c>
      <c r="B8969">
        <f t="shared" ca="1" si="667"/>
        <v>2</v>
      </c>
      <c r="C8969">
        <f t="shared" ca="1" si="667"/>
        <v>94</v>
      </c>
      <c r="D8969">
        <f t="shared" ca="1" si="667"/>
        <v>2</v>
      </c>
      <c r="E8969" s="2">
        <f t="shared" ca="1" si="667"/>
        <v>1</v>
      </c>
      <c r="F8969" s="4" t="str">
        <f t="shared" ca="1" si="667"/>
        <v>原判决认定事实的主要证据未经质证的</v>
      </c>
      <c r="G8969">
        <f t="shared" ca="1" si="667"/>
        <v>20142942</v>
      </c>
    </row>
    <row r="8970" spans="1:7" x14ac:dyDescent="0.15">
      <c r="A8970">
        <f t="shared" ca="1" si="666"/>
        <v>2014</v>
      </c>
      <c r="B8970">
        <f t="shared" ca="1" si="667"/>
        <v>2</v>
      </c>
      <c r="C8970">
        <f t="shared" ca="1" si="667"/>
        <v>94</v>
      </c>
      <c r="D8970">
        <f t="shared" ca="1" si="667"/>
        <v>3</v>
      </c>
      <c r="E8970" s="2">
        <f t="shared" ca="1" si="667"/>
        <v>1</v>
      </c>
      <c r="F8970" s="4" t="str">
        <f t="shared" ca="1" si="667"/>
        <v>据以作出原判决的法律文书被撤销的</v>
      </c>
      <c r="G8970">
        <f t="shared" ca="1" si="667"/>
        <v>20142943</v>
      </c>
    </row>
    <row r="8971" spans="1:7" x14ac:dyDescent="0.15">
      <c r="A8971">
        <f t="shared" ca="1" si="666"/>
        <v>2014</v>
      </c>
      <c r="B8971">
        <f t="shared" ca="1" si="667"/>
        <v>2</v>
      </c>
      <c r="C8971">
        <f t="shared" ca="1" si="667"/>
        <v>94</v>
      </c>
      <c r="D8971">
        <f t="shared" ca="1" si="667"/>
        <v>4</v>
      </c>
      <c r="E8971" s="2">
        <f t="shared" ca="1" si="667"/>
        <v>1</v>
      </c>
      <c r="F8971" s="4" t="str">
        <f t="shared" ca="1" si="667"/>
        <v>原判决超出诉讼请求的</v>
      </c>
      <c r="G8971">
        <f t="shared" ca="1" si="667"/>
        <v>20142944</v>
      </c>
    </row>
    <row r="8972" spans="1:7" x14ac:dyDescent="0.15">
      <c r="A8972">
        <f t="shared" ca="1" si="666"/>
        <v>2014</v>
      </c>
      <c r="B8972">
        <f t="shared" ca="1" si="667"/>
        <v>2</v>
      </c>
      <c r="C8972">
        <f t="shared" ca="1" si="667"/>
        <v>95</v>
      </c>
      <c r="D8972">
        <f t="shared" ca="1" si="667"/>
        <v>0</v>
      </c>
      <c r="E8972" s="2">
        <f t="shared" ca="1" si="667"/>
        <v>0</v>
      </c>
      <c r="F8972" s="4" t="str">
        <f t="shared" ca="1" si="667"/>
        <v>根据民事诉讼法及相关规定，下列有关执行程序的哪些说法是正确的？</v>
      </c>
      <c r="G8972">
        <f t="shared" ca="1" si="667"/>
        <v>20142950</v>
      </c>
    </row>
    <row r="8973" spans="1:7" ht="27" x14ac:dyDescent="0.15">
      <c r="A8973">
        <f t="shared" ca="1" si="666"/>
        <v>2014</v>
      </c>
      <c r="B8973">
        <f t="shared" ca="1" si="667"/>
        <v>2</v>
      </c>
      <c r="C8973">
        <f t="shared" ca="1" si="667"/>
        <v>95</v>
      </c>
      <c r="D8973">
        <f t="shared" ca="1" si="667"/>
        <v>1</v>
      </c>
      <c r="E8973" s="2">
        <f t="shared" ca="1" si="667"/>
        <v>1</v>
      </c>
      <c r="F8973" s="4" t="str">
        <f t="shared" ca="1" si="667"/>
        <v>发生法律效力的民事判决，由第一审人民法院或者与第一审人民法院同级的被执行的财产所在地人民法院执行</v>
      </c>
      <c r="G8973">
        <f t="shared" ca="1" si="667"/>
        <v>20142951</v>
      </c>
    </row>
    <row r="8974" spans="1:7" ht="27" x14ac:dyDescent="0.15">
      <c r="A8974">
        <f t="shared" ca="1" si="666"/>
        <v>2014</v>
      </c>
      <c r="B8974">
        <f t="shared" ref="B8974:G8990" ca="1" si="668">INDIRECT("'"&amp;(2006+ROUNDDOWN((ROW()-2)/1000,0))&amp;IF(MOD(ROUNDDOWN((ROW()-2+500)/500,0),2)=1,1,2)&amp;"'!"&amp;CHAR(64+COLUMN())&amp;(ROW()-500*(ROUNDDOWN((ROW()-2+500)/500,0)-1)))</f>
        <v>2</v>
      </c>
      <c r="C8974">
        <f t="shared" ca="1" si="668"/>
        <v>95</v>
      </c>
      <c r="D8974">
        <f t="shared" ca="1" si="668"/>
        <v>2</v>
      </c>
      <c r="E8974" s="2">
        <f t="shared" ca="1" si="668"/>
        <v>0</v>
      </c>
      <c r="F8974" s="4" t="str">
        <f t="shared" ca="1" si="668"/>
        <v>发生法律效力的民事判决，由作出生效判决的人民法院或者与该人民法院同级的被执行的财产所在地人民法院执行</v>
      </c>
      <c r="G8974">
        <f t="shared" ca="1" si="668"/>
        <v>20142952</v>
      </c>
    </row>
    <row r="8975" spans="1:7" x14ac:dyDescent="0.15">
      <c r="A8975">
        <f t="shared" ca="1" si="666"/>
        <v>2014</v>
      </c>
      <c r="B8975">
        <f t="shared" ca="1" si="668"/>
        <v>2</v>
      </c>
      <c r="C8975">
        <f t="shared" ca="1" si="668"/>
        <v>95</v>
      </c>
      <c r="D8975">
        <f t="shared" ca="1" si="668"/>
        <v>3</v>
      </c>
      <c r="E8975" s="2">
        <f t="shared" ca="1" si="668"/>
        <v>1</v>
      </c>
      <c r="F8975" s="4" t="str">
        <f t="shared" ca="1" si="668"/>
        <v>当事人认为执行行为违反法律规定的，可以向负责执行的人民法院提出书面异议</v>
      </c>
      <c r="G8975">
        <f t="shared" ca="1" si="668"/>
        <v>20142953</v>
      </c>
    </row>
    <row r="8976" spans="1:7" x14ac:dyDescent="0.15">
      <c r="A8976">
        <f t="shared" ca="1" si="666"/>
        <v>2014</v>
      </c>
      <c r="B8976">
        <f t="shared" ca="1" si="668"/>
        <v>2</v>
      </c>
      <c r="C8976">
        <f t="shared" ca="1" si="668"/>
        <v>95</v>
      </c>
      <c r="D8976">
        <f t="shared" ca="1" si="668"/>
        <v>4</v>
      </c>
      <c r="E8976" s="2">
        <f t="shared" ca="1" si="668"/>
        <v>0</v>
      </c>
      <c r="F8976" s="4" t="str">
        <f t="shared" ca="1" si="668"/>
        <v>当事人认为执行行为违反法律规定的，可以向作出生效判决的人民法院提出书面异议</v>
      </c>
      <c r="G8976">
        <f t="shared" ca="1" si="668"/>
        <v>20142954</v>
      </c>
    </row>
    <row r="8977" spans="1:7" x14ac:dyDescent="0.15">
      <c r="A8977">
        <f t="shared" ca="1" si="666"/>
        <v>2014</v>
      </c>
      <c r="B8977">
        <f t="shared" ca="1" si="668"/>
        <v>2</v>
      </c>
      <c r="C8977">
        <f t="shared" ca="1" si="668"/>
        <v>96</v>
      </c>
      <c r="D8977">
        <f t="shared" ca="1" si="668"/>
        <v>0</v>
      </c>
      <c r="E8977" s="2">
        <f t="shared" ca="1" si="668"/>
        <v>0</v>
      </c>
      <c r="F8977" s="4" t="str">
        <f t="shared" ca="1" si="668"/>
        <v>根据商标法及相关规定，下列有关驰名商标的哪些说法是正确的？</v>
      </c>
      <c r="G8977">
        <f t="shared" ca="1" si="668"/>
        <v>20142960</v>
      </c>
    </row>
    <row r="8978" spans="1:7" x14ac:dyDescent="0.15">
      <c r="A8978">
        <f t="shared" ca="1" si="666"/>
        <v>2014</v>
      </c>
      <c r="B8978">
        <f t="shared" ca="1" si="668"/>
        <v>2</v>
      </c>
      <c r="C8978">
        <f t="shared" ca="1" si="668"/>
        <v>96</v>
      </c>
      <c r="D8978">
        <f t="shared" ca="1" si="668"/>
        <v>1</v>
      </c>
      <c r="E8978" s="2">
        <f t="shared" ca="1" si="668"/>
        <v>1</v>
      </c>
      <c r="F8978" s="4" t="str">
        <f t="shared" ca="1" si="668"/>
        <v>驰名商标应当根据当事人的请求，作为处理涉及商标案件需要认定的事实进行认定</v>
      </c>
      <c r="G8978">
        <f t="shared" ca="1" si="668"/>
        <v>20142961</v>
      </c>
    </row>
    <row r="8979" spans="1:7" x14ac:dyDescent="0.15">
      <c r="A8979">
        <f t="shared" ca="1" si="666"/>
        <v>2014</v>
      </c>
      <c r="B8979">
        <f t="shared" ca="1" si="668"/>
        <v>2</v>
      </c>
      <c r="C8979">
        <f t="shared" ca="1" si="668"/>
        <v>96</v>
      </c>
      <c r="D8979">
        <f t="shared" ca="1" si="668"/>
        <v>2</v>
      </c>
      <c r="E8979" s="2">
        <f t="shared" ca="1" si="668"/>
        <v>0</v>
      </c>
      <c r="F8979" s="4" t="str">
        <f t="shared" ca="1" si="668"/>
        <v>在商标注册审查过程中，商标局根据审查的需要，可以主动对商标驰名情况作出认定</v>
      </c>
      <c r="G8979">
        <f t="shared" ca="1" si="668"/>
        <v>20142962</v>
      </c>
    </row>
    <row r="8980" spans="1:7" ht="27" x14ac:dyDescent="0.15">
      <c r="A8980">
        <f t="shared" ca="1" si="666"/>
        <v>2014</v>
      </c>
      <c r="B8980">
        <f t="shared" ca="1" si="668"/>
        <v>2</v>
      </c>
      <c r="C8980">
        <f t="shared" ca="1" si="668"/>
        <v>96</v>
      </c>
      <c r="D8980">
        <f t="shared" ca="1" si="668"/>
        <v>3</v>
      </c>
      <c r="E8980" s="2">
        <f t="shared" ca="1" si="668"/>
        <v>0</v>
      </c>
      <c r="F8980" s="4" t="str">
        <f t="shared" ca="1" si="668"/>
        <v>在商标争议处理过程中，商标评审委员会根据处理案件的需要，可以主动对商标驰名情况作出认定</v>
      </c>
      <c r="G8980">
        <f t="shared" ca="1" si="668"/>
        <v>20142963</v>
      </c>
    </row>
    <row r="8981" spans="1:7" x14ac:dyDescent="0.15">
      <c r="A8981">
        <f t="shared" ca="1" si="666"/>
        <v>2014</v>
      </c>
      <c r="B8981">
        <f t="shared" ca="1" si="668"/>
        <v>2</v>
      </c>
      <c r="C8981">
        <f t="shared" ca="1" si="668"/>
        <v>96</v>
      </c>
      <c r="D8981">
        <f t="shared" ca="1" si="668"/>
        <v>4</v>
      </c>
      <c r="E8981" s="2">
        <f t="shared" ca="1" si="668"/>
        <v>1</v>
      </c>
      <c r="F8981" s="4" t="str">
        <f t="shared" ca="1" si="668"/>
        <v>生产、经营者不得将“驰名商标”字样用于商品、商品包装或者容器上</v>
      </c>
      <c r="G8981">
        <f t="shared" ca="1" si="668"/>
        <v>20142964</v>
      </c>
    </row>
    <row r="8982" spans="1:7" ht="27" x14ac:dyDescent="0.15">
      <c r="A8982">
        <f t="shared" ca="1" si="666"/>
        <v>2014</v>
      </c>
      <c r="B8982">
        <f t="shared" ca="1" si="668"/>
        <v>2</v>
      </c>
      <c r="C8982">
        <f t="shared" ca="1" si="668"/>
        <v>97</v>
      </c>
      <c r="D8982">
        <f t="shared" ca="1" si="668"/>
        <v>0</v>
      </c>
      <c r="E8982" s="2">
        <f t="shared" ca="1" si="668"/>
        <v>0</v>
      </c>
      <c r="F8982" s="4" t="str">
        <f t="shared" ca="1" si="668"/>
        <v>根据《保护工业产权巴黎公约》的规定，在工业产权保护方面，下列哪些人可在该公约成员国之一的美国享有国民待遇？</v>
      </c>
      <c r="G8982">
        <f t="shared" ca="1" si="668"/>
        <v>20142970</v>
      </c>
    </row>
    <row r="8983" spans="1:7" x14ac:dyDescent="0.15">
      <c r="A8983">
        <f t="shared" ca="1" si="666"/>
        <v>2014</v>
      </c>
      <c r="B8983">
        <f t="shared" ca="1" si="668"/>
        <v>2</v>
      </c>
      <c r="C8983">
        <f t="shared" ca="1" si="668"/>
        <v>97</v>
      </c>
      <c r="D8983">
        <f t="shared" ca="1" si="668"/>
        <v>1</v>
      </c>
      <c r="E8983" s="2">
        <f t="shared" ca="1" si="668"/>
        <v>1</v>
      </c>
      <c r="F8983" s="4" t="str">
        <f t="shared" ca="1" si="668"/>
        <v>在美国有住所的中国公民</v>
      </c>
      <c r="G8983">
        <f t="shared" ca="1" si="668"/>
        <v>20142971</v>
      </c>
    </row>
    <row r="8984" spans="1:7" x14ac:dyDescent="0.15">
      <c r="A8984">
        <f t="shared" ca="1" si="666"/>
        <v>2014</v>
      </c>
      <c r="B8984">
        <f t="shared" ca="1" si="668"/>
        <v>2</v>
      </c>
      <c r="C8984">
        <f t="shared" ca="1" si="668"/>
        <v>97</v>
      </c>
      <c r="D8984">
        <f t="shared" ca="1" si="668"/>
        <v>2</v>
      </c>
      <c r="E8984" s="2">
        <f t="shared" ca="1" si="668"/>
        <v>1</v>
      </c>
      <c r="F8984" s="4" t="str">
        <f t="shared" ca="1" si="668"/>
        <v>在美国没有住所的中国公民</v>
      </c>
      <c r="G8984">
        <f t="shared" ca="1" si="668"/>
        <v>20142972</v>
      </c>
    </row>
    <row r="8985" spans="1:7" x14ac:dyDescent="0.15">
      <c r="A8985">
        <f t="shared" ca="1" si="666"/>
        <v>2014</v>
      </c>
      <c r="B8985">
        <f t="shared" ca="1" si="668"/>
        <v>2</v>
      </c>
      <c r="C8985">
        <f t="shared" ca="1" si="668"/>
        <v>97</v>
      </c>
      <c r="D8985">
        <f t="shared" ca="1" si="668"/>
        <v>3</v>
      </c>
      <c r="E8985" s="2">
        <f t="shared" ca="1" si="668"/>
        <v>1</v>
      </c>
      <c r="F8985" s="4" t="str">
        <f t="shared" ca="1" si="668"/>
        <v>在美国有营业所的中国企业</v>
      </c>
      <c r="G8985">
        <f t="shared" ca="1" si="668"/>
        <v>20142973</v>
      </c>
    </row>
    <row r="8986" spans="1:7" x14ac:dyDescent="0.15">
      <c r="A8986">
        <f t="shared" ca="1" si="666"/>
        <v>2014</v>
      </c>
      <c r="B8986">
        <f t="shared" ca="1" si="668"/>
        <v>2</v>
      </c>
      <c r="C8986">
        <f t="shared" ca="1" si="668"/>
        <v>97</v>
      </c>
      <c r="D8986">
        <f t="shared" ca="1" si="668"/>
        <v>4</v>
      </c>
      <c r="E8986" s="2">
        <f t="shared" ca="1" si="668"/>
        <v>1</v>
      </c>
      <c r="F8986" s="4" t="str">
        <f t="shared" ca="1" si="668"/>
        <v>在美国没有营业所的中国企业</v>
      </c>
      <c r="G8986">
        <f t="shared" ca="1" si="668"/>
        <v>20142974</v>
      </c>
    </row>
    <row r="8987" spans="1:7" x14ac:dyDescent="0.15">
      <c r="A8987">
        <f t="shared" ca="1" si="666"/>
        <v>2014</v>
      </c>
      <c r="B8987">
        <f t="shared" ca="1" si="668"/>
        <v>2</v>
      </c>
      <c r="C8987">
        <f t="shared" ca="1" si="668"/>
        <v>98</v>
      </c>
      <c r="D8987">
        <f t="shared" ca="1" si="668"/>
        <v>0</v>
      </c>
      <c r="E8987" s="2">
        <f t="shared" ca="1" si="668"/>
        <v>0</v>
      </c>
      <c r="F8987" s="4" t="str">
        <f t="shared" ca="1" si="668"/>
        <v>根据行政诉讼法及相关规定，下列哪些说法是正确的？</v>
      </c>
      <c r="G8987">
        <f t="shared" ca="1" si="668"/>
        <v>20142980</v>
      </c>
    </row>
    <row r="8988" spans="1:7" ht="27" x14ac:dyDescent="0.15">
      <c r="A8988">
        <f t="shared" ca="1" si="666"/>
        <v>2014</v>
      </c>
      <c r="B8988">
        <f t="shared" ca="1" si="668"/>
        <v>2</v>
      </c>
      <c r="C8988">
        <f t="shared" ca="1" si="668"/>
        <v>98</v>
      </c>
      <c r="D8988">
        <f t="shared" ca="1" si="668"/>
        <v>1</v>
      </c>
      <c r="E8988" s="2">
        <f t="shared" ca="1" si="668"/>
        <v>1</v>
      </c>
      <c r="F8988" s="4" t="str">
        <f t="shared" ca="1" si="668"/>
        <v>上级人民法院对下级人民法院已经发生法律效力的判决，发现违反法律、法规规定的，有权提审</v>
      </c>
      <c r="G8988">
        <f t="shared" ca="1" si="668"/>
        <v>20142981</v>
      </c>
    </row>
    <row r="8989" spans="1:7" ht="27" x14ac:dyDescent="0.15">
      <c r="A8989">
        <f t="shared" ca="1" si="666"/>
        <v>2014</v>
      </c>
      <c r="B8989">
        <f t="shared" ca="1" si="668"/>
        <v>2</v>
      </c>
      <c r="C8989">
        <f t="shared" ca="1" si="668"/>
        <v>98</v>
      </c>
      <c r="D8989">
        <f t="shared" ca="1" si="668"/>
        <v>2</v>
      </c>
      <c r="E8989" s="2">
        <f t="shared" ca="1" si="668"/>
        <v>1</v>
      </c>
      <c r="F8989" s="4" t="str">
        <f t="shared" ca="1" si="668"/>
        <v>上级人民法院对下级人民法院已经发生法律效力的判决，发现违反法律、法规规定的，有权指令下级人民法院再审</v>
      </c>
      <c r="G8989">
        <f t="shared" ca="1" si="668"/>
        <v>20142982</v>
      </c>
    </row>
    <row r="8990" spans="1:7" ht="27" x14ac:dyDescent="0.15">
      <c r="A8990">
        <f t="shared" ca="1" si="666"/>
        <v>2014</v>
      </c>
      <c r="B8990">
        <f t="shared" ca="1" si="668"/>
        <v>2</v>
      </c>
      <c r="C8990">
        <f t="shared" ca="1" si="668"/>
        <v>98</v>
      </c>
      <c r="D8990">
        <f t="shared" ca="1" si="668"/>
        <v>3</v>
      </c>
      <c r="E8990" s="2">
        <f t="shared" ca="1" si="668"/>
        <v>0</v>
      </c>
      <c r="F8990" s="4" t="str">
        <f t="shared" ca="1" si="668"/>
        <v>人民检察院对人民法院已经发生法律效力的判决，发现违反法律、法规规定的，有权裁定撤销判决</v>
      </c>
      <c r="G8990">
        <f t="shared" ca="1" si="668"/>
        <v>20142983</v>
      </c>
    </row>
    <row r="8991" spans="1:7" ht="27" x14ac:dyDescent="0.15">
      <c r="A8991">
        <f t="shared" ca="1" si="666"/>
        <v>2014</v>
      </c>
      <c r="B8991">
        <f t="shared" ref="B8991:G9007" ca="1" si="669">INDIRECT("'"&amp;(2006+ROUNDDOWN((ROW()-2)/1000,0))&amp;IF(MOD(ROUNDDOWN((ROW()-2+500)/500,0),2)=1,1,2)&amp;"'!"&amp;CHAR(64+COLUMN())&amp;(ROW()-500*(ROUNDDOWN((ROW()-2+500)/500,0)-1)))</f>
        <v>2</v>
      </c>
      <c r="C8991">
        <f t="shared" ca="1" si="669"/>
        <v>98</v>
      </c>
      <c r="D8991">
        <f t="shared" ca="1" si="669"/>
        <v>4</v>
      </c>
      <c r="E8991" s="2">
        <f t="shared" ca="1" si="669"/>
        <v>1</v>
      </c>
      <c r="F8991" s="4" t="str">
        <f t="shared" ca="1" si="669"/>
        <v>人民检察院对人民法院已经发生法律效力的判决，发现违反法律、法规规定的，有权按照审判监督程序提出抗诉</v>
      </c>
      <c r="G8991">
        <f t="shared" ca="1" si="669"/>
        <v>20142984</v>
      </c>
    </row>
    <row r="8992" spans="1:7" x14ac:dyDescent="0.15">
      <c r="A8992">
        <f t="shared" ca="1" si="666"/>
        <v>2014</v>
      </c>
      <c r="B8992">
        <f t="shared" ca="1" si="669"/>
        <v>2</v>
      </c>
      <c r="C8992">
        <f t="shared" ca="1" si="669"/>
        <v>99</v>
      </c>
      <c r="D8992">
        <f t="shared" ca="1" si="669"/>
        <v>0</v>
      </c>
      <c r="E8992" s="2">
        <f t="shared" ca="1" si="669"/>
        <v>0</v>
      </c>
      <c r="F8992" s="4" t="str">
        <f t="shared" ca="1" si="669"/>
        <v>根据计算机软件保护条例的规定，下列哪些说法是正确的？</v>
      </c>
      <c r="G8992">
        <f t="shared" ca="1" si="669"/>
        <v>20142990</v>
      </c>
    </row>
    <row r="8993" spans="1:7" x14ac:dyDescent="0.15">
      <c r="A8993">
        <f t="shared" ca="1" si="666"/>
        <v>2014</v>
      </c>
      <c r="B8993">
        <f t="shared" ca="1" si="669"/>
        <v>2</v>
      </c>
      <c r="C8993">
        <f t="shared" ca="1" si="669"/>
        <v>99</v>
      </c>
      <c r="D8993">
        <f t="shared" ca="1" si="669"/>
        <v>1</v>
      </c>
      <c r="E8993" s="2">
        <f t="shared" ca="1" si="669"/>
        <v>1</v>
      </c>
      <c r="F8993" s="4" t="str">
        <f t="shared" ca="1" si="669"/>
        <v>受保护的软件必须由开发者独立开发，并已固定在某种有形物体上</v>
      </c>
      <c r="G8993">
        <f t="shared" ca="1" si="669"/>
        <v>20142991</v>
      </c>
    </row>
    <row r="8994" spans="1:7" x14ac:dyDescent="0.15">
      <c r="A8994">
        <f t="shared" ca="1" si="666"/>
        <v>2014</v>
      </c>
      <c r="B8994">
        <f t="shared" ca="1" si="669"/>
        <v>2</v>
      </c>
      <c r="C8994">
        <f t="shared" ca="1" si="669"/>
        <v>99</v>
      </c>
      <c r="D8994">
        <f t="shared" ca="1" si="669"/>
        <v>2</v>
      </c>
      <c r="E8994" s="2">
        <f t="shared" ca="1" si="669"/>
        <v>1</v>
      </c>
      <c r="F8994" s="4" t="str">
        <f t="shared" ca="1" si="669"/>
        <v>对软件著作权的保护不延及开发软件所用的思想、处理过程、操作方法或者数学概念</v>
      </c>
      <c r="G8994">
        <f t="shared" ca="1" si="669"/>
        <v>20142992</v>
      </c>
    </row>
    <row r="8995" spans="1:7" ht="27" x14ac:dyDescent="0.15">
      <c r="A8995">
        <f t="shared" ca="1" si="666"/>
        <v>2014</v>
      </c>
      <c r="B8995">
        <f t="shared" ca="1" si="669"/>
        <v>2</v>
      </c>
      <c r="C8995">
        <f t="shared" ca="1" si="669"/>
        <v>99</v>
      </c>
      <c r="D8995">
        <f t="shared" ca="1" si="669"/>
        <v>3</v>
      </c>
      <c r="E8995" s="2">
        <f t="shared" ca="1" si="669"/>
        <v>0</v>
      </c>
      <c r="F8995" s="4" t="str">
        <f t="shared" ca="1" si="669"/>
        <v>软件著作权人应当向国务院著作权行政管理部门认定的软件登记机构办理登记，其著作权自登记之日起产生</v>
      </c>
      <c r="G8995">
        <f t="shared" ca="1" si="669"/>
        <v>20142993</v>
      </c>
    </row>
    <row r="8996" spans="1:7" x14ac:dyDescent="0.15">
      <c r="A8996">
        <f t="shared" ca="1" si="666"/>
        <v>2014</v>
      </c>
      <c r="B8996">
        <f t="shared" ca="1" si="669"/>
        <v>2</v>
      </c>
      <c r="C8996">
        <f t="shared" ca="1" si="669"/>
        <v>99</v>
      </c>
      <c r="D8996">
        <f t="shared" ca="1" si="669"/>
        <v>4</v>
      </c>
      <c r="E8996" s="2">
        <f t="shared" ca="1" si="669"/>
        <v>0</v>
      </c>
      <c r="F8996" s="4" t="str">
        <f t="shared" ca="1" si="669"/>
        <v>自然人的软件著作权保护期为50年，截止于软件首次发表后第50年的12月31日</v>
      </c>
      <c r="G8996">
        <f t="shared" ca="1" si="669"/>
        <v>20142994</v>
      </c>
    </row>
    <row r="8997" spans="1:7" ht="27" x14ac:dyDescent="0.15">
      <c r="A8997">
        <f t="shared" ca="1" si="666"/>
        <v>2014</v>
      </c>
      <c r="B8997">
        <f t="shared" ca="1" si="669"/>
        <v>2</v>
      </c>
      <c r="C8997">
        <f t="shared" ca="1" si="669"/>
        <v>100</v>
      </c>
      <c r="D8997">
        <f t="shared" ca="1" si="669"/>
        <v>0</v>
      </c>
      <c r="E8997" s="2">
        <f t="shared" ca="1" si="669"/>
        <v>0</v>
      </c>
      <c r="F8997" s="4" t="str">
        <f t="shared" ca="1" si="669"/>
        <v>根据《与贸易有关的知识产权协定》的规定，下列哪些属于该协定列举的可能构成知识产权滥用的情形？</v>
      </c>
      <c r="G8997">
        <f t="shared" ca="1" si="669"/>
        <v>201421000</v>
      </c>
    </row>
    <row r="8998" spans="1:7" x14ac:dyDescent="0.15">
      <c r="A8998">
        <f t="shared" ca="1" si="666"/>
        <v>2014</v>
      </c>
      <c r="B8998">
        <f t="shared" ca="1" si="669"/>
        <v>2</v>
      </c>
      <c r="C8998">
        <f t="shared" ca="1" si="669"/>
        <v>100</v>
      </c>
      <c r="D8998">
        <f t="shared" ca="1" si="669"/>
        <v>1</v>
      </c>
      <c r="E8998" s="2">
        <f t="shared" ca="1" si="669"/>
        <v>1</v>
      </c>
      <c r="F8998" s="4" t="str">
        <f t="shared" ca="1" si="669"/>
        <v>排他性的返授条件</v>
      </c>
      <c r="G8998">
        <f t="shared" ca="1" si="669"/>
        <v>201421001</v>
      </c>
    </row>
    <row r="8999" spans="1:7" x14ac:dyDescent="0.15">
      <c r="A8999">
        <f t="shared" ca="1" si="666"/>
        <v>2014</v>
      </c>
      <c r="B8999">
        <f t="shared" ca="1" si="669"/>
        <v>2</v>
      </c>
      <c r="C8999">
        <f t="shared" ca="1" si="669"/>
        <v>100</v>
      </c>
      <c r="D8999">
        <f t="shared" ca="1" si="669"/>
        <v>2</v>
      </c>
      <c r="E8999" s="2">
        <f t="shared" ca="1" si="669"/>
        <v>1</v>
      </c>
      <c r="F8999" s="4" t="str">
        <f t="shared" ca="1" si="669"/>
        <v>强迫性的一揽子授予许可</v>
      </c>
      <c r="G8999">
        <f t="shared" ca="1" si="669"/>
        <v>201421002</v>
      </c>
    </row>
    <row r="9000" spans="1:7" x14ac:dyDescent="0.15">
      <c r="A9000">
        <f t="shared" ca="1" si="666"/>
        <v>2014</v>
      </c>
      <c r="B9000">
        <f t="shared" ca="1" si="669"/>
        <v>2</v>
      </c>
      <c r="C9000">
        <f t="shared" ca="1" si="669"/>
        <v>100</v>
      </c>
      <c r="D9000">
        <f t="shared" ca="1" si="669"/>
        <v>3</v>
      </c>
      <c r="E9000" s="2">
        <f t="shared" ca="1" si="669"/>
        <v>1</v>
      </c>
      <c r="F9000" s="4" t="str">
        <f t="shared" ca="1" si="669"/>
        <v>制止对知识产权有效性提出质疑的条件</v>
      </c>
      <c r="G9000">
        <f t="shared" ca="1" si="669"/>
        <v>201421003</v>
      </c>
    </row>
    <row r="9001" spans="1:7" x14ac:dyDescent="0.15">
      <c r="A9001">
        <f t="shared" ca="1" si="666"/>
        <v>2014</v>
      </c>
      <c r="B9001">
        <f t="shared" ca="1" si="669"/>
        <v>2</v>
      </c>
      <c r="C9001">
        <f t="shared" ca="1" si="669"/>
        <v>100</v>
      </c>
      <c r="D9001">
        <f t="shared" ca="1" si="669"/>
        <v>4</v>
      </c>
      <c r="E9001" s="2">
        <f t="shared" ca="1" si="669"/>
        <v>0</v>
      </c>
      <c r="F9001" s="4" t="str">
        <f t="shared" ca="1" si="669"/>
        <v>禁止被许可方将专利产品出口至许可方享有专利的另一成员境内</v>
      </c>
      <c r="G9001">
        <f t="shared" ca="1" si="669"/>
        <v>201421004</v>
      </c>
    </row>
    <row r="9002" spans="1:7" ht="40.5" x14ac:dyDescent="0.15">
      <c r="A9002">
        <f t="shared" ca="1" si="666"/>
        <v>2015</v>
      </c>
      <c r="B9002">
        <f t="shared" ca="1" si="669"/>
        <v>1</v>
      </c>
      <c r="C9002">
        <f t="shared" ca="1" si="669"/>
        <v>1</v>
      </c>
      <c r="D9002">
        <f t="shared" ca="1" si="669"/>
        <v>0</v>
      </c>
      <c r="E9002" s="2">
        <f t="shared" ca="1" si="669"/>
        <v>0</v>
      </c>
      <c r="F9002" s="4" t="str">
        <f t="shared" ca="1" si="669"/>
        <v>乙公司委托甲公司研发某产品，甲公司指定员工吕某承担此项研发任务，吕某在研发过程中完成了一项发明创造。在没有任何约定的情形下，该发明创造申请专利的权利属于谁？</v>
      </c>
      <c r="G9002">
        <f t="shared" ca="1" si="669"/>
        <v>2015110</v>
      </c>
    </row>
    <row r="9003" spans="1:7" x14ac:dyDescent="0.15">
      <c r="A9003">
        <f t="shared" ca="1" si="666"/>
        <v>2015</v>
      </c>
      <c r="B9003">
        <f t="shared" ca="1" si="669"/>
        <v>1</v>
      </c>
      <c r="C9003">
        <f t="shared" ca="1" si="669"/>
        <v>1</v>
      </c>
      <c r="D9003">
        <f t="shared" ca="1" si="669"/>
        <v>1</v>
      </c>
      <c r="E9003" s="2">
        <f t="shared" ca="1" si="669"/>
        <v>0</v>
      </c>
      <c r="F9003" s="4" t="str">
        <f t="shared" ca="1" si="669"/>
        <v>吕某</v>
      </c>
      <c r="G9003">
        <f t="shared" ca="1" si="669"/>
        <v>2015111</v>
      </c>
    </row>
    <row r="9004" spans="1:7" x14ac:dyDescent="0.15">
      <c r="A9004">
        <f t="shared" ca="1" si="666"/>
        <v>2015</v>
      </c>
      <c r="B9004">
        <f t="shared" ca="1" si="669"/>
        <v>1</v>
      </c>
      <c r="C9004">
        <f t="shared" ca="1" si="669"/>
        <v>1</v>
      </c>
      <c r="D9004">
        <f t="shared" ca="1" si="669"/>
        <v>2</v>
      </c>
      <c r="E9004" s="2">
        <f t="shared" ca="1" si="669"/>
        <v>0</v>
      </c>
      <c r="F9004" s="4" t="str">
        <f t="shared" ca="1" si="669"/>
        <v>甲公司</v>
      </c>
      <c r="G9004">
        <f t="shared" ca="1" si="669"/>
        <v>2015112</v>
      </c>
    </row>
    <row r="9005" spans="1:7" x14ac:dyDescent="0.15">
      <c r="A9005">
        <f t="shared" ca="1" si="666"/>
        <v>2015</v>
      </c>
      <c r="B9005">
        <f t="shared" ca="1" si="669"/>
        <v>1</v>
      </c>
      <c r="C9005">
        <f t="shared" ca="1" si="669"/>
        <v>1</v>
      </c>
      <c r="D9005">
        <f t="shared" ca="1" si="669"/>
        <v>3</v>
      </c>
      <c r="E9005" s="2">
        <f t="shared" ca="1" si="669"/>
        <v>0</v>
      </c>
      <c r="F9005" s="4" t="str">
        <f t="shared" ca="1" si="669"/>
        <v>乙公司</v>
      </c>
      <c r="G9005">
        <f t="shared" ca="1" si="669"/>
        <v>2015113</v>
      </c>
    </row>
    <row r="9006" spans="1:7" x14ac:dyDescent="0.15">
      <c r="A9006">
        <f t="shared" ca="1" si="666"/>
        <v>2015</v>
      </c>
      <c r="B9006">
        <f t="shared" ca="1" si="669"/>
        <v>1</v>
      </c>
      <c r="C9006">
        <f t="shared" ca="1" si="669"/>
        <v>1</v>
      </c>
      <c r="D9006">
        <f t="shared" ca="1" si="669"/>
        <v>4</v>
      </c>
      <c r="E9006" s="2">
        <f t="shared" ca="1" si="669"/>
        <v>0</v>
      </c>
      <c r="F9006" s="4" t="str">
        <f t="shared" ca="1" si="669"/>
        <v>甲公司和乙公司</v>
      </c>
      <c r="G9006">
        <f t="shared" ca="1" si="669"/>
        <v>2015114</v>
      </c>
    </row>
    <row r="9007" spans="1:7" ht="27" x14ac:dyDescent="0.15">
      <c r="A9007">
        <f t="shared" ca="1" si="666"/>
        <v>2015</v>
      </c>
      <c r="B9007">
        <f t="shared" ca="1" si="669"/>
        <v>1</v>
      </c>
      <c r="C9007">
        <f t="shared" ca="1" si="669"/>
        <v>2</v>
      </c>
      <c r="D9007">
        <f t="shared" ca="1" si="669"/>
        <v>0</v>
      </c>
      <c r="E9007" s="2">
        <f t="shared" ca="1" si="669"/>
        <v>0</v>
      </c>
      <c r="F9007" s="4" t="str">
        <f t="shared" ca="1" si="669"/>
        <v>甲乙二人于2014年5月10日就同样的面包机分别提出了发明专利申请，如果甲乙二人的专利申请均符合其他授予专利权的条件，则专利权应当授予谁？</v>
      </c>
      <c r="G9007">
        <f t="shared" ca="1" si="669"/>
        <v>2015120</v>
      </c>
    </row>
    <row r="9008" spans="1:7" x14ac:dyDescent="0.15">
      <c r="A9008">
        <f t="shared" ca="1" si="666"/>
        <v>2015</v>
      </c>
      <c r="B9008">
        <f t="shared" ref="B9008:G9024" ca="1" si="670">INDIRECT("'"&amp;(2006+ROUNDDOWN((ROW()-2)/1000,0))&amp;IF(MOD(ROUNDDOWN((ROW()-2+500)/500,0),2)=1,1,2)&amp;"'!"&amp;CHAR(64+COLUMN())&amp;(ROW()-500*(ROUNDDOWN((ROW()-2+500)/500,0)-1)))</f>
        <v>1</v>
      </c>
      <c r="C9008">
        <f t="shared" ca="1" si="670"/>
        <v>2</v>
      </c>
      <c r="D9008">
        <f t="shared" ca="1" si="670"/>
        <v>1</v>
      </c>
      <c r="E9008" s="2">
        <f t="shared" ca="1" si="670"/>
        <v>0</v>
      </c>
      <c r="F9008" s="4" t="str">
        <f t="shared" ca="1" si="670"/>
        <v>甲</v>
      </c>
      <c r="G9008">
        <f t="shared" ca="1" si="670"/>
        <v>2015121</v>
      </c>
    </row>
    <row r="9009" spans="1:7" x14ac:dyDescent="0.15">
      <c r="A9009">
        <f t="shared" ref="A9009:A9072" ca="1" si="671">INDIRECT("'"&amp;(2006+ROUNDDOWN((ROW()-2)/1000,0))&amp;IF(MOD(ROUNDDOWN((ROW()-2+500)/500,0),2)=1,1,2)&amp;"'!"&amp;CHAR(64+COLUMN())&amp;(ROW()-500*(ROUNDDOWN((ROW()-2+500)/500,0)-1)))</f>
        <v>2015</v>
      </c>
      <c r="B9009">
        <f t="shared" ca="1" si="670"/>
        <v>1</v>
      </c>
      <c r="C9009">
        <f t="shared" ca="1" si="670"/>
        <v>2</v>
      </c>
      <c r="D9009">
        <f t="shared" ca="1" si="670"/>
        <v>2</v>
      </c>
      <c r="E9009" s="2">
        <f t="shared" ca="1" si="670"/>
        <v>0</v>
      </c>
      <c r="F9009" s="4" t="str">
        <f t="shared" ca="1" si="670"/>
        <v>乙</v>
      </c>
      <c r="G9009">
        <f t="shared" ca="1" si="670"/>
        <v>2015122</v>
      </c>
    </row>
    <row r="9010" spans="1:7" x14ac:dyDescent="0.15">
      <c r="A9010">
        <f t="shared" ca="1" si="671"/>
        <v>2015</v>
      </c>
      <c r="B9010">
        <f t="shared" ca="1" si="670"/>
        <v>1</v>
      </c>
      <c r="C9010">
        <f t="shared" ca="1" si="670"/>
        <v>2</v>
      </c>
      <c r="D9010">
        <f t="shared" ca="1" si="670"/>
        <v>3</v>
      </c>
      <c r="E9010" s="2">
        <f t="shared" ca="1" si="670"/>
        <v>0</v>
      </c>
      <c r="F9010" s="4" t="str">
        <f t="shared" ca="1" si="670"/>
        <v>甲和乙共有</v>
      </c>
      <c r="G9010">
        <f t="shared" ca="1" si="670"/>
        <v>2015123</v>
      </c>
    </row>
    <row r="9011" spans="1:7" x14ac:dyDescent="0.15">
      <c r="A9011">
        <f t="shared" ca="1" si="671"/>
        <v>2015</v>
      </c>
      <c r="B9011">
        <f t="shared" ca="1" si="670"/>
        <v>1</v>
      </c>
      <c r="C9011">
        <f t="shared" ca="1" si="670"/>
        <v>2</v>
      </c>
      <c r="D9011">
        <f t="shared" ca="1" si="670"/>
        <v>4</v>
      </c>
      <c r="E9011" s="2">
        <f t="shared" ca="1" si="670"/>
        <v>0</v>
      </c>
      <c r="F9011" s="4" t="str">
        <f t="shared" ca="1" si="670"/>
        <v>经甲和乙协商确定的人</v>
      </c>
      <c r="G9011">
        <f t="shared" ca="1" si="670"/>
        <v>2015124</v>
      </c>
    </row>
    <row r="9012" spans="1:7" ht="54" x14ac:dyDescent="0.15">
      <c r="A9012">
        <f t="shared" ca="1" si="671"/>
        <v>2015</v>
      </c>
      <c r="B9012">
        <f t="shared" ca="1" si="670"/>
        <v>1</v>
      </c>
      <c r="C9012">
        <f t="shared" ca="1" si="670"/>
        <v>3</v>
      </c>
      <c r="D9012">
        <f t="shared" ca="1" si="670"/>
        <v>0</v>
      </c>
      <c r="E9012" s="2">
        <f t="shared" ca="1" si="670"/>
        <v>0</v>
      </c>
      <c r="F9012" s="4" t="str">
        <f t="shared" ca="1" si="670"/>
        <v>甲公司是一家光缆设备公司，王某是甲公司负责光缆设备研发的技术人员。王某在2011年3月从甲公司离职，并加入了乙公司。乙公司2012年1月就王某发明的一项光缆设备技术提交了一件专利申请，并获得专利权。下列说法哪个是正确的？</v>
      </c>
      <c r="G9012">
        <f t="shared" ca="1" si="670"/>
        <v>2015130</v>
      </c>
    </row>
    <row r="9013" spans="1:7" x14ac:dyDescent="0.15">
      <c r="A9013">
        <f t="shared" ca="1" si="671"/>
        <v>2015</v>
      </c>
      <c r="B9013">
        <f t="shared" ca="1" si="670"/>
        <v>1</v>
      </c>
      <c r="C9013">
        <f t="shared" ca="1" si="670"/>
        <v>3</v>
      </c>
      <c r="D9013">
        <f t="shared" ca="1" si="670"/>
        <v>1</v>
      </c>
      <c r="E9013" s="2">
        <f t="shared" ca="1" si="670"/>
        <v>0</v>
      </c>
      <c r="F9013" s="4" t="str">
        <f t="shared" ca="1" si="670"/>
        <v xml:space="preserve"> 专利权应归甲公司所有</v>
      </c>
      <c r="G9013">
        <f t="shared" ca="1" si="670"/>
        <v>2015131</v>
      </c>
    </row>
    <row r="9014" spans="1:7" x14ac:dyDescent="0.15">
      <c r="A9014">
        <f t="shared" ca="1" si="671"/>
        <v>2015</v>
      </c>
      <c r="B9014">
        <f t="shared" ca="1" si="670"/>
        <v>1</v>
      </c>
      <c r="C9014">
        <f t="shared" ca="1" si="670"/>
        <v>3</v>
      </c>
      <c r="D9014">
        <f t="shared" ca="1" si="670"/>
        <v>2</v>
      </c>
      <c r="E9014" s="2">
        <f t="shared" ca="1" si="670"/>
        <v>0</v>
      </c>
      <c r="F9014" s="4" t="str">
        <f t="shared" ca="1" si="670"/>
        <v xml:space="preserve"> 专利权应归乙公司所有</v>
      </c>
      <c r="G9014">
        <f t="shared" ca="1" si="670"/>
        <v>2015132</v>
      </c>
    </row>
    <row r="9015" spans="1:7" x14ac:dyDescent="0.15">
      <c r="A9015">
        <f t="shared" ca="1" si="671"/>
        <v>2015</v>
      </c>
      <c r="B9015">
        <f t="shared" ca="1" si="670"/>
        <v>1</v>
      </c>
      <c r="C9015">
        <f t="shared" ca="1" si="670"/>
        <v>3</v>
      </c>
      <c r="D9015">
        <f t="shared" ca="1" si="670"/>
        <v>3</v>
      </c>
      <c r="E9015" s="2">
        <f t="shared" ca="1" si="670"/>
        <v>0</v>
      </c>
      <c r="F9015" s="4" t="str">
        <f t="shared" ca="1" si="670"/>
        <v xml:space="preserve"> 专利权应归甲公司和乙公司共同所有</v>
      </c>
      <c r="G9015">
        <f t="shared" ca="1" si="670"/>
        <v>2015133</v>
      </c>
    </row>
    <row r="9016" spans="1:7" x14ac:dyDescent="0.15">
      <c r="A9016">
        <f t="shared" ca="1" si="671"/>
        <v>2015</v>
      </c>
      <c r="B9016">
        <f t="shared" ca="1" si="670"/>
        <v>1</v>
      </c>
      <c r="C9016">
        <f t="shared" ca="1" si="670"/>
        <v>3</v>
      </c>
      <c r="D9016">
        <f t="shared" ca="1" si="670"/>
        <v>4</v>
      </c>
      <c r="E9016" s="2">
        <f t="shared" ca="1" si="670"/>
        <v>0</v>
      </c>
      <c r="F9016" s="4" t="str">
        <f t="shared" ca="1" si="670"/>
        <v xml:space="preserve"> 王某及乙公司负责人有权主张在专利文件中写明自己是发明人</v>
      </c>
      <c r="G9016">
        <f t="shared" ca="1" si="670"/>
        <v>2015134</v>
      </c>
    </row>
    <row r="9017" spans="1:7" x14ac:dyDescent="0.15">
      <c r="A9017">
        <f t="shared" ca="1" si="671"/>
        <v>2015</v>
      </c>
      <c r="B9017">
        <f t="shared" ca="1" si="670"/>
        <v>1</v>
      </c>
      <c r="C9017">
        <f t="shared" ca="1" si="670"/>
        <v>4</v>
      </c>
      <c r="D9017">
        <f t="shared" ca="1" si="670"/>
        <v>0</v>
      </c>
      <c r="E9017" s="2">
        <f t="shared" ca="1" si="670"/>
        <v>0</v>
      </c>
      <c r="F9017" s="4" t="str">
        <f t="shared" ca="1" si="670"/>
        <v>下列哪个属于可以授予专利权的主题？</v>
      </c>
      <c r="G9017">
        <f t="shared" ca="1" si="670"/>
        <v>2015140</v>
      </c>
    </row>
    <row r="9018" spans="1:7" x14ac:dyDescent="0.15">
      <c r="A9018">
        <f t="shared" ca="1" si="671"/>
        <v>2015</v>
      </c>
      <c r="B9018">
        <f t="shared" ca="1" si="670"/>
        <v>1</v>
      </c>
      <c r="C9018">
        <f t="shared" ca="1" si="670"/>
        <v>4</v>
      </c>
      <c r="D9018">
        <f t="shared" ca="1" si="670"/>
        <v>1</v>
      </c>
      <c r="E9018" s="2">
        <f t="shared" ca="1" si="670"/>
        <v>0</v>
      </c>
      <c r="F9018" s="4" t="str">
        <f t="shared" ca="1" si="670"/>
        <v xml:space="preserve">伪造人民币的设备 </v>
      </c>
      <c r="G9018">
        <f t="shared" ca="1" si="670"/>
        <v>2015141</v>
      </c>
    </row>
    <row r="9019" spans="1:7" x14ac:dyDescent="0.15">
      <c r="A9019">
        <f t="shared" ca="1" si="671"/>
        <v>2015</v>
      </c>
      <c r="B9019">
        <f t="shared" ca="1" si="670"/>
        <v>1</v>
      </c>
      <c r="C9019">
        <f t="shared" ca="1" si="670"/>
        <v>4</v>
      </c>
      <c r="D9019">
        <f t="shared" ca="1" si="670"/>
        <v>2</v>
      </c>
      <c r="E9019" s="2">
        <f t="shared" ca="1" si="670"/>
        <v>0</v>
      </c>
      <c r="F9019" s="4" t="str">
        <f t="shared" ca="1" si="670"/>
        <v>快速记忆德语动词规则的方法</v>
      </c>
      <c r="G9019">
        <f t="shared" ca="1" si="670"/>
        <v>2015142</v>
      </c>
    </row>
    <row r="9020" spans="1:7" x14ac:dyDescent="0.15">
      <c r="A9020">
        <f t="shared" ca="1" si="671"/>
        <v>2015</v>
      </c>
      <c r="B9020">
        <f t="shared" ca="1" si="670"/>
        <v>1</v>
      </c>
      <c r="C9020">
        <f t="shared" ca="1" si="670"/>
        <v>4</v>
      </c>
      <c r="D9020">
        <f t="shared" ca="1" si="670"/>
        <v>3</v>
      </c>
      <c r="E9020" s="2">
        <f t="shared" ca="1" si="670"/>
        <v>0</v>
      </c>
      <c r="F9020" s="4" t="str">
        <f t="shared" ca="1" si="670"/>
        <v>促进种子发芽的红外光</v>
      </c>
      <c r="G9020">
        <f t="shared" ca="1" si="670"/>
        <v>2015143</v>
      </c>
    </row>
    <row r="9021" spans="1:7" x14ac:dyDescent="0.15">
      <c r="A9021">
        <f t="shared" ca="1" si="671"/>
        <v>2015</v>
      </c>
      <c r="B9021">
        <f t="shared" ca="1" si="670"/>
        <v>1</v>
      </c>
      <c r="C9021">
        <f t="shared" ca="1" si="670"/>
        <v>4</v>
      </c>
      <c r="D9021">
        <f t="shared" ca="1" si="670"/>
        <v>4</v>
      </c>
      <c r="E9021" s="2">
        <f t="shared" ca="1" si="670"/>
        <v>0</v>
      </c>
      <c r="F9021" s="4" t="str">
        <f t="shared" ca="1" si="670"/>
        <v>原子核裂变的反应器</v>
      </c>
      <c r="G9021">
        <f t="shared" ca="1" si="670"/>
        <v>2015144</v>
      </c>
    </row>
    <row r="9022" spans="1:7" x14ac:dyDescent="0.15">
      <c r="A9022">
        <f t="shared" ca="1" si="671"/>
        <v>2015</v>
      </c>
      <c r="B9022">
        <f t="shared" ca="1" si="670"/>
        <v>1</v>
      </c>
      <c r="C9022">
        <f t="shared" ca="1" si="670"/>
        <v>5</v>
      </c>
      <c r="D9022">
        <f t="shared" ca="1" si="670"/>
        <v>0</v>
      </c>
      <c r="E9022" s="2">
        <f t="shared" ca="1" si="670"/>
        <v>0</v>
      </c>
      <c r="F9022" s="4" t="str">
        <f t="shared" ca="1" si="670"/>
        <v>下列哪个属于实用新型专利保护的客体？</v>
      </c>
      <c r="G9022">
        <f t="shared" ca="1" si="670"/>
        <v>2015150</v>
      </c>
    </row>
    <row r="9023" spans="1:7" x14ac:dyDescent="0.15">
      <c r="A9023">
        <f t="shared" ca="1" si="671"/>
        <v>2015</v>
      </c>
      <c r="B9023">
        <f t="shared" ca="1" si="670"/>
        <v>1</v>
      </c>
      <c r="C9023">
        <f t="shared" ca="1" si="670"/>
        <v>5</v>
      </c>
      <c r="D9023">
        <f t="shared" ca="1" si="670"/>
        <v>1</v>
      </c>
      <c r="E9023" s="2">
        <f t="shared" ca="1" si="670"/>
        <v>0</v>
      </c>
      <c r="F9023" s="4" t="str">
        <f t="shared" ca="1" si="670"/>
        <v>A、一种复合齿轮，其特征在于将熔制的钢水浇铸到齿模内，冷却、保温后而成</v>
      </c>
      <c r="G9023">
        <f t="shared" ca="1" si="670"/>
        <v>2015151</v>
      </c>
    </row>
    <row r="9024" spans="1:7" x14ac:dyDescent="0.15">
      <c r="A9024">
        <f t="shared" ca="1" si="671"/>
        <v>2015</v>
      </c>
      <c r="B9024">
        <f t="shared" ca="1" si="670"/>
        <v>1</v>
      </c>
      <c r="C9024">
        <f t="shared" ca="1" si="670"/>
        <v>5</v>
      </c>
      <c r="D9024">
        <f t="shared" ca="1" si="670"/>
        <v>2</v>
      </c>
      <c r="E9024" s="2">
        <f t="shared" ca="1" si="670"/>
        <v>0</v>
      </c>
      <c r="F9024" s="4" t="str">
        <f t="shared" ca="1" si="670"/>
        <v>B、一种药膏，其特征在于包含凡士林5%-20%、尿素10%-30%、水杨酸8%-30%</v>
      </c>
      <c r="G9024">
        <f t="shared" ca="1" si="670"/>
        <v>2015152</v>
      </c>
    </row>
    <row r="9025" spans="1:7" x14ac:dyDescent="0.15">
      <c r="A9025">
        <f t="shared" ca="1" si="671"/>
        <v>2015</v>
      </c>
      <c r="B9025">
        <f t="shared" ref="B9025:G9041" ca="1" si="672">INDIRECT("'"&amp;(2006+ROUNDDOWN((ROW()-2)/1000,0))&amp;IF(MOD(ROUNDDOWN((ROW()-2+500)/500,0),2)=1,1,2)&amp;"'!"&amp;CHAR(64+COLUMN())&amp;(ROW()-500*(ROUNDDOWN((ROW()-2+500)/500,0)-1)))</f>
        <v>1</v>
      </c>
      <c r="C9025">
        <f t="shared" ca="1" si="672"/>
        <v>5</v>
      </c>
      <c r="D9025">
        <f t="shared" ca="1" si="672"/>
        <v>3</v>
      </c>
      <c r="E9025" s="2">
        <f t="shared" ca="1" si="672"/>
        <v>0</v>
      </c>
      <c r="F9025" s="4" t="str">
        <f t="shared" ca="1" si="672"/>
        <v>C、一种建筑沙子，其特征在于将其堆积成圆台状</v>
      </c>
      <c r="G9025">
        <f t="shared" ca="1" si="672"/>
        <v>2015153</v>
      </c>
    </row>
    <row r="9026" spans="1:7" x14ac:dyDescent="0.15">
      <c r="A9026">
        <f t="shared" ca="1" si="671"/>
        <v>2015</v>
      </c>
      <c r="B9026">
        <f t="shared" ca="1" si="672"/>
        <v>1</v>
      </c>
      <c r="C9026">
        <f t="shared" ca="1" si="672"/>
        <v>5</v>
      </c>
      <c r="D9026">
        <f t="shared" ca="1" si="672"/>
        <v>4</v>
      </c>
      <c r="E9026" s="2">
        <f t="shared" ca="1" si="672"/>
        <v>0</v>
      </c>
      <c r="F9026" s="4" t="str">
        <f t="shared" ca="1" si="672"/>
        <v>D、一种葫芦容器，其特征在于容器主体为葫芦型，容器上口内镶有衬套</v>
      </c>
      <c r="G9026">
        <f t="shared" ca="1" si="672"/>
        <v>2015154</v>
      </c>
    </row>
    <row r="9027" spans="1:7" ht="40.5" x14ac:dyDescent="0.15">
      <c r="A9027">
        <f t="shared" ca="1" si="671"/>
        <v>2015</v>
      </c>
      <c r="B9027">
        <f t="shared" ca="1" si="672"/>
        <v>1</v>
      </c>
      <c r="C9027">
        <f t="shared" ca="1" si="672"/>
        <v>6</v>
      </c>
      <c r="D9027">
        <f t="shared" ca="1" si="672"/>
        <v>0</v>
      </c>
      <c r="E9027" s="2">
        <f t="shared" ca="1" si="672"/>
        <v>0</v>
      </c>
      <c r="F9027" s="4" t="str">
        <f t="shared" ca="1" si="672"/>
        <v>张某和刘某同日就同样的吸尘器分别向国家知识产权局提交了一件发明专利申请。在下列哪个情形下，张某和刘某的专利申请所要求保护的技术方案构成同样的发明创造？</v>
      </c>
      <c r="G9027">
        <f t="shared" ca="1" si="672"/>
        <v>2015160</v>
      </c>
    </row>
    <row r="9028" spans="1:7" ht="27" x14ac:dyDescent="0.15">
      <c r="A9028">
        <f t="shared" ca="1" si="671"/>
        <v>2015</v>
      </c>
      <c r="B9028">
        <f t="shared" ca="1" si="672"/>
        <v>1</v>
      </c>
      <c r="C9028">
        <f t="shared" ca="1" si="672"/>
        <v>6</v>
      </c>
      <c r="D9028">
        <f t="shared" ca="1" si="672"/>
        <v>1</v>
      </c>
      <c r="E9028" s="2">
        <f t="shared" ca="1" si="672"/>
        <v>0</v>
      </c>
      <c r="F9028" s="4" t="str">
        <f t="shared" ca="1" si="672"/>
        <v>张某的申请请求保护吸尘器X，刘某的申请请求保护吸尘器X’，X与X’的区别仅仅是所属技术领域的惯用手段的直接置换</v>
      </c>
      <c r="G9028">
        <f t="shared" ca="1" si="672"/>
        <v>2015161</v>
      </c>
    </row>
    <row r="9029" spans="1:7" x14ac:dyDescent="0.15">
      <c r="A9029">
        <f t="shared" ca="1" si="671"/>
        <v>2015</v>
      </c>
      <c r="B9029">
        <f t="shared" ca="1" si="672"/>
        <v>1</v>
      </c>
      <c r="C9029">
        <f t="shared" ca="1" si="672"/>
        <v>6</v>
      </c>
      <c r="D9029">
        <f t="shared" ca="1" si="672"/>
        <v>2</v>
      </c>
      <c r="E9029" s="2">
        <f t="shared" ca="1" si="672"/>
        <v>0</v>
      </c>
      <c r="F9029" s="4" t="str">
        <f t="shared" ca="1" si="672"/>
        <v>张某的申请请求保护吸尘器X，刘某的申请请求保护包括吸尘器X的清洁系统Y</v>
      </c>
      <c r="G9029">
        <f t="shared" ca="1" si="672"/>
        <v>2015162</v>
      </c>
    </row>
    <row r="9030" spans="1:7" ht="27" x14ac:dyDescent="0.15">
      <c r="A9030">
        <f t="shared" ca="1" si="671"/>
        <v>2015</v>
      </c>
      <c r="B9030">
        <f t="shared" ca="1" si="672"/>
        <v>1</v>
      </c>
      <c r="C9030">
        <f t="shared" ca="1" si="672"/>
        <v>6</v>
      </c>
      <c r="D9030">
        <f t="shared" ca="1" si="672"/>
        <v>3</v>
      </c>
      <c r="E9030" s="2">
        <f t="shared" ca="1" si="672"/>
        <v>0</v>
      </c>
      <c r="F9030" s="4" t="str">
        <f t="shared" ca="1" si="672"/>
        <v>张某的申请请求保护吸尘器X，刘某的申请请求保护吸尘器X及包括吸尘器X的清洁系统Y</v>
      </c>
      <c r="G9030">
        <f t="shared" ca="1" si="672"/>
        <v>2015163</v>
      </c>
    </row>
    <row r="9031" spans="1:7" x14ac:dyDescent="0.15">
      <c r="A9031">
        <f t="shared" ca="1" si="671"/>
        <v>2015</v>
      </c>
      <c r="B9031">
        <f t="shared" ca="1" si="672"/>
        <v>1</v>
      </c>
      <c r="C9031">
        <f t="shared" ca="1" si="672"/>
        <v>6</v>
      </c>
      <c r="D9031">
        <f t="shared" ca="1" si="672"/>
        <v>4</v>
      </c>
      <c r="E9031" s="2">
        <f t="shared" ca="1" si="672"/>
        <v>0</v>
      </c>
      <c r="F9031" s="4" t="str">
        <f t="shared" ca="1" si="672"/>
        <v>张某的申请请求保护吸尘器X，刘某的申请请求保护吸尘器X在清洁系统Y中的应用</v>
      </c>
      <c r="G9031">
        <f t="shared" ca="1" si="672"/>
        <v>2015164</v>
      </c>
    </row>
    <row r="9032" spans="1:7" x14ac:dyDescent="0.15">
      <c r="A9032">
        <f t="shared" ca="1" si="671"/>
        <v>2015</v>
      </c>
      <c r="B9032">
        <f t="shared" ca="1" si="672"/>
        <v>1</v>
      </c>
      <c r="C9032">
        <f t="shared" ca="1" si="672"/>
        <v>7</v>
      </c>
      <c r="D9032">
        <f t="shared" ca="1" si="672"/>
        <v>0</v>
      </c>
      <c r="E9032" s="2">
        <f t="shared" ca="1" si="672"/>
        <v>0</v>
      </c>
      <c r="F9032" s="4" t="str">
        <f t="shared" ca="1" si="672"/>
        <v>下列说法哪个是错误的？</v>
      </c>
      <c r="G9032">
        <f t="shared" ca="1" si="672"/>
        <v>2015170</v>
      </c>
    </row>
    <row r="9033" spans="1:7" x14ac:dyDescent="0.15">
      <c r="A9033">
        <f t="shared" ca="1" si="671"/>
        <v>2015</v>
      </c>
      <c r="B9033">
        <f t="shared" ca="1" si="672"/>
        <v>1</v>
      </c>
      <c r="C9033">
        <f t="shared" ca="1" si="672"/>
        <v>7</v>
      </c>
      <c r="D9033">
        <f t="shared" ca="1" si="672"/>
        <v>1</v>
      </c>
      <c r="E9033" s="2">
        <f t="shared" ca="1" si="672"/>
        <v>0</v>
      </c>
      <c r="F9033" s="4" t="str">
        <f t="shared" ca="1" si="672"/>
        <v>如果一项发明与现有技术相比具有预料不到的技术效果，则该发明具备创造性</v>
      </c>
      <c r="G9033">
        <f t="shared" ca="1" si="672"/>
        <v>2015171</v>
      </c>
    </row>
    <row r="9034" spans="1:7" ht="27" x14ac:dyDescent="0.15">
      <c r="A9034">
        <f t="shared" ca="1" si="671"/>
        <v>2015</v>
      </c>
      <c r="B9034">
        <f t="shared" ca="1" si="672"/>
        <v>1</v>
      </c>
      <c r="C9034">
        <f t="shared" ca="1" si="672"/>
        <v>7</v>
      </c>
      <c r="D9034">
        <f t="shared" ca="1" si="672"/>
        <v>2</v>
      </c>
      <c r="E9034" s="2">
        <f t="shared" ca="1" si="672"/>
        <v>0</v>
      </c>
      <c r="F9034" s="4" t="str">
        <f t="shared" ca="1" si="672"/>
        <v>如果一项发明与现有技术相比不具有预料不到的技术效果，则该发明一定不具备创造性</v>
      </c>
      <c r="G9034">
        <f t="shared" ca="1" si="672"/>
        <v>2015172</v>
      </c>
    </row>
    <row r="9035" spans="1:7" ht="27" x14ac:dyDescent="0.15">
      <c r="A9035">
        <f t="shared" ca="1" si="671"/>
        <v>2015</v>
      </c>
      <c r="B9035">
        <f t="shared" ca="1" si="672"/>
        <v>1</v>
      </c>
      <c r="C9035">
        <f t="shared" ca="1" si="672"/>
        <v>7</v>
      </c>
      <c r="D9035">
        <f t="shared" ca="1" si="672"/>
        <v>3</v>
      </c>
      <c r="E9035" s="2">
        <f t="shared" ca="1" si="672"/>
        <v>0</v>
      </c>
      <c r="F9035" s="4" t="str">
        <f t="shared" ca="1" si="672"/>
        <v>对发明创造性的评价应当针对权利要求限定的技术方案进行，未写入权利要求中的技术特征不予考虑</v>
      </c>
      <c r="G9035">
        <f t="shared" ca="1" si="672"/>
        <v>2015173</v>
      </c>
    </row>
    <row r="9036" spans="1:7" ht="27" x14ac:dyDescent="0.15">
      <c r="A9036">
        <f t="shared" ca="1" si="671"/>
        <v>2015</v>
      </c>
      <c r="B9036">
        <f t="shared" ca="1" si="672"/>
        <v>1</v>
      </c>
      <c r="C9036">
        <f t="shared" ca="1" si="672"/>
        <v>7</v>
      </c>
      <c r="D9036">
        <f t="shared" ca="1" si="672"/>
        <v>4</v>
      </c>
      <c r="E9036" s="2">
        <f t="shared" ca="1" si="672"/>
        <v>0</v>
      </c>
      <c r="F9036" s="4" t="str">
        <f t="shared" ca="1" si="672"/>
        <v>如果发明仅是从一些已知的可能性中进行选择，而选出的方案未能取得预料不到的技术效果，则该发明不具备创造性</v>
      </c>
      <c r="G9036">
        <f t="shared" ca="1" si="672"/>
        <v>2015174</v>
      </c>
    </row>
    <row r="9037" spans="1:7" x14ac:dyDescent="0.15">
      <c r="A9037">
        <f t="shared" ca="1" si="671"/>
        <v>2015</v>
      </c>
      <c r="B9037">
        <f t="shared" ca="1" si="672"/>
        <v>1</v>
      </c>
      <c r="C9037">
        <f t="shared" ca="1" si="672"/>
        <v>8</v>
      </c>
      <c r="D9037">
        <f t="shared" ca="1" si="672"/>
        <v>0</v>
      </c>
      <c r="E9037" s="2">
        <f t="shared" ca="1" si="672"/>
        <v>0</v>
      </c>
      <c r="F9037" s="4" t="str">
        <f t="shared" ca="1" si="672"/>
        <v>下列哪个发明名称符合相关规定？</v>
      </c>
      <c r="G9037">
        <f t="shared" ca="1" si="672"/>
        <v>2015180</v>
      </c>
    </row>
    <row r="9038" spans="1:7" x14ac:dyDescent="0.15">
      <c r="A9038">
        <f t="shared" ca="1" si="671"/>
        <v>2015</v>
      </c>
      <c r="B9038">
        <f t="shared" ca="1" si="672"/>
        <v>1</v>
      </c>
      <c r="C9038">
        <f t="shared" ca="1" si="672"/>
        <v>8</v>
      </c>
      <c r="D9038">
        <f t="shared" ca="1" si="672"/>
        <v>1</v>
      </c>
      <c r="E9038" s="2">
        <f t="shared" ca="1" si="672"/>
        <v>0</v>
      </c>
      <c r="F9038" s="4" t="str">
        <f t="shared" ca="1" si="672"/>
        <v>一种苹果牌手机</v>
      </c>
      <c r="G9038">
        <f t="shared" ca="1" si="672"/>
        <v>2015181</v>
      </c>
    </row>
    <row r="9039" spans="1:7" x14ac:dyDescent="0.15">
      <c r="A9039">
        <f t="shared" ca="1" si="671"/>
        <v>2015</v>
      </c>
      <c r="B9039">
        <f t="shared" ca="1" si="672"/>
        <v>1</v>
      </c>
      <c r="C9039">
        <f t="shared" ca="1" si="672"/>
        <v>8</v>
      </c>
      <c r="D9039">
        <f t="shared" ca="1" si="672"/>
        <v>2</v>
      </c>
      <c r="E9039" s="2">
        <f t="shared" ca="1" si="672"/>
        <v>0</v>
      </c>
      <c r="F9039" s="4" t="str">
        <f t="shared" ca="1" si="672"/>
        <v>一种治疗乙型肝炎的药物及其制备方法</v>
      </c>
      <c r="G9039">
        <f t="shared" ca="1" si="672"/>
        <v>2015182</v>
      </c>
    </row>
    <row r="9040" spans="1:7" x14ac:dyDescent="0.15">
      <c r="A9040">
        <f t="shared" ca="1" si="671"/>
        <v>2015</v>
      </c>
      <c r="B9040">
        <f t="shared" ca="1" si="672"/>
        <v>1</v>
      </c>
      <c r="C9040">
        <f t="shared" ca="1" si="672"/>
        <v>8</v>
      </c>
      <c r="D9040">
        <f t="shared" ca="1" si="672"/>
        <v>3</v>
      </c>
      <c r="E9040" s="2">
        <f t="shared" ca="1" si="672"/>
        <v>0</v>
      </c>
      <c r="F9040" s="4" t="str">
        <f t="shared" ca="1" si="672"/>
        <v>一种F-2痤疮治疗仪</v>
      </c>
      <c r="G9040">
        <f t="shared" ca="1" si="672"/>
        <v>2015183</v>
      </c>
    </row>
    <row r="9041" spans="1:7" x14ac:dyDescent="0.15">
      <c r="A9041">
        <f t="shared" ca="1" si="671"/>
        <v>2015</v>
      </c>
      <c r="B9041">
        <f t="shared" ca="1" si="672"/>
        <v>1</v>
      </c>
      <c r="C9041">
        <f t="shared" ca="1" si="672"/>
        <v>8</v>
      </c>
      <c r="D9041">
        <f t="shared" ca="1" si="672"/>
        <v>4</v>
      </c>
      <c r="E9041" s="2">
        <f t="shared" ca="1" si="672"/>
        <v>0</v>
      </c>
      <c r="F9041" s="4" t="str">
        <f t="shared" ca="1" si="672"/>
        <v>一种降低能耗的技术</v>
      </c>
      <c r="G9041">
        <f t="shared" ca="1" si="672"/>
        <v>2015184</v>
      </c>
    </row>
    <row r="9042" spans="1:7" x14ac:dyDescent="0.15">
      <c r="A9042">
        <f t="shared" ca="1" si="671"/>
        <v>2015</v>
      </c>
      <c r="B9042">
        <f t="shared" ref="B9042:G9058" ca="1" si="673">INDIRECT("'"&amp;(2006+ROUNDDOWN((ROW()-2)/1000,0))&amp;IF(MOD(ROUNDDOWN((ROW()-2+500)/500,0),2)=1,1,2)&amp;"'!"&amp;CHAR(64+COLUMN())&amp;(ROW()-500*(ROUNDDOWN((ROW()-2+500)/500,0)-1)))</f>
        <v>1</v>
      </c>
      <c r="C9042">
        <f t="shared" ca="1" si="673"/>
        <v>9</v>
      </c>
      <c r="D9042">
        <f t="shared" ca="1" si="673"/>
        <v>0</v>
      </c>
      <c r="E9042" s="2">
        <f t="shared" ca="1" si="673"/>
        <v>0</v>
      </c>
      <c r="F9042" s="4" t="str">
        <f t="shared" ca="1" si="673"/>
        <v>以下关于实用性的观点哪个是正确的？</v>
      </c>
      <c r="G9042">
        <f t="shared" ca="1" si="673"/>
        <v>2015190</v>
      </c>
    </row>
    <row r="9043" spans="1:7" ht="27" x14ac:dyDescent="0.15">
      <c r="A9043">
        <f t="shared" ca="1" si="671"/>
        <v>2015</v>
      </c>
      <c r="B9043">
        <f t="shared" ca="1" si="673"/>
        <v>1</v>
      </c>
      <c r="C9043">
        <f t="shared" ca="1" si="673"/>
        <v>9</v>
      </c>
      <c r="D9043">
        <f t="shared" ca="1" si="673"/>
        <v>1</v>
      </c>
      <c r="E9043" s="2">
        <f t="shared" ca="1" si="673"/>
        <v>0</v>
      </c>
      <c r="F9043" s="4" t="str">
        <f t="shared" ca="1" si="673"/>
        <v>发明的实用性，是指其申请的主题必须能够在产业上制造或者使用，并能够产生积极效果</v>
      </c>
      <c r="G9043">
        <f t="shared" ca="1" si="673"/>
        <v>2015191</v>
      </c>
    </row>
    <row r="9044" spans="1:7" x14ac:dyDescent="0.15">
      <c r="A9044">
        <f t="shared" ca="1" si="671"/>
        <v>2015</v>
      </c>
      <c r="B9044">
        <f t="shared" ca="1" si="673"/>
        <v>1</v>
      </c>
      <c r="C9044">
        <f t="shared" ca="1" si="673"/>
        <v>9</v>
      </c>
      <c r="D9044">
        <f t="shared" ca="1" si="673"/>
        <v>2</v>
      </c>
      <c r="E9044" s="2">
        <f t="shared" ca="1" si="673"/>
        <v>0</v>
      </c>
      <c r="F9044" s="4" t="str">
        <f t="shared" ca="1" si="673"/>
        <v>发明必须相对于现有技术产生了更好的技术效果才具备实用性</v>
      </c>
      <c r="G9044">
        <f t="shared" ca="1" si="673"/>
        <v>2015192</v>
      </c>
    </row>
    <row r="9045" spans="1:7" x14ac:dyDescent="0.15">
      <c r="A9045">
        <f t="shared" ca="1" si="671"/>
        <v>2015</v>
      </c>
      <c r="B9045">
        <f t="shared" ca="1" si="673"/>
        <v>1</v>
      </c>
      <c r="C9045">
        <f t="shared" ca="1" si="673"/>
        <v>9</v>
      </c>
      <c r="D9045">
        <f t="shared" ca="1" si="673"/>
        <v>3</v>
      </c>
      <c r="E9045" s="2">
        <f t="shared" ca="1" si="673"/>
        <v>0</v>
      </c>
      <c r="F9045" s="4" t="str">
        <f t="shared" ca="1" si="673"/>
        <v>一项发明的市场销售状况不好，可以确定该发明不具备实用性</v>
      </c>
      <c r="G9045">
        <f t="shared" ca="1" si="673"/>
        <v>2015193</v>
      </c>
    </row>
    <row r="9046" spans="1:7" x14ac:dyDescent="0.15">
      <c r="A9046">
        <f t="shared" ca="1" si="671"/>
        <v>2015</v>
      </c>
      <c r="B9046">
        <f t="shared" ca="1" si="673"/>
        <v>1</v>
      </c>
      <c r="C9046">
        <f t="shared" ca="1" si="673"/>
        <v>9</v>
      </c>
      <c r="D9046">
        <f t="shared" ca="1" si="673"/>
        <v>4</v>
      </c>
      <c r="E9046" s="2">
        <f t="shared" ca="1" si="673"/>
        <v>0</v>
      </c>
      <c r="F9046" s="4" t="str">
        <f t="shared" ca="1" si="673"/>
        <v>一项发明在实施过程中成品率低，可以确定该发明不具备实用性</v>
      </c>
      <c r="G9046">
        <f t="shared" ca="1" si="673"/>
        <v>2015194</v>
      </c>
    </row>
    <row r="9047" spans="1:7" x14ac:dyDescent="0.15">
      <c r="A9047">
        <f t="shared" ca="1" si="671"/>
        <v>2015</v>
      </c>
      <c r="B9047">
        <f t="shared" ca="1" si="673"/>
        <v>1</v>
      </c>
      <c r="C9047">
        <f t="shared" ca="1" si="673"/>
        <v>10</v>
      </c>
      <c r="D9047">
        <f t="shared" ca="1" si="673"/>
        <v>0</v>
      </c>
      <c r="E9047" s="2">
        <f t="shared" ca="1" si="673"/>
        <v>0</v>
      </c>
      <c r="F9047" s="4" t="str">
        <f t="shared" ca="1" si="673"/>
        <v>关于涉及遗传资源的专利申请，下列说法哪个是错误的？</v>
      </c>
      <c r="G9047">
        <f t="shared" ca="1" si="673"/>
        <v>20151100</v>
      </c>
    </row>
    <row r="9048" spans="1:7" x14ac:dyDescent="0.15">
      <c r="A9048">
        <f t="shared" ca="1" si="671"/>
        <v>2015</v>
      </c>
      <c r="B9048">
        <f t="shared" ca="1" si="673"/>
        <v>1</v>
      </c>
      <c r="C9048">
        <f t="shared" ca="1" si="673"/>
        <v>10</v>
      </c>
      <c r="D9048">
        <f t="shared" ca="1" si="673"/>
        <v>1</v>
      </c>
      <c r="E9048" s="2">
        <f t="shared" ca="1" si="673"/>
        <v>0</v>
      </c>
      <c r="F9048" s="4" t="str">
        <f t="shared" ca="1" si="673"/>
        <v>对违反法律的规定获取遗传资源，并依赖该遗传资源完成的发明创造，不授予专利权</v>
      </c>
      <c r="G9048">
        <f t="shared" ca="1" si="673"/>
        <v>20151101</v>
      </c>
    </row>
    <row r="9049" spans="1:7" ht="27" x14ac:dyDescent="0.15">
      <c r="A9049">
        <f t="shared" ca="1" si="671"/>
        <v>2015</v>
      </c>
      <c r="B9049">
        <f t="shared" ca="1" si="673"/>
        <v>1</v>
      </c>
      <c r="C9049">
        <f t="shared" ca="1" si="673"/>
        <v>10</v>
      </c>
      <c r="D9049">
        <f t="shared" ca="1" si="673"/>
        <v>2</v>
      </c>
      <c r="E9049" s="2">
        <f t="shared" ca="1" si="673"/>
        <v>0</v>
      </c>
      <c r="F9049" s="4" t="str">
        <f t="shared" ca="1" si="673"/>
        <v>对违反行政法规的规定利用遗传资源，并依赖该遗传资源完成的发明创造，不授予专利权</v>
      </c>
      <c r="G9049">
        <f t="shared" ca="1" si="673"/>
        <v>20151102</v>
      </c>
    </row>
    <row r="9050" spans="1:7" ht="27" x14ac:dyDescent="0.15">
      <c r="A9050">
        <f t="shared" ca="1" si="671"/>
        <v>2015</v>
      </c>
      <c r="B9050">
        <f t="shared" ca="1" si="673"/>
        <v>1</v>
      </c>
      <c r="C9050">
        <f t="shared" ca="1" si="673"/>
        <v>10</v>
      </c>
      <c r="D9050">
        <f t="shared" ca="1" si="673"/>
        <v>3</v>
      </c>
      <c r="E9050" s="2">
        <f t="shared" ca="1" si="673"/>
        <v>0</v>
      </c>
      <c r="F9050" s="4" t="str">
        <f t="shared" ca="1" si="673"/>
        <v>依赖遗传资源完成的发明创造，申请人应当在专利申请文件中说明遗传资源的直接来源和原始来源</v>
      </c>
      <c r="G9050">
        <f t="shared" ca="1" si="673"/>
        <v>20151103</v>
      </c>
    </row>
    <row r="9051" spans="1:7" ht="27" x14ac:dyDescent="0.15">
      <c r="A9051">
        <f t="shared" ca="1" si="671"/>
        <v>2015</v>
      </c>
      <c r="B9051">
        <f t="shared" ca="1" si="673"/>
        <v>1</v>
      </c>
      <c r="C9051">
        <f t="shared" ca="1" si="673"/>
        <v>10</v>
      </c>
      <c r="D9051">
        <f t="shared" ca="1" si="673"/>
        <v>4</v>
      </c>
      <c r="E9051" s="2">
        <f t="shared" ca="1" si="673"/>
        <v>0</v>
      </c>
      <c r="F9051" s="4" t="str">
        <f t="shared" ca="1" si="673"/>
        <v>依赖遗传资源完成的发明创造，申请人无法说明直接来源的，应当在申请文件中陈述理由</v>
      </c>
      <c r="G9051">
        <f t="shared" ca="1" si="673"/>
        <v>20151104</v>
      </c>
    </row>
    <row r="9052" spans="1:7" x14ac:dyDescent="0.15">
      <c r="A9052">
        <f t="shared" ca="1" si="671"/>
        <v>2015</v>
      </c>
      <c r="B9052">
        <f t="shared" ca="1" si="673"/>
        <v>1</v>
      </c>
      <c r="C9052">
        <f t="shared" ca="1" si="673"/>
        <v>11</v>
      </c>
      <c r="D9052">
        <f t="shared" ca="1" si="673"/>
        <v>0</v>
      </c>
      <c r="E9052" s="2">
        <f t="shared" ca="1" si="673"/>
        <v>0</v>
      </c>
      <c r="F9052" s="4" t="str">
        <f t="shared" ca="1" si="673"/>
        <v>关于涉及生物材料的专利申请，下列哪个情形是符合生物材料保藏要求的？</v>
      </c>
      <c r="G9052">
        <f t="shared" ca="1" si="673"/>
        <v>20151110</v>
      </c>
    </row>
    <row r="9053" spans="1:7" ht="27" x14ac:dyDescent="0.15">
      <c r="A9053">
        <f t="shared" ca="1" si="671"/>
        <v>2015</v>
      </c>
      <c r="B9053">
        <f t="shared" ca="1" si="673"/>
        <v>1</v>
      </c>
      <c r="C9053">
        <f t="shared" ca="1" si="673"/>
        <v>11</v>
      </c>
      <c r="D9053">
        <f t="shared" ca="1" si="673"/>
        <v>1</v>
      </c>
      <c r="E9053" s="2">
        <f t="shared" ca="1" si="673"/>
        <v>0</v>
      </c>
      <c r="F9053" s="4" t="str">
        <f t="shared" ca="1" si="673"/>
        <v>申请人自申请日起第2个月在国家知识产权局认可的保藏单位进行了生物保藏，并提交了保藏及存活证明</v>
      </c>
      <c r="G9053">
        <f t="shared" ca="1" si="673"/>
        <v>20151111</v>
      </c>
    </row>
    <row r="9054" spans="1:7" ht="27" x14ac:dyDescent="0.15">
      <c r="A9054">
        <f t="shared" ca="1" si="671"/>
        <v>2015</v>
      </c>
      <c r="B9054">
        <f t="shared" ca="1" si="673"/>
        <v>1</v>
      </c>
      <c r="C9054">
        <f t="shared" ca="1" si="673"/>
        <v>11</v>
      </c>
      <c r="D9054">
        <f t="shared" ca="1" si="673"/>
        <v>2</v>
      </c>
      <c r="E9054" s="2">
        <f t="shared" ca="1" si="673"/>
        <v>0</v>
      </c>
      <c r="F9054" s="4" t="str">
        <f t="shared" ca="1" si="673"/>
        <v>申请人于申请日前2个月在国家知识产权局认可的保藏单位进行了生物保藏，自申请日起第6个月提交了保藏及存活证明</v>
      </c>
      <c r="G9054">
        <f t="shared" ca="1" si="673"/>
        <v>20151112</v>
      </c>
    </row>
    <row r="9055" spans="1:7" ht="27" x14ac:dyDescent="0.15">
      <c r="A9055">
        <f t="shared" ca="1" si="671"/>
        <v>2015</v>
      </c>
      <c r="B9055">
        <f t="shared" ca="1" si="673"/>
        <v>1</v>
      </c>
      <c r="C9055">
        <f t="shared" ca="1" si="673"/>
        <v>11</v>
      </c>
      <c r="D9055">
        <f t="shared" ca="1" si="673"/>
        <v>3</v>
      </c>
      <c r="E9055" s="2">
        <f t="shared" ca="1" si="673"/>
        <v>0</v>
      </c>
      <c r="F9055" s="4" t="str">
        <f t="shared" ca="1" si="673"/>
        <v>申请人于申请日前半个月在国家知识产权局认可的保藏单位进行了生物保藏，自申请日起第2个月提交了保藏及存活证明</v>
      </c>
      <c r="G9055">
        <f t="shared" ca="1" si="673"/>
        <v>20151113</v>
      </c>
    </row>
    <row r="9056" spans="1:7" ht="27" x14ac:dyDescent="0.15">
      <c r="A9056">
        <f t="shared" ca="1" si="671"/>
        <v>2015</v>
      </c>
      <c r="B9056">
        <f t="shared" ca="1" si="673"/>
        <v>1</v>
      </c>
      <c r="C9056">
        <f t="shared" ca="1" si="673"/>
        <v>11</v>
      </c>
      <c r="D9056">
        <f t="shared" ca="1" si="673"/>
        <v>4</v>
      </c>
      <c r="E9056" s="2">
        <f t="shared" ca="1" si="673"/>
        <v>0</v>
      </c>
      <c r="F9056" s="4" t="str">
        <f t="shared" ca="1" si="673"/>
        <v>为防止泄密，申请人于申请日前2个月在其学校的国家重点生物实验室自行进行了生物保藏，自申请日起第2个月提交了保藏及存活证明</v>
      </c>
      <c r="G9056">
        <f t="shared" ca="1" si="673"/>
        <v>20151114</v>
      </c>
    </row>
    <row r="9057" spans="1:7" x14ac:dyDescent="0.15">
      <c r="A9057">
        <f t="shared" ca="1" si="671"/>
        <v>2015</v>
      </c>
      <c r="B9057">
        <f t="shared" ca="1" si="673"/>
        <v>1</v>
      </c>
      <c r="C9057">
        <f t="shared" ca="1" si="673"/>
        <v>12</v>
      </c>
      <c r="D9057">
        <f t="shared" ca="1" si="673"/>
        <v>0</v>
      </c>
      <c r="E9057" s="2">
        <f t="shared" ca="1" si="673"/>
        <v>0</v>
      </c>
      <c r="F9057" s="4" t="str">
        <f t="shared" ca="1" si="673"/>
        <v>下列写入外观设计专利申请简要说明中的内容，哪个是错误的？</v>
      </c>
      <c r="G9057">
        <f t="shared" ca="1" si="673"/>
        <v>20151120</v>
      </c>
    </row>
    <row r="9058" spans="1:7" x14ac:dyDescent="0.15">
      <c r="A9058">
        <f t="shared" ca="1" si="671"/>
        <v>2015</v>
      </c>
      <c r="B9058">
        <f t="shared" ca="1" si="673"/>
        <v>1</v>
      </c>
      <c r="C9058">
        <f t="shared" ca="1" si="673"/>
        <v>12</v>
      </c>
      <c r="D9058">
        <f t="shared" ca="1" si="673"/>
        <v>1</v>
      </c>
      <c r="E9058" s="2">
        <f t="shared" ca="1" si="673"/>
        <v>0</v>
      </c>
      <c r="F9058" s="4" t="str">
        <f t="shared" ca="1" si="673"/>
        <v>外观设计产品名称是沙发</v>
      </c>
      <c r="G9058">
        <f t="shared" ca="1" si="673"/>
        <v>20151121</v>
      </c>
    </row>
    <row r="9059" spans="1:7" x14ac:dyDescent="0.15">
      <c r="A9059">
        <f t="shared" ca="1" si="671"/>
        <v>2015</v>
      </c>
      <c r="B9059">
        <f t="shared" ref="B9059:G9075" ca="1" si="674">INDIRECT("'"&amp;(2006+ROUNDDOWN((ROW()-2)/1000,0))&amp;IF(MOD(ROUNDDOWN((ROW()-2+500)/500,0),2)=1,1,2)&amp;"'!"&amp;CHAR(64+COLUMN())&amp;(ROW()-500*(ROUNDDOWN((ROW()-2+500)/500,0)-1)))</f>
        <v>1</v>
      </c>
      <c r="C9059">
        <f t="shared" ca="1" si="674"/>
        <v>12</v>
      </c>
      <c r="D9059">
        <f t="shared" ca="1" si="674"/>
        <v>2</v>
      </c>
      <c r="E9059" s="2">
        <f t="shared" ca="1" si="674"/>
        <v>0</v>
      </c>
      <c r="F9059" s="4" t="str">
        <f t="shared" ca="1" si="674"/>
        <v>产品内部设有加热装置</v>
      </c>
      <c r="G9059">
        <f t="shared" ca="1" si="674"/>
        <v>20151122</v>
      </c>
    </row>
    <row r="9060" spans="1:7" x14ac:dyDescent="0.15">
      <c r="A9060">
        <f t="shared" ca="1" si="671"/>
        <v>2015</v>
      </c>
      <c r="B9060">
        <f t="shared" ca="1" si="674"/>
        <v>1</v>
      </c>
      <c r="C9060">
        <f t="shared" ca="1" si="674"/>
        <v>12</v>
      </c>
      <c r="D9060">
        <f t="shared" ca="1" si="674"/>
        <v>3</v>
      </c>
      <c r="E9060" s="2">
        <f t="shared" ca="1" si="674"/>
        <v>0</v>
      </c>
      <c r="F9060" s="4" t="str">
        <f t="shared" ca="1" si="674"/>
        <v>省略仰视图</v>
      </c>
      <c r="G9060">
        <f t="shared" ca="1" si="674"/>
        <v>20151123</v>
      </c>
    </row>
    <row r="9061" spans="1:7" x14ac:dyDescent="0.15">
      <c r="A9061">
        <f t="shared" ca="1" si="671"/>
        <v>2015</v>
      </c>
      <c r="B9061">
        <f t="shared" ca="1" si="674"/>
        <v>1</v>
      </c>
      <c r="C9061">
        <f t="shared" ca="1" si="674"/>
        <v>12</v>
      </c>
      <c r="D9061">
        <f t="shared" ca="1" si="674"/>
        <v>4</v>
      </c>
      <c r="E9061" s="2">
        <f t="shared" ca="1" si="674"/>
        <v>0</v>
      </c>
      <c r="F9061" s="4" t="str">
        <f t="shared" ca="1" si="674"/>
        <v>本外观设计的形状是设计要点</v>
      </c>
      <c r="G9061">
        <f t="shared" ca="1" si="674"/>
        <v>20151124</v>
      </c>
    </row>
    <row r="9062" spans="1:7" x14ac:dyDescent="0.15">
      <c r="A9062">
        <f t="shared" ca="1" si="671"/>
        <v>2015</v>
      </c>
      <c r="B9062">
        <f t="shared" ca="1" si="674"/>
        <v>1</v>
      </c>
      <c r="C9062">
        <f t="shared" ca="1" si="674"/>
        <v>13</v>
      </c>
      <c r="D9062">
        <f t="shared" ca="1" si="674"/>
        <v>0</v>
      </c>
      <c r="E9062" s="2">
        <f t="shared" ca="1" si="674"/>
        <v>0</v>
      </c>
      <c r="F9062" s="4" t="str">
        <f t="shared" ca="1" si="674"/>
        <v>在下列哪个情形下，国家知识产权局将重新确定申请日？</v>
      </c>
      <c r="G9062">
        <f t="shared" ca="1" si="674"/>
        <v>20151130</v>
      </c>
    </row>
    <row r="9063" spans="1:7" ht="27" x14ac:dyDescent="0.15">
      <c r="A9063">
        <f t="shared" ca="1" si="671"/>
        <v>2015</v>
      </c>
      <c r="B9063">
        <f t="shared" ca="1" si="674"/>
        <v>1</v>
      </c>
      <c r="C9063">
        <f t="shared" ca="1" si="674"/>
        <v>13</v>
      </c>
      <c r="D9063">
        <f t="shared" ca="1" si="674"/>
        <v>1</v>
      </c>
      <c r="E9063" s="2">
        <f t="shared" ca="1" si="674"/>
        <v>0</v>
      </c>
      <c r="F9063" s="4" t="str">
        <f t="shared" ca="1" si="674"/>
        <v>甲通过邮局寄交的专利申请，因邮戳不清，国家知识产权局以收到日作为申请日，甲于收到受理通知书一个月后提交了邮局出具的寄出日期有效证明</v>
      </c>
      <c r="G9063">
        <f t="shared" ca="1" si="674"/>
        <v>20151131</v>
      </c>
    </row>
    <row r="9064" spans="1:7" ht="27" x14ac:dyDescent="0.15">
      <c r="A9064">
        <f t="shared" ca="1" si="671"/>
        <v>2015</v>
      </c>
      <c r="B9064">
        <f t="shared" ca="1" si="674"/>
        <v>1</v>
      </c>
      <c r="C9064">
        <f t="shared" ca="1" si="674"/>
        <v>13</v>
      </c>
      <c r="D9064">
        <f t="shared" ca="1" si="674"/>
        <v>2</v>
      </c>
      <c r="E9064" s="2">
        <f t="shared" ca="1" si="674"/>
        <v>0</v>
      </c>
      <c r="F9064" s="4" t="str">
        <f t="shared" ca="1" si="674"/>
        <v>乙的实用新型专利申请的说明书中写有对附图3的说明，但缺少相关附图，接到审查员发出的补正通知后，乙删除了该附图说明</v>
      </c>
      <c r="G9064">
        <f t="shared" ca="1" si="674"/>
        <v>20151132</v>
      </c>
    </row>
    <row r="9065" spans="1:7" x14ac:dyDescent="0.15">
      <c r="A9065">
        <f t="shared" ca="1" si="671"/>
        <v>2015</v>
      </c>
      <c r="B9065">
        <f t="shared" ca="1" si="674"/>
        <v>1</v>
      </c>
      <c r="C9065">
        <f t="shared" ca="1" si="674"/>
        <v>13</v>
      </c>
      <c r="D9065">
        <f t="shared" ca="1" si="674"/>
        <v>3</v>
      </c>
      <c r="E9065" s="2">
        <f t="shared" ca="1" si="674"/>
        <v>0</v>
      </c>
      <c r="F9065" s="4" t="str">
        <f t="shared" ca="1" si="674"/>
        <v xml:space="preserve">丙提交的发明专利申请文件中缺少说明书摘要，一个月后丙补交了说明书摘要 </v>
      </c>
      <c r="G9065">
        <f t="shared" ca="1" si="674"/>
        <v>20151133</v>
      </c>
    </row>
    <row r="9066" spans="1:7" x14ac:dyDescent="0.15">
      <c r="A9066">
        <f t="shared" ca="1" si="671"/>
        <v>2015</v>
      </c>
      <c r="B9066">
        <f t="shared" ca="1" si="674"/>
        <v>1</v>
      </c>
      <c r="C9066">
        <f t="shared" ca="1" si="674"/>
        <v>13</v>
      </c>
      <c r="D9066">
        <f t="shared" ca="1" si="674"/>
        <v>4</v>
      </c>
      <c r="E9066" s="2">
        <f t="shared" ca="1" si="674"/>
        <v>0</v>
      </c>
      <c r="F9066" s="4" t="str">
        <f t="shared" ca="1" si="674"/>
        <v>丁提出的分案申请请求书中原案申请日填写错误，三天后经补正符合规定</v>
      </c>
      <c r="G9066">
        <f t="shared" ca="1" si="674"/>
        <v>20151134</v>
      </c>
    </row>
    <row r="9067" spans="1:7" x14ac:dyDescent="0.15">
      <c r="A9067">
        <f t="shared" ca="1" si="671"/>
        <v>2015</v>
      </c>
      <c r="B9067">
        <f t="shared" ca="1" si="674"/>
        <v>1</v>
      </c>
      <c r="C9067">
        <f t="shared" ca="1" si="674"/>
        <v>14</v>
      </c>
      <c r="D9067">
        <f t="shared" ca="1" si="674"/>
        <v>0</v>
      </c>
      <c r="E9067" s="2">
        <f t="shared" ca="1" si="674"/>
        <v>0</v>
      </c>
      <c r="F9067" s="4" t="str">
        <f t="shared" ca="1" si="674"/>
        <v>下列说法哪个是正确的？</v>
      </c>
      <c r="G9067">
        <f t="shared" ca="1" si="674"/>
        <v>20151140</v>
      </c>
    </row>
    <row r="9068" spans="1:7" x14ac:dyDescent="0.15">
      <c r="A9068">
        <f t="shared" ca="1" si="671"/>
        <v>2015</v>
      </c>
      <c r="B9068">
        <f t="shared" ca="1" si="674"/>
        <v>1</v>
      </c>
      <c r="C9068">
        <f t="shared" ca="1" si="674"/>
        <v>14</v>
      </c>
      <c r="D9068">
        <f t="shared" ca="1" si="674"/>
        <v>1</v>
      </c>
      <c r="E9068" s="2">
        <f t="shared" ca="1" si="674"/>
        <v>0</v>
      </c>
      <c r="F9068" s="4" t="str">
        <f t="shared" ca="1" si="674"/>
        <v>国务院专利行政部门负责管理全国的专利工作</v>
      </c>
      <c r="G9068">
        <f t="shared" ca="1" si="674"/>
        <v>20151141</v>
      </c>
    </row>
    <row r="9069" spans="1:7" x14ac:dyDescent="0.15">
      <c r="A9069">
        <f t="shared" ca="1" si="671"/>
        <v>2015</v>
      </c>
      <c r="B9069">
        <f t="shared" ca="1" si="674"/>
        <v>1</v>
      </c>
      <c r="C9069">
        <f t="shared" ca="1" si="674"/>
        <v>14</v>
      </c>
      <c r="D9069">
        <f t="shared" ca="1" si="674"/>
        <v>2</v>
      </c>
      <c r="E9069" s="2">
        <f t="shared" ca="1" si="674"/>
        <v>0</v>
      </c>
      <c r="F9069" s="4" t="str">
        <f t="shared" ca="1" si="674"/>
        <v xml:space="preserve">专利复审委员会负责受理针对专利权评价报告的更正请求 </v>
      </c>
      <c r="G9069">
        <f t="shared" ca="1" si="674"/>
        <v>20151142</v>
      </c>
    </row>
    <row r="9070" spans="1:7" x14ac:dyDescent="0.15">
      <c r="A9070">
        <f t="shared" ca="1" si="671"/>
        <v>2015</v>
      </c>
      <c r="B9070">
        <f t="shared" ca="1" si="674"/>
        <v>1</v>
      </c>
      <c r="C9070">
        <f t="shared" ca="1" si="674"/>
        <v>14</v>
      </c>
      <c r="D9070">
        <f t="shared" ca="1" si="674"/>
        <v>3</v>
      </c>
      <c r="E9070" s="2">
        <f t="shared" ca="1" si="674"/>
        <v>0</v>
      </c>
      <c r="F9070" s="4" t="str">
        <f t="shared" ca="1" si="674"/>
        <v>国务院专利行政部门设立的专利代办处受理所有专利申请</v>
      </c>
      <c r="G9070">
        <f t="shared" ca="1" si="674"/>
        <v>20151143</v>
      </c>
    </row>
    <row r="9071" spans="1:7" x14ac:dyDescent="0.15">
      <c r="A9071">
        <f t="shared" ca="1" si="671"/>
        <v>2015</v>
      </c>
      <c r="B9071">
        <f t="shared" ca="1" si="674"/>
        <v>1</v>
      </c>
      <c r="C9071">
        <f t="shared" ca="1" si="674"/>
        <v>14</v>
      </c>
      <c r="D9071">
        <f t="shared" ca="1" si="674"/>
        <v>4</v>
      </c>
      <c r="E9071" s="2">
        <f t="shared" ca="1" si="674"/>
        <v>0</v>
      </c>
      <c r="F9071" s="4" t="str">
        <f t="shared" ca="1" si="674"/>
        <v>基层人民法院负责管辖本辖区内的专利纠纷第一审案件</v>
      </c>
      <c r="G9071">
        <f t="shared" ca="1" si="674"/>
        <v>20151144</v>
      </c>
    </row>
    <row r="9072" spans="1:7" x14ac:dyDescent="0.15">
      <c r="A9072">
        <f t="shared" ca="1" si="671"/>
        <v>2015</v>
      </c>
      <c r="B9072">
        <f t="shared" ca="1" si="674"/>
        <v>1</v>
      </c>
      <c r="C9072">
        <f t="shared" ca="1" si="674"/>
        <v>15</v>
      </c>
      <c r="D9072">
        <f t="shared" ca="1" si="674"/>
        <v>0</v>
      </c>
      <c r="E9072" s="2">
        <f t="shared" ca="1" si="674"/>
        <v>0</v>
      </c>
      <c r="F9072" s="4" t="str">
        <f t="shared" ca="1" si="674"/>
        <v>关于委托专利代理机构办理专利事务，下列说法哪个是正确的？</v>
      </c>
      <c r="G9072">
        <f t="shared" ca="1" si="674"/>
        <v>20151150</v>
      </c>
    </row>
    <row r="9073" spans="1:7" x14ac:dyDescent="0.15">
      <c r="A9073">
        <f t="shared" ref="A9073:A9136" ca="1" si="675">INDIRECT("'"&amp;(2006+ROUNDDOWN((ROW()-2)/1000,0))&amp;IF(MOD(ROUNDDOWN((ROW()-2+500)/500,0),2)=1,1,2)&amp;"'!"&amp;CHAR(64+COLUMN())&amp;(ROW()-500*(ROUNDDOWN((ROW()-2+500)/500,0)-1)))</f>
        <v>2015</v>
      </c>
      <c r="B9073">
        <f t="shared" ca="1" si="674"/>
        <v>1</v>
      </c>
      <c r="C9073">
        <f t="shared" ca="1" si="674"/>
        <v>15</v>
      </c>
      <c r="D9073">
        <f t="shared" ca="1" si="674"/>
        <v>1</v>
      </c>
      <c r="E9073" s="2">
        <f t="shared" ca="1" si="674"/>
        <v>0</v>
      </c>
      <c r="F9073" s="4" t="str">
        <f t="shared" ca="1" si="674"/>
        <v>在中国内地没有营业所的澳门公司在中国申请专利的，可以不委托专利代理机构</v>
      </c>
      <c r="G9073">
        <f t="shared" ca="1" si="674"/>
        <v>20151151</v>
      </c>
    </row>
    <row r="9074" spans="1:7" ht="27" x14ac:dyDescent="0.15">
      <c r="A9074">
        <f t="shared" ca="1" si="675"/>
        <v>2015</v>
      </c>
      <c r="B9074">
        <f t="shared" ca="1" si="674"/>
        <v>1</v>
      </c>
      <c r="C9074">
        <f t="shared" ca="1" si="674"/>
        <v>15</v>
      </c>
      <c r="D9074">
        <f t="shared" ca="1" si="674"/>
        <v>2</v>
      </c>
      <c r="E9074" s="2">
        <f t="shared" ca="1" si="674"/>
        <v>0</v>
      </c>
      <c r="F9074" s="4" t="str">
        <f t="shared" ca="1" si="674"/>
        <v>上海某国有企业作为第一署名申请人与某英国公司共同在中国申请专利的，应当委托专利代理机构</v>
      </c>
      <c r="G9074">
        <f t="shared" ca="1" si="674"/>
        <v>20151152</v>
      </c>
    </row>
    <row r="9075" spans="1:7" x14ac:dyDescent="0.15">
      <c r="A9075">
        <f t="shared" ca="1" si="675"/>
        <v>2015</v>
      </c>
      <c r="B9075">
        <f t="shared" ca="1" si="674"/>
        <v>1</v>
      </c>
      <c r="C9075">
        <f t="shared" ca="1" si="674"/>
        <v>15</v>
      </c>
      <c r="D9075">
        <f t="shared" ca="1" si="674"/>
        <v>3</v>
      </c>
      <c r="E9075" s="2">
        <f t="shared" ca="1" si="674"/>
        <v>0</v>
      </c>
      <c r="F9075" s="4" t="str">
        <f t="shared" ca="1" si="674"/>
        <v>在中国内地没有经常居所的香港人在中国申请专利的，应当委托专利代理机构</v>
      </c>
      <c r="G9075">
        <f t="shared" ca="1" si="674"/>
        <v>20151153</v>
      </c>
    </row>
    <row r="9076" spans="1:7" x14ac:dyDescent="0.15">
      <c r="A9076">
        <f t="shared" ca="1" si="675"/>
        <v>2015</v>
      </c>
      <c r="B9076">
        <f t="shared" ref="B9076:G9092" ca="1" si="676">INDIRECT("'"&amp;(2006+ROUNDDOWN((ROW()-2)/1000,0))&amp;IF(MOD(ROUNDDOWN((ROW()-2+500)/500,0),2)=1,1,2)&amp;"'!"&amp;CHAR(64+COLUMN())&amp;(ROW()-500*(ROUNDDOWN((ROW()-2+500)/500,0)-1)))</f>
        <v>1</v>
      </c>
      <c r="C9076">
        <f t="shared" ca="1" si="676"/>
        <v>15</v>
      </c>
      <c r="D9076">
        <f t="shared" ca="1" si="676"/>
        <v>4</v>
      </c>
      <c r="E9076" s="2">
        <f t="shared" ca="1" si="676"/>
        <v>0</v>
      </c>
      <c r="F9076" s="4" t="str">
        <f t="shared" ca="1" si="676"/>
        <v>委托专利代理机构申请专利的，仅限委托一家专利代理机构且不可更换</v>
      </c>
      <c r="G9076">
        <f t="shared" ca="1" si="676"/>
        <v>20151154</v>
      </c>
    </row>
    <row r="9077" spans="1:7" ht="27" x14ac:dyDescent="0.15">
      <c r="A9077">
        <f t="shared" ca="1" si="675"/>
        <v>2015</v>
      </c>
      <c r="B9077">
        <f t="shared" ca="1" si="676"/>
        <v>1</v>
      </c>
      <c r="C9077">
        <f t="shared" ca="1" si="676"/>
        <v>16</v>
      </c>
      <c r="D9077">
        <f t="shared" ca="1" si="676"/>
        <v>0</v>
      </c>
      <c r="E9077" s="2">
        <f t="shared" ca="1" si="676"/>
        <v>0</v>
      </c>
      <c r="F9077" s="4" t="str">
        <f t="shared" ca="1" si="676"/>
        <v>一件享有外国优先权的发明专利申请，优先权日为2011年2月20日，申请日为2012年2月7日。下列说法哪个是错误的？</v>
      </c>
      <c r="G9077">
        <f t="shared" ca="1" si="676"/>
        <v>20151160</v>
      </c>
    </row>
    <row r="9078" spans="1:7" x14ac:dyDescent="0.15">
      <c r="A9078">
        <f t="shared" ca="1" si="675"/>
        <v>2015</v>
      </c>
      <c r="B9078">
        <f t="shared" ca="1" si="676"/>
        <v>1</v>
      </c>
      <c r="C9078">
        <f t="shared" ca="1" si="676"/>
        <v>16</v>
      </c>
      <c r="D9078">
        <f t="shared" ca="1" si="676"/>
        <v>1</v>
      </c>
      <c r="E9078" s="2">
        <f t="shared" ca="1" si="676"/>
        <v>0</v>
      </c>
      <c r="F9078" s="4" t="str">
        <f t="shared" ca="1" si="676"/>
        <v>该申请自2012年2月7日起满十八个月即行公布</v>
      </c>
      <c r="G9078">
        <f t="shared" ca="1" si="676"/>
        <v>20151161</v>
      </c>
    </row>
    <row r="9079" spans="1:7" x14ac:dyDescent="0.15">
      <c r="A9079">
        <f t="shared" ca="1" si="675"/>
        <v>2015</v>
      </c>
      <c r="B9079">
        <f t="shared" ca="1" si="676"/>
        <v>1</v>
      </c>
      <c r="C9079">
        <f t="shared" ca="1" si="676"/>
        <v>16</v>
      </c>
      <c r="D9079">
        <f t="shared" ca="1" si="676"/>
        <v>2</v>
      </c>
      <c r="E9079" s="2">
        <f t="shared" ca="1" si="676"/>
        <v>0</v>
      </c>
      <c r="F9079" s="4" t="str">
        <f t="shared" ca="1" si="676"/>
        <v>申请人提出实质审查请求的期限为自2011年2月20日起三年</v>
      </c>
      <c r="G9079">
        <f t="shared" ca="1" si="676"/>
        <v>20151162</v>
      </c>
    </row>
    <row r="9080" spans="1:7" x14ac:dyDescent="0.15">
      <c r="A9080">
        <f t="shared" ca="1" si="675"/>
        <v>2015</v>
      </c>
      <c r="B9080">
        <f t="shared" ca="1" si="676"/>
        <v>1</v>
      </c>
      <c r="C9080">
        <f t="shared" ca="1" si="676"/>
        <v>16</v>
      </c>
      <c r="D9080">
        <f t="shared" ca="1" si="676"/>
        <v>3</v>
      </c>
      <c r="E9080" s="2">
        <f t="shared" ca="1" si="676"/>
        <v>0</v>
      </c>
      <c r="F9080" s="4" t="str">
        <f t="shared" ca="1" si="676"/>
        <v>如果该项专利申请被授予专利权，则其保护期限自2012年2月7日起算</v>
      </c>
      <c r="G9080">
        <f t="shared" ca="1" si="676"/>
        <v>20151163</v>
      </c>
    </row>
    <row r="9081" spans="1:7" x14ac:dyDescent="0.15">
      <c r="A9081">
        <f t="shared" ca="1" si="675"/>
        <v>2015</v>
      </c>
      <c r="B9081">
        <f t="shared" ca="1" si="676"/>
        <v>1</v>
      </c>
      <c r="C9081">
        <f t="shared" ca="1" si="676"/>
        <v>16</v>
      </c>
      <c r="D9081">
        <f t="shared" ca="1" si="676"/>
        <v>4</v>
      </c>
      <c r="E9081" s="2">
        <f t="shared" ca="1" si="676"/>
        <v>0</v>
      </c>
      <c r="F9081" s="4" t="str">
        <f t="shared" ca="1" si="676"/>
        <v>2011年2月20日以前公开的相关技术属于该发明专利申请的现有技术</v>
      </c>
      <c r="G9081">
        <f t="shared" ca="1" si="676"/>
        <v>20151164</v>
      </c>
    </row>
    <row r="9082" spans="1:7" ht="54" x14ac:dyDescent="0.15">
      <c r="A9082">
        <f t="shared" ca="1" si="675"/>
        <v>2015</v>
      </c>
      <c r="B9082">
        <f t="shared" ca="1" si="676"/>
        <v>1</v>
      </c>
      <c r="C9082">
        <f t="shared" ca="1" si="676"/>
        <v>17</v>
      </c>
      <c r="D9082">
        <f t="shared" ca="1" si="676"/>
        <v>0</v>
      </c>
      <c r="E9082" s="2">
        <f t="shared" ca="1" si="676"/>
        <v>0</v>
      </c>
      <c r="F9082" s="4" t="str">
        <f t="shared" ca="1" si="676"/>
        <v>申请人向国家知识产权局邮寄了一件专利申请，寄出的邮戳日为2015年3月6日。国家知识产权局于2015年3月8日收到了该申请，并于同日发出了受理通知书。申请人于2015年3月10日收到了该受理通知书。申请人最迟应当在哪一天缴纳申请费？</v>
      </c>
      <c r="G9082">
        <f t="shared" ca="1" si="676"/>
        <v>20151170</v>
      </c>
    </row>
    <row r="9083" spans="1:7" x14ac:dyDescent="0.15">
      <c r="A9083">
        <f t="shared" ca="1" si="675"/>
        <v>2015</v>
      </c>
      <c r="B9083">
        <f t="shared" ca="1" si="676"/>
        <v>1</v>
      </c>
      <c r="C9083">
        <f t="shared" ca="1" si="676"/>
        <v>17</v>
      </c>
      <c r="D9083">
        <f t="shared" ca="1" si="676"/>
        <v>1</v>
      </c>
      <c r="E9083" s="2">
        <f t="shared" ca="1" si="676"/>
        <v>0</v>
      </c>
      <c r="F9083" s="4" t="str">
        <f t="shared" ca="1" si="676"/>
        <v>2015/3/25</v>
      </c>
      <c r="G9083">
        <f t="shared" ca="1" si="676"/>
        <v>20151171</v>
      </c>
    </row>
    <row r="9084" spans="1:7" x14ac:dyDescent="0.15">
      <c r="A9084">
        <f t="shared" ca="1" si="675"/>
        <v>2015</v>
      </c>
      <c r="B9084">
        <f t="shared" ca="1" si="676"/>
        <v>1</v>
      </c>
      <c r="C9084">
        <f t="shared" ca="1" si="676"/>
        <v>17</v>
      </c>
      <c r="D9084">
        <f t="shared" ca="1" si="676"/>
        <v>2</v>
      </c>
      <c r="E9084" s="2">
        <f t="shared" ca="1" si="676"/>
        <v>0</v>
      </c>
      <c r="F9084" s="4" t="str">
        <f t="shared" ca="1" si="676"/>
        <v>2015/4/7</v>
      </c>
      <c r="G9084">
        <f t="shared" ca="1" si="676"/>
        <v>20151172</v>
      </c>
    </row>
    <row r="9085" spans="1:7" x14ac:dyDescent="0.15">
      <c r="A9085">
        <f t="shared" ca="1" si="675"/>
        <v>2015</v>
      </c>
      <c r="B9085">
        <f t="shared" ca="1" si="676"/>
        <v>1</v>
      </c>
      <c r="C9085">
        <f t="shared" ca="1" si="676"/>
        <v>17</v>
      </c>
      <c r="D9085">
        <f t="shared" ca="1" si="676"/>
        <v>3</v>
      </c>
      <c r="E9085" s="2">
        <f t="shared" ca="1" si="676"/>
        <v>0</v>
      </c>
      <c r="F9085" s="4" t="str">
        <f t="shared" ca="1" si="676"/>
        <v>2015/5/6</v>
      </c>
      <c r="G9085">
        <f t="shared" ca="1" si="676"/>
        <v>20151173</v>
      </c>
    </row>
    <row r="9086" spans="1:7" x14ac:dyDescent="0.15">
      <c r="A9086">
        <f t="shared" ca="1" si="675"/>
        <v>2015</v>
      </c>
      <c r="B9086">
        <f t="shared" ca="1" si="676"/>
        <v>1</v>
      </c>
      <c r="C9086">
        <f t="shared" ca="1" si="676"/>
        <v>17</v>
      </c>
      <c r="D9086">
        <f t="shared" ca="1" si="676"/>
        <v>4</v>
      </c>
      <c r="E9086" s="2">
        <f t="shared" ca="1" si="676"/>
        <v>0</v>
      </c>
      <c r="F9086" s="4" t="str">
        <f t="shared" ca="1" si="676"/>
        <v>2015/5/8</v>
      </c>
      <c r="G9086">
        <f t="shared" ca="1" si="676"/>
        <v>20151174</v>
      </c>
    </row>
    <row r="9087" spans="1:7" x14ac:dyDescent="0.15">
      <c r="A9087">
        <f t="shared" ca="1" si="675"/>
        <v>2015</v>
      </c>
      <c r="B9087">
        <f t="shared" ca="1" si="676"/>
        <v>1</v>
      </c>
      <c r="C9087">
        <f t="shared" ca="1" si="676"/>
        <v>18</v>
      </c>
      <c r="D9087">
        <f t="shared" ca="1" si="676"/>
        <v>0</v>
      </c>
      <c r="E9087" s="2">
        <f t="shared" ca="1" si="676"/>
        <v>0</v>
      </c>
      <c r="F9087" s="4" t="str">
        <f t="shared" ca="1" si="676"/>
        <v>下列说法哪个是正确的？</v>
      </c>
      <c r="G9087">
        <f t="shared" ca="1" si="676"/>
        <v>20151180</v>
      </c>
    </row>
    <row r="9088" spans="1:7" x14ac:dyDescent="0.15">
      <c r="A9088">
        <f t="shared" ca="1" si="675"/>
        <v>2015</v>
      </c>
      <c r="B9088">
        <f t="shared" ca="1" si="676"/>
        <v>1</v>
      </c>
      <c r="C9088">
        <f t="shared" ca="1" si="676"/>
        <v>18</v>
      </c>
      <c r="D9088">
        <f t="shared" ca="1" si="676"/>
        <v>1</v>
      </c>
      <c r="E9088" s="2">
        <f t="shared" ca="1" si="676"/>
        <v>0</v>
      </c>
      <c r="F9088" s="4" t="str">
        <f t="shared" ca="1" si="676"/>
        <v>分案申请不能作为要求本国优先权的基础</v>
      </c>
      <c r="G9088">
        <f t="shared" ca="1" si="676"/>
        <v>20151181</v>
      </c>
    </row>
    <row r="9089" spans="1:7" x14ac:dyDescent="0.15">
      <c r="A9089">
        <f t="shared" ca="1" si="675"/>
        <v>2015</v>
      </c>
      <c r="B9089">
        <f t="shared" ca="1" si="676"/>
        <v>1</v>
      </c>
      <c r="C9089">
        <f t="shared" ca="1" si="676"/>
        <v>18</v>
      </c>
      <c r="D9089">
        <f t="shared" ca="1" si="676"/>
        <v>2</v>
      </c>
      <c r="E9089" s="2">
        <f t="shared" ca="1" si="676"/>
        <v>0</v>
      </c>
      <c r="F9089" s="4" t="str">
        <f t="shared" ca="1" si="676"/>
        <v>申请人可以以发明专利申请为基础，提出实用新型专利分案申请</v>
      </c>
      <c r="G9089">
        <f t="shared" ca="1" si="676"/>
        <v>20151182</v>
      </c>
    </row>
    <row r="9090" spans="1:7" x14ac:dyDescent="0.15">
      <c r="A9090">
        <f t="shared" ca="1" si="675"/>
        <v>2015</v>
      </c>
      <c r="B9090">
        <f t="shared" ca="1" si="676"/>
        <v>1</v>
      </c>
      <c r="C9090">
        <f t="shared" ca="1" si="676"/>
        <v>18</v>
      </c>
      <c r="D9090">
        <f t="shared" ca="1" si="676"/>
        <v>3</v>
      </c>
      <c r="E9090" s="2">
        <f t="shared" ca="1" si="676"/>
        <v>0</v>
      </c>
      <c r="F9090" s="4" t="str">
        <f t="shared" ca="1" si="676"/>
        <v>要求本国优先权的在后申请的发明人应当与在先申请的发明人一致或者部分一致</v>
      </c>
      <c r="G9090">
        <f t="shared" ca="1" si="676"/>
        <v>20151183</v>
      </c>
    </row>
    <row r="9091" spans="1:7" ht="27" x14ac:dyDescent="0.15">
      <c r="A9091">
        <f t="shared" ca="1" si="675"/>
        <v>2015</v>
      </c>
      <c r="B9091">
        <f t="shared" ca="1" si="676"/>
        <v>1</v>
      </c>
      <c r="C9091">
        <f t="shared" ca="1" si="676"/>
        <v>18</v>
      </c>
      <c r="D9091">
        <f t="shared" ca="1" si="676"/>
        <v>4</v>
      </c>
      <c r="E9091" s="2">
        <f t="shared" ca="1" si="676"/>
        <v>0</v>
      </c>
      <c r="F9091" s="4" t="str">
        <f t="shared" ca="1" si="676"/>
        <v>申请人应当在其分案申请递交日起三个月内提交原申请的申请文件副本，期满未提交的，分案申请将被视为未提出</v>
      </c>
      <c r="G9091">
        <f t="shared" ca="1" si="676"/>
        <v>20151184</v>
      </c>
    </row>
    <row r="9092" spans="1:7" x14ac:dyDescent="0.15">
      <c r="A9092">
        <f t="shared" ca="1" si="675"/>
        <v>2015</v>
      </c>
      <c r="B9092">
        <f t="shared" ca="1" si="676"/>
        <v>1</v>
      </c>
      <c r="C9092">
        <f t="shared" ca="1" si="676"/>
        <v>19</v>
      </c>
      <c r="D9092">
        <f t="shared" ca="1" si="676"/>
        <v>0</v>
      </c>
      <c r="E9092" s="2">
        <f t="shared" ca="1" si="676"/>
        <v>0</v>
      </c>
      <c r="F9092" s="4" t="str">
        <f t="shared" ca="1" si="676"/>
        <v>下列哪个主体不能作为专利申请人？</v>
      </c>
      <c r="G9092">
        <f t="shared" ca="1" si="676"/>
        <v>20151190</v>
      </c>
    </row>
    <row r="9093" spans="1:7" x14ac:dyDescent="0.15">
      <c r="A9093">
        <f t="shared" ca="1" si="675"/>
        <v>2015</v>
      </c>
      <c r="B9093">
        <f t="shared" ref="B9093:G9109" ca="1" si="677">INDIRECT("'"&amp;(2006+ROUNDDOWN((ROW()-2)/1000,0))&amp;IF(MOD(ROUNDDOWN((ROW()-2+500)/500,0),2)=1,1,2)&amp;"'!"&amp;CHAR(64+COLUMN())&amp;(ROW()-500*(ROUNDDOWN((ROW()-2+500)/500,0)-1)))</f>
        <v>1</v>
      </c>
      <c r="C9093">
        <f t="shared" ca="1" si="677"/>
        <v>19</v>
      </c>
      <c r="D9093">
        <f t="shared" ca="1" si="677"/>
        <v>1</v>
      </c>
      <c r="E9093" s="2">
        <f t="shared" ca="1" si="677"/>
        <v>0</v>
      </c>
      <c r="F9093" s="4" t="str">
        <f t="shared" ca="1" si="677"/>
        <v>某研究所课题组</v>
      </c>
      <c r="G9093">
        <f t="shared" ca="1" si="677"/>
        <v>20151191</v>
      </c>
    </row>
    <row r="9094" spans="1:7" x14ac:dyDescent="0.15">
      <c r="A9094">
        <f t="shared" ca="1" si="675"/>
        <v>2015</v>
      </c>
      <c r="B9094">
        <f t="shared" ca="1" si="677"/>
        <v>1</v>
      </c>
      <c r="C9094">
        <f t="shared" ca="1" si="677"/>
        <v>19</v>
      </c>
      <c r="D9094">
        <f t="shared" ca="1" si="677"/>
        <v>2</v>
      </c>
      <c r="E9094" s="2">
        <f t="shared" ca="1" si="677"/>
        <v>0</v>
      </c>
      <c r="F9094" s="4" t="str">
        <f t="shared" ca="1" si="677"/>
        <v>某有限责任公司</v>
      </c>
      <c r="G9094">
        <f t="shared" ca="1" si="677"/>
        <v>20151192</v>
      </c>
    </row>
    <row r="9095" spans="1:7" x14ac:dyDescent="0.15">
      <c r="A9095">
        <f t="shared" ca="1" si="675"/>
        <v>2015</v>
      </c>
      <c r="B9095">
        <f t="shared" ca="1" si="677"/>
        <v>1</v>
      </c>
      <c r="C9095">
        <f t="shared" ca="1" si="677"/>
        <v>19</v>
      </c>
      <c r="D9095">
        <f t="shared" ca="1" si="677"/>
        <v>3</v>
      </c>
      <c r="E9095" s="2">
        <f t="shared" ca="1" si="677"/>
        <v>0</v>
      </c>
      <c r="F9095" s="4" t="str">
        <f t="shared" ca="1" si="677"/>
        <v>某监狱服刑人员</v>
      </c>
      <c r="G9095">
        <f t="shared" ca="1" si="677"/>
        <v>20151193</v>
      </c>
    </row>
    <row r="9096" spans="1:7" x14ac:dyDescent="0.15">
      <c r="A9096">
        <f t="shared" ca="1" si="675"/>
        <v>2015</v>
      </c>
      <c r="B9096">
        <f t="shared" ca="1" si="677"/>
        <v>1</v>
      </c>
      <c r="C9096">
        <f t="shared" ca="1" si="677"/>
        <v>19</v>
      </c>
      <c r="D9096">
        <f t="shared" ca="1" si="677"/>
        <v>4</v>
      </c>
      <c r="E9096" s="2">
        <f t="shared" ca="1" si="677"/>
        <v>0</v>
      </c>
      <c r="F9096" s="4" t="str">
        <f t="shared" ca="1" si="677"/>
        <v>某十四周岁的中学生</v>
      </c>
      <c r="G9096">
        <f t="shared" ca="1" si="677"/>
        <v>20151194</v>
      </c>
    </row>
    <row r="9097" spans="1:7" ht="40.5" x14ac:dyDescent="0.15">
      <c r="A9097">
        <f t="shared" ca="1" si="675"/>
        <v>2015</v>
      </c>
      <c r="B9097">
        <f t="shared" ca="1" si="677"/>
        <v>1</v>
      </c>
      <c r="C9097">
        <f t="shared" ca="1" si="677"/>
        <v>20</v>
      </c>
      <c r="D9097">
        <f t="shared" ca="1" si="677"/>
        <v>0</v>
      </c>
      <c r="E9097" s="2">
        <f t="shared" ca="1" si="677"/>
        <v>0</v>
      </c>
      <c r="F9097" s="4" t="str">
        <f t="shared" ca="1" si="677"/>
        <v>国家知识产权局于2014年3月6日向申请人刘某发出其申请视为撤回通知书，但该通知书由于地址不详被退回，国家知识产权局于2014年5月29日公告送达。刘某最迟应当在哪天缴纳恢复权利请求费？</v>
      </c>
      <c r="G9097">
        <f t="shared" ca="1" si="677"/>
        <v>20151200</v>
      </c>
    </row>
    <row r="9098" spans="1:7" x14ac:dyDescent="0.15">
      <c r="A9098">
        <f t="shared" ca="1" si="675"/>
        <v>2015</v>
      </c>
      <c r="B9098">
        <f t="shared" ca="1" si="677"/>
        <v>1</v>
      </c>
      <c r="C9098">
        <f t="shared" ca="1" si="677"/>
        <v>20</v>
      </c>
      <c r="D9098">
        <f t="shared" ca="1" si="677"/>
        <v>1</v>
      </c>
      <c r="E9098" s="2">
        <f t="shared" ca="1" si="677"/>
        <v>0</v>
      </c>
      <c r="F9098" s="4" t="str">
        <f t="shared" ca="1" si="677"/>
        <v>2014/5/21</v>
      </c>
      <c r="G9098">
        <f t="shared" ca="1" si="677"/>
        <v>20151201</v>
      </c>
    </row>
    <row r="9099" spans="1:7" x14ac:dyDescent="0.15">
      <c r="A9099">
        <f t="shared" ca="1" si="675"/>
        <v>2015</v>
      </c>
      <c r="B9099">
        <f t="shared" ca="1" si="677"/>
        <v>1</v>
      </c>
      <c r="C9099">
        <f t="shared" ca="1" si="677"/>
        <v>20</v>
      </c>
      <c r="D9099">
        <f t="shared" ca="1" si="677"/>
        <v>2</v>
      </c>
      <c r="E9099" s="2">
        <f t="shared" ca="1" si="677"/>
        <v>0</v>
      </c>
      <c r="F9099" s="4" t="str">
        <f t="shared" ca="1" si="677"/>
        <v>2014/7/29</v>
      </c>
      <c r="G9099">
        <f t="shared" ca="1" si="677"/>
        <v>20151202</v>
      </c>
    </row>
    <row r="9100" spans="1:7" x14ac:dyDescent="0.15">
      <c r="A9100">
        <f t="shared" ca="1" si="675"/>
        <v>2015</v>
      </c>
      <c r="B9100">
        <f t="shared" ca="1" si="677"/>
        <v>1</v>
      </c>
      <c r="C9100">
        <f t="shared" ca="1" si="677"/>
        <v>20</v>
      </c>
      <c r="D9100">
        <f t="shared" ca="1" si="677"/>
        <v>3</v>
      </c>
      <c r="E9100" s="2">
        <f t="shared" ca="1" si="677"/>
        <v>0</v>
      </c>
      <c r="F9100" s="4" t="str">
        <f t="shared" ca="1" si="677"/>
        <v>2014/8/13</v>
      </c>
      <c r="G9100">
        <f t="shared" ca="1" si="677"/>
        <v>20151203</v>
      </c>
    </row>
    <row r="9101" spans="1:7" x14ac:dyDescent="0.15">
      <c r="A9101">
        <f t="shared" ca="1" si="675"/>
        <v>2015</v>
      </c>
      <c r="B9101">
        <f t="shared" ca="1" si="677"/>
        <v>1</v>
      </c>
      <c r="C9101">
        <f t="shared" ca="1" si="677"/>
        <v>20</v>
      </c>
      <c r="D9101">
        <f t="shared" ca="1" si="677"/>
        <v>4</v>
      </c>
      <c r="E9101" s="2">
        <f t="shared" ca="1" si="677"/>
        <v>0</v>
      </c>
      <c r="F9101" s="4" t="str">
        <f t="shared" ca="1" si="677"/>
        <v>2014/8/29</v>
      </c>
      <c r="G9101">
        <f t="shared" ca="1" si="677"/>
        <v>20151204</v>
      </c>
    </row>
    <row r="9102" spans="1:7" x14ac:dyDescent="0.15">
      <c r="A9102">
        <f t="shared" ca="1" si="675"/>
        <v>2015</v>
      </c>
      <c r="B9102">
        <f t="shared" ca="1" si="677"/>
        <v>1</v>
      </c>
      <c r="C9102">
        <f t="shared" ca="1" si="677"/>
        <v>21</v>
      </c>
      <c r="D9102">
        <f t="shared" ca="1" si="677"/>
        <v>0</v>
      </c>
      <c r="E9102" s="2">
        <f t="shared" ca="1" si="677"/>
        <v>0</v>
      </c>
      <c r="F9102" s="4" t="str">
        <f t="shared" ca="1" si="677"/>
        <v>下列关于实用新型专利申请的主动修改，哪个说法是正确的？</v>
      </c>
      <c r="G9102">
        <f t="shared" ca="1" si="677"/>
        <v>20151210</v>
      </c>
    </row>
    <row r="9103" spans="1:7" x14ac:dyDescent="0.15">
      <c r="A9103">
        <f t="shared" ca="1" si="675"/>
        <v>2015</v>
      </c>
      <c r="B9103">
        <f t="shared" ca="1" si="677"/>
        <v>1</v>
      </c>
      <c r="C9103">
        <f t="shared" ca="1" si="677"/>
        <v>21</v>
      </c>
      <c r="D9103">
        <f t="shared" ca="1" si="677"/>
        <v>1</v>
      </c>
      <c r="E9103" s="2">
        <f t="shared" ca="1" si="677"/>
        <v>0</v>
      </c>
      <c r="F9103" s="4" t="str">
        <f t="shared" ca="1" si="677"/>
        <v>A、申请人可以自申请日起2个月内提出主动修改</v>
      </c>
      <c r="G9103">
        <f t="shared" ca="1" si="677"/>
        <v>20151211</v>
      </c>
    </row>
    <row r="9104" spans="1:7" x14ac:dyDescent="0.15">
      <c r="A9104">
        <f t="shared" ca="1" si="675"/>
        <v>2015</v>
      </c>
      <c r="B9104">
        <f t="shared" ca="1" si="677"/>
        <v>1</v>
      </c>
      <c r="C9104">
        <f t="shared" ca="1" si="677"/>
        <v>21</v>
      </c>
      <c r="D9104">
        <f t="shared" ca="1" si="677"/>
        <v>2</v>
      </c>
      <c r="E9104" s="2">
        <f t="shared" ca="1" si="677"/>
        <v>0</v>
      </c>
      <c r="F9104" s="4" t="str">
        <f t="shared" ca="1" si="677"/>
        <v>B、申请人可以自收到受理通知书之日起3个月内提出主动修改</v>
      </c>
      <c r="G9104">
        <f t="shared" ca="1" si="677"/>
        <v>20151212</v>
      </c>
    </row>
    <row r="9105" spans="1:7" x14ac:dyDescent="0.15">
      <c r="A9105">
        <f t="shared" ca="1" si="675"/>
        <v>2015</v>
      </c>
      <c r="B9105">
        <f t="shared" ca="1" si="677"/>
        <v>1</v>
      </c>
      <c r="C9105">
        <f t="shared" ca="1" si="677"/>
        <v>21</v>
      </c>
      <c r="D9105">
        <f t="shared" ca="1" si="677"/>
        <v>3</v>
      </c>
      <c r="E9105" s="2">
        <f t="shared" ca="1" si="677"/>
        <v>0</v>
      </c>
      <c r="F9105" s="4" t="str">
        <f t="shared" ca="1" si="677"/>
        <v>C、超出修改期限的修改文件，国家知识产权局一律不予接受</v>
      </c>
      <c r="G9105">
        <f t="shared" ca="1" si="677"/>
        <v>20151213</v>
      </c>
    </row>
    <row r="9106" spans="1:7" x14ac:dyDescent="0.15">
      <c r="A9106">
        <f t="shared" ca="1" si="675"/>
        <v>2015</v>
      </c>
      <c r="B9106">
        <f t="shared" ca="1" si="677"/>
        <v>1</v>
      </c>
      <c r="C9106">
        <f t="shared" ca="1" si="677"/>
        <v>21</v>
      </c>
      <c r="D9106">
        <f t="shared" ca="1" si="677"/>
        <v>4</v>
      </c>
      <c r="E9106" s="2">
        <f t="shared" ca="1" si="677"/>
        <v>0</v>
      </c>
      <c r="F9106" s="4" t="str">
        <f t="shared" ca="1" si="677"/>
        <v>D、对权利要求书的修改仅限于权利要求的删除、合并和技术方案的删除</v>
      </c>
      <c r="G9106">
        <f t="shared" ca="1" si="677"/>
        <v>20151214</v>
      </c>
    </row>
    <row r="9107" spans="1:7" ht="27" x14ac:dyDescent="0.15">
      <c r="A9107">
        <f t="shared" ca="1" si="675"/>
        <v>2015</v>
      </c>
      <c r="B9107">
        <f t="shared" ca="1" si="677"/>
        <v>1</v>
      </c>
      <c r="C9107">
        <f t="shared" ca="1" si="677"/>
        <v>22</v>
      </c>
      <c r="D9107">
        <f t="shared" ca="1" si="677"/>
        <v>0</v>
      </c>
      <c r="E9107" s="2">
        <f t="shared" ca="1" si="677"/>
        <v>0</v>
      </c>
      <c r="F9107" s="4" t="str">
        <f t="shared" ca="1" si="677"/>
        <v>申请人对国家知识产权局作出的下列哪个决定不服的，可以向专利复审委员会请求复审？</v>
      </c>
      <c r="G9107">
        <f t="shared" ca="1" si="677"/>
        <v>20151220</v>
      </c>
    </row>
    <row r="9108" spans="1:7" x14ac:dyDescent="0.15">
      <c r="A9108">
        <f t="shared" ca="1" si="675"/>
        <v>2015</v>
      </c>
      <c r="B9108">
        <f t="shared" ca="1" si="677"/>
        <v>1</v>
      </c>
      <c r="C9108">
        <f t="shared" ca="1" si="677"/>
        <v>22</v>
      </c>
      <c r="D9108">
        <f t="shared" ca="1" si="677"/>
        <v>1</v>
      </c>
      <c r="E9108" s="2">
        <f t="shared" ca="1" si="677"/>
        <v>0</v>
      </c>
      <c r="F9108" s="4" t="str">
        <f t="shared" ca="1" si="677"/>
        <v>专利申请视为撤回的决定</v>
      </c>
      <c r="G9108">
        <f t="shared" ca="1" si="677"/>
        <v>20151221</v>
      </c>
    </row>
    <row r="9109" spans="1:7" x14ac:dyDescent="0.15">
      <c r="A9109">
        <f t="shared" ca="1" si="675"/>
        <v>2015</v>
      </c>
      <c r="B9109">
        <f t="shared" ca="1" si="677"/>
        <v>1</v>
      </c>
      <c r="C9109">
        <f t="shared" ca="1" si="677"/>
        <v>22</v>
      </c>
      <c r="D9109">
        <f t="shared" ca="1" si="677"/>
        <v>2</v>
      </c>
      <c r="E9109" s="2">
        <f t="shared" ca="1" si="677"/>
        <v>0</v>
      </c>
      <c r="F9109" s="4" t="str">
        <f t="shared" ca="1" si="677"/>
        <v>驳回专利申请的决定</v>
      </c>
      <c r="G9109">
        <f t="shared" ca="1" si="677"/>
        <v>20151222</v>
      </c>
    </row>
    <row r="9110" spans="1:7" x14ac:dyDescent="0.15">
      <c r="A9110">
        <f t="shared" ca="1" si="675"/>
        <v>2015</v>
      </c>
      <c r="B9110">
        <f t="shared" ref="B9110:G9126" ca="1" si="678">INDIRECT("'"&amp;(2006+ROUNDDOWN((ROW()-2)/1000,0))&amp;IF(MOD(ROUNDDOWN((ROW()-2+500)/500,0),2)=1,1,2)&amp;"'!"&amp;CHAR(64+COLUMN())&amp;(ROW()-500*(ROUNDDOWN((ROW()-2+500)/500,0)-1)))</f>
        <v>1</v>
      </c>
      <c r="C9110">
        <f t="shared" ca="1" si="678"/>
        <v>22</v>
      </c>
      <c r="D9110">
        <f t="shared" ca="1" si="678"/>
        <v>3</v>
      </c>
      <c r="E9110" s="2">
        <f t="shared" ca="1" si="678"/>
        <v>0</v>
      </c>
      <c r="F9110" s="4" t="str">
        <f t="shared" ca="1" si="678"/>
        <v>不予受理专利申请的决定</v>
      </c>
      <c r="G9110">
        <f t="shared" ca="1" si="678"/>
        <v>20151223</v>
      </c>
    </row>
    <row r="9111" spans="1:7" x14ac:dyDescent="0.15">
      <c r="A9111">
        <f t="shared" ca="1" si="675"/>
        <v>2015</v>
      </c>
      <c r="B9111">
        <f t="shared" ca="1" si="678"/>
        <v>1</v>
      </c>
      <c r="C9111">
        <f t="shared" ca="1" si="678"/>
        <v>22</v>
      </c>
      <c r="D9111">
        <f t="shared" ca="1" si="678"/>
        <v>4</v>
      </c>
      <c r="E9111" s="2">
        <f t="shared" ca="1" si="678"/>
        <v>0</v>
      </c>
      <c r="F9111" s="4" t="str">
        <f t="shared" ca="1" si="678"/>
        <v>视为未要求优先权的决定</v>
      </c>
      <c r="G9111">
        <f t="shared" ca="1" si="678"/>
        <v>20151224</v>
      </c>
    </row>
    <row r="9112" spans="1:7" ht="27" x14ac:dyDescent="0.15">
      <c r="A9112">
        <f t="shared" ca="1" si="675"/>
        <v>2015</v>
      </c>
      <c r="B9112">
        <f t="shared" ca="1" si="678"/>
        <v>1</v>
      </c>
      <c r="C9112">
        <f t="shared" ca="1" si="678"/>
        <v>23</v>
      </c>
      <c r="D9112">
        <f t="shared" ca="1" si="678"/>
        <v>0</v>
      </c>
      <c r="E9112" s="2">
        <f t="shared" ca="1" si="678"/>
        <v>0</v>
      </c>
      <c r="F9112" s="4" t="str">
        <f t="shared" ca="1" si="678"/>
        <v>某件被驳回的发明专利申请，申请人为甲、乙，发明人为丙、丁。下列哪个复审请求应当被受理？</v>
      </c>
      <c r="G9112">
        <f t="shared" ca="1" si="678"/>
        <v>20151230</v>
      </c>
    </row>
    <row r="9113" spans="1:7" x14ac:dyDescent="0.15">
      <c r="A9113">
        <f t="shared" ca="1" si="675"/>
        <v>2015</v>
      </c>
      <c r="B9113">
        <f t="shared" ca="1" si="678"/>
        <v>1</v>
      </c>
      <c r="C9113">
        <f t="shared" ca="1" si="678"/>
        <v>23</v>
      </c>
      <c r="D9113">
        <f t="shared" ca="1" si="678"/>
        <v>1</v>
      </c>
      <c r="E9113" s="2">
        <f t="shared" ca="1" si="678"/>
        <v>0</v>
      </c>
      <c r="F9113" s="4" t="str">
        <f t="shared" ca="1" si="678"/>
        <v>甲和乙中任何一人或者其二者共同提出的复审请求</v>
      </c>
      <c r="G9113">
        <f t="shared" ca="1" si="678"/>
        <v>20151231</v>
      </c>
    </row>
    <row r="9114" spans="1:7" x14ac:dyDescent="0.15">
      <c r="A9114">
        <f t="shared" ca="1" si="675"/>
        <v>2015</v>
      </c>
      <c r="B9114">
        <f t="shared" ca="1" si="678"/>
        <v>1</v>
      </c>
      <c r="C9114">
        <f t="shared" ca="1" si="678"/>
        <v>23</v>
      </c>
      <c r="D9114">
        <f t="shared" ca="1" si="678"/>
        <v>2</v>
      </c>
      <c r="E9114" s="2">
        <f t="shared" ca="1" si="678"/>
        <v>0</v>
      </c>
      <c r="F9114" s="4" t="str">
        <f t="shared" ca="1" si="678"/>
        <v>丙和丁中任何一个或者其二者共同提出的复审请求</v>
      </c>
      <c r="G9114">
        <f t="shared" ca="1" si="678"/>
        <v>20151232</v>
      </c>
    </row>
    <row r="9115" spans="1:7" x14ac:dyDescent="0.15">
      <c r="A9115">
        <f t="shared" ca="1" si="675"/>
        <v>2015</v>
      </c>
      <c r="B9115">
        <f t="shared" ca="1" si="678"/>
        <v>1</v>
      </c>
      <c r="C9115">
        <f t="shared" ca="1" si="678"/>
        <v>23</v>
      </c>
      <c r="D9115">
        <f t="shared" ca="1" si="678"/>
        <v>3</v>
      </c>
      <c r="E9115" s="2">
        <f t="shared" ca="1" si="678"/>
        <v>0</v>
      </c>
      <c r="F9115" s="4" t="str">
        <f t="shared" ca="1" si="678"/>
        <v>甲和乙共同提出的复审请求</v>
      </c>
      <c r="G9115">
        <f t="shared" ca="1" si="678"/>
        <v>20151233</v>
      </c>
    </row>
    <row r="9116" spans="1:7" x14ac:dyDescent="0.15">
      <c r="A9116">
        <f t="shared" ca="1" si="675"/>
        <v>2015</v>
      </c>
      <c r="B9116">
        <f t="shared" ca="1" si="678"/>
        <v>1</v>
      </c>
      <c r="C9116">
        <f t="shared" ca="1" si="678"/>
        <v>23</v>
      </c>
      <c r="D9116">
        <f t="shared" ca="1" si="678"/>
        <v>4</v>
      </c>
      <c r="E9116" s="2">
        <f t="shared" ca="1" si="678"/>
        <v>0</v>
      </c>
      <c r="F9116" s="4" t="str">
        <f t="shared" ca="1" si="678"/>
        <v>甲、乙、丙、丁共同提出的复审请求</v>
      </c>
      <c r="G9116">
        <f t="shared" ca="1" si="678"/>
        <v>20151234</v>
      </c>
    </row>
    <row r="9117" spans="1:7" ht="27" x14ac:dyDescent="0.15">
      <c r="A9117">
        <f t="shared" ca="1" si="675"/>
        <v>2015</v>
      </c>
      <c r="B9117">
        <f t="shared" ca="1" si="678"/>
        <v>1</v>
      </c>
      <c r="C9117">
        <f t="shared" ca="1" si="678"/>
        <v>24</v>
      </c>
      <c r="D9117">
        <f t="shared" ca="1" si="678"/>
        <v>0</v>
      </c>
      <c r="E9117" s="2">
        <f t="shared" ca="1" si="678"/>
        <v>0</v>
      </c>
      <c r="F9117" s="4" t="str">
        <f t="shared" ca="1" si="678"/>
        <v>复审请求人甲某在复审程序中对申请文件进行了修改，下列哪个修改符合相关规定？</v>
      </c>
      <c r="G9117">
        <f t="shared" ca="1" si="678"/>
        <v>20151240</v>
      </c>
    </row>
    <row r="9118" spans="1:7" ht="27" x14ac:dyDescent="0.15">
      <c r="A9118">
        <f t="shared" ca="1" si="675"/>
        <v>2015</v>
      </c>
      <c r="B9118">
        <f t="shared" ca="1" si="678"/>
        <v>1</v>
      </c>
      <c r="C9118">
        <f t="shared" ca="1" si="678"/>
        <v>24</v>
      </c>
      <c r="D9118">
        <f t="shared" ca="1" si="678"/>
        <v>1</v>
      </c>
      <c r="E9118" s="2">
        <f t="shared" ca="1" si="678"/>
        <v>0</v>
      </c>
      <c r="F9118" s="4" t="str">
        <f t="shared" ca="1" si="678"/>
        <v>驳回理由是权利要求1不具备创造性，甲某对权利要求进行修改时将权利要求1的类型由方法修改为产品</v>
      </c>
      <c r="G9118">
        <f t="shared" ca="1" si="678"/>
        <v>20151241</v>
      </c>
    </row>
    <row r="9119" spans="1:7" ht="27" x14ac:dyDescent="0.15">
      <c r="A9119">
        <f t="shared" ca="1" si="675"/>
        <v>2015</v>
      </c>
      <c r="B9119">
        <f t="shared" ca="1" si="678"/>
        <v>1</v>
      </c>
      <c r="C9119">
        <f t="shared" ca="1" si="678"/>
        <v>24</v>
      </c>
      <c r="D9119">
        <f t="shared" ca="1" si="678"/>
        <v>2</v>
      </c>
      <c r="E9119" s="2">
        <f t="shared" ca="1" si="678"/>
        <v>0</v>
      </c>
      <c r="F9119" s="4" t="str">
        <f t="shared" ca="1" si="678"/>
        <v>驳回理由是权利要求1得不到说明书支持，甲某对权利要求进行修改时增加了一项从属权利要求</v>
      </c>
      <c r="G9119">
        <f t="shared" ca="1" si="678"/>
        <v>20151242</v>
      </c>
    </row>
    <row r="9120" spans="1:7" ht="27" x14ac:dyDescent="0.15">
      <c r="A9120">
        <f t="shared" ca="1" si="675"/>
        <v>2015</v>
      </c>
      <c r="B9120">
        <f t="shared" ca="1" si="678"/>
        <v>1</v>
      </c>
      <c r="C9120">
        <f t="shared" ca="1" si="678"/>
        <v>24</v>
      </c>
      <c r="D9120">
        <f t="shared" ca="1" si="678"/>
        <v>3</v>
      </c>
      <c r="E9120" s="2">
        <f t="shared" ca="1" si="678"/>
        <v>0</v>
      </c>
      <c r="F9120" s="4" t="str">
        <f t="shared" ca="1" si="678"/>
        <v>驳回理由是权利要求1不具备创造性，甲某对权利要求进行修改时将权利要求1中的一个技术特征删除</v>
      </c>
      <c r="G9120">
        <f t="shared" ca="1" si="678"/>
        <v>20151243</v>
      </c>
    </row>
    <row r="9121" spans="1:7" ht="27" x14ac:dyDescent="0.15">
      <c r="A9121">
        <f t="shared" ca="1" si="675"/>
        <v>2015</v>
      </c>
      <c r="B9121">
        <f t="shared" ca="1" si="678"/>
        <v>1</v>
      </c>
      <c r="C9121">
        <f t="shared" ca="1" si="678"/>
        <v>24</v>
      </c>
      <c r="D9121">
        <f t="shared" ca="1" si="678"/>
        <v>4</v>
      </c>
      <c r="E9121" s="2">
        <f t="shared" ca="1" si="678"/>
        <v>0</v>
      </c>
      <c r="F9121" s="4" t="str">
        <f t="shared" ca="1" si="678"/>
        <v>驳回理由是权利要求1缺少必要技术特征，甲某对权利要求进行修改时将说明书中相应技术方案的特征补入到权利要求1中</v>
      </c>
      <c r="G9121">
        <f t="shared" ca="1" si="678"/>
        <v>20151244</v>
      </c>
    </row>
    <row r="9122" spans="1:7" x14ac:dyDescent="0.15">
      <c r="A9122">
        <f t="shared" ca="1" si="675"/>
        <v>2015</v>
      </c>
      <c r="B9122">
        <f t="shared" ca="1" si="678"/>
        <v>1</v>
      </c>
      <c r="C9122">
        <f t="shared" ca="1" si="678"/>
        <v>25</v>
      </c>
      <c r="D9122">
        <f t="shared" ca="1" si="678"/>
        <v>0</v>
      </c>
      <c r="E9122" s="2">
        <f t="shared" ca="1" si="678"/>
        <v>0</v>
      </c>
      <c r="F9122" s="4" t="str">
        <f t="shared" ca="1" si="678"/>
        <v>在下列哪个情形下无效宣告程序终止？</v>
      </c>
      <c r="G9122">
        <f t="shared" ca="1" si="678"/>
        <v>20151250</v>
      </c>
    </row>
    <row r="9123" spans="1:7" ht="27" x14ac:dyDescent="0.15">
      <c r="A9123">
        <f t="shared" ca="1" si="675"/>
        <v>2015</v>
      </c>
      <c r="B9123">
        <f t="shared" ca="1" si="678"/>
        <v>1</v>
      </c>
      <c r="C9123">
        <f t="shared" ca="1" si="678"/>
        <v>25</v>
      </c>
      <c r="D9123">
        <f t="shared" ca="1" si="678"/>
        <v>1</v>
      </c>
      <c r="E9123" s="2">
        <f t="shared" ca="1" si="678"/>
        <v>0</v>
      </c>
      <c r="F9123" s="4" t="str">
        <f t="shared" ca="1" si="678"/>
        <v>请求人请求撤回其无效宣告请求，但专利复审委员会认为根据已进行的审查工作能够作出宣告专利权无效的决定</v>
      </c>
      <c r="G9123">
        <f t="shared" ca="1" si="678"/>
        <v>20151251</v>
      </c>
    </row>
    <row r="9124" spans="1:7" x14ac:dyDescent="0.15">
      <c r="A9124">
        <f t="shared" ca="1" si="675"/>
        <v>2015</v>
      </c>
      <c r="B9124">
        <f t="shared" ca="1" si="678"/>
        <v>1</v>
      </c>
      <c r="C9124">
        <f t="shared" ca="1" si="678"/>
        <v>25</v>
      </c>
      <c r="D9124">
        <f t="shared" ca="1" si="678"/>
        <v>2</v>
      </c>
      <c r="E9124" s="2">
        <f t="shared" ca="1" si="678"/>
        <v>0</v>
      </c>
      <c r="F9124" s="4" t="str">
        <f t="shared" ca="1" si="678"/>
        <v>专利权人未提交口头审理回执，也未参加口头审理</v>
      </c>
      <c r="G9124">
        <f t="shared" ca="1" si="678"/>
        <v>20151252</v>
      </c>
    </row>
    <row r="9125" spans="1:7" x14ac:dyDescent="0.15">
      <c r="A9125">
        <f t="shared" ca="1" si="675"/>
        <v>2015</v>
      </c>
      <c r="B9125">
        <f t="shared" ca="1" si="678"/>
        <v>1</v>
      </c>
      <c r="C9125">
        <f t="shared" ca="1" si="678"/>
        <v>25</v>
      </c>
      <c r="D9125">
        <f t="shared" ca="1" si="678"/>
        <v>3</v>
      </c>
      <c r="E9125" s="2">
        <f t="shared" ca="1" si="678"/>
        <v>0</v>
      </c>
      <c r="F9125" s="4" t="str">
        <f t="shared" ca="1" si="678"/>
        <v>当事人在收到无效宣告请求审查决定之日起三个月内未向人民法院起诉</v>
      </c>
      <c r="G9125">
        <f t="shared" ca="1" si="678"/>
        <v>20151253</v>
      </c>
    </row>
    <row r="9126" spans="1:7" x14ac:dyDescent="0.15">
      <c r="A9126">
        <f t="shared" ca="1" si="675"/>
        <v>2015</v>
      </c>
      <c r="B9126">
        <f t="shared" ca="1" si="678"/>
        <v>1</v>
      </c>
      <c r="C9126">
        <f t="shared" ca="1" si="678"/>
        <v>25</v>
      </c>
      <c r="D9126">
        <f t="shared" ca="1" si="678"/>
        <v>4</v>
      </c>
      <c r="E9126" s="2">
        <f t="shared" ca="1" si="678"/>
        <v>0</v>
      </c>
      <c r="F9126" s="4" t="str">
        <f t="shared" ca="1" si="678"/>
        <v>专利复审委员会对无效宣告请求作出维持专利权有效的审查决定</v>
      </c>
      <c r="G9126">
        <f t="shared" ca="1" si="678"/>
        <v>20151254</v>
      </c>
    </row>
    <row r="9127" spans="1:7" ht="27" x14ac:dyDescent="0.15">
      <c r="A9127">
        <f t="shared" ca="1" si="675"/>
        <v>2015</v>
      </c>
      <c r="B9127">
        <f t="shared" ref="B9127:G9143" ca="1" si="679">INDIRECT("'"&amp;(2006+ROUNDDOWN((ROW()-2)/1000,0))&amp;IF(MOD(ROUNDDOWN((ROW()-2+500)/500,0),2)=1,1,2)&amp;"'!"&amp;CHAR(64+COLUMN())&amp;(ROW()-500*(ROUNDDOWN((ROW()-2+500)/500,0)-1)))</f>
        <v>1</v>
      </c>
      <c r="C9127">
        <f t="shared" ca="1" si="679"/>
        <v>26</v>
      </c>
      <c r="D9127">
        <f t="shared" ca="1" si="679"/>
        <v>0</v>
      </c>
      <c r="E9127" s="2">
        <f t="shared" ca="1" si="679"/>
        <v>0</v>
      </c>
      <c r="F9127" s="4" t="str">
        <f t="shared" ca="1" si="679"/>
        <v>复审请求人丁某收到专利复审委员会发出的口头审理通知书后，其下列哪个做法不符合相关规定？</v>
      </c>
      <c r="G9127">
        <f t="shared" ca="1" si="679"/>
        <v>20151260</v>
      </c>
    </row>
    <row r="9128" spans="1:7" x14ac:dyDescent="0.15">
      <c r="A9128">
        <f t="shared" ca="1" si="675"/>
        <v>2015</v>
      </c>
      <c r="B9128">
        <f t="shared" ca="1" si="679"/>
        <v>1</v>
      </c>
      <c r="C9128">
        <f t="shared" ca="1" si="679"/>
        <v>26</v>
      </c>
      <c r="D9128">
        <f t="shared" ca="1" si="679"/>
        <v>1</v>
      </c>
      <c r="E9128" s="2">
        <f t="shared" ca="1" si="679"/>
        <v>0</v>
      </c>
      <c r="F9128" s="4" t="str">
        <f t="shared" ca="1" si="679"/>
        <v>丁某不参加口头审理，委托两名专利代理人参加</v>
      </c>
      <c r="G9128">
        <f t="shared" ca="1" si="679"/>
        <v>20151261</v>
      </c>
    </row>
    <row r="9129" spans="1:7" x14ac:dyDescent="0.15">
      <c r="A9129">
        <f t="shared" ca="1" si="675"/>
        <v>2015</v>
      </c>
      <c r="B9129">
        <f t="shared" ca="1" si="679"/>
        <v>1</v>
      </c>
      <c r="C9129">
        <f t="shared" ca="1" si="679"/>
        <v>26</v>
      </c>
      <c r="D9129">
        <f t="shared" ca="1" si="679"/>
        <v>2</v>
      </c>
      <c r="E9129" s="2">
        <f t="shared" ca="1" si="679"/>
        <v>0</v>
      </c>
      <c r="F9129" s="4" t="str">
        <f t="shared" ca="1" si="679"/>
        <v>丁某在指定的期限内进行书面意见陈述，不参加口头审理</v>
      </c>
      <c r="G9129">
        <f t="shared" ca="1" si="679"/>
        <v>20151262</v>
      </c>
    </row>
    <row r="9130" spans="1:7" x14ac:dyDescent="0.15">
      <c r="A9130">
        <f t="shared" ca="1" si="675"/>
        <v>2015</v>
      </c>
      <c r="B9130">
        <f t="shared" ca="1" si="679"/>
        <v>1</v>
      </c>
      <c r="C9130">
        <f t="shared" ca="1" si="679"/>
        <v>26</v>
      </c>
      <c r="D9130">
        <f t="shared" ca="1" si="679"/>
        <v>3</v>
      </c>
      <c r="E9130" s="2">
        <f t="shared" ca="1" si="679"/>
        <v>0</v>
      </c>
      <c r="F9130" s="4" t="str">
        <f t="shared" ca="1" si="679"/>
        <v>丁某未进行书面意见陈述，在指定日期参加口头审理</v>
      </c>
      <c r="G9130">
        <f t="shared" ca="1" si="679"/>
        <v>20151263</v>
      </c>
    </row>
    <row r="9131" spans="1:7" x14ac:dyDescent="0.15">
      <c r="A9131">
        <f t="shared" ca="1" si="675"/>
        <v>2015</v>
      </c>
      <c r="B9131">
        <f t="shared" ca="1" si="679"/>
        <v>1</v>
      </c>
      <c r="C9131">
        <f t="shared" ca="1" si="679"/>
        <v>26</v>
      </c>
      <c r="D9131">
        <f t="shared" ca="1" si="679"/>
        <v>4</v>
      </c>
      <c r="E9131" s="2">
        <f t="shared" ca="1" si="679"/>
        <v>0</v>
      </c>
      <c r="F9131" s="4" t="str">
        <f t="shared" ca="1" si="679"/>
        <v>丁某与其委托的四名专利代理人在指定的日期参加口头审理</v>
      </c>
      <c r="G9131">
        <f t="shared" ca="1" si="679"/>
        <v>20151264</v>
      </c>
    </row>
    <row r="9132" spans="1:7" ht="40.5" x14ac:dyDescent="0.15">
      <c r="A9132">
        <f t="shared" ca="1" si="675"/>
        <v>2015</v>
      </c>
      <c r="B9132">
        <f t="shared" ca="1" si="679"/>
        <v>1</v>
      </c>
      <c r="C9132">
        <f t="shared" ca="1" si="679"/>
        <v>27</v>
      </c>
      <c r="D9132">
        <f t="shared" ca="1" si="679"/>
        <v>0</v>
      </c>
      <c r="E9132" s="2">
        <f t="shared" ca="1" si="679"/>
        <v>0</v>
      </c>
      <c r="F9132" s="4" t="str">
        <f t="shared" ca="1" si="679"/>
        <v>某发明专利，申请日为2008年8月1日，优先权日为2007年9月1日，公布日为2009年1月10日，授权公告日为2012年3月1日。该专利权的期限届满日是哪一天？</v>
      </c>
      <c r="G9132">
        <f t="shared" ca="1" si="679"/>
        <v>20151270</v>
      </c>
    </row>
    <row r="9133" spans="1:7" x14ac:dyDescent="0.15">
      <c r="A9133">
        <f t="shared" ca="1" si="675"/>
        <v>2015</v>
      </c>
      <c r="B9133">
        <f t="shared" ca="1" si="679"/>
        <v>1</v>
      </c>
      <c r="C9133">
        <f t="shared" ca="1" si="679"/>
        <v>27</v>
      </c>
      <c r="D9133">
        <f t="shared" ca="1" si="679"/>
        <v>1</v>
      </c>
      <c r="E9133" s="2">
        <f t="shared" ca="1" si="679"/>
        <v>0</v>
      </c>
      <c r="F9133" s="4" t="str">
        <f t="shared" ca="1" si="679"/>
        <v>2027/9/1</v>
      </c>
      <c r="G9133">
        <f t="shared" ca="1" si="679"/>
        <v>20151271</v>
      </c>
    </row>
    <row r="9134" spans="1:7" x14ac:dyDescent="0.15">
      <c r="A9134">
        <f t="shared" ca="1" si="675"/>
        <v>2015</v>
      </c>
      <c r="B9134">
        <f t="shared" ca="1" si="679"/>
        <v>1</v>
      </c>
      <c r="C9134">
        <f t="shared" ca="1" si="679"/>
        <v>27</v>
      </c>
      <c r="D9134">
        <f t="shared" ca="1" si="679"/>
        <v>2</v>
      </c>
      <c r="E9134" s="2">
        <f t="shared" ca="1" si="679"/>
        <v>0</v>
      </c>
      <c r="F9134" s="4" t="str">
        <f t="shared" ca="1" si="679"/>
        <v>2028/8/1</v>
      </c>
      <c r="G9134">
        <f t="shared" ca="1" si="679"/>
        <v>20151272</v>
      </c>
    </row>
    <row r="9135" spans="1:7" x14ac:dyDescent="0.15">
      <c r="A9135">
        <f t="shared" ca="1" si="675"/>
        <v>2015</v>
      </c>
      <c r="B9135">
        <f t="shared" ca="1" si="679"/>
        <v>1</v>
      </c>
      <c r="C9135">
        <f t="shared" ca="1" si="679"/>
        <v>27</v>
      </c>
      <c r="D9135">
        <f t="shared" ca="1" si="679"/>
        <v>3</v>
      </c>
      <c r="E9135" s="2">
        <f t="shared" ca="1" si="679"/>
        <v>0</v>
      </c>
      <c r="F9135" s="4" t="str">
        <f t="shared" ca="1" si="679"/>
        <v>2029/1/10</v>
      </c>
      <c r="G9135">
        <f t="shared" ca="1" si="679"/>
        <v>20151273</v>
      </c>
    </row>
    <row r="9136" spans="1:7" x14ac:dyDescent="0.15">
      <c r="A9136">
        <f t="shared" ca="1" si="675"/>
        <v>2015</v>
      </c>
      <c r="B9136">
        <f t="shared" ca="1" si="679"/>
        <v>1</v>
      </c>
      <c r="C9136">
        <f t="shared" ca="1" si="679"/>
        <v>27</v>
      </c>
      <c r="D9136">
        <f t="shared" ca="1" si="679"/>
        <v>4</v>
      </c>
      <c r="E9136" s="2">
        <f t="shared" ca="1" si="679"/>
        <v>0</v>
      </c>
      <c r="F9136" s="4" t="str">
        <f t="shared" ca="1" si="679"/>
        <v>2032/3/1</v>
      </c>
      <c r="G9136">
        <f t="shared" ca="1" si="679"/>
        <v>20151274</v>
      </c>
    </row>
    <row r="9137" spans="1:7" x14ac:dyDescent="0.15">
      <c r="A9137">
        <f t="shared" ref="A9137:A9200" ca="1" si="680">INDIRECT("'"&amp;(2006+ROUNDDOWN((ROW()-2)/1000,0))&amp;IF(MOD(ROUNDDOWN((ROW()-2+500)/500,0),2)=1,1,2)&amp;"'!"&amp;CHAR(64+COLUMN())&amp;(ROW()-500*(ROUNDDOWN((ROW()-2+500)/500,0)-1)))</f>
        <v>2015</v>
      </c>
      <c r="B9137">
        <f t="shared" ca="1" si="679"/>
        <v>1</v>
      </c>
      <c r="C9137">
        <f t="shared" ca="1" si="679"/>
        <v>28</v>
      </c>
      <c r="D9137">
        <f t="shared" ca="1" si="679"/>
        <v>0</v>
      </c>
      <c r="E9137" s="2">
        <f t="shared" ca="1" si="679"/>
        <v>0</v>
      </c>
      <c r="F9137" s="4" t="str">
        <f t="shared" ca="1" si="679"/>
        <v>下列关于诉前停止侵权行为的说法哪个是正确的？</v>
      </c>
      <c r="G9137">
        <f t="shared" ca="1" si="679"/>
        <v>20151280</v>
      </c>
    </row>
    <row r="9138" spans="1:7" x14ac:dyDescent="0.15">
      <c r="A9138">
        <f t="shared" ca="1" si="680"/>
        <v>2015</v>
      </c>
      <c r="B9138">
        <f t="shared" ca="1" si="679"/>
        <v>1</v>
      </c>
      <c r="C9138">
        <f t="shared" ca="1" si="679"/>
        <v>28</v>
      </c>
      <c r="D9138">
        <f t="shared" ca="1" si="679"/>
        <v>1</v>
      </c>
      <c r="E9138" s="2">
        <f t="shared" ca="1" si="679"/>
        <v>0</v>
      </c>
      <c r="F9138" s="4" t="str">
        <f t="shared" ca="1" si="679"/>
        <v>专利权人提出诉前责令停止侵权行为的申请时，应当提供担保</v>
      </c>
      <c r="G9138">
        <f t="shared" ca="1" si="679"/>
        <v>20151281</v>
      </c>
    </row>
    <row r="9139" spans="1:7" x14ac:dyDescent="0.15">
      <c r="A9139">
        <f t="shared" ca="1" si="680"/>
        <v>2015</v>
      </c>
      <c r="B9139">
        <f t="shared" ca="1" si="679"/>
        <v>1</v>
      </c>
      <c r="C9139">
        <f t="shared" ca="1" si="679"/>
        <v>28</v>
      </c>
      <c r="D9139">
        <f t="shared" ca="1" si="679"/>
        <v>2</v>
      </c>
      <c r="E9139" s="2">
        <f t="shared" ca="1" si="679"/>
        <v>0</v>
      </c>
      <c r="F9139" s="4" t="str">
        <f t="shared" ca="1" si="679"/>
        <v>专利权人可以向管理专利工作的部门提出诉前责令停止侵权行为的申请</v>
      </c>
      <c r="G9139">
        <f t="shared" ca="1" si="679"/>
        <v>20151282</v>
      </c>
    </row>
    <row r="9140" spans="1:7" x14ac:dyDescent="0.15">
      <c r="A9140">
        <f t="shared" ca="1" si="680"/>
        <v>2015</v>
      </c>
      <c r="B9140">
        <f t="shared" ca="1" si="679"/>
        <v>1</v>
      </c>
      <c r="C9140">
        <f t="shared" ca="1" si="679"/>
        <v>28</v>
      </c>
      <c r="D9140">
        <f t="shared" ca="1" si="679"/>
        <v>3</v>
      </c>
      <c r="E9140" s="2">
        <f t="shared" ca="1" si="679"/>
        <v>0</v>
      </c>
      <c r="F9140" s="4" t="str">
        <f t="shared" ca="1" si="679"/>
        <v>专利实施许可合同的被许可人不能单独提出责令停止侵权行为的申请</v>
      </c>
      <c r="G9140">
        <f t="shared" ca="1" si="679"/>
        <v>20151283</v>
      </c>
    </row>
    <row r="9141" spans="1:7" x14ac:dyDescent="0.15">
      <c r="A9141">
        <f t="shared" ca="1" si="680"/>
        <v>2015</v>
      </c>
      <c r="B9141">
        <f t="shared" ca="1" si="679"/>
        <v>1</v>
      </c>
      <c r="C9141">
        <f t="shared" ca="1" si="679"/>
        <v>28</v>
      </c>
      <c r="D9141">
        <f t="shared" ca="1" si="679"/>
        <v>4</v>
      </c>
      <c r="E9141" s="2">
        <f t="shared" ca="1" si="679"/>
        <v>0</v>
      </c>
      <c r="F9141" s="4" t="str">
        <f t="shared" ca="1" si="679"/>
        <v>当事人对责令停止侵权行为的裁定不服的，可以申请复议或提起上诉</v>
      </c>
      <c r="G9141">
        <f t="shared" ca="1" si="679"/>
        <v>20151284</v>
      </c>
    </row>
    <row r="9142" spans="1:7" ht="40.5" x14ac:dyDescent="0.15">
      <c r="A9142">
        <f t="shared" ca="1" si="680"/>
        <v>2015</v>
      </c>
      <c r="B9142">
        <f t="shared" ca="1" si="679"/>
        <v>1</v>
      </c>
      <c r="C9142">
        <f t="shared" ca="1" si="679"/>
        <v>29</v>
      </c>
      <c r="D9142">
        <f t="shared" ca="1" si="679"/>
        <v>0</v>
      </c>
      <c r="E9142" s="2">
        <f t="shared" ca="1" si="679"/>
        <v>0</v>
      </c>
      <c r="F9142" s="4" t="str">
        <f t="shared" ca="1" si="679"/>
        <v>甲公司拥有一项产品发明专利，其权利要求包括a、b、c、d四个特征，其中a、b、c三个特征属于必要技术特征。未经甲公司许可，乙公司制造的下列哪个产品侵犯甲公司的专利权？</v>
      </c>
      <c r="G9142">
        <f t="shared" ca="1" si="679"/>
        <v>20151290</v>
      </c>
    </row>
    <row r="9143" spans="1:7" x14ac:dyDescent="0.15">
      <c r="A9143">
        <f t="shared" ca="1" si="680"/>
        <v>2015</v>
      </c>
      <c r="B9143">
        <f t="shared" ca="1" si="679"/>
        <v>1</v>
      </c>
      <c r="C9143">
        <f t="shared" ca="1" si="679"/>
        <v>29</v>
      </c>
      <c r="D9143">
        <f t="shared" ca="1" si="679"/>
        <v>1</v>
      </c>
      <c r="E9143" s="2">
        <f t="shared" ca="1" si="679"/>
        <v>0</v>
      </c>
      <c r="F9143" s="4" t="str">
        <f t="shared" ca="1" si="679"/>
        <v>产品包括特征a、b、c、f，其中特征f是记载在甲公司专利说明书中的特征</v>
      </c>
      <c r="G9143">
        <f t="shared" ca="1" si="679"/>
        <v>20151291</v>
      </c>
    </row>
    <row r="9144" spans="1:7" x14ac:dyDescent="0.15">
      <c r="A9144">
        <f t="shared" ca="1" si="680"/>
        <v>2015</v>
      </c>
      <c r="B9144">
        <f t="shared" ref="B9144:G9160" ca="1" si="681">INDIRECT("'"&amp;(2006+ROUNDDOWN((ROW()-2)/1000,0))&amp;IF(MOD(ROUNDDOWN((ROW()-2+500)/500,0),2)=1,1,2)&amp;"'!"&amp;CHAR(64+COLUMN())&amp;(ROW()-500*(ROUNDDOWN((ROW()-2+500)/500,0)-1)))</f>
        <v>1</v>
      </c>
      <c r="C9144">
        <f t="shared" ca="1" si="681"/>
        <v>29</v>
      </c>
      <c r="D9144">
        <f t="shared" ca="1" si="681"/>
        <v>2</v>
      </c>
      <c r="E9144" s="2">
        <f t="shared" ca="1" si="681"/>
        <v>0</v>
      </c>
      <c r="F9144" s="4" t="str">
        <f t="shared" ca="1" si="681"/>
        <v>产品包括特征b、c、d、e</v>
      </c>
      <c r="G9144">
        <f t="shared" ca="1" si="681"/>
        <v>20151292</v>
      </c>
    </row>
    <row r="9145" spans="1:7" x14ac:dyDescent="0.15">
      <c r="A9145">
        <f t="shared" ca="1" si="680"/>
        <v>2015</v>
      </c>
      <c r="B9145">
        <f t="shared" ca="1" si="681"/>
        <v>1</v>
      </c>
      <c r="C9145">
        <f t="shared" ca="1" si="681"/>
        <v>29</v>
      </c>
      <c r="D9145">
        <f t="shared" ca="1" si="681"/>
        <v>3</v>
      </c>
      <c r="E9145" s="2">
        <f t="shared" ca="1" si="681"/>
        <v>0</v>
      </c>
      <c r="F9145" s="4" t="str">
        <f t="shared" ca="1" si="681"/>
        <v>产品包括特征a、b’、c，其中b’与b是等同的技术特征</v>
      </c>
      <c r="G9145">
        <f t="shared" ca="1" si="681"/>
        <v>20151293</v>
      </c>
    </row>
    <row r="9146" spans="1:7" x14ac:dyDescent="0.15">
      <c r="A9146">
        <f t="shared" ca="1" si="680"/>
        <v>2015</v>
      </c>
      <c r="B9146">
        <f t="shared" ca="1" si="681"/>
        <v>1</v>
      </c>
      <c r="C9146">
        <f t="shared" ca="1" si="681"/>
        <v>29</v>
      </c>
      <c r="D9146">
        <f t="shared" ca="1" si="681"/>
        <v>4</v>
      </c>
      <c r="E9146" s="2">
        <f t="shared" ca="1" si="681"/>
        <v>0</v>
      </c>
      <c r="F9146" s="4" t="str">
        <f t="shared" ca="1" si="681"/>
        <v xml:space="preserve"> 产品包括特征a、b、c、d、g，其中特征g是没有记载在甲公司专利说明书中的特征</v>
      </c>
      <c r="G9146">
        <f t="shared" ca="1" si="681"/>
        <v>20151294</v>
      </c>
    </row>
    <row r="9147" spans="1:7" x14ac:dyDescent="0.15">
      <c r="A9147">
        <f t="shared" ca="1" si="680"/>
        <v>2015</v>
      </c>
      <c r="B9147">
        <f t="shared" ca="1" si="681"/>
        <v>1</v>
      </c>
      <c r="C9147">
        <f t="shared" ca="1" si="681"/>
        <v>30</v>
      </c>
      <c r="D9147">
        <f t="shared" ca="1" si="681"/>
        <v>0</v>
      </c>
      <c r="E9147" s="2">
        <f t="shared" ca="1" si="681"/>
        <v>0</v>
      </c>
      <c r="F9147" s="4" t="str">
        <f t="shared" ca="1" si="681"/>
        <v>下述说法哪个是错误的？</v>
      </c>
      <c r="G9147">
        <f t="shared" ca="1" si="681"/>
        <v>20151300</v>
      </c>
    </row>
    <row r="9148" spans="1:7" x14ac:dyDescent="0.15">
      <c r="A9148">
        <f t="shared" ca="1" si="680"/>
        <v>2015</v>
      </c>
      <c r="B9148">
        <f t="shared" ca="1" si="681"/>
        <v>1</v>
      </c>
      <c r="C9148">
        <f t="shared" ca="1" si="681"/>
        <v>30</v>
      </c>
      <c r="D9148">
        <f t="shared" ca="1" si="681"/>
        <v>1</v>
      </c>
      <c r="E9148" s="2">
        <f t="shared" ca="1" si="681"/>
        <v>0</v>
      </c>
      <c r="F9148" s="4" t="str">
        <f t="shared" ca="1" si="681"/>
        <v>中国采用国际专利分类法对发明专利申请进行分类</v>
      </c>
      <c r="G9148">
        <f t="shared" ca="1" si="681"/>
        <v>20151301</v>
      </c>
    </row>
    <row r="9149" spans="1:7" x14ac:dyDescent="0.15">
      <c r="A9149">
        <f t="shared" ca="1" si="680"/>
        <v>2015</v>
      </c>
      <c r="B9149">
        <f t="shared" ca="1" si="681"/>
        <v>1</v>
      </c>
      <c r="C9149">
        <f t="shared" ca="1" si="681"/>
        <v>30</v>
      </c>
      <c r="D9149">
        <f t="shared" ca="1" si="681"/>
        <v>2</v>
      </c>
      <c r="E9149" s="2">
        <f t="shared" ca="1" si="681"/>
        <v>0</v>
      </c>
      <c r="F9149" s="4" t="str">
        <f t="shared" ca="1" si="681"/>
        <v>中国采用国际专利分类法对实用新型专利申请进行分类</v>
      </c>
      <c r="G9149">
        <f t="shared" ca="1" si="681"/>
        <v>20151302</v>
      </c>
    </row>
    <row r="9150" spans="1:7" x14ac:dyDescent="0.15">
      <c r="A9150">
        <f t="shared" ca="1" si="680"/>
        <v>2015</v>
      </c>
      <c r="B9150">
        <f t="shared" ca="1" si="681"/>
        <v>1</v>
      </c>
      <c r="C9150">
        <f t="shared" ca="1" si="681"/>
        <v>30</v>
      </c>
      <c r="D9150">
        <f t="shared" ca="1" si="681"/>
        <v>3</v>
      </c>
      <c r="E9150" s="2">
        <f t="shared" ca="1" si="681"/>
        <v>0</v>
      </c>
      <c r="F9150" s="4" t="str">
        <f t="shared" ca="1" si="681"/>
        <v>中国采用洛迦诺分类法对实用新型专利申请进行分类</v>
      </c>
      <c r="G9150">
        <f t="shared" ca="1" si="681"/>
        <v>20151303</v>
      </c>
    </row>
    <row r="9151" spans="1:7" x14ac:dyDescent="0.15">
      <c r="A9151">
        <f t="shared" ca="1" si="680"/>
        <v>2015</v>
      </c>
      <c r="B9151">
        <f t="shared" ca="1" si="681"/>
        <v>1</v>
      </c>
      <c r="C9151">
        <f t="shared" ca="1" si="681"/>
        <v>30</v>
      </c>
      <c r="D9151">
        <f t="shared" ca="1" si="681"/>
        <v>4</v>
      </c>
      <c r="E9151" s="2">
        <f t="shared" ca="1" si="681"/>
        <v>0</v>
      </c>
      <c r="F9151" s="4" t="str">
        <f t="shared" ca="1" si="681"/>
        <v>中国采用洛迦诺分类法对外观设计专利申请进行分类</v>
      </c>
      <c r="G9151">
        <f t="shared" ca="1" si="681"/>
        <v>20151304</v>
      </c>
    </row>
    <row r="9152" spans="1:7" x14ac:dyDescent="0.15">
      <c r="A9152">
        <f t="shared" ca="1" si="680"/>
        <v>2015</v>
      </c>
      <c r="B9152">
        <f t="shared" ca="1" si="681"/>
        <v>1</v>
      </c>
      <c r="C9152">
        <f t="shared" ca="1" si="681"/>
        <v>31</v>
      </c>
      <c r="D9152">
        <f t="shared" ca="1" si="681"/>
        <v>0</v>
      </c>
      <c r="E9152" s="2">
        <f t="shared" ca="1" si="681"/>
        <v>0</v>
      </c>
      <c r="F9152" s="4" t="str">
        <f t="shared" ca="1" si="681"/>
        <v>下列说法哪些是正确的？</v>
      </c>
      <c r="G9152">
        <f t="shared" ca="1" si="681"/>
        <v>20151310</v>
      </c>
    </row>
    <row r="9153" spans="1:7" x14ac:dyDescent="0.15">
      <c r="A9153">
        <f t="shared" ca="1" si="680"/>
        <v>2015</v>
      </c>
      <c r="B9153">
        <f t="shared" ca="1" si="681"/>
        <v>1</v>
      </c>
      <c r="C9153">
        <f t="shared" ca="1" si="681"/>
        <v>31</v>
      </c>
      <c r="D9153">
        <f t="shared" ca="1" si="681"/>
        <v>1</v>
      </c>
      <c r="E9153" s="2">
        <f t="shared" ca="1" si="681"/>
        <v>0</v>
      </c>
      <c r="F9153" s="4" t="str">
        <f t="shared" ca="1" si="681"/>
        <v>发明专利申请须经过初步审查、公布、实质审查才能授予专利权</v>
      </c>
      <c r="G9153">
        <f t="shared" ca="1" si="681"/>
        <v>20151311</v>
      </c>
    </row>
    <row r="9154" spans="1:7" x14ac:dyDescent="0.15">
      <c r="A9154">
        <f t="shared" ca="1" si="680"/>
        <v>2015</v>
      </c>
      <c r="B9154">
        <f t="shared" ca="1" si="681"/>
        <v>1</v>
      </c>
      <c r="C9154">
        <f t="shared" ca="1" si="681"/>
        <v>31</v>
      </c>
      <c r="D9154">
        <f t="shared" ca="1" si="681"/>
        <v>2</v>
      </c>
      <c r="E9154" s="2">
        <f t="shared" ca="1" si="681"/>
        <v>0</v>
      </c>
      <c r="F9154" s="4" t="str">
        <f t="shared" ca="1" si="681"/>
        <v>实用新型专利保护对产品及其制造方法所提出的适于实用的新的技术方案</v>
      </c>
      <c r="G9154">
        <f t="shared" ca="1" si="681"/>
        <v>20151312</v>
      </c>
    </row>
    <row r="9155" spans="1:7" x14ac:dyDescent="0.15">
      <c r="A9155">
        <f t="shared" ca="1" si="680"/>
        <v>2015</v>
      </c>
      <c r="B9155">
        <f t="shared" ca="1" si="681"/>
        <v>1</v>
      </c>
      <c r="C9155">
        <f t="shared" ca="1" si="681"/>
        <v>31</v>
      </c>
      <c r="D9155">
        <f t="shared" ca="1" si="681"/>
        <v>3</v>
      </c>
      <c r="E9155" s="2">
        <f t="shared" ca="1" si="681"/>
        <v>0</v>
      </c>
      <c r="F9155" s="4" t="str">
        <f t="shared" ca="1" si="681"/>
        <v>外观设计专利权授予最先设计的人</v>
      </c>
      <c r="G9155">
        <f t="shared" ca="1" si="681"/>
        <v>20151313</v>
      </c>
    </row>
    <row r="9156" spans="1:7" x14ac:dyDescent="0.15">
      <c r="A9156">
        <f t="shared" ca="1" si="680"/>
        <v>2015</v>
      </c>
      <c r="B9156">
        <f t="shared" ca="1" si="681"/>
        <v>1</v>
      </c>
      <c r="C9156">
        <f t="shared" ca="1" si="681"/>
        <v>31</v>
      </c>
      <c r="D9156">
        <f t="shared" ca="1" si="681"/>
        <v>4</v>
      </c>
      <c r="E9156" s="2">
        <f t="shared" ca="1" si="681"/>
        <v>0</v>
      </c>
      <c r="F9156" s="4" t="str">
        <f t="shared" ca="1" si="681"/>
        <v>任何单位或者个人实施他人专利的，应当与专利权人订立实施许可合同</v>
      </c>
      <c r="G9156">
        <f t="shared" ca="1" si="681"/>
        <v>20151314</v>
      </c>
    </row>
    <row r="9157" spans="1:7" ht="27" x14ac:dyDescent="0.15">
      <c r="A9157">
        <f t="shared" ca="1" si="680"/>
        <v>2015</v>
      </c>
      <c r="B9157">
        <f t="shared" ca="1" si="681"/>
        <v>1</v>
      </c>
      <c r="C9157">
        <f t="shared" ca="1" si="681"/>
        <v>32</v>
      </c>
      <c r="D9157">
        <f t="shared" ca="1" si="681"/>
        <v>0</v>
      </c>
      <c r="E9157" s="2">
        <f t="shared" ca="1" si="681"/>
        <v>0</v>
      </c>
      <c r="F9157" s="4" t="str">
        <f t="shared" ca="1" si="681"/>
        <v>下列哪些专利申请不能作为就相同主题提出的实用新型专利申请的优先权基础？</v>
      </c>
      <c r="G9157">
        <f t="shared" ca="1" si="681"/>
        <v>20151320</v>
      </c>
    </row>
    <row r="9158" spans="1:7" x14ac:dyDescent="0.15">
      <c r="A9158">
        <f t="shared" ca="1" si="680"/>
        <v>2015</v>
      </c>
      <c r="B9158">
        <f t="shared" ca="1" si="681"/>
        <v>1</v>
      </c>
      <c r="C9158">
        <f t="shared" ca="1" si="681"/>
        <v>32</v>
      </c>
      <c r="D9158">
        <f t="shared" ca="1" si="681"/>
        <v>1</v>
      </c>
      <c r="E9158" s="2">
        <f t="shared" ca="1" si="681"/>
        <v>0</v>
      </c>
      <c r="F9158" s="4" t="str">
        <f t="shared" ca="1" si="681"/>
        <v>在中国提出的外观设计专利申请</v>
      </c>
      <c r="G9158">
        <f t="shared" ca="1" si="681"/>
        <v>20151321</v>
      </c>
    </row>
    <row r="9159" spans="1:7" x14ac:dyDescent="0.15">
      <c r="A9159">
        <f t="shared" ca="1" si="680"/>
        <v>2015</v>
      </c>
      <c r="B9159">
        <f t="shared" ca="1" si="681"/>
        <v>1</v>
      </c>
      <c r="C9159">
        <f t="shared" ca="1" si="681"/>
        <v>32</v>
      </c>
      <c r="D9159">
        <f t="shared" ca="1" si="681"/>
        <v>2</v>
      </c>
      <c r="E9159" s="2">
        <f t="shared" ca="1" si="681"/>
        <v>0</v>
      </c>
      <c r="F9159" s="4" t="str">
        <f t="shared" ca="1" si="681"/>
        <v>已享受过本国优先权的专利申请</v>
      </c>
      <c r="G9159">
        <f t="shared" ca="1" si="681"/>
        <v>20151322</v>
      </c>
    </row>
    <row r="9160" spans="1:7" x14ac:dyDescent="0.15">
      <c r="A9160">
        <f t="shared" ca="1" si="680"/>
        <v>2015</v>
      </c>
      <c r="B9160">
        <f t="shared" ca="1" si="681"/>
        <v>1</v>
      </c>
      <c r="C9160">
        <f t="shared" ca="1" si="681"/>
        <v>32</v>
      </c>
      <c r="D9160">
        <f t="shared" ca="1" si="681"/>
        <v>3</v>
      </c>
      <c r="E9160" s="2">
        <f t="shared" ca="1" si="681"/>
        <v>0</v>
      </c>
      <c r="F9160" s="4" t="str">
        <f t="shared" ca="1" si="681"/>
        <v>不是第一次在外国提出的专利申请</v>
      </c>
      <c r="G9160">
        <f t="shared" ca="1" si="681"/>
        <v>20151323</v>
      </c>
    </row>
    <row r="9161" spans="1:7" x14ac:dyDescent="0.15">
      <c r="A9161">
        <f t="shared" ca="1" si="680"/>
        <v>2015</v>
      </c>
      <c r="B9161">
        <f t="shared" ref="B9161:G9177" ca="1" si="682">INDIRECT("'"&amp;(2006+ROUNDDOWN((ROW()-2)/1000,0))&amp;IF(MOD(ROUNDDOWN((ROW()-2+500)/500,0),2)=1,1,2)&amp;"'!"&amp;CHAR(64+COLUMN())&amp;(ROW()-500*(ROUNDDOWN((ROW()-2+500)/500,0)-1)))</f>
        <v>1</v>
      </c>
      <c r="C9161">
        <f t="shared" ca="1" si="682"/>
        <v>32</v>
      </c>
      <c r="D9161">
        <f t="shared" ca="1" si="682"/>
        <v>4</v>
      </c>
      <c r="E9161" s="2">
        <f t="shared" ca="1" si="682"/>
        <v>0</v>
      </c>
      <c r="F9161" s="4" t="str">
        <f t="shared" ca="1" si="682"/>
        <v xml:space="preserve">已被授予专利权的专利申请 </v>
      </c>
      <c r="G9161">
        <f t="shared" ca="1" si="682"/>
        <v>20151324</v>
      </c>
    </row>
    <row r="9162" spans="1:7" ht="27" x14ac:dyDescent="0.15">
      <c r="A9162">
        <f t="shared" ca="1" si="680"/>
        <v>2015</v>
      </c>
      <c r="B9162">
        <f t="shared" ca="1" si="682"/>
        <v>1</v>
      </c>
      <c r="C9162">
        <f t="shared" ca="1" si="682"/>
        <v>33</v>
      </c>
      <c r="D9162">
        <f t="shared" ca="1" si="682"/>
        <v>0</v>
      </c>
      <c r="E9162" s="2">
        <f t="shared" ca="1" si="682"/>
        <v>0</v>
      </c>
      <c r="F9162" s="4" t="str">
        <f t="shared" ca="1" si="682"/>
        <v>对于共有的专利权，在共有人无任何约定的情形下，下列哪些行为必须获得全体共有人的同意？</v>
      </c>
      <c r="G9162">
        <f t="shared" ca="1" si="682"/>
        <v>20151330</v>
      </c>
    </row>
    <row r="9163" spans="1:7" x14ac:dyDescent="0.15">
      <c r="A9163">
        <f t="shared" ca="1" si="680"/>
        <v>2015</v>
      </c>
      <c r="B9163">
        <f t="shared" ca="1" si="682"/>
        <v>1</v>
      </c>
      <c r="C9163">
        <f t="shared" ca="1" si="682"/>
        <v>33</v>
      </c>
      <c r="D9163">
        <f t="shared" ca="1" si="682"/>
        <v>1</v>
      </c>
      <c r="E9163" s="2">
        <f t="shared" ca="1" si="682"/>
        <v>0</v>
      </c>
      <c r="F9163" s="4" t="str">
        <f t="shared" ca="1" si="682"/>
        <v>专利权的转让</v>
      </c>
      <c r="G9163">
        <f t="shared" ca="1" si="682"/>
        <v>20151331</v>
      </c>
    </row>
    <row r="9164" spans="1:7" x14ac:dyDescent="0.15">
      <c r="A9164">
        <f t="shared" ca="1" si="680"/>
        <v>2015</v>
      </c>
      <c r="B9164">
        <f t="shared" ca="1" si="682"/>
        <v>1</v>
      </c>
      <c r="C9164">
        <f t="shared" ca="1" si="682"/>
        <v>33</v>
      </c>
      <c r="D9164">
        <f t="shared" ca="1" si="682"/>
        <v>2</v>
      </c>
      <c r="E9164" s="2">
        <f t="shared" ca="1" si="682"/>
        <v>0</v>
      </c>
      <c r="F9164" s="4" t="str">
        <f t="shared" ca="1" si="682"/>
        <v>专利权的普通实施许可</v>
      </c>
      <c r="G9164">
        <f t="shared" ca="1" si="682"/>
        <v>20151332</v>
      </c>
    </row>
    <row r="9165" spans="1:7" x14ac:dyDescent="0.15">
      <c r="A9165">
        <f t="shared" ca="1" si="680"/>
        <v>2015</v>
      </c>
      <c r="B9165">
        <f t="shared" ca="1" si="682"/>
        <v>1</v>
      </c>
      <c r="C9165">
        <f t="shared" ca="1" si="682"/>
        <v>33</v>
      </c>
      <c r="D9165">
        <f t="shared" ca="1" si="682"/>
        <v>3</v>
      </c>
      <c r="E9165" s="2">
        <f t="shared" ca="1" si="682"/>
        <v>0</v>
      </c>
      <c r="F9165" s="4" t="str">
        <f t="shared" ca="1" si="682"/>
        <v>以专利权入股</v>
      </c>
      <c r="G9165">
        <f t="shared" ca="1" si="682"/>
        <v>20151333</v>
      </c>
    </row>
    <row r="9166" spans="1:7" x14ac:dyDescent="0.15">
      <c r="A9166">
        <f t="shared" ca="1" si="680"/>
        <v>2015</v>
      </c>
      <c r="B9166">
        <f t="shared" ca="1" si="682"/>
        <v>1</v>
      </c>
      <c r="C9166">
        <f t="shared" ca="1" si="682"/>
        <v>33</v>
      </c>
      <c r="D9166">
        <f t="shared" ca="1" si="682"/>
        <v>4</v>
      </c>
      <c r="E9166" s="2">
        <f t="shared" ca="1" si="682"/>
        <v>0</v>
      </c>
      <c r="F9166" s="4" t="str">
        <f t="shared" ca="1" si="682"/>
        <v>专利权的出质</v>
      </c>
      <c r="G9166">
        <f t="shared" ca="1" si="682"/>
        <v>20151334</v>
      </c>
    </row>
    <row r="9167" spans="1:7" ht="27" x14ac:dyDescent="0.15">
      <c r="A9167">
        <f t="shared" ca="1" si="680"/>
        <v>2015</v>
      </c>
      <c r="B9167">
        <f t="shared" ca="1" si="682"/>
        <v>1</v>
      </c>
      <c r="C9167">
        <f t="shared" ca="1" si="682"/>
        <v>34</v>
      </c>
      <c r="D9167">
        <f t="shared" ca="1" si="682"/>
        <v>0</v>
      </c>
      <c r="E9167" s="2">
        <f t="shared" ca="1" si="682"/>
        <v>0</v>
      </c>
      <c r="F9167" s="4" t="str">
        <f t="shared" ca="1" si="682"/>
        <v>某公司员工张某执行本公司任务完成了一项发明创造，其公司就该发明获得了发明专利权。在没有约定的情形下，下列说法哪些是正确的？</v>
      </c>
      <c r="G9167">
        <f t="shared" ca="1" si="682"/>
        <v>20151340</v>
      </c>
    </row>
    <row r="9168" spans="1:7" x14ac:dyDescent="0.15">
      <c r="A9168">
        <f t="shared" ca="1" si="680"/>
        <v>2015</v>
      </c>
      <c r="B9168">
        <f t="shared" ca="1" si="682"/>
        <v>1</v>
      </c>
      <c r="C9168">
        <f t="shared" ca="1" si="682"/>
        <v>34</v>
      </c>
      <c r="D9168">
        <f t="shared" ca="1" si="682"/>
        <v>1</v>
      </c>
      <c r="E9168" s="2">
        <f t="shared" ca="1" si="682"/>
        <v>0</v>
      </c>
      <c r="F9168" s="4" t="str">
        <f t="shared" ca="1" si="682"/>
        <v>该公司应当自专利权公告之日起3个月内发给张某奖金</v>
      </c>
      <c r="G9168">
        <f t="shared" ca="1" si="682"/>
        <v>20151341</v>
      </c>
    </row>
    <row r="9169" spans="1:7" x14ac:dyDescent="0.15">
      <c r="A9169">
        <f t="shared" ca="1" si="680"/>
        <v>2015</v>
      </c>
      <c r="B9169">
        <f t="shared" ca="1" si="682"/>
        <v>1</v>
      </c>
      <c r="C9169">
        <f t="shared" ca="1" si="682"/>
        <v>34</v>
      </c>
      <c r="D9169">
        <f t="shared" ca="1" si="682"/>
        <v>2</v>
      </c>
      <c r="E9169" s="2">
        <f t="shared" ca="1" si="682"/>
        <v>0</v>
      </c>
      <c r="F9169" s="4" t="str">
        <f t="shared" ca="1" si="682"/>
        <v>该公司给予张某的奖金数额最低不少于3000元</v>
      </c>
      <c r="G9169">
        <f t="shared" ca="1" si="682"/>
        <v>20151342</v>
      </c>
    </row>
    <row r="9170" spans="1:7" ht="27" x14ac:dyDescent="0.15">
      <c r="A9170">
        <f t="shared" ca="1" si="680"/>
        <v>2015</v>
      </c>
      <c r="B9170">
        <f t="shared" ca="1" si="682"/>
        <v>1</v>
      </c>
      <c r="C9170">
        <f t="shared" ca="1" si="682"/>
        <v>34</v>
      </c>
      <c r="D9170">
        <f t="shared" ca="1" si="682"/>
        <v>3</v>
      </c>
      <c r="E9170" s="2">
        <f t="shared" ca="1" si="682"/>
        <v>0</v>
      </c>
      <c r="F9170" s="4" t="str">
        <f t="shared" ca="1" si="682"/>
        <v>该公司如果自行实施该发明专利，则应当从实施该发明专利的营业利润中提取不低于2%作为报酬给予张某</v>
      </c>
      <c r="G9170">
        <f t="shared" ca="1" si="682"/>
        <v>20151343</v>
      </c>
    </row>
    <row r="9171" spans="1:7" ht="27" x14ac:dyDescent="0.15">
      <c r="A9171">
        <f t="shared" ca="1" si="680"/>
        <v>2015</v>
      </c>
      <c r="B9171">
        <f t="shared" ca="1" si="682"/>
        <v>1</v>
      </c>
      <c r="C9171">
        <f t="shared" ca="1" si="682"/>
        <v>34</v>
      </c>
      <c r="D9171">
        <f t="shared" ca="1" si="682"/>
        <v>4</v>
      </c>
      <c r="E9171" s="2">
        <f t="shared" ca="1" si="682"/>
        <v>0</v>
      </c>
      <c r="F9171" s="4" t="str">
        <f t="shared" ca="1" si="682"/>
        <v>该公司如果许可他人实施该发明专利，则应当从收取的许可费中提取不低于10%作为报酬给予张某</v>
      </c>
      <c r="G9171">
        <f t="shared" ca="1" si="682"/>
        <v>20151344</v>
      </c>
    </row>
    <row r="9172" spans="1:7" x14ac:dyDescent="0.15">
      <c r="A9172">
        <f t="shared" ca="1" si="680"/>
        <v>2015</v>
      </c>
      <c r="B9172">
        <f t="shared" ca="1" si="682"/>
        <v>1</v>
      </c>
      <c r="C9172">
        <f t="shared" ca="1" si="682"/>
        <v>35</v>
      </c>
      <c r="D9172">
        <f t="shared" ca="1" si="682"/>
        <v>0</v>
      </c>
      <c r="E9172" s="2">
        <f t="shared" ca="1" si="682"/>
        <v>0</v>
      </c>
      <c r="F9172" s="4" t="str">
        <f t="shared" ca="1" si="682"/>
        <v>关于合伙制专利代理机构的设立，下列说法哪些是正确的？</v>
      </c>
      <c r="G9172">
        <f t="shared" ca="1" si="682"/>
        <v>20151350</v>
      </c>
    </row>
    <row r="9173" spans="1:7" x14ac:dyDescent="0.15">
      <c r="A9173">
        <f t="shared" ca="1" si="680"/>
        <v>2015</v>
      </c>
      <c r="B9173">
        <f t="shared" ca="1" si="682"/>
        <v>1</v>
      </c>
      <c r="C9173">
        <f t="shared" ca="1" si="682"/>
        <v>35</v>
      </c>
      <c r="D9173">
        <f t="shared" ca="1" si="682"/>
        <v>1</v>
      </c>
      <c r="E9173" s="2">
        <f t="shared" ca="1" si="682"/>
        <v>0</v>
      </c>
      <c r="F9173" s="4" t="str">
        <f t="shared" ca="1" si="682"/>
        <v>应当由3名以上合伙人共同出资发起</v>
      </c>
      <c r="G9173">
        <f t="shared" ca="1" si="682"/>
        <v>20151351</v>
      </c>
    </row>
    <row r="9174" spans="1:7" x14ac:dyDescent="0.15">
      <c r="A9174">
        <f t="shared" ca="1" si="680"/>
        <v>2015</v>
      </c>
      <c r="B9174">
        <f t="shared" ca="1" si="682"/>
        <v>1</v>
      </c>
      <c r="C9174">
        <f t="shared" ca="1" si="682"/>
        <v>35</v>
      </c>
      <c r="D9174">
        <f t="shared" ca="1" si="682"/>
        <v>2</v>
      </c>
      <c r="E9174" s="2">
        <f t="shared" ca="1" si="682"/>
        <v>0</v>
      </c>
      <c r="F9174" s="4" t="str">
        <f t="shared" ca="1" si="682"/>
        <v>应当具有不低于5万元人民币的资金</v>
      </c>
      <c r="G9174">
        <f t="shared" ca="1" si="682"/>
        <v>20151352</v>
      </c>
    </row>
    <row r="9175" spans="1:7" ht="27" x14ac:dyDescent="0.15">
      <c r="A9175">
        <f t="shared" ca="1" si="680"/>
        <v>2015</v>
      </c>
      <c r="B9175">
        <f t="shared" ca="1" si="682"/>
        <v>1</v>
      </c>
      <c r="C9175">
        <f t="shared" ca="1" si="682"/>
        <v>35</v>
      </c>
      <c r="D9175">
        <f t="shared" ca="1" si="682"/>
        <v>3</v>
      </c>
      <c r="E9175" s="2">
        <f t="shared" ca="1" si="682"/>
        <v>0</v>
      </c>
      <c r="F9175" s="4" t="str">
        <f t="shared" ca="1" si="682"/>
        <v>作为另一专利代理机构的合伙人不满2年的，不得作为新设立的专利代理机构的合伙人</v>
      </c>
      <c r="G9175">
        <f t="shared" ca="1" si="682"/>
        <v>20151353</v>
      </c>
    </row>
    <row r="9176" spans="1:7" x14ac:dyDescent="0.15">
      <c r="A9176">
        <f t="shared" ca="1" si="680"/>
        <v>2015</v>
      </c>
      <c r="B9176">
        <f t="shared" ca="1" si="682"/>
        <v>1</v>
      </c>
      <c r="C9176">
        <f t="shared" ca="1" si="682"/>
        <v>35</v>
      </c>
      <c r="D9176">
        <f t="shared" ca="1" si="682"/>
        <v>4</v>
      </c>
      <c r="E9176" s="2">
        <f t="shared" ca="1" si="682"/>
        <v>0</v>
      </c>
      <c r="F9176" s="4" t="str">
        <f t="shared" ca="1" si="682"/>
        <v>合伙人应当能够专职从事专利代理业务</v>
      </c>
      <c r="G9176">
        <f t="shared" ca="1" si="682"/>
        <v>20151354</v>
      </c>
    </row>
    <row r="9177" spans="1:7" ht="27" x14ac:dyDescent="0.15">
      <c r="A9177">
        <f t="shared" ca="1" si="680"/>
        <v>2015</v>
      </c>
      <c r="B9177">
        <f t="shared" ca="1" si="682"/>
        <v>1</v>
      </c>
      <c r="C9177">
        <f t="shared" ca="1" si="682"/>
        <v>36</v>
      </c>
      <c r="D9177">
        <f t="shared" ca="1" si="682"/>
        <v>0</v>
      </c>
      <c r="E9177" s="2">
        <f t="shared" ca="1" si="682"/>
        <v>0</v>
      </c>
      <c r="F9177" s="4" t="str">
        <f t="shared" ca="1" si="682"/>
        <v>李某是某专利代理公司聘用的专职专利代理人，其在任职期间的下列哪些行为不符合相关规定？</v>
      </c>
      <c r="G9177">
        <f t="shared" ca="1" si="682"/>
        <v>20151360</v>
      </c>
    </row>
    <row r="9178" spans="1:7" x14ac:dyDescent="0.15">
      <c r="A9178">
        <f t="shared" ca="1" si="680"/>
        <v>2015</v>
      </c>
      <c r="B9178">
        <f t="shared" ref="B9178:G9194" ca="1" si="683">INDIRECT("'"&amp;(2006+ROUNDDOWN((ROW()-2)/1000,0))&amp;IF(MOD(ROUNDDOWN((ROW()-2+500)/500,0),2)=1,1,2)&amp;"'!"&amp;CHAR(64+COLUMN())&amp;(ROW()-500*(ROUNDDOWN((ROW()-2+500)/500,0)-1)))</f>
        <v>1</v>
      </c>
      <c r="C9178">
        <f t="shared" ca="1" si="683"/>
        <v>36</v>
      </c>
      <c r="D9178">
        <f t="shared" ca="1" si="683"/>
        <v>1</v>
      </c>
      <c r="E9178" s="2">
        <f t="shared" ca="1" si="683"/>
        <v>0</v>
      </c>
      <c r="F9178" s="4" t="str">
        <f t="shared" ca="1" si="683"/>
        <v>受该代理公司的指派，到一家制药公司从事专利事务方面的咨询</v>
      </c>
      <c r="G9178">
        <f t="shared" ca="1" si="683"/>
        <v>20151361</v>
      </c>
    </row>
    <row r="9179" spans="1:7" x14ac:dyDescent="0.15">
      <c r="A9179">
        <f t="shared" ca="1" si="680"/>
        <v>2015</v>
      </c>
      <c r="B9179">
        <f t="shared" ca="1" si="683"/>
        <v>1</v>
      </c>
      <c r="C9179">
        <f t="shared" ca="1" si="683"/>
        <v>36</v>
      </c>
      <c r="D9179">
        <f t="shared" ca="1" si="683"/>
        <v>2</v>
      </c>
      <c r="E9179" s="2">
        <f t="shared" ca="1" si="683"/>
        <v>0</v>
      </c>
      <c r="F9179" s="4" t="str">
        <f t="shared" ca="1" si="683"/>
        <v>以个人名义对来该代理公司任职之前完成的一项研究成果提出专利申请</v>
      </c>
      <c r="G9179">
        <f t="shared" ca="1" si="683"/>
        <v>20151362</v>
      </c>
    </row>
    <row r="9180" spans="1:7" x14ac:dyDescent="0.15">
      <c r="A9180">
        <f t="shared" ca="1" si="680"/>
        <v>2015</v>
      </c>
      <c r="B9180">
        <f t="shared" ca="1" si="683"/>
        <v>1</v>
      </c>
      <c r="C9180">
        <f t="shared" ca="1" si="683"/>
        <v>36</v>
      </c>
      <c r="D9180">
        <f t="shared" ca="1" si="683"/>
        <v>3</v>
      </c>
      <c r="E9180" s="2">
        <f t="shared" ca="1" si="683"/>
        <v>0</v>
      </c>
      <c r="F9180" s="4" t="str">
        <f t="shared" ca="1" si="683"/>
        <v>在该代理公司不知情的情况下利用业余时间接受张某的委托，从事专利代理业务</v>
      </c>
      <c r="G9180">
        <f t="shared" ca="1" si="683"/>
        <v>20151363</v>
      </c>
    </row>
    <row r="9181" spans="1:7" x14ac:dyDescent="0.15">
      <c r="A9181">
        <f t="shared" ca="1" si="680"/>
        <v>2015</v>
      </c>
      <c r="B9181">
        <f t="shared" ca="1" si="683"/>
        <v>1</v>
      </c>
      <c r="C9181">
        <f t="shared" ca="1" si="683"/>
        <v>36</v>
      </c>
      <c r="D9181">
        <f t="shared" ca="1" si="683"/>
        <v>4</v>
      </c>
      <c r="E9181" s="2">
        <f t="shared" ca="1" si="683"/>
        <v>0</v>
      </c>
      <c r="F9181" s="4" t="str">
        <f t="shared" ca="1" si="683"/>
        <v>与朋友私下交谈时提及了所代理的他人案件的发明创造的内容</v>
      </c>
      <c r="G9181">
        <f t="shared" ca="1" si="683"/>
        <v>20151364</v>
      </c>
    </row>
    <row r="9182" spans="1:7" x14ac:dyDescent="0.15">
      <c r="A9182">
        <f t="shared" ca="1" si="680"/>
        <v>2015</v>
      </c>
      <c r="B9182">
        <f t="shared" ca="1" si="683"/>
        <v>1</v>
      </c>
      <c r="C9182">
        <f t="shared" ca="1" si="683"/>
        <v>37</v>
      </c>
      <c r="D9182">
        <f t="shared" ca="1" si="683"/>
        <v>0</v>
      </c>
      <c r="E9182" s="2">
        <f t="shared" ca="1" si="683"/>
        <v>0</v>
      </c>
      <c r="F9182" s="4" t="str">
        <f t="shared" ca="1" si="683"/>
        <v>下列哪些属于外观设计专利保护的客体？</v>
      </c>
      <c r="G9182">
        <f t="shared" ca="1" si="683"/>
        <v>20151370</v>
      </c>
    </row>
    <row r="9183" spans="1:7" x14ac:dyDescent="0.15">
      <c r="A9183">
        <f t="shared" ca="1" si="680"/>
        <v>2015</v>
      </c>
      <c r="B9183">
        <f t="shared" ca="1" si="683"/>
        <v>1</v>
      </c>
      <c r="C9183">
        <f t="shared" ca="1" si="683"/>
        <v>37</v>
      </c>
      <c r="D9183">
        <f t="shared" ca="1" si="683"/>
        <v>1</v>
      </c>
      <c r="E9183" s="2">
        <f t="shared" ca="1" si="683"/>
        <v>0</v>
      </c>
      <c r="F9183" s="4" t="str">
        <f t="shared" ca="1" si="683"/>
        <v>帽子上的绢花造型设计</v>
      </c>
      <c r="G9183">
        <f t="shared" ca="1" si="683"/>
        <v>20151371</v>
      </c>
    </row>
    <row r="9184" spans="1:7" x14ac:dyDescent="0.15">
      <c r="A9184">
        <f t="shared" ca="1" si="680"/>
        <v>2015</v>
      </c>
      <c r="B9184">
        <f t="shared" ca="1" si="683"/>
        <v>1</v>
      </c>
      <c r="C9184">
        <f t="shared" ca="1" si="683"/>
        <v>37</v>
      </c>
      <c r="D9184">
        <f t="shared" ca="1" si="683"/>
        <v>2</v>
      </c>
      <c r="E9184" s="2">
        <f t="shared" ca="1" si="683"/>
        <v>0</v>
      </c>
      <c r="F9184" s="4" t="str">
        <f t="shared" ca="1" si="683"/>
        <v>通电后才显示的霓虹灯的彩色图案</v>
      </c>
      <c r="G9184">
        <f t="shared" ca="1" si="683"/>
        <v>20151372</v>
      </c>
    </row>
    <row r="9185" spans="1:7" x14ac:dyDescent="0.15">
      <c r="A9185">
        <f t="shared" ca="1" si="680"/>
        <v>2015</v>
      </c>
      <c r="B9185">
        <f t="shared" ca="1" si="683"/>
        <v>1</v>
      </c>
      <c r="C9185">
        <f t="shared" ca="1" si="683"/>
        <v>37</v>
      </c>
      <c r="D9185">
        <f t="shared" ca="1" si="683"/>
        <v>3</v>
      </c>
      <c r="E9185" s="2">
        <f t="shared" ca="1" si="683"/>
        <v>0</v>
      </c>
      <c r="F9185" s="4" t="str">
        <f t="shared" ca="1" si="683"/>
        <v>饼干的月牙形设计</v>
      </c>
      <c r="G9185">
        <f t="shared" ca="1" si="683"/>
        <v>20151373</v>
      </c>
    </row>
    <row r="9186" spans="1:7" x14ac:dyDescent="0.15">
      <c r="A9186">
        <f t="shared" ca="1" si="680"/>
        <v>2015</v>
      </c>
      <c r="B9186">
        <f t="shared" ca="1" si="683"/>
        <v>1</v>
      </c>
      <c r="C9186">
        <f t="shared" ca="1" si="683"/>
        <v>37</v>
      </c>
      <c r="D9186">
        <f t="shared" ca="1" si="683"/>
        <v>4</v>
      </c>
      <c r="E9186" s="2">
        <f t="shared" ca="1" si="683"/>
        <v>0</v>
      </c>
      <c r="F9186" s="4" t="str">
        <f t="shared" ca="1" si="683"/>
        <v>餐巾扎成的玫瑰花形状</v>
      </c>
      <c r="G9186">
        <f t="shared" ca="1" si="683"/>
        <v>20151374</v>
      </c>
    </row>
    <row r="9187" spans="1:7" ht="27" x14ac:dyDescent="0.15">
      <c r="A9187">
        <f t="shared" ca="1" si="680"/>
        <v>2015</v>
      </c>
      <c r="B9187">
        <f t="shared" ca="1" si="683"/>
        <v>1</v>
      </c>
      <c r="C9187">
        <f t="shared" ca="1" si="683"/>
        <v>38</v>
      </c>
      <c r="D9187">
        <f t="shared" ca="1" si="683"/>
        <v>0</v>
      </c>
      <c r="E9187" s="2">
        <f t="shared" ca="1" si="683"/>
        <v>0</v>
      </c>
      <c r="F9187" s="4" t="str">
        <f t="shared" ca="1" si="683"/>
        <v>某发明专利申请的申请日为2014年2月5日，优先权日为2013年3月6日。下列哪些技术构成了该申请的现有技术？</v>
      </c>
      <c r="G9187">
        <f t="shared" ca="1" si="683"/>
        <v>20151380</v>
      </c>
    </row>
    <row r="9188" spans="1:7" x14ac:dyDescent="0.15">
      <c r="A9188">
        <f t="shared" ca="1" si="680"/>
        <v>2015</v>
      </c>
      <c r="B9188">
        <f t="shared" ca="1" si="683"/>
        <v>1</v>
      </c>
      <c r="C9188">
        <f t="shared" ca="1" si="683"/>
        <v>38</v>
      </c>
      <c r="D9188">
        <f t="shared" ca="1" si="683"/>
        <v>1</v>
      </c>
      <c r="E9188" s="2">
        <f t="shared" ca="1" si="683"/>
        <v>0</v>
      </c>
      <c r="F9188" s="4" t="str">
        <f t="shared" ca="1" si="683"/>
        <v>2013年3月出版的国外某科技专著上公开的与该申请相关的技术</v>
      </c>
      <c r="G9188">
        <f t="shared" ca="1" si="683"/>
        <v>20151381</v>
      </c>
    </row>
    <row r="9189" spans="1:7" x14ac:dyDescent="0.15">
      <c r="A9189">
        <f t="shared" ca="1" si="680"/>
        <v>2015</v>
      </c>
      <c r="B9189">
        <f t="shared" ca="1" si="683"/>
        <v>1</v>
      </c>
      <c r="C9189">
        <f t="shared" ca="1" si="683"/>
        <v>38</v>
      </c>
      <c r="D9189">
        <f t="shared" ca="1" si="683"/>
        <v>2</v>
      </c>
      <c r="E9189" s="2">
        <f t="shared" ca="1" si="683"/>
        <v>0</v>
      </c>
      <c r="F9189" s="4" t="str">
        <f t="shared" ca="1" si="683"/>
        <v>2013年2月在欧洲公开使用的与该申请相关的技术</v>
      </c>
      <c r="G9189">
        <f t="shared" ca="1" si="683"/>
        <v>20151382</v>
      </c>
    </row>
    <row r="9190" spans="1:7" x14ac:dyDescent="0.15">
      <c r="A9190">
        <f t="shared" ca="1" si="680"/>
        <v>2015</v>
      </c>
      <c r="B9190">
        <f t="shared" ca="1" si="683"/>
        <v>1</v>
      </c>
      <c r="C9190">
        <f t="shared" ca="1" si="683"/>
        <v>38</v>
      </c>
      <c r="D9190">
        <f t="shared" ca="1" si="683"/>
        <v>3</v>
      </c>
      <c r="E9190" s="2">
        <f t="shared" ca="1" si="683"/>
        <v>0</v>
      </c>
      <c r="F9190" s="4" t="str">
        <f t="shared" ca="1" si="683"/>
        <v>2013年3月6日在国内某期刊上公开的与该申请相关的技术</v>
      </c>
      <c r="G9190">
        <f t="shared" ca="1" si="683"/>
        <v>20151383</v>
      </c>
    </row>
    <row r="9191" spans="1:7" x14ac:dyDescent="0.15">
      <c r="A9191">
        <f t="shared" ca="1" si="680"/>
        <v>2015</v>
      </c>
      <c r="B9191">
        <f t="shared" ca="1" si="683"/>
        <v>1</v>
      </c>
      <c r="C9191">
        <f t="shared" ca="1" si="683"/>
        <v>38</v>
      </c>
      <c r="D9191">
        <f t="shared" ca="1" si="683"/>
        <v>4</v>
      </c>
      <c r="E9191" s="2">
        <f t="shared" ca="1" si="683"/>
        <v>0</v>
      </c>
      <c r="F9191" s="4" t="str">
        <f t="shared" ca="1" si="683"/>
        <v>2013年2月5日在国内某展览会上公开的与该申请相关的技术</v>
      </c>
      <c r="G9191">
        <f t="shared" ca="1" si="683"/>
        <v>20151384</v>
      </c>
    </row>
    <row r="9192" spans="1:7" ht="27" x14ac:dyDescent="0.15">
      <c r="A9192">
        <f t="shared" ca="1" si="680"/>
        <v>2015</v>
      </c>
      <c r="B9192">
        <f t="shared" ca="1" si="683"/>
        <v>1</v>
      </c>
      <c r="C9192">
        <f t="shared" ca="1" si="683"/>
        <v>39</v>
      </c>
      <c r="D9192">
        <f t="shared" ca="1" si="683"/>
        <v>0</v>
      </c>
      <c r="E9192" s="2">
        <f t="shared" ca="1" si="683"/>
        <v>0</v>
      </c>
      <c r="F9192" s="4" t="str">
        <f t="shared" ca="1" si="683"/>
        <v>一件中国发明专利申请的申请日为2014年2月1日，优先权日为2013年3月5日。下列记载了相同发明内容的专利文献哪些构成该申请的抵触申请？</v>
      </c>
      <c r="G9192">
        <f t="shared" ca="1" si="683"/>
        <v>20151390</v>
      </c>
    </row>
    <row r="9193" spans="1:7" x14ac:dyDescent="0.15">
      <c r="A9193">
        <f t="shared" ca="1" si="680"/>
        <v>2015</v>
      </c>
      <c r="B9193">
        <f t="shared" ca="1" si="683"/>
        <v>1</v>
      </c>
      <c r="C9193">
        <f t="shared" ca="1" si="683"/>
        <v>39</v>
      </c>
      <c r="D9193">
        <f t="shared" ca="1" si="683"/>
        <v>1</v>
      </c>
      <c r="E9193" s="2">
        <f t="shared" ca="1" si="683"/>
        <v>0</v>
      </c>
      <c r="F9193" s="4" t="str">
        <f t="shared" ca="1" si="683"/>
        <v>一件西班牙专利申请，其申请日为2011年10月15日，公开日为2013年5月6日</v>
      </c>
      <c r="G9193">
        <f t="shared" ca="1" si="683"/>
        <v>20151391</v>
      </c>
    </row>
    <row r="9194" spans="1:7" ht="40.5" x14ac:dyDescent="0.15">
      <c r="A9194">
        <f t="shared" ca="1" si="680"/>
        <v>2015</v>
      </c>
      <c r="B9194">
        <f t="shared" ca="1" si="683"/>
        <v>1</v>
      </c>
      <c r="C9194">
        <f t="shared" ca="1" si="683"/>
        <v>39</v>
      </c>
      <c r="D9194">
        <f t="shared" ca="1" si="683"/>
        <v>2</v>
      </c>
      <c r="E9194" s="2">
        <f t="shared" ca="1" si="683"/>
        <v>0</v>
      </c>
      <c r="F9194" s="4" t="str">
        <f t="shared" ca="1" si="683"/>
        <v>一件在韩国提出的PCT国际申请，其国际申请日为2011年9月8日，国际公布日为2013年3月8日，进入中国国家阶段的日期为2014年4月8日，中国国家公布日为2014年8月8日</v>
      </c>
      <c r="G9194">
        <f t="shared" ca="1" si="683"/>
        <v>20151392</v>
      </c>
    </row>
    <row r="9195" spans="1:7" ht="27" x14ac:dyDescent="0.15">
      <c r="A9195">
        <f t="shared" ca="1" si="680"/>
        <v>2015</v>
      </c>
      <c r="B9195">
        <f t="shared" ref="B9195:G9211" ca="1" si="684">INDIRECT("'"&amp;(2006+ROUNDDOWN((ROW()-2)/1000,0))&amp;IF(MOD(ROUNDDOWN((ROW()-2+500)/500,0),2)=1,1,2)&amp;"'!"&amp;CHAR(64+COLUMN())&amp;(ROW()-500*(ROUNDDOWN((ROW()-2+500)/500,0)-1)))</f>
        <v>1</v>
      </c>
      <c r="C9195">
        <f t="shared" ca="1" si="684"/>
        <v>39</v>
      </c>
      <c r="D9195">
        <f t="shared" ca="1" si="684"/>
        <v>3</v>
      </c>
      <c r="E9195" s="2">
        <f t="shared" ca="1" si="684"/>
        <v>0</v>
      </c>
      <c r="F9195" s="4" t="str">
        <f t="shared" ca="1" si="684"/>
        <v>同一申请人于2013年1月4日向国家知识产权局提交的实用新型专利申请，授权公告日为2013年3月6日</v>
      </c>
      <c r="G9195">
        <f t="shared" ca="1" si="684"/>
        <v>20151393</v>
      </c>
    </row>
    <row r="9196" spans="1:7" ht="27" x14ac:dyDescent="0.15">
      <c r="A9196">
        <f t="shared" ca="1" si="680"/>
        <v>2015</v>
      </c>
      <c r="B9196">
        <f t="shared" ca="1" si="684"/>
        <v>1</v>
      </c>
      <c r="C9196">
        <f t="shared" ca="1" si="684"/>
        <v>39</v>
      </c>
      <c r="D9196">
        <f t="shared" ca="1" si="684"/>
        <v>4</v>
      </c>
      <c r="E9196" s="2">
        <f t="shared" ca="1" si="684"/>
        <v>0</v>
      </c>
      <c r="F9196" s="4" t="str">
        <f t="shared" ca="1" si="684"/>
        <v>美国某公司在中国提出的发明专利申请，其申请日为2013年3月1日，公开日为2014年9月1日</v>
      </c>
      <c r="G9196">
        <f t="shared" ca="1" si="684"/>
        <v>20151394</v>
      </c>
    </row>
    <row r="9197" spans="1:7" ht="108" x14ac:dyDescent="0.15">
      <c r="A9197">
        <f t="shared" ca="1" si="680"/>
        <v>2015</v>
      </c>
      <c r="B9197">
        <f t="shared" ca="1" si="684"/>
        <v>1</v>
      </c>
      <c r="C9197">
        <f t="shared" ca="1" si="684"/>
        <v>40</v>
      </c>
      <c r="D9197">
        <f t="shared" ca="1" si="684"/>
        <v>0</v>
      </c>
      <c r="E9197" s="2">
        <f t="shared" ca="1" si="684"/>
        <v>0</v>
      </c>
      <c r="F9197" s="4" t="str">
        <f t="shared" ca="1" si="684"/>
        <v>一件发明专利申请的权利要求书如下：
“1.一种设备，其特征在于包括部件a，b和c。
2. 根据权利要求1所述的设备，其特征在于还包括部件d。
3. 根据权利要求1或2所述的设备，其特征在于还包括部件e。
4. 根据权利要求3所述的设备，其特征在于还包括部件f。”
审查员检索到构成本申请现有技术的一篇对比文件，其技术方案公开了由部件a、b、c、d、f组成的设备。上述a、b、c、d、e、f为实质不同、且不能相互置换的部件。下列哪些选项是正确的？</v>
      </c>
      <c r="G9197">
        <f t="shared" ca="1" si="684"/>
        <v>20151400</v>
      </c>
    </row>
    <row r="9198" spans="1:7" x14ac:dyDescent="0.15">
      <c r="A9198">
        <f t="shared" ca="1" si="680"/>
        <v>2015</v>
      </c>
      <c r="B9198">
        <f t="shared" ca="1" si="684"/>
        <v>1</v>
      </c>
      <c r="C9198">
        <f t="shared" ca="1" si="684"/>
        <v>40</v>
      </c>
      <c r="D9198">
        <f t="shared" ca="1" si="684"/>
        <v>1</v>
      </c>
      <c r="E9198" s="2">
        <f t="shared" ca="1" si="684"/>
        <v>0</v>
      </c>
      <c r="F9198" s="4" t="str">
        <f t="shared" ca="1" si="684"/>
        <v>权利要求1不具备新颖性</v>
      </c>
      <c r="G9198">
        <f t="shared" ca="1" si="684"/>
        <v>20151401</v>
      </c>
    </row>
    <row r="9199" spans="1:7" x14ac:dyDescent="0.15">
      <c r="A9199">
        <f t="shared" ca="1" si="680"/>
        <v>2015</v>
      </c>
      <c r="B9199">
        <f t="shared" ca="1" si="684"/>
        <v>1</v>
      </c>
      <c r="C9199">
        <f t="shared" ca="1" si="684"/>
        <v>40</v>
      </c>
      <c r="D9199">
        <f t="shared" ca="1" si="684"/>
        <v>2</v>
      </c>
      <c r="E9199" s="2">
        <f t="shared" ca="1" si="684"/>
        <v>0</v>
      </c>
      <c r="F9199" s="4" t="str">
        <f t="shared" ca="1" si="684"/>
        <v>权利要求2不具备新颖性</v>
      </c>
      <c r="G9199">
        <f t="shared" ca="1" si="684"/>
        <v>20151402</v>
      </c>
    </row>
    <row r="9200" spans="1:7" x14ac:dyDescent="0.15">
      <c r="A9200">
        <f t="shared" ca="1" si="680"/>
        <v>2015</v>
      </c>
      <c r="B9200">
        <f t="shared" ca="1" si="684"/>
        <v>1</v>
      </c>
      <c r="C9200">
        <f t="shared" ca="1" si="684"/>
        <v>40</v>
      </c>
      <c r="D9200">
        <f t="shared" ca="1" si="684"/>
        <v>3</v>
      </c>
      <c r="E9200" s="2">
        <f t="shared" ca="1" si="684"/>
        <v>0</v>
      </c>
      <c r="F9200" s="4" t="str">
        <f t="shared" ca="1" si="684"/>
        <v>权利要求3不具备新颖性</v>
      </c>
      <c r="G9200">
        <f t="shared" ca="1" si="684"/>
        <v>20151403</v>
      </c>
    </row>
    <row r="9201" spans="1:7" x14ac:dyDescent="0.15">
      <c r="A9201">
        <f t="shared" ref="A9201:A9264" ca="1" si="685">INDIRECT("'"&amp;(2006+ROUNDDOWN((ROW()-2)/1000,0))&amp;IF(MOD(ROUNDDOWN((ROW()-2+500)/500,0),2)=1,1,2)&amp;"'!"&amp;CHAR(64+COLUMN())&amp;(ROW()-500*(ROUNDDOWN((ROW()-2+500)/500,0)-1)))</f>
        <v>2015</v>
      </c>
      <c r="B9201">
        <f t="shared" ca="1" si="684"/>
        <v>1</v>
      </c>
      <c r="C9201">
        <f t="shared" ca="1" si="684"/>
        <v>40</v>
      </c>
      <c r="D9201">
        <f t="shared" ca="1" si="684"/>
        <v>4</v>
      </c>
      <c r="E9201" s="2">
        <f t="shared" ca="1" si="684"/>
        <v>0</v>
      </c>
      <c r="F9201" s="4" t="str">
        <f t="shared" ca="1" si="684"/>
        <v>权利要求4不具备新颖性</v>
      </c>
      <c r="G9201">
        <f t="shared" ca="1" si="684"/>
        <v>20151404</v>
      </c>
    </row>
    <row r="9202" spans="1:7" x14ac:dyDescent="0.15">
      <c r="A9202">
        <f t="shared" ca="1" si="685"/>
        <v>2015</v>
      </c>
      <c r="B9202">
        <f t="shared" ca="1" si="684"/>
        <v>1</v>
      </c>
      <c r="C9202">
        <f t="shared" ca="1" si="684"/>
        <v>41</v>
      </c>
      <c r="D9202">
        <f t="shared" ca="1" si="684"/>
        <v>0</v>
      </c>
      <c r="E9202" s="2">
        <f t="shared" ca="1" si="684"/>
        <v>0</v>
      </c>
      <c r="F9202" s="4" t="str">
        <f t="shared" ca="1" si="684"/>
        <v>下列哪些情形一定会导致申请专利的发明创造丧失新颖性？</v>
      </c>
      <c r="G9202">
        <f t="shared" ca="1" si="684"/>
        <v>20151410</v>
      </c>
    </row>
    <row r="9203" spans="1:7" x14ac:dyDescent="0.15">
      <c r="A9203">
        <f t="shared" ca="1" si="685"/>
        <v>2015</v>
      </c>
      <c r="B9203">
        <f t="shared" ca="1" si="684"/>
        <v>1</v>
      </c>
      <c r="C9203">
        <f t="shared" ca="1" si="684"/>
        <v>41</v>
      </c>
      <c r="D9203">
        <f t="shared" ca="1" si="684"/>
        <v>1</v>
      </c>
      <c r="E9203" s="2">
        <f t="shared" ca="1" si="684"/>
        <v>0</v>
      </c>
      <c r="F9203" s="4" t="str">
        <f t="shared" ca="1" si="684"/>
        <v>该发明创造于申请日前5个月在我国政府主办的某国际展览会上首次公开展出</v>
      </c>
      <c r="G9203">
        <f t="shared" ca="1" si="684"/>
        <v>20151411</v>
      </c>
    </row>
    <row r="9204" spans="1:7" ht="27" x14ac:dyDescent="0.15">
      <c r="A9204">
        <f t="shared" ca="1" si="685"/>
        <v>2015</v>
      </c>
      <c r="B9204">
        <f t="shared" ca="1" si="684"/>
        <v>1</v>
      </c>
      <c r="C9204">
        <f t="shared" ca="1" si="684"/>
        <v>41</v>
      </c>
      <c r="D9204">
        <f t="shared" ca="1" si="684"/>
        <v>2</v>
      </c>
      <c r="E9204" s="2">
        <f t="shared" ca="1" si="684"/>
        <v>0</v>
      </c>
      <c r="F9204" s="4" t="str">
        <f t="shared" ca="1" si="684"/>
        <v>该发明创造于申请日前4个月被独立作出同样发明创造的他人在科技部组织召开的科技会议上首次公开</v>
      </c>
      <c r="G9204">
        <f t="shared" ca="1" si="684"/>
        <v>20151412</v>
      </c>
    </row>
    <row r="9205" spans="1:7" x14ac:dyDescent="0.15">
      <c r="A9205">
        <f t="shared" ca="1" si="685"/>
        <v>2015</v>
      </c>
      <c r="B9205">
        <f t="shared" ca="1" si="684"/>
        <v>1</v>
      </c>
      <c r="C9205">
        <f t="shared" ca="1" si="684"/>
        <v>41</v>
      </c>
      <c r="D9205">
        <f t="shared" ca="1" si="684"/>
        <v>3</v>
      </c>
      <c r="E9205" s="2">
        <f t="shared" ca="1" si="684"/>
        <v>0</v>
      </c>
      <c r="F9205" s="4" t="str">
        <f t="shared" ca="1" si="684"/>
        <v>该发明创造于申请日前7个月被他人未经申请人同意发布在互联网上</v>
      </c>
      <c r="G9205">
        <f t="shared" ca="1" si="684"/>
        <v>20151413</v>
      </c>
    </row>
    <row r="9206" spans="1:7" x14ac:dyDescent="0.15">
      <c r="A9206">
        <f t="shared" ca="1" si="685"/>
        <v>2015</v>
      </c>
      <c r="B9206">
        <f t="shared" ca="1" si="684"/>
        <v>1</v>
      </c>
      <c r="C9206">
        <f t="shared" ca="1" si="684"/>
        <v>41</v>
      </c>
      <c r="D9206">
        <f t="shared" ca="1" si="684"/>
        <v>4</v>
      </c>
      <c r="E9206" s="2">
        <f t="shared" ca="1" si="684"/>
        <v>0</v>
      </c>
      <c r="F9206" s="4" t="str">
        <f t="shared" ca="1" si="684"/>
        <v xml:space="preserve">该发明创造于申请日前2个月在国务院有关主管部门主办的核心期刊上首次公开发表 </v>
      </c>
      <c r="G9206">
        <f t="shared" ca="1" si="684"/>
        <v>20151414</v>
      </c>
    </row>
    <row r="9207" spans="1:7" ht="40.5" x14ac:dyDescent="0.15">
      <c r="A9207">
        <f t="shared" ca="1" si="685"/>
        <v>2015</v>
      </c>
      <c r="B9207">
        <f t="shared" ca="1" si="684"/>
        <v>1</v>
      </c>
      <c r="C9207">
        <f t="shared" ca="1" si="684"/>
        <v>42</v>
      </c>
      <c r="D9207">
        <f t="shared" ca="1" si="684"/>
        <v>0</v>
      </c>
      <c r="E9207" s="2">
        <f t="shared" ca="1" si="684"/>
        <v>0</v>
      </c>
      <c r="F9207" s="4" t="str">
        <f t="shared" ca="1" si="684"/>
        <v>某建材公司发明了一种仿古瓷砖，在国内市场上销售一段时间后，该公司就该瓷砖的相关内容提出专利申请。上述销售行为在下列哪些情形下不会影响该专利申请的新颖性？</v>
      </c>
      <c r="G9207">
        <f t="shared" ca="1" si="684"/>
        <v>20151420</v>
      </c>
    </row>
    <row r="9208" spans="1:7" x14ac:dyDescent="0.15">
      <c r="A9208">
        <f t="shared" ca="1" si="685"/>
        <v>2015</v>
      </c>
      <c r="B9208">
        <f t="shared" ca="1" si="684"/>
        <v>1</v>
      </c>
      <c r="C9208">
        <f t="shared" ca="1" si="684"/>
        <v>42</v>
      </c>
      <c r="D9208">
        <f t="shared" ca="1" si="684"/>
        <v>1</v>
      </c>
      <c r="E9208" s="2">
        <f t="shared" ca="1" si="684"/>
        <v>0</v>
      </c>
      <c r="F9208" s="4" t="str">
        <f t="shared" ca="1" si="684"/>
        <v>公司提出的是该仿古瓷砖的外观设计专利申请</v>
      </c>
      <c r="G9208">
        <f t="shared" ca="1" si="684"/>
        <v>20151421</v>
      </c>
    </row>
    <row r="9209" spans="1:7" x14ac:dyDescent="0.15">
      <c r="A9209">
        <f t="shared" ca="1" si="685"/>
        <v>2015</v>
      </c>
      <c r="B9209">
        <f t="shared" ca="1" si="684"/>
        <v>1</v>
      </c>
      <c r="C9209">
        <f t="shared" ca="1" si="684"/>
        <v>42</v>
      </c>
      <c r="D9209">
        <f t="shared" ca="1" si="684"/>
        <v>2</v>
      </c>
      <c r="E9209" s="2">
        <f t="shared" ca="1" si="684"/>
        <v>0</v>
      </c>
      <c r="F9209" s="4" t="str">
        <f t="shared" ca="1" si="684"/>
        <v>公司提出的是关于该仿古瓷砖外部构造的实用新型专利申请</v>
      </c>
      <c r="G9209">
        <f t="shared" ca="1" si="684"/>
        <v>20151422</v>
      </c>
    </row>
    <row r="9210" spans="1:7" ht="27" x14ac:dyDescent="0.15">
      <c r="A9210">
        <f t="shared" ca="1" si="685"/>
        <v>2015</v>
      </c>
      <c r="B9210">
        <f t="shared" ca="1" si="684"/>
        <v>1</v>
      </c>
      <c r="C9210">
        <f t="shared" ca="1" si="684"/>
        <v>42</v>
      </c>
      <c r="D9210">
        <f t="shared" ca="1" si="684"/>
        <v>3</v>
      </c>
      <c r="E9210" s="2">
        <f t="shared" ca="1" si="684"/>
        <v>0</v>
      </c>
      <c r="F9210" s="4" t="str">
        <f t="shared" ca="1" si="684"/>
        <v>公司提出的是关于该仿古瓷砖原料的发明专利申请，其原料配方无法从瓷砖中分析得出</v>
      </c>
      <c r="G9210">
        <f t="shared" ca="1" si="684"/>
        <v>20151423</v>
      </c>
    </row>
    <row r="9211" spans="1:7" x14ac:dyDescent="0.15">
      <c r="A9211">
        <f t="shared" ca="1" si="685"/>
        <v>2015</v>
      </c>
      <c r="B9211">
        <f t="shared" ca="1" si="684"/>
        <v>1</v>
      </c>
      <c r="C9211">
        <f t="shared" ca="1" si="684"/>
        <v>42</v>
      </c>
      <c r="D9211">
        <f t="shared" ca="1" si="684"/>
        <v>4</v>
      </c>
      <c r="E9211" s="2">
        <f t="shared" ca="1" si="684"/>
        <v>0</v>
      </c>
      <c r="F9211" s="4" t="str">
        <f t="shared" ca="1" si="684"/>
        <v>公司提出的是关于该仿古瓷砖的制备方法专利申请</v>
      </c>
      <c r="G9211">
        <f t="shared" ca="1" si="684"/>
        <v>20151424</v>
      </c>
    </row>
    <row r="9212" spans="1:7" ht="81" x14ac:dyDescent="0.15">
      <c r="A9212">
        <f t="shared" ca="1" si="685"/>
        <v>2015</v>
      </c>
      <c r="B9212">
        <f t="shared" ref="B9212:G9228" ca="1" si="686">INDIRECT("'"&amp;(2006+ROUNDDOWN((ROW()-2)/1000,0))&amp;IF(MOD(ROUNDDOWN((ROW()-2+500)/500,0),2)=1,1,2)&amp;"'!"&amp;CHAR(64+COLUMN())&amp;(ROW()-500*(ROUNDDOWN((ROW()-2+500)/500,0)-1)))</f>
        <v>1</v>
      </c>
      <c r="C9212">
        <f t="shared" ca="1" si="686"/>
        <v>43</v>
      </c>
      <c r="D9212">
        <f t="shared" ca="1" si="686"/>
        <v>0</v>
      </c>
      <c r="E9212" s="2">
        <f t="shared" ca="1" si="686"/>
        <v>0</v>
      </c>
      <c r="F9212" s="4" t="str">
        <f t="shared" ca="1" si="686"/>
        <v>一件发明专利申请，涉及将已知的解热镇痛药阿司匹林用于预防心脑血管疾病，取得了预料不到的疗效，其权利要求书如下：
“1. 阿司匹林在制备预防心脑血管疾病的药物中的用途。
  2. 用于预防心脑血管疾病的阿司匹林。”
一份现有技术文献公开了阿司匹林用作解热镇痛药物的用途。下列哪些说法是正确的？</v>
      </c>
      <c r="G9212">
        <f t="shared" ca="1" si="686"/>
        <v>20151430</v>
      </c>
    </row>
    <row r="9213" spans="1:7" x14ac:dyDescent="0.15">
      <c r="A9213">
        <f t="shared" ca="1" si="685"/>
        <v>2015</v>
      </c>
      <c r="B9213">
        <f t="shared" ca="1" si="686"/>
        <v>1</v>
      </c>
      <c r="C9213">
        <f t="shared" ca="1" si="686"/>
        <v>43</v>
      </c>
      <c r="D9213">
        <f t="shared" ca="1" si="686"/>
        <v>1</v>
      </c>
      <c r="E9213" s="2">
        <f t="shared" ca="1" si="686"/>
        <v>0</v>
      </c>
      <c r="F9213" s="4" t="str">
        <f t="shared" ca="1" si="686"/>
        <v>阿司匹林属于现有技术中已知的药物，权利要求2不具备新颖性</v>
      </c>
      <c r="G9213">
        <f t="shared" ca="1" si="686"/>
        <v>20151431</v>
      </c>
    </row>
    <row r="9214" spans="1:7" x14ac:dyDescent="0.15">
      <c r="A9214">
        <f t="shared" ca="1" si="685"/>
        <v>2015</v>
      </c>
      <c r="B9214">
        <f t="shared" ca="1" si="686"/>
        <v>1</v>
      </c>
      <c r="C9214">
        <f t="shared" ca="1" si="686"/>
        <v>43</v>
      </c>
      <c r="D9214">
        <f t="shared" ca="1" si="686"/>
        <v>2</v>
      </c>
      <c r="E9214" s="2">
        <f t="shared" ca="1" si="686"/>
        <v>0</v>
      </c>
      <c r="F9214" s="4" t="str">
        <f t="shared" ca="1" si="686"/>
        <v>用于预防心脑血管疾病的阿司匹林具有预料不到的疗效，权利要求2具备创造性</v>
      </c>
      <c r="G9214">
        <f t="shared" ca="1" si="686"/>
        <v>20151432</v>
      </c>
    </row>
    <row r="9215" spans="1:7" ht="27" x14ac:dyDescent="0.15">
      <c r="A9215">
        <f t="shared" ca="1" si="685"/>
        <v>2015</v>
      </c>
      <c r="B9215">
        <f t="shared" ca="1" si="686"/>
        <v>1</v>
      </c>
      <c r="C9215">
        <f t="shared" ca="1" si="686"/>
        <v>43</v>
      </c>
      <c r="D9215">
        <f t="shared" ca="1" si="686"/>
        <v>3</v>
      </c>
      <c r="E9215" s="2">
        <f t="shared" ca="1" si="686"/>
        <v>0</v>
      </c>
      <c r="F9215" s="4" t="str">
        <f t="shared" ca="1" si="686"/>
        <v>阿司匹林在预防心脑血管疾病方面的新用途并未改变阿司匹林的成份结构，权利要求1不具备新颖性</v>
      </c>
      <c r="G9215">
        <f t="shared" ca="1" si="686"/>
        <v>20151433</v>
      </c>
    </row>
    <row r="9216" spans="1:7" x14ac:dyDescent="0.15">
      <c r="A9216">
        <f t="shared" ca="1" si="685"/>
        <v>2015</v>
      </c>
      <c r="B9216">
        <f t="shared" ca="1" si="686"/>
        <v>1</v>
      </c>
      <c r="C9216">
        <f t="shared" ca="1" si="686"/>
        <v>43</v>
      </c>
      <c r="D9216">
        <f t="shared" ca="1" si="686"/>
        <v>4</v>
      </c>
      <c r="E9216" s="2">
        <f t="shared" ca="1" si="686"/>
        <v>0</v>
      </c>
      <c r="F9216" s="4" t="str">
        <f t="shared" ca="1" si="686"/>
        <v>权利要求1的用途发明相对于现有技术是非显而易见的，因此具备创造性</v>
      </c>
      <c r="G9216">
        <f t="shared" ca="1" si="686"/>
        <v>20151434</v>
      </c>
    </row>
    <row r="9217" spans="1:7" x14ac:dyDescent="0.15">
      <c r="A9217">
        <f t="shared" ca="1" si="685"/>
        <v>2015</v>
      </c>
      <c r="B9217">
        <f t="shared" ca="1" si="686"/>
        <v>1</v>
      </c>
      <c r="C9217">
        <f t="shared" ca="1" si="686"/>
        <v>44</v>
      </c>
      <c r="D9217">
        <f t="shared" ca="1" si="686"/>
        <v>0</v>
      </c>
      <c r="E9217" s="2">
        <f t="shared" ca="1" si="686"/>
        <v>0</v>
      </c>
      <c r="F9217" s="4" t="str">
        <f t="shared" ca="1" si="686"/>
        <v>下列哪些专利申请的技术方案不具备实用性？</v>
      </c>
      <c r="G9217">
        <f t="shared" ca="1" si="686"/>
        <v>20151440</v>
      </c>
    </row>
    <row r="9218" spans="1:7" ht="27" x14ac:dyDescent="0.15">
      <c r="A9218">
        <f t="shared" ca="1" si="685"/>
        <v>2015</v>
      </c>
      <c r="B9218">
        <f t="shared" ca="1" si="686"/>
        <v>1</v>
      </c>
      <c r="C9218">
        <f t="shared" ca="1" si="686"/>
        <v>44</v>
      </c>
      <c r="D9218">
        <f t="shared" ca="1" si="686"/>
        <v>1</v>
      </c>
      <c r="E9218" s="2">
        <f t="shared" ca="1" si="686"/>
        <v>0</v>
      </c>
      <c r="F9218" s="4" t="str">
        <f t="shared" ca="1" si="686"/>
        <v>一种南水北调的方法，其特征在于依照地形地貌的特点，由丹江口水库引水，自流供水给黄淮平原地区</v>
      </c>
      <c r="G9218">
        <f t="shared" ca="1" si="686"/>
        <v>20151441</v>
      </c>
    </row>
    <row r="9219" spans="1:7" x14ac:dyDescent="0.15">
      <c r="A9219">
        <f t="shared" ca="1" si="685"/>
        <v>2015</v>
      </c>
      <c r="B9219">
        <f t="shared" ca="1" si="686"/>
        <v>1</v>
      </c>
      <c r="C9219">
        <f t="shared" ca="1" si="686"/>
        <v>44</v>
      </c>
      <c r="D9219">
        <f t="shared" ca="1" si="686"/>
        <v>2</v>
      </c>
      <c r="E9219" s="2">
        <f t="shared" ca="1" si="686"/>
        <v>0</v>
      </c>
      <c r="F9219" s="4" t="str">
        <f t="shared" ca="1" si="686"/>
        <v>一种手工编织地毯的方法，其特征在于以旧毛线和粗帆布为原料经手工编制而成</v>
      </c>
      <c r="G9219">
        <f t="shared" ca="1" si="686"/>
        <v>20151442</v>
      </c>
    </row>
    <row r="9220" spans="1:7" x14ac:dyDescent="0.15">
      <c r="A9220">
        <f t="shared" ca="1" si="685"/>
        <v>2015</v>
      </c>
      <c r="B9220">
        <f t="shared" ca="1" si="686"/>
        <v>1</v>
      </c>
      <c r="C9220">
        <f t="shared" ca="1" si="686"/>
        <v>44</v>
      </c>
      <c r="D9220">
        <f t="shared" ca="1" si="686"/>
        <v>3</v>
      </c>
      <c r="E9220" s="2">
        <f t="shared" ca="1" si="686"/>
        <v>0</v>
      </c>
      <c r="F9220" s="4" t="str">
        <f t="shared" ca="1" si="686"/>
        <v>一种微型机器人，其特征在于用于外科手术中</v>
      </c>
      <c r="G9220">
        <f t="shared" ca="1" si="686"/>
        <v>20151443</v>
      </c>
    </row>
    <row r="9221" spans="1:7" x14ac:dyDescent="0.15">
      <c r="A9221">
        <f t="shared" ca="1" si="685"/>
        <v>2015</v>
      </c>
      <c r="B9221">
        <f t="shared" ca="1" si="686"/>
        <v>1</v>
      </c>
      <c r="C9221">
        <f t="shared" ca="1" si="686"/>
        <v>44</v>
      </c>
      <c r="D9221">
        <f t="shared" ca="1" si="686"/>
        <v>4</v>
      </c>
      <c r="E9221" s="2">
        <f t="shared" ca="1" si="686"/>
        <v>0</v>
      </c>
      <c r="F9221" s="4" t="str">
        <f t="shared" ca="1" si="686"/>
        <v>一种纹眉的方法，其特征在于用纹眉针刺入皮肤，注入纹眉液</v>
      </c>
      <c r="G9221">
        <f t="shared" ca="1" si="686"/>
        <v>20151444</v>
      </c>
    </row>
    <row r="9222" spans="1:7" ht="67.5" x14ac:dyDescent="0.15">
      <c r="A9222">
        <f t="shared" ca="1" si="685"/>
        <v>2015</v>
      </c>
      <c r="B9222">
        <f t="shared" ca="1" si="686"/>
        <v>1</v>
      </c>
      <c r="C9222">
        <f t="shared" ca="1" si="686"/>
        <v>45</v>
      </c>
      <c r="D9222">
        <f t="shared" ca="1" si="686"/>
        <v>0</v>
      </c>
      <c r="E9222" s="2">
        <f t="shared" ca="1" si="686"/>
        <v>0</v>
      </c>
      <c r="F9222" s="4" t="str">
        <f t="shared" ca="1" si="686"/>
        <v>某发明专利申请的权利要求如下：
“1.一种铝钛合金的生产方法，其特征在于加热温度为200～500℃。
2. 一种根据权利要求1的铝钛合金生产方法，其特征在于加热温度为350℃。”
下列说法哪些是正确的？</v>
      </c>
      <c r="G9222">
        <f t="shared" ca="1" si="686"/>
        <v>20151450</v>
      </c>
    </row>
    <row r="9223" spans="1:7" ht="27" x14ac:dyDescent="0.15">
      <c r="A9223">
        <f t="shared" ca="1" si="685"/>
        <v>2015</v>
      </c>
      <c r="B9223">
        <f t="shared" ca="1" si="686"/>
        <v>1</v>
      </c>
      <c r="C9223">
        <f t="shared" ca="1" si="686"/>
        <v>45</v>
      </c>
      <c r="D9223">
        <f t="shared" ca="1" si="686"/>
        <v>1</v>
      </c>
      <c r="E9223" s="2">
        <f t="shared" ca="1" si="686"/>
        <v>0</v>
      </c>
      <c r="F9223" s="4" t="str">
        <f t="shared" ca="1" si="686"/>
        <v>对比文件1公开的铝钛合金的生产方法中加热温度为400～700℃，则权利要求1相对于对比文件1不具备新颖性</v>
      </c>
      <c r="G9223">
        <f t="shared" ca="1" si="686"/>
        <v>20151451</v>
      </c>
    </row>
    <row r="9224" spans="1:7" ht="27" x14ac:dyDescent="0.15">
      <c r="A9224">
        <f t="shared" ca="1" si="685"/>
        <v>2015</v>
      </c>
      <c r="B9224">
        <f t="shared" ca="1" si="686"/>
        <v>1</v>
      </c>
      <c r="C9224">
        <f t="shared" ca="1" si="686"/>
        <v>45</v>
      </c>
      <c r="D9224">
        <f t="shared" ca="1" si="686"/>
        <v>2</v>
      </c>
      <c r="E9224" s="2">
        <f t="shared" ca="1" si="686"/>
        <v>0</v>
      </c>
      <c r="F9224" s="4" t="str">
        <f t="shared" ca="1" si="686"/>
        <v>对比文件2公开的铝钛合金的生产方法中加热温度为500～700℃，则权利要求1相对于对比文件2不具备新颖性</v>
      </c>
      <c r="G9224">
        <f t="shared" ca="1" si="686"/>
        <v>20151452</v>
      </c>
    </row>
    <row r="9225" spans="1:7" ht="27" x14ac:dyDescent="0.15">
      <c r="A9225">
        <f t="shared" ca="1" si="685"/>
        <v>2015</v>
      </c>
      <c r="B9225">
        <f t="shared" ca="1" si="686"/>
        <v>1</v>
      </c>
      <c r="C9225">
        <f t="shared" ca="1" si="686"/>
        <v>45</v>
      </c>
      <c r="D9225">
        <f t="shared" ca="1" si="686"/>
        <v>3</v>
      </c>
      <c r="E9225" s="2">
        <f t="shared" ca="1" si="686"/>
        <v>0</v>
      </c>
      <c r="F9225" s="4" t="str">
        <f t="shared" ca="1" si="686"/>
        <v>对比文件3公开的铝钛合金的生产方法中加热温度为200～500℃，则权利要求2相对于对比文件3不具备新颖性</v>
      </c>
      <c r="G9225">
        <f t="shared" ca="1" si="686"/>
        <v>20151453</v>
      </c>
    </row>
    <row r="9226" spans="1:7" ht="27" x14ac:dyDescent="0.15">
      <c r="A9226">
        <f t="shared" ca="1" si="685"/>
        <v>2015</v>
      </c>
      <c r="B9226">
        <f t="shared" ca="1" si="686"/>
        <v>1</v>
      </c>
      <c r="C9226">
        <f t="shared" ca="1" si="686"/>
        <v>45</v>
      </c>
      <c r="D9226">
        <f t="shared" ca="1" si="686"/>
        <v>4</v>
      </c>
      <c r="E9226" s="2">
        <f t="shared" ca="1" si="686"/>
        <v>0</v>
      </c>
      <c r="F9226" s="4" t="str">
        <f t="shared" ca="1" si="686"/>
        <v>对比文件4公开的铝钛合金的生产方法中加热温度为450℃，则权利要求1和权利要求2相对于对比文件4均不具备新颖性</v>
      </c>
      <c r="G9226">
        <f t="shared" ca="1" si="686"/>
        <v>20151454</v>
      </c>
    </row>
    <row r="9227" spans="1:7" x14ac:dyDescent="0.15">
      <c r="A9227">
        <f t="shared" ca="1" si="685"/>
        <v>2015</v>
      </c>
      <c r="B9227">
        <f t="shared" ca="1" si="686"/>
        <v>1</v>
      </c>
      <c r="C9227">
        <f t="shared" ca="1" si="686"/>
        <v>46</v>
      </c>
      <c r="D9227">
        <f t="shared" ca="1" si="686"/>
        <v>0</v>
      </c>
      <c r="E9227" s="2">
        <f t="shared" ca="1" si="686"/>
        <v>0</v>
      </c>
      <c r="F9227" s="4" t="str">
        <f t="shared" ca="1" si="686"/>
        <v>以下关于新颖性、创造性、实用性的说法哪些是正确的？</v>
      </c>
      <c r="G9227">
        <f t="shared" ca="1" si="686"/>
        <v>20151460</v>
      </c>
    </row>
    <row r="9228" spans="1:7" x14ac:dyDescent="0.15">
      <c r="A9228">
        <f t="shared" ca="1" si="685"/>
        <v>2015</v>
      </c>
      <c r="B9228">
        <f t="shared" ca="1" si="686"/>
        <v>1</v>
      </c>
      <c r="C9228">
        <f t="shared" ca="1" si="686"/>
        <v>46</v>
      </c>
      <c r="D9228">
        <f t="shared" ca="1" si="686"/>
        <v>1</v>
      </c>
      <c r="E9228" s="2">
        <f t="shared" ca="1" si="686"/>
        <v>0</v>
      </c>
      <c r="F9228" s="4" t="str">
        <f t="shared" ca="1" si="686"/>
        <v>一项发明只有在具备新颖性的前提下，才判断其是否具备创造性和实用性</v>
      </c>
      <c r="G9228">
        <f t="shared" ca="1" si="686"/>
        <v>20151461</v>
      </c>
    </row>
    <row r="9229" spans="1:7" x14ac:dyDescent="0.15">
      <c r="A9229">
        <f t="shared" ca="1" si="685"/>
        <v>2015</v>
      </c>
      <c r="B9229">
        <f t="shared" ref="B9229:G9245" ca="1" si="687">INDIRECT("'"&amp;(2006+ROUNDDOWN((ROW()-2)/1000,0))&amp;IF(MOD(ROUNDDOWN((ROW()-2+500)/500,0),2)=1,1,2)&amp;"'!"&amp;CHAR(64+COLUMN())&amp;(ROW()-500*(ROUNDDOWN((ROW()-2+500)/500,0)-1)))</f>
        <v>1</v>
      </c>
      <c r="C9229">
        <f t="shared" ca="1" si="687"/>
        <v>46</v>
      </c>
      <c r="D9229">
        <f t="shared" ca="1" si="687"/>
        <v>2</v>
      </c>
      <c r="E9229" s="2">
        <f t="shared" ca="1" si="687"/>
        <v>0</v>
      </c>
      <c r="F9229" s="4" t="str">
        <f t="shared" ca="1" si="687"/>
        <v>授予专利权的发明应当具备新颖性、创造性和实用性</v>
      </c>
      <c r="G9229">
        <f t="shared" ca="1" si="687"/>
        <v>20151462</v>
      </c>
    </row>
    <row r="9230" spans="1:7" x14ac:dyDescent="0.15">
      <c r="A9230">
        <f t="shared" ca="1" si="685"/>
        <v>2015</v>
      </c>
      <c r="B9230">
        <f t="shared" ca="1" si="687"/>
        <v>1</v>
      </c>
      <c r="C9230">
        <f t="shared" ca="1" si="687"/>
        <v>46</v>
      </c>
      <c r="D9230">
        <f t="shared" ca="1" si="687"/>
        <v>3</v>
      </c>
      <c r="E9230" s="2">
        <f t="shared" ca="1" si="687"/>
        <v>0</v>
      </c>
      <c r="F9230" s="4" t="str">
        <f t="shared" ca="1" si="687"/>
        <v>具备创造性的发明一定具备新颖性</v>
      </c>
      <c r="G9230">
        <f t="shared" ca="1" si="687"/>
        <v>20151463</v>
      </c>
    </row>
    <row r="9231" spans="1:7" x14ac:dyDescent="0.15">
      <c r="A9231">
        <f t="shared" ca="1" si="685"/>
        <v>2015</v>
      </c>
      <c r="B9231">
        <f t="shared" ca="1" si="687"/>
        <v>1</v>
      </c>
      <c r="C9231">
        <f t="shared" ca="1" si="687"/>
        <v>46</v>
      </c>
      <c r="D9231">
        <f t="shared" ca="1" si="687"/>
        <v>4</v>
      </c>
      <c r="E9231" s="2">
        <f t="shared" ca="1" si="687"/>
        <v>0</v>
      </c>
      <c r="F9231" s="4" t="str">
        <f t="shared" ca="1" si="687"/>
        <v>从属权利要求具备创造性，则其引用的独立权利要求也具备创造性</v>
      </c>
      <c r="G9231">
        <f t="shared" ca="1" si="687"/>
        <v>20151464</v>
      </c>
    </row>
    <row r="9232" spans="1:7" x14ac:dyDescent="0.15">
      <c r="A9232">
        <f t="shared" ca="1" si="685"/>
        <v>2015</v>
      </c>
      <c r="B9232">
        <f t="shared" ca="1" si="687"/>
        <v>1</v>
      </c>
      <c r="C9232">
        <f t="shared" ca="1" si="687"/>
        <v>47</v>
      </c>
      <c r="D9232">
        <f t="shared" ca="1" si="687"/>
        <v>0</v>
      </c>
      <c r="E9232" s="2">
        <f t="shared" ca="1" si="687"/>
        <v>0</v>
      </c>
      <c r="F9232" s="4" t="str">
        <f t="shared" ca="1" si="687"/>
        <v>下列哪些情形可以将两件产品的外观设计认定为实质相同的外观设计？</v>
      </c>
      <c r="G9232">
        <f t="shared" ca="1" si="687"/>
        <v>20151470</v>
      </c>
    </row>
    <row r="9233" spans="1:7" x14ac:dyDescent="0.15">
      <c r="A9233">
        <f t="shared" ca="1" si="685"/>
        <v>2015</v>
      </c>
      <c r="B9233">
        <f t="shared" ca="1" si="687"/>
        <v>1</v>
      </c>
      <c r="C9233">
        <f t="shared" ca="1" si="687"/>
        <v>47</v>
      </c>
      <c r="D9233">
        <f t="shared" ca="1" si="687"/>
        <v>1</v>
      </c>
      <c r="E9233" s="2">
        <f t="shared" ca="1" si="687"/>
        <v>0</v>
      </c>
      <c r="F9233" s="4" t="str">
        <f t="shared" ca="1" si="687"/>
        <v xml:space="preserve"> 互为镜像对称的两张电脑桌</v>
      </c>
      <c r="G9233">
        <f t="shared" ca="1" si="687"/>
        <v>20151471</v>
      </c>
    </row>
    <row r="9234" spans="1:7" x14ac:dyDescent="0.15">
      <c r="A9234">
        <f t="shared" ca="1" si="685"/>
        <v>2015</v>
      </c>
      <c r="B9234">
        <f t="shared" ca="1" si="687"/>
        <v>1</v>
      </c>
      <c r="C9234">
        <f t="shared" ca="1" si="687"/>
        <v>47</v>
      </c>
      <c r="D9234">
        <f t="shared" ca="1" si="687"/>
        <v>2</v>
      </c>
      <c r="E9234" s="2">
        <f t="shared" ca="1" si="687"/>
        <v>0</v>
      </c>
      <c r="F9234" s="4" t="str">
        <f t="shared" ca="1" si="687"/>
        <v xml:space="preserve"> 难以察觉细微差异的两扇百叶窗，其差异仅在于具体叶片数不同</v>
      </c>
      <c r="G9234">
        <f t="shared" ca="1" si="687"/>
        <v>20151472</v>
      </c>
    </row>
    <row r="9235" spans="1:7" ht="27" x14ac:dyDescent="0.15">
      <c r="A9235">
        <f t="shared" ca="1" si="685"/>
        <v>2015</v>
      </c>
      <c r="B9235">
        <f t="shared" ca="1" si="687"/>
        <v>1</v>
      </c>
      <c r="C9235">
        <f t="shared" ca="1" si="687"/>
        <v>47</v>
      </c>
      <c r="D9235">
        <f t="shared" ca="1" si="687"/>
        <v>3</v>
      </c>
      <c r="E9235" s="2">
        <f t="shared" ca="1" si="687"/>
        <v>0</v>
      </c>
      <c r="F9235" s="4" t="str">
        <f t="shared" ca="1" si="687"/>
        <v xml:space="preserve"> 形状、图案和色彩均相同的两个玻璃杯子，其区别仅在于一个是钢化玻璃的，一个是普通玻璃的</v>
      </c>
      <c r="G9235">
        <f t="shared" ca="1" si="687"/>
        <v>20151473</v>
      </c>
    </row>
    <row r="9236" spans="1:7" x14ac:dyDescent="0.15">
      <c r="A9236">
        <f t="shared" ca="1" si="685"/>
        <v>2015</v>
      </c>
      <c r="B9236">
        <f t="shared" ca="1" si="687"/>
        <v>1</v>
      </c>
      <c r="C9236">
        <f t="shared" ca="1" si="687"/>
        <v>47</v>
      </c>
      <c r="D9236">
        <f t="shared" ca="1" si="687"/>
        <v>4</v>
      </c>
      <c r="E9236" s="2">
        <f t="shared" ca="1" si="687"/>
        <v>0</v>
      </c>
      <c r="F9236" s="4" t="str">
        <f t="shared" ca="1" si="687"/>
        <v xml:space="preserve"> 形状、图案和色彩均相同的浴巾和地毯</v>
      </c>
      <c r="G9236">
        <f t="shared" ca="1" si="687"/>
        <v>20151474</v>
      </c>
    </row>
    <row r="9237" spans="1:7" x14ac:dyDescent="0.15">
      <c r="A9237">
        <f t="shared" ca="1" si="685"/>
        <v>2015</v>
      </c>
      <c r="B9237">
        <f t="shared" ca="1" si="687"/>
        <v>1</v>
      </c>
      <c r="C9237">
        <f t="shared" ca="1" si="687"/>
        <v>48</v>
      </c>
      <c r="D9237">
        <f t="shared" ca="1" si="687"/>
        <v>0</v>
      </c>
      <c r="E9237" s="2">
        <f t="shared" ca="1" si="687"/>
        <v>0</v>
      </c>
      <c r="F9237" s="4" t="str">
        <f t="shared" ca="1" si="687"/>
        <v>专利申请请求书中的下列哪些内容不符合相关规定？</v>
      </c>
      <c r="G9237">
        <f t="shared" ca="1" si="687"/>
        <v>20151480</v>
      </c>
    </row>
    <row r="9238" spans="1:7" x14ac:dyDescent="0.15">
      <c r="A9238">
        <f t="shared" ca="1" si="685"/>
        <v>2015</v>
      </c>
      <c r="B9238">
        <f t="shared" ca="1" si="687"/>
        <v>1</v>
      </c>
      <c r="C9238">
        <f t="shared" ca="1" si="687"/>
        <v>48</v>
      </c>
      <c r="D9238">
        <f t="shared" ca="1" si="687"/>
        <v>1</v>
      </c>
      <c r="E9238" s="2">
        <f t="shared" ca="1" si="687"/>
        <v>0</v>
      </c>
      <c r="F9238" s="4" t="str">
        <f t="shared" ca="1" si="687"/>
        <v xml:space="preserve">发明名称：一种离心分解装置 </v>
      </c>
      <c r="G9238">
        <f t="shared" ca="1" si="687"/>
        <v>20151481</v>
      </c>
    </row>
    <row r="9239" spans="1:7" x14ac:dyDescent="0.15">
      <c r="A9239">
        <f t="shared" ca="1" si="685"/>
        <v>2015</v>
      </c>
      <c r="B9239">
        <f t="shared" ca="1" si="687"/>
        <v>1</v>
      </c>
      <c r="C9239">
        <f t="shared" ca="1" si="687"/>
        <v>48</v>
      </c>
      <c r="D9239">
        <f t="shared" ca="1" si="687"/>
        <v>2</v>
      </c>
      <c r="E9239" s="2">
        <f t="shared" ca="1" si="687"/>
        <v>0</v>
      </c>
      <c r="F9239" s="4" t="str">
        <f t="shared" ca="1" si="687"/>
        <v>发明人：XX大学</v>
      </c>
      <c r="G9239">
        <f t="shared" ca="1" si="687"/>
        <v>20151482</v>
      </c>
    </row>
    <row r="9240" spans="1:7" x14ac:dyDescent="0.15">
      <c r="A9240">
        <f t="shared" ca="1" si="685"/>
        <v>2015</v>
      </c>
      <c r="B9240">
        <f t="shared" ca="1" si="687"/>
        <v>1</v>
      </c>
      <c r="C9240">
        <f t="shared" ca="1" si="687"/>
        <v>48</v>
      </c>
      <c r="D9240">
        <f t="shared" ca="1" si="687"/>
        <v>3</v>
      </c>
      <c r="E9240" s="2">
        <f t="shared" ca="1" si="687"/>
        <v>0</v>
      </c>
      <c r="F9240" s="4" t="str">
        <f t="shared" ca="1" si="687"/>
        <v xml:space="preserve">专利代理机构名称：美国XX专利代理事务所 </v>
      </c>
      <c r="G9240">
        <f t="shared" ca="1" si="687"/>
        <v>20151483</v>
      </c>
    </row>
    <row r="9241" spans="1:7" x14ac:dyDescent="0.15">
      <c r="A9241">
        <f t="shared" ca="1" si="685"/>
        <v>2015</v>
      </c>
      <c r="B9241">
        <f t="shared" ca="1" si="687"/>
        <v>1</v>
      </c>
      <c r="C9241">
        <f t="shared" ca="1" si="687"/>
        <v>48</v>
      </c>
      <c r="D9241">
        <f t="shared" ca="1" si="687"/>
        <v>4</v>
      </c>
      <c r="E9241" s="2">
        <f t="shared" ca="1" si="687"/>
        <v>0</v>
      </c>
      <c r="F9241" s="4" t="str">
        <f t="shared" ca="1" si="687"/>
        <v>申请人：XX大学科研处</v>
      </c>
      <c r="G9241">
        <f t="shared" ca="1" si="687"/>
        <v>20151484</v>
      </c>
    </row>
    <row r="9242" spans="1:7" ht="27" x14ac:dyDescent="0.15">
      <c r="A9242">
        <f t="shared" ca="1" si="685"/>
        <v>2015</v>
      </c>
      <c r="B9242">
        <f t="shared" ca="1" si="687"/>
        <v>1</v>
      </c>
      <c r="C9242">
        <f t="shared" ca="1" si="687"/>
        <v>49</v>
      </c>
      <c r="D9242">
        <f t="shared" ca="1" si="687"/>
        <v>0</v>
      </c>
      <c r="E9242" s="2">
        <f t="shared" ca="1" si="687"/>
        <v>0</v>
      </c>
      <c r="F9242" s="4" t="str">
        <f t="shared" ca="1" si="687"/>
        <v xml:space="preserve">在满足其他条件的情况下，下列哪些文件可以作为说明书“背景技术”部分的引证文件？ </v>
      </c>
      <c r="G9242">
        <f t="shared" ca="1" si="687"/>
        <v>20151490</v>
      </c>
    </row>
    <row r="9243" spans="1:7" x14ac:dyDescent="0.15">
      <c r="A9243">
        <f t="shared" ca="1" si="685"/>
        <v>2015</v>
      </c>
      <c r="B9243">
        <f t="shared" ca="1" si="687"/>
        <v>1</v>
      </c>
      <c r="C9243">
        <f t="shared" ca="1" si="687"/>
        <v>49</v>
      </c>
      <c r="D9243">
        <f t="shared" ca="1" si="687"/>
        <v>1</v>
      </c>
      <c r="E9243" s="2">
        <f t="shared" ca="1" si="687"/>
        <v>0</v>
      </c>
      <c r="F9243" s="4" t="str">
        <f t="shared" ca="1" si="687"/>
        <v>公开日在本申请的申请日与公开日之间的外国专利文件</v>
      </c>
      <c r="G9243">
        <f t="shared" ca="1" si="687"/>
        <v>20151491</v>
      </c>
    </row>
    <row r="9244" spans="1:7" x14ac:dyDescent="0.15">
      <c r="A9244">
        <f t="shared" ca="1" si="685"/>
        <v>2015</v>
      </c>
      <c r="B9244">
        <f t="shared" ca="1" si="687"/>
        <v>1</v>
      </c>
      <c r="C9244">
        <f t="shared" ca="1" si="687"/>
        <v>49</v>
      </c>
      <c r="D9244">
        <f t="shared" ca="1" si="687"/>
        <v>2</v>
      </c>
      <c r="E9244" s="2">
        <f t="shared" ca="1" si="687"/>
        <v>0</v>
      </c>
      <c r="F9244" s="4" t="str">
        <f t="shared" ca="1" si="687"/>
        <v>公开日在本申请的申请日与公开日之间的中国专利文件</v>
      </c>
      <c r="G9244">
        <f t="shared" ca="1" si="687"/>
        <v>20151492</v>
      </c>
    </row>
    <row r="9245" spans="1:7" x14ac:dyDescent="0.15">
      <c r="A9245">
        <f t="shared" ca="1" si="685"/>
        <v>2015</v>
      </c>
      <c r="B9245">
        <f t="shared" ca="1" si="687"/>
        <v>1</v>
      </c>
      <c r="C9245">
        <f t="shared" ca="1" si="687"/>
        <v>49</v>
      </c>
      <c r="D9245">
        <f t="shared" ca="1" si="687"/>
        <v>3</v>
      </c>
      <c r="E9245" s="2">
        <f t="shared" ca="1" si="687"/>
        <v>0</v>
      </c>
      <c r="F9245" s="4" t="str">
        <f t="shared" ca="1" si="687"/>
        <v>公开日在本申请的申请日与公开日之间的非专利文件</v>
      </c>
      <c r="G9245">
        <f t="shared" ca="1" si="687"/>
        <v>20151493</v>
      </c>
    </row>
    <row r="9246" spans="1:7" x14ac:dyDescent="0.15">
      <c r="A9246">
        <f t="shared" ca="1" si="685"/>
        <v>2015</v>
      </c>
      <c r="B9246">
        <f t="shared" ref="B9246:G9262" ca="1" si="688">INDIRECT("'"&amp;(2006+ROUNDDOWN((ROW()-2)/1000,0))&amp;IF(MOD(ROUNDDOWN((ROW()-2+500)/500,0),2)=1,1,2)&amp;"'!"&amp;CHAR(64+COLUMN())&amp;(ROW()-500*(ROUNDDOWN((ROW()-2+500)/500,0)-1)))</f>
        <v>1</v>
      </c>
      <c r="C9246">
        <f t="shared" ca="1" si="688"/>
        <v>49</v>
      </c>
      <c r="D9246">
        <f t="shared" ca="1" si="688"/>
        <v>4</v>
      </c>
      <c r="E9246" s="2">
        <f t="shared" ca="1" si="688"/>
        <v>0</v>
      </c>
      <c r="F9246" s="4" t="str">
        <f t="shared" ca="1" si="688"/>
        <v>公开日在本申请的申请日之前的非专利文件</v>
      </c>
      <c r="G9246">
        <f t="shared" ca="1" si="688"/>
        <v>20151494</v>
      </c>
    </row>
    <row r="9247" spans="1:7" x14ac:dyDescent="0.15">
      <c r="A9247">
        <f t="shared" ca="1" si="685"/>
        <v>2015</v>
      </c>
      <c r="B9247">
        <f t="shared" ca="1" si="688"/>
        <v>1</v>
      </c>
      <c r="C9247">
        <f t="shared" ca="1" si="688"/>
        <v>50</v>
      </c>
      <c r="D9247">
        <f t="shared" ca="1" si="688"/>
        <v>0</v>
      </c>
      <c r="E9247" s="2">
        <f t="shared" ca="1" si="688"/>
        <v>0</v>
      </c>
      <c r="F9247" s="4" t="str">
        <f t="shared" ca="1" si="688"/>
        <v>下列权利要求的主题名称中，哪些不能清楚表明权利要求的类型？</v>
      </c>
      <c r="G9247">
        <f t="shared" ca="1" si="688"/>
        <v>20151500</v>
      </c>
    </row>
    <row r="9248" spans="1:7" x14ac:dyDescent="0.15">
      <c r="A9248">
        <f t="shared" ca="1" si="685"/>
        <v>2015</v>
      </c>
      <c r="B9248">
        <f t="shared" ca="1" si="688"/>
        <v>1</v>
      </c>
      <c r="C9248">
        <f t="shared" ca="1" si="688"/>
        <v>50</v>
      </c>
      <c r="D9248">
        <f t="shared" ca="1" si="688"/>
        <v>1</v>
      </c>
      <c r="E9248" s="2">
        <f t="shared" ca="1" si="688"/>
        <v>0</v>
      </c>
      <c r="F9248" s="4" t="str">
        <f t="shared" ca="1" si="688"/>
        <v>根据权利要求1，所述装置包括圆筒</v>
      </c>
      <c r="G9248">
        <f t="shared" ca="1" si="688"/>
        <v>20151501</v>
      </c>
    </row>
    <row r="9249" spans="1:7" x14ac:dyDescent="0.15">
      <c r="A9249">
        <f t="shared" ca="1" si="685"/>
        <v>2015</v>
      </c>
      <c r="B9249">
        <f t="shared" ca="1" si="688"/>
        <v>1</v>
      </c>
      <c r="C9249">
        <f t="shared" ca="1" si="688"/>
        <v>50</v>
      </c>
      <c r="D9249">
        <f t="shared" ca="1" si="688"/>
        <v>2</v>
      </c>
      <c r="E9249" s="2">
        <f t="shared" ca="1" si="688"/>
        <v>0</v>
      </c>
      <c r="F9249" s="4" t="str">
        <f t="shared" ca="1" si="688"/>
        <v>一种空气净化机作为空气加湿器的应用</v>
      </c>
      <c r="G9249">
        <f t="shared" ca="1" si="688"/>
        <v>20151502</v>
      </c>
    </row>
    <row r="9250" spans="1:7" x14ac:dyDescent="0.15">
      <c r="A9250">
        <f t="shared" ca="1" si="685"/>
        <v>2015</v>
      </c>
      <c r="B9250">
        <f t="shared" ca="1" si="688"/>
        <v>1</v>
      </c>
      <c r="C9250">
        <f t="shared" ca="1" si="688"/>
        <v>50</v>
      </c>
      <c r="D9250">
        <f t="shared" ca="1" si="688"/>
        <v>3</v>
      </c>
      <c r="E9250" s="2">
        <f t="shared" ca="1" si="688"/>
        <v>0</v>
      </c>
      <c r="F9250" s="4" t="str">
        <f t="shared" ca="1" si="688"/>
        <v>用二氯丙酸作为除草剂</v>
      </c>
      <c r="G9250">
        <f t="shared" ca="1" si="688"/>
        <v>20151503</v>
      </c>
    </row>
    <row r="9251" spans="1:7" x14ac:dyDescent="0.15">
      <c r="A9251">
        <f t="shared" ca="1" si="685"/>
        <v>2015</v>
      </c>
      <c r="B9251">
        <f t="shared" ca="1" si="688"/>
        <v>1</v>
      </c>
      <c r="C9251">
        <f t="shared" ca="1" si="688"/>
        <v>50</v>
      </c>
      <c r="D9251">
        <f t="shared" ca="1" si="688"/>
        <v>4</v>
      </c>
      <c r="E9251" s="2">
        <f t="shared" ca="1" si="688"/>
        <v>0</v>
      </c>
      <c r="F9251" s="4" t="str">
        <f t="shared" ca="1" si="688"/>
        <v>一种自动修复计算机系统元件的技术</v>
      </c>
      <c r="G9251">
        <f t="shared" ca="1" si="688"/>
        <v>20151504</v>
      </c>
    </row>
    <row r="9252" spans="1:7" ht="94.5" x14ac:dyDescent="0.15">
      <c r="A9252">
        <f t="shared" ca="1" si="685"/>
        <v>2015</v>
      </c>
      <c r="B9252">
        <f t="shared" ca="1" si="688"/>
        <v>1</v>
      </c>
      <c r="C9252">
        <f t="shared" ca="1" si="688"/>
        <v>51</v>
      </c>
      <c r="D9252">
        <f t="shared" ca="1" si="688"/>
        <v>0</v>
      </c>
      <c r="E9252" s="2">
        <f t="shared" ca="1" si="688"/>
        <v>0</v>
      </c>
      <c r="F9252" s="4" t="str">
        <f t="shared" ca="1" si="688"/>
        <v>某专利申请的权利要求书如下：
“1. 一种钢笔，包括笔杆、笔帽和笔尖。
2. 根据权利要求1所述的钢笔，其特征在于，所述笔帽上设有帽夹。
3. 根据权利要求1或2所述的笔帽，其特征在于，该笔帽是塑料的。
4. 根据权利要求1和2所述的钢笔，其特征在于，所述笔尖是铜合金材料。
5. 根据权利要求1或3所述的钢笔，其特征在于，所述帽夹是塑料的。”
上述从属权利要求的撰写哪些是不正确的？</v>
      </c>
      <c r="G9252">
        <f t="shared" ca="1" si="688"/>
        <v>20151510</v>
      </c>
    </row>
    <row r="9253" spans="1:7" x14ac:dyDescent="0.15">
      <c r="A9253">
        <f t="shared" ca="1" si="685"/>
        <v>2015</v>
      </c>
      <c r="B9253">
        <f t="shared" ca="1" si="688"/>
        <v>1</v>
      </c>
      <c r="C9253">
        <f t="shared" ca="1" si="688"/>
        <v>51</v>
      </c>
      <c r="D9253">
        <f t="shared" ca="1" si="688"/>
        <v>1</v>
      </c>
      <c r="E9253" s="2">
        <f t="shared" ca="1" si="688"/>
        <v>0</v>
      </c>
      <c r="F9253" s="4" t="str">
        <f t="shared" ca="1" si="688"/>
        <v>权利要求2</v>
      </c>
      <c r="G9253">
        <f t="shared" ca="1" si="688"/>
        <v>20151511</v>
      </c>
    </row>
    <row r="9254" spans="1:7" x14ac:dyDescent="0.15">
      <c r="A9254">
        <f t="shared" ca="1" si="685"/>
        <v>2015</v>
      </c>
      <c r="B9254">
        <f t="shared" ca="1" si="688"/>
        <v>1</v>
      </c>
      <c r="C9254">
        <f t="shared" ca="1" si="688"/>
        <v>51</v>
      </c>
      <c r="D9254">
        <f t="shared" ca="1" si="688"/>
        <v>2</v>
      </c>
      <c r="E9254" s="2">
        <f t="shared" ca="1" si="688"/>
        <v>0</v>
      </c>
      <c r="F9254" s="4" t="str">
        <f t="shared" ca="1" si="688"/>
        <v>权利要求3</v>
      </c>
      <c r="G9254">
        <f t="shared" ca="1" si="688"/>
        <v>20151512</v>
      </c>
    </row>
    <row r="9255" spans="1:7" x14ac:dyDescent="0.15">
      <c r="A9255">
        <f t="shared" ca="1" si="685"/>
        <v>2015</v>
      </c>
      <c r="B9255">
        <f t="shared" ca="1" si="688"/>
        <v>1</v>
      </c>
      <c r="C9255">
        <f t="shared" ca="1" si="688"/>
        <v>51</v>
      </c>
      <c r="D9255">
        <f t="shared" ca="1" si="688"/>
        <v>3</v>
      </c>
      <c r="E9255" s="2">
        <f t="shared" ca="1" si="688"/>
        <v>0</v>
      </c>
      <c r="F9255" s="4" t="str">
        <f t="shared" ca="1" si="688"/>
        <v>权利要求4</v>
      </c>
      <c r="G9255">
        <f t="shared" ca="1" si="688"/>
        <v>20151513</v>
      </c>
    </row>
    <row r="9256" spans="1:7" x14ac:dyDescent="0.15">
      <c r="A9256">
        <f t="shared" ca="1" si="685"/>
        <v>2015</v>
      </c>
      <c r="B9256">
        <f t="shared" ca="1" si="688"/>
        <v>1</v>
      </c>
      <c r="C9256">
        <f t="shared" ca="1" si="688"/>
        <v>51</v>
      </c>
      <c r="D9256">
        <f t="shared" ca="1" si="688"/>
        <v>4</v>
      </c>
      <c r="E9256" s="2">
        <f t="shared" ca="1" si="688"/>
        <v>0</v>
      </c>
      <c r="F9256" s="4" t="str">
        <f t="shared" ca="1" si="688"/>
        <v>权利要求5</v>
      </c>
      <c r="G9256">
        <f t="shared" ca="1" si="688"/>
        <v>20151514</v>
      </c>
    </row>
    <row r="9257" spans="1:7" ht="135" x14ac:dyDescent="0.15">
      <c r="A9257">
        <f t="shared" ca="1" si="685"/>
        <v>2015</v>
      </c>
      <c r="B9257">
        <f t="shared" ca="1" si="688"/>
        <v>1</v>
      </c>
      <c r="C9257">
        <f t="shared" ca="1" si="688"/>
        <v>52</v>
      </c>
      <c r="D9257">
        <f t="shared" ca="1" si="688"/>
        <v>0</v>
      </c>
      <c r="E9257" s="2">
        <f t="shared" ca="1" si="688"/>
        <v>0</v>
      </c>
      <c r="F9257" s="4" t="str">
        <f t="shared" ca="1" si="688"/>
        <v>一件专利申请的权利要求书如下： 
“1.一种散热装置，包括进气管、出气管和散热箔。
2.根据权利要求1所述的散热装置，其特征在于，所述散热箔为金属（铝）箔。
3.根据权利要求1所述的散热装置，其特征在于，所述出气管的形状如附图1所示。
4.根据权利要求1所述的散热装置，其特征在于，所述散热箔为金属箔，最好为铜箔。
5.根据权利要求1所述的散热装置，其特征在于，所述进气管的形状为螺旋状。”
上述权利要求中哪些存在撰写错误？</v>
      </c>
      <c r="G9257">
        <f t="shared" ca="1" si="688"/>
        <v>20151520</v>
      </c>
    </row>
    <row r="9258" spans="1:7" x14ac:dyDescent="0.15">
      <c r="A9258">
        <f t="shared" ca="1" si="685"/>
        <v>2015</v>
      </c>
      <c r="B9258">
        <f t="shared" ca="1" si="688"/>
        <v>1</v>
      </c>
      <c r="C9258">
        <f t="shared" ca="1" si="688"/>
        <v>52</v>
      </c>
      <c r="D9258">
        <f t="shared" ca="1" si="688"/>
        <v>1</v>
      </c>
      <c r="E9258" s="2">
        <f t="shared" ca="1" si="688"/>
        <v>0</v>
      </c>
      <c r="F9258" s="4" t="str">
        <f t="shared" ca="1" si="688"/>
        <v>权利要求2</v>
      </c>
      <c r="G9258">
        <f t="shared" ca="1" si="688"/>
        <v>20151521</v>
      </c>
    </row>
    <row r="9259" spans="1:7" x14ac:dyDescent="0.15">
      <c r="A9259">
        <f t="shared" ca="1" si="685"/>
        <v>2015</v>
      </c>
      <c r="B9259">
        <f t="shared" ca="1" si="688"/>
        <v>1</v>
      </c>
      <c r="C9259">
        <f t="shared" ca="1" si="688"/>
        <v>52</v>
      </c>
      <c r="D9259">
        <f t="shared" ca="1" si="688"/>
        <v>2</v>
      </c>
      <c r="E9259" s="2">
        <f t="shared" ca="1" si="688"/>
        <v>0</v>
      </c>
      <c r="F9259" s="4" t="str">
        <f t="shared" ca="1" si="688"/>
        <v>权利要求3</v>
      </c>
      <c r="G9259">
        <f t="shared" ca="1" si="688"/>
        <v>20151522</v>
      </c>
    </row>
    <row r="9260" spans="1:7" x14ac:dyDescent="0.15">
      <c r="A9260">
        <f t="shared" ca="1" si="685"/>
        <v>2015</v>
      </c>
      <c r="B9260">
        <f t="shared" ca="1" si="688"/>
        <v>1</v>
      </c>
      <c r="C9260">
        <f t="shared" ca="1" si="688"/>
        <v>52</v>
      </c>
      <c r="D9260">
        <f t="shared" ca="1" si="688"/>
        <v>3</v>
      </c>
      <c r="E9260" s="2">
        <f t="shared" ca="1" si="688"/>
        <v>0</v>
      </c>
      <c r="F9260" s="4" t="str">
        <f t="shared" ca="1" si="688"/>
        <v>权利要求4</v>
      </c>
      <c r="G9260">
        <f t="shared" ca="1" si="688"/>
        <v>20151523</v>
      </c>
    </row>
    <row r="9261" spans="1:7" x14ac:dyDescent="0.15">
      <c r="A9261">
        <f t="shared" ca="1" si="685"/>
        <v>2015</v>
      </c>
      <c r="B9261">
        <f t="shared" ca="1" si="688"/>
        <v>1</v>
      </c>
      <c r="C9261">
        <f t="shared" ca="1" si="688"/>
        <v>52</v>
      </c>
      <c r="D9261">
        <f t="shared" ca="1" si="688"/>
        <v>4</v>
      </c>
      <c r="E9261" s="2">
        <f t="shared" ca="1" si="688"/>
        <v>0</v>
      </c>
      <c r="F9261" s="4" t="str">
        <f t="shared" ca="1" si="688"/>
        <v>权利要求5</v>
      </c>
      <c r="G9261">
        <f t="shared" ca="1" si="688"/>
        <v>20151524</v>
      </c>
    </row>
    <row r="9262" spans="1:7" x14ac:dyDescent="0.15">
      <c r="A9262">
        <f t="shared" ca="1" si="685"/>
        <v>2015</v>
      </c>
      <c r="B9262">
        <f t="shared" ca="1" si="688"/>
        <v>1</v>
      </c>
      <c r="C9262">
        <f t="shared" ca="1" si="688"/>
        <v>53</v>
      </c>
      <c r="D9262">
        <f t="shared" ca="1" si="688"/>
        <v>0</v>
      </c>
      <c r="E9262" s="2">
        <f t="shared" ca="1" si="688"/>
        <v>0</v>
      </c>
      <c r="F9262" s="4" t="str">
        <f t="shared" ca="1" si="688"/>
        <v>下列关于权利要求得到说明书的支持的说法哪些是正确的？</v>
      </c>
      <c r="G9262">
        <f t="shared" ca="1" si="688"/>
        <v>20151530</v>
      </c>
    </row>
    <row r="9263" spans="1:7" x14ac:dyDescent="0.15">
      <c r="A9263">
        <f t="shared" ca="1" si="685"/>
        <v>2015</v>
      </c>
      <c r="B9263">
        <f t="shared" ref="B9263:G9279" ca="1" si="689">INDIRECT("'"&amp;(2006+ROUNDDOWN((ROW()-2)/1000,0))&amp;IF(MOD(ROUNDDOWN((ROW()-2+500)/500,0),2)=1,1,2)&amp;"'!"&amp;CHAR(64+COLUMN())&amp;(ROW()-500*(ROUNDDOWN((ROW()-2+500)/500,0)-1)))</f>
        <v>1</v>
      </c>
      <c r="C9263">
        <f t="shared" ca="1" si="689"/>
        <v>53</v>
      </c>
      <c r="D9263">
        <f t="shared" ca="1" si="689"/>
        <v>1</v>
      </c>
      <c r="E9263" s="2">
        <f t="shared" ca="1" si="689"/>
        <v>0</v>
      </c>
      <c r="F9263" s="4" t="str">
        <f t="shared" ca="1" si="689"/>
        <v>权利要求概括的技术方案不得超出说明书公开的范围</v>
      </c>
      <c r="G9263">
        <f t="shared" ca="1" si="689"/>
        <v>20151531</v>
      </c>
    </row>
    <row r="9264" spans="1:7" x14ac:dyDescent="0.15">
      <c r="A9264">
        <f t="shared" ca="1" si="685"/>
        <v>2015</v>
      </c>
      <c r="B9264">
        <f t="shared" ca="1" si="689"/>
        <v>1</v>
      </c>
      <c r="C9264">
        <f t="shared" ca="1" si="689"/>
        <v>53</v>
      </c>
      <c r="D9264">
        <f t="shared" ca="1" si="689"/>
        <v>2</v>
      </c>
      <c r="E9264" s="2">
        <f t="shared" ca="1" si="689"/>
        <v>0</v>
      </c>
      <c r="F9264" s="4" t="str">
        <f t="shared" ca="1" si="689"/>
        <v>如果独立权利要求得到说明书的支持，从属权利要求也必然能得到支持</v>
      </c>
      <c r="G9264">
        <f t="shared" ca="1" si="689"/>
        <v>20151532</v>
      </c>
    </row>
    <row r="9265" spans="1:7" ht="27" x14ac:dyDescent="0.15">
      <c r="A9265">
        <f t="shared" ref="A9265:A9328" ca="1" si="690">INDIRECT("'"&amp;(2006+ROUNDDOWN((ROW()-2)/1000,0))&amp;IF(MOD(ROUNDDOWN((ROW()-2+500)/500,0),2)=1,1,2)&amp;"'!"&amp;CHAR(64+COLUMN())&amp;(ROW()-500*(ROUNDDOWN((ROW()-2+500)/500,0)-1)))</f>
        <v>2015</v>
      </c>
      <c r="B9265">
        <f t="shared" ca="1" si="689"/>
        <v>1</v>
      </c>
      <c r="C9265">
        <f t="shared" ca="1" si="689"/>
        <v>53</v>
      </c>
      <c r="D9265">
        <f t="shared" ca="1" si="689"/>
        <v>3</v>
      </c>
      <c r="E9265" s="2">
        <f t="shared" ca="1" si="689"/>
        <v>0</v>
      </c>
      <c r="F9265" s="4" t="str">
        <f t="shared" ca="1" si="689"/>
        <v>只要将权利要求的技术方案拷贝到说明书中，就可以克服权利要求得不到说明书支持的缺陷</v>
      </c>
      <c r="G9265">
        <f t="shared" ca="1" si="689"/>
        <v>20151533</v>
      </c>
    </row>
    <row r="9266" spans="1:7" x14ac:dyDescent="0.15">
      <c r="A9266">
        <f t="shared" ca="1" si="690"/>
        <v>2015</v>
      </c>
      <c r="B9266">
        <f t="shared" ca="1" si="689"/>
        <v>1</v>
      </c>
      <c r="C9266">
        <f t="shared" ca="1" si="689"/>
        <v>53</v>
      </c>
      <c r="D9266">
        <f t="shared" ca="1" si="689"/>
        <v>4</v>
      </c>
      <c r="E9266" s="2">
        <f t="shared" ca="1" si="689"/>
        <v>0</v>
      </c>
      <c r="F9266" s="4" t="str">
        <f t="shared" ca="1" si="689"/>
        <v xml:space="preserve">判断权利要求是否得到说明书的支持，应当考虑说明书的全部内容 </v>
      </c>
      <c r="G9266">
        <f t="shared" ca="1" si="689"/>
        <v>20151534</v>
      </c>
    </row>
    <row r="9267" spans="1:7" x14ac:dyDescent="0.15">
      <c r="A9267">
        <f t="shared" ca="1" si="690"/>
        <v>2015</v>
      </c>
      <c r="B9267">
        <f t="shared" ca="1" si="689"/>
        <v>1</v>
      </c>
      <c r="C9267">
        <f t="shared" ca="1" si="689"/>
        <v>54</v>
      </c>
      <c r="D9267">
        <f t="shared" ca="1" si="689"/>
        <v>0</v>
      </c>
      <c r="E9267" s="2">
        <f t="shared" ca="1" si="689"/>
        <v>0</v>
      </c>
      <c r="F9267" s="4" t="str">
        <f t="shared" ca="1" si="689"/>
        <v>关于实用新型专利申请的附图，下列说法哪些是错误的？</v>
      </c>
      <c r="G9267">
        <f t="shared" ca="1" si="689"/>
        <v>20151540</v>
      </c>
    </row>
    <row r="9268" spans="1:7" x14ac:dyDescent="0.15">
      <c r="A9268">
        <f t="shared" ca="1" si="690"/>
        <v>2015</v>
      </c>
      <c r="B9268">
        <f t="shared" ca="1" si="689"/>
        <v>1</v>
      </c>
      <c r="C9268">
        <f t="shared" ca="1" si="689"/>
        <v>54</v>
      </c>
      <c r="D9268">
        <f t="shared" ca="1" si="689"/>
        <v>1</v>
      </c>
      <c r="E9268" s="2">
        <f t="shared" ca="1" si="689"/>
        <v>0</v>
      </c>
      <c r="F9268" s="4" t="str">
        <f t="shared" ca="1" si="689"/>
        <v>A、摘要附图应是从说明书附图中选出的能够反映技术方案的附图</v>
      </c>
      <c r="G9268">
        <f t="shared" ca="1" si="689"/>
        <v>20151541</v>
      </c>
    </row>
    <row r="9269" spans="1:7" x14ac:dyDescent="0.15">
      <c r="A9269">
        <f t="shared" ca="1" si="690"/>
        <v>2015</v>
      </c>
      <c r="B9269">
        <f t="shared" ca="1" si="689"/>
        <v>1</v>
      </c>
      <c r="C9269">
        <f t="shared" ca="1" si="689"/>
        <v>54</v>
      </c>
      <c r="D9269">
        <f t="shared" ca="1" si="689"/>
        <v>2</v>
      </c>
      <c r="E9269" s="2">
        <f t="shared" ca="1" si="689"/>
        <v>0</v>
      </c>
      <c r="F9269" s="4" t="str">
        <f t="shared" ca="1" si="689"/>
        <v>B、如果说明书文字足以清楚的描述所要求保护的产品的形状，可以没有附图</v>
      </c>
      <c r="G9269">
        <f t="shared" ca="1" si="689"/>
        <v>20151542</v>
      </c>
    </row>
    <row r="9270" spans="1:7" x14ac:dyDescent="0.15">
      <c r="A9270">
        <f t="shared" ca="1" si="690"/>
        <v>2015</v>
      </c>
      <c r="B9270">
        <f t="shared" ca="1" si="689"/>
        <v>1</v>
      </c>
      <c r="C9270">
        <f t="shared" ca="1" si="689"/>
        <v>54</v>
      </c>
      <c r="D9270">
        <f t="shared" ca="1" si="689"/>
        <v>3</v>
      </c>
      <c r="E9270" s="2">
        <f t="shared" ca="1" si="689"/>
        <v>0</v>
      </c>
      <c r="F9270" s="4" t="str">
        <f t="shared" ca="1" si="689"/>
        <v>C、说明书附图可以是彩色照片</v>
      </c>
      <c r="G9270">
        <f t="shared" ca="1" si="689"/>
        <v>20151543</v>
      </c>
    </row>
    <row r="9271" spans="1:7" x14ac:dyDescent="0.15">
      <c r="A9271">
        <f t="shared" ca="1" si="690"/>
        <v>2015</v>
      </c>
      <c r="B9271">
        <f t="shared" ca="1" si="689"/>
        <v>1</v>
      </c>
      <c r="C9271">
        <f t="shared" ca="1" si="689"/>
        <v>54</v>
      </c>
      <c r="D9271">
        <f t="shared" ca="1" si="689"/>
        <v>4</v>
      </c>
      <c r="E9271" s="2">
        <f t="shared" ca="1" si="689"/>
        <v>0</v>
      </c>
      <c r="F9271" s="4" t="str">
        <f t="shared" ca="1" si="689"/>
        <v>D、结构复杂的实用新型专利申请允许有两幅摘要附图</v>
      </c>
      <c r="G9271">
        <f t="shared" ca="1" si="689"/>
        <v>20151544</v>
      </c>
    </row>
    <row r="9272" spans="1:7" x14ac:dyDescent="0.15">
      <c r="A9272">
        <f t="shared" ca="1" si="690"/>
        <v>2015</v>
      </c>
      <c r="B9272">
        <f t="shared" ca="1" si="689"/>
        <v>1</v>
      </c>
      <c r="C9272">
        <f t="shared" ca="1" si="689"/>
        <v>55</v>
      </c>
      <c r="D9272">
        <f t="shared" ca="1" si="689"/>
        <v>0</v>
      </c>
      <c r="E9272" s="2">
        <f t="shared" ca="1" si="689"/>
        <v>0</v>
      </c>
      <c r="F9272" s="4" t="str">
        <f t="shared" ca="1" si="689"/>
        <v>下列在请求书中写明的使用外观设计的产品名称哪些是正确的？</v>
      </c>
      <c r="G9272">
        <f t="shared" ca="1" si="689"/>
        <v>20151550</v>
      </c>
    </row>
    <row r="9273" spans="1:7" x14ac:dyDescent="0.15">
      <c r="A9273">
        <f t="shared" ca="1" si="690"/>
        <v>2015</v>
      </c>
      <c r="B9273">
        <f t="shared" ca="1" si="689"/>
        <v>1</v>
      </c>
      <c r="C9273">
        <f t="shared" ca="1" si="689"/>
        <v>55</v>
      </c>
      <c r="D9273">
        <f t="shared" ca="1" si="689"/>
        <v>1</v>
      </c>
      <c r="E9273" s="2">
        <f t="shared" ca="1" si="689"/>
        <v>0</v>
      </c>
      <c r="F9273" s="4" t="str">
        <f t="shared" ca="1" si="689"/>
        <v>方凳</v>
      </c>
      <c r="G9273">
        <f t="shared" ca="1" si="689"/>
        <v>20151551</v>
      </c>
    </row>
    <row r="9274" spans="1:7" x14ac:dyDescent="0.15">
      <c r="A9274">
        <f t="shared" ca="1" si="690"/>
        <v>2015</v>
      </c>
      <c r="B9274">
        <f t="shared" ca="1" si="689"/>
        <v>1</v>
      </c>
      <c r="C9274">
        <f t="shared" ca="1" si="689"/>
        <v>55</v>
      </c>
      <c r="D9274">
        <f t="shared" ca="1" si="689"/>
        <v>2</v>
      </c>
      <c r="E9274" s="2">
        <f t="shared" ca="1" si="689"/>
        <v>0</v>
      </c>
      <c r="F9274" s="4" t="str">
        <f t="shared" ca="1" si="689"/>
        <v xml:space="preserve">MP3 </v>
      </c>
      <c r="G9274">
        <f t="shared" ca="1" si="689"/>
        <v>20151552</v>
      </c>
    </row>
    <row r="9275" spans="1:7" x14ac:dyDescent="0.15">
      <c r="A9275">
        <f t="shared" ca="1" si="690"/>
        <v>2015</v>
      </c>
      <c r="B9275">
        <f t="shared" ca="1" si="689"/>
        <v>1</v>
      </c>
      <c r="C9275">
        <f t="shared" ca="1" si="689"/>
        <v>55</v>
      </c>
      <c r="D9275">
        <f t="shared" ca="1" si="689"/>
        <v>3</v>
      </c>
      <c r="E9275" s="2">
        <f t="shared" ca="1" si="689"/>
        <v>0</v>
      </c>
      <c r="F9275" s="4" t="str">
        <f t="shared" ca="1" si="689"/>
        <v>小型书桌</v>
      </c>
      <c r="G9275">
        <f t="shared" ca="1" si="689"/>
        <v>20151553</v>
      </c>
    </row>
    <row r="9276" spans="1:7" x14ac:dyDescent="0.15">
      <c r="A9276">
        <f t="shared" ca="1" si="690"/>
        <v>2015</v>
      </c>
      <c r="B9276">
        <f t="shared" ca="1" si="689"/>
        <v>1</v>
      </c>
      <c r="C9276">
        <f t="shared" ca="1" si="689"/>
        <v>55</v>
      </c>
      <c r="D9276">
        <f t="shared" ca="1" si="689"/>
        <v>4</v>
      </c>
      <c r="E9276" s="2">
        <f t="shared" ca="1" si="689"/>
        <v>0</v>
      </c>
      <c r="F9276" s="4" t="str">
        <f t="shared" ca="1" si="689"/>
        <v>地、空两用飞行汽车</v>
      </c>
      <c r="G9276">
        <f t="shared" ca="1" si="689"/>
        <v>20151554</v>
      </c>
    </row>
    <row r="9277" spans="1:7" x14ac:dyDescent="0.15">
      <c r="A9277">
        <f t="shared" ca="1" si="690"/>
        <v>2015</v>
      </c>
      <c r="B9277">
        <f t="shared" ca="1" si="689"/>
        <v>1</v>
      </c>
      <c r="C9277">
        <f t="shared" ca="1" si="689"/>
        <v>56</v>
      </c>
      <c r="D9277">
        <f t="shared" ca="1" si="689"/>
        <v>0</v>
      </c>
      <c r="E9277" s="2">
        <f t="shared" ca="1" si="689"/>
        <v>0</v>
      </c>
      <c r="F9277" s="4" t="str">
        <f t="shared" ca="1" si="689"/>
        <v>下列选项中的发明哪些一定具有单一性？</v>
      </c>
      <c r="G9277">
        <f t="shared" ca="1" si="689"/>
        <v>20151560</v>
      </c>
    </row>
    <row r="9278" spans="1:7" x14ac:dyDescent="0.15">
      <c r="A9278">
        <f t="shared" ca="1" si="690"/>
        <v>2015</v>
      </c>
      <c r="B9278">
        <f t="shared" ca="1" si="689"/>
        <v>1</v>
      </c>
      <c r="C9278">
        <f t="shared" ca="1" si="689"/>
        <v>56</v>
      </c>
      <c r="D9278">
        <f t="shared" ca="1" si="689"/>
        <v>1</v>
      </c>
      <c r="E9278" s="2">
        <f t="shared" ca="1" si="689"/>
        <v>0</v>
      </c>
      <c r="F9278" s="4" t="str">
        <f t="shared" ca="1" si="689"/>
        <v>具有相同的技术特征的多项发明</v>
      </c>
      <c r="G9278">
        <f t="shared" ca="1" si="689"/>
        <v>20151561</v>
      </c>
    </row>
    <row r="9279" spans="1:7" x14ac:dyDescent="0.15">
      <c r="A9279">
        <f t="shared" ca="1" si="690"/>
        <v>2015</v>
      </c>
      <c r="B9279">
        <f t="shared" ca="1" si="689"/>
        <v>1</v>
      </c>
      <c r="C9279">
        <f t="shared" ca="1" si="689"/>
        <v>56</v>
      </c>
      <c r="D9279">
        <f t="shared" ca="1" si="689"/>
        <v>2</v>
      </c>
      <c r="E9279" s="2">
        <f t="shared" ca="1" si="689"/>
        <v>0</v>
      </c>
      <c r="F9279" s="4" t="str">
        <f t="shared" ca="1" si="689"/>
        <v>具有相应的技术特征的多项发明</v>
      </c>
      <c r="G9279">
        <f t="shared" ca="1" si="689"/>
        <v>20151562</v>
      </c>
    </row>
    <row r="9280" spans="1:7" x14ac:dyDescent="0.15">
      <c r="A9280">
        <f t="shared" ca="1" si="690"/>
        <v>2015</v>
      </c>
      <c r="B9280">
        <f t="shared" ref="B9280:G9296" ca="1" si="691">INDIRECT("'"&amp;(2006+ROUNDDOWN((ROW()-2)/1000,0))&amp;IF(MOD(ROUNDDOWN((ROW()-2+500)/500,0),2)=1,1,2)&amp;"'!"&amp;CHAR(64+COLUMN())&amp;(ROW()-500*(ROUNDDOWN((ROW()-2+500)/500,0)-1)))</f>
        <v>1</v>
      </c>
      <c r="C9280">
        <f t="shared" ca="1" si="691"/>
        <v>56</v>
      </c>
      <c r="D9280">
        <f t="shared" ca="1" si="691"/>
        <v>3</v>
      </c>
      <c r="E9280" s="2">
        <f t="shared" ca="1" si="691"/>
        <v>0</v>
      </c>
      <c r="F9280" s="4" t="str">
        <f t="shared" ca="1" si="691"/>
        <v>属于一个总的发明构思的多项发明</v>
      </c>
      <c r="G9280">
        <f t="shared" ca="1" si="691"/>
        <v>20151563</v>
      </c>
    </row>
    <row r="9281" spans="1:7" x14ac:dyDescent="0.15">
      <c r="A9281">
        <f t="shared" ca="1" si="690"/>
        <v>2015</v>
      </c>
      <c r="B9281">
        <f t="shared" ca="1" si="691"/>
        <v>1</v>
      </c>
      <c r="C9281">
        <f t="shared" ca="1" si="691"/>
        <v>56</v>
      </c>
      <c r="D9281">
        <f t="shared" ca="1" si="691"/>
        <v>4</v>
      </c>
      <c r="E9281" s="2">
        <f t="shared" ca="1" si="691"/>
        <v>0</v>
      </c>
      <c r="F9281" s="4" t="str">
        <f t="shared" ca="1" si="691"/>
        <v>具有相应的特定技术特征的多项发明</v>
      </c>
      <c r="G9281">
        <f t="shared" ca="1" si="691"/>
        <v>20151564</v>
      </c>
    </row>
    <row r="9282" spans="1:7" ht="94.5" x14ac:dyDescent="0.15">
      <c r="A9282">
        <f t="shared" ca="1" si="690"/>
        <v>2015</v>
      </c>
      <c r="B9282">
        <f t="shared" ca="1" si="691"/>
        <v>1</v>
      </c>
      <c r="C9282">
        <f t="shared" ca="1" si="691"/>
        <v>57</v>
      </c>
      <c r="D9282">
        <f t="shared" ca="1" si="691"/>
        <v>0</v>
      </c>
      <c r="E9282" s="2">
        <f t="shared" ca="1" si="691"/>
        <v>0</v>
      </c>
      <c r="F9282" s="4" t="str">
        <f t="shared" ca="1" si="691"/>
        <v>某发明专利申请的权利要求书如下：
“1．一种灯丝A。
2．一种用灯丝A制成的灯泡B。
3．一种探照灯D，装有用灯丝A制成的灯泡B和旋转装置C。
4．一种制造旋转装置C的方法。”
与现有技术相比灯丝A具有创造性，旋转装置C是现有技术。下列说法哪些是正确的？</v>
      </c>
      <c r="G9282">
        <f t="shared" ca="1" si="691"/>
        <v>20151570</v>
      </c>
    </row>
    <row r="9283" spans="1:7" x14ac:dyDescent="0.15">
      <c r="A9283">
        <f t="shared" ca="1" si="690"/>
        <v>2015</v>
      </c>
      <c r="B9283">
        <f t="shared" ca="1" si="691"/>
        <v>1</v>
      </c>
      <c r="C9283">
        <f t="shared" ca="1" si="691"/>
        <v>57</v>
      </c>
      <c r="D9283">
        <f t="shared" ca="1" si="691"/>
        <v>1</v>
      </c>
      <c r="E9283" s="2">
        <f t="shared" ca="1" si="691"/>
        <v>0</v>
      </c>
      <c r="F9283" s="4" t="str">
        <f t="shared" ca="1" si="691"/>
        <v>权利要求1和2之间具有单一性</v>
      </c>
      <c r="G9283">
        <f t="shared" ca="1" si="691"/>
        <v>20151571</v>
      </c>
    </row>
    <row r="9284" spans="1:7" x14ac:dyDescent="0.15">
      <c r="A9284">
        <f t="shared" ca="1" si="690"/>
        <v>2015</v>
      </c>
      <c r="B9284">
        <f t="shared" ca="1" si="691"/>
        <v>1</v>
      </c>
      <c r="C9284">
        <f t="shared" ca="1" si="691"/>
        <v>57</v>
      </c>
      <c r="D9284">
        <f t="shared" ca="1" si="691"/>
        <v>2</v>
      </c>
      <c r="E9284" s="2">
        <f t="shared" ca="1" si="691"/>
        <v>0</v>
      </c>
      <c r="F9284" s="4" t="str">
        <f t="shared" ca="1" si="691"/>
        <v>权利要求1和3之间具有单一性</v>
      </c>
      <c r="G9284">
        <f t="shared" ca="1" si="691"/>
        <v>20151572</v>
      </c>
    </row>
    <row r="9285" spans="1:7" x14ac:dyDescent="0.15">
      <c r="A9285">
        <f t="shared" ca="1" si="690"/>
        <v>2015</v>
      </c>
      <c r="B9285">
        <f t="shared" ca="1" si="691"/>
        <v>1</v>
      </c>
      <c r="C9285">
        <f t="shared" ca="1" si="691"/>
        <v>57</v>
      </c>
      <c r="D9285">
        <f t="shared" ca="1" si="691"/>
        <v>3</v>
      </c>
      <c r="E9285" s="2">
        <f t="shared" ca="1" si="691"/>
        <v>0</v>
      </c>
      <c r="F9285" s="4" t="str">
        <f t="shared" ca="1" si="691"/>
        <v>权利要求1和4之间具有单一性</v>
      </c>
      <c r="G9285">
        <f t="shared" ca="1" si="691"/>
        <v>20151573</v>
      </c>
    </row>
    <row r="9286" spans="1:7" x14ac:dyDescent="0.15">
      <c r="A9286">
        <f t="shared" ca="1" si="690"/>
        <v>2015</v>
      </c>
      <c r="B9286">
        <f t="shared" ca="1" si="691"/>
        <v>1</v>
      </c>
      <c r="C9286">
        <f t="shared" ca="1" si="691"/>
        <v>57</v>
      </c>
      <c r="D9286">
        <f t="shared" ca="1" si="691"/>
        <v>4</v>
      </c>
      <c r="E9286" s="2">
        <f t="shared" ca="1" si="691"/>
        <v>0</v>
      </c>
      <c r="F9286" s="4" t="str">
        <f t="shared" ca="1" si="691"/>
        <v>权利要求3和4之间具有单一性</v>
      </c>
      <c r="G9286">
        <f t="shared" ca="1" si="691"/>
        <v>20151574</v>
      </c>
    </row>
    <row r="9287" spans="1:7" x14ac:dyDescent="0.15">
      <c r="A9287">
        <f t="shared" ca="1" si="690"/>
        <v>2015</v>
      </c>
      <c r="B9287">
        <f t="shared" ca="1" si="691"/>
        <v>1</v>
      </c>
      <c r="C9287">
        <f t="shared" ca="1" si="691"/>
        <v>58</v>
      </c>
      <c r="D9287">
        <f t="shared" ca="1" si="691"/>
        <v>0</v>
      </c>
      <c r="E9287" s="2">
        <f t="shared" ca="1" si="691"/>
        <v>0</v>
      </c>
      <c r="F9287" s="4" t="str">
        <f t="shared" ca="1" si="691"/>
        <v xml:space="preserve">在设计构思相同的情况下，下列哪组产品的外观设计可以合案申请？ </v>
      </c>
      <c r="G9287">
        <f t="shared" ca="1" si="691"/>
        <v>20151580</v>
      </c>
    </row>
    <row r="9288" spans="1:7" x14ac:dyDescent="0.15">
      <c r="A9288">
        <f t="shared" ca="1" si="690"/>
        <v>2015</v>
      </c>
      <c r="B9288">
        <f t="shared" ca="1" si="691"/>
        <v>1</v>
      </c>
      <c r="C9288">
        <f t="shared" ca="1" si="691"/>
        <v>58</v>
      </c>
      <c r="D9288">
        <f t="shared" ca="1" si="691"/>
        <v>1</v>
      </c>
      <c r="E9288" s="2">
        <f t="shared" ca="1" si="691"/>
        <v>0</v>
      </c>
      <c r="F9288" s="4" t="str">
        <f t="shared" ca="1" si="691"/>
        <v>彼此相似的两个电饭锅</v>
      </c>
      <c r="G9288">
        <f t="shared" ca="1" si="691"/>
        <v>20151581</v>
      </c>
    </row>
    <row r="9289" spans="1:7" x14ac:dyDescent="0.15">
      <c r="A9289">
        <f t="shared" ca="1" si="690"/>
        <v>2015</v>
      </c>
      <c r="B9289">
        <f t="shared" ca="1" si="691"/>
        <v>1</v>
      </c>
      <c r="C9289">
        <f t="shared" ca="1" si="691"/>
        <v>58</v>
      </c>
      <c r="D9289">
        <f t="shared" ca="1" si="691"/>
        <v>2</v>
      </c>
      <c r="E9289" s="2">
        <f t="shared" ca="1" si="691"/>
        <v>0</v>
      </c>
      <c r="F9289" s="4" t="str">
        <f t="shared" ca="1" si="691"/>
        <v>材质相同的餐桌和餐椅</v>
      </c>
      <c r="G9289">
        <f t="shared" ca="1" si="691"/>
        <v>20151582</v>
      </c>
    </row>
    <row r="9290" spans="1:7" x14ac:dyDescent="0.15">
      <c r="A9290">
        <f t="shared" ca="1" si="690"/>
        <v>2015</v>
      </c>
      <c r="B9290">
        <f t="shared" ca="1" si="691"/>
        <v>1</v>
      </c>
      <c r="C9290">
        <f t="shared" ca="1" si="691"/>
        <v>58</v>
      </c>
      <c r="D9290">
        <f t="shared" ca="1" si="691"/>
        <v>3</v>
      </c>
      <c r="E9290" s="2">
        <f t="shared" ca="1" si="691"/>
        <v>0</v>
      </c>
      <c r="F9290" s="4" t="str">
        <f t="shared" ca="1" si="691"/>
        <v>同一商家出售的浴缸和沐浴房</v>
      </c>
      <c r="G9290">
        <f t="shared" ca="1" si="691"/>
        <v>20151583</v>
      </c>
    </row>
    <row r="9291" spans="1:7" x14ac:dyDescent="0.15">
      <c r="A9291">
        <f t="shared" ca="1" si="690"/>
        <v>2015</v>
      </c>
      <c r="B9291">
        <f t="shared" ca="1" si="691"/>
        <v>1</v>
      </c>
      <c r="C9291">
        <f t="shared" ca="1" si="691"/>
        <v>58</v>
      </c>
      <c r="D9291">
        <f t="shared" ca="1" si="691"/>
        <v>4</v>
      </c>
      <c r="E9291" s="2">
        <f t="shared" ca="1" si="691"/>
        <v>0</v>
      </c>
      <c r="F9291" s="4" t="str">
        <f t="shared" ca="1" si="691"/>
        <v>沙发和可放在沙发上使用的靠垫</v>
      </c>
      <c r="G9291">
        <f t="shared" ca="1" si="691"/>
        <v>20151584</v>
      </c>
    </row>
    <row r="9292" spans="1:7" x14ac:dyDescent="0.15">
      <c r="A9292">
        <f t="shared" ca="1" si="690"/>
        <v>2015</v>
      </c>
      <c r="B9292">
        <f t="shared" ca="1" si="691"/>
        <v>1</v>
      </c>
      <c r="C9292">
        <f t="shared" ca="1" si="691"/>
        <v>59</v>
      </c>
      <c r="D9292">
        <f t="shared" ca="1" si="691"/>
        <v>0</v>
      </c>
      <c r="E9292" s="2">
        <f t="shared" ca="1" si="691"/>
        <v>0</v>
      </c>
      <c r="F9292" s="4" t="str">
        <f t="shared" ca="1" si="691"/>
        <v>下列关于优先权的说法哪些是正确的？</v>
      </c>
      <c r="G9292">
        <f t="shared" ca="1" si="691"/>
        <v>20151590</v>
      </c>
    </row>
    <row r="9293" spans="1:7" x14ac:dyDescent="0.15">
      <c r="A9293">
        <f t="shared" ca="1" si="690"/>
        <v>2015</v>
      </c>
      <c r="B9293">
        <f t="shared" ca="1" si="691"/>
        <v>1</v>
      </c>
      <c r="C9293">
        <f t="shared" ca="1" si="691"/>
        <v>59</v>
      </c>
      <c r="D9293">
        <f t="shared" ca="1" si="691"/>
        <v>1</v>
      </c>
      <c r="E9293" s="2">
        <f t="shared" ca="1" si="691"/>
        <v>0</v>
      </c>
      <c r="F9293" s="4" t="str">
        <f t="shared" ca="1" si="691"/>
        <v>申请人要求本国优先权的，其在先申请自在后申请提出之日起即视为撤回</v>
      </c>
      <c r="G9293">
        <f t="shared" ca="1" si="691"/>
        <v>20151591</v>
      </c>
    </row>
    <row r="9294" spans="1:7" x14ac:dyDescent="0.15">
      <c r="A9294">
        <f t="shared" ca="1" si="690"/>
        <v>2015</v>
      </c>
      <c r="B9294">
        <f t="shared" ca="1" si="691"/>
        <v>1</v>
      </c>
      <c r="C9294">
        <f t="shared" ca="1" si="691"/>
        <v>59</v>
      </c>
      <c r="D9294">
        <f t="shared" ca="1" si="691"/>
        <v>2</v>
      </c>
      <c r="E9294" s="2">
        <f t="shared" ca="1" si="691"/>
        <v>0</v>
      </c>
      <c r="F9294" s="4" t="str">
        <f t="shared" ca="1" si="691"/>
        <v>申请人要求外国优先权的，应当自在后申请日起两个月内提交在先申请文件副本</v>
      </c>
      <c r="G9294">
        <f t="shared" ca="1" si="691"/>
        <v>20151592</v>
      </c>
    </row>
    <row r="9295" spans="1:7" x14ac:dyDescent="0.15">
      <c r="A9295">
        <f t="shared" ca="1" si="690"/>
        <v>2015</v>
      </c>
      <c r="B9295">
        <f t="shared" ca="1" si="691"/>
        <v>1</v>
      </c>
      <c r="C9295">
        <f t="shared" ca="1" si="691"/>
        <v>59</v>
      </c>
      <c r="D9295">
        <f t="shared" ca="1" si="691"/>
        <v>3</v>
      </c>
      <c r="E9295" s="2">
        <f t="shared" ca="1" si="691"/>
        <v>0</v>
      </c>
      <c r="F9295" s="4" t="str">
        <f t="shared" ca="1" si="691"/>
        <v>申请人要求优先权的，应当在缴纳申请费的同时缴纳优先权要求费</v>
      </c>
      <c r="G9295">
        <f t="shared" ca="1" si="691"/>
        <v>20151593</v>
      </c>
    </row>
    <row r="9296" spans="1:7" x14ac:dyDescent="0.15">
      <c r="A9296">
        <f t="shared" ca="1" si="690"/>
        <v>2015</v>
      </c>
      <c r="B9296">
        <f t="shared" ca="1" si="691"/>
        <v>1</v>
      </c>
      <c r="C9296">
        <f t="shared" ca="1" si="691"/>
        <v>59</v>
      </c>
      <c r="D9296">
        <f t="shared" ca="1" si="691"/>
        <v>4</v>
      </c>
      <c r="E9296" s="2">
        <f t="shared" ca="1" si="691"/>
        <v>0</v>
      </c>
      <c r="F9296" s="4" t="str">
        <f t="shared" ca="1" si="691"/>
        <v>申请人要求优先权的，应当在申请的时候提出书面声明</v>
      </c>
      <c r="G9296">
        <f t="shared" ca="1" si="691"/>
        <v>20151594</v>
      </c>
    </row>
    <row r="9297" spans="1:7" ht="27" x14ac:dyDescent="0.15">
      <c r="A9297">
        <f t="shared" ca="1" si="690"/>
        <v>2015</v>
      </c>
      <c r="B9297">
        <f t="shared" ref="B9297:G9313" ca="1" si="692">INDIRECT("'"&amp;(2006+ROUNDDOWN((ROW()-2)/1000,0))&amp;IF(MOD(ROUNDDOWN((ROW()-2+500)/500,0),2)=1,1,2)&amp;"'!"&amp;CHAR(64+COLUMN())&amp;(ROW()-500*(ROUNDDOWN((ROW()-2+500)/500,0)-1)))</f>
        <v>1</v>
      </c>
      <c r="C9297">
        <f t="shared" ca="1" si="692"/>
        <v>60</v>
      </c>
      <c r="D9297">
        <f t="shared" ca="1" si="692"/>
        <v>0</v>
      </c>
      <c r="E9297" s="2">
        <f t="shared" ca="1" si="692"/>
        <v>0</v>
      </c>
      <c r="F9297" s="4" t="str">
        <f t="shared" ca="1" si="692"/>
        <v>某外国公司向国家知识产权局递交了一件发明专利申请，如果其要求享有一项外国优先权，则应当满足下列哪些条件？</v>
      </c>
      <c r="G9297">
        <f t="shared" ca="1" si="692"/>
        <v>20151600</v>
      </c>
    </row>
    <row r="9298" spans="1:7" x14ac:dyDescent="0.15">
      <c r="A9298">
        <f t="shared" ca="1" si="690"/>
        <v>2015</v>
      </c>
      <c r="B9298">
        <f t="shared" ca="1" si="692"/>
        <v>1</v>
      </c>
      <c r="C9298">
        <f t="shared" ca="1" si="692"/>
        <v>60</v>
      </c>
      <c r="D9298">
        <f t="shared" ca="1" si="692"/>
        <v>1</v>
      </c>
      <c r="E9298" s="2">
        <f t="shared" ca="1" si="692"/>
        <v>0</v>
      </c>
      <c r="F9298" s="4" t="str">
        <f t="shared" ca="1" si="692"/>
        <v>该申请应当自在先申请的申请日起十二个月内提出</v>
      </c>
      <c r="G9298">
        <f t="shared" ca="1" si="692"/>
        <v>20151601</v>
      </c>
    </row>
    <row r="9299" spans="1:7" x14ac:dyDescent="0.15">
      <c r="A9299">
        <f t="shared" ca="1" si="690"/>
        <v>2015</v>
      </c>
      <c r="B9299">
        <f t="shared" ca="1" si="692"/>
        <v>1</v>
      </c>
      <c r="C9299">
        <f t="shared" ca="1" si="692"/>
        <v>60</v>
      </c>
      <c r="D9299">
        <f t="shared" ca="1" si="692"/>
        <v>2</v>
      </c>
      <c r="E9299" s="2">
        <f t="shared" ca="1" si="692"/>
        <v>0</v>
      </c>
      <c r="F9299" s="4" t="str">
        <f t="shared" ca="1" si="692"/>
        <v>该申请的权利要求应当与在先申请的权利要求相同</v>
      </c>
      <c r="G9299">
        <f t="shared" ca="1" si="692"/>
        <v>20151602</v>
      </c>
    </row>
    <row r="9300" spans="1:7" x14ac:dyDescent="0.15">
      <c r="A9300">
        <f t="shared" ca="1" si="690"/>
        <v>2015</v>
      </c>
      <c r="B9300">
        <f t="shared" ca="1" si="692"/>
        <v>1</v>
      </c>
      <c r="C9300">
        <f t="shared" ca="1" si="692"/>
        <v>60</v>
      </c>
      <c r="D9300">
        <f t="shared" ca="1" si="692"/>
        <v>3</v>
      </c>
      <c r="E9300" s="2">
        <f t="shared" ca="1" si="692"/>
        <v>0</v>
      </c>
      <c r="F9300" s="4" t="str">
        <f t="shared" ca="1" si="692"/>
        <v>在先申请的申请人不是该外国公司的，应当提供优先权转让证明</v>
      </c>
      <c r="G9300">
        <f t="shared" ca="1" si="692"/>
        <v>20151603</v>
      </c>
    </row>
    <row r="9301" spans="1:7" x14ac:dyDescent="0.15">
      <c r="A9301">
        <f t="shared" ca="1" si="690"/>
        <v>2015</v>
      </c>
      <c r="B9301">
        <f t="shared" ca="1" si="692"/>
        <v>1</v>
      </c>
      <c r="C9301">
        <f t="shared" ca="1" si="692"/>
        <v>60</v>
      </c>
      <c r="D9301">
        <f t="shared" ca="1" si="692"/>
        <v>4</v>
      </c>
      <c r="E9301" s="2">
        <f t="shared" ca="1" si="692"/>
        <v>0</v>
      </c>
      <c r="F9301" s="4" t="str">
        <f t="shared" ca="1" si="692"/>
        <v>该外国公司应当在法定的期限内提交在先申请文件的副本</v>
      </c>
      <c r="G9301">
        <f t="shared" ca="1" si="692"/>
        <v>20151604</v>
      </c>
    </row>
    <row r="9302" spans="1:7" ht="27" x14ac:dyDescent="0.15">
      <c r="A9302">
        <f t="shared" ca="1" si="690"/>
        <v>2015</v>
      </c>
      <c r="B9302">
        <f t="shared" ca="1" si="692"/>
        <v>1</v>
      </c>
      <c r="C9302">
        <f t="shared" ca="1" si="692"/>
        <v>61</v>
      </c>
      <c r="D9302">
        <f t="shared" ca="1" si="692"/>
        <v>0</v>
      </c>
      <c r="E9302" s="2">
        <f t="shared" ca="1" si="692"/>
        <v>0</v>
      </c>
      <c r="F9302" s="4" t="str">
        <f t="shared" ca="1" si="692"/>
        <v>根据ZC0006—2003专利申请号标准，下列关于专利申请号中申请种类号的说法哪些是正确的？</v>
      </c>
      <c r="G9302">
        <f t="shared" ca="1" si="692"/>
        <v>20151610</v>
      </c>
    </row>
    <row r="9303" spans="1:7" x14ac:dyDescent="0.15">
      <c r="A9303">
        <f t="shared" ca="1" si="690"/>
        <v>2015</v>
      </c>
      <c r="B9303">
        <f t="shared" ca="1" si="692"/>
        <v>1</v>
      </c>
      <c r="C9303">
        <f t="shared" ca="1" si="692"/>
        <v>61</v>
      </c>
      <c r="D9303">
        <f t="shared" ca="1" si="692"/>
        <v>1</v>
      </c>
      <c r="E9303" s="2">
        <f t="shared" ca="1" si="692"/>
        <v>0</v>
      </c>
      <c r="F9303" s="4" t="str">
        <f t="shared" ca="1" si="692"/>
        <v>1表示发明专利申请</v>
      </c>
      <c r="G9303">
        <f t="shared" ca="1" si="692"/>
        <v>20151611</v>
      </c>
    </row>
    <row r="9304" spans="1:7" x14ac:dyDescent="0.15">
      <c r="A9304">
        <f t="shared" ca="1" si="690"/>
        <v>2015</v>
      </c>
      <c r="B9304">
        <f t="shared" ca="1" si="692"/>
        <v>1</v>
      </c>
      <c r="C9304">
        <f t="shared" ca="1" si="692"/>
        <v>61</v>
      </c>
      <c r="D9304">
        <f t="shared" ca="1" si="692"/>
        <v>2</v>
      </c>
      <c r="E9304" s="2">
        <f t="shared" ca="1" si="692"/>
        <v>0</v>
      </c>
      <c r="F9304" s="4" t="str">
        <f t="shared" ca="1" si="692"/>
        <v>2表示实用新型专利申请</v>
      </c>
      <c r="G9304">
        <f t="shared" ca="1" si="692"/>
        <v>20151612</v>
      </c>
    </row>
    <row r="9305" spans="1:7" x14ac:dyDescent="0.15">
      <c r="A9305">
        <f t="shared" ca="1" si="690"/>
        <v>2015</v>
      </c>
      <c r="B9305">
        <f t="shared" ca="1" si="692"/>
        <v>1</v>
      </c>
      <c r="C9305">
        <f t="shared" ca="1" si="692"/>
        <v>61</v>
      </c>
      <c r="D9305">
        <f t="shared" ca="1" si="692"/>
        <v>3</v>
      </c>
      <c r="E9305" s="2">
        <f t="shared" ca="1" si="692"/>
        <v>0</v>
      </c>
      <c r="F9305" s="4" t="str">
        <f t="shared" ca="1" si="692"/>
        <v>3表示外观设计专利申请</v>
      </c>
      <c r="G9305">
        <f t="shared" ca="1" si="692"/>
        <v>20151613</v>
      </c>
    </row>
    <row r="9306" spans="1:7" x14ac:dyDescent="0.15">
      <c r="A9306">
        <f t="shared" ca="1" si="690"/>
        <v>2015</v>
      </c>
      <c r="B9306">
        <f t="shared" ca="1" si="692"/>
        <v>1</v>
      </c>
      <c r="C9306">
        <f t="shared" ca="1" si="692"/>
        <v>61</v>
      </c>
      <c r="D9306">
        <f t="shared" ca="1" si="692"/>
        <v>4</v>
      </c>
      <c r="E9306" s="2">
        <f t="shared" ca="1" si="692"/>
        <v>0</v>
      </c>
      <c r="F9306" s="4" t="str">
        <f t="shared" ca="1" si="692"/>
        <v>4表示进入中国国家阶段的PCT发明专利申请</v>
      </c>
      <c r="G9306">
        <f t="shared" ca="1" si="692"/>
        <v>20151614</v>
      </c>
    </row>
    <row r="9307" spans="1:7" x14ac:dyDescent="0.15">
      <c r="A9307">
        <f t="shared" ca="1" si="690"/>
        <v>2015</v>
      </c>
      <c r="B9307">
        <f t="shared" ca="1" si="692"/>
        <v>1</v>
      </c>
      <c r="C9307">
        <f t="shared" ca="1" si="692"/>
        <v>62</v>
      </c>
      <c r="D9307">
        <f t="shared" ca="1" si="692"/>
        <v>0</v>
      </c>
      <c r="E9307" s="2">
        <f t="shared" ca="1" si="692"/>
        <v>0</v>
      </c>
      <c r="F9307" s="4" t="str">
        <f t="shared" ca="1" si="692"/>
        <v>因当事人延误了下列哪些期限而导致其权利丧失的，不能予以恢复？</v>
      </c>
      <c r="G9307">
        <f t="shared" ca="1" si="692"/>
        <v>20151620</v>
      </c>
    </row>
    <row r="9308" spans="1:7" x14ac:dyDescent="0.15">
      <c r="A9308">
        <f t="shared" ca="1" si="690"/>
        <v>2015</v>
      </c>
      <c r="B9308">
        <f t="shared" ca="1" si="692"/>
        <v>1</v>
      </c>
      <c r="C9308">
        <f t="shared" ca="1" si="692"/>
        <v>62</v>
      </c>
      <c r="D9308">
        <f t="shared" ca="1" si="692"/>
        <v>1</v>
      </c>
      <c r="E9308" s="2">
        <f t="shared" ca="1" si="692"/>
        <v>0</v>
      </c>
      <c r="F9308" s="4" t="str">
        <f t="shared" ca="1" si="692"/>
        <v>优先权期限</v>
      </c>
      <c r="G9308">
        <f t="shared" ca="1" si="692"/>
        <v>20151621</v>
      </c>
    </row>
    <row r="9309" spans="1:7" x14ac:dyDescent="0.15">
      <c r="A9309">
        <f t="shared" ca="1" si="690"/>
        <v>2015</v>
      </c>
      <c r="B9309">
        <f t="shared" ca="1" si="692"/>
        <v>1</v>
      </c>
      <c r="C9309">
        <f t="shared" ca="1" si="692"/>
        <v>62</v>
      </c>
      <c r="D9309">
        <f t="shared" ca="1" si="692"/>
        <v>2</v>
      </c>
      <c r="E9309" s="2">
        <f t="shared" ca="1" si="692"/>
        <v>0</v>
      </c>
      <c r="F9309" s="4" t="str">
        <f t="shared" ca="1" si="692"/>
        <v>不丧失新颖性的宽限期</v>
      </c>
      <c r="G9309">
        <f t="shared" ca="1" si="692"/>
        <v>20151622</v>
      </c>
    </row>
    <row r="9310" spans="1:7" x14ac:dyDescent="0.15">
      <c r="A9310">
        <f t="shared" ca="1" si="690"/>
        <v>2015</v>
      </c>
      <c r="B9310">
        <f t="shared" ca="1" si="692"/>
        <v>1</v>
      </c>
      <c r="C9310">
        <f t="shared" ca="1" si="692"/>
        <v>62</v>
      </c>
      <c r="D9310">
        <f t="shared" ca="1" si="692"/>
        <v>3</v>
      </c>
      <c r="E9310" s="2">
        <f t="shared" ca="1" si="692"/>
        <v>0</v>
      </c>
      <c r="F9310" s="4" t="str">
        <f t="shared" ca="1" si="692"/>
        <v>提出实质审查请求的期限</v>
      </c>
      <c r="G9310">
        <f t="shared" ca="1" si="692"/>
        <v>20151623</v>
      </c>
    </row>
    <row r="9311" spans="1:7" x14ac:dyDescent="0.15">
      <c r="A9311">
        <f t="shared" ca="1" si="690"/>
        <v>2015</v>
      </c>
      <c r="B9311">
        <f t="shared" ca="1" si="692"/>
        <v>1</v>
      </c>
      <c r="C9311">
        <f t="shared" ca="1" si="692"/>
        <v>62</v>
      </c>
      <c r="D9311">
        <f t="shared" ca="1" si="692"/>
        <v>4</v>
      </c>
      <c r="E9311" s="2">
        <f t="shared" ca="1" si="692"/>
        <v>0</v>
      </c>
      <c r="F9311" s="4" t="str">
        <f t="shared" ca="1" si="692"/>
        <v>提出复审请求的期限</v>
      </c>
      <c r="G9311">
        <f t="shared" ca="1" si="692"/>
        <v>20151624</v>
      </c>
    </row>
    <row r="9312" spans="1:7" x14ac:dyDescent="0.15">
      <c r="A9312">
        <f t="shared" ca="1" si="690"/>
        <v>2015</v>
      </c>
      <c r="B9312">
        <f t="shared" ca="1" si="692"/>
        <v>1</v>
      </c>
      <c r="C9312">
        <f t="shared" ca="1" si="692"/>
        <v>63</v>
      </c>
      <c r="D9312">
        <f t="shared" ca="1" si="692"/>
        <v>0</v>
      </c>
      <c r="E9312" s="2">
        <f t="shared" ca="1" si="692"/>
        <v>0</v>
      </c>
      <c r="F9312" s="4" t="str">
        <f t="shared" ca="1" si="692"/>
        <v>下列哪些期限经请求可以延长？</v>
      </c>
      <c r="G9312">
        <f t="shared" ca="1" si="692"/>
        <v>20151630</v>
      </c>
    </row>
    <row r="9313" spans="1:7" x14ac:dyDescent="0.15">
      <c r="A9313">
        <f t="shared" ca="1" si="690"/>
        <v>2015</v>
      </c>
      <c r="B9313">
        <f t="shared" ca="1" si="692"/>
        <v>1</v>
      </c>
      <c r="C9313">
        <f t="shared" ca="1" si="692"/>
        <v>63</v>
      </c>
      <c r="D9313">
        <f t="shared" ca="1" si="692"/>
        <v>1</v>
      </c>
      <c r="E9313" s="2">
        <f t="shared" ca="1" si="692"/>
        <v>0</v>
      </c>
      <c r="F9313" s="4" t="str">
        <f t="shared" ca="1" si="692"/>
        <v>复审请求补正通知书中指定的补正期限</v>
      </c>
      <c r="G9313">
        <f t="shared" ca="1" si="692"/>
        <v>20151631</v>
      </c>
    </row>
    <row r="9314" spans="1:7" x14ac:dyDescent="0.15">
      <c r="A9314">
        <f t="shared" ca="1" si="690"/>
        <v>2015</v>
      </c>
      <c r="B9314">
        <f t="shared" ref="B9314:G9330" ca="1" si="693">INDIRECT("'"&amp;(2006+ROUNDDOWN((ROW()-2)/1000,0))&amp;IF(MOD(ROUNDDOWN((ROW()-2+500)/500,0),2)=1,1,2)&amp;"'!"&amp;CHAR(64+COLUMN())&amp;(ROW()-500*(ROUNDDOWN((ROW()-2+500)/500,0)-1)))</f>
        <v>1</v>
      </c>
      <c r="C9314">
        <f t="shared" ca="1" si="693"/>
        <v>63</v>
      </c>
      <c r="D9314">
        <f t="shared" ca="1" si="693"/>
        <v>2</v>
      </c>
      <c r="E9314" s="2">
        <f t="shared" ca="1" si="693"/>
        <v>0</v>
      </c>
      <c r="F9314" s="4" t="str">
        <f t="shared" ca="1" si="693"/>
        <v>提交作为优先权基础的在先申请文件副本的期限</v>
      </c>
      <c r="G9314">
        <f t="shared" ca="1" si="693"/>
        <v>20151632</v>
      </c>
    </row>
    <row r="9315" spans="1:7" x14ac:dyDescent="0.15">
      <c r="A9315">
        <f t="shared" ca="1" si="690"/>
        <v>2015</v>
      </c>
      <c r="B9315">
        <f t="shared" ca="1" si="693"/>
        <v>1</v>
      </c>
      <c r="C9315">
        <f t="shared" ca="1" si="693"/>
        <v>63</v>
      </c>
      <c r="D9315">
        <f t="shared" ca="1" si="693"/>
        <v>3</v>
      </c>
      <c r="E9315" s="2">
        <f t="shared" ca="1" si="693"/>
        <v>0</v>
      </c>
      <c r="F9315" s="4" t="str">
        <f t="shared" ca="1" si="693"/>
        <v>无效宣告请求补正通知书中指定的补正期限</v>
      </c>
      <c r="G9315">
        <f t="shared" ca="1" si="693"/>
        <v>20151633</v>
      </c>
    </row>
    <row r="9316" spans="1:7" x14ac:dyDescent="0.15">
      <c r="A9316">
        <f t="shared" ca="1" si="690"/>
        <v>2015</v>
      </c>
      <c r="B9316">
        <f t="shared" ca="1" si="693"/>
        <v>1</v>
      </c>
      <c r="C9316">
        <f t="shared" ca="1" si="693"/>
        <v>63</v>
      </c>
      <c r="D9316">
        <f t="shared" ca="1" si="693"/>
        <v>4</v>
      </c>
      <c r="E9316" s="2">
        <f t="shared" ca="1" si="693"/>
        <v>0</v>
      </c>
      <c r="F9316" s="4" t="str">
        <f t="shared" ca="1" si="693"/>
        <v>第一次审查意见通知书中指定的答复期限</v>
      </c>
      <c r="G9316">
        <f t="shared" ca="1" si="693"/>
        <v>20151634</v>
      </c>
    </row>
    <row r="9317" spans="1:7" ht="27" x14ac:dyDescent="0.15">
      <c r="A9317">
        <f t="shared" ca="1" si="690"/>
        <v>2015</v>
      </c>
      <c r="B9317">
        <f t="shared" ca="1" si="693"/>
        <v>1</v>
      </c>
      <c r="C9317">
        <f t="shared" ca="1" si="693"/>
        <v>64</v>
      </c>
      <c r="D9317">
        <f t="shared" ca="1" si="693"/>
        <v>0</v>
      </c>
      <c r="E9317" s="2">
        <f t="shared" ca="1" si="693"/>
        <v>0</v>
      </c>
      <c r="F9317" s="4" t="str">
        <f t="shared" ca="1" si="693"/>
        <v>下列哪些是国家知识产权局因申请人或专利权人耽误期限而可能作出的处分决定？</v>
      </c>
      <c r="G9317">
        <f t="shared" ca="1" si="693"/>
        <v>20151640</v>
      </c>
    </row>
    <row r="9318" spans="1:7" x14ac:dyDescent="0.15">
      <c r="A9318">
        <f t="shared" ca="1" si="690"/>
        <v>2015</v>
      </c>
      <c r="B9318">
        <f t="shared" ca="1" si="693"/>
        <v>1</v>
      </c>
      <c r="C9318">
        <f t="shared" ca="1" si="693"/>
        <v>64</v>
      </c>
      <c r="D9318">
        <f t="shared" ca="1" si="693"/>
        <v>1</v>
      </c>
      <c r="E9318" s="2">
        <f t="shared" ca="1" si="693"/>
        <v>0</v>
      </c>
      <c r="F9318" s="4" t="str">
        <f t="shared" ca="1" si="693"/>
        <v>视为放弃取得专利权的权利</v>
      </c>
      <c r="G9318">
        <f t="shared" ca="1" si="693"/>
        <v>20151641</v>
      </c>
    </row>
    <row r="9319" spans="1:7" x14ac:dyDescent="0.15">
      <c r="A9319">
        <f t="shared" ca="1" si="690"/>
        <v>2015</v>
      </c>
      <c r="B9319">
        <f t="shared" ca="1" si="693"/>
        <v>1</v>
      </c>
      <c r="C9319">
        <f t="shared" ca="1" si="693"/>
        <v>64</v>
      </c>
      <c r="D9319">
        <f t="shared" ca="1" si="693"/>
        <v>2</v>
      </c>
      <c r="E9319" s="2">
        <f t="shared" ca="1" si="693"/>
        <v>0</v>
      </c>
      <c r="F9319" s="4" t="str">
        <f t="shared" ca="1" si="693"/>
        <v>专利权终止</v>
      </c>
      <c r="G9319">
        <f t="shared" ca="1" si="693"/>
        <v>20151642</v>
      </c>
    </row>
    <row r="9320" spans="1:7" x14ac:dyDescent="0.15">
      <c r="A9320">
        <f t="shared" ca="1" si="690"/>
        <v>2015</v>
      </c>
      <c r="B9320">
        <f t="shared" ca="1" si="693"/>
        <v>1</v>
      </c>
      <c r="C9320">
        <f t="shared" ca="1" si="693"/>
        <v>64</v>
      </c>
      <c r="D9320">
        <f t="shared" ca="1" si="693"/>
        <v>3</v>
      </c>
      <c r="E9320" s="2">
        <f t="shared" ca="1" si="693"/>
        <v>0</v>
      </c>
      <c r="F9320" s="4" t="str">
        <f t="shared" ca="1" si="693"/>
        <v>视为未提出请求</v>
      </c>
      <c r="G9320">
        <f t="shared" ca="1" si="693"/>
        <v>20151643</v>
      </c>
    </row>
    <row r="9321" spans="1:7" x14ac:dyDescent="0.15">
      <c r="A9321">
        <f t="shared" ca="1" si="690"/>
        <v>2015</v>
      </c>
      <c r="B9321">
        <f t="shared" ca="1" si="693"/>
        <v>1</v>
      </c>
      <c r="C9321">
        <f t="shared" ca="1" si="693"/>
        <v>64</v>
      </c>
      <c r="D9321">
        <f t="shared" ca="1" si="693"/>
        <v>4</v>
      </c>
      <c r="E9321" s="2">
        <f t="shared" ca="1" si="693"/>
        <v>0</v>
      </c>
      <c r="F9321" s="4" t="str">
        <f t="shared" ca="1" si="693"/>
        <v xml:space="preserve">视为未要求优先权 </v>
      </c>
      <c r="G9321">
        <f t="shared" ca="1" si="693"/>
        <v>20151644</v>
      </c>
    </row>
    <row r="9322" spans="1:7" x14ac:dyDescent="0.15">
      <c r="A9322">
        <f t="shared" ca="1" si="690"/>
        <v>2015</v>
      </c>
      <c r="B9322">
        <f t="shared" ca="1" si="693"/>
        <v>1</v>
      </c>
      <c r="C9322">
        <f t="shared" ca="1" si="693"/>
        <v>65</v>
      </c>
      <c r="D9322">
        <f t="shared" ca="1" si="693"/>
        <v>0</v>
      </c>
      <c r="E9322" s="2">
        <f t="shared" ca="1" si="693"/>
        <v>0</v>
      </c>
      <c r="F9322" s="4" t="str">
        <f t="shared" ca="1" si="693"/>
        <v>下列哪些发明创造向外国申请专利前，需要经过国家知识产权局的保密审查？</v>
      </c>
      <c r="G9322">
        <f t="shared" ca="1" si="693"/>
        <v>20151650</v>
      </c>
    </row>
    <row r="9323" spans="1:7" x14ac:dyDescent="0.15">
      <c r="A9323">
        <f t="shared" ca="1" si="690"/>
        <v>2015</v>
      </c>
      <c r="B9323">
        <f t="shared" ca="1" si="693"/>
        <v>1</v>
      </c>
      <c r="C9323">
        <f t="shared" ca="1" si="693"/>
        <v>65</v>
      </c>
      <c r="D9323">
        <f t="shared" ca="1" si="693"/>
        <v>1</v>
      </c>
      <c r="E9323" s="2">
        <f t="shared" ca="1" si="693"/>
        <v>0</v>
      </c>
      <c r="F9323" s="4" t="str">
        <f t="shared" ca="1" si="693"/>
        <v>某外资公司在深圳完成的发明</v>
      </c>
      <c r="G9323">
        <f t="shared" ca="1" si="693"/>
        <v>20151651</v>
      </c>
    </row>
    <row r="9324" spans="1:7" x14ac:dyDescent="0.15">
      <c r="A9324">
        <f t="shared" ca="1" si="690"/>
        <v>2015</v>
      </c>
      <c r="B9324">
        <f t="shared" ca="1" si="693"/>
        <v>1</v>
      </c>
      <c r="C9324">
        <f t="shared" ca="1" si="693"/>
        <v>65</v>
      </c>
      <c r="D9324">
        <f t="shared" ca="1" si="693"/>
        <v>2</v>
      </c>
      <c r="E9324" s="2">
        <f t="shared" ca="1" si="693"/>
        <v>0</v>
      </c>
      <c r="F9324" s="4" t="str">
        <f t="shared" ca="1" si="693"/>
        <v>李某在浙江完成的外观设计</v>
      </c>
      <c r="G9324">
        <f t="shared" ca="1" si="693"/>
        <v>20151652</v>
      </c>
    </row>
    <row r="9325" spans="1:7" x14ac:dyDescent="0.15">
      <c r="A9325">
        <f t="shared" ca="1" si="690"/>
        <v>2015</v>
      </c>
      <c r="B9325">
        <f t="shared" ca="1" si="693"/>
        <v>1</v>
      </c>
      <c r="C9325">
        <f t="shared" ca="1" si="693"/>
        <v>65</v>
      </c>
      <c r="D9325">
        <f t="shared" ca="1" si="693"/>
        <v>3</v>
      </c>
      <c r="E9325" s="2">
        <f t="shared" ca="1" si="693"/>
        <v>0</v>
      </c>
      <c r="F9325" s="4" t="str">
        <f t="shared" ca="1" si="693"/>
        <v>资料收集在天津完成，技术方案的实质性内容在纽约完成的某发明</v>
      </c>
      <c r="G9325">
        <f t="shared" ca="1" si="693"/>
        <v>20151653</v>
      </c>
    </row>
    <row r="9326" spans="1:7" x14ac:dyDescent="0.15">
      <c r="A9326">
        <f t="shared" ca="1" si="690"/>
        <v>2015</v>
      </c>
      <c r="B9326">
        <f t="shared" ca="1" si="693"/>
        <v>1</v>
      </c>
      <c r="C9326">
        <f t="shared" ca="1" si="693"/>
        <v>65</v>
      </c>
      <c r="D9326">
        <f t="shared" ca="1" si="693"/>
        <v>4</v>
      </c>
      <c r="E9326" s="2">
        <f t="shared" ca="1" si="693"/>
        <v>0</v>
      </c>
      <c r="F9326" s="4" t="str">
        <f t="shared" ca="1" si="693"/>
        <v>某中资企业在北京完成的实用新型</v>
      </c>
      <c r="G9326">
        <f t="shared" ca="1" si="693"/>
        <v>20151654</v>
      </c>
    </row>
    <row r="9327" spans="1:7" x14ac:dyDescent="0.15">
      <c r="A9327">
        <f t="shared" ca="1" si="690"/>
        <v>2015</v>
      </c>
      <c r="B9327">
        <f t="shared" ca="1" si="693"/>
        <v>1</v>
      </c>
      <c r="C9327">
        <f t="shared" ca="1" si="693"/>
        <v>66</v>
      </c>
      <c r="D9327">
        <f t="shared" ca="1" si="693"/>
        <v>0</v>
      </c>
      <c r="E9327" s="2">
        <f t="shared" ca="1" si="693"/>
        <v>0</v>
      </c>
      <c r="F9327" s="4" t="str">
        <f t="shared" ca="1" si="693"/>
        <v>专利申请文件有下列哪些情形时，国家知识产权局不予受理？</v>
      </c>
      <c r="G9327">
        <f t="shared" ca="1" si="693"/>
        <v>20151660</v>
      </c>
    </row>
    <row r="9328" spans="1:7" x14ac:dyDescent="0.15">
      <c r="A9328">
        <f t="shared" ca="1" si="690"/>
        <v>2015</v>
      </c>
      <c r="B9328">
        <f t="shared" ca="1" si="693"/>
        <v>1</v>
      </c>
      <c r="C9328">
        <f t="shared" ca="1" si="693"/>
        <v>66</v>
      </c>
      <c r="D9328">
        <f t="shared" ca="1" si="693"/>
        <v>1</v>
      </c>
      <c r="E9328" s="2">
        <f t="shared" ca="1" si="693"/>
        <v>0</v>
      </c>
      <c r="F9328" s="4" t="str">
        <f t="shared" ca="1" si="693"/>
        <v>发明专利申请文件缺少说明书摘要</v>
      </c>
      <c r="G9328">
        <f t="shared" ca="1" si="693"/>
        <v>20151661</v>
      </c>
    </row>
    <row r="9329" spans="1:7" x14ac:dyDescent="0.15">
      <c r="A9329">
        <f t="shared" ref="A9329:A9392" ca="1" si="694">INDIRECT("'"&amp;(2006+ROUNDDOWN((ROW()-2)/1000,0))&amp;IF(MOD(ROUNDDOWN((ROW()-2+500)/500,0),2)=1,1,2)&amp;"'!"&amp;CHAR(64+COLUMN())&amp;(ROW()-500*(ROUNDDOWN((ROW()-2+500)/500,0)-1)))</f>
        <v>2015</v>
      </c>
      <c r="B9329">
        <f t="shared" ca="1" si="693"/>
        <v>1</v>
      </c>
      <c r="C9329">
        <f t="shared" ca="1" si="693"/>
        <v>66</v>
      </c>
      <c r="D9329">
        <f t="shared" ca="1" si="693"/>
        <v>2</v>
      </c>
      <c r="E9329" s="2">
        <f t="shared" ca="1" si="693"/>
        <v>0</v>
      </c>
      <c r="F9329" s="4" t="str">
        <f t="shared" ca="1" si="693"/>
        <v>实用新型专利申请文件没有说明书附图</v>
      </c>
      <c r="G9329">
        <f t="shared" ca="1" si="693"/>
        <v>20151662</v>
      </c>
    </row>
    <row r="9330" spans="1:7" x14ac:dyDescent="0.15">
      <c r="A9330">
        <f t="shared" ca="1" si="694"/>
        <v>2015</v>
      </c>
      <c r="B9330">
        <f t="shared" ca="1" si="693"/>
        <v>1</v>
      </c>
      <c r="C9330">
        <f t="shared" ca="1" si="693"/>
        <v>66</v>
      </c>
      <c r="D9330">
        <f t="shared" ca="1" si="693"/>
        <v>3</v>
      </c>
      <c r="E9330" s="2">
        <f t="shared" ca="1" si="693"/>
        <v>0</v>
      </c>
      <c r="F9330" s="4" t="str">
        <f t="shared" ca="1" si="693"/>
        <v>外观设计专利申请文件缺少简要说明</v>
      </c>
      <c r="G9330">
        <f t="shared" ca="1" si="693"/>
        <v>20151663</v>
      </c>
    </row>
    <row r="9331" spans="1:7" x14ac:dyDescent="0.15">
      <c r="A9331">
        <f t="shared" ca="1" si="694"/>
        <v>2015</v>
      </c>
      <c r="B9331">
        <f t="shared" ref="B9331:G9347" ca="1" si="695">INDIRECT("'"&amp;(2006+ROUNDDOWN((ROW()-2)/1000,0))&amp;IF(MOD(ROUNDDOWN((ROW()-2+500)/500,0),2)=1,1,2)&amp;"'!"&amp;CHAR(64+COLUMN())&amp;(ROW()-500*(ROUNDDOWN((ROW()-2+500)/500,0)-1)))</f>
        <v>1</v>
      </c>
      <c r="C9331">
        <f t="shared" ca="1" si="695"/>
        <v>66</v>
      </c>
      <c r="D9331">
        <f t="shared" ca="1" si="695"/>
        <v>4</v>
      </c>
      <c r="E9331" s="2">
        <f t="shared" ca="1" si="695"/>
        <v>0</v>
      </c>
      <c r="F9331" s="4" t="str">
        <f t="shared" ca="1" si="695"/>
        <v>说明书正文未使用中文</v>
      </c>
      <c r="G9331">
        <f t="shared" ca="1" si="695"/>
        <v>20151664</v>
      </c>
    </row>
    <row r="9332" spans="1:7" x14ac:dyDescent="0.15">
      <c r="A9332">
        <f t="shared" ca="1" si="694"/>
        <v>2015</v>
      </c>
      <c r="B9332">
        <f t="shared" ca="1" si="695"/>
        <v>1</v>
      </c>
      <c r="C9332">
        <f t="shared" ca="1" si="695"/>
        <v>67</v>
      </c>
      <c r="D9332">
        <f t="shared" ca="1" si="695"/>
        <v>0</v>
      </c>
      <c r="E9332" s="2">
        <f t="shared" ca="1" si="695"/>
        <v>0</v>
      </c>
      <c r="F9332" s="4" t="str">
        <f t="shared" ca="1" si="695"/>
        <v>下列关于专利权评价报告的说法哪些是正确的？</v>
      </c>
      <c r="G9332">
        <f t="shared" ca="1" si="695"/>
        <v>20151670</v>
      </c>
    </row>
    <row r="9333" spans="1:7" x14ac:dyDescent="0.15">
      <c r="A9333">
        <f t="shared" ca="1" si="694"/>
        <v>2015</v>
      </c>
      <c r="B9333">
        <f t="shared" ca="1" si="695"/>
        <v>1</v>
      </c>
      <c r="C9333">
        <f t="shared" ca="1" si="695"/>
        <v>67</v>
      </c>
      <c r="D9333">
        <f t="shared" ca="1" si="695"/>
        <v>1</v>
      </c>
      <c r="E9333" s="2">
        <f t="shared" ca="1" si="695"/>
        <v>0</v>
      </c>
      <c r="F9333" s="4" t="str">
        <f t="shared" ca="1" si="695"/>
        <v>专利权人针对专利权评价报告可以提请行政复议</v>
      </c>
      <c r="G9333">
        <f t="shared" ca="1" si="695"/>
        <v>20151671</v>
      </c>
    </row>
    <row r="9334" spans="1:7" x14ac:dyDescent="0.15">
      <c r="A9334">
        <f t="shared" ca="1" si="694"/>
        <v>2015</v>
      </c>
      <c r="B9334">
        <f t="shared" ca="1" si="695"/>
        <v>1</v>
      </c>
      <c r="C9334">
        <f t="shared" ca="1" si="695"/>
        <v>67</v>
      </c>
      <c r="D9334">
        <f t="shared" ca="1" si="695"/>
        <v>2</v>
      </c>
      <c r="E9334" s="2">
        <f t="shared" ca="1" si="695"/>
        <v>0</v>
      </c>
      <c r="F9334" s="4" t="str">
        <f t="shared" ca="1" si="695"/>
        <v>专利权人认为专利权评价报告的结论存在需要更正的错误的，可以请求更正</v>
      </c>
      <c r="G9334">
        <f t="shared" ca="1" si="695"/>
        <v>20151672</v>
      </c>
    </row>
    <row r="9335" spans="1:7" x14ac:dyDescent="0.15">
      <c r="A9335">
        <f t="shared" ca="1" si="694"/>
        <v>2015</v>
      </c>
      <c r="B9335">
        <f t="shared" ca="1" si="695"/>
        <v>1</v>
      </c>
      <c r="C9335">
        <f t="shared" ca="1" si="695"/>
        <v>67</v>
      </c>
      <c r="D9335">
        <f t="shared" ca="1" si="695"/>
        <v>3</v>
      </c>
      <c r="E9335" s="2">
        <f t="shared" ca="1" si="695"/>
        <v>0</v>
      </c>
      <c r="F9335" s="4" t="str">
        <f t="shared" ca="1" si="695"/>
        <v>已经终止的实用新型专利不属于专利权评价报告请求的客体</v>
      </c>
      <c r="G9335">
        <f t="shared" ca="1" si="695"/>
        <v>20151673</v>
      </c>
    </row>
    <row r="9336" spans="1:7" x14ac:dyDescent="0.15">
      <c r="A9336">
        <f t="shared" ca="1" si="694"/>
        <v>2015</v>
      </c>
      <c r="B9336">
        <f t="shared" ca="1" si="695"/>
        <v>1</v>
      </c>
      <c r="C9336">
        <f t="shared" ca="1" si="695"/>
        <v>67</v>
      </c>
      <c r="D9336">
        <f t="shared" ca="1" si="695"/>
        <v>4</v>
      </c>
      <c r="E9336" s="2">
        <f t="shared" ca="1" si="695"/>
        <v>0</v>
      </c>
      <c r="F9336" s="4" t="str">
        <f t="shared" ca="1" si="695"/>
        <v>专利权评价报告可以作为人民法院审理、处理专利侵权纠纷的证据</v>
      </c>
      <c r="G9336">
        <f t="shared" ca="1" si="695"/>
        <v>20151674</v>
      </c>
    </row>
    <row r="9337" spans="1:7" x14ac:dyDescent="0.15">
      <c r="A9337">
        <f t="shared" ca="1" si="694"/>
        <v>2015</v>
      </c>
      <c r="B9337">
        <f t="shared" ca="1" si="695"/>
        <v>1</v>
      </c>
      <c r="C9337">
        <f t="shared" ca="1" si="695"/>
        <v>68</v>
      </c>
      <c r="D9337">
        <f t="shared" ca="1" si="695"/>
        <v>0</v>
      </c>
      <c r="E9337" s="2">
        <f t="shared" ca="1" si="695"/>
        <v>0</v>
      </c>
      <c r="F9337" s="4" t="str">
        <f t="shared" ca="1" si="695"/>
        <v>下列有关代表人的说法哪些是正确的？</v>
      </c>
      <c r="G9337">
        <f t="shared" ca="1" si="695"/>
        <v>20151680</v>
      </c>
    </row>
    <row r="9338" spans="1:7" ht="27" x14ac:dyDescent="0.15">
      <c r="A9338">
        <f t="shared" ca="1" si="694"/>
        <v>2015</v>
      </c>
      <c r="B9338">
        <f t="shared" ca="1" si="695"/>
        <v>1</v>
      </c>
      <c r="C9338">
        <f t="shared" ca="1" si="695"/>
        <v>68</v>
      </c>
      <c r="D9338">
        <f t="shared" ca="1" si="695"/>
        <v>1</v>
      </c>
      <c r="E9338" s="2">
        <f t="shared" ca="1" si="695"/>
        <v>0</v>
      </c>
      <c r="F9338" s="4" t="str">
        <f t="shared" ca="1" si="695"/>
        <v>多个申请人以书面形式提出专利申请且未委托专利代理机构的，除请求书中另有声明的外，以请求书中指明的第一申请人为代表人</v>
      </c>
      <c r="G9338">
        <f t="shared" ca="1" si="695"/>
        <v>20151681</v>
      </c>
    </row>
    <row r="9339" spans="1:7" ht="27" x14ac:dyDescent="0.15">
      <c r="A9339">
        <f t="shared" ca="1" si="694"/>
        <v>2015</v>
      </c>
      <c r="B9339">
        <f t="shared" ca="1" si="695"/>
        <v>1</v>
      </c>
      <c r="C9339">
        <f t="shared" ca="1" si="695"/>
        <v>68</v>
      </c>
      <c r="D9339">
        <f t="shared" ca="1" si="695"/>
        <v>2</v>
      </c>
      <c r="E9339" s="2">
        <f t="shared" ca="1" si="695"/>
        <v>0</v>
      </c>
      <c r="F9339" s="4" t="str">
        <f t="shared" ca="1" si="695"/>
        <v>多个申请人提出电子申请且未委托专利代理机构的，以提交电子申请的电子申请用户为代表人</v>
      </c>
      <c r="G9339">
        <f t="shared" ca="1" si="695"/>
        <v>20151682</v>
      </c>
    </row>
    <row r="9340" spans="1:7" x14ac:dyDescent="0.15">
      <c r="A9340">
        <f t="shared" ca="1" si="694"/>
        <v>2015</v>
      </c>
      <c r="B9340">
        <f t="shared" ca="1" si="695"/>
        <v>1</v>
      </c>
      <c r="C9340">
        <f t="shared" ca="1" si="695"/>
        <v>68</v>
      </c>
      <c r="D9340">
        <f t="shared" ca="1" si="695"/>
        <v>3</v>
      </c>
      <c r="E9340" s="2">
        <f t="shared" ca="1" si="695"/>
        <v>0</v>
      </c>
      <c r="F9340" s="4" t="str">
        <f t="shared" ca="1" si="695"/>
        <v>申请人为单位的，其联系人为代表人</v>
      </c>
      <c r="G9340">
        <f t="shared" ca="1" si="695"/>
        <v>20151683</v>
      </c>
    </row>
    <row r="9341" spans="1:7" x14ac:dyDescent="0.15">
      <c r="A9341">
        <f t="shared" ca="1" si="694"/>
        <v>2015</v>
      </c>
      <c r="B9341">
        <f t="shared" ca="1" si="695"/>
        <v>1</v>
      </c>
      <c r="C9341">
        <f t="shared" ca="1" si="695"/>
        <v>68</v>
      </c>
      <c r="D9341">
        <f t="shared" ca="1" si="695"/>
        <v>4</v>
      </c>
      <c r="E9341" s="2">
        <f t="shared" ca="1" si="695"/>
        <v>0</v>
      </c>
      <c r="F9341" s="4" t="str">
        <f t="shared" ca="1" si="695"/>
        <v>代表人可以代表全体申请人办理撤回专利申请的手续</v>
      </c>
      <c r="G9341">
        <f t="shared" ca="1" si="695"/>
        <v>20151684</v>
      </c>
    </row>
    <row r="9342" spans="1:7" ht="27" x14ac:dyDescent="0.15">
      <c r="A9342">
        <f t="shared" ca="1" si="694"/>
        <v>2015</v>
      </c>
      <c r="B9342">
        <f t="shared" ca="1" si="695"/>
        <v>1</v>
      </c>
      <c r="C9342">
        <f t="shared" ca="1" si="695"/>
        <v>69</v>
      </c>
      <c r="D9342">
        <f t="shared" ca="1" si="695"/>
        <v>0</v>
      </c>
      <c r="E9342" s="2">
        <f t="shared" ca="1" si="695"/>
        <v>0</v>
      </c>
      <c r="F9342" s="4" t="str">
        <f t="shared" ca="1" si="695"/>
        <v>当事人因专利申请权的归属发生纠纷，可以请求国家知识产权局中止下列哪些程序？</v>
      </c>
      <c r="G9342">
        <f t="shared" ca="1" si="695"/>
        <v>20151690</v>
      </c>
    </row>
    <row r="9343" spans="1:7" x14ac:dyDescent="0.15">
      <c r="A9343">
        <f t="shared" ca="1" si="694"/>
        <v>2015</v>
      </c>
      <c r="B9343">
        <f t="shared" ca="1" si="695"/>
        <v>1</v>
      </c>
      <c r="C9343">
        <f t="shared" ca="1" si="695"/>
        <v>69</v>
      </c>
      <c r="D9343">
        <f t="shared" ca="1" si="695"/>
        <v>1</v>
      </c>
      <c r="E9343" s="2">
        <f t="shared" ca="1" si="695"/>
        <v>0</v>
      </c>
      <c r="F9343" s="4" t="str">
        <f t="shared" ca="1" si="695"/>
        <v>专利申请的初审程序</v>
      </c>
      <c r="G9343">
        <f t="shared" ca="1" si="695"/>
        <v>20151691</v>
      </c>
    </row>
    <row r="9344" spans="1:7" x14ac:dyDescent="0.15">
      <c r="A9344">
        <f t="shared" ca="1" si="694"/>
        <v>2015</v>
      </c>
      <c r="B9344">
        <f t="shared" ca="1" si="695"/>
        <v>1</v>
      </c>
      <c r="C9344">
        <f t="shared" ca="1" si="695"/>
        <v>69</v>
      </c>
      <c r="D9344">
        <f t="shared" ca="1" si="695"/>
        <v>2</v>
      </c>
      <c r="E9344" s="2">
        <f t="shared" ca="1" si="695"/>
        <v>0</v>
      </c>
      <c r="F9344" s="4" t="str">
        <f t="shared" ca="1" si="695"/>
        <v>授予专利权程序</v>
      </c>
      <c r="G9344">
        <f t="shared" ca="1" si="695"/>
        <v>20151692</v>
      </c>
    </row>
    <row r="9345" spans="1:7" x14ac:dyDescent="0.15">
      <c r="A9345">
        <f t="shared" ca="1" si="694"/>
        <v>2015</v>
      </c>
      <c r="B9345">
        <f t="shared" ca="1" si="695"/>
        <v>1</v>
      </c>
      <c r="C9345">
        <f t="shared" ca="1" si="695"/>
        <v>69</v>
      </c>
      <c r="D9345">
        <f t="shared" ca="1" si="695"/>
        <v>3</v>
      </c>
      <c r="E9345" s="2">
        <f t="shared" ca="1" si="695"/>
        <v>0</v>
      </c>
      <c r="F9345" s="4" t="str">
        <f t="shared" ca="1" si="695"/>
        <v>放弃专利申请权手续</v>
      </c>
      <c r="G9345">
        <f t="shared" ca="1" si="695"/>
        <v>20151693</v>
      </c>
    </row>
    <row r="9346" spans="1:7" x14ac:dyDescent="0.15">
      <c r="A9346">
        <f t="shared" ca="1" si="694"/>
        <v>2015</v>
      </c>
      <c r="B9346">
        <f t="shared" ca="1" si="695"/>
        <v>1</v>
      </c>
      <c r="C9346">
        <f t="shared" ca="1" si="695"/>
        <v>69</v>
      </c>
      <c r="D9346">
        <f t="shared" ca="1" si="695"/>
        <v>4</v>
      </c>
      <c r="E9346" s="2">
        <f t="shared" ca="1" si="695"/>
        <v>0</v>
      </c>
      <c r="F9346" s="4" t="str">
        <f t="shared" ca="1" si="695"/>
        <v>变更专利申请权手续</v>
      </c>
      <c r="G9346">
        <f t="shared" ca="1" si="695"/>
        <v>20151694</v>
      </c>
    </row>
    <row r="9347" spans="1:7" x14ac:dyDescent="0.15">
      <c r="A9347">
        <f t="shared" ca="1" si="694"/>
        <v>2015</v>
      </c>
      <c r="B9347">
        <f t="shared" ca="1" si="695"/>
        <v>1</v>
      </c>
      <c r="C9347">
        <f t="shared" ca="1" si="695"/>
        <v>70</v>
      </c>
      <c r="D9347">
        <f t="shared" ca="1" si="695"/>
        <v>0</v>
      </c>
      <c r="E9347" s="2">
        <f t="shared" ca="1" si="695"/>
        <v>0</v>
      </c>
      <c r="F9347" s="4" t="str">
        <f t="shared" ca="1" si="695"/>
        <v>下列有关国防专利申请和国防专利的说法哪些是正确的？</v>
      </c>
      <c r="G9347">
        <f t="shared" ca="1" si="695"/>
        <v>20151700</v>
      </c>
    </row>
    <row r="9348" spans="1:7" x14ac:dyDescent="0.15">
      <c r="A9348">
        <f t="shared" ca="1" si="694"/>
        <v>2015</v>
      </c>
      <c r="B9348">
        <f t="shared" ref="B9348:G9364" ca="1" si="696">INDIRECT("'"&amp;(2006+ROUNDDOWN((ROW()-2)/1000,0))&amp;IF(MOD(ROUNDDOWN((ROW()-2+500)/500,0),2)=1,1,2)&amp;"'!"&amp;CHAR(64+COLUMN())&amp;(ROW()-500*(ROUNDDOWN((ROW()-2+500)/500,0)-1)))</f>
        <v>1</v>
      </c>
      <c r="C9348">
        <f t="shared" ca="1" si="696"/>
        <v>70</v>
      </c>
      <c r="D9348">
        <f t="shared" ca="1" si="696"/>
        <v>1</v>
      </c>
      <c r="E9348" s="2">
        <f t="shared" ca="1" si="696"/>
        <v>0</v>
      </c>
      <c r="F9348" s="4" t="str">
        <f t="shared" ca="1" si="696"/>
        <v>专利申请涉及国防利益需要保密的，由国防专利机构受理并进行审查</v>
      </c>
      <c r="G9348">
        <f t="shared" ca="1" si="696"/>
        <v>20151701</v>
      </c>
    </row>
    <row r="9349" spans="1:7" x14ac:dyDescent="0.15">
      <c r="A9349">
        <f t="shared" ca="1" si="694"/>
        <v>2015</v>
      </c>
      <c r="B9349">
        <f t="shared" ca="1" si="696"/>
        <v>1</v>
      </c>
      <c r="C9349">
        <f t="shared" ca="1" si="696"/>
        <v>70</v>
      </c>
      <c r="D9349">
        <f t="shared" ca="1" si="696"/>
        <v>2</v>
      </c>
      <c r="E9349" s="2">
        <f t="shared" ca="1" si="696"/>
        <v>0</v>
      </c>
      <c r="F9349" s="4" t="str">
        <f t="shared" ca="1" si="696"/>
        <v>经主管部门批准，国防专利权人可以向国外的单位或者个人转让国防专利权</v>
      </c>
      <c r="G9349">
        <f t="shared" ca="1" si="696"/>
        <v>20151702</v>
      </c>
    </row>
    <row r="9350" spans="1:7" ht="27" x14ac:dyDescent="0.15">
      <c r="A9350">
        <f t="shared" ca="1" si="694"/>
        <v>2015</v>
      </c>
      <c r="B9350">
        <f t="shared" ca="1" si="696"/>
        <v>1</v>
      </c>
      <c r="C9350">
        <f t="shared" ca="1" si="696"/>
        <v>70</v>
      </c>
      <c r="D9350">
        <f t="shared" ca="1" si="696"/>
        <v>3</v>
      </c>
      <c r="E9350" s="2">
        <f t="shared" ca="1" si="696"/>
        <v>0</v>
      </c>
      <c r="F9350" s="4" t="str">
        <f t="shared" ca="1" si="696"/>
        <v>国防专利申请人在对第一次审查意见通知书进行答复时，可以对其国防专利申请主动提出修改</v>
      </c>
      <c r="G9350">
        <f t="shared" ca="1" si="696"/>
        <v>20151703</v>
      </c>
    </row>
    <row r="9351" spans="1:7" x14ac:dyDescent="0.15">
      <c r="A9351">
        <f t="shared" ca="1" si="694"/>
        <v>2015</v>
      </c>
      <c r="B9351">
        <f t="shared" ca="1" si="696"/>
        <v>1</v>
      </c>
      <c r="C9351">
        <f t="shared" ca="1" si="696"/>
        <v>70</v>
      </c>
      <c r="D9351">
        <f t="shared" ca="1" si="696"/>
        <v>4</v>
      </c>
      <c r="E9351" s="2">
        <f t="shared" ca="1" si="696"/>
        <v>0</v>
      </c>
      <c r="F9351" s="4" t="str">
        <f t="shared" ca="1" si="696"/>
        <v>国家知识产权局专利复审委员会负责国防专利的复审和无效宣告工作</v>
      </c>
      <c r="G9351">
        <f t="shared" ca="1" si="696"/>
        <v>20151704</v>
      </c>
    </row>
    <row r="9352" spans="1:7" ht="40.5" x14ac:dyDescent="0.15">
      <c r="A9352">
        <f t="shared" ca="1" si="694"/>
        <v>2015</v>
      </c>
      <c r="B9352">
        <f t="shared" ca="1" si="696"/>
        <v>1</v>
      </c>
      <c r="C9352">
        <f t="shared" ca="1" si="696"/>
        <v>71</v>
      </c>
      <c r="D9352">
        <f t="shared" ca="1" si="696"/>
        <v>0</v>
      </c>
      <c r="E9352" s="2">
        <f t="shared" ca="1" si="696"/>
        <v>0</v>
      </c>
      <c r="F9352" s="4" t="str">
        <f t="shared" ca="1" si="696"/>
        <v>张某于2014年3月2日就同样的发明创造同时提交了实用新型专利申请和发明专利申请。张某发现该实用新型的说明书附图缺少图2，并于2014年3月20日补交了附图2。该发明专利申请于2014年10月25日公开。下列哪些说法是正确的？</v>
      </c>
      <c r="G9352">
        <f t="shared" ca="1" si="696"/>
        <v>20151710</v>
      </c>
    </row>
    <row r="9353" spans="1:7" x14ac:dyDescent="0.15">
      <c r="A9353">
        <f t="shared" ca="1" si="694"/>
        <v>2015</v>
      </c>
      <c r="B9353">
        <f t="shared" ca="1" si="696"/>
        <v>1</v>
      </c>
      <c r="C9353">
        <f t="shared" ca="1" si="696"/>
        <v>71</v>
      </c>
      <c r="D9353">
        <f t="shared" ca="1" si="696"/>
        <v>1</v>
      </c>
      <c r="E9353" s="2">
        <f t="shared" ca="1" si="696"/>
        <v>0</v>
      </c>
      <c r="F9353" s="4" t="str">
        <f t="shared" ca="1" si="696"/>
        <v>该实用新型专利申请可以保留原申请日2014年3月2日</v>
      </c>
      <c r="G9353">
        <f t="shared" ca="1" si="696"/>
        <v>20151711</v>
      </c>
    </row>
    <row r="9354" spans="1:7" x14ac:dyDescent="0.15">
      <c r="A9354">
        <f t="shared" ca="1" si="694"/>
        <v>2015</v>
      </c>
      <c r="B9354">
        <f t="shared" ca="1" si="696"/>
        <v>1</v>
      </c>
      <c r="C9354">
        <f t="shared" ca="1" si="696"/>
        <v>71</v>
      </c>
      <c r="D9354">
        <f t="shared" ca="1" si="696"/>
        <v>2</v>
      </c>
      <c r="E9354" s="2">
        <f t="shared" ca="1" si="696"/>
        <v>0</v>
      </c>
      <c r="F9354" s="4" t="str">
        <f t="shared" ca="1" si="696"/>
        <v>应重新确定该实用新型专利申请的申请日为2014年3月20日</v>
      </c>
      <c r="G9354">
        <f t="shared" ca="1" si="696"/>
        <v>20151712</v>
      </c>
    </row>
    <row r="9355" spans="1:7" x14ac:dyDescent="0.15">
      <c r="A9355">
        <f t="shared" ca="1" si="694"/>
        <v>2015</v>
      </c>
      <c r="B9355">
        <f t="shared" ca="1" si="696"/>
        <v>1</v>
      </c>
      <c r="C9355">
        <f t="shared" ca="1" si="696"/>
        <v>71</v>
      </c>
      <c r="D9355">
        <f t="shared" ca="1" si="696"/>
        <v>3</v>
      </c>
      <c r="E9355" s="2">
        <f t="shared" ca="1" si="696"/>
        <v>0</v>
      </c>
      <c r="F9355" s="4" t="str">
        <f t="shared" ca="1" si="696"/>
        <v>该发明专利申请破坏该实用新型专利申请的新颖性</v>
      </c>
      <c r="G9355">
        <f t="shared" ca="1" si="696"/>
        <v>20151713</v>
      </c>
    </row>
    <row r="9356" spans="1:7" x14ac:dyDescent="0.15">
      <c r="A9356">
        <f t="shared" ca="1" si="694"/>
        <v>2015</v>
      </c>
      <c r="B9356">
        <f t="shared" ca="1" si="696"/>
        <v>1</v>
      </c>
      <c r="C9356">
        <f t="shared" ca="1" si="696"/>
        <v>71</v>
      </c>
      <c r="D9356">
        <f t="shared" ca="1" si="696"/>
        <v>4</v>
      </c>
      <c r="E9356" s="2">
        <f t="shared" ca="1" si="696"/>
        <v>0</v>
      </c>
      <c r="F9356" s="4" t="str">
        <f t="shared" ca="1" si="696"/>
        <v>该发明专利申请构成该实用新型专利申请的抵触申请</v>
      </c>
      <c r="G9356">
        <f t="shared" ca="1" si="696"/>
        <v>20151714</v>
      </c>
    </row>
    <row r="9357" spans="1:7" x14ac:dyDescent="0.15">
      <c r="A9357">
        <f t="shared" ca="1" si="694"/>
        <v>2015</v>
      </c>
      <c r="B9357">
        <f t="shared" ca="1" si="696"/>
        <v>1</v>
      </c>
      <c r="C9357">
        <f t="shared" ca="1" si="696"/>
        <v>72</v>
      </c>
      <c r="D9357">
        <f t="shared" ca="1" si="696"/>
        <v>0</v>
      </c>
      <c r="E9357" s="2">
        <f t="shared" ca="1" si="696"/>
        <v>0</v>
      </c>
      <c r="F9357" s="4" t="str">
        <f t="shared" ca="1" si="696"/>
        <v>下列关于说明书附图的修改，哪些未超出原说明书和权利要求书记载的范围？</v>
      </c>
      <c r="G9357">
        <f t="shared" ca="1" si="696"/>
        <v>20151720</v>
      </c>
    </row>
    <row r="9358" spans="1:7" x14ac:dyDescent="0.15">
      <c r="A9358">
        <f t="shared" ca="1" si="694"/>
        <v>2015</v>
      </c>
      <c r="B9358">
        <f t="shared" ca="1" si="696"/>
        <v>1</v>
      </c>
      <c r="C9358">
        <f t="shared" ca="1" si="696"/>
        <v>72</v>
      </c>
      <c r="D9358">
        <f t="shared" ca="1" si="696"/>
        <v>1</v>
      </c>
      <c r="E9358" s="2">
        <f t="shared" ca="1" si="696"/>
        <v>0</v>
      </c>
      <c r="F9358" s="4" t="str">
        <f t="shared" ca="1" si="696"/>
        <v>增加的内容是通过测量附图得出的尺寸参数技术特征</v>
      </c>
      <c r="G9358">
        <f t="shared" ca="1" si="696"/>
        <v>20151721</v>
      </c>
    </row>
    <row r="9359" spans="1:7" x14ac:dyDescent="0.15">
      <c r="A9359">
        <f t="shared" ca="1" si="694"/>
        <v>2015</v>
      </c>
      <c r="B9359">
        <f t="shared" ca="1" si="696"/>
        <v>1</v>
      </c>
      <c r="C9359">
        <f t="shared" ca="1" si="696"/>
        <v>72</v>
      </c>
      <c r="D9359">
        <f t="shared" ca="1" si="696"/>
        <v>2</v>
      </c>
      <c r="E9359" s="2">
        <f t="shared" ca="1" si="696"/>
        <v>0</v>
      </c>
      <c r="F9359" s="4" t="str">
        <f t="shared" ca="1" si="696"/>
        <v>将记载于优先权文件中、但未记载在本申请中的附图追加至本申请中</v>
      </c>
      <c r="G9359">
        <f t="shared" ca="1" si="696"/>
        <v>20151722</v>
      </c>
    </row>
    <row r="9360" spans="1:7" x14ac:dyDescent="0.15">
      <c r="A9360">
        <f t="shared" ca="1" si="694"/>
        <v>2015</v>
      </c>
      <c r="B9360">
        <f t="shared" ca="1" si="696"/>
        <v>1</v>
      </c>
      <c r="C9360">
        <f t="shared" ca="1" si="696"/>
        <v>72</v>
      </c>
      <c r="D9360">
        <f t="shared" ca="1" si="696"/>
        <v>3</v>
      </c>
      <c r="E9360" s="2">
        <f t="shared" ca="1" si="696"/>
        <v>0</v>
      </c>
      <c r="F9360" s="4" t="str">
        <f t="shared" ca="1" si="696"/>
        <v>将说明书附图中的文字注释删除，并增补到说明书中</v>
      </c>
      <c r="G9360">
        <f t="shared" ca="1" si="696"/>
        <v>20151723</v>
      </c>
    </row>
    <row r="9361" spans="1:7" x14ac:dyDescent="0.15">
      <c r="A9361">
        <f t="shared" ca="1" si="694"/>
        <v>2015</v>
      </c>
      <c r="B9361">
        <f t="shared" ca="1" si="696"/>
        <v>1</v>
      </c>
      <c r="C9361">
        <f t="shared" ca="1" si="696"/>
        <v>72</v>
      </c>
      <c r="D9361">
        <f t="shared" ca="1" si="696"/>
        <v>4</v>
      </c>
      <c r="E9361" s="2">
        <f t="shared" ca="1" si="696"/>
        <v>0</v>
      </c>
      <c r="F9361" s="4" t="str">
        <f t="shared" ca="1" si="696"/>
        <v>在文字说明清楚的情况下，为使局部结构清楚起见，增加局部放大图</v>
      </c>
      <c r="G9361">
        <f t="shared" ca="1" si="696"/>
        <v>20151724</v>
      </c>
    </row>
    <row r="9362" spans="1:7" x14ac:dyDescent="0.15">
      <c r="A9362">
        <f t="shared" ca="1" si="694"/>
        <v>2015</v>
      </c>
      <c r="B9362">
        <f t="shared" ca="1" si="696"/>
        <v>1</v>
      </c>
      <c r="C9362">
        <f t="shared" ca="1" si="696"/>
        <v>73</v>
      </c>
      <c r="D9362">
        <f t="shared" ca="1" si="696"/>
        <v>0</v>
      </c>
      <c r="E9362" s="2">
        <f t="shared" ca="1" si="696"/>
        <v>0</v>
      </c>
      <c r="F9362" s="4" t="str">
        <f t="shared" ca="1" si="696"/>
        <v>下列关于申请人答复审查意见通知书的说法哪些是正确的？</v>
      </c>
      <c r="G9362">
        <f t="shared" ca="1" si="696"/>
        <v>20151730</v>
      </c>
    </row>
    <row r="9363" spans="1:7" x14ac:dyDescent="0.15">
      <c r="A9363">
        <f t="shared" ca="1" si="694"/>
        <v>2015</v>
      </c>
      <c r="B9363">
        <f t="shared" ca="1" si="696"/>
        <v>1</v>
      </c>
      <c r="C9363">
        <f t="shared" ca="1" si="696"/>
        <v>73</v>
      </c>
      <c r="D9363">
        <f t="shared" ca="1" si="696"/>
        <v>1</v>
      </c>
      <c r="E9363" s="2">
        <f t="shared" ca="1" si="696"/>
        <v>0</v>
      </c>
      <c r="F9363" s="4" t="str">
        <f t="shared" ca="1" si="696"/>
        <v>申请人可以仅仅陈述意见，也可以修改申请文件</v>
      </c>
      <c r="G9363">
        <f t="shared" ca="1" si="696"/>
        <v>20151731</v>
      </c>
    </row>
    <row r="9364" spans="1:7" x14ac:dyDescent="0.15">
      <c r="A9364">
        <f t="shared" ca="1" si="694"/>
        <v>2015</v>
      </c>
      <c r="B9364">
        <f t="shared" ca="1" si="696"/>
        <v>1</v>
      </c>
      <c r="C9364">
        <f t="shared" ca="1" si="696"/>
        <v>73</v>
      </c>
      <c r="D9364">
        <f t="shared" ca="1" si="696"/>
        <v>2</v>
      </c>
      <c r="E9364" s="2">
        <f t="shared" ca="1" si="696"/>
        <v>0</v>
      </c>
      <c r="F9364" s="4" t="str">
        <f t="shared" ca="1" si="696"/>
        <v>申请人可以在答复期限届满后提出延长答复期限的请求</v>
      </c>
      <c r="G9364">
        <f t="shared" ca="1" si="696"/>
        <v>20151732</v>
      </c>
    </row>
    <row r="9365" spans="1:7" x14ac:dyDescent="0.15">
      <c r="A9365">
        <f t="shared" ca="1" si="694"/>
        <v>2015</v>
      </c>
      <c r="B9365">
        <f t="shared" ref="B9365:G9381" ca="1" si="697">INDIRECT("'"&amp;(2006+ROUNDDOWN((ROW()-2)/1000,0))&amp;IF(MOD(ROUNDDOWN((ROW()-2+500)/500,0),2)=1,1,2)&amp;"'!"&amp;CHAR(64+COLUMN())&amp;(ROW()-500*(ROUNDDOWN((ROW()-2+500)/500,0)-1)))</f>
        <v>1</v>
      </c>
      <c r="C9365">
        <f t="shared" ca="1" si="697"/>
        <v>73</v>
      </c>
      <c r="D9365">
        <f t="shared" ca="1" si="697"/>
        <v>3</v>
      </c>
      <c r="E9365" s="2">
        <f t="shared" ca="1" si="697"/>
        <v>0</v>
      </c>
      <c r="F9365" s="4" t="str">
        <f t="shared" ca="1" si="697"/>
        <v>申请人直接提交给审查员的答复文件不具备法律效力</v>
      </c>
      <c r="G9365">
        <f t="shared" ca="1" si="697"/>
        <v>20151733</v>
      </c>
    </row>
    <row r="9366" spans="1:7" x14ac:dyDescent="0.15">
      <c r="A9366">
        <f t="shared" ca="1" si="694"/>
        <v>2015</v>
      </c>
      <c r="B9366">
        <f t="shared" ca="1" si="697"/>
        <v>1</v>
      </c>
      <c r="C9366">
        <f t="shared" ca="1" si="697"/>
        <v>73</v>
      </c>
      <c r="D9366">
        <f t="shared" ca="1" si="697"/>
        <v>4</v>
      </c>
      <c r="E9366" s="2">
        <f t="shared" ca="1" si="697"/>
        <v>0</v>
      </c>
      <c r="F9366" s="4" t="str">
        <f t="shared" ca="1" si="697"/>
        <v>答复第一次审查意见通知书的期限是四个月</v>
      </c>
      <c r="G9366">
        <f t="shared" ca="1" si="697"/>
        <v>20151734</v>
      </c>
    </row>
    <row r="9367" spans="1:7" ht="27" x14ac:dyDescent="0.15">
      <c r="A9367">
        <f t="shared" ca="1" si="694"/>
        <v>2015</v>
      </c>
      <c r="B9367">
        <f t="shared" ca="1" si="697"/>
        <v>1</v>
      </c>
      <c r="C9367">
        <f t="shared" ca="1" si="697"/>
        <v>74</v>
      </c>
      <c r="D9367">
        <f t="shared" ca="1" si="697"/>
        <v>0</v>
      </c>
      <c r="E9367" s="2">
        <f t="shared" ca="1" si="697"/>
        <v>0</v>
      </c>
      <c r="F9367" s="4" t="str">
        <f t="shared" ca="1" si="697"/>
        <v xml:space="preserve">王某向专利复审委员会提出了复审请求，下列哪些情况下会导致其复审程序终止？ </v>
      </c>
      <c r="G9367">
        <f t="shared" ca="1" si="697"/>
        <v>20151740</v>
      </c>
    </row>
    <row r="9368" spans="1:7" x14ac:dyDescent="0.15">
      <c r="A9368">
        <f t="shared" ca="1" si="694"/>
        <v>2015</v>
      </c>
      <c r="B9368">
        <f t="shared" ca="1" si="697"/>
        <v>1</v>
      </c>
      <c r="C9368">
        <f t="shared" ca="1" si="697"/>
        <v>74</v>
      </c>
      <c r="D9368">
        <f t="shared" ca="1" si="697"/>
        <v>1</v>
      </c>
      <c r="E9368" s="2">
        <f t="shared" ca="1" si="697"/>
        <v>0</v>
      </c>
      <c r="F9368" s="4" t="str">
        <f t="shared" ca="1" si="697"/>
        <v>王某未在复审通知书指定的期限内进行答复，其复审请求被视为撤回</v>
      </c>
      <c r="G9368">
        <f t="shared" ca="1" si="697"/>
        <v>20151741</v>
      </c>
    </row>
    <row r="9369" spans="1:7" x14ac:dyDescent="0.15">
      <c r="A9369">
        <f t="shared" ca="1" si="694"/>
        <v>2015</v>
      </c>
      <c r="B9369">
        <f t="shared" ca="1" si="697"/>
        <v>1</v>
      </c>
      <c r="C9369">
        <f t="shared" ca="1" si="697"/>
        <v>74</v>
      </c>
      <c r="D9369">
        <f t="shared" ca="1" si="697"/>
        <v>2</v>
      </c>
      <c r="E9369" s="2">
        <f t="shared" ca="1" si="697"/>
        <v>0</v>
      </c>
      <c r="F9369" s="4" t="str">
        <f t="shared" ca="1" si="697"/>
        <v>在作出复审决定之前，王某主动撤回其复审请求</v>
      </c>
      <c r="G9369">
        <f t="shared" ca="1" si="697"/>
        <v>20151742</v>
      </c>
    </row>
    <row r="9370" spans="1:7" x14ac:dyDescent="0.15">
      <c r="A9370">
        <f t="shared" ca="1" si="694"/>
        <v>2015</v>
      </c>
      <c r="B9370">
        <f t="shared" ca="1" si="697"/>
        <v>1</v>
      </c>
      <c r="C9370">
        <f t="shared" ca="1" si="697"/>
        <v>74</v>
      </c>
      <c r="D9370">
        <f t="shared" ca="1" si="697"/>
        <v>3</v>
      </c>
      <c r="E9370" s="2">
        <f t="shared" ca="1" si="697"/>
        <v>0</v>
      </c>
      <c r="F9370" s="4" t="str">
        <f t="shared" ca="1" si="697"/>
        <v>王某的复审请求被受理后因不符合受理条件而被驳回</v>
      </c>
      <c r="G9370">
        <f t="shared" ca="1" si="697"/>
        <v>20151743</v>
      </c>
    </row>
    <row r="9371" spans="1:7" x14ac:dyDescent="0.15">
      <c r="A9371">
        <f t="shared" ca="1" si="694"/>
        <v>2015</v>
      </c>
      <c r="B9371">
        <f t="shared" ca="1" si="697"/>
        <v>1</v>
      </c>
      <c r="C9371">
        <f t="shared" ca="1" si="697"/>
        <v>74</v>
      </c>
      <c r="D9371">
        <f t="shared" ca="1" si="697"/>
        <v>4</v>
      </c>
      <c r="E9371" s="2">
        <f t="shared" ca="1" si="697"/>
        <v>0</v>
      </c>
      <c r="F9371" s="4" t="str">
        <f t="shared" ca="1" si="697"/>
        <v>王某在收到维持原驳回决定的复审决定之后，于法定期限内向人民法院起诉</v>
      </c>
      <c r="G9371">
        <f t="shared" ca="1" si="697"/>
        <v>20151744</v>
      </c>
    </row>
    <row r="9372" spans="1:7" x14ac:dyDescent="0.15">
      <c r="A9372">
        <f t="shared" ca="1" si="694"/>
        <v>2015</v>
      </c>
      <c r="B9372">
        <f t="shared" ca="1" si="697"/>
        <v>1</v>
      </c>
      <c r="C9372">
        <f t="shared" ca="1" si="697"/>
        <v>75</v>
      </c>
      <c r="D9372">
        <f t="shared" ca="1" si="697"/>
        <v>0</v>
      </c>
      <c r="E9372" s="2">
        <f t="shared" ca="1" si="697"/>
        <v>0</v>
      </c>
      <c r="F9372" s="4" t="str">
        <f t="shared" ca="1" si="697"/>
        <v>下列哪些人可以提出宣告发明专利权全部无效的请求？</v>
      </c>
      <c r="G9372">
        <f t="shared" ca="1" si="697"/>
        <v>20151750</v>
      </c>
    </row>
    <row r="9373" spans="1:7" x14ac:dyDescent="0.15">
      <c r="A9373">
        <f t="shared" ca="1" si="694"/>
        <v>2015</v>
      </c>
      <c r="B9373">
        <f t="shared" ca="1" si="697"/>
        <v>1</v>
      </c>
      <c r="C9373">
        <f t="shared" ca="1" si="697"/>
        <v>75</v>
      </c>
      <c r="D9373">
        <f t="shared" ca="1" si="697"/>
        <v>1</v>
      </c>
      <c r="E9373" s="2">
        <f t="shared" ca="1" si="697"/>
        <v>0</v>
      </c>
      <c r="F9373" s="4" t="str">
        <f t="shared" ca="1" si="697"/>
        <v>专利许可合同的被许可人</v>
      </c>
      <c r="G9373">
        <f t="shared" ca="1" si="697"/>
        <v>20151751</v>
      </c>
    </row>
    <row r="9374" spans="1:7" x14ac:dyDescent="0.15">
      <c r="A9374">
        <f t="shared" ca="1" si="694"/>
        <v>2015</v>
      </c>
      <c r="B9374">
        <f t="shared" ca="1" si="697"/>
        <v>1</v>
      </c>
      <c r="C9374">
        <f t="shared" ca="1" si="697"/>
        <v>75</v>
      </c>
      <c r="D9374">
        <f t="shared" ca="1" si="697"/>
        <v>2</v>
      </c>
      <c r="E9374" s="2">
        <f t="shared" ca="1" si="697"/>
        <v>0</v>
      </c>
      <c r="F9374" s="4" t="str">
        <f t="shared" ca="1" si="697"/>
        <v>专利侵权诉讼中的被告</v>
      </c>
      <c r="G9374">
        <f t="shared" ca="1" si="697"/>
        <v>20151752</v>
      </c>
    </row>
    <row r="9375" spans="1:7" x14ac:dyDescent="0.15">
      <c r="A9375">
        <f t="shared" ca="1" si="694"/>
        <v>2015</v>
      </c>
      <c r="B9375">
        <f t="shared" ca="1" si="697"/>
        <v>1</v>
      </c>
      <c r="C9375">
        <f t="shared" ca="1" si="697"/>
        <v>75</v>
      </c>
      <c r="D9375">
        <f t="shared" ca="1" si="697"/>
        <v>3</v>
      </c>
      <c r="E9375" s="2">
        <f t="shared" ca="1" si="697"/>
        <v>0</v>
      </c>
      <c r="F9375" s="4" t="str">
        <f t="shared" ca="1" si="697"/>
        <v>职务发明的发明人</v>
      </c>
      <c r="G9375">
        <f t="shared" ca="1" si="697"/>
        <v>20151753</v>
      </c>
    </row>
    <row r="9376" spans="1:7" x14ac:dyDescent="0.15">
      <c r="A9376">
        <f t="shared" ca="1" si="694"/>
        <v>2015</v>
      </c>
      <c r="B9376">
        <f t="shared" ca="1" si="697"/>
        <v>1</v>
      </c>
      <c r="C9376">
        <f t="shared" ca="1" si="697"/>
        <v>75</v>
      </c>
      <c r="D9376">
        <f t="shared" ca="1" si="697"/>
        <v>4</v>
      </c>
      <c r="E9376" s="2">
        <f t="shared" ca="1" si="697"/>
        <v>0</v>
      </c>
      <c r="F9376" s="4" t="str">
        <f t="shared" ca="1" si="697"/>
        <v>专利权人</v>
      </c>
      <c r="G9376">
        <f t="shared" ca="1" si="697"/>
        <v>20151754</v>
      </c>
    </row>
    <row r="9377" spans="1:7" ht="54" x14ac:dyDescent="0.15">
      <c r="A9377">
        <f t="shared" ca="1" si="694"/>
        <v>2015</v>
      </c>
      <c r="B9377">
        <f t="shared" ca="1" si="697"/>
        <v>1</v>
      </c>
      <c r="C9377">
        <f t="shared" ca="1" si="697"/>
        <v>76</v>
      </c>
      <c r="D9377">
        <f t="shared" ca="1" si="697"/>
        <v>0</v>
      </c>
      <c r="E9377" s="2">
        <f t="shared" ca="1" si="697"/>
        <v>0</v>
      </c>
      <c r="F9377" s="4" t="str">
        <f t="shared" ca="1" si="697"/>
        <v>张某的专利包括权利要求1-3，李某对张某的专利提出无效宣告请求，其理由是权利要求1-3相对于对比文件1和对比文件2的结合不具备创造性。专利复审委员会作出宣告权利要求1、2无效、在权利要求3的基础上维持该专利权有效的决定。该无效决定生效后，下列哪些无效宣告请求专利复审委员会不予受理？</v>
      </c>
      <c r="G9377">
        <f t="shared" ca="1" si="697"/>
        <v>20151760</v>
      </c>
    </row>
    <row r="9378" spans="1:7" x14ac:dyDescent="0.15">
      <c r="A9378">
        <f t="shared" ca="1" si="694"/>
        <v>2015</v>
      </c>
      <c r="B9378">
        <f t="shared" ca="1" si="697"/>
        <v>1</v>
      </c>
      <c r="C9378">
        <f t="shared" ca="1" si="697"/>
        <v>76</v>
      </c>
      <c r="D9378">
        <f t="shared" ca="1" si="697"/>
        <v>1</v>
      </c>
      <c r="E9378" s="2">
        <f t="shared" ca="1" si="697"/>
        <v>0</v>
      </c>
      <c r="F9378" s="4" t="str">
        <f t="shared" ca="1" si="697"/>
        <v>王某以权利要求1、2不具备创造性为由提出无效宣告请求</v>
      </c>
      <c r="G9378">
        <f t="shared" ca="1" si="697"/>
        <v>20151761</v>
      </c>
    </row>
    <row r="9379" spans="1:7" ht="27" x14ac:dyDescent="0.15">
      <c r="A9379">
        <f t="shared" ca="1" si="694"/>
        <v>2015</v>
      </c>
      <c r="B9379">
        <f t="shared" ca="1" si="697"/>
        <v>1</v>
      </c>
      <c r="C9379">
        <f t="shared" ca="1" si="697"/>
        <v>76</v>
      </c>
      <c r="D9379">
        <f t="shared" ca="1" si="697"/>
        <v>2</v>
      </c>
      <c r="E9379" s="2">
        <f t="shared" ca="1" si="697"/>
        <v>0</v>
      </c>
      <c r="F9379" s="4" t="str">
        <f t="shared" ca="1" si="697"/>
        <v>李某以权利要求3相对于对比文件1和对比文件2的结合不具备创造性为由提出无效宣告请求</v>
      </c>
      <c r="G9379">
        <f t="shared" ca="1" si="697"/>
        <v>20151762</v>
      </c>
    </row>
    <row r="9380" spans="1:7" ht="27" x14ac:dyDescent="0.15">
      <c r="A9380">
        <f t="shared" ca="1" si="694"/>
        <v>2015</v>
      </c>
      <c r="B9380">
        <f t="shared" ca="1" si="697"/>
        <v>1</v>
      </c>
      <c r="C9380">
        <f t="shared" ca="1" si="697"/>
        <v>76</v>
      </c>
      <c r="D9380">
        <f t="shared" ca="1" si="697"/>
        <v>3</v>
      </c>
      <c r="E9380" s="2">
        <f t="shared" ca="1" si="697"/>
        <v>0</v>
      </c>
      <c r="F9380" s="4" t="str">
        <f t="shared" ca="1" si="697"/>
        <v>李某以权利要求3相对于对比文件1和对比文件3的结合不具备创造性为由提出无效宣告请求</v>
      </c>
      <c r="G9380">
        <f t="shared" ca="1" si="697"/>
        <v>20151763</v>
      </c>
    </row>
    <row r="9381" spans="1:7" x14ac:dyDescent="0.15">
      <c r="A9381">
        <f t="shared" ca="1" si="694"/>
        <v>2015</v>
      </c>
      <c r="B9381">
        <f t="shared" ca="1" si="697"/>
        <v>1</v>
      </c>
      <c r="C9381">
        <f t="shared" ca="1" si="697"/>
        <v>76</v>
      </c>
      <c r="D9381">
        <f t="shared" ca="1" si="697"/>
        <v>4</v>
      </c>
      <c r="E9381" s="2">
        <f t="shared" ca="1" si="697"/>
        <v>0</v>
      </c>
      <c r="F9381" s="4" t="str">
        <f t="shared" ca="1" si="697"/>
        <v>王某以权利要求3相对于对比文件3不具备新颖性为由提出无效宣告请求</v>
      </c>
      <c r="G9381">
        <f t="shared" ca="1" si="697"/>
        <v>20151764</v>
      </c>
    </row>
    <row r="9382" spans="1:7" ht="27" x14ac:dyDescent="0.15">
      <c r="A9382">
        <f t="shared" ca="1" si="694"/>
        <v>2015</v>
      </c>
      <c r="B9382">
        <f t="shared" ref="B9382:G9398" ca="1" si="698">INDIRECT("'"&amp;(2006+ROUNDDOWN((ROW()-2)/1000,0))&amp;IF(MOD(ROUNDDOWN((ROW()-2+500)/500,0),2)=1,1,2)&amp;"'!"&amp;CHAR(64+COLUMN())&amp;(ROW()-500*(ROUNDDOWN((ROW()-2+500)/500,0)-1)))</f>
        <v>1</v>
      </c>
      <c r="C9382">
        <f t="shared" ca="1" si="698"/>
        <v>77</v>
      </c>
      <c r="D9382">
        <f t="shared" ca="1" si="698"/>
        <v>0</v>
      </c>
      <c r="E9382" s="2">
        <f t="shared" ca="1" si="698"/>
        <v>0</v>
      </c>
      <c r="F9382" s="4" t="str">
        <f t="shared" ca="1" si="698"/>
        <v>张某针对李某的发明专利提出无效宣告请求，李某在收到无效宣告请求书后，在专利复审委员会指定的答复期限内，采取下列哪些做法是符合相关规定的？</v>
      </c>
      <c r="G9382">
        <f t="shared" ca="1" si="698"/>
        <v>20151770</v>
      </c>
    </row>
    <row r="9383" spans="1:7" x14ac:dyDescent="0.15">
      <c r="A9383">
        <f t="shared" ca="1" si="694"/>
        <v>2015</v>
      </c>
      <c r="B9383">
        <f t="shared" ca="1" si="698"/>
        <v>1</v>
      </c>
      <c r="C9383">
        <f t="shared" ca="1" si="698"/>
        <v>77</v>
      </c>
      <c r="D9383">
        <f t="shared" ca="1" si="698"/>
        <v>1</v>
      </c>
      <c r="E9383" s="2">
        <f t="shared" ca="1" si="698"/>
        <v>0</v>
      </c>
      <c r="F9383" s="4" t="str">
        <f t="shared" ca="1" si="698"/>
        <v>以合并方式修改权利要求</v>
      </c>
      <c r="G9383">
        <f t="shared" ca="1" si="698"/>
        <v>20151771</v>
      </c>
    </row>
    <row r="9384" spans="1:7" x14ac:dyDescent="0.15">
      <c r="A9384">
        <f t="shared" ca="1" si="694"/>
        <v>2015</v>
      </c>
      <c r="B9384">
        <f t="shared" ca="1" si="698"/>
        <v>1</v>
      </c>
      <c r="C9384">
        <f t="shared" ca="1" si="698"/>
        <v>77</v>
      </c>
      <c r="D9384">
        <f t="shared" ca="1" si="698"/>
        <v>2</v>
      </c>
      <c r="E9384" s="2">
        <f t="shared" ca="1" si="698"/>
        <v>0</v>
      </c>
      <c r="F9384" s="4" t="str">
        <f t="shared" ca="1" si="698"/>
        <v>提交外文期刊及其中文译文作为反证</v>
      </c>
      <c r="G9384">
        <f t="shared" ca="1" si="698"/>
        <v>20151772</v>
      </c>
    </row>
    <row r="9385" spans="1:7" x14ac:dyDescent="0.15">
      <c r="A9385">
        <f t="shared" ca="1" si="694"/>
        <v>2015</v>
      </c>
      <c r="B9385">
        <f t="shared" ca="1" si="698"/>
        <v>1</v>
      </c>
      <c r="C9385">
        <f t="shared" ca="1" si="698"/>
        <v>77</v>
      </c>
      <c r="D9385">
        <f t="shared" ca="1" si="698"/>
        <v>3</v>
      </c>
      <c r="E9385" s="2">
        <f t="shared" ca="1" si="698"/>
        <v>0</v>
      </c>
      <c r="F9385" s="4" t="str">
        <f t="shared" ca="1" si="698"/>
        <v>与张某接触，商谈和解事宜</v>
      </c>
      <c r="G9385">
        <f t="shared" ca="1" si="698"/>
        <v>20151773</v>
      </c>
    </row>
    <row r="9386" spans="1:7" ht="27" x14ac:dyDescent="0.15">
      <c r="A9386">
        <f t="shared" ca="1" si="694"/>
        <v>2015</v>
      </c>
      <c r="B9386">
        <f t="shared" ca="1" si="698"/>
        <v>1</v>
      </c>
      <c r="C9386">
        <f t="shared" ca="1" si="698"/>
        <v>77</v>
      </c>
      <c r="D9386">
        <f t="shared" ca="1" si="698"/>
        <v>4</v>
      </c>
      <c r="E9386" s="2">
        <f t="shared" ca="1" si="698"/>
        <v>0</v>
      </c>
      <c r="F9386" s="4" t="str">
        <f t="shared" ca="1" si="698"/>
        <v>委托专利代理机构，在专利复审委员会指定的答复期限内陈述专利权应维持有效的意见</v>
      </c>
      <c r="G9386">
        <f t="shared" ca="1" si="698"/>
        <v>20151774</v>
      </c>
    </row>
    <row r="9387" spans="1:7" x14ac:dyDescent="0.15">
      <c r="A9387">
        <f t="shared" ca="1" si="694"/>
        <v>2015</v>
      </c>
      <c r="B9387">
        <f t="shared" ca="1" si="698"/>
        <v>1</v>
      </c>
      <c r="C9387">
        <f t="shared" ca="1" si="698"/>
        <v>78</v>
      </c>
      <c r="D9387">
        <f t="shared" ca="1" si="698"/>
        <v>0</v>
      </c>
      <c r="E9387" s="2">
        <f t="shared" ca="1" si="698"/>
        <v>0</v>
      </c>
      <c r="F9387" s="4" t="str">
        <f t="shared" ca="1" si="698"/>
        <v>下列哪些属于无效宣告请求的理由？</v>
      </c>
      <c r="G9387">
        <f t="shared" ca="1" si="698"/>
        <v>20151780</v>
      </c>
    </row>
    <row r="9388" spans="1:7" x14ac:dyDescent="0.15">
      <c r="A9388">
        <f t="shared" ca="1" si="694"/>
        <v>2015</v>
      </c>
      <c r="B9388">
        <f t="shared" ca="1" si="698"/>
        <v>1</v>
      </c>
      <c r="C9388">
        <f t="shared" ca="1" si="698"/>
        <v>78</v>
      </c>
      <c r="D9388">
        <f t="shared" ca="1" si="698"/>
        <v>1</v>
      </c>
      <c r="E9388" s="2">
        <f t="shared" ca="1" si="698"/>
        <v>0</v>
      </c>
      <c r="F9388" s="4" t="str">
        <f t="shared" ca="1" si="698"/>
        <v>权利要求书没有清楚地说明要求保护的范围</v>
      </c>
      <c r="G9388">
        <f t="shared" ca="1" si="698"/>
        <v>20151781</v>
      </c>
    </row>
    <row r="9389" spans="1:7" ht="27" x14ac:dyDescent="0.15">
      <c r="A9389">
        <f t="shared" ca="1" si="694"/>
        <v>2015</v>
      </c>
      <c r="B9389">
        <f t="shared" ca="1" si="698"/>
        <v>1</v>
      </c>
      <c r="C9389">
        <f t="shared" ca="1" si="698"/>
        <v>78</v>
      </c>
      <c r="D9389">
        <f t="shared" ca="1" si="698"/>
        <v>2</v>
      </c>
      <c r="E9389" s="2">
        <f t="shared" ca="1" si="698"/>
        <v>0</v>
      </c>
      <c r="F9389" s="4" t="str">
        <f t="shared" ca="1" si="698"/>
        <v>PCT申请经修改后的授权文本，其要求保护的范围超出了原始提交的国际申请文件所记载的范围</v>
      </c>
      <c r="G9389">
        <f t="shared" ca="1" si="698"/>
        <v>20151782</v>
      </c>
    </row>
    <row r="9390" spans="1:7" x14ac:dyDescent="0.15">
      <c r="A9390">
        <f t="shared" ca="1" si="694"/>
        <v>2015</v>
      </c>
      <c r="B9390">
        <f t="shared" ca="1" si="698"/>
        <v>1</v>
      </c>
      <c r="C9390">
        <f t="shared" ca="1" si="698"/>
        <v>78</v>
      </c>
      <c r="D9390">
        <f t="shared" ca="1" si="698"/>
        <v>3</v>
      </c>
      <c r="E9390" s="2">
        <f t="shared" ca="1" si="698"/>
        <v>0</v>
      </c>
      <c r="F9390" s="4" t="str">
        <f t="shared" ca="1" si="698"/>
        <v>独立权利要求缺乏必要技术特征</v>
      </c>
      <c r="G9390">
        <f t="shared" ca="1" si="698"/>
        <v>20151783</v>
      </c>
    </row>
    <row r="9391" spans="1:7" x14ac:dyDescent="0.15">
      <c r="A9391">
        <f t="shared" ca="1" si="694"/>
        <v>2015</v>
      </c>
      <c r="B9391">
        <f t="shared" ca="1" si="698"/>
        <v>1</v>
      </c>
      <c r="C9391">
        <f t="shared" ca="1" si="698"/>
        <v>78</v>
      </c>
      <c r="D9391">
        <f t="shared" ca="1" si="698"/>
        <v>4</v>
      </c>
      <c r="E9391" s="2">
        <f t="shared" ca="1" si="698"/>
        <v>0</v>
      </c>
      <c r="F9391" s="4" t="str">
        <f t="shared" ca="1" si="698"/>
        <v>授权的多项独立权利要求之间缺乏单一性</v>
      </c>
      <c r="G9391">
        <f t="shared" ca="1" si="698"/>
        <v>20151784</v>
      </c>
    </row>
    <row r="9392" spans="1:7" ht="27" x14ac:dyDescent="0.15">
      <c r="A9392">
        <f t="shared" ca="1" si="694"/>
        <v>2015</v>
      </c>
      <c r="B9392">
        <f t="shared" ca="1" si="698"/>
        <v>1</v>
      </c>
      <c r="C9392">
        <f t="shared" ca="1" si="698"/>
        <v>79</v>
      </c>
      <c r="D9392">
        <f t="shared" ca="1" si="698"/>
        <v>0</v>
      </c>
      <c r="E9392" s="2">
        <f t="shared" ca="1" si="698"/>
        <v>0</v>
      </c>
      <c r="F9392" s="4" t="str">
        <f t="shared" ca="1" si="698"/>
        <v>甲于2013年3月5日针对乙的某项发明专利权向专利复审委员会提出无效宣告请求。在以下哪些情形下，乙可以在答复期限内对权利要求作出合并式修改？</v>
      </c>
      <c r="G9392">
        <f t="shared" ca="1" si="698"/>
        <v>20151790</v>
      </c>
    </row>
    <row r="9393" spans="1:7" x14ac:dyDescent="0.15">
      <c r="A9393">
        <f t="shared" ref="A9393:A9456" ca="1" si="699">INDIRECT("'"&amp;(2006+ROUNDDOWN((ROW()-2)/1000,0))&amp;IF(MOD(ROUNDDOWN((ROW()-2+500)/500,0),2)=1,1,2)&amp;"'!"&amp;CHAR(64+COLUMN())&amp;(ROW()-500*(ROUNDDOWN((ROW()-2+500)/500,0)-1)))</f>
        <v>2015</v>
      </c>
      <c r="B9393">
        <f t="shared" ca="1" si="698"/>
        <v>1</v>
      </c>
      <c r="C9393">
        <f t="shared" ca="1" si="698"/>
        <v>79</v>
      </c>
      <c r="D9393">
        <f t="shared" ca="1" si="698"/>
        <v>1</v>
      </c>
      <c r="E9393" s="2">
        <f t="shared" ca="1" si="698"/>
        <v>0</v>
      </c>
      <c r="F9393" s="4" t="str">
        <f t="shared" ca="1" si="698"/>
        <v>针对甲于2013年4月7日补充提交的美国专利文献</v>
      </c>
      <c r="G9393">
        <f t="shared" ca="1" si="698"/>
        <v>20151791</v>
      </c>
    </row>
    <row r="9394" spans="1:7" ht="27" x14ac:dyDescent="0.15">
      <c r="A9394">
        <f t="shared" ca="1" si="699"/>
        <v>2015</v>
      </c>
      <c r="B9394">
        <f t="shared" ca="1" si="698"/>
        <v>1</v>
      </c>
      <c r="C9394">
        <f t="shared" ca="1" si="698"/>
        <v>79</v>
      </c>
      <c r="D9394">
        <f t="shared" ca="1" si="698"/>
        <v>2</v>
      </c>
      <c r="E9394" s="2">
        <f t="shared" ca="1" si="698"/>
        <v>0</v>
      </c>
      <c r="F9394" s="4" t="str">
        <f t="shared" ca="1" si="698"/>
        <v>针对甲于2013年4月2日补充提交的意见陈述书，其中增加了权利要求1缺必要技术特征的理由但没有补充证据</v>
      </c>
      <c r="G9394">
        <f t="shared" ca="1" si="698"/>
        <v>20151792</v>
      </c>
    </row>
    <row r="9395" spans="1:7" x14ac:dyDescent="0.15">
      <c r="A9395">
        <f t="shared" ca="1" si="699"/>
        <v>2015</v>
      </c>
      <c r="B9395">
        <f t="shared" ca="1" si="698"/>
        <v>1</v>
      </c>
      <c r="C9395">
        <f t="shared" ca="1" si="698"/>
        <v>79</v>
      </c>
      <c r="D9395">
        <f t="shared" ca="1" si="698"/>
        <v>3</v>
      </c>
      <c r="E9395" s="2">
        <f t="shared" ca="1" si="698"/>
        <v>0</v>
      </c>
      <c r="F9395" s="4" t="str">
        <f t="shared" ca="1" si="698"/>
        <v>针对甲的无效宣告请求书</v>
      </c>
      <c r="G9395">
        <f t="shared" ca="1" si="698"/>
        <v>20151793</v>
      </c>
    </row>
    <row r="9396" spans="1:7" x14ac:dyDescent="0.15">
      <c r="A9396">
        <f t="shared" ca="1" si="699"/>
        <v>2015</v>
      </c>
      <c r="B9396">
        <f t="shared" ca="1" si="698"/>
        <v>1</v>
      </c>
      <c r="C9396">
        <f t="shared" ca="1" si="698"/>
        <v>79</v>
      </c>
      <c r="D9396">
        <f t="shared" ca="1" si="698"/>
        <v>4</v>
      </c>
      <c r="E9396" s="2">
        <f t="shared" ca="1" si="698"/>
        <v>0</v>
      </c>
      <c r="F9396" s="4" t="str">
        <f t="shared" ca="1" si="698"/>
        <v>针对专利复审委员会依职权引入的理由</v>
      </c>
      <c r="G9396">
        <f t="shared" ca="1" si="698"/>
        <v>20151794</v>
      </c>
    </row>
    <row r="9397" spans="1:7" x14ac:dyDescent="0.15">
      <c r="A9397">
        <f t="shared" ca="1" si="699"/>
        <v>2015</v>
      </c>
      <c r="B9397">
        <f t="shared" ca="1" si="698"/>
        <v>1</v>
      </c>
      <c r="C9397">
        <f t="shared" ca="1" si="698"/>
        <v>80</v>
      </c>
      <c r="D9397">
        <f t="shared" ca="1" si="698"/>
        <v>0</v>
      </c>
      <c r="E9397" s="2">
        <f t="shared" ca="1" si="698"/>
        <v>0</v>
      </c>
      <c r="F9397" s="4" t="str">
        <f t="shared" ca="1" si="698"/>
        <v>关于无效宣告程序中专利权人对专利文件的修改，下列说法哪些是正确的？</v>
      </c>
      <c r="G9397">
        <f t="shared" ca="1" si="698"/>
        <v>20151800</v>
      </c>
    </row>
    <row r="9398" spans="1:7" x14ac:dyDescent="0.15">
      <c r="A9398">
        <f t="shared" ca="1" si="699"/>
        <v>2015</v>
      </c>
      <c r="B9398">
        <f t="shared" ca="1" si="698"/>
        <v>1</v>
      </c>
      <c r="C9398">
        <f t="shared" ca="1" si="698"/>
        <v>80</v>
      </c>
      <c r="D9398">
        <f t="shared" ca="1" si="698"/>
        <v>1</v>
      </c>
      <c r="E9398" s="2">
        <f t="shared" ca="1" si="698"/>
        <v>0</v>
      </c>
      <c r="F9398" s="4" t="str">
        <f t="shared" ca="1" si="698"/>
        <v>外观设计专利的专利权人不得对简要说明进行修改</v>
      </c>
      <c r="G9398">
        <f t="shared" ca="1" si="698"/>
        <v>20151801</v>
      </c>
    </row>
    <row r="9399" spans="1:7" x14ac:dyDescent="0.15">
      <c r="A9399">
        <f t="shared" ca="1" si="699"/>
        <v>2015</v>
      </c>
      <c r="B9399">
        <f t="shared" ref="B9399:G9415" ca="1" si="700">INDIRECT("'"&amp;(2006+ROUNDDOWN((ROW()-2)/1000,0))&amp;IF(MOD(ROUNDDOWN((ROW()-2+500)/500,0),2)=1,1,2)&amp;"'!"&amp;CHAR(64+COLUMN())&amp;(ROW()-500*(ROUNDDOWN((ROW()-2+500)/500,0)-1)))</f>
        <v>1</v>
      </c>
      <c r="C9399">
        <f t="shared" ca="1" si="700"/>
        <v>80</v>
      </c>
      <c r="D9399">
        <f t="shared" ca="1" si="700"/>
        <v>2</v>
      </c>
      <c r="E9399" s="2">
        <f t="shared" ca="1" si="700"/>
        <v>0</v>
      </c>
      <c r="F9399" s="4" t="str">
        <f t="shared" ca="1" si="700"/>
        <v>实用新型专利的专利权人不得对专利说明书进行修改</v>
      </c>
      <c r="G9399">
        <f t="shared" ca="1" si="700"/>
        <v>20151802</v>
      </c>
    </row>
    <row r="9400" spans="1:7" x14ac:dyDescent="0.15">
      <c r="A9400">
        <f t="shared" ca="1" si="699"/>
        <v>2015</v>
      </c>
      <c r="B9400">
        <f t="shared" ca="1" si="700"/>
        <v>1</v>
      </c>
      <c r="C9400">
        <f t="shared" ca="1" si="700"/>
        <v>80</v>
      </c>
      <c r="D9400">
        <f t="shared" ca="1" si="700"/>
        <v>3</v>
      </c>
      <c r="E9400" s="2">
        <f t="shared" ca="1" si="700"/>
        <v>0</v>
      </c>
      <c r="F9400" s="4" t="str">
        <f t="shared" ca="1" si="700"/>
        <v>发明专利的专利权人不得对专利说明书进行修改</v>
      </c>
      <c r="G9400">
        <f t="shared" ca="1" si="700"/>
        <v>20151803</v>
      </c>
    </row>
    <row r="9401" spans="1:7" x14ac:dyDescent="0.15">
      <c r="A9401">
        <f t="shared" ca="1" si="699"/>
        <v>2015</v>
      </c>
      <c r="B9401">
        <f t="shared" ca="1" si="700"/>
        <v>1</v>
      </c>
      <c r="C9401">
        <f t="shared" ca="1" si="700"/>
        <v>80</v>
      </c>
      <c r="D9401">
        <f t="shared" ca="1" si="700"/>
        <v>4</v>
      </c>
      <c r="E9401" s="2">
        <f t="shared" ca="1" si="700"/>
        <v>0</v>
      </c>
      <c r="F9401" s="4" t="str">
        <f t="shared" ca="1" si="700"/>
        <v>发明专利的专利权人不得对权利要求书进行修改</v>
      </c>
      <c r="G9401">
        <f t="shared" ca="1" si="700"/>
        <v>20151804</v>
      </c>
    </row>
    <row r="9402" spans="1:7" ht="27" x14ac:dyDescent="0.15">
      <c r="A9402">
        <f t="shared" ca="1" si="699"/>
        <v>2015</v>
      </c>
      <c r="B9402">
        <f t="shared" ca="1" si="700"/>
        <v>1</v>
      </c>
      <c r="C9402">
        <f t="shared" ca="1" si="700"/>
        <v>81</v>
      </c>
      <c r="D9402">
        <f t="shared" ca="1" si="700"/>
        <v>0</v>
      </c>
      <c r="E9402" s="2">
        <f t="shared" ca="1" si="700"/>
        <v>0</v>
      </c>
      <c r="F9402" s="4" t="str">
        <f t="shared" ca="1" si="700"/>
        <v>甲针对乙的某项专利权提出了无效宣告请求，当事人可以依据下列哪些理由请求进行口头审理？</v>
      </c>
      <c r="G9402">
        <f t="shared" ca="1" si="700"/>
        <v>20151810</v>
      </c>
    </row>
    <row r="9403" spans="1:7" x14ac:dyDescent="0.15">
      <c r="A9403">
        <f t="shared" ca="1" si="699"/>
        <v>2015</v>
      </c>
      <c r="B9403">
        <f t="shared" ca="1" si="700"/>
        <v>1</v>
      </c>
      <c r="C9403">
        <f t="shared" ca="1" si="700"/>
        <v>81</v>
      </c>
      <c r="D9403">
        <f t="shared" ca="1" si="700"/>
        <v>1</v>
      </c>
      <c r="E9403" s="2">
        <f t="shared" ca="1" si="700"/>
        <v>0</v>
      </c>
      <c r="F9403" s="4" t="str">
        <f t="shared" ca="1" si="700"/>
        <v>乙要求同甲当面质证和辩论</v>
      </c>
      <c r="G9403">
        <f t="shared" ca="1" si="700"/>
        <v>20151811</v>
      </c>
    </row>
    <row r="9404" spans="1:7" x14ac:dyDescent="0.15">
      <c r="A9404">
        <f t="shared" ca="1" si="699"/>
        <v>2015</v>
      </c>
      <c r="B9404">
        <f t="shared" ca="1" si="700"/>
        <v>1</v>
      </c>
      <c r="C9404">
        <f t="shared" ca="1" si="700"/>
        <v>81</v>
      </c>
      <c r="D9404">
        <f t="shared" ca="1" si="700"/>
        <v>2</v>
      </c>
      <c r="E9404" s="2">
        <f t="shared" ca="1" si="700"/>
        <v>0</v>
      </c>
      <c r="F9404" s="4" t="str">
        <f t="shared" ca="1" si="700"/>
        <v>甲需要当面向合议组说明事实</v>
      </c>
      <c r="G9404">
        <f t="shared" ca="1" si="700"/>
        <v>20151812</v>
      </c>
    </row>
    <row r="9405" spans="1:7" x14ac:dyDescent="0.15">
      <c r="A9405">
        <f t="shared" ca="1" si="699"/>
        <v>2015</v>
      </c>
      <c r="B9405">
        <f t="shared" ca="1" si="700"/>
        <v>1</v>
      </c>
      <c r="C9405">
        <f t="shared" ca="1" si="700"/>
        <v>81</v>
      </c>
      <c r="D9405">
        <f t="shared" ca="1" si="700"/>
        <v>3</v>
      </c>
      <c r="E9405" s="2">
        <f t="shared" ca="1" si="700"/>
        <v>0</v>
      </c>
      <c r="F9405" s="4" t="str">
        <f t="shared" ca="1" si="700"/>
        <v>甲需要实物演示</v>
      </c>
      <c r="G9405">
        <f t="shared" ca="1" si="700"/>
        <v>20151813</v>
      </c>
    </row>
    <row r="9406" spans="1:7" x14ac:dyDescent="0.15">
      <c r="A9406">
        <f t="shared" ca="1" si="699"/>
        <v>2015</v>
      </c>
      <c r="B9406">
        <f t="shared" ca="1" si="700"/>
        <v>1</v>
      </c>
      <c r="C9406">
        <f t="shared" ca="1" si="700"/>
        <v>81</v>
      </c>
      <c r="D9406">
        <f t="shared" ca="1" si="700"/>
        <v>4</v>
      </c>
      <c r="E9406" s="2">
        <f t="shared" ca="1" si="700"/>
        <v>0</v>
      </c>
      <c r="F9406" s="4" t="str">
        <f t="shared" ca="1" si="700"/>
        <v>乙需要请出具过证言的证人作证</v>
      </c>
      <c r="G9406">
        <f t="shared" ca="1" si="700"/>
        <v>20151814</v>
      </c>
    </row>
    <row r="9407" spans="1:7" ht="54" x14ac:dyDescent="0.15">
      <c r="A9407">
        <f t="shared" ca="1" si="699"/>
        <v>2015</v>
      </c>
      <c r="B9407">
        <f t="shared" ca="1" si="700"/>
        <v>1</v>
      </c>
      <c r="C9407">
        <f t="shared" ca="1" si="700"/>
        <v>82</v>
      </c>
      <c r="D9407">
        <f t="shared" ca="1" si="700"/>
        <v>0</v>
      </c>
      <c r="E9407" s="2">
        <f t="shared" ca="1" si="700"/>
        <v>0</v>
      </c>
      <c r="F9407" s="4" t="str">
        <f t="shared" ca="1" si="700"/>
        <v>无效宣告请求人在提出无效宣告请求时提交了施工合同和设计图纸，在之后的1个月内补充提交了台湾专利文献。两个月后，请求人在口头审理时提交了《化工原料手册》、台湾专利文献公证书和韩国出版的专业杂志文献及其译文。专利复审委员会对请求人提交的下列哪些证据会予以考虑？</v>
      </c>
      <c r="G9407">
        <f t="shared" ca="1" si="700"/>
        <v>20151820</v>
      </c>
    </row>
    <row r="9408" spans="1:7" x14ac:dyDescent="0.15">
      <c r="A9408">
        <f t="shared" ca="1" si="699"/>
        <v>2015</v>
      </c>
      <c r="B9408">
        <f t="shared" ca="1" si="700"/>
        <v>1</v>
      </c>
      <c r="C9408">
        <f t="shared" ca="1" si="700"/>
        <v>82</v>
      </c>
      <c r="D9408">
        <f t="shared" ca="1" si="700"/>
        <v>1</v>
      </c>
      <c r="E9408" s="2">
        <f t="shared" ca="1" si="700"/>
        <v>0</v>
      </c>
      <c r="F9408" s="4" t="str">
        <f t="shared" ca="1" si="700"/>
        <v>请求人口头审理之前提交的上述台湾专利文献</v>
      </c>
      <c r="G9408">
        <f t="shared" ca="1" si="700"/>
        <v>20151821</v>
      </c>
    </row>
    <row r="9409" spans="1:7" x14ac:dyDescent="0.15">
      <c r="A9409">
        <f t="shared" ca="1" si="699"/>
        <v>2015</v>
      </c>
      <c r="B9409">
        <f t="shared" ca="1" si="700"/>
        <v>1</v>
      </c>
      <c r="C9409">
        <f t="shared" ca="1" si="700"/>
        <v>82</v>
      </c>
      <c r="D9409">
        <f t="shared" ca="1" si="700"/>
        <v>2</v>
      </c>
      <c r="E9409" s="2">
        <f t="shared" ca="1" si="700"/>
        <v>0</v>
      </c>
      <c r="F9409" s="4" t="str">
        <f t="shared" ca="1" si="700"/>
        <v>请求人口头审理时提交的上述韩国出版的专业杂志文献及其译文</v>
      </c>
      <c r="G9409">
        <f t="shared" ca="1" si="700"/>
        <v>20151822</v>
      </c>
    </row>
    <row r="9410" spans="1:7" x14ac:dyDescent="0.15">
      <c r="A9410">
        <f t="shared" ca="1" si="699"/>
        <v>2015</v>
      </c>
      <c r="B9410">
        <f t="shared" ca="1" si="700"/>
        <v>1</v>
      </c>
      <c r="C9410">
        <f t="shared" ca="1" si="700"/>
        <v>82</v>
      </c>
      <c r="D9410">
        <f t="shared" ca="1" si="700"/>
        <v>3</v>
      </c>
      <c r="E9410" s="2">
        <f t="shared" ca="1" si="700"/>
        <v>0</v>
      </c>
      <c r="F9410" s="4" t="str">
        <f t="shared" ca="1" si="700"/>
        <v>请求人口头审理时提交的上述《化工原料手册》和台湾专利文献公证书</v>
      </c>
      <c r="G9410">
        <f t="shared" ca="1" si="700"/>
        <v>20151823</v>
      </c>
    </row>
    <row r="9411" spans="1:7" x14ac:dyDescent="0.15">
      <c r="A9411">
        <f t="shared" ca="1" si="699"/>
        <v>2015</v>
      </c>
      <c r="B9411">
        <f t="shared" ca="1" si="700"/>
        <v>1</v>
      </c>
      <c r="C9411">
        <f t="shared" ca="1" si="700"/>
        <v>82</v>
      </c>
      <c r="D9411">
        <f t="shared" ca="1" si="700"/>
        <v>4</v>
      </c>
      <c r="E9411" s="2">
        <f t="shared" ca="1" si="700"/>
        <v>0</v>
      </c>
      <c r="F9411" s="4" t="str">
        <f t="shared" ca="1" si="700"/>
        <v>请求人提交的上述施工合同和设计图纸</v>
      </c>
      <c r="G9411">
        <f t="shared" ca="1" si="700"/>
        <v>20151824</v>
      </c>
    </row>
    <row r="9412" spans="1:7" ht="40.5" x14ac:dyDescent="0.15">
      <c r="A9412">
        <f t="shared" ca="1" si="699"/>
        <v>2015</v>
      </c>
      <c r="B9412">
        <f t="shared" ca="1" si="700"/>
        <v>1</v>
      </c>
      <c r="C9412">
        <f t="shared" ca="1" si="700"/>
        <v>83</v>
      </c>
      <c r="D9412">
        <f t="shared" ca="1" si="700"/>
        <v>0</v>
      </c>
      <c r="E9412" s="2">
        <f t="shared" ca="1" si="700"/>
        <v>0</v>
      </c>
      <c r="F9412" s="4" t="str">
        <f t="shared" ca="1" si="700"/>
        <v>李某对张某的专利权提出无效宣告请求，理由是权利要求1与对比文件1的区别特征X是所属领域的公知常识，权利要求1不具备创造性。下列说法哪些是正确的？</v>
      </c>
      <c r="G9412">
        <f t="shared" ca="1" si="700"/>
        <v>20151830</v>
      </c>
    </row>
    <row r="9413" spans="1:7" x14ac:dyDescent="0.15">
      <c r="A9413">
        <f t="shared" ca="1" si="699"/>
        <v>2015</v>
      </c>
      <c r="B9413">
        <f t="shared" ca="1" si="700"/>
        <v>1</v>
      </c>
      <c r="C9413">
        <f t="shared" ca="1" si="700"/>
        <v>83</v>
      </c>
      <c r="D9413">
        <f t="shared" ca="1" si="700"/>
        <v>1</v>
      </c>
      <c r="E9413" s="2">
        <f t="shared" ca="1" si="700"/>
        <v>0</v>
      </c>
      <c r="F9413" s="4" t="str">
        <f t="shared" ca="1" si="700"/>
        <v>李某必须提交证据证明区别特征X是所属领域的公知常识</v>
      </c>
      <c r="G9413">
        <f t="shared" ca="1" si="700"/>
        <v>20151831</v>
      </c>
    </row>
    <row r="9414" spans="1:7" x14ac:dyDescent="0.15">
      <c r="A9414">
        <f t="shared" ca="1" si="699"/>
        <v>2015</v>
      </c>
      <c r="B9414">
        <f t="shared" ca="1" si="700"/>
        <v>1</v>
      </c>
      <c r="C9414">
        <f t="shared" ca="1" si="700"/>
        <v>83</v>
      </c>
      <c r="D9414">
        <f t="shared" ca="1" si="700"/>
        <v>2</v>
      </c>
      <c r="E9414" s="2">
        <f t="shared" ca="1" si="700"/>
        <v>0</v>
      </c>
      <c r="F9414" s="4" t="str">
        <f t="shared" ca="1" si="700"/>
        <v>李某可以在口审时提交公知常识性证据，证明区别特征X是所属领域的公知常识</v>
      </c>
      <c r="G9414">
        <f t="shared" ca="1" si="700"/>
        <v>20151832</v>
      </c>
    </row>
    <row r="9415" spans="1:7" ht="27" x14ac:dyDescent="0.15">
      <c r="A9415">
        <f t="shared" ca="1" si="699"/>
        <v>2015</v>
      </c>
      <c r="B9415">
        <f t="shared" ca="1" si="700"/>
        <v>1</v>
      </c>
      <c r="C9415">
        <f t="shared" ca="1" si="700"/>
        <v>83</v>
      </c>
      <c r="D9415">
        <f t="shared" ca="1" si="700"/>
        <v>3</v>
      </c>
      <c r="E9415" s="2">
        <f t="shared" ca="1" si="700"/>
        <v>0</v>
      </c>
      <c r="F9415" s="4" t="str">
        <f t="shared" ca="1" si="700"/>
        <v>李某可以在口审结束后复审委员会作出无效决定之前，提交公知常识性证据，证明区别特征X是所属领域的公知常识</v>
      </c>
      <c r="G9415">
        <f t="shared" ca="1" si="700"/>
        <v>20151833</v>
      </c>
    </row>
    <row r="9416" spans="1:7" x14ac:dyDescent="0.15">
      <c r="A9416">
        <f t="shared" ca="1" si="699"/>
        <v>2015</v>
      </c>
      <c r="B9416">
        <f t="shared" ref="B9416:G9432" ca="1" si="701">INDIRECT("'"&amp;(2006+ROUNDDOWN((ROW()-2)/1000,0))&amp;IF(MOD(ROUNDDOWN((ROW()-2+500)/500,0),2)=1,1,2)&amp;"'!"&amp;CHAR(64+COLUMN())&amp;(ROW()-500*(ROUNDDOWN((ROW()-2+500)/500,0)-1)))</f>
        <v>1</v>
      </c>
      <c r="C9416">
        <f t="shared" ca="1" si="701"/>
        <v>83</v>
      </c>
      <c r="D9416">
        <f t="shared" ca="1" si="701"/>
        <v>4</v>
      </c>
      <c r="E9416" s="2">
        <f t="shared" ca="1" si="701"/>
        <v>0</v>
      </c>
      <c r="F9416" s="4" t="str">
        <f t="shared" ca="1" si="701"/>
        <v>张某认可李某提交的公知常识性证据，复审委员会可以确认其证明力</v>
      </c>
      <c r="G9416">
        <f t="shared" ca="1" si="701"/>
        <v>20151834</v>
      </c>
    </row>
    <row r="9417" spans="1:7" ht="27" x14ac:dyDescent="0.15">
      <c r="A9417">
        <f t="shared" ca="1" si="699"/>
        <v>2015</v>
      </c>
      <c r="B9417">
        <f t="shared" ca="1" si="701"/>
        <v>1</v>
      </c>
      <c r="C9417">
        <f t="shared" ca="1" si="701"/>
        <v>84</v>
      </c>
      <c r="D9417">
        <f t="shared" ca="1" si="701"/>
        <v>0</v>
      </c>
      <c r="E9417" s="2">
        <f t="shared" ca="1" si="701"/>
        <v>0</v>
      </c>
      <c r="F9417" s="4" t="str">
        <f t="shared" ca="1" si="701"/>
        <v>甲乙二人共同拥有一项发明专利权。在没有任何约定的情形下，下列说法哪些是正确的？</v>
      </c>
      <c r="G9417">
        <f t="shared" ca="1" si="701"/>
        <v>20151840</v>
      </c>
    </row>
    <row r="9418" spans="1:7" x14ac:dyDescent="0.15">
      <c r="A9418">
        <f t="shared" ca="1" si="699"/>
        <v>2015</v>
      </c>
      <c r="B9418">
        <f t="shared" ca="1" si="701"/>
        <v>1</v>
      </c>
      <c r="C9418">
        <f t="shared" ca="1" si="701"/>
        <v>84</v>
      </c>
      <c r="D9418">
        <f t="shared" ca="1" si="701"/>
        <v>1</v>
      </c>
      <c r="E9418" s="2">
        <f t="shared" ca="1" si="701"/>
        <v>0</v>
      </c>
      <c r="F9418" s="4" t="str">
        <f t="shared" ca="1" si="701"/>
        <v>甲可以单独实施该专利</v>
      </c>
      <c r="G9418">
        <f t="shared" ca="1" si="701"/>
        <v>20151841</v>
      </c>
    </row>
    <row r="9419" spans="1:7" x14ac:dyDescent="0.15">
      <c r="A9419">
        <f t="shared" ca="1" si="699"/>
        <v>2015</v>
      </c>
      <c r="B9419">
        <f t="shared" ca="1" si="701"/>
        <v>1</v>
      </c>
      <c r="C9419">
        <f t="shared" ca="1" si="701"/>
        <v>84</v>
      </c>
      <c r="D9419">
        <f t="shared" ca="1" si="701"/>
        <v>2</v>
      </c>
      <c r="E9419" s="2">
        <f t="shared" ca="1" si="701"/>
        <v>0</v>
      </c>
      <c r="F9419" s="4" t="str">
        <f t="shared" ca="1" si="701"/>
        <v>甲在未经乙同意的情况下可以以独占许可方式许可他人实施该专利</v>
      </c>
      <c r="G9419">
        <f t="shared" ca="1" si="701"/>
        <v>20151842</v>
      </c>
    </row>
    <row r="9420" spans="1:7" x14ac:dyDescent="0.15">
      <c r="A9420">
        <f t="shared" ca="1" si="699"/>
        <v>2015</v>
      </c>
      <c r="B9420">
        <f t="shared" ca="1" si="701"/>
        <v>1</v>
      </c>
      <c r="C9420">
        <f t="shared" ca="1" si="701"/>
        <v>84</v>
      </c>
      <c r="D9420">
        <f t="shared" ca="1" si="701"/>
        <v>3</v>
      </c>
      <c r="E9420" s="2">
        <f t="shared" ca="1" si="701"/>
        <v>0</v>
      </c>
      <c r="F9420" s="4" t="str">
        <f t="shared" ca="1" si="701"/>
        <v>甲单独实施该专利获得的收益应当在甲乙之间分配</v>
      </c>
      <c r="G9420">
        <f t="shared" ca="1" si="701"/>
        <v>20151843</v>
      </c>
    </row>
    <row r="9421" spans="1:7" x14ac:dyDescent="0.15">
      <c r="A9421">
        <f t="shared" ca="1" si="699"/>
        <v>2015</v>
      </c>
      <c r="B9421">
        <f t="shared" ca="1" si="701"/>
        <v>1</v>
      </c>
      <c r="C9421">
        <f t="shared" ca="1" si="701"/>
        <v>84</v>
      </c>
      <c r="D9421">
        <f t="shared" ca="1" si="701"/>
        <v>4</v>
      </c>
      <c r="E9421" s="2">
        <f t="shared" ca="1" si="701"/>
        <v>0</v>
      </c>
      <c r="F9421" s="4" t="str">
        <f t="shared" ca="1" si="701"/>
        <v>甲许可他人实施该专利，其收取的使用费应当在甲乙之间分配</v>
      </c>
      <c r="G9421">
        <f t="shared" ca="1" si="701"/>
        <v>20151844</v>
      </c>
    </row>
    <row r="9422" spans="1:7" ht="27" x14ac:dyDescent="0.15">
      <c r="A9422">
        <f t="shared" ca="1" si="699"/>
        <v>2015</v>
      </c>
      <c r="B9422">
        <f t="shared" ca="1" si="701"/>
        <v>1</v>
      </c>
      <c r="C9422">
        <f t="shared" ca="1" si="701"/>
        <v>85</v>
      </c>
      <c r="D9422">
        <f t="shared" ca="1" si="701"/>
        <v>0</v>
      </c>
      <c r="E9422" s="2">
        <f t="shared" ca="1" si="701"/>
        <v>0</v>
      </c>
      <c r="F9422" s="4" t="str">
        <f t="shared" ca="1" si="701"/>
        <v xml:space="preserve">中国的甲公司将其拥有的一项专利申请权转让给美国的乙公司。下列说法哪些是正确的？ </v>
      </c>
      <c r="G9422">
        <f t="shared" ca="1" si="701"/>
        <v>20151850</v>
      </c>
    </row>
    <row r="9423" spans="1:7" x14ac:dyDescent="0.15">
      <c r="A9423">
        <f t="shared" ca="1" si="699"/>
        <v>2015</v>
      </c>
      <c r="B9423">
        <f t="shared" ca="1" si="701"/>
        <v>1</v>
      </c>
      <c r="C9423">
        <f t="shared" ca="1" si="701"/>
        <v>85</v>
      </c>
      <c r="D9423">
        <f t="shared" ca="1" si="701"/>
        <v>1</v>
      </c>
      <c r="E9423" s="2">
        <f t="shared" ca="1" si="701"/>
        <v>0</v>
      </c>
      <c r="F9423" s="4" t="str">
        <f t="shared" ca="1" si="701"/>
        <v>该转让须经国家知识产权局进行保密审查</v>
      </c>
      <c r="G9423">
        <f t="shared" ca="1" si="701"/>
        <v>20151851</v>
      </c>
    </row>
    <row r="9424" spans="1:7" x14ac:dyDescent="0.15">
      <c r="A9424">
        <f t="shared" ca="1" si="699"/>
        <v>2015</v>
      </c>
      <c r="B9424">
        <f t="shared" ca="1" si="701"/>
        <v>1</v>
      </c>
      <c r="C9424">
        <f t="shared" ca="1" si="701"/>
        <v>85</v>
      </c>
      <c r="D9424">
        <f t="shared" ca="1" si="701"/>
        <v>2</v>
      </c>
      <c r="E9424" s="2">
        <f t="shared" ca="1" si="701"/>
        <v>0</v>
      </c>
      <c r="F9424" s="4" t="str">
        <f t="shared" ca="1" si="701"/>
        <v>该转让应当订立书面合同</v>
      </c>
      <c r="G9424">
        <f t="shared" ca="1" si="701"/>
        <v>20151852</v>
      </c>
    </row>
    <row r="9425" spans="1:7" x14ac:dyDescent="0.15">
      <c r="A9425">
        <f t="shared" ca="1" si="699"/>
        <v>2015</v>
      </c>
      <c r="B9425">
        <f t="shared" ca="1" si="701"/>
        <v>1</v>
      </c>
      <c r="C9425">
        <f t="shared" ca="1" si="701"/>
        <v>85</v>
      </c>
      <c r="D9425">
        <f t="shared" ca="1" si="701"/>
        <v>3</v>
      </c>
      <c r="E9425" s="2">
        <f t="shared" ca="1" si="701"/>
        <v>0</v>
      </c>
      <c r="F9425" s="4" t="str">
        <f t="shared" ca="1" si="701"/>
        <v>该转让自合同订立之日起生效</v>
      </c>
      <c r="G9425">
        <f t="shared" ca="1" si="701"/>
        <v>20151853</v>
      </c>
    </row>
    <row r="9426" spans="1:7" x14ac:dyDescent="0.15">
      <c r="A9426">
        <f t="shared" ca="1" si="699"/>
        <v>2015</v>
      </c>
      <c r="B9426">
        <f t="shared" ca="1" si="701"/>
        <v>1</v>
      </c>
      <c r="C9426">
        <f t="shared" ca="1" si="701"/>
        <v>85</v>
      </c>
      <c r="D9426">
        <f t="shared" ca="1" si="701"/>
        <v>4</v>
      </c>
      <c r="E9426" s="2">
        <f t="shared" ca="1" si="701"/>
        <v>0</v>
      </c>
      <c r="F9426" s="4" t="str">
        <f t="shared" ca="1" si="701"/>
        <v>该转让要向国家知识产权局登记后方可生效</v>
      </c>
      <c r="G9426">
        <f t="shared" ca="1" si="701"/>
        <v>20151854</v>
      </c>
    </row>
    <row r="9427" spans="1:7" ht="27" x14ac:dyDescent="0.15">
      <c r="A9427">
        <f t="shared" ca="1" si="699"/>
        <v>2015</v>
      </c>
      <c r="B9427">
        <f t="shared" ca="1" si="701"/>
        <v>1</v>
      </c>
      <c r="C9427">
        <f t="shared" ca="1" si="701"/>
        <v>86</v>
      </c>
      <c r="D9427">
        <f t="shared" ca="1" si="701"/>
        <v>0</v>
      </c>
      <c r="E9427" s="2">
        <f t="shared" ca="1" si="701"/>
        <v>0</v>
      </c>
      <c r="F9427" s="4" t="str">
        <f t="shared" ca="1" si="701"/>
        <v>林某委托某专利代理机构申请了一项发明专利。下列有关林某放弃该项权利的说法哪些是正确的？</v>
      </c>
      <c r="G9427">
        <f t="shared" ca="1" si="701"/>
        <v>20151860</v>
      </c>
    </row>
    <row r="9428" spans="1:7" x14ac:dyDescent="0.15">
      <c r="A9428">
        <f t="shared" ca="1" si="699"/>
        <v>2015</v>
      </c>
      <c r="B9428">
        <f t="shared" ca="1" si="701"/>
        <v>1</v>
      </c>
      <c r="C9428">
        <f t="shared" ca="1" si="701"/>
        <v>86</v>
      </c>
      <c r="D9428">
        <f t="shared" ca="1" si="701"/>
        <v>1</v>
      </c>
      <c r="E9428" s="2">
        <f t="shared" ca="1" si="701"/>
        <v>0</v>
      </c>
      <c r="F9428" s="4" t="str">
        <f t="shared" ca="1" si="701"/>
        <v>林某随时可以主动要求放弃该项专利权</v>
      </c>
      <c r="G9428">
        <f t="shared" ca="1" si="701"/>
        <v>20151861</v>
      </c>
    </row>
    <row r="9429" spans="1:7" x14ac:dyDescent="0.15">
      <c r="A9429">
        <f t="shared" ca="1" si="699"/>
        <v>2015</v>
      </c>
      <c r="B9429">
        <f t="shared" ca="1" si="701"/>
        <v>1</v>
      </c>
      <c r="C9429">
        <f t="shared" ca="1" si="701"/>
        <v>86</v>
      </c>
      <c r="D9429">
        <f t="shared" ca="1" si="701"/>
        <v>2</v>
      </c>
      <c r="E9429" s="2">
        <f t="shared" ca="1" si="701"/>
        <v>0</v>
      </c>
      <c r="F9429" s="4" t="str">
        <f t="shared" ca="1" si="701"/>
        <v>林某可以要求放弃该项专利权中的某个特定部分</v>
      </c>
      <c r="G9429">
        <f t="shared" ca="1" si="701"/>
        <v>20151862</v>
      </c>
    </row>
    <row r="9430" spans="1:7" x14ac:dyDescent="0.15">
      <c r="A9430">
        <f t="shared" ca="1" si="699"/>
        <v>2015</v>
      </c>
      <c r="B9430">
        <f t="shared" ca="1" si="701"/>
        <v>1</v>
      </c>
      <c r="C9430">
        <f t="shared" ca="1" si="701"/>
        <v>86</v>
      </c>
      <c r="D9430">
        <f t="shared" ca="1" si="701"/>
        <v>3</v>
      </c>
      <c r="E9430" s="2">
        <f t="shared" ca="1" si="701"/>
        <v>0</v>
      </c>
      <c r="F9430" s="4" t="str">
        <f t="shared" ca="1" si="701"/>
        <v>放弃专利权的手续应当由该专利代理机构办理</v>
      </c>
      <c r="G9430">
        <f t="shared" ca="1" si="701"/>
        <v>20151863</v>
      </c>
    </row>
    <row r="9431" spans="1:7" x14ac:dyDescent="0.15">
      <c r="A9431">
        <f t="shared" ca="1" si="699"/>
        <v>2015</v>
      </c>
      <c r="B9431">
        <f t="shared" ca="1" si="701"/>
        <v>1</v>
      </c>
      <c r="C9431">
        <f t="shared" ca="1" si="701"/>
        <v>86</v>
      </c>
      <c r="D9431">
        <f t="shared" ca="1" si="701"/>
        <v>4</v>
      </c>
      <c r="E9431" s="2">
        <f t="shared" ca="1" si="701"/>
        <v>0</v>
      </c>
      <c r="F9431" s="4" t="str">
        <f t="shared" ca="1" si="701"/>
        <v>林某放弃专利权后，该专利权视为自始即不存在</v>
      </c>
      <c r="G9431">
        <f t="shared" ca="1" si="701"/>
        <v>20151864</v>
      </c>
    </row>
    <row r="9432" spans="1:7" x14ac:dyDescent="0.15">
      <c r="A9432">
        <f t="shared" ca="1" si="699"/>
        <v>2015</v>
      </c>
      <c r="B9432">
        <f t="shared" ca="1" si="701"/>
        <v>1</v>
      </c>
      <c r="C9432">
        <f t="shared" ca="1" si="701"/>
        <v>87</v>
      </c>
      <c r="D9432">
        <f t="shared" ca="1" si="701"/>
        <v>0</v>
      </c>
      <c r="E9432" s="2">
        <f t="shared" ca="1" si="701"/>
        <v>0</v>
      </c>
      <c r="F9432" s="4" t="str">
        <f t="shared" ca="1" si="701"/>
        <v xml:space="preserve">某公司拥有一项实用新型专利权。下列说法哪些是正确的？ </v>
      </c>
      <c r="G9432">
        <f t="shared" ca="1" si="701"/>
        <v>20151870</v>
      </c>
    </row>
    <row r="9433" spans="1:7" x14ac:dyDescent="0.15">
      <c r="A9433">
        <f t="shared" ca="1" si="699"/>
        <v>2015</v>
      </c>
      <c r="B9433">
        <f t="shared" ref="B9433:G9449" ca="1" si="702">INDIRECT("'"&amp;(2006+ROUNDDOWN((ROW()-2)/1000,0))&amp;IF(MOD(ROUNDDOWN((ROW()-2+500)/500,0),2)=1,1,2)&amp;"'!"&amp;CHAR(64+COLUMN())&amp;(ROW()-500*(ROUNDDOWN((ROW()-2+500)/500,0)-1)))</f>
        <v>1</v>
      </c>
      <c r="C9433">
        <f t="shared" ca="1" si="702"/>
        <v>87</v>
      </c>
      <c r="D9433">
        <f t="shared" ca="1" si="702"/>
        <v>1</v>
      </c>
      <c r="E9433" s="2">
        <f t="shared" ca="1" si="702"/>
        <v>0</v>
      </c>
      <c r="F9433" s="4" t="str">
        <f t="shared" ca="1" si="702"/>
        <v>该公司应当在其生产和销售的该专利产品或产品包装上标注专利标识</v>
      </c>
      <c r="G9433">
        <f t="shared" ca="1" si="702"/>
        <v>20151871</v>
      </c>
    </row>
    <row r="9434" spans="1:7" x14ac:dyDescent="0.15">
      <c r="A9434">
        <f t="shared" ca="1" si="699"/>
        <v>2015</v>
      </c>
      <c r="B9434">
        <f t="shared" ca="1" si="702"/>
        <v>1</v>
      </c>
      <c r="C9434">
        <f t="shared" ca="1" si="702"/>
        <v>87</v>
      </c>
      <c r="D9434">
        <f t="shared" ca="1" si="702"/>
        <v>2</v>
      </c>
      <c r="E9434" s="2">
        <f t="shared" ca="1" si="702"/>
        <v>0</v>
      </c>
      <c r="F9434" s="4" t="str">
        <f t="shared" ca="1" si="702"/>
        <v>该公司在该专利产品上标注专利标识的，应当采用中文标明专利权的类型</v>
      </c>
      <c r="G9434">
        <f t="shared" ca="1" si="702"/>
        <v>20151872</v>
      </c>
    </row>
    <row r="9435" spans="1:7" ht="27" x14ac:dyDescent="0.15">
      <c r="A9435">
        <f t="shared" ca="1" si="699"/>
        <v>2015</v>
      </c>
      <c r="B9435">
        <f t="shared" ca="1" si="702"/>
        <v>1</v>
      </c>
      <c r="C9435">
        <f t="shared" ca="1" si="702"/>
        <v>87</v>
      </c>
      <c r="D9435">
        <f t="shared" ca="1" si="702"/>
        <v>3</v>
      </c>
      <c r="E9435" s="2">
        <f t="shared" ca="1" si="702"/>
        <v>0</v>
      </c>
      <c r="F9435" s="4" t="str">
        <f t="shared" ca="1" si="702"/>
        <v>在该专利权被授予前，该公司可以在产品上标注专利申请号，但应标明“专利申请，尚未授权”字样</v>
      </c>
      <c r="G9435">
        <f t="shared" ca="1" si="702"/>
        <v>20151873</v>
      </c>
    </row>
    <row r="9436" spans="1:7" ht="27" x14ac:dyDescent="0.15">
      <c r="A9436">
        <f t="shared" ca="1" si="699"/>
        <v>2015</v>
      </c>
      <c r="B9436">
        <f t="shared" ca="1" si="702"/>
        <v>1</v>
      </c>
      <c r="C9436">
        <f t="shared" ca="1" si="702"/>
        <v>87</v>
      </c>
      <c r="D9436">
        <f t="shared" ca="1" si="702"/>
        <v>4</v>
      </c>
      <c r="E9436" s="2">
        <f t="shared" ca="1" si="702"/>
        <v>0</v>
      </c>
      <c r="F9436" s="4" t="str">
        <f t="shared" ca="1" si="702"/>
        <v>该公司在该专利权期限届满前在产品上标注专利标识，在专利权终止后继续销售上述产品的，不构成假冒专利行为</v>
      </c>
      <c r="G9436">
        <f t="shared" ca="1" si="702"/>
        <v>20151874</v>
      </c>
    </row>
    <row r="9437" spans="1:7" ht="54" x14ac:dyDescent="0.15">
      <c r="A9437">
        <f t="shared" ca="1" si="699"/>
        <v>2015</v>
      </c>
      <c r="B9437">
        <f t="shared" ca="1" si="702"/>
        <v>1</v>
      </c>
      <c r="C9437">
        <f t="shared" ca="1" si="702"/>
        <v>88</v>
      </c>
      <c r="D9437">
        <f t="shared" ca="1" si="702"/>
        <v>0</v>
      </c>
      <c r="E9437" s="2">
        <f t="shared" ca="1" si="702"/>
        <v>0</v>
      </c>
      <c r="F9437" s="4" t="str">
        <f t="shared" ca="1" si="702"/>
        <v>甲将一项专利权质押给乙，于2012年3月1日签订了质押合同，并于2012年3月5日到国家知识产权局进行了登记。后经乙同意，甲于2012年5月10日与丙签订了专利权转让合同，并于2012年5月17日到国家知识产权局进行了登记。下列说法哪些是正确的？</v>
      </c>
      <c r="G9437">
        <f t="shared" ca="1" si="702"/>
        <v>20151880</v>
      </c>
    </row>
    <row r="9438" spans="1:7" x14ac:dyDescent="0.15">
      <c r="A9438">
        <f t="shared" ca="1" si="699"/>
        <v>2015</v>
      </c>
      <c r="B9438">
        <f t="shared" ca="1" si="702"/>
        <v>1</v>
      </c>
      <c r="C9438">
        <f t="shared" ca="1" si="702"/>
        <v>88</v>
      </c>
      <c r="D9438">
        <f t="shared" ca="1" si="702"/>
        <v>1</v>
      </c>
      <c r="E9438" s="2">
        <f t="shared" ca="1" si="702"/>
        <v>0</v>
      </c>
      <c r="F9438" s="4" t="str">
        <f t="shared" ca="1" si="702"/>
        <v>质权自2012年3月1日起生效</v>
      </c>
      <c r="G9438">
        <f t="shared" ca="1" si="702"/>
        <v>20151881</v>
      </c>
    </row>
    <row r="9439" spans="1:7" x14ac:dyDescent="0.15">
      <c r="A9439">
        <f t="shared" ca="1" si="699"/>
        <v>2015</v>
      </c>
      <c r="B9439">
        <f t="shared" ca="1" si="702"/>
        <v>1</v>
      </c>
      <c r="C9439">
        <f t="shared" ca="1" si="702"/>
        <v>88</v>
      </c>
      <c r="D9439">
        <f t="shared" ca="1" si="702"/>
        <v>2</v>
      </c>
      <c r="E9439" s="2">
        <f t="shared" ca="1" si="702"/>
        <v>0</v>
      </c>
      <c r="F9439" s="4" t="str">
        <f t="shared" ca="1" si="702"/>
        <v>质权自2012年3月5日起生效</v>
      </c>
      <c r="G9439">
        <f t="shared" ca="1" si="702"/>
        <v>20151882</v>
      </c>
    </row>
    <row r="9440" spans="1:7" x14ac:dyDescent="0.15">
      <c r="A9440">
        <f t="shared" ca="1" si="699"/>
        <v>2015</v>
      </c>
      <c r="B9440">
        <f t="shared" ca="1" si="702"/>
        <v>1</v>
      </c>
      <c r="C9440">
        <f t="shared" ca="1" si="702"/>
        <v>88</v>
      </c>
      <c r="D9440">
        <f t="shared" ca="1" si="702"/>
        <v>3</v>
      </c>
      <c r="E9440" s="2">
        <f t="shared" ca="1" si="702"/>
        <v>0</v>
      </c>
      <c r="F9440" s="4" t="str">
        <f t="shared" ca="1" si="702"/>
        <v>专利权的转让自2012年5月10日起生效</v>
      </c>
      <c r="G9440">
        <f t="shared" ca="1" si="702"/>
        <v>20151883</v>
      </c>
    </row>
    <row r="9441" spans="1:7" x14ac:dyDescent="0.15">
      <c r="A9441">
        <f t="shared" ca="1" si="699"/>
        <v>2015</v>
      </c>
      <c r="B9441">
        <f t="shared" ca="1" si="702"/>
        <v>1</v>
      </c>
      <c r="C9441">
        <f t="shared" ca="1" si="702"/>
        <v>88</v>
      </c>
      <c r="D9441">
        <f t="shared" ca="1" si="702"/>
        <v>4</v>
      </c>
      <c r="E9441" s="2">
        <f t="shared" ca="1" si="702"/>
        <v>0</v>
      </c>
      <c r="F9441" s="4" t="str">
        <f t="shared" ca="1" si="702"/>
        <v>专利权的转让自2012年5月17日起生效</v>
      </c>
      <c r="G9441">
        <f t="shared" ca="1" si="702"/>
        <v>20151884</v>
      </c>
    </row>
    <row r="9442" spans="1:7" ht="54" x14ac:dyDescent="0.15">
      <c r="A9442">
        <f t="shared" ca="1" si="699"/>
        <v>2015</v>
      </c>
      <c r="B9442">
        <f t="shared" ca="1" si="702"/>
        <v>1</v>
      </c>
      <c r="C9442">
        <f t="shared" ca="1" si="702"/>
        <v>89</v>
      </c>
      <c r="D9442">
        <f t="shared" ca="1" si="702"/>
        <v>0</v>
      </c>
      <c r="E9442" s="2">
        <f t="shared" ca="1" si="702"/>
        <v>0</v>
      </c>
      <c r="F9442" s="4" t="str">
        <f t="shared" ca="1" si="702"/>
        <v>甲公司就一项手术刀于2010年6月10日提出实用新型专利申请并于2010年9月29日获授权。乙公司2010年8月15日自行研制出了相同的手术刀，于2010年9月29日前完成了生产制造的准备。未经甲公司许可，乙公司于2010年10月开始制造该手术刀，并通过丙公司销售给了丁医院使用。下列说法哪些是正确的？</v>
      </c>
      <c r="G9442">
        <f t="shared" ca="1" si="702"/>
        <v>20151890</v>
      </c>
    </row>
    <row r="9443" spans="1:7" x14ac:dyDescent="0.15">
      <c r="A9443">
        <f t="shared" ca="1" si="699"/>
        <v>2015</v>
      </c>
      <c r="B9443">
        <f t="shared" ca="1" si="702"/>
        <v>1</v>
      </c>
      <c r="C9443">
        <f t="shared" ca="1" si="702"/>
        <v>89</v>
      </c>
      <c r="D9443">
        <f t="shared" ca="1" si="702"/>
        <v>1</v>
      </c>
      <c r="E9443" s="2">
        <f t="shared" ca="1" si="702"/>
        <v>0</v>
      </c>
      <c r="F9443" s="4" t="str">
        <f t="shared" ca="1" si="702"/>
        <v>乙的制造行为侵犯甲的专利权</v>
      </c>
      <c r="G9443">
        <f t="shared" ca="1" si="702"/>
        <v>20151891</v>
      </c>
    </row>
    <row r="9444" spans="1:7" x14ac:dyDescent="0.15">
      <c r="A9444">
        <f t="shared" ca="1" si="699"/>
        <v>2015</v>
      </c>
      <c r="B9444">
        <f t="shared" ca="1" si="702"/>
        <v>1</v>
      </c>
      <c r="C9444">
        <f t="shared" ca="1" si="702"/>
        <v>89</v>
      </c>
      <c r="D9444">
        <f t="shared" ca="1" si="702"/>
        <v>2</v>
      </c>
      <c r="E9444" s="2">
        <f t="shared" ca="1" si="702"/>
        <v>0</v>
      </c>
      <c r="F9444" s="4" t="str">
        <f t="shared" ca="1" si="702"/>
        <v>乙在专利授权前已经做好了生产制造的准备，其制造行为不侵犯甲的专利权</v>
      </c>
      <c r="G9444">
        <f t="shared" ca="1" si="702"/>
        <v>20151892</v>
      </c>
    </row>
    <row r="9445" spans="1:7" x14ac:dyDescent="0.15">
      <c r="A9445">
        <f t="shared" ca="1" si="699"/>
        <v>2015</v>
      </c>
      <c r="B9445">
        <f t="shared" ca="1" si="702"/>
        <v>1</v>
      </c>
      <c r="C9445">
        <f t="shared" ca="1" si="702"/>
        <v>89</v>
      </c>
      <c r="D9445">
        <f t="shared" ca="1" si="702"/>
        <v>3</v>
      </c>
      <c r="E9445" s="2">
        <f t="shared" ca="1" si="702"/>
        <v>0</v>
      </c>
      <c r="F9445" s="4" t="str">
        <f t="shared" ca="1" si="702"/>
        <v>丙的销售行为侵犯甲的专利权</v>
      </c>
      <c r="G9445">
        <f t="shared" ca="1" si="702"/>
        <v>20151893</v>
      </c>
    </row>
    <row r="9446" spans="1:7" x14ac:dyDescent="0.15">
      <c r="A9446">
        <f t="shared" ca="1" si="699"/>
        <v>2015</v>
      </c>
      <c r="B9446">
        <f t="shared" ca="1" si="702"/>
        <v>1</v>
      </c>
      <c r="C9446">
        <f t="shared" ca="1" si="702"/>
        <v>89</v>
      </c>
      <c r="D9446">
        <f t="shared" ca="1" si="702"/>
        <v>4</v>
      </c>
      <c r="E9446" s="2">
        <f t="shared" ca="1" si="702"/>
        <v>0</v>
      </c>
      <c r="F9446" s="4" t="str">
        <f t="shared" ca="1" si="702"/>
        <v>丁能证明其产品的合法来源，其使用行为不侵犯甲的专利权</v>
      </c>
      <c r="G9446">
        <f t="shared" ca="1" si="702"/>
        <v>20151894</v>
      </c>
    </row>
    <row r="9447" spans="1:7" ht="40.5" x14ac:dyDescent="0.15">
      <c r="A9447">
        <f t="shared" ca="1" si="699"/>
        <v>2015</v>
      </c>
      <c r="B9447">
        <f t="shared" ca="1" si="702"/>
        <v>1</v>
      </c>
      <c r="C9447">
        <f t="shared" ca="1" si="702"/>
        <v>90</v>
      </c>
      <c r="D9447">
        <f t="shared" ca="1" si="702"/>
        <v>0</v>
      </c>
      <c r="E9447" s="2">
        <f t="shared" ca="1" si="702"/>
        <v>0</v>
      </c>
      <c r="F9447" s="4" t="str">
        <f t="shared" ca="1" si="702"/>
        <v>甲公司拥有一项雨伞的外观设计专利权。未经甲公司许可，重庆的乙公司生产了该专利雨伞，并将该雨伞在成都销售给当地的丙酒店使用，甲公司遂向人民法院起诉。下列哪些说法是正确的？</v>
      </c>
      <c r="G9447">
        <f t="shared" ca="1" si="702"/>
        <v>20151900</v>
      </c>
    </row>
    <row r="9448" spans="1:7" x14ac:dyDescent="0.15">
      <c r="A9448">
        <f t="shared" ca="1" si="699"/>
        <v>2015</v>
      </c>
      <c r="B9448">
        <f t="shared" ca="1" si="702"/>
        <v>1</v>
      </c>
      <c r="C9448">
        <f t="shared" ca="1" si="702"/>
        <v>90</v>
      </c>
      <c r="D9448">
        <f t="shared" ca="1" si="702"/>
        <v>1</v>
      </c>
      <c r="E9448" s="2">
        <f t="shared" ca="1" si="702"/>
        <v>0</v>
      </c>
      <c r="F9448" s="4" t="str">
        <f t="shared" ca="1" si="702"/>
        <v>甲公司可以向重庆的基层人民法院起诉乙公司</v>
      </c>
      <c r="G9448">
        <f t="shared" ca="1" si="702"/>
        <v>20151901</v>
      </c>
    </row>
    <row r="9449" spans="1:7" x14ac:dyDescent="0.15">
      <c r="A9449">
        <f t="shared" ca="1" si="699"/>
        <v>2015</v>
      </c>
      <c r="B9449">
        <f t="shared" ca="1" si="702"/>
        <v>1</v>
      </c>
      <c r="C9449">
        <f t="shared" ca="1" si="702"/>
        <v>90</v>
      </c>
      <c r="D9449">
        <f t="shared" ca="1" si="702"/>
        <v>2</v>
      </c>
      <c r="E9449" s="2">
        <f t="shared" ca="1" si="702"/>
        <v>0</v>
      </c>
      <c r="F9449" s="4" t="str">
        <f t="shared" ca="1" si="702"/>
        <v>甲公司可以向成都市的中级人民法院起诉丙酒店</v>
      </c>
      <c r="G9449">
        <f t="shared" ca="1" si="702"/>
        <v>20151902</v>
      </c>
    </row>
    <row r="9450" spans="1:7" x14ac:dyDescent="0.15">
      <c r="A9450">
        <f t="shared" ca="1" si="699"/>
        <v>2015</v>
      </c>
      <c r="B9450">
        <f t="shared" ref="B9450:G9466" ca="1" si="703">INDIRECT("'"&amp;(2006+ROUNDDOWN((ROW()-2)/1000,0))&amp;IF(MOD(ROUNDDOWN((ROW()-2+500)/500,0),2)=1,1,2)&amp;"'!"&amp;CHAR(64+COLUMN())&amp;(ROW()-500*(ROUNDDOWN((ROW()-2+500)/500,0)-1)))</f>
        <v>1</v>
      </c>
      <c r="C9450">
        <f t="shared" ca="1" si="703"/>
        <v>90</v>
      </c>
      <c r="D9450">
        <f t="shared" ca="1" si="703"/>
        <v>3</v>
      </c>
      <c r="E9450" s="2">
        <f t="shared" ca="1" si="703"/>
        <v>0</v>
      </c>
      <c r="F9450" s="4" t="str">
        <f t="shared" ca="1" si="703"/>
        <v>甲公司可以向成都市的中级人民法院起诉乙公司</v>
      </c>
      <c r="G9450">
        <f t="shared" ca="1" si="703"/>
        <v>20151903</v>
      </c>
    </row>
    <row r="9451" spans="1:7" x14ac:dyDescent="0.15">
      <c r="A9451">
        <f t="shared" ca="1" si="699"/>
        <v>2015</v>
      </c>
      <c r="B9451">
        <f t="shared" ca="1" si="703"/>
        <v>1</v>
      </c>
      <c r="C9451">
        <f t="shared" ca="1" si="703"/>
        <v>90</v>
      </c>
      <c r="D9451">
        <f t="shared" ca="1" si="703"/>
        <v>4</v>
      </c>
      <c r="E9451" s="2">
        <f t="shared" ca="1" si="703"/>
        <v>0</v>
      </c>
      <c r="F9451" s="4" t="str">
        <f t="shared" ca="1" si="703"/>
        <v>甲公司提起诉讼时可以向受理法院提交专利权评价报告</v>
      </c>
      <c r="G9451">
        <f t="shared" ca="1" si="703"/>
        <v>20151904</v>
      </c>
    </row>
    <row r="9452" spans="1:7" ht="27" x14ac:dyDescent="0.15">
      <c r="A9452">
        <f t="shared" ca="1" si="699"/>
        <v>2015</v>
      </c>
      <c r="B9452">
        <f t="shared" ca="1" si="703"/>
        <v>1</v>
      </c>
      <c r="C9452">
        <f t="shared" ca="1" si="703"/>
        <v>91</v>
      </c>
      <c r="D9452">
        <f t="shared" ca="1" si="703"/>
        <v>0</v>
      </c>
      <c r="E9452" s="2">
        <f t="shared" ca="1" si="703"/>
        <v>0</v>
      </c>
      <c r="F9452" s="4" t="str">
        <f t="shared" ca="1" si="703"/>
        <v>甲公司在中国拥有一项抗癌药品的专利权，并在中国国内进行了制造销售。以下未经甲公司许可的哪些行为侵犯了甲公司的专利权？</v>
      </c>
      <c r="G9452">
        <f t="shared" ca="1" si="703"/>
        <v>20151910</v>
      </c>
    </row>
    <row r="9453" spans="1:7" x14ac:dyDescent="0.15">
      <c r="A9453">
        <f t="shared" ca="1" si="699"/>
        <v>2015</v>
      </c>
      <c r="B9453">
        <f t="shared" ca="1" si="703"/>
        <v>1</v>
      </c>
      <c r="C9453">
        <f t="shared" ca="1" si="703"/>
        <v>91</v>
      </c>
      <c r="D9453">
        <f t="shared" ca="1" si="703"/>
        <v>1</v>
      </c>
      <c r="E9453" s="2">
        <f t="shared" ca="1" si="703"/>
        <v>0</v>
      </c>
      <c r="F9453" s="4" t="str">
        <f t="shared" ca="1" si="703"/>
        <v>乙是病人，从印度购买仿制的该专利药品自己服用，并将多余的药品带回国内销售</v>
      </c>
      <c r="G9453">
        <f t="shared" ca="1" si="703"/>
        <v>20151911</v>
      </c>
    </row>
    <row r="9454" spans="1:7" x14ac:dyDescent="0.15">
      <c r="A9454">
        <f t="shared" ca="1" si="699"/>
        <v>2015</v>
      </c>
      <c r="B9454">
        <f t="shared" ca="1" si="703"/>
        <v>1</v>
      </c>
      <c r="C9454">
        <f t="shared" ca="1" si="703"/>
        <v>91</v>
      </c>
      <c r="D9454">
        <f t="shared" ca="1" si="703"/>
        <v>2</v>
      </c>
      <c r="E9454" s="2">
        <f t="shared" ca="1" si="703"/>
        <v>0</v>
      </c>
      <c r="F9454" s="4" t="str">
        <f t="shared" ca="1" si="703"/>
        <v xml:space="preserve">丙从甲公司购买了该专利药品，将其加价卖给第三人 </v>
      </c>
      <c r="G9454">
        <f t="shared" ca="1" si="703"/>
        <v>20151912</v>
      </c>
    </row>
    <row r="9455" spans="1:7" x14ac:dyDescent="0.15">
      <c r="A9455">
        <f t="shared" ca="1" si="699"/>
        <v>2015</v>
      </c>
      <c r="B9455">
        <f t="shared" ca="1" si="703"/>
        <v>1</v>
      </c>
      <c r="C9455">
        <f t="shared" ca="1" si="703"/>
        <v>91</v>
      </c>
      <c r="D9455">
        <f t="shared" ca="1" si="703"/>
        <v>3</v>
      </c>
      <c r="E9455" s="2">
        <f t="shared" ca="1" si="703"/>
        <v>0</v>
      </c>
      <c r="F9455" s="4" t="str">
        <f t="shared" ca="1" si="703"/>
        <v>丁在国内某报纸上发布印度仿制的该专利药品的销售广告</v>
      </c>
      <c r="G9455">
        <f t="shared" ca="1" si="703"/>
        <v>20151913</v>
      </c>
    </row>
    <row r="9456" spans="1:7" x14ac:dyDescent="0.15">
      <c r="A9456">
        <f t="shared" ca="1" si="699"/>
        <v>2015</v>
      </c>
      <c r="B9456">
        <f t="shared" ca="1" si="703"/>
        <v>1</v>
      </c>
      <c r="C9456">
        <f t="shared" ca="1" si="703"/>
        <v>91</v>
      </c>
      <c r="D9456">
        <f t="shared" ca="1" si="703"/>
        <v>4</v>
      </c>
      <c r="E9456" s="2">
        <f t="shared" ca="1" si="703"/>
        <v>0</v>
      </c>
      <c r="F9456" s="4" t="str">
        <f t="shared" ca="1" si="703"/>
        <v>戊见甲公司销售的药品价格过于昂贵，自行制造并低价销售该专利药品</v>
      </c>
      <c r="G9456">
        <f t="shared" ca="1" si="703"/>
        <v>20151914</v>
      </c>
    </row>
    <row r="9457" spans="1:7" ht="27" x14ac:dyDescent="0.15">
      <c r="A9457">
        <f t="shared" ref="A9457:A9520" ca="1" si="704">INDIRECT("'"&amp;(2006+ROUNDDOWN((ROW()-2)/1000,0))&amp;IF(MOD(ROUNDDOWN((ROW()-2+500)/500,0),2)=1,1,2)&amp;"'!"&amp;CHAR(64+COLUMN())&amp;(ROW()-500*(ROUNDDOWN((ROW()-2+500)/500,0)-1)))</f>
        <v>2015</v>
      </c>
      <c r="B9457">
        <f t="shared" ca="1" si="703"/>
        <v>1</v>
      </c>
      <c r="C9457">
        <f t="shared" ca="1" si="703"/>
        <v>92</v>
      </c>
      <c r="D9457">
        <f t="shared" ca="1" si="703"/>
        <v>0</v>
      </c>
      <c r="E9457" s="2">
        <f t="shared" ca="1" si="703"/>
        <v>0</v>
      </c>
      <c r="F9457" s="4" t="str">
        <f t="shared" ca="1" si="703"/>
        <v>甲公司拥有一项新型药物的专利权。未经甲公司许可，下列哪些行为侵犯了甲公司的专利权？</v>
      </c>
      <c r="G9457">
        <f t="shared" ca="1" si="703"/>
        <v>20151920</v>
      </c>
    </row>
    <row r="9458" spans="1:7" x14ac:dyDescent="0.15">
      <c r="A9458">
        <f t="shared" ca="1" si="704"/>
        <v>2015</v>
      </c>
      <c r="B9458">
        <f t="shared" ca="1" si="703"/>
        <v>1</v>
      </c>
      <c r="C9458">
        <f t="shared" ca="1" si="703"/>
        <v>92</v>
      </c>
      <c r="D9458">
        <f t="shared" ca="1" si="703"/>
        <v>1</v>
      </c>
      <c r="E9458" s="2">
        <f t="shared" ca="1" si="703"/>
        <v>0</v>
      </c>
      <c r="F9458" s="4" t="str">
        <f t="shared" ca="1" si="703"/>
        <v xml:space="preserve"> 乙公司通过电子邮件向某医院发出销售该新型药物的介绍信息</v>
      </c>
      <c r="G9458">
        <f t="shared" ca="1" si="703"/>
        <v>20151921</v>
      </c>
    </row>
    <row r="9459" spans="1:7" x14ac:dyDescent="0.15">
      <c r="A9459">
        <f t="shared" ca="1" si="704"/>
        <v>2015</v>
      </c>
      <c r="B9459">
        <f t="shared" ca="1" si="703"/>
        <v>1</v>
      </c>
      <c r="C9459">
        <f t="shared" ca="1" si="703"/>
        <v>92</v>
      </c>
      <c r="D9459">
        <f t="shared" ca="1" si="703"/>
        <v>2</v>
      </c>
      <c r="E9459" s="2">
        <f t="shared" ca="1" si="703"/>
        <v>0</v>
      </c>
      <c r="F9459" s="4" t="str">
        <f t="shared" ca="1" si="703"/>
        <v xml:space="preserve"> 李某在专业期刊上发表文章对该新型药物的性能作了全面介绍</v>
      </c>
      <c r="G9459">
        <f t="shared" ca="1" si="703"/>
        <v>20151922</v>
      </c>
    </row>
    <row r="9460" spans="1:7" x14ac:dyDescent="0.15">
      <c r="A9460">
        <f t="shared" ca="1" si="704"/>
        <v>2015</v>
      </c>
      <c r="B9460">
        <f t="shared" ca="1" si="703"/>
        <v>1</v>
      </c>
      <c r="C9460">
        <f t="shared" ca="1" si="703"/>
        <v>92</v>
      </c>
      <c r="D9460">
        <f t="shared" ca="1" si="703"/>
        <v>3</v>
      </c>
      <c r="E9460" s="2">
        <f t="shared" ca="1" si="703"/>
        <v>0</v>
      </c>
      <c r="F9460" s="4" t="str">
        <f t="shared" ca="1" si="703"/>
        <v xml:space="preserve"> 某医院为尽快治疗好患者，自行配置并使用了该新型药物</v>
      </c>
      <c r="G9460">
        <f t="shared" ca="1" si="703"/>
        <v>20151923</v>
      </c>
    </row>
    <row r="9461" spans="1:7" x14ac:dyDescent="0.15">
      <c r="A9461">
        <f t="shared" ca="1" si="704"/>
        <v>2015</v>
      </c>
      <c r="B9461">
        <f t="shared" ca="1" si="703"/>
        <v>1</v>
      </c>
      <c r="C9461">
        <f t="shared" ca="1" si="703"/>
        <v>92</v>
      </c>
      <c r="D9461">
        <f t="shared" ca="1" si="703"/>
        <v>4</v>
      </c>
      <c r="E9461" s="2">
        <f t="shared" ca="1" si="703"/>
        <v>0</v>
      </c>
      <c r="F9461" s="4" t="str">
        <f t="shared" ca="1" si="703"/>
        <v xml:space="preserve"> 丙公司为提供行政审批所需要的信息，自行制造了该新型药物</v>
      </c>
      <c r="G9461">
        <f t="shared" ca="1" si="703"/>
        <v>20151924</v>
      </c>
    </row>
    <row r="9462" spans="1:7" ht="27" x14ac:dyDescent="0.15">
      <c r="A9462">
        <f t="shared" ca="1" si="704"/>
        <v>2015</v>
      </c>
      <c r="B9462">
        <f t="shared" ca="1" si="703"/>
        <v>1</v>
      </c>
      <c r="C9462">
        <f t="shared" ca="1" si="703"/>
        <v>93</v>
      </c>
      <c r="D9462">
        <f t="shared" ca="1" si="703"/>
        <v>0</v>
      </c>
      <c r="E9462" s="2">
        <f t="shared" ca="1" si="703"/>
        <v>0</v>
      </c>
      <c r="F9462" s="4" t="str">
        <f t="shared" ca="1" si="703"/>
        <v>甲未经专利权人乙的许可而实施了其专利，引起了专利侵权纠纷。乙可以通过下列哪些途径解决该纠纷？</v>
      </c>
      <c r="G9462">
        <f t="shared" ca="1" si="703"/>
        <v>20151930</v>
      </c>
    </row>
    <row r="9463" spans="1:7" x14ac:dyDescent="0.15">
      <c r="A9463">
        <f t="shared" ca="1" si="704"/>
        <v>2015</v>
      </c>
      <c r="B9463">
        <f t="shared" ca="1" si="703"/>
        <v>1</v>
      </c>
      <c r="C9463">
        <f t="shared" ca="1" si="703"/>
        <v>93</v>
      </c>
      <c r="D9463">
        <f t="shared" ca="1" si="703"/>
        <v>1</v>
      </c>
      <c r="E9463" s="2">
        <f t="shared" ca="1" si="703"/>
        <v>0</v>
      </c>
      <c r="F9463" s="4" t="str">
        <f t="shared" ca="1" si="703"/>
        <v>与甲协商解决</v>
      </c>
      <c r="G9463">
        <f t="shared" ca="1" si="703"/>
        <v>20151931</v>
      </c>
    </row>
    <row r="9464" spans="1:7" x14ac:dyDescent="0.15">
      <c r="A9464">
        <f t="shared" ca="1" si="704"/>
        <v>2015</v>
      </c>
      <c r="B9464">
        <f t="shared" ca="1" si="703"/>
        <v>1</v>
      </c>
      <c r="C9464">
        <f t="shared" ca="1" si="703"/>
        <v>93</v>
      </c>
      <c r="D9464">
        <f t="shared" ca="1" si="703"/>
        <v>2</v>
      </c>
      <c r="E9464" s="2">
        <f t="shared" ca="1" si="703"/>
        <v>0</v>
      </c>
      <c r="F9464" s="4" t="str">
        <f t="shared" ca="1" si="703"/>
        <v>直接向人民法院提起诉讼</v>
      </c>
      <c r="G9464">
        <f t="shared" ca="1" si="703"/>
        <v>20151932</v>
      </c>
    </row>
    <row r="9465" spans="1:7" x14ac:dyDescent="0.15">
      <c r="A9465">
        <f t="shared" ca="1" si="704"/>
        <v>2015</v>
      </c>
      <c r="B9465">
        <f t="shared" ca="1" si="703"/>
        <v>1</v>
      </c>
      <c r="C9465">
        <f t="shared" ca="1" si="703"/>
        <v>93</v>
      </c>
      <c r="D9465">
        <f t="shared" ca="1" si="703"/>
        <v>3</v>
      </c>
      <c r="E9465" s="2">
        <f t="shared" ca="1" si="703"/>
        <v>0</v>
      </c>
      <c r="F9465" s="4" t="str">
        <f t="shared" ca="1" si="703"/>
        <v>请求地方人民政府管理专利工作的部门处理</v>
      </c>
      <c r="G9465">
        <f t="shared" ca="1" si="703"/>
        <v>20151933</v>
      </c>
    </row>
    <row r="9466" spans="1:7" x14ac:dyDescent="0.15">
      <c r="A9466">
        <f t="shared" ca="1" si="704"/>
        <v>2015</v>
      </c>
      <c r="B9466">
        <f t="shared" ca="1" si="703"/>
        <v>1</v>
      </c>
      <c r="C9466">
        <f t="shared" ca="1" si="703"/>
        <v>93</v>
      </c>
      <c r="D9466">
        <f t="shared" ca="1" si="703"/>
        <v>4</v>
      </c>
      <c r="E9466" s="2">
        <f t="shared" ca="1" si="703"/>
        <v>0</v>
      </c>
      <c r="F9466" s="4" t="str">
        <f t="shared" ca="1" si="703"/>
        <v>请求国务院专利行政部门处理</v>
      </c>
      <c r="G9466">
        <f t="shared" ca="1" si="703"/>
        <v>20151934</v>
      </c>
    </row>
    <row r="9467" spans="1:7" x14ac:dyDescent="0.15">
      <c r="A9467">
        <f t="shared" ca="1" si="704"/>
        <v>2015</v>
      </c>
      <c r="B9467">
        <f t="shared" ref="B9467:G9483" ca="1" si="705">INDIRECT("'"&amp;(2006+ROUNDDOWN((ROW()-2)/1000,0))&amp;IF(MOD(ROUNDDOWN((ROW()-2+500)/500,0),2)=1,1,2)&amp;"'!"&amp;CHAR(64+COLUMN())&amp;(ROW()-500*(ROUNDDOWN((ROW()-2+500)/500,0)-1)))</f>
        <v>1</v>
      </c>
      <c r="C9467">
        <f t="shared" ca="1" si="705"/>
        <v>94</v>
      </c>
      <c r="D9467">
        <f t="shared" ca="1" si="705"/>
        <v>0</v>
      </c>
      <c r="E9467" s="2">
        <f t="shared" ca="1" si="705"/>
        <v>0</v>
      </c>
      <c r="F9467" s="4" t="str">
        <f t="shared" ca="1" si="705"/>
        <v>下列哪些行为属于假冒专利的行为？</v>
      </c>
      <c r="G9467">
        <f t="shared" ca="1" si="705"/>
        <v>20151940</v>
      </c>
    </row>
    <row r="9468" spans="1:7" x14ac:dyDescent="0.15">
      <c r="A9468">
        <f t="shared" ca="1" si="704"/>
        <v>2015</v>
      </c>
      <c r="B9468">
        <f t="shared" ca="1" si="705"/>
        <v>1</v>
      </c>
      <c r="C9468">
        <f t="shared" ca="1" si="705"/>
        <v>94</v>
      </c>
      <c r="D9468">
        <f t="shared" ca="1" si="705"/>
        <v>1</v>
      </c>
      <c r="E9468" s="2">
        <f t="shared" ca="1" si="705"/>
        <v>0</v>
      </c>
      <c r="F9468" s="4" t="str">
        <f t="shared" ca="1" si="705"/>
        <v>专利权终止后继续在产品上标注专利标识</v>
      </c>
      <c r="G9468">
        <f t="shared" ca="1" si="705"/>
        <v>20151941</v>
      </c>
    </row>
    <row r="9469" spans="1:7" x14ac:dyDescent="0.15">
      <c r="A9469">
        <f t="shared" ca="1" si="704"/>
        <v>2015</v>
      </c>
      <c r="B9469">
        <f t="shared" ca="1" si="705"/>
        <v>1</v>
      </c>
      <c r="C9469">
        <f t="shared" ca="1" si="705"/>
        <v>94</v>
      </c>
      <c r="D9469">
        <f t="shared" ca="1" si="705"/>
        <v>2</v>
      </c>
      <c r="E9469" s="2">
        <f t="shared" ca="1" si="705"/>
        <v>0</v>
      </c>
      <c r="F9469" s="4" t="str">
        <f t="shared" ca="1" si="705"/>
        <v>未经许可在产品包装上标注他人的专利号</v>
      </c>
      <c r="G9469">
        <f t="shared" ca="1" si="705"/>
        <v>20151942</v>
      </c>
    </row>
    <row r="9470" spans="1:7" x14ac:dyDescent="0.15">
      <c r="A9470">
        <f t="shared" ca="1" si="704"/>
        <v>2015</v>
      </c>
      <c r="B9470">
        <f t="shared" ca="1" si="705"/>
        <v>1</v>
      </c>
      <c r="C9470">
        <f t="shared" ca="1" si="705"/>
        <v>94</v>
      </c>
      <c r="D9470">
        <f t="shared" ca="1" si="705"/>
        <v>3</v>
      </c>
      <c r="E9470" s="2">
        <f t="shared" ca="1" si="705"/>
        <v>0</v>
      </c>
      <c r="F9470" s="4" t="str">
        <f t="shared" ca="1" si="705"/>
        <v>将拥有的实用新型专利证书变造成发明专利证书</v>
      </c>
      <c r="G9470">
        <f t="shared" ca="1" si="705"/>
        <v>20151943</v>
      </c>
    </row>
    <row r="9471" spans="1:7" x14ac:dyDescent="0.15">
      <c r="A9471">
        <f t="shared" ca="1" si="704"/>
        <v>2015</v>
      </c>
      <c r="B9471">
        <f t="shared" ca="1" si="705"/>
        <v>1</v>
      </c>
      <c r="C9471">
        <f t="shared" ca="1" si="705"/>
        <v>94</v>
      </c>
      <c r="D9471">
        <f t="shared" ca="1" si="705"/>
        <v>4</v>
      </c>
      <c r="E9471" s="2">
        <f t="shared" ca="1" si="705"/>
        <v>0</v>
      </c>
      <c r="F9471" s="4" t="str">
        <f t="shared" ca="1" si="705"/>
        <v>伪造专利文件</v>
      </c>
      <c r="G9471">
        <f t="shared" ca="1" si="705"/>
        <v>20151944</v>
      </c>
    </row>
    <row r="9472" spans="1:7" x14ac:dyDescent="0.15">
      <c r="A9472">
        <f t="shared" ca="1" si="704"/>
        <v>2015</v>
      </c>
      <c r="B9472">
        <f t="shared" ca="1" si="705"/>
        <v>1</v>
      </c>
      <c r="C9472">
        <f t="shared" ca="1" si="705"/>
        <v>95</v>
      </c>
      <c r="D9472">
        <f t="shared" ca="1" si="705"/>
        <v>0</v>
      </c>
      <c r="E9472" s="2">
        <f t="shared" ca="1" si="705"/>
        <v>0</v>
      </c>
      <c r="F9472" s="4" t="str">
        <f t="shared" ca="1" si="705"/>
        <v>管理专利工作的部门应当事人的请求，可以对下列哪些专利纠纷进行调解？</v>
      </c>
      <c r="G9472">
        <f t="shared" ca="1" si="705"/>
        <v>20151950</v>
      </c>
    </row>
    <row r="9473" spans="1:7" x14ac:dyDescent="0.15">
      <c r="A9473">
        <f t="shared" ca="1" si="704"/>
        <v>2015</v>
      </c>
      <c r="B9473">
        <f t="shared" ca="1" si="705"/>
        <v>1</v>
      </c>
      <c r="C9473">
        <f t="shared" ca="1" si="705"/>
        <v>95</v>
      </c>
      <c r="D9473">
        <f t="shared" ca="1" si="705"/>
        <v>1</v>
      </c>
      <c r="E9473" s="2">
        <f t="shared" ca="1" si="705"/>
        <v>0</v>
      </c>
      <c r="F9473" s="4" t="str">
        <f t="shared" ca="1" si="705"/>
        <v>专利申请权归属纠纷</v>
      </c>
      <c r="G9473">
        <f t="shared" ca="1" si="705"/>
        <v>20151951</v>
      </c>
    </row>
    <row r="9474" spans="1:7" x14ac:dyDescent="0.15">
      <c r="A9474">
        <f t="shared" ca="1" si="704"/>
        <v>2015</v>
      </c>
      <c r="B9474">
        <f t="shared" ca="1" si="705"/>
        <v>1</v>
      </c>
      <c r="C9474">
        <f t="shared" ca="1" si="705"/>
        <v>95</v>
      </c>
      <c r="D9474">
        <f t="shared" ca="1" si="705"/>
        <v>2</v>
      </c>
      <c r="E9474" s="2">
        <f t="shared" ca="1" si="705"/>
        <v>0</v>
      </c>
      <c r="F9474" s="4" t="str">
        <f t="shared" ca="1" si="705"/>
        <v>发明人资格纠纷</v>
      </c>
      <c r="G9474">
        <f t="shared" ca="1" si="705"/>
        <v>20151952</v>
      </c>
    </row>
    <row r="9475" spans="1:7" x14ac:dyDescent="0.15">
      <c r="A9475">
        <f t="shared" ca="1" si="704"/>
        <v>2015</v>
      </c>
      <c r="B9475">
        <f t="shared" ca="1" si="705"/>
        <v>1</v>
      </c>
      <c r="C9475">
        <f t="shared" ca="1" si="705"/>
        <v>95</v>
      </c>
      <c r="D9475">
        <f t="shared" ca="1" si="705"/>
        <v>3</v>
      </c>
      <c r="E9475" s="2">
        <f t="shared" ca="1" si="705"/>
        <v>0</v>
      </c>
      <c r="F9475" s="4" t="str">
        <f t="shared" ca="1" si="705"/>
        <v>职务发明创造的发明人的奖励和报酬纠纷</v>
      </c>
      <c r="G9475">
        <f t="shared" ca="1" si="705"/>
        <v>20151953</v>
      </c>
    </row>
    <row r="9476" spans="1:7" x14ac:dyDescent="0.15">
      <c r="A9476">
        <f t="shared" ca="1" si="704"/>
        <v>2015</v>
      </c>
      <c r="B9476">
        <f t="shared" ca="1" si="705"/>
        <v>1</v>
      </c>
      <c r="C9476">
        <f t="shared" ca="1" si="705"/>
        <v>95</v>
      </c>
      <c r="D9476">
        <f t="shared" ca="1" si="705"/>
        <v>4</v>
      </c>
      <c r="E9476" s="2">
        <f t="shared" ca="1" si="705"/>
        <v>0</v>
      </c>
      <c r="F9476" s="4" t="str">
        <f t="shared" ca="1" si="705"/>
        <v>在发明专利申请公布后专利权授予前使用发明而未支付适当费用的纠纷</v>
      </c>
      <c r="G9476">
        <f t="shared" ca="1" si="705"/>
        <v>20151954</v>
      </c>
    </row>
    <row r="9477" spans="1:7" ht="40.5" x14ac:dyDescent="0.15">
      <c r="A9477">
        <f t="shared" ca="1" si="704"/>
        <v>2015</v>
      </c>
      <c r="B9477">
        <f t="shared" ca="1" si="705"/>
        <v>1</v>
      </c>
      <c r="C9477">
        <f t="shared" ca="1" si="705"/>
        <v>96</v>
      </c>
      <c r="D9477">
        <f t="shared" ca="1" si="705"/>
        <v>0</v>
      </c>
      <c r="E9477" s="2">
        <f t="shared" ca="1" si="705"/>
        <v>0</v>
      </c>
      <c r="F9477" s="4" t="str">
        <f t="shared" ca="1" si="705"/>
        <v>世界贸易组织成员国X国爆发了一场流行疾病，甲公司在中国拥有治疗该疾病药品的专利权。乙公司向国家知识产权局提出申请，请求对甲公司的药品专利给予强制许可。下列说法哪些是正确的？</v>
      </c>
      <c r="G9477">
        <f t="shared" ca="1" si="705"/>
        <v>20151960</v>
      </c>
    </row>
    <row r="9478" spans="1:7" x14ac:dyDescent="0.15">
      <c r="A9478">
        <f t="shared" ca="1" si="704"/>
        <v>2015</v>
      </c>
      <c r="B9478">
        <f t="shared" ca="1" si="705"/>
        <v>1</v>
      </c>
      <c r="C9478">
        <f t="shared" ca="1" si="705"/>
        <v>96</v>
      </c>
      <c r="D9478">
        <f t="shared" ca="1" si="705"/>
        <v>1</v>
      </c>
      <c r="E9478" s="2">
        <f t="shared" ca="1" si="705"/>
        <v>0</v>
      </c>
      <c r="F9478" s="4" t="str">
        <f t="shared" ca="1" si="705"/>
        <v>国家知识产权局在作出给予强制许可的决定前应当组织听证</v>
      </c>
      <c r="G9478">
        <f t="shared" ca="1" si="705"/>
        <v>20151961</v>
      </c>
    </row>
    <row r="9479" spans="1:7" x14ac:dyDescent="0.15">
      <c r="A9479">
        <f t="shared" ca="1" si="704"/>
        <v>2015</v>
      </c>
      <c r="B9479">
        <f t="shared" ca="1" si="705"/>
        <v>1</v>
      </c>
      <c r="C9479">
        <f t="shared" ca="1" si="705"/>
        <v>96</v>
      </c>
      <c r="D9479">
        <f t="shared" ca="1" si="705"/>
        <v>2</v>
      </c>
      <c r="E9479" s="2">
        <f t="shared" ca="1" si="705"/>
        <v>0</v>
      </c>
      <c r="F9479" s="4" t="str">
        <f t="shared" ca="1" si="705"/>
        <v xml:space="preserve"> 给予强制许可的决定应当写明给予强制许可的范围和期限</v>
      </c>
      <c r="G9479">
        <f t="shared" ca="1" si="705"/>
        <v>20151962</v>
      </c>
    </row>
    <row r="9480" spans="1:7" x14ac:dyDescent="0.15">
      <c r="A9480">
        <f t="shared" ca="1" si="704"/>
        <v>2015</v>
      </c>
      <c r="B9480">
        <f t="shared" ca="1" si="705"/>
        <v>1</v>
      </c>
      <c r="C9480">
        <f t="shared" ca="1" si="705"/>
        <v>96</v>
      </c>
      <c r="D9480">
        <f t="shared" ca="1" si="705"/>
        <v>3</v>
      </c>
      <c r="E9480" s="2">
        <f t="shared" ca="1" si="705"/>
        <v>0</v>
      </c>
      <c r="F9480" s="4" t="str">
        <f t="shared" ca="1" si="705"/>
        <v>乙公司获得强制许可后，无须向甲公司交纳专利使用费</v>
      </c>
      <c r="G9480">
        <f t="shared" ca="1" si="705"/>
        <v>20151963</v>
      </c>
    </row>
    <row r="9481" spans="1:7" x14ac:dyDescent="0.15">
      <c r="A9481">
        <f t="shared" ca="1" si="704"/>
        <v>2015</v>
      </c>
      <c r="B9481">
        <f t="shared" ca="1" si="705"/>
        <v>1</v>
      </c>
      <c r="C9481">
        <f t="shared" ca="1" si="705"/>
        <v>96</v>
      </c>
      <c r="D9481">
        <f t="shared" ca="1" si="705"/>
        <v>4</v>
      </c>
      <c r="E9481" s="2">
        <f t="shared" ca="1" si="705"/>
        <v>0</v>
      </c>
      <c r="F9481" s="4" t="str">
        <f t="shared" ca="1" si="705"/>
        <v>乙公司获得强制许可后，应当将制造的药品全部出口到X国</v>
      </c>
      <c r="G9481">
        <f t="shared" ca="1" si="705"/>
        <v>20151964</v>
      </c>
    </row>
    <row r="9482" spans="1:7" ht="27" x14ac:dyDescent="0.15">
      <c r="A9482">
        <f t="shared" ca="1" si="704"/>
        <v>2015</v>
      </c>
      <c r="B9482">
        <f t="shared" ca="1" si="705"/>
        <v>1</v>
      </c>
      <c r="C9482">
        <f t="shared" ca="1" si="705"/>
        <v>97</v>
      </c>
      <c r="D9482">
        <f t="shared" ca="1" si="705"/>
        <v>0</v>
      </c>
      <c r="E9482" s="2">
        <f t="shared" ca="1" si="705"/>
        <v>0</v>
      </c>
      <c r="F9482" s="4" t="str">
        <f t="shared" ca="1" si="705"/>
        <v>某PCT申请的国际申请日为2009年10月26日，进入中国国家阶段的日期为2012年2月26日。下列说法哪些是正确的？</v>
      </c>
      <c r="G9482">
        <f t="shared" ca="1" si="705"/>
        <v>20151970</v>
      </c>
    </row>
    <row r="9483" spans="1:7" x14ac:dyDescent="0.15">
      <c r="A9483">
        <f t="shared" ca="1" si="704"/>
        <v>2015</v>
      </c>
      <c r="B9483">
        <f t="shared" ca="1" si="705"/>
        <v>1</v>
      </c>
      <c r="C9483">
        <f t="shared" ca="1" si="705"/>
        <v>97</v>
      </c>
      <c r="D9483">
        <f t="shared" ca="1" si="705"/>
        <v>1</v>
      </c>
      <c r="E9483" s="2">
        <f t="shared" ca="1" si="705"/>
        <v>0</v>
      </c>
      <c r="F9483" s="4" t="str">
        <f t="shared" ca="1" si="705"/>
        <v>该申请应当视为2012年2月26日向国家知识产权局提出的专利申请</v>
      </c>
      <c r="G9483">
        <f t="shared" ca="1" si="705"/>
        <v>20151971</v>
      </c>
    </row>
    <row r="9484" spans="1:7" x14ac:dyDescent="0.15">
      <c r="A9484">
        <f t="shared" ca="1" si="704"/>
        <v>2015</v>
      </c>
      <c r="B9484">
        <f t="shared" ref="B9484:G9500" ca="1" si="706">INDIRECT("'"&amp;(2006+ROUNDDOWN((ROW()-2)/1000,0))&amp;IF(MOD(ROUNDDOWN((ROW()-2+500)/500,0),2)=1,1,2)&amp;"'!"&amp;CHAR(64+COLUMN())&amp;(ROW()-500*(ROUNDDOWN((ROW()-2+500)/500,0)-1)))</f>
        <v>1</v>
      </c>
      <c r="C9484">
        <f t="shared" ca="1" si="706"/>
        <v>97</v>
      </c>
      <c r="D9484">
        <f t="shared" ca="1" si="706"/>
        <v>2</v>
      </c>
      <c r="E9484" s="2">
        <f t="shared" ca="1" si="706"/>
        <v>0</v>
      </c>
      <c r="F9484" s="4" t="str">
        <f t="shared" ca="1" si="706"/>
        <v>在进入中国国家阶段时，申请人可以选择外观设计作为保护类型</v>
      </c>
      <c r="G9484">
        <f t="shared" ca="1" si="706"/>
        <v>20151972</v>
      </c>
    </row>
    <row r="9485" spans="1:7" x14ac:dyDescent="0.15">
      <c r="A9485">
        <f t="shared" ca="1" si="704"/>
        <v>2015</v>
      </c>
      <c r="B9485">
        <f t="shared" ca="1" si="706"/>
        <v>1</v>
      </c>
      <c r="C9485">
        <f t="shared" ca="1" si="706"/>
        <v>97</v>
      </c>
      <c r="D9485">
        <f t="shared" ca="1" si="706"/>
        <v>3</v>
      </c>
      <c r="E9485" s="2">
        <f t="shared" ca="1" si="706"/>
        <v>0</v>
      </c>
      <c r="F9485" s="4" t="str">
        <f t="shared" ca="1" si="706"/>
        <v>申请人不能在该申请进入中国国家阶段后提出新的优先权要求</v>
      </c>
      <c r="G9485">
        <f t="shared" ca="1" si="706"/>
        <v>20151973</v>
      </c>
    </row>
    <row r="9486" spans="1:7" x14ac:dyDescent="0.15">
      <c r="A9486">
        <f t="shared" ca="1" si="704"/>
        <v>2015</v>
      </c>
      <c r="B9486">
        <f t="shared" ca="1" si="706"/>
        <v>1</v>
      </c>
      <c r="C9486">
        <f t="shared" ca="1" si="706"/>
        <v>97</v>
      </c>
      <c r="D9486">
        <f t="shared" ca="1" si="706"/>
        <v>4</v>
      </c>
      <c r="E9486" s="2">
        <f t="shared" ca="1" si="706"/>
        <v>0</v>
      </c>
      <c r="F9486" s="4" t="str">
        <f t="shared" ca="1" si="706"/>
        <v>如果该申请被授予专利权，则专利权的期限自2009年10月26日起计算</v>
      </c>
      <c r="G9486">
        <f t="shared" ca="1" si="706"/>
        <v>20151974</v>
      </c>
    </row>
    <row r="9487" spans="1:7" ht="27" x14ac:dyDescent="0.15">
      <c r="A9487">
        <f t="shared" ca="1" si="704"/>
        <v>2015</v>
      </c>
      <c r="B9487">
        <f t="shared" ca="1" si="706"/>
        <v>1</v>
      </c>
      <c r="C9487">
        <f t="shared" ca="1" si="706"/>
        <v>98</v>
      </c>
      <c r="D9487">
        <f t="shared" ca="1" si="706"/>
        <v>0</v>
      </c>
      <c r="E9487" s="2">
        <f t="shared" ca="1" si="706"/>
        <v>0</v>
      </c>
      <c r="F9487" s="4" t="str">
        <f t="shared" ca="1" si="706"/>
        <v>某中国申请人于2012年2月26日就其在中国完成的一项发明创造向国家知识产权局提交了一件PCT国际申请。下列说法哪些是正确的？</v>
      </c>
      <c r="G9487">
        <f t="shared" ca="1" si="706"/>
        <v>20151980</v>
      </c>
    </row>
    <row r="9488" spans="1:7" x14ac:dyDescent="0.15">
      <c r="A9488">
        <f t="shared" ca="1" si="704"/>
        <v>2015</v>
      </c>
      <c r="B9488">
        <f t="shared" ca="1" si="706"/>
        <v>1</v>
      </c>
      <c r="C9488">
        <f t="shared" ca="1" si="706"/>
        <v>98</v>
      </c>
      <c r="D9488">
        <f t="shared" ca="1" si="706"/>
        <v>1</v>
      </c>
      <c r="E9488" s="2">
        <f t="shared" ca="1" si="706"/>
        <v>0</v>
      </c>
      <c r="F9488" s="4" t="str">
        <f t="shared" ca="1" si="706"/>
        <v>该PCT国际申请是向国家知识产权局提出的，因此视为同时提出了保密审查请求</v>
      </c>
      <c r="G9488">
        <f t="shared" ca="1" si="706"/>
        <v>20151981</v>
      </c>
    </row>
    <row r="9489" spans="1:7" x14ac:dyDescent="0.15">
      <c r="A9489">
        <f t="shared" ca="1" si="704"/>
        <v>2015</v>
      </c>
      <c r="B9489">
        <f t="shared" ca="1" si="706"/>
        <v>1</v>
      </c>
      <c r="C9489">
        <f t="shared" ca="1" si="706"/>
        <v>98</v>
      </c>
      <c r="D9489">
        <f t="shared" ca="1" si="706"/>
        <v>2</v>
      </c>
      <c r="E9489" s="2">
        <f t="shared" ca="1" si="706"/>
        <v>0</v>
      </c>
      <c r="F9489" s="4" t="str">
        <f t="shared" ca="1" si="706"/>
        <v>申请人应当委托依法设立的专利代理机构办理PCT国际申请的相关事务</v>
      </c>
      <c r="G9489">
        <f t="shared" ca="1" si="706"/>
        <v>20151982</v>
      </c>
    </row>
    <row r="9490" spans="1:7" x14ac:dyDescent="0.15">
      <c r="A9490">
        <f t="shared" ca="1" si="704"/>
        <v>2015</v>
      </c>
      <c r="B9490">
        <f t="shared" ca="1" si="706"/>
        <v>1</v>
      </c>
      <c r="C9490">
        <f t="shared" ca="1" si="706"/>
        <v>98</v>
      </c>
      <c r="D9490">
        <f t="shared" ca="1" si="706"/>
        <v>3</v>
      </c>
      <c r="E9490" s="2">
        <f t="shared" ca="1" si="706"/>
        <v>0</v>
      </c>
      <c r="F9490" s="4" t="str">
        <f t="shared" ca="1" si="706"/>
        <v xml:space="preserve">申请人应当在2014年2月26日前办理进入中国国家阶段的手续 </v>
      </c>
      <c r="G9490">
        <f t="shared" ca="1" si="706"/>
        <v>20151983</v>
      </c>
    </row>
    <row r="9491" spans="1:7" ht="27" x14ac:dyDescent="0.15">
      <c r="A9491">
        <f t="shared" ca="1" si="704"/>
        <v>2015</v>
      </c>
      <c r="B9491">
        <f t="shared" ca="1" si="706"/>
        <v>1</v>
      </c>
      <c r="C9491">
        <f t="shared" ca="1" si="706"/>
        <v>98</v>
      </c>
      <c r="D9491">
        <f t="shared" ca="1" si="706"/>
        <v>4</v>
      </c>
      <c r="E9491" s="2">
        <f t="shared" ca="1" si="706"/>
        <v>0</v>
      </c>
      <c r="F9491" s="4" t="str">
        <f t="shared" ca="1" si="706"/>
        <v>在办理进入中国国家阶段手续时，申请人可以选择要求获得发明专利或者实用新型专利</v>
      </c>
      <c r="G9491">
        <f t="shared" ca="1" si="706"/>
        <v>20151984</v>
      </c>
    </row>
    <row r="9492" spans="1:7" x14ac:dyDescent="0.15">
      <c r="A9492">
        <f t="shared" ca="1" si="704"/>
        <v>2015</v>
      </c>
      <c r="B9492">
        <f t="shared" ca="1" si="706"/>
        <v>1</v>
      </c>
      <c r="C9492">
        <f t="shared" ca="1" si="706"/>
        <v>99</v>
      </c>
      <c r="D9492">
        <f t="shared" ca="1" si="706"/>
        <v>0</v>
      </c>
      <c r="E9492" s="2">
        <f t="shared" ca="1" si="706"/>
        <v>0</v>
      </c>
      <c r="F9492" s="4" t="str">
        <f t="shared" ca="1" si="706"/>
        <v>下列关于PCT国际申请的说法哪些是正确的？</v>
      </c>
      <c r="G9492">
        <f t="shared" ca="1" si="706"/>
        <v>20151990</v>
      </c>
    </row>
    <row r="9493" spans="1:7" ht="27" x14ac:dyDescent="0.15">
      <c r="A9493">
        <f t="shared" ca="1" si="704"/>
        <v>2015</v>
      </c>
      <c r="B9493">
        <f t="shared" ca="1" si="706"/>
        <v>1</v>
      </c>
      <c r="C9493">
        <f t="shared" ca="1" si="706"/>
        <v>99</v>
      </c>
      <c r="D9493">
        <f t="shared" ca="1" si="706"/>
        <v>1</v>
      </c>
      <c r="E9493" s="2">
        <f t="shared" ca="1" si="706"/>
        <v>0</v>
      </c>
      <c r="F9493" s="4" t="str">
        <f t="shared" ca="1" si="706"/>
        <v>香港特别行政区的居民可以向国家知识产权局提交PCT国际申请，也可以向国际局提交PCT国际申请</v>
      </c>
      <c r="G9493">
        <f t="shared" ca="1" si="706"/>
        <v>20151991</v>
      </c>
    </row>
    <row r="9494" spans="1:7" x14ac:dyDescent="0.15">
      <c r="A9494">
        <f t="shared" ca="1" si="704"/>
        <v>2015</v>
      </c>
      <c r="B9494">
        <f t="shared" ca="1" si="706"/>
        <v>1</v>
      </c>
      <c r="C9494">
        <f t="shared" ca="1" si="706"/>
        <v>99</v>
      </c>
      <c r="D9494">
        <f t="shared" ca="1" si="706"/>
        <v>2</v>
      </c>
      <c r="E9494" s="2">
        <f t="shared" ca="1" si="706"/>
        <v>0</v>
      </c>
      <c r="F9494" s="4" t="str">
        <f t="shared" ca="1" si="706"/>
        <v>不能就外观设计提出PCT国际申请</v>
      </c>
      <c r="G9494">
        <f t="shared" ca="1" si="706"/>
        <v>20151992</v>
      </c>
    </row>
    <row r="9495" spans="1:7" x14ac:dyDescent="0.15">
      <c r="A9495">
        <f t="shared" ca="1" si="704"/>
        <v>2015</v>
      </c>
      <c r="B9495">
        <f t="shared" ca="1" si="706"/>
        <v>1</v>
      </c>
      <c r="C9495">
        <f t="shared" ca="1" si="706"/>
        <v>99</v>
      </c>
      <c r="D9495">
        <f t="shared" ca="1" si="706"/>
        <v>3</v>
      </c>
      <c r="E9495" s="2">
        <f t="shared" ca="1" si="706"/>
        <v>0</v>
      </c>
      <c r="F9495" s="4" t="str">
        <f t="shared" ca="1" si="706"/>
        <v>中国国民向国家知识产权局提交的PCT国际申请，可以指定欧洲专利局进行国际检索</v>
      </c>
      <c r="G9495">
        <f t="shared" ca="1" si="706"/>
        <v>20151993</v>
      </c>
    </row>
    <row r="9496" spans="1:7" x14ac:dyDescent="0.15">
      <c r="A9496">
        <f t="shared" ca="1" si="704"/>
        <v>2015</v>
      </c>
      <c r="B9496">
        <f t="shared" ca="1" si="706"/>
        <v>1</v>
      </c>
      <c r="C9496">
        <f t="shared" ca="1" si="706"/>
        <v>99</v>
      </c>
      <c r="D9496">
        <f t="shared" ca="1" si="706"/>
        <v>4</v>
      </c>
      <c r="E9496" s="2">
        <f t="shared" ca="1" si="706"/>
        <v>0</v>
      </c>
      <c r="F9496" s="4" t="str">
        <f t="shared" ca="1" si="706"/>
        <v>PCT国际申请在进入国家阶段之前必须经过国际初步审查</v>
      </c>
      <c r="G9496">
        <f t="shared" ca="1" si="706"/>
        <v>20151994</v>
      </c>
    </row>
    <row r="9497" spans="1:7" ht="27" x14ac:dyDescent="0.15">
      <c r="A9497">
        <f t="shared" ca="1" si="704"/>
        <v>2015</v>
      </c>
      <c r="B9497">
        <f t="shared" ca="1" si="706"/>
        <v>1</v>
      </c>
      <c r="C9497">
        <f t="shared" ca="1" si="706"/>
        <v>100</v>
      </c>
      <c r="D9497">
        <f t="shared" ca="1" si="706"/>
        <v>0</v>
      </c>
      <c r="E9497" s="2">
        <f t="shared" ca="1" si="706"/>
        <v>0</v>
      </c>
      <c r="F9497" s="4" t="str">
        <f t="shared" ca="1" si="706"/>
        <v>某专利文献扉页上印有“CN100378905 A”，由此专利文献号可以分析出下列哪些信息？</v>
      </c>
      <c r="G9497">
        <f t="shared" ca="1" si="706"/>
        <v>201511000</v>
      </c>
    </row>
    <row r="9498" spans="1:7" x14ac:dyDescent="0.15">
      <c r="A9498">
        <f t="shared" ca="1" si="704"/>
        <v>2015</v>
      </c>
      <c r="B9498">
        <f t="shared" ca="1" si="706"/>
        <v>1</v>
      </c>
      <c r="C9498">
        <f t="shared" ca="1" si="706"/>
        <v>100</v>
      </c>
      <c r="D9498">
        <f t="shared" ca="1" si="706"/>
        <v>1</v>
      </c>
      <c r="E9498" s="2">
        <f t="shared" ca="1" si="706"/>
        <v>0</v>
      </c>
      <c r="F9498" s="4" t="str">
        <f t="shared" ca="1" si="706"/>
        <v>这是一篇中国专利文献</v>
      </c>
      <c r="G9498">
        <f t="shared" ca="1" si="706"/>
        <v>201511001</v>
      </c>
    </row>
    <row r="9499" spans="1:7" x14ac:dyDescent="0.15">
      <c r="A9499">
        <f t="shared" ca="1" si="704"/>
        <v>2015</v>
      </c>
      <c r="B9499">
        <f t="shared" ca="1" si="706"/>
        <v>1</v>
      </c>
      <c r="C9499">
        <f t="shared" ca="1" si="706"/>
        <v>100</v>
      </c>
      <c r="D9499">
        <f t="shared" ca="1" si="706"/>
        <v>2</v>
      </c>
      <c r="E9499" s="2">
        <f t="shared" ca="1" si="706"/>
        <v>0</v>
      </c>
      <c r="F9499" s="4" t="str">
        <f t="shared" ca="1" si="706"/>
        <v>这是一篇实用新型专利文献</v>
      </c>
      <c r="G9499">
        <f t="shared" ca="1" si="706"/>
        <v>201511002</v>
      </c>
    </row>
    <row r="9500" spans="1:7" x14ac:dyDescent="0.15">
      <c r="A9500">
        <f t="shared" ca="1" si="704"/>
        <v>2015</v>
      </c>
      <c r="B9500">
        <f t="shared" ca="1" si="706"/>
        <v>1</v>
      </c>
      <c r="C9500">
        <f t="shared" ca="1" si="706"/>
        <v>100</v>
      </c>
      <c r="D9500">
        <f t="shared" ca="1" si="706"/>
        <v>3</v>
      </c>
      <c r="E9500" s="2">
        <f t="shared" ca="1" si="706"/>
        <v>0</v>
      </c>
      <c r="F9500" s="4" t="str">
        <f t="shared" ca="1" si="706"/>
        <v>该专利申请已被授予专利权</v>
      </c>
      <c r="G9500">
        <f t="shared" ca="1" si="706"/>
        <v>201511003</v>
      </c>
    </row>
    <row r="9501" spans="1:7" x14ac:dyDescent="0.15">
      <c r="A9501">
        <f t="shared" ca="1" si="704"/>
        <v>2015</v>
      </c>
      <c r="B9501">
        <f t="shared" ref="B9501:G9517" ca="1" si="707">INDIRECT("'"&amp;(2006+ROUNDDOWN((ROW()-2)/1000,0))&amp;IF(MOD(ROUNDDOWN((ROW()-2+500)/500,0),2)=1,1,2)&amp;"'!"&amp;CHAR(64+COLUMN())&amp;(ROW()-500*(ROUNDDOWN((ROW()-2+500)/500,0)-1)))</f>
        <v>1</v>
      </c>
      <c r="C9501">
        <f t="shared" ca="1" si="707"/>
        <v>100</v>
      </c>
      <c r="D9501">
        <f t="shared" ca="1" si="707"/>
        <v>4</v>
      </c>
      <c r="E9501" s="2">
        <f t="shared" ca="1" si="707"/>
        <v>0</v>
      </c>
      <c r="F9501" s="4" t="str">
        <f t="shared" ca="1" si="707"/>
        <v>第一位数字1表示发明专利申请</v>
      </c>
      <c r="G9501">
        <f t="shared" ca="1" si="707"/>
        <v>201511004</v>
      </c>
    </row>
    <row r="9502" spans="1:7" x14ac:dyDescent="0.15">
      <c r="A9502">
        <f t="shared" ca="1" si="704"/>
        <v>2015</v>
      </c>
      <c r="B9502">
        <f t="shared" ca="1" si="707"/>
        <v>2</v>
      </c>
      <c r="C9502">
        <f t="shared" ca="1" si="707"/>
        <v>1</v>
      </c>
      <c r="D9502">
        <f t="shared" ca="1" si="707"/>
        <v>0</v>
      </c>
      <c r="E9502" s="2">
        <f t="shared" ca="1" si="707"/>
        <v>0</v>
      </c>
      <c r="F9502" s="4" t="str">
        <f t="shared" ca="1" si="707"/>
        <v>根据民法通则及相关规定，下列关于宣告死亡的哪种说法是正确的？</v>
      </c>
      <c r="G9502">
        <f t="shared" ca="1" si="707"/>
        <v>2015210</v>
      </c>
    </row>
    <row r="9503" spans="1:7" x14ac:dyDescent="0.15">
      <c r="A9503">
        <f t="shared" ca="1" si="704"/>
        <v>2015</v>
      </c>
      <c r="B9503">
        <f t="shared" ca="1" si="707"/>
        <v>2</v>
      </c>
      <c r="C9503">
        <f t="shared" ca="1" si="707"/>
        <v>1</v>
      </c>
      <c r="D9503">
        <f t="shared" ca="1" si="707"/>
        <v>1</v>
      </c>
      <c r="E9503" s="2">
        <f t="shared" ca="1" si="707"/>
        <v>0</v>
      </c>
      <c r="F9503" s="4" t="str">
        <f t="shared" ca="1" si="707"/>
        <v>公民下落不明满4年的，利害关系人可以向人民法院申请宣告他死亡</v>
      </c>
      <c r="G9503">
        <f t="shared" ca="1" si="707"/>
        <v>2015211</v>
      </c>
    </row>
    <row r="9504" spans="1:7" x14ac:dyDescent="0.15">
      <c r="A9504">
        <f t="shared" ca="1" si="704"/>
        <v>2015</v>
      </c>
      <c r="B9504">
        <f t="shared" ca="1" si="707"/>
        <v>2</v>
      </c>
      <c r="C9504">
        <f t="shared" ca="1" si="707"/>
        <v>1</v>
      </c>
      <c r="D9504">
        <f t="shared" ca="1" si="707"/>
        <v>2</v>
      </c>
      <c r="E9504" s="2">
        <f t="shared" ca="1" si="707"/>
        <v>0</v>
      </c>
      <c r="F9504" s="4" t="str">
        <f t="shared" ca="1" si="707"/>
        <v>宣告失踪是宣告死亡的必经程序</v>
      </c>
      <c r="G9504">
        <f t="shared" ca="1" si="707"/>
        <v>2015212</v>
      </c>
    </row>
    <row r="9505" spans="1:7" x14ac:dyDescent="0.15">
      <c r="A9505">
        <f t="shared" ca="1" si="704"/>
        <v>2015</v>
      </c>
      <c r="B9505">
        <f t="shared" ca="1" si="707"/>
        <v>2</v>
      </c>
      <c r="C9505">
        <f t="shared" ca="1" si="707"/>
        <v>1</v>
      </c>
      <c r="D9505">
        <f t="shared" ca="1" si="707"/>
        <v>3</v>
      </c>
      <c r="E9505" s="2">
        <f t="shared" ca="1" si="707"/>
        <v>0</v>
      </c>
      <c r="F9505" s="4" t="str">
        <f t="shared" ca="1" si="707"/>
        <v>有民事行为能力人在被宣告死亡期间实施的民事法律行为无效</v>
      </c>
      <c r="G9505">
        <f t="shared" ca="1" si="707"/>
        <v>2015213</v>
      </c>
    </row>
    <row r="9506" spans="1:7" ht="27" x14ac:dyDescent="0.15">
      <c r="A9506">
        <f t="shared" ca="1" si="704"/>
        <v>2015</v>
      </c>
      <c r="B9506">
        <f t="shared" ca="1" si="707"/>
        <v>2</v>
      </c>
      <c r="C9506">
        <f t="shared" ca="1" si="707"/>
        <v>1</v>
      </c>
      <c r="D9506">
        <f t="shared" ca="1" si="707"/>
        <v>4</v>
      </c>
      <c r="E9506" s="2">
        <f t="shared" ca="1" si="707"/>
        <v>0</v>
      </c>
      <c r="F9506" s="4" t="str">
        <f t="shared" ca="1" si="707"/>
        <v>同一顺序的利害关系人，有的申请宣告死亡，有的不同意宣告死亡，则不应当宣告死亡</v>
      </c>
      <c r="G9506">
        <f t="shared" ca="1" si="707"/>
        <v>2015214</v>
      </c>
    </row>
    <row r="9507" spans="1:7" ht="27" x14ac:dyDescent="0.15">
      <c r="A9507">
        <f t="shared" ca="1" si="704"/>
        <v>2015</v>
      </c>
      <c r="B9507">
        <f t="shared" ca="1" si="707"/>
        <v>2</v>
      </c>
      <c r="C9507">
        <f t="shared" ca="1" si="707"/>
        <v>2</v>
      </c>
      <c r="D9507">
        <f t="shared" ca="1" si="707"/>
        <v>0</v>
      </c>
      <c r="E9507" s="2">
        <f t="shared" ca="1" si="707"/>
        <v>0</v>
      </c>
      <c r="F9507" s="4" t="str">
        <f t="shared" ca="1" si="707"/>
        <v>根据民法通则的规定，按照合同取得财产的，除法律另有规定或者当事人另有约定的外，财产所有权从何时起转移？</v>
      </c>
      <c r="G9507">
        <f t="shared" ca="1" si="707"/>
        <v>2015220</v>
      </c>
    </row>
    <row r="9508" spans="1:7" x14ac:dyDescent="0.15">
      <c r="A9508">
        <f t="shared" ca="1" si="704"/>
        <v>2015</v>
      </c>
      <c r="B9508">
        <f t="shared" ca="1" si="707"/>
        <v>2</v>
      </c>
      <c r="C9508">
        <f t="shared" ca="1" si="707"/>
        <v>2</v>
      </c>
      <c r="D9508">
        <f t="shared" ca="1" si="707"/>
        <v>1</v>
      </c>
      <c r="E9508" s="2">
        <f t="shared" ca="1" si="707"/>
        <v>0</v>
      </c>
      <c r="F9508" s="4" t="str">
        <f t="shared" ca="1" si="707"/>
        <v>合同签订时</v>
      </c>
      <c r="G9508">
        <f t="shared" ca="1" si="707"/>
        <v>2015221</v>
      </c>
    </row>
    <row r="9509" spans="1:7" x14ac:dyDescent="0.15">
      <c r="A9509">
        <f t="shared" ca="1" si="704"/>
        <v>2015</v>
      </c>
      <c r="B9509">
        <f t="shared" ca="1" si="707"/>
        <v>2</v>
      </c>
      <c r="C9509">
        <f t="shared" ca="1" si="707"/>
        <v>2</v>
      </c>
      <c r="D9509">
        <f t="shared" ca="1" si="707"/>
        <v>2</v>
      </c>
      <c r="E9509" s="2">
        <f t="shared" ca="1" si="707"/>
        <v>0</v>
      </c>
      <c r="F9509" s="4" t="str">
        <f t="shared" ca="1" si="707"/>
        <v>合同生效时</v>
      </c>
      <c r="G9509">
        <f t="shared" ca="1" si="707"/>
        <v>2015222</v>
      </c>
    </row>
    <row r="9510" spans="1:7" x14ac:dyDescent="0.15">
      <c r="A9510">
        <f t="shared" ca="1" si="704"/>
        <v>2015</v>
      </c>
      <c r="B9510">
        <f t="shared" ca="1" si="707"/>
        <v>2</v>
      </c>
      <c r="C9510">
        <f t="shared" ca="1" si="707"/>
        <v>2</v>
      </c>
      <c r="D9510">
        <f t="shared" ca="1" si="707"/>
        <v>3</v>
      </c>
      <c r="E9510" s="2">
        <f t="shared" ca="1" si="707"/>
        <v>0</v>
      </c>
      <c r="F9510" s="4" t="str">
        <f t="shared" ca="1" si="707"/>
        <v>财产交付时</v>
      </c>
      <c r="G9510">
        <f t="shared" ca="1" si="707"/>
        <v>2015223</v>
      </c>
    </row>
    <row r="9511" spans="1:7" x14ac:dyDescent="0.15">
      <c r="A9511">
        <f t="shared" ca="1" si="704"/>
        <v>2015</v>
      </c>
      <c r="B9511">
        <f t="shared" ca="1" si="707"/>
        <v>2</v>
      </c>
      <c r="C9511">
        <f t="shared" ca="1" si="707"/>
        <v>2</v>
      </c>
      <c r="D9511">
        <f t="shared" ca="1" si="707"/>
        <v>4</v>
      </c>
      <c r="E9511" s="2">
        <f t="shared" ca="1" si="707"/>
        <v>0</v>
      </c>
      <c r="F9511" s="4" t="str">
        <f t="shared" ca="1" si="707"/>
        <v>货款交付时</v>
      </c>
      <c r="G9511">
        <f t="shared" ca="1" si="707"/>
        <v>2015224</v>
      </c>
    </row>
    <row r="9512" spans="1:7" x14ac:dyDescent="0.15">
      <c r="A9512">
        <f t="shared" ca="1" si="704"/>
        <v>2015</v>
      </c>
      <c r="B9512">
        <f t="shared" ca="1" si="707"/>
        <v>2</v>
      </c>
      <c r="C9512">
        <f t="shared" ca="1" si="707"/>
        <v>3</v>
      </c>
      <c r="D9512">
        <f t="shared" ca="1" si="707"/>
        <v>0</v>
      </c>
      <c r="E9512" s="2">
        <f t="shared" ca="1" si="707"/>
        <v>0</v>
      </c>
      <c r="F9512" s="4" t="str">
        <f t="shared" ca="1" si="707"/>
        <v>根据民法通则及相关规定，下列哪项不属于民法通则中规定的近亲属？</v>
      </c>
      <c r="G9512">
        <f t="shared" ca="1" si="707"/>
        <v>2015230</v>
      </c>
    </row>
    <row r="9513" spans="1:7" x14ac:dyDescent="0.15">
      <c r="A9513">
        <f t="shared" ca="1" si="704"/>
        <v>2015</v>
      </c>
      <c r="B9513">
        <f t="shared" ca="1" si="707"/>
        <v>2</v>
      </c>
      <c r="C9513">
        <f t="shared" ca="1" si="707"/>
        <v>3</v>
      </c>
      <c r="D9513">
        <f t="shared" ca="1" si="707"/>
        <v>1</v>
      </c>
      <c r="E9513" s="2">
        <f t="shared" ca="1" si="707"/>
        <v>0</v>
      </c>
      <c r="F9513" s="4" t="str">
        <f t="shared" ca="1" si="707"/>
        <v>配偶</v>
      </c>
      <c r="G9513">
        <f t="shared" ca="1" si="707"/>
        <v>2015231</v>
      </c>
    </row>
    <row r="9514" spans="1:7" x14ac:dyDescent="0.15">
      <c r="A9514">
        <f t="shared" ca="1" si="704"/>
        <v>2015</v>
      </c>
      <c r="B9514">
        <f t="shared" ca="1" si="707"/>
        <v>2</v>
      </c>
      <c r="C9514">
        <f t="shared" ca="1" si="707"/>
        <v>3</v>
      </c>
      <c r="D9514">
        <f t="shared" ca="1" si="707"/>
        <v>2</v>
      </c>
      <c r="E9514" s="2">
        <f t="shared" ca="1" si="707"/>
        <v>0</v>
      </c>
      <c r="F9514" s="4" t="str">
        <f t="shared" ca="1" si="707"/>
        <v>孙女</v>
      </c>
      <c r="G9514">
        <f t="shared" ca="1" si="707"/>
        <v>2015232</v>
      </c>
    </row>
    <row r="9515" spans="1:7" x14ac:dyDescent="0.15">
      <c r="A9515">
        <f t="shared" ca="1" si="704"/>
        <v>2015</v>
      </c>
      <c r="B9515">
        <f t="shared" ca="1" si="707"/>
        <v>2</v>
      </c>
      <c r="C9515">
        <f t="shared" ca="1" si="707"/>
        <v>3</v>
      </c>
      <c r="D9515">
        <f t="shared" ca="1" si="707"/>
        <v>3</v>
      </c>
      <c r="E9515" s="2">
        <f t="shared" ca="1" si="707"/>
        <v>0</v>
      </c>
      <c r="F9515" s="4" t="str">
        <f t="shared" ca="1" si="707"/>
        <v>兄弟</v>
      </c>
      <c r="G9515">
        <f t="shared" ca="1" si="707"/>
        <v>2015233</v>
      </c>
    </row>
    <row r="9516" spans="1:7" x14ac:dyDescent="0.15">
      <c r="A9516">
        <f t="shared" ca="1" si="704"/>
        <v>2015</v>
      </c>
      <c r="B9516">
        <f t="shared" ca="1" si="707"/>
        <v>2</v>
      </c>
      <c r="C9516">
        <f t="shared" ca="1" si="707"/>
        <v>3</v>
      </c>
      <c r="D9516">
        <f t="shared" ca="1" si="707"/>
        <v>4</v>
      </c>
      <c r="E9516" s="2">
        <f t="shared" ca="1" si="707"/>
        <v>0</v>
      </c>
      <c r="F9516" s="4" t="str">
        <f t="shared" ca="1" si="707"/>
        <v>堂兄弟</v>
      </c>
      <c r="G9516">
        <f t="shared" ca="1" si="707"/>
        <v>2015234</v>
      </c>
    </row>
    <row r="9517" spans="1:7" x14ac:dyDescent="0.15">
      <c r="A9517">
        <f t="shared" ca="1" si="704"/>
        <v>2015</v>
      </c>
      <c r="B9517">
        <f t="shared" ca="1" si="707"/>
        <v>2</v>
      </c>
      <c r="C9517">
        <f t="shared" ca="1" si="707"/>
        <v>4</v>
      </c>
      <c r="D9517">
        <f t="shared" ca="1" si="707"/>
        <v>0</v>
      </c>
      <c r="E9517" s="2">
        <f t="shared" ca="1" si="707"/>
        <v>0</v>
      </c>
      <c r="F9517" s="4" t="str">
        <f t="shared" ca="1" si="707"/>
        <v>根据民法通则及相关规定，下列关于诉讼时效期间的哪种说法是正确的？</v>
      </c>
      <c r="G9517">
        <f t="shared" ca="1" si="707"/>
        <v>2015240</v>
      </c>
    </row>
    <row r="9518" spans="1:7" x14ac:dyDescent="0.15">
      <c r="A9518">
        <f t="shared" ca="1" si="704"/>
        <v>2015</v>
      </c>
      <c r="B9518">
        <f t="shared" ref="B9518:G9534" ca="1" si="708">INDIRECT("'"&amp;(2006+ROUNDDOWN((ROW()-2)/1000,0))&amp;IF(MOD(ROUNDDOWN((ROW()-2+500)/500,0),2)=1,1,2)&amp;"'!"&amp;CHAR(64+COLUMN())&amp;(ROW()-500*(ROUNDDOWN((ROW()-2+500)/500,0)-1)))</f>
        <v>2</v>
      </c>
      <c r="C9518">
        <f t="shared" ca="1" si="708"/>
        <v>4</v>
      </c>
      <c r="D9518">
        <f t="shared" ca="1" si="708"/>
        <v>1</v>
      </c>
      <c r="E9518" s="2">
        <f t="shared" ca="1" si="708"/>
        <v>0</v>
      </c>
      <c r="F9518" s="4" t="str">
        <f t="shared" ca="1" si="708"/>
        <v>向人民法院请求保护民事权利的诉讼时效期间为二年，法律另有规定的除外</v>
      </c>
      <c r="G9518">
        <f t="shared" ca="1" si="708"/>
        <v>2015241</v>
      </c>
    </row>
    <row r="9519" spans="1:7" x14ac:dyDescent="0.15">
      <c r="A9519">
        <f t="shared" ca="1" si="704"/>
        <v>2015</v>
      </c>
      <c r="B9519">
        <f t="shared" ca="1" si="708"/>
        <v>2</v>
      </c>
      <c r="C9519">
        <f t="shared" ca="1" si="708"/>
        <v>4</v>
      </c>
      <c r="D9519">
        <f t="shared" ca="1" si="708"/>
        <v>2</v>
      </c>
      <c r="E9519" s="2">
        <f t="shared" ca="1" si="708"/>
        <v>0</v>
      </c>
      <c r="F9519" s="4" t="str">
        <f t="shared" ca="1" si="708"/>
        <v>出售质量不合格的商品未声明的诉讼时效期间为五年</v>
      </c>
      <c r="G9519">
        <f t="shared" ca="1" si="708"/>
        <v>2015242</v>
      </c>
    </row>
    <row r="9520" spans="1:7" x14ac:dyDescent="0.15">
      <c r="A9520">
        <f t="shared" ca="1" si="704"/>
        <v>2015</v>
      </c>
      <c r="B9520">
        <f t="shared" ca="1" si="708"/>
        <v>2</v>
      </c>
      <c r="C9520">
        <f t="shared" ca="1" si="708"/>
        <v>4</v>
      </c>
      <c r="D9520">
        <f t="shared" ca="1" si="708"/>
        <v>3</v>
      </c>
      <c r="E9520" s="2">
        <f t="shared" ca="1" si="708"/>
        <v>0</v>
      </c>
      <c r="F9520" s="4" t="str">
        <f t="shared" ca="1" si="708"/>
        <v>延付或者拒付租金的诉讼时效期间为二十年</v>
      </c>
      <c r="G9520">
        <f t="shared" ca="1" si="708"/>
        <v>2015243</v>
      </c>
    </row>
    <row r="9521" spans="1:7" x14ac:dyDescent="0.15">
      <c r="A9521">
        <f t="shared" ref="A9521:A9584" ca="1" si="709">INDIRECT("'"&amp;(2006+ROUNDDOWN((ROW()-2)/1000,0))&amp;IF(MOD(ROUNDDOWN((ROW()-2+500)/500,0),2)=1,1,2)&amp;"'!"&amp;CHAR(64+COLUMN())&amp;(ROW()-500*(ROUNDDOWN((ROW()-2+500)/500,0)-1)))</f>
        <v>2015</v>
      </c>
      <c r="B9521">
        <f t="shared" ca="1" si="708"/>
        <v>2</v>
      </c>
      <c r="C9521">
        <f t="shared" ca="1" si="708"/>
        <v>4</v>
      </c>
      <c r="D9521">
        <f t="shared" ca="1" si="708"/>
        <v>4</v>
      </c>
      <c r="E9521" s="2">
        <f t="shared" ca="1" si="708"/>
        <v>0</v>
      </c>
      <c r="F9521" s="4" t="str">
        <f t="shared" ca="1" si="708"/>
        <v>诉讼时效期间一律不得延长</v>
      </c>
      <c r="G9521">
        <f t="shared" ca="1" si="708"/>
        <v>2015244</v>
      </c>
    </row>
    <row r="9522" spans="1:7" ht="27" x14ac:dyDescent="0.15">
      <c r="A9522">
        <f t="shared" ca="1" si="709"/>
        <v>2015</v>
      </c>
      <c r="B9522">
        <f t="shared" ca="1" si="708"/>
        <v>2</v>
      </c>
      <c r="C9522">
        <f t="shared" ca="1" si="708"/>
        <v>5</v>
      </c>
      <c r="D9522">
        <f t="shared" ca="1" si="708"/>
        <v>0</v>
      </c>
      <c r="E9522" s="2">
        <f t="shared" ca="1" si="708"/>
        <v>0</v>
      </c>
      <c r="F9522" s="4" t="str">
        <f t="shared" ca="1" si="708"/>
        <v>根据合同法及相关规定，平等民事主体之间的下列哪种协议适用合同法的规定？</v>
      </c>
      <c r="G9522">
        <f t="shared" ca="1" si="708"/>
        <v>2015250</v>
      </c>
    </row>
    <row r="9523" spans="1:7" x14ac:dyDescent="0.15">
      <c r="A9523">
        <f t="shared" ca="1" si="709"/>
        <v>2015</v>
      </c>
      <c r="B9523">
        <f t="shared" ca="1" si="708"/>
        <v>2</v>
      </c>
      <c r="C9523">
        <f t="shared" ca="1" si="708"/>
        <v>5</v>
      </c>
      <c r="D9523">
        <f t="shared" ca="1" si="708"/>
        <v>1</v>
      </c>
      <c r="E9523" s="2">
        <f t="shared" ca="1" si="708"/>
        <v>0</v>
      </c>
      <c r="F9523" s="4" t="str">
        <f t="shared" ca="1" si="708"/>
        <v>张某与某福利院签订的收养该福利院孤儿的协议</v>
      </c>
      <c r="G9523">
        <f t="shared" ca="1" si="708"/>
        <v>2015251</v>
      </c>
    </row>
    <row r="9524" spans="1:7" x14ac:dyDescent="0.15">
      <c r="A9524">
        <f t="shared" ca="1" si="709"/>
        <v>2015</v>
      </c>
      <c r="B9524">
        <f t="shared" ca="1" si="708"/>
        <v>2</v>
      </c>
      <c r="C9524">
        <f t="shared" ca="1" si="708"/>
        <v>5</v>
      </c>
      <c r="D9524">
        <f t="shared" ca="1" si="708"/>
        <v>2</v>
      </c>
      <c r="E9524" s="2">
        <f t="shared" ca="1" si="708"/>
        <v>0</v>
      </c>
      <c r="F9524" s="4" t="str">
        <f t="shared" ca="1" si="708"/>
        <v>专利权人李某与某公司签订的专利权转让协议</v>
      </c>
      <c r="G9524">
        <f t="shared" ca="1" si="708"/>
        <v>2015252</v>
      </c>
    </row>
    <row r="9525" spans="1:7" x14ac:dyDescent="0.15">
      <c r="A9525">
        <f t="shared" ca="1" si="709"/>
        <v>2015</v>
      </c>
      <c r="B9525">
        <f t="shared" ca="1" si="708"/>
        <v>2</v>
      </c>
      <c r="C9525">
        <f t="shared" ca="1" si="708"/>
        <v>5</v>
      </c>
      <c r="D9525">
        <f t="shared" ca="1" si="708"/>
        <v>3</v>
      </c>
      <c r="E9525" s="2">
        <f t="shared" ca="1" si="708"/>
        <v>0</v>
      </c>
      <c r="F9525" s="4" t="str">
        <f t="shared" ca="1" si="708"/>
        <v>王某与其前妻签订的变更子女监护权协议</v>
      </c>
      <c r="G9525">
        <f t="shared" ca="1" si="708"/>
        <v>2015253</v>
      </c>
    </row>
    <row r="9526" spans="1:7" x14ac:dyDescent="0.15">
      <c r="A9526">
        <f t="shared" ca="1" si="709"/>
        <v>2015</v>
      </c>
      <c r="B9526">
        <f t="shared" ca="1" si="708"/>
        <v>2</v>
      </c>
      <c r="C9526">
        <f t="shared" ca="1" si="708"/>
        <v>5</v>
      </c>
      <c r="D9526">
        <f t="shared" ca="1" si="708"/>
        <v>4</v>
      </c>
      <c r="E9526" s="2">
        <f t="shared" ca="1" si="708"/>
        <v>0</v>
      </c>
      <c r="F9526" s="4" t="str">
        <f t="shared" ca="1" si="708"/>
        <v>刘某与徐某签订的解除婚姻关系协议</v>
      </c>
      <c r="G9526">
        <f t="shared" ca="1" si="708"/>
        <v>2015254</v>
      </c>
    </row>
    <row r="9527" spans="1:7" ht="54" x14ac:dyDescent="0.15">
      <c r="A9527">
        <f t="shared" ca="1" si="709"/>
        <v>2015</v>
      </c>
      <c r="B9527">
        <f t="shared" ca="1" si="708"/>
        <v>2</v>
      </c>
      <c r="C9527">
        <f t="shared" ca="1" si="708"/>
        <v>6</v>
      </c>
      <c r="D9527">
        <f t="shared" ca="1" si="708"/>
        <v>0</v>
      </c>
      <c r="E9527" s="2">
        <f t="shared" ca="1" si="708"/>
        <v>0</v>
      </c>
      <c r="F9527" s="4" t="str">
        <f t="shared" ca="1" si="708"/>
        <v>重庆甲公司和上海乙公司签订货物买卖合同，约定货物交付地点为乙公司在上海的某仓库。甲公司遂与丙公司签订运输合同，合同中载明乙公司为收货人。运输途中，丙公司车辆与丁公司车辆发生追尾事故致货物受损，无法向乙公司交货。根据合同法及相关规定，下列哪种说法是正确的？</v>
      </c>
      <c r="G9527">
        <f t="shared" ca="1" si="708"/>
        <v>2015260</v>
      </c>
    </row>
    <row r="9528" spans="1:7" x14ac:dyDescent="0.15">
      <c r="A9528">
        <f t="shared" ca="1" si="709"/>
        <v>2015</v>
      </c>
      <c r="B9528">
        <f t="shared" ca="1" si="708"/>
        <v>2</v>
      </c>
      <c r="C9528">
        <f t="shared" ca="1" si="708"/>
        <v>6</v>
      </c>
      <c r="D9528">
        <f t="shared" ca="1" si="708"/>
        <v>1</v>
      </c>
      <c r="E9528" s="2">
        <f t="shared" ca="1" si="708"/>
        <v>0</v>
      </c>
      <c r="F9528" s="4" t="str">
        <f t="shared" ca="1" si="708"/>
        <v>乙公司有权请求甲公司承担违约责任</v>
      </c>
      <c r="G9528">
        <f t="shared" ca="1" si="708"/>
        <v>2015261</v>
      </c>
    </row>
    <row r="9529" spans="1:7" x14ac:dyDescent="0.15">
      <c r="A9529">
        <f t="shared" ca="1" si="709"/>
        <v>2015</v>
      </c>
      <c r="B9529">
        <f t="shared" ca="1" si="708"/>
        <v>2</v>
      </c>
      <c r="C9529">
        <f t="shared" ca="1" si="708"/>
        <v>6</v>
      </c>
      <c r="D9529">
        <f t="shared" ca="1" si="708"/>
        <v>2</v>
      </c>
      <c r="E9529" s="2">
        <f t="shared" ca="1" si="708"/>
        <v>0</v>
      </c>
      <c r="F9529" s="4" t="str">
        <f t="shared" ca="1" si="708"/>
        <v>乙公司有权请求丙公司承担违约责任</v>
      </c>
      <c r="G9529">
        <f t="shared" ca="1" si="708"/>
        <v>2015262</v>
      </c>
    </row>
    <row r="9530" spans="1:7" x14ac:dyDescent="0.15">
      <c r="A9530">
        <f t="shared" ca="1" si="709"/>
        <v>2015</v>
      </c>
      <c r="B9530">
        <f t="shared" ca="1" si="708"/>
        <v>2</v>
      </c>
      <c r="C9530">
        <f t="shared" ca="1" si="708"/>
        <v>6</v>
      </c>
      <c r="D9530">
        <f t="shared" ca="1" si="708"/>
        <v>3</v>
      </c>
      <c r="E9530" s="2">
        <f t="shared" ca="1" si="708"/>
        <v>0</v>
      </c>
      <c r="F9530" s="4" t="str">
        <f t="shared" ca="1" si="708"/>
        <v>乙公司有权请求丙公司驾驶员承担违约责任</v>
      </c>
      <c r="G9530">
        <f t="shared" ca="1" si="708"/>
        <v>2015263</v>
      </c>
    </row>
    <row r="9531" spans="1:7" x14ac:dyDescent="0.15">
      <c r="A9531">
        <f t="shared" ca="1" si="709"/>
        <v>2015</v>
      </c>
      <c r="B9531">
        <f t="shared" ca="1" si="708"/>
        <v>2</v>
      </c>
      <c r="C9531">
        <f t="shared" ca="1" si="708"/>
        <v>6</v>
      </c>
      <c r="D9531">
        <f t="shared" ca="1" si="708"/>
        <v>4</v>
      </c>
      <c r="E9531" s="2">
        <f t="shared" ca="1" si="708"/>
        <v>0</v>
      </c>
      <c r="F9531" s="4" t="str">
        <f t="shared" ca="1" si="708"/>
        <v>乙公司有权请求丁公司驾驶员承担违约责任</v>
      </c>
      <c r="G9531">
        <f t="shared" ca="1" si="708"/>
        <v>2015264</v>
      </c>
    </row>
    <row r="9532" spans="1:7" ht="40.5" x14ac:dyDescent="0.15">
      <c r="A9532">
        <f t="shared" ca="1" si="709"/>
        <v>2015</v>
      </c>
      <c r="B9532">
        <f t="shared" ca="1" si="708"/>
        <v>2</v>
      </c>
      <c r="C9532">
        <f t="shared" ca="1" si="708"/>
        <v>7</v>
      </c>
      <c r="D9532">
        <f t="shared" ca="1" si="708"/>
        <v>0</v>
      </c>
      <c r="E9532" s="2">
        <f t="shared" ca="1" si="708"/>
        <v>0</v>
      </c>
      <c r="F9532" s="4" t="str">
        <f t="shared" ca="1" si="708"/>
        <v>张某和李某合作开发完成一项发明创造，但未约定权利归属。该项发明创造完成后，张某想要申请专利，而李某则想通过商业秘密保护，不同意申请专利。根据合同法及相关规定，下列哪种说法是正确的？</v>
      </c>
      <c r="G9532">
        <f t="shared" ca="1" si="708"/>
        <v>2015270</v>
      </c>
    </row>
    <row r="9533" spans="1:7" x14ac:dyDescent="0.15">
      <c r="A9533">
        <f t="shared" ca="1" si="709"/>
        <v>2015</v>
      </c>
      <c r="B9533">
        <f t="shared" ca="1" si="708"/>
        <v>2</v>
      </c>
      <c r="C9533">
        <f t="shared" ca="1" si="708"/>
        <v>7</v>
      </c>
      <c r="D9533">
        <f t="shared" ca="1" si="708"/>
        <v>1</v>
      </c>
      <c r="E9533" s="2">
        <f t="shared" ca="1" si="708"/>
        <v>0</v>
      </c>
      <c r="F9533" s="4" t="str">
        <f t="shared" ca="1" si="708"/>
        <v>张某不得申请专利</v>
      </c>
      <c r="G9533">
        <f t="shared" ca="1" si="708"/>
        <v>2015271</v>
      </c>
    </row>
    <row r="9534" spans="1:7" x14ac:dyDescent="0.15">
      <c r="A9534">
        <f t="shared" ca="1" si="709"/>
        <v>2015</v>
      </c>
      <c r="B9534">
        <f t="shared" ca="1" si="708"/>
        <v>2</v>
      </c>
      <c r="C9534">
        <f t="shared" ca="1" si="708"/>
        <v>7</v>
      </c>
      <c r="D9534">
        <f t="shared" ca="1" si="708"/>
        <v>2</v>
      </c>
      <c r="E9534" s="2">
        <f t="shared" ca="1" si="708"/>
        <v>0</v>
      </c>
      <c r="F9534" s="4" t="str">
        <f t="shared" ca="1" si="708"/>
        <v>张某可以申请专利，获得授权后专利权归张某和李某共有</v>
      </c>
      <c r="G9534">
        <f t="shared" ca="1" si="708"/>
        <v>2015272</v>
      </c>
    </row>
    <row r="9535" spans="1:7" x14ac:dyDescent="0.15">
      <c r="A9535">
        <f t="shared" ca="1" si="709"/>
        <v>2015</v>
      </c>
      <c r="B9535">
        <f t="shared" ref="B9535:G9551" ca="1" si="710">INDIRECT("'"&amp;(2006+ROUNDDOWN((ROW()-2)/1000,0))&amp;IF(MOD(ROUNDDOWN((ROW()-2+500)/500,0),2)=1,1,2)&amp;"'!"&amp;CHAR(64+COLUMN())&amp;(ROW()-500*(ROUNDDOWN((ROW()-2+500)/500,0)-1)))</f>
        <v>2</v>
      </c>
      <c r="C9535">
        <f t="shared" ca="1" si="710"/>
        <v>7</v>
      </c>
      <c r="D9535">
        <f t="shared" ca="1" si="710"/>
        <v>3</v>
      </c>
      <c r="E9535" s="2">
        <f t="shared" ca="1" si="710"/>
        <v>0</v>
      </c>
      <c r="F9535" s="4" t="str">
        <f t="shared" ca="1" si="710"/>
        <v>张某可以申请专利，获得授权后专利权归张某所有，李某可以免费实施该专利</v>
      </c>
      <c r="G9535">
        <f t="shared" ca="1" si="710"/>
        <v>2015273</v>
      </c>
    </row>
    <row r="9536" spans="1:7" x14ac:dyDescent="0.15">
      <c r="A9536">
        <f t="shared" ca="1" si="709"/>
        <v>2015</v>
      </c>
      <c r="B9536">
        <f t="shared" ca="1" si="710"/>
        <v>2</v>
      </c>
      <c r="C9536">
        <f t="shared" ca="1" si="710"/>
        <v>7</v>
      </c>
      <c r="D9536">
        <f t="shared" ca="1" si="710"/>
        <v>4</v>
      </c>
      <c r="E9536" s="2">
        <f t="shared" ca="1" si="710"/>
        <v>0</v>
      </c>
      <c r="F9536" s="4" t="str">
        <f t="shared" ca="1" si="710"/>
        <v>张某可以申请专利，获得授权后专利权归张某所有，但获得的收益应在两人之间分配</v>
      </c>
      <c r="G9536">
        <f t="shared" ca="1" si="710"/>
        <v>2015274</v>
      </c>
    </row>
    <row r="9537" spans="1:7" ht="27" x14ac:dyDescent="0.15">
      <c r="A9537">
        <f t="shared" ca="1" si="709"/>
        <v>2015</v>
      </c>
      <c r="B9537">
        <f t="shared" ca="1" si="710"/>
        <v>2</v>
      </c>
      <c r="C9537">
        <f t="shared" ca="1" si="710"/>
        <v>8</v>
      </c>
      <c r="D9537">
        <f t="shared" ca="1" si="710"/>
        <v>0</v>
      </c>
      <c r="E9537" s="2">
        <f t="shared" ca="1" si="710"/>
        <v>0</v>
      </c>
      <c r="F9537" s="4" t="str">
        <f t="shared" ca="1" si="710"/>
        <v>根据民事诉讼法及相关规定，原告向两个有管辖权的人民法院起诉的，由哪个人民法院管辖？</v>
      </c>
      <c r="G9537">
        <f t="shared" ca="1" si="710"/>
        <v>2015280</v>
      </c>
    </row>
    <row r="9538" spans="1:7" x14ac:dyDescent="0.15">
      <c r="A9538">
        <f t="shared" ca="1" si="709"/>
        <v>2015</v>
      </c>
      <c r="B9538">
        <f t="shared" ca="1" si="710"/>
        <v>2</v>
      </c>
      <c r="C9538">
        <f t="shared" ca="1" si="710"/>
        <v>8</v>
      </c>
      <c r="D9538">
        <f t="shared" ca="1" si="710"/>
        <v>1</v>
      </c>
      <c r="E9538" s="2">
        <f t="shared" ca="1" si="710"/>
        <v>0</v>
      </c>
      <c r="F9538" s="4" t="str">
        <f t="shared" ca="1" si="710"/>
        <v>最先收到起诉状的人民法院</v>
      </c>
      <c r="G9538">
        <f t="shared" ca="1" si="710"/>
        <v>2015281</v>
      </c>
    </row>
    <row r="9539" spans="1:7" x14ac:dyDescent="0.15">
      <c r="A9539">
        <f t="shared" ca="1" si="709"/>
        <v>2015</v>
      </c>
      <c r="B9539">
        <f t="shared" ca="1" si="710"/>
        <v>2</v>
      </c>
      <c r="C9539">
        <f t="shared" ca="1" si="710"/>
        <v>8</v>
      </c>
      <c r="D9539">
        <f t="shared" ca="1" si="710"/>
        <v>2</v>
      </c>
      <c r="E9539" s="2">
        <f t="shared" ca="1" si="710"/>
        <v>0</v>
      </c>
      <c r="F9539" s="4" t="str">
        <f t="shared" ca="1" si="710"/>
        <v>最先收到案件受理费的人民法院</v>
      </c>
      <c r="G9539">
        <f t="shared" ca="1" si="710"/>
        <v>2015282</v>
      </c>
    </row>
    <row r="9540" spans="1:7" x14ac:dyDescent="0.15">
      <c r="A9540">
        <f t="shared" ca="1" si="709"/>
        <v>2015</v>
      </c>
      <c r="B9540">
        <f t="shared" ca="1" si="710"/>
        <v>2</v>
      </c>
      <c r="C9540">
        <f t="shared" ca="1" si="710"/>
        <v>8</v>
      </c>
      <c r="D9540">
        <f t="shared" ca="1" si="710"/>
        <v>3</v>
      </c>
      <c r="E9540" s="2">
        <f t="shared" ca="1" si="710"/>
        <v>0</v>
      </c>
      <c r="F9540" s="4" t="str">
        <f t="shared" ca="1" si="710"/>
        <v>最先立案的人民法院</v>
      </c>
      <c r="G9540">
        <f t="shared" ca="1" si="710"/>
        <v>2015283</v>
      </c>
    </row>
    <row r="9541" spans="1:7" x14ac:dyDescent="0.15">
      <c r="A9541">
        <f t="shared" ca="1" si="709"/>
        <v>2015</v>
      </c>
      <c r="B9541">
        <f t="shared" ca="1" si="710"/>
        <v>2</v>
      </c>
      <c r="C9541">
        <f t="shared" ca="1" si="710"/>
        <v>8</v>
      </c>
      <c r="D9541">
        <f t="shared" ca="1" si="710"/>
        <v>4</v>
      </c>
      <c r="E9541" s="2">
        <f t="shared" ca="1" si="710"/>
        <v>0</v>
      </c>
      <c r="F9541" s="4" t="str">
        <f t="shared" ca="1" si="710"/>
        <v>该两个人民法院共同上级人民法院指定的人民法院</v>
      </c>
      <c r="G9541">
        <f t="shared" ca="1" si="710"/>
        <v>2015284</v>
      </c>
    </row>
    <row r="9542" spans="1:7" ht="40.5" x14ac:dyDescent="0.15">
      <c r="A9542">
        <f t="shared" ca="1" si="709"/>
        <v>2015</v>
      </c>
      <c r="B9542">
        <f t="shared" ca="1" si="710"/>
        <v>2</v>
      </c>
      <c r="C9542">
        <f t="shared" ca="1" si="710"/>
        <v>9</v>
      </c>
      <c r="D9542">
        <f t="shared" ca="1" si="710"/>
        <v>0</v>
      </c>
      <c r="E9542" s="2">
        <f t="shared" ca="1" si="710"/>
        <v>0</v>
      </c>
      <c r="F9542" s="4" t="str">
        <f t="shared" ca="1" si="710"/>
        <v>根据民事诉讼法及相关规定，当事人可以申请人民法院通知具有专门知识的人出庭，代表当事人对案件事实所涉及的专业问题提出意见。下列关于该意见的哪种说法是正确的？</v>
      </c>
      <c r="G9542">
        <f t="shared" ca="1" si="710"/>
        <v>2015290</v>
      </c>
    </row>
    <row r="9543" spans="1:7" x14ac:dyDescent="0.15">
      <c r="A9543">
        <f t="shared" ca="1" si="709"/>
        <v>2015</v>
      </c>
      <c r="B9543">
        <f t="shared" ca="1" si="710"/>
        <v>2</v>
      </c>
      <c r="C9543">
        <f t="shared" ca="1" si="710"/>
        <v>9</v>
      </c>
      <c r="D9543">
        <f t="shared" ca="1" si="710"/>
        <v>1</v>
      </c>
      <c r="E9543" s="2">
        <f t="shared" ca="1" si="710"/>
        <v>0</v>
      </c>
      <c r="F9543" s="4" t="str">
        <f t="shared" ca="1" si="710"/>
        <v>该意见视为证人证言</v>
      </c>
      <c r="G9543">
        <f t="shared" ca="1" si="710"/>
        <v>2015291</v>
      </c>
    </row>
    <row r="9544" spans="1:7" x14ac:dyDescent="0.15">
      <c r="A9544">
        <f t="shared" ca="1" si="709"/>
        <v>2015</v>
      </c>
      <c r="B9544">
        <f t="shared" ca="1" si="710"/>
        <v>2</v>
      </c>
      <c r="C9544">
        <f t="shared" ca="1" si="710"/>
        <v>9</v>
      </c>
      <c r="D9544">
        <f t="shared" ca="1" si="710"/>
        <v>2</v>
      </c>
      <c r="E9544" s="2">
        <f t="shared" ca="1" si="710"/>
        <v>0</v>
      </c>
      <c r="F9544" s="4" t="str">
        <f t="shared" ca="1" si="710"/>
        <v>该意见视为当事人的陈述</v>
      </c>
      <c r="G9544">
        <f t="shared" ca="1" si="710"/>
        <v>2015292</v>
      </c>
    </row>
    <row r="9545" spans="1:7" x14ac:dyDescent="0.15">
      <c r="A9545">
        <f t="shared" ca="1" si="709"/>
        <v>2015</v>
      </c>
      <c r="B9545">
        <f t="shared" ca="1" si="710"/>
        <v>2</v>
      </c>
      <c r="C9545">
        <f t="shared" ca="1" si="710"/>
        <v>9</v>
      </c>
      <c r="D9545">
        <f t="shared" ca="1" si="710"/>
        <v>3</v>
      </c>
      <c r="E9545" s="2">
        <f t="shared" ca="1" si="710"/>
        <v>0</v>
      </c>
      <c r="F9545" s="4" t="str">
        <f t="shared" ca="1" si="710"/>
        <v>该意见视为鉴定意见</v>
      </c>
      <c r="G9545">
        <f t="shared" ca="1" si="710"/>
        <v>2015293</v>
      </c>
    </row>
    <row r="9546" spans="1:7" x14ac:dyDescent="0.15">
      <c r="A9546">
        <f t="shared" ca="1" si="709"/>
        <v>2015</v>
      </c>
      <c r="B9546">
        <f t="shared" ca="1" si="710"/>
        <v>2</v>
      </c>
      <c r="C9546">
        <f t="shared" ca="1" si="710"/>
        <v>9</v>
      </c>
      <c r="D9546">
        <f t="shared" ca="1" si="710"/>
        <v>4</v>
      </c>
      <c r="E9546" s="2">
        <f t="shared" ca="1" si="710"/>
        <v>0</v>
      </c>
      <c r="F9546" s="4" t="str">
        <f t="shared" ca="1" si="710"/>
        <v>该意见视为书证</v>
      </c>
      <c r="G9546">
        <f t="shared" ca="1" si="710"/>
        <v>2015294</v>
      </c>
    </row>
    <row r="9547" spans="1:7" ht="40.5" x14ac:dyDescent="0.15">
      <c r="A9547">
        <f t="shared" ca="1" si="709"/>
        <v>2015</v>
      </c>
      <c r="B9547">
        <f t="shared" ca="1" si="710"/>
        <v>2</v>
      </c>
      <c r="C9547">
        <f t="shared" ca="1" si="710"/>
        <v>10</v>
      </c>
      <c r="D9547">
        <f t="shared" ca="1" si="710"/>
        <v>0</v>
      </c>
      <c r="E9547" s="2">
        <f t="shared" ca="1" si="710"/>
        <v>0</v>
      </c>
      <c r="F9547" s="4" t="str">
        <f t="shared" ca="1" si="710"/>
        <v xml:space="preserve">在一起侵犯专利权纠纷案件中，双方当事人达成调解协议后，人民法院制作了调解书，但原告在调解书送达前反悔，拒不签收。根据民事诉讼法及相关规定，下列哪种说法是正确的？ </v>
      </c>
      <c r="G9547">
        <f t="shared" ca="1" si="710"/>
        <v>20152100</v>
      </c>
    </row>
    <row r="9548" spans="1:7" x14ac:dyDescent="0.15">
      <c r="A9548">
        <f t="shared" ca="1" si="709"/>
        <v>2015</v>
      </c>
      <c r="B9548">
        <f t="shared" ca="1" si="710"/>
        <v>2</v>
      </c>
      <c r="C9548">
        <f t="shared" ca="1" si="710"/>
        <v>10</v>
      </c>
      <c r="D9548">
        <f t="shared" ca="1" si="710"/>
        <v>1</v>
      </c>
      <c r="E9548" s="2">
        <f t="shared" ca="1" si="710"/>
        <v>0</v>
      </c>
      <c r="F9548" s="4" t="str">
        <f t="shared" ca="1" si="710"/>
        <v>人民法院可以留置送达该调解书</v>
      </c>
      <c r="G9548">
        <f t="shared" ca="1" si="710"/>
        <v>20152101</v>
      </c>
    </row>
    <row r="9549" spans="1:7" x14ac:dyDescent="0.15">
      <c r="A9549">
        <f t="shared" ca="1" si="709"/>
        <v>2015</v>
      </c>
      <c r="B9549">
        <f t="shared" ca="1" si="710"/>
        <v>2</v>
      </c>
      <c r="C9549">
        <f t="shared" ca="1" si="710"/>
        <v>10</v>
      </c>
      <c r="D9549">
        <f t="shared" ca="1" si="710"/>
        <v>2</v>
      </c>
      <c r="E9549" s="2">
        <f t="shared" ca="1" si="710"/>
        <v>0</v>
      </c>
      <c r="F9549" s="4" t="str">
        <f t="shared" ca="1" si="710"/>
        <v>人民法院可以公告送达该调解书</v>
      </c>
      <c r="G9549">
        <f t="shared" ca="1" si="710"/>
        <v>20152102</v>
      </c>
    </row>
    <row r="9550" spans="1:7" x14ac:dyDescent="0.15">
      <c r="A9550">
        <f t="shared" ca="1" si="709"/>
        <v>2015</v>
      </c>
      <c r="B9550">
        <f t="shared" ca="1" si="710"/>
        <v>2</v>
      </c>
      <c r="C9550">
        <f t="shared" ca="1" si="710"/>
        <v>10</v>
      </c>
      <c r="D9550">
        <f t="shared" ca="1" si="710"/>
        <v>3</v>
      </c>
      <c r="E9550" s="2">
        <f t="shared" ca="1" si="710"/>
        <v>0</v>
      </c>
      <c r="F9550" s="4" t="str">
        <f t="shared" ca="1" si="710"/>
        <v>人民法院应当及时判决</v>
      </c>
      <c r="G9550">
        <f t="shared" ca="1" si="710"/>
        <v>20152103</v>
      </c>
    </row>
    <row r="9551" spans="1:7" x14ac:dyDescent="0.15">
      <c r="A9551">
        <f t="shared" ca="1" si="709"/>
        <v>2015</v>
      </c>
      <c r="B9551">
        <f t="shared" ca="1" si="710"/>
        <v>2</v>
      </c>
      <c r="C9551">
        <f t="shared" ca="1" si="710"/>
        <v>10</v>
      </c>
      <c r="D9551">
        <f t="shared" ca="1" si="710"/>
        <v>4</v>
      </c>
      <c r="E9551" s="2">
        <f t="shared" ca="1" si="710"/>
        <v>0</v>
      </c>
      <c r="F9551" s="4" t="str">
        <f t="shared" ca="1" si="710"/>
        <v>人民法院应当裁定驳回起诉</v>
      </c>
      <c r="G9551">
        <f t="shared" ca="1" si="710"/>
        <v>20152104</v>
      </c>
    </row>
    <row r="9552" spans="1:7" ht="27" x14ac:dyDescent="0.15">
      <c r="A9552">
        <f t="shared" ca="1" si="709"/>
        <v>2015</v>
      </c>
      <c r="B9552">
        <f t="shared" ref="B9552:G9568" ca="1" si="711">INDIRECT("'"&amp;(2006+ROUNDDOWN((ROW()-2)/1000,0))&amp;IF(MOD(ROUNDDOWN((ROW()-2+500)/500,0),2)=1,1,2)&amp;"'!"&amp;CHAR(64+COLUMN())&amp;(ROW()-500*(ROUNDDOWN((ROW()-2+500)/500,0)-1)))</f>
        <v>2</v>
      </c>
      <c r="C9552">
        <f t="shared" ca="1" si="711"/>
        <v>11</v>
      </c>
      <c r="D9552">
        <f t="shared" ca="1" si="711"/>
        <v>0</v>
      </c>
      <c r="E9552" s="2">
        <f t="shared" ca="1" si="711"/>
        <v>0</v>
      </c>
      <c r="F9552" s="4" t="str">
        <f t="shared" ca="1" si="711"/>
        <v>根据行政诉讼法及相关规定，有管辖权的基层人民法院由于特殊原因不能行使管辖权的，由谁指定管辖？</v>
      </c>
      <c r="G9552">
        <f t="shared" ca="1" si="711"/>
        <v>20152110</v>
      </c>
    </row>
    <row r="9553" spans="1:7" x14ac:dyDescent="0.15">
      <c r="A9553">
        <f t="shared" ca="1" si="709"/>
        <v>2015</v>
      </c>
      <c r="B9553">
        <f t="shared" ca="1" si="711"/>
        <v>2</v>
      </c>
      <c r="C9553">
        <f t="shared" ca="1" si="711"/>
        <v>11</v>
      </c>
      <c r="D9553">
        <f t="shared" ca="1" si="711"/>
        <v>1</v>
      </c>
      <c r="E9553" s="2">
        <f t="shared" ca="1" si="711"/>
        <v>0</v>
      </c>
      <c r="F9553" s="4" t="str">
        <f t="shared" ca="1" si="711"/>
        <v>同级人民检察院</v>
      </c>
      <c r="G9553">
        <f t="shared" ca="1" si="711"/>
        <v>20152111</v>
      </c>
    </row>
    <row r="9554" spans="1:7" x14ac:dyDescent="0.15">
      <c r="A9554">
        <f t="shared" ca="1" si="709"/>
        <v>2015</v>
      </c>
      <c r="B9554">
        <f t="shared" ca="1" si="711"/>
        <v>2</v>
      </c>
      <c r="C9554">
        <f t="shared" ca="1" si="711"/>
        <v>11</v>
      </c>
      <c r="D9554">
        <f t="shared" ca="1" si="711"/>
        <v>2</v>
      </c>
      <c r="E9554" s="2">
        <f t="shared" ca="1" si="711"/>
        <v>0</v>
      </c>
      <c r="F9554" s="4" t="str">
        <f t="shared" ca="1" si="711"/>
        <v>上级人民检察院</v>
      </c>
      <c r="G9554">
        <f t="shared" ca="1" si="711"/>
        <v>20152112</v>
      </c>
    </row>
    <row r="9555" spans="1:7" x14ac:dyDescent="0.15">
      <c r="A9555">
        <f t="shared" ca="1" si="709"/>
        <v>2015</v>
      </c>
      <c r="B9555">
        <f t="shared" ca="1" si="711"/>
        <v>2</v>
      </c>
      <c r="C9555">
        <f t="shared" ca="1" si="711"/>
        <v>11</v>
      </c>
      <c r="D9555">
        <f t="shared" ca="1" si="711"/>
        <v>3</v>
      </c>
      <c r="E9555" s="2">
        <f t="shared" ca="1" si="711"/>
        <v>0</v>
      </c>
      <c r="F9555" s="4" t="str">
        <f t="shared" ca="1" si="711"/>
        <v>所在地人民政府</v>
      </c>
      <c r="G9555">
        <f t="shared" ca="1" si="711"/>
        <v>20152113</v>
      </c>
    </row>
    <row r="9556" spans="1:7" x14ac:dyDescent="0.15">
      <c r="A9556">
        <f t="shared" ca="1" si="709"/>
        <v>2015</v>
      </c>
      <c r="B9556">
        <f t="shared" ca="1" si="711"/>
        <v>2</v>
      </c>
      <c r="C9556">
        <f t="shared" ca="1" si="711"/>
        <v>11</v>
      </c>
      <c r="D9556">
        <f t="shared" ca="1" si="711"/>
        <v>4</v>
      </c>
      <c r="E9556" s="2">
        <f t="shared" ca="1" si="711"/>
        <v>0</v>
      </c>
      <c r="F9556" s="4" t="str">
        <f t="shared" ca="1" si="711"/>
        <v>上级人民法院</v>
      </c>
      <c r="G9556">
        <f t="shared" ca="1" si="711"/>
        <v>20152114</v>
      </c>
    </row>
    <row r="9557" spans="1:7" ht="27" x14ac:dyDescent="0.15">
      <c r="A9557">
        <f t="shared" ca="1" si="709"/>
        <v>2015</v>
      </c>
      <c r="B9557">
        <f t="shared" ca="1" si="711"/>
        <v>2</v>
      </c>
      <c r="C9557">
        <f t="shared" ca="1" si="711"/>
        <v>12</v>
      </c>
      <c r="D9557">
        <f t="shared" ca="1" si="711"/>
        <v>0</v>
      </c>
      <c r="E9557" s="2">
        <f t="shared" ca="1" si="711"/>
        <v>0</v>
      </c>
      <c r="F9557" s="4" t="str">
        <f t="shared" ca="1" si="711"/>
        <v>根据行政诉讼法及相关规定，基层人民法院有特殊情况不能在立案之日起6个月内作出第一审行政判决，需要延长期限的，应如何处理？</v>
      </c>
      <c r="G9557">
        <f t="shared" ca="1" si="711"/>
        <v>20152120</v>
      </c>
    </row>
    <row r="9558" spans="1:7" x14ac:dyDescent="0.15">
      <c r="A9558">
        <f t="shared" ca="1" si="709"/>
        <v>2015</v>
      </c>
      <c r="B9558">
        <f t="shared" ca="1" si="711"/>
        <v>2</v>
      </c>
      <c r="C9558">
        <f t="shared" ca="1" si="711"/>
        <v>12</v>
      </c>
      <c r="D9558">
        <f t="shared" ca="1" si="711"/>
        <v>1</v>
      </c>
      <c r="E9558" s="2">
        <f t="shared" ca="1" si="711"/>
        <v>0</v>
      </c>
      <c r="F9558" s="4" t="str">
        <f t="shared" ca="1" si="711"/>
        <v xml:space="preserve">由该基层人民法院院长批准  </v>
      </c>
      <c r="G9558">
        <f t="shared" ca="1" si="711"/>
        <v>20152121</v>
      </c>
    </row>
    <row r="9559" spans="1:7" x14ac:dyDescent="0.15">
      <c r="A9559">
        <f t="shared" ca="1" si="709"/>
        <v>2015</v>
      </c>
      <c r="B9559">
        <f t="shared" ca="1" si="711"/>
        <v>2</v>
      </c>
      <c r="C9559">
        <f t="shared" ca="1" si="711"/>
        <v>12</v>
      </c>
      <c r="D9559">
        <f t="shared" ca="1" si="711"/>
        <v>2</v>
      </c>
      <c r="E9559" s="2">
        <f t="shared" ca="1" si="711"/>
        <v>0</v>
      </c>
      <c r="F9559" s="4" t="str">
        <f t="shared" ca="1" si="711"/>
        <v>由上一级人民法院批准</v>
      </c>
      <c r="G9559">
        <f t="shared" ca="1" si="711"/>
        <v>20152122</v>
      </c>
    </row>
    <row r="9560" spans="1:7" x14ac:dyDescent="0.15">
      <c r="A9560">
        <f t="shared" ca="1" si="709"/>
        <v>2015</v>
      </c>
      <c r="B9560">
        <f t="shared" ca="1" si="711"/>
        <v>2</v>
      </c>
      <c r="C9560">
        <f t="shared" ca="1" si="711"/>
        <v>12</v>
      </c>
      <c r="D9560">
        <f t="shared" ca="1" si="711"/>
        <v>3</v>
      </c>
      <c r="E9560" s="2">
        <f t="shared" ca="1" si="711"/>
        <v>0</v>
      </c>
      <c r="F9560" s="4" t="str">
        <f t="shared" ca="1" si="711"/>
        <v xml:space="preserve">由高级人民法院批准 </v>
      </c>
      <c r="G9560">
        <f t="shared" ca="1" si="711"/>
        <v>20152123</v>
      </c>
    </row>
    <row r="9561" spans="1:7" x14ac:dyDescent="0.15">
      <c r="A9561">
        <f t="shared" ca="1" si="709"/>
        <v>2015</v>
      </c>
      <c r="B9561">
        <f t="shared" ca="1" si="711"/>
        <v>2</v>
      </c>
      <c r="C9561">
        <f t="shared" ca="1" si="711"/>
        <v>12</v>
      </c>
      <c r="D9561">
        <f t="shared" ca="1" si="711"/>
        <v>4</v>
      </c>
      <c r="E9561" s="2">
        <f t="shared" ca="1" si="711"/>
        <v>0</v>
      </c>
      <c r="F9561" s="4" t="str">
        <f t="shared" ca="1" si="711"/>
        <v>由最高人民法院批准</v>
      </c>
      <c r="G9561">
        <f t="shared" ca="1" si="711"/>
        <v>20152124</v>
      </c>
    </row>
    <row r="9562" spans="1:7" ht="40.5" x14ac:dyDescent="0.15">
      <c r="A9562">
        <f t="shared" ca="1" si="709"/>
        <v>2015</v>
      </c>
      <c r="B9562">
        <f t="shared" ca="1" si="711"/>
        <v>2</v>
      </c>
      <c r="C9562">
        <f t="shared" ca="1" si="711"/>
        <v>13</v>
      </c>
      <c r="D9562">
        <f t="shared" ca="1" si="711"/>
        <v>0</v>
      </c>
      <c r="E9562" s="2">
        <f t="shared" ca="1" si="711"/>
        <v>0</v>
      </c>
      <c r="F9562" s="4" t="str">
        <f t="shared" ca="1" si="711"/>
        <v xml:space="preserve">王某不服某县公安局作出的对其拘留15天的行政处罚，向市公安局申请复议，市公安局改为行政拘留10天，王某仍然不服，欲提起行政诉讼。根据行政诉讼法及相关规定，下列关于被告的哪种说法是正确的？ </v>
      </c>
      <c r="G9562">
        <f t="shared" ca="1" si="711"/>
        <v>20152130</v>
      </c>
    </row>
    <row r="9563" spans="1:7" x14ac:dyDescent="0.15">
      <c r="A9563">
        <f t="shared" ca="1" si="709"/>
        <v>2015</v>
      </c>
      <c r="B9563">
        <f t="shared" ca="1" si="711"/>
        <v>2</v>
      </c>
      <c r="C9563">
        <f t="shared" ca="1" si="711"/>
        <v>13</v>
      </c>
      <c r="D9563">
        <f t="shared" ca="1" si="711"/>
        <v>1</v>
      </c>
      <c r="E9563" s="2">
        <f t="shared" ca="1" si="711"/>
        <v>0</v>
      </c>
      <c r="F9563" s="4" t="str">
        <f t="shared" ca="1" si="711"/>
        <v>应当以该县公安局为被告</v>
      </c>
      <c r="G9563">
        <f t="shared" ca="1" si="711"/>
        <v>20152131</v>
      </c>
    </row>
    <row r="9564" spans="1:7" x14ac:dyDescent="0.15">
      <c r="A9564">
        <f t="shared" ca="1" si="709"/>
        <v>2015</v>
      </c>
      <c r="B9564">
        <f t="shared" ca="1" si="711"/>
        <v>2</v>
      </c>
      <c r="C9564">
        <f t="shared" ca="1" si="711"/>
        <v>13</v>
      </c>
      <c r="D9564">
        <f t="shared" ca="1" si="711"/>
        <v>2</v>
      </c>
      <c r="E9564" s="2">
        <f t="shared" ca="1" si="711"/>
        <v>0</v>
      </c>
      <c r="F9564" s="4" t="str">
        <f t="shared" ca="1" si="711"/>
        <v>应当以该市公安局为被告</v>
      </c>
      <c r="G9564">
        <f t="shared" ca="1" si="711"/>
        <v>20152132</v>
      </c>
    </row>
    <row r="9565" spans="1:7" x14ac:dyDescent="0.15">
      <c r="A9565">
        <f t="shared" ca="1" si="709"/>
        <v>2015</v>
      </c>
      <c r="B9565">
        <f t="shared" ca="1" si="711"/>
        <v>2</v>
      </c>
      <c r="C9565">
        <f t="shared" ca="1" si="711"/>
        <v>13</v>
      </c>
      <c r="D9565">
        <f t="shared" ca="1" si="711"/>
        <v>3</v>
      </c>
      <c r="E9565" s="2">
        <f t="shared" ca="1" si="711"/>
        <v>0</v>
      </c>
      <c r="F9565" s="4" t="str">
        <f t="shared" ca="1" si="711"/>
        <v>应当以该县公安局局长为被告</v>
      </c>
      <c r="G9565">
        <f t="shared" ca="1" si="711"/>
        <v>20152133</v>
      </c>
    </row>
    <row r="9566" spans="1:7" x14ac:dyDescent="0.15">
      <c r="A9566">
        <f t="shared" ca="1" si="709"/>
        <v>2015</v>
      </c>
      <c r="B9566">
        <f t="shared" ca="1" si="711"/>
        <v>2</v>
      </c>
      <c r="C9566">
        <f t="shared" ca="1" si="711"/>
        <v>13</v>
      </c>
      <c r="D9566">
        <f t="shared" ca="1" si="711"/>
        <v>4</v>
      </c>
      <c r="E9566" s="2">
        <f t="shared" ca="1" si="711"/>
        <v>0</v>
      </c>
      <c r="F9566" s="4" t="str">
        <f t="shared" ca="1" si="711"/>
        <v>应当以该市公安局局长为被告</v>
      </c>
      <c r="G9566">
        <f t="shared" ca="1" si="711"/>
        <v>20152134</v>
      </c>
    </row>
    <row r="9567" spans="1:7" ht="27" x14ac:dyDescent="0.15">
      <c r="A9567">
        <f t="shared" ca="1" si="709"/>
        <v>2015</v>
      </c>
      <c r="B9567">
        <f t="shared" ca="1" si="711"/>
        <v>2</v>
      </c>
      <c r="C9567">
        <f t="shared" ca="1" si="711"/>
        <v>14</v>
      </c>
      <c r="D9567">
        <f t="shared" ca="1" si="711"/>
        <v>0</v>
      </c>
      <c r="E9567" s="2">
        <f t="shared" ca="1" si="711"/>
        <v>0</v>
      </c>
      <c r="F9567" s="4" t="str">
        <f t="shared" ca="1" si="711"/>
        <v>根据行政诉讼法及相关规定，关于行政上诉案件的审理，下列哪种说法是正确的？</v>
      </c>
      <c r="G9567">
        <f t="shared" ca="1" si="711"/>
        <v>20152140</v>
      </c>
    </row>
    <row r="9568" spans="1:7" x14ac:dyDescent="0.15">
      <c r="A9568">
        <f t="shared" ca="1" si="709"/>
        <v>2015</v>
      </c>
      <c r="B9568">
        <f t="shared" ca="1" si="711"/>
        <v>2</v>
      </c>
      <c r="C9568">
        <f t="shared" ca="1" si="711"/>
        <v>14</v>
      </c>
      <c r="D9568">
        <f t="shared" ca="1" si="711"/>
        <v>1</v>
      </c>
      <c r="E9568" s="2">
        <f t="shared" ca="1" si="711"/>
        <v>0</v>
      </c>
      <c r="F9568" s="4" t="str">
        <f t="shared" ca="1" si="711"/>
        <v>第二审人民法院只审查原审人民法院的判决、裁定</v>
      </c>
      <c r="G9568">
        <f t="shared" ca="1" si="711"/>
        <v>20152141</v>
      </c>
    </row>
    <row r="9569" spans="1:7" x14ac:dyDescent="0.15">
      <c r="A9569">
        <f t="shared" ca="1" si="709"/>
        <v>2015</v>
      </c>
      <c r="B9569">
        <f t="shared" ref="B9569:G9585" ca="1" si="712">INDIRECT("'"&amp;(2006+ROUNDDOWN((ROW()-2)/1000,0))&amp;IF(MOD(ROUNDDOWN((ROW()-2+500)/500,0),2)=1,1,2)&amp;"'!"&amp;CHAR(64+COLUMN())&amp;(ROW()-500*(ROUNDDOWN((ROW()-2+500)/500,0)-1)))</f>
        <v>2</v>
      </c>
      <c r="C9569">
        <f t="shared" ca="1" si="712"/>
        <v>14</v>
      </c>
      <c r="D9569">
        <f t="shared" ca="1" si="712"/>
        <v>2</v>
      </c>
      <c r="E9569" s="2">
        <f t="shared" ca="1" si="712"/>
        <v>0</v>
      </c>
      <c r="F9569" s="4" t="str">
        <f t="shared" ca="1" si="712"/>
        <v>第二审人民法院只审查被诉行政行为</v>
      </c>
      <c r="G9569">
        <f t="shared" ca="1" si="712"/>
        <v>20152142</v>
      </c>
    </row>
    <row r="9570" spans="1:7" x14ac:dyDescent="0.15">
      <c r="A9570">
        <f t="shared" ca="1" si="709"/>
        <v>2015</v>
      </c>
      <c r="B9570">
        <f t="shared" ca="1" si="712"/>
        <v>2</v>
      </c>
      <c r="C9570">
        <f t="shared" ca="1" si="712"/>
        <v>14</v>
      </c>
      <c r="D9570">
        <f t="shared" ca="1" si="712"/>
        <v>3</v>
      </c>
      <c r="E9570" s="2">
        <f t="shared" ca="1" si="712"/>
        <v>0</v>
      </c>
      <c r="F9570" s="4" t="str">
        <f t="shared" ca="1" si="712"/>
        <v>第二审人民法院应当对原审人民法院的判决、裁定和被诉行政行为进行全面审查</v>
      </c>
      <c r="G9570">
        <f t="shared" ca="1" si="712"/>
        <v>20152143</v>
      </c>
    </row>
    <row r="9571" spans="1:7" x14ac:dyDescent="0.15">
      <c r="A9571">
        <f t="shared" ca="1" si="709"/>
        <v>2015</v>
      </c>
      <c r="B9571">
        <f t="shared" ca="1" si="712"/>
        <v>2</v>
      </c>
      <c r="C9571">
        <f t="shared" ca="1" si="712"/>
        <v>14</v>
      </c>
      <c r="D9571">
        <f t="shared" ca="1" si="712"/>
        <v>4</v>
      </c>
      <c r="E9571" s="2">
        <f t="shared" ca="1" si="712"/>
        <v>0</v>
      </c>
      <c r="F9571" s="4" t="str">
        <f t="shared" ca="1" si="712"/>
        <v>第二审人民法院只审查上诉状提及的法律问题</v>
      </c>
      <c r="G9571">
        <f t="shared" ca="1" si="712"/>
        <v>20152144</v>
      </c>
    </row>
    <row r="9572" spans="1:7" ht="54" x14ac:dyDescent="0.15">
      <c r="A9572">
        <f t="shared" ca="1" si="709"/>
        <v>2015</v>
      </c>
      <c r="B9572">
        <f t="shared" ca="1" si="712"/>
        <v>2</v>
      </c>
      <c r="C9572">
        <f t="shared" ca="1" si="712"/>
        <v>15</v>
      </c>
      <c r="D9572">
        <f t="shared" ca="1" si="712"/>
        <v>0</v>
      </c>
      <c r="E9572" s="2">
        <f t="shared" ca="1" si="712"/>
        <v>0</v>
      </c>
      <c r="F9572" s="4" t="str">
        <f t="shared" ca="1" si="712"/>
        <v>根据市政府整顿农贸市场的决定，某区工商局和卫生局对集贸市场进行联合检查。在检查过程中，因某个体户所售食品变质，两局以共同的名义对其作出罚款决定，该个体户不服，欲提起行政复议。根据行政复议法及相关规定，其应向谁申请行政复议？</v>
      </c>
      <c r="G9572">
        <f t="shared" ca="1" si="712"/>
        <v>20152150</v>
      </c>
    </row>
    <row r="9573" spans="1:7" x14ac:dyDescent="0.15">
      <c r="A9573">
        <f t="shared" ca="1" si="709"/>
        <v>2015</v>
      </c>
      <c r="B9573">
        <f t="shared" ca="1" si="712"/>
        <v>2</v>
      </c>
      <c r="C9573">
        <f t="shared" ca="1" si="712"/>
        <v>15</v>
      </c>
      <c r="D9573">
        <f t="shared" ca="1" si="712"/>
        <v>1</v>
      </c>
      <c r="E9573" s="2">
        <f t="shared" ca="1" si="712"/>
        <v>0</v>
      </c>
      <c r="F9573" s="4" t="str">
        <f t="shared" ca="1" si="712"/>
        <v>该区工商局</v>
      </c>
      <c r="G9573">
        <f t="shared" ca="1" si="712"/>
        <v>20152151</v>
      </c>
    </row>
    <row r="9574" spans="1:7" x14ac:dyDescent="0.15">
      <c r="A9574">
        <f t="shared" ca="1" si="709"/>
        <v>2015</v>
      </c>
      <c r="B9574">
        <f t="shared" ca="1" si="712"/>
        <v>2</v>
      </c>
      <c r="C9574">
        <f t="shared" ca="1" si="712"/>
        <v>15</v>
      </c>
      <c r="D9574">
        <f t="shared" ca="1" si="712"/>
        <v>2</v>
      </c>
      <c r="E9574" s="2">
        <f t="shared" ca="1" si="712"/>
        <v>0</v>
      </c>
      <c r="F9574" s="4" t="str">
        <f t="shared" ca="1" si="712"/>
        <v>该市卫生局</v>
      </c>
      <c r="G9574">
        <f t="shared" ca="1" si="712"/>
        <v>20152152</v>
      </c>
    </row>
    <row r="9575" spans="1:7" x14ac:dyDescent="0.15">
      <c r="A9575">
        <f t="shared" ca="1" si="709"/>
        <v>2015</v>
      </c>
      <c r="B9575">
        <f t="shared" ca="1" si="712"/>
        <v>2</v>
      </c>
      <c r="C9575">
        <f t="shared" ca="1" si="712"/>
        <v>15</v>
      </c>
      <c r="D9575">
        <f t="shared" ca="1" si="712"/>
        <v>3</v>
      </c>
      <c r="E9575" s="2">
        <f t="shared" ca="1" si="712"/>
        <v>0</v>
      </c>
      <c r="F9575" s="4" t="str">
        <f t="shared" ca="1" si="712"/>
        <v>该区政府</v>
      </c>
      <c r="G9575">
        <f t="shared" ca="1" si="712"/>
        <v>20152153</v>
      </c>
    </row>
    <row r="9576" spans="1:7" x14ac:dyDescent="0.15">
      <c r="A9576">
        <f t="shared" ca="1" si="709"/>
        <v>2015</v>
      </c>
      <c r="B9576">
        <f t="shared" ca="1" si="712"/>
        <v>2</v>
      </c>
      <c r="C9576">
        <f t="shared" ca="1" si="712"/>
        <v>15</v>
      </c>
      <c r="D9576">
        <f t="shared" ca="1" si="712"/>
        <v>4</v>
      </c>
      <c r="E9576" s="2">
        <f t="shared" ca="1" si="712"/>
        <v>0</v>
      </c>
      <c r="F9576" s="4" t="str">
        <f t="shared" ca="1" si="712"/>
        <v>该市政府</v>
      </c>
      <c r="G9576">
        <f t="shared" ca="1" si="712"/>
        <v>20152154</v>
      </c>
    </row>
    <row r="9577" spans="1:7" ht="40.5" x14ac:dyDescent="0.15">
      <c r="A9577">
        <f t="shared" ca="1" si="709"/>
        <v>2015</v>
      </c>
      <c r="B9577">
        <f t="shared" ca="1" si="712"/>
        <v>2</v>
      </c>
      <c r="C9577">
        <f t="shared" ca="1" si="712"/>
        <v>16</v>
      </c>
      <c r="D9577">
        <f t="shared" ca="1" si="712"/>
        <v>0</v>
      </c>
      <c r="E9577" s="2">
        <f t="shared" ca="1" si="712"/>
        <v>0</v>
      </c>
      <c r="F9577" s="4" t="str">
        <f t="shared" ca="1" si="712"/>
        <v>某行政复议机关受理行政复议申请后，发现该行政复议申请不符合行政复议法和行政复议法实施条例规定的受理条件。根据行政复议法及相关规定，该行政复议机关应当如何处理？</v>
      </c>
      <c r="G9577">
        <f t="shared" ca="1" si="712"/>
        <v>20152160</v>
      </c>
    </row>
    <row r="9578" spans="1:7" x14ac:dyDescent="0.15">
      <c r="A9578">
        <f t="shared" ca="1" si="709"/>
        <v>2015</v>
      </c>
      <c r="B9578">
        <f t="shared" ca="1" si="712"/>
        <v>2</v>
      </c>
      <c r="C9578">
        <f t="shared" ca="1" si="712"/>
        <v>16</v>
      </c>
      <c r="D9578">
        <f t="shared" ca="1" si="712"/>
        <v>1</v>
      </c>
      <c r="E9578" s="2">
        <f t="shared" ca="1" si="712"/>
        <v>0</v>
      </c>
      <c r="F9578" s="4" t="str">
        <f t="shared" ca="1" si="712"/>
        <v>作出中止行政复议的决定</v>
      </c>
      <c r="G9578">
        <f t="shared" ca="1" si="712"/>
        <v>20152161</v>
      </c>
    </row>
    <row r="9579" spans="1:7" x14ac:dyDescent="0.15">
      <c r="A9579">
        <f t="shared" ca="1" si="709"/>
        <v>2015</v>
      </c>
      <c r="B9579">
        <f t="shared" ca="1" si="712"/>
        <v>2</v>
      </c>
      <c r="C9579">
        <f t="shared" ca="1" si="712"/>
        <v>16</v>
      </c>
      <c r="D9579">
        <f t="shared" ca="1" si="712"/>
        <v>2</v>
      </c>
      <c r="E9579" s="2">
        <f t="shared" ca="1" si="712"/>
        <v>0</v>
      </c>
      <c r="F9579" s="4" t="str">
        <f t="shared" ca="1" si="712"/>
        <v>作出终止行政复议的决定</v>
      </c>
      <c r="G9579">
        <f t="shared" ca="1" si="712"/>
        <v>20152162</v>
      </c>
    </row>
    <row r="9580" spans="1:7" x14ac:dyDescent="0.15">
      <c r="A9580">
        <f t="shared" ca="1" si="709"/>
        <v>2015</v>
      </c>
      <c r="B9580">
        <f t="shared" ca="1" si="712"/>
        <v>2</v>
      </c>
      <c r="C9580">
        <f t="shared" ca="1" si="712"/>
        <v>16</v>
      </c>
      <c r="D9580">
        <f t="shared" ca="1" si="712"/>
        <v>3</v>
      </c>
      <c r="E9580" s="2">
        <f t="shared" ca="1" si="712"/>
        <v>0</v>
      </c>
      <c r="F9580" s="4" t="str">
        <f t="shared" ca="1" si="712"/>
        <v>作出维持具体行政行为的决定</v>
      </c>
      <c r="G9580">
        <f t="shared" ca="1" si="712"/>
        <v>20152163</v>
      </c>
    </row>
    <row r="9581" spans="1:7" x14ac:dyDescent="0.15">
      <c r="A9581">
        <f t="shared" ca="1" si="709"/>
        <v>2015</v>
      </c>
      <c r="B9581">
        <f t="shared" ca="1" si="712"/>
        <v>2</v>
      </c>
      <c r="C9581">
        <f t="shared" ca="1" si="712"/>
        <v>16</v>
      </c>
      <c r="D9581">
        <f t="shared" ca="1" si="712"/>
        <v>4</v>
      </c>
      <c r="E9581" s="2">
        <f t="shared" ca="1" si="712"/>
        <v>0</v>
      </c>
      <c r="F9581" s="4" t="str">
        <f t="shared" ca="1" si="712"/>
        <v>作出驳回行政复议申请的决定</v>
      </c>
      <c r="G9581">
        <f t="shared" ca="1" si="712"/>
        <v>20152164</v>
      </c>
    </row>
    <row r="9582" spans="1:7" x14ac:dyDescent="0.15">
      <c r="A9582">
        <f t="shared" ca="1" si="709"/>
        <v>2015</v>
      </c>
      <c r="B9582">
        <f t="shared" ca="1" si="712"/>
        <v>2</v>
      </c>
      <c r="C9582">
        <f t="shared" ca="1" si="712"/>
        <v>17</v>
      </c>
      <c r="D9582">
        <f t="shared" ca="1" si="712"/>
        <v>0</v>
      </c>
      <c r="E9582" s="2">
        <f t="shared" ca="1" si="712"/>
        <v>0</v>
      </c>
      <c r="F9582" s="4" t="str">
        <f t="shared" ca="1" si="712"/>
        <v>根据行政复议法及相关规定，下列哪种情形可以申请行政复议？</v>
      </c>
      <c r="G9582">
        <f t="shared" ca="1" si="712"/>
        <v>20152170</v>
      </c>
    </row>
    <row r="9583" spans="1:7" x14ac:dyDescent="0.15">
      <c r="A9583">
        <f t="shared" ca="1" si="709"/>
        <v>2015</v>
      </c>
      <c r="B9583">
        <f t="shared" ca="1" si="712"/>
        <v>2</v>
      </c>
      <c r="C9583">
        <f t="shared" ca="1" si="712"/>
        <v>17</v>
      </c>
      <c r="D9583">
        <f t="shared" ca="1" si="712"/>
        <v>1</v>
      </c>
      <c r="E9583" s="2">
        <f t="shared" ca="1" si="712"/>
        <v>0</v>
      </c>
      <c r="F9583" s="4" t="str">
        <f t="shared" ca="1" si="712"/>
        <v>张某对国务院某部委发布的规章不服的</v>
      </c>
      <c r="G9583">
        <f t="shared" ca="1" si="712"/>
        <v>20152171</v>
      </c>
    </row>
    <row r="9584" spans="1:7" x14ac:dyDescent="0.15">
      <c r="A9584">
        <f t="shared" ca="1" si="709"/>
        <v>2015</v>
      </c>
      <c r="B9584">
        <f t="shared" ca="1" si="712"/>
        <v>2</v>
      </c>
      <c r="C9584">
        <f t="shared" ca="1" si="712"/>
        <v>17</v>
      </c>
      <c r="D9584">
        <f t="shared" ca="1" si="712"/>
        <v>2</v>
      </c>
      <c r="E9584" s="2">
        <f t="shared" ca="1" si="712"/>
        <v>0</v>
      </c>
      <c r="F9584" s="4" t="str">
        <f t="shared" ca="1" si="712"/>
        <v>公务员王某不服其所在的行政机关对其作出的降级处分的</v>
      </c>
      <c r="G9584">
        <f t="shared" ca="1" si="712"/>
        <v>20152172</v>
      </c>
    </row>
    <row r="9585" spans="1:7" x14ac:dyDescent="0.15">
      <c r="A9585">
        <f t="shared" ref="A9585:A9648" ca="1" si="713">INDIRECT("'"&amp;(2006+ROUNDDOWN((ROW()-2)/1000,0))&amp;IF(MOD(ROUNDDOWN((ROW()-2+500)/500,0),2)=1,1,2)&amp;"'!"&amp;CHAR(64+COLUMN())&amp;(ROW()-500*(ROUNDDOWN((ROW()-2+500)/500,0)-1)))</f>
        <v>2015</v>
      </c>
      <c r="B9585">
        <f t="shared" ca="1" si="712"/>
        <v>2</v>
      </c>
      <c r="C9585">
        <f t="shared" ca="1" si="712"/>
        <v>17</v>
      </c>
      <c r="D9585">
        <f t="shared" ca="1" si="712"/>
        <v>3</v>
      </c>
      <c r="E9585" s="2">
        <f t="shared" ca="1" si="712"/>
        <v>0</v>
      </c>
      <c r="F9585" s="4" t="str">
        <f t="shared" ca="1" si="712"/>
        <v>李某对某行政机关就其与某公司之间的民事纠纷作出的调解不服的</v>
      </c>
      <c r="G9585">
        <f t="shared" ca="1" si="712"/>
        <v>20152173</v>
      </c>
    </row>
    <row r="9586" spans="1:7" x14ac:dyDescent="0.15">
      <c r="A9586">
        <f t="shared" ca="1" si="713"/>
        <v>2015</v>
      </c>
      <c r="B9586">
        <f t="shared" ref="B9586:G9602" ca="1" si="714">INDIRECT("'"&amp;(2006+ROUNDDOWN((ROW()-2)/1000,0))&amp;IF(MOD(ROUNDDOWN((ROW()-2+500)/500,0),2)=1,1,2)&amp;"'!"&amp;CHAR(64+COLUMN())&amp;(ROW()-500*(ROUNDDOWN((ROW()-2+500)/500,0)-1)))</f>
        <v>2</v>
      </c>
      <c r="C9586">
        <f t="shared" ca="1" si="714"/>
        <v>17</v>
      </c>
      <c r="D9586">
        <f t="shared" ca="1" si="714"/>
        <v>4</v>
      </c>
      <c r="E9586" s="2">
        <f t="shared" ca="1" si="714"/>
        <v>0</v>
      </c>
      <c r="F9586" s="4" t="str">
        <f t="shared" ca="1" si="714"/>
        <v>赵某对某行政机关作出的暂扣其许可证的行政处罚决定不服的</v>
      </c>
      <c r="G9586">
        <f t="shared" ca="1" si="714"/>
        <v>20152174</v>
      </c>
    </row>
    <row r="9587" spans="1:7" x14ac:dyDescent="0.15">
      <c r="A9587">
        <f t="shared" ca="1" si="713"/>
        <v>2015</v>
      </c>
      <c r="B9587">
        <f t="shared" ca="1" si="714"/>
        <v>2</v>
      </c>
      <c r="C9587">
        <f t="shared" ca="1" si="714"/>
        <v>18</v>
      </c>
      <c r="D9587">
        <f t="shared" ca="1" si="714"/>
        <v>0</v>
      </c>
      <c r="E9587" s="2">
        <f t="shared" ca="1" si="714"/>
        <v>0</v>
      </c>
      <c r="F9587" s="4" t="str">
        <f t="shared" ca="1" si="714"/>
        <v xml:space="preserve"> 根据商标法及相关规定，下列关于商标注册申请的哪种说法是正确的？</v>
      </c>
      <c r="G9587">
        <f t="shared" ca="1" si="714"/>
        <v>20152180</v>
      </c>
    </row>
    <row r="9588" spans="1:7" x14ac:dyDescent="0.15">
      <c r="A9588">
        <f t="shared" ca="1" si="713"/>
        <v>2015</v>
      </c>
      <c r="B9588">
        <f t="shared" ca="1" si="714"/>
        <v>2</v>
      </c>
      <c r="C9588">
        <f t="shared" ca="1" si="714"/>
        <v>18</v>
      </c>
      <c r="D9588">
        <f t="shared" ca="1" si="714"/>
        <v>1</v>
      </c>
      <c r="E9588" s="2">
        <f t="shared" ca="1" si="714"/>
        <v>0</v>
      </c>
      <c r="F9588" s="4" t="str">
        <f t="shared" ca="1" si="714"/>
        <v xml:space="preserve"> 申请人可以通过一份申请就多个类别的商品申请注册同一商标</v>
      </c>
      <c r="G9588">
        <f t="shared" ca="1" si="714"/>
        <v>20152181</v>
      </c>
    </row>
    <row r="9589" spans="1:7" x14ac:dyDescent="0.15">
      <c r="A9589">
        <f t="shared" ca="1" si="713"/>
        <v>2015</v>
      </c>
      <c r="B9589">
        <f t="shared" ca="1" si="714"/>
        <v>2</v>
      </c>
      <c r="C9589">
        <f t="shared" ca="1" si="714"/>
        <v>18</v>
      </c>
      <c r="D9589">
        <f t="shared" ca="1" si="714"/>
        <v>2</v>
      </c>
      <c r="E9589" s="2">
        <f t="shared" ca="1" si="714"/>
        <v>0</v>
      </c>
      <c r="F9589" s="4" t="str">
        <f t="shared" ca="1" si="714"/>
        <v xml:space="preserve"> 申请人可以通过一份申请就多个类别的商品申请注册多个商标</v>
      </c>
      <c r="G9589">
        <f t="shared" ca="1" si="714"/>
        <v>20152182</v>
      </c>
    </row>
    <row r="9590" spans="1:7" x14ac:dyDescent="0.15">
      <c r="A9590">
        <f t="shared" ca="1" si="713"/>
        <v>2015</v>
      </c>
      <c r="B9590">
        <f t="shared" ca="1" si="714"/>
        <v>2</v>
      </c>
      <c r="C9590">
        <f t="shared" ca="1" si="714"/>
        <v>18</v>
      </c>
      <c r="D9590">
        <f t="shared" ca="1" si="714"/>
        <v>3</v>
      </c>
      <c r="E9590" s="2">
        <f t="shared" ca="1" si="714"/>
        <v>0</v>
      </c>
      <c r="F9590" s="4" t="str">
        <f t="shared" ca="1" si="714"/>
        <v xml:space="preserve"> 申请人可以通过一份申请就一个类别的商品申请注册多个商标</v>
      </c>
      <c r="G9590">
        <f t="shared" ca="1" si="714"/>
        <v>20152183</v>
      </c>
    </row>
    <row r="9591" spans="1:7" x14ac:dyDescent="0.15">
      <c r="A9591">
        <f t="shared" ca="1" si="713"/>
        <v>2015</v>
      </c>
      <c r="B9591">
        <f t="shared" ca="1" si="714"/>
        <v>2</v>
      </c>
      <c r="C9591">
        <f t="shared" ca="1" si="714"/>
        <v>18</v>
      </c>
      <c r="D9591">
        <f t="shared" ca="1" si="714"/>
        <v>4</v>
      </c>
      <c r="E9591" s="2">
        <f t="shared" ca="1" si="714"/>
        <v>0</v>
      </c>
      <c r="F9591" s="4" t="str">
        <f t="shared" ca="1" si="714"/>
        <v xml:space="preserve"> 申请人需要就多个类别的商品申请注册同一商标的，只能分别提出申请</v>
      </c>
      <c r="G9591">
        <f t="shared" ca="1" si="714"/>
        <v>20152184</v>
      </c>
    </row>
    <row r="9592" spans="1:7" ht="27" x14ac:dyDescent="0.15">
      <c r="A9592">
        <f t="shared" ca="1" si="713"/>
        <v>2015</v>
      </c>
      <c r="B9592">
        <f t="shared" ca="1" si="714"/>
        <v>2</v>
      </c>
      <c r="C9592">
        <f t="shared" ca="1" si="714"/>
        <v>19</v>
      </c>
      <c r="D9592">
        <f t="shared" ca="1" si="714"/>
        <v>0</v>
      </c>
      <c r="E9592" s="2">
        <f t="shared" ca="1" si="714"/>
        <v>0</v>
      </c>
      <c r="F9592" s="4" t="str">
        <f t="shared" ca="1" si="714"/>
        <v xml:space="preserve"> 根据商标法及相关规定，在查处商标侵权案件过程中，权利人同时向人民法院提起商标侵权诉讼的，工商行政管理部门如何处理？</v>
      </c>
      <c r="G9592">
        <f t="shared" ca="1" si="714"/>
        <v>20152190</v>
      </c>
    </row>
    <row r="9593" spans="1:7" x14ac:dyDescent="0.15">
      <c r="A9593">
        <f t="shared" ca="1" si="713"/>
        <v>2015</v>
      </c>
      <c r="B9593">
        <f t="shared" ca="1" si="714"/>
        <v>2</v>
      </c>
      <c r="C9593">
        <f t="shared" ca="1" si="714"/>
        <v>19</v>
      </c>
      <c r="D9593">
        <f t="shared" ca="1" si="714"/>
        <v>1</v>
      </c>
      <c r="E9593" s="2">
        <f t="shared" ca="1" si="714"/>
        <v>0</v>
      </c>
      <c r="F9593" s="4" t="str">
        <f t="shared" ca="1" si="714"/>
        <v>应当中止案件查处</v>
      </c>
      <c r="G9593">
        <f t="shared" ca="1" si="714"/>
        <v>20152191</v>
      </c>
    </row>
    <row r="9594" spans="1:7" x14ac:dyDescent="0.15">
      <c r="A9594">
        <f t="shared" ca="1" si="713"/>
        <v>2015</v>
      </c>
      <c r="B9594">
        <f t="shared" ca="1" si="714"/>
        <v>2</v>
      </c>
      <c r="C9594">
        <f t="shared" ca="1" si="714"/>
        <v>19</v>
      </c>
      <c r="D9594">
        <f t="shared" ca="1" si="714"/>
        <v>2</v>
      </c>
      <c r="E9594" s="2">
        <f t="shared" ca="1" si="714"/>
        <v>0</v>
      </c>
      <c r="F9594" s="4" t="str">
        <f t="shared" ca="1" si="714"/>
        <v>可以中止案件查处</v>
      </c>
      <c r="G9594">
        <f t="shared" ca="1" si="714"/>
        <v>20152192</v>
      </c>
    </row>
    <row r="9595" spans="1:7" x14ac:dyDescent="0.15">
      <c r="A9595">
        <f t="shared" ca="1" si="713"/>
        <v>2015</v>
      </c>
      <c r="B9595">
        <f t="shared" ca="1" si="714"/>
        <v>2</v>
      </c>
      <c r="C9595">
        <f t="shared" ca="1" si="714"/>
        <v>19</v>
      </c>
      <c r="D9595">
        <f t="shared" ca="1" si="714"/>
        <v>3</v>
      </c>
      <c r="E9595" s="2">
        <f t="shared" ca="1" si="714"/>
        <v>0</v>
      </c>
      <c r="F9595" s="4" t="str">
        <f t="shared" ca="1" si="714"/>
        <v>应当终结案件查处</v>
      </c>
      <c r="G9595">
        <f t="shared" ca="1" si="714"/>
        <v>20152193</v>
      </c>
    </row>
    <row r="9596" spans="1:7" x14ac:dyDescent="0.15">
      <c r="A9596">
        <f t="shared" ca="1" si="713"/>
        <v>2015</v>
      </c>
      <c r="B9596">
        <f t="shared" ca="1" si="714"/>
        <v>2</v>
      </c>
      <c r="C9596">
        <f t="shared" ca="1" si="714"/>
        <v>19</v>
      </c>
      <c r="D9596">
        <f t="shared" ca="1" si="714"/>
        <v>4</v>
      </c>
      <c r="E9596" s="2">
        <f t="shared" ca="1" si="714"/>
        <v>0</v>
      </c>
      <c r="F9596" s="4" t="str">
        <f t="shared" ca="1" si="714"/>
        <v>应当及时移交司法机关依法处理</v>
      </c>
      <c r="G9596">
        <f t="shared" ca="1" si="714"/>
        <v>20152194</v>
      </c>
    </row>
    <row r="9597" spans="1:7" ht="40.5" x14ac:dyDescent="0.15">
      <c r="A9597">
        <f t="shared" ca="1" si="713"/>
        <v>2015</v>
      </c>
      <c r="B9597">
        <f t="shared" ca="1" si="714"/>
        <v>2</v>
      </c>
      <c r="C9597">
        <f t="shared" ca="1" si="714"/>
        <v>20</v>
      </c>
      <c r="D9597">
        <f t="shared" ca="1" si="714"/>
        <v>0</v>
      </c>
      <c r="E9597" s="2">
        <f t="shared" ca="1" si="714"/>
        <v>0</v>
      </c>
      <c r="F9597" s="4" t="str">
        <f t="shared" ca="1" si="714"/>
        <v xml:space="preserve"> 根据商标法及相关规定，在侵犯商标专用权纠纷案件中，权利人因被侵权所受到的实际损失、侵权人因侵权所获得的利益、注册商标许可使用费难以确定的，赔偿数额应当如何确定？ </v>
      </c>
      <c r="G9597">
        <f t="shared" ca="1" si="714"/>
        <v>20152200</v>
      </c>
    </row>
    <row r="9598" spans="1:7" x14ac:dyDescent="0.15">
      <c r="A9598">
        <f t="shared" ca="1" si="713"/>
        <v>2015</v>
      </c>
      <c r="B9598">
        <f t="shared" ca="1" si="714"/>
        <v>2</v>
      </c>
      <c r="C9598">
        <f t="shared" ca="1" si="714"/>
        <v>20</v>
      </c>
      <c r="D9598">
        <f t="shared" ca="1" si="714"/>
        <v>1</v>
      </c>
      <c r="E9598" s="2">
        <f t="shared" ca="1" si="714"/>
        <v>0</v>
      </c>
      <c r="F9598" s="4" t="str">
        <f t="shared" ca="1" si="714"/>
        <v>由人民法院根据侵权行为的情节判决给予五十万以下的赔偿</v>
      </c>
      <c r="G9598">
        <f t="shared" ca="1" si="714"/>
        <v>20152201</v>
      </c>
    </row>
    <row r="9599" spans="1:7" x14ac:dyDescent="0.15">
      <c r="A9599">
        <f t="shared" ca="1" si="713"/>
        <v>2015</v>
      </c>
      <c r="B9599">
        <f t="shared" ca="1" si="714"/>
        <v>2</v>
      </c>
      <c r="C9599">
        <f t="shared" ca="1" si="714"/>
        <v>20</v>
      </c>
      <c r="D9599">
        <f t="shared" ca="1" si="714"/>
        <v>2</v>
      </c>
      <c r="E9599" s="2">
        <f t="shared" ca="1" si="714"/>
        <v>0</v>
      </c>
      <c r="F9599" s="4" t="str">
        <f t="shared" ca="1" si="714"/>
        <v>由人民法院根据侵权行为的情节判决给予一百万以下的赔偿</v>
      </c>
      <c r="G9599">
        <f t="shared" ca="1" si="714"/>
        <v>20152202</v>
      </c>
    </row>
    <row r="9600" spans="1:7" x14ac:dyDescent="0.15">
      <c r="A9600">
        <f t="shared" ca="1" si="713"/>
        <v>2015</v>
      </c>
      <c r="B9600">
        <f t="shared" ca="1" si="714"/>
        <v>2</v>
      </c>
      <c r="C9600">
        <f t="shared" ca="1" si="714"/>
        <v>20</v>
      </c>
      <c r="D9600">
        <f t="shared" ca="1" si="714"/>
        <v>3</v>
      </c>
      <c r="E9600" s="2">
        <f t="shared" ca="1" si="714"/>
        <v>0</v>
      </c>
      <c r="F9600" s="4" t="str">
        <f t="shared" ca="1" si="714"/>
        <v>由人民法院根据侵权行为的情节判决给予二百万以下的赔偿</v>
      </c>
      <c r="G9600">
        <f t="shared" ca="1" si="714"/>
        <v>20152203</v>
      </c>
    </row>
    <row r="9601" spans="1:7" x14ac:dyDescent="0.15">
      <c r="A9601">
        <f t="shared" ca="1" si="713"/>
        <v>2015</v>
      </c>
      <c r="B9601">
        <f t="shared" ca="1" si="714"/>
        <v>2</v>
      </c>
      <c r="C9601">
        <f t="shared" ca="1" si="714"/>
        <v>20</v>
      </c>
      <c r="D9601">
        <f t="shared" ca="1" si="714"/>
        <v>4</v>
      </c>
      <c r="E9601" s="2">
        <f t="shared" ca="1" si="714"/>
        <v>0</v>
      </c>
      <c r="F9601" s="4" t="str">
        <f t="shared" ca="1" si="714"/>
        <v>由人民法院根据侵权行为的情节判决给予三百万以下的赔偿</v>
      </c>
      <c r="G9601">
        <f t="shared" ca="1" si="714"/>
        <v>20152204</v>
      </c>
    </row>
    <row r="9602" spans="1:7" ht="40.5" x14ac:dyDescent="0.15">
      <c r="A9602">
        <f t="shared" ca="1" si="713"/>
        <v>2015</v>
      </c>
      <c r="B9602">
        <f t="shared" ca="1" si="714"/>
        <v>2</v>
      </c>
      <c r="C9602">
        <f t="shared" ca="1" si="714"/>
        <v>21</v>
      </c>
      <c r="D9602">
        <f t="shared" ca="1" si="714"/>
        <v>0</v>
      </c>
      <c r="E9602" s="2">
        <f t="shared" ca="1" si="714"/>
        <v>0</v>
      </c>
      <c r="F9602" s="4" t="str">
        <f t="shared" ca="1" si="714"/>
        <v>工商行政管理部门处理侵犯注册商标专用权案件时，某销售商不知道所销售的是侵犯注册商标专用权的商品，能证明该商品是自己合法取得并说明了提供者。根据商标法及相关规定，下列哪种说法是正确的？</v>
      </c>
      <c r="G9602">
        <f t="shared" ca="1" si="714"/>
        <v>20152210</v>
      </c>
    </row>
    <row r="9603" spans="1:7" x14ac:dyDescent="0.15">
      <c r="A9603">
        <f t="shared" ca="1" si="713"/>
        <v>2015</v>
      </c>
      <c r="B9603">
        <f t="shared" ref="B9603:G9619" ca="1" si="715">INDIRECT("'"&amp;(2006+ROUNDDOWN((ROW()-2)/1000,0))&amp;IF(MOD(ROUNDDOWN((ROW()-2+500)/500,0),2)=1,1,2)&amp;"'!"&amp;CHAR(64+COLUMN())&amp;(ROW()-500*(ROUNDDOWN((ROW()-2+500)/500,0)-1)))</f>
        <v>2</v>
      </c>
      <c r="C9603">
        <f t="shared" ca="1" si="715"/>
        <v>21</v>
      </c>
      <c r="D9603">
        <f t="shared" ca="1" si="715"/>
        <v>1</v>
      </c>
      <c r="E9603" s="2">
        <f t="shared" ca="1" si="715"/>
        <v>0</v>
      </c>
      <c r="F9603" s="4" t="str">
        <f t="shared" ca="1" si="715"/>
        <v>该工商行政管理部门应当认定该销售商未侵犯商标专用权</v>
      </c>
      <c r="G9603">
        <f t="shared" ca="1" si="715"/>
        <v>20152211</v>
      </c>
    </row>
    <row r="9604" spans="1:7" x14ac:dyDescent="0.15">
      <c r="A9604">
        <f t="shared" ca="1" si="713"/>
        <v>2015</v>
      </c>
      <c r="B9604">
        <f t="shared" ca="1" si="715"/>
        <v>2</v>
      </c>
      <c r="C9604">
        <f t="shared" ca="1" si="715"/>
        <v>21</v>
      </c>
      <c r="D9604">
        <f t="shared" ca="1" si="715"/>
        <v>2</v>
      </c>
      <c r="E9604" s="2">
        <f t="shared" ca="1" si="715"/>
        <v>0</v>
      </c>
      <c r="F9604" s="4" t="str">
        <f t="shared" ca="1" si="715"/>
        <v>该工商行政管理部门可以责令该销售商停止销售</v>
      </c>
      <c r="G9604">
        <f t="shared" ca="1" si="715"/>
        <v>20152212</v>
      </c>
    </row>
    <row r="9605" spans="1:7" x14ac:dyDescent="0.15">
      <c r="A9605">
        <f t="shared" ca="1" si="713"/>
        <v>2015</v>
      </c>
      <c r="B9605">
        <f t="shared" ca="1" si="715"/>
        <v>2</v>
      </c>
      <c r="C9605">
        <f t="shared" ca="1" si="715"/>
        <v>21</v>
      </c>
      <c r="D9605">
        <f t="shared" ca="1" si="715"/>
        <v>3</v>
      </c>
      <c r="E9605" s="2">
        <f t="shared" ca="1" si="715"/>
        <v>0</v>
      </c>
      <c r="F9605" s="4" t="str">
        <f t="shared" ca="1" si="715"/>
        <v>该工商行政管理部门应当没收并销毁侵权商品，并及时移交司法机关依法处理</v>
      </c>
      <c r="G9605">
        <f t="shared" ca="1" si="715"/>
        <v>20152213</v>
      </c>
    </row>
    <row r="9606" spans="1:7" x14ac:dyDescent="0.15">
      <c r="A9606">
        <f t="shared" ca="1" si="713"/>
        <v>2015</v>
      </c>
      <c r="B9606">
        <f t="shared" ca="1" si="715"/>
        <v>2</v>
      </c>
      <c r="C9606">
        <f t="shared" ca="1" si="715"/>
        <v>21</v>
      </c>
      <c r="D9606">
        <f t="shared" ca="1" si="715"/>
        <v>4</v>
      </c>
      <c r="E9606" s="2">
        <f t="shared" ca="1" si="715"/>
        <v>0</v>
      </c>
      <c r="F9606" s="4" t="str">
        <f t="shared" ca="1" si="715"/>
        <v>该工商行政管理部门应当要求该销售商承担损害赔偿责任</v>
      </c>
      <c r="G9606">
        <f t="shared" ca="1" si="715"/>
        <v>20152214</v>
      </c>
    </row>
    <row r="9607" spans="1:7" ht="40.5" x14ac:dyDescent="0.15">
      <c r="A9607">
        <f t="shared" ca="1" si="713"/>
        <v>2015</v>
      </c>
      <c r="B9607">
        <f t="shared" ca="1" si="715"/>
        <v>2</v>
      </c>
      <c r="C9607">
        <f t="shared" ca="1" si="715"/>
        <v>22</v>
      </c>
      <c r="D9607">
        <f t="shared" ca="1" si="715"/>
        <v>0</v>
      </c>
      <c r="E9607" s="2">
        <f t="shared" ca="1" si="715"/>
        <v>0</v>
      </c>
      <c r="F9607" s="4" t="str">
        <f t="shared" ca="1" si="715"/>
        <v>某商标代理机构甲未经授权，以自己的名义将被代理人乙公司的商标进行注册，并获核准注册。根据商标法及相关规定，自该商标注册之日起五年内，乙公司可以采取下列哪种措施维护自身合法权益？</v>
      </c>
      <c r="G9607">
        <f t="shared" ca="1" si="715"/>
        <v>20152220</v>
      </c>
    </row>
    <row r="9608" spans="1:7" x14ac:dyDescent="0.15">
      <c r="A9608">
        <f t="shared" ca="1" si="713"/>
        <v>2015</v>
      </c>
      <c r="B9608">
        <f t="shared" ca="1" si="715"/>
        <v>2</v>
      </c>
      <c r="C9608">
        <f t="shared" ca="1" si="715"/>
        <v>22</v>
      </c>
      <c r="D9608">
        <f t="shared" ca="1" si="715"/>
        <v>1</v>
      </c>
      <c r="E9608" s="2">
        <f t="shared" ca="1" si="715"/>
        <v>0</v>
      </c>
      <c r="F9608" s="4" t="str">
        <f t="shared" ca="1" si="715"/>
        <v>请求商标局撤销该注册商标</v>
      </c>
      <c r="G9608">
        <f t="shared" ca="1" si="715"/>
        <v>20152221</v>
      </c>
    </row>
    <row r="9609" spans="1:7" x14ac:dyDescent="0.15">
      <c r="A9609">
        <f t="shared" ca="1" si="713"/>
        <v>2015</v>
      </c>
      <c r="B9609">
        <f t="shared" ca="1" si="715"/>
        <v>2</v>
      </c>
      <c r="C9609">
        <f t="shared" ca="1" si="715"/>
        <v>22</v>
      </c>
      <c r="D9609">
        <f t="shared" ca="1" si="715"/>
        <v>2</v>
      </c>
      <c r="E9609" s="2">
        <f t="shared" ca="1" si="715"/>
        <v>0</v>
      </c>
      <c r="F9609" s="4" t="str">
        <f t="shared" ca="1" si="715"/>
        <v>请求商标局宣告该注册商标无效</v>
      </c>
      <c r="G9609">
        <f t="shared" ca="1" si="715"/>
        <v>20152222</v>
      </c>
    </row>
    <row r="9610" spans="1:7" x14ac:dyDescent="0.15">
      <c r="A9610">
        <f t="shared" ca="1" si="713"/>
        <v>2015</v>
      </c>
      <c r="B9610">
        <f t="shared" ca="1" si="715"/>
        <v>2</v>
      </c>
      <c r="C9610">
        <f t="shared" ca="1" si="715"/>
        <v>22</v>
      </c>
      <c r="D9610">
        <f t="shared" ca="1" si="715"/>
        <v>3</v>
      </c>
      <c r="E9610" s="2">
        <f t="shared" ca="1" si="715"/>
        <v>0</v>
      </c>
      <c r="F9610" s="4" t="str">
        <f t="shared" ca="1" si="715"/>
        <v>请求商标评审委员会宣告该注册商标无效</v>
      </c>
      <c r="G9610">
        <f t="shared" ca="1" si="715"/>
        <v>20152223</v>
      </c>
    </row>
    <row r="9611" spans="1:7" x14ac:dyDescent="0.15">
      <c r="A9611">
        <f t="shared" ca="1" si="713"/>
        <v>2015</v>
      </c>
      <c r="B9611">
        <f t="shared" ca="1" si="715"/>
        <v>2</v>
      </c>
      <c r="C9611">
        <f t="shared" ca="1" si="715"/>
        <v>22</v>
      </c>
      <c r="D9611">
        <f t="shared" ca="1" si="715"/>
        <v>4</v>
      </c>
      <c r="E9611" s="2">
        <f t="shared" ca="1" si="715"/>
        <v>0</v>
      </c>
      <c r="F9611" s="4" t="str">
        <f t="shared" ca="1" si="715"/>
        <v>请求商标评审委员会撤销该注册商标</v>
      </c>
      <c r="G9611">
        <f t="shared" ca="1" si="715"/>
        <v>20152224</v>
      </c>
    </row>
    <row r="9612" spans="1:7" x14ac:dyDescent="0.15">
      <c r="A9612">
        <f t="shared" ca="1" si="713"/>
        <v>2015</v>
      </c>
      <c r="B9612">
        <f t="shared" ca="1" si="715"/>
        <v>2</v>
      </c>
      <c r="C9612">
        <f t="shared" ca="1" si="715"/>
        <v>23</v>
      </c>
      <c r="D9612">
        <f t="shared" ca="1" si="715"/>
        <v>0</v>
      </c>
      <c r="E9612" s="2">
        <f t="shared" ca="1" si="715"/>
        <v>0</v>
      </c>
      <c r="F9612" s="4" t="str">
        <f t="shared" ca="1" si="715"/>
        <v>根据著作权法及相关规定，下列哪项属于我国著作权法保护的客体？</v>
      </c>
      <c r="G9612">
        <f t="shared" ca="1" si="715"/>
        <v>20152230</v>
      </c>
    </row>
    <row r="9613" spans="1:7" x14ac:dyDescent="0.15">
      <c r="A9613">
        <f t="shared" ca="1" si="713"/>
        <v>2015</v>
      </c>
      <c r="B9613">
        <f t="shared" ca="1" si="715"/>
        <v>2</v>
      </c>
      <c r="C9613">
        <f t="shared" ca="1" si="715"/>
        <v>23</v>
      </c>
      <c r="D9613">
        <f t="shared" ca="1" si="715"/>
        <v>1</v>
      </c>
      <c r="E9613" s="2">
        <f t="shared" ca="1" si="715"/>
        <v>0</v>
      </c>
      <c r="F9613" s="4" t="str">
        <f t="shared" ca="1" si="715"/>
        <v>某人民法院就某专利权属纠纷案件作出的民事判决书</v>
      </c>
      <c r="G9613">
        <f t="shared" ca="1" si="715"/>
        <v>20152231</v>
      </c>
    </row>
    <row r="9614" spans="1:7" x14ac:dyDescent="0.15">
      <c r="A9614">
        <f t="shared" ca="1" si="713"/>
        <v>2015</v>
      </c>
      <c r="B9614">
        <f t="shared" ca="1" si="715"/>
        <v>2</v>
      </c>
      <c r="C9614">
        <f t="shared" ca="1" si="715"/>
        <v>23</v>
      </c>
      <c r="D9614">
        <f t="shared" ca="1" si="715"/>
        <v>2</v>
      </c>
      <c r="E9614" s="2">
        <f t="shared" ca="1" si="715"/>
        <v>0</v>
      </c>
      <c r="F9614" s="4" t="str">
        <f t="shared" ca="1" si="715"/>
        <v>某电视台报道的时事新闻</v>
      </c>
      <c r="G9614">
        <f t="shared" ca="1" si="715"/>
        <v>20152232</v>
      </c>
    </row>
    <row r="9615" spans="1:7" x14ac:dyDescent="0.15">
      <c r="A9615">
        <f t="shared" ca="1" si="713"/>
        <v>2015</v>
      </c>
      <c r="B9615">
        <f t="shared" ca="1" si="715"/>
        <v>2</v>
      </c>
      <c r="C9615">
        <f t="shared" ca="1" si="715"/>
        <v>23</v>
      </c>
      <c r="D9615">
        <f t="shared" ca="1" si="715"/>
        <v>3</v>
      </c>
      <c r="E9615" s="2">
        <f t="shared" ca="1" si="715"/>
        <v>0</v>
      </c>
      <c r="F9615" s="4" t="str">
        <f t="shared" ca="1" si="715"/>
        <v>化学元素周期表</v>
      </c>
      <c r="G9615">
        <f t="shared" ca="1" si="715"/>
        <v>20152233</v>
      </c>
    </row>
    <row r="9616" spans="1:7" x14ac:dyDescent="0.15">
      <c r="A9616">
        <f t="shared" ca="1" si="713"/>
        <v>2015</v>
      </c>
      <c r="B9616">
        <f t="shared" ca="1" si="715"/>
        <v>2</v>
      </c>
      <c r="C9616">
        <f t="shared" ca="1" si="715"/>
        <v>23</v>
      </c>
      <c r="D9616">
        <f t="shared" ca="1" si="715"/>
        <v>4</v>
      </c>
      <c r="E9616" s="2">
        <f t="shared" ca="1" si="715"/>
        <v>0</v>
      </c>
      <c r="F9616" s="4" t="str">
        <f t="shared" ca="1" si="715"/>
        <v>某幼儿园小朋友的绘画</v>
      </c>
      <c r="G9616">
        <f t="shared" ca="1" si="715"/>
        <v>20152234</v>
      </c>
    </row>
    <row r="9617" spans="1:7" x14ac:dyDescent="0.15">
      <c r="A9617">
        <f t="shared" ca="1" si="713"/>
        <v>2015</v>
      </c>
      <c r="B9617">
        <f t="shared" ca="1" si="715"/>
        <v>2</v>
      </c>
      <c r="C9617">
        <f t="shared" ca="1" si="715"/>
        <v>24</v>
      </c>
      <c r="D9617">
        <f t="shared" ca="1" si="715"/>
        <v>0</v>
      </c>
      <c r="E9617" s="2">
        <f t="shared" ca="1" si="715"/>
        <v>0</v>
      </c>
      <c r="F9617" s="4" t="str">
        <f t="shared" ca="1" si="715"/>
        <v xml:space="preserve">根据著作权法及相关规定，下列关于著作权产生时间的哪种说法是正确的？ </v>
      </c>
      <c r="G9617">
        <f t="shared" ca="1" si="715"/>
        <v>20152240</v>
      </c>
    </row>
    <row r="9618" spans="1:7" x14ac:dyDescent="0.15">
      <c r="A9618">
        <f t="shared" ca="1" si="713"/>
        <v>2015</v>
      </c>
      <c r="B9618">
        <f t="shared" ca="1" si="715"/>
        <v>2</v>
      </c>
      <c r="C9618">
        <f t="shared" ca="1" si="715"/>
        <v>24</v>
      </c>
      <c r="D9618">
        <f t="shared" ca="1" si="715"/>
        <v>1</v>
      </c>
      <c r="E9618" s="2">
        <f t="shared" ca="1" si="715"/>
        <v>0</v>
      </c>
      <c r="F9618" s="4" t="str">
        <f t="shared" ca="1" si="715"/>
        <v>自作品创作完成之日起产生</v>
      </c>
      <c r="G9618">
        <f t="shared" ca="1" si="715"/>
        <v>20152241</v>
      </c>
    </row>
    <row r="9619" spans="1:7" x14ac:dyDescent="0.15">
      <c r="A9619">
        <f t="shared" ca="1" si="713"/>
        <v>2015</v>
      </c>
      <c r="B9619">
        <f t="shared" ca="1" si="715"/>
        <v>2</v>
      </c>
      <c r="C9619">
        <f t="shared" ca="1" si="715"/>
        <v>24</v>
      </c>
      <c r="D9619">
        <f t="shared" ca="1" si="715"/>
        <v>2</v>
      </c>
      <c r="E9619" s="2">
        <f t="shared" ca="1" si="715"/>
        <v>0</v>
      </c>
      <c r="F9619" s="4" t="str">
        <f t="shared" ca="1" si="715"/>
        <v>自作品发表之日起产生</v>
      </c>
      <c r="G9619">
        <f t="shared" ca="1" si="715"/>
        <v>20152242</v>
      </c>
    </row>
    <row r="9620" spans="1:7" x14ac:dyDescent="0.15">
      <c r="A9620">
        <f t="shared" ca="1" si="713"/>
        <v>2015</v>
      </c>
      <c r="B9620">
        <f t="shared" ref="B9620:G9636" ca="1" si="716">INDIRECT("'"&amp;(2006+ROUNDDOWN((ROW()-2)/1000,0))&amp;IF(MOD(ROUNDDOWN((ROW()-2+500)/500,0),2)=1,1,2)&amp;"'!"&amp;CHAR(64+COLUMN())&amp;(ROW()-500*(ROUNDDOWN((ROW()-2+500)/500,0)-1)))</f>
        <v>2</v>
      </c>
      <c r="C9620">
        <f t="shared" ca="1" si="716"/>
        <v>24</v>
      </c>
      <c r="D9620">
        <f t="shared" ca="1" si="716"/>
        <v>3</v>
      </c>
      <c r="E9620" s="2">
        <f t="shared" ca="1" si="716"/>
        <v>0</v>
      </c>
      <c r="F9620" s="4" t="str">
        <f t="shared" ca="1" si="716"/>
        <v>自在作品上加注版权标记之日起产生</v>
      </c>
      <c r="G9620">
        <f t="shared" ca="1" si="716"/>
        <v>20152243</v>
      </c>
    </row>
    <row r="9621" spans="1:7" x14ac:dyDescent="0.15">
      <c r="A9621">
        <f t="shared" ca="1" si="713"/>
        <v>2015</v>
      </c>
      <c r="B9621">
        <f t="shared" ca="1" si="716"/>
        <v>2</v>
      </c>
      <c r="C9621">
        <f t="shared" ca="1" si="716"/>
        <v>24</v>
      </c>
      <c r="D9621">
        <f t="shared" ca="1" si="716"/>
        <v>4</v>
      </c>
      <c r="E9621" s="2">
        <f t="shared" ca="1" si="716"/>
        <v>0</v>
      </c>
      <c r="F9621" s="4" t="str">
        <f t="shared" ca="1" si="716"/>
        <v xml:space="preserve">自办理作品登记之日起产生 </v>
      </c>
      <c r="G9621">
        <f t="shared" ca="1" si="716"/>
        <v>20152244</v>
      </c>
    </row>
    <row r="9622" spans="1:7" ht="27" x14ac:dyDescent="0.15">
      <c r="A9622">
        <f t="shared" ca="1" si="713"/>
        <v>2015</v>
      </c>
      <c r="B9622">
        <f t="shared" ca="1" si="716"/>
        <v>2</v>
      </c>
      <c r="C9622">
        <f t="shared" ca="1" si="716"/>
        <v>25</v>
      </c>
      <c r="D9622">
        <f t="shared" ca="1" si="716"/>
        <v>0</v>
      </c>
      <c r="E9622" s="2">
        <f t="shared" ca="1" si="716"/>
        <v>0</v>
      </c>
      <c r="F9622" s="4" t="str">
        <f t="shared" ca="1" si="716"/>
        <v>李某在甲期刊上发表了一篇文章，未就转载问题做出声明，乙期刊欲转载该文章。根据著作权法及相关规定，下列哪种说法是正确的？</v>
      </c>
      <c r="G9622">
        <f t="shared" ca="1" si="716"/>
        <v>20152250</v>
      </c>
    </row>
    <row r="9623" spans="1:7" x14ac:dyDescent="0.15">
      <c r="A9623">
        <f t="shared" ca="1" si="713"/>
        <v>2015</v>
      </c>
      <c r="B9623">
        <f t="shared" ca="1" si="716"/>
        <v>2</v>
      </c>
      <c r="C9623">
        <f t="shared" ca="1" si="716"/>
        <v>25</v>
      </c>
      <c r="D9623">
        <f t="shared" ca="1" si="716"/>
        <v>1</v>
      </c>
      <c r="E9623" s="2">
        <f t="shared" ca="1" si="716"/>
        <v>0</v>
      </c>
      <c r="F9623" s="4" t="str">
        <f t="shared" ca="1" si="716"/>
        <v>乙期刊不可以转载，除非得到李某的同意</v>
      </c>
      <c r="G9623">
        <f t="shared" ca="1" si="716"/>
        <v>20152251</v>
      </c>
    </row>
    <row r="9624" spans="1:7" x14ac:dyDescent="0.15">
      <c r="A9624">
        <f t="shared" ca="1" si="713"/>
        <v>2015</v>
      </c>
      <c r="B9624">
        <f t="shared" ca="1" si="716"/>
        <v>2</v>
      </c>
      <c r="C9624">
        <f t="shared" ca="1" si="716"/>
        <v>25</v>
      </c>
      <c r="D9624">
        <f t="shared" ca="1" si="716"/>
        <v>2</v>
      </c>
      <c r="E9624" s="2">
        <f t="shared" ca="1" si="716"/>
        <v>0</v>
      </c>
      <c r="F9624" s="4" t="str">
        <f t="shared" ca="1" si="716"/>
        <v>乙期刊不可以转载，除非得到甲期刊的同意</v>
      </c>
      <c r="G9624">
        <f t="shared" ca="1" si="716"/>
        <v>20152252</v>
      </c>
    </row>
    <row r="9625" spans="1:7" x14ac:dyDescent="0.15">
      <c r="A9625">
        <f t="shared" ca="1" si="713"/>
        <v>2015</v>
      </c>
      <c r="B9625">
        <f t="shared" ca="1" si="716"/>
        <v>2</v>
      </c>
      <c r="C9625">
        <f t="shared" ca="1" si="716"/>
        <v>25</v>
      </c>
      <c r="D9625">
        <f t="shared" ca="1" si="716"/>
        <v>3</v>
      </c>
      <c r="E9625" s="2">
        <f t="shared" ca="1" si="716"/>
        <v>0</v>
      </c>
      <c r="F9625" s="4" t="str">
        <f t="shared" ca="1" si="716"/>
        <v>乙期刊可以转载，但应按照规定向李某支付报酬</v>
      </c>
      <c r="G9625">
        <f t="shared" ca="1" si="716"/>
        <v>20152253</v>
      </c>
    </row>
    <row r="9626" spans="1:7" x14ac:dyDescent="0.15">
      <c r="A9626">
        <f t="shared" ca="1" si="713"/>
        <v>2015</v>
      </c>
      <c r="B9626">
        <f t="shared" ca="1" si="716"/>
        <v>2</v>
      </c>
      <c r="C9626">
        <f t="shared" ca="1" si="716"/>
        <v>25</v>
      </c>
      <c r="D9626">
        <f t="shared" ca="1" si="716"/>
        <v>4</v>
      </c>
      <c r="E9626" s="2">
        <f t="shared" ca="1" si="716"/>
        <v>0</v>
      </c>
      <c r="F9626" s="4" t="str">
        <f t="shared" ca="1" si="716"/>
        <v>乙期刊可以转载，且不需要向李某支付报酬</v>
      </c>
      <c r="G9626">
        <f t="shared" ca="1" si="716"/>
        <v>20152254</v>
      </c>
    </row>
    <row r="9627" spans="1:7" ht="40.5" x14ac:dyDescent="0.15">
      <c r="A9627">
        <f t="shared" ca="1" si="713"/>
        <v>2015</v>
      </c>
      <c r="B9627">
        <f t="shared" ca="1" si="716"/>
        <v>2</v>
      </c>
      <c r="C9627">
        <f t="shared" ca="1" si="716"/>
        <v>26</v>
      </c>
      <c r="D9627">
        <f t="shared" ca="1" si="716"/>
        <v>0</v>
      </c>
      <c r="E9627" s="2">
        <f t="shared" ca="1" si="716"/>
        <v>0</v>
      </c>
      <c r="F9627" s="4" t="str">
        <f t="shared" ca="1" si="716"/>
        <v>张某创作并演唱的某流行歌曲出版发行后，某网络公司将该歌曲上传到其网站，供在线播放和下载，但未经张某同意。根据著作权法及相关规定，该网络公司的行为侵犯了张某的下列哪项权利？</v>
      </c>
      <c r="G9627">
        <f t="shared" ca="1" si="716"/>
        <v>20152260</v>
      </c>
    </row>
    <row r="9628" spans="1:7" x14ac:dyDescent="0.15">
      <c r="A9628">
        <f t="shared" ca="1" si="713"/>
        <v>2015</v>
      </c>
      <c r="B9628">
        <f t="shared" ca="1" si="716"/>
        <v>2</v>
      </c>
      <c r="C9628">
        <f t="shared" ca="1" si="716"/>
        <v>26</v>
      </c>
      <c r="D9628">
        <f t="shared" ca="1" si="716"/>
        <v>1</v>
      </c>
      <c r="E9628" s="2">
        <f t="shared" ca="1" si="716"/>
        <v>0</v>
      </c>
      <c r="F9628" s="4" t="str">
        <f t="shared" ca="1" si="716"/>
        <v>发表权</v>
      </c>
      <c r="G9628">
        <f t="shared" ca="1" si="716"/>
        <v>20152261</v>
      </c>
    </row>
    <row r="9629" spans="1:7" x14ac:dyDescent="0.15">
      <c r="A9629">
        <f t="shared" ca="1" si="713"/>
        <v>2015</v>
      </c>
      <c r="B9629">
        <f t="shared" ca="1" si="716"/>
        <v>2</v>
      </c>
      <c r="C9629">
        <f t="shared" ca="1" si="716"/>
        <v>26</v>
      </c>
      <c r="D9629">
        <f t="shared" ca="1" si="716"/>
        <v>2</v>
      </c>
      <c r="E9629" s="2">
        <f t="shared" ca="1" si="716"/>
        <v>0</v>
      </c>
      <c r="F9629" s="4" t="str">
        <f t="shared" ca="1" si="716"/>
        <v>表演权</v>
      </c>
      <c r="G9629">
        <f t="shared" ca="1" si="716"/>
        <v>20152262</v>
      </c>
    </row>
    <row r="9630" spans="1:7" x14ac:dyDescent="0.15">
      <c r="A9630">
        <f t="shared" ca="1" si="713"/>
        <v>2015</v>
      </c>
      <c r="B9630">
        <f t="shared" ca="1" si="716"/>
        <v>2</v>
      </c>
      <c r="C9630">
        <f t="shared" ca="1" si="716"/>
        <v>26</v>
      </c>
      <c r="D9630">
        <f t="shared" ca="1" si="716"/>
        <v>3</v>
      </c>
      <c r="E9630" s="2">
        <f t="shared" ca="1" si="716"/>
        <v>0</v>
      </c>
      <c r="F9630" s="4" t="str">
        <f t="shared" ca="1" si="716"/>
        <v>广播权</v>
      </c>
      <c r="G9630">
        <f t="shared" ca="1" si="716"/>
        <v>20152263</v>
      </c>
    </row>
    <row r="9631" spans="1:7" x14ac:dyDescent="0.15">
      <c r="A9631">
        <f t="shared" ca="1" si="713"/>
        <v>2015</v>
      </c>
      <c r="B9631">
        <f t="shared" ca="1" si="716"/>
        <v>2</v>
      </c>
      <c r="C9631">
        <f t="shared" ca="1" si="716"/>
        <v>26</v>
      </c>
      <c r="D9631">
        <f t="shared" ca="1" si="716"/>
        <v>4</v>
      </c>
      <c r="E9631" s="2">
        <f t="shared" ca="1" si="716"/>
        <v>0</v>
      </c>
      <c r="F9631" s="4" t="str">
        <f t="shared" ca="1" si="716"/>
        <v>信息网络传播权</v>
      </c>
      <c r="G9631">
        <f t="shared" ca="1" si="716"/>
        <v>20152264</v>
      </c>
    </row>
    <row r="9632" spans="1:7" ht="40.5" x14ac:dyDescent="0.15">
      <c r="A9632">
        <f t="shared" ca="1" si="713"/>
        <v>2015</v>
      </c>
      <c r="B9632">
        <f t="shared" ca="1" si="716"/>
        <v>2</v>
      </c>
      <c r="C9632">
        <f t="shared" ca="1" si="716"/>
        <v>27</v>
      </c>
      <c r="D9632">
        <f t="shared" ca="1" si="716"/>
        <v>0</v>
      </c>
      <c r="E9632" s="2">
        <f t="shared" ca="1" si="716"/>
        <v>0</v>
      </c>
      <c r="F9632" s="4" t="str">
        <f t="shared" ca="1" si="716"/>
        <v>书法家王某为甲饭店题了一幅字，同意其在店内展示。乙食品公司未经王某和甲饭店许可，将该字幅拍摄照片后印制在其生产的产品包装上。根据著作权法及相关规定，下列哪项说法是正确的？</v>
      </c>
      <c r="G9632">
        <f t="shared" ca="1" si="716"/>
        <v>20152270</v>
      </c>
    </row>
    <row r="9633" spans="1:7" x14ac:dyDescent="0.15">
      <c r="A9633">
        <f t="shared" ca="1" si="713"/>
        <v>2015</v>
      </c>
      <c r="B9633">
        <f t="shared" ca="1" si="716"/>
        <v>2</v>
      </c>
      <c r="C9633">
        <f t="shared" ca="1" si="716"/>
        <v>27</v>
      </c>
      <c r="D9633">
        <f t="shared" ca="1" si="716"/>
        <v>1</v>
      </c>
      <c r="E9633" s="2">
        <f t="shared" ca="1" si="716"/>
        <v>0</v>
      </c>
      <c r="F9633" s="4" t="str">
        <f t="shared" ca="1" si="716"/>
        <v xml:space="preserve">乙食品公司侵犯了王某的发表权 </v>
      </c>
      <c r="G9633">
        <f t="shared" ca="1" si="716"/>
        <v>20152271</v>
      </c>
    </row>
    <row r="9634" spans="1:7" x14ac:dyDescent="0.15">
      <c r="A9634">
        <f t="shared" ca="1" si="713"/>
        <v>2015</v>
      </c>
      <c r="B9634">
        <f t="shared" ca="1" si="716"/>
        <v>2</v>
      </c>
      <c r="C9634">
        <f t="shared" ca="1" si="716"/>
        <v>27</v>
      </c>
      <c r="D9634">
        <f t="shared" ca="1" si="716"/>
        <v>2</v>
      </c>
      <c r="E9634" s="2">
        <f t="shared" ca="1" si="716"/>
        <v>0</v>
      </c>
      <c r="F9634" s="4" t="str">
        <f t="shared" ca="1" si="716"/>
        <v>乙食品公司侵犯了王某的复制权</v>
      </c>
      <c r="G9634">
        <f t="shared" ca="1" si="716"/>
        <v>20152272</v>
      </c>
    </row>
    <row r="9635" spans="1:7" x14ac:dyDescent="0.15">
      <c r="A9635">
        <f t="shared" ca="1" si="713"/>
        <v>2015</v>
      </c>
      <c r="B9635">
        <f t="shared" ca="1" si="716"/>
        <v>2</v>
      </c>
      <c r="C9635">
        <f t="shared" ca="1" si="716"/>
        <v>27</v>
      </c>
      <c r="D9635">
        <f t="shared" ca="1" si="716"/>
        <v>3</v>
      </c>
      <c r="E9635" s="2">
        <f t="shared" ca="1" si="716"/>
        <v>0</v>
      </c>
      <c r="F9635" s="4" t="str">
        <f t="shared" ca="1" si="716"/>
        <v>乙食品公司侵犯了王某的展览权</v>
      </c>
      <c r="G9635">
        <f t="shared" ca="1" si="716"/>
        <v>20152273</v>
      </c>
    </row>
    <row r="9636" spans="1:7" x14ac:dyDescent="0.15">
      <c r="A9636">
        <f t="shared" ca="1" si="713"/>
        <v>2015</v>
      </c>
      <c r="B9636">
        <f t="shared" ca="1" si="716"/>
        <v>2</v>
      </c>
      <c r="C9636">
        <f t="shared" ca="1" si="716"/>
        <v>27</v>
      </c>
      <c r="D9636">
        <f t="shared" ca="1" si="716"/>
        <v>4</v>
      </c>
      <c r="E9636" s="2">
        <f t="shared" ca="1" si="716"/>
        <v>0</v>
      </c>
      <c r="F9636" s="4" t="str">
        <f t="shared" ca="1" si="716"/>
        <v>乙食品公司侵犯了甲饭店的复制权</v>
      </c>
      <c r="G9636">
        <f t="shared" ca="1" si="716"/>
        <v>20152274</v>
      </c>
    </row>
    <row r="9637" spans="1:7" ht="27" x14ac:dyDescent="0.15">
      <c r="A9637">
        <f t="shared" ca="1" si="713"/>
        <v>2015</v>
      </c>
      <c r="B9637">
        <f t="shared" ref="B9637:G9653" ca="1" si="717">INDIRECT("'"&amp;(2006+ROUNDDOWN((ROW()-2)/1000,0))&amp;IF(MOD(ROUNDDOWN((ROW()-2+500)/500,0),2)=1,1,2)&amp;"'!"&amp;CHAR(64+COLUMN())&amp;(ROW()-500*(ROUNDDOWN((ROW()-2+500)/500,0)-1)))</f>
        <v>2</v>
      </c>
      <c r="C9637">
        <f t="shared" ca="1" si="717"/>
        <v>28</v>
      </c>
      <c r="D9637">
        <f t="shared" ca="1" si="717"/>
        <v>0</v>
      </c>
      <c r="E9637" s="2">
        <f t="shared" ca="1" si="717"/>
        <v>0</v>
      </c>
      <c r="F9637" s="4" t="str">
        <f t="shared" ca="1" si="717"/>
        <v>根据著作权法及相关规定，下列哪项行为可以不经著作权人许可，不向其支付报酬？</v>
      </c>
      <c r="G9637">
        <f t="shared" ca="1" si="717"/>
        <v>20152280</v>
      </c>
    </row>
    <row r="9638" spans="1:7" x14ac:dyDescent="0.15">
      <c r="A9638">
        <f t="shared" ca="1" si="713"/>
        <v>2015</v>
      </c>
      <c r="B9638">
        <f t="shared" ca="1" si="717"/>
        <v>2</v>
      </c>
      <c r="C9638">
        <f t="shared" ca="1" si="717"/>
        <v>28</v>
      </c>
      <c r="D9638">
        <f t="shared" ca="1" si="717"/>
        <v>1</v>
      </c>
      <c r="E9638" s="2">
        <f t="shared" ca="1" si="717"/>
        <v>0</v>
      </c>
      <c r="F9638" s="4" t="str">
        <f t="shared" ca="1" si="717"/>
        <v>某大学教授张某为研究某课题，少量复制了已经发表的某篇论文供课题组内部使用</v>
      </c>
      <c r="G9638">
        <f t="shared" ca="1" si="717"/>
        <v>20152281</v>
      </c>
    </row>
    <row r="9639" spans="1:7" x14ac:dyDescent="0.15">
      <c r="A9639">
        <f t="shared" ca="1" si="713"/>
        <v>2015</v>
      </c>
      <c r="B9639">
        <f t="shared" ca="1" si="717"/>
        <v>2</v>
      </c>
      <c r="C9639">
        <f t="shared" ca="1" si="717"/>
        <v>28</v>
      </c>
      <c r="D9639">
        <f t="shared" ca="1" si="717"/>
        <v>2</v>
      </c>
      <c r="E9639" s="2">
        <f t="shared" ca="1" si="717"/>
        <v>0</v>
      </c>
      <c r="F9639" s="4" t="str">
        <f t="shared" ca="1" si="717"/>
        <v>王某为说明某一问题，在作品中引用他人未发表的作品</v>
      </c>
      <c r="G9639">
        <f t="shared" ca="1" si="717"/>
        <v>20152282</v>
      </c>
    </row>
    <row r="9640" spans="1:7" ht="27" x14ac:dyDescent="0.15">
      <c r="A9640">
        <f t="shared" ca="1" si="713"/>
        <v>2015</v>
      </c>
      <c r="B9640">
        <f t="shared" ca="1" si="717"/>
        <v>2</v>
      </c>
      <c r="C9640">
        <f t="shared" ca="1" si="717"/>
        <v>28</v>
      </c>
      <c r="D9640">
        <f t="shared" ca="1" si="717"/>
        <v>3</v>
      </c>
      <c r="E9640" s="2">
        <f t="shared" ca="1" si="717"/>
        <v>0</v>
      </c>
      <c r="F9640" s="4" t="str">
        <f t="shared" ca="1" si="717"/>
        <v>某出版社将美国公民李某已经发表的英文论文翻译成少数民族语言文字在我国国内出版</v>
      </c>
      <c r="G9640">
        <f t="shared" ca="1" si="717"/>
        <v>20152283</v>
      </c>
    </row>
    <row r="9641" spans="1:7" x14ac:dyDescent="0.15">
      <c r="A9641">
        <f t="shared" ca="1" si="713"/>
        <v>2015</v>
      </c>
      <c r="B9641">
        <f t="shared" ca="1" si="717"/>
        <v>2</v>
      </c>
      <c r="C9641">
        <f t="shared" ca="1" si="717"/>
        <v>28</v>
      </c>
      <c r="D9641">
        <f t="shared" ca="1" si="717"/>
        <v>4</v>
      </c>
      <c r="E9641" s="2">
        <f t="shared" ca="1" si="717"/>
        <v>0</v>
      </c>
      <c r="F9641" s="4" t="str">
        <f t="shared" ca="1" si="717"/>
        <v>某出版社为编写出版大学教科书，汇编已经发表的单幅美术作品</v>
      </c>
      <c r="G9641">
        <f t="shared" ca="1" si="717"/>
        <v>20152284</v>
      </c>
    </row>
    <row r="9642" spans="1:7" ht="27" x14ac:dyDescent="0.15">
      <c r="A9642">
        <f t="shared" ca="1" si="713"/>
        <v>2015</v>
      </c>
      <c r="B9642">
        <f t="shared" ca="1" si="717"/>
        <v>2</v>
      </c>
      <c r="C9642">
        <f t="shared" ca="1" si="717"/>
        <v>29</v>
      </c>
      <c r="D9642">
        <f t="shared" ca="1" si="717"/>
        <v>0</v>
      </c>
      <c r="E9642" s="2">
        <f t="shared" ca="1" si="717"/>
        <v>0</v>
      </c>
      <c r="F9642" s="4" t="str">
        <f t="shared" ca="1" si="717"/>
        <v>根据集成电路布图设计保护条例及相关规定，下列哪种文件是申请布图设计登记应当提交的？</v>
      </c>
      <c r="G9642">
        <f t="shared" ca="1" si="717"/>
        <v>20152290</v>
      </c>
    </row>
    <row r="9643" spans="1:7" x14ac:dyDescent="0.15">
      <c r="A9643">
        <f t="shared" ca="1" si="713"/>
        <v>2015</v>
      </c>
      <c r="B9643">
        <f t="shared" ca="1" si="717"/>
        <v>2</v>
      </c>
      <c r="C9643">
        <f t="shared" ca="1" si="717"/>
        <v>29</v>
      </c>
      <c r="D9643">
        <f t="shared" ca="1" si="717"/>
        <v>1</v>
      </c>
      <c r="E9643" s="2">
        <f t="shared" ca="1" si="717"/>
        <v>0</v>
      </c>
      <c r="F9643" s="4" t="str">
        <f t="shared" ca="1" si="717"/>
        <v>权利要求书</v>
      </c>
      <c r="G9643">
        <f t="shared" ca="1" si="717"/>
        <v>20152291</v>
      </c>
    </row>
    <row r="9644" spans="1:7" x14ac:dyDescent="0.15">
      <c r="A9644">
        <f t="shared" ca="1" si="713"/>
        <v>2015</v>
      </c>
      <c r="B9644">
        <f t="shared" ca="1" si="717"/>
        <v>2</v>
      </c>
      <c r="C9644">
        <f t="shared" ca="1" si="717"/>
        <v>29</v>
      </c>
      <c r="D9644">
        <f t="shared" ca="1" si="717"/>
        <v>2</v>
      </c>
      <c r="E9644" s="2">
        <f t="shared" ca="1" si="717"/>
        <v>0</v>
      </c>
      <c r="F9644" s="4" t="str">
        <f t="shared" ca="1" si="717"/>
        <v>说明书</v>
      </c>
      <c r="G9644">
        <f t="shared" ca="1" si="717"/>
        <v>20152292</v>
      </c>
    </row>
    <row r="9645" spans="1:7" x14ac:dyDescent="0.15">
      <c r="A9645">
        <f t="shared" ca="1" si="713"/>
        <v>2015</v>
      </c>
      <c r="B9645">
        <f t="shared" ca="1" si="717"/>
        <v>2</v>
      </c>
      <c r="C9645">
        <f t="shared" ca="1" si="717"/>
        <v>29</v>
      </c>
      <c r="D9645">
        <f t="shared" ca="1" si="717"/>
        <v>3</v>
      </c>
      <c r="E9645" s="2">
        <f t="shared" ca="1" si="717"/>
        <v>0</v>
      </c>
      <c r="F9645" s="4" t="str">
        <f t="shared" ca="1" si="717"/>
        <v>说明书附图</v>
      </c>
      <c r="G9645">
        <f t="shared" ca="1" si="717"/>
        <v>20152293</v>
      </c>
    </row>
    <row r="9646" spans="1:7" x14ac:dyDescent="0.15">
      <c r="A9646">
        <f t="shared" ca="1" si="713"/>
        <v>2015</v>
      </c>
      <c r="B9646">
        <f t="shared" ca="1" si="717"/>
        <v>2</v>
      </c>
      <c r="C9646">
        <f t="shared" ca="1" si="717"/>
        <v>29</v>
      </c>
      <c r="D9646">
        <f t="shared" ca="1" si="717"/>
        <v>4</v>
      </c>
      <c r="E9646" s="2">
        <f t="shared" ca="1" si="717"/>
        <v>0</v>
      </c>
      <c r="F9646" s="4" t="str">
        <f t="shared" ca="1" si="717"/>
        <v>布图设计的复印件或者图样</v>
      </c>
      <c r="G9646">
        <f t="shared" ca="1" si="717"/>
        <v>20152294</v>
      </c>
    </row>
    <row r="9647" spans="1:7" ht="54" x14ac:dyDescent="0.15">
      <c r="A9647">
        <f t="shared" ca="1" si="713"/>
        <v>2015</v>
      </c>
      <c r="B9647">
        <f t="shared" ca="1" si="717"/>
        <v>2</v>
      </c>
      <c r="C9647">
        <f t="shared" ca="1" si="717"/>
        <v>30</v>
      </c>
      <c r="D9647">
        <f t="shared" ca="1" si="717"/>
        <v>0</v>
      </c>
      <c r="E9647" s="2">
        <f t="shared" ca="1" si="717"/>
        <v>0</v>
      </c>
      <c r="F9647" s="4" t="str">
        <f t="shared" ca="1" si="717"/>
        <v xml:space="preserve">根据《与贸易有关的知识产权协定》的规定，关于知识产权的保护，一成员对任何其他国家的国民授予的任何利益、优惠、特权或豁免，除该协定规定的特殊情形之外应当立即无条件地给予所有其他成员的国民。上述规定可以概括为什么原则？ </v>
      </c>
      <c r="G9647">
        <f t="shared" ca="1" si="717"/>
        <v>20152300</v>
      </c>
    </row>
    <row r="9648" spans="1:7" x14ac:dyDescent="0.15">
      <c r="A9648">
        <f t="shared" ca="1" si="713"/>
        <v>2015</v>
      </c>
      <c r="B9648">
        <f t="shared" ca="1" si="717"/>
        <v>2</v>
      </c>
      <c r="C9648">
        <f t="shared" ca="1" si="717"/>
        <v>30</v>
      </c>
      <c r="D9648">
        <f t="shared" ca="1" si="717"/>
        <v>1</v>
      </c>
      <c r="E9648" s="2">
        <f t="shared" ca="1" si="717"/>
        <v>0</v>
      </c>
      <c r="F9648" s="4" t="str">
        <f t="shared" ca="1" si="717"/>
        <v>对等原则</v>
      </c>
      <c r="G9648">
        <f t="shared" ca="1" si="717"/>
        <v>20152301</v>
      </c>
    </row>
    <row r="9649" spans="1:7" x14ac:dyDescent="0.15">
      <c r="A9649">
        <f t="shared" ref="A9649:A9712" ca="1" si="718">INDIRECT("'"&amp;(2006+ROUNDDOWN((ROW()-2)/1000,0))&amp;IF(MOD(ROUNDDOWN((ROW()-2+500)/500,0),2)=1,1,2)&amp;"'!"&amp;CHAR(64+COLUMN())&amp;(ROW()-500*(ROUNDDOWN((ROW()-2+500)/500,0)-1)))</f>
        <v>2015</v>
      </c>
      <c r="B9649">
        <f t="shared" ca="1" si="717"/>
        <v>2</v>
      </c>
      <c r="C9649">
        <f t="shared" ca="1" si="717"/>
        <v>30</v>
      </c>
      <c r="D9649">
        <f t="shared" ca="1" si="717"/>
        <v>2</v>
      </c>
      <c r="E9649" s="2">
        <f t="shared" ca="1" si="717"/>
        <v>0</v>
      </c>
      <c r="F9649" s="4" t="str">
        <f t="shared" ca="1" si="717"/>
        <v>差别待遇原则</v>
      </c>
      <c r="G9649">
        <f t="shared" ca="1" si="717"/>
        <v>20152302</v>
      </c>
    </row>
    <row r="9650" spans="1:7" x14ac:dyDescent="0.15">
      <c r="A9650">
        <f t="shared" ca="1" si="718"/>
        <v>2015</v>
      </c>
      <c r="B9650">
        <f t="shared" ca="1" si="717"/>
        <v>2</v>
      </c>
      <c r="C9650">
        <f t="shared" ca="1" si="717"/>
        <v>30</v>
      </c>
      <c r="D9650">
        <f t="shared" ca="1" si="717"/>
        <v>3</v>
      </c>
      <c r="E9650" s="2">
        <f t="shared" ca="1" si="717"/>
        <v>0</v>
      </c>
      <c r="F9650" s="4" t="str">
        <f t="shared" ca="1" si="717"/>
        <v>最惠国待遇原则</v>
      </c>
      <c r="G9650">
        <f t="shared" ca="1" si="717"/>
        <v>20152303</v>
      </c>
    </row>
    <row r="9651" spans="1:7" x14ac:dyDescent="0.15">
      <c r="A9651">
        <f t="shared" ca="1" si="718"/>
        <v>2015</v>
      </c>
      <c r="B9651">
        <f t="shared" ca="1" si="717"/>
        <v>2</v>
      </c>
      <c r="C9651">
        <f t="shared" ca="1" si="717"/>
        <v>30</v>
      </c>
      <c r="D9651">
        <f t="shared" ca="1" si="717"/>
        <v>4</v>
      </c>
      <c r="E9651" s="2">
        <f t="shared" ca="1" si="717"/>
        <v>0</v>
      </c>
      <c r="F9651" s="4" t="str">
        <f t="shared" ca="1" si="717"/>
        <v>国民待遇原则</v>
      </c>
      <c r="G9651">
        <f t="shared" ca="1" si="717"/>
        <v>20152304</v>
      </c>
    </row>
    <row r="9652" spans="1:7" x14ac:dyDescent="0.15">
      <c r="A9652">
        <f t="shared" ca="1" si="718"/>
        <v>2015</v>
      </c>
      <c r="B9652">
        <f t="shared" ca="1" si="717"/>
        <v>2</v>
      </c>
      <c r="C9652">
        <f t="shared" ca="1" si="717"/>
        <v>31</v>
      </c>
      <c r="D9652">
        <f t="shared" ca="1" si="717"/>
        <v>0</v>
      </c>
      <c r="E9652" s="2">
        <f t="shared" ca="1" si="717"/>
        <v>0</v>
      </c>
      <c r="F9652" s="4" t="str">
        <f t="shared" ca="1" si="717"/>
        <v>根据民法通则的规定，民事活动应当遵循哪些原则？</v>
      </c>
      <c r="G9652">
        <f t="shared" ca="1" si="717"/>
        <v>20152310</v>
      </c>
    </row>
    <row r="9653" spans="1:7" x14ac:dyDescent="0.15">
      <c r="A9653">
        <f t="shared" ca="1" si="718"/>
        <v>2015</v>
      </c>
      <c r="B9653">
        <f t="shared" ca="1" si="717"/>
        <v>2</v>
      </c>
      <c r="C9653">
        <f t="shared" ca="1" si="717"/>
        <v>31</v>
      </c>
      <c r="D9653">
        <f t="shared" ca="1" si="717"/>
        <v>1</v>
      </c>
      <c r="E9653" s="2">
        <f t="shared" ca="1" si="717"/>
        <v>0</v>
      </c>
      <c r="F9653" s="4" t="str">
        <f t="shared" ca="1" si="717"/>
        <v>自愿</v>
      </c>
      <c r="G9653">
        <f t="shared" ca="1" si="717"/>
        <v>20152311</v>
      </c>
    </row>
    <row r="9654" spans="1:7" x14ac:dyDescent="0.15">
      <c r="A9654">
        <f t="shared" ca="1" si="718"/>
        <v>2015</v>
      </c>
      <c r="B9654">
        <f t="shared" ref="B9654:G9670" ca="1" si="719">INDIRECT("'"&amp;(2006+ROUNDDOWN((ROW()-2)/1000,0))&amp;IF(MOD(ROUNDDOWN((ROW()-2+500)/500,0),2)=1,1,2)&amp;"'!"&amp;CHAR(64+COLUMN())&amp;(ROW()-500*(ROUNDDOWN((ROW()-2+500)/500,0)-1)))</f>
        <v>2</v>
      </c>
      <c r="C9654">
        <f t="shared" ca="1" si="719"/>
        <v>31</v>
      </c>
      <c r="D9654">
        <f t="shared" ca="1" si="719"/>
        <v>2</v>
      </c>
      <c r="E9654" s="2">
        <f t="shared" ca="1" si="719"/>
        <v>0</v>
      </c>
      <c r="F9654" s="4" t="str">
        <f t="shared" ca="1" si="719"/>
        <v>公平</v>
      </c>
      <c r="G9654">
        <f t="shared" ca="1" si="719"/>
        <v>20152312</v>
      </c>
    </row>
    <row r="9655" spans="1:7" x14ac:dyDescent="0.15">
      <c r="A9655">
        <f t="shared" ca="1" si="718"/>
        <v>2015</v>
      </c>
      <c r="B9655">
        <f t="shared" ca="1" si="719"/>
        <v>2</v>
      </c>
      <c r="C9655">
        <f t="shared" ca="1" si="719"/>
        <v>31</v>
      </c>
      <c r="D9655">
        <f t="shared" ca="1" si="719"/>
        <v>3</v>
      </c>
      <c r="E9655" s="2">
        <f t="shared" ca="1" si="719"/>
        <v>0</v>
      </c>
      <c r="F9655" s="4" t="str">
        <f t="shared" ca="1" si="719"/>
        <v>等价有偿</v>
      </c>
      <c r="G9655">
        <f t="shared" ca="1" si="719"/>
        <v>20152313</v>
      </c>
    </row>
    <row r="9656" spans="1:7" x14ac:dyDescent="0.15">
      <c r="A9656">
        <f t="shared" ca="1" si="718"/>
        <v>2015</v>
      </c>
      <c r="B9656">
        <f t="shared" ca="1" si="719"/>
        <v>2</v>
      </c>
      <c r="C9656">
        <f t="shared" ca="1" si="719"/>
        <v>31</v>
      </c>
      <c r="D9656">
        <f t="shared" ca="1" si="719"/>
        <v>4</v>
      </c>
      <c r="E9656" s="2">
        <f t="shared" ca="1" si="719"/>
        <v>0</v>
      </c>
      <c r="F9656" s="4" t="str">
        <f t="shared" ca="1" si="719"/>
        <v>诚实信用</v>
      </c>
      <c r="G9656">
        <f t="shared" ca="1" si="719"/>
        <v>20152314</v>
      </c>
    </row>
    <row r="9657" spans="1:7" ht="27" x14ac:dyDescent="0.15">
      <c r="A9657">
        <f t="shared" ca="1" si="718"/>
        <v>2015</v>
      </c>
      <c r="B9657">
        <f t="shared" ca="1" si="719"/>
        <v>2</v>
      </c>
      <c r="C9657">
        <f t="shared" ca="1" si="719"/>
        <v>32</v>
      </c>
      <c r="D9657">
        <f t="shared" ca="1" si="719"/>
        <v>0</v>
      </c>
      <c r="E9657" s="2">
        <f t="shared" ca="1" si="719"/>
        <v>0</v>
      </c>
      <c r="F9657" s="4" t="str">
        <f t="shared" ca="1" si="719"/>
        <v>根据民法通则及相关规定，对于12岁的刘某实施的下列哪些行为，他人不得以刘某无完全民事行为能力为由主张无效？</v>
      </c>
      <c r="G9657">
        <f t="shared" ca="1" si="719"/>
        <v>20152320</v>
      </c>
    </row>
    <row r="9658" spans="1:7" x14ac:dyDescent="0.15">
      <c r="A9658">
        <f t="shared" ca="1" si="718"/>
        <v>2015</v>
      </c>
      <c r="B9658">
        <f t="shared" ca="1" si="719"/>
        <v>2</v>
      </c>
      <c r="C9658">
        <f t="shared" ca="1" si="719"/>
        <v>32</v>
      </c>
      <c r="D9658">
        <f t="shared" ca="1" si="719"/>
        <v>1</v>
      </c>
      <c r="E9658" s="2">
        <f t="shared" ca="1" si="719"/>
        <v>0</v>
      </c>
      <c r="F9658" s="4" t="str">
        <f t="shared" ca="1" si="719"/>
        <v>领取奖学金</v>
      </c>
      <c r="G9658">
        <f t="shared" ca="1" si="719"/>
        <v>20152321</v>
      </c>
    </row>
    <row r="9659" spans="1:7" x14ac:dyDescent="0.15">
      <c r="A9659">
        <f t="shared" ca="1" si="718"/>
        <v>2015</v>
      </c>
      <c r="B9659">
        <f t="shared" ca="1" si="719"/>
        <v>2</v>
      </c>
      <c r="C9659">
        <f t="shared" ca="1" si="719"/>
        <v>32</v>
      </c>
      <c r="D9659">
        <f t="shared" ca="1" si="719"/>
        <v>2</v>
      </c>
      <c r="E9659" s="2">
        <f t="shared" ca="1" si="719"/>
        <v>0</v>
      </c>
      <c r="F9659" s="4" t="str">
        <f t="shared" ca="1" si="719"/>
        <v>接受某慈善基金的捐助</v>
      </c>
      <c r="G9659">
        <f t="shared" ca="1" si="719"/>
        <v>20152322</v>
      </c>
    </row>
    <row r="9660" spans="1:7" x14ac:dyDescent="0.15">
      <c r="A9660">
        <f t="shared" ca="1" si="718"/>
        <v>2015</v>
      </c>
      <c r="B9660">
        <f t="shared" ca="1" si="719"/>
        <v>2</v>
      </c>
      <c r="C9660">
        <f t="shared" ca="1" si="719"/>
        <v>32</v>
      </c>
      <c r="D9660">
        <f t="shared" ca="1" si="719"/>
        <v>3</v>
      </c>
      <c r="E9660" s="2">
        <f t="shared" ca="1" si="719"/>
        <v>0</v>
      </c>
      <c r="F9660" s="4" t="str">
        <f t="shared" ca="1" si="719"/>
        <v>自己购买一支价值一元的铅笔</v>
      </c>
      <c r="G9660">
        <f t="shared" ca="1" si="719"/>
        <v>20152323</v>
      </c>
    </row>
    <row r="9661" spans="1:7" x14ac:dyDescent="0.15">
      <c r="A9661">
        <f t="shared" ca="1" si="718"/>
        <v>2015</v>
      </c>
      <c r="B9661">
        <f t="shared" ca="1" si="719"/>
        <v>2</v>
      </c>
      <c r="C9661">
        <f t="shared" ca="1" si="719"/>
        <v>32</v>
      </c>
      <c r="D9661">
        <f t="shared" ca="1" si="719"/>
        <v>4</v>
      </c>
      <c r="E9661" s="2">
        <f t="shared" ca="1" si="719"/>
        <v>0</v>
      </c>
      <c r="F9661" s="4" t="str">
        <f t="shared" ca="1" si="719"/>
        <v>自己购买一台价值五万元的服务器</v>
      </c>
      <c r="G9661">
        <f t="shared" ca="1" si="719"/>
        <v>20152324</v>
      </c>
    </row>
    <row r="9662" spans="1:7" x14ac:dyDescent="0.15">
      <c r="A9662">
        <f t="shared" ca="1" si="718"/>
        <v>2015</v>
      </c>
      <c r="B9662">
        <f t="shared" ca="1" si="719"/>
        <v>2</v>
      </c>
      <c r="C9662">
        <f t="shared" ca="1" si="719"/>
        <v>33</v>
      </c>
      <c r="D9662">
        <f t="shared" ca="1" si="719"/>
        <v>0</v>
      </c>
      <c r="E9662" s="2">
        <f t="shared" ca="1" si="719"/>
        <v>0</v>
      </c>
      <c r="F9662" s="4" t="str">
        <f t="shared" ca="1" si="719"/>
        <v>根据民法通则及相关规定，下列关于法人的哪些说法是正确的？</v>
      </c>
      <c r="G9662">
        <f t="shared" ca="1" si="719"/>
        <v>20152330</v>
      </c>
    </row>
    <row r="9663" spans="1:7" ht="27" x14ac:dyDescent="0.15">
      <c r="A9663">
        <f t="shared" ca="1" si="718"/>
        <v>2015</v>
      </c>
      <c r="B9663">
        <f t="shared" ca="1" si="719"/>
        <v>2</v>
      </c>
      <c r="C9663">
        <f t="shared" ca="1" si="719"/>
        <v>33</v>
      </c>
      <c r="D9663">
        <f t="shared" ca="1" si="719"/>
        <v>1</v>
      </c>
      <c r="E9663" s="2">
        <f t="shared" ca="1" si="719"/>
        <v>0</v>
      </c>
      <c r="F9663" s="4" t="str">
        <f t="shared" ca="1" si="719"/>
        <v>法人是具有民事权利能力和民事行为能力，依法独立享有民事权利和承担民事义务的组织</v>
      </c>
      <c r="G9663">
        <f t="shared" ca="1" si="719"/>
        <v>20152331</v>
      </c>
    </row>
    <row r="9664" spans="1:7" x14ac:dyDescent="0.15">
      <c r="A9664">
        <f t="shared" ca="1" si="718"/>
        <v>2015</v>
      </c>
      <c r="B9664">
        <f t="shared" ca="1" si="719"/>
        <v>2</v>
      </c>
      <c r="C9664">
        <f t="shared" ca="1" si="719"/>
        <v>33</v>
      </c>
      <c r="D9664">
        <f t="shared" ca="1" si="719"/>
        <v>2</v>
      </c>
      <c r="E9664" s="2">
        <f t="shared" ca="1" si="719"/>
        <v>0</v>
      </c>
      <c r="F9664" s="4" t="str">
        <f t="shared" ca="1" si="719"/>
        <v>法人应当具有必要的财产或者经费</v>
      </c>
      <c r="G9664">
        <f t="shared" ca="1" si="719"/>
        <v>20152332</v>
      </c>
    </row>
    <row r="9665" spans="1:7" x14ac:dyDescent="0.15">
      <c r="A9665">
        <f t="shared" ca="1" si="718"/>
        <v>2015</v>
      </c>
      <c r="B9665">
        <f t="shared" ca="1" si="719"/>
        <v>2</v>
      </c>
      <c r="C9665">
        <f t="shared" ca="1" si="719"/>
        <v>33</v>
      </c>
      <c r="D9665">
        <f t="shared" ca="1" si="719"/>
        <v>3</v>
      </c>
      <c r="E9665" s="2">
        <f t="shared" ca="1" si="719"/>
        <v>0</v>
      </c>
      <c r="F9665" s="4" t="str">
        <f t="shared" ca="1" si="719"/>
        <v>法人应当能够独立承担民事责任</v>
      </c>
      <c r="G9665">
        <f t="shared" ca="1" si="719"/>
        <v>20152333</v>
      </c>
    </row>
    <row r="9666" spans="1:7" x14ac:dyDescent="0.15">
      <c r="A9666">
        <f t="shared" ca="1" si="718"/>
        <v>2015</v>
      </c>
      <c r="B9666">
        <f t="shared" ca="1" si="719"/>
        <v>2</v>
      </c>
      <c r="C9666">
        <f t="shared" ca="1" si="719"/>
        <v>33</v>
      </c>
      <c r="D9666">
        <f t="shared" ca="1" si="719"/>
        <v>4</v>
      </c>
      <c r="E9666" s="2">
        <f t="shared" ca="1" si="719"/>
        <v>0</v>
      </c>
      <c r="F9666" s="4" t="str">
        <f t="shared" ca="1" si="719"/>
        <v>法人以它的法定代表人住所地为住所</v>
      </c>
      <c r="G9666">
        <f t="shared" ca="1" si="719"/>
        <v>20152334</v>
      </c>
    </row>
    <row r="9667" spans="1:7" ht="40.5" x14ac:dyDescent="0.15">
      <c r="A9667">
        <f t="shared" ca="1" si="718"/>
        <v>2015</v>
      </c>
      <c r="B9667">
        <f t="shared" ca="1" si="719"/>
        <v>2</v>
      </c>
      <c r="C9667">
        <f t="shared" ca="1" si="719"/>
        <v>34</v>
      </c>
      <c r="D9667">
        <f t="shared" ca="1" si="719"/>
        <v>0</v>
      </c>
      <c r="E9667" s="2">
        <f t="shared" ca="1" si="719"/>
        <v>0</v>
      </c>
      <c r="F9667" s="4" t="str">
        <f t="shared" ca="1" si="719"/>
        <v>叶某与孙某签订了一份店铺租赁协议，双方约定如果叶某能够获得奖学金并办妥出国留学手续，就将其拥有的某店铺租给孙某经营。根据民法通则及相关规定，下列哪些说法是正确的？</v>
      </c>
      <c r="G9667">
        <f t="shared" ca="1" si="719"/>
        <v>20152340</v>
      </c>
    </row>
    <row r="9668" spans="1:7" x14ac:dyDescent="0.15">
      <c r="A9668">
        <f t="shared" ca="1" si="718"/>
        <v>2015</v>
      </c>
      <c r="B9668">
        <f t="shared" ca="1" si="719"/>
        <v>2</v>
      </c>
      <c r="C9668">
        <f t="shared" ca="1" si="719"/>
        <v>34</v>
      </c>
      <c r="D9668">
        <f t="shared" ca="1" si="719"/>
        <v>1</v>
      </c>
      <c r="E9668" s="2">
        <f t="shared" ca="1" si="719"/>
        <v>0</v>
      </c>
      <c r="F9668" s="4" t="str">
        <f t="shared" ca="1" si="719"/>
        <v xml:space="preserve"> 因约定了将来不确定的事项，该租赁协议不成立</v>
      </c>
      <c r="G9668">
        <f t="shared" ca="1" si="719"/>
        <v>20152341</v>
      </c>
    </row>
    <row r="9669" spans="1:7" x14ac:dyDescent="0.15">
      <c r="A9669">
        <f t="shared" ca="1" si="718"/>
        <v>2015</v>
      </c>
      <c r="B9669">
        <f t="shared" ca="1" si="719"/>
        <v>2</v>
      </c>
      <c r="C9669">
        <f t="shared" ca="1" si="719"/>
        <v>34</v>
      </c>
      <c r="D9669">
        <f t="shared" ca="1" si="719"/>
        <v>2</v>
      </c>
      <c r="E9669" s="2">
        <f t="shared" ca="1" si="719"/>
        <v>0</v>
      </c>
      <c r="F9669" s="4" t="str">
        <f t="shared" ca="1" si="719"/>
        <v xml:space="preserve"> 该租赁协议已经成立，但未生效</v>
      </c>
      <c r="G9669">
        <f t="shared" ca="1" si="719"/>
        <v>20152342</v>
      </c>
    </row>
    <row r="9670" spans="1:7" x14ac:dyDescent="0.15">
      <c r="A9670">
        <f t="shared" ca="1" si="718"/>
        <v>2015</v>
      </c>
      <c r="B9670">
        <f t="shared" ca="1" si="719"/>
        <v>2</v>
      </c>
      <c r="C9670">
        <f t="shared" ca="1" si="719"/>
        <v>34</v>
      </c>
      <c r="D9670">
        <f t="shared" ca="1" si="719"/>
        <v>3</v>
      </c>
      <c r="E9670" s="2">
        <f t="shared" ca="1" si="719"/>
        <v>0</v>
      </c>
      <c r="F9670" s="4" t="str">
        <f t="shared" ca="1" si="719"/>
        <v xml:space="preserve"> 该租赁协议是附期限的民事法律行为</v>
      </c>
      <c r="G9670">
        <f t="shared" ca="1" si="719"/>
        <v>20152343</v>
      </c>
    </row>
    <row r="9671" spans="1:7" x14ac:dyDescent="0.15">
      <c r="A9671">
        <f t="shared" ca="1" si="718"/>
        <v>2015</v>
      </c>
      <c r="B9671">
        <f t="shared" ref="B9671:G9687" ca="1" si="720">INDIRECT("'"&amp;(2006+ROUNDDOWN((ROW()-2)/1000,0))&amp;IF(MOD(ROUNDDOWN((ROW()-2+500)/500,0),2)=1,1,2)&amp;"'!"&amp;CHAR(64+COLUMN())&amp;(ROW()-500*(ROUNDDOWN((ROW()-2+500)/500,0)-1)))</f>
        <v>2</v>
      </c>
      <c r="C9671">
        <f t="shared" ca="1" si="720"/>
        <v>34</v>
      </c>
      <c r="D9671">
        <f t="shared" ca="1" si="720"/>
        <v>4</v>
      </c>
      <c r="E9671" s="2">
        <f t="shared" ca="1" si="720"/>
        <v>0</v>
      </c>
      <c r="F9671" s="4" t="str">
        <f t="shared" ca="1" si="720"/>
        <v xml:space="preserve"> 该租赁协议是附条件的民事法律行为</v>
      </c>
      <c r="G9671">
        <f t="shared" ca="1" si="720"/>
        <v>20152344</v>
      </c>
    </row>
    <row r="9672" spans="1:7" x14ac:dyDescent="0.15">
      <c r="A9672">
        <f t="shared" ca="1" si="718"/>
        <v>2015</v>
      </c>
      <c r="B9672">
        <f t="shared" ca="1" si="720"/>
        <v>2</v>
      </c>
      <c r="C9672">
        <f t="shared" ca="1" si="720"/>
        <v>35</v>
      </c>
      <c r="D9672">
        <f t="shared" ca="1" si="720"/>
        <v>0</v>
      </c>
      <c r="E9672" s="2">
        <f t="shared" ca="1" si="720"/>
        <v>0</v>
      </c>
      <c r="F9672" s="4" t="str">
        <f t="shared" ca="1" si="720"/>
        <v>根据民法通则及相关规定，下列关于民事法律行为的哪些说法是正确的？</v>
      </c>
      <c r="G9672">
        <f t="shared" ca="1" si="720"/>
        <v>20152350</v>
      </c>
    </row>
    <row r="9673" spans="1:7" x14ac:dyDescent="0.15">
      <c r="A9673">
        <f t="shared" ca="1" si="718"/>
        <v>2015</v>
      </c>
      <c r="B9673">
        <f t="shared" ca="1" si="720"/>
        <v>2</v>
      </c>
      <c r="C9673">
        <f t="shared" ca="1" si="720"/>
        <v>35</v>
      </c>
      <c r="D9673">
        <f t="shared" ca="1" si="720"/>
        <v>1</v>
      </c>
      <c r="E9673" s="2">
        <f t="shared" ca="1" si="720"/>
        <v>0</v>
      </c>
      <c r="F9673" s="4" t="str">
        <f t="shared" ca="1" si="720"/>
        <v xml:space="preserve"> 民事法律行为是公民或者法人设立、变更、终止民事权利和民事义务的合法行为</v>
      </c>
      <c r="G9673">
        <f t="shared" ca="1" si="720"/>
        <v>20152351</v>
      </c>
    </row>
    <row r="9674" spans="1:7" x14ac:dyDescent="0.15">
      <c r="A9674">
        <f t="shared" ca="1" si="718"/>
        <v>2015</v>
      </c>
      <c r="B9674">
        <f t="shared" ca="1" si="720"/>
        <v>2</v>
      </c>
      <c r="C9674">
        <f t="shared" ca="1" si="720"/>
        <v>35</v>
      </c>
      <c r="D9674">
        <f t="shared" ca="1" si="720"/>
        <v>2</v>
      </c>
      <c r="E9674" s="2">
        <f t="shared" ca="1" si="720"/>
        <v>0</v>
      </c>
      <c r="F9674" s="4" t="str">
        <f t="shared" ca="1" si="720"/>
        <v xml:space="preserve"> 意思表示真实是民事法律行为应当具备的条件之一</v>
      </c>
      <c r="G9674">
        <f t="shared" ca="1" si="720"/>
        <v>20152352</v>
      </c>
    </row>
    <row r="9675" spans="1:7" x14ac:dyDescent="0.15">
      <c r="A9675">
        <f t="shared" ca="1" si="718"/>
        <v>2015</v>
      </c>
      <c r="B9675">
        <f t="shared" ca="1" si="720"/>
        <v>2</v>
      </c>
      <c r="C9675">
        <f t="shared" ca="1" si="720"/>
        <v>35</v>
      </c>
      <c r="D9675">
        <f t="shared" ca="1" si="720"/>
        <v>3</v>
      </c>
      <c r="E9675" s="2">
        <f t="shared" ca="1" si="720"/>
        <v>0</v>
      </c>
      <c r="F9675" s="4" t="str">
        <f t="shared" ca="1" si="720"/>
        <v xml:space="preserve"> 民事法律行为一律不能采取口头形式</v>
      </c>
      <c r="G9675">
        <f t="shared" ca="1" si="720"/>
        <v>20152353</v>
      </c>
    </row>
    <row r="9676" spans="1:7" x14ac:dyDescent="0.15">
      <c r="A9676">
        <f t="shared" ca="1" si="718"/>
        <v>2015</v>
      </c>
      <c r="B9676">
        <f t="shared" ca="1" si="720"/>
        <v>2</v>
      </c>
      <c r="C9676">
        <f t="shared" ca="1" si="720"/>
        <v>35</v>
      </c>
      <c r="D9676">
        <f t="shared" ca="1" si="720"/>
        <v>4</v>
      </c>
      <c r="E9676" s="2">
        <f t="shared" ca="1" si="720"/>
        <v>0</v>
      </c>
      <c r="F9676" s="4" t="str">
        <f t="shared" ca="1" si="720"/>
        <v xml:space="preserve"> 民事法律行为从成立时起具有法律约束力</v>
      </c>
      <c r="G9676">
        <f t="shared" ca="1" si="720"/>
        <v>20152354</v>
      </c>
    </row>
    <row r="9677" spans="1:7" ht="27" x14ac:dyDescent="0.15">
      <c r="A9677">
        <f t="shared" ca="1" si="718"/>
        <v>2015</v>
      </c>
      <c r="B9677">
        <f t="shared" ca="1" si="720"/>
        <v>2</v>
      </c>
      <c r="C9677">
        <f t="shared" ca="1" si="720"/>
        <v>36</v>
      </c>
      <c r="D9677">
        <f t="shared" ca="1" si="720"/>
        <v>0</v>
      </c>
      <c r="E9677" s="2">
        <f t="shared" ca="1" si="720"/>
        <v>0</v>
      </c>
      <c r="F9677" s="4" t="str">
        <f t="shared" ca="1" si="720"/>
        <v>根据民法通则及相关规定，对于下列哪些民事行为，一方有权请求人民法院或者仲裁机关予以变更或者撤销？</v>
      </c>
      <c r="G9677">
        <f t="shared" ca="1" si="720"/>
        <v>20152360</v>
      </c>
    </row>
    <row r="9678" spans="1:7" x14ac:dyDescent="0.15">
      <c r="A9678">
        <f t="shared" ca="1" si="718"/>
        <v>2015</v>
      </c>
      <c r="B9678">
        <f t="shared" ca="1" si="720"/>
        <v>2</v>
      </c>
      <c r="C9678">
        <f t="shared" ca="1" si="720"/>
        <v>36</v>
      </c>
      <c r="D9678">
        <f t="shared" ca="1" si="720"/>
        <v>1</v>
      </c>
      <c r="E9678" s="2">
        <f t="shared" ca="1" si="720"/>
        <v>0</v>
      </c>
      <c r="F9678" s="4" t="str">
        <f t="shared" ca="1" si="720"/>
        <v>恶意串通，损害第三人利益的</v>
      </c>
      <c r="G9678">
        <f t="shared" ca="1" si="720"/>
        <v>20152361</v>
      </c>
    </row>
    <row r="9679" spans="1:7" x14ac:dyDescent="0.15">
      <c r="A9679">
        <f t="shared" ca="1" si="718"/>
        <v>2015</v>
      </c>
      <c r="B9679">
        <f t="shared" ca="1" si="720"/>
        <v>2</v>
      </c>
      <c r="C9679">
        <f t="shared" ca="1" si="720"/>
        <v>36</v>
      </c>
      <c r="D9679">
        <f t="shared" ca="1" si="720"/>
        <v>2</v>
      </c>
      <c r="E9679" s="2">
        <f t="shared" ca="1" si="720"/>
        <v>0</v>
      </c>
      <c r="F9679" s="4" t="str">
        <f t="shared" ca="1" si="720"/>
        <v>行为人对行为内容有重大误解的</v>
      </c>
      <c r="G9679">
        <f t="shared" ca="1" si="720"/>
        <v>20152362</v>
      </c>
    </row>
    <row r="9680" spans="1:7" x14ac:dyDescent="0.15">
      <c r="A9680">
        <f t="shared" ca="1" si="718"/>
        <v>2015</v>
      </c>
      <c r="B9680">
        <f t="shared" ca="1" si="720"/>
        <v>2</v>
      </c>
      <c r="C9680">
        <f t="shared" ca="1" si="720"/>
        <v>36</v>
      </c>
      <c r="D9680">
        <f t="shared" ca="1" si="720"/>
        <v>3</v>
      </c>
      <c r="E9680" s="2">
        <f t="shared" ca="1" si="720"/>
        <v>0</v>
      </c>
      <c r="F9680" s="4" t="str">
        <f t="shared" ca="1" si="720"/>
        <v>以合法形式掩盖非法目的的</v>
      </c>
      <c r="G9680">
        <f t="shared" ca="1" si="720"/>
        <v>20152363</v>
      </c>
    </row>
    <row r="9681" spans="1:7" x14ac:dyDescent="0.15">
      <c r="A9681">
        <f t="shared" ca="1" si="718"/>
        <v>2015</v>
      </c>
      <c r="B9681">
        <f t="shared" ca="1" si="720"/>
        <v>2</v>
      </c>
      <c r="C9681">
        <f t="shared" ca="1" si="720"/>
        <v>36</v>
      </c>
      <c r="D9681">
        <f t="shared" ca="1" si="720"/>
        <v>4</v>
      </c>
      <c r="E9681" s="2">
        <f t="shared" ca="1" si="720"/>
        <v>0</v>
      </c>
      <c r="F9681" s="4" t="str">
        <f t="shared" ca="1" si="720"/>
        <v>显失公平的</v>
      </c>
      <c r="G9681">
        <f t="shared" ca="1" si="720"/>
        <v>20152364</v>
      </c>
    </row>
    <row r="9682" spans="1:7" x14ac:dyDescent="0.15">
      <c r="A9682">
        <f t="shared" ca="1" si="718"/>
        <v>2015</v>
      </c>
      <c r="B9682">
        <f t="shared" ca="1" si="720"/>
        <v>2</v>
      </c>
      <c r="C9682">
        <f t="shared" ca="1" si="720"/>
        <v>37</v>
      </c>
      <c r="D9682">
        <f t="shared" ca="1" si="720"/>
        <v>0</v>
      </c>
      <c r="E9682" s="2">
        <f t="shared" ca="1" si="720"/>
        <v>0</v>
      </c>
      <c r="F9682" s="4" t="str">
        <f t="shared" ca="1" si="720"/>
        <v>根据民法通则及相关规定，下列哪些行为应当承担侵权的民事责任？</v>
      </c>
      <c r="G9682">
        <f t="shared" ca="1" si="720"/>
        <v>20152370</v>
      </c>
    </row>
    <row r="9683" spans="1:7" x14ac:dyDescent="0.15">
      <c r="A9683">
        <f t="shared" ca="1" si="718"/>
        <v>2015</v>
      </c>
      <c r="B9683">
        <f t="shared" ca="1" si="720"/>
        <v>2</v>
      </c>
      <c r="C9683">
        <f t="shared" ca="1" si="720"/>
        <v>37</v>
      </c>
      <c r="D9683">
        <f t="shared" ca="1" si="720"/>
        <v>1</v>
      </c>
      <c r="E9683" s="2">
        <f t="shared" ca="1" si="720"/>
        <v>0</v>
      </c>
      <c r="F9683" s="4" t="str">
        <f t="shared" ca="1" si="720"/>
        <v>侵害他人肖像权的</v>
      </c>
      <c r="G9683">
        <f t="shared" ca="1" si="720"/>
        <v>20152371</v>
      </c>
    </row>
    <row r="9684" spans="1:7" x14ac:dyDescent="0.15">
      <c r="A9684">
        <f t="shared" ca="1" si="718"/>
        <v>2015</v>
      </c>
      <c r="B9684">
        <f t="shared" ca="1" si="720"/>
        <v>2</v>
      </c>
      <c r="C9684">
        <f t="shared" ca="1" si="720"/>
        <v>37</v>
      </c>
      <c r="D9684">
        <f t="shared" ca="1" si="720"/>
        <v>2</v>
      </c>
      <c r="E9684" s="2">
        <f t="shared" ca="1" si="720"/>
        <v>0</v>
      </c>
      <c r="F9684" s="4" t="str">
        <f t="shared" ca="1" si="720"/>
        <v>侵害他人商标专用权的</v>
      </c>
      <c r="G9684">
        <f t="shared" ca="1" si="720"/>
        <v>20152372</v>
      </c>
    </row>
    <row r="9685" spans="1:7" x14ac:dyDescent="0.15">
      <c r="A9685">
        <f t="shared" ca="1" si="718"/>
        <v>2015</v>
      </c>
      <c r="B9685">
        <f t="shared" ca="1" si="720"/>
        <v>2</v>
      </c>
      <c r="C9685">
        <f t="shared" ca="1" si="720"/>
        <v>37</v>
      </c>
      <c r="D9685">
        <f t="shared" ca="1" si="720"/>
        <v>3</v>
      </c>
      <c r="E9685" s="2">
        <f t="shared" ca="1" si="720"/>
        <v>0</v>
      </c>
      <c r="F9685" s="4" t="str">
        <f t="shared" ca="1" si="720"/>
        <v>侵害公民身体造成伤害的</v>
      </c>
      <c r="G9685">
        <f t="shared" ca="1" si="720"/>
        <v>20152373</v>
      </c>
    </row>
    <row r="9686" spans="1:7" x14ac:dyDescent="0.15">
      <c r="A9686">
        <f t="shared" ca="1" si="718"/>
        <v>2015</v>
      </c>
      <c r="B9686">
        <f t="shared" ca="1" si="720"/>
        <v>2</v>
      </c>
      <c r="C9686">
        <f t="shared" ca="1" si="720"/>
        <v>37</v>
      </c>
      <c r="D9686">
        <f t="shared" ca="1" si="720"/>
        <v>4</v>
      </c>
      <c r="E9686" s="2">
        <f t="shared" ca="1" si="720"/>
        <v>0</v>
      </c>
      <c r="F9686" s="4" t="str">
        <f t="shared" ca="1" si="720"/>
        <v>未按约定支付购货款的</v>
      </c>
      <c r="G9686">
        <f t="shared" ca="1" si="720"/>
        <v>20152374</v>
      </c>
    </row>
    <row r="9687" spans="1:7" x14ac:dyDescent="0.15">
      <c r="A9687">
        <f t="shared" ca="1" si="718"/>
        <v>2015</v>
      </c>
      <c r="B9687">
        <f t="shared" ca="1" si="720"/>
        <v>2</v>
      </c>
      <c r="C9687">
        <f t="shared" ca="1" si="720"/>
        <v>38</v>
      </c>
      <c r="D9687">
        <f t="shared" ca="1" si="720"/>
        <v>0</v>
      </c>
      <c r="E9687" s="2">
        <f t="shared" ca="1" si="720"/>
        <v>0</v>
      </c>
      <c r="F9687" s="4" t="str">
        <f t="shared" ca="1" si="720"/>
        <v xml:space="preserve">根据民法通则及相关规定，当事人可以采用下列哪些方式担保债务的履行？ </v>
      </c>
      <c r="G9687">
        <f t="shared" ca="1" si="720"/>
        <v>20152380</v>
      </c>
    </row>
    <row r="9688" spans="1:7" x14ac:dyDescent="0.15">
      <c r="A9688">
        <f t="shared" ca="1" si="718"/>
        <v>2015</v>
      </c>
      <c r="B9688">
        <f t="shared" ref="B9688:G9704" ca="1" si="721">INDIRECT("'"&amp;(2006+ROUNDDOWN((ROW()-2)/1000,0))&amp;IF(MOD(ROUNDDOWN((ROW()-2+500)/500,0),2)=1,1,2)&amp;"'!"&amp;CHAR(64+COLUMN())&amp;(ROW()-500*(ROUNDDOWN((ROW()-2+500)/500,0)-1)))</f>
        <v>2</v>
      </c>
      <c r="C9688">
        <f t="shared" ca="1" si="721"/>
        <v>38</v>
      </c>
      <c r="D9688">
        <f t="shared" ca="1" si="721"/>
        <v>1</v>
      </c>
      <c r="E9688" s="2">
        <f t="shared" ca="1" si="721"/>
        <v>0</v>
      </c>
      <c r="F9688" s="4" t="str">
        <f t="shared" ca="1" si="721"/>
        <v>保证</v>
      </c>
      <c r="G9688">
        <f t="shared" ca="1" si="721"/>
        <v>20152381</v>
      </c>
    </row>
    <row r="9689" spans="1:7" x14ac:dyDescent="0.15">
      <c r="A9689">
        <f t="shared" ca="1" si="718"/>
        <v>2015</v>
      </c>
      <c r="B9689">
        <f t="shared" ca="1" si="721"/>
        <v>2</v>
      </c>
      <c r="C9689">
        <f t="shared" ca="1" si="721"/>
        <v>38</v>
      </c>
      <c r="D9689">
        <f t="shared" ca="1" si="721"/>
        <v>2</v>
      </c>
      <c r="E9689" s="2">
        <f t="shared" ca="1" si="721"/>
        <v>0</v>
      </c>
      <c r="F9689" s="4" t="str">
        <f t="shared" ca="1" si="721"/>
        <v>抵押</v>
      </c>
      <c r="G9689">
        <f t="shared" ca="1" si="721"/>
        <v>20152382</v>
      </c>
    </row>
    <row r="9690" spans="1:7" x14ac:dyDescent="0.15">
      <c r="A9690">
        <f t="shared" ca="1" si="718"/>
        <v>2015</v>
      </c>
      <c r="B9690">
        <f t="shared" ca="1" si="721"/>
        <v>2</v>
      </c>
      <c r="C9690">
        <f t="shared" ca="1" si="721"/>
        <v>38</v>
      </c>
      <c r="D9690">
        <f t="shared" ca="1" si="721"/>
        <v>3</v>
      </c>
      <c r="E9690" s="2">
        <f t="shared" ca="1" si="721"/>
        <v>0</v>
      </c>
      <c r="F9690" s="4" t="str">
        <f t="shared" ca="1" si="721"/>
        <v>定金</v>
      </c>
      <c r="G9690">
        <f t="shared" ca="1" si="721"/>
        <v>20152383</v>
      </c>
    </row>
    <row r="9691" spans="1:7" x14ac:dyDescent="0.15">
      <c r="A9691">
        <f t="shared" ca="1" si="718"/>
        <v>2015</v>
      </c>
      <c r="B9691">
        <f t="shared" ca="1" si="721"/>
        <v>2</v>
      </c>
      <c r="C9691">
        <f t="shared" ca="1" si="721"/>
        <v>38</v>
      </c>
      <c r="D9691">
        <f t="shared" ca="1" si="721"/>
        <v>4</v>
      </c>
      <c r="E9691" s="2">
        <f t="shared" ca="1" si="721"/>
        <v>0</v>
      </c>
      <c r="F9691" s="4" t="str">
        <f t="shared" ca="1" si="721"/>
        <v xml:space="preserve">留置 </v>
      </c>
      <c r="G9691">
        <f t="shared" ca="1" si="721"/>
        <v>20152384</v>
      </c>
    </row>
    <row r="9692" spans="1:7" ht="40.5" x14ac:dyDescent="0.15">
      <c r="A9692">
        <f t="shared" ca="1" si="718"/>
        <v>2015</v>
      </c>
      <c r="B9692">
        <f t="shared" ca="1" si="721"/>
        <v>2</v>
      </c>
      <c r="C9692">
        <f t="shared" ca="1" si="721"/>
        <v>39</v>
      </c>
      <c r="D9692">
        <f t="shared" ca="1" si="721"/>
        <v>0</v>
      </c>
      <c r="E9692" s="2">
        <f t="shared" ca="1" si="721"/>
        <v>0</v>
      </c>
      <c r="F9692" s="4" t="str">
        <f t="shared" ca="1" si="721"/>
        <v xml:space="preserve">甲化工厂发布公告就本厂的工业污水处理工程招标，乙、丙、丁公司分别根据公告制作了投标书参加投标，最终甲化工厂宣布丙公司中标。根据合同法及相关规定，下列哪些说法是正确的？ </v>
      </c>
      <c r="G9692">
        <f t="shared" ca="1" si="721"/>
        <v>20152390</v>
      </c>
    </row>
    <row r="9693" spans="1:7" x14ac:dyDescent="0.15">
      <c r="A9693">
        <f t="shared" ca="1" si="718"/>
        <v>2015</v>
      </c>
      <c r="B9693">
        <f t="shared" ca="1" si="721"/>
        <v>2</v>
      </c>
      <c r="C9693">
        <f t="shared" ca="1" si="721"/>
        <v>39</v>
      </c>
      <c r="D9693">
        <f t="shared" ca="1" si="721"/>
        <v>1</v>
      </c>
      <c r="E9693" s="2">
        <f t="shared" ca="1" si="721"/>
        <v>0</v>
      </c>
      <c r="F9693" s="4" t="str">
        <f t="shared" ca="1" si="721"/>
        <v>甲化工厂发布的招标公告为要约</v>
      </c>
      <c r="G9693">
        <f t="shared" ca="1" si="721"/>
        <v>20152391</v>
      </c>
    </row>
    <row r="9694" spans="1:7" x14ac:dyDescent="0.15">
      <c r="A9694">
        <f t="shared" ca="1" si="718"/>
        <v>2015</v>
      </c>
      <c r="B9694">
        <f t="shared" ca="1" si="721"/>
        <v>2</v>
      </c>
      <c r="C9694">
        <f t="shared" ca="1" si="721"/>
        <v>39</v>
      </c>
      <c r="D9694">
        <f t="shared" ca="1" si="721"/>
        <v>2</v>
      </c>
      <c r="E9694" s="2">
        <f t="shared" ca="1" si="721"/>
        <v>0</v>
      </c>
      <c r="F9694" s="4" t="str">
        <f t="shared" ca="1" si="721"/>
        <v>甲化工厂发布的招标公告为要约邀请</v>
      </c>
      <c r="G9694">
        <f t="shared" ca="1" si="721"/>
        <v>20152392</v>
      </c>
    </row>
    <row r="9695" spans="1:7" x14ac:dyDescent="0.15">
      <c r="A9695">
        <f t="shared" ca="1" si="718"/>
        <v>2015</v>
      </c>
      <c r="B9695">
        <f t="shared" ca="1" si="721"/>
        <v>2</v>
      </c>
      <c r="C9695">
        <f t="shared" ca="1" si="721"/>
        <v>39</v>
      </c>
      <c r="D9695">
        <f t="shared" ca="1" si="721"/>
        <v>3</v>
      </c>
      <c r="E9695" s="2">
        <f t="shared" ca="1" si="721"/>
        <v>0</v>
      </c>
      <c r="F9695" s="4" t="str">
        <f t="shared" ca="1" si="721"/>
        <v>乙、丙、丁公司提交的投标书均为要约</v>
      </c>
      <c r="G9695">
        <f t="shared" ca="1" si="721"/>
        <v>20152393</v>
      </c>
    </row>
    <row r="9696" spans="1:7" x14ac:dyDescent="0.15">
      <c r="A9696">
        <f t="shared" ca="1" si="718"/>
        <v>2015</v>
      </c>
      <c r="B9696">
        <f t="shared" ca="1" si="721"/>
        <v>2</v>
      </c>
      <c r="C9696">
        <f t="shared" ca="1" si="721"/>
        <v>39</v>
      </c>
      <c r="D9696">
        <f t="shared" ca="1" si="721"/>
        <v>4</v>
      </c>
      <c r="E9696" s="2">
        <f t="shared" ca="1" si="721"/>
        <v>0</v>
      </c>
      <c r="F9696" s="4" t="str">
        <f t="shared" ca="1" si="721"/>
        <v>甲化工厂宣布丙公司中标即为承诺</v>
      </c>
      <c r="G9696">
        <f t="shared" ca="1" si="721"/>
        <v>20152394</v>
      </c>
    </row>
    <row r="9697" spans="1:7" x14ac:dyDescent="0.15">
      <c r="A9697">
        <f t="shared" ca="1" si="718"/>
        <v>2015</v>
      </c>
      <c r="B9697">
        <f t="shared" ca="1" si="721"/>
        <v>2</v>
      </c>
      <c r="C9697">
        <f t="shared" ca="1" si="721"/>
        <v>40</v>
      </c>
      <c r="D9697">
        <f t="shared" ca="1" si="721"/>
        <v>0</v>
      </c>
      <c r="E9697" s="2">
        <f t="shared" ca="1" si="721"/>
        <v>0</v>
      </c>
      <c r="F9697" s="4" t="str">
        <f t="shared" ca="1" si="721"/>
        <v>根据合同法及相关规定，下列哪些情形会导致要约失效？</v>
      </c>
      <c r="G9697">
        <f t="shared" ca="1" si="721"/>
        <v>20152400</v>
      </c>
    </row>
    <row r="9698" spans="1:7" x14ac:dyDescent="0.15">
      <c r="A9698">
        <f t="shared" ca="1" si="718"/>
        <v>2015</v>
      </c>
      <c r="B9698">
        <f t="shared" ca="1" si="721"/>
        <v>2</v>
      </c>
      <c r="C9698">
        <f t="shared" ca="1" si="721"/>
        <v>40</v>
      </c>
      <c r="D9698">
        <f t="shared" ca="1" si="721"/>
        <v>1</v>
      </c>
      <c r="E9698" s="2">
        <f t="shared" ca="1" si="721"/>
        <v>0</v>
      </c>
      <c r="F9698" s="4" t="str">
        <f t="shared" ca="1" si="721"/>
        <v>拒绝要约的通知到达要约人</v>
      </c>
      <c r="G9698">
        <f t="shared" ca="1" si="721"/>
        <v>20152401</v>
      </c>
    </row>
    <row r="9699" spans="1:7" x14ac:dyDescent="0.15">
      <c r="A9699">
        <f t="shared" ca="1" si="718"/>
        <v>2015</v>
      </c>
      <c r="B9699">
        <f t="shared" ca="1" si="721"/>
        <v>2</v>
      </c>
      <c r="C9699">
        <f t="shared" ca="1" si="721"/>
        <v>40</v>
      </c>
      <c r="D9699">
        <f t="shared" ca="1" si="721"/>
        <v>2</v>
      </c>
      <c r="E9699" s="2">
        <f t="shared" ca="1" si="721"/>
        <v>0</v>
      </c>
      <c r="F9699" s="4" t="str">
        <f t="shared" ca="1" si="721"/>
        <v>要约人依法撤销要约</v>
      </c>
      <c r="G9699">
        <f t="shared" ca="1" si="721"/>
        <v>20152402</v>
      </c>
    </row>
    <row r="9700" spans="1:7" x14ac:dyDescent="0.15">
      <c r="A9700">
        <f t="shared" ca="1" si="718"/>
        <v>2015</v>
      </c>
      <c r="B9700">
        <f t="shared" ca="1" si="721"/>
        <v>2</v>
      </c>
      <c r="C9700">
        <f t="shared" ca="1" si="721"/>
        <v>40</v>
      </c>
      <c r="D9700">
        <f t="shared" ca="1" si="721"/>
        <v>3</v>
      </c>
      <c r="E9700" s="2">
        <f t="shared" ca="1" si="721"/>
        <v>0</v>
      </c>
      <c r="F9700" s="4" t="str">
        <f t="shared" ca="1" si="721"/>
        <v>承诺期限届满，受要约人未作出承诺</v>
      </c>
      <c r="G9700">
        <f t="shared" ca="1" si="721"/>
        <v>20152403</v>
      </c>
    </row>
    <row r="9701" spans="1:7" x14ac:dyDescent="0.15">
      <c r="A9701">
        <f t="shared" ca="1" si="718"/>
        <v>2015</v>
      </c>
      <c r="B9701">
        <f t="shared" ca="1" si="721"/>
        <v>2</v>
      </c>
      <c r="C9701">
        <f t="shared" ca="1" si="721"/>
        <v>40</v>
      </c>
      <c r="D9701">
        <f t="shared" ca="1" si="721"/>
        <v>4</v>
      </c>
      <c r="E9701" s="2">
        <f t="shared" ca="1" si="721"/>
        <v>0</v>
      </c>
      <c r="F9701" s="4" t="str">
        <f t="shared" ca="1" si="721"/>
        <v>受要约人对要约的内容作出实质性变更</v>
      </c>
      <c r="G9701">
        <f t="shared" ca="1" si="721"/>
        <v>20152404</v>
      </c>
    </row>
    <row r="9702" spans="1:7" x14ac:dyDescent="0.15">
      <c r="A9702">
        <f t="shared" ca="1" si="718"/>
        <v>2015</v>
      </c>
      <c r="B9702">
        <f t="shared" ca="1" si="721"/>
        <v>2</v>
      </c>
      <c r="C9702">
        <f t="shared" ca="1" si="721"/>
        <v>41</v>
      </c>
      <c r="D9702">
        <f t="shared" ca="1" si="721"/>
        <v>0</v>
      </c>
      <c r="E9702" s="2">
        <f t="shared" ca="1" si="721"/>
        <v>0</v>
      </c>
      <c r="F9702" s="4" t="str">
        <f t="shared" ca="1" si="721"/>
        <v>根据合同法及相关规定，下列关于格式条款的哪些说法是正确的？</v>
      </c>
      <c r="G9702">
        <f t="shared" ca="1" si="721"/>
        <v>20152410</v>
      </c>
    </row>
    <row r="9703" spans="1:7" x14ac:dyDescent="0.15">
      <c r="A9703">
        <f t="shared" ca="1" si="718"/>
        <v>2015</v>
      </c>
      <c r="B9703">
        <f t="shared" ca="1" si="721"/>
        <v>2</v>
      </c>
      <c r="C9703">
        <f t="shared" ca="1" si="721"/>
        <v>41</v>
      </c>
      <c r="D9703">
        <f t="shared" ca="1" si="721"/>
        <v>1</v>
      </c>
      <c r="E9703" s="2">
        <f t="shared" ca="1" si="721"/>
        <v>0</v>
      </c>
      <c r="F9703" s="4" t="str">
        <f t="shared" ca="1" si="721"/>
        <v>格式条款是当事人为了重复使用而预先拟定，并在订立合同时未与对方协商的条款</v>
      </c>
      <c r="G9703">
        <f t="shared" ca="1" si="721"/>
        <v>20152411</v>
      </c>
    </row>
    <row r="9704" spans="1:7" ht="27" x14ac:dyDescent="0.15">
      <c r="A9704">
        <f t="shared" ca="1" si="718"/>
        <v>2015</v>
      </c>
      <c r="B9704">
        <f t="shared" ca="1" si="721"/>
        <v>2</v>
      </c>
      <c r="C9704">
        <f t="shared" ca="1" si="721"/>
        <v>41</v>
      </c>
      <c r="D9704">
        <f t="shared" ca="1" si="721"/>
        <v>2</v>
      </c>
      <c r="E9704" s="2">
        <f t="shared" ca="1" si="721"/>
        <v>0</v>
      </c>
      <c r="F9704" s="4" t="str">
        <f t="shared" ca="1" si="721"/>
        <v>提供格式条款一方免除其责任、加重对方责任、排除对方主要权利的，该格式条款无效</v>
      </c>
      <c r="G9704">
        <f t="shared" ca="1" si="721"/>
        <v>20152412</v>
      </c>
    </row>
    <row r="9705" spans="1:7" x14ac:dyDescent="0.15">
      <c r="A9705">
        <f t="shared" ca="1" si="718"/>
        <v>2015</v>
      </c>
      <c r="B9705">
        <f t="shared" ref="B9705:G9721" ca="1" si="722">INDIRECT("'"&amp;(2006+ROUNDDOWN((ROW()-2)/1000,0))&amp;IF(MOD(ROUNDDOWN((ROW()-2+500)/500,0),2)=1,1,2)&amp;"'!"&amp;CHAR(64+COLUMN())&amp;(ROW()-500*(ROUNDDOWN((ROW()-2+500)/500,0)-1)))</f>
        <v>2</v>
      </c>
      <c r="C9705">
        <f t="shared" ca="1" si="722"/>
        <v>41</v>
      </c>
      <c r="D9705">
        <f t="shared" ca="1" si="722"/>
        <v>3</v>
      </c>
      <c r="E9705" s="2">
        <f t="shared" ca="1" si="722"/>
        <v>0</v>
      </c>
      <c r="F9705" s="4" t="str">
        <f t="shared" ca="1" si="722"/>
        <v>对格式条款的理解发生争议的，应当按照通常理解予以解释</v>
      </c>
      <c r="G9705">
        <f t="shared" ca="1" si="722"/>
        <v>20152413</v>
      </c>
    </row>
    <row r="9706" spans="1:7" x14ac:dyDescent="0.15">
      <c r="A9706">
        <f t="shared" ca="1" si="718"/>
        <v>2015</v>
      </c>
      <c r="B9706">
        <f t="shared" ca="1" si="722"/>
        <v>2</v>
      </c>
      <c r="C9706">
        <f t="shared" ca="1" si="722"/>
        <v>41</v>
      </c>
      <c r="D9706">
        <f t="shared" ca="1" si="722"/>
        <v>4</v>
      </c>
      <c r="E9706" s="2">
        <f t="shared" ca="1" si="722"/>
        <v>0</v>
      </c>
      <c r="F9706" s="4" t="str">
        <f t="shared" ca="1" si="722"/>
        <v>对格式条款有两种以上解释的，应当作出有利于提供格式条款一方的解释</v>
      </c>
      <c r="G9706">
        <f t="shared" ca="1" si="722"/>
        <v>20152414</v>
      </c>
    </row>
    <row r="9707" spans="1:7" ht="40.5" x14ac:dyDescent="0.15">
      <c r="A9707">
        <f t="shared" ca="1" si="718"/>
        <v>2015</v>
      </c>
      <c r="B9707">
        <f t="shared" ca="1" si="722"/>
        <v>2</v>
      </c>
      <c r="C9707">
        <f t="shared" ca="1" si="722"/>
        <v>42</v>
      </c>
      <c r="D9707">
        <f t="shared" ca="1" si="722"/>
        <v>0</v>
      </c>
      <c r="E9707" s="2">
        <f t="shared" ca="1" si="722"/>
        <v>0</v>
      </c>
      <c r="F9707" s="4" t="str">
        <f t="shared" ca="1" si="722"/>
        <v>甲乙两公司订立合同，约定甲公司送货到乙公司住所。后乙公司变更住所，未及时通知甲公司，导致甲公司无法按照约定地点交货。根据合同法及相关规定，下列哪些说法是正确的？</v>
      </c>
      <c r="G9707">
        <f t="shared" ca="1" si="722"/>
        <v>20152420</v>
      </c>
    </row>
    <row r="9708" spans="1:7" x14ac:dyDescent="0.15">
      <c r="A9708">
        <f t="shared" ca="1" si="718"/>
        <v>2015</v>
      </c>
      <c r="B9708">
        <f t="shared" ca="1" si="722"/>
        <v>2</v>
      </c>
      <c r="C9708">
        <f t="shared" ca="1" si="722"/>
        <v>42</v>
      </c>
      <c r="D9708">
        <f t="shared" ca="1" si="722"/>
        <v>1</v>
      </c>
      <c r="E9708" s="2">
        <f t="shared" ca="1" si="722"/>
        <v>0</v>
      </c>
      <c r="F9708" s="4" t="str">
        <f t="shared" ca="1" si="722"/>
        <v>甲公司应当及时联络乙公司并继续履行合同</v>
      </c>
      <c r="G9708">
        <f t="shared" ca="1" si="722"/>
        <v>20152421</v>
      </c>
    </row>
    <row r="9709" spans="1:7" x14ac:dyDescent="0.15">
      <c r="A9709">
        <f t="shared" ca="1" si="718"/>
        <v>2015</v>
      </c>
      <c r="B9709">
        <f t="shared" ca="1" si="722"/>
        <v>2</v>
      </c>
      <c r="C9709">
        <f t="shared" ca="1" si="722"/>
        <v>42</v>
      </c>
      <c r="D9709">
        <f t="shared" ca="1" si="722"/>
        <v>2</v>
      </c>
      <c r="E9709" s="2">
        <f t="shared" ca="1" si="722"/>
        <v>0</v>
      </c>
      <c r="F9709" s="4" t="str">
        <f t="shared" ca="1" si="722"/>
        <v>甲公司可以解除合同</v>
      </c>
      <c r="G9709">
        <f t="shared" ca="1" si="722"/>
        <v>20152422</v>
      </c>
    </row>
    <row r="9710" spans="1:7" x14ac:dyDescent="0.15">
      <c r="A9710">
        <f t="shared" ca="1" si="718"/>
        <v>2015</v>
      </c>
      <c r="B9710">
        <f t="shared" ca="1" si="722"/>
        <v>2</v>
      </c>
      <c r="C9710">
        <f t="shared" ca="1" si="722"/>
        <v>42</v>
      </c>
      <c r="D9710">
        <f t="shared" ca="1" si="722"/>
        <v>3</v>
      </c>
      <c r="E9710" s="2">
        <f t="shared" ca="1" si="722"/>
        <v>0</v>
      </c>
      <c r="F9710" s="4" t="str">
        <f t="shared" ca="1" si="722"/>
        <v>甲公司可以中止履行</v>
      </c>
      <c r="G9710">
        <f t="shared" ca="1" si="722"/>
        <v>20152423</v>
      </c>
    </row>
    <row r="9711" spans="1:7" x14ac:dyDescent="0.15">
      <c r="A9711">
        <f t="shared" ca="1" si="718"/>
        <v>2015</v>
      </c>
      <c r="B9711">
        <f t="shared" ca="1" si="722"/>
        <v>2</v>
      </c>
      <c r="C9711">
        <f t="shared" ca="1" si="722"/>
        <v>42</v>
      </c>
      <c r="D9711">
        <f t="shared" ca="1" si="722"/>
        <v>4</v>
      </c>
      <c r="E9711" s="2">
        <f t="shared" ca="1" si="722"/>
        <v>0</v>
      </c>
      <c r="F9711" s="4" t="str">
        <f t="shared" ca="1" si="722"/>
        <v>甲公司可以将标的物提存</v>
      </c>
      <c r="G9711">
        <f t="shared" ca="1" si="722"/>
        <v>20152424</v>
      </c>
    </row>
    <row r="9712" spans="1:7" ht="27" x14ac:dyDescent="0.15">
      <c r="A9712">
        <f t="shared" ca="1" si="718"/>
        <v>2015</v>
      </c>
      <c r="B9712">
        <f t="shared" ca="1" si="722"/>
        <v>2</v>
      </c>
      <c r="C9712">
        <f t="shared" ca="1" si="722"/>
        <v>43</v>
      </c>
      <c r="D9712">
        <f t="shared" ca="1" si="722"/>
        <v>0</v>
      </c>
      <c r="E9712" s="2">
        <f t="shared" ca="1" si="722"/>
        <v>0</v>
      </c>
      <c r="F9712" s="4" t="str">
        <f t="shared" ca="1" si="722"/>
        <v>甲公司与乙公司达成买卖合同，约定甲公司有偿向乙公司供应原料。根据合同法及相关规定，下列关于合同履行抗辩权的哪些说法是正确的？</v>
      </c>
      <c r="G9712">
        <f t="shared" ca="1" si="722"/>
        <v>20152430</v>
      </c>
    </row>
    <row r="9713" spans="1:7" x14ac:dyDescent="0.15">
      <c r="A9713">
        <f t="shared" ref="A9713:A9776" ca="1" si="723">INDIRECT("'"&amp;(2006+ROUNDDOWN((ROW()-2)/1000,0))&amp;IF(MOD(ROUNDDOWN((ROW()-2+500)/500,0),2)=1,1,2)&amp;"'!"&amp;CHAR(64+COLUMN())&amp;(ROW()-500*(ROUNDDOWN((ROW()-2+500)/500,0)-1)))</f>
        <v>2015</v>
      </c>
      <c r="B9713">
        <f t="shared" ca="1" si="722"/>
        <v>2</v>
      </c>
      <c r="C9713">
        <f t="shared" ca="1" si="722"/>
        <v>43</v>
      </c>
      <c r="D9713">
        <f t="shared" ca="1" si="722"/>
        <v>1</v>
      </c>
      <c r="E9713" s="2">
        <f t="shared" ca="1" si="722"/>
        <v>0</v>
      </c>
      <c r="F9713" s="4" t="str">
        <f t="shared" ca="1" si="722"/>
        <v>合同未明确履行顺序，甲公司在乙公司付款之前有权拒绝其履行要求</v>
      </c>
      <c r="G9713">
        <f t="shared" ca="1" si="722"/>
        <v>20152431</v>
      </c>
    </row>
    <row r="9714" spans="1:7" x14ac:dyDescent="0.15">
      <c r="A9714">
        <f t="shared" ca="1" si="723"/>
        <v>2015</v>
      </c>
      <c r="B9714">
        <f t="shared" ca="1" si="722"/>
        <v>2</v>
      </c>
      <c r="C9714">
        <f t="shared" ca="1" si="722"/>
        <v>43</v>
      </c>
      <c r="D9714">
        <f t="shared" ca="1" si="722"/>
        <v>2</v>
      </c>
      <c r="E9714" s="2">
        <f t="shared" ca="1" si="722"/>
        <v>0</v>
      </c>
      <c r="F9714" s="4" t="str">
        <f t="shared" ca="1" si="722"/>
        <v>合同约定先供货后付款，甲公司未按时供货，乙公司有权拒付货款</v>
      </c>
      <c r="G9714">
        <f t="shared" ca="1" si="722"/>
        <v>20152432</v>
      </c>
    </row>
    <row r="9715" spans="1:7" ht="27" x14ac:dyDescent="0.15">
      <c r="A9715">
        <f t="shared" ca="1" si="723"/>
        <v>2015</v>
      </c>
      <c r="B9715">
        <f t="shared" ca="1" si="722"/>
        <v>2</v>
      </c>
      <c r="C9715">
        <f t="shared" ca="1" si="722"/>
        <v>43</v>
      </c>
      <c r="D9715">
        <f t="shared" ca="1" si="722"/>
        <v>3</v>
      </c>
      <c r="E9715" s="2">
        <f t="shared" ca="1" si="722"/>
        <v>0</v>
      </c>
      <c r="F9715" s="4" t="str">
        <f t="shared" ca="1" si="722"/>
        <v>合同约定先供货后付款，甲公司有确切证据证明乙公司经营状况严重恶化，可以中止履行合同</v>
      </c>
      <c r="G9715">
        <f t="shared" ca="1" si="722"/>
        <v>20152433</v>
      </c>
    </row>
    <row r="9716" spans="1:7" ht="27" x14ac:dyDescent="0.15">
      <c r="A9716">
        <f t="shared" ca="1" si="723"/>
        <v>2015</v>
      </c>
      <c r="B9716">
        <f t="shared" ca="1" si="722"/>
        <v>2</v>
      </c>
      <c r="C9716">
        <f t="shared" ca="1" si="722"/>
        <v>43</v>
      </c>
      <c r="D9716">
        <f t="shared" ca="1" si="722"/>
        <v>4</v>
      </c>
      <c r="E9716" s="2">
        <f t="shared" ca="1" si="722"/>
        <v>0</v>
      </c>
      <c r="F9716" s="4" t="str">
        <f t="shared" ca="1" si="722"/>
        <v>合同约定先供货后付款，甲公司有确切证据证明乙公司丧失商业信誉，可以中止履行合同</v>
      </c>
      <c r="G9716">
        <f t="shared" ca="1" si="722"/>
        <v>20152434</v>
      </c>
    </row>
    <row r="9717" spans="1:7" ht="27" x14ac:dyDescent="0.15">
      <c r="A9717">
        <f t="shared" ca="1" si="723"/>
        <v>2015</v>
      </c>
      <c r="B9717">
        <f t="shared" ca="1" si="722"/>
        <v>2</v>
      </c>
      <c r="C9717">
        <f t="shared" ca="1" si="722"/>
        <v>44</v>
      </c>
      <c r="D9717">
        <f t="shared" ca="1" si="722"/>
        <v>0</v>
      </c>
      <c r="E9717" s="2">
        <f t="shared" ca="1" si="722"/>
        <v>0</v>
      </c>
      <c r="F9717" s="4" t="str">
        <f t="shared" ca="1" si="722"/>
        <v>甲公司和乙公司双方订立合同后，债权人甲公司欲将其合同的权利转让给丙公司。根据合同法及相关规定，下列哪些说法是正确的？</v>
      </c>
      <c r="G9717">
        <f t="shared" ca="1" si="722"/>
        <v>20152440</v>
      </c>
    </row>
    <row r="9718" spans="1:7" x14ac:dyDescent="0.15">
      <c r="A9718">
        <f t="shared" ca="1" si="723"/>
        <v>2015</v>
      </c>
      <c r="B9718">
        <f t="shared" ca="1" si="722"/>
        <v>2</v>
      </c>
      <c r="C9718">
        <f t="shared" ca="1" si="722"/>
        <v>44</v>
      </c>
      <c r="D9718">
        <f t="shared" ca="1" si="722"/>
        <v>1</v>
      </c>
      <c r="E9718" s="2">
        <f t="shared" ca="1" si="722"/>
        <v>0</v>
      </c>
      <c r="F9718" s="4" t="str">
        <f t="shared" ca="1" si="722"/>
        <v>甲公司只能将合同的权利全部转让给丙公司，不能部分转让</v>
      </c>
      <c r="G9718">
        <f t="shared" ca="1" si="722"/>
        <v>20152441</v>
      </c>
    </row>
    <row r="9719" spans="1:7" x14ac:dyDescent="0.15">
      <c r="A9719">
        <f t="shared" ca="1" si="723"/>
        <v>2015</v>
      </c>
      <c r="B9719">
        <f t="shared" ca="1" si="722"/>
        <v>2</v>
      </c>
      <c r="C9719">
        <f t="shared" ca="1" si="722"/>
        <v>44</v>
      </c>
      <c r="D9719">
        <f t="shared" ca="1" si="722"/>
        <v>2</v>
      </c>
      <c r="E9719" s="2">
        <f t="shared" ca="1" si="722"/>
        <v>0</v>
      </c>
      <c r="F9719" s="4" t="str">
        <f t="shared" ca="1" si="722"/>
        <v>如果依照法律规定该合同的权利不得转让，甲公司就不能转让</v>
      </c>
      <c r="G9719">
        <f t="shared" ca="1" si="722"/>
        <v>20152442</v>
      </c>
    </row>
    <row r="9720" spans="1:7" x14ac:dyDescent="0.15">
      <c r="A9720">
        <f t="shared" ca="1" si="723"/>
        <v>2015</v>
      </c>
      <c r="B9720">
        <f t="shared" ca="1" si="722"/>
        <v>2</v>
      </c>
      <c r="C9720">
        <f t="shared" ca="1" si="722"/>
        <v>44</v>
      </c>
      <c r="D9720">
        <f t="shared" ca="1" si="722"/>
        <v>3</v>
      </c>
      <c r="E9720" s="2">
        <f t="shared" ca="1" si="722"/>
        <v>0</v>
      </c>
      <c r="F9720" s="4" t="str">
        <f t="shared" ca="1" si="722"/>
        <v>如果甲公司转让合同的权利未经债务人乙公司同意，甲公司就不能转让</v>
      </c>
      <c r="G9720">
        <f t="shared" ca="1" si="722"/>
        <v>20152443</v>
      </c>
    </row>
    <row r="9721" spans="1:7" ht="27" x14ac:dyDescent="0.15">
      <c r="A9721">
        <f t="shared" ca="1" si="723"/>
        <v>2015</v>
      </c>
      <c r="B9721">
        <f t="shared" ca="1" si="722"/>
        <v>2</v>
      </c>
      <c r="C9721">
        <f t="shared" ca="1" si="722"/>
        <v>44</v>
      </c>
      <c r="D9721">
        <f t="shared" ca="1" si="722"/>
        <v>4</v>
      </c>
      <c r="E9721" s="2">
        <f t="shared" ca="1" si="722"/>
        <v>0</v>
      </c>
      <c r="F9721" s="4" t="str">
        <f t="shared" ca="1" si="722"/>
        <v>如果甲公司将合同的权利转让给丙公司，应当通知债务人乙公司，否则该转让对乙公司不发生效力</v>
      </c>
      <c r="G9721">
        <f t="shared" ca="1" si="722"/>
        <v>20152444</v>
      </c>
    </row>
    <row r="9722" spans="1:7" x14ac:dyDescent="0.15">
      <c r="A9722">
        <f t="shared" ca="1" si="723"/>
        <v>2015</v>
      </c>
      <c r="B9722">
        <f t="shared" ref="B9722:G9738" ca="1" si="724">INDIRECT("'"&amp;(2006+ROUNDDOWN((ROW()-2)/1000,0))&amp;IF(MOD(ROUNDDOWN((ROW()-2+500)/500,0),2)=1,1,2)&amp;"'!"&amp;CHAR(64+COLUMN())&amp;(ROW()-500*(ROUNDDOWN((ROW()-2+500)/500,0)-1)))</f>
        <v>2</v>
      </c>
      <c r="C9722">
        <f t="shared" ca="1" si="724"/>
        <v>45</v>
      </c>
      <c r="D9722">
        <f t="shared" ca="1" si="724"/>
        <v>0</v>
      </c>
      <c r="E9722" s="2">
        <f t="shared" ca="1" si="724"/>
        <v>0</v>
      </c>
      <c r="F9722" s="4" t="str">
        <f t="shared" ca="1" si="724"/>
        <v>根据合同法及相关规定，关于合同解除的效力，下列哪些说法是正确的？</v>
      </c>
      <c r="G9722">
        <f t="shared" ca="1" si="724"/>
        <v>20152450</v>
      </c>
    </row>
    <row r="9723" spans="1:7" x14ac:dyDescent="0.15">
      <c r="A9723">
        <f t="shared" ca="1" si="723"/>
        <v>2015</v>
      </c>
      <c r="B9723">
        <f t="shared" ca="1" si="724"/>
        <v>2</v>
      </c>
      <c r="C9723">
        <f t="shared" ca="1" si="724"/>
        <v>45</v>
      </c>
      <c r="D9723">
        <f t="shared" ca="1" si="724"/>
        <v>1</v>
      </c>
      <c r="E9723" s="2">
        <f t="shared" ca="1" si="724"/>
        <v>0</v>
      </c>
      <c r="F9723" s="4" t="str">
        <f t="shared" ca="1" si="724"/>
        <v>合同解除的，合同的权利义务终止</v>
      </c>
      <c r="G9723">
        <f t="shared" ca="1" si="724"/>
        <v>20152451</v>
      </c>
    </row>
    <row r="9724" spans="1:7" x14ac:dyDescent="0.15">
      <c r="A9724">
        <f t="shared" ca="1" si="723"/>
        <v>2015</v>
      </c>
      <c r="B9724">
        <f t="shared" ca="1" si="724"/>
        <v>2</v>
      </c>
      <c r="C9724">
        <f t="shared" ca="1" si="724"/>
        <v>45</v>
      </c>
      <c r="D9724">
        <f t="shared" ca="1" si="724"/>
        <v>2</v>
      </c>
      <c r="E9724" s="2">
        <f t="shared" ca="1" si="724"/>
        <v>0</v>
      </c>
      <c r="F9724" s="4" t="str">
        <f t="shared" ca="1" si="724"/>
        <v>合同解除不影响合同中结算和清理条款的效力</v>
      </c>
      <c r="G9724">
        <f t="shared" ca="1" si="724"/>
        <v>20152452</v>
      </c>
    </row>
    <row r="9725" spans="1:7" x14ac:dyDescent="0.15">
      <c r="A9725">
        <f t="shared" ca="1" si="723"/>
        <v>2015</v>
      </c>
      <c r="B9725">
        <f t="shared" ca="1" si="724"/>
        <v>2</v>
      </c>
      <c r="C9725">
        <f t="shared" ca="1" si="724"/>
        <v>45</v>
      </c>
      <c r="D9725">
        <f t="shared" ca="1" si="724"/>
        <v>3</v>
      </c>
      <c r="E9725" s="2">
        <f t="shared" ca="1" si="724"/>
        <v>0</v>
      </c>
      <c r="F9725" s="4" t="str">
        <f t="shared" ca="1" si="724"/>
        <v>合同解除后，已经履行的，当事人必须恢复原状</v>
      </c>
      <c r="G9725">
        <f t="shared" ca="1" si="724"/>
        <v>20152453</v>
      </c>
    </row>
    <row r="9726" spans="1:7" x14ac:dyDescent="0.15">
      <c r="A9726">
        <f t="shared" ca="1" si="723"/>
        <v>2015</v>
      </c>
      <c r="B9726">
        <f t="shared" ca="1" si="724"/>
        <v>2</v>
      </c>
      <c r="C9726">
        <f t="shared" ca="1" si="724"/>
        <v>45</v>
      </c>
      <c r="D9726">
        <f t="shared" ca="1" si="724"/>
        <v>4</v>
      </c>
      <c r="E9726" s="2">
        <f t="shared" ca="1" si="724"/>
        <v>0</v>
      </c>
      <c r="F9726" s="4" t="str">
        <f t="shared" ca="1" si="724"/>
        <v>合同解除后，尚未履行的，终止履行</v>
      </c>
      <c r="G9726">
        <f t="shared" ca="1" si="724"/>
        <v>20152454</v>
      </c>
    </row>
    <row r="9727" spans="1:7" ht="27" x14ac:dyDescent="0.15">
      <c r="A9727">
        <f t="shared" ca="1" si="723"/>
        <v>2015</v>
      </c>
      <c r="B9727">
        <f t="shared" ca="1" si="724"/>
        <v>2</v>
      </c>
      <c r="C9727">
        <f t="shared" ca="1" si="724"/>
        <v>46</v>
      </c>
      <c r="D9727">
        <f t="shared" ca="1" si="724"/>
        <v>0</v>
      </c>
      <c r="E9727" s="2">
        <f t="shared" ca="1" si="724"/>
        <v>0</v>
      </c>
      <c r="F9727" s="4" t="str">
        <f t="shared" ca="1" si="724"/>
        <v>根据合同法及相关规定，合同当事人一方不履行非金钱债务的，下列哪些情形下，另一方当事人不能要求其继续履行？</v>
      </c>
      <c r="G9727">
        <f t="shared" ca="1" si="724"/>
        <v>20152460</v>
      </c>
    </row>
    <row r="9728" spans="1:7" x14ac:dyDescent="0.15">
      <c r="A9728">
        <f t="shared" ca="1" si="723"/>
        <v>2015</v>
      </c>
      <c r="B9728">
        <f t="shared" ca="1" si="724"/>
        <v>2</v>
      </c>
      <c r="C9728">
        <f t="shared" ca="1" si="724"/>
        <v>46</v>
      </c>
      <c r="D9728">
        <f t="shared" ca="1" si="724"/>
        <v>1</v>
      </c>
      <c r="E9728" s="2">
        <f t="shared" ca="1" si="724"/>
        <v>0</v>
      </c>
      <c r="F9728" s="4" t="str">
        <f t="shared" ca="1" si="724"/>
        <v>该债务的标的不适于强制履行</v>
      </c>
      <c r="G9728">
        <f t="shared" ca="1" si="724"/>
        <v>20152461</v>
      </c>
    </row>
    <row r="9729" spans="1:7" x14ac:dyDescent="0.15">
      <c r="A9729">
        <f t="shared" ca="1" si="723"/>
        <v>2015</v>
      </c>
      <c r="B9729">
        <f t="shared" ca="1" si="724"/>
        <v>2</v>
      </c>
      <c r="C9729">
        <f t="shared" ca="1" si="724"/>
        <v>46</v>
      </c>
      <c r="D9729">
        <f t="shared" ca="1" si="724"/>
        <v>2</v>
      </c>
      <c r="E9729" s="2">
        <f t="shared" ca="1" si="724"/>
        <v>0</v>
      </c>
      <c r="F9729" s="4" t="str">
        <f t="shared" ca="1" si="724"/>
        <v>该债务的标的履行费用过高</v>
      </c>
      <c r="G9729">
        <f t="shared" ca="1" si="724"/>
        <v>20152462</v>
      </c>
    </row>
    <row r="9730" spans="1:7" x14ac:dyDescent="0.15">
      <c r="A9730">
        <f t="shared" ca="1" si="723"/>
        <v>2015</v>
      </c>
      <c r="B9730">
        <f t="shared" ca="1" si="724"/>
        <v>2</v>
      </c>
      <c r="C9730">
        <f t="shared" ca="1" si="724"/>
        <v>46</v>
      </c>
      <c r="D9730">
        <f t="shared" ca="1" si="724"/>
        <v>3</v>
      </c>
      <c r="E9730" s="2">
        <f t="shared" ca="1" si="724"/>
        <v>0</v>
      </c>
      <c r="F9730" s="4" t="str">
        <f t="shared" ca="1" si="724"/>
        <v>该债务在法律上不能履行</v>
      </c>
      <c r="G9730">
        <f t="shared" ca="1" si="724"/>
        <v>20152463</v>
      </c>
    </row>
    <row r="9731" spans="1:7" x14ac:dyDescent="0.15">
      <c r="A9731">
        <f t="shared" ca="1" si="723"/>
        <v>2015</v>
      </c>
      <c r="B9731">
        <f t="shared" ca="1" si="724"/>
        <v>2</v>
      </c>
      <c r="C9731">
        <f t="shared" ca="1" si="724"/>
        <v>46</v>
      </c>
      <c r="D9731">
        <f t="shared" ca="1" si="724"/>
        <v>4</v>
      </c>
      <c r="E9731" s="2">
        <f t="shared" ca="1" si="724"/>
        <v>0</v>
      </c>
      <c r="F9731" s="4" t="str">
        <f t="shared" ca="1" si="724"/>
        <v>该债务在事实上不能履行</v>
      </c>
      <c r="G9731">
        <f t="shared" ca="1" si="724"/>
        <v>20152464</v>
      </c>
    </row>
    <row r="9732" spans="1:7" ht="27" x14ac:dyDescent="0.15">
      <c r="A9732">
        <f t="shared" ca="1" si="723"/>
        <v>2015</v>
      </c>
      <c r="B9732">
        <f t="shared" ca="1" si="724"/>
        <v>2</v>
      </c>
      <c r="C9732">
        <f t="shared" ca="1" si="724"/>
        <v>47</v>
      </c>
      <c r="D9732">
        <f t="shared" ca="1" si="724"/>
        <v>0</v>
      </c>
      <c r="E9732" s="2">
        <f t="shared" ca="1" si="724"/>
        <v>0</v>
      </c>
      <c r="F9732" s="4" t="str">
        <f t="shared" ca="1" si="724"/>
        <v>甲公司委托乙专利代理机构代为处理本公司专利事务。根据合同法及相关规定，下列哪些说法是正确的？</v>
      </c>
      <c r="G9732">
        <f t="shared" ca="1" si="724"/>
        <v>20152470</v>
      </c>
    </row>
    <row r="9733" spans="1:7" x14ac:dyDescent="0.15">
      <c r="A9733">
        <f t="shared" ca="1" si="723"/>
        <v>2015</v>
      </c>
      <c r="B9733">
        <f t="shared" ca="1" si="724"/>
        <v>2</v>
      </c>
      <c r="C9733">
        <f t="shared" ca="1" si="724"/>
        <v>47</v>
      </c>
      <c r="D9733">
        <f t="shared" ca="1" si="724"/>
        <v>1</v>
      </c>
      <c r="E9733" s="2">
        <f t="shared" ca="1" si="724"/>
        <v>0</v>
      </c>
      <c r="F9733" s="4" t="str">
        <f t="shared" ca="1" si="724"/>
        <v>委托合同终止时，乙机构应当向甲公司报告委托事务的结果</v>
      </c>
      <c r="G9733">
        <f t="shared" ca="1" si="724"/>
        <v>20152471</v>
      </c>
    </row>
    <row r="9734" spans="1:7" x14ac:dyDescent="0.15">
      <c r="A9734">
        <f t="shared" ca="1" si="723"/>
        <v>2015</v>
      </c>
      <c r="B9734">
        <f t="shared" ca="1" si="724"/>
        <v>2</v>
      </c>
      <c r="C9734">
        <f t="shared" ca="1" si="724"/>
        <v>47</v>
      </c>
      <c r="D9734">
        <f t="shared" ca="1" si="724"/>
        <v>2</v>
      </c>
      <c r="E9734" s="2">
        <f t="shared" ca="1" si="724"/>
        <v>0</v>
      </c>
      <c r="F9734" s="4" t="str">
        <f t="shared" ca="1" si="724"/>
        <v>乙机构应当按照甲公司的要求报告委托事务的处理情况</v>
      </c>
      <c r="G9734">
        <f t="shared" ca="1" si="724"/>
        <v>20152472</v>
      </c>
    </row>
    <row r="9735" spans="1:7" x14ac:dyDescent="0.15">
      <c r="A9735">
        <f t="shared" ca="1" si="723"/>
        <v>2015</v>
      </c>
      <c r="B9735">
        <f t="shared" ca="1" si="724"/>
        <v>2</v>
      </c>
      <c r="C9735">
        <f t="shared" ca="1" si="724"/>
        <v>47</v>
      </c>
      <c r="D9735">
        <f t="shared" ca="1" si="724"/>
        <v>3</v>
      </c>
      <c r="E9735" s="2">
        <f t="shared" ca="1" si="724"/>
        <v>0</v>
      </c>
      <c r="F9735" s="4" t="str">
        <f t="shared" ca="1" si="724"/>
        <v>甲公司应当偿还乙机构为处理委托事务垫付的必要费用</v>
      </c>
      <c r="G9735">
        <f t="shared" ca="1" si="724"/>
        <v>20152473</v>
      </c>
    </row>
    <row r="9736" spans="1:7" x14ac:dyDescent="0.15">
      <c r="A9736">
        <f t="shared" ca="1" si="723"/>
        <v>2015</v>
      </c>
      <c r="B9736">
        <f t="shared" ca="1" si="724"/>
        <v>2</v>
      </c>
      <c r="C9736">
        <f t="shared" ca="1" si="724"/>
        <v>47</v>
      </c>
      <c r="D9736">
        <f t="shared" ca="1" si="724"/>
        <v>4</v>
      </c>
      <c r="E9736" s="2">
        <f t="shared" ca="1" si="724"/>
        <v>0</v>
      </c>
      <c r="F9736" s="4" t="str">
        <f t="shared" ca="1" si="724"/>
        <v>乙机构可以随时解除该合同，但甲公司不可以</v>
      </c>
      <c r="G9736">
        <f t="shared" ca="1" si="724"/>
        <v>20152474</v>
      </c>
    </row>
    <row r="9737" spans="1:7" ht="40.5" x14ac:dyDescent="0.15">
      <c r="A9737">
        <f t="shared" ca="1" si="723"/>
        <v>2015</v>
      </c>
      <c r="B9737">
        <f t="shared" ca="1" si="724"/>
        <v>2</v>
      </c>
      <c r="C9737">
        <f t="shared" ca="1" si="724"/>
        <v>48</v>
      </c>
      <c r="D9737">
        <f t="shared" ca="1" si="724"/>
        <v>0</v>
      </c>
      <c r="E9737" s="2">
        <f t="shared" ca="1" si="724"/>
        <v>0</v>
      </c>
      <c r="F9737" s="4" t="str">
        <f t="shared" ca="1" si="724"/>
        <v xml:space="preserve">甲农场委托乙运输公司将农场的水果运往某市水果市场。合同签订后，乙运输公司有更大的运输业务，欲将运输甲农场水果的任务委托给丙运输公司。根据合同法及相关规定，下列哪些说法是正确的？ </v>
      </c>
      <c r="G9737">
        <f t="shared" ca="1" si="724"/>
        <v>20152480</v>
      </c>
    </row>
    <row r="9738" spans="1:7" x14ac:dyDescent="0.15">
      <c r="A9738">
        <f t="shared" ca="1" si="723"/>
        <v>2015</v>
      </c>
      <c r="B9738">
        <f t="shared" ca="1" si="724"/>
        <v>2</v>
      </c>
      <c r="C9738">
        <f t="shared" ca="1" si="724"/>
        <v>48</v>
      </c>
      <c r="D9738">
        <f t="shared" ca="1" si="724"/>
        <v>1</v>
      </c>
      <c r="E9738" s="2">
        <f t="shared" ca="1" si="724"/>
        <v>0</v>
      </c>
      <c r="F9738" s="4" t="str">
        <f t="shared" ca="1" si="724"/>
        <v>乙运输公司经甲农场同意，可以转委托丙运输公司运输甲农场的水果</v>
      </c>
      <c r="G9738">
        <f t="shared" ca="1" si="724"/>
        <v>20152481</v>
      </c>
    </row>
    <row r="9739" spans="1:7" x14ac:dyDescent="0.15">
      <c r="A9739">
        <f t="shared" ca="1" si="723"/>
        <v>2015</v>
      </c>
      <c r="B9739">
        <f t="shared" ref="B9739:G9755" ca="1" si="725">INDIRECT("'"&amp;(2006+ROUNDDOWN((ROW()-2)/1000,0))&amp;IF(MOD(ROUNDDOWN((ROW()-2+500)/500,0),2)=1,1,2)&amp;"'!"&amp;CHAR(64+COLUMN())&amp;(ROW()-500*(ROUNDDOWN((ROW()-2+500)/500,0)-1)))</f>
        <v>2</v>
      </c>
      <c r="C9739">
        <f t="shared" ca="1" si="725"/>
        <v>48</v>
      </c>
      <c r="D9739">
        <f t="shared" ca="1" si="725"/>
        <v>2</v>
      </c>
      <c r="E9739" s="2">
        <f t="shared" ca="1" si="725"/>
        <v>0</v>
      </c>
      <c r="F9739" s="4" t="str">
        <f t="shared" ca="1" si="725"/>
        <v>乙运输公司有权转委托丙运输公司，仅需事后通知甲农场</v>
      </c>
      <c r="G9739">
        <f t="shared" ca="1" si="725"/>
        <v>20152482</v>
      </c>
    </row>
    <row r="9740" spans="1:7" x14ac:dyDescent="0.15">
      <c r="A9740">
        <f t="shared" ca="1" si="723"/>
        <v>2015</v>
      </c>
      <c r="B9740">
        <f t="shared" ca="1" si="725"/>
        <v>2</v>
      </c>
      <c r="C9740">
        <f t="shared" ca="1" si="725"/>
        <v>48</v>
      </c>
      <c r="D9740">
        <f t="shared" ca="1" si="725"/>
        <v>3</v>
      </c>
      <c r="E9740" s="2">
        <f t="shared" ca="1" si="725"/>
        <v>0</v>
      </c>
      <c r="F9740" s="4" t="str">
        <f t="shared" ca="1" si="725"/>
        <v>转委托未经甲农场同意的，乙运输公司应当对丙运输公司的行为承担责任</v>
      </c>
      <c r="G9740">
        <f t="shared" ca="1" si="725"/>
        <v>20152483</v>
      </c>
    </row>
    <row r="9741" spans="1:7" x14ac:dyDescent="0.15">
      <c r="A9741">
        <f t="shared" ca="1" si="723"/>
        <v>2015</v>
      </c>
      <c r="B9741">
        <f t="shared" ca="1" si="725"/>
        <v>2</v>
      </c>
      <c r="C9741">
        <f t="shared" ca="1" si="725"/>
        <v>48</v>
      </c>
      <c r="D9741">
        <f t="shared" ca="1" si="725"/>
        <v>4</v>
      </c>
      <c r="E9741" s="2">
        <f t="shared" ca="1" si="725"/>
        <v>0</v>
      </c>
      <c r="F9741" s="4" t="str">
        <f t="shared" ca="1" si="725"/>
        <v xml:space="preserve">转委托未经甲农场同意的，乙运输公司仅需就其对丙运输公司的指示承担责任 </v>
      </c>
      <c r="G9741">
        <f t="shared" ca="1" si="725"/>
        <v>20152484</v>
      </c>
    </row>
    <row r="9742" spans="1:7" x14ac:dyDescent="0.15">
      <c r="A9742">
        <f t="shared" ca="1" si="723"/>
        <v>2015</v>
      </c>
      <c r="B9742">
        <f t="shared" ca="1" si="725"/>
        <v>2</v>
      </c>
      <c r="C9742">
        <f t="shared" ca="1" si="725"/>
        <v>49</v>
      </c>
      <c r="D9742">
        <f t="shared" ca="1" si="725"/>
        <v>0</v>
      </c>
      <c r="E9742" s="2">
        <f t="shared" ca="1" si="725"/>
        <v>0</v>
      </c>
      <c r="F9742" s="4" t="str">
        <f t="shared" ca="1" si="725"/>
        <v xml:space="preserve">根据合同法及相关规定，合同无效后可能产生下列哪些法律后果？ </v>
      </c>
      <c r="G9742">
        <f t="shared" ca="1" si="725"/>
        <v>20152490</v>
      </c>
    </row>
    <row r="9743" spans="1:7" x14ac:dyDescent="0.15">
      <c r="A9743">
        <f t="shared" ca="1" si="723"/>
        <v>2015</v>
      </c>
      <c r="B9743">
        <f t="shared" ca="1" si="725"/>
        <v>2</v>
      </c>
      <c r="C9743">
        <f t="shared" ca="1" si="725"/>
        <v>49</v>
      </c>
      <c r="D9743">
        <f t="shared" ca="1" si="725"/>
        <v>1</v>
      </c>
      <c r="E9743" s="2">
        <f t="shared" ca="1" si="725"/>
        <v>0</v>
      </c>
      <c r="F9743" s="4" t="str">
        <f t="shared" ca="1" si="725"/>
        <v>返还财产</v>
      </c>
      <c r="G9743">
        <f t="shared" ca="1" si="725"/>
        <v>20152491</v>
      </c>
    </row>
    <row r="9744" spans="1:7" x14ac:dyDescent="0.15">
      <c r="A9744">
        <f t="shared" ca="1" si="723"/>
        <v>2015</v>
      </c>
      <c r="B9744">
        <f t="shared" ca="1" si="725"/>
        <v>2</v>
      </c>
      <c r="C9744">
        <f t="shared" ca="1" si="725"/>
        <v>49</v>
      </c>
      <c r="D9744">
        <f t="shared" ca="1" si="725"/>
        <v>2</v>
      </c>
      <c r="E9744" s="2">
        <f t="shared" ca="1" si="725"/>
        <v>0</v>
      </c>
      <c r="F9744" s="4" t="str">
        <f t="shared" ca="1" si="725"/>
        <v>继续履行</v>
      </c>
      <c r="G9744">
        <f t="shared" ca="1" si="725"/>
        <v>20152492</v>
      </c>
    </row>
    <row r="9745" spans="1:7" x14ac:dyDescent="0.15">
      <c r="A9745">
        <f t="shared" ca="1" si="723"/>
        <v>2015</v>
      </c>
      <c r="B9745">
        <f t="shared" ca="1" si="725"/>
        <v>2</v>
      </c>
      <c r="C9745">
        <f t="shared" ca="1" si="725"/>
        <v>49</v>
      </c>
      <c r="D9745">
        <f t="shared" ca="1" si="725"/>
        <v>3</v>
      </c>
      <c r="E9745" s="2">
        <f t="shared" ca="1" si="725"/>
        <v>0</v>
      </c>
      <c r="F9745" s="4" t="str">
        <f t="shared" ca="1" si="725"/>
        <v>赔偿损失</v>
      </c>
      <c r="G9745">
        <f t="shared" ca="1" si="725"/>
        <v>20152493</v>
      </c>
    </row>
    <row r="9746" spans="1:7" x14ac:dyDescent="0.15">
      <c r="A9746">
        <f t="shared" ca="1" si="723"/>
        <v>2015</v>
      </c>
      <c r="B9746">
        <f t="shared" ca="1" si="725"/>
        <v>2</v>
      </c>
      <c r="C9746">
        <f t="shared" ca="1" si="725"/>
        <v>49</v>
      </c>
      <c r="D9746">
        <f t="shared" ca="1" si="725"/>
        <v>4</v>
      </c>
      <c r="E9746" s="2">
        <f t="shared" ca="1" si="725"/>
        <v>0</v>
      </c>
      <c r="F9746" s="4" t="str">
        <f t="shared" ca="1" si="725"/>
        <v>折价补偿</v>
      </c>
      <c r="G9746">
        <f t="shared" ca="1" si="725"/>
        <v>20152494</v>
      </c>
    </row>
    <row r="9747" spans="1:7" x14ac:dyDescent="0.15">
      <c r="A9747">
        <f t="shared" ca="1" si="723"/>
        <v>2015</v>
      </c>
      <c r="B9747">
        <f t="shared" ca="1" si="725"/>
        <v>2</v>
      </c>
      <c r="C9747">
        <f t="shared" ca="1" si="725"/>
        <v>50</v>
      </c>
      <c r="D9747">
        <f t="shared" ca="1" si="725"/>
        <v>0</v>
      </c>
      <c r="E9747" s="2">
        <f t="shared" ca="1" si="725"/>
        <v>0</v>
      </c>
      <c r="F9747" s="4" t="str">
        <f t="shared" ca="1" si="725"/>
        <v>根据民事诉讼法及相关规定，下列哪些说法是正确的？</v>
      </c>
      <c r="G9747">
        <f t="shared" ca="1" si="725"/>
        <v>20152500</v>
      </c>
    </row>
    <row r="9748" spans="1:7" x14ac:dyDescent="0.15">
      <c r="A9748">
        <f t="shared" ca="1" si="723"/>
        <v>2015</v>
      </c>
      <c r="B9748">
        <f t="shared" ca="1" si="725"/>
        <v>2</v>
      </c>
      <c r="C9748">
        <f t="shared" ca="1" si="725"/>
        <v>50</v>
      </c>
      <c r="D9748">
        <f t="shared" ca="1" si="725"/>
        <v>1</v>
      </c>
      <c r="E9748" s="2">
        <f t="shared" ca="1" si="725"/>
        <v>0</v>
      </c>
      <c r="F9748" s="4" t="str">
        <f t="shared" ca="1" si="725"/>
        <v>民事诉讼当事人有平等的诉讼权利</v>
      </c>
      <c r="G9748">
        <f t="shared" ca="1" si="725"/>
        <v>20152501</v>
      </c>
    </row>
    <row r="9749" spans="1:7" x14ac:dyDescent="0.15">
      <c r="A9749">
        <f t="shared" ca="1" si="723"/>
        <v>2015</v>
      </c>
      <c r="B9749">
        <f t="shared" ca="1" si="725"/>
        <v>2</v>
      </c>
      <c r="C9749">
        <f t="shared" ca="1" si="725"/>
        <v>50</v>
      </c>
      <c r="D9749">
        <f t="shared" ca="1" si="725"/>
        <v>2</v>
      </c>
      <c r="E9749" s="2">
        <f t="shared" ca="1" si="725"/>
        <v>0</v>
      </c>
      <c r="F9749" s="4" t="str">
        <f t="shared" ca="1" si="725"/>
        <v>当事人有权在法律规定的范围内处分自己的民事权利和诉讼权利</v>
      </c>
      <c r="G9749">
        <f t="shared" ca="1" si="725"/>
        <v>20152502</v>
      </c>
    </row>
    <row r="9750" spans="1:7" x14ac:dyDescent="0.15">
      <c r="A9750">
        <f t="shared" ca="1" si="723"/>
        <v>2015</v>
      </c>
      <c r="B9750">
        <f t="shared" ca="1" si="725"/>
        <v>2</v>
      </c>
      <c r="C9750">
        <f t="shared" ca="1" si="725"/>
        <v>50</v>
      </c>
      <c r="D9750">
        <f t="shared" ca="1" si="725"/>
        <v>3</v>
      </c>
      <c r="E9750" s="2">
        <f t="shared" ca="1" si="725"/>
        <v>0</v>
      </c>
      <c r="F9750" s="4" t="str">
        <f t="shared" ca="1" si="725"/>
        <v>在少数民族聚居的地区，人民法院应当一律使用汉语言文字审理和发布法律文书</v>
      </c>
      <c r="G9750">
        <f t="shared" ca="1" si="725"/>
        <v>20152503</v>
      </c>
    </row>
    <row r="9751" spans="1:7" ht="27" x14ac:dyDescent="0.15">
      <c r="A9751">
        <f t="shared" ca="1" si="723"/>
        <v>2015</v>
      </c>
      <c r="B9751">
        <f t="shared" ca="1" si="725"/>
        <v>2</v>
      </c>
      <c r="C9751">
        <f t="shared" ca="1" si="725"/>
        <v>50</v>
      </c>
      <c r="D9751">
        <f t="shared" ca="1" si="725"/>
        <v>4</v>
      </c>
      <c r="E9751" s="2">
        <f t="shared" ca="1" si="725"/>
        <v>0</v>
      </c>
      <c r="F9751" s="4" t="str">
        <f t="shared" ca="1" si="725"/>
        <v>人民法院审理民事案件，应当根据自愿和合法的原则进行调解；调解不成的，应当及时判决</v>
      </c>
      <c r="G9751">
        <f t="shared" ca="1" si="725"/>
        <v>20152504</v>
      </c>
    </row>
    <row r="9752" spans="1:7" ht="27" x14ac:dyDescent="0.15">
      <c r="A9752">
        <f t="shared" ca="1" si="723"/>
        <v>2015</v>
      </c>
      <c r="B9752">
        <f t="shared" ca="1" si="725"/>
        <v>2</v>
      </c>
      <c r="C9752">
        <f t="shared" ca="1" si="725"/>
        <v>51</v>
      </c>
      <c r="D9752">
        <f t="shared" ca="1" si="725"/>
        <v>0</v>
      </c>
      <c r="E9752" s="2">
        <f t="shared" ca="1" si="725"/>
        <v>0</v>
      </c>
      <c r="F9752" s="4" t="str">
        <f t="shared" ca="1" si="725"/>
        <v xml:space="preserve">根据民事诉讼法及相关规定，法律规定的机关和有关组织对下列哪些行为可以向人民法院提起公益诉讼？ </v>
      </c>
      <c r="G9752">
        <f t="shared" ca="1" si="725"/>
        <v>20152510</v>
      </c>
    </row>
    <row r="9753" spans="1:7" x14ac:dyDescent="0.15">
      <c r="A9753">
        <f t="shared" ca="1" si="723"/>
        <v>2015</v>
      </c>
      <c r="B9753">
        <f t="shared" ca="1" si="725"/>
        <v>2</v>
      </c>
      <c r="C9753">
        <f t="shared" ca="1" si="725"/>
        <v>51</v>
      </c>
      <c r="D9753">
        <f t="shared" ca="1" si="725"/>
        <v>1</v>
      </c>
      <c r="E9753" s="2">
        <f t="shared" ca="1" si="725"/>
        <v>0</v>
      </c>
      <c r="F9753" s="4" t="str">
        <f t="shared" ca="1" si="725"/>
        <v>污染环境的行为</v>
      </c>
      <c r="G9753">
        <f t="shared" ca="1" si="725"/>
        <v>20152511</v>
      </c>
    </row>
    <row r="9754" spans="1:7" x14ac:dyDescent="0.15">
      <c r="A9754">
        <f t="shared" ca="1" si="723"/>
        <v>2015</v>
      </c>
      <c r="B9754">
        <f t="shared" ca="1" si="725"/>
        <v>2</v>
      </c>
      <c r="C9754">
        <f t="shared" ca="1" si="725"/>
        <v>51</v>
      </c>
      <c r="D9754">
        <f t="shared" ca="1" si="725"/>
        <v>2</v>
      </c>
      <c r="E9754" s="2">
        <f t="shared" ca="1" si="725"/>
        <v>0</v>
      </c>
      <c r="F9754" s="4" t="str">
        <f t="shared" ca="1" si="725"/>
        <v>侵害众多消费者合法权益的行为</v>
      </c>
      <c r="G9754">
        <f t="shared" ca="1" si="725"/>
        <v>20152512</v>
      </c>
    </row>
    <row r="9755" spans="1:7" x14ac:dyDescent="0.15">
      <c r="A9755">
        <f t="shared" ca="1" si="723"/>
        <v>2015</v>
      </c>
      <c r="B9755">
        <f t="shared" ca="1" si="725"/>
        <v>2</v>
      </c>
      <c r="C9755">
        <f t="shared" ca="1" si="725"/>
        <v>51</v>
      </c>
      <c r="D9755">
        <f t="shared" ca="1" si="725"/>
        <v>3</v>
      </c>
      <c r="E9755" s="2">
        <f t="shared" ca="1" si="725"/>
        <v>0</v>
      </c>
      <c r="F9755" s="4" t="str">
        <f t="shared" ca="1" si="725"/>
        <v>侵犯某专利权、未损害社会公共利益的行为</v>
      </c>
      <c r="G9755">
        <f t="shared" ca="1" si="725"/>
        <v>20152513</v>
      </c>
    </row>
    <row r="9756" spans="1:7" x14ac:dyDescent="0.15">
      <c r="A9756">
        <f t="shared" ca="1" si="723"/>
        <v>2015</v>
      </c>
      <c r="B9756">
        <f t="shared" ref="B9756:G9772" ca="1" si="726">INDIRECT("'"&amp;(2006+ROUNDDOWN((ROW()-2)/1000,0))&amp;IF(MOD(ROUNDDOWN((ROW()-2+500)/500,0),2)=1,1,2)&amp;"'!"&amp;CHAR(64+COLUMN())&amp;(ROW()-500*(ROUNDDOWN((ROW()-2+500)/500,0)-1)))</f>
        <v>2</v>
      </c>
      <c r="C9756">
        <f t="shared" ca="1" si="726"/>
        <v>51</v>
      </c>
      <c r="D9756">
        <f t="shared" ca="1" si="726"/>
        <v>4</v>
      </c>
      <c r="E9756" s="2">
        <f t="shared" ca="1" si="726"/>
        <v>0</v>
      </c>
      <c r="F9756" s="4" t="str">
        <f t="shared" ca="1" si="726"/>
        <v>侵犯某商标权、未损害社会公共利益的行为</v>
      </c>
      <c r="G9756">
        <f t="shared" ca="1" si="726"/>
        <v>20152514</v>
      </c>
    </row>
    <row r="9757" spans="1:7" ht="27" x14ac:dyDescent="0.15">
      <c r="A9757">
        <f t="shared" ca="1" si="723"/>
        <v>2015</v>
      </c>
      <c r="B9757">
        <f t="shared" ca="1" si="726"/>
        <v>2</v>
      </c>
      <c r="C9757">
        <f t="shared" ca="1" si="726"/>
        <v>52</v>
      </c>
      <c r="D9757">
        <f t="shared" ca="1" si="726"/>
        <v>0</v>
      </c>
      <c r="E9757" s="2">
        <f t="shared" ca="1" si="726"/>
        <v>0</v>
      </c>
      <c r="F9757" s="4" t="str">
        <f t="shared" ca="1" si="726"/>
        <v xml:space="preserve">根据民事诉讼法及相关规定，下列哪些人员可以被委托为民事诉讼的诉讼代理人？ </v>
      </c>
      <c r="G9757">
        <f t="shared" ca="1" si="726"/>
        <v>20152520</v>
      </c>
    </row>
    <row r="9758" spans="1:7" x14ac:dyDescent="0.15">
      <c r="A9758">
        <f t="shared" ca="1" si="723"/>
        <v>2015</v>
      </c>
      <c r="B9758">
        <f t="shared" ca="1" si="726"/>
        <v>2</v>
      </c>
      <c r="C9758">
        <f t="shared" ca="1" si="726"/>
        <v>52</v>
      </c>
      <c r="D9758">
        <f t="shared" ca="1" si="726"/>
        <v>1</v>
      </c>
      <c r="E9758" s="2">
        <f t="shared" ca="1" si="726"/>
        <v>0</v>
      </c>
      <c r="F9758" s="4" t="str">
        <f t="shared" ca="1" si="726"/>
        <v>律师</v>
      </c>
      <c r="G9758">
        <f t="shared" ca="1" si="726"/>
        <v>20152521</v>
      </c>
    </row>
    <row r="9759" spans="1:7" x14ac:dyDescent="0.15">
      <c r="A9759">
        <f t="shared" ca="1" si="723"/>
        <v>2015</v>
      </c>
      <c r="B9759">
        <f t="shared" ca="1" si="726"/>
        <v>2</v>
      </c>
      <c r="C9759">
        <f t="shared" ca="1" si="726"/>
        <v>52</v>
      </c>
      <c r="D9759">
        <f t="shared" ca="1" si="726"/>
        <v>2</v>
      </c>
      <c r="E9759" s="2">
        <f t="shared" ca="1" si="726"/>
        <v>0</v>
      </c>
      <c r="F9759" s="4" t="str">
        <f t="shared" ca="1" si="726"/>
        <v>基层法律服务工作者</v>
      </c>
      <c r="G9759">
        <f t="shared" ca="1" si="726"/>
        <v>20152522</v>
      </c>
    </row>
    <row r="9760" spans="1:7" x14ac:dyDescent="0.15">
      <c r="A9760">
        <f t="shared" ca="1" si="723"/>
        <v>2015</v>
      </c>
      <c r="B9760">
        <f t="shared" ca="1" si="726"/>
        <v>2</v>
      </c>
      <c r="C9760">
        <f t="shared" ca="1" si="726"/>
        <v>52</v>
      </c>
      <c r="D9760">
        <f t="shared" ca="1" si="726"/>
        <v>3</v>
      </c>
      <c r="E9760" s="2">
        <f t="shared" ca="1" si="726"/>
        <v>0</v>
      </c>
      <c r="F9760" s="4" t="str">
        <f t="shared" ca="1" si="726"/>
        <v>当事人的近亲属</v>
      </c>
      <c r="G9760">
        <f t="shared" ca="1" si="726"/>
        <v>20152523</v>
      </c>
    </row>
    <row r="9761" spans="1:7" x14ac:dyDescent="0.15">
      <c r="A9761">
        <f t="shared" ca="1" si="723"/>
        <v>2015</v>
      </c>
      <c r="B9761">
        <f t="shared" ca="1" si="726"/>
        <v>2</v>
      </c>
      <c r="C9761">
        <f t="shared" ca="1" si="726"/>
        <v>52</v>
      </c>
      <c r="D9761">
        <f t="shared" ca="1" si="726"/>
        <v>4</v>
      </c>
      <c r="E9761" s="2">
        <f t="shared" ca="1" si="726"/>
        <v>0</v>
      </c>
      <c r="F9761" s="4" t="str">
        <f t="shared" ca="1" si="726"/>
        <v>有关社会团体推荐的公民</v>
      </c>
      <c r="G9761">
        <f t="shared" ca="1" si="726"/>
        <v>20152524</v>
      </c>
    </row>
    <row r="9762" spans="1:7" x14ac:dyDescent="0.15">
      <c r="A9762">
        <f t="shared" ca="1" si="723"/>
        <v>2015</v>
      </c>
      <c r="B9762">
        <f t="shared" ca="1" si="726"/>
        <v>2</v>
      </c>
      <c r="C9762">
        <f t="shared" ca="1" si="726"/>
        <v>53</v>
      </c>
      <c r="D9762">
        <f t="shared" ca="1" si="726"/>
        <v>0</v>
      </c>
      <c r="E9762" s="2">
        <f t="shared" ca="1" si="726"/>
        <v>0</v>
      </c>
      <c r="F9762" s="4" t="str">
        <f t="shared" ca="1" si="726"/>
        <v>根据民事诉讼法及相关规定，下列哪些可以作为民事诉讼证据？</v>
      </c>
      <c r="G9762">
        <f t="shared" ca="1" si="726"/>
        <v>20152530</v>
      </c>
    </row>
    <row r="9763" spans="1:7" x14ac:dyDescent="0.15">
      <c r="A9763">
        <f t="shared" ca="1" si="723"/>
        <v>2015</v>
      </c>
      <c r="B9763">
        <f t="shared" ca="1" si="726"/>
        <v>2</v>
      </c>
      <c r="C9763">
        <f t="shared" ca="1" si="726"/>
        <v>53</v>
      </c>
      <c r="D9763">
        <f t="shared" ca="1" si="726"/>
        <v>1</v>
      </c>
      <c r="E9763" s="2">
        <f t="shared" ca="1" si="726"/>
        <v>0</v>
      </c>
      <c r="F9763" s="4" t="str">
        <f t="shared" ca="1" si="726"/>
        <v>电子数据</v>
      </c>
      <c r="G9763">
        <f t="shared" ca="1" si="726"/>
        <v>20152531</v>
      </c>
    </row>
    <row r="9764" spans="1:7" x14ac:dyDescent="0.15">
      <c r="A9764">
        <f t="shared" ca="1" si="723"/>
        <v>2015</v>
      </c>
      <c r="B9764">
        <f t="shared" ca="1" si="726"/>
        <v>2</v>
      </c>
      <c r="C9764">
        <f t="shared" ca="1" si="726"/>
        <v>53</v>
      </c>
      <c r="D9764">
        <f t="shared" ca="1" si="726"/>
        <v>2</v>
      </c>
      <c r="E9764" s="2">
        <f t="shared" ca="1" si="726"/>
        <v>0</v>
      </c>
      <c r="F9764" s="4" t="str">
        <f t="shared" ca="1" si="726"/>
        <v>鉴定意见</v>
      </c>
      <c r="G9764">
        <f t="shared" ca="1" si="726"/>
        <v>20152532</v>
      </c>
    </row>
    <row r="9765" spans="1:7" x14ac:dyDescent="0.15">
      <c r="A9765">
        <f t="shared" ca="1" si="723"/>
        <v>2015</v>
      </c>
      <c r="B9765">
        <f t="shared" ca="1" si="726"/>
        <v>2</v>
      </c>
      <c r="C9765">
        <f t="shared" ca="1" si="726"/>
        <v>53</v>
      </c>
      <c r="D9765">
        <f t="shared" ca="1" si="726"/>
        <v>3</v>
      </c>
      <c r="E9765" s="2">
        <f t="shared" ca="1" si="726"/>
        <v>0</v>
      </c>
      <c r="F9765" s="4" t="str">
        <f t="shared" ca="1" si="726"/>
        <v>书证</v>
      </c>
      <c r="G9765">
        <f t="shared" ca="1" si="726"/>
        <v>20152533</v>
      </c>
    </row>
    <row r="9766" spans="1:7" x14ac:dyDescent="0.15">
      <c r="A9766">
        <f t="shared" ca="1" si="723"/>
        <v>2015</v>
      </c>
      <c r="B9766">
        <f t="shared" ca="1" si="726"/>
        <v>2</v>
      </c>
      <c r="C9766">
        <f t="shared" ca="1" si="726"/>
        <v>53</v>
      </c>
      <c r="D9766">
        <f t="shared" ca="1" si="726"/>
        <v>4</v>
      </c>
      <c r="E9766" s="2">
        <f t="shared" ca="1" si="726"/>
        <v>0</v>
      </c>
      <c r="F9766" s="4" t="str">
        <f t="shared" ca="1" si="726"/>
        <v>视听资料</v>
      </c>
      <c r="G9766">
        <f t="shared" ca="1" si="726"/>
        <v>20152534</v>
      </c>
    </row>
    <row r="9767" spans="1:7" x14ac:dyDescent="0.15">
      <c r="A9767">
        <f t="shared" ca="1" si="723"/>
        <v>2015</v>
      </c>
      <c r="B9767">
        <f t="shared" ca="1" si="726"/>
        <v>2</v>
      </c>
      <c r="C9767">
        <f t="shared" ca="1" si="726"/>
        <v>54</v>
      </c>
      <c r="D9767">
        <f t="shared" ca="1" si="726"/>
        <v>0</v>
      </c>
      <c r="E9767" s="2">
        <f t="shared" ca="1" si="726"/>
        <v>0</v>
      </c>
      <c r="F9767" s="4" t="str">
        <f t="shared" ca="1" si="726"/>
        <v xml:space="preserve">根据民事诉讼法及相关规定，下列哪些事实当事人无须举证证明？ </v>
      </c>
      <c r="G9767">
        <f t="shared" ca="1" si="726"/>
        <v>20152540</v>
      </c>
    </row>
    <row r="9768" spans="1:7" x14ac:dyDescent="0.15">
      <c r="A9768">
        <f t="shared" ca="1" si="723"/>
        <v>2015</v>
      </c>
      <c r="B9768">
        <f t="shared" ca="1" si="726"/>
        <v>2</v>
      </c>
      <c r="C9768">
        <f t="shared" ca="1" si="726"/>
        <v>54</v>
      </c>
      <c r="D9768">
        <f t="shared" ca="1" si="726"/>
        <v>1</v>
      </c>
      <c r="E9768" s="2">
        <f t="shared" ca="1" si="726"/>
        <v>0</v>
      </c>
      <c r="F9768" s="4" t="str">
        <f t="shared" ca="1" si="726"/>
        <v>众所周知的事实</v>
      </c>
      <c r="G9768">
        <f t="shared" ca="1" si="726"/>
        <v>20152541</v>
      </c>
    </row>
    <row r="9769" spans="1:7" x14ac:dyDescent="0.15">
      <c r="A9769">
        <f t="shared" ca="1" si="723"/>
        <v>2015</v>
      </c>
      <c r="B9769">
        <f t="shared" ca="1" si="726"/>
        <v>2</v>
      </c>
      <c r="C9769">
        <f t="shared" ca="1" si="726"/>
        <v>54</v>
      </c>
      <c r="D9769">
        <f t="shared" ca="1" si="726"/>
        <v>2</v>
      </c>
      <c r="E9769" s="2">
        <f t="shared" ca="1" si="726"/>
        <v>0</v>
      </c>
      <c r="F9769" s="4" t="str">
        <f t="shared" ca="1" si="726"/>
        <v>根据法律规定推定的事实</v>
      </c>
      <c r="G9769">
        <f t="shared" ca="1" si="726"/>
        <v>20152542</v>
      </c>
    </row>
    <row r="9770" spans="1:7" x14ac:dyDescent="0.15">
      <c r="A9770">
        <f t="shared" ca="1" si="723"/>
        <v>2015</v>
      </c>
      <c r="B9770">
        <f t="shared" ca="1" si="726"/>
        <v>2</v>
      </c>
      <c r="C9770">
        <f t="shared" ca="1" si="726"/>
        <v>54</v>
      </c>
      <c r="D9770">
        <f t="shared" ca="1" si="726"/>
        <v>3</v>
      </c>
      <c r="E9770" s="2">
        <f t="shared" ca="1" si="726"/>
        <v>0</v>
      </c>
      <c r="F9770" s="4" t="str">
        <f t="shared" ca="1" si="726"/>
        <v>自然规律以及定理、定律</v>
      </c>
      <c r="G9770">
        <f t="shared" ca="1" si="726"/>
        <v>20152543</v>
      </c>
    </row>
    <row r="9771" spans="1:7" x14ac:dyDescent="0.15">
      <c r="A9771">
        <f t="shared" ca="1" si="723"/>
        <v>2015</v>
      </c>
      <c r="B9771">
        <f t="shared" ca="1" si="726"/>
        <v>2</v>
      </c>
      <c r="C9771">
        <f t="shared" ca="1" si="726"/>
        <v>54</v>
      </c>
      <c r="D9771">
        <f t="shared" ca="1" si="726"/>
        <v>4</v>
      </c>
      <c r="E9771" s="2">
        <f t="shared" ca="1" si="726"/>
        <v>0</v>
      </c>
      <c r="F9771" s="4" t="str">
        <f t="shared" ca="1" si="726"/>
        <v>根据已知的事实和日常生活经验法则推定出的另一事实</v>
      </c>
      <c r="G9771">
        <f t="shared" ca="1" si="726"/>
        <v>20152544</v>
      </c>
    </row>
    <row r="9772" spans="1:7" ht="27" x14ac:dyDescent="0.15">
      <c r="A9772">
        <f t="shared" ca="1" si="723"/>
        <v>2015</v>
      </c>
      <c r="B9772">
        <f t="shared" ca="1" si="726"/>
        <v>2</v>
      </c>
      <c r="C9772">
        <f t="shared" ca="1" si="726"/>
        <v>55</v>
      </c>
      <c r="D9772">
        <f t="shared" ca="1" si="726"/>
        <v>0</v>
      </c>
      <c r="E9772" s="2">
        <f t="shared" ca="1" si="726"/>
        <v>0</v>
      </c>
      <c r="F9772" s="4" t="str">
        <f t="shared" ca="1" si="726"/>
        <v xml:space="preserve">根据民事诉讼法及相关规定，就外观设计专利权的权属纠纷提起民事诉讼的，起诉必须符合下列哪些条件？ </v>
      </c>
      <c r="G9772">
        <f t="shared" ca="1" si="726"/>
        <v>20152550</v>
      </c>
    </row>
    <row r="9773" spans="1:7" x14ac:dyDescent="0.15">
      <c r="A9773">
        <f t="shared" ca="1" si="723"/>
        <v>2015</v>
      </c>
      <c r="B9773">
        <f t="shared" ref="B9773:G9789" ca="1" si="727">INDIRECT("'"&amp;(2006+ROUNDDOWN((ROW()-2)/1000,0))&amp;IF(MOD(ROUNDDOWN((ROW()-2+500)/500,0),2)=1,1,2)&amp;"'!"&amp;CHAR(64+COLUMN())&amp;(ROW()-500*(ROUNDDOWN((ROW()-2+500)/500,0)-1)))</f>
        <v>2</v>
      </c>
      <c r="C9773">
        <f t="shared" ca="1" si="727"/>
        <v>55</v>
      </c>
      <c r="D9773">
        <f t="shared" ca="1" si="727"/>
        <v>1</v>
      </c>
      <c r="E9773" s="2">
        <f t="shared" ca="1" si="727"/>
        <v>0</v>
      </c>
      <c r="F9773" s="4" t="str">
        <f t="shared" ca="1" si="727"/>
        <v>原告是与本案有直接利害关系的公民、法人和其他组织</v>
      </c>
      <c r="G9773">
        <f t="shared" ca="1" si="727"/>
        <v>20152551</v>
      </c>
    </row>
    <row r="9774" spans="1:7" x14ac:dyDescent="0.15">
      <c r="A9774">
        <f t="shared" ca="1" si="723"/>
        <v>2015</v>
      </c>
      <c r="B9774">
        <f t="shared" ca="1" si="727"/>
        <v>2</v>
      </c>
      <c r="C9774">
        <f t="shared" ca="1" si="727"/>
        <v>55</v>
      </c>
      <c r="D9774">
        <f t="shared" ca="1" si="727"/>
        <v>2</v>
      </c>
      <c r="E9774" s="2">
        <f t="shared" ca="1" si="727"/>
        <v>0</v>
      </c>
      <c r="F9774" s="4" t="str">
        <f t="shared" ca="1" si="727"/>
        <v>有明确的被告</v>
      </c>
      <c r="G9774">
        <f t="shared" ca="1" si="727"/>
        <v>20152552</v>
      </c>
    </row>
    <row r="9775" spans="1:7" x14ac:dyDescent="0.15">
      <c r="A9775">
        <f t="shared" ca="1" si="723"/>
        <v>2015</v>
      </c>
      <c r="B9775">
        <f t="shared" ca="1" si="727"/>
        <v>2</v>
      </c>
      <c r="C9775">
        <f t="shared" ca="1" si="727"/>
        <v>55</v>
      </c>
      <c r="D9775">
        <f t="shared" ca="1" si="727"/>
        <v>3</v>
      </c>
      <c r="E9775" s="2">
        <f t="shared" ca="1" si="727"/>
        <v>0</v>
      </c>
      <c r="F9775" s="4" t="str">
        <f t="shared" ca="1" si="727"/>
        <v>属于人民法院受理民事诉讼的范围和受诉人民法院管辖</v>
      </c>
      <c r="G9775">
        <f t="shared" ca="1" si="727"/>
        <v>20152553</v>
      </c>
    </row>
    <row r="9776" spans="1:7" x14ac:dyDescent="0.15">
      <c r="A9776">
        <f t="shared" ca="1" si="723"/>
        <v>2015</v>
      </c>
      <c r="B9776">
        <f t="shared" ca="1" si="727"/>
        <v>2</v>
      </c>
      <c r="C9776">
        <f t="shared" ca="1" si="727"/>
        <v>55</v>
      </c>
      <c r="D9776">
        <f t="shared" ca="1" si="727"/>
        <v>4</v>
      </c>
      <c r="E9776" s="2">
        <f t="shared" ca="1" si="727"/>
        <v>0</v>
      </c>
      <c r="F9776" s="4" t="str">
        <f t="shared" ca="1" si="727"/>
        <v>有具体的诉讼请求和事实、理由</v>
      </c>
      <c r="G9776">
        <f t="shared" ca="1" si="727"/>
        <v>20152554</v>
      </c>
    </row>
    <row r="9777" spans="1:7" x14ac:dyDescent="0.15">
      <c r="A9777">
        <f t="shared" ref="A9777:A9840" ca="1" si="728">INDIRECT("'"&amp;(2006+ROUNDDOWN((ROW()-2)/1000,0))&amp;IF(MOD(ROUNDDOWN((ROW()-2+500)/500,0),2)=1,1,2)&amp;"'!"&amp;CHAR(64+COLUMN())&amp;(ROW()-500*(ROUNDDOWN((ROW()-2+500)/500,0)-1)))</f>
        <v>2015</v>
      </c>
      <c r="B9777">
        <f t="shared" ca="1" si="727"/>
        <v>2</v>
      </c>
      <c r="C9777">
        <f t="shared" ca="1" si="727"/>
        <v>56</v>
      </c>
      <c r="D9777">
        <f t="shared" ca="1" si="727"/>
        <v>0</v>
      </c>
      <c r="E9777" s="2">
        <f t="shared" ca="1" si="727"/>
        <v>0</v>
      </c>
      <c r="F9777" s="4" t="str">
        <f t="shared" ca="1" si="727"/>
        <v>根据民事诉讼法及相关规定，发生下列哪些情形可以中止诉讼？</v>
      </c>
      <c r="G9777">
        <f t="shared" ca="1" si="727"/>
        <v>20152560</v>
      </c>
    </row>
    <row r="9778" spans="1:7" x14ac:dyDescent="0.15">
      <c r="A9778">
        <f t="shared" ca="1" si="728"/>
        <v>2015</v>
      </c>
      <c r="B9778">
        <f t="shared" ca="1" si="727"/>
        <v>2</v>
      </c>
      <c r="C9778">
        <f t="shared" ca="1" si="727"/>
        <v>56</v>
      </c>
      <c r="D9778">
        <f t="shared" ca="1" si="727"/>
        <v>1</v>
      </c>
      <c r="E9778" s="2">
        <f t="shared" ca="1" si="727"/>
        <v>0</v>
      </c>
      <c r="F9778" s="4" t="str">
        <f t="shared" ca="1" si="727"/>
        <v>原告丧失诉讼行为能力，尚未确定法定代理人的</v>
      </c>
      <c r="G9778">
        <f t="shared" ca="1" si="727"/>
        <v>20152561</v>
      </c>
    </row>
    <row r="9779" spans="1:7" x14ac:dyDescent="0.15">
      <c r="A9779">
        <f t="shared" ca="1" si="728"/>
        <v>2015</v>
      </c>
      <c r="B9779">
        <f t="shared" ca="1" si="727"/>
        <v>2</v>
      </c>
      <c r="C9779">
        <f t="shared" ca="1" si="727"/>
        <v>56</v>
      </c>
      <c r="D9779">
        <f t="shared" ca="1" si="727"/>
        <v>2</v>
      </c>
      <c r="E9779" s="2">
        <f t="shared" ca="1" si="727"/>
        <v>0</v>
      </c>
      <c r="F9779" s="4" t="str">
        <f t="shared" ca="1" si="727"/>
        <v>原告死亡，继承人放弃诉讼权利的</v>
      </c>
      <c r="G9779">
        <f t="shared" ca="1" si="727"/>
        <v>20152562</v>
      </c>
    </row>
    <row r="9780" spans="1:7" x14ac:dyDescent="0.15">
      <c r="A9780">
        <f t="shared" ca="1" si="728"/>
        <v>2015</v>
      </c>
      <c r="B9780">
        <f t="shared" ca="1" si="727"/>
        <v>2</v>
      </c>
      <c r="C9780">
        <f t="shared" ca="1" si="727"/>
        <v>56</v>
      </c>
      <c r="D9780">
        <f t="shared" ca="1" si="727"/>
        <v>3</v>
      </c>
      <c r="E9780" s="2">
        <f t="shared" ca="1" si="727"/>
        <v>0</v>
      </c>
      <c r="F9780" s="4" t="str">
        <f t="shared" ca="1" si="727"/>
        <v>作为一方当事人的法人或者其他组织终止，尚未确定权利义务承受人的</v>
      </c>
      <c r="G9780">
        <f t="shared" ca="1" si="727"/>
        <v>20152563</v>
      </c>
    </row>
    <row r="9781" spans="1:7" x14ac:dyDescent="0.15">
      <c r="A9781">
        <f t="shared" ca="1" si="728"/>
        <v>2015</v>
      </c>
      <c r="B9781">
        <f t="shared" ca="1" si="727"/>
        <v>2</v>
      </c>
      <c r="C9781">
        <f t="shared" ca="1" si="727"/>
        <v>56</v>
      </c>
      <c r="D9781">
        <f t="shared" ca="1" si="727"/>
        <v>4</v>
      </c>
      <c r="E9781" s="2">
        <f t="shared" ca="1" si="727"/>
        <v>0</v>
      </c>
      <c r="F9781" s="4" t="str">
        <f t="shared" ca="1" si="727"/>
        <v>本案必须以另一案的审理结果为依据，而另一案尚未审结的</v>
      </c>
      <c r="G9781">
        <f t="shared" ca="1" si="727"/>
        <v>20152564</v>
      </c>
    </row>
    <row r="9782" spans="1:7" x14ac:dyDescent="0.15">
      <c r="A9782">
        <f t="shared" ca="1" si="728"/>
        <v>2015</v>
      </c>
      <c r="B9782">
        <f t="shared" ca="1" si="727"/>
        <v>2</v>
      </c>
      <c r="C9782">
        <f t="shared" ca="1" si="727"/>
        <v>57</v>
      </c>
      <c r="D9782">
        <f t="shared" ca="1" si="727"/>
        <v>0</v>
      </c>
      <c r="E9782" s="2">
        <f t="shared" ca="1" si="727"/>
        <v>0</v>
      </c>
      <c r="F9782" s="4" t="str">
        <f t="shared" ca="1" si="727"/>
        <v xml:space="preserve">根据民事诉讼法及相关规定，对哪些裁定可以提起上诉？ </v>
      </c>
      <c r="G9782">
        <f t="shared" ca="1" si="727"/>
        <v>20152570</v>
      </c>
    </row>
    <row r="9783" spans="1:7" x14ac:dyDescent="0.15">
      <c r="A9783">
        <f t="shared" ca="1" si="728"/>
        <v>2015</v>
      </c>
      <c r="B9783">
        <f t="shared" ca="1" si="727"/>
        <v>2</v>
      </c>
      <c r="C9783">
        <f t="shared" ca="1" si="727"/>
        <v>57</v>
      </c>
      <c r="D9783">
        <f t="shared" ca="1" si="727"/>
        <v>1</v>
      </c>
      <c r="E9783" s="2">
        <f t="shared" ca="1" si="727"/>
        <v>0</v>
      </c>
      <c r="F9783" s="4" t="str">
        <f t="shared" ca="1" si="727"/>
        <v>不予受理的裁定</v>
      </c>
      <c r="G9783">
        <f t="shared" ca="1" si="727"/>
        <v>20152571</v>
      </c>
    </row>
    <row r="9784" spans="1:7" x14ac:dyDescent="0.15">
      <c r="A9784">
        <f t="shared" ca="1" si="728"/>
        <v>2015</v>
      </c>
      <c r="B9784">
        <f t="shared" ca="1" si="727"/>
        <v>2</v>
      </c>
      <c r="C9784">
        <f t="shared" ca="1" si="727"/>
        <v>57</v>
      </c>
      <c r="D9784">
        <f t="shared" ca="1" si="727"/>
        <v>2</v>
      </c>
      <c r="E9784" s="2">
        <f t="shared" ca="1" si="727"/>
        <v>0</v>
      </c>
      <c r="F9784" s="4" t="str">
        <f t="shared" ca="1" si="727"/>
        <v>不准许撤诉的裁定</v>
      </c>
      <c r="G9784">
        <f t="shared" ca="1" si="727"/>
        <v>20152572</v>
      </c>
    </row>
    <row r="9785" spans="1:7" x14ac:dyDescent="0.15">
      <c r="A9785">
        <f t="shared" ca="1" si="728"/>
        <v>2015</v>
      </c>
      <c r="B9785">
        <f t="shared" ca="1" si="727"/>
        <v>2</v>
      </c>
      <c r="C9785">
        <f t="shared" ca="1" si="727"/>
        <v>57</v>
      </c>
      <c r="D9785">
        <f t="shared" ca="1" si="727"/>
        <v>3</v>
      </c>
      <c r="E9785" s="2">
        <f t="shared" ca="1" si="727"/>
        <v>0</v>
      </c>
      <c r="F9785" s="4" t="str">
        <f t="shared" ca="1" si="727"/>
        <v>管辖权异议的裁定</v>
      </c>
      <c r="G9785">
        <f t="shared" ca="1" si="727"/>
        <v>20152573</v>
      </c>
    </row>
    <row r="9786" spans="1:7" x14ac:dyDescent="0.15">
      <c r="A9786">
        <f t="shared" ca="1" si="728"/>
        <v>2015</v>
      </c>
      <c r="B9786">
        <f t="shared" ca="1" si="727"/>
        <v>2</v>
      </c>
      <c r="C9786">
        <f t="shared" ca="1" si="727"/>
        <v>57</v>
      </c>
      <c r="D9786">
        <f t="shared" ca="1" si="727"/>
        <v>4</v>
      </c>
      <c r="E9786" s="2">
        <f t="shared" ca="1" si="727"/>
        <v>0</v>
      </c>
      <c r="F9786" s="4" t="str">
        <f t="shared" ca="1" si="727"/>
        <v>驳回起诉的裁定</v>
      </c>
      <c r="G9786">
        <f t="shared" ca="1" si="727"/>
        <v>20152574</v>
      </c>
    </row>
    <row r="9787" spans="1:7" x14ac:dyDescent="0.15">
      <c r="A9787">
        <f t="shared" ca="1" si="728"/>
        <v>2015</v>
      </c>
      <c r="B9787">
        <f t="shared" ca="1" si="727"/>
        <v>2</v>
      </c>
      <c r="C9787">
        <f t="shared" ca="1" si="727"/>
        <v>58</v>
      </c>
      <c r="D9787">
        <f t="shared" ca="1" si="727"/>
        <v>0</v>
      </c>
      <c r="E9787" s="2">
        <f t="shared" ca="1" si="727"/>
        <v>0</v>
      </c>
      <c r="F9787" s="4" t="str">
        <f t="shared" ca="1" si="727"/>
        <v>根据民事诉讼法及相关规定，下列关于第二审程序的哪些说法是正确的？</v>
      </c>
      <c r="G9787">
        <f t="shared" ca="1" si="727"/>
        <v>20152580</v>
      </c>
    </row>
    <row r="9788" spans="1:7" x14ac:dyDescent="0.15">
      <c r="A9788">
        <f t="shared" ca="1" si="728"/>
        <v>2015</v>
      </c>
      <c r="B9788">
        <f t="shared" ca="1" si="727"/>
        <v>2</v>
      </c>
      <c r="C9788">
        <f t="shared" ca="1" si="727"/>
        <v>58</v>
      </c>
      <c r="D9788">
        <f t="shared" ca="1" si="727"/>
        <v>1</v>
      </c>
      <c r="E9788" s="2">
        <f t="shared" ca="1" si="727"/>
        <v>0</v>
      </c>
      <c r="F9788" s="4" t="str">
        <f t="shared" ca="1" si="727"/>
        <v>第二审人民法院仅对一审判决的法律适用进行审查</v>
      </c>
      <c r="G9788">
        <f t="shared" ca="1" si="727"/>
        <v>20152581</v>
      </c>
    </row>
    <row r="9789" spans="1:7" x14ac:dyDescent="0.15">
      <c r="A9789">
        <f t="shared" ca="1" si="728"/>
        <v>2015</v>
      </c>
      <c r="B9789">
        <f t="shared" ca="1" si="727"/>
        <v>2</v>
      </c>
      <c r="C9789">
        <f t="shared" ca="1" si="727"/>
        <v>58</v>
      </c>
      <c r="D9789">
        <f t="shared" ca="1" si="727"/>
        <v>2</v>
      </c>
      <c r="E9789" s="2">
        <f t="shared" ca="1" si="727"/>
        <v>0</v>
      </c>
      <c r="F9789" s="4" t="str">
        <f t="shared" ca="1" si="727"/>
        <v>第二审人民法院对不服第一审人民法院裁定的上诉案件的处理，一律使用裁定</v>
      </c>
      <c r="G9789">
        <f t="shared" ca="1" si="727"/>
        <v>20152582</v>
      </c>
    </row>
    <row r="9790" spans="1:7" x14ac:dyDescent="0.15">
      <c r="A9790">
        <f t="shared" ca="1" si="728"/>
        <v>2015</v>
      </c>
      <c r="B9790">
        <f t="shared" ref="B9790:G9806" ca="1" si="729">INDIRECT("'"&amp;(2006+ROUNDDOWN((ROW()-2)/1000,0))&amp;IF(MOD(ROUNDDOWN((ROW()-2+500)/500,0),2)=1,1,2)&amp;"'!"&amp;CHAR(64+COLUMN())&amp;(ROW()-500*(ROUNDDOWN((ROW()-2+500)/500,0)-1)))</f>
        <v>2</v>
      </c>
      <c r="C9790">
        <f t="shared" ca="1" si="729"/>
        <v>58</v>
      </c>
      <c r="D9790">
        <f t="shared" ca="1" si="729"/>
        <v>3</v>
      </c>
      <c r="E9790" s="2">
        <f t="shared" ca="1" si="729"/>
        <v>0</v>
      </c>
      <c r="F9790" s="4" t="str">
        <f t="shared" ca="1" si="729"/>
        <v>第二审人民法院审理上诉案件，不得进行调解</v>
      </c>
      <c r="G9790">
        <f t="shared" ca="1" si="729"/>
        <v>20152583</v>
      </c>
    </row>
    <row r="9791" spans="1:7" ht="27" x14ac:dyDescent="0.15">
      <c r="A9791">
        <f t="shared" ca="1" si="728"/>
        <v>2015</v>
      </c>
      <c r="B9791">
        <f t="shared" ca="1" si="729"/>
        <v>2</v>
      </c>
      <c r="C9791">
        <f t="shared" ca="1" si="729"/>
        <v>58</v>
      </c>
      <c r="D9791">
        <f t="shared" ca="1" si="729"/>
        <v>4</v>
      </c>
      <c r="E9791" s="2">
        <f t="shared" ca="1" si="729"/>
        <v>0</v>
      </c>
      <c r="F9791" s="4" t="str">
        <f t="shared" ca="1" si="729"/>
        <v>原审人民法院对发回重审的案件作出判决后，当事人提起上诉的，第二审人民法院不得再次发回重审</v>
      </c>
      <c r="G9791">
        <f t="shared" ca="1" si="729"/>
        <v>20152584</v>
      </c>
    </row>
    <row r="9792" spans="1:7" x14ac:dyDescent="0.15">
      <c r="A9792">
        <f t="shared" ca="1" si="728"/>
        <v>2015</v>
      </c>
      <c r="B9792">
        <f t="shared" ca="1" si="729"/>
        <v>2</v>
      </c>
      <c r="C9792">
        <f t="shared" ca="1" si="729"/>
        <v>59</v>
      </c>
      <c r="D9792">
        <f t="shared" ca="1" si="729"/>
        <v>0</v>
      </c>
      <c r="E9792" s="2">
        <f t="shared" ca="1" si="729"/>
        <v>0</v>
      </c>
      <c r="F9792" s="4" t="str">
        <f t="shared" ca="1" si="729"/>
        <v>根据民事诉讼法及相关规定，下列关于审判监督程序的哪些说法是正确的？</v>
      </c>
      <c r="G9792">
        <f t="shared" ca="1" si="729"/>
        <v>20152590</v>
      </c>
    </row>
    <row r="9793" spans="1:7" x14ac:dyDescent="0.15">
      <c r="A9793">
        <f t="shared" ca="1" si="728"/>
        <v>2015</v>
      </c>
      <c r="B9793">
        <f t="shared" ca="1" si="729"/>
        <v>2</v>
      </c>
      <c r="C9793">
        <f t="shared" ca="1" si="729"/>
        <v>59</v>
      </c>
      <c r="D9793">
        <f t="shared" ca="1" si="729"/>
        <v>1</v>
      </c>
      <c r="E9793" s="2">
        <f t="shared" ca="1" si="729"/>
        <v>0</v>
      </c>
      <c r="F9793" s="4" t="str">
        <f t="shared" ca="1" si="729"/>
        <v>当事人对已经发生法律效力的裁定，不得申请再审</v>
      </c>
      <c r="G9793">
        <f t="shared" ca="1" si="729"/>
        <v>20152591</v>
      </c>
    </row>
    <row r="9794" spans="1:7" x14ac:dyDescent="0.15">
      <c r="A9794">
        <f t="shared" ca="1" si="728"/>
        <v>2015</v>
      </c>
      <c r="B9794">
        <f t="shared" ca="1" si="729"/>
        <v>2</v>
      </c>
      <c r="C9794">
        <f t="shared" ca="1" si="729"/>
        <v>59</v>
      </c>
      <c r="D9794">
        <f t="shared" ca="1" si="729"/>
        <v>2</v>
      </c>
      <c r="E9794" s="2">
        <f t="shared" ca="1" si="729"/>
        <v>0</v>
      </c>
      <c r="F9794" s="4" t="str">
        <f t="shared" ca="1" si="729"/>
        <v>当事人对已经发生法律效力的解除婚姻关系的调解书，不得申请再审</v>
      </c>
      <c r="G9794">
        <f t="shared" ca="1" si="729"/>
        <v>20152592</v>
      </c>
    </row>
    <row r="9795" spans="1:7" x14ac:dyDescent="0.15">
      <c r="A9795">
        <f t="shared" ca="1" si="728"/>
        <v>2015</v>
      </c>
      <c r="B9795">
        <f t="shared" ca="1" si="729"/>
        <v>2</v>
      </c>
      <c r="C9795">
        <f t="shared" ca="1" si="729"/>
        <v>59</v>
      </c>
      <c r="D9795">
        <f t="shared" ca="1" si="729"/>
        <v>3</v>
      </c>
      <c r="E9795" s="2">
        <f t="shared" ca="1" si="729"/>
        <v>0</v>
      </c>
      <c r="F9795" s="4" t="str">
        <f t="shared" ca="1" si="729"/>
        <v>当事人对已经发生法律效力的判决，认为有错误的，可以向上一级人民法院申请再审</v>
      </c>
      <c r="G9795">
        <f t="shared" ca="1" si="729"/>
        <v>20152593</v>
      </c>
    </row>
    <row r="9796" spans="1:7" x14ac:dyDescent="0.15">
      <c r="A9796">
        <f t="shared" ca="1" si="728"/>
        <v>2015</v>
      </c>
      <c r="B9796">
        <f t="shared" ca="1" si="729"/>
        <v>2</v>
      </c>
      <c r="C9796">
        <f t="shared" ca="1" si="729"/>
        <v>59</v>
      </c>
      <c r="D9796">
        <f t="shared" ca="1" si="729"/>
        <v>4</v>
      </c>
      <c r="E9796" s="2">
        <f t="shared" ca="1" si="729"/>
        <v>0</v>
      </c>
      <c r="F9796" s="4" t="str">
        <f t="shared" ca="1" si="729"/>
        <v>当事人申请再审的，应当停止判决的执行</v>
      </c>
      <c r="G9796">
        <f t="shared" ca="1" si="729"/>
        <v>20152594</v>
      </c>
    </row>
    <row r="9797" spans="1:7" ht="27" x14ac:dyDescent="0.15">
      <c r="A9797">
        <f t="shared" ca="1" si="728"/>
        <v>2015</v>
      </c>
      <c r="B9797">
        <f t="shared" ca="1" si="729"/>
        <v>2</v>
      </c>
      <c r="C9797">
        <f t="shared" ca="1" si="729"/>
        <v>60</v>
      </c>
      <c r="D9797">
        <f t="shared" ca="1" si="729"/>
        <v>0</v>
      </c>
      <c r="E9797" s="2">
        <f t="shared" ca="1" si="729"/>
        <v>0</v>
      </c>
      <c r="F9797" s="4" t="str">
        <f t="shared" ca="1" si="729"/>
        <v>根据行政诉讼法及相关规定，关于人民法院审理行政案件应当遵循的制度，下列哪些说法是正确的？</v>
      </c>
      <c r="G9797">
        <f t="shared" ca="1" si="729"/>
        <v>20152600</v>
      </c>
    </row>
    <row r="9798" spans="1:7" x14ac:dyDescent="0.15">
      <c r="A9798">
        <f t="shared" ca="1" si="728"/>
        <v>2015</v>
      </c>
      <c r="B9798">
        <f t="shared" ca="1" si="729"/>
        <v>2</v>
      </c>
      <c r="C9798">
        <f t="shared" ca="1" si="729"/>
        <v>60</v>
      </c>
      <c r="D9798">
        <f t="shared" ca="1" si="729"/>
        <v>1</v>
      </c>
      <c r="E9798" s="2">
        <f t="shared" ca="1" si="729"/>
        <v>0</v>
      </c>
      <c r="F9798" s="4" t="str">
        <f t="shared" ca="1" si="729"/>
        <v>依法实行合议制度</v>
      </c>
      <c r="G9798">
        <f t="shared" ca="1" si="729"/>
        <v>20152601</v>
      </c>
    </row>
    <row r="9799" spans="1:7" x14ac:dyDescent="0.15">
      <c r="A9799">
        <f t="shared" ca="1" si="728"/>
        <v>2015</v>
      </c>
      <c r="B9799">
        <f t="shared" ca="1" si="729"/>
        <v>2</v>
      </c>
      <c r="C9799">
        <f t="shared" ca="1" si="729"/>
        <v>60</v>
      </c>
      <c r="D9799">
        <f t="shared" ca="1" si="729"/>
        <v>2</v>
      </c>
      <c r="E9799" s="2">
        <f t="shared" ca="1" si="729"/>
        <v>0</v>
      </c>
      <c r="F9799" s="4" t="str">
        <f t="shared" ca="1" si="729"/>
        <v>依法实行回避制度</v>
      </c>
      <c r="G9799">
        <f t="shared" ca="1" si="729"/>
        <v>20152602</v>
      </c>
    </row>
    <row r="9800" spans="1:7" x14ac:dyDescent="0.15">
      <c r="A9800">
        <f t="shared" ca="1" si="728"/>
        <v>2015</v>
      </c>
      <c r="B9800">
        <f t="shared" ca="1" si="729"/>
        <v>2</v>
      </c>
      <c r="C9800">
        <f t="shared" ca="1" si="729"/>
        <v>60</v>
      </c>
      <c r="D9800">
        <f t="shared" ca="1" si="729"/>
        <v>3</v>
      </c>
      <c r="E9800" s="2">
        <f t="shared" ca="1" si="729"/>
        <v>0</v>
      </c>
      <c r="F9800" s="4" t="str">
        <f t="shared" ca="1" si="729"/>
        <v>依法实行公开审判制度</v>
      </c>
      <c r="G9800">
        <f t="shared" ca="1" si="729"/>
        <v>20152603</v>
      </c>
    </row>
    <row r="9801" spans="1:7" x14ac:dyDescent="0.15">
      <c r="A9801">
        <f t="shared" ca="1" si="728"/>
        <v>2015</v>
      </c>
      <c r="B9801">
        <f t="shared" ca="1" si="729"/>
        <v>2</v>
      </c>
      <c r="C9801">
        <f t="shared" ca="1" si="729"/>
        <v>60</v>
      </c>
      <c r="D9801">
        <f t="shared" ca="1" si="729"/>
        <v>4</v>
      </c>
      <c r="E9801" s="2">
        <f t="shared" ca="1" si="729"/>
        <v>0</v>
      </c>
      <c r="F9801" s="4" t="str">
        <f t="shared" ca="1" si="729"/>
        <v>依法实行两审终审制度</v>
      </c>
      <c r="G9801">
        <f t="shared" ca="1" si="729"/>
        <v>20152604</v>
      </c>
    </row>
    <row r="9802" spans="1:7" ht="27" x14ac:dyDescent="0.15">
      <c r="A9802">
        <f t="shared" ca="1" si="728"/>
        <v>2015</v>
      </c>
      <c r="B9802">
        <f t="shared" ca="1" si="729"/>
        <v>2</v>
      </c>
      <c r="C9802">
        <f t="shared" ca="1" si="729"/>
        <v>61</v>
      </c>
      <c r="D9802">
        <f t="shared" ca="1" si="729"/>
        <v>0</v>
      </c>
      <c r="E9802" s="2">
        <f t="shared" ca="1" si="729"/>
        <v>0</v>
      </c>
      <c r="F9802" s="4" t="str">
        <f t="shared" ca="1" si="729"/>
        <v>根据行政诉讼法及相关规定，人民法院受理公民、法人或者其他组织提起的下列哪些诉讼？</v>
      </c>
      <c r="G9802">
        <f t="shared" ca="1" si="729"/>
        <v>20152610</v>
      </c>
    </row>
    <row r="9803" spans="1:7" x14ac:dyDescent="0.15">
      <c r="A9803">
        <f t="shared" ca="1" si="728"/>
        <v>2015</v>
      </c>
      <c r="B9803">
        <f t="shared" ca="1" si="729"/>
        <v>2</v>
      </c>
      <c r="C9803">
        <f t="shared" ca="1" si="729"/>
        <v>61</v>
      </c>
      <c r="D9803">
        <f t="shared" ca="1" si="729"/>
        <v>1</v>
      </c>
      <c r="E9803" s="2">
        <f t="shared" ca="1" si="729"/>
        <v>0</v>
      </c>
      <c r="F9803" s="4" t="str">
        <f t="shared" ca="1" si="729"/>
        <v>对行政机关制定、发布的具有普遍约束力的决定不服的</v>
      </c>
      <c r="G9803">
        <f t="shared" ca="1" si="729"/>
        <v>20152611</v>
      </c>
    </row>
    <row r="9804" spans="1:7" x14ac:dyDescent="0.15">
      <c r="A9804">
        <f t="shared" ca="1" si="728"/>
        <v>2015</v>
      </c>
      <c r="B9804">
        <f t="shared" ca="1" si="729"/>
        <v>2</v>
      </c>
      <c r="C9804">
        <f t="shared" ca="1" si="729"/>
        <v>61</v>
      </c>
      <c r="D9804">
        <f t="shared" ca="1" si="729"/>
        <v>2</v>
      </c>
      <c r="E9804" s="2">
        <f t="shared" ca="1" si="729"/>
        <v>0</v>
      </c>
      <c r="F9804" s="4" t="str">
        <f t="shared" ca="1" si="729"/>
        <v>对行政机关作出的关于确认荒地使用权的决定不服的</v>
      </c>
      <c r="G9804">
        <f t="shared" ca="1" si="729"/>
        <v>20152612</v>
      </c>
    </row>
    <row r="9805" spans="1:7" x14ac:dyDescent="0.15">
      <c r="A9805">
        <f t="shared" ca="1" si="728"/>
        <v>2015</v>
      </c>
      <c r="B9805">
        <f t="shared" ca="1" si="729"/>
        <v>2</v>
      </c>
      <c r="C9805">
        <f t="shared" ca="1" si="729"/>
        <v>61</v>
      </c>
      <c r="D9805">
        <f t="shared" ca="1" si="729"/>
        <v>3</v>
      </c>
      <c r="E9805" s="2">
        <f t="shared" ca="1" si="729"/>
        <v>0</v>
      </c>
      <c r="F9805" s="4" t="str">
        <f t="shared" ca="1" si="729"/>
        <v>对责令停产停业的行政处罚不服的</v>
      </c>
      <c r="G9805">
        <f t="shared" ca="1" si="729"/>
        <v>20152613</v>
      </c>
    </row>
    <row r="9806" spans="1:7" x14ac:dyDescent="0.15">
      <c r="A9806">
        <f t="shared" ca="1" si="728"/>
        <v>2015</v>
      </c>
      <c r="B9806">
        <f t="shared" ca="1" si="729"/>
        <v>2</v>
      </c>
      <c r="C9806">
        <f t="shared" ca="1" si="729"/>
        <v>61</v>
      </c>
      <c r="D9806">
        <f t="shared" ca="1" si="729"/>
        <v>4</v>
      </c>
      <c r="E9806" s="2">
        <f t="shared" ca="1" si="729"/>
        <v>0</v>
      </c>
      <c r="F9806" s="4" t="str">
        <f t="shared" ca="1" si="729"/>
        <v>对限制人身自由的行政强制措施不服的</v>
      </c>
      <c r="G9806">
        <f t="shared" ca="1" si="729"/>
        <v>20152614</v>
      </c>
    </row>
    <row r="9807" spans="1:7" x14ac:dyDescent="0.15">
      <c r="A9807">
        <f t="shared" ca="1" si="728"/>
        <v>2015</v>
      </c>
      <c r="B9807">
        <f t="shared" ref="B9807:G9823" ca="1" si="730">INDIRECT("'"&amp;(2006+ROUNDDOWN((ROW()-2)/1000,0))&amp;IF(MOD(ROUNDDOWN((ROW()-2+500)/500,0),2)=1,1,2)&amp;"'!"&amp;CHAR(64+COLUMN())&amp;(ROW()-500*(ROUNDDOWN((ROW()-2+500)/500,0)-1)))</f>
        <v>2</v>
      </c>
      <c r="C9807">
        <f t="shared" ca="1" si="730"/>
        <v>62</v>
      </c>
      <c r="D9807">
        <f t="shared" ca="1" si="730"/>
        <v>0</v>
      </c>
      <c r="E9807" s="2">
        <f t="shared" ca="1" si="730"/>
        <v>0</v>
      </c>
      <c r="F9807" s="4" t="str">
        <f t="shared" ca="1" si="730"/>
        <v>根据行政诉讼法及相关规定，下列关于管辖权的哪些说法是正确的？</v>
      </c>
      <c r="G9807">
        <f t="shared" ca="1" si="730"/>
        <v>20152620</v>
      </c>
    </row>
    <row r="9808" spans="1:7" x14ac:dyDescent="0.15">
      <c r="A9808">
        <f t="shared" ca="1" si="728"/>
        <v>2015</v>
      </c>
      <c r="B9808">
        <f t="shared" ca="1" si="730"/>
        <v>2</v>
      </c>
      <c r="C9808">
        <f t="shared" ca="1" si="730"/>
        <v>62</v>
      </c>
      <c r="D9808">
        <f t="shared" ca="1" si="730"/>
        <v>1</v>
      </c>
      <c r="E9808" s="2">
        <f t="shared" ca="1" si="730"/>
        <v>0</v>
      </c>
      <c r="F9808" s="4" t="str">
        <f t="shared" ca="1" si="730"/>
        <v>两个以上人民法院都有管辖权的案件，原告可以选择其中一个人民法院提起诉讼</v>
      </c>
      <c r="G9808">
        <f t="shared" ca="1" si="730"/>
        <v>20152621</v>
      </c>
    </row>
    <row r="9809" spans="1:7" x14ac:dyDescent="0.15">
      <c r="A9809">
        <f t="shared" ca="1" si="728"/>
        <v>2015</v>
      </c>
      <c r="B9809">
        <f t="shared" ca="1" si="730"/>
        <v>2</v>
      </c>
      <c r="C9809">
        <f t="shared" ca="1" si="730"/>
        <v>62</v>
      </c>
      <c r="D9809">
        <f t="shared" ca="1" si="730"/>
        <v>2</v>
      </c>
      <c r="E9809" s="2">
        <f t="shared" ca="1" si="730"/>
        <v>0</v>
      </c>
      <c r="F9809" s="4" t="str">
        <f t="shared" ca="1" si="730"/>
        <v>人民法院发现受理的案件不属于本院管辖的，应当裁定驳回起诉</v>
      </c>
      <c r="G9809">
        <f t="shared" ca="1" si="730"/>
        <v>20152622</v>
      </c>
    </row>
    <row r="9810" spans="1:7" x14ac:dyDescent="0.15">
      <c r="A9810">
        <f t="shared" ca="1" si="728"/>
        <v>2015</v>
      </c>
      <c r="B9810">
        <f t="shared" ca="1" si="730"/>
        <v>2</v>
      </c>
      <c r="C9810">
        <f t="shared" ca="1" si="730"/>
        <v>62</v>
      </c>
      <c r="D9810">
        <f t="shared" ca="1" si="730"/>
        <v>3</v>
      </c>
      <c r="E9810" s="2">
        <f t="shared" ca="1" si="730"/>
        <v>0</v>
      </c>
      <c r="F9810" s="4" t="str">
        <f t="shared" ca="1" si="730"/>
        <v>上级人民法院有权审理下级人民法院管辖的第一审行政案件</v>
      </c>
      <c r="G9810">
        <f t="shared" ca="1" si="730"/>
        <v>20152623</v>
      </c>
    </row>
    <row r="9811" spans="1:7" ht="27" x14ac:dyDescent="0.15">
      <c r="A9811">
        <f t="shared" ca="1" si="728"/>
        <v>2015</v>
      </c>
      <c r="B9811">
        <f t="shared" ca="1" si="730"/>
        <v>2</v>
      </c>
      <c r="C9811">
        <f t="shared" ca="1" si="730"/>
        <v>62</v>
      </c>
      <c r="D9811">
        <f t="shared" ca="1" si="730"/>
        <v>4</v>
      </c>
      <c r="E9811" s="2">
        <f t="shared" ca="1" si="730"/>
        <v>0</v>
      </c>
      <c r="F9811" s="4" t="str">
        <f t="shared" ca="1" si="730"/>
        <v>人民法院对管辖权发生争议，由争议双方协商解决；协商不成的，报它们的共同上级人民法院指定管辖</v>
      </c>
      <c r="G9811">
        <f t="shared" ca="1" si="730"/>
        <v>20152624</v>
      </c>
    </row>
    <row r="9812" spans="1:7" x14ac:dyDescent="0.15">
      <c r="A9812">
        <f t="shared" ca="1" si="728"/>
        <v>2015</v>
      </c>
      <c r="B9812">
        <f t="shared" ca="1" si="730"/>
        <v>2</v>
      </c>
      <c r="C9812">
        <f t="shared" ca="1" si="730"/>
        <v>63</v>
      </c>
      <c r="D9812">
        <f t="shared" ca="1" si="730"/>
        <v>0</v>
      </c>
      <c r="E9812" s="2">
        <f t="shared" ca="1" si="730"/>
        <v>0</v>
      </c>
      <c r="F9812" s="4" t="str">
        <f t="shared" ca="1" si="730"/>
        <v>根据行政诉讼法及相关规定，下列哪些属于人民法院审理行政案件的依据？</v>
      </c>
      <c r="G9812">
        <f t="shared" ca="1" si="730"/>
        <v>20152630</v>
      </c>
    </row>
    <row r="9813" spans="1:7" x14ac:dyDescent="0.15">
      <c r="A9813">
        <f t="shared" ca="1" si="728"/>
        <v>2015</v>
      </c>
      <c r="B9813">
        <f t="shared" ca="1" si="730"/>
        <v>2</v>
      </c>
      <c r="C9813">
        <f t="shared" ca="1" si="730"/>
        <v>63</v>
      </c>
      <c r="D9813">
        <f t="shared" ca="1" si="730"/>
        <v>1</v>
      </c>
      <c r="E9813" s="2">
        <f t="shared" ca="1" si="730"/>
        <v>0</v>
      </c>
      <c r="F9813" s="4" t="str">
        <f t="shared" ca="1" si="730"/>
        <v>法律</v>
      </c>
      <c r="G9813">
        <f t="shared" ca="1" si="730"/>
        <v>20152631</v>
      </c>
    </row>
    <row r="9814" spans="1:7" x14ac:dyDescent="0.15">
      <c r="A9814">
        <f t="shared" ca="1" si="728"/>
        <v>2015</v>
      </c>
      <c r="B9814">
        <f t="shared" ca="1" si="730"/>
        <v>2</v>
      </c>
      <c r="C9814">
        <f t="shared" ca="1" si="730"/>
        <v>63</v>
      </c>
      <c r="D9814">
        <f t="shared" ca="1" si="730"/>
        <v>2</v>
      </c>
      <c r="E9814" s="2">
        <f t="shared" ca="1" si="730"/>
        <v>0</v>
      </c>
      <c r="F9814" s="4" t="str">
        <f t="shared" ca="1" si="730"/>
        <v>行政法规</v>
      </c>
      <c r="G9814">
        <f t="shared" ca="1" si="730"/>
        <v>20152632</v>
      </c>
    </row>
    <row r="9815" spans="1:7" x14ac:dyDescent="0.15">
      <c r="A9815">
        <f t="shared" ca="1" si="728"/>
        <v>2015</v>
      </c>
      <c r="B9815">
        <f t="shared" ca="1" si="730"/>
        <v>2</v>
      </c>
      <c r="C9815">
        <f t="shared" ca="1" si="730"/>
        <v>63</v>
      </c>
      <c r="D9815">
        <f t="shared" ca="1" si="730"/>
        <v>3</v>
      </c>
      <c r="E9815" s="2">
        <f t="shared" ca="1" si="730"/>
        <v>0</v>
      </c>
      <c r="F9815" s="4" t="str">
        <f t="shared" ca="1" si="730"/>
        <v>地方性法规</v>
      </c>
      <c r="G9815">
        <f t="shared" ca="1" si="730"/>
        <v>20152633</v>
      </c>
    </row>
    <row r="9816" spans="1:7" x14ac:dyDescent="0.15">
      <c r="A9816">
        <f t="shared" ca="1" si="728"/>
        <v>2015</v>
      </c>
      <c r="B9816">
        <f t="shared" ca="1" si="730"/>
        <v>2</v>
      </c>
      <c r="C9816">
        <f t="shared" ca="1" si="730"/>
        <v>63</v>
      </c>
      <c r="D9816">
        <f t="shared" ca="1" si="730"/>
        <v>4</v>
      </c>
      <c r="E9816" s="2">
        <f t="shared" ca="1" si="730"/>
        <v>0</v>
      </c>
      <c r="F9816" s="4" t="str">
        <f t="shared" ca="1" si="730"/>
        <v xml:space="preserve">部门规章 </v>
      </c>
      <c r="G9816">
        <f t="shared" ca="1" si="730"/>
        <v>20152634</v>
      </c>
    </row>
    <row r="9817" spans="1:7" x14ac:dyDescent="0.15">
      <c r="A9817">
        <f t="shared" ca="1" si="728"/>
        <v>2015</v>
      </c>
      <c r="B9817">
        <f t="shared" ca="1" si="730"/>
        <v>2</v>
      </c>
      <c r="C9817">
        <f t="shared" ca="1" si="730"/>
        <v>64</v>
      </c>
      <c r="D9817">
        <f t="shared" ca="1" si="730"/>
        <v>0</v>
      </c>
      <c r="E9817" s="2">
        <f t="shared" ca="1" si="730"/>
        <v>0</v>
      </c>
      <c r="F9817" s="4" t="str">
        <f t="shared" ca="1" si="730"/>
        <v>根据行政诉讼法及相关规定，下列关于行政诉讼参加人的哪些说法是正确的？</v>
      </c>
      <c r="G9817">
        <f t="shared" ca="1" si="730"/>
        <v>20152640</v>
      </c>
    </row>
    <row r="9818" spans="1:7" x14ac:dyDescent="0.15">
      <c r="A9818">
        <f t="shared" ca="1" si="728"/>
        <v>2015</v>
      </c>
      <c r="B9818">
        <f t="shared" ca="1" si="730"/>
        <v>2</v>
      </c>
      <c r="C9818">
        <f t="shared" ca="1" si="730"/>
        <v>64</v>
      </c>
      <c r="D9818">
        <f t="shared" ca="1" si="730"/>
        <v>1</v>
      </c>
      <c r="E9818" s="2">
        <f t="shared" ca="1" si="730"/>
        <v>0</v>
      </c>
      <c r="F9818" s="4" t="str">
        <f t="shared" ca="1" si="730"/>
        <v>当事人一方人数众多的共同诉讼，应当由法院指定代表人进行诉讼</v>
      </c>
      <c r="G9818">
        <f t="shared" ca="1" si="730"/>
        <v>20152641</v>
      </c>
    </row>
    <row r="9819" spans="1:7" x14ac:dyDescent="0.15">
      <c r="A9819">
        <f t="shared" ca="1" si="728"/>
        <v>2015</v>
      </c>
      <c r="B9819">
        <f t="shared" ca="1" si="730"/>
        <v>2</v>
      </c>
      <c r="C9819">
        <f t="shared" ca="1" si="730"/>
        <v>64</v>
      </c>
      <c r="D9819">
        <f t="shared" ca="1" si="730"/>
        <v>2</v>
      </c>
      <c r="E9819" s="2">
        <f t="shared" ca="1" si="730"/>
        <v>0</v>
      </c>
      <c r="F9819" s="4" t="str">
        <f t="shared" ca="1" si="730"/>
        <v>当事人一方或者双方为二人以上，因同一行政行为发生的行政案件为共同诉讼</v>
      </c>
      <c r="G9819">
        <f t="shared" ca="1" si="730"/>
        <v>20152642</v>
      </c>
    </row>
    <row r="9820" spans="1:7" ht="27" x14ac:dyDescent="0.15">
      <c r="A9820">
        <f t="shared" ca="1" si="728"/>
        <v>2015</v>
      </c>
      <c r="B9820">
        <f t="shared" ca="1" si="730"/>
        <v>2</v>
      </c>
      <c r="C9820">
        <f t="shared" ca="1" si="730"/>
        <v>64</v>
      </c>
      <c r="D9820">
        <f t="shared" ca="1" si="730"/>
        <v>3</v>
      </c>
      <c r="E9820" s="2">
        <f t="shared" ca="1" si="730"/>
        <v>0</v>
      </c>
      <c r="F9820" s="4" t="str">
        <f t="shared" ca="1" si="730"/>
        <v>公民、法人或者其他组织同被诉行政行为有利害关系但没有提起诉讼的，可以作为第三人申请参加诉讼</v>
      </c>
      <c r="G9820">
        <f t="shared" ca="1" si="730"/>
        <v>20152643</v>
      </c>
    </row>
    <row r="9821" spans="1:7" x14ac:dyDescent="0.15">
      <c r="A9821">
        <f t="shared" ca="1" si="728"/>
        <v>2015</v>
      </c>
      <c r="B9821">
        <f t="shared" ca="1" si="730"/>
        <v>2</v>
      </c>
      <c r="C9821">
        <f t="shared" ca="1" si="730"/>
        <v>64</v>
      </c>
      <c r="D9821">
        <f t="shared" ca="1" si="730"/>
        <v>4</v>
      </c>
      <c r="E9821" s="2">
        <f t="shared" ca="1" si="730"/>
        <v>0</v>
      </c>
      <c r="F9821" s="4" t="str">
        <f t="shared" ca="1" si="730"/>
        <v>人民法院判决第三人承担义务或者减损第三人权益的，第三人有权依法提起上诉</v>
      </c>
      <c r="G9821">
        <f t="shared" ca="1" si="730"/>
        <v>20152644</v>
      </c>
    </row>
    <row r="9822" spans="1:7" ht="27" x14ac:dyDescent="0.15">
      <c r="A9822">
        <f t="shared" ca="1" si="728"/>
        <v>2015</v>
      </c>
      <c r="B9822">
        <f t="shared" ca="1" si="730"/>
        <v>2</v>
      </c>
      <c r="C9822">
        <f t="shared" ca="1" si="730"/>
        <v>65</v>
      </c>
      <c r="D9822">
        <f t="shared" ca="1" si="730"/>
        <v>0</v>
      </c>
      <c r="E9822" s="2">
        <f t="shared" ca="1" si="730"/>
        <v>0</v>
      </c>
      <c r="F9822" s="4" t="str">
        <f t="shared" ca="1" si="730"/>
        <v>根据行政诉讼法及相关规定，下列哪些与本案有关的证据，原告或者第三人不能自行收集的，可以申请人民法院调取？</v>
      </c>
      <c r="G9822">
        <f t="shared" ca="1" si="730"/>
        <v>20152650</v>
      </c>
    </row>
    <row r="9823" spans="1:7" x14ac:dyDescent="0.15">
      <c r="A9823">
        <f t="shared" ca="1" si="728"/>
        <v>2015</v>
      </c>
      <c r="B9823">
        <f t="shared" ca="1" si="730"/>
        <v>2</v>
      </c>
      <c r="C9823">
        <f t="shared" ca="1" si="730"/>
        <v>65</v>
      </c>
      <c r="D9823">
        <f t="shared" ca="1" si="730"/>
        <v>1</v>
      </c>
      <c r="E9823" s="2">
        <f t="shared" ca="1" si="730"/>
        <v>0</v>
      </c>
      <c r="F9823" s="4" t="str">
        <f t="shared" ca="1" si="730"/>
        <v>由国家机关保存而须由人民法院调取的证据</v>
      </c>
      <c r="G9823">
        <f t="shared" ca="1" si="730"/>
        <v>20152651</v>
      </c>
    </row>
    <row r="9824" spans="1:7" x14ac:dyDescent="0.15">
      <c r="A9824">
        <f t="shared" ca="1" si="728"/>
        <v>2015</v>
      </c>
      <c r="B9824">
        <f t="shared" ref="B9824:G9840" ca="1" si="731">INDIRECT("'"&amp;(2006+ROUNDDOWN((ROW()-2)/1000,0))&amp;IF(MOD(ROUNDDOWN((ROW()-2+500)/500,0),2)=1,1,2)&amp;"'!"&amp;CHAR(64+COLUMN())&amp;(ROW()-500*(ROUNDDOWN((ROW()-2+500)/500,0)-1)))</f>
        <v>2</v>
      </c>
      <c r="C9824">
        <f t="shared" ca="1" si="731"/>
        <v>65</v>
      </c>
      <c r="D9824">
        <f t="shared" ca="1" si="731"/>
        <v>2</v>
      </c>
      <c r="E9824" s="2">
        <f t="shared" ca="1" si="731"/>
        <v>0</v>
      </c>
      <c r="F9824" s="4" t="str">
        <f t="shared" ca="1" si="731"/>
        <v>涉及国家秘密的证据</v>
      </c>
      <c r="G9824">
        <f t="shared" ca="1" si="731"/>
        <v>20152652</v>
      </c>
    </row>
    <row r="9825" spans="1:7" x14ac:dyDescent="0.15">
      <c r="A9825">
        <f t="shared" ca="1" si="728"/>
        <v>2015</v>
      </c>
      <c r="B9825">
        <f t="shared" ca="1" si="731"/>
        <v>2</v>
      </c>
      <c r="C9825">
        <f t="shared" ca="1" si="731"/>
        <v>65</v>
      </c>
      <c r="D9825">
        <f t="shared" ca="1" si="731"/>
        <v>3</v>
      </c>
      <c r="E9825" s="2">
        <f t="shared" ca="1" si="731"/>
        <v>0</v>
      </c>
      <c r="F9825" s="4" t="str">
        <f t="shared" ca="1" si="731"/>
        <v>涉及商业秘密的证据</v>
      </c>
      <c r="G9825">
        <f t="shared" ca="1" si="731"/>
        <v>20152653</v>
      </c>
    </row>
    <row r="9826" spans="1:7" x14ac:dyDescent="0.15">
      <c r="A9826">
        <f t="shared" ca="1" si="728"/>
        <v>2015</v>
      </c>
      <c r="B9826">
        <f t="shared" ca="1" si="731"/>
        <v>2</v>
      </c>
      <c r="C9826">
        <f t="shared" ca="1" si="731"/>
        <v>65</v>
      </c>
      <c r="D9826">
        <f t="shared" ca="1" si="731"/>
        <v>4</v>
      </c>
      <c r="E9826" s="2">
        <f t="shared" ca="1" si="731"/>
        <v>0</v>
      </c>
      <c r="F9826" s="4" t="str">
        <f t="shared" ca="1" si="731"/>
        <v>涉及个人隐私的证据</v>
      </c>
      <c r="G9826">
        <f t="shared" ca="1" si="731"/>
        <v>20152654</v>
      </c>
    </row>
    <row r="9827" spans="1:7" ht="27" x14ac:dyDescent="0.15">
      <c r="A9827">
        <f t="shared" ca="1" si="728"/>
        <v>2015</v>
      </c>
      <c r="B9827">
        <f t="shared" ca="1" si="731"/>
        <v>2</v>
      </c>
      <c r="C9827">
        <f t="shared" ca="1" si="731"/>
        <v>66</v>
      </c>
      <c r="D9827">
        <f t="shared" ca="1" si="731"/>
        <v>0</v>
      </c>
      <c r="E9827" s="2">
        <f t="shared" ca="1" si="731"/>
        <v>0</v>
      </c>
      <c r="F9827" s="4" t="str">
        <f t="shared" ca="1" si="731"/>
        <v>根据行政诉讼法及相关规定，下列关于行政诉讼第一审普通程序的哪些说法是正确的？</v>
      </c>
      <c r="G9827">
        <f t="shared" ca="1" si="731"/>
        <v>20152660</v>
      </c>
    </row>
    <row r="9828" spans="1:7" x14ac:dyDescent="0.15">
      <c r="A9828">
        <f t="shared" ca="1" si="728"/>
        <v>2015</v>
      </c>
      <c r="B9828">
        <f t="shared" ca="1" si="731"/>
        <v>2</v>
      </c>
      <c r="C9828">
        <f t="shared" ca="1" si="731"/>
        <v>66</v>
      </c>
      <c r="D9828">
        <f t="shared" ca="1" si="731"/>
        <v>1</v>
      </c>
      <c r="E9828" s="2">
        <f t="shared" ca="1" si="731"/>
        <v>0</v>
      </c>
      <c r="F9828" s="4" t="str">
        <f t="shared" ca="1" si="731"/>
        <v>人民法院应当在立案之日起5日内，将起诉状副本发送被告</v>
      </c>
      <c r="G9828">
        <f t="shared" ca="1" si="731"/>
        <v>20152661</v>
      </c>
    </row>
    <row r="9829" spans="1:7" ht="27" x14ac:dyDescent="0.15">
      <c r="A9829">
        <f t="shared" ca="1" si="728"/>
        <v>2015</v>
      </c>
      <c r="B9829">
        <f t="shared" ca="1" si="731"/>
        <v>2</v>
      </c>
      <c r="C9829">
        <f t="shared" ca="1" si="731"/>
        <v>66</v>
      </c>
      <c r="D9829">
        <f t="shared" ca="1" si="731"/>
        <v>2</v>
      </c>
      <c r="E9829" s="2">
        <f t="shared" ca="1" si="731"/>
        <v>0</v>
      </c>
      <c r="F9829" s="4" t="str">
        <f t="shared" ca="1" si="731"/>
        <v>被告应当在收到起诉状副本之日起15日内向人民法院提交作出行政行为的证据和所依据的规范性文件</v>
      </c>
      <c r="G9829">
        <f t="shared" ca="1" si="731"/>
        <v>20152662</v>
      </c>
    </row>
    <row r="9830" spans="1:7" x14ac:dyDescent="0.15">
      <c r="A9830">
        <f t="shared" ca="1" si="728"/>
        <v>2015</v>
      </c>
      <c r="B9830">
        <f t="shared" ca="1" si="731"/>
        <v>2</v>
      </c>
      <c r="C9830">
        <f t="shared" ca="1" si="731"/>
        <v>66</v>
      </c>
      <c r="D9830">
        <f t="shared" ca="1" si="731"/>
        <v>3</v>
      </c>
      <c r="E9830" s="2">
        <f t="shared" ca="1" si="731"/>
        <v>0</v>
      </c>
      <c r="F9830" s="4" t="str">
        <f t="shared" ca="1" si="731"/>
        <v>被告在法定期限内不提出答辩状的，人民法院应当裁定终止行政诉讼</v>
      </c>
      <c r="G9830">
        <f t="shared" ca="1" si="731"/>
        <v>20152663</v>
      </c>
    </row>
    <row r="9831" spans="1:7" x14ac:dyDescent="0.15">
      <c r="A9831">
        <f t="shared" ca="1" si="728"/>
        <v>2015</v>
      </c>
      <c r="B9831">
        <f t="shared" ca="1" si="731"/>
        <v>2</v>
      </c>
      <c r="C9831">
        <f t="shared" ca="1" si="731"/>
        <v>66</v>
      </c>
      <c r="D9831">
        <f t="shared" ca="1" si="731"/>
        <v>4</v>
      </c>
      <c r="E9831" s="2">
        <f t="shared" ca="1" si="731"/>
        <v>0</v>
      </c>
      <c r="F9831" s="4" t="str">
        <f t="shared" ca="1" si="731"/>
        <v>人民法院对公开审理和不公开审理的案件，一律公开宣告判决</v>
      </c>
      <c r="G9831">
        <f t="shared" ca="1" si="731"/>
        <v>20152664</v>
      </c>
    </row>
    <row r="9832" spans="1:7" ht="27" x14ac:dyDescent="0.15">
      <c r="A9832">
        <f t="shared" ca="1" si="728"/>
        <v>2015</v>
      </c>
      <c r="B9832">
        <f t="shared" ca="1" si="731"/>
        <v>2</v>
      </c>
      <c r="C9832">
        <f t="shared" ca="1" si="731"/>
        <v>67</v>
      </c>
      <c r="D9832">
        <f t="shared" ca="1" si="731"/>
        <v>0</v>
      </c>
      <c r="E9832" s="2">
        <f t="shared" ca="1" si="731"/>
        <v>0</v>
      </c>
      <c r="F9832" s="4" t="str">
        <f t="shared" ca="1" si="731"/>
        <v>根据行政诉讼法及相关规定，下列有关人民法院第一审判决的哪些说法是正确的？</v>
      </c>
      <c r="G9832">
        <f t="shared" ca="1" si="731"/>
        <v>20152670</v>
      </c>
    </row>
    <row r="9833" spans="1:7" ht="27" x14ac:dyDescent="0.15">
      <c r="A9833">
        <f t="shared" ca="1" si="728"/>
        <v>2015</v>
      </c>
      <c r="B9833">
        <f t="shared" ca="1" si="731"/>
        <v>2</v>
      </c>
      <c r="C9833">
        <f t="shared" ca="1" si="731"/>
        <v>67</v>
      </c>
      <c r="D9833">
        <f t="shared" ca="1" si="731"/>
        <v>1</v>
      </c>
      <c r="E9833" s="2">
        <f t="shared" ca="1" si="731"/>
        <v>0</v>
      </c>
      <c r="F9833" s="4" t="str">
        <f t="shared" ca="1" si="731"/>
        <v>行政行为证据确凿，适用法律、法规正确，符合法定程序的，人民法院判决驳回原告的诉讼请求</v>
      </c>
      <c r="G9833">
        <f t="shared" ca="1" si="731"/>
        <v>20152671</v>
      </c>
    </row>
    <row r="9834" spans="1:7" x14ac:dyDescent="0.15">
      <c r="A9834">
        <f t="shared" ca="1" si="728"/>
        <v>2015</v>
      </c>
      <c r="B9834">
        <f t="shared" ca="1" si="731"/>
        <v>2</v>
      </c>
      <c r="C9834">
        <f t="shared" ca="1" si="731"/>
        <v>67</v>
      </c>
      <c r="D9834">
        <f t="shared" ca="1" si="731"/>
        <v>2</v>
      </c>
      <c r="E9834" s="2">
        <f t="shared" ca="1" si="731"/>
        <v>0</v>
      </c>
      <c r="F9834" s="4" t="str">
        <f t="shared" ca="1" si="731"/>
        <v>原告申请被告履行法定职责理由不成立的，人民法院判决驳回原告的诉讼请求</v>
      </c>
      <c r="G9834">
        <f t="shared" ca="1" si="731"/>
        <v>20152672</v>
      </c>
    </row>
    <row r="9835" spans="1:7" ht="27" x14ac:dyDescent="0.15">
      <c r="A9835">
        <f t="shared" ca="1" si="728"/>
        <v>2015</v>
      </c>
      <c r="B9835">
        <f t="shared" ca="1" si="731"/>
        <v>2</v>
      </c>
      <c r="C9835">
        <f t="shared" ca="1" si="731"/>
        <v>67</v>
      </c>
      <c r="D9835">
        <f t="shared" ca="1" si="731"/>
        <v>3</v>
      </c>
      <c r="E9835" s="2">
        <f t="shared" ca="1" si="731"/>
        <v>0</v>
      </c>
      <c r="F9835" s="4" t="str">
        <f t="shared" ca="1" si="731"/>
        <v>行政行为违反法定程序，但认定事实清楚且适用法律、法规正确的，人民法院判决维持该行政行为</v>
      </c>
      <c r="G9835">
        <f t="shared" ca="1" si="731"/>
        <v>20152673</v>
      </c>
    </row>
    <row r="9836" spans="1:7" ht="27" x14ac:dyDescent="0.15">
      <c r="A9836">
        <f t="shared" ca="1" si="728"/>
        <v>2015</v>
      </c>
      <c r="B9836">
        <f t="shared" ca="1" si="731"/>
        <v>2</v>
      </c>
      <c r="C9836">
        <f t="shared" ca="1" si="731"/>
        <v>67</v>
      </c>
      <c r="D9836">
        <f t="shared" ca="1" si="731"/>
        <v>4</v>
      </c>
      <c r="E9836" s="2">
        <f t="shared" ca="1" si="731"/>
        <v>0</v>
      </c>
      <c r="F9836" s="4" t="str">
        <f t="shared" ca="1" si="731"/>
        <v xml:space="preserve">人民法院判决被告重新作出行政行为的，被告不得以同一的事实和理由作出与原行政行为基本相同的行政行为  </v>
      </c>
      <c r="G9836">
        <f t="shared" ca="1" si="731"/>
        <v>20152674</v>
      </c>
    </row>
    <row r="9837" spans="1:7" ht="27" x14ac:dyDescent="0.15">
      <c r="A9837">
        <f t="shared" ca="1" si="728"/>
        <v>2015</v>
      </c>
      <c r="B9837">
        <f t="shared" ca="1" si="731"/>
        <v>2</v>
      </c>
      <c r="C9837">
        <f t="shared" ca="1" si="731"/>
        <v>68</v>
      </c>
      <c r="D9837">
        <f t="shared" ca="1" si="731"/>
        <v>0</v>
      </c>
      <c r="E9837" s="2">
        <f t="shared" ca="1" si="731"/>
        <v>0</v>
      </c>
      <c r="F9837" s="4" t="str">
        <f t="shared" ca="1" si="731"/>
        <v>根据行政复议法及相关规定，下列哪些选项属于行政复议机关履行行政复议职责应当遵循的原则？</v>
      </c>
      <c r="G9837">
        <f t="shared" ca="1" si="731"/>
        <v>20152680</v>
      </c>
    </row>
    <row r="9838" spans="1:7" x14ac:dyDescent="0.15">
      <c r="A9838">
        <f t="shared" ca="1" si="728"/>
        <v>2015</v>
      </c>
      <c r="B9838">
        <f t="shared" ca="1" si="731"/>
        <v>2</v>
      </c>
      <c r="C9838">
        <f t="shared" ca="1" si="731"/>
        <v>68</v>
      </c>
      <c r="D9838">
        <f t="shared" ca="1" si="731"/>
        <v>1</v>
      </c>
      <c r="E9838" s="2">
        <f t="shared" ca="1" si="731"/>
        <v>0</v>
      </c>
      <c r="F9838" s="4" t="str">
        <f t="shared" ca="1" si="731"/>
        <v>公开原则</v>
      </c>
      <c r="G9838">
        <f t="shared" ca="1" si="731"/>
        <v>20152681</v>
      </c>
    </row>
    <row r="9839" spans="1:7" x14ac:dyDescent="0.15">
      <c r="A9839">
        <f t="shared" ca="1" si="728"/>
        <v>2015</v>
      </c>
      <c r="B9839">
        <f t="shared" ca="1" si="731"/>
        <v>2</v>
      </c>
      <c r="C9839">
        <f t="shared" ca="1" si="731"/>
        <v>68</v>
      </c>
      <c r="D9839">
        <f t="shared" ca="1" si="731"/>
        <v>2</v>
      </c>
      <c r="E9839" s="2">
        <f t="shared" ca="1" si="731"/>
        <v>0</v>
      </c>
      <c r="F9839" s="4" t="str">
        <f t="shared" ca="1" si="731"/>
        <v>及时原则</v>
      </c>
      <c r="G9839">
        <f t="shared" ca="1" si="731"/>
        <v>20152682</v>
      </c>
    </row>
    <row r="9840" spans="1:7" x14ac:dyDescent="0.15">
      <c r="A9840">
        <f t="shared" ca="1" si="728"/>
        <v>2015</v>
      </c>
      <c r="B9840">
        <f t="shared" ca="1" si="731"/>
        <v>2</v>
      </c>
      <c r="C9840">
        <f t="shared" ca="1" si="731"/>
        <v>68</v>
      </c>
      <c r="D9840">
        <f t="shared" ca="1" si="731"/>
        <v>3</v>
      </c>
      <c r="E9840" s="2">
        <f t="shared" ca="1" si="731"/>
        <v>0</v>
      </c>
      <c r="F9840" s="4" t="str">
        <f t="shared" ca="1" si="731"/>
        <v>合法原则</v>
      </c>
      <c r="G9840">
        <f t="shared" ca="1" si="731"/>
        <v>20152683</v>
      </c>
    </row>
    <row r="9841" spans="1:7" x14ac:dyDescent="0.15">
      <c r="A9841">
        <f t="shared" ref="A9841:A9904" ca="1" si="732">INDIRECT("'"&amp;(2006+ROUNDDOWN((ROW()-2)/1000,0))&amp;IF(MOD(ROUNDDOWN((ROW()-2+500)/500,0),2)=1,1,2)&amp;"'!"&amp;CHAR(64+COLUMN())&amp;(ROW()-500*(ROUNDDOWN((ROW()-2+500)/500,0)-1)))</f>
        <v>2015</v>
      </c>
      <c r="B9841">
        <f t="shared" ref="B9841:G9857" ca="1" si="733">INDIRECT("'"&amp;(2006+ROUNDDOWN((ROW()-2)/1000,0))&amp;IF(MOD(ROUNDDOWN((ROW()-2+500)/500,0),2)=1,1,2)&amp;"'!"&amp;CHAR(64+COLUMN())&amp;(ROW()-500*(ROUNDDOWN((ROW()-2+500)/500,0)-1)))</f>
        <v>2</v>
      </c>
      <c r="C9841">
        <f t="shared" ca="1" si="733"/>
        <v>68</v>
      </c>
      <c r="D9841">
        <f t="shared" ca="1" si="733"/>
        <v>4</v>
      </c>
      <c r="E9841" s="2">
        <f t="shared" ca="1" si="733"/>
        <v>0</v>
      </c>
      <c r="F9841" s="4" t="str">
        <f t="shared" ca="1" si="733"/>
        <v>口头审理原则</v>
      </c>
      <c r="G9841">
        <f t="shared" ca="1" si="733"/>
        <v>20152684</v>
      </c>
    </row>
    <row r="9842" spans="1:7" x14ac:dyDescent="0.15">
      <c r="A9842">
        <f t="shared" ca="1" si="732"/>
        <v>2015</v>
      </c>
      <c r="B9842">
        <f t="shared" ca="1" si="733"/>
        <v>2</v>
      </c>
      <c r="C9842">
        <f t="shared" ca="1" si="733"/>
        <v>69</v>
      </c>
      <c r="D9842">
        <f t="shared" ca="1" si="733"/>
        <v>0</v>
      </c>
      <c r="E9842" s="2">
        <f t="shared" ca="1" si="733"/>
        <v>0</v>
      </c>
      <c r="F9842" s="4" t="str">
        <f t="shared" ca="1" si="733"/>
        <v xml:space="preserve">根据行政复议法及相关规定，下列关于行政复议申请的哪些说法是正确的？ </v>
      </c>
      <c r="G9842">
        <f t="shared" ca="1" si="733"/>
        <v>20152690</v>
      </c>
    </row>
    <row r="9843" spans="1:7" x14ac:dyDescent="0.15">
      <c r="A9843">
        <f t="shared" ca="1" si="732"/>
        <v>2015</v>
      </c>
      <c r="B9843">
        <f t="shared" ca="1" si="733"/>
        <v>2</v>
      </c>
      <c r="C9843">
        <f t="shared" ca="1" si="733"/>
        <v>69</v>
      </c>
      <c r="D9843">
        <f t="shared" ca="1" si="733"/>
        <v>1</v>
      </c>
      <c r="E9843" s="2">
        <f t="shared" ca="1" si="733"/>
        <v>0</v>
      </c>
      <c r="F9843" s="4" t="str">
        <f t="shared" ca="1" si="733"/>
        <v>申请人申请行政复议，可以书面申请，也可以口头申请</v>
      </c>
      <c r="G9843">
        <f t="shared" ca="1" si="733"/>
        <v>20152691</v>
      </c>
    </row>
    <row r="9844" spans="1:7" x14ac:dyDescent="0.15">
      <c r="A9844">
        <f t="shared" ca="1" si="732"/>
        <v>2015</v>
      </c>
      <c r="B9844">
        <f t="shared" ca="1" si="733"/>
        <v>2</v>
      </c>
      <c r="C9844">
        <f t="shared" ca="1" si="733"/>
        <v>69</v>
      </c>
      <c r="D9844">
        <f t="shared" ca="1" si="733"/>
        <v>2</v>
      </c>
      <c r="E9844" s="2">
        <f t="shared" ca="1" si="733"/>
        <v>0</v>
      </c>
      <c r="F9844" s="4" t="str">
        <f t="shared" ca="1" si="733"/>
        <v>申请人申请行政复议，只能书面申请，不能口头申请</v>
      </c>
      <c r="G9844">
        <f t="shared" ca="1" si="733"/>
        <v>20152692</v>
      </c>
    </row>
    <row r="9845" spans="1:7" x14ac:dyDescent="0.15">
      <c r="A9845">
        <f t="shared" ca="1" si="732"/>
        <v>2015</v>
      </c>
      <c r="B9845">
        <f t="shared" ca="1" si="733"/>
        <v>2</v>
      </c>
      <c r="C9845">
        <f t="shared" ca="1" si="733"/>
        <v>69</v>
      </c>
      <c r="D9845">
        <f t="shared" ca="1" si="733"/>
        <v>3</v>
      </c>
      <c r="E9845" s="2">
        <f t="shared" ca="1" si="733"/>
        <v>0</v>
      </c>
      <c r="F9845" s="4" t="str">
        <f t="shared" ca="1" si="733"/>
        <v>行政复议机关受理行政复议申请，不得向申请人收取任何费用</v>
      </c>
      <c r="G9845">
        <f t="shared" ca="1" si="733"/>
        <v>20152693</v>
      </c>
    </row>
    <row r="9846" spans="1:7" x14ac:dyDescent="0.15">
      <c r="A9846">
        <f t="shared" ca="1" si="732"/>
        <v>2015</v>
      </c>
      <c r="B9846">
        <f t="shared" ca="1" si="733"/>
        <v>2</v>
      </c>
      <c r="C9846">
        <f t="shared" ca="1" si="733"/>
        <v>69</v>
      </c>
      <c r="D9846">
        <f t="shared" ca="1" si="733"/>
        <v>4</v>
      </c>
      <c r="E9846" s="2">
        <f t="shared" ca="1" si="733"/>
        <v>0</v>
      </c>
      <c r="F9846" s="4" t="str">
        <f t="shared" ca="1" si="733"/>
        <v>行政复议机关受理行政复议申请，应当向申请人收取申请费</v>
      </c>
      <c r="G9846">
        <f t="shared" ca="1" si="733"/>
        <v>20152694</v>
      </c>
    </row>
    <row r="9847" spans="1:7" ht="27" x14ac:dyDescent="0.15">
      <c r="A9847">
        <f t="shared" ca="1" si="732"/>
        <v>2015</v>
      </c>
      <c r="B9847">
        <f t="shared" ca="1" si="733"/>
        <v>2</v>
      </c>
      <c r="C9847">
        <f t="shared" ca="1" si="733"/>
        <v>70</v>
      </c>
      <c r="D9847">
        <f t="shared" ca="1" si="733"/>
        <v>0</v>
      </c>
      <c r="E9847" s="2">
        <f t="shared" ca="1" si="733"/>
        <v>0</v>
      </c>
      <c r="F9847" s="4" t="str">
        <f t="shared" ca="1" si="733"/>
        <v>根据行政复议法及相关规定，下列关于行政复议受理机关的哪些说法是正确的？</v>
      </c>
      <c r="G9847">
        <f t="shared" ca="1" si="733"/>
        <v>20152700</v>
      </c>
    </row>
    <row r="9848" spans="1:7" x14ac:dyDescent="0.15">
      <c r="A9848">
        <f t="shared" ca="1" si="732"/>
        <v>2015</v>
      </c>
      <c r="B9848">
        <f t="shared" ca="1" si="733"/>
        <v>2</v>
      </c>
      <c r="C9848">
        <f t="shared" ca="1" si="733"/>
        <v>70</v>
      </c>
      <c r="D9848">
        <f t="shared" ca="1" si="733"/>
        <v>1</v>
      </c>
      <c r="E9848" s="2">
        <f t="shared" ca="1" si="733"/>
        <v>0</v>
      </c>
      <c r="F9848" s="4" t="str">
        <f t="shared" ca="1" si="733"/>
        <v>对县级人民政府的具体行政行为不服的，向上一级地方人民政府申请行政复议</v>
      </c>
      <c r="G9848">
        <f t="shared" ca="1" si="733"/>
        <v>20152701</v>
      </c>
    </row>
    <row r="9849" spans="1:7" ht="27" x14ac:dyDescent="0.15">
      <c r="A9849">
        <f t="shared" ca="1" si="732"/>
        <v>2015</v>
      </c>
      <c r="B9849">
        <f t="shared" ca="1" si="733"/>
        <v>2</v>
      </c>
      <c r="C9849">
        <f t="shared" ca="1" si="733"/>
        <v>70</v>
      </c>
      <c r="D9849">
        <f t="shared" ca="1" si="733"/>
        <v>2</v>
      </c>
      <c r="E9849" s="2">
        <f t="shared" ca="1" si="733"/>
        <v>0</v>
      </c>
      <c r="F9849" s="4" t="str">
        <f t="shared" ca="1" si="733"/>
        <v>对县级以上地方各级人民政府工作部门的具体行政行为不服的，可以向该部门的上一级主管部门申请行政复议</v>
      </c>
      <c r="G9849">
        <f t="shared" ca="1" si="733"/>
        <v>20152702</v>
      </c>
    </row>
    <row r="9850" spans="1:7" x14ac:dyDescent="0.15">
      <c r="A9850">
        <f t="shared" ca="1" si="732"/>
        <v>2015</v>
      </c>
      <c r="B9850">
        <f t="shared" ca="1" si="733"/>
        <v>2</v>
      </c>
      <c r="C9850">
        <f t="shared" ca="1" si="733"/>
        <v>70</v>
      </c>
      <c r="D9850">
        <f t="shared" ca="1" si="733"/>
        <v>3</v>
      </c>
      <c r="E9850" s="2">
        <f t="shared" ca="1" si="733"/>
        <v>0</v>
      </c>
      <c r="F9850" s="4" t="str">
        <f t="shared" ca="1" si="733"/>
        <v>对省级人民政府的具体行政行为不服的，向国务院申请行政复议</v>
      </c>
      <c r="G9850">
        <f t="shared" ca="1" si="733"/>
        <v>20152703</v>
      </c>
    </row>
    <row r="9851" spans="1:7" x14ac:dyDescent="0.15">
      <c r="A9851">
        <f t="shared" ca="1" si="732"/>
        <v>2015</v>
      </c>
      <c r="B9851">
        <f t="shared" ca="1" si="733"/>
        <v>2</v>
      </c>
      <c r="C9851">
        <f t="shared" ca="1" si="733"/>
        <v>70</v>
      </c>
      <c r="D9851">
        <f t="shared" ca="1" si="733"/>
        <v>4</v>
      </c>
      <c r="E9851" s="2">
        <f t="shared" ca="1" si="733"/>
        <v>0</v>
      </c>
      <c r="F9851" s="4" t="str">
        <f t="shared" ca="1" si="733"/>
        <v>对国务院部门的具体行政行为不服的，向该国务院部门申请行政复议</v>
      </c>
      <c r="G9851">
        <f t="shared" ca="1" si="733"/>
        <v>20152704</v>
      </c>
    </row>
    <row r="9852" spans="1:7" ht="27" x14ac:dyDescent="0.15">
      <c r="A9852">
        <f t="shared" ca="1" si="732"/>
        <v>2015</v>
      </c>
      <c r="B9852">
        <f t="shared" ca="1" si="733"/>
        <v>2</v>
      </c>
      <c r="C9852">
        <f t="shared" ca="1" si="733"/>
        <v>71</v>
      </c>
      <c r="D9852">
        <f t="shared" ca="1" si="733"/>
        <v>0</v>
      </c>
      <c r="E9852" s="2">
        <f t="shared" ca="1" si="733"/>
        <v>0</v>
      </c>
      <c r="F9852" s="4" t="str">
        <f t="shared" ca="1" si="733"/>
        <v>根据行政复议法及相关规定，下列关于行政复议机关进行的调解的哪些说法是正确的？</v>
      </c>
      <c r="G9852">
        <f t="shared" ca="1" si="733"/>
        <v>20152710</v>
      </c>
    </row>
    <row r="9853" spans="1:7" x14ac:dyDescent="0.15">
      <c r="A9853">
        <f t="shared" ca="1" si="732"/>
        <v>2015</v>
      </c>
      <c r="B9853">
        <f t="shared" ca="1" si="733"/>
        <v>2</v>
      </c>
      <c r="C9853">
        <f t="shared" ca="1" si="733"/>
        <v>71</v>
      </c>
      <c r="D9853">
        <f t="shared" ca="1" si="733"/>
        <v>1</v>
      </c>
      <c r="E9853" s="2">
        <f t="shared" ca="1" si="733"/>
        <v>0</v>
      </c>
      <c r="F9853" s="4" t="str">
        <f t="shared" ca="1" si="733"/>
        <v xml:space="preserve"> 当事人之间的行政赔偿纠纷，行政复议机关可以按照自愿、合法的原则进行调解</v>
      </c>
      <c r="G9853">
        <f t="shared" ca="1" si="733"/>
        <v>20152711</v>
      </c>
    </row>
    <row r="9854" spans="1:7" x14ac:dyDescent="0.15">
      <c r="A9854">
        <f t="shared" ca="1" si="732"/>
        <v>2015</v>
      </c>
      <c r="B9854">
        <f t="shared" ca="1" si="733"/>
        <v>2</v>
      </c>
      <c r="C9854">
        <f t="shared" ca="1" si="733"/>
        <v>71</v>
      </c>
      <c r="D9854">
        <f t="shared" ca="1" si="733"/>
        <v>2</v>
      </c>
      <c r="E9854" s="2">
        <f t="shared" ca="1" si="733"/>
        <v>0</v>
      </c>
      <c r="F9854" s="4" t="str">
        <f t="shared" ca="1" si="733"/>
        <v xml:space="preserve"> 当事人之间的行政补偿纠纷，行政复议机关可以按照自愿、合法的原则进行调解</v>
      </c>
      <c r="G9854">
        <f t="shared" ca="1" si="733"/>
        <v>20152712</v>
      </c>
    </row>
    <row r="9855" spans="1:7" x14ac:dyDescent="0.15">
      <c r="A9855">
        <f t="shared" ca="1" si="732"/>
        <v>2015</v>
      </c>
      <c r="B9855">
        <f t="shared" ca="1" si="733"/>
        <v>2</v>
      </c>
      <c r="C9855">
        <f t="shared" ca="1" si="733"/>
        <v>71</v>
      </c>
      <c r="D9855">
        <f t="shared" ca="1" si="733"/>
        <v>3</v>
      </c>
      <c r="E9855" s="2">
        <f t="shared" ca="1" si="733"/>
        <v>0</v>
      </c>
      <c r="F9855" s="4" t="str">
        <f t="shared" ca="1" si="733"/>
        <v xml:space="preserve"> 当事人经调解达成协议的，行政复议机关可以不必制作行政复议调解书</v>
      </c>
      <c r="G9855">
        <f t="shared" ca="1" si="733"/>
        <v>20152713</v>
      </c>
    </row>
    <row r="9856" spans="1:7" x14ac:dyDescent="0.15">
      <c r="A9856">
        <f t="shared" ca="1" si="732"/>
        <v>2015</v>
      </c>
      <c r="B9856">
        <f t="shared" ca="1" si="733"/>
        <v>2</v>
      </c>
      <c r="C9856">
        <f t="shared" ca="1" si="733"/>
        <v>71</v>
      </c>
      <c r="D9856">
        <f t="shared" ca="1" si="733"/>
        <v>4</v>
      </c>
      <c r="E9856" s="2">
        <f t="shared" ca="1" si="733"/>
        <v>0</v>
      </c>
      <c r="F9856" s="4" t="str">
        <f t="shared" ca="1" si="733"/>
        <v xml:space="preserve"> 调解未达成协议的，行政复议机关应当及时作出行政复议决定</v>
      </c>
      <c r="G9856">
        <f t="shared" ca="1" si="733"/>
        <v>20152714</v>
      </c>
    </row>
    <row r="9857" spans="1:7" x14ac:dyDescent="0.15">
      <c r="A9857">
        <f t="shared" ca="1" si="732"/>
        <v>2015</v>
      </c>
      <c r="B9857">
        <f t="shared" ca="1" si="733"/>
        <v>2</v>
      </c>
      <c r="C9857">
        <f t="shared" ca="1" si="733"/>
        <v>72</v>
      </c>
      <c r="D9857">
        <f t="shared" ca="1" si="733"/>
        <v>0</v>
      </c>
      <c r="E9857" s="2">
        <f t="shared" ca="1" si="733"/>
        <v>0</v>
      </c>
      <c r="F9857" s="4" t="str">
        <f t="shared" ca="1" si="733"/>
        <v xml:space="preserve">根据行政复议法及相关规定，行政复议机关可以作出下列哪些行政复议决定？ </v>
      </c>
      <c r="G9857">
        <f t="shared" ca="1" si="733"/>
        <v>20152720</v>
      </c>
    </row>
    <row r="9858" spans="1:7" x14ac:dyDescent="0.15">
      <c r="A9858">
        <f t="shared" ca="1" si="732"/>
        <v>2015</v>
      </c>
      <c r="B9858">
        <f t="shared" ref="B9858:G9874" ca="1" si="734">INDIRECT("'"&amp;(2006+ROUNDDOWN((ROW()-2)/1000,0))&amp;IF(MOD(ROUNDDOWN((ROW()-2+500)/500,0),2)=1,1,2)&amp;"'!"&amp;CHAR(64+COLUMN())&amp;(ROW()-500*(ROUNDDOWN((ROW()-2+500)/500,0)-1)))</f>
        <v>2</v>
      </c>
      <c r="C9858">
        <f t="shared" ca="1" si="734"/>
        <v>72</v>
      </c>
      <c r="D9858">
        <f t="shared" ca="1" si="734"/>
        <v>1</v>
      </c>
      <c r="E9858" s="2">
        <f t="shared" ca="1" si="734"/>
        <v>0</v>
      </c>
      <c r="F9858" s="4" t="str">
        <f t="shared" ca="1" si="734"/>
        <v>变更具体行政行为</v>
      </c>
      <c r="G9858">
        <f t="shared" ca="1" si="734"/>
        <v>20152721</v>
      </c>
    </row>
    <row r="9859" spans="1:7" x14ac:dyDescent="0.15">
      <c r="A9859">
        <f t="shared" ca="1" si="732"/>
        <v>2015</v>
      </c>
      <c r="B9859">
        <f t="shared" ca="1" si="734"/>
        <v>2</v>
      </c>
      <c r="C9859">
        <f t="shared" ca="1" si="734"/>
        <v>72</v>
      </c>
      <c r="D9859">
        <f t="shared" ca="1" si="734"/>
        <v>2</v>
      </c>
      <c r="E9859" s="2">
        <f t="shared" ca="1" si="734"/>
        <v>0</v>
      </c>
      <c r="F9859" s="4" t="str">
        <f t="shared" ca="1" si="734"/>
        <v>确认具体行政行为违法</v>
      </c>
      <c r="G9859">
        <f t="shared" ca="1" si="734"/>
        <v>20152722</v>
      </c>
    </row>
    <row r="9860" spans="1:7" x14ac:dyDescent="0.15">
      <c r="A9860">
        <f t="shared" ca="1" si="732"/>
        <v>2015</v>
      </c>
      <c r="B9860">
        <f t="shared" ca="1" si="734"/>
        <v>2</v>
      </c>
      <c r="C9860">
        <f t="shared" ca="1" si="734"/>
        <v>72</v>
      </c>
      <c r="D9860">
        <f t="shared" ca="1" si="734"/>
        <v>3</v>
      </c>
      <c r="E9860" s="2">
        <f t="shared" ca="1" si="734"/>
        <v>0</v>
      </c>
      <c r="F9860" s="4" t="str">
        <f t="shared" ca="1" si="734"/>
        <v>撤销具体行政行为</v>
      </c>
      <c r="G9860">
        <f t="shared" ca="1" si="734"/>
        <v>20152723</v>
      </c>
    </row>
    <row r="9861" spans="1:7" x14ac:dyDescent="0.15">
      <c r="A9861">
        <f t="shared" ca="1" si="732"/>
        <v>2015</v>
      </c>
      <c r="B9861">
        <f t="shared" ca="1" si="734"/>
        <v>2</v>
      </c>
      <c r="C9861">
        <f t="shared" ca="1" si="734"/>
        <v>72</v>
      </c>
      <c r="D9861">
        <f t="shared" ca="1" si="734"/>
        <v>4</v>
      </c>
      <c r="E9861" s="2">
        <f t="shared" ca="1" si="734"/>
        <v>0</v>
      </c>
      <c r="F9861" s="4" t="str">
        <f t="shared" ca="1" si="734"/>
        <v>维持具体行政行为</v>
      </c>
      <c r="G9861">
        <f t="shared" ca="1" si="734"/>
        <v>20152724</v>
      </c>
    </row>
    <row r="9862" spans="1:7" x14ac:dyDescent="0.15">
      <c r="A9862">
        <f t="shared" ca="1" si="732"/>
        <v>2015</v>
      </c>
      <c r="B9862">
        <f t="shared" ca="1" si="734"/>
        <v>2</v>
      </c>
      <c r="C9862">
        <f t="shared" ca="1" si="734"/>
        <v>73</v>
      </c>
      <c r="D9862">
        <f t="shared" ca="1" si="734"/>
        <v>0</v>
      </c>
      <c r="E9862" s="2">
        <f t="shared" ca="1" si="734"/>
        <v>0</v>
      </c>
      <c r="F9862" s="4" t="str">
        <f t="shared" ca="1" si="734"/>
        <v>根据行政复议法及相关规定，下列哪些情形下行政复议终止？</v>
      </c>
      <c r="G9862">
        <f t="shared" ca="1" si="734"/>
        <v>20152730</v>
      </c>
    </row>
    <row r="9863" spans="1:7" x14ac:dyDescent="0.15">
      <c r="A9863">
        <f t="shared" ca="1" si="732"/>
        <v>2015</v>
      </c>
      <c r="B9863">
        <f t="shared" ca="1" si="734"/>
        <v>2</v>
      </c>
      <c r="C9863">
        <f t="shared" ca="1" si="734"/>
        <v>73</v>
      </c>
      <c r="D9863">
        <f t="shared" ca="1" si="734"/>
        <v>1</v>
      </c>
      <c r="E9863" s="2">
        <f t="shared" ca="1" si="734"/>
        <v>0</v>
      </c>
      <c r="F9863" s="4" t="str">
        <f t="shared" ca="1" si="734"/>
        <v>作为申请人的自然人死亡，没有近亲属的</v>
      </c>
      <c r="G9863">
        <f t="shared" ca="1" si="734"/>
        <v>20152731</v>
      </c>
    </row>
    <row r="9864" spans="1:7" x14ac:dyDescent="0.15">
      <c r="A9864">
        <f t="shared" ca="1" si="732"/>
        <v>2015</v>
      </c>
      <c r="B9864">
        <f t="shared" ca="1" si="734"/>
        <v>2</v>
      </c>
      <c r="C9864">
        <f t="shared" ca="1" si="734"/>
        <v>73</v>
      </c>
      <c r="D9864">
        <f t="shared" ca="1" si="734"/>
        <v>2</v>
      </c>
      <c r="E9864" s="2">
        <f t="shared" ca="1" si="734"/>
        <v>0</v>
      </c>
      <c r="F9864" s="4" t="str">
        <f t="shared" ca="1" si="734"/>
        <v>作为申请人的法人终止，其权利义务的承受人放弃行政复议权利的</v>
      </c>
      <c r="G9864">
        <f t="shared" ca="1" si="734"/>
        <v>20152732</v>
      </c>
    </row>
    <row r="9865" spans="1:7" x14ac:dyDescent="0.15">
      <c r="A9865">
        <f t="shared" ca="1" si="732"/>
        <v>2015</v>
      </c>
      <c r="B9865">
        <f t="shared" ca="1" si="734"/>
        <v>2</v>
      </c>
      <c r="C9865">
        <f t="shared" ca="1" si="734"/>
        <v>73</v>
      </c>
      <c r="D9865">
        <f t="shared" ca="1" si="734"/>
        <v>3</v>
      </c>
      <c r="E9865" s="2">
        <f t="shared" ca="1" si="734"/>
        <v>0</v>
      </c>
      <c r="F9865" s="4" t="str">
        <f t="shared" ca="1" si="734"/>
        <v>申请人要求撤回行政复议申请，行政复议机构准予撤回的</v>
      </c>
      <c r="G9865">
        <f t="shared" ca="1" si="734"/>
        <v>20152733</v>
      </c>
    </row>
    <row r="9866" spans="1:7" x14ac:dyDescent="0.15">
      <c r="A9866">
        <f t="shared" ca="1" si="732"/>
        <v>2015</v>
      </c>
      <c r="B9866">
        <f t="shared" ca="1" si="734"/>
        <v>2</v>
      </c>
      <c r="C9866">
        <f t="shared" ca="1" si="734"/>
        <v>73</v>
      </c>
      <c r="D9866">
        <f t="shared" ca="1" si="734"/>
        <v>4</v>
      </c>
      <c r="E9866" s="2">
        <f t="shared" ca="1" si="734"/>
        <v>0</v>
      </c>
      <c r="F9866" s="4" t="str">
        <f t="shared" ca="1" si="734"/>
        <v>案件涉及法律适用问题，需要有权机关作出解释或者确认的</v>
      </c>
      <c r="G9866">
        <f t="shared" ca="1" si="734"/>
        <v>20152734</v>
      </c>
    </row>
    <row r="9867" spans="1:7" ht="27" x14ac:dyDescent="0.15">
      <c r="A9867">
        <f t="shared" ca="1" si="732"/>
        <v>2015</v>
      </c>
      <c r="B9867">
        <f t="shared" ca="1" si="734"/>
        <v>2</v>
      </c>
      <c r="C9867">
        <f t="shared" ca="1" si="734"/>
        <v>74</v>
      </c>
      <c r="D9867">
        <f t="shared" ca="1" si="734"/>
        <v>0</v>
      </c>
      <c r="E9867" s="2">
        <f t="shared" ca="1" si="734"/>
        <v>0</v>
      </c>
      <c r="F9867" s="4" t="str">
        <f t="shared" ca="1" si="734"/>
        <v>电影《武林传奇》由李某编剧，由导演胡某执导，影星王某和赵某担任主演，制片者为某电影制片厂。根据著作权法及相关规定，下列哪些说法是正确的？</v>
      </c>
      <c r="G9867">
        <f t="shared" ca="1" si="734"/>
        <v>20152740</v>
      </c>
    </row>
    <row r="9868" spans="1:7" x14ac:dyDescent="0.15">
      <c r="A9868">
        <f t="shared" ca="1" si="732"/>
        <v>2015</v>
      </c>
      <c r="B9868">
        <f t="shared" ca="1" si="734"/>
        <v>2</v>
      </c>
      <c r="C9868">
        <f t="shared" ca="1" si="734"/>
        <v>74</v>
      </c>
      <c r="D9868">
        <f t="shared" ca="1" si="734"/>
        <v>1</v>
      </c>
      <c r="E9868" s="2">
        <f t="shared" ca="1" si="734"/>
        <v>0</v>
      </c>
      <c r="F9868" s="4" t="str">
        <f t="shared" ca="1" si="734"/>
        <v>编剧李某有权就其剧本单独行使著作权</v>
      </c>
      <c r="G9868">
        <f t="shared" ca="1" si="734"/>
        <v>20152741</v>
      </c>
    </row>
    <row r="9869" spans="1:7" x14ac:dyDescent="0.15">
      <c r="A9869">
        <f t="shared" ca="1" si="732"/>
        <v>2015</v>
      </c>
      <c r="B9869">
        <f t="shared" ca="1" si="734"/>
        <v>2</v>
      </c>
      <c r="C9869">
        <f t="shared" ca="1" si="734"/>
        <v>74</v>
      </c>
      <c r="D9869">
        <f t="shared" ca="1" si="734"/>
        <v>2</v>
      </c>
      <c r="E9869" s="2">
        <f t="shared" ca="1" si="734"/>
        <v>0</v>
      </c>
      <c r="F9869" s="4" t="str">
        <f t="shared" ca="1" si="734"/>
        <v>导演胡某、编剧李某享有署名权</v>
      </c>
      <c r="G9869">
        <f t="shared" ca="1" si="734"/>
        <v>20152742</v>
      </c>
    </row>
    <row r="9870" spans="1:7" x14ac:dyDescent="0.15">
      <c r="A9870">
        <f t="shared" ca="1" si="732"/>
        <v>2015</v>
      </c>
      <c r="B9870">
        <f t="shared" ca="1" si="734"/>
        <v>2</v>
      </c>
      <c r="C9870">
        <f t="shared" ca="1" si="734"/>
        <v>74</v>
      </c>
      <c r="D9870">
        <f t="shared" ca="1" si="734"/>
        <v>3</v>
      </c>
      <c r="E9870" s="2">
        <f t="shared" ca="1" si="734"/>
        <v>0</v>
      </c>
      <c r="F9870" s="4" t="str">
        <f t="shared" ca="1" si="734"/>
        <v>主演王某和赵某享有该电影的著作权</v>
      </c>
      <c r="G9870">
        <f t="shared" ca="1" si="734"/>
        <v>20152743</v>
      </c>
    </row>
    <row r="9871" spans="1:7" x14ac:dyDescent="0.15">
      <c r="A9871">
        <f t="shared" ca="1" si="732"/>
        <v>2015</v>
      </c>
      <c r="B9871">
        <f t="shared" ca="1" si="734"/>
        <v>2</v>
      </c>
      <c r="C9871">
        <f t="shared" ca="1" si="734"/>
        <v>74</v>
      </c>
      <c r="D9871">
        <f t="shared" ca="1" si="734"/>
        <v>4</v>
      </c>
      <c r="E9871" s="2">
        <f t="shared" ca="1" si="734"/>
        <v>0</v>
      </c>
      <c r="F9871" s="4" t="str">
        <f t="shared" ca="1" si="734"/>
        <v>该电影制片厂享有该电影的著作权</v>
      </c>
      <c r="G9871">
        <f t="shared" ca="1" si="734"/>
        <v>20152744</v>
      </c>
    </row>
    <row r="9872" spans="1:7" ht="40.5" x14ac:dyDescent="0.15">
      <c r="A9872">
        <f t="shared" ca="1" si="732"/>
        <v>2015</v>
      </c>
      <c r="B9872">
        <f t="shared" ca="1" si="734"/>
        <v>2</v>
      </c>
      <c r="C9872">
        <f t="shared" ca="1" si="734"/>
        <v>75</v>
      </c>
      <c r="D9872">
        <f t="shared" ca="1" si="734"/>
        <v>0</v>
      </c>
      <c r="E9872" s="2">
        <f t="shared" ca="1" si="734"/>
        <v>0</v>
      </c>
      <c r="F9872" s="4" t="str">
        <f t="shared" ca="1" si="734"/>
        <v>张某和李某于2013年合作创作了一部话剧剧本，后张某于2014年3月5日去世，张某没有继承人也未设立遗嘱。李某于2015年5月19日去世。根据著作权法及相关规定，下列哪些说法是正确的？</v>
      </c>
      <c r="G9872">
        <f t="shared" ca="1" si="734"/>
        <v>20152750</v>
      </c>
    </row>
    <row r="9873" spans="1:7" x14ac:dyDescent="0.15">
      <c r="A9873">
        <f t="shared" ca="1" si="732"/>
        <v>2015</v>
      </c>
      <c r="B9873">
        <f t="shared" ca="1" si="734"/>
        <v>2</v>
      </c>
      <c r="C9873">
        <f t="shared" ca="1" si="734"/>
        <v>75</v>
      </c>
      <c r="D9873">
        <f t="shared" ca="1" si="734"/>
        <v>1</v>
      </c>
      <c r="E9873" s="2">
        <f t="shared" ca="1" si="734"/>
        <v>0</v>
      </c>
      <c r="F9873" s="4" t="str">
        <f t="shared" ca="1" si="734"/>
        <v>张某去世前，该剧本的著作权由张某和李某共同享有</v>
      </c>
      <c r="G9873">
        <f t="shared" ca="1" si="734"/>
        <v>20152751</v>
      </c>
    </row>
    <row r="9874" spans="1:7" x14ac:dyDescent="0.15">
      <c r="A9874">
        <f t="shared" ca="1" si="732"/>
        <v>2015</v>
      </c>
      <c r="B9874">
        <f t="shared" ca="1" si="734"/>
        <v>2</v>
      </c>
      <c r="C9874">
        <f t="shared" ca="1" si="734"/>
        <v>75</v>
      </c>
      <c r="D9874">
        <f t="shared" ca="1" si="734"/>
        <v>2</v>
      </c>
      <c r="E9874" s="2">
        <f t="shared" ca="1" si="734"/>
        <v>0</v>
      </c>
      <c r="F9874" s="4" t="str">
        <f t="shared" ca="1" si="734"/>
        <v>2014年3月6日至2015年5月18日，该剧本的表演权由李某享有</v>
      </c>
      <c r="G9874">
        <f t="shared" ca="1" si="734"/>
        <v>20152752</v>
      </c>
    </row>
    <row r="9875" spans="1:7" x14ac:dyDescent="0.15">
      <c r="A9875">
        <f t="shared" ca="1" si="732"/>
        <v>2015</v>
      </c>
      <c r="B9875">
        <f t="shared" ref="B9875:G9891" ca="1" si="735">INDIRECT("'"&amp;(2006+ROUNDDOWN((ROW()-2)/1000,0))&amp;IF(MOD(ROUNDDOWN((ROW()-2+500)/500,0),2)=1,1,2)&amp;"'!"&amp;CHAR(64+COLUMN())&amp;(ROW()-500*(ROUNDDOWN((ROW()-2+500)/500,0)-1)))</f>
        <v>2</v>
      </c>
      <c r="C9875">
        <f t="shared" ca="1" si="735"/>
        <v>75</v>
      </c>
      <c r="D9875">
        <f t="shared" ca="1" si="735"/>
        <v>3</v>
      </c>
      <c r="E9875" s="2">
        <f t="shared" ca="1" si="735"/>
        <v>0</v>
      </c>
      <c r="F9875" s="4" t="str">
        <f t="shared" ca="1" si="735"/>
        <v>该剧本的著作权中的改编权保护期截止于2064年5月19日</v>
      </c>
      <c r="G9875">
        <f t="shared" ca="1" si="735"/>
        <v>20152753</v>
      </c>
    </row>
    <row r="9876" spans="1:7" x14ac:dyDescent="0.15">
      <c r="A9876">
        <f t="shared" ca="1" si="732"/>
        <v>2015</v>
      </c>
      <c r="B9876">
        <f t="shared" ca="1" si="735"/>
        <v>2</v>
      </c>
      <c r="C9876">
        <f t="shared" ca="1" si="735"/>
        <v>75</v>
      </c>
      <c r="D9876">
        <f t="shared" ca="1" si="735"/>
        <v>4</v>
      </c>
      <c r="E9876" s="2">
        <f t="shared" ca="1" si="735"/>
        <v>0</v>
      </c>
      <c r="F9876" s="4" t="str">
        <f t="shared" ca="1" si="735"/>
        <v>李某去世后，该剧本的改编权在著作权法规定的保护期内依照继承法的规定转移</v>
      </c>
      <c r="G9876">
        <f t="shared" ca="1" si="735"/>
        <v>20152754</v>
      </c>
    </row>
    <row r="9877" spans="1:7" x14ac:dyDescent="0.15">
      <c r="A9877">
        <f t="shared" ca="1" si="732"/>
        <v>2015</v>
      </c>
      <c r="B9877">
        <f t="shared" ca="1" si="735"/>
        <v>2</v>
      </c>
      <c r="C9877">
        <f t="shared" ca="1" si="735"/>
        <v>76</v>
      </c>
      <c r="D9877">
        <f t="shared" ca="1" si="735"/>
        <v>0</v>
      </c>
      <c r="E9877" s="2">
        <f t="shared" ca="1" si="735"/>
        <v>0</v>
      </c>
      <c r="F9877" s="4" t="str">
        <f t="shared" ca="1" si="735"/>
        <v>根据著作权法及相关规定，作者的下列哪些权利的保护期不受限制？</v>
      </c>
      <c r="G9877">
        <f t="shared" ca="1" si="735"/>
        <v>20152760</v>
      </c>
    </row>
    <row r="9878" spans="1:7" x14ac:dyDescent="0.15">
      <c r="A9878">
        <f t="shared" ca="1" si="732"/>
        <v>2015</v>
      </c>
      <c r="B9878">
        <f t="shared" ca="1" si="735"/>
        <v>2</v>
      </c>
      <c r="C9878">
        <f t="shared" ca="1" si="735"/>
        <v>76</v>
      </c>
      <c r="D9878">
        <f t="shared" ca="1" si="735"/>
        <v>1</v>
      </c>
      <c r="E9878" s="2">
        <f t="shared" ca="1" si="735"/>
        <v>0</v>
      </c>
      <c r="F9878" s="4" t="str">
        <f t="shared" ca="1" si="735"/>
        <v>发行权</v>
      </c>
      <c r="G9878">
        <f t="shared" ca="1" si="735"/>
        <v>20152761</v>
      </c>
    </row>
    <row r="9879" spans="1:7" x14ac:dyDescent="0.15">
      <c r="A9879">
        <f t="shared" ca="1" si="732"/>
        <v>2015</v>
      </c>
      <c r="B9879">
        <f t="shared" ca="1" si="735"/>
        <v>2</v>
      </c>
      <c r="C9879">
        <f t="shared" ca="1" si="735"/>
        <v>76</v>
      </c>
      <c r="D9879">
        <f t="shared" ca="1" si="735"/>
        <v>2</v>
      </c>
      <c r="E9879" s="2">
        <f t="shared" ca="1" si="735"/>
        <v>0</v>
      </c>
      <c r="F9879" s="4" t="str">
        <f t="shared" ca="1" si="735"/>
        <v>署名权</v>
      </c>
      <c r="G9879">
        <f t="shared" ca="1" si="735"/>
        <v>20152762</v>
      </c>
    </row>
    <row r="9880" spans="1:7" x14ac:dyDescent="0.15">
      <c r="A9880">
        <f t="shared" ca="1" si="732"/>
        <v>2015</v>
      </c>
      <c r="B9880">
        <f t="shared" ca="1" si="735"/>
        <v>2</v>
      </c>
      <c r="C9880">
        <f t="shared" ca="1" si="735"/>
        <v>76</v>
      </c>
      <c r="D9880">
        <f t="shared" ca="1" si="735"/>
        <v>3</v>
      </c>
      <c r="E9880" s="2">
        <f t="shared" ca="1" si="735"/>
        <v>0</v>
      </c>
      <c r="F9880" s="4" t="str">
        <f t="shared" ca="1" si="735"/>
        <v>修改权</v>
      </c>
      <c r="G9880">
        <f t="shared" ca="1" si="735"/>
        <v>20152763</v>
      </c>
    </row>
    <row r="9881" spans="1:7" x14ac:dyDescent="0.15">
      <c r="A9881">
        <f t="shared" ca="1" si="732"/>
        <v>2015</v>
      </c>
      <c r="B9881">
        <f t="shared" ca="1" si="735"/>
        <v>2</v>
      </c>
      <c r="C9881">
        <f t="shared" ca="1" si="735"/>
        <v>76</v>
      </c>
      <c r="D9881">
        <f t="shared" ca="1" si="735"/>
        <v>4</v>
      </c>
      <c r="E9881" s="2">
        <f t="shared" ca="1" si="735"/>
        <v>0</v>
      </c>
      <c r="F9881" s="4" t="str">
        <f t="shared" ca="1" si="735"/>
        <v>保护作品完整权</v>
      </c>
      <c r="G9881">
        <f t="shared" ca="1" si="735"/>
        <v>20152764</v>
      </c>
    </row>
    <row r="9882" spans="1:7" ht="54" x14ac:dyDescent="0.15">
      <c r="A9882">
        <f t="shared" ca="1" si="732"/>
        <v>2015</v>
      </c>
      <c r="B9882">
        <f t="shared" ca="1" si="735"/>
        <v>2</v>
      </c>
      <c r="C9882">
        <f t="shared" ca="1" si="735"/>
        <v>77</v>
      </c>
      <c r="D9882">
        <f t="shared" ca="1" si="735"/>
        <v>0</v>
      </c>
      <c r="E9882" s="2">
        <f t="shared" ca="1" si="735"/>
        <v>0</v>
      </c>
      <c r="F9882" s="4" t="str">
        <f t="shared" ca="1" si="735"/>
        <v>文学家张某收集了近现代著名作家的作品，并按照其独特的文学理论进行分类，将上述作品的片段汇集成册，编写了《名人名家写人》《名人名家写景》《名人名家写事》等三本书。某出版社未经张某的许可复制上述三本书，向社会公开发行。根据著作权法及相关规定，下列哪些说法是正确的？</v>
      </c>
      <c r="G9882">
        <f t="shared" ca="1" si="735"/>
        <v>20152770</v>
      </c>
    </row>
    <row r="9883" spans="1:7" x14ac:dyDescent="0.15">
      <c r="A9883">
        <f t="shared" ca="1" si="732"/>
        <v>2015</v>
      </c>
      <c r="B9883">
        <f t="shared" ca="1" si="735"/>
        <v>2</v>
      </c>
      <c r="C9883">
        <f t="shared" ca="1" si="735"/>
        <v>77</v>
      </c>
      <c r="D9883">
        <f t="shared" ca="1" si="735"/>
        <v>1</v>
      </c>
      <c r="E9883" s="2">
        <f t="shared" ca="1" si="735"/>
        <v>0</v>
      </c>
      <c r="F9883" s="4" t="str">
        <f t="shared" ca="1" si="735"/>
        <v>该出版社侵犯了张某的复制权</v>
      </c>
      <c r="G9883">
        <f t="shared" ca="1" si="735"/>
        <v>20152771</v>
      </c>
    </row>
    <row r="9884" spans="1:7" x14ac:dyDescent="0.15">
      <c r="A9884">
        <f t="shared" ca="1" si="732"/>
        <v>2015</v>
      </c>
      <c r="B9884">
        <f t="shared" ca="1" si="735"/>
        <v>2</v>
      </c>
      <c r="C9884">
        <f t="shared" ca="1" si="735"/>
        <v>77</v>
      </c>
      <c r="D9884">
        <f t="shared" ca="1" si="735"/>
        <v>2</v>
      </c>
      <c r="E9884" s="2">
        <f t="shared" ca="1" si="735"/>
        <v>0</v>
      </c>
      <c r="F9884" s="4" t="str">
        <f t="shared" ca="1" si="735"/>
        <v>该出版社侵犯了张某的发行权</v>
      </c>
      <c r="G9884">
        <f t="shared" ca="1" si="735"/>
        <v>20152772</v>
      </c>
    </row>
    <row r="9885" spans="1:7" x14ac:dyDescent="0.15">
      <c r="A9885">
        <f t="shared" ca="1" si="732"/>
        <v>2015</v>
      </c>
      <c r="B9885">
        <f t="shared" ca="1" si="735"/>
        <v>2</v>
      </c>
      <c r="C9885">
        <f t="shared" ca="1" si="735"/>
        <v>77</v>
      </c>
      <c r="D9885">
        <f t="shared" ca="1" si="735"/>
        <v>3</v>
      </c>
      <c r="E9885" s="2">
        <f t="shared" ca="1" si="735"/>
        <v>0</v>
      </c>
      <c r="F9885" s="4" t="str">
        <f t="shared" ca="1" si="735"/>
        <v>该出版社侵犯了张某的改编权</v>
      </c>
      <c r="G9885">
        <f t="shared" ca="1" si="735"/>
        <v>20152773</v>
      </c>
    </row>
    <row r="9886" spans="1:7" x14ac:dyDescent="0.15">
      <c r="A9886">
        <f t="shared" ca="1" si="732"/>
        <v>2015</v>
      </c>
      <c r="B9886">
        <f t="shared" ca="1" si="735"/>
        <v>2</v>
      </c>
      <c r="C9886">
        <f t="shared" ca="1" si="735"/>
        <v>77</v>
      </c>
      <c r="D9886">
        <f t="shared" ca="1" si="735"/>
        <v>4</v>
      </c>
      <c r="E9886" s="2">
        <f t="shared" ca="1" si="735"/>
        <v>0</v>
      </c>
      <c r="F9886" s="4" t="str">
        <f t="shared" ca="1" si="735"/>
        <v>该出版社侵犯了张某的汇编权</v>
      </c>
      <c r="G9886">
        <f t="shared" ca="1" si="735"/>
        <v>20152774</v>
      </c>
    </row>
    <row r="9887" spans="1:7" ht="54" x14ac:dyDescent="0.15">
      <c r="A9887">
        <f t="shared" ca="1" si="732"/>
        <v>2015</v>
      </c>
      <c r="B9887">
        <f t="shared" ca="1" si="735"/>
        <v>2</v>
      </c>
      <c r="C9887">
        <f t="shared" ca="1" si="735"/>
        <v>78</v>
      </c>
      <c r="D9887">
        <f t="shared" ca="1" si="735"/>
        <v>0</v>
      </c>
      <c r="E9887" s="2">
        <f t="shared" ca="1" si="735"/>
        <v>0</v>
      </c>
      <c r="F9887" s="4" t="str">
        <f t="shared" ca="1" si="735"/>
        <v>甲电视台获得了某歌星演唱会的现场直播权，乙电视台未经许可将甲电视台播放的节目录制在音像载体上以备将来播放，并复制该音像载体。观众黄某未经许可将甲电视台的该节目复制一份供其儿子观看。根据著作权法及相关规定，下列哪些说法是正确的？</v>
      </c>
      <c r="G9887">
        <f t="shared" ca="1" si="735"/>
        <v>20152780</v>
      </c>
    </row>
    <row r="9888" spans="1:7" x14ac:dyDescent="0.15">
      <c r="A9888">
        <f t="shared" ca="1" si="732"/>
        <v>2015</v>
      </c>
      <c r="B9888">
        <f t="shared" ca="1" si="735"/>
        <v>2</v>
      </c>
      <c r="C9888">
        <f t="shared" ca="1" si="735"/>
        <v>78</v>
      </c>
      <c r="D9888">
        <f t="shared" ca="1" si="735"/>
        <v>1</v>
      </c>
      <c r="E9888" s="2">
        <f t="shared" ca="1" si="735"/>
        <v>0</v>
      </c>
      <c r="F9888" s="4" t="str">
        <f t="shared" ca="1" si="735"/>
        <v>乙电视台侵犯了该歌星的作为表演者的权利</v>
      </c>
      <c r="G9888">
        <f t="shared" ca="1" si="735"/>
        <v>20152781</v>
      </c>
    </row>
    <row r="9889" spans="1:7" x14ac:dyDescent="0.15">
      <c r="A9889">
        <f t="shared" ca="1" si="732"/>
        <v>2015</v>
      </c>
      <c r="B9889">
        <f t="shared" ca="1" si="735"/>
        <v>2</v>
      </c>
      <c r="C9889">
        <f t="shared" ca="1" si="735"/>
        <v>78</v>
      </c>
      <c r="D9889">
        <f t="shared" ca="1" si="735"/>
        <v>2</v>
      </c>
      <c r="E9889" s="2">
        <f t="shared" ca="1" si="735"/>
        <v>0</v>
      </c>
      <c r="F9889" s="4" t="str">
        <f t="shared" ca="1" si="735"/>
        <v>甲电视台有权禁止乙电视台的录制复制行为</v>
      </c>
      <c r="G9889">
        <f t="shared" ca="1" si="735"/>
        <v>20152782</v>
      </c>
    </row>
    <row r="9890" spans="1:7" x14ac:dyDescent="0.15">
      <c r="A9890">
        <f t="shared" ca="1" si="732"/>
        <v>2015</v>
      </c>
      <c r="B9890">
        <f t="shared" ca="1" si="735"/>
        <v>2</v>
      </c>
      <c r="C9890">
        <f t="shared" ca="1" si="735"/>
        <v>78</v>
      </c>
      <c r="D9890">
        <f t="shared" ca="1" si="735"/>
        <v>3</v>
      </c>
      <c r="E9890" s="2">
        <f t="shared" ca="1" si="735"/>
        <v>0</v>
      </c>
      <c r="F9890" s="4" t="str">
        <f t="shared" ca="1" si="735"/>
        <v>黄某的行为侵犯了甲电视台的复制权</v>
      </c>
      <c r="G9890">
        <f t="shared" ca="1" si="735"/>
        <v>20152783</v>
      </c>
    </row>
    <row r="9891" spans="1:7" x14ac:dyDescent="0.15">
      <c r="A9891">
        <f t="shared" ca="1" si="732"/>
        <v>2015</v>
      </c>
      <c r="B9891">
        <f t="shared" ca="1" si="735"/>
        <v>2</v>
      </c>
      <c r="C9891">
        <f t="shared" ca="1" si="735"/>
        <v>78</v>
      </c>
      <c r="D9891">
        <f t="shared" ca="1" si="735"/>
        <v>4</v>
      </c>
      <c r="E9891" s="2">
        <f t="shared" ca="1" si="735"/>
        <v>0</v>
      </c>
      <c r="F9891" s="4" t="str">
        <f t="shared" ca="1" si="735"/>
        <v>黄某的行为侵犯了该歌星的作为表演者的权利</v>
      </c>
      <c r="G9891">
        <f t="shared" ca="1" si="735"/>
        <v>20152784</v>
      </c>
    </row>
    <row r="9892" spans="1:7" ht="27" x14ac:dyDescent="0.15">
      <c r="A9892">
        <f t="shared" ca="1" si="732"/>
        <v>2015</v>
      </c>
      <c r="B9892">
        <f t="shared" ref="B9892:G9908" ca="1" si="736">INDIRECT("'"&amp;(2006+ROUNDDOWN((ROW()-2)/1000,0))&amp;IF(MOD(ROUNDDOWN((ROW()-2+500)/500,0),2)=1,1,2)&amp;"'!"&amp;CHAR(64+COLUMN())&amp;(ROW()-500*(ROUNDDOWN((ROW()-2+500)/500,0)-1)))</f>
        <v>2</v>
      </c>
      <c r="C9892">
        <f t="shared" ca="1" si="736"/>
        <v>79</v>
      </c>
      <c r="D9892">
        <f t="shared" ca="1" si="736"/>
        <v>0</v>
      </c>
      <c r="E9892" s="2">
        <f t="shared" ca="1" si="736"/>
        <v>0</v>
      </c>
      <c r="F9892" s="4" t="str">
        <f t="shared" ca="1" si="736"/>
        <v>根据著作权法及相关规定，关于录音录像制作者的权利义务，下列哪些说法是正确的？</v>
      </c>
      <c r="G9892">
        <f t="shared" ca="1" si="736"/>
        <v>20152790</v>
      </c>
    </row>
    <row r="9893" spans="1:7" ht="27" x14ac:dyDescent="0.15">
      <c r="A9893">
        <f t="shared" ca="1" si="732"/>
        <v>2015</v>
      </c>
      <c r="B9893">
        <f t="shared" ca="1" si="736"/>
        <v>2</v>
      </c>
      <c r="C9893">
        <f t="shared" ca="1" si="736"/>
        <v>79</v>
      </c>
      <c r="D9893">
        <f t="shared" ca="1" si="736"/>
        <v>1</v>
      </c>
      <c r="E9893" s="2">
        <f t="shared" ca="1" si="736"/>
        <v>0</v>
      </c>
      <c r="F9893" s="4" t="str">
        <f t="shared" ca="1" si="736"/>
        <v>录音录像制作者使用他人作品制作录音录像制品，应当取得著作权人许可，并支付报酬</v>
      </c>
      <c r="G9893">
        <f t="shared" ca="1" si="736"/>
        <v>20152791</v>
      </c>
    </row>
    <row r="9894" spans="1:7" ht="27" x14ac:dyDescent="0.15">
      <c r="A9894">
        <f t="shared" ca="1" si="732"/>
        <v>2015</v>
      </c>
      <c r="B9894">
        <f t="shared" ca="1" si="736"/>
        <v>2</v>
      </c>
      <c r="C9894">
        <f t="shared" ca="1" si="736"/>
        <v>79</v>
      </c>
      <c r="D9894">
        <f t="shared" ca="1" si="736"/>
        <v>2</v>
      </c>
      <c r="E9894" s="2">
        <f t="shared" ca="1" si="736"/>
        <v>0</v>
      </c>
      <c r="F9894" s="4" t="str">
        <f t="shared" ca="1" si="736"/>
        <v>录音录像制作者使用他人作品制作录音录像制品，可以不经著作权人许可，但应支付报酬</v>
      </c>
      <c r="G9894">
        <f t="shared" ca="1" si="736"/>
        <v>20152792</v>
      </c>
    </row>
    <row r="9895" spans="1:7" ht="27" x14ac:dyDescent="0.15">
      <c r="A9895">
        <f t="shared" ca="1" si="732"/>
        <v>2015</v>
      </c>
      <c r="B9895">
        <f t="shared" ca="1" si="736"/>
        <v>2</v>
      </c>
      <c r="C9895">
        <f t="shared" ca="1" si="736"/>
        <v>79</v>
      </c>
      <c r="D9895">
        <f t="shared" ca="1" si="736"/>
        <v>3</v>
      </c>
      <c r="E9895" s="2">
        <f t="shared" ca="1" si="736"/>
        <v>0</v>
      </c>
      <c r="F9895" s="4" t="str">
        <f t="shared" ca="1" si="736"/>
        <v>录音录像制作者使用改编、翻译已有作品而产生的作品，应当取得改编、翻译作品的著作权人和原作品著作权人许可，并支付报酬</v>
      </c>
      <c r="G9895">
        <f t="shared" ca="1" si="736"/>
        <v>20152793</v>
      </c>
    </row>
    <row r="9896" spans="1:7" ht="27" x14ac:dyDescent="0.15">
      <c r="A9896">
        <f t="shared" ca="1" si="732"/>
        <v>2015</v>
      </c>
      <c r="B9896">
        <f t="shared" ca="1" si="736"/>
        <v>2</v>
      </c>
      <c r="C9896">
        <f t="shared" ca="1" si="736"/>
        <v>79</v>
      </c>
      <c r="D9896">
        <f t="shared" ca="1" si="736"/>
        <v>4</v>
      </c>
      <c r="E9896" s="2">
        <f t="shared" ca="1" si="736"/>
        <v>0</v>
      </c>
      <c r="F9896" s="4" t="str">
        <f t="shared" ca="1" si="736"/>
        <v>录音录像制作者使用改编、翻译已有作品而产生的作品，可以不经原作品著作权人许可，但应支付报酬</v>
      </c>
      <c r="G9896">
        <f t="shared" ca="1" si="736"/>
        <v>20152794</v>
      </c>
    </row>
    <row r="9897" spans="1:7" x14ac:dyDescent="0.15">
      <c r="A9897">
        <f t="shared" ca="1" si="732"/>
        <v>2015</v>
      </c>
      <c r="B9897">
        <f t="shared" ca="1" si="736"/>
        <v>2</v>
      </c>
      <c r="C9897">
        <f t="shared" ca="1" si="736"/>
        <v>80</v>
      </c>
      <c r="D9897">
        <f t="shared" ca="1" si="736"/>
        <v>0</v>
      </c>
      <c r="E9897" s="2">
        <f t="shared" ca="1" si="736"/>
        <v>0</v>
      </c>
      <c r="F9897" s="4" t="str">
        <f t="shared" ca="1" si="736"/>
        <v>根据著作权法及相关规定，下列哪些属于侵犯著作权应当承担的民事责任？</v>
      </c>
      <c r="G9897">
        <f t="shared" ca="1" si="736"/>
        <v>20152800</v>
      </c>
    </row>
    <row r="9898" spans="1:7" x14ac:dyDescent="0.15">
      <c r="A9898">
        <f t="shared" ca="1" si="732"/>
        <v>2015</v>
      </c>
      <c r="B9898">
        <f t="shared" ca="1" si="736"/>
        <v>2</v>
      </c>
      <c r="C9898">
        <f t="shared" ca="1" si="736"/>
        <v>80</v>
      </c>
      <c r="D9898">
        <f t="shared" ca="1" si="736"/>
        <v>1</v>
      </c>
      <c r="E9898" s="2">
        <f t="shared" ca="1" si="736"/>
        <v>0</v>
      </c>
      <c r="F9898" s="4" t="str">
        <f t="shared" ca="1" si="736"/>
        <v>停止侵害</v>
      </c>
      <c r="G9898">
        <f t="shared" ca="1" si="736"/>
        <v>20152801</v>
      </c>
    </row>
    <row r="9899" spans="1:7" x14ac:dyDescent="0.15">
      <c r="A9899">
        <f t="shared" ca="1" si="732"/>
        <v>2015</v>
      </c>
      <c r="B9899">
        <f t="shared" ca="1" si="736"/>
        <v>2</v>
      </c>
      <c r="C9899">
        <f t="shared" ca="1" si="736"/>
        <v>80</v>
      </c>
      <c r="D9899">
        <f t="shared" ca="1" si="736"/>
        <v>2</v>
      </c>
      <c r="E9899" s="2">
        <f t="shared" ca="1" si="736"/>
        <v>0</v>
      </c>
      <c r="F9899" s="4" t="str">
        <f t="shared" ca="1" si="736"/>
        <v>赔偿损失</v>
      </c>
      <c r="G9899">
        <f t="shared" ca="1" si="736"/>
        <v>20152802</v>
      </c>
    </row>
    <row r="9900" spans="1:7" x14ac:dyDescent="0.15">
      <c r="A9900">
        <f t="shared" ca="1" si="732"/>
        <v>2015</v>
      </c>
      <c r="B9900">
        <f t="shared" ca="1" si="736"/>
        <v>2</v>
      </c>
      <c r="C9900">
        <f t="shared" ca="1" si="736"/>
        <v>80</v>
      </c>
      <c r="D9900">
        <f t="shared" ca="1" si="736"/>
        <v>3</v>
      </c>
      <c r="E9900" s="2">
        <f t="shared" ca="1" si="736"/>
        <v>0</v>
      </c>
      <c r="F9900" s="4" t="str">
        <f t="shared" ca="1" si="736"/>
        <v>消除影响</v>
      </c>
      <c r="G9900">
        <f t="shared" ca="1" si="736"/>
        <v>20152803</v>
      </c>
    </row>
    <row r="9901" spans="1:7" x14ac:dyDescent="0.15">
      <c r="A9901">
        <f t="shared" ca="1" si="732"/>
        <v>2015</v>
      </c>
      <c r="B9901">
        <f t="shared" ca="1" si="736"/>
        <v>2</v>
      </c>
      <c r="C9901">
        <f t="shared" ca="1" si="736"/>
        <v>80</v>
      </c>
      <c r="D9901">
        <f t="shared" ca="1" si="736"/>
        <v>4</v>
      </c>
      <c r="E9901" s="2">
        <f t="shared" ca="1" si="736"/>
        <v>0</v>
      </c>
      <c r="F9901" s="4" t="str">
        <f t="shared" ca="1" si="736"/>
        <v>赔礼道歉</v>
      </c>
      <c r="G9901">
        <f t="shared" ca="1" si="736"/>
        <v>20152804</v>
      </c>
    </row>
    <row r="9902" spans="1:7" x14ac:dyDescent="0.15">
      <c r="A9902">
        <f t="shared" ca="1" si="732"/>
        <v>2015</v>
      </c>
      <c r="B9902">
        <f t="shared" ca="1" si="736"/>
        <v>2</v>
      </c>
      <c r="C9902">
        <f t="shared" ca="1" si="736"/>
        <v>81</v>
      </c>
      <c r="D9902">
        <f t="shared" ca="1" si="736"/>
        <v>0</v>
      </c>
      <c r="E9902" s="2">
        <f t="shared" ca="1" si="736"/>
        <v>0</v>
      </c>
      <c r="F9902" s="4" t="str">
        <f t="shared" ca="1" si="736"/>
        <v>根据信息网络传播权保护条例的规定，下列哪些是信息网络传播权的权利人？</v>
      </c>
      <c r="G9902">
        <f t="shared" ca="1" si="736"/>
        <v>20152810</v>
      </c>
    </row>
    <row r="9903" spans="1:7" x14ac:dyDescent="0.15">
      <c r="A9903">
        <f t="shared" ca="1" si="732"/>
        <v>2015</v>
      </c>
      <c r="B9903">
        <f t="shared" ca="1" si="736"/>
        <v>2</v>
      </c>
      <c r="C9903">
        <f t="shared" ca="1" si="736"/>
        <v>81</v>
      </c>
      <c r="D9903">
        <f t="shared" ca="1" si="736"/>
        <v>1</v>
      </c>
      <c r="E9903" s="2">
        <f t="shared" ca="1" si="736"/>
        <v>0</v>
      </c>
      <c r="F9903" s="4" t="str">
        <f t="shared" ca="1" si="736"/>
        <v>著作权人</v>
      </c>
      <c r="G9903">
        <f t="shared" ca="1" si="736"/>
        <v>20152811</v>
      </c>
    </row>
    <row r="9904" spans="1:7" x14ac:dyDescent="0.15">
      <c r="A9904">
        <f t="shared" ca="1" si="732"/>
        <v>2015</v>
      </c>
      <c r="B9904">
        <f t="shared" ca="1" si="736"/>
        <v>2</v>
      </c>
      <c r="C9904">
        <f t="shared" ca="1" si="736"/>
        <v>81</v>
      </c>
      <c r="D9904">
        <f t="shared" ca="1" si="736"/>
        <v>2</v>
      </c>
      <c r="E9904" s="2">
        <f t="shared" ca="1" si="736"/>
        <v>0</v>
      </c>
      <c r="F9904" s="4" t="str">
        <f t="shared" ca="1" si="736"/>
        <v>表演者</v>
      </c>
      <c r="G9904">
        <f t="shared" ca="1" si="736"/>
        <v>20152812</v>
      </c>
    </row>
    <row r="9905" spans="1:7" x14ac:dyDescent="0.15">
      <c r="A9905">
        <f t="shared" ref="A9905:A9968" ca="1" si="737">INDIRECT("'"&amp;(2006+ROUNDDOWN((ROW()-2)/1000,0))&amp;IF(MOD(ROUNDDOWN((ROW()-2+500)/500,0),2)=1,1,2)&amp;"'!"&amp;CHAR(64+COLUMN())&amp;(ROW()-500*(ROUNDDOWN((ROW()-2+500)/500,0)-1)))</f>
        <v>2015</v>
      </c>
      <c r="B9905">
        <f t="shared" ca="1" si="736"/>
        <v>2</v>
      </c>
      <c r="C9905">
        <f t="shared" ca="1" si="736"/>
        <v>81</v>
      </c>
      <c r="D9905">
        <f t="shared" ca="1" si="736"/>
        <v>3</v>
      </c>
      <c r="E9905" s="2">
        <f t="shared" ca="1" si="736"/>
        <v>0</v>
      </c>
      <c r="F9905" s="4" t="str">
        <f t="shared" ca="1" si="736"/>
        <v>录音录像制作者</v>
      </c>
      <c r="G9905">
        <f t="shared" ca="1" si="736"/>
        <v>20152813</v>
      </c>
    </row>
    <row r="9906" spans="1:7" x14ac:dyDescent="0.15">
      <c r="A9906">
        <f t="shared" ca="1" si="737"/>
        <v>2015</v>
      </c>
      <c r="B9906">
        <f t="shared" ca="1" si="736"/>
        <v>2</v>
      </c>
      <c r="C9906">
        <f t="shared" ca="1" si="736"/>
        <v>81</v>
      </c>
      <c r="D9906">
        <f t="shared" ca="1" si="736"/>
        <v>4</v>
      </c>
      <c r="E9906" s="2">
        <f t="shared" ca="1" si="736"/>
        <v>0</v>
      </c>
      <c r="F9906" s="4" t="str">
        <f t="shared" ca="1" si="736"/>
        <v>网络用户</v>
      </c>
      <c r="G9906">
        <f t="shared" ca="1" si="736"/>
        <v>20152814</v>
      </c>
    </row>
    <row r="9907" spans="1:7" x14ac:dyDescent="0.15">
      <c r="A9907">
        <f t="shared" ca="1" si="737"/>
        <v>2015</v>
      </c>
      <c r="B9907">
        <f t="shared" ca="1" si="736"/>
        <v>2</v>
      </c>
      <c r="C9907">
        <f t="shared" ca="1" si="736"/>
        <v>82</v>
      </c>
      <c r="D9907">
        <f t="shared" ca="1" si="736"/>
        <v>0</v>
      </c>
      <c r="E9907" s="2">
        <f t="shared" ca="1" si="736"/>
        <v>0</v>
      </c>
      <c r="F9907" s="4" t="str">
        <f t="shared" ca="1" si="736"/>
        <v>根据商标法及相关规定，下列哪些可以作为商标申请注册？</v>
      </c>
      <c r="G9907">
        <f t="shared" ca="1" si="736"/>
        <v>20152820</v>
      </c>
    </row>
    <row r="9908" spans="1:7" x14ac:dyDescent="0.15">
      <c r="A9908">
        <f t="shared" ca="1" si="737"/>
        <v>2015</v>
      </c>
      <c r="B9908">
        <f t="shared" ca="1" si="736"/>
        <v>2</v>
      </c>
      <c r="C9908">
        <f t="shared" ca="1" si="736"/>
        <v>82</v>
      </c>
      <c r="D9908">
        <f t="shared" ca="1" si="736"/>
        <v>1</v>
      </c>
      <c r="E9908" s="2">
        <f t="shared" ca="1" si="736"/>
        <v>0</v>
      </c>
      <c r="F9908" s="4" t="str">
        <f t="shared" ca="1" si="736"/>
        <v xml:space="preserve"> 三维标志</v>
      </c>
      <c r="G9908">
        <f t="shared" ca="1" si="736"/>
        <v>20152821</v>
      </c>
    </row>
    <row r="9909" spans="1:7" x14ac:dyDescent="0.15">
      <c r="A9909">
        <f t="shared" ca="1" si="737"/>
        <v>2015</v>
      </c>
      <c r="B9909">
        <f t="shared" ref="B9909:G9925" ca="1" si="738">INDIRECT("'"&amp;(2006+ROUNDDOWN((ROW()-2)/1000,0))&amp;IF(MOD(ROUNDDOWN((ROW()-2+500)/500,0),2)=1,1,2)&amp;"'!"&amp;CHAR(64+COLUMN())&amp;(ROW()-500*(ROUNDDOWN((ROW()-2+500)/500,0)-1)))</f>
        <v>2</v>
      </c>
      <c r="C9909">
        <f t="shared" ca="1" si="738"/>
        <v>82</v>
      </c>
      <c r="D9909">
        <f t="shared" ca="1" si="738"/>
        <v>2</v>
      </c>
      <c r="E9909" s="2">
        <f t="shared" ca="1" si="738"/>
        <v>0</v>
      </c>
      <c r="F9909" s="4" t="str">
        <f t="shared" ca="1" si="738"/>
        <v xml:space="preserve"> 声音</v>
      </c>
      <c r="G9909">
        <f t="shared" ca="1" si="738"/>
        <v>20152822</v>
      </c>
    </row>
    <row r="9910" spans="1:7" x14ac:dyDescent="0.15">
      <c r="A9910">
        <f t="shared" ca="1" si="737"/>
        <v>2015</v>
      </c>
      <c r="B9910">
        <f t="shared" ca="1" si="738"/>
        <v>2</v>
      </c>
      <c r="C9910">
        <f t="shared" ca="1" si="738"/>
        <v>82</v>
      </c>
      <c r="D9910">
        <f t="shared" ca="1" si="738"/>
        <v>3</v>
      </c>
      <c r="E9910" s="2">
        <f t="shared" ca="1" si="738"/>
        <v>0</v>
      </c>
      <c r="F9910" s="4" t="str">
        <f t="shared" ca="1" si="738"/>
        <v xml:space="preserve"> 气味</v>
      </c>
      <c r="G9910">
        <f t="shared" ca="1" si="738"/>
        <v>20152823</v>
      </c>
    </row>
    <row r="9911" spans="1:7" x14ac:dyDescent="0.15">
      <c r="A9911">
        <f t="shared" ca="1" si="737"/>
        <v>2015</v>
      </c>
      <c r="B9911">
        <f t="shared" ca="1" si="738"/>
        <v>2</v>
      </c>
      <c r="C9911">
        <f t="shared" ca="1" si="738"/>
        <v>82</v>
      </c>
      <c r="D9911">
        <f t="shared" ca="1" si="738"/>
        <v>4</v>
      </c>
      <c r="E9911" s="2">
        <f t="shared" ca="1" si="738"/>
        <v>0</v>
      </c>
      <c r="F9911" s="4" t="str">
        <f t="shared" ca="1" si="738"/>
        <v xml:space="preserve"> 颜色组合</v>
      </c>
      <c r="G9911">
        <f t="shared" ca="1" si="738"/>
        <v>20152824</v>
      </c>
    </row>
    <row r="9912" spans="1:7" x14ac:dyDescent="0.15">
      <c r="A9912">
        <f t="shared" ca="1" si="737"/>
        <v>2015</v>
      </c>
      <c r="B9912">
        <f t="shared" ca="1" si="738"/>
        <v>2</v>
      </c>
      <c r="C9912">
        <f t="shared" ca="1" si="738"/>
        <v>83</v>
      </c>
      <c r="D9912">
        <f t="shared" ca="1" si="738"/>
        <v>0</v>
      </c>
      <c r="E9912" s="2">
        <f t="shared" ca="1" si="738"/>
        <v>0</v>
      </c>
      <c r="F9912" s="4" t="str">
        <f t="shared" ca="1" si="738"/>
        <v xml:space="preserve"> 根据商标法及相关规定，下列哪些标志不得作为商标使用？</v>
      </c>
      <c r="G9912">
        <f t="shared" ca="1" si="738"/>
        <v>20152830</v>
      </c>
    </row>
    <row r="9913" spans="1:7" x14ac:dyDescent="0.15">
      <c r="A9913">
        <f t="shared" ca="1" si="737"/>
        <v>2015</v>
      </c>
      <c r="B9913">
        <f t="shared" ca="1" si="738"/>
        <v>2</v>
      </c>
      <c r="C9913">
        <f t="shared" ca="1" si="738"/>
        <v>83</v>
      </c>
      <c r="D9913">
        <f t="shared" ca="1" si="738"/>
        <v>1</v>
      </c>
      <c r="E9913" s="2">
        <f t="shared" ca="1" si="738"/>
        <v>0</v>
      </c>
      <c r="F9913" s="4" t="str">
        <f t="shared" ca="1" si="738"/>
        <v>带有民族歧视性的</v>
      </c>
      <c r="G9913">
        <f t="shared" ca="1" si="738"/>
        <v>20152831</v>
      </c>
    </row>
    <row r="9914" spans="1:7" x14ac:dyDescent="0.15">
      <c r="A9914">
        <f t="shared" ca="1" si="737"/>
        <v>2015</v>
      </c>
      <c r="B9914">
        <f t="shared" ca="1" si="738"/>
        <v>2</v>
      </c>
      <c r="C9914">
        <f t="shared" ca="1" si="738"/>
        <v>83</v>
      </c>
      <c r="D9914">
        <f t="shared" ca="1" si="738"/>
        <v>2</v>
      </c>
      <c r="E9914" s="2">
        <f t="shared" ca="1" si="738"/>
        <v>0</v>
      </c>
      <c r="F9914" s="4" t="str">
        <f t="shared" ca="1" si="738"/>
        <v>带有欺骗性，容易使公众对商品的质量等特点或者产地产生误认的</v>
      </c>
      <c r="G9914">
        <f t="shared" ca="1" si="738"/>
        <v>20152832</v>
      </c>
    </row>
    <row r="9915" spans="1:7" x14ac:dyDescent="0.15">
      <c r="A9915">
        <f t="shared" ca="1" si="737"/>
        <v>2015</v>
      </c>
      <c r="B9915">
        <f t="shared" ca="1" si="738"/>
        <v>2</v>
      </c>
      <c r="C9915">
        <f t="shared" ca="1" si="738"/>
        <v>83</v>
      </c>
      <c r="D9915">
        <f t="shared" ca="1" si="738"/>
        <v>3</v>
      </c>
      <c r="E9915" s="2">
        <f t="shared" ca="1" si="738"/>
        <v>0</v>
      </c>
      <c r="F9915" s="4" t="str">
        <f t="shared" ca="1" si="738"/>
        <v>仅直接表示商品的质量、主要原料、功能、用途、重量、数量及其他特点的</v>
      </c>
      <c r="G9915">
        <f t="shared" ca="1" si="738"/>
        <v>20152833</v>
      </c>
    </row>
    <row r="9916" spans="1:7" x14ac:dyDescent="0.15">
      <c r="A9916">
        <f t="shared" ca="1" si="737"/>
        <v>2015</v>
      </c>
      <c r="B9916">
        <f t="shared" ca="1" si="738"/>
        <v>2</v>
      </c>
      <c r="C9916">
        <f t="shared" ca="1" si="738"/>
        <v>83</v>
      </c>
      <c r="D9916">
        <f t="shared" ca="1" si="738"/>
        <v>4</v>
      </c>
      <c r="E9916" s="2">
        <f t="shared" ca="1" si="738"/>
        <v>0</v>
      </c>
      <c r="F9916" s="4" t="str">
        <f t="shared" ca="1" si="738"/>
        <v>仅有本商品的通用名称、图形、型号的</v>
      </c>
      <c r="G9916">
        <f t="shared" ca="1" si="738"/>
        <v>20152834</v>
      </c>
    </row>
    <row r="9917" spans="1:7" x14ac:dyDescent="0.15">
      <c r="A9917">
        <f t="shared" ca="1" si="737"/>
        <v>2015</v>
      </c>
      <c r="B9917">
        <f t="shared" ca="1" si="738"/>
        <v>2</v>
      </c>
      <c r="C9917">
        <f t="shared" ca="1" si="738"/>
        <v>84</v>
      </c>
      <c r="D9917">
        <f t="shared" ca="1" si="738"/>
        <v>0</v>
      </c>
      <c r="E9917" s="2">
        <f t="shared" ca="1" si="738"/>
        <v>0</v>
      </c>
      <c r="F9917" s="4" t="str">
        <f t="shared" ca="1" si="738"/>
        <v>根据商标法及相关规定，商标注册申请等有关文件可以以下列哪些方式提出？</v>
      </c>
      <c r="G9917">
        <f t="shared" ca="1" si="738"/>
        <v>20152840</v>
      </c>
    </row>
    <row r="9918" spans="1:7" x14ac:dyDescent="0.15">
      <c r="A9918">
        <f t="shared" ca="1" si="737"/>
        <v>2015</v>
      </c>
      <c r="B9918">
        <f t="shared" ca="1" si="738"/>
        <v>2</v>
      </c>
      <c r="C9918">
        <f t="shared" ca="1" si="738"/>
        <v>84</v>
      </c>
      <c r="D9918">
        <f t="shared" ca="1" si="738"/>
        <v>1</v>
      </c>
      <c r="E9918" s="2">
        <f t="shared" ca="1" si="738"/>
        <v>0</v>
      </c>
      <c r="F9918" s="4" t="str">
        <f t="shared" ca="1" si="738"/>
        <v>口头方式</v>
      </c>
      <c r="G9918">
        <f t="shared" ca="1" si="738"/>
        <v>20152841</v>
      </c>
    </row>
    <row r="9919" spans="1:7" x14ac:dyDescent="0.15">
      <c r="A9919">
        <f t="shared" ca="1" si="737"/>
        <v>2015</v>
      </c>
      <c r="B9919">
        <f t="shared" ca="1" si="738"/>
        <v>2</v>
      </c>
      <c r="C9919">
        <f t="shared" ca="1" si="738"/>
        <v>84</v>
      </c>
      <c r="D9919">
        <f t="shared" ca="1" si="738"/>
        <v>2</v>
      </c>
      <c r="E9919" s="2">
        <f t="shared" ca="1" si="738"/>
        <v>0</v>
      </c>
      <c r="F9919" s="4" t="str">
        <f t="shared" ca="1" si="738"/>
        <v>书面方式</v>
      </c>
      <c r="G9919">
        <f t="shared" ca="1" si="738"/>
        <v>20152842</v>
      </c>
    </row>
    <row r="9920" spans="1:7" x14ac:dyDescent="0.15">
      <c r="A9920">
        <f t="shared" ca="1" si="737"/>
        <v>2015</v>
      </c>
      <c r="B9920">
        <f t="shared" ca="1" si="738"/>
        <v>2</v>
      </c>
      <c r="C9920">
        <f t="shared" ca="1" si="738"/>
        <v>84</v>
      </c>
      <c r="D9920">
        <f t="shared" ca="1" si="738"/>
        <v>3</v>
      </c>
      <c r="E9920" s="2">
        <f t="shared" ca="1" si="738"/>
        <v>0</v>
      </c>
      <c r="F9920" s="4" t="str">
        <f t="shared" ca="1" si="738"/>
        <v>数据电文方式</v>
      </c>
      <c r="G9920">
        <f t="shared" ca="1" si="738"/>
        <v>20152843</v>
      </c>
    </row>
    <row r="9921" spans="1:7" x14ac:dyDescent="0.15">
      <c r="A9921">
        <f t="shared" ca="1" si="737"/>
        <v>2015</v>
      </c>
      <c r="B9921">
        <f t="shared" ca="1" si="738"/>
        <v>2</v>
      </c>
      <c r="C9921">
        <f t="shared" ca="1" si="738"/>
        <v>84</v>
      </c>
      <c r="D9921">
        <f t="shared" ca="1" si="738"/>
        <v>4</v>
      </c>
      <c r="E9921" s="2">
        <f t="shared" ca="1" si="738"/>
        <v>0</v>
      </c>
      <c r="F9921" s="4" t="str">
        <f t="shared" ca="1" si="738"/>
        <v>录音方式</v>
      </c>
      <c r="G9921">
        <f t="shared" ca="1" si="738"/>
        <v>20152844</v>
      </c>
    </row>
    <row r="9922" spans="1:7" x14ac:dyDescent="0.15">
      <c r="A9922">
        <f t="shared" ca="1" si="737"/>
        <v>2015</v>
      </c>
      <c r="B9922">
        <f t="shared" ca="1" si="738"/>
        <v>2</v>
      </c>
      <c r="C9922">
        <f t="shared" ca="1" si="738"/>
        <v>85</v>
      </c>
      <c r="D9922">
        <f t="shared" ca="1" si="738"/>
        <v>0</v>
      </c>
      <c r="E9922" s="2">
        <f t="shared" ca="1" si="738"/>
        <v>0</v>
      </c>
      <c r="F9922" s="4" t="str">
        <f t="shared" ca="1" si="738"/>
        <v>根据商标法及相关规定，下列关于注册商标转让的哪些说法是正确的？</v>
      </c>
      <c r="G9922">
        <f t="shared" ca="1" si="738"/>
        <v>20152850</v>
      </c>
    </row>
    <row r="9923" spans="1:7" x14ac:dyDescent="0.15">
      <c r="A9923">
        <f t="shared" ca="1" si="737"/>
        <v>2015</v>
      </c>
      <c r="B9923">
        <f t="shared" ca="1" si="738"/>
        <v>2</v>
      </c>
      <c r="C9923">
        <f t="shared" ca="1" si="738"/>
        <v>85</v>
      </c>
      <c r="D9923">
        <f t="shared" ca="1" si="738"/>
        <v>1</v>
      </c>
      <c r="E9923" s="2">
        <f t="shared" ca="1" si="738"/>
        <v>0</v>
      </c>
      <c r="F9923" s="4" t="str">
        <f t="shared" ca="1" si="738"/>
        <v>转让人和受让人应共同向商标局提出转让申请</v>
      </c>
      <c r="G9923">
        <f t="shared" ca="1" si="738"/>
        <v>20152851</v>
      </c>
    </row>
    <row r="9924" spans="1:7" x14ac:dyDescent="0.15">
      <c r="A9924">
        <f t="shared" ca="1" si="737"/>
        <v>2015</v>
      </c>
      <c r="B9924">
        <f t="shared" ca="1" si="738"/>
        <v>2</v>
      </c>
      <c r="C9924">
        <f t="shared" ca="1" si="738"/>
        <v>85</v>
      </c>
      <c r="D9924">
        <f t="shared" ca="1" si="738"/>
        <v>2</v>
      </c>
      <c r="E9924" s="2">
        <f t="shared" ca="1" si="738"/>
        <v>0</v>
      </c>
      <c r="F9924" s="4" t="str">
        <f t="shared" ca="1" si="738"/>
        <v>商标注册人对其在同一种商品上注册的近似的商标应当一并转让</v>
      </c>
      <c r="G9924">
        <f t="shared" ca="1" si="738"/>
        <v>20152852</v>
      </c>
    </row>
    <row r="9925" spans="1:7" x14ac:dyDescent="0.15">
      <c r="A9925">
        <f t="shared" ca="1" si="737"/>
        <v>2015</v>
      </c>
      <c r="B9925">
        <f t="shared" ca="1" si="738"/>
        <v>2</v>
      </c>
      <c r="C9925">
        <f t="shared" ca="1" si="738"/>
        <v>85</v>
      </c>
      <c r="D9925">
        <f t="shared" ca="1" si="738"/>
        <v>3</v>
      </c>
      <c r="E9925" s="2">
        <f t="shared" ca="1" si="738"/>
        <v>0</v>
      </c>
      <c r="F9925" s="4" t="str">
        <f t="shared" ca="1" si="738"/>
        <v>对容易导致混淆或者有其他不良影响的转让，商标局不予核准</v>
      </c>
      <c r="G9925">
        <f t="shared" ca="1" si="738"/>
        <v>20152853</v>
      </c>
    </row>
    <row r="9926" spans="1:7" x14ac:dyDescent="0.15">
      <c r="A9926">
        <f t="shared" ca="1" si="737"/>
        <v>2015</v>
      </c>
      <c r="B9926">
        <f t="shared" ref="B9926:G9942" ca="1" si="739">INDIRECT("'"&amp;(2006+ROUNDDOWN((ROW()-2)/1000,0))&amp;IF(MOD(ROUNDDOWN((ROW()-2+500)/500,0),2)=1,1,2)&amp;"'!"&amp;CHAR(64+COLUMN())&amp;(ROW()-500*(ROUNDDOWN((ROW()-2+500)/500,0)-1)))</f>
        <v>2</v>
      </c>
      <c r="C9926">
        <f t="shared" ca="1" si="739"/>
        <v>85</v>
      </c>
      <c r="D9926">
        <f t="shared" ca="1" si="739"/>
        <v>4</v>
      </c>
      <c r="E9926" s="2">
        <f t="shared" ca="1" si="739"/>
        <v>0</v>
      </c>
      <c r="F9926" s="4" t="str">
        <f t="shared" ca="1" si="739"/>
        <v>受让人自商标转让协议签订之日起享有商标专用权</v>
      </c>
      <c r="G9926">
        <f t="shared" ca="1" si="739"/>
        <v>20152854</v>
      </c>
    </row>
    <row r="9927" spans="1:7" ht="27" x14ac:dyDescent="0.15">
      <c r="A9927">
        <f t="shared" ca="1" si="737"/>
        <v>2015</v>
      </c>
      <c r="B9927">
        <f t="shared" ca="1" si="739"/>
        <v>2</v>
      </c>
      <c r="C9927">
        <f t="shared" ca="1" si="739"/>
        <v>86</v>
      </c>
      <c r="D9927">
        <f t="shared" ca="1" si="739"/>
        <v>0</v>
      </c>
      <c r="E9927" s="2">
        <f t="shared" ca="1" si="739"/>
        <v>0</v>
      </c>
      <c r="F9927" s="4" t="str">
        <f t="shared" ca="1" si="739"/>
        <v>根据商标法及相关规定，下列哪些用于识别商品来源的行为属于商标法意义上的“商标的使用”？</v>
      </c>
      <c r="G9927">
        <f t="shared" ca="1" si="739"/>
        <v>20152860</v>
      </c>
    </row>
    <row r="9928" spans="1:7" x14ac:dyDescent="0.15">
      <c r="A9928">
        <f t="shared" ca="1" si="737"/>
        <v>2015</v>
      </c>
      <c r="B9928">
        <f t="shared" ca="1" si="739"/>
        <v>2</v>
      </c>
      <c r="C9928">
        <f t="shared" ca="1" si="739"/>
        <v>86</v>
      </c>
      <c r="D9928">
        <f t="shared" ca="1" si="739"/>
        <v>1</v>
      </c>
      <c r="E9928" s="2">
        <f t="shared" ca="1" si="739"/>
        <v>0</v>
      </c>
      <c r="F9928" s="4" t="str">
        <f t="shared" ca="1" si="739"/>
        <v>将商标用于商品上</v>
      </c>
      <c r="G9928">
        <f t="shared" ca="1" si="739"/>
        <v>20152861</v>
      </c>
    </row>
    <row r="9929" spans="1:7" x14ac:dyDescent="0.15">
      <c r="A9929">
        <f t="shared" ca="1" si="737"/>
        <v>2015</v>
      </c>
      <c r="B9929">
        <f t="shared" ca="1" si="739"/>
        <v>2</v>
      </c>
      <c r="C9929">
        <f t="shared" ca="1" si="739"/>
        <v>86</v>
      </c>
      <c r="D9929">
        <f t="shared" ca="1" si="739"/>
        <v>2</v>
      </c>
      <c r="E9929" s="2">
        <f t="shared" ca="1" si="739"/>
        <v>0</v>
      </c>
      <c r="F9929" s="4" t="str">
        <f t="shared" ca="1" si="739"/>
        <v>将商标用于商品包装或者容器上</v>
      </c>
      <c r="G9929">
        <f t="shared" ca="1" si="739"/>
        <v>20152862</v>
      </c>
    </row>
    <row r="9930" spans="1:7" x14ac:dyDescent="0.15">
      <c r="A9930">
        <f t="shared" ca="1" si="737"/>
        <v>2015</v>
      </c>
      <c r="B9930">
        <f t="shared" ca="1" si="739"/>
        <v>2</v>
      </c>
      <c r="C9930">
        <f t="shared" ca="1" si="739"/>
        <v>86</v>
      </c>
      <c r="D9930">
        <f t="shared" ca="1" si="739"/>
        <v>3</v>
      </c>
      <c r="E9930" s="2">
        <f t="shared" ca="1" si="739"/>
        <v>0</v>
      </c>
      <c r="F9930" s="4" t="str">
        <f t="shared" ca="1" si="739"/>
        <v>将商标用于商品交易文书上</v>
      </c>
      <c r="G9930">
        <f t="shared" ca="1" si="739"/>
        <v>20152863</v>
      </c>
    </row>
    <row r="9931" spans="1:7" x14ac:dyDescent="0.15">
      <c r="A9931">
        <f t="shared" ca="1" si="737"/>
        <v>2015</v>
      </c>
      <c r="B9931">
        <f t="shared" ca="1" si="739"/>
        <v>2</v>
      </c>
      <c r="C9931">
        <f t="shared" ca="1" si="739"/>
        <v>86</v>
      </c>
      <c r="D9931">
        <f t="shared" ca="1" si="739"/>
        <v>4</v>
      </c>
      <c r="E9931" s="2">
        <f t="shared" ca="1" si="739"/>
        <v>0</v>
      </c>
      <c r="F9931" s="4" t="str">
        <f t="shared" ca="1" si="739"/>
        <v>将商标用于广告宣传、展览中</v>
      </c>
      <c r="G9931">
        <f t="shared" ca="1" si="739"/>
        <v>20152864</v>
      </c>
    </row>
    <row r="9932" spans="1:7" ht="27" x14ac:dyDescent="0.15">
      <c r="A9932">
        <f t="shared" ca="1" si="737"/>
        <v>2015</v>
      </c>
      <c r="B9932">
        <f t="shared" ca="1" si="739"/>
        <v>2</v>
      </c>
      <c r="C9932">
        <f t="shared" ca="1" si="739"/>
        <v>87</v>
      </c>
      <c r="D9932">
        <f t="shared" ca="1" si="739"/>
        <v>0</v>
      </c>
      <c r="E9932" s="2">
        <f t="shared" ca="1" si="739"/>
        <v>0</v>
      </c>
      <c r="F9932" s="4" t="str">
        <f t="shared" ca="1" si="739"/>
        <v xml:space="preserve"> 根据商标法及相关规定，已经注册的商标存在下列哪些情形的，可以由商标局宣告该注册商标无效？</v>
      </c>
      <c r="G9932">
        <f t="shared" ca="1" si="739"/>
        <v>20152870</v>
      </c>
    </row>
    <row r="9933" spans="1:7" x14ac:dyDescent="0.15">
      <c r="A9933">
        <f t="shared" ca="1" si="737"/>
        <v>2015</v>
      </c>
      <c r="B9933">
        <f t="shared" ca="1" si="739"/>
        <v>2</v>
      </c>
      <c r="C9933">
        <f t="shared" ca="1" si="739"/>
        <v>87</v>
      </c>
      <c r="D9933">
        <f t="shared" ca="1" si="739"/>
        <v>1</v>
      </c>
      <c r="E9933" s="2">
        <f t="shared" ca="1" si="739"/>
        <v>0</v>
      </c>
      <c r="F9933" s="4" t="str">
        <f t="shared" ca="1" si="739"/>
        <v>有害于社会主义道德风尚的　</v>
      </c>
      <c r="G9933">
        <f t="shared" ca="1" si="739"/>
        <v>20152871</v>
      </c>
    </row>
    <row r="9934" spans="1:7" x14ac:dyDescent="0.15">
      <c r="A9934">
        <f t="shared" ca="1" si="737"/>
        <v>2015</v>
      </c>
      <c r="B9934">
        <f t="shared" ca="1" si="739"/>
        <v>2</v>
      </c>
      <c r="C9934">
        <f t="shared" ca="1" si="739"/>
        <v>87</v>
      </c>
      <c r="D9934">
        <f t="shared" ca="1" si="739"/>
        <v>2</v>
      </c>
      <c r="E9934" s="2">
        <f t="shared" ca="1" si="739"/>
        <v>0</v>
      </c>
      <c r="F9934" s="4" t="str">
        <f t="shared" ca="1" si="739"/>
        <v>其标志与我国国旗相同的</v>
      </c>
      <c r="G9934">
        <f t="shared" ca="1" si="739"/>
        <v>20152872</v>
      </c>
    </row>
    <row r="9935" spans="1:7" x14ac:dyDescent="0.15">
      <c r="A9935">
        <f t="shared" ca="1" si="737"/>
        <v>2015</v>
      </c>
      <c r="B9935">
        <f t="shared" ca="1" si="739"/>
        <v>2</v>
      </c>
      <c r="C9935">
        <f t="shared" ca="1" si="739"/>
        <v>87</v>
      </c>
      <c r="D9935">
        <f t="shared" ca="1" si="739"/>
        <v>3</v>
      </c>
      <c r="E9935" s="2">
        <f t="shared" ca="1" si="739"/>
        <v>0</v>
      </c>
      <c r="F9935" s="4" t="str">
        <f t="shared" ca="1" si="739"/>
        <v>以欺骗手段或者其他不正当手段取得注册的</v>
      </c>
      <c r="G9935">
        <f t="shared" ca="1" si="739"/>
        <v>20152873</v>
      </c>
    </row>
    <row r="9936" spans="1:7" x14ac:dyDescent="0.15">
      <c r="A9936">
        <f t="shared" ca="1" si="737"/>
        <v>2015</v>
      </c>
      <c r="B9936">
        <f t="shared" ca="1" si="739"/>
        <v>2</v>
      </c>
      <c r="C9936">
        <f t="shared" ca="1" si="739"/>
        <v>87</v>
      </c>
      <c r="D9936">
        <f t="shared" ca="1" si="739"/>
        <v>4</v>
      </c>
      <c r="E9936" s="2">
        <f t="shared" ca="1" si="739"/>
        <v>0</v>
      </c>
      <c r="F9936" s="4" t="str">
        <f t="shared" ca="1" si="739"/>
        <v>申请商标注册损害他人现有的在先权利的</v>
      </c>
      <c r="G9936">
        <f t="shared" ca="1" si="739"/>
        <v>20152874</v>
      </c>
    </row>
    <row r="9937" spans="1:7" x14ac:dyDescent="0.15">
      <c r="A9937">
        <f t="shared" ca="1" si="737"/>
        <v>2015</v>
      </c>
      <c r="B9937">
        <f t="shared" ca="1" si="739"/>
        <v>2</v>
      </c>
      <c r="C9937">
        <f t="shared" ca="1" si="739"/>
        <v>88</v>
      </c>
      <c r="D9937">
        <f t="shared" ca="1" si="739"/>
        <v>0</v>
      </c>
      <c r="E9937" s="2">
        <f t="shared" ca="1" si="739"/>
        <v>0</v>
      </c>
      <c r="F9937" s="4" t="str">
        <f t="shared" ca="1" si="739"/>
        <v>根据商标法及相关规定，我国注册商标包括哪些类型？</v>
      </c>
      <c r="G9937">
        <f t="shared" ca="1" si="739"/>
        <v>20152880</v>
      </c>
    </row>
    <row r="9938" spans="1:7" x14ac:dyDescent="0.15">
      <c r="A9938">
        <f t="shared" ca="1" si="737"/>
        <v>2015</v>
      </c>
      <c r="B9938">
        <f t="shared" ca="1" si="739"/>
        <v>2</v>
      </c>
      <c r="C9938">
        <f t="shared" ca="1" si="739"/>
        <v>88</v>
      </c>
      <c r="D9938">
        <f t="shared" ca="1" si="739"/>
        <v>1</v>
      </c>
      <c r="E9938" s="2">
        <f t="shared" ca="1" si="739"/>
        <v>0</v>
      </c>
      <c r="F9938" s="4" t="str">
        <f t="shared" ca="1" si="739"/>
        <v>服务商标</v>
      </c>
      <c r="G9938">
        <f t="shared" ca="1" si="739"/>
        <v>20152881</v>
      </c>
    </row>
    <row r="9939" spans="1:7" x14ac:dyDescent="0.15">
      <c r="A9939">
        <f t="shared" ca="1" si="737"/>
        <v>2015</v>
      </c>
      <c r="B9939">
        <f t="shared" ca="1" si="739"/>
        <v>2</v>
      </c>
      <c r="C9939">
        <f t="shared" ca="1" si="739"/>
        <v>88</v>
      </c>
      <c r="D9939">
        <f t="shared" ca="1" si="739"/>
        <v>2</v>
      </c>
      <c r="E9939" s="2">
        <f t="shared" ca="1" si="739"/>
        <v>0</v>
      </c>
      <c r="F9939" s="4" t="str">
        <f t="shared" ca="1" si="739"/>
        <v>商品商标</v>
      </c>
      <c r="G9939">
        <f t="shared" ca="1" si="739"/>
        <v>20152882</v>
      </c>
    </row>
    <row r="9940" spans="1:7" x14ac:dyDescent="0.15">
      <c r="A9940">
        <f t="shared" ca="1" si="737"/>
        <v>2015</v>
      </c>
      <c r="B9940">
        <f t="shared" ca="1" si="739"/>
        <v>2</v>
      </c>
      <c r="C9940">
        <f t="shared" ca="1" si="739"/>
        <v>88</v>
      </c>
      <c r="D9940">
        <f t="shared" ca="1" si="739"/>
        <v>3</v>
      </c>
      <c r="E9940" s="2">
        <f t="shared" ca="1" si="739"/>
        <v>0</v>
      </c>
      <c r="F9940" s="4" t="str">
        <f t="shared" ca="1" si="739"/>
        <v>集体商标</v>
      </c>
      <c r="G9940">
        <f t="shared" ca="1" si="739"/>
        <v>20152883</v>
      </c>
    </row>
    <row r="9941" spans="1:7" x14ac:dyDescent="0.15">
      <c r="A9941">
        <f t="shared" ca="1" si="737"/>
        <v>2015</v>
      </c>
      <c r="B9941">
        <f t="shared" ca="1" si="739"/>
        <v>2</v>
      </c>
      <c r="C9941">
        <f t="shared" ca="1" si="739"/>
        <v>88</v>
      </c>
      <c r="D9941">
        <f t="shared" ca="1" si="739"/>
        <v>4</v>
      </c>
      <c r="E9941" s="2">
        <f t="shared" ca="1" si="739"/>
        <v>0</v>
      </c>
      <c r="F9941" s="4" t="str">
        <f t="shared" ca="1" si="739"/>
        <v>证明商标</v>
      </c>
      <c r="G9941">
        <f t="shared" ca="1" si="739"/>
        <v>20152884</v>
      </c>
    </row>
    <row r="9942" spans="1:7" x14ac:dyDescent="0.15">
      <c r="A9942">
        <f t="shared" ca="1" si="737"/>
        <v>2015</v>
      </c>
      <c r="B9942">
        <f t="shared" ca="1" si="739"/>
        <v>2</v>
      </c>
      <c r="C9942">
        <f t="shared" ca="1" si="739"/>
        <v>89</v>
      </c>
      <c r="D9942">
        <f t="shared" ca="1" si="739"/>
        <v>0</v>
      </c>
      <c r="E9942" s="2">
        <f t="shared" ca="1" si="739"/>
        <v>0</v>
      </c>
      <c r="F9942" s="4" t="str">
        <f t="shared" ca="1" si="739"/>
        <v xml:space="preserve"> 根据商标法及相关规定，下列哪些行为属于侵犯注册商标专用权的行为？</v>
      </c>
      <c r="G9942">
        <f t="shared" ca="1" si="739"/>
        <v>20152890</v>
      </c>
    </row>
    <row r="9943" spans="1:7" x14ac:dyDescent="0.15">
      <c r="A9943">
        <f t="shared" ca="1" si="737"/>
        <v>2015</v>
      </c>
      <c r="B9943">
        <f t="shared" ref="B9943:G9959" ca="1" si="740">INDIRECT("'"&amp;(2006+ROUNDDOWN((ROW()-2)/1000,0))&amp;IF(MOD(ROUNDDOWN((ROW()-2+500)/500,0),2)=1,1,2)&amp;"'!"&amp;CHAR(64+COLUMN())&amp;(ROW()-500*(ROUNDDOWN((ROW()-2+500)/500,0)-1)))</f>
        <v>2</v>
      </c>
      <c r="C9943">
        <f t="shared" ca="1" si="740"/>
        <v>89</v>
      </c>
      <c r="D9943">
        <f t="shared" ca="1" si="740"/>
        <v>1</v>
      </c>
      <c r="E9943" s="2">
        <f t="shared" ca="1" si="740"/>
        <v>0</v>
      </c>
      <c r="F9943" s="4" t="str">
        <f t="shared" ca="1" si="740"/>
        <v xml:space="preserve"> 销售侵犯注册商标专用权的商品的</v>
      </c>
      <c r="G9943">
        <f t="shared" ca="1" si="740"/>
        <v>20152891</v>
      </c>
    </row>
    <row r="9944" spans="1:7" x14ac:dyDescent="0.15">
      <c r="A9944">
        <f t="shared" ca="1" si="737"/>
        <v>2015</v>
      </c>
      <c r="B9944">
        <f t="shared" ca="1" si="740"/>
        <v>2</v>
      </c>
      <c r="C9944">
        <f t="shared" ca="1" si="740"/>
        <v>89</v>
      </c>
      <c r="D9944">
        <f t="shared" ca="1" si="740"/>
        <v>2</v>
      </c>
      <c r="E9944" s="2">
        <f t="shared" ca="1" si="740"/>
        <v>0</v>
      </c>
      <c r="F9944" s="4" t="str">
        <f t="shared" ca="1" si="740"/>
        <v xml:space="preserve"> 伪造、擅自制造他人注册商标标识的</v>
      </c>
      <c r="G9944">
        <f t="shared" ca="1" si="740"/>
        <v>20152892</v>
      </c>
    </row>
    <row r="9945" spans="1:7" x14ac:dyDescent="0.15">
      <c r="A9945">
        <f t="shared" ca="1" si="737"/>
        <v>2015</v>
      </c>
      <c r="B9945">
        <f t="shared" ca="1" si="740"/>
        <v>2</v>
      </c>
      <c r="C9945">
        <f t="shared" ca="1" si="740"/>
        <v>89</v>
      </c>
      <c r="D9945">
        <f t="shared" ca="1" si="740"/>
        <v>3</v>
      </c>
      <c r="E9945" s="2">
        <f t="shared" ca="1" si="740"/>
        <v>0</v>
      </c>
      <c r="F9945" s="4" t="str">
        <f t="shared" ca="1" si="740"/>
        <v xml:space="preserve"> 未经商标注册人同意，更换其注册商标并将该更换商标的商品又投入市场的</v>
      </c>
      <c r="G9945">
        <f t="shared" ca="1" si="740"/>
        <v>20152893</v>
      </c>
    </row>
    <row r="9946" spans="1:7" ht="27" x14ac:dyDescent="0.15">
      <c r="A9946">
        <f t="shared" ca="1" si="737"/>
        <v>2015</v>
      </c>
      <c r="B9946">
        <f t="shared" ca="1" si="740"/>
        <v>2</v>
      </c>
      <c r="C9946">
        <f t="shared" ca="1" si="740"/>
        <v>89</v>
      </c>
      <c r="D9946">
        <f t="shared" ca="1" si="740"/>
        <v>4</v>
      </c>
      <c r="E9946" s="2">
        <f t="shared" ca="1" si="740"/>
        <v>0</v>
      </c>
      <c r="F9946" s="4" t="str">
        <f t="shared" ca="1" si="740"/>
        <v xml:space="preserve"> 故意为侵犯他人商标专用权行为提供便利条件，帮助他人实施侵犯商标专用权行为的</v>
      </c>
      <c r="G9946">
        <f t="shared" ca="1" si="740"/>
        <v>20152894</v>
      </c>
    </row>
    <row r="9947" spans="1:7" x14ac:dyDescent="0.15">
      <c r="A9947">
        <f t="shared" ca="1" si="737"/>
        <v>2015</v>
      </c>
      <c r="B9947">
        <f t="shared" ca="1" si="740"/>
        <v>2</v>
      </c>
      <c r="C9947">
        <f t="shared" ca="1" si="740"/>
        <v>90</v>
      </c>
      <c r="D9947">
        <f t="shared" ca="1" si="740"/>
        <v>0</v>
      </c>
      <c r="E9947" s="2">
        <f t="shared" ca="1" si="740"/>
        <v>0</v>
      </c>
      <c r="F9947" s="4" t="str">
        <f t="shared" ca="1" si="740"/>
        <v xml:space="preserve"> 根据商标法及相关规定，下列关于驰名商标的哪些说法是正确的？</v>
      </c>
      <c r="G9947">
        <f t="shared" ca="1" si="740"/>
        <v>20152900</v>
      </c>
    </row>
    <row r="9948" spans="1:7" x14ac:dyDescent="0.15">
      <c r="A9948">
        <f t="shared" ca="1" si="737"/>
        <v>2015</v>
      </c>
      <c r="B9948">
        <f t="shared" ca="1" si="740"/>
        <v>2</v>
      </c>
      <c r="C9948">
        <f t="shared" ca="1" si="740"/>
        <v>90</v>
      </c>
      <c r="D9948">
        <f t="shared" ca="1" si="740"/>
        <v>1</v>
      </c>
      <c r="E9948" s="2">
        <f t="shared" ca="1" si="740"/>
        <v>0</v>
      </c>
      <c r="F9948" s="4" t="str">
        <f t="shared" ca="1" si="740"/>
        <v>驰名商标应当根据当事人的请求，作为处理涉及商标案件需要认定的事实进行认定</v>
      </c>
      <c r="G9948">
        <f t="shared" ca="1" si="740"/>
        <v>20152901</v>
      </c>
    </row>
    <row r="9949" spans="1:7" x14ac:dyDescent="0.15">
      <c r="A9949">
        <f t="shared" ca="1" si="737"/>
        <v>2015</v>
      </c>
      <c r="B9949">
        <f t="shared" ca="1" si="740"/>
        <v>2</v>
      </c>
      <c r="C9949">
        <f t="shared" ca="1" si="740"/>
        <v>90</v>
      </c>
      <c r="D9949">
        <f t="shared" ca="1" si="740"/>
        <v>2</v>
      </c>
      <c r="E9949" s="2">
        <f t="shared" ca="1" si="740"/>
        <v>0</v>
      </c>
      <c r="F9949" s="4" t="str">
        <f t="shared" ca="1" si="740"/>
        <v>生产、经营者不得将“驰名商标”字样用于广告宣传中</v>
      </c>
      <c r="G9949">
        <f t="shared" ca="1" si="740"/>
        <v>20152902</v>
      </c>
    </row>
    <row r="9950" spans="1:7" x14ac:dyDescent="0.15">
      <c r="A9950">
        <f t="shared" ca="1" si="737"/>
        <v>2015</v>
      </c>
      <c r="B9950">
        <f t="shared" ca="1" si="740"/>
        <v>2</v>
      </c>
      <c r="C9950">
        <f t="shared" ca="1" si="740"/>
        <v>90</v>
      </c>
      <c r="D9950">
        <f t="shared" ca="1" si="740"/>
        <v>3</v>
      </c>
      <c r="E9950" s="2">
        <f t="shared" ca="1" si="740"/>
        <v>0</v>
      </c>
      <c r="F9950" s="4" t="str">
        <f t="shared" ca="1" si="740"/>
        <v>生产、经营者可以将“驰名商标”字样用于商品包装上</v>
      </c>
      <c r="G9950">
        <f t="shared" ca="1" si="740"/>
        <v>20152903</v>
      </c>
    </row>
    <row r="9951" spans="1:7" x14ac:dyDescent="0.15">
      <c r="A9951">
        <f t="shared" ca="1" si="737"/>
        <v>2015</v>
      </c>
      <c r="B9951">
        <f t="shared" ca="1" si="740"/>
        <v>2</v>
      </c>
      <c r="C9951">
        <f t="shared" ca="1" si="740"/>
        <v>90</v>
      </c>
      <c r="D9951">
        <f t="shared" ca="1" si="740"/>
        <v>4</v>
      </c>
      <c r="E9951" s="2">
        <f t="shared" ca="1" si="740"/>
        <v>0</v>
      </c>
      <c r="F9951" s="4" t="str">
        <f t="shared" ca="1" si="740"/>
        <v>仅有商标评审委员会可以对商标驰名情况作出认定</v>
      </c>
      <c r="G9951">
        <f t="shared" ca="1" si="740"/>
        <v>20152904</v>
      </c>
    </row>
    <row r="9952" spans="1:7" ht="27" x14ac:dyDescent="0.15">
      <c r="A9952">
        <f t="shared" ca="1" si="737"/>
        <v>2015</v>
      </c>
      <c r="B9952">
        <f t="shared" ca="1" si="740"/>
        <v>2</v>
      </c>
      <c r="C9952">
        <f t="shared" ca="1" si="740"/>
        <v>91</v>
      </c>
      <c r="D9952">
        <f t="shared" ca="1" si="740"/>
        <v>0</v>
      </c>
      <c r="E9952" s="2">
        <f t="shared" ca="1" si="740"/>
        <v>0</v>
      </c>
      <c r="F9952" s="4" t="str">
        <f t="shared" ca="1" si="740"/>
        <v>根据反不正当竞争法及相关规定，经营者不得以排挤竞争对手为目的，以低于成本的价格销售商品，但有下列哪些情形的，不属于不正当竞争行为？</v>
      </c>
      <c r="G9952">
        <f t="shared" ca="1" si="740"/>
        <v>20152910</v>
      </c>
    </row>
    <row r="9953" spans="1:7" x14ac:dyDescent="0.15">
      <c r="A9953">
        <f t="shared" ca="1" si="737"/>
        <v>2015</v>
      </c>
      <c r="B9953">
        <f t="shared" ca="1" si="740"/>
        <v>2</v>
      </c>
      <c r="C9953">
        <f t="shared" ca="1" si="740"/>
        <v>91</v>
      </c>
      <c r="D9953">
        <f t="shared" ca="1" si="740"/>
        <v>1</v>
      </c>
      <c r="E9953" s="2">
        <f t="shared" ca="1" si="740"/>
        <v>0</v>
      </c>
      <c r="F9953" s="4" t="str">
        <f t="shared" ca="1" si="740"/>
        <v>季节性降价</v>
      </c>
      <c r="G9953">
        <f t="shared" ca="1" si="740"/>
        <v>20152911</v>
      </c>
    </row>
    <row r="9954" spans="1:7" x14ac:dyDescent="0.15">
      <c r="A9954">
        <f t="shared" ca="1" si="737"/>
        <v>2015</v>
      </c>
      <c r="B9954">
        <f t="shared" ca="1" si="740"/>
        <v>2</v>
      </c>
      <c r="C9954">
        <f t="shared" ca="1" si="740"/>
        <v>91</v>
      </c>
      <c r="D9954">
        <f t="shared" ca="1" si="740"/>
        <v>2</v>
      </c>
      <c r="E9954" s="2">
        <f t="shared" ca="1" si="740"/>
        <v>0</v>
      </c>
      <c r="F9954" s="4" t="str">
        <f t="shared" ca="1" si="740"/>
        <v>因转产降价销售商品</v>
      </c>
      <c r="G9954">
        <f t="shared" ca="1" si="740"/>
        <v>20152912</v>
      </c>
    </row>
    <row r="9955" spans="1:7" x14ac:dyDescent="0.15">
      <c r="A9955">
        <f t="shared" ca="1" si="737"/>
        <v>2015</v>
      </c>
      <c r="B9955">
        <f t="shared" ca="1" si="740"/>
        <v>2</v>
      </c>
      <c r="C9955">
        <f t="shared" ca="1" si="740"/>
        <v>91</v>
      </c>
      <c r="D9955">
        <f t="shared" ca="1" si="740"/>
        <v>3</v>
      </c>
      <c r="E9955" s="2">
        <f t="shared" ca="1" si="740"/>
        <v>0</v>
      </c>
      <c r="F9955" s="4" t="str">
        <f t="shared" ca="1" si="740"/>
        <v>销售鲜活商品</v>
      </c>
      <c r="G9955">
        <f t="shared" ca="1" si="740"/>
        <v>20152913</v>
      </c>
    </row>
    <row r="9956" spans="1:7" x14ac:dyDescent="0.15">
      <c r="A9956">
        <f t="shared" ca="1" si="737"/>
        <v>2015</v>
      </c>
      <c r="B9956">
        <f t="shared" ca="1" si="740"/>
        <v>2</v>
      </c>
      <c r="C9956">
        <f t="shared" ca="1" si="740"/>
        <v>91</v>
      </c>
      <c r="D9956">
        <f t="shared" ca="1" si="740"/>
        <v>4</v>
      </c>
      <c r="E9956" s="2">
        <f t="shared" ca="1" si="740"/>
        <v>0</v>
      </c>
      <c r="F9956" s="4" t="str">
        <f t="shared" ca="1" si="740"/>
        <v>因歇业降价销售商品</v>
      </c>
      <c r="G9956">
        <f t="shared" ca="1" si="740"/>
        <v>20152914</v>
      </c>
    </row>
    <row r="9957" spans="1:7" x14ac:dyDescent="0.15">
      <c r="A9957">
        <f t="shared" ca="1" si="737"/>
        <v>2015</v>
      </c>
      <c r="B9957">
        <f t="shared" ca="1" si="740"/>
        <v>2</v>
      </c>
      <c r="C9957">
        <f t="shared" ca="1" si="740"/>
        <v>92</v>
      </c>
      <c r="D9957">
        <f t="shared" ca="1" si="740"/>
        <v>0</v>
      </c>
      <c r="E9957" s="2">
        <f t="shared" ca="1" si="740"/>
        <v>0</v>
      </c>
      <c r="F9957" s="4" t="str">
        <f t="shared" ca="1" si="740"/>
        <v>根据反不正当竞争法及相关规定，下列关于商业秘密的哪些说法是正确的？</v>
      </c>
      <c r="G9957">
        <f t="shared" ca="1" si="740"/>
        <v>20152920</v>
      </c>
    </row>
    <row r="9958" spans="1:7" ht="27" x14ac:dyDescent="0.15">
      <c r="A9958">
        <f t="shared" ca="1" si="737"/>
        <v>2015</v>
      </c>
      <c r="B9958">
        <f t="shared" ca="1" si="740"/>
        <v>2</v>
      </c>
      <c r="C9958">
        <f t="shared" ca="1" si="740"/>
        <v>92</v>
      </c>
      <c r="D9958">
        <f t="shared" ca="1" si="740"/>
        <v>1</v>
      </c>
      <c r="E9958" s="2">
        <f t="shared" ca="1" si="740"/>
        <v>0</v>
      </c>
      <c r="F9958" s="4" t="str">
        <f t="shared" ca="1" si="740"/>
        <v>商业秘密，是指不为公众所知悉、能为权利人带来经济利益、具有实用性并经权利人采取保密措施的技术信息和经营信息</v>
      </c>
      <c r="G9958">
        <f t="shared" ca="1" si="740"/>
        <v>20152921</v>
      </c>
    </row>
    <row r="9959" spans="1:7" x14ac:dyDescent="0.15">
      <c r="A9959">
        <f t="shared" ca="1" si="737"/>
        <v>2015</v>
      </c>
      <c r="B9959">
        <f t="shared" ca="1" si="740"/>
        <v>2</v>
      </c>
      <c r="C9959">
        <f t="shared" ca="1" si="740"/>
        <v>92</v>
      </c>
      <c r="D9959">
        <f t="shared" ca="1" si="740"/>
        <v>2</v>
      </c>
      <c r="E9959" s="2">
        <f t="shared" ca="1" si="740"/>
        <v>0</v>
      </c>
      <c r="F9959" s="4" t="str">
        <f t="shared" ca="1" si="740"/>
        <v>通过自行开发研制获得商业秘密的行为不属于侵犯商业秘密的行为</v>
      </c>
      <c r="G9959">
        <f t="shared" ca="1" si="740"/>
        <v>20152922</v>
      </c>
    </row>
    <row r="9960" spans="1:7" x14ac:dyDescent="0.15">
      <c r="A9960">
        <f t="shared" ca="1" si="737"/>
        <v>2015</v>
      </c>
      <c r="B9960">
        <f t="shared" ref="B9960:G9976" ca="1" si="741">INDIRECT("'"&amp;(2006+ROUNDDOWN((ROW()-2)/1000,0))&amp;IF(MOD(ROUNDDOWN((ROW()-2+500)/500,0),2)=1,1,2)&amp;"'!"&amp;CHAR(64+COLUMN())&amp;(ROW()-500*(ROUNDDOWN((ROW()-2+500)/500,0)-1)))</f>
        <v>2</v>
      </c>
      <c r="C9960">
        <f t="shared" ca="1" si="741"/>
        <v>92</v>
      </c>
      <c r="D9960">
        <f t="shared" ca="1" si="741"/>
        <v>3</v>
      </c>
      <c r="E9960" s="2">
        <f t="shared" ca="1" si="741"/>
        <v>0</v>
      </c>
      <c r="F9960" s="4" t="str">
        <f t="shared" ca="1" si="741"/>
        <v>通过反向工程获得商业秘密的行为属于侵犯商业秘密的行为</v>
      </c>
      <c r="G9960">
        <f t="shared" ca="1" si="741"/>
        <v>20152923</v>
      </c>
    </row>
    <row r="9961" spans="1:7" ht="27" x14ac:dyDescent="0.15">
      <c r="A9961">
        <f t="shared" ca="1" si="737"/>
        <v>2015</v>
      </c>
      <c r="B9961">
        <f t="shared" ca="1" si="741"/>
        <v>2</v>
      </c>
      <c r="C9961">
        <f t="shared" ca="1" si="741"/>
        <v>92</v>
      </c>
      <c r="D9961">
        <f t="shared" ca="1" si="741"/>
        <v>4</v>
      </c>
      <c r="E9961" s="2">
        <f t="shared" ca="1" si="741"/>
        <v>0</v>
      </c>
      <c r="F9961" s="4" t="str">
        <f t="shared" ca="1" si="741"/>
        <v>确定侵犯商业秘密行为的损害赔偿额，可以参照确定侵犯专利权的损害赔偿额的方法进行</v>
      </c>
      <c r="G9961">
        <f t="shared" ca="1" si="741"/>
        <v>20152924</v>
      </c>
    </row>
    <row r="9962" spans="1:7" ht="27" x14ac:dyDescent="0.15">
      <c r="A9962">
        <f t="shared" ca="1" si="737"/>
        <v>2015</v>
      </c>
      <c r="B9962">
        <f t="shared" ca="1" si="741"/>
        <v>2</v>
      </c>
      <c r="C9962">
        <f t="shared" ca="1" si="741"/>
        <v>93</v>
      </c>
      <c r="D9962">
        <f t="shared" ca="1" si="741"/>
        <v>0</v>
      </c>
      <c r="E9962" s="2">
        <f t="shared" ca="1" si="741"/>
        <v>0</v>
      </c>
      <c r="F9962" s="4" t="str">
        <f t="shared" ca="1" si="741"/>
        <v>根据植物新品种保护条例及相关规定，下列哪些属于授予品种权的植物新品种应当具备的特性？</v>
      </c>
      <c r="G9962">
        <f t="shared" ca="1" si="741"/>
        <v>20152930</v>
      </c>
    </row>
    <row r="9963" spans="1:7" x14ac:dyDescent="0.15">
      <c r="A9963">
        <f t="shared" ca="1" si="737"/>
        <v>2015</v>
      </c>
      <c r="B9963">
        <f t="shared" ca="1" si="741"/>
        <v>2</v>
      </c>
      <c r="C9963">
        <f t="shared" ca="1" si="741"/>
        <v>93</v>
      </c>
      <c r="D9963">
        <f t="shared" ca="1" si="741"/>
        <v>1</v>
      </c>
      <c r="E9963" s="2">
        <f t="shared" ca="1" si="741"/>
        <v>0</v>
      </c>
      <c r="F9963" s="4" t="str">
        <f t="shared" ca="1" si="741"/>
        <v>新颖性</v>
      </c>
      <c r="G9963">
        <f t="shared" ca="1" si="741"/>
        <v>20152931</v>
      </c>
    </row>
    <row r="9964" spans="1:7" x14ac:dyDescent="0.15">
      <c r="A9964">
        <f t="shared" ca="1" si="737"/>
        <v>2015</v>
      </c>
      <c r="B9964">
        <f t="shared" ca="1" si="741"/>
        <v>2</v>
      </c>
      <c r="C9964">
        <f t="shared" ca="1" si="741"/>
        <v>93</v>
      </c>
      <c r="D9964">
        <f t="shared" ca="1" si="741"/>
        <v>2</v>
      </c>
      <c r="E9964" s="2">
        <f t="shared" ca="1" si="741"/>
        <v>0</v>
      </c>
      <c r="F9964" s="4" t="str">
        <f t="shared" ca="1" si="741"/>
        <v>独创性</v>
      </c>
      <c r="G9964">
        <f t="shared" ca="1" si="741"/>
        <v>20152932</v>
      </c>
    </row>
    <row r="9965" spans="1:7" x14ac:dyDescent="0.15">
      <c r="A9965">
        <f t="shared" ca="1" si="737"/>
        <v>2015</v>
      </c>
      <c r="B9965">
        <f t="shared" ca="1" si="741"/>
        <v>2</v>
      </c>
      <c r="C9965">
        <f t="shared" ca="1" si="741"/>
        <v>93</v>
      </c>
      <c r="D9965">
        <f t="shared" ca="1" si="741"/>
        <v>3</v>
      </c>
      <c r="E9965" s="2">
        <f t="shared" ca="1" si="741"/>
        <v>0</v>
      </c>
      <c r="F9965" s="4" t="str">
        <f t="shared" ca="1" si="741"/>
        <v>一致性</v>
      </c>
      <c r="G9965">
        <f t="shared" ca="1" si="741"/>
        <v>20152933</v>
      </c>
    </row>
    <row r="9966" spans="1:7" x14ac:dyDescent="0.15">
      <c r="A9966">
        <f t="shared" ca="1" si="737"/>
        <v>2015</v>
      </c>
      <c r="B9966">
        <f t="shared" ca="1" si="741"/>
        <v>2</v>
      </c>
      <c r="C9966">
        <f t="shared" ca="1" si="741"/>
        <v>93</v>
      </c>
      <c r="D9966">
        <f t="shared" ca="1" si="741"/>
        <v>4</v>
      </c>
      <c r="E9966" s="2">
        <f t="shared" ca="1" si="741"/>
        <v>0</v>
      </c>
      <c r="F9966" s="4" t="str">
        <f t="shared" ca="1" si="741"/>
        <v>实用性</v>
      </c>
      <c r="G9966">
        <f t="shared" ca="1" si="741"/>
        <v>20152934</v>
      </c>
    </row>
    <row r="9967" spans="1:7" ht="54" x14ac:dyDescent="0.15">
      <c r="A9967">
        <f t="shared" ca="1" si="737"/>
        <v>2015</v>
      </c>
      <c r="B9967">
        <f t="shared" ca="1" si="741"/>
        <v>2</v>
      </c>
      <c r="C9967">
        <f t="shared" ca="1" si="741"/>
        <v>94</v>
      </c>
      <c r="D9967">
        <f t="shared" ca="1" si="741"/>
        <v>0</v>
      </c>
      <c r="E9967" s="2">
        <f t="shared" ca="1" si="741"/>
        <v>0</v>
      </c>
      <c r="F9967" s="4" t="str">
        <f t="shared" ca="1" si="741"/>
        <v>某公司于2014年5月6日在外国就某果树新品种提出品种权申请并被受理，并于2014年10月20日就同一品种在中国提出品种权申请，要求享有优先权并及时提交了相关文件。我国审批机关于2015年10月30日授予其品种权。根据植物新品种保护条例及相关规定，下列关于该品种权保护期限的哪些说法是正确的？</v>
      </c>
      <c r="G9967">
        <f t="shared" ca="1" si="741"/>
        <v>20152940</v>
      </c>
    </row>
    <row r="9968" spans="1:7" x14ac:dyDescent="0.15">
      <c r="A9968">
        <f t="shared" ca="1" si="737"/>
        <v>2015</v>
      </c>
      <c r="B9968">
        <f t="shared" ca="1" si="741"/>
        <v>2</v>
      </c>
      <c r="C9968">
        <f t="shared" ca="1" si="741"/>
        <v>94</v>
      </c>
      <c r="D9968">
        <f t="shared" ca="1" si="741"/>
        <v>1</v>
      </c>
      <c r="E9968" s="2">
        <f t="shared" ca="1" si="741"/>
        <v>0</v>
      </c>
      <c r="F9968" s="4" t="str">
        <f t="shared" ca="1" si="741"/>
        <v xml:space="preserve">保护期限从2014年5月6日起计算 </v>
      </c>
      <c r="G9968">
        <f t="shared" ca="1" si="741"/>
        <v>20152941</v>
      </c>
    </row>
    <row r="9969" spans="1:7" x14ac:dyDescent="0.15">
      <c r="A9969">
        <f t="shared" ref="A9969:A10032" ca="1" si="742">INDIRECT("'"&amp;(2006+ROUNDDOWN((ROW()-2)/1000,0))&amp;IF(MOD(ROUNDDOWN((ROW()-2+500)/500,0),2)=1,1,2)&amp;"'!"&amp;CHAR(64+COLUMN())&amp;(ROW()-500*(ROUNDDOWN((ROW()-2+500)/500,0)-1)))</f>
        <v>2015</v>
      </c>
      <c r="B9969">
        <f t="shared" ca="1" si="741"/>
        <v>2</v>
      </c>
      <c r="C9969">
        <f t="shared" ca="1" si="741"/>
        <v>94</v>
      </c>
      <c r="D9969">
        <f t="shared" ca="1" si="741"/>
        <v>2</v>
      </c>
      <c r="E9969" s="2">
        <f t="shared" ca="1" si="741"/>
        <v>0</v>
      </c>
      <c r="F9969" s="4" t="str">
        <f t="shared" ca="1" si="741"/>
        <v xml:space="preserve">保护期限从2014年10月20日起计算 </v>
      </c>
      <c r="G9969">
        <f t="shared" ca="1" si="741"/>
        <v>20152942</v>
      </c>
    </row>
    <row r="9970" spans="1:7" x14ac:dyDescent="0.15">
      <c r="A9970">
        <f t="shared" ca="1" si="742"/>
        <v>2015</v>
      </c>
      <c r="B9970">
        <f t="shared" ca="1" si="741"/>
        <v>2</v>
      </c>
      <c r="C9970">
        <f t="shared" ca="1" si="741"/>
        <v>94</v>
      </c>
      <c r="D9970">
        <f t="shared" ca="1" si="741"/>
        <v>3</v>
      </c>
      <c r="E9970" s="2">
        <f t="shared" ca="1" si="741"/>
        <v>0</v>
      </c>
      <c r="F9970" s="4" t="str">
        <f t="shared" ca="1" si="741"/>
        <v>保护期限从2015年10月30日起计算</v>
      </c>
      <c r="G9970">
        <f t="shared" ca="1" si="741"/>
        <v>20152943</v>
      </c>
    </row>
    <row r="9971" spans="1:7" x14ac:dyDescent="0.15">
      <c r="A9971">
        <f t="shared" ca="1" si="742"/>
        <v>2015</v>
      </c>
      <c r="B9971">
        <f t="shared" ca="1" si="741"/>
        <v>2</v>
      </c>
      <c r="C9971">
        <f t="shared" ca="1" si="741"/>
        <v>94</v>
      </c>
      <c r="D9971">
        <f t="shared" ca="1" si="741"/>
        <v>4</v>
      </c>
      <c r="E9971" s="2">
        <f t="shared" ca="1" si="741"/>
        <v>0</v>
      </c>
      <c r="F9971" s="4" t="str">
        <f t="shared" ca="1" si="741"/>
        <v>该品种权的保护期限是20年</v>
      </c>
      <c r="G9971">
        <f t="shared" ca="1" si="741"/>
        <v>20152944</v>
      </c>
    </row>
    <row r="9972" spans="1:7" x14ac:dyDescent="0.15">
      <c r="A9972">
        <f t="shared" ca="1" si="742"/>
        <v>2015</v>
      </c>
      <c r="B9972">
        <f t="shared" ca="1" si="741"/>
        <v>2</v>
      </c>
      <c r="C9972">
        <f t="shared" ca="1" si="741"/>
        <v>95</v>
      </c>
      <c r="D9972">
        <f t="shared" ca="1" si="741"/>
        <v>0</v>
      </c>
      <c r="E9972" s="2">
        <f t="shared" ca="1" si="741"/>
        <v>0</v>
      </c>
      <c r="F9972" s="4" t="str">
        <f t="shared" ca="1" si="741"/>
        <v>根据集成电路布图设计保护条例及相关规定，下列哪些说法是正确的？</v>
      </c>
      <c r="G9972">
        <f t="shared" ca="1" si="741"/>
        <v>20152950</v>
      </c>
    </row>
    <row r="9973" spans="1:7" x14ac:dyDescent="0.15">
      <c r="A9973">
        <f t="shared" ca="1" si="742"/>
        <v>2015</v>
      </c>
      <c r="B9973">
        <f t="shared" ca="1" si="741"/>
        <v>2</v>
      </c>
      <c r="C9973">
        <f t="shared" ca="1" si="741"/>
        <v>95</v>
      </c>
      <c r="D9973">
        <f t="shared" ca="1" si="741"/>
        <v>1</v>
      </c>
      <c r="E9973" s="2">
        <f t="shared" ca="1" si="741"/>
        <v>0</v>
      </c>
      <c r="F9973" s="4" t="str">
        <f t="shared" ca="1" si="741"/>
        <v>布图设计专有权的保护期为25年</v>
      </c>
      <c r="G9973">
        <f t="shared" ca="1" si="741"/>
        <v>20152951</v>
      </c>
    </row>
    <row r="9974" spans="1:7" ht="27" x14ac:dyDescent="0.15">
      <c r="A9974">
        <f t="shared" ca="1" si="742"/>
        <v>2015</v>
      </c>
      <c r="B9974">
        <f t="shared" ca="1" si="741"/>
        <v>2</v>
      </c>
      <c r="C9974">
        <f t="shared" ca="1" si="741"/>
        <v>95</v>
      </c>
      <c r="D9974">
        <f t="shared" ca="1" si="741"/>
        <v>2</v>
      </c>
      <c r="E9974" s="2">
        <f t="shared" ca="1" si="741"/>
        <v>0</v>
      </c>
      <c r="F9974" s="4" t="str">
        <f t="shared" ca="1" si="741"/>
        <v>布图设计专有权的保护期自登记申请之日或者在世界任何地方首次投入商业利用之日起计算，以较前日期为准</v>
      </c>
      <c r="G9974">
        <f t="shared" ca="1" si="741"/>
        <v>20152952</v>
      </c>
    </row>
    <row r="9975" spans="1:7" x14ac:dyDescent="0.15">
      <c r="A9975">
        <f t="shared" ca="1" si="742"/>
        <v>2015</v>
      </c>
      <c r="B9975">
        <f t="shared" ca="1" si="741"/>
        <v>2</v>
      </c>
      <c r="C9975">
        <f t="shared" ca="1" si="741"/>
        <v>95</v>
      </c>
      <c r="D9975">
        <f t="shared" ca="1" si="741"/>
        <v>3</v>
      </c>
      <c r="E9975" s="2">
        <f t="shared" ca="1" si="741"/>
        <v>0</v>
      </c>
      <c r="F9975" s="4" t="str">
        <f t="shared" ca="1" si="741"/>
        <v>布图设计专有权经国务院知识产权行政部门登记产生</v>
      </c>
      <c r="G9975">
        <f t="shared" ca="1" si="741"/>
        <v>20152953</v>
      </c>
    </row>
    <row r="9976" spans="1:7" ht="27" x14ac:dyDescent="0.15">
      <c r="A9976">
        <f t="shared" ca="1" si="742"/>
        <v>2015</v>
      </c>
      <c r="B9976">
        <f t="shared" ca="1" si="741"/>
        <v>2</v>
      </c>
      <c r="C9976">
        <f t="shared" ca="1" si="741"/>
        <v>95</v>
      </c>
      <c r="D9976">
        <f t="shared" ca="1" si="741"/>
        <v>4</v>
      </c>
      <c r="E9976" s="2">
        <f t="shared" ca="1" si="741"/>
        <v>0</v>
      </c>
      <c r="F9976" s="4" t="str">
        <f t="shared" ca="1" si="741"/>
        <v>无论是否登记或者投入商业利用，布图设计自创作完成之日起15年后，不再受到集成电路布图设计保护条例保护</v>
      </c>
      <c r="G9976">
        <f t="shared" ca="1" si="741"/>
        <v>20152954</v>
      </c>
    </row>
    <row r="9977" spans="1:7" ht="40.5" x14ac:dyDescent="0.15">
      <c r="A9977">
        <f t="shared" ca="1" si="742"/>
        <v>2015</v>
      </c>
      <c r="B9977">
        <f t="shared" ref="B9977:G9993" ca="1" si="743">INDIRECT("'"&amp;(2006+ROUNDDOWN((ROW()-2)/1000,0))&amp;IF(MOD(ROUNDDOWN((ROW()-2+500)/500,0),2)=1,1,2)&amp;"'!"&amp;CHAR(64+COLUMN())&amp;(ROW()-500*(ROUNDDOWN((ROW()-2+500)/500,0)-1)))</f>
        <v>2</v>
      </c>
      <c r="C9977">
        <f t="shared" ca="1" si="743"/>
        <v>96</v>
      </c>
      <c r="D9977">
        <f t="shared" ca="1" si="743"/>
        <v>0</v>
      </c>
      <c r="E9977" s="2">
        <f t="shared" ca="1" si="743"/>
        <v>0</v>
      </c>
      <c r="F9977" s="4" t="str">
        <f t="shared" ca="1" si="743"/>
        <v>根据《与贸易有关的知识产权协定》的规定，受保护的工业品外观设计的所有人，对于载有或体现受保护的外观设计的复制品或者实质上是复制品的物品，应当有权制止第三方未经其同意而为商业目的进行下列哪些行为？</v>
      </c>
      <c r="G9977">
        <f t="shared" ca="1" si="743"/>
        <v>20152960</v>
      </c>
    </row>
    <row r="9978" spans="1:7" x14ac:dyDescent="0.15">
      <c r="A9978">
        <f t="shared" ca="1" si="742"/>
        <v>2015</v>
      </c>
      <c r="B9978">
        <f t="shared" ca="1" si="743"/>
        <v>2</v>
      </c>
      <c r="C9978">
        <f t="shared" ca="1" si="743"/>
        <v>96</v>
      </c>
      <c r="D9978">
        <f t="shared" ca="1" si="743"/>
        <v>1</v>
      </c>
      <c r="E9978" s="2">
        <f t="shared" ca="1" si="743"/>
        <v>0</v>
      </c>
      <c r="F9978" s="4" t="str">
        <f t="shared" ca="1" si="743"/>
        <v xml:space="preserve"> 制造</v>
      </c>
      <c r="G9978">
        <f t="shared" ca="1" si="743"/>
        <v>20152961</v>
      </c>
    </row>
    <row r="9979" spans="1:7" x14ac:dyDescent="0.15">
      <c r="A9979">
        <f t="shared" ca="1" si="742"/>
        <v>2015</v>
      </c>
      <c r="B9979">
        <f t="shared" ca="1" si="743"/>
        <v>2</v>
      </c>
      <c r="C9979">
        <f t="shared" ca="1" si="743"/>
        <v>96</v>
      </c>
      <c r="D9979">
        <f t="shared" ca="1" si="743"/>
        <v>2</v>
      </c>
      <c r="E9979" s="2">
        <f t="shared" ca="1" si="743"/>
        <v>0</v>
      </c>
      <c r="F9979" s="4" t="str">
        <f t="shared" ca="1" si="743"/>
        <v xml:space="preserve"> 进口</v>
      </c>
      <c r="G9979">
        <f t="shared" ca="1" si="743"/>
        <v>20152962</v>
      </c>
    </row>
    <row r="9980" spans="1:7" x14ac:dyDescent="0.15">
      <c r="A9980">
        <f t="shared" ca="1" si="742"/>
        <v>2015</v>
      </c>
      <c r="B9980">
        <f t="shared" ca="1" si="743"/>
        <v>2</v>
      </c>
      <c r="C9980">
        <f t="shared" ca="1" si="743"/>
        <v>96</v>
      </c>
      <c r="D9980">
        <f t="shared" ca="1" si="743"/>
        <v>3</v>
      </c>
      <c r="E9980" s="2">
        <f t="shared" ca="1" si="743"/>
        <v>0</v>
      </c>
      <c r="F9980" s="4" t="str">
        <f t="shared" ca="1" si="743"/>
        <v xml:space="preserve"> 许诺销售</v>
      </c>
      <c r="G9980">
        <f t="shared" ca="1" si="743"/>
        <v>20152963</v>
      </c>
    </row>
    <row r="9981" spans="1:7" x14ac:dyDescent="0.15">
      <c r="A9981">
        <f t="shared" ca="1" si="742"/>
        <v>2015</v>
      </c>
      <c r="B9981">
        <f t="shared" ca="1" si="743"/>
        <v>2</v>
      </c>
      <c r="C9981">
        <f t="shared" ca="1" si="743"/>
        <v>96</v>
      </c>
      <c r="D9981">
        <f t="shared" ca="1" si="743"/>
        <v>4</v>
      </c>
      <c r="E9981" s="2">
        <f t="shared" ca="1" si="743"/>
        <v>0</v>
      </c>
      <c r="F9981" s="4" t="str">
        <f t="shared" ca="1" si="743"/>
        <v xml:space="preserve"> 销售</v>
      </c>
      <c r="G9981">
        <f t="shared" ca="1" si="743"/>
        <v>20152964</v>
      </c>
    </row>
    <row r="9982" spans="1:7" ht="27" x14ac:dyDescent="0.15">
      <c r="A9982">
        <f t="shared" ca="1" si="742"/>
        <v>2015</v>
      </c>
      <c r="B9982">
        <f t="shared" ca="1" si="743"/>
        <v>2</v>
      </c>
      <c r="C9982">
        <f t="shared" ca="1" si="743"/>
        <v>97</v>
      </c>
      <c r="D9982">
        <f t="shared" ca="1" si="743"/>
        <v>0</v>
      </c>
      <c r="E9982" s="2">
        <f t="shared" ca="1" si="743"/>
        <v>0</v>
      </c>
      <c r="F9982" s="4" t="str">
        <f t="shared" ca="1" si="743"/>
        <v xml:space="preserve">根据《与贸易有关的知识产权协定》的规定，下列哪些属于各成员在知识产权执法方面应当履行的义务？ </v>
      </c>
      <c r="G9982">
        <f t="shared" ca="1" si="743"/>
        <v>20152970</v>
      </c>
    </row>
    <row r="9983" spans="1:7" ht="27" x14ac:dyDescent="0.15">
      <c r="A9983">
        <f t="shared" ca="1" si="742"/>
        <v>2015</v>
      </c>
      <c r="B9983">
        <f t="shared" ca="1" si="743"/>
        <v>2</v>
      </c>
      <c r="C9983">
        <f t="shared" ca="1" si="743"/>
        <v>97</v>
      </c>
      <c r="D9983">
        <f t="shared" ca="1" si="743"/>
        <v>1</v>
      </c>
      <c r="E9983" s="2">
        <f t="shared" ca="1" si="743"/>
        <v>0</v>
      </c>
      <c r="F9983" s="4" t="str">
        <f t="shared" ca="1" si="743"/>
        <v>知识产权的执法程序不应不必要地复杂或花费高昂，也不应规定不合理的期限或导致不应有的拖延</v>
      </c>
      <c r="G9983">
        <f t="shared" ca="1" si="743"/>
        <v>20152971</v>
      </c>
    </row>
    <row r="9984" spans="1:7" x14ac:dyDescent="0.15">
      <c r="A9984">
        <f t="shared" ca="1" si="742"/>
        <v>2015</v>
      </c>
      <c r="B9984">
        <f t="shared" ca="1" si="743"/>
        <v>2</v>
      </c>
      <c r="C9984">
        <f t="shared" ca="1" si="743"/>
        <v>97</v>
      </c>
      <c r="D9984">
        <f t="shared" ca="1" si="743"/>
        <v>2</v>
      </c>
      <c r="E9984" s="2">
        <f t="shared" ca="1" si="743"/>
        <v>0</v>
      </c>
      <c r="F9984" s="4" t="str">
        <f t="shared" ca="1" si="743"/>
        <v>就案件的是非作出的决定最好应写成书面，并说明理由</v>
      </c>
      <c r="G9984">
        <f t="shared" ca="1" si="743"/>
        <v>20152972</v>
      </c>
    </row>
    <row r="9985" spans="1:7" x14ac:dyDescent="0.15">
      <c r="A9985">
        <f t="shared" ca="1" si="742"/>
        <v>2015</v>
      </c>
      <c r="B9985">
        <f t="shared" ca="1" si="743"/>
        <v>2</v>
      </c>
      <c r="C9985">
        <f t="shared" ca="1" si="743"/>
        <v>97</v>
      </c>
      <c r="D9985">
        <f t="shared" ca="1" si="743"/>
        <v>3</v>
      </c>
      <c r="E9985" s="2">
        <f t="shared" ca="1" si="743"/>
        <v>0</v>
      </c>
      <c r="F9985" s="4" t="str">
        <f t="shared" ca="1" si="743"/>
        <v>程序的双方当事人应当有机会要求司法机关对终局的行政决定进行审查</v>
      </c>
      <c r="G9985">
        <f t="shared" ca="1" si="743"/>
        <v>20152973</v>
      </c>
    </row>
    <row r="9986" spans="1:7" x14ac:dyDescent="0.15">
      <c r="A9986">
        <f t="shared" ca="1" si="742"/>
        <v>2015</v>
      </c>
      <c r="B9986">
        <f t="shared" ca="1" si="743"/>
        <v>2</v>
      </c>
      <c r="C9986">
        <f t="shared" ca="1" si="743"/>
        <v>97</v>
      </c>
      <c r="D9986">
        <f t="shared" ca="1" si="743"/>
        <v>4</v>
      </c>
      <c r="E9986" s="2">
        <f t="shared" ca="1" si="743"/>
        <v>0</v>
      </c>
      <c r="F9986" s="4" t="str">
        <f t="shared" ca="1" si="743"/>
        <v xml:space="preserve">应当建立一种与一般法律执行的司法制度不同的知识产权执法的司法制度 </v>
      </c>
      <c r="G9986">
        <f t="shared" ca="1" si="743"/>
        <v>20152974</v>
      </c>
    </row>
    <row r="9987" spans="1:7" ht="27" x14ac:dyDescent="0.15">
      <c r="A9987">
        <f t="shared" ca="1" si="742"/>
        <v>2015</v>
      </c>
      <c r="B9987">
        <f t="shared" ca="1" si="743"/>
        <v>2</v>
      </c>
      <c r="C9987">
        <f t="shared" ca="1" si="743"/>
        <v>98</v>
      </c>
      <c r="D9987">
        <f t="shared" ca="1" si="743"/>
        <v>0</v>
      </c>
      <c r="E9987" s="2">
        <f t="shared" ca="1" si="743"/>
        <v>0</v>
      </c>
      <c r="F9987" s="4" t="str">
        <f t="shared" ca="1" si="743"/>
        <v xml:space="preserve">根据《保护工业产权巴黎公约》的规定，下列关于优先权期间的哪些说法是正确的？ </v>
      </c>
      <c r="G9987">
        <f t="shared" ca="1" si="743"/>
        <v>20152980</v>
      </c>
    </row>
    <row r="9988" spans="1:7" x14ac:dyDescent="0.15">
      <c r="A9988">
        <f t="shared" ca="1" si="742"/>
        <v>2015</v>
      </c>
      <c r="B9988">
        <f t="shared" ca="1" si="743"/>
        <v>2</v>
      </c>
      <c r="C9988">
        <f t="shared" ca="1" si="743"/>
        <v>98</v>
      </c>
      <c r="D9988">
        <f t="shared" ca="1" si="743"/>
        <v>1</v>
      </c>
      <c r="E9988" s="2">
        <f t="shared" ca="1" si="743"/>
        <v>0</v>
      </c>
      <c r="F9988" s="4" t="str">
        <f t="shared" ca="1" si="743"/>
        <v>专利申请的优先权期间为12个月</v>
      </c>
      <c r="G9988">
        <f t="shared" ca="1" si="743"/>
        <v>20152981</v>
      </c>
    </row>
    <row r="9989" spans="1:7" x14ac:dyDescent="0.15">
      <c r="A9989">
        <f t="shared" ca="1" si="742"/>
        <v>2015</v>
      </c>
      <c r="B9989">
        <f t="shared" ca="1" si="743"/>
        <v>2</v>
      </c>
      <c r="C9989">
        <f t="shared" ca="1" si="743"/>
        <v>98</v>
      </c>
      <c r="D9989">
        <f t="shared" ca="1" si="743"/>
        <v>2</v>
      </c>
      <c r="E9989" s="2">
        <f t="shared" ca="1" si="743"/>
        <v>0</v>
      </c>
      <c r="F9989" s="4" t="str">
        <f t="shared" ca="1" si="743"/>
        <v>实用新型申请的优先权期间为12个月</v>
      </c>
      <c r="G9989">
        <f t="shared" ca="1" si="743"/>
        <v>20152982</v>
      </c>
    </row>
    <row r="9990" spans="1:7" x14ac:dyDescent="0.15">
      <c r="A9990">
        <f t="shared" ca="1" si="742"/>
        <v>2015</v>
      </c>
      <c r="B9990">
        <f t="shared" ca="1" si="743"/>
        <v>2</v>
      </c>
      <c r="C9990">
        <f t="shared" ca="1" si="743"/>
        <v>98</v>
      </c>
      <c r="D9990">
        <f t="shared" ca="1" si="743"/>
        <v>3</v>
      </c>
      <c r="E9990" s="2">
        <f t="shared" ca="1" si="743"/>
        <v>0</v>
      </c>
      <c r="F9990" s="4" t="str">
        <f t="shared" ca="1" si="743"/>
        <v>外观设计申请的优先权期间为6个月</v>
      </c>
      <c r="G9990">
        <f t="shared" ca="1" si="743"/>
        <v>20152983</v>
      </c>
    </row>
    <row r="9991" spans="1:7" x14ac:dyDescent="0.15">
      <c r="A9991">
        <f t="shared" ca="1" si="742"/>
        <v>2015</v>
      </c>
      <c r="B9991">
        <f t="shared" ca="1" si="743"/>
        <v>2</v>
      </c>
      <c r="C9991">
        <f t="shared" ca="1" si="743"/>
        <v>98</v>
      </c>
      <c r="D9991">
        <f t="shared" ca="1" si="743"/>
        <v>4</v>
      </c>
      <c r="E9991" s="2">
        <f t="shared" ca="1" si="743"/>
        <v>0</v>
      </c>
      <c r="F9991" s="4" t="str">
        <f t="shared" ca="1" si="743"/>
        <v>商标申请的优先权期间为6个月</v>
      </c>
      <c r="G9991">
        <f t="shared" ca="1" si="743"/>
        <v>20152984</v>
      </c>
    </row>
    <row r="9992" spans="1:7" ht="27" x14ac:dyDescent="0.15">
      <c r="A9992">
        <f t="shared" ca="1" si="742"/>
        <v>2015</v>
      </c>
      <c r="B9992">
        <f t="shared" ca="1" si="743"/>
        <v>2</v>
      </c>
      <c r="C9992">
        <f t="shared" ca="1" si="743"/>
        <v>99</v>
      </c>
      <c r="D9992">
        <f t="shared" ca="1" si="743"/>
        <v>0</v>
      </c>
      <c r="E9992" s="2">
        <f t="shared" ca="1" si="743"/>
        <v>0</v>
      </c>
      <c r="F9992" s="4" t="str">
        <f t="shared" ca="1" si="743"/>
        <v>根据《保护工业产权巴黎公约》的规定，下列关于强制许可的哪些说法是正确的？</v>
      </c>
      <c r="G9992">
        <f t="shared" ca="1" si="743"/>
        <v>20152990</v>
      </c>
    </row>
    <row r="9993" spans="1:7" x14ac:dyDescent="0.15">
      <c r="A9993">
        <f t="shared" ca="1" si="742"/>
        <v>2015</v>
      </c>
      <c r="B9993">
        <f t="shared" ca="1" si="743"/>
        <v>2</v>
      </c>
      <c r="C9993">
        <f t="shared" ca="1" si="743"/>
        <v>99</v>
      </c>
      <c r="D9993">
        <f t="shared" ca="1" si="743"/>
        <v>1</v>
      </c>
      <c r="E9993" s="2">
        <f t="shared" ca="1" si="743"/>
        <v>0</v>
      </c>
      <c r="F9993" s="4" t="str">
        <f t="shared" ca="1" si="743"/>
        <v>成员国不得以不实施为由授予专利强制许可</v>
      </c>
      <c r="G9993">
        <f t="shared" ca="1" si="743"/>
        <v>20152991</v>
      </c>
    </row>
    <row r="9994" spans="1:7" x14ac:dyDescent="0.15">
      <c r="A9994">
        <f t="shared" ca="1" si="742"/>
        <v>2015</v>
      </c>
      <c r="B9994">
        <f t="shared" ref="B9994:G10010" ca="1" si="744">INDIRECT("'"&amp;(2006+ROUNDDOWN((ROW()-2)/1000,0))&amp;IF(MOD(ROUNDDOWN((ROW()-2+500)/500,0),2)=1,1,2)&amp;"'!"&amp;CHAR(64+COLUMN())&amp;(ROW()-500*(ROUNDDOWN((ROW()-2+500)/500,0)-1)))</f>
        <v>2</v>
      </c>
      <c r="C9994">
        <f t="shared" ca="1" si="744"/>
        <v>99</v>
      </c>
      <c r="D9994">
        <f t="shared" ca="1" si="744"/>
        <v>2</v>
      </c>
      <c r="E9994" s="2">
        <f t="shared" ca="1" si="744"/>
        <v>0</v>
      </c>
      <c r="F9994" s="4" t="str">
        <f t="shared" ca="1" si="744"/>
        <v>专利强制许可在任何情况下都不得转让</v>
      </c>
      <c r="G9994">
        <f t="shared" ca="1" si="744"/>
        <v>20152992</v>
      </c>
    </row>
    <row r="9995" spans="1:7" ht="27" x14ac:dyDescent="0.15">
      <c r="A9995">
        <f t="shared" ca="1" si="742"/>
        <v>2015</v>
      </c>
      <c r="B9995">
        <f t="shared" ca="1" si="744"/>
        <v>2</v>
      </c>
      <c r="C9995">
        <f t="shared" ca="1" si="744"/>
        <v>99</v>
      </c>
      <c r="D9995">
        <f t="shared" ca="1" si="744"/>
        <v>3</v>
      </c>
      <c r="E9995" s="2">
        <f t="shared" ca="1" si="744"/>
        <v>0</v>
      </c>
      <c r="F9995" s="4" t="str">
        <f t="shared" ca="1" si="744"/>
        <v>专利权人将在某成员国内制造的物品进口到对该物品授予专利的国家的，不应导致该项专利的取消</v>
      </c>
      <c r="G9995">
        <f t="shared" ca="1" si="744"/>
        <v>20152993</v>
      </c>
    </row>
    <row r="9996" spans="1:7" x14ac:dyDescent="0.15">
      <c r="A9996">
        <f t="shared" ca="1" si="742"/>
        <v>2015</v>
      </c>
      <c r="B9996">
        <f t="shared" ca="1" si="744"/>
        <v>2</v>
      </c>
      <c r="C9996">
        <f t="shared" ca="1" si="744"/>
        <v>99</v>
      </c>
      <c r="D9996">
        <f t="shared" ca="1" si="744"/>
        <v>4</v>
      </c>
      <c r="E9996" s="2">
        <f t="shared" ca="1" si="744"/>
        <v>0</v>
      </c>
      <c r="F9996" s="4" t="str">
        <f t="shared" ca="1" si="744"/>
        <v>巴黎公约中关于专利强制许可的各项规定准用于实用新型</v>
      </c>
      <c r="G9996">
        <f t="shared" ca="1" si="744"/>
        <v>20152994</v>
      </c>
    </row>
    <row r="9997" spans="1:7" x14ac:dyDescent="0.15">
      <c r="A9997">
        <f t="shared" ca="1" si="742"/>
        <v>2015</v>
      </c>
      <c r="B9997">
        <f t="shared" ca="1" si="744"/>
        <v>2</v>
      </c>
      <c r="C9997">
        <f t="shared" ca="1" si="744"/>
        <v>100</v>
      </c>
      <c r="D9997">
        <f t="shared" ca="1" si="744"/>
        <v>0</v>
      </c>
      <c r="E9997" s="2">
        <f t="shared" ca="1" si="744"/>
        <v>0</v>
      </c>
      <c r="F9997" s="4" t="str">
        <f t="shared" ca="1" si="744"/>
        <v>根据《保护工业产权巴黎公约》的规定，下列哪些说法是正确的？</v>
      </c>
      <c r="G9997">
        <f t="shared" ca="1" si="744"/>
        <v>201521000</v>
      </c>
    </row>
    <row r="9998" spans="1:7" ht="27" x14ac:dyDescent="0.15">
      <c r="A9998">
        <f t="shared" ca="1" si="742"/>
        <v>2015</v>
      </c>
      <c r="B9998">
        <f t="shared" ca="1" si="744"/>
        <v>2</v>
      </c>
      <c r="C9998">
        <f t="shared" ca="1" si="744"/>
        <v>100</v>
      </c>
      <c r="D9998">
        <f t="shared" ca="1" si="744"/>
        <v>1</v>
      </c>
      <c r="E9998" s="2">
        <f t="shared" ca="1" si="744"/>
        <v>0</v>
      </c>
      <c r="F9998" s="4" t="str">
        <f t="shared" ca="1" si="744"/>
        <v>不得以专利产品的销售或依专利方法制造的产品的销售受到本国法律的禁止或限制为理由，而拒绝授予专利或使专利无效</v>
      </c>
      <c r="G9998">
        <f t="shared" ca="1" si="744"/>
        <v>201521001</v>
      </c>
    </row>
    <row r="9999" spans="1:7" x14ac:dyDescent="0.15">
      <c r="A9999">
        <f t="shared" ca="1" si="742"/>
        <v>2015</v>
      </c>
      <c r="B9999">
        <f t="shared" ca="1" si="744"/>
        <v>2</v>
      </c>
      <c r="C9999">
        <f t="shared" ca="1" si="744"/>
        <v>100</v>
      </c>
      <c r="D9999">
        <f t="shared" ca="1" si="744"/>
        <v>2</v>
      </c>
      <c r="E9999" s="2">
        <f t="shared" ca="1" si="744"/>
        <v>0</v>
      </c>
      <c r="F9999" s="4" t="str">
        <f t="shared" ca="1" si="744"/>
        <v>发明人有在专利中被记载为发明人的权利</v>
      </c>
      <c r="G9999">
        <f t="shared" ca="1" si="744"/>
        <v>201521002</v>
      </c>
    </row>
    <row r="10000" spans="1:7" ht="27" x14ac:dyDescent="0.15">
      <c r="A10000">
        <f t="shared" ca="1" si="742"/>
        <v>2015</v>
      </c>
      <c r="B10000">
        <f t="shared" ca="1" si="744"/>
        <v>2</v>
      </c>
      <c r="C10000">
        <f t="shared" ca="1" si="744"/>
        <v>100</v>
      </c>
      <c r="D10000">
        <f t="shared" ca="1" si="744"/>
        <v>3</v>
      </c>
      <c r="E10000" s="2">
        <f t="shared" ca="1" si="744"/>
        <v>0</v>
      </c>
      <c r="F10000" s="4" t="str">
        <f t="shared" ca="1" si="744"/>
        <v>在巴黎公约联盟各国，因享有优先权的利益而取得的专利的期限，与没有优先权的利益而申请或授予的专利的期限相同</v>
      </c>
      <c r="G10000">
        <f t="shared" ca="1" si="744"/>
        <v>201521003</v>
      </c>
    </row>
    <row r="10001" spans="1:7" ht="27" x14ac:dyDescent="0.15">
      <c r="A10001">
        <f t="shared" ca="1" si="742"/>
        <v>2015</v>
      </c>
      <c r="B10001">
        <f t="shared" ca="1" si="744"/>
        <v>2</v>
      </c>
      <c r="C10001">
        <f t="shared" ca="1" si="744"/>
        <v>100</v>
      </c>
      <c r="D10001">
        <f t="shared" ca="1" si="744"/>
        <v>4</v>
      </c>
      <c r="E10001" s="2">
        <f t="shared" ca="1" si="744"/>
        <v>0</v>
      </c>
      <c r="F10001" s="4" t="str">
        <f t="shared" ca="1" si="744"/>
        <v>巴黎公约联盟国家的国民向联盟各国申请的专利，与在其他国家就同一发明所取得的专利相互独立</v>
      </c>
      <c r="G10001">
        <f t="shared" ca="1" si="744"/>
        <v>201521004</v>
      </c>
    </row>
    <row r="10002" spans="1:7" x14ac:dyDescent="0.15">
      <c r="A10002" t="e">
        <f t="shared" ca="1" si="742"/>
        <v>#REF!</v>
      </c>
      <c r="B10002" t="e">
        <f t="shared" ca="1" si="744"/>
        <v>#REF!</v>
      </c>
      <c r="C10002" t="e">
        <f t="shared" ca="1" si="744"/>
        <v>#REF!</v>
      </c>
      <c r="D10002" t="e">
        <f t="shared" ca="1" si="744"/>
        <v>#REF!</v>
      </c>
      <c r="E10002" s="2" t="e">
        <f t="shared" ca="1" si="744"/>
        <v>#REF!</v>
      </c>
      <c r="F10002" s="4" t="e">
        <f t="shared" ca="1" si="744"/>
        <v>#REF!</v>
      </c>
      <c r="G10002" t="e">
        <f t="shared" ca="1" si="744"/>
        <v>#REF!</v>
      </c>
    </row>
    <row r="10003" spans="1:7" x14ac:dyDescent="0.15">
      <c r="A10003" t="e">
        <f t="shared" ca="1" si="742"/>
        <v>#REF!</v>
      </c>
      <c r="B10003" t="e">
        <f t="shared" ca="1" si="744"/>
        <v>#REF!</v>
      </c>
      <c r="C10003" t="e">
        <f t="shared" ca="1" si="744"/>
        <v>#REF!</v>
      </c>
      <c r="D10003" t="e">
        <f t="shared" ca="1" si="744"/>
        <v>#REF!</v>
      </c>
      <c r="E10003" s="2" t="e">
        <f t="shared" ca="1" si="744"/>
        <v>#REF!</v>
      </c>
      <c r="F10003" s="4" t="e">
        <f t="shared" ca="1" si="744"/>
        <v>#REF!</v>
      </c>
      <c r="G10003" t="e">
        <f t="shared" ca="1" si="744"/>
        <v>#REF!</v>
      </c>
    </row>
    <row r="10004" spans="1:7" x14ac:dyDescent="0.15">
      <c r="A10004" t="e">
        <f t="shared" ca="1" si="742"/>
        <v>#REF!</v>
      </c>
      <c r="B10004" t="e">
        <f t="shared" ca="1" si="744"/>
        <v>#REF!</v>
      </c>
      <c r="C10004" t="e">
        <f t="shared" ca="1" si="744"/>
        <v>#REF!</v>
      </c>
      <c r="D10004" t="e">
        <f t="shared" ca="1" si="744"/>
        <v>#REF!</v>
      </c>
      <c r="E10004" s="2" t="e">
        <f t="shared" ca="1" si="744"/>
        <v>#REF!</v>
      </c>
      <c r="F10004" s="4" t="e">
        <f t="shared" ca="1" si="744"/>
        <v>#REF!</v>
      </c>
      <c r="G10004" t="e">
        <f t="shared" ca="1" si="744"/>
        <v>#REF!</v>
      </c>
    </row>
    <row r="10005" spans="1:7" x14ac:dyDescent="0.15">
      <c r="A10005" t="e">
        <f t="shared" ca="1" si="742"/>
        <v>#REF!</v>
      </c>
      <c r="B10005" t="e">
        <f t="shared" ca="1" si="744"/>
        <v>#REF!</v>
      </c>
      <c r="C10005" t="e">
        <f t="shared" ca="1" si="744"/>
        <v>#REF!</v>
      </c>
      <c r="D10005" t="e">
        <f t="shared" ca="1" si="744"/>
        <v>#REF!</v>
      </c>
      <c r="E10005" s="2" t="e">
        <f t="shared" ca="1" si="744"/>
        <v>#REF!</v>
      </c>
      <c r="F10005" s="4" t="e">
        <f t="shared" ca="1" si="744"/>
        <v>#REF!</v>
      </c>
      <c r="G10005" t="e">
        <f t="shared" ca="1" si="744"/>
        <v>#REF!</v>
      </c>
    </row>
    <row r="10006" spans="1:7" x14ac:dyDescent="0.15">
      <c r="A10006" t="e">
        <f t="shared" ca="1" si="742"/>
        <v>#REF!</v>
      </c>
      <c r="B10006" t="e">
        <f t="shared" ca="1" si="744"/>
        <v>#REF!</v>
      </c>
      <c r="C10006" t="e">
        <f t="shared" ca="1" si="744"/>
        <v>#REF!</v>
      </c>
      <c r="D10006" t="e">
        <f t="shared" ca="1" si="744"/>
        <v>#REF!</v>
      </c>
      <c r="E10006" s="2" t="e">
        <f t="shared" ca="1" si="744"/>
        <v>#REF!</v>
      </c>
      <c r="F10006" s="4" t="e">
        <f t="shared" ca="1" si="744"/>
        <v>#REF!</v>
      </c>
      <c r="G10006" t="e">
        <f t="shared" ca="1" si="744"/>
        <v>#REF!</v>
      </c>
    </row>
    <row r="10007" spans="1:7" x14ac:dyDescent="0.15">
      <c r="A10007" t="e">
        <f t="shared" ca="1" si="742"/>
        <v>#REF!</v>
      </c>
      <c r="B10007" t="e">
        <f t="shared" ca="1" si="744"/>
        <v>#REF!</v>
      </c>
      <c r="C10007" t="e">
        <f t="shared" ca="1" si="744"/>
        <v>#REF!</v>
      </c>
      <c r="D10007" t="e">
        <f t="shared" ca="1" si="744"/>
        <v>#REF!</v>
      </c>
      <c r="E10007" s="2" t="e">
        <f t="shared" ca="1" si="744"/>
        <v>#REF!</v>
      </c>
      <c r="F10007" s="4" t="e">
        <f t="shared" ca="1" si="744"/>
        <v>#REF!</v>
      </c>
      <c r="G10007" t="e">
        <f t="shared" ca="1" si="744"/>
        <v>#REF!</v>
      </c>
    </row>
    <row r="10008" spans="1:7" x14ac:dyDescent="0.15">
      <c r="A10008" t="e">
        <f t="shared" ca="1" si="742"/>
        <v>#REF!</v>
      </c>
      <c r="B10008" t="e">
        <f t="shared" ca="1" si="744"/>
        <v>#REF!</v>
      </c>
      <c r="C10008" t="e">
        <f t="shared" ca="1" si="744"/>
        <v>#REF!</v>
      </c>
      <c r="D10008" t="e">
        <f t="shared" ca="1" si="744"/>
        <v>#REF!</v>
      </c>
      <c r="E10008" s="2" t="e">
        <f t="shared" ca="1" si="744"/>
        <v>#REF!</v>
      </c>
      <c r="F10008" s="4" t="e">
        <f t="shared" ca="1" si="744"/>
        <v>#REF!</v>
      </c>
      <c r="G10008" t="e">
        <f t="shared" ca="1" si="744"/>
        <v>#REF!</v>
      </c>
    </row>
    <row r="10009" spans="1:7" x14ac:dyDescent="0.15">
      <c r="A10009" t="e">
        <f t="shared" ca="1" si="742"/>
        <v>#REF!</v>
      </c>
      <c r="B10009" t="e">
        <f t="shared" ca="1" si="744"/>
        <v>#REF!</v>
      </c>
      <c r="C10009" t="e">
        <f t="shared" ca="1" si="744"/>
        <v>#REF!</v>
      </c>
      <c r="D10009" t="e">
        <f t="shared" ca="1" si="744"/>
        <v>#REF!</v>
      </c>
      <c r="E10009" s="2" t="e">
        <f t="shared" ca="1" si="744"/>
        <v>#REF!</v>
      </c>
      <c r="F10009" s="4" t="e">
        <f t="shared" ca="1" si="744"/>
        <v>#REF!</v>
      </c>
      <c r="G10009" t="e">
        <f t="shared" ca="1" si="744"/>
        <v>#REF!</v>
      </c>
    </row>
    <row r="10010" spans="1:7" x14ac:dyDescent="0.15">
      <c r="A10010" t="e">
        <f t="shared" ca="1" si="742"/>
        <v>#REF!</v>
      </c>
      <c r="B10010" t="e">
        <f t="shared" ca="1" si="744"/>
        <v>#REF!</v>
      </c>
      <c r="C10010" t="e">
        <f t="shared" ca="1" si="744"/>
        <v>#REF!</v>
      </c>
      <c r="D10010" t="e">
        <f t="shared" ca="1" si="744"/>
        <v>#REF!</v>
      </c>
      <c r="E10010" s="2" t="e">
        <f t="shared" ca="1" si="744"/>
        <v>#REF!</v>
      </c>
      <c r="F10010" s="4" t="e">
        <f t="shared" ca="1" si="744"/>
        <v>#REF!</v>
      </c>
      <c r="G10010" t="e">
        <f t="shared" ca="1" si="744"/>
        <v>#REF!</v>
      </c>
    </row>
    <row r="10011" spans="1:7" x14ac:dyDescent="0.15">
      <c r="A10011" t="e">
        <f t="shared" ca="1" si="742"/>
        <v>#REF!</v>
      </c>
      <c r="B10011" t="e">
        <f t="shared" ref="B10011:G10027" ca="1" si="745">INDIRECT("'"&amp;(2006+ROUNDDOWN((ROW()-2)/1000,0))&amp;IF(MOD(ROUNDDOWN((ROW()-2+500)/500,0),2)=1,1,2)&amp;"'!"&amp;CHAR(64+COLUMN())&amp;(ROW()-500*(ROUNDDOWN((ROW()-2+500)/500,0)-1)))</f>
        <v>#REF!</v>
      </c>
      <c r="C10011" t="e">
        <f t="shared" ca="1" si="745"/>
        <v>#REF!</v>
      </c>
      <c r="D10011" t="e">
        <f t="shared" ca="1" si="745"/>
        <v>#REF!</v>
      </c>
      <c r="E10011" s="2" t="e">
        <f t="shared" ca="1" si="745"/>
        <v>#REF!</v>
      </c>
      <c r="F10011" s="4" t="e">
        <f t="shared" ca="1" si="745"/>
        <v>#REF!</v>
      </c>
      <c r="G10011" t="e">
        <f t="shared" ca="1" si="745"/>
        <v>#REF!</v>
      </c>
    </row>
    <row r="10012" spans="1:7" x14ac:dyDescent="0.15">
      <c r="A10012" t="e">
        <f t="shared" ca="1" si="742"/>
        <v>#REF!</v>
      </c>
      <c r="B10012" t="e">
        <f t="shared" ca="1" si="745"/>
        <v>#REF!</v>
      </c>
      <c r="C10012" t="e">
        <f t="shared" ca="1" si="745"/>
        <v>#REF!</v>
      </c>
      <c r="D10012" t="e">
        <f t="shared" ca="1" si="745"/>
        <v>#REF!</v>
      </c>
      <c r="E10012" s="2" t="e">
        <f t="shared" ca="1" si="745"/>
        <v>#REF!</v>
      </c>
      <c r="F10012" s="4" t="e">
        <f t="shared" ca="1" si="745"/>
        <v>#REF!</v>
      </c>
      <c r="G10012" t="e">
        <f t="shared" ca="1" si="745"/>
        <v>#REF!</v>
      </c>
    </row>
    <row r="10013" spans="1:7" x14ac:dyDescent="0.15">
      <c r="A10013" t="e">
        <f t="shared" ca="1" si="742"/>
        <v>#REF!</v>
      </c>
      <c r="B10013" t="e">
        <f t="shared" ca="1" si="745"/>
        <v>#REF!</v>
      </c>
      <c r="C10013" t="e">
        <f t="shared" ca="1" si="745"/>
        <v>#REF!</v>
      </c>
      <c r="D10013" t="e">
        <f t="shared" ca="1" si="745"/>
        <v>#REF!</v>
      </c>
      <c r="E10013" s="2" t="e">
        <f t="shared" ca="1" si="745"/>
        <v>#REF!</v>
      </c>
      <c r="F10013" s="4" t="e">
        <f t="shared" ca="1" si="745"/>
        <v>#REF!</v>
      </c>
      <c r="G10013" t="e">
        <f t="shared" ca="1" si="745"/>
        <v>#REF!</v>
      </c>
    </row>
    <row r="10014" spans="1:7" x14ac:dyDescent="0.15">
      <c r="A10014" t="e">
        <f t="shared" ca="1" si="742"/>
        <v>#REF!</v>
      </c>
      <c r="B10014" t="e">
        <f t="shared" ca="1" si="745"/>
        <v>#REF!</v>
      </c>
      <c r="C10014" t="e">
        <f t="shared" ca="1" si="745"/>
        <v>#REF!</v>
      </c>
      <c r="D10014" t="e">
        <f t="shared" ca="1" si="745"/>
        <v>#REF!</v>
      </c>
      <c r="E10014" s="2" t="e">
        <f t="shared" ca="1" si="745"/>
        <v>#REF!</v>
      </c>
      <c r="F10014" s="4" t="e">
        <f t="shared" ca="1" si="745"/>
        <v>#REF!</v>
      </c>
      <c r="G10014" t="e">
        <f t="shared" ca="1" si="745"/>
        <v>#REF!</v>
      </c>
    </row>
    <row r="10015" spans="1:7" x14ac:dyDescent="0.15">
      <c r="A10015" t="e">
        <f t="shared" ca="1" si="742"/>
        <v>#REF!</v>
      </c>
      <c r="B10015" t="e">
        <f t="shared" ca="1" si="745"/>
        <v>#REF!</v>
      </c>
      <c r="C10015" t="e">
        <f t="shared" ca="1" si="745"/>
        <v>#REF!</v>
      </c>
      <c r="D10015" t="e">
        <f t="shared" ca="1" si="745"/>
        <v>#REF!</v>
      </c>
      <c r="E10015" s="2" t="e">
        <f t="shared" ca="1" si="745"/>
        <v>#REF!</v>
      </c>
      <c r="F10015" s="4" t="e">
        <f t="shared" ca="1" si="745"/>
        <v>#REF!</v>
      </c>
      <c r="G10015" t="e">
        <f t="shared" ca="1" si="745"/>
        <v>#REF!</v>
      </c>
    </row>
    <row r="10016" spans="1:7" x14ac:dyDescent="0.15">
      <c r="A10016" t="e">
        <f t="shared" ca="1" si="742"/>
        <v>#REF!</v>
      </c>
      <c r="B10016" t="e">
        <f t="shared" ca="1" si="745"/>
        <v>#REF!</v>
      </c>
      <c r="C10016" t="e">
        <f t="shared" ca="1" si="745"/>
        <v>#REF!</v>
      </c>
      <c r="D10016" t="e">
        <f t="shared" ca="1" si="745"/>
        <v>#REF!</v>
      </c>
      <c r="E10016" s="2" t="e">
        <f t="shared" ca="1" si="745"/>
        <v>#REF!</v>
      </c>
      <c r="F10016" s="4" t="e">
        <f t="shared" ca="1" si="745"/>
        <v>#REF!</v>
      </c>
      <c r="G10016" t="e">
        <f t="shared" ca="1" si="745"/>
        <v>#REF!</v>
      </c>
    </row>
    <row r="10017" spans="1:7" x14ac:dyDescent="0.15">
      <c r="A10017" t="e">
        <f t="shared" ca="1" si="742"/>
        <v>#REF!</v>
      </c>
      <c r="B10017" t="e">
        <f t="shared" ca="1" si="745"/>
        <v>#REF!</v>
      </c>
      <c r="C10017" t="e">
        <f t="shared" ca="1" si="745"/>
        <v>#REF!</v>
      </c>
      <c r="D10017" t="e">
        <f t="shared" ca="1" si="745"/>
        <v>#REF!</v>
      </c>
      <c r="E10017" s="2" t="e">
        <f t="shared" ca="1" si="745"/>
        <v>#REF!</v>
      </c>
      <c r="F10017" s="4" t="e">
        <f t="shared" ca="1" si="745"/>
        <v>#REF!</v>
      </c>
      <c r="G10017" t="e">
        <f t="shared" ca="1" si="745"/>
        <v>#REF!</v>
      </c>
    </row>
    <row r="10018" spans="1:7" x14ac:dyDescent="0.15">
      <c r="A10018" t="e">
        <f t="shared" ca="1" si="742"/>
        <v>#REF!</v>
      </c>
      <c r="B10018" t="e">
        <f t="shared" ca="1" si="745"/>
        <v>#REF!</v>
      </c>
      <c r="C10018" t="e">
        <f t="shared" ca="1" si="745"/>
        <v>#REF!</v>
      </c>
      <c r="D10018" t="e">
        <f t="shared" ca="1" si="745"/>
        <v>#REF!</v>
      </c>
      <c r="E10018" s="2" t="e">
        <f t="shared" ca="1" si="745"/>
        <v>#REF!</v>
      </c>
      <c r="F10018" s="4" t="e">
        <f t="shared" ca="1" si="745"/>
        <v>#REF!</v>
      </c>
      <c r="G10018" t="e">
        <f t="shared" ca="1" si="745"/>
        <v>#REF!</v>
      </c>
    </row>
    <row r="10019" spans="1:7" x14ac:dyDescent="0.15">
      <c r="A10019" t="e">
        <f t="shared" ca="1" si="742"/>
        <v>#REF!</v>
      </c>
      <c r="B10019" t="e">
        <f t="shared" ca="1" si="745"/>
        <v>#REF!</v>
      </c>
      <c r="C10019" t="e">
        <f t="shared" ca="1" si="745"/>
        <v>#REF!</v>
      </c>
      <c r="D10019" t="e">
        <f t="shared" ca="1" si="745"/>
        <v>#REF!</v>
      </c>
      <c r="E10019" s="2" t="e">
        <f t="shared" ca="1" si="745"/>
        <v>#REF!</v>
      </c>
      <c r="F10019" s="4" t="e">
        <f t="shared" ca="1" si="745"/>
        <v>#REF!</v>
      </c>
      <c r="G10019" t="e">
        <f t="shared" ca="1" si="745"/>
        <v>#REF!</v>
      </c>
    </row>
    <row r="10020" spans="1:7" x14ac:dyDescent="0.15">
      <c r="A10020" t="e">
        <f t="shared" ca="1" si="742"/>
        <v>#REF!</v>
      </c>
      <c r="B10020" t="e">
        <f t="shared" ca="1" si="745"/>
        <v>#REF!</v>
      </c>
      <c r="C10020" t="e">
        <f t="shared" ca="1" si="745"/>
        <v>#REF!</v>
      </c>
      <c r="D10020" t="e">
        <f t="shared" ca="1" si="745"/>
        <v>#REF!</v>
      </c>
      <c r="E10020" s="2" t="e">
        <f t="shared" ca="1" si="745"/>
        <v>#REF!</v>
      </c>
      <c r="F10020" s="4" t="e">
        <f t="shared" ca="1" si="745"/>
        <v>#REF!</v>
      </c>
      <c r="G10020" t="e">
        <f t="shared" ca="1" si="745"/>
        <v>#REF!</v>
      </c>
    </row>
    <row r="10021" spans="1:7" x14ac:dyDescent="0.15">
      <c r="A10021" t="e">
        <f t="shared" ca="1" si="742"/>
        <v>#REF!</v>
      </c>
      <c r="B10021" t="e">
        <f t="shared" ca="1" si="745"/>
        <v>#REF!</v>
      </c>
      <c r="C10021" t="e">
        <f t="shared" ca="1" si="745"/>
        <v>#REF!</v>
      </c>
      <c r="D10021" t="e">
        <f t="shared" ca="1" si="745"/>
        <v>#REF!</v>
      </c>
      <c r="E10021" s="2" t="e">
        <f t="shared" ca="1" si="745"/>
        <v>#REF!</v>
      </c>
      <c r="F10021" s="4" t="e">
        <f t="shared" ca="1" si="745"/>
        <v>#REF!</v>
      </c>
      <c r="G10021" t="e">
        <f t="shared" ca="1" si="745"/>
        <v>#REF!</v>
      </c>
    </row>
    <row r="10022" spans="1:7" x14ac:dyDescent="0.15">
      <c r="A10022" t="e">
        <f t="shared" ca="1" si="742"/>
        <v>#REF!</v>
      </c>
      <c r="B10022" t="e">
        <f t="shared" ca="1" si="745"/>
        <v>#REF!</v>
      </c>
      <c r="C10022" t="e">
        <f t="shared" ca="1" si="745"/>
        <v>#REF!</v>
      </c>
      <c r="D10022" t="e">
        <f t="shared" ca="1" si="745"/>
        <v>#REF!</v>
      </c>
      <c r="E10022" s="2" t="e">
        <f t="shared" ca="1" si="745"/>
        <v>#REF!</v>
      </c>
      <c r="F10022" s="4" t="e">
        <f t="shared" ca="1" si="745"/>
        <v>#REF!</v>
      </c>
      <c r="G10022" t="e">
        <f t="shared" ca="1" si="745"/>
        <v>#REF!</v>
      </c>
    </row>
    <row r="10023" spans="1:7" x14ac:dyDescent="0.15">
      <c r="A10023" t="e">
        <f t="shared" ca="1" si="742"/>
        <v>#REF!</v>
      </c>
      <c r="B10023" t="e">
        <f t="shared" ca="1" si="745"/>
        <v>#REF!</v>
      </c>
      <c r="C10023" t="e">
        <f t="shared" ca="1" si="745"/>
        <v>#REF!</v>
      </c>
      <c r="D10023" t="e">
        <f t="shared" ca="1" si="745"/>
        <v>#REF!</v>
      </c>
      <c r="E10023" s="2" t="e">
        <f t="shared" ca="1" si="745"/>
        <v>#REF!</v>
      </c>
      <c r="F10023" s="4" t="e">
        <f t="shared" ca="1" si="745"/>
        <v>#REF!</v>
      </c>
      <c r="G10023" t="e">
        <f t="shared" ca="1" si="745"/>
        <v>#REF!</v>
      </c>
    </row>
    <row r="10024" spans="1:7" x14ac:dyDescent="0.15">
      <c r="A10024" t="e">
        <f t="shared" ca="1" si="742"/>
        <v>#REF!</v>
      </c>
      <c r="B10024" t="e">
        <f t="shared" ca="1" si="745"/>
        <v>#REF!</v>
      </c>
      <c r="C10024" t="e">
        <f t="shared" ca="1" si="745"/>
        <v>#REF!</v>
      </c>
      <c r="D10024" t="e">
        <f t="shared" ca="1" si="745"/>
        <v>#REF!</v>
      </c>
      <c r="E10024" s="2" t="e">
        <f t="shared" ca="1" si="745"/>
        <v>#REF!</v>
      </c>
      <c r="F10024" s="4" t="e">
        <f t="shared" ca="1" si="745"/>
        <v>#REF!</v>
      </c>
      <c r="G10024" t="e">
        <f t="shared" ca="1" si="745"/>
        <v>#REF!</v>
      </c>
    </row>
    <row r="10025" spans="1:7" x14ac:dyDescent="0.15">
      <c r="A10025" t="e">
        <f t="shared" ca="1" si="742"/>
        <v>#REF!</v>
      </c>
      <c r="B10025" t="e">
        <f t="shared" ca="1" si="745"/>
        <v>#REF!</v>
      </c>
      <c r="C10025" t="e">
        <f t="shared" ca="1" si="745"/>
        <v>#REF!</v>
      </c>
      <c r="D10025" t="e">
        <f t="shared" ca="1" si="745"/>
        <v>#REF!</v>
      </c>
      <c r="E10025" s="2" t="e">
        <f t="shared" ca="1" si="745"/>
        <v>#REF!</v>
      </c>
      <c r="F10025" s="4" t="e">
        <f t="shared" ca="1" si="745"/>
        <v>#REF!</v>
      </c>
      <c r="G10025" t="e">
        <f t="shared" ca="1" si="745"/>
        <v>#REF!</v>
      </c>
    </row>
    <row r="10026" spans="1:7" x14ac:dyDescent="0.15">
      <c r="A10026" t="e">
        <f t="shared" ca="1" si="742"/>
        <v>#REF!</v>
      </c>
      <c r="B10026" t="e">
        <f t="shared" ca="1" si="745"/>
        <v>#REF!</v>
      </c>
      <c r="C10026" t="e">
        <f t="shared" ca="1" si="745"/>
        <v>#REF!</v>
      </c>
      <c r="D10026" t="e">
        <f t="shared" ca="1" si="745"/>
        <v>#REF!</v>
      </c>
      <c r="E10026" s="2" t="e">
        <f t="shared" ca="1" si="745"/>
        <v>#REF!</v>
      </c>
      <c r="F10026" s="4" t="e">
        <f t="shared" ca="1" si="745"/>
        <v>#REF!</v>
      </c>
      <c r="G10026" t="e">
        <f t="shared" ca="1" si="745"/>
        <v>#REF!</v>
      </c>
    </row>
    <row r="10027" spans="1:7" x14ac:dyDescent="0.15">
      <c r="A10027" t="e">
        <f t="shared" ca="1" si="742"/>
        <v>#REF!</v>
      </c>
      <c r="B10027" t="e">
        <f t="shared" ca="1" si="745"/>
        <v>#REF!</v>
      </c>
      <c r="C10027" t="e">
        <f t="shared" ca="1" si="745"/>
        <v>#REF!</v>
      </c>
      <c r="D10027" t="e">
        <f t="shared" ca="1" si="745"/>
        <v>#REF!</v>
      </c>
      <c r="E10027" s="2" t="e">
        <f t="shared" ca="1" si="745"/>
        <v>#REF!</v>
      </c>
      <c r="F10027" s="4" t="e">
        <f t="shared" ca="1" si="745"/>
        <v>#REF!</v>
      </c>
      <c r="G10027" t="e">
        <f t="shared" ca="1" si="745"/>
        <v>#REF!</v>
      </c>
    </row>
    <row r="10028" spans="1:7" x14ac:dyDescent="0.15">
      <c r="A10028" t="e">
        <f t="shared" ca="1" si="742"/>
        <v>#REF!</v>
      </c>
      <c r="B10028" t="e">
        <f t="shared" ref="B10028:G10044" ca="1" si="746">INDIRECT("'"&amp;(2006+ROUNDDOWN((ROW()-2)/1000,0))&amp;IF(MOD(ROUNDDOWN((ROW()-2+500)/500,0),2)=1,1,2)&amp;"'!"&amp;CHAR(64+COLUMN())&amp;(ROW()-500*(ROUNDDOWN((ROW()-2+500)/500,0)-1)))</f>
        <v>#REF!</v>
      </c>
      <c r="C10028" t="e">
        <f t="shared" ca="1" si="746"/>
        <v>#REF!</v>
      </c>
      <c r="D10028" t="e">
        <f t="shared" ca="1" si="746"/>
        <v>#REF!</v>
      </c>
      <c r="E10028" s="2" t="e">
        <f t="shared" ca="1" si="746"/>
        <v>#REF!</v>
      </c>
      <c r="F10028" s="4" t="e">
        <f t="shared" ca="1" si="746"/>
        <v>#REF!</v>
      </c>
      <c r="G10028" t="e">
        <f t="shared" ca="1" si="746"/>
        <v>#REF!</v>
      </c>
    </row>
    <row r="10029" spans="1:7" x14ac:dyDescent="0.15">
      <c r="A10029" t="e">
        <f t="shared" ca="1" si="742"/>
        <v>#REF!</v>
      </c>
      <c r="B10029" t="e">
        <f t="shared" ca="1" si="746"/>
        <v>#REF!</v>
      </c>
      <c r="C10029" t="e">
        <f t="shared" ca="1" si="746"/>
        <v>#REF!</v>
      </c>
      <c r="D10029" t="e">
        <f t="shared" ca="1" si="746"/>
        <v>#REF!</v>
      </c>
      <c r="E10029" s="2" t="e">
        <f t="shared" ca="1" si="746"/>
        <v>#REF!</v>
      </c>
      <c r="F10029" s="4" t="e">
        <f t="shared" ca="1" si="746"/>
        <v>#REF!</v>
      </c>
      <c r="G10029" t="e">
        <f t="shared" ca="1" si="746"/>
        <v>#REF!</v>
      </c>
    </row>
    <row r="10030" spans="1:7" x14ac:dyDescent="0.15">
      <c r="A10030" t="e">
        <f t="shared" ca="1" si="742"/>
        <v>#REF!</v>
      </c>
      <c r="B10030" t="e">
        <f t="shared" ca="1" si="746"/>
        <v>#REF!</v>
      </c>
      <c r="C10030" t="e">
        <f t="shared" ca="1" si="746"/>
        <v>#REF!</v>
      </c>
      <c r="D10030" t="e">
        <f t="shared" ca="1" si="746"/>
        <v>#REF!</v>
      </c>
      <c r="E10030" s="2" t="e">
        <f t="shared" ca="1" si="746"/>
        <v>#REF!</v>
      </c>
      <c r="F10030" s="4" t="e">
        <f t="shared" ca="1" si="746"/>
        <v>#REF!</v>
      </c>
      <c r="G10030" t="e">
        <f t="shared" ca="1" si="746"/>
        <v>#REF!</v>
      </c>
    </row>
    <row r="10031" spans="1:7" x14ac:dyDescent="0.15">
      <c r="A10031" t="e">
        <f t="shared" ca="1" si="742"/>
        <v>#REF!</v>
      </c>
      <c r="B10031" t="e">
        <f t="shared" ca="1" si="746"/>
        <v>#REF!</v>
      </c>
      <c r="C10031" t="e">
        <f t="shared" ca="1" si="746"/>
        <v>#REF!</v>
      </c>
      <c r="D10031" t="e">
        <f t="shared" ca="1" si="746"/>
        <v>#REF!</v>
      </c>
      <c r="E10031" s="2" t="e">
        <f t="shared" ca="1" si="746"/>
        <v>#REF!</v>
      </c>
      <c r="F10031" s="4" t="e">
        <f t="shared" ca="1" si="746"/>
        <v>#REF!</v>
      </c>
      <c r="G10031" t="e">
        <f t="shared" ca="1" si="746"/>
        <v>#REF!</v>
      </c>
    </row>
    <row r="10032" spans="1:7" x14ac:dyDescent="0.15">
      <c r="A10032" t="e">
        <f t="shared" ca="1" si="742"/>
        <v>#REF!</v>
      </c>
      <c r="B10032" t="e">
        <f t="shared" ca="1" si="746"/>
        <v>#REF!</v>
      </c>
      <c r="C10032" t="e">
        <f t="shared" ca="1" si="746"/>
        <v>#REF!</v>
      </c>
      <c r="D10032" t="e">
        <f t="shared" ca="1" si="746"/>
        <v>#REF!</v>
      </c>
      <c r="E10032" s="2" t="e">
        <f t="shared" ca="1" si="746"/>
        <v>#REF!</v>
      </c>
      <c r="F10032" s="4" t="e">
        <f t="shared" ca="1" si="746"/>
        <v>#REF!</v>
      </c>
      <c r="G10032" t="e">
        <f t="shared" ca="1" si="746"/>
        <v>#REF!</v>
      </c>
    </row>
    <row r="10033" spans="1:7" x14ac:dyDescent="0.15">
      <c r="A10033" t="e">
        <f t="shared" ref="A10033:A10096" ca="1" si="747">INDIRECT("'"&amp;(2006+ROUNDDOWN((ROW()-2)/1000,0))&amp;IF(MOD(ROUNDDOWN((ROW()-2+500)/500,0),2)=1,1,2)&amp;"'!"&amp;CHAR(64+COLUMN())&amp;(ROW()-500*(ROUNDDOWN((ROW()-2+500)/500,0)-1)))</f>
        <v>#REF!</v>
      </c>
      <c r="B10033" t="e">
        <f t="shared" ca="1" si="746"/>
        <v>#REF!</v>
      </c>
      <c r="C10033" t="e">
        <f t="shared" ca="1" si="746"/>
        <v>#REF!</v>
      </c>
      <c r="D10033" t="e">
        <f t="shared" ca="1" si="746"/>
        <v>#REF!</v>
      </c>
      <c r="E10033" s="2" t="e">
        <f t="shared" ca="1" si="746"/>
        <v>#REF!</v>
      </c>
      <c r="F10033" s="4" t="e">
        <f t="shared" ca="1" si="746"/>
        <v>#REF!</v>
      </c>
      <c r="G10033" t="e">
        <f t="shared" ca="1" si="746"/>
        <v>#REF!</v>
      </c>
    </row>
    <row r="10034" spans="1:7" x14ac:dyDescent="0.15">
      <c r="A10034" t="e">
        <f t="shared" ca="1" si="747"/>
        <v>#REF!</v>
      </c>
      <c r="B10034" t="e">
        <f t="shared" ca="1" si="746"/>
        <v>#REF!</v>
      </c>
      <c r="C10034" t="e">
        <f t="shared" ca="1" si="746"/>
        <v>#REF!</v>
      </c>
      <c r="D10034" t="e">
        <f t="shared" ca="1" si="746"/>
        <v>#REF!</v>
      </c>
      <c r="E10034" s="2" t="e">
        <f t="shared" ca="1" si="746"/>
        <v>#REF!</v>
      </c>
      <c r="F10034" s="4" t="e">
        <f t="shared" ca="1" si="746"/>
        <v>#REF!</v>
      </c>
      <c r="G10034" t="e">
        <f t="shared" ca="1" si="746"/>
        <v>#REF!</v>
      </c>
    </row>
    <row r="10035" spans="1:7" x14ac:dyDescent="0.15">
      <c r="A10035" t="e">
        <f t="shared" ca="1" si="747"/>
        <v>#REF!</v>
      </c>
      <c r="B10035" t="e">
        <f t="shared" ca="1" si="746"/>
        <v>#REF!</v>
      </c>
      <c r="C10035" t="e">
        <f t="shared" ca="1" si="746"/>
        <v>#REF!</v>
      </c>
      <c r="D10035" t="e">
        <f t="shared" ca="1" si="746"/>
        <v>#REF!</v>
      </c>
      <c r="E10035" s="2" t="e">
        <f t="shared" ca="1" si="746"/>
        <v>#REF!</v>
      </c>
      <c r="F10035" s="4" t="e">
        <f t="shared" ca="1" si="746"/>
        <v>#REF!</v>
      </c>
      <c r="G10035" t="e">
        <f t="shared" ca="1" si="746"/>
        <v>#REF!</v>
      </c>
    </row>
    <row r="10036" spans="1:7" x14ac:dyDescent="0.15">
      <c r="A10036" t="e">
        <f t="shared" ca="1" si="747"/>
        <v>#REF!</v>
      </c>
      <c r="B10036" t="e">
        <f t="shared" ca="1" si="746"/>
        <v>#REF!</v>
      </c>
      <c r="C10036" t="e">
        <f t="shared" ca="1" si="746"/>
        <v>#REF!</v>
      </c>
      <c r="D10036" t="e">
        <f t="shared" ca="1" si="746"/>
        <v>#REF!</v>
      </c>
      <c r="E10036" s="2" t="e">
        <f t="shared" ca="1" si="746"/>
        <v>#REF!</v>
      </c>
      <c r="F10036" s="4" t="e">
        <f t="shared" ca="1" si="746"/>
        <v>#REF!</v>
      </c>
      <c r="G10036" t="e">
        <f t="shared" ca="1" si="746"/>
        <v>#REF!</v>
      </c>
    </row>
    <row r="10037" spans="1:7" x14ac:dyDescent="0.15">
      <c r="A10037" t="e">
        <f t="shared" ca="1" si="747"/>
        <v>#REF!</v>
      </c>
      <c r="B10037" t="e">
        <f t="shared" ca="1" si="746"/>
        <v>#REF!</v>
      </c>
      <c r="C10037" t="e">
        <f t="shared" ca="1" si="746"/>
        <v>#REF!</v>
      </c>
      <c r="D10037" t="e">
        <f t="shared" ca="1" si="746"/>
        <v>#REF!</v>
      </c>
      <c r="E10037" s="2" t="e">
        <f t="shared" ca="1" si="746"/>
        <v>#REF!</v>
      </c>
      <c r="F10037" s="4" t="e">
        <f t="shared" ca="1" si="746"/>
        <v>#REF!</v>
      </c>
      <c r="G10037" t="e">
        <f t="shared" ca="1" si="746"/>
        <v>#REF!</v>
      </c>
    </row>
    <row r="10038" spans="1:7" x14ac:dyDescent="0.15">
      <c r="A10038" t="e">
        <f t="shared" ca="1" si="747"/>
        <v>#REF!</v>
      </c>
      <c r="B10038" t="e">
        <f t="shared" ca="1" si="746"/>
        <v>#REF!</v>
      </c>
      <c r="C10038" t="e">
        <f t="shared" ca="1" si="746"/>
        <v>#REF!</v>
      </c>
      <c r="D10038" t="e">
        <f t="shared" ca="1" si="746"/>
        <v>#REF!</v>
      </c>
      <c r="E10038" s="2" t="e">
        <f t="shared" ca="1" si="746"/>
        <v>#REF!</v>
      </c>
      <c r="F10038" s="4" t="e">
        <f t="shared" ca="1" si="746"/>
        <v>#REF!</v>
      </c>
      <c r="G10038" t="e">
        <f t="shared" ca="1" si="746"/>
        <v>#REF!</v>
      </c>
    </row>
    <row r="10039" spans="1:7" x14ac:dyDescent="0.15">
      <c r="A10039" t="e">
        <f t="shared" ca="1" si="747"/>
        <v>#REF!</v>
      </c>
      <c r="B10039" t="e">
        <f t="shared" ca="1" si="746"/>
        <v>#REF!</v>
      </c>
      <c r="C10039" t="e">
        <f t="shared" ca="1" si="746"/>
        <v>#REF!</v>
      </c>
      <c r="D10039" t="e">
        <f t="shared" ca="1" si="746"/>
        <v>#REF!</v>
      </c>
      <c r="E10039" s="2" t="e">
        <f t="shared" ca="1" si="746"/>
        <v>#REF!</v>
      </c>
      <c r="F10039" s="4" t="e">
        <f t="shared" ca="1" si="746"/>
        <v>#REF!</v>
      </c>
      <c r="G10039" t="e">
        <f t="shared" ca="1" si="746"/>
        <v>#REF!</v>
      </c>
    </row>
    <row r="10040" spans="1:7" x14ac:dyDescent="0.15">
      <c r="A10040" t="e">
        <f t="shared" ca="1" si="747"/>
        <v>#REF!</v>
      </c>
      <c r="B10040" t="e">
        <f t="shared" ca="1" si="746"/>
        <v>#REF!</v>
      </c>
      <c r="C10040" t="e">
        <f t="shared" ca="1" si="746"/>
        <v>#REF!</v>
      </c>
      <c r="D10040" t="e">
        <f t="shared" ca="1" si="746"/>
        <v>#REF!</v>
      </c>
      <c r="E10040" s="2" t="e">
        <f t="shared" ca="1" si="746"/>
        <v>#REF!</v>
      </c>
      <c r="F10040" s="4" t="e">
        <f t="shared" ca="1" si="746"/>
        <v>#REF!</v>
      </c>
      <c r="G10040" t="e">
        <f t="shared" ca="1" si="746"/>
        <v>#REF!</v>
      </c>
    </row>
    <row r="10041" spans="1:7" x14ac:dyDescent="0.15">
      <c r="A10041" t="e">
        <f t="shared" ca="1" si="747"/>
        <v>#REF!</v>
      </c>
      <c r="B10041" t="e">
        <f t="shared" ca="1" si="746"/>
        <v>#REF!</v>
      </c>
      <c r="C10041" t="e">
        <f t="shared" ca="1" si="746"/>
        <v>#REF!</v>
      </c>
      <c r="D10041" t="e">
        <f t="shared" ca="1" si="746"/>
        <v>#REF!</v>
      </c>
      <c r="E10041" s="2" t="e">
        <f t="shared" ca="1" si="746"/>
        <v>#REF!</v>
      </c>
      <c r="F10041" s="4" t="e">
        <f t="shared" ca="1" si="746"/>
        <v>#REF!</v>
      </c>
      <c r="G10041" t="e">
        <f t="shared" ca="1" si="746"/>
        <v>#REF!</v>
      </c>
    </row>
    <row r="10042" spans="1:7" x14ac:dyDescent="0.15">
      <c r="A10042" t="e">
        <f t="shared" ca="1" si="747"/>
        <v>#REF!</v>
      </c>
      <c r="B10042" t="e">
        <f t="shared" ca="1" si="746"/>
        <v>#REF!</v>
      </c>
      <c r="C10042" t="e">
        <f t="shared" ca="1" si="746"/>
        <v>#REF!</v>
      </c>
      <c r="D10042" t="e">
        <f t="shared" ca="1" si="746"/>
        <v>#REF!</v>
      </c>
      <c r="E10042" s="2" t="e">
        <f t="shared" ca="1" si="746"/>
        <v>#REF!</v>
      </c>
      <c r="F10042" s="4" t="e">
        <f t="shared" ca="1" si="746"/>
        <v>#REF!</v>
      </c>
      <c r="G10042" t="e">
        <f t="shared" ca="1" si="746"/>
        <v>#REF!</v>
      </c>
    </row>
    <row r="10043" spans="1:7" x14ac:dyDescent="0.15">
      <c r="A10043" t="e">
        <f t="shared" ca="1" si="747"/>
        <v>#REF!</v>
      </c>
      <c r="B10043" t="e">
        <f t="shared" ca="1" si="746"/>
        <v>#REF!</v>
      </c>
      <c r="C10043" t="e">
        <f t="shared" ca="1" si="746"/>
        <v>#REF!</v>
      </c>
      <c r="D10043" t="e">
        <f t="shared" ca="1" si="746"/>
        <v>#REF!</v>
      </c>
      <c r="E10043" s="2" t="e">
        <f t="shared" ca="1" si="746"/>
        <v>#REF!</v>
      </c>
      <c r="F10043" s="4" t="e">
        <f t="shared" ca="1" si="746"/>
        <v>#REF!</v>
      </c>
      <c r="G10043" t="e">
        <f t="shared" ca="1" si="746"/>
        <v>#REF!</v>
      </c>
    </row>
    <row r="10044" spans="1:7" x14ac:dyDescent="0.15">
      <c r="A10044" t="e">
        <f t="shared" ca="1" si="747"/>
        <v>#REF!</v>
      </c>
      <c r="B10044" t="e">
        <f t="shared" ca="1" si="746"/>
        <v>#REF!</v>
      </c>
      <c r="C10044" t="e">
        <f t="shared" ca="1" si="746"/>
        <v>#REF!</v>
      </c>
      <c r="D10044" t="e">
        <f t="shared" ca="1" si="746"/>
        <v>#REF!</v>
      </c>
      <c r="E10044" s="2" t="e">
        <f t="shared" ca="1" si="746"/>
        <v>#REF!</v>
      </c>
      <c r="F10044" s="4" t="e">
        <f t="shared" ca="1" si="746"/>
        <v>#REF!</v>
      </c>
      <c r="G10044" t="e">
        <f t="shared" ca="1" si="746"/>
        <v>#REF!</v>
      </c>
    </row>
    <row r="10045" spans="1:7" x14ac:dyDescent="0.15">
      <c r="A10045" t="e">
        <f t="shared" ca="1" si="747"/>
        <v>#REF!</v>
      </c>
      <c r="B10045" t="e">
        <f t="shared" ref="B10045:G10061" ca="1" si="748">INDIRECT("'"&amp;(2006+ROUNDDOWN((ROW()-2)/1000,0))&amp;IF(MOD(ROUNDDOWN((ROW()-2+500)/500,0),2)=1,1,2)&amp;"'!"&amp;CHAR(64+COLUMN())&amp;(ROW()-500*(ROUNDDOWN((ROW()-2+500)/500,0)-1)))</f>
        <v>#REF!</v>
      </c>
      <c r="C10045" t="e">
        <f t="shared" ca="1" si="748"/>
        <v>#REF!</v>
      </c>
      <c r="D10045" t="e">
        <f t="shared" ca="1" si="748"/>
        <v>#REF!</v>
      </c>
      <c r="E10045" s="2" t="e">
        <f t="shared" ca="1" si="748"/>
        <v>#REF!</v>
      </c>
      <c r="F10045" s="4" t="e">
        <f t="shared" ca="1" si="748"/>
        <v>#REF!</v>
      </c>
      <c r="G10045" t="e">
        <f t="shared" ca="1" si="748"/>
        <v>#REF!</v>
      </c>
    </row>
    <row r="10046" spans="1:7" x14ac:dyDescent="0.15">
      <c r="A10046" t="e">
        <f t="shared" ca="1" si="747"/>
        <v>#REF!</v>
      </c>
      <c r="B10046" t="e">
        <f t="shared" ca="1" si="748"/>
        <v>#REF!</v>
      </c>
      <c r="C10046" t="e">
        <f t="shared" ca="1" si="748"/>
        <v>#REF!</v>
      </c>
      <c r="D10046" t="e">
        <f t="shared" ca="1" si="748"/>
        <v>#REF!</v>
      </c>
      <c r="E10046" s="2" t="e">
        <f t="shared" ca="1" si="748"/>
        <v>#REF!</v>
      </c>
      <c r="F10046" s="4" t="e">
        <f t="shared" ca="1" si="748"/>
        <v>#REF!</v>
      </c>
      <c r="G10046" t="e">
        <f t="shared" ca="1" si="748"/>
        <v>#REF!</v>
      </c>
    </row>
    <row r="10047" spans="1:7" x14ac:dyDescent="0.15">
      <c r="A10047" t="e">
        <f t="shared" ca="1" si="747"/>
        <v>#REF!</v>
      </c>
      <c r="B10047" t="e">
        <f t="shared" ca="1" si="748"/>
        <v>#REF!</v>
      </c>
      <c r="C10047" t="e">
        <f t="shared" ca="1" si="748"/>
        <v>#REF!</v>
      </c>
      <c r="D10047" t="e">
        <f t="shared" ca="1" si="748"/>
        <v>#REF!</v>
      </c>
      <c r="E10047" s="2" t="e">
        <f t="shared" ca="1" si="748"/>
        <v>#REF!</v>
      </c>
      <c r="F10047" s="4" t="e">
        <f t="shared" ca="1" si="748"/>
        <v>#REF!</v>
      </c>
      <c r="G10047" t="e">
        <f t="shared" ca="1" si="748"/>
        <v>#REF!</v>
      </c>
    </row>
    <row r="10048" spans="1:7" x14ac:dyDescent="0.15">
      <c r="A10048" t="e">
        <f t="shared" ca="1" si="747"/>
        <v>#REF!</v>
      </c>
      <c r="B10048" t="e">
        <f t="shared" ca="1" si="748"/>
        <v>#REF!</v>
      </c>
      <c r="C10048" t="e">
        <f t="shared" ca="1" si="748"/>
        <v>#REF!</v>
      </c>
      <c r="D10048" t="e">
        <f t="shared" ca="1" si="748"/>
        <v>#REF!</v>
      </c>
      <c r="E10048" s="2" t="e">
        <f t="shared" ca="1" si="748"/>
        <v>#REF!</v>
      </c>
      <c r="F10048" s="4" t="e">
        <f t="shared" ca="1" si="748"/>
        <v>#REF!</v>
      </c>
      <c r="G10048" t="e">
        <f t="shared" ca="1" si="748"/>
        <v>#REF!</v>
      </c>
    </row>
    <row r="10049" spans="1:7" x14ac:dyDescent="0.15">
      <c r="A10049" t="e">
        <f t="shared" ca="1" si="747"/>
        <v>#REF!</v>
      </c>
      <c r="B10049" t="e">
        <f t="shared" ca="1" si="748"/>
        <v>#REF!</v>
      </c>
      <c r="C10049" t="e">
        <f t="shared" ca="1" si="748"/>
        <v>#REF!</v>
      </c>
      <c r="D10049" t="e">
        <f t="shared" ca="1" si="748"/>
        <v>#REF!</v>
      </c>
      <c r="E10049" s="2" t="e">
        <f t="shared" ca="1" si="748"/>
        <v>#REF!</v>
      </c>
      <c r="F10049" s="4" t="e">
        <f t="shared" ca="1" si="748"/>
        <v>#REF!</v>
      </c>
      <c r="G10049" t="e">
        <f t="shared" ca="1" si="748"/>
        <v>#REF!</v>
      </c>
    </row>
    <row r="10050" spans="1:7" x14ac:dyDescent="0.15">
      <c r="A10050" t="e">
        <f t="shared" ca="1" si="747"/>
        <v>#REF!</v>
      </c>
      <c r="B10050" t="e">
        <f t="shared" ca="1" si="748"/>
        <v>#REF!</v>
      </c>
      <c r="C10050" t="e">
        <f t="shared" ca="1" si="748"/>
        <v>#REF!</v>
      </c>
      <c r="D10050" t="e">
        <f t="shared" ca="1" si="748"/>
        <v>#REF!</v>
      </c>
      <c r="E10050" s="2" t="e">
        <f t="shared" ca="1" si="748"/>
        <v>#REF!</v>
      </c>
      <c r="F10050" s="4" t="e">
        <f t="shared" ca="1" si="748"/>
        <v>#REF!</v>
      </c>
      <c r="G10050" t="e">
        <f t="shared" ca="1" si="748"/>
        <v>#REF!</v>
      </c>
    </row>
    <row r="10051" spans="1:7" x14ac:dyDescent="0.15">
      <c r="A10051" t="e">
        <f t="shared" ca="1" si="747"/>
        <v>#REF!</v>
      </c>
      <c r="B10051" t="e">
        <f t="shared" ca="1" si="748"/>
        <v>#REF!</v>
      </c>
      <c r="C10051" t="e">
        <f t="shared" ca="1" si="748"/>
        <v>#REF!</v>
      </c>
      <c r="D10051" t="e">
        <f t="shared" ca="1" si="748"/>
        <v>#REF!</v>
      </c>
      <c r="E10051" s="2" t="e">
        <f t="shared" ca="1" si="748"/>
        <v>#REF!</v>
      </c>
      <c r="F10051" s="4" t="e">
        <f t="shared" ca="1" si="748"/>
        <v>#REF!</v>
      </c>
      <c r="G10051" t="e">
        <f t="shared" ca="1" si="748"/>
        <v>#REF!</v>
      </c>
    </row>
    <row r="10052" spans="1:7" x14ac:dyDescent="0.15">
      <c r="A10052" t="e">
        <f t="shared" ca="1" si="747"/>
        <v>#REF!</v>
      </c>
      <c r="B10052" t="e">
        <f t="shared" ca="1" si="748"/>
        <v>#REF!</v>
      </c>
      <c r="C10052" t="e">
        <f t="shared" ca="1" si="748"/>
        <v>#REF!</v>
      </c>
      <c r="D10052" t="e">
        <f t="shared" ca="1" si="748"/>
        <v>#REF!</v>
      </c>
      <c r="E10052" s="2" t="e">
        <f t="shared" ca="1" si="748"/>
        <v>#REF!</v>
      </c>
      <c r="F10052" s="4" t="e">
        <f t="shared" ca="1" si="748"/>
        <v>#REF!</v>
      </c>
      <c r="G10052" t="e">
        <f t="shared" ca="1" si="748"/>
        <v>#REF!</v>
      </c>
    </row>
    <row r="10053" spans="1:7" x14ac:dyDescent="0.15">
      <c r="A10053" t="e">
        <f t="shared" ca="1" si="747"/>
        <v>#REF!</v>
      </c>
      <c r="B10053" t="e">
        <f t="shared" ca="1" si="748"/>
        <v>#REF!</v>
      </c>
      <c r="C10053" t="e">
        <f t="shared" ca="1" si="748"/>
        <v>#REF!</v>
      </c>
      <c r="D10053" t="e">
        <f t="shared" ca="1" si="748"/>
        <v>#REF!</v>
      </c>
      <c r="E10053" s="2" t="e">
        <f t="shared" ca="1" si="748"/>
        <v>#REF!</v>
      </c>
      <c r="F10053" s="4" t="e">
        <f t="shared" ca="1" si="748"/>
        <v>#REF!</v>
      </c>
      <c r="G10053" t="e">
        <f t="shared" ca="1" si="748"/>
        <v>#REF!</v>
      </c>
    </row>
    <row r="10054" spans="1:7" x14ac:dyDescent="0.15">
      <c r="A10054" t="e">
        <f t="shared" ca="1" si="747"/>
        <v>#REF!</v>
      </c>
      <c r="B10054" t="e">
        <f t="shared" ca="1" si="748"/>
        <v>#REF!</v>
      </c>
      <c r="C10054" t="e">
        <f t="shared" ca="1" si="748"/>
        <v>#REF!</v>
      </c>
      <c r="D10054" t="e">
        <f t="shared" ca="1" si="748"/>
        <v>#REF!</v>
      </c>
      <c r="E10054" s="2" t="e">
        <f t="shared" ca="1" si="748"/>
        <v>#REF!</v>
      </c>
      <c r="F10054" s="4" t="e">
        <f t="shared" ca="1" si="748"/>
        <v>#REF!</v>
      </c>
      <c r="G10054" t="e">
        <f t="shared" ca="1" si="748"/>
        <v>#REF!</v>
      </c>
    </row>
    <row r="10055" spans="1:7" x14ac:dyDescent="0.15">
      <c r="A10055" t="e">
        <f t="shared" ca="1" si="747"/>
        <v>#REF!</v>
      </c>
      <c r="B10055" t="e">
        <f t="shared" ca="1" si="748"/>
        <v>#REF!</v>
      </c>
      <c r="C10055" t="e">
        <f t="shared" ca="1" si="748"/>
        <v>#REF!</v>
      </c>
      <c r="D10055" t="e">
        <f t="shared" ca="1" si="748"/>
        <v>#REF!</v>
      </c>
      <c r="E10055" s="2" t="e">
        <f t="shared" ca="1" si="748"/>
        <v>#REF!</v>
      </c>
      <c r="F10055" s="4" t="e">
        <f t="shared" ca="1" si="748"/>
        <v>#REF!</v>
      </c>
      <c r="G10055" t="e">
        <f t="shared" ca="1" si="748"/>
        <v>#REF!</v>
      </c>
    </row>
    <row r="10056" spans="1:7" x14ac:dyDescent="0.15">
      <c r="A10056" t="e">
        <f t="shared" ca="1" si="747"/>
        <v>#REF!</v>
      </c>
      <c r="B10056" t="e">
        <f t="shared" ca="1" si="748"/>
        <v>#REF!</v>
      </c>
      <c r="C10056" t="e">
        <f t="shared" ca="1" si="748"/>
        <v>#REF!</v>
      </c>
      <c r="D10056" t="e">
        <f t="shared" ca="1" si="748"/>
        <v>#REF!</v>
      </c>
      <c r="E10056" s="2" t="e">
        <f t="shared" ca="1" si="748"/>
        <v>#REF!</v>
      </c>
      <c r="F10056" s="4" t="e">
        <f t="shared" ca="1" si="748"/>
        <v>#REF!</v>
      </c>
      <c r="G10056" t="e">
        <f t="shared" ca="1" si="748"/>
        <v>#REF!</v>
      </c>
    </row>
    <row r="10057" spans="1:7" x14ac:dyDescent="0.15">
      <c r="A10057" t="e">
        <f t="shared" ca="1" si="747"/>
        <v>#REF!</v>
      </c>
      <c r="B10057" t="e">
        <f t="shared" ca="1" si="748"/>
        <v>#REF!</v>
      </c>
      <c r="C10057" t="e">
        <f t="shared" ca="1" si="748"/>
        <v>#REF!</v>
      </c>
      <c r="D10057" t="e">
        <f t="shared" ca="1" si="748"/>
        <v>#REF!</v>
      </c>
      <c r="E10057" s="2" t="e">
        <f t="shared" ca="1" si="748"/>
        <v>#REF!</v>
      </c>
      <c r="F10057" s="4" t="e">
        <f t="shared" ca="1" si="748"/>
        <v>#REF!</v>
      </c>
      <c r="G10057" t="e">
        <f t="shared" ca="1" si="748"/>
        <v>#REF!</v>
      </c>
    </row>
    <row r="10058" spans="1:7" x14ac:dyDescent="0.15">
      <c r="A10058" t="e">
        <f t="shared" ca="1" si="747"/>
        <v>#REF!</v>
      </c>
      <c r="B10058" t="e">
        <f t="shared" ca="1" si="748"/>
        <v>#REF!</v>
      </c>
      <c r="C10058" t="e">
        <f t="shared" ca="1" si="748"/>
        <v>#REF!</v>
      </c>
      <c r="D10058" t="e">
        <f t="shared" ca="1" si="748"/>
        <v>#REF!</v>
      </c>
      <c r="E10058" s="2" t="e">
        <f t="shared" ca="1" si="748"/>
        <v>#REF!</v>
      </c>
      <c r="F10058" s="4" t="e">
        <f t="shared" ca="1" si="748"/>
        <v>#REF!</v>
      </c>
      <c r="G10058" t="e">
        <f t="shared" ca="1" si="748"/>
        <v>#REF!</v>
      </c>
    </row>
    <row r="10059" spans="1:7" x14ac:dyDescent="0.15">
      <c r="A10059" t="e">
        <f t="shared" ca="1" si="747"/>
        <v>#REF!</v>
      </c>
      <c r="B10059" t="e">
        <f t="shared" ca="1" si="748"/>
        <v>#REF!</v>
      </c>
      <c r="C10059" t="e">
        <f t="shared" ca="1" si="748"/>
        <v>#REF!</v>
      </c>
      <c r="D10059" t="e">
        <f t="shared" ca="1" si="748"/>
        <v>#REF!</v>
      </c>
      <c r="E10059" s="2" t="e">
        <f t="shared" ca="1" si="748"/>
        <v>#REF!</v>
      </c>
      <c r="F10059" s="4" t="e">
        <f t="shared" ca="1" si="748"/>
        <v>#REF!</v>
      </c>
      <c r="G10059" t="e">
        <f t="shared" ca="1" si="748"/>
        <v>#REF!</v>
      </c>
    </row>
    <row r="10060" spans="1:7" x14ac:dyDescent="0.15">
      <c r="A10060" t="e">
        <f t="shared" ca="1" si="747"/>
        <v>#REF!</v>
      </c>
      <c r="B10060" t="e">
        <f t="shared" ca="1" si="748"/>
        <v>#REF!</v>
      </c>
      <c r="C10060" t="e">
        <f t="shared" ca="1" si="748"/>
        <v>#REF!</v>
      </c>
      <c r="D10060" t="e">
        <f t="shared" ca="1" si="748"/>
        <v>#REF!</v>
      </c>
      <c r="E10060" s="2" t="e">
        <f t="shared" ca="1" si="748"/>
        <v>#REF!</v>
      </c>
      <c r="F10060" s="4" t="e">
        <f t="shared" ca="1" si="748"/>
        <v>#REF!</v>
      </c>
      <c r="G10060" t="e">
        <f t="shared" ca="1" si="748"/>
        <v>#REF!</v>
      </c>
    </row>
    <row r="10061" spans="1:7" x14ac:dyDescent="0.15">
      <c r="A10061" t="e">
        <f t="shared" ca="1" si="747"/>
        <v>#REF!</v>
      </c>
      <c r="B10061" t="e">
        <f t="shared" ca="1" si="748"/>
        <v>#REF!</v>
      </c>
      <c r="C10061" t="e">
        <f t="shared" ca="1" si="748"/>
        <v>#REF!</v>
      </c>
      <c r="D10061" t="e">
        <f t="shared" ca="1" si="748"/>
        <v>#REF!</v>
      </c>
      <c r="E10061" s="2" t="e">
        <f t="shared" ca="1" si="748"/>
        <v>#REF!</v>
      </c>
      <c r="F10061" s="4" t="e">
        <f t="shared" ca="1" si="748"/>
        <v>#REF!</v>
      </c>
      <c r="G10061" t="e">
        <f t="shared" ca="1" si="748"/>
        <v>#REF!</v>
      </c>
    </row>
    <row r="10062" spans="1:7" x14ac:dyDescent="0.15">
      <c r="A10062" t="e">
        <f t="shared" ca="1" si="747"/>
        <v>#REF!</v>
      </c>
      <c r="B10062" t="e">
        <f t="shared" ref="B10062:G10078" ca="1" si="749">INDIRECT("'"&amp;(2006+ROUNDDOWN((ROW()-2)/1000,0))&amp;IF(MOD(ROUNDDOWN((ROW()-2+500)/500,0),2)=1,1,2)&amp;"'!"&amp;CHAR(64+COLUMN())&amp;(ROW()-500*(ROUNDDOWN((ROW()-2+500)/500,0)-1)))</f>
        <v>#REF!</v>
      </c>
      <c r="C10062" t="e">
        <f t="shared" ca="1" si="749"/>
        <v>#REF!</v>
      </c>
      <c r="D10062" t="e">
        <f t="shared" ca="1" si="749"/>
        <v>#REF!</v>
      </c>
      <c r="E10062" s="2" t="e">
        <f t="shared" ca="1" si="749"/>
        <v>#REF!</v>
      </c>
      <c r="F10062" s="4" t="e">
        <f t="shared" ca="1" si="749"/>
        <v>#REF!</v>
      </c>
      <c r="G10062" t="e">
        <f t="shared" ca="1" si="749"/>
        <v>#REF!</v>
      </c>
    </row>
    <row r="10063" spans="1:7" x14ac:dyDescent="0.15">
      <c r="A10063" t="e">
        <f t="shared" ca="1" si="747"/>
        <v>#REF!</v>
      </c>
      <c r="B10063" t="e">
        <f t="shared" ca="1" si="749"/>
        <v>#REF!</v>
      </c>
      <c r="C10063" t="e">
        <f t="shared" ca="1" si="749"/>
        <v>#REF!</v>
      </c>
      <c r="D10063" t="e">
        <f t="shared" ca="1" si="749"/>
        <v>#REF!</v>
      </c>
      <c r="E10063" s="2" t="e">
        <f t="shared" ca="1" si="749"/>
        <v>#REF!</v>
      </c>
      <c r="F10063" s="4" t="e">
        <f t="shared" ca="1" si="749"/>
        <v>#REF!</v>
      </c>
      <c r="G10063" t="e">
        <f t="shared" ca="1" si="749"/>
        <v>#REF!</v>
      </c>
    </row>
    <row r="10064" spans="1:7" x14ac:dyDescent="0.15">
      <c r="A10064" t="e">
        <f t="shared" ca="1" si="747"/>
        <v>#REF!</v>
      </c>
      <c r="B10064" t="e">
        <f t="shared" ca="1" si="749"/>
        <v>#REF!</v>
      </c>
      <c r="C10064" t="e">
        <f t="shared" ca="1" si="749"/>
        <v>#REF!</v>
      </c>
      <c r="D10064" t="e">
        <f t="shared" ca="1" si="749"/>
        <v>#REF!</v>
      </c>
      <c r="E10064" s="2" t="e">
        <f t="shared" ca="1" si="749"/>
        <v>#REF!</v>
      </c>
      <c r="F10064" s="4" t="e">
        <f t="shared" ca="1" si="749"/>
        <v>#REF!</v>
      </c>
      <c r="G10064" t="e">
        <f t="shared" ca="1" si="749"/>
        <v>#REF!</v>
      </c>
    </row>
    <row r="10065" spans="1:7" x14ac:dyDescent="0.15">
      <c r="A10065" t="e">
        <f t="shared" ca="1" si="747"/>
        <v>#REF!</v>
      </c>
      <c r="B10065" t="e">
        <f t="shared" ca="1" si="749"/>
        <v>#REF!</v>
      </c>
      <c r="C10065" t="e">
        <f t="shared" ca="1" si="749"/>
        <v>#REF!</v>
      </c>
      <c r="D10065" t="e">
        <f t="shared" ca="1" si="749"/>
        <v>#REF!</v>
      </c>
      <c r="E10065" s="2" t="e">
        <f t="shared" ca="1" si="749"/>
        <v>#REF!</v>
      </c>
      <c r="F10065" s="4" t="e">
        <f t="shared" ca="1" si="749"/>
        <v>#REF!</v>
      </c>
      <c r="G10065" t="e">
        <f t="shared" ca="1" si="749"/>
        <v>#REF!</v>
      </c>
    </row>
    <row r="10066" spans="1:7" x14ac:dyDescent="0.15">
      <c r="A10066" t="e">
        <f t="shared" ca="1" si="747"/>
        <v>#REF!</v>
      </c>
      <c r="B10066" t="e">
        <f t="shared" ca="1" si="749"/>
        <v>#REF!</v>
      </c>
      <c r="C10066" t="e">
        <f t="shared" ca="1" si="749"/>
        <v>#REF!</v>
      </c>
      <c r="D10066" t="e">
        <f t="shared" ca="1" si="749"/>
        <v>#REF!</v>
      </c>
      <c r="E10066" s="2" t="e">
        <f t="shared" ca="1" si="749"/>
        <v>#REF!</v>
      </c>
      <c r="F10066" s="4" t="e">
        <f t="shared" ca="1" si="749"/>
        <v>#REF!</v>
      </c>
      <c r="G10066" t="e">
        <f t="shared" ca="1" si="749"/>
        <v>#REF!</v>
      </c>
    </row>
    <row r="10067" spans="1:7" x14ac:dyDescent="0.15">
      <c r="A10067" t="e">
        <f t="shared" ca="1" si="747"/>
        <v>#REF!</v>
      </c>
      <c r="B10067" t="e">
        <f t="shared" ca="1" si="749"/>
        <v>#REF!</v>
      </c>
      <c r="C10067" t="e">
        <f t="shared" ca="1" si="749"/>
        <v>#REF!</v>
      </c>
      <c r="D10067" t="e">
        <f t="shared" ca="1" si="749"/>
        <v>#REF!</v>
      </c>
      <c r="E10067" s="2" t="e">
        <f t="shared" ca="1" si="749"/>
        <v>#REF!</v>
      </c>
      <c r="F10067" s="4" t="e">
        <f t="shared" ca="1" si="749"/>
        <v>#REF!</v>
      </c>
      <c r="G10067" t="e">
        <f t="shared" ca="1" si="749"/>
        <v>#REF!</v>
      </c>
    </row>
    <row r="10068" spans="1:7" x14ac:dyDescent="0.15">
      <c r="A10068" t="e">
        <f t="shared" ca="1" si="747"/>
        <v>#REF!</v>
      </c>
      <c r="B10068" t="e">
        <f t="shared" ca="1" si="749"/>
        <v>#REF!</v>
      </c>
      <c r="C10068" t="e">
        <f t="shared" ca="1" si="749"/>
        <v>#REF!</v>
      </c>
      <c r="D10068" t="e">
        <f t="shared" ca="1" si="749"/>
        <v>#REF!</v>
      </c>
      <c r="E10068" s="2" t="e">
        <f t="shared" ca="1" si="749"/>
        <v>#REF!</v>
      </c>
      <c r="F10068" s="4" t="e">
        <f t="shared" ca="1" si="749"/>
        <v>#REF!</v>
      </c>
      <c r="G10068" t="e">
        <f t="shared" ca="1" si="749"/>
        <v>#REF!</v>
      </c>
    </row>
    <row r="10069" spans="1:7" x14ac:dyDescent="0.15">
      <c r="A10069" t="e">
        <f t="shared" ca="1" si="747"/>
        <v>#REF!</v>
      </c>
      <c r="B10069" t="e">
        <f t="shared" ca="1" si="749"/>
        <v>#REF!</v>
      </c>
      <c r="C10069" t="e">
        <f t="shared" ca="1" si="749"/>
        <v>#REF!</v>
      </c>
      <c r="D10069" t="e">
        <f t="shared" ca="1" si="749"/>
        <v>#REF!</v>
      </c>
      <c r="E10069" s="2" t="e">
        <f t="shared" ca="1" si="749"/>
        <v>#REF!</v>
      </c>
      <c r="F10069" s="4" t="e">
        <f t="shared" ca="1" si="749"/>
        <v>#REF!</v>
      </c>
      <c r="G10069" t="e">
        <f t="shared" ca="1" si="749"/>
        <v>#REF!</v>
      </c>
    </row>
    <row r="10070" spans="1:7" x14ac:dyDescent="0.15">
      <c r="A10070" t="e">
        <f t="shared" ca="1" si="747"/>
        <v>#REF!</v>
      </c>
      <c r="B10070" t="e">
        <f t="shared" ca="1" si="749"/>
        <v>#REF!</v>
      </c>
      <c r="C10070" t="e">
        <f t="shared" ca="1" si="749"/>
        <v>#REF!</v>
      </c>
      <c r="D10070" t="e">
        <f t="shared" ca="1" si="749"/>
        <v>#REF!</v>
      </c>
      <c r="E10070" s="2" t="e">
        <f t="shared" ca="1" si="749"/>
        <v>#REF!</v>
      </c>
      <c r="F10070" s="4" t="e">
        <f t="shared" ca="1" si="749"/>
        <v>#REF!</v>
      </c>
      <c r="G10070" t="e">
        <f t="shared" ca="1" si="749"/>
        <v>#REF!</v>
      </c>
    </row>
    <row r="10071" spans="1:7" x14ac:dyDescent="0.15">
      <c r="A10071" t="e">
        <f t="shared" ca="1" si="747"/>
        <v>#REF!</v>
      </c>
      <c r="B10071" t="e">
        <f t="shared" ca="1" si="749"/>
        <v>#REF!</v>
      </c>
      <c r="C10071" t="e">
        <f t="shared" ca="1" si="749"/>
        <v>#REF!</v>
      </c>
      <c r="D10071" t="e">
        <f t="shared" ca="1" si="749"/>
        <v>#REF!</v>
      </c>
      <c r="E10071" s="2" t="e">
        <f t="shared" ca="1" si="749"/>
        <v>#REF!</v>
      </c>
      <c r="F10071" s="4" t="e">
        <f t="shared" ca="1" si="749"/>
        <v>#REF!</v>
      </c>
      <c r="G10071" t="e">
        <f t="shared" ca="1" si="749"/>
        <v>#REF!</v>
      </c>
    </row>
    <row r="10072" spans="1:7" x14ac:dyDescent="0.15">
      <c r="A10072" t="e">
        <f t="shared" ca="1" si="747"/>
        <v>#REF!</v>
      </c>
      <c r="B10072" t="e">
        <f t="shared" ca="1" si="749"/>
        <v>#REF!</v>
      </c>
      <c r="C10072" t="e">
        <f t="shared" ca="1" si="749"/>
        <v>#REF!</v>
      </c>
      <c r="D10072" t="e">
        <f t="shared" ca="1" si="749"/>
        <v>#REF!</v>
      </c>
      <c r="E10072" s="2" t="e">
        <f t="shared" ca="1" si="749"/>
        <v>#REF!</v>
      </c>
      <c r="F10072" s="4" t="e">
        <f t="shared" ca="1" si="749"/>
        <v>#REF!</v>
      </c>
      <c r="G10072" t="e">
        <f t="shared" ca="1" si="749"/>
        <v>#REF!</v>
      </c>
    </row>
    <row r="10073" spans="1:7" x14ac:dyDescent="0.15">
      <c r="A10073" t="e">
        <f t="shared" ca="1" si="747"/>
        <v>#REF!</v>
      </c>
      <c r="B10073" t="e">
        <f t="shared" ca="1" si="749"/>
        <v>#REF!</v>
      </c>
      <c r="C10073" t="e">
        <f t="shared" ca="1" si="749"/>
        <v>#REF!</v>
      </c>
      <c r="D10073" t="e">
        <f t="shared" ca="1" si="749"/>
        <v>#REF!</v>
      </c>
      <c r="E10073" s="2" t="e">
        <f t="shared" ca="1" si="749"/>
        <v>#REF!</v>
      </c>
      <c r="F10073" s="4" t="e">
        <f t="shared" ca="1" si="749"/>
        <v>#REF!</v>
      </c>
      <c r="G10073" t="e">
        <f t="shared" ca="1" si="749"/>
        <v>#REF!</v>
      </c>
    </row>
    <row r="10074" spans="1:7" x14ac:dyDescent="0.15">
      <c r="A10074" t="e">
        <f t="shared" ca="1" si="747"/>
        <v>#REF!</v>
      </c>
      <c r="B10074" t="e">
        <f t="shared" ca="1" si="749"/>
        <v>#REF!</v>
      </c>
      <c r="C10074" t="e">
        <f t="shared" ca="1" si="749"/>
        <v>#REF!</v>
      </c>
      <c r="D10074" t="e">
        <f t="shared" ca="1" si="749"/>
        <v>#REF!</v>
      </c>
      <c r="E10074" s="2" t="e">
        <f t="shared" ca="1" si="749"/>
        <v>#REF!</v>
      </c>
      <c r="F10074" s="4" t="e">
        <f t="shared" ca="1" si="749"/>
        <v>#REF!</v>
      </c>
      <c r="G10074" t="e">
        <f t="shared" ca="1" si="749"/>
        <v>#REF!</v>
      </c>
    </row>
    <row r="10075" spans="1:7" x14ac:dyDescent="0.15">
      <c r="A10075" t="e">
        <f t="shared" ca="1" si="747"/>
        <v>#REF!</v>
      </c>
      <c r="B10075" t="e">
        <f t="shared" ca="1" si="749"/>
        <v>#REF!</v>
      </c>
      <c r="C10075" t="e">
        <f t="shared" ca="1" si="749"/>
        <v>#REF!</v>
      </c>
      <c r="D10075" t="e">
        <f t="shared" ca="1" si="749"/>
        <v>#REF!</v>
      </c>
      <c r="E10075" s="2" t="e">
        <f t="shared" ca="1" si="749"/>
        <v>#REF!</v>
      </c>
      <c r="F10075" s="4" t="e">
        <f t="shared" ca="1" si="749"/>
        <v>#REF!</v>
      </c>
      <c r="G10075" t="e">
        <f t="shared" ca="1" si="749"/>
        <v>#REF!</v>
      </c>
    </row>
    <row r="10076" spans="1:7" x14ac:dyDescent="0.15">
      <c r="A10076" t="e">
        <f t="shared" ca="1" si="747"/>
        <v>#REF!</v>
      </c>
      <c r="B10076" t="e">
        <f t="shared" ca="1" si="749"/>
        <v>#REF!</v>
      </c>
      <c r="C10076" t="e">
        <f t="shared" ca="1" si="749"/>
        <v>#REF!</v>
      </c>
      <c r="D10076" t="e">
        <f t="shared" ca="1" si="749"/>
        <v>#REF!</v>
      </c>
      <c r="E10076" s="2" t="e">
        <f t="shared" ca="1" si="749"/>
        <v>#REF!</v>
      </c>
      <c r="F10076" s="4" t="e">
        <f t="shared" ca="1" si="749"/>
        <v>#REF!</v>
      </c>
      <c r="G10076" t="e">
        <f t="shared" ca="1" si="749"/>
        <v>#REF!</v>
      </c>
    </row>
    <row r="10077" spans="1:7" x14ac:dyDescent="0.15">
      <c r="A10077" t="e">
        <f t="shared" ca="1" si="747"/>
        <v>#REF!</v>
      </c>
      <c r="B10077" t="e">
        <f t="shared" ca="1" si="749"/>
        <v>#REF!</v>
      </c>
      <c r="C10077" t="e">
        <f t="shared" ca="1" si="749"/>
        <v>#REF!</v>
      </c>
      <c r="D10077" t="e">
        <f t="shared" ca="1" si="749"/>
        <v>#REF!</v>
      </c>
      <c r="E10077" s="2" t="e">
        <f t="shared" ca="1" si="749"/>
        <v>#REF!</v>
      </c>
      <c r="F10077" s="4" t="e">
        <f t="shared" ca="1" si="749"/>
        <v>#REF!</v>
      </c>
      <c r="G10077" t="e">
        <f t="shared" ca="1" si="749"/>
        <v>#REF!</v>
      </c>
    </row>
    <row r="10078" spans="1:7" x14ac:dyDescent="0.15">
      <c r="A10078" t="e">
        <f t="shared" ca="1" si="747"/>
        <v>#REF!</v>
      </c>
      <c r="B10078" t="e">
        <f t="shared" ca="1" si="749"/>
        <v>#REF!</v>
      </c>
      <c r="C10078" t="e">
        <f t="shared" ca="1" si="749"/>
        <v>#REF!</v>
      </c>
      <c r="D10078" t="e">
        <f t="shared" ca="1" si="749"/>
        <v>#REF!</v>
      </c>
      <c r="E10078" s="2" t="e">
        <f t="shared" ca="1" si="749"/>
        <v>#REF!</v>
      </c>
      <c r="F10078" s="4" t="e">
        <f t="shared" ca="1" si="749"/>
        <v>#REF!</v>
      </c>
      <c r="G10078" t="e">
        <f t="shared" ca="1" si="749"/>
        <v>#REF!</v>
      </c>
    </row>
    <row r="10079" spans="1:7" x14ac:dyDescent="0.15">
      <c r="A10079" t="e">
        <f t="shared" ca="1" si="747"/>
        <v>#REF!</v>
      </c>
      <c r="B10079" t="e">
        <f t="shared" ref="B10079:G10095" ca="1" si="750">INDIRECT("'"&amp;(2006+ROUNDDOWN((ROW()-2)/1000,0))&amp;IF(MOD(ROUNDDOWN((ROW()-2+500)/500,0),2)=1,1,2)&amp;"'!"&amp;CHAR(64+COLUMN())&amp;(ROW()-500*(ROUNDDOWN((ROW()-2+500)/500,0)-1)))</f>
        <v>#REF!</v>
      </c>
      <c r="C10079" t="e">
        <f t="shared" ca="1" si="750"/>
        <v>#REF!</v>
      </c>
      <c r="D10079" t="e">
        <f t="shared" ca="1" si="750"/>
        <v>#REF!</v>
      </c>
      <c r="E10079" s="2" t="e">
        <f t="shared" ca="1" si="750"/>
        <v>#REF!</v>
      </c>
      <c r="F10079" s="4" t="e">
        <f t="shared" ca="1" si="750"/>
        <v>#REF!</v>
      </c>
      <c r="G10079" t="e">
        <f t="shared" ca="1" si="750"/>
        <v>#REF!</v>
      </c>
    </row>
    <row r="10080" spans="1:7" x14ac:dyDescent="0.15">
      <c r="A10080" t="e">
        <f t="shared" ca="1" si="747"/>
        <v>#REF!</v>
      </c>
      <c r="B10080" t="e">
        <f t="shared" ca="1" si="750"/>
        <v>#REF!</v>
      </c>
      <c r="C10080" t="e">
        <f t="shared" ca="1" si="750"/>
        <v>#REF!</v>
      </c>
      <c r="D10080" t="e">
        <f t="shared" ca="1" si="750"/>
        <v>#REF!</v>
      </c>
      <c r="E10080" s="2" t="e">
        <f t="shared" ca="1" si="750"/>
        <v>#REF!</v>
      </c>
      <c r="F10080" s="4" t="e">
        <f t="shared" ca="1" si="750"/>
        <v>#REF!</v>
      </c>
      <c r="G10080" t="e">
        <f t="shared" ca="1" si="750"/>
        <v>#REF!</v>
      </c>
    </row>
    <row r="10081" spans="1:7" x14ac:dyDescent="0.15">
      <c r="A10081" t="e">
        <f t="shared" ca="1" si="747"/>
        <v>#REF!</v>
      </c>
      <c r="B10081" t="e">
        <f t="shared" ca="1" si="750"/>
        <v>#REF!</v>
      </c>
      <c r="C10081" t="e">
        <f t="shared" ca="1" si="750"/>
        <v>#REF!</v>
      </c>
      <c r="D10081" t="e">
        <f t="shared" ca="1" si="750"/>
        <v>#REF!</v>
      </c>
      <c r="E10081" s="2" t="e">
        <f t="shared" ca="1" si="750"/>
        <v>#REF!</v>
      </c>
      <c r="F10081" s="4" t="e">
        <f t="shared" ca="1" si="750"/>
        <v>#REF!</v>
      </c>
      <c r="G10081" t="e">
        <f t="shared" ca="1" si="750"/>
        <v>#REF!</v>
      </c>
    </row>
    <row r="10082" spans="1:7" x14ac:dyDescent="0.15">
      <c r="A10082" t="e">
        <f t="shared" ca="1" si="747"/>
        <v>#REF!</v>
      </c>
      <c r="B10082" t="e">
        <f t="shared" ca="1" si="750"/>
        <v>#REF!</v>
      </c>
      <c r="C10082" t="e">
        <f t="shared" ca="1" si="750"/>
        <v>#REF!</v>
      </c>
      <c r="D10082" t="e">
        <f t="shared" ca="1" si="750"/>
        <v>#REF!</v>
      </c>
      <c r="E10082" s="2" t="e">
        <f t="shared" ca="1" si="750"/>
        <v>#REF!</v>
      </c>
      <c r="F10082" s="4" t="e">
        <f t="shared" ca="1" si="750"/>
        <v>#REF!</v>
      </c>
      <c r="G10082" t="e">
        <f t="shared" ca="1" si="750"/>
        <v>#REF!</v>
      </c>
    </row>
    <row r="10083" spans="1:7" x14ac:dyDescent="0.15">
      <c r="A10083" t="e">
        <f t="shared" ca="1" si="747"/>
        <v>#REF!</v>
      </c>
      <c r="B10083" t="e">
        <f t="shared" ca="1" si="750"/>
        <v>#REF!</v>
      </c>
      <c r="C10083" t="e">
        <f t="shared" ca="1" si="750"/>
        <v>#REF!</v>
      </c>
      <c r="D10083" t="e">
        <f t="shared" ca="1" si="750"/>
        <v>#REF!</v>
      </c>
      <c r="E10083" s="2" t="e">
        <f t="shared" ca="1" si="750"/>
        <v>#REF!</v>
      </c>
      <c r="F10083" s="4" t="e">
        <f t="shared" ca="1" si="750"/>
        <v>#REF!</v>
      </c>
      <c r="G10083" t="e">
        <f t="shared" ca="1" si="750"/>
        <v>#REF!</v>
      </c>
    </row>
    <row r="10084" spans="1:7" x14ac:dyDescent="0.15">
      <c r="A10084" t="e">
        <f t="shared" ca="1" si="747"/>
        <v>#REF!</v>
      </c>
      <c r="B10084" t="e">
        <f t="shared" ca="1" si="750"/>
        <v>#REF!</v>
      </c>
      <c r="C10084" t="e">
        <f t="shared" ca="1" si="750"/>
        <v>#REF!</v>
      </c>
      <c r="D10084" t="e">
        <f t="shared" ca="1" si="750"/>
        <v>#REF!</v>
      </c>
      <c r="E10084" s="2" t="e">
        <f t="shared" ca="1" si="750"/>
        <v>#REF!</v>
      </c>
      <c r="F10084" s="4" t="e">
        <f t="shared" ca="1" si="750"/>
        <v>#REF!</v>
      </c>
      <c r="G10084" t="e">
        <f t="shared" ca="1" si="750"/>
        <v>#REF!</v>
      </c>
    </row>
    <row r="10085" spans="1:7" x14ac:dyDescent="0.15">
      <c r="A10085" t="e">
        <f t="shared" ca="1" si="747"/>
        <v>#REF!</v>
      </c>
      <c r="B10085" t="e">
        <f t="shared" ca="1" si="750"/>
        <v>#REF!</v>
      </c>
      <c r="C10085" t="e">
        <f t="shared" ca="1" si="750"/>
        <v>#REF!</v>
      </c>
      <c r="D10085" t="e">
        <f t="shared" ca="1" si="750"/>
        <v>#REF!</v>
      </c>
      <c r="E10085" s="2" t="e">
        <f t="shared" ca="1" si="750"/>
        <v>#REF!</v>
      </c>
      <c r="F10085" s="4" t="e">
        <f t="shared" ca="1" si="750"/>
        <v>#REF!</v>
      </c>
      <c r="G10085" t="e">
        <f t="shared" ca="1" si="750"/>
        <v>#REF!</v>
      </c>
    </row>
    <row r="10086" spans="1:7" x14ac:dyDescent="0.15">
      <c r="A10086" t="e">
        <f t="shared" ca="1" si="747"/>
        <v>#REF!</v>
      </c>
      <c r="B10086" t="e">
        <f t="shared" ca="1" si="750"/>
        <v>#REF!</v>
      </c>
      <c r="C10086" t="e">
        <f t="shared" ca="1" si="750"/>
        <v>#REF!</v>
      </c>
      <c r="D10086" t="e">
        <f t="shared" ca="1" si="750"/>
        <v>#REF!</v>
      </c>
      <c r="E10086" s="2" t="e">
        <f t="shared" ca="1" si="750"/>
        <v>#REF!</v>
      </c>
      <c r="F10086" s="4" t="e">
        <f t="shared" ca="1" si="750"/>
        <v>#REF!</v>
      </c>
      <c r="G10086" t="e">
        <f t="shared" ca="1" si="750"/>
        <v>#REF!</v>
      </c>
    </row>
    <row r="10087" spans="1:7" x14ac:dyDescent="0.15">
      <c r="A10087" t="e">
        <f t="shared" ca="1" si="747"/>
        <v>#REF!</v>
      </c>
      <c r="B10087" t="e">
        <f t="shared" ca="1" si="750"/>
        <v>#REF!</v>
      </c>
      <c r="C10087" t="e">
        <f t="shared" ca="1" si="750"/>
        <v>#REF!</v>
      </c>
      <c r="D10087" t="e">
        <f t="shared" ca="1" si="750"/>
        <v>#REF!</v>
      </c>
      <c r="E10087" s="2" t="e">
        <f t="shared" ca="1" si="750"/>
        <v>#REF!</v>
      </c>
      <c r="F10087" s="4" t="e">
        <f t="shared" ca="1" si="750"/>
        <v>#REF!</v>
      </c>
      <c r="G10087" t="e">
        <f t="shared" ca="1" si="750"/>
        <v>#REF!</v>
      </c>
    </row>
    <row r="10088" spans="1:7" x14ac:dyDescent="0.15">
      <c r="A10088" t="e">
        <f t="shared" ca="1" si="747"/>
        <v>#REF!</v>
      </c>
      <c r="B10088" t="e">
        <f t="shared" ca="1" si="750"/>
        <v>#REF!</v>
      </c>
      <c r="C10088" t="e">
        <f t="shared" ca="1" si="750"/>
        <v>#REF!</v>
      </c>
      <c r="D10088" t="e">
        <f t="shared" ca="1" si="750"/>
        <v>#REF!</v>
      </c>
      <c r="E10088" s="2" t="e">
        <f t="shared" ca="1" si="750"/>
        <v>#REF!</v>
      </c>
      <c r="F10088" s="4" t="e">
        <f t="shared" ca="1" si="750"/>
        <v>#REF!</v>
      </c>
      <c r="G10088" t="e">
        <f t="shared" ca="1" si="750"/>
        <v>#REF!</v>
      </c>
    </row>
    <row r="10089" spans="1:7" x14ac:dyDescent="0.15">
      <c r="A10089" t="e">
        <f t="shared" ca="1" si="747"/>
        <v>#REF!</v>
      </c>
      <c r="B10089" t="e">
        <f t="shared" ca="1" si="750"/>
        <v>#REF!</v>
      </c>
      <c r="C10089" t="e">
        <f t="shared" ca="1" si="750"/>
        <v>#REF!</v>
      </c>
      <c r="D10089" t="e">
        <f t="shared" ca="1" si="750"/>
        <v>#REF!</v>
      </c>
      <c r="E10089" s="2" t="e">
        <f t="shared" ca="1" si="750"/>
        <v>#REF!</v>
      </c>
      <c r="F10089" s="4" t="e">
        <f t="shared" ca="1" si="750"/>
        <v>#REF!</v>
      </c>
      <c r="G10089" t="e">
        <f t="shared" ca="1" si="750"/>
        <v>#REF!</v>
      </c>
    </row>
    <row r="10090" spans="1:7" x14ac:dyDescent="0.15">
      <c r="A10090" t="e">
        <f t="shared" ca="1" si="747"/>
        <v>#REF!</v>
      </c>
      <c r="B10090" t="e">
        <f t="shared" ca="1" si="750"/>
        <v>#REF!</v>
      </c>
      <c r="C10090" t="e">
        <f t="shared" ca="1" si="750"/>
        <v>#REF!</v>
      </c>
      <c r="D10090" t="e">
        <f t="shared" ca="1" si="750"/>
        <v>#REF!</v>
      </c>
      <c r="E10090" s="2" t="e">
        <f t="shared" ca="1" si="750"/>
        <v>#REF!</v>
      </c>
      <c r="F10090" s="4" t="e">
        <f t="shared" ca="1" si="750"/>
        <v>#REF!</v>
      </c>
      <c r="G10090" t="e">
        <f t="shared" ca="1" si="750"/>
        <v>#REF!</v>
      </c>
    </row>
    <row r="10091" spans="1:7" x14ac:dyDescent="0.15">
      <c r="A10091" t="e">
        <f t="shared" ca="1" si="747"/>
        <v>#REF!</v>
      </c>
      <c r="B10091" t="e">
        <f t="shared" ca="1" si="750"/>
        <v>#REF!</v>
      </c>
      <c r="C10091" t="e">
        <f t="shared" ca="1" si="750"/>
        <v>#REF!</v>
      </c>
      <c r="D10091" t="e">
        <f t="shared" ca="1" si="750"/>
        <v>#REF!</v>
      </c>
      <c r="E10091" s="2" t="e">
        <f t="shared" ca="1" si="750"/>
        <v>#REF!</v>
      </c>
      <c r="F10091" s="4" t="e">
        <f t="shared" ca="1" si="750"/>
        <v>#REF!</v>
      </c>
      <c r="G10091" t="e">
        <f t="shared" ca="1" si="750"/>
        <v>#REF!</v>
      </c>
    </row>
    <row r="10092" spans="1:7" x14ac:dyDescent="0.15">
      <c r="A10092" t="e">
        <f t="shared" ca="1" si="747"/>
        <v>#REF!</v>
      </c>
      <c r="B10092" t="e">
        <f t="shared" ca="1" si="750"/>
        <v>#REF!</v>
      </c>
      <c r="C10092" t="e">
        <f t="shared" ca="1" si="750"/>
        <v>#REF!</v>
      </c>
      <c r="D10092" t="e">
        <f t="shared" ca="1" si="750"/>
        <v>#REF!</v>
      </c>
      <c r="E10092" s="2" t="e">
        <f t="shared" ca="1" si="750"/>
        <v>#REF!</v>
      </c>
      <c r="F10092" s="4" t="e">
        <f t="shared" ca="1" si="750"/>
        <v>#REF!</v>
      </c>
      <c r="G10092" t="e">
        <f t="shared" ca="1" si="750"/>
        <v>#REF!</v>
      </c>
    </row>
    <row r="10093" spans="1:7" x14ac:dyDescent="0.15">
      <c r="A10093" t="e">
        <f t="shared" ca="1" si="747"/>
        <v>#REF!</v>
      </c>
      <c r="B10093" t="e">
        <f t="shared" ca="1" si="750"/>
        <v>#REF!</v>
      </c>
      <c r="C10093" t="e">
        <f t="shared" ca="1" si="750"/>
        <v>#REF!</v>
      </c>
      <c r="D10093" t="e">
        <f t="shared" ca="1" si="750"/>
        <v>#REF!</v>
      </c>
      <c r="E10093" s="2" t="e">
        <f t="shared" ca="1" si="750"/>
        <v>#REF!</v>
      </c>
      <c r="F10093" s="4" t="e">
        <f t="shared" ca="1" si="750"/>
        <v>#REF!</v>
      </c>
      <c r="G10093" t="e">
        <f t="shared" ca="1" si="750"/>
        <v>#REF!</v>
      </c>
    </row>
    <row r="10094" spans="1:7" x14ac:dyDescent="0.15">
      <c r="A10094" t="e">
        <f t="shared" ca="1" si="747"/>
        <v>#REF!</v>
      </c>
      <c r="B10094" t="e">
        <f t="shared" ca="1" si="750"/>
        <v>#REF!</v>
      </c>
      <c r="C10094" t="e">
        <f t="shared" ca="1" si="750"/>
        <v>#REF!</v>
      </c>
      <c r="D10094" t="e">
        <f t="shared" ca="1" si="750"/>
        <v>#REF!</v>
      </c>
      <c r="E10094" s="2" t="e">
        <f t="shared" ca="1" si="750"/>
        <v>#REF!</v>
      </c>
      <c r="F10094" s="4" t="e">
        <f t="shared" ca="1" si="750"/>
        <v>#REF!</v>
      </c>
      <c r="G10094" t="e">
        <f t="shared" ca="1" si="750"/>
        <v>#REF!</v>
      </c>
    </row>
    <row r="10095" spans="1:7" x14ac:dyDescent="0.15">
      <c r="A10095" t="e">
        <f t="shared" ca="1" si="747"/>
        <v>#REF!</v>
      </c>
      <c r="B10095" t="e">
        <f t="shared" ca="1" si="750"/>
        <v>#REF!</v>
      </c>
      <c r="C10095" t="e">
        <f t="shared" ca="1" si="750"/>
        <v>#REF!</v>
      </c>
      <c r="D10095" t="e">
        <f t="shared" ca="1" si="750"/>
        <v>#REF!</v>
      </c>
      <c r="E10095" s="2" t="e">
        <f t="shared" ca="1" si="750"/>
        <v>#REF!</v>
      </c>
      <c r="F10095" s="4" t="e">
        <f t="shared" ca="1" si="750"/>
        <v>#REF!</v>
      </c>
      <c r="G10095" t="e">
        <f t="shared" ca="1" si="750"/>
        <v>#REF!</v>
      </c>
    </row>
    <row r="10096" spans="1:7" x14ac:dyDescent="0.15">
      <c r="A10096" t="e">
        <f t="shared" ca="1" si="747"/>
        <v>#REF!</v>
      </c>
      <c r="B10096" t="e">
        <f t="shared" ref="B10096:G10112" ca="1" si="751">INDIRECT("'"&amp;(2006+ROUNDDOWN((ROW()-2)/1000,0))&amp;IF(MOD(ROUNDDOWN((ROW()-2+500)/500,0),2)=1,1,2)&amp;"'!"&amp;CHAR(64+COLUMN())&amp;(ROW()-500*(ROUNDDOWN((ROW()-2+500)/500,0)-1)))</f>
        <v>#REF!</v>
      </c>
      <c r="C10096" t="e">
        <f t="shared" ca="1" si="751"/>
        <v>#REF!</v>
      </c>
      <c r="D10096" t="e">
        <f t="shared" ca="1" si="751"/>
        <v>#REF!</v>
      </c>
      <c r="E10096" s="2" t="e">
        <f t="shared" ca="1" si="751"/>
        <v>#REF!</v>
      </c>
      <c r="F10096" s="4" t="e">
        <f t="shared" ca="1" si="751"/>
        <v>#REF!</v>
      </c>
      <c r="G10096" t="e">
        <f t="shared" ca="1" si="751"/>
        <v>#REF!</v>
      </c>
    </row>
    <row r="10097" spans="1:7" x14ac:dyDescent="0.15">
      <c r="A10097" t="e">
        <f t="shared" ref="A10097:A10160" ca="1" si="752">INDIRECT("'"&amp;(2006+ROUNDDOWN((ROW()-2)/1000,0))&amp;IF(MOD(ROUNDDOWN((ROW()-2+500)/500,0),2)=1,1,2)&amp;"'!"&amp;CHAR(64+COLUMN())&amp;(ROW()-500*(ROUNDDOWN((ROW()-2+500)/500,0)-1)))</f>
        <v>#REF!</v>
      </c>
      <c r="B10097" t="e">
        <f t="shared" ca="1" si="751"/>
        <v>#REF!</v>
      </c>
      <c r="C10097" t="e">
        <f t="shared" ca="1" si="751"/>
        <v>#REF!</v>
      </c>
      <c r="D10097" t="e">
        <f t="shared" ca="1" si="751"/>
        <v>#REF!</v>
      </c>
      <c r="E10097" s="2" t="e">
        <f t="shared" ca="1" si="751"/>
        <v>#REF!</v>
      </c>
      <c r="F10097" s="4" t="e">
        <f t="shared" ca="1" si="751"/>
        <v>#REF!</v>
      </c>
      <c r="G10097" t="e">
        <f t="shared" ca="1" si="751"/>
        <v>#REF!</v>
      </c>
    </row>
    <row r="10098" spans="1:7" x14ac:dyDescent="0.15">
      <c r="A10098" t="e">
        <f t="shared" ca="1" si="752"/>
        <v>#REF!</v>
      </c>
      <c r="B10098" t="e">
        <f t="shared" ca="1" si="751"/>
        <v>#REF!</v>
      </c>
      <c r="C10098" t="e">
        <f t="shared" ca="1" si="751"/>
        <v>#REF!</v>
      </c>
      <c r="D10098" t="e">
        <f t="shared" ca="1" si="751"/>
        <v>#REF!</v>
      </c>
      <c r="E10098" s="2" t="e">
        <f t="shared" ca="1" si="751"/>
        <v>#REF!</v>
      </c>
      <c r="F10098" s="4" t="e">
        <f t="shared" ca="1" si="751"/>
        <v>#REF!</v>
      </c>
      <c r="G10098" t="e">
        <f t="shared" ca="1" si="751"/>
        <v>#REF!</v>
      </c>
    </row>
    <row r="10099" spans="1:7" x14ac:dyDescent="0.15">
      <c r="A10099" t="e">
        <f t="shared" ca="1" si="752"/>
        <v>#REF!</v>
      </c>
      <c r="B10099" t="e">
        <f t="shared" ca="1" si="751"/>
        <v>#REF!</v>
      </c>
      <c r="C10099" t="e">
        <f t="shared" ca="1" si="751"/>
        <v>#REF!</v>
      </c>
      <c r="D10099" t="e">
        <f t="shared" ca="1" si="751"/>
        <v>#REF!</v>
      </c>
      <c r="E10099" s="2" t="e">
        <f t="shared" ca="1" si="751"/>
        <v>#REF!</v>
      </c>
      <c r="F10099" s="4" t="e">
        <f t="shared" ca="1" si="751"/>
        <v>#REF!</v>
      </c>
      <c r="G10099" t="e">
        <f t="shared" ca="1" si="751"/>
        <v>#REF!</v>
      </c>
    </row>
    <row r="10100" spans="1:7" x14ac:dyDescent="0.15">
      <c r="A10100" t="e">
        <f t="shared" ca="1" si="752"/>
        <v>#REF!</v>
      </c>
      <c r="B10100" t="e">
        <f t="shared" ca="1" si="751"/>
        <v>#REF!</v>
      </c>
      <c r="C10100" t="e">
        <f t="shared" ca="1" si="751"/>
        <v>#REF!</v>
      </c>
      <c r="D10100" t="e">
        <f t="shared" ca="1" si="751"/>
        <v>#REF!</v>
      </c>
      <c r="E10100" s="2" t="e">
        <f t="shared" ca="1" si="751"/>
        <v>#REF!</v>
      </c>
      <c r="F10100" s="4" t="e">
        <f t="shared" ca="1" si="751"/>
        <v>#REF!</v>
      </c>
      <c r="G10100" t="e">
        <f t="shared" ca="1" si="751"/>
        <v>#REF!</v>
      </c>
    </row>
    <row r="10101" spans="1:7" x14ac:dyDescent="0.15">
      <c r="A10101" t="e">
        <f t="shared" ca="1" si="752"/>
        <v>#REF!</v>
      </c>
      <c r="B10101" t="e">
        <f t="shared" ca="1" si="751"/>
        <v>#REF!</v>
      </c>
      <c r="C10101" t="e">
        <f t="shared" ca="1" si="751"/>
        <v>#REF!</v>
      </c>
      <c r="D10101" t="e">
        <f t="shared" ca="1" si="751"/>
        <v>#REF!</v>
      </c>
      <c r="E10101" s="2" t="e">
        <f t="shared" ca="1" si="751"/>
        <v>#REF!</v>
      </c>
      <c r="F10101" s="4" t="e">
        <f t="shared" ca="1" si="751"/>
        <v>#REF!</v>
      </c>
      <c r="G10101" t="e">
        <f t="shared" ca="1" si="751"/>
        <v>#REF!</v>
      </c>
    </row>
    <row r="10102" spans="1:7" x14ac:dyDescent="0.15">
      <c r="A10102" t="e">
        <f t="shared" ca="1" si="752"/>
        <v>#REF!</v>
      </c>
      <c r="B10102" t="e">
        <f t="shared" ca="1" si="751"/>
        <v>#REF!</v>
      </c>
      <c r="C10102" t="e">
        <f t="shared" ca="1" si="751"/>
        <v>#REF!</v>
      </c>
      <c r="D10102" t="e">
        <f t="shared" ca="1" si="751"/>
        <v>#REF!</v>
      </c>
      <c r="E10102" s="2" t="e">
        <f t="shared" ca="1" si="751"/>
        <v>#REF!</v>
      </c>
      <c r="F10102" s="4" t="e">
        <f t="shared" ca="1" si="751"/>
        <v>#REF!</v>
      </c>
      <c r="G10102" t="e">
        <f t="shared" ca="1" si="751"/>
        <v>#REF!</v>
      </c>
    </row>
    <row r="10103" spans="1:7" x14ac:dyDescent="0.15">
      <c r="A10103" t="e">
        <f t="shared" ca="1" si="752"/>
        <v>#REF!</v>
      </c>
      <c r="B10103" t="e">
        <f t="shared" ca="1" si="751"/>
        <v>#REF!</v>
      </c>
      <c r="C10103" t="e">
        <f t="shared" ca="1" si="751"/>
        <v>#REF!</v>
      </c>
      <c r="D10103" t="e">
        <f t="shared" ca="1" si="751"/>
        <v>#REF!</v>
      </c>
      <c r="E10103" s="2" t="e">
        <f t="shared" ca="1" si="751"/>
        <v>#REF!</v>
      </c>
      <c r="F10103" s="4" t="e">
        <f t="shared" ca="1" si="751"/>
        <v>#REF!</v>
      </c>
      <c r="G10103" t="e">
        <f t="shared" ca="1" si="751"/>
        <v>#REF!</v>
      </c>
    </row>
    <row r="10104" spans="1:7" x14ac:dyDescent="0.15">
      <c r="A10104" t="e">
        <f t="shared" ca="1" si="752"/>
        <v>#REF!</v>
      </c>
      <c r="B10104" t="e">
        <f t="shared" ca="1" si="751"/>
        <v>#REF!</v>
      </c>
      <c r="C10104" t="e">
        <f t="shared" ca="1" si="751"/>
        <v>#REF!</v>
      </c>
      <c r="D10104" t="e">
        <f t="shared" ca="1" si="751"/>
        <v>#REF!</v>
      </c>
      <c r="E10104" s="2" t="e">
        <f t="shared" ca="1" si="751"/>
        <v>#REF!</v>
      </c>
      <c r="F10104" s="4" t="e">
        <f t="shared" ca="1" si="751"/>
        <v>#REF!</v>
      </c>
      <c r="G10104" t="e">
        <f t="shared" ca="1" si="751"/>
        <v>#REF!</v>
      </c>
    </row>
    <row r="10105" spans="1:7" x14ac:dyDescent="0.15">
      <c r="A10105" t="e">
        <f t="shared" ca="1" si="752"/>
        <v>#REF!</v>
      </c>
      <c r="B10105" t="e">
        <f t="shared" ca="1" si="751"/>
        <v>#REF!</v>
      </c>
      <c r="C10105" t="e">
        <f t="shared" ca="1" si="751"/>
        <v>#REF!</v>
      </c>
      <c r="D10105" t="e">
        <f t="shared" ca="1" si="751"/>
        <v>#REF!</v>
      </c>
      <c r="E10105" s="2" t="e">
        <f t="shared" ca="1" si="751"/>
        <v>#REF!</v>
      </c>
      <c r="F10105" s="4" t="e">
        <f t="shared" ca="1" si="751"/>
        <v>#REF!</v>
      </c>
      <c r="G10105" t="e">
        <f t="shared" ca="1" si="751"/>
        <v>#REF!</v>
      </c>
    </row>
    <row r="10106" spans="1:7" x14ac:dyDescent="0.15">
      <c r="A10106" t="e">
        <f t="shared" ca="1" si="752"/>
        <v>#REF!</v>
      </c>
      <c r="B10106" t="e">
        <f t="shared" ca="1" si="751"/>
        <v>#REF!</v>
      </c>
      <c r="C10106" t="e">
        <f t="shared" ca="1" si="751"/>
        <v>#REF!</v>
      </c>
      <c r="D10106" t="e">
        <f t="shared" ca="1" si="751"/>
        <v>#REF!</v>
      </c>
      <c r="E10106" s="2" t="e">
        <f t="shared" ca="1" si="751"/>
        <v>#REF!</v>
      </c>
      <c r="F10106" s="4" t="e">
        <f t="shared" ca="1" si="751"/>
        <v>#REF!</v>
      </c>
      <c r="G10106" t="e">
        <f t="shared" ca="1" si="751"/>
        <v>#REF!</v>
      </c>
    </row>
    <row r="10107" spans="1:7" x14ac:dyDescent="0.15">
      <c r="A10107" t="e">
        <f t="shared" ca="1" si="752"/>
        <v>#REF!</v>
      </c>
      <c r="B10107" t="e">
        <f t="shared" ca="1" si="751"/>
        <v>#REF!</v>
      </c>
      <c r="C10107" t="e">
        <f t="shared" ca="1" si="751"/>
        <v>#REF!</v>
      </c>
      <c r="D10107" t="e">
        <f t="shared" ca="1" si="751"/>
        <v>#REF!</v>
      </c>
      <c r="E10107" s="2" t="e">
        <f t="shared" ca="1" si="751"/>
        <v>#REF!</v>
      </c>
      <c r="F10107" s="4" t="e">
        <f t="shared" ca="1" si="751"/>
        <v>#REF!</v>
      </c>
      <c r="G10107" t="e">
        <f t="shared" ca="1" si="751"/>
        <v>#REF!</v>
      </c>
    </row>
    <row r="10108" spans="1:7" x14ac:dyDescent="0.15">
      <c r="A10108" t="e">
        <f t="shared" ca="1" si="752"/>
        <v>#REF!</v>
      </c>
      <c r="B10108" t="e">
        <f t="shared" ca="1" si="751"/>
        <v>#REF!</v>
      </c>
      <c r="C10108" t="e">
        <f t="shared" ca="1" si="751"/>
        <v>#REF!</v>
      </c>
      <c r="D10108" t="e">
        <f t="shared" ca="1" si="751"/>
        <v>#REF!</v>
      </c>
      <c r="E10108" s="2" t="e">
        <f t="shared" ca="1" si="751"/>
        <v>#REF!</v>
      </c>
      <c r="F10108" s="4" t="e">
        <f t="shared" ca="1" si="751"/>
        <v>#REF!</v>
      </c>
      <c r="G10108" t="e">
        <f t="shared" ca="1" si="751"/>
        <v>#REF!</v>
      </c>
    </row>
    <row r="10109" spans="1:7" x14ac:dyDescent="0.15">
      <c r="A10109" t="e">
        <f t="shared" ca="1" si="752"/>
        <v>#REF!</v>
      </c>
      <c r="B10109" t="e">
        <f t="shared" ca="1" si="751"/>
        <v>#REF!</v>
      </c>
      <c r="C10109" t="e">
        <f t="shared" ca="1" si="751"/>
        <v>#REF!</v>
      </c>
      <c r="D10109" t="e">
        <f t="shared" ca="1" si="751"/>
        <v>#REF!</v>
      </c>
      <c r="E10109" s="2" t="e">
        <f t="shared" ca="1" si="751"/>
        <v>#REF!</v>
      </c>
      <c r="F10109" s="4" t="e">
        <f t="shared" ca="1" si="751"/>
        <v>#REF!</v>
      </c>
      <c r="G10109" t="e">
        <f t="shared" ca="1" si="751"/>
        <v>#REF!</v>
      </c>
    </row>
    <row r="10110" spans="1:7" x14ac:dyDescent="0.15">
      <c r="A10110" t="e">
        <f t="shared" ca="1" si="752"/>
        <v>#REF!</v>
      </c>
      <c r="B10110" t="e">
        <f t="shared" ca="1" si="751"/>
        <v>#REF!</v>
      </c>
      <c r="C10110" t="e">
        <f t="shared" ca="1" si="751"/>
        <v>#REF!</v>
      </c>
      <c r="D10110" t="e">
        <f t="shared" ca="1" si="751"/>
        <v>#REF!</v>
      </c>
      <c r="E10110" s="2" t="e">
        <f t="shared" ca="1" si="751"/>
        <v>#REF!</v>
      </c>
      <c r="F10110" s="4" t="e">
        <f t="shared" ca="1" si="751"/>
        <v>#REF!</v>
      </c>
      <c r="G10110" t="e">
        <f t="shared" ca="1" si="751"/>
        <v>#REF!</v>
      </c>
    </row>
    <row r="10111" spans="1:7" x14ac:dyDescent="0.15">
      <c r="A10111" t="e">
        <f t="shared" ca="1" si="752"/>
        <v>#REF!</v>
      </c>
      <c r="B10111" t="e">
        <f t="shared" ca="1" si="751"/>
        <v>#REF!</v>
      </c>
      <c r="C10111" t="e">
        <f t="shared" ca="1" si="751"/>
        <v>#REF!</v>
      </c>
      <c r="D10111" t="e">
        <f t="shared" ca="1" si="751"/>
        <v>#REF!</v>
      </c>
      <c r="E10111" s="2" t="e">
        <f t="shared" ca="1" si="751"/>
        <v>#REF!</v>
      </c>
      <c r="F10111" s="4" t="e">
        <f t="shared" ca="1" si="751"/>
        <v>#REF!</v>
      </c>
      <c r="G10111" t="e">
        <f t="shared" ca="1" si="751"/>
        <v>#REF!</v>
      </c>
    </row>
    <row r="10112" spans="1:7" x14ac:dyDescent="0.15">
      <c r="A10112" t="e">
        <f t="shared" ca="1" si="752"/>
        <v>#REF!</v>
      </c>
      <c r="B10112" t="e">
        <f t="shared" ca="1" si="751"/>
        <v>#REF!</v>
      </c>
      <c r="C10112" t="e">
        <f t="shared" ca="1" si="751"/>
        <v>#REF!</v>
      </c>
      <c r="D10112" t="e">
        <f t="shared" ca="1" si="751"/>
        <v>#REF!</v>
      </c>
      <c r="E10112" s="2" t="e">
        <f t="shared" ca="1" si="751"/>
        <v>#REF!</v>
      </c>
      <c r="F10112" s="4" t="e">
        <f t="shared" ca="1" si="751"/>
        <v>#REF!</v>
      </c>
      <c r="G10112" t="e">
        <f t="shared" ca="1" si="751"/>
        <v>#REF!</v>
      </c>
    </row>
    <row r="10113" spans="1:7" x14ac:dyDescent="0.15">
      <c r="A10113" t="e">
        <f t="shared" ca="1" si="752"/>
        <v>#REF!</v>
      </c>
      <c r="B10113" t="e">
        <f t="shared" ref="B10113:G10129" ca="1" si="753">INDIRECT("'"&amp;(2006+ROUNDDOWN((ROW()-2)/1000,0))&amp;IF(MOD(ROUNDDOWN((ROW()-2+500)/500,0),2)=1,1,2)&amp;"'!"&amp;CHAR(64+COLUMN())&amp;(ROW()-500*(ROUNDDOWN((ROW()-2+500)/500,0)-1)))</f>
        <v>#REF!</v>
      </c>
      <c r="C10113" t="e">
        <f t="shared" ca="1" si="753"/>
        <v>#REF!</v>
      </c>
      <c r="D10113" t="e">
        <f t="shared" ca="1" si="753"/>
        <v>#REF!</v>
      </c>
      <c r="E10113" s="2" t="e">
        <f t="shared" ca="1" si="753"/>
        <v>#REF!</v>
      </c>
      <c r="F10113" s="4" t="e">
        <f t="shared" ca="1" si="753"/>
        <v>#REF!</v>
      </c>
      <c r="G10113" t="e">
        <f t="shared" ca="1" si="753"/>
        <v>#REF!</v>
      </c>
    </row>
    <row r="10114" spans="1:7" x14ac:dyDescent="0.15">
      <c r="A10114" t="e">
        <f t="shared" ca="1" si="752"/>
        <v>#REF!</v>
      </c>
      <c r="B10114" t="e">
        <f t="shared" ca="1" si="753"/>
        <v>#REF!</v>
      </c>
      <c r="C10114" t="e">
        <f t="shared" ca="1" si="753"/>
        <v>#REF!</v>
      </c>
      <c r="D10114" t="e">
        <f t="shared" ca="1" si="753"/>
        <v>#REF!</v>
      </c>
      <c r="E10114" s="2" t="e">
        <f t="shared" ca="1" si="753"/>
        <v>#REF!</v>
      </c>
      <c r="F10114" s="4" t="e">
        <f t="shared" ca="1" si="753"/>
        <v>#REF!</v>
      </c>
      <c r="G10114" t="e">
        <f t="shared" ca="1" si="753"/>
        <v>#REF!</v>
      </c>
    </row>
    <row r="10115" spans="1:7" x14ac:dyDescent="0.15">
      <c r="A10115" t="e">
        <f t="shared" ca="1" si="752"/>
        <v>#REF!</v>
      </c>
      <c r="B10115" t="e">
        <f t="shared" ca="1" si="753"/>
        <v>#REF!</v>
      </c>
      <c r="C10115" t="e">
        <f t="shared" ca="1" si="753"/>
        <v>#REF!</v>
      </c>
      <c r="D10115" t="e">
        <f t="shared" ca="1" si="753"/>
        <v>#REF!</v>
      </c>
      <c r="E10115" s="2" t="e">
        <f t="shared" ca="1" si="753"/>
        <v>#REF!</v>
      </c>
      <c r="F10115" s="4" t="e">
        <f t="shared" ca="1" si="753"/>
        <v>#REF!</v>
      </c>
      <c r="G10115" t="e">
        <f t="shared" ca="1" si="753"/>
        <v>#REF!</v>
      </c>
    </row>
    <row r="10116" spans="1:7" x14ac:dyDescent="0.15">
      <c r="A10116" t="e">
        <f t="shared" ca="1" si="752"/>
        <v>#REF!</v>
      </c>
      <c r="B10116" t="e">
        <f t="shared" ca="1" si="753"/>
        <v>#REF!</v>
      </c>
      <c r="C10116" t="e">
        <f t="shared" ca="1" si="753"/>
        <v>#REF!</v>
      </c>
      <c r="D10116" t="e">
        <f t="shared" ca="1" si="753"/>
        <v>#REF!</v>
      </c>
      <c r="E10116" s="2" t="e">
        <f t="shared" ca="1" si="753"/>
        <v>#REF!</v>
      </c>
      <c r="F10116" s="4" t="e">
        <f t="shared" ca="1" si="753"/>
        <v>#REF!</v>
      </c>
      <c r="G10116" t="e">
        <f t="shared" ca="1" si="753"/>
        <v>#REF!</v>
      </c>
    </row>
    <row r="10117" spans="1:7" x14ac:dyDescent="0.15">
      <c r="A10117" t="e">
        <f t="shared" ca="1" si="752"/>
        <v>#REF!</v>
      </c>
      <c r="B10117" t="e">
        <f t="shared" ca="1" si="753"/>
        <v>#REF!</v>
      </c>
      <c r="C10117" t="e">
        <f t="shared" ca="1" si="753"/>
        <v>#REF!</v>
      </c>
      <c r="D10117" t="e">
        <f t="shared" ca="1" si="753"/>
        <v>#REF!</v>
      </c>
      <c r="E10117" s="2" t="e">
        <f t="shared" ca="1" si="753"/>
        <v>#REF!</v>
      </c>
      <c r="F10117" s="4" t="e">
        <f t="shared" ca="1" si="753"/>
        <v>#REF!</v>
      </c>
      <c r="G10117" t="e">
        <f t="shared" ca="1" si="753"/>
        <v>#REF!</v>
      </c>
    </row>
    <row r="10118" spans="1:7" x14ac:dyDescent="0.15">
      <c r="A10118" t="e">
        <f t="shared" ca="1" si="752"/>
        <v>#REF!</v>
      </c>
      <c r="B10118" t="e">
        <f t="shared" ca="1" si="753"/>
        <v>#REF!</v>
      </c>
      <c r="C10118" t="e">
        <f t="shared" ca="1" si="753"/>
        <v>#REF!</v>
      </c>
      <c r="D10118" t="e">
        <f t="shared" ca="1" si="753"/>
        <v>#REF!</v>
      </c>
      <c r="E10118" s="2" t="e">
        <f t="shared" ca="1" si="753"/>
        <v>#REF!</v>
      </c>
      <c r="F10118" s="4" t="e">
        <f t="shared" ca="1" si="753"/>
        <v>#REF!</v>
      </c>
      <c r="G10118" t="e">
        <f t="shared" ca="1" si="753"/>
        <v>#REF!</v>
      </c>
    </row>
    <row r="10119" spans="1:7" x14ac:dyDescent="0.15">
      <c r="A10119" t="e">
        <f t="shared" ca="1" si="752"/>
        <v>#REF!</v>
      </c>
      <c r="B10119" t="e">
        <f t="shared" ca="1" si="753"/>
        <v>#REF!</v>
      </c>
      <c r="C10119" t="e">
        <f t="shared" ca="1" si="753"/>
        <v>#REF!</v>
      </c>
      <c r="D10119" t="e">
        <f t="shared" ca="1" si="753"/>
        <v>#REF!</v>
      </c>
      <c r="E10119" s="2" t="e">
        <f t="shared" ca="1" si="753"/>
        <v>#REF!</v>
      </c>
      <c r="F10119" s="4" t="e">
        <f t="shared" ca="1" si="753"/>
        <v>#REF!</v>
      </c>
      <c r="G10119" t="e">
        <f t="shared" ca="1" si="753"/>
        <v>#REF!</v>
      </c>
    </row>
    <row r="10120" spans="1:7" x14ac:dyDescent="0.15">
      <c r="A10120" t="e">
        <f t="shared" ca="1" si="752"/>
        <v>#REF!</v>
      </c>
      <c r="B10120" t="e">
        <f t="shared" ca="1" si="753"/>
        <v>#REF!</v>
      </c>
      <c r="C10120" t="e">
        <f t="shared" ca="1" si="753"/>
        <v>#REF!</v>
      </c>
      <c r="D10120" t="e">
        <f t="shared" ca="1" si="753"/>
        <v>#REF!</v>
      </c>
      <c r="E10120" s="2" t="e">
        <f t="shared" ca="1" si="753"/>
        <v>#REF!</v>
      </c>
      <c r="F10120" s="4" t="e">
        <f t="shared" ca="1" si="753"/>
        <v>#REF!</v>
      </c>
      <c r="G10120" t="e">
        <f t="shared" ca="1" si="753"/>
        <v>#REF!</v>
      </c>
    </row>
    <row r="10121" spans="1:7" x14ac:dyDescent="0.15">
      <c r="A10121" t="e">
        <f t="shared" ca="1" si="752"/>
        <v>#REF!</v>
      </c>
      <c r="B10121" t="e">
        <f t="shared" ca="1" si="753"/>
        <v>#REF!</v>
      </c>
      <c r="C10121" t="e">
        <f t="shared" ca="1" si="753"/>
        <v>#REF!</v>
      </c>
      <c r="D10121" t="e">
        <f t="shared" ca="1" si="753"/>
        <v>#REF!</v>
      </c>
      <c r="E10121" s="2" t="e">
        <f t="shared" ca="1" si="753"/>
        <v>#REF!</v>
      </c>
      <c r="F10121" s="4" t="e">
        <f t="shared" ca="1" si="753"/>
        <v>#REF!</v>
      </c>
      <c r="G10121" t="e">
        <f t="shared" ca="1" si="753"/>
        <v>#REF!</v>
      </c>
    </row>
    <row r="10122" spans="1:7" x14ac:dyDescent="0.15">
      <c r="A10122" t="e">
        <f t="shared" ca="1" si="752"/>
        <v>#REF!</v>
      </c>
      <c r="B10122" t="e">
        <f t="shared" ca="1" si="753"/>
        <v>#REF!</v>
      </c>
      <c r="C10122" t="e">
        <f t="shared" ca="1" si="753"/>
        <v>#REF!</v>
      </c>
      <c r="D10122" t="e">
        <f t="shared" ca="1" si="753"/>
        <v>#REF!</v>
      </c>
      <c r="E10122" s="2" t="e">
        <f t="shared" ca="1" si="753"/>
        <v>#REF!</v>
      </c>
      <c r="F10122" s="4" t="e">
        <f t="shared" ca="1" si="753"/>
        <v>#REF!</v>
      </c>
      <c r="G10122" t="e">
        <f t="shared" ca="1" si="753"/>
        <v>#REF!</v>
      </c>
    </row>
    <row r="10123" spans="1:7" x14ac:dyDescent="0.15">
      <c r="A10123" t="e">
        <f t="shared" ca="1" si="752"/>
        <v>#REF!</v>
      </c>
      <c r="B10123" t="e">
        <f t="shared" ca="1" si="753"/>
        <v>#REF!</v>
      </c>
      <c r="C10123" t="e">
        <f t="shared" ca="1" si="753"/>
        <v>#REF!</v>
      </c>
      <c r="D10123" t="e">
        <f t="shared" ca="1" si="753"/>
        <v>#REF!</v>
      </c>
      <c r="E10123" s="2" t="e">
        <f t="shared" ca="1" si="753"/>
        <v>#REF!</v>
      </c>
      <c r="F10123" s="4" t="e">
        <f t="shared" ca="1" si="753"/>
        <v>#REF!</v>
      </c>
      <c r="G10123" t="e">
        <f t="shared" ca="1" si="753"/>
        <v>#REF!</v>
      </c>
    </row>
    <row r="10124" spans="1:7" x14ac:dyDescent="0.15">
      <c r="A10124" t="e">
        <f t="shared" ca="1" si="752"/>
        <v>#REF!</v>
      </c>
      <c r="B10124" t="e">
        <f t="shared" ca="1" si="753"/>
        <v>#REF!</v>
      </c>
      <c r="C10124" t="e">
        <f t="shared" ca="1" si="753"/>
        <v>#REF!</v>
      </c>
      <c r="D10124" t="e">
        <f t="shared" ca="1" si="753"/>
        <v>#REF!</v>
      </c>
      <c r="E10124" s="2" t="e">
        <f t="shared" ca="1" si="753"/>
        <v>#REF!</v>
      </c>
      <c r="F10124" s="4" t="e">
        <f t="shared" ca="1" si="753"/>
        <v>#REF!</v>
      </c>
      <c r="G10124" t="e">
        <f t="shared" ca="1" si="753"/>
        <v>#REF!</v>
      </c>
    </row>
    <row r="10125" spans="1:7" x14ac:dyDescent="0.15">
      <c r="A10125" t="e">
        <f t="shared" ca="1" si="752"/>
        <v>#REF!</v>
      </c>
      <c r="B10125" t="e">
        <f t="shared" ca="1" si="753"/>
        <v>#REF!</v>
      </c>
      <c r="C10125" t="e">
        <f t="shared" ca="1" si="753"/>
        <v>#REF!</v>
      </c>
      <c r="D10125" t="e">
        <f t="shared" ca="1" si="753"/>
        <v>#REF!</v>
      </c>
      <c r="E10125" s="2" t="e">
        <f t="shared" ca="1" si="753"/>
        <v>#REF!</v>
      </c>
      <c r="F10125" s="4" t="e">
        <f t="shared" ca="1" si="753"/>
        <v>#REF!</v>
      </c>
      <c r="G10125" t="e">
        <f t="shared" ca="1" si="753"/>
        <v>#REF!</v>
      </c>
    </row>
    <row r="10126" spans="1:7" x14ac:dyDescent="0.15">
      <c r="A10126" t="e">
        <f t="shared" ca="1" si="752"/>
        <v>#REF!</v>
      </c>
      <c r="B10126" t="e">
        <f t="shared" ca="1" si="753"/>
        <v>#REF!</v>
      </c>
      <c r="C10126" t="e">
        <f t="shared" ca="1" si="753"/>
        <v>#REF!</v>
      </c>
      <c r="D10126" t="e">
        <f t="shared" ca="1" si="753"/>
        <v>#REF!</v>
      </c>
      <c r="E10126" s="2" t="e">
        <f t="shared" ca="1" si="753"/>
        <v>#REF!</v>
      </c>
      <c r="F10126" s="4" t="e">
        <f t="shared" ca="1" si="753"/>
        <v>#REF!</v>
      </c>
      <c r="G10126" t="e">
        <f t="shared" ca="1" si="753"/>
        <v>#REF!</v>
      </c>
    </row>
    <row r="10127" spans="1:7" x14ac:dyDescent="0.15">
      <c r="A10127" t="e">
        <f t="shared" ca="1" si="752"/>
        <v>#REF!</v>
      </c>
      <c r="B10127" t="e">
        <f t="shared" ca="1" si="753"/>
        <v>#REF!</v>
      </c>
      <c r="C10127" t="e">
        <f t="shared" ca="1" si="753"/>
        <v>#REF!</v>
      </c>
      <c r="D10127" t="e">
        <f t="shared" ca="1" si="753"/>
        <v>#REF!</v>
      </c>
      <c r="E10127" s="2" t="e">
        <f t="shared" ca="1" si="753"/>
        <v>#REF!</v>
      </c>
      <c r="F10127" s="4" t="e">
        <f t="shared" ca="1" si="753"/>
        <v>#REF!</v>
      </c>
      <c r="G10127" t="e">
        <f t="shared" ca="1" si="753"/>
        <v>#REF!</v>
      </c>
    </row>
    <row r="10128" spans="1:7" x14ac:dyDescent="0.15">
      <c r="A10128" t="e">
        <f t="shared" ca="1" si="752"/>
        <v>#REF!</v>
      </c>
      <c r="B10128" t="e">
        <f t="shared" ca="1" si="753"/>
        <v>#REF!</v>
      </c>
      <c r="C10128" t="e">
        <f t="shared" ca="1" si="753"/>
        <v>#REF!</v>
      </c>
      <c r="D10128" t="e">
        <f t="shared" ca="1" si="753"/>
        <v>#REF!</v>
      </c>
      <c r="E10128" s="2" t="e">
        <f t="shared" ca="1" si="753"/>
        <v>#REF!</v>
      </c>
      <c r="F10128" s="4" t="e">
        <f t="shared" ca="1" si="753"/>
        <v>#REF!</v>
      </c>
      <c r="G10128" t="e">
        <f t="shared" ca="1" si="753"/>
        <v>#REF!</v>
      </c>
    </row>
    <row r="10129" spans="1:7" x14ac:dyDescent="0.15">
      <c r="A10129" t="e">
        <f t="shared" ca="1" si="752"/>
        <v>#REF!</v>
      </c>
      <c r="B10129" t="e">
        <f t="shared" ca="1" si="753"/>
        <v>#REF!</v>
      </c>
      <c r="C10129" t="e">
        <f t="shared" ca="1" si="753"/>
        <v>#REF!</v>
      </c>
      <c r="D10129" t="e">
        <f t="shared" ca="1" si="753"/>
        <v>#REF!</v>
      </c>
      <c r="E10129" s="2" t="e">
        <f t="shared" ca="1" si="753"/>
        <v>#REF!</v>
      </c>
      <c r="F10129" s="4" t="e">
        <f t="shared" ca="1" si="753"/>
        <v>#REF!</v>
      </c>
      <c r="G10129" t="e">
        <f t="shared" ca="1" si="753"/>
        <v>#REF!</v>
      </c>
    </row>
    <row r="10130" spans="1:7" x14ac:dyDescent="0.15">
      <c r="A10130" t="e">
        <f t="shared" ca="1" si="752"/>
        <v>#REF!</v>
      </c>
      <c r="B10130" t="e">
        <f t="shared" ref="B10130:G10146" ca="1" si="754">INDIRECT("'"&amp;(2006+ROUNDDOWN((ROW()-2)/1000,0))&amp;IF(MOD(ROUNDDOWN((ROW()-2+500)/500,0),2)=1,1,2)&amp;"'!"&amp;CHAR(64+COLUMN())&amp;(ROW()-500*(ROUNDDOWN((ROW()-2+500)/500,0)-1)))</f>
        <v>#REF!</v>
      </c>
      <c r="C10130" t="e">
        <f t="shared" ca="1" si="754"/>
        <v>#REF!</v>
      </c>
      <c r="D10130" t="e">
        <f t="shared" ca="1" si="754"/>
        <v>#REF!</v>
      </c>
      <c r="E10130" s="2" t="e">
        <f t="shared" ca="1" si="754"/>
        <v>#REF!</v>
      </c>
      <c r="F10130" s="4" t="e">
        <f t="shared" ca="1" si="754"/>
        <v>#REF!</v>
      </c>
      <c r="G10130" t="e">
        <f t="shared" ca="1" si="754"/>
        <v>#REF!</v>
      </c>
    </row>
    <row r="10131" spans="1:7" x14ac:dyDescent="0.15">
      <c r="A10131" t="e">
        <f t="shared" ca="1" si="752"/>
        <v>#REF!</v>
      </c>
      <c r="B10131" t="e">
        <f t="shared" ca="1" si="754"/>
        <v>#REF!</v>
      </c>
      <c r="C10131" t="e">
        <f t="shared" ca="1" si="754"/>
        <v>#REF!</v>
      </c>
      <c r="D10131" t="e">
        <f t="shared" ca="1" si="754"/>
        <v>#REF!</v>
      </c>
      <c r="E10131" s="2" t="e">
        <f t="shared" ca="1" si="754"/>
        <v>#REF!</v>
      </c>
      <c r="F10131" s="4" t="e">
        <f t="shared" ca="1" si="754"/>
        <v>#REF!</v>
      </c>
      <c r="G10131" t="e">
        <f t="shared" ca="1" si="754"/>
        <v>#REF!</v>
      </c>
    </row>
    <row r="10132" spans="1:7" x14ac:dyDescent="0.15">
      <c r="A10132" t="e">
        <f t="shared" ca="1" si="752"/>
        <v>#REF!</v>
      </c>
      <c r="B10132" t="e">
        <f t="shared" ca="1" si="754"/>
        <v>#REF!</v>
      </c>
      <c r="C10132" t="e">
        <f t="shared" ca="1" si="754"/>
        <v>#REF!</v>
      </c>
      <c r="D10132" t="e">
        <f t="shared" ca="1" si="754"/>
        <v>#REF!</v>
      </c>
      <c r="E10132" s="2" t="e">
        <f t="shared" ca="1" si="754"/>
        <v>#REF!</v>
      </c>
      <c r="F10132" s="4" t="e">
        <f t="shared" ca="1" si="754"/>
        <v>#REF!</v>
      </c>
      <c r="G10132" t="e">
        <f t="shared" ca="1" si="754"/>
        <v>#REF!</v>
      </c>
    </row>
    <row r="10133" spans="1:7" x14ac:dyDescent="0.15">
      <c r="A10133" t="e">
        <f t="shared" ca="1" si="752"/>
        <v>#REF!</v>
      </c>
      <c r="B10133" t="e">
        <f t="shared" ca="1" si="754"/>
        <v>#REF!</v>
      </c>
      <c r="C10133" t="e">
        <f t="shared" ca="1" si="754"/>
        <v>#REF!</v>
      </c>
      <c r="D10133" t="e">
        <f t="shared" ca="1" si="754"/>
        <v>#REF!</v>
      </c>
      <c r="E10133" s="2" t="e">
        <f t="shared" ca="1" si="754"/>
        <v>#REF!</v>
      </c>
      <c r="F10133" s="4" t="e">
        <f t="shared" ca="1" si="754"/>
        <v>#REF!</v>
      </c>
      <c r="G10133" t="e">
        <f t="shared" ca="1" si="754"/>
        <v>#REF!</v>
      </c>
    </row>
    <row r="10134" spans="1:7" x14ac:dyDescent="0.15">
      <c r="A10134" t="e">
        <f t="shared" ca="1" si="752"/>
        <v>#REF!</v>
      </c>
      <c r="B10134" t="e">
        <f t="shared" ca="1" si="754"/>
        <v>#REF!</v>
      </c>
      <c r="C10134" t="e">
        <f t="shared" ca="1" si="754"/>
        <v>#REF!</v>
      </c>
      <c r="D10134" t="e">
        <f t="shared" ca="1" si="754"/>
        <v>#REF!</v>
      </c>
      <c r="E10134" s="2" t="e">
        <f t="shared" ca="1" si="754"/>
        <v>#REF!</v>
      </c>
      <c r="F10134" s="4" t="e">
        <f t="shared" ca="1" si="754"/>
        <v>#REF!</v>
      </c>
      <c r="G10134" t="e">
        <f t="shared" ca="1" si="754"/>
        <v>#REF!</v>
      </c>
    </row>
    <row r="10135" spans="1:7" x14ac:dyDescent="0.15">
      <c r="A10135" t="e">
        <f t="shared" ca="1" si="752"/>
        <v>#REF!</v>
      </c>
      <c r="B10135" t="e">
        <f t="shared" ca="1" si="754"/>
        <v>#REF!</v>
      </c>
      <c r="C10135" t="e">
        <f t="shared" ca="1" si="754"/>
        <v>#REF!</v>
      </c>
      <c r="D10135" t="e">
        <f t="shared" ca="1" si="754"/>
        <v>#REF!</v>
      </c>
      <c r="E10135" s="2" t="e">
        <f t="shared" ca="1" si="754"/>
        <v>#REF!</v>
      </c>
      <c r="F10135" s="4" t="e">
        <f t="shared" ca="1" si="754"/>
        <v>#REF!</v>
      </c>
      <c r="G10135" t="e">
        <f t="shared" ca="1" si="754"/>
        <v>#REF!</v>
      </c>
    </row>
    <row r="10136" spans="1:7" x14ac:dyDescent="0.15">
      <c r="A10136" t="e">
        <f t="shared" ca="1" si="752"/>
        <v>#REF!</v>
      </c>
      <c r="B10136" t="e">
        <f t="shared" ca="1" si="754"/>
        <v>#REF!</v>
      </c>
      <c r="C10136" t="e">
        <f t="shared" ca="1" si="754"/>
        <v>#REF!</v>
      </c>
      <c r="D10136" t="e">
        <f t="shared" ca="1" si="754"/>
        <v>#REF!</v>
      </c>
      <c r="E10136" s="2" t="e">
        <f t="shared" ca="1" si="754"/>
        <v>#REF!</v>
      </c>
      <c r="F10136" s="4" t="e">
        <f t="shared" ca="1" si="754"/>
        <v>#REF!</v>
      </c>
      <c r="G10136" t="e">
        <f t="shared" ca="1" si="754"/>
        <v>#REF!</v>
      </c>
    </row>
    <row r="10137" spans="1:7" x14ac:dyDescent="0.15">
      <c r="A10137" t="e">
        <f t="shared" ca="1" si="752"/>
        <v>#REF!</v>
      </c>
      <c r="B10137" t="e">
        <f t="shared" ca="1" si="754"/>
        <v>#REF!</v>
      </c>
      <c r="C10137" t="e">
        <f t="shared" ca="1" si="754"/>
        <v>#REF!</v>
      </c>
      <c r="D10137" t="e">
        <f t="shared" ca="1" si="754"/>
        <v>#REF!</v>
      </c>
      <c r="E10137" s="2" t="e">
        <f t="shared" ca="1" si="754"/>
        <v>#REF!</v>
      </c>
      <c r="F10137" s="4" t="e">
        <f t="shared" ca="1" si="754"/>
        <v>#REF!</v>
      </c>
      <c r="G10137" t="e">
        <f t="shared" ca="1" si="754"/>
        <v>#REF!</v>
      </c>
    </row>
    <row r="10138" spans="1:7" x14ac:dyDescent="0.15">
      <c r="A10138" t="e">
        <f t="shared" ca="1" si="752"/>
        <v>#REF!</v>
      </c>
      <c r="B10138" t="e">
        <f t="shared" ca="1" si="754"/>
        <v>#REF!</v>
      </c>
      <c r="C10138" t="e">
        <f t="shared" ca="1" si="754"/>
        <v>#REF!</v>
      </c>
      <c r="D10138" t="e">
        <f t="shared" ca="1" si="754"/>
        <v>#REF!</v>
      </c>
      <c r="E10138" s="2" t="e">
        <f t="shared" ca="1" si="754"/>
        <v>#REF!</v>
      </c>
      <c r="F10138" s="4" t="e">
        <f t="shared" ca="1" si="754"/>
        <v>#REF!</v>
      </c>
      <c r="G10138" t="e">
        <f t="shared" ca="1" si="754"/>
        <v>#REF!</v>
      </c>
    </row>
    <row r="10139" spans="1:7" x14ac:dyDescent="0.15">
      <c r="A10139" t="e">
        <f t="shared" ca="1" si="752"/>
        <v>#REF!</v>
      </c>
      <c r="B10139" t="e">
        <f t="shared" ca="1" si="754"/>
        <v>#REF!</v>
      </c>
      <c r="C10139" t="e">
        <f t="shared" ca="1" si="754"/>
        <v>#REF!</v>
      </c>
      <c r="D10139" t="e">
        <f t="shared" ca="1" si="754"/>
        <v>#REF!</v>
      </c>
      <c r="E10139" s="2" t="e">
        <f t="shared" ca="1" si="754"/>
        <v>#REF!</v>
      </c>
      <c r="F10139" s="4" t="e">
        <f t="shared" ca="1" si="754"/>
        <v>#REF!</v>
      </c>
      <c r="G10139" t="e">
        <f t="shared" ca="1" si="754"/>
        <v>#REF!</v>
      </c>
    </row>
    <row r="10140" spans="1:7" x14ac:dyDescent="0.15">
      <c r="A10140" t="e">
        <f t="shared" ca="1" si="752"/>
        <v>#REF!</v>
      </c>
      <c r="B10140" t="e">
        <f t="shared" ca="1" si="754"/>
        <v>#REF!</v>
      </c>
      <c r="C10140" t="e">
        <f t="shared" ca="1" si="754"/>
        <v>#REF!</v>
      </c>
      <c r="D10140" t="e">
        <f t="shared" ca="1" si="754"/>
        <v>#REF!</v>
      </c>
      <c r="E10140" s="2" t="e">
        <f t="shared" ca="1" si="754"/>
        <v>#REF!</v>
      </c>
      <c r="F10140" s="4" t="e">
        <f t="shared" ca="1" si="754"/>
        <v>#REF!</v>
      </c>
      <c r="G10140" t="e">
        <f t="shared" ca="1" si="754"/>
        <v>#REF!</v>
      </c>
    </row>
    <row r="10141" spans="1:7" x14ac:dyDescent="0.15">
      <c r="A10141" t="e">
        <f t="shared" ca="1" si="752"/>
        <v>#REF!</v>
      </c>
      <c r="B10141" t="e">
        <f t="shared" ca="1" si="754"/>
        <v>#REF!</v>
      </c>
      <c r="C10141" t="e">
        <f t="shared" ca="1" si="754"/>
        <v>#REF!</v>
      </c>
      <c r="D10141" t="e">
        <f t="shared" ca="1" si="754"/>
        <v>#REF!</v>
      </c>
      <c r="E10141" s="2" t="e">
        <f t="shared" ca="1" si="754"/>
        <v>#REF!</v>
      </c>
      <c r="F10141" s="4" t="e">
        <f t="shared" ca="1" si="754"/>
        <v>#REF!</v>
      </c>
      <c r="G10141" t="e">
        <f t="shared" ca="1" si="754"/>
        <v>#REF!</v>
      </c>
    </row>
    <row r="10142" spans="1:7" x14ac:dyDescent="0.15">
      <c r="A10142" t="e">
        <f t="shared" ca="1" si="752"/>
        <v>#REF!</v>
      </c>
      <c r="B10142" t="e">
        <f t="shared" ca="1" si="754"/>
        <v>#REF!</v>
      </c>
      <c r="C10142" t="e">
        <f t="shared" ca="1" si="754"/>
        <v>#REF!</v>
      </c>
      <c r="D10142" t="e">
        <f t="shared" ca="1" si="754"/>
        <v>#REF!</v>
      </c>
      <c r="E10142" s="2" t="e">
        <f t="shared" ca="1" si="754"/>
        <v>#REF!</v>
      </c>
      <c r="F10142" s="4" t="e">
        <f t="shared" ca="1" si="754"/>
        <v>#REF!</v>
      </c>
      <c r="G10142" t="e">
        <f t="shared" ca="1" si="754"/>
        <v>#REF!</v>
      </c>
    </row>
    <row r="10143" spans="1:7" x14ac:dyDescent="0.15">
      <c r="A10143" t="e">
        <f t="shared" ca="1" si="752"/>
        <v>#REF!</v>
      </c>
      <c r="B10143" t="e">
        <f t="shared" ca="1" si="754"/>
        <v>#REF!</v>
      </c>
      <c r="C10143" t="e">
        <f t="shared" ca="1" si="754"/>
        <v>#REF!</v>
      </c>
      <c r="D10143" t="e">
        <f t="shared" ca="1" si="754"/>
        <v>#REF!</v>
      </c>
      <c r="E10143" s="2" t="e">
        <f t="shared" ca="1" si="754"/>
        <v>#REF!</v>
      </c>
      <c r="F10143" s="4" t="e">
        <f t="shared" ca="1" si="754"/>
        <v>#REF!</v>
      </c>
      <c r="G10143" t="e">
        <f t="shared" ca="1" si="754"/>
        <v>#REF!</v>
      </c>
    </row>
    <row r="10144" spans="1:7" x14ac:dyDescent="0.15">
      <c r="A10144" t="e">
        <f t="shared" ca="1" si="752"/>
        <v>#REF!</v>
      </c>
      <c r="B10144" t="e">
        <f t="shared" ca="1" si="754"/>
        <v>#REF!</v>
      </c>
      <c r="C10144" t="e">
        <f t="shared" ca="1" si="754"/>
        <v>#REF!</v>
      </c>
      <c r="D10144" t="e">
        <f t="shared" ca="1" si="754"/>
        <v>#REF!</v>
      </c>
      <c r="E10144" s="2" t="e">
        <f t="shared" ca="1" si="754"/>
        <v>#REF!</v>
      </c>
      <c r="F10144" s="4" t="e">
        <f t="shared" ca="1" si="754"/>
        <v>#REF!</v>
      </c>
      <c r="G10144" t="e">
        <f t="shared" ca="1" si="754"/>
        <v>#REF!</v>
      </c>
    </row>
    <row r="10145" spans="1:7" x14ac:dyDescent="0.15">
      <c r="A10145" t="e">
        <f t="shared" ca="1" si="752"/>
        <v>#REF!</v>
      </c>
      <c r="B10145" t="e">
        <f t="shared" ca="1" si="754"/>
        <v>#REF!</v>
      </c>
      <c r="C10145" t="e">
        <f t="shared" ca="1" si="754"/>
        <v>#REF!</v>
      </c>
      <c r="D10145" t="e">
        <f t="shared" ca="1" si="754"/>
        <v>#REF!</v>
      </c>
      <c r="E10145" s="2" t="e">
        <f t="shared" ca="1" si="754"/>
        <v>#REF!</v>
      </c>
      <c r="F10145" s="4" t="e">
        <f t="shared" ca="1" si="754"/>
        <v>#REF!</v>
      </c>
      <c r="G10145" t="e">
        <f t="shared" ca="1" si="754"/>
        <v>#REF!</v>
      </c>
    </row>
    <row r="10146" spans="1:7" x14ac:dyDescent="0.15">
      <c r="A10146" t="e">
        <f t="shared" ca="1" si="752"/>
        <v>#REF!</v>
      </c>
      <c r="B10146" t="e">
        <f t="shared" ca="1" si="754"/>
        <v>#REF!</v>
      </c>
      <c r="C10146" t="e">
        <f t="shared" ca="1" si="754"/>
        <v>#REF!</v>
      </c>
      <c r="D10146" t="e">
        <f t="shared" ca="1" si="754"/>
        <v>#REF!</v>
      </c>
      <c r="E10146" s="2" t="e">
        <f t="shared" ca="1" si="754"/>
        <v>#REF!</v>
      </c>
      <c r="F10146" s="4" t="e">
        <f t="shared" ca="1" si="754"/>
        <v>#REF!</v>
      </c>
      <c r="G10146" t="e">
        <f t="shared" ca="1" si="754"/>
        <v>#REF!</v>
      </c>
    </row>
    <row r="10147" spans="1:7" x14ac:dyDescent="0.15">
      <c r="A10147" t="e">
        <f t="shared" ca="1" si="752"/>
        <v>#REF!</v>
      </c>
      <c r="B10147" t="e">
        <f t="shared" ref="B10147:G10163" ca="1" si="755">INDIRECT("'"&amp;(2006+ROUNDDOWN((ROW()-2)/1000,0))&amp;IF(MOD(ROUNDDOWN((ROW()-2+500)/500,0),2)=1,1,2)&amp;"'!"&amp;CHAR(64+COLUMN())&amp;(ROW()-500*(ROUNDDOWN((ROW()-2+500)/500,0)-1)))</f>
        <v>#REF!</v>
      </c>
      <c r="C10147" t="e">
        <f t="shared" ca="1" si="755"/>
        <v>#REF!</v>
      </c>
      <c r="D10147" t="e">
        <f t="shared" ca="1" si="755"/>
        <v>#REF!</v>
      </c>
      <c r="E10147" s="2" t="e">
        <f t="shared" ca="1" si="755"/>
        <v>#REF!</v>
      </c>
      <c r="F10147" s="4" t="e">
        <f t="shared" ca="1" si="755"/>
        <v>#REF!</v>
      </c>
      <c r="G10147" t="e">
        <f t="shared" ca="1" si="755"/>
        <v>#REF!</v>
      </c>
    </row>
    <row r="10148" spans="1:7" x14ac:dyDescent="0.15">
      <c r="A10148" t="e">
        <f t="shared" ca="1" si="752"/>
        <v>#REF!</v>
      </c>
      <c r="B10148" t="e">
        <f t="shared" ca="1" si="755"/>
        <v>#REF!</v>
      </c>
      <c r="C10148" t="e">
        <f t="shared" ca="1" si="755"/>
        <v>#REF!</v>
      </c>
      <c r="D10148" t="e">
        <f t="shared" ca="1" si="755"/>
        <v>#REF!</v>
      </c>
      <c r="E10148" s="2" t="e">
        <f t="shared" ca="1" si="755"/>
        <v>#REF!</v>
      </c>
      <c r="F10148" s="4" t="e">
        <f t="shared" ca="1" si="755"/>
        <v>#REF!</v>
      </c>
      <c r="G10148" t="e">
        <f t="shared" ca="1" si="755"/>
        <v>#REF!</v>
      </c>
    </row>
    <row r="10149" spans="1:7" x14ac:dyDescent="0.15">
      <c r="A10149" t="e">
        <f t="shared" ca="1" si="752"/>
        <v>#REF!</v>
      </c>
      <c r="B10149" t="e">
        <f t="shared" ca="1" si="755"/>
        <v>#REF!</v>
      </c>
      <c r="C10149" t="e">
        <f t="shared" ca="1" si="755"/>
        <v>#REF!</v>
      </c>
      <c r="D10149" t="e">
        <f t="shared" ca="1" si="755"/>
        <v>#REF!</v>
      </c>
      <c r="E10149" s="2" t="e">
        <f t="shared" ca="1" si="755"/>
        <v>#REF!</v>
      </c>
      <c r="F10149" s="4" t="e">
        <f t="shared" ca="1" si="755"/>
        <v>#REF!</v>
      </c>
      <c r="G10149" t="e">
        <f t="shared" ca="1" si="755"/>
        <v>#REF!</v>
      </c>
    </row>
    <row r="10150" spans="1:7" x14ac:dyDescent="0.15">
      <c r="A10150" t="e">
        <f t="shared" ca="1" si="752"/>
        <v>#REF!</v>
      </c>
      <c r="B10150" t="e">
        <f t="shared" ca="1" si="755"/>
        <v>#REF!</v>
      </c>
      <c r="C10150" t="e">
        <f t="shared" ca="1" si="755"/>
        <v>#REF!</v>
      </c>
      <c r="D10150" t="e">
        <f t="shared" ca="1" si="755"/>
        <v>#REF!</v>
      </c>
      <c r="E10150" s="2" t="e">
        <f t="shared" ca="1" si="755"/>
        <v>#REF!</v>
      </c>
      <c r="F10150" s="4" t="e">
        <f t="shared" ca="1" si="755"/>
        <v>#REF!</v>
      </c>
      <c r="G10150" t="e">
        <f t="shared" ca="1" si="755"/>
        <v>#REF!</v>
      </c>
    </row>
    <row r="10151" spans="1:7" x14ac:dyDescent="0.15">
      <c r="A10151" t="e">
        <f t="shared" ca="1" si="752"/>
        <v>#REF!</v>
      </c>
      <c r="B10151" t="e">
        <f t="shared" ca="1" si="755"/>
        <v>#REF!</v>
      </c>
      <c r="C10151" t="e">
        <f t="shared" ca="1" si="755"/>
        <v>#REF!</v>
      </c>
      <c r="D10151" t="e">
        <f t="shared" ca="1" si="755"/>
        <v>#REF!</v>
      </c>
      <c r="E10151" s="2" t="e">
        <f t="shared" ca="1" si="755"/>
        <v>#REF!</v>
      </c>
      <c r="F10151" s="4" t="e">
        <f t="shared" ca="1" si="755"/>
        <v>#REF!</v>
      </c>
      <c r="G10151" t="e">
        <f t="shared" ca="1" si="755"/>
        <v>#REF!</v>
      </c>
    </row>
    <row r="10152" spans="1:7" x14ac:dyDescent="0.15">
      <c r="A10152" t="e">
        <f t="shared" ca="1" si="752"/>
        <v>#REF!</v>
      </c>
      <c r="B10152" t="e">
        <f t="shared" ca="1" si="755"/>
        <v>#REF!</v>
      </c>
      <c r="C10152" t="e">
        <f t="shared" ca="1" si="755"/>
        <v>#REF!</v>
      </c>
      <c r="D10152" t="e">
        <f t="shared" ca="1" si="755"/>
        <v>#REF!</v>
      </c>
      <c r="E10152" s="2" t="e">
        <f t="shared" ca="1" si="755"/>
        <v>#REF!</v>
      </c>
      <c r="F10152" s="4" t="e">
        <f t="shared" ca="1" si="755"/>
        <v>#REF!</v>
      </c>
      <c r="G10152" t="e">
        <f t="shared" ca="1" si="755"/>
        <v>#REF!</v>
      </c>
    </row>
    <row r="10153" spans="1:7" x14ac:dyDescent="0.15">
      <c r="A10153" t="e">
        <f t="shared" ca="1" si="752"/>
        <v>#REF!</v>
      </c>
      <c r="B10153" t="e">
        <f t="shared" ca="1" si="755"/>
        <v>#REF!</v>
      </c>
      <c r="C10153" t="e">
        <f t="shared" ca="1" si="755"/>
        <v>#REF!</v>
      </c>
      <c r="D10153" t="e">
        <f t="shared" ca="1" si="755"/>
        <v>#REF!</v>
      </c>
      <c r="E10153" s="2" t="e">
        <f t="shared" ca="1" si="755"/>
        <v>#REF!</v>
      </c>
      <c r="F10153" s="4" t="e">
        <f t="shared" ca="1" si="755"/>
        <v>#REF!</v>
      </c>
      <c r="G10153" t="e">
        <f t="shared" ca="1" si="755"/>
        <v>#REF!</v>
      </c>
    </row>
    <row r="10154" spans="1:7" x14ac:dyDescent="0.15">
      <c r="A10154" t="e">
        <f t="shared" ca="1" si="752"/>
        <v>#REF!</v>
      </c>
      <c r="B10154" t="e">
        <f t="shared" ca="1" si="755"/>
        <v>#REF!</v>
      </c>
      <c r="C10154" t="e">
        <f t="shared" ca="1" si="755"/>
        <v>#REF!</v>
      </c>
      <c r="D10154" t="e">
        <f t="shared" ca="1" si="755"/>
        <v>#REF!</v>
      </c>
      <c r="E10154" s="2" t="e">
        <f t="shared" ca="1" si="755"/>
        <v>#REF!</v>
      </c>
      <c r="F10154" s="4" t="e">
        <f t="shared" ca="1" si="755"/>
        <v>#REF!</v>
      </c>
      <c r="G10154" t="e">
        <f t="shared" ca="1" si="755"/>
        <v>#REF!</v>
      </c>
    </row>
    <row r="10155" spans="1:7" x14ac:dyDescent="0.15">
      <c r="A10155" t="e">
        <f t="shared" ca="1" si="752"/>
        <v>#REF!</v>
      </c>
      <c r="B10155" t="e">
        <f t="shared" ca="1" si="755"/>
        <v>#REF!</v>
      </c>
      <c r="C10155" t="e">
        <f t="shared" ca="1" si="755"/>
        <v>#REF!</v>
      </c>
      <c r="D10155" t="e">
        <f t="shared" ca="1" si="755"/>
        <v>#REF!</v>
      </c>
      <c r="E10155" s="2" t="e">
        <f t="shared" ca="1" si="755"/>
        <v>#REF!</v>
      </c>
      <c r="F10155" s="4" t="e">
        <f t="shared" ca="1" si="755"/>
        <v>#REF!</v>
      </c>
      <c r="G10155" t="e">
        <f t="shared" ca="1" si="755"/>
        <v>#REF!</v>
      </c>
    </row>
    <row r="10156" spans="1:7" x14ac:dyDescent="0.15">
      <c r="A10156" t="e">
        <f t="shared" ca="1" si="752"/>
        <v>#REF!</v>
      </c>
      <c r="B10156" t="e">
        <f t="shared" ca="1" si="755"/>
        <v>#REF!</v>
      </c>
      <c r="C10156" t="e">
        <f t="shared" ca="1" si="755"/>
        <v>#REF!</v>
      </c>
      <c r="D10156" t="e">
        <f t="shared" ca="1" si="755"/>
        <v>#REF!</v>
      </c>
      <c r="E10156" s="2" t="e">
        <f t="shared" ca="1" si="755"/>
        <v>#REF!</v>
      </c>
      <c r="F10156" s="4" t="e">
        <f t="shared" ca="1" si="755"/>
        <v>#REF!</v>
      </c>
      <c r="G10156" t="e">
        <f t="shared" ca="1" si="755"/>
        <v>#REF!</v>
      </c>
    </row>
    <row r="10157" spans="1:7" x14ac:dyDescent="0.15">
      <c r="A10157" t="e">
        <f t="shared" ca="1" si="752"/>
        <v>#REF!</v>
      </c>
      <c r="B10157" t="e">
        <f t="shared" ca="1" si="755"/>
        <v>#REF!</v>
      </c>
      <c r="C10157" t="e">
        <f t="shared" ca="1" si="755"/>
        <v>#REF!</v>
      </c>
      <c r="D10157" t="e">
        <f t="shared" ca="1" si="755"/>
        <v>#REF!</v>
      </c>
      <c r="E10157" s="2" t="e">
        <f t="shared" ca="1" si="755"/>
        <v>#REF!</v>
      </c>
      <c r="F10157" s="4" t="e">
        <f t="shared" ca="1" si="755"/>
        <v>#REF!</v>
      </c>
      <c r="G10157" t="e">
        <f t="shared" ca="1" si="755"/>
        <v>#REF!</v>
      </c>
    </row>
    <row r="10158" spans="1:7" x14ac:dyDescent="0.15">
      <c r="A10158" t="e">
        <f t="shared" ca="1" si="752"/>
        <v>#REF!</v>
      </c>
      <c r="B10158" t="e">
        <f t="shared" ca="1" si="755"/>
        <v>#REF!</v>
      </c>
      <c r="C10158" t="e">
        <f t="shared" ca="1" si="755"/>
        <v>#REF!</v>
      </c>
      <c r="D10158" t="e">
        <f t="shared" ca="1" si="755"/>
        <v>#REF!</v>
      </c>
      <c r="E10158" s="2" t="e">
        <f t="shared" ca="1" si="755"/>
        <v>#REF!</v>
      </c>
      <c r="F10158" s="4" t="e">
        <f t="shared" ca="1" si="755"/>
        <v>#REF!</v>
      </c>
      <c r="G10158" t="e">
        <f t="shared" ca="1" si="755"/>
        <v>#REF!</v>
      </c>
    </row>
    <row r="10159" spans="1:7" x14ac:dyDescent="0.15">
      <c r="A10159" t="e">
        <f t="shared" ca="1" si="752"/>
        <v>#REF!</v>
      </c>
      <c r="B10159" t="e">
        <f t="shared" ca="1" si="755"/>
        <v>#REF!</v>
      </c>
      <c r="C10159" t="e">
        <f t="shared" ca="1" si="755"/>
        <v>#REF!</v>
      </c>
      <c r="D10159" t="e">
        <f t="shared" ca="1" si="755"/>
        <v>#REF!</v>
      </c>
      <c r="E10159" s="2" t="e">
        <f t="shared" ca="1" si="755"/>
        <v>#REF!</v>
      </c>
      <c r="F10159" s="4" t="e">
        <f t="shared" ca="1" si="755"/>
        <v>#REF!</v>
      </c>
      <c r="G10159" t="e">
        <f t="shared" ca="1" si="755"/>
        <v>#REF!</v>
      </c>
    </row>
    <row r="10160" spans="1:7" x14ac:dyDescent="0.15">
      <c r="A10160" t="e">
        <f t="shared" ca="1" si="752"/>
        <v>#REF!</v>
      </c>
      <c r="B10160" t="e">
        <f t="shared" ca="1" si="755"/>
        <v>#REF!</v>
      </c>
      <c r="C10160" t="e">
        <f t="shared" ca="1" si="755"/>
        <v>#REF!</v>
      </c>
      <c r="D10160" t="e">
        <f t="shared" ca="1" si="755"/>
        <v>#REF!</v>
      </c>
      <c r="E10160" s="2" t="e">
        <f t="shared" ca="1" si="755"/>
        <v>#REF!</v>
      </c>
      <c r="F10160" s="4" t="e">
        <f t="shared" ca="1" si="755"/>
        <v>#REF!</v>
      </c>
      <c r="G10160" t="e">
        <f t="shared" ca="1" si="755"/>
        <v>#REF!</v>
      </c>
    </row>
    <row r="10161" spans="1:7" x14ac:dyDescent="0.15">
      <c r="A10161" t="e">
        <f t="shared" ref="A10161:A10224" ca="1" si="756">INDIRECT("'"&amp;(2006+ROUNDDOWN((ROW()-2)/1000,0))&amp;IF(MOD(ROUNDDOWN((ROW()-2+500)/500,0),2)=1,1,2)&amp;"'!"&amp;CHAR(64+COLUMN())&amp;(ROW()-500*(ROUNDDOWN((ROW()-2+500)/500,0)-1)))</f>
        <v>#REF!</v>
      </c>
      <c r="B10161" t="e">
        <f t="shared" ca="1" si="755"/>
        <v>#REF!</v>
      </c>
      <c r="C10161" t="e">
        <f t="shared" ca="1" si="755"/>
        <v>#REF!</v>
      </c>
      <c r="D10161" t="e">
        <f t="shared" ca="1" si="755"/>
        <v>#REF!</v>
      </c>
      <c r="E10161" s="2" t="e">
        <f t="shared" ca="1" si="755"/>
        <v>#REF!</v>
      </c>
      <c r="F10161" s="4" t="e">
        <f t="shared" ca="1" si="755"/>
        <v>#REF!</v>
      </c>
      <c r="G10161" t="e">
        <f t="shared" ca="1" si="755"/>
        <v>#REF!</v>
      </c>
    </row>
    <row r="10162" spans="1:7" x14ac:dyDescent="0.15">
      <c r="A10162" t="e">
        <f t="shared" ca="1" si="756"/>
        <v>#REF!</v>
      </c>
      <c r="B10162" t="e">
        <f t="shared" ca="1" si="755"/>
        <v>#REF!</v>
      </c>
      <c r="C10162" t="e">
        <f t="shared" ca="1" si="755"/>
        <v>#REF!</v>
      </c>
      <c r="D10162" t="e">
        <f t="shared" ca="1" si="755"/>
        <v>#REF!</v>
      </c>
      <c r="E10162" s="2" t="e">
        <f t="shared" ca="1" si="755"/>
        <v>#REF!</v>
      </c>
      <c r="F10162" s="4" t="e">
        <f t="shared" ca="1" si="755"/>
        <v>#REF!</v>
      </c>
      <c r="G10162" t="e">
        <f t="shared" ca="1" si="755"/>
        <v>#REF!</v>
      </c>
    </row>
    <row r="10163" spans="1:7" x14ac:dyDescent="0.15">
      <c r="A10163" t="e">
        <f t="shared" ca="1" si="756"/>
        <v>#REF!</v>
      </c>
      <c r="B10163" t="e">
        <f t="shared" ca="1" si="755"/>
        <v>#REF!</v>
      </c>
      <c r="C10163" t="e">
        <f t="shared" ca="1" si="755"/>
        <v>#REF!</v>
      </c>
      <c r="D10163" t="e">
        <f t="shared" ca="1" si="755"/>
        <v>#REF!</v>
      </c>
      <c r="E10163" s="2" t="e">
        <f t="shared" ca="1" si="755"/>
        <v>#REF!</v>
      </c>
      <c r="F10163" s="4" t="e">
        <f t="shared" ca="1" si="755"/>
        <v>#REF!</v>
      </c>
      <c r="G10163" t="e">
        <f t="shared" ca="1" si="755"/>
        <v>#REF!</v>
      </c>
    </row>
    <row r="10164" spans="1:7" x14ac:dyDescent="0.15">
      <c r="A10164" t="e">
        <f t="shared" ca="1" si="756"/>
        <v>#REF!</v>
      </c>
      <c r="B10164" t="e">
        <f t="shared" ref="B10164:G10180" ca="1" si="757">INDIRECT("'"&amp;(2006+ROUNDDOWN((ROW()-2)/1000,0))&amp;IF(MOD(ROUNDDOWN((ROW()-2+500)/500,0),2)=1,1,2)&amp;"'!"&amp;CHAR(64+COLUMN())&amp;(ROW()-500*(ROUNDDOWN((ROW()-2+500)/500,0)-1)))</f>
        <v>#REF!</v>
      </c>
      <c r="C10164" t="e">
        <f t="shared" ca="1" si="757"/>
        <v>#REF!</v>
      </c>
      <c r="D10164" t="e">
        <f t="shared" ca="1" si="757"/>
        <v>#REF!</v>
      </c>
      <c r="E10164" s="2" t="e">
        <f t="shared" ca="1" si="757"/>
        <v>#REF!</v>
      </c>
      <c r="F10164" s="4" t="e">
        <f t="shared" ca="1" si="757"/>
        <v>#REF!</v>
      </c>
      <c r="G10164" t="e">
        <f t="shared" ca="1" si="757"/>
        <v>#REF!</v>
      </c>
    </row>
    <row r="10165" spans="1:7" x14ac:dyDescent="0.15">
      <c r="A10165" t="e">
        <f t="shared" ca="1" si="756"/>
        <v>#REF!</v>
      </c>
      <c r="B10165" t="e">
        <f t="shared" ca="1" si="757"/>
        <v>#REF!</v>
      </c>
      <c r="C10165" t="e">
        <f t="shared" ca="1" si="757"/>
        <v>#REF!</v>
      </c>
      <c r="D10165" t="e">
        <f t="shared" ca="1" si="757"/>
        <v>#REF!</v>
      </c>
      <c r="E10165" s="2" t="e">
        <f t="shared" ca="1" si="757"/>
        <v>#REF!</v>
      </c>
      <c r="F10165" s="4" t="e">
        <f t="shared" ca="1" si="757"/>
        <v>#REF!</v>
      </c>
      <c r="G10165" t="e">
        <f t="shared" ca="1" si="757"/>
        <v>#REF!</v>
      </c>
    </row>
    <row r="10166" spans="1:7" x14ac:dyDescent="0.15">
      <c r="A10166" t="e">
        <f t="shared" ca="1" si="756"/>
        <v>#REF!</v>
      </c>
      <c r="B10166" t="e">
        <f t="shared" ca="1" si="757"/>
        <v>#REF!</v>
      </c>
      <c r="C10166" t="e">
        <f t="shared" ca="1" si="757"/>
        <v>#REF!</v>
      </c>
      <c r="D10166" t="e">
        <f t="shared" ca="1" si="757"/>
        <v>#REF!</v>
      </c>
      <c r="E10166" s="2" t="e">
        <f t="shared" ca="1" si="757"/>
        <v>#REF!</v>
      </c>
      <c r="F10166" s="4" t="e">
        <f t="shared" ca="1" si="757"/>
        <v>#REF!</v>
      </c>
      <c r="G10166" t="e">
        <f t="shared" ca="1" si="757"/>
        <v>#REF!</v>
      </c>
    </row>
    <row r="10167" spans="1:7" x14ac:dyDescent="0.15">
      <c r="A10167" t="e">
        <f t="shared" ca="1" si="756"/>
        <v>#REF!</v>
      </c>
      <c r="B10167" t="e">
        <f t="shared" ca="1" si="757"/>
        <v>#REF!</v>
      </c>
      <c r="C10167" t="e">
        <f t="shared" ca="1" si="757"/>
        <v>#REF!</v>
      </c>
      <c r="D10167" t="e">
        <f t="shared" ca="1" si="757"/>
        <v>#REF!</v>
      </c>
      <c r="E10167" s="2" t="e">
        <f t="shared" ca="1" si="757"/>
        <v>#REF!</v>
      </c>
      <c r="F10167" s="4" t="e">
        <f t="shared" ca="1" si="757"/>
        <v>#REF!</v>
      </c>
      <c r="G10167" t="e">
        <f t="shared" ca="1" si="757"/>
        <v>#REF!</v>
      </c>
    </row>
    <row r="10168" spans="1:7" x14ac:dyDescent="0.15">
      <c r="A10168" t="e">
        <f t="shared" ca="1" si="756"/>
        <v>#REF!</v>
      </c>
      <c r="B10168" t="e">
        <f t="shared" ca="1" si="757"/>
        <v>#REF!</v>
      </c>
      <c r="C10168" t="e">
        <f t="shared" ca="1" si="757"/>
        <v>#REF!</v>
      </c>
      <c r="D10168" t="e">
        <f t="shared" ca="1" si="757"/>
        <v>#REF!</v>
      </c>
      <c r="E10168" s="2" t="e">
        <f t="shared" ca="1" si="757"/>
        <v>#REF!</v>
      </c>
      <c r="F10168" s="4" t="e">
        <f t="shared" ca="1" si="757"/>
        <v>#REF!</v>
      </c>
      <c r="G10168" t="e">
        <f t="shared" ca="1" si="757"/>
        <v>#REF!</v>
      </c>
    </row>
    <row r="10169" spans="1:7" x14ac:dyDescent="0.15">
      <c r="A10169" t="e">
        <f t="shared" ca="1" si="756"/>
        <v>#REF!</v>
      </c>
      <c r="B10169" t="e">
        <f t="shared" ca="1" si="757"/>
        <v>#REF!</v>
      </c>
      <c r="C10169" t="e">
        <f t="shared" ca="1" si="757"/>
        <v>#REF!</v>
      </c>
      <c r="D10169" t="e">
        <f t="shared" ca="1" si="757"/>
        <v>#REF!</v>
      </c>
      <c r="E10169" s="2" t="e">
        <f t="shared" ca="1" si="757"/>
        <v>#REF!</v>
      </c>
      <c r="F10169" s="4" t="e">
        <f t="shared" ca="1" si="757"/>
        <v>#REF!</v>
      </c>
      <c r="G10169" t="e">
        <f t="shared" ca="1" si="757"/>
        <v>#REF!</v>
      </c>
    </row>
    <row r="10170" spans="1:7" x14ac:dyDescent="0.15">
      <c r="A10170" t="e">
        <f t="shared" ca="1" si="756"/>
        <v>#REF!</v>
      </c>
      <c r="B10170" t="e">
        <f t="shared" ca="1" si="757"/>
        <v>#REF!</v>
      </c>
      <c r="C10170" t="e">
        <f t="shared" ca="1" si="757"/>
        <v>#REF!</v>
      </c>
      <c r="D10170" t="e">
        <f t="shared" ca="1" si="757"/>
        <v>#REF!</v>
      </c>
      <c r="E10170" s="2" t="e">
        <f t="shared" ca="1" si="757"/>
        <v>#REF!</v>
      </c>
      <c r="F10170" s="4" t="e">
        <f t="shared" ca="1" si="757"/>
        <v>#REF!</v>
      </c>
      <c r="G10170" t="e">
        <f t="shared" ca="1" si="757"/>
        <v>#REF!</v>
      </c>
    </row>
    <row r="10171" spans="1:7" x14ac:dyDescent="0.15">
      <c r="A10171" t="e">
        <f t="shared" ca="1" si="756"/>
        <v>#REF!</v>
      </c>
      <c r="B10171" t="e">
        <f t="shared" ca="1" si="757"/>
        <v>#REF!</v>
      </c>
      <c r="C10171" t="e">
        <f t="shared" ca="1" si="757"/>
        <v>#REF!</v>
      </c>
      <c r="D10171" t="e">
        <f t="shared" ca="1" si="757"/>
        <v>#REF!</v>
      </c>
      <c r="E10171" s="2" t="e">
        <f t="shared" ca="1" si="757"/>
        <v>#REF!</v>
      </c>
      <c r="F10171" s="4" t="e">
        <f t="shared" ca="1" si="757"/>
        <v>#REF!</v>
      </c>
      <c r="G10171" t="e">
        <f t="shared" ca="1" si="757"/>
        <v>#REF!</v>
      </c>
    </row>
    <row r="10172" spans="1:7" x14ac:dyDescent="0.15">
      <c r="A10172" t="e">
        <f t="shared" ca="1" si="756"/>
        <v>#REF!</v>
      </c>
      <c r="B10172" t="e">
        <f t="shared" ca="1" si="757"/>
        <v>#REF!</v>
      </c>
      <c r="C10172" t="e">
        <f t="shared" ca="1" si="757"/>
        <v>#REF!</v>
      </c>
      <c r="D10172" t="e">
        <f t="shared" ca="1" si="757"/>
        <v>#REF!</v>
      </c>
      <c r="E10172" s="2" t="e">
        <f t="shared" ca="1" si="757"/>
        <v>#REF!</v>
      </c>
      <c r="F10172" s="4" t="e">
        <f t="shared" ca="1" si="757"/>
        <v>#REF!</v>
      </c>
      <c r="G10172" t="e">
        <f t="shared" ca="1" si="757"/>
        <v>#REF!</v>
      </c>
    </row>
    <row r="10173" spans="1:7" x14ac:dyDescent="0.15">
      <c r="A10173" t="e">
        <f t="shared" ca="1" si="756"/>
        <v>#REF!</v>
      </c>
      <c r="B10173" t="e">
        <f t="shared" ca="1" si="757"/>
        <v>#REF!</v>
      </c>
      <c r="C10173" t="e">
        <f t="shared" ca="1" si="757"/>
        <v>#REF!</v>
      </c>
      <c r="D10173" t="e">
        <f t="shared" ca="1" si="757"/>
        <v>#REF!</v>
      </c>
      <c r="E10173" s="2" t="e">
        <f t="shared" ca="1" si="757"/>
        <v>#REF!</v>
      </c>
      <c r="F10173" s="4" t="e">
        <f t="shared" ca="1" si="757"/>
        <v>#REF!</v>
      </c>
      <c r="G10173" t="e">
        <f t="shared" ca="1" si="757"/>
        <v>#REF!</v>
      </c>
    </row>
    <row r="10174" spans="1:7" x14ac:dyDescent="0.15">
      <c r="A10174" t="e">
        <f t="shared" ca="1" si="756"/>
        <v>#REF!</v>
      </c>
      <c r="B10174" t="e">
        <f t="shared" ca="1" si="757"/>
        <v>#REF!</v>
      </c>
      <c r="C10174" t="e">
        <f t="shared" ca="1" si="757"/>
        <v>#REF!</v>
      </c>
      <c r="D10174" t="e">
        <f t="shared" ca="1" si="757"/>
        <v>#REF!</v>
      </c>
      <c r="E10174" s="2" t="e">
        <f t="shared" ca="1" si="757"/>
        <v>#REF!</v>
      </c>
      <c r="F10174" s="4" t="e">
        <f t="shared" ca="1" si="757"/>
        <v>#REF!</v>
      </c>
      <c r="G10174" t="e">
        <f t="shared" ca="1" si="757"/>
        <v>#REF!</v>
      </c>
    </row>
    <row r="10175" spans="1:7" x14ac:dyDescent="0.15">
      <c r="A10175" t="e">
        <f t="shared" ca="1" si="756"/>
        <v>#REF!</v>
      </c>
      <c r="B10175" t="e">
        <f t="shared" ca="1" si="757"/>
        <v>#REF!</v>
      </c>
      <c r="C10175" t="e">
        <f t="shared" ca="1" si="757"/>
        <v>#REF!</v>
      </c>
      <c r="D10175" t="e">
        <f t="shared" ca="1" si="757"/>
        <v>#REF!</v>
      </c>
      <c r="E10175" s="2" t="e">
        <f t="shared" ca="1" si="757"/>
        <v>#REF!</v>
      </c>
      <c r="F10175" s="4" t="e">
        <f t="shared" ca="1" si="757"/>
        <v>#REF!</v>
      </c>
      <c r="G10175" t="e">
        <f t="shared" ca="1" si="757"/>
        <v>#REF!</v>
      </c>
    </row>
    <row r="10176" spans="1:7" x14ac:dyDescent="0.15">
      <c r="A10176" t="e">
        <f t="shared" ca="1" si="756"/>
        <v>#REF!</v>
      </c>
      <c r="B10176" t="e">
        <f t="shared" ca="1" si="757"/>
        <v>#REF!</v>
      </c>
      <c r="C10176" t="e">
        <f t="shared" ca="1" si="757"/>
        <v>#REF!</v>
      </c>
      <c r="D10176" t="e">
        <f t="shared" ca="1" si="757"/>
        <v>#REF!</v>
      </c>
      <c r="E10176" s="2" t="e">
        <f t="shared" ca="1" si="757"/>
        <v>#REF!</v>
      </c>
      <c r="F10176" s="4" t="e">
        <f t="shared" ca="1" si="757"/>
        <v>#REF!</v>
      </c>
      <c r="G10176" t="e">
        <f t="shared" ca="1" si="757"/>
        <v>#REF!</v>
      </c>
    </row>
    <row r="10177" spans="1:7" x14ac:dyDescent="0.15">
      <c r="A10177" t="e">
        <f t="shared" ca="1" si="756"/>
        <v>#REF!</v>
      </c>
      <c r="B10177" t="e">
        <f t="shared" ca="1" si="757"/>
        <v>#REF!</v>
      </c>
      <c r="C10177" t="e">
        <f t="shared" ca="1" si="757"/>
        <v>#REF!</v>
      </c>
      <c r="D10177" t="e">
        <f t="shared" ca="1" si="757"/>
        <v>#REF!</v>
      </c>
      <c r="E10177" s="2" t="e">
        <f t="shared" ca="1" si="757"/>
        <v>#REF!</v>
      </c>
      <c r="F10177" s="4" t="e">
        <f t="shared" ca="1" si="757"/>
        <v>#REF!</v>
      </c>
      <c r="G10177" t="e">
        <f t="shared" ca="1" si="757"/>
        <v>#REF!</v>
      </c>
    </row>
    <row r="10178" spans="1:7" x14ac:dyDescent="0.15">
      <c r="A10178" t="e">
        <f t="shared" ca="1" si="756"/>
        <v>#REF!</v>
      </c>
      <c r="B10178" t="e">
        <f t="shared" ca="1" si="757"/>
        <v>#REF!</v>
      </c>
      <c r="C10178" t="e">
        <f t="shared" ca="1" si="757"/>
        <v>#REF!</v>
      </c>
      <c r="D10178" t="e">
        <f t="shared" ca="1" si="757"/>
        <v>#REF!</v>
      </c>
      <c r="E10178" s="2" t="e">
        <f t="shared" ca="1" si="757"/>
        <v>#REF!</v>
      </c>
      <c r="F10178" s="4" t="e">
        <f t="shared" ca="1" si="757"/>
        <v>#REF!</v>
      </c>
      <c r="G10178" t="e">
        <f t="shared" ca="1" si="757"/>
        <v>#REF!</v>
      </c>
    </row>
    <row r="10179" spans="1:7" x14ac:dyDescent="0.15">
      <c r="A10179" t="e">
        <f t="shared" ca="1" si="756"/>
        <v>#REF!</v>
      </c>
      <c r="B10179" t="e">
        <f t="shared" ca="1" si="757"/>
        <v>#REF!</v>
      </c>
      <c r="C10179" t="e">
        <f t="shared" ca="1" si="757"/>
        <v>#REF!</v>
      </c>
      <c r="D10179" t="e">
        <f t="shared" ca="1" si="757"/>
        <v>#REF!</v>
      </c>
      <c r="E10179" s="2" t="e">
        <f t="shared" ca="1" si="757"/>
        <v>#REF!</v>
      </c>
      <c r="F10179" s="4" t="e">
        <f t="shared" ca="1" si="757"/>
        <v>#REF!</v>
      </c>
      <c r="G10179" t="e">
        <f t="shared" ca="1" si="757"/>
        <v>#REF!</v>
      </c>
    </row>
    <row r="10180" spans="1:7" x14ac:dyDescent="0.15">
      <c r="A10180" t="e">
        <f t="shared" ca="1" si="756"/>
        <v>#REF!</v>
      </c>
      <c r="B10180" t="e">
        <f t="shared" ca="1" si="757"/>
        <v>#REF!</v>
      </c>
      <c r="C10180" t="e">
        <f t="shared" ca="1" si="757"/>
        <v>#REF!</v>
      </c>
      <c r="D10180" t="e">
        <f t="shared" ca="1" si="757"/>
        <v>#REF!</v>
      </c>
      <c r="E10180" s="2" t="e">
        <f t="shared" ca="1" si="757"/>
        <v>#REF!</v>
      </c>
      <c r="F10180" s="4" t="e">
        <f t="shared" ca="1" si="757"/>
        <v>#REF!</v>
      </c>
      <c r="G10180" t="e">
        <f t="shared" ca="1" si="757"/>
        <v>#REF!</v>
      </c>
    </row>
    <row r="10181" spans="1:7" x14ac:dyDescent="0.15">
      <c r="A10181" t="e">
        <f t="shared" ca="1" si="756"/>
        <v>#REF!</v>
      </c>
      <c r="B10181" t="e">
        <f t="shared" ref="B10181:G10197" ca="1" si="758">INDIRECT("'"&amp;(2006+ROUNDDOWN((ROW()-2)/1000,0))&amp;IF(MOD(ROUNDDOWN((ROW()-2+500)/500,0),2)=1,1,2)&amp;"'!"&amp;CHAR(64+COLUMN())&amp;(ROW()-500*(ROUNDDOWN((ROW()-2+500)/500,0)-1)))</f>
        <v>#REF!</v>
      </c>
      <c r="C10181" t="e">
        <f t="shared" ca="1" si="758"/>
        <v>#REF!</v>
      </c>
      <c r="D10181" t="e">
        <f t="shared" ca="1" si="758"/>
        <v>#REF!</v>
      </c>
      <c r="E10181" s="2" t="e">
        <f t="shared" ca="1" si="758"/>
        <v>#REF!</v>
      </c>
      <c r="F10181" s="4" t="e">
        <f t="shared" ca="1" si="758"/>
        <v>#REF!</v>
      </c>
      <c r="G10181" t="e">
        <f t="shared" ca="1" si="758"/>
        <v>#REF!</v>
      </c>
    </row>
    <row r="10182" spans="1:7" x14ac:dyDescent="0.15">
      <c r="A10182" t="e">
        <f t="shared" ca="1" si="756"/>
        <v>#REF!</v>
      </c>
      <c r="B10182" t="e">
        <f t="shared" ca="1" si="758"/>
        <v>#REF!</v>
      </c>
      <c r="C10182" t="e">
        <f t="shared" ca="1" si="758"/>
        <v>#REF!</v>
      </c>
      <c r="D10182" t="e">
        <f t="shared" ca="1" si="758"/>
        <v>#REF!</v>
      </c>
      <c r="E10182" s="2" t="e">
        <f t="shared" ca="1" si="758"/>
        <v>#REF!</v>
      </c>
      <c r="F10182" s="4" t="e">
        <f t="shared" ca="1" si="758"/>
        <v>#REF!</v>
      </c>
      <c r="G10182" t="e">
        <f t="shared" ca="1" si="758"/>
        <v>#REF!</v>
      </c>
    </row>
    <row r="10183" spans="1:7" x14ac:dyDescent="0.15">
      <c r="A10183" t="e">
        <f t="shared" ca="1" si="756"/>
        <v>#REF!</v>
      </c>
      <c r="B10183" t="e">
        <f t="shared" ca="1" si="758"/>
        <v>#REF!</v>
      </c>
      <c r="C10183" t="e">
        <f t="shared" ca="1" si="758"/>
        <v>#REF!</v>
      </c>
      <c r="D10183" t="e">
        <f t="shared" ca="1" si="758"/>
        <v>#REF!</v>
      </c>
      <c r="E10183" s="2" t="e">
        <f t="shared" ca="1" si="758"/>
        <v>#REF!</v>
      </c>
      <c r="F10183" s="4" t="e">
        <f t="shared" ca="1" si="758"/>
        <v>#REF!</v>
      </c>
      <c r="G10183" t="e">
        <f t="shared" ca="1" si="758"/>
        <v>#REF!</v>
      </c>
    </row>
    <row r="10184" spans="1:7" x14ac:dyDescent="0.15">
      <c r="A10184" t="e">
        <f t="shared" ca="1" si="756"/>
        <v>#REF!</v>
      </c>
      <c r="B10184" t="e">
        <f t="shared" ca="1" si="758"/>
        <v>#REF!</v>
      </c>
      <c r="C10184" t="e">
        <f t="shared" ca="1" si="758"/>
        <v>#REF!</v>
      </c>
      <c r="D10184" t="e">
        <f t="shared" ca="1" si="758"/>
        <v>#REF!</v>
      </c>
      <c r="E10184" s="2" t="e">
        <f t="shared" ca="1" si="758"/>
        <v>#REF!</v>
      </c>
      <c r="F10184" s="4" t="e">
        <f t="shared" ca="1" si="758"/>
        <v>#REF!</v>
      </c>
      <c r="G10184" t="e">
        <f t="shared" ca="1" si="758"/>
        <v>#REF!</v>
      </c>
    </row>
    <row r="10185" spans="1:7" x14ac:dyDescent="0.15">
      <c r="A10185" t="e">
        <f t="shared" ca="1" si="756"/>
        <v>#REF!</v>
      </c>
      <c r="B10185" t="e">
        <f t="shared" ca="1" si="758"/>
        <v>#REF!</v>
      </c>
      <c r="C10185" t="e">
        <f t="shared" ca="1" si="758"/>
        <v>#REF!</v>
      </c>
      <c r="D10185" t="e">
        <f t="shared" ca="1" si="758"/>
        <v>#REF!</v>
      </c>
      <c r="E10185" s="2" t="e">
        <f t="shared" ca="1" si="758"/>
        <v>#REF!</v>
      </c>
      <c r="F10185" s="4" t="e">
        <f t="shared" ca="1" si="758"/>
        <v>#REF!</v>
      </c>
      <c r="G10185" t="e">
        <f t="shared" ca="1" si="758"/>
        <v>#REF!</v>
      </c>
    </row>
    <row r="10186" spans="1:7" x14ac:dyDescent="0.15">
      <c r="A10186" t="e">
        <f t="shared" ca="1" si="756"/>
        <v>#REF!</v>
      </c>
      <c r="B10186" t="e">
        <f t="shared" ca="1" si="758"/>
        <v>#REF!</v>
      </c>
      <c r="C10186" t="e">
        <f t="shared" ca="1" si="758"/>
        <v>#REF!</v>
      </c>
      <c r="D10186" t="e">
        <f t="shared" ca="1" si="758"/>
        <v>#REF!</v>
      </c>
      <c r="E10186" s="2" t="e">
        <f t="shared" ca="1" si="758"/>
        <v>#REF!</v>
      </c>
      <c r="F10186" s="4" t="e">
        <f t="shared" ca="1" si="758"/>
        <v>#REF!</v>
      </c>
      <c r="G10186" t="e">
        <f t="shared" ca="1" si="758"/>
        <v>#REF!</v>
      </c>
    </row>
    <row r="10187" spans="1:7" x14ac:dyDescent="0.15">
      <c r="A10187" t="e">
        <f t="shared" ca="1" si="756"/>
        <v>#REF!</v>
      </c>
      <c r="B10187" t="e">
        <f t="shared" ca="1" si="758"/>
        <v>#REF!</v>
      </c>
      <c r="C10187" t="e">
        <f t="shared" ca="1" si="758"/>
        <v>#REF!</v>
      </c>
      <c r="D10187" t="e">
        <f t="shared" ca="1" si="758"/>
        <v>#REF!</v>
      </c>
      <c r="E10187" s="2" t="e">
        <f t="shared" ca="1" si="758"/>
        <v>#REF!</v>
      </c>
      <c r="F10187" s="4" t="e">
        <f t="shared" ca="1" si="758"/>
        <v>#REF!</v>
      </c>
      <c r="G10187" t="e">
        <f t="shared" ca="1" si="758"/>
        <v>#REF!</v>
      </c>
    </row>
    <row r="10188" spans="1:7" x14ac:dyDescent="0.15">
      <c r="A10188" t="e">
        <f t="shared" ca="1" si="756"/>
        <v>#REF!</v>
      </c>
      <c r="B10188" t="e">
        <f t="shared" ca="1" si="758"/>
        <v>#REF!</v>
      </c>
      <c r="C10188" t="e">
        <f t="shared" ca="1" si="758"/>
        <v>#REF!</v>
      </c>
      <c r="D10188" t="e">
        <f t="shared" ca="1" si="758"/>
        <v>#REF!</v>
      </c>
      <c r="E10188" s="2" t="e">
        <f t="shared" ca="1" si="758"/>
        <v>#REF!</v>
      </c>
      <c r="F10188" s="4" t="e">
        <f t="shared" ca="1" si="758"/>
        <v>#REF!</v>
      </c>
      <c r="G10188" t="e">
        <f t="shared" ca="1" si="758"/>
        <v>#REF!</v>
      </c>
    </row>
    <row r="10189" spans="1:7" x14ac:dyDescent="0.15">
      <c r="A10189" t="e">
        <f t="shared" ca="1" si="756"/>
        <v>#REF!</v>
      </c>
      <c r="B10189" t="e">
        <f t="shared" ca="1" si="758"/>
        <v>#REF!</v>
      </c>
      <c r="C10189" t="e">
        <f t="shared" ca="1" si="758"/>
        <v>#REF!</v>
      </c>
      <c r="D10189" t="e">
        <f t="shared" ca="1" si="758"/>
        <v>#REF!</v>
      </c>
      <c r="E10189" s="2" t="e">
        <f t="shared" ca="1" si="758"/>
        <v>#REF!</v>
      </c>
      <c r="F10189" s="4" t="e">
        <f t="shared" ca="1" si="758"/>
        <v>#REF!</v>
      </c>
      <c r="G10189" t="e">
        <f t="shared" ca="1" si="758"/>
        <v>#REF!</v>
      </c>
    </row>
    <row r="10190" spans="1:7" x14ac:dyDescent="0.15">
      <c r="A10190" t="e">
        <f t="shared" ca="1" si="756"/>
        <v>#REF!</v>
      </c>
      <c r="B10190" t="e">
        <f t="shared" ca="1" si="758"/>
        <v>#REF!</v>
      </c>
      <c r="C10190" t="e">
        <f t="shared" ca="1" si="758"/>
        <v>#REF!</v>
      </c>
      <c r="D10190" t="e">
        <f t="shared" ca="1" si="758"/>
        <v>#REF!</v>
      </c>
      <c r="E10190" s="2" t="e">
        <f t="shared" ca="1" si="758"/>
        <v>#REF!</v>
      </c>
      <c r="F10190" s="4" t="e">
        <f t="shared" ca="1" si="758"/>
        <v>#REF!</v>
      </c>
      <c r="G10190" t="e">
        <f t="shared" ca="1" si="758"/>
        <v>#REF!</v>
      </c>
    </row>
    <row r="10191" spans="1:7" x14ac:dyDescent="0.15">
      <c r="A10191" t="e">
        <f t="shared" ca="1" si="756"/>
        <v>#REF!</v>
      </c>
      <c r="B10191" t="e">
        <f t="shared" ca="1" si="758"/>
        <v>#REF!</v>
      </c>
      <c r="C10191" t="e">
        <f t="shared" ca="1" si="758"/>
        <v>#REF!</v>
      </c>
      <c r="D10191" t="e">
        <f t="shared" ca="1" si="758"/>
        <v>#REF!</v>
      </c>
      <c r="E10191" s="2" t="e">
        <f t="shared" ca="1" si="758"/>
        <v>#REF!</v>
      </c>
      <c r="F10191" s="4" t="e">
        <f t="shared" ca="1" si="758"/>
        <v>#REF!</v>
      </c>
      <c r="G10191" t="e">
        <f t="shared" ca="1" si="758"/>
        <v>#REF!</v>
      </c>
    </row>
    <row r="10192" spans="1:7" x14ac:dyDescent="0.15">
      <c r="A10192" t="e">
        <f t="shared" ca="1" si="756"/>
        <v>#REF!</v>
      </c>
      <c r="B10192" t="e">
        <f t="shared" ca="1" si="758"/>
        <v>#REF!</v>
      </c>
      <c r="C10192" t="e">
        <f t="shared" ca="1" si="758"/>
        <v>#REF!</v>
      </c>
      <c r="D10192" t="e">
        <f t="shared" ca="1" si="758"/>
        <v>#REF!</v>
      </c>
      <c r="E10192" s="2" t="e">
        <f t="shared" ca="1" si="758"/>
        <v>#REF!</v>
      </c>
      <c r="F10192" s="4" t="e">
        <f t="shared" ca="1" si="758"/>
        <v>#REF!</v>
      </c>
      <c r="G10192" t="e">
        <f t="shared" ca="1" si="758"/>
        <v>#REF!</v>
      </c>
    </row>
    <row r="10193" spans="1:7" x14ac:dyDescent="0.15">
      <c r="A10193" t="e">
        <f t="shared" ca="1" si="756"/>
        <v>#REF!</v>
      </c>
      <c r="B10193" t="e">
        <f t="shared" ca="1" si="758"/>
        <v>#REF!</v>
      </c>
      <c r="C10193" t="e">
        <f t="shared" ca="1" si="758"/>
        <v>#REF!</v>
      </c>
      <c r="D10193" t="e">
        <f t="shared" ca="1" si="758"/>
        <v>#REF!</v>
      </c>
      <c r="E10193" s="2" t="e">
        <f t="shared" ca="1" si="758"/>
        <v>#REF!</v>
      </c>
      <c r="F10193" s="4" t="e">
        <f t="shared" ca="1" si="758"/>
        <v>#REF!</v>
      </c>
      <c r="G10193" t="e">
        <f t="shared" ca="1" si="758"/>
        <v>#REF!</v>
      </c>
    </row>
    <row r="10194" spans="1:7" x14ac:dyDescent="0.15">
      <c r="A10194" t="e">
        <f t="shared" ca="1" si="756"/>
        <v>#REF!</v>
      </c>
      <c r="B10194" t="e">
        <f t="shared" ca="1" si="758"/>
        <v>#REF!</v>
      </c>
      <c r="C10194" t="e">
        <f t="shared" ca="1" si="758"/>
        <v>#REF!</v>
      </c>
      <c r="D10194" t="e">
        <f t="shared" ca="1" si="758"/>
        <v>#REF!</v>
      </c>
      <c r="E10194" s="2" t="e">
        <f t="shared" ca="1" si="758"/>
        <v>#REF!</v>
      </c>
      <c r="F10194" s="4" t="e">
        <f t="shared" ca="1" si="758"/>
        <v>#REF!</v>
      </c>
      <c r="G10194" t="e">
        <f t="shared" ca="1" si="758"/>
        <v>#REF!</v>
      </c>
    </row>
    <row r="10195" spans="1:7" x14ac:dyDescent="0.15">
      <c r="A10195" t="e">
        <f t="shared" ca="1" si="756"/>
        <v>#REF!</v>
      </c>
      <c r="B10195" t="e">
        <f t="shared" ca="1" si="758"/>
        <v>#REF!</v>
      </c>
      <c r="C10195" t="e">
        <f t="shared" ca="1" si="758"/>
        <v>#REF!</v>
      </c>
      <c r="D10195" t="e">
        <f t="shared" ca="1" si="758"/>
        <v>#REF!</v>
      </c>
      <c r="E10195" s="2" t="e">
        <f t="shared" ca="1" si="758"/>
        <v>#REF!</v>
      </c>
      <c r="F10195" s="4" t="e">
        <f t="shared" ca="1" si="758"/>
        <v>#REF!</v>
      </c>
      <c r="G10195" t="e">
        <f t="shared" ca="1" si="758"/>
        <v>#REF!</v>
      </c>
    </row>
    <row r="10196" spans="1:7" x14ac:dyDescent="0.15">
      <c r="A10196" t="e">
        <f t="shared" ca="1" si="756"/>
        <v>#REF!</v>
      </c>
      <c r="B10196" t="e">
        <f t="shared" ca="1" si="758"/>
        <v>#REF!</v>
      </c>
      <c r="C10196" t="e">
        <f t="shared" ca="1" si="758"/>
        <v>#REF!</v>
      </c>
      <c r="D10196" t="e">
        <f t="shared" ca="1" si="758"/>
        <v>#REF!</v>
      </c>
      <c r="E10196" s="2" t="e">
        <f t="shared" ca="1" si="758"/>
        <v>#REF!</v>
      </c>
      <c r="F10196" s="4" t="e">
        <f t="shared" ca="1" si="758"/>
        <v>#REF!</v>
      </c>
      <c r="G10196" t="e">
        <f t="shared" ca="1" si="758"/>
        <v>#REF!</v>
      </c>
    </row>
    <row r="10197" spans="1:7" x14ac:dyDescent="0.15">
      <c r="A10197" t="e">
        <f t="shared" ca="1" si="756"/>
        <v>#REF!</v>
      </c>
      <c r="B10197" t="e">
        <f t="shared" ca="1" si="758"/>
        <v>#REF!</v>
      </c>
      <c r="C10197" t="e">
        <f t="shared" ca="1" si="758"/>
        <v>#REF!</v>
      </c>
      <c r="D10197" t="e">
        <f t="shared" ca="1" si="758"/>
        <v>#REF!</v>
      </c>
      <c r="E10197" s="2" t="e">
        <f t="shared" ca="1" si="758"/>
        <v>#REF!</v>
      </c>
      <c r="F10197" s="4" t="e">
        <f t="shared" ca="1" si="758"/>
        <v>#REF!</v>
      </c>
      <c r="G10197" t="e">
        <f t="shared" ca="1" si="758"/>
        <v>#REF!</v>
      </c>
    </row>
    <row r="10198" spans="1:7" x14ac:dyDescent="0.15">
      <c r="A10198" t="e">
        <f t="shared" ca="1" si="756"/>
        <v>#REF!</v>
      </c>
      <c r="B10198" t="e">
        <f t="shared" ref="B10198:G10214" ca="1" si="759">INDIRECT("'"&amp;(2006+ROUNDDOWN((ROW()-2)/1000,0))&amp;IF(MOD(ROUNDDOWN((ROW()-2+500)/500,0),2)=1,1,2)&amp;"'!"&amp;CHAR(64+COLUMN())&amp;(ROW()-500*(ROUNDDOWN((ROW()-2+500)/500,0)-1)))</f>
        <v>#REF!</v>
      </c>
      <c r="C10198" t="e">
        <f t="shared" ca="1" si="759"/>
        <v>#REF!</v>
      </c>
      <c r="D10198" t="e">
        <f t="shared" ca="1" si="759"/>
        <v>#REF!</v>
      </c>
      <c r="E10198" s="2" t="e">
        <f t="shared" ca="1" si="759"/>
        <v>#REF!</v>
      </c>
      <c r="F10198" s="4" t="e">
        <f t="shared" ca="1" si="759"/>
        <v>#REF!</v>
      </c>
      <c r="G10198" t="e">
        <f t="shared" ca="1" si="759"/>
        <v>#REF!</v>
      </c>
    </row>
    <row r="10199" spans="1:7" x14ac:dyDescent="0.15">
      <c r="A10199" t="e">
        <f t="shared" ca="1" si="756"/>
        <v>#REF!</v>
      </c>
      <c r="B10199" t="e">
        <f t="shared" ca="1" si="759"/>
        <v>#REF!</v>
      </c>
      <c r="C10199" t="e">
        <f t="shared" ca="1" si="759"/>
        <v>#REF!</v>
      </c>
      <c r="D10199" t="e">
        <f t="shared" ca="1" si="759"/>
        <v>#REF!</v>
      </c>
      <c r="E10199" s="2" t="e">
        <f t="shared" ca="1" si="759"/>
        <v>#REF!</v>
      </c>
      <c r="F10199" s="4" t="e">
        <f t="shared" ca="1" si="759"/>
        <v>#REF!</v>
      </c>
      <c r="G10199" t="e">
        <f t="shared" ca="1" si="759"/>
        <v>#REF!</v>
      </c>
    </row>
    <row r="10200" spans="1:7" x14ac:dyDescent="0.15">
      <c r="A10200" t="e">
        <f t="shared" ca="1" si="756"/>
        <v>#REF!</v>
      </c>
      <c r="B10200" t="e">
        <f t="shared" ca="1" si="759"/>
        <v>#REF!</v>
      </c>
      <c r="C10200" t="e">
        <f t="shared" ca="1" si="759"/>
        <v>#REF!</v>
      </c>
      <c r="D10200" t="e">
        <f t="shared" ca="1" si="759"/>
        <v>#REF!</v>
      </c>
      <c r="E10200" s="2" t="e">
        <f t="shared" ca="1" si="759"/>
        <v>#REF!</v>
      </c>
      <c r="F10200" s="4" t="e">
        <f t="shared" ca="1" si="759"/>
        <v>#REF!</v>
      </c>
      <c r="G10200" t="e">
        <f t="shared" ca="1" si="759"/>
        <v>#REF!</v>
      </c>
    </row>
    <row r="10201" spans="1:7" x14ac:dyDescent="0.15">
      <c r="A10201" t="e">
        <f t="shared" ca="1" si="756"/>
        <v>#REF!</v>
      </c>
      <c r="B10201" t="e">
        <f t="shared" ca="1" si="759"/>
        <v>#REF!</v>
      </c>
      <c r="C10201" t="e">
        <f t="shared" ca="1" si="759"/>
        <v>#REF!</v>
      </c>
      <c r="D10201" t="e">
        <f t="shared" ca="1" si="759"/>
        <v>#REF!</v>
      </c>
      <c r="E10201" s="2" t="e">
        <f t="shared" ca="1" si="759"/>
        <v>#REF!</v>
      </c>
      <c r="F10201" s="4" t="e">
        <f t="shared" ca="1" si="759"/>
        <v>#REF!</v>
      </c>
      <c r="G10201" t="e">
        <f t="shared" ca="1" si="759"/>
        <v>#REF!</v>
      </c>
    </row>
    <row r="10202" spans="1:7" x14ac:dyDescent="0.15">
      <c r="A10202" t="e">
        <f t="shared" ca="1" si="756"/>
        <v>#REF!</v>
      </c>
      <c r="B10202" t="e">
        <f t="shared" ca="1" si="759"/>
        <v>#REF!</v>
      </c>
      <c r="C10202" t="e">
        <f t="shared" ca="1" si="759"/>
        <v>#REF!</v>
      </c>
      <c r="D10202" t="e">
        <f t="shared" ca="1" si="759"/>
        <v>#REF!</v>
      </c>
      <c r="E10202" s="2" t="e">
        <f t="shared" ca="1" si="759"/>
        <v>#REF!</v>
      </c>
      <c r="F10202" s="4" t="e">
        <f t="shared" ca="1" si="759"/>
        <v>#REF!</v>
      </c>
      <c r="G10202" t="e">
        <f t="shared" ca="1" si="759"/>
        <v>#REF!</v>
      </c>
    </row>
    <row r="10203" spans="1:7" x14ac:dyDescent="0.15">
      <c r="A10203" t="e">
        <f t="shared" ca="1" si="756"/>
        <v>#REF!</v>
      </c>
      <c r="B10203" t="e">
        <f t="shared" ca="1" si="759"/>
        <v>#REF!</v>
      </c>
      <c r="C10203" t="e">
        <f t="shared" ca="1" si="759"/>
        <v>#REF!</v>
      </c>
      <c r="D10203" t="e">
        <f t="shared" ca="1" si="759"/>
        <v>#REF!</v>
      </c>
      <c r="E10203" s="2" t="e">
        <f t="shared" ca="1" si="759"/>
        <v>#REF!</v>
      </c>
      <c r="F10203" s="4" t="e">
        <f t="shared" ca="1" si="759"/>
        <v>#REF!</v>
      </c>
      <c r="G10203" t="e">
        <f t="shared" ca="1" si="759"/>
        <v>#REF!</v>
      </c>
    </row>
    <row r="10204" spans="1:7" x14ac:dyDescent="0.15">
      <c r="A10204" t="e">
        <f t="shared" ca="1" si="756"/>
        <v>#REF!</v>
      </c>
      <c r="B10204" t="e">
        <f t="shared" ca="1" si="759"/>
        <v>#REF!</v>
      </c>
      <c r="C10204" t="e">
        <f t="shared" ca="1" si="759"/>
        <v>#REF!</v>
      </c>
      <c r="D10204" t="e">
        <f t="shared" ca="1" si="759"/>
        <v>#REF!</v>
      </c>
      <c r="E10204" s="2" t="e">
        <f t="shared" ca="1" si="759"/>
        <v>#REF!</v>
      </c>
      <c r="F10204" s="4" t="e">
        <f t="shared" ca="1" si="759"/>
        <v>#REF!</v>
      </c>
      <c r="G10204" t="e">
        <f t="shared" ca="1" si="759"/>
        <v>#REF!</v>
      </c>
    </row>
    <row r="10205" spans="1:7" x14ac:dyDescent="0.15">
      <c r="A10205" t="e">
        <f t="shared" ca="1" si="756"/>
        <v>#REF!</v>
      </c>
      <c r="B10205" t="e">
        <f t="shared" ca="1" si="759"/>
        <v>#REF!</v>
      </c>
      <c r="C10205" t="e">
        <f t="shared" ca="1" si="759"/>
        <v>#REF!</v>
      </c>
      <c r="D10205" t="e">
        <f t="shared" ca="1" si="759"/>
        <v>#REF!</v>
      </c>
      <c r="E10205" s="2" t="e">
        <f t="shared" ca="1" si="759"/>
        <v>#REF!</v>
      </c>
      <c r="F10205" s="4" t="e">
        <f t="shared" ca="1" si="759"/>
        <v>#REF!</v>
      </c>
      <c r="G10205" t="e">
        <f t="shared" ca="1" si="759"/>
        <v>#REF!</v>
      </c>
    </row>
    <row r="10206" spans="1:7" x14ac:dyDescent="0.15">
      <c r="A10206" t="e">
        <f t="shared" ca="1" si="756"/>
        <v>#REF!</v>
      </c>
      <c r="B10206" t="e">
        <f t="shared" ca="1" si="759"/>
        <v>#REF!</v>
      </c>
      <c r="C10206" t="e">
        <f t="shared" ca="1" si="759"/>
        <v>#REF!</v>
      </c>
      <c r="D10206" t="e">
        <f t="shared" ca="1" si="759"/>
        <v>#REF!</v>
      </c>
      <c r="E10206" s="2" t="e">
        <f t="shared" ca="1" si="759"/>
        <v>#REF!</v>
      </c>
      <c r="F10206" s="4" t="e">
        <f t="shared" ca="1" si="759"/>
        <v>#REF!</v>
      </c>
      <c r="G10206" t="e">
        <f t="shared" ca="1" si="759"/>
        <v>#REF!</v>
      </c>
    </row>
    <row r="10207" spans="1:7" x14ac:dyDescent="0.15">
      <c r="A10207" t="e">
        <f t="shared" ca="1" si="756"/>
        <v>#REF!</v>
      </c>
      <c r="B10207" t="e">
        <f t="shared" ca="1" si="759"/>
        <v>#REF!</v>
      </c>
      <c r="C10207" t="e">
        <f t="shared" ca="1" si="759"/>
        <v>#REF!</v>
      </c>
      <c r="D10207" t="e">
        <f t="shared" ca="1" si="759"/>
        <v>#REF!</v>
      </c>
      <c r="E10207" s="2" t="e">
        <f t="shared" ca="1" si="759"/>
        <v>#REF!</v>
      </c>
      <c r="F10207" s="4" t="e">
        <f t="shared" ca="1" si="759"/>
        <v>#REF!</v>
      </c>
      <c r="G10207" t="e">
        <f t="shared" ca="1" si="759"/>
        <v>#REF!</v>
      </c>
    </row>
    <row r="10208" spans="1:7" x14ac:dyDescent="0.15">
      <c r="A10208" t="e">
        <f t="shared" ca="1" si="756"/>
        <v>#REF!</v>
      </c>
      <c r="B10208" t="e">
        <f t="shared" ca="1" si="759"/>
        <v>#REF!</v>
      </c>
      <c r="C10208" t="e">
        <f t="shared" ca="1" si="759"/>
        <v>#REF!</v>
      </c>
      <c r="D10208" t="e">
        <f t="shared" ca="1" si="759"/>
        <v>#REF!</v>
      </c>
      <c r="E10208" s="2" t="e">
        <f t="shared" ca="1" si="759"/>
        <v>#REF!</v>
      </c>
      <c r="F10208" s="4" t="e">
        <f t="shared" ca="1" si="759"/>
        <v>#REF!</v>
      </c>
      <c r="G10208" t="e">
        <f t="shared" ca="1" si="759"/>
        <v>#REF!</v>
      </c>
    </row>
    <row r="10209" spans="1:7" x14ac:dyDescent="0.15">
      <c r="A10209" t="e">
        <f t="shared" ca="1" si="756"/>
        <v>#REF!</v>
      </c>
      <c r="B10209" t="e">
        <f t="shared" ca="1" si="759"/>
        <v>#REF!</v>
      </c>
      <c r="C10209" t="e">
        <f t="shared" ca="1" si="759"/>
        <v>#REF!</v>
      </c>
      <c r="D10209" t="e">
        <f t="shared" ca="1" si="759"/>
        <v>#REF!</v>
      </c>
      <c r="E10209" s="2" t="e">
        <f t="shared" ca="1" si="759"/>
        <v>#REF!</v>
      </c>
      <c r="F10209" s="4" t="e">
        <f t="shared" ca="1" si="759"/>
        <v>#REF!</v>
      </c>
      <c r="G10209" t="e">
        <f t="shared" ca="1" si="759"/>
        <v>#REF!</v>
      </c>
    </row>
    <row r="10210" spans="1:7" x14ac:dyDescent="0.15">
      <c r="A10210" t="e">
        <f t="shared" ca="1" si="756"/>
        <v>#REF!</v>
      </c>
      <c r="B10210" t="e">
        <f t="shared" ca="1" si="759"/>
        <v>#REF!</v>
      </c>
      <c r="C10210" t="e">
        <f t="shared" ca="1" si="759"/>
        <v>#REF!</v>
      </c>
      <c r="D10210" t="e">
        <f t="shared" ca="1" si="759"/>
        <v>#REF!</v>
      </c>
      <c r="E10210" s="2" t="e">
        <f t="shared" ca="1" si="759"/>
        <v>#REF!</v>
      </c>
      <c r="F10210" s="4" t="e">
        <f t="shared" ca="1" si="759"/>
        <v>#REF!</v>
      </c>
      <c r="G10210" t="e">
        <f t="shared" ca="1" si="759"/>
        <v>#REF!</v>
      </c>
    </row>
    <row r="10211" spans="1:7" x14ac:dyDescent="0.15">
      <c r="A10211" t="e">
        <f t="shared" ca="1" si="756"/>
        <v>#REF!</v>
      </c>
      <c r="B10211" t="e">
        <f t="shared" ca="1" si="759"/>
        <v>#REF!</v>
      </c>
      <c r="C10211" t="e">
        <f t="shared" ca="1" si="759"/>
        <v>#REF!</v>
      </c>
      <c r="D10211" t="e">
        <f t="shared" ca="1" si="759"/>
        <v>#REF!</v>
      </c>
      <c r="E10211" s="2" t="e">
        <f t="shared" ca="1" si="759"/>
        <v>#REF!</v>
      </c>
      <c r="F10211" s="4" t="e">
        <f t="shared" ca="1" si="759"/>
        <v>#REF!</v>
      </c>
      <c r="G10211" t="e">
        <f t="shared" ca="1" si="759"/>
        <v>#REF!</v>
      </c>
    </row>
    <row r="10212" spans="1:7" x14ac:dyDescent="0.15">
      <c r="A10212" t="e">
        <f t="shared" ca="1" si="756"/>
        <v>#REF!</v>
      </c>
      <c r="B10212" t="e">
        <f t="shared" ca="1" si="759"/>
        <v>#REF!</v>
      </c>
      <c r="C10212" t="e">
        <f t="shared" ca="1" si="759"/>
        <v>#REF!</v>
      </c>
      <c r="D10212" t="e">
        <f t="shared" ca="1" si="759"/>
        <v>#REF!</v>
      </c>
      <c r="E10212" s="2" t="e">
        <f t="shared" ca="1" si="759"/>
        <v>#REF!</v>
      </c>
      <c r="F10212" s="4" t="e">
        <f t="shared" ca="1" si="759"/>
        <v>#REF!</v>
      </c>
      <c r="G10212" t="e">
        <f t="shared" ca="1" si="759"/>
        <v>#REF!</v>
      </c>
    </row>
    <row r="10213" spans="1:7" x14ac:dyDescent="0.15">
      <c r="A10213" t="e">
        <f t="shared" ca="1" si="756"/>
        <v>#REF!</v>
      </c>
      <c r="B10213" t="e">
        <f t="shared" ca="1" si="759"/>
        <v>#REF!</v>
      </c>
      <c r="C10213" t="e">
        <f t="shared" ca="1" si="759"/>
        <v>#REF!</v>
      </c>
      <c r="D10213" t="e">
        <f t="shared" ca="1" si="759"/>
        <v>#REF!</v>
      </c>
      <c r="E10213" s="2" t="e">
        <f t="shared" ca="1" si="759"/>
        <v>#REF!</v>
      </c>
      <c r="F10213" s="4" t="e">
        <f t="shared" ca="1" si="759"/>
        <v>#REF!</v>
      </c>
      <c r="G10213" t="e">
        <f t="shared" ca="1" si="759"/>
        <v>#REF!</v>
      </c>
    </row>
    <row r="10214" spans="1:7" x14ac:dyDescent="0.15">
      <c r="A10214" t="e">
        <f t="shared" ca="1" si="756"/>
        <v>#REF!</v>
      </c>
      <c r="B10214" t="e">
        <f t="shared" ca="1" si="759"/>
        <v>#REF!</v>
      </c>
      <c r="C10214" t="e">
        <f t="shared" ca="1" si="759"/>
        <v>#REF!</v>
      </c>
      <c r="D10214" t="e">
        <f t="shared" ca="1" si="759"/>
        <v>#REF!</v>
      </c>
      <c r="E10214" s="2" t="e">
        <f t="shared" ca="1" si="759"/>
        <v>#REF!</v>
      </c>
      <c r="F10214" s="4" t="e">
        <f t="shared" ca="1" si="759"/>
        <v>#REF!</v>
      </c>
      <c r="G10214" t="e">
        <f t="shared" ca="1" si="759"/>
        <v>#REF!</v>
      </c>
    </row>
    <row r="10215" spans="1:7" x14ac:dyDescent="0.15">
      <c r="A10215" t="e">
        <f t="shared" ca="1" si="756"/>
        <v>#REF!</v>
      </c>
      <c r="B10215" t="e">
        <f t="shared" ref="B10215:G10231" ca="1" si="760">INDIRECT("'"&amp;(2006+ROUNDDOWN((ROW()-2)/1000,0))&amp;IF(MOD(ROUNDDOWN((ROW()-2+500)/500,0),2)=1,1,2)&amp;"'!"&amp;CHAR(64+COLUMN())&amp;(ROW()-500*(ROUNDDOWN((ROW()-2+500)/500,0)-1)))</f>
        <v>#REF!</v>
      </c>
      <c r="C10215" t="e">
        <f t="shared" ca="1" si="760"/>
        <v>#REF!</v>
      </c>
      <c r="D10215" t="e">
        <f t="shared" ca="1" si="760"/>
        <v>#REF!</v>
      </c>
      <c r="E10215" s="2" t="e">
        <f t="shared" ca="1" si="760"/>
        <v>#REF!</v>
      </c>
      <c r="F10215" s="4" t="e">
        <f t="shared" ca="1" si="760"/>
        <v>#REF!</v>
      </c>
      <c r="G10215" t="e">
        <f t="shared" ca="1" si="760"/>
        <v>#REF!</v>
      </c>
    </row>
    <row r="10216" spans="1:7" x14ac:dyDescent="0.15">
      <c r="A10216" t="e">
        <f t="shared" ca="1" si="756"/>
        <v>#REF!</v>
      </c>
      <c r="B10216" t="e">
        <f t="shared" ca="1" si="760"/>
        <v>#REF!</v>
      </c>
      <c r="C10216" t="e">
        <f t="shared" ca="1" si="760"/>
        <v>#REF!</v>
      </c>
      <c r="D10216" t="e">
        <f t="shared" ca="1" si="760"/>
        <v>#REF!</v>
      </c>
      <c r="E10216" s="2" t="e">
        <f t="shared" ca="1" si="760"/>
        <v>#REF!</v>
      </c>
      <c r="F10216" s="4" t="e">
        <f t="shared" ca="1" si="760"/>
        <v>#REF!</v>
      </c>
      <c r="G10216" t="e">
        <f t="shared" ca="1" si="760"/>
        <v>#REF!</v>
      </c>
    </row>
    <row r="10217" spans="1:7" x14ac:dyDescent="0.15">
      <c r="A10217" t="e">
        <f t="shared" ca="1" si="756"/>
        <v>#REF!</v>
      </c>
      <c r="B10217" t="e">
        <f t="shared" ca="1" si="760"/>
        <v>#REF!</v>
      </c>
      <c r="C10217" t="e">
        <f t="shared" ca="1" si="760"/>
        <v>#REF!</v>
      </c>
      <c r="D10217" t="e">
        <f t="shared" ca="1" si="760"/>
        <v>#REF!</v>
      </c>
      <c r="E10217" s="2" t="e">
        <f t="shared" ca="1" si="760"/>
        <v>#REF!</v>
      </c>
      <c r="F10217" s="4" t="e">
        <f t="shared" ca="1" si="760"/>
        <v>#REF!</v>
      </c>
      <c r="G10217" t="e">
        <f t="shared" ca="1" si="760"/>
        <v>#REF!</v>
      </c>
    </row>
    <row r="10218" spans="1:7" x14ac:dyDescent="0.15">
      <c r="A10218" t="e">
        <f t="shared" ca="1" si="756"/>
        <v>#REF!</v>
      </c>
      <c r="B10218" t="e">
        <f t="shared" ca="1" si="760"/>
        <v>#REF!</v>
      </c>
      <c r="C10218" t="e">
        <f t="shared" ca="1" si="760"/>
        <v>#REF!</v>
      </c>
      <c r="D10218" t="e">
        <f t="shared" ca="1" si="760"/>
        <v>#REF!</v>
      </c>
      <c r="E10218" s="2" t="e">
        <f t="shared" ca="1" si="760"/>
        <v>#REF!</v>
      </c>
      <c r="F10218" s="4" t="e">
        <f t="shared" ca="1" si="760"/>
        <v>#REF!</v>
      </c>
      <c r="G10218" t="e">
        <f t="shared" ca="1" si="760"/>
        <v>#REF!</v>
      </c>
    </row>
    <row r="10219" spans="1:7" x14ac:dyDescent="0.15">
      <c r="A10219" t="e">
        <f t="shared" ca="1" si="756"/>
        <v>#REF!</v>
      </c>
      <c r="B10219" t="e">
        <f t="shared" ca="1" si="760"/>
        <v>#REF!</v>
      </c>
      <c r="C10219" t="e">
        <f t="shared" ca="1" si="760"/>
        <v>#REF!</v>
      </c>
      <c r="D10219" t="e">
        <f t="shared" ca="1" si="760"/>
        <v>#REF!</v>
      </c>
      <c r="E10219" s="2" t="e">
        <f t="shared" ca="1" si="760"/>
        <v>#REF!</v>
      </c>
      <c r="F10219" s="4" t="e">
        <f t="shared" ca="1" si="760"/>
        <v>#REF!</v>
      </c>
      <c r="G10219" t="e">
        <f t="shared" ca="1" si="760"/>
        <v>#REF!</v>
      </c>
    </row>
    <row r="10220" spans="1:7" x14ac:dyDescent="0.15">
      <c r="A10220" t="e">
        <f t="shared" ca="1" si="756"/>
        <v>#REF!</v>
      </c>
      <c r="B10220" t="e">
        <f t="shared" ca="1" si="760"/>
        <v>#REF!</v>
      </c>
      <c r="C10220" t="e">
        <f t="shared" ca="1" si="760"/>
        <v>#REF!</v>
      </c>
      <c r="D10220" t="e">
        <f t="shared" ca="1" si="760"/>
        <v>#REF!</v>
      </c>
      <c r="E10220" s="2" t="e">
        <f t="shared" ca="1" si="760"/>
        <v>#REF!</v>
      </c>
      <c r="F10220" s="4" t="e">
        <f t="shared" ca="1" si="760"/>
        <v>#REF!</v>
      </c>
      <c r="G10220" t="e">
        <f t="shared" ca="1" si="760"/>
        <v>#REF!</v>
      </c>
    </row>
    <row r="10221" spans="1:7" x14ac:dyDescent="0.15">
      <c r="A10221" t="e">
        <f t="shared" ca="1" si="756"/>
        <v>#REF!</v>
      </c>
      <c r="B10221" t="e">
        <f t="shared" ca="1" si="760"/>
        <v>#REF!</v>
      </c>
      <c r="C10221" t="e">
        <f t="shared" ca="1" si="760"/>
        <v>#REF!</v>
      </c>
      <c r="D10221" t="e">
        <f t="shared" ca="1" si="760"/>
        <v>#REF!</v>
      </c>
      <c r="E10221" s="2" t="e">
        <f t="shared" ca="1" si="760"/>
        <v>#REF!</v>
      </c>
      <c r="F10221" s="4" t="e">
        <f t="shared" ca="1" si="760"/>
        <v>#REF!</v>
      </c>
      <c r="G10221" t="e">
        <f t="shared" ca="1" si="760"/>
        <v>#REF!</v>
      </c>
    </row>
    <row r="10222" spans="1:7" x14ac:dyDescent="0.15">
      <c r="A10222" t="e">
        <f t="shared" ca="1" si="756"/>
        <v>#REF!</v>
      </c>
      <c r="B10222" t="e">
        <f t="shared" ca="1" si="760"/>
        <v>#REF!</v>
      </c>
      <c r="C10222" t="e">
        <f t="shared" ca="1" si="760"/>
        <v>#REF!</v>
      </c>
      <c r="D10222" t="e">
        <f t="shared" ca="1" si="760"/>
        <v>#REF!</v>
      </c>
      <c r="E10222" s="2" t="e">
        <f t="shared" ca="1" si="760"/>
        <v>#REF!</v>
      </c>
      <c r="F10222" s="4" t="e">
        <f t="shared" ca="1" si="760"/>
        <v>#REF!</v>
      </c>
      <c r="G10222" t="e">
        <f t="shared" ca="1" si="760"/>
        <v>#REF!</v>
      </c>
    </row>
    <row r="10223" spans="1:7" x14ac:dyDescent="0.15">
      <c r="A10223" t="e">
        <f t="shared" ca="1" si="756"/>
        <v>#REF!</v>
      </c>
      <c r="B10223" t="e">
        <f t="shared" ca="1" si="760"/>
        <v>#REF!</v>
      </c>
      <c r="C10223" t="e">
        <f t="shared" ca="1" si="760"/>
        <v>#REF!</v>
      </c>
      <c r="D10223" t="e">
        <f t="shared" ca="1" si="760"/>
        <v>#REF!</v>
      </c>
      <c r="E10223" s="2" t="e">
        <f t="shared" ca="1" si="760"/>
        <v>#REF!</v>
      </c>
      <c r="F10223" s="4" t="e">
        <f t="shared" ca="1" si="760"/>
        <v>#REF!</v>
      </c>
      <c r="G10223" t="e">
        <f t="shared" ca="1" si="760"/>
        <v>#REF!</v>
      </c>
    </row>
    <row r="10224" spans="1:7" x14ac:dyDescent="0.15">
      <c r="A10224" t="e">
        <f t="shared" ca="1" si="756"/>
        <v>#REF!</v>
      </c>
      <c r="B10224" t="e">
        <f t="shared" ca="1" si="760"/>
        <v>#REF!</v>
      </c>
      <c r="C10224" t="e">
        <f t="shared" ca="1" si="760"/>
        <v>#REF!</v>
      </c>
      <c r="D10224" t="e">
        <f t="shared" ca="1" si="760"/>
        <v>#REF!</v>
      </c>
      <c r="E10224" s="2" t="e">
        <f t="shared" ca="1" si="760"/>
        <v>#REF!</v>
      </c>
      <c r="F10224" s="4" t="e">
        <f t="shared" ca="1" si="760"/>
        <v>#REF!</v>
      </c>
      <c r="G10224" t="e">
        <f t="shared" ca="1" si="760"/>
        <v>#REF!</v>
      </c>
    </row>
    <row r="10225" spans="1:7" x14ac:dyDescent="0.15">
      <c r="A10225" t="e">
        <f t="shared" ref="A10225:A10288" ca="1" si="761">INDIRECT("'"&amp;(2006+ROUNDDOWN((ROW()-2)/1000,0))&amp;IF(MOD(ROUNDDOWN((ROW()-2+500)/500,0),2)=1,1,2)&amp;"'!"&amp;CHAR(64+COLUMN())&amp;(ROW()-500*(ROUNDDOWN((ROW()-2+500)/500,0)-1)))</f>
        <v>#REF!</v>
      </c>
      <c r="B10225" t="e">
        <f t="shared" ca="1" si="760"/>
        <v>#REF!</v>
      </c>
      <c r="C10225" t="e">
        <f t="shared" ca="1" si="760"/>
        <v>#REF!</v>
      </c>
      <c r="D10225" t="e">
        <f t="shared" ca="1" si="760"/>
        <v>#REF!</v>
      </c>
      <c r="E10225" s="2" t="e">
        <f t="shared" ca="1" si="760"/>
        <v>#REF!</v>
      </c>
      <c r="F10225" s="4" t="e">
        <f t="shared" ca="1" si="760"/>
        <v>#REF!</v>
      </c>
      <c r="G10225" t="e">
        <f t="shared" ca="1" si="760"/>
        <v>#REF!</v>
      </c>
    </row>
    <row r="10226" spans="1:7" x14ac:dyDescent="0.15">
      <c r="A10226" t="e">
        <f t="shared" ca="1" si="761"/>
        <v>#REF!</v>
      </c>
      <c r="B10226" t="e">
        <f t="shared" ca="1" si="760"/>
        <v>#REF!</v>
      </c>
      <c r="C10226" t="e">
        <f t="shared" ca="1" si="760"/>
        <v>#REF!</v>
      </c>
      <c r="D10226" t="e">
        <f t="shared" ca="1" si="760"/>
        <v>#REF!</v>
      </c>
      <c r="E10226" s="2" t="e">
        <f t="shared" ca="1" si="760"/>
        <v>#REF!</v>
      </c>
      <c r="F10226" s="4" t="e">
        <f t="shared" ca="1" si="760"/>
        <v>#REF!</v>
      </c>
      <c r="G10226" t="e">
        <f t="shared" ca="1" si="760"/>
        <v>#REF!</v>
      </c>
    </row>
    <row r="10227" spans="1:7" x14ac:dyDescent="0.15">
      <c r="A10227" t="e">
        <f t="shared" ca="1" si="761"/>
        <v>#REF!</v>
      </c>
      <c r="B10227" t="e">
        <f t="shared" ca="1" si="760"/>
        <v>#REF!</v>
      </c>
      <c r="C10227" t="e">
        <f t="shared" ca="1" si="760"/>
        <v>#REF!</v>
      </c>
      <c r="D10227" t="e">
        <f t="shared" ca="1" si="760"/>
        <v>#REF!</v>
      </c>
      <c r="E10227" s="2" t="e">
        <f t="shared" ca="1" si="760"/>
        <v>#REF!</v>
      </c>
      <c r="F10227" s="4" t="e">
        <f t="shared" ca="1" si="760"/>
        <v>#REF!</v>
      </c>
      <c r="G10227" t="e">
        <f t="shared" ca="1" si="760"/>
        <v>#REF!</v>
      </c>
    </row>
    <row r="10228" spans="1:7" x14ac:dyDescent="0.15">
      <c r="A10228" t="e">
        <f t="shared" ca="1" si="761"/>
        <v>#REF!</v>
      </c>
      <c r="B10228" t="e">
        <f t="shared" ca="1" si="760"/>
        <v>#REF!</v>
      </c>
      <c r="C10228" t="e">
        <f t="shared" ca="1" si="760"/>
        <v>#REF!</v>
      </c>
      <c r="D10228" t="e">
        <f t="shared" ca="1" si="760"/>
        <v>#REF!</v>
      </c>
      <c r="E10228" s="2" t="e">
        <f t="shared" ca="1" si="760"/>
        <v>#REF!</v>
      </c>
      <c r="F10228" s="4" t="e">
        <f t="shared" ca="1" si="760"/>
        <v>#REF!</v>
      </c>
      <c r="G10228" t="e">
        <f t="shared" ca="1" si="760"/>
        <v>#REF!</v>
      </c>
    </row>
    <row r="10229" spans="1:7" x14ac:dyDescent="0.15">
      <c r="A10229" t="e">
        <f t="shared" ca="1" si="761"/>
        <v>#REF!</v>
      </c>
      <c r="B10229" t="e">
        <f t="shared" ca="1" si="760"/>
        <v>#REF!</v>
      </c>
      <c r="C10229" t="e">
        <f t="shared" ca="1" si="760"/>
        <v>#REF!</v>
      </c>
      <c r="D10229" t="e">
        <f t="shared" ca="1" si="760"/>
        <v>#REF!</v>
      </c>
      <c r="E10229" s="2" t="e">
        <f t="shared" ca="1" si="760"/>
        <v>#REF!</v>
      </c>
      <c r="F10229" s="4" t="e">
        <f t="shared" ca="1" si="760"/>
        <v>#REF!</v>
      </c>
      <c r="G10229" t="e">
        <f t="shared" ca="1" si="760"/>
        <v>#REF!</v>
      </c>
    </row>
    <row r="10230" spans="1:7" x14ac:dyDescent="0.15">
      <c r="A10230" t="e">
        <f t="shared" ca="1" si="761"/>
        <v>#REF!</v>
      </c>
      <c r="B10230" t="e">
        <f t="shared" ca="1" si="760"/>
        <v>#REF!</v>
      </c>
      <c r="C10230" t="e">
        <f t="shared" ca="1" si="760"/>
        <v>#REF!</v>
      </c>
      <c r="D10230" t="e">
        <f t="shared" ca="1" si="760"/>
        <v>#REF!</v>
      </c>
      <c r="E10230" s="2" t="e">
        <f t="shared" ca="1" si="760"/>
        <v>#REF!</v>
      </c>
      <c r="F10230" s="4" t="e">
        <f t="shared" ca="1" si="760"/>
        <v>#REF!</v>
      </c>
      <c r="G10230" t="e">
        <f t="shared" ca="1" si="760"/>
        <v>#REF!</v>
      </c>
    </row>
    <row r="10231" spans="1:7" x14ac:dyDescent="0.15">
      <c r="A10231" t="e">
        <f t="shared" ca="1" si="761"/>
        <v>#REF!</v>
      </c>
      <c r="B10231" t="e">
        <f t="shared" ca="1" si="760"/>
        <v>#REF!</v>
      </c>
      <c r="C10231" t="e">
        <f t="shared" ca="1" si="760"/>
        <v>#REF!</v>
      </c>
      <c r="D10231" t="e">
        <f t="shared" ca="1" si="760"/>
        <v>#REF!</v>
      </c>
      <c r="E10231" s="2" t="e">
        <f t="shared" ca="1" si="760"/>
        <v>#REF!</v>
      </c>
      <c r="F10231" s="4" t="e">
        <f t="shared" ca="1" si="760"/>
        <v>#REF!</v>
      </c>
      <c r="G10231" t="e">
        <f t="shared" ca="1" si="760"/>
        <v>#REF!</v>
      </c>
    </row>
    <row r="10232" spans="1:7" x14ac:dyDescent="0.15">
      <c r="A10232" t="e">
        <f t="shared" ca="1" si="761"/>
        <v>#REF!</v>
      </c>
      <c r="B10232" t="e">
        <f t="shared" ref="B10232:G10248" ca="1" si="762">INDIRECT("'"&amp;(2006+ROUNDDOWN((ROW()-2)/1000,0))&amp;IF(MOD(ROUNDDOWN((ROW()-2+500)/500,0),2)=1,1,2)&amp;"'!"&amp;CHAR(64+COLUMN())&amp;(ROW()-500*(ROUNDDOWN((ROW()-2+500)/500,0)-1)))</f>
        <v>#REF!</v>
      </c>
      <c r="C10232" t="e">
        <f t="shared" ca="1" si="762"/>
        <v>#REF!</v>
      </c>
      <c r="D10232" t="e">
        <f t="shared" ca="1" si="762"/>
        <v>#REF!</v>
      </c>
      <c r="E10232" s="2" t="e">
        <f t="shared" ca="1" si="762"/>
        <v>#REF!</v>
      </c>
      <c r="F10232" s="4" t="e">
        <f t="shared" ca="1" si="762"/>
        <v>#REF!</v>
      </c>
      <c r="G10232" t="e">
        <f t="shared" ca="1" si="762"/>
        <v>#REF!</v>
      </c>
    </row>
    <row r="10233" spans="1:7" x14ac:dyDescent="0.15">
      <c r="A10233" t="e">
        <f t="shared" ca="1" si="761"/>
        <v>#REF!</v>
      </c>
      <c r="B10233" t="e">
        <f t="shared" ca="1" si="762"/>
        <v>#REF!</v>
      </c>
      <c r="C10233" t="e">
        <f t="shared" ca="1" si="762"/>
        <v>#REF!</v>
      </c>
      <c r="D10233" t="e">
        <f t="shared" ca="1" si="762"/>
        <v>#REF!</v>
      </c>
      <c r="E10233" s="2" t="e">
        <f t="shared" ca="1" si="762"/>
        <v>#REF!</v>
      </c>
      <c r="F10233" s="4" t="e">
        <f t="shared" ca="1" si="762"/>
        <v>#REF!</v>
      </c>
      <c r="G10233" t="e">
        <f t="shared" ca="1" si="762"/>
        <v>#REF!</v>
      </c>
    </row>
    <row r="10234" spans="1:7" x14ac:dyDescent="0.15">
      <c r="A10234" t="e">
        <f t="shared" ca="1" si="761"/>
        <v>#REF!</v>
      </c>
      <c r="B10234" t="e">
        <f t="shared" ca="1" si="762"/>
        <v>#REF!</v>
      </c>
      <c r="C10234" t="e">
        <f t="shared" ca="1" si="762"/>
        <v>#REF!</v>
      </c>
      <c r="D10234" t="e">
        <f t="shared" ca="1" si="762"/>
        <v>#REF!</v>
      </c>
      <c r="E10234" s="2" t="e">
        <f t="shared" ca="1" si="762"/>
        <v>#REF!</v>
      </c>
      <c r="F10234" s="4" t="e">
        <f t="shared" ca="1" si="762"/>
        <v>#REF!</v>
      </c>
      <c r="G10234" t="e">
        <f t="shared" ca="1" si="762"/>
        <v>#REF!</v>
      </c>
    </row>
    <row r="10235" spans="1:7" x14ac:dyDescent="0.15">
      <c r="A10235" t="e">
        <f t="shared" ca="1" si="761"/>
        <v>#REF!</v>
      </c>
      <c r="B10235" t="e">
        <f t="shared" ca="1" si="762"/>
        <v>#REF!</v>
      </c>
      <c r="C10235" t="e">
        <f t="shared" ca="1" si="762"/>
        <v>#REF!</v>
      </c>
      <c r="D10235" t="e">
        <f t="shared" ca="1" si="762"/>
        <v>#REF!</v>
      </c>
      <c r="E10235" s="2" t="e">
        <f t="shared" ca="1" si="762"/>
        <v>#REF!</v>
      </c>
      <c r="F10235" s="4" t="e">
        <f t="shared" ca="1" si="762"/>
        <v>#REF!</v>
      </c>
      <c r="G10235" t="e">
        <f t="shared" ca="1" si="762"/>
        <v>#REF!</v>
      </c>
    </row>
    <row r="10236" spans="1:7" x14ac:dyDescent="0.15">
      <c r="A10236" t="e">
        <f t="shared" ca="1" si="761"/>
        <v>#REF!</v>
      </c>
      <c r="B10236" t="e">
        <f t="shared" ca="1" si="762"/>
        <v>#REF!</v>
      </c>
      <c r="C10236" t="e">
        <f t="shared" ca="1" si="762"/>
        <v>#REF!</v>
      </c>
      <c r="D10236" t="e">
        <f t="shared" ca="1" si="762"/>
        <v>#REF!</v>
      </c>
      <c r="E10236" s="2" t="e">
        <f t="shared" ca="1" si="762"/>
        <v>#REF!</v>
      </c>
      <c r="F10236" s="4" t="e">
        <f t="shared" ca="1" si="762"/>
        <v>#REF!</v>
      </c>
      <c r="G10236" t="e">
        <f t="shared" ca="1" si="762"/>
        <v>#REF!</v>
      </c>
    </row>
    <row r="10237" spans="1:7" x14ac:dyDescent="0.15">
      <c r="A10237" t="e">
        <f t="shared" ca="1" si="761"/>
        <v>#REF!</v>
      </c>
      <c r="B10237" t="e">
        <f t="shared" ca="1" si="762"/>
        <v>#REF!</v>
      </c>
      <c r="C10237" t="e">
        <f t="shared" ca="1" si="762"/>
        <v>#REF!</v>
      </c>
      <c r="D10237" t="e">
        <f t="shared" ca="1" si="762"/>
        <v>#REF!</v>
      </c>
      <c r="E10237" s="2" t="e">
        <f t="shared" ca="1" si="762"/>
        <v>#REF!</v>
      </c>
      <c r="F10237" s="4" t="e">
        <f t="shared" ca="1" si="762"/>
        <v>#REF!</v>
      </c>
      <c r="G10237" t="e">
        <f t="shared" ca="1" si="762"/>
        <v>#REF!</v>
      </c>
    </row>
    <row r="10238" spans="1:7" x14ac:dyDescent="0.15">
      <c r="A10238" t="e">
        <f t="shared" ca="1" si="761"/>
        <v>#REF!</v>
      </c>
      <c r="B10238" t="e">
        <f t="shared" ca="1" si="762"/>
        <v>#REF!</v>
      </c>
      <c r="C10238" t="e">
        <f t="shared" ca="1" si="762"/>
        <v>#REF!</v>
      </c>
      <c r="D10238" t="e">
        <f t="shared" ca="1" si="762"/>
        <v>#REF!</v>
      </c>
      <c r="E10238" s="2" t="e">
        <f t="shared" ca="1" si="762"/>
        <v>#REF!</v>
      </c>
      <c r="F10238" s="4" t="e">
        <f t="shared" ca="1" si="762"/>
        <v>#REF!</v>
      </c>
      <c r="G10238" t="e">
        <f t="shared" ca="1" si="762"/>
        <v>#REF!</v>
      </c>
    </row>
    <row r="10239" spans="1:7" x14ac:dyDescent="0.15">
      <c r="A10239" t="e">
        <f t="shared" ca="1" si="761"/>
        <v>#REF!</v>
      </c>
      <c r="B10239" t="e">
        <f t="shared" ca="1" si="762"/>
        <v>#REF!</v>
      </c>
      <c r="C10239" t="e">
        <f t="shared" ca="1" si="762"/>
        <v>#REF!</v>
      </c>
      <c r="D10239" t="e">
        <f t="shared" ca="1" si="762"/>
        <v>#REF!</v>
      </c>
      <c r="E10239" s="2" t="e">
        <f t="shared" ca="1" si="762"/>
        <v>#REF!</v>
      </c>
      <c r="F10239" s="4" t="e">
        <f t="shared" ca="1" si="762"/>
        <v>#REF!</v>
      </c>
      <c r="G10239" t="e">
        <f t="shared" ca="1" si="762"/>
        <v>#REF!</v>
      </c>
    </row>
    <row r="10240" spans="1:7" x14ac:dyDescent="0.15">
      <c r="A10240" t="e">
        <f t="shared" ca="1" si="761"/>
        <v>#REF!</v>
      </c>
      <c r="B10240" t="e">
        <f t="shared" ca="1" si="762"/>
        <v>#REF!</v>
      </c>
      <c r="C10240" t="e">
        <f t="shared" ca="1" si="762"/>
        <v>#REF!</v>
      </c>
      <c r="D10240" t="e">
        <f t="shared" ca="1" si="762"/>
        <v>#REF!</v>
      </c>
      <c r="E10240" s="2" t="e">
        <f t="shared" ca="1" si="762"/>
        <v>#REF!</v>
      </c>
      <c r="F10240" s="4" t="e">
        <f t="shared" ca="1" si="762"/>
        <v>#REF!</v>
      </c>
      <c r="G10240" t="e">
        <f t="shared" ca="1" si="762"/>
        <v>#REF!</v>
      </c>
    </row>
    <row r="10241" spans="1:7" x14ac:dyDescent="0.15">
      <c r="A10241" t="e">
        <f t="shared" ca="1" si="761"/>
        <v>#REF!</v>
      </c>
      <c r="B10241" t="e">
        <f t="shared" ca="1" si="762"/>
        <v>#REF!</v>
      </c>
      <c r="C10241" t="e">
        <f t="shared" ca="1" si="762"/>
        <v>#REF!</v>
      </c>
      <c r="D10241" t="e">
        <f t="shared" ca="1" si="762"/>
        <v>#REF!</v>
      </c>
      <c r="E10241" s="2" t="e">
        <f t="shared" ca="1" si="762"/>
        <v>#REF!</v>
      </c>
      <c r="F10241" s="4" t="e">
        <f t="shared" ca="1" si="762"/>
        <v>#REF!</v>
      </c>
      <c r="G10241" t="e">
        <f t="shared" ca="1" si="762"/>
        <v>#REF!</v>
      </c>
    </row>
    <row r="10242" spans="1:7" x14ac:dyDescent="0.15">
      <c r="A10242" t="e">
        <f t="shared" ca="1" si="761"/>
        <v>#REF!</v>
      </c>
      <c r="B10242" t="e">
        <f t="shared" ca="1" si="762"/>
        <v>#REF!</v>
      </c>
      <c r="C10242" t="e">
        <f t="shared" ca="1" si="762"/>
        <v>#REF!</v>
      </c>
      <c r="D10242" t="e">
        <f t="shared" ca="1" si="762"/>
        <v>#REF!</v>
      </c>
      <c r="E10242" s="2" t="e">
        <f t="shared" ca="1" si="762"/>
        <v>#REF!</v>
      </c>
      <c r="F10242" s="4" t="e">
        <f t="shared" ca="1" si="762"/>
        <v>#REF!</v>
      </c>
      <c r="G10242" t="e">
        <f t="shared" ca="1" si="762"/>
        <v>#REF!</v>
      </c>
    </row>
    <row r="10243" spans="1:7" x14ac:dyDescent="0.15">
      <c r="A10243" t="e">
        <f t="shared" ca="1" si="761"/>
        <v>#REF!</v>
      </c>
      <c r="B10243" t="e">
        <f t="shared" ca="1" si="762"/>
        <v>#REF!</v>
      </c>
      <c r="C10243" t="e">
        <f t="shared" ca="1" si="762"/>
        <v>#REF!</v>
      </c>
      <c r="D10243" t="e">
        <f t="shared" ca="1" si="762"/>
        <v>#REF!</v>
      </c>
      <c r="E10243" s="2" t="e">
        <f t="shared" ca="1" si="762"/>
        <v>#REF!</v>
      </c>
      <c r="F10243" s="4" t="e">
        <f t="shared" ca="1" si="762"/>
        <v>#REF!</v>
      </c>
      <c r="G10243" t="e">
        <f t="shared" ca="1" si="762"/>
        <v>#REF!</v>
      </c>
    </row>
    <row r="10244" spans="1:7" x14ac:dyDescent="0.15">
      <c r="A10244" t="e">
        <f t="shared" ca="1" si="761"/>
        <v>#REF!</v>
      </c>
      <c r="B10244" t="e">
        <f t="shared" ca="1" si="762"/>
        <v>#REF!</v>
      </c>
      <c r="C10244" t="e">
        <f t="shared" ca="1" si="762"/>
        <v>#REF!</v>
      </c>
      <c r="D10244" t="e">
        <f t="shared" ca="1" si="762"/>
        <v>#REF!</v>
      </c>
      <c r="E10244" s="2" t="e">
        <f t="shared" ca="1" si="762"/>
        <v>#REF!</v>
      </c>
      <c r="F10244" s="4" t="e">
        <f t="shared" ca="1" si="762"/>
        <v>#REF!</v>
      </c>
      <c r="G10244" t="e">
        <f t="shared" ca="1" si="762"/>
        <v>#REF!</v>
      </c>
    </row>
    <row r="10245" spans="1:7" x14ac:dyDescent="0.15">
      <c r="A10245" t="e">
        <f t="shared" ca="1" si="761"/>
        <v>#REF!</v>
      </c>
      <c r="B10245" t="e">
        <f t="shared" ca="1" si="762"/>
        <v>#REF!</v>
      </c>
      <c r="C10245" t="e">
        <f t="shared" ca="1" si="762"/>
        <v>#REF!</v>
      </c>
      <c r="D10245" t="e">
        <f t="shared" ca="1" si="762"/>
        <v>#REF!</v>
      </c>
      <c r="E10245" s="2" t="e">
        <f t="shared" ca="1" si="762"/>
        <v>#REF!</v>
      </c>
      <c r="F10245" s="4" t="e">
        <f t="shared" ca="1" si="762"/>
        <v>#REF!</v>
      </c>
      <c r="G10245" t="e">
        <f t="shared" ca="1" si="762"/>
        <v>#REF!</v>
      </c>
    </row>
    <row r="10246" spans="1:7" x14ac:dyDescent="0.15">
      <c r="A10246" t="e">
        <f t="shared" ca="1" si="761"/>
        <v>#REF!</v>
      </c>
      <c r="B10246" t="e">
        <f t="shared" ca="1" si="762"/>
        <v>#REF!</v>
      </c>
      <c r="C10246" t="e">
        <f t="shared" ca="1" si="762"/>
        <v>#REF!</v>
      </c>
      <c r="D10246" t="e">
        <f t="shared" ca="1" si="762"/>
        <v>#REF!</v>
      </c>
      <c r="E10246" s="2" t="e">
        <f t="shared" ca="1" si="762"/>
        <v>#REF!</v>
      </c>
      <c r="F10246" s="4" t="e">
        <f t="shared" ca="1" si="762"/>
        <v>#REF!</v>
      </c>
      <c r="G10246" t="e">
        <f t="shared" ca="1" si="762"/>
        <v>#REF!</v>
      </c>
    </row>
    <row r="10247" spans="1:7" x14ac:dyDescent="0.15">
      <c r="A10247" t="e">
        <f t="shared" ca="1" si="761"/>
        <v>#REF!</v>
      </c>
      <c r="B10247" t="e">
        <f t="shared" ca="1" si="762"/>
        <v>#REF!</v>
      </c>
      <c r="C10247" t="e">
        <f t="shared" ca="1" si="762"/>
        <v>#REF!</v>
      </c>
      <c r="D10247" t="e">
        <f t="shared" ca="1" si="762"/>
        <v>#REF!</v>
      </c>
      <c r="E10247" s="2" t="e">
        <f t="shared" ca="1" si="762"/>
        <v>#REF!</v>
      </c>
      <c r="F10247" s="4" t="e">
        <f t="shared" ca="1" si="762"/>
        <v>#REF!</v>
      </c>
      <c r="G10247" t="e">
        <f t="shared" ca="1" si="762"/>
        <v>#REF!</v>
      </c>
    </row>
    <row r="10248" spans="1:7" x14ac:dyDescent="0.15">
      <c r="A10248" t="e">
        <f t="shared" ca="1" si="761"/>
        <v>#REF!</v>
      </c>
      <c r="B10248" t="e">
        <f t="shared" ca="1" si="762"/>
        <v>#REF!</v>
      </c>
      <c r="C10248" t="e">
        <f t="shared" ca="1" si="762"/>
        <v>#REF!</v>
      </c>
      <c r="D10248" t="e">
        <f t="shared" ca="1" si="762"/>
        <v>#REF!</v>
      </c>
      <c r="E10248" s="2" t="e">
        <f t="shared" ca="1" si="762"/>
        <v>#REF!</v>
      </c>
      <c r="F10248" s="4" t="e">
        <f t="shared" ca="1" si="762"/>
        <v>#REF!</v>
      </c>
      <c r="G10248" t="e">
        <f t="shared" ca="1" si="762"/>
        <v>#REF!</v>
      </c>
    </row>
    <row r="10249" spans="1:7" x14ac:dyDescent="0.15">
      <c r="A10249" t="e">
        <f t="shared" ca="1" si="761"/>
        <v>#REF!</v>
      </c>
      <c r="B10249" t="e">
        <f t="shared" ref="B10249:G10265" ca="1" si="763">INDIRECT("'"&amp;(2006+ROUNDDOWN((ROW()-2)/1000,0))&amp;IF(MOD(ROUNDDOWN((ROW()-2+500)/500,0),2)=1,1,2)&amp;"'!"&amp;CHAR(64+COLUMN())&amp;(ROW()-500*(ROUNDDOWN((ROW()-2+500)/500,0)-1)))</f>
        <v>#REF!</v>
      </c>
      <c r="C10249" t="e">
        <f t="shared" ca="1" si="763"/>
        <v>#REF!</v>
      </c>
      <c r="D10249" t="e">
        <f t="shared" ca="1" si="763"/>
        <v>#REF!</v>
      </c>
      <c r="E10249" s="2" t="e">
        <f t="shared" ca="1" si="763"/>
        <v>#REF!</v>
      </c>
      <c r="F10249" s="4" t="e">
        <f t="shared" ca="1" si="763"/>
        <v>#REF!</v>
      </c>
      <c r="G10249" t="e">
        <f t="shared" ca="1" si="763"/>
        <v>#REF!</v>
      </c>
    </row>
    <row r="10250" spans="1:7" x14ac:dyDescent="0.15">
      <c r="A10250" t="e">
        <f t="shared" ca="1" si="761"/>
        <v>#REF!</v>
      </c>
      <c r="B10250" t="e">
        <f t="shared" ca="1" si="763"/>
        <v>#REF!</v>
      </c>
      <c r="C10250" t="e">
        <f t="shared" ca="1" si="763"/>
        <v>#REF!</v>
      </c>
      <c r="D10250" t="e">
        <f t="shared" ca="1" si="763"/>
        <v>#REF!</v>
      </c>
      <c r="E10250" s="2" t="e">
        <f t="shared" ca="1" si="763"/>
        <v>#REF!</v>
      </c>
      <c r="F10250" s="4" t="e">
        <f t="shared" ca="1" si="763"/>
        <v>#REF!</v>
      </c>
      <c r="G10250" t="e">
        <f t="shared" ca="1" si="763"/>
        <v>#REF!</v>
      </c>
    </row>
    <row r="10251" spans="1:7" x14ac:dyDescent="0.15">
      <c r="A10251" t="e">
        <f t="shared" ca="1" si="761"/>
        <v>#REF!</v>
      </c>
      <c r="B10251" t="e">
        <f t="shared" ca="1" si="763"/>
        <v>#REF!</v>
      </c>
      <c r="C10251" t="e">
        <f t="shared" ca="1" si="763"/>
        <v>#REF!</v>
      </c>
      <c r="D10251" t="e">
        <f t="shared" ca="1" si="763"/>
        <v>#REF!</v>
      </c>
      <c r="E10251" s="2" t="e">
        <f t="shared" ca="1" si="763"/>
        <v>#REF!</v>
      </c>
      <c r="F10251" s="4" t="e">
        <f t="shared" ca="1" si="763"/>
        <v>#REF!</v>
      </c>
      <c r="G10251" t="e">
        <f t="shared" ca="1" si="763"/>
        <v>#REF!</v>
      </c>
    </row>
    <row r="10252" spans="1:7" x14ac:dyDescent="0.15">
      <c r="A10252" t="e">
        <f t="shared" ca="1" si="761"/>
        <v>#REF!</v>
      </c>
      <c r="B10252" t="e">
        <f t="shared" ca="1" si="763"/>
        <v>#REF!</v>
      </c>
      <c r="C10252" t="e">
        <f t="shared" ca="1" si="763"/>
        <v>#REF!</v>
      </c>
      <c r="D10252" t="e">
        <f t="shared" ca="1" si="763"/>
        <v>#REF!</v>
      </c>
      <c r="E10252" s="2" t="e">
        <f t="shared" ca="1" si="763"/>
        <v>#REF!</v>
      </c>
      <c r="F10252" s="4" t="e">
        <f t="shared" ca="1" si="763"/>
        <v>#REF!</v>
      </c>
      <c r="G10252" t="e">
        <f t="shared" ca="1" si="763"/>
        <v>#REF!</v>
      </c>
    </row>
    <row r="10253" spans="1:7" x14ac:dyDescent="0.15">
      <c r="A10253" t="e">
        <f t="shared" ca="1" si="761"/>
        <v>#REF!</v>
      </c>
      <c r="B10253" t="e">
        <f t="shared" ca="1" si="763"/>
        <v>#REF!</v>
      </c>
      <c r="C10253" t="e">
        <f t="shared" ca="1" si="763"/>
        <v>#REF!</v>
      </c>
      <c r="D10253" t="e">
        <f t="shared" ca="1" si="763"/>
        <v>#REF!</v>
      </c>
      <c r="E10253" s="2" t="e">
        <f t="shared" ca="1" si="763"/>
        <v>#REF!</v>
      </c>
      <c r="F10253" s="4" t="e">
        <f t="shared" ca="1" si="763"/>
        <v>#REF!</v>
      </c>
      <c r="G10253" t="e">
        <f t="shared" ca="1" si="763"/>
        <v>#REF!</v>
      </c>
    </row>
    <row r="10254" spans="1:7" x14ac:dyDescent="0.15">
      <c r="A10254" t="e">
        <f t="shared" ca="1" si="761"/>
        <v>#REF!</v>
      </c>
      <c r="B10254" t="e">
        <f t="shared" ca="1" si="763"/>
        <v>#REF!</v>
      </c>
      <c r="C10254" t="e">
        <f t="shared" ca="1" si="763"/>
        <v>#REF!</v>
      </c>
      <c r="D10254" t="e">
        <f t="shared" ca="1" si="763"/>
        <v>#REF!</v>
      </c>
      <c r="E10254" s="2" t="e">
        <f t="shared" ca="1" si="763"/>
        <v>#REF!</v>
      </c>
      <c r="F10254" s="4" t="e">
        <f t="shared" ca="1" si="763"/>
        <v>#REF!</v>
      </c>
      <c r="G10254" t="e">
        <f t="shared" ca="1" si="763"/>
        <v>#REF!</v>
      </c>
    </row>
    <row r="10255" spans="1:7" x14ac:dyDescent="0.15">
      <c r="A10255" t="e">
        <f t="shared" ca="1" si="761"/>
        <v>#REF!</v>
      </c>
      <c r="B10255" t="e">
        <f t="shared" ca="1" si="763"/>
        <v>#REF!</v>
      </c>
      <c r="C10255" t="e">
        <f t="shared" ca="1" si="763"/>
        <v>#REF!</v>
      </c>
      <c r="D10255" t="e">
        <f t="shared" ca="1" si="763"/>
        <v>#REF!</v>
      </c>
      <c r="E10255" s="2" t="e">
        <f t="shared" ca="1" si="763"/>
        <v>#REF!</v>
      </c>
      <c r="F10255" s="4" t="e">
        <f t="shared" ca="1" si="763"/>
        <v>#REF!</v>
      </c>
      <c r="G10255" t="e">
        <f t="shared" ca="1" si="763"/>
        <v>#REF!</v>
      </c>
    </row>
    <row r="10256" spans="1:7" x14ac:dyDescent="0.15">
      <c r="A10256" t="e">
        <f t="shared" ca="1" si="761"/>
        <v>#REF!</v>
      </c>
      <c r="B10256" t="e">
        <f t="shared" ca="1" si="763"/>
        <v>#REF!</v>
      </c>
      <c r="C10256" t="e">
        <f t="shared" ca="1" si="763"/>
        <v>#REF!</v>
      </c>
      <c r="D10256" t="e">
        <f t="shared" ca="1" si="763"/>
        <v>#REF!</v>
      </c>
      <c r="E10256" s="2" t="e">
        <f t="shared" ca="1" si="763"/>
        <v>#REF!</v>
      </c>
      <c r="F10256" s="4" t="e">
        <f t="shared" ca="1" si="763"/>
        <v>#REF!</v>
      </c>
      <c r="G10256" t="e">
        <f t="shared" ca="1" si="763"/>
        <v>#REF!</v>
      </c>
    </row>
    <row r="10257" spans="1:7" x14ac:dyDescent="0.15">
      <c r="A10257" t="e">
        <f t="shared" ca="1" si="761"/>
        <v>#REF!</v>
      </c>
      <c r="B10257" t="e">
        <f t="shared" ca="1" si="763"/>
        <v>#REF!</v>
      </c>
      <c r="C10257" t="e">
        <f t="shared" ca="1" si="763"/>
        <v>#REF!</v>
      </c>
      <c r="D10257" t="e">
        <f t="shared" ca="1" si="763"/>
        <v>#REF!</v>
      </c>
      <c r="E10257" s="2" t="e">
        <f t="shared" ca="1" si="763"/>
        <v>#REF!</v>
      </c>
      <c r="F10257" s="4" t="e">
        <f t="shared" ca="1" si="763"/>
        <v>#REF!</v>
      </c>
      <c r="G10257" t="e">
        <f t="shared" ca="1" si="763"/>
        <v>#REF!</v>
      </c>
    </row>
    <row r="10258" spans="1:7" x14ac:dyDescent="0.15">
      <c r="A10258" t="e">
        <f t="shared" ca="1" si="761"/>
        <v>#REF!</v>
      </c>
      <c r="B10258" t="e">
        <f t="shared" ca="1" si="763"/>
        <v>#REF!</v>
      </c>
      <c r="C10258" t="e">
        <f t="shared" ca="1" si="763"/>
        <v>#REF!</v>
      </c>
      <c r="D10258" t="e">
        <f t="shared" ca="1" si="763"/>
        <v>#REF!</v>
      </c>
      <c r="E10258" s="2" t="e">
        <f t="shared" ca="1" si="763"/>
        <v>#REF!</v>
      </c>
      <c r="F10258" s="4" t="e">
        <f t="shared" ca="1" si="763"/>
        <v>#REF!</v>
      </c>
      <c r="G10258" t="e">
        <f t="shared" ca="1" si="763"/>
        <v>#REF!</v>
      </c>
    </row>
    <row r="10259" spans="1:7" x14ac:dyDescent="0.15">
      <c r="A10259" t="e">
        <f t="shared" ca="1" si="761"/>
        <v>#REF!</v>
      </c>
      <c r="B10259" t="e">
        <f t="shared" ca="1" si="763"/>
        <v>#REF!</v>
      </c>
      <c r="C10259" t="e">
        <f t="shared" ca="1" si="763"/>
        <v>#REF!</v>
      </c>
      <c r="D10259" t="e">
        <f t="shared" ca="1" si="763"/>
        <v>#REF!</v>
      </c>
      <c r="E10259" s="2" t="e">
        <f t="shared" ca="1" si="763"/>
        <v>#REF!</v>
      </c>
      <c r="F10259" s="4" t="e">
        <f t="shared" ca="1" si="763"/>
        <v>#REF!</v>
      </c>
      <c r="G10259" t="e">
        <f t="shared" ca="1" si="763"/>
        <v>#REF!</v>
      </c>
    </row>
    <row r="10260" spans="1:7" x14ac:dyDescent="0.15">
      <c r="A10260" t="e">
        <f t="shared" ca="1" si="761"/>
        <v>#REF!</v>
      </c>
      <c r="B10260" t="e">
        <f t="shared" ca="1" si="763"/>
        <v>#REF!</v>
      </c>
      <c r="C10260" t="e">
        <f t="shared" ca="1" si="763"/>
        <v>#REF!</v>
      </c>
      <c r="D10260" t="e">
        <f t="shared" ca="1" si="763"/>
        <v>#REF!</v>
      </c>
      <c r="E10260" s="2" t="e">
        <f t="shared" ca="1" si="763"/>
        <v>#REF!</v>
      </c>
      <c r="F10260" s="4" t="e">
        <f t="shared" ca="1" si="763"/>
        <v>#REF!</v>
      </c>
      <c r="G10260" t="e">
        <f t="shared" ca="1" si="763"/>
        <v>#REF!</v>
      </c>
    </row>
    <row r="10261" spans="1:7" x14ac:dyDescent="0.15">
      <c r="A10261" t="e">
        <f t="shared" ca="1" si="761"/>
        <v>#REF!</v>
      </c>
      <c r="B10261" t="e">
        <f t="shared" ca="1" si="763"/>
        <v>#REF!</v>
      </c>
      <c r="C10261" t="e">
        <f t="shared" ca="1" si="763"/>
        <v>#REF!</v>
      </c>
      <c r="D10261" t="e">
        <f t="shared" ca="1" si="763"/>
        <v>#REF!</v>
      </c>
      <c r="E10261" s="2" t="e">
        <f t="shared" ca="1" si="763"/>
        <v>#REF!</v>
      </c>
      <c r="F10261" s="4" t="e">
        <f t="shared" ca="1" si="763"/>
        <v>#REF!</v>
      </c>
      <c r="G10261" t="e">
        <f t="shared" ca="1" si="763"/>
        <v>#REF!</v>
      </c>
    </row>
    <row r="10262" spans="1:7" x14ac:dyDescent="0.15">
      <c r="A10262" t="e">
        <f t="shared" ca="1" si="761"/>
        <v>#REF!</v>
      </c>
      <c r="B10262" t="e">
        <f t="shared" ca="1" si="763"/>
        <v>#REF!</v>
      </c>
      <c r="C10262" t="e">
        <f t="shared" ca="1" si="763"/>
        <v>#REF!</v>
      </c>
      <c r="D10262" t="e">
        <f t="shared" ca="1" si="763"/>
        <v>#REF!</v>
      </c>
      <c r="E10262" s="2" t="e">
        <f t="shared" ca="1" si="763"/>
        <v>#REF!</v>
      </c>
      <c r="F10262" s="4" t="e">
        <f t="shared" ca="1" si="763"/>
        <v>#REF!</v>
      </c>
      <c r="G10262" t="e">
        <f t="shared" ca="1" si="763"/>
        <v>#REF!</v>
      </c>
    </row>
    <row r="10263" spans="1:7" x14ac:dyDescent="0.15">
      <c r="A10263" t="e">
        <f t="shared" ca="1" si="761"/>
        <v>#REF!</v>
      </c>
      <c r="B10263" t="e">
        <f t="shared" ca="1" si="763"/>
        <v>#REF!</v>
      </c>
      <c r="C10263" t="e">
        <f t="shared" ca="1" si="763"/>
        <v>#REF!</v>
      </c>
      <c r="D10263" t="e">
        <f t="shared" ca="1" si="763"/>
        <v>#REF!</v>
      </c>
      <c r="E10263" s="2" t="e">
        <f t="shared" ca="1" si="763"/>
        <v>#REF!</v>
      </c>
      <c r="F10263" s="4" t="e">
        <f t="shared" ca="1" si="763"/>
        <v>#REF!</v>
      </c>
      <c r="G10263" t="e">
        <f t="shared" ca="1" si="763"/>
        <v>#REF!</v>
      </c>
    </row>
    <row r="10264" spans="1:7" x14ac:dyDescent="0.15">
      <c r="A10264" t="e">
        <f t="shared" ca="1" si="761"/>
        <v>#REF!</v>
      </c>
      <c r="B10264" t="e">
        <f t="shared" ca="1" si="763"/>
        <v>#REF!</v>
      </c>
      <c r="C10264" t="e">
        <f t="shared" ca="1" si="763"/>
        <v>#REF!</v>
      </c>
      <c r="D10264" t="e">
        <f t="shared" ca="1" si="763"/>
        <v>#REF!</v>
      </c>
      <c r="E10264" s="2" t="e">
        <f t="shared" ca="1" si="763"/>
        <v>#REF!</v>
      </c>
      <c r="F10264" s="4" t="e">
        <f t="shared" ca="1" si="763"/>
        <v>#REF!</v>
      </c>
      <c r="G10264" t="e">
        <f t="shared" ca="1" si="763"/>
        <v>#REF!</v>
      </c>
    </row>
    <row r="10265" spans="1:7" x14ac:dyDescent="0.15">
      <c r="A10265" t="e">
        <f t="shared" ca="1" si="761"/>
        <v>#REF!</v>
      </c>
      <c r="B10265" t="e">
        <f t="shared" ca="1" si="763"/>
        <v>#REF!</v>
      </c>
      <c r="C10265" t="e">
        <f t="shared" ca="1" si="763"/>
        <v>#REF!</v>
      </c>
      <c r="D10265" t="e">
        <f t="shared" ca="1" si="763"/>
        <v>#REF!</v>
      </c>
      <c r="E10265" s="2" t="e">
        <f t="shared" ca="1" si="763"/>
        <v>#REF!</v>
      </c>
      <c r="F10265" s="4" t="e">
        <f t="shared" ca="1" si="763"/>
        <v>#REF!</v>
      </c>
      <c r="G10265" t="e">
        <f t="shared" ca="1" si="763"/>
        <v>#REF!</v>
      </c>
    </row>
    <row r="10266" spans="1:7" x14ac:dyDescent="0.15">
      <c r="A10266" t="e">
        <f t="shared" ca="1" si="761"/>
        <v>#REF!</v>
      </c>
      <c r="B10266" t="e">
        <f t="shared" ref="B10266:G10282" ca="1" si="764">INDIRECT("'"&amp;(2006+ROUNDDOWN((ROW()-2)/1000,0))&amp;IF(MOD(ROUNDDOWN((ROW()-2+500)/500,0),2)=1,1,2)&amp;"'!"&amp;CHAR(64+COLUMN())&amp;(ROW()-500*(ROUNDDOWN((ROW()-2+500)/500,0)-1)))</f>
        <v>#REF!</v>
      </c>
      <c r="C10266" t="e">
        <f t="shared" ca="1" si="764"/>
        <v>#REF!</v>
      </c>
      <c r="D10266" t="e">
        <f t="shared" ca="1" si="764"/>
        <v>#REF!</v>
      </c>
      <c r="E10266" s="2" t="e">
        <f t="shared" ca="1" si="764"/>
        <v>#REF!</v>
      </c>
      <c r="F10266" s="4" t="e">
        <f t="shared" ca="1" si="764"/>
        <v>#REF!</v>
      </c>
      <c r="G10266" t="e">
        <f t="shared" ca="1" si="764"/>
        <v>#REF!</v>
      </c>
    </row>
    <row r="10267" spans="1:7" x14ac:dyDescent="0.15">
      <c r="A10267" t="e">
        <f t="shared" ca="1" si="761"/>
        <v>#REF!</v>
      </c>
      <c r="B10267" t="e">
        <f t="shared" ca="1" si="764"/>
        <v>#REF!</v>
      </c>
      <c r="C10267" t="e">
        <f t="shared" ca="1" si="764"/>
        <v>#REF!</v>
      </c>
      <c r="D10267" t="e">
        <f t="shared" ca="1" si="764"/>
        <v>#REF!</v>
      </c>
      <c r="E10267" s="2" t="e">
        <f t="shared" ca="1" si="764"/>
        <v>#REF!</v>
      </c>
      <c r="F10267" s="4" t="e">
        <f t="shared" ca="1" si="764"/>
        <v>#REF!</v>
      </c>
      <c r="G10267" t="e">
        <f t="shared" ca="1" si="764"/>
        <v>#REF!</v>
      </c>
    </row>
    <row r="10268" spans="1:7" x14ac:dyDescent="0.15">
      <c r="A10268" t="e">
        <f t="shared" ca="1" si="761"/>
        <v>#REF!</v>
      </c>
      <c r="B10268" t="e">
        <f t="shared" ca="1" si="764"/>
        <v>#REF!</v>
      </c>
      <c r="C10268" t="e">
        <f t="shared" ca="1" si="764"/>
        <v>#REF!</v>
      </c>
      <c r="D10268" t="e">
        <f t="shared" ca="1" si="764"/>
        <v>#REF!</v>
      </c>
      <c r="E10268" s="2" t="e">
        <f t="shared" ca="1" si="764"/>
        <v>#REF!</v>
      </c>
      <c r="F10268" s="4" t="e">
        <f t="shared" ca="1" si="764"/>
        <v>#REF!</v>
      </c>
      <c r="G10268" t="e">
        <f t="shared" ca="1" si="764"/>
        <v>#REF!</v>
      </c>
    </row>
    <row r="10269" spans="1:7" x14ac:dyDescent="0.15">
      <c r="A10269" t="e">
        <f t="shared" ca="1" si="761"/>
        <v>#REF!</v>
      </c>
      <c r="B10269" t="e">
        <f t="shared" ca="1" si="764"/>
        <v>#REF!</v>
      </c>
      <c r="C10269" t="e">
        <f t="shared" ca="1" si="764"/>
        <v>#REF!</v>
      </c>
      <c r="D10269" t="e">
        <f t="shared" ca="1" si="764"/>
        <v>#REF!</v>
      </c>
      <c r="E10269" s="2" t="e">
        <f t="shared" ca="1" si="764"/>
        <v>#REF!</v>
      </c>
      <c r="F10269" s="4" t="e">
        <f t="shared" ca="1" si="764"/>
        <v>#REF!</v>
      </c>
      <c r="G10269" t="e">
        <f t="shared" ca="1" si="764"/>
        <v>#REF!</v>
      </c>
    </row>
    <row r="10270" spans="1:7" x14ac:dyDescent="0.15">
      <c r="A10270" t="e">
        <f t="shared" ca="1" si="761"/>
        <v>#REF!</v>
      </c>
      <c r="B10270" t="e">
        <f t="shared" ca="1" si="764"/>
        <v>#REF!</v>
      </c>
      <c r="C10270" t="e">
        <f t="shared" ca="1" si="764"/>
        <v>#REF!</v>
      </c>
      <c r="D10270" t="e">
        <f t="shared" ca="1" si="764"/>
        <v>#REF!</v>
      </c>
      <c r="E10270" s="2" t="e">
        <f t="shared" ca="1" si="764"/>
        <v>#REF!</v>
      </c>
      <c r="F10270" s="4" t="e">
        <f t="shared" ca="1" si="764"/>
        <v>#REF!</v>
      </c>
      <c r="G10270" t="e">
        <f t="shared" ca="1" si="764"/>
        <v>#REF!</v>
      </c>
    </row>
    <row r="10271" spans="1:7" x14ac:dyDescent="0.15">
      <c r="A10271" t="e">
        <f t="shared" ca="1" si="761"/>
        <v>#REF!</v>
      </c>
      <c r="B10271" t="e">
        <f t="shared" ca="1" si="764"/>
        <v>#REF!</v>
      </c>
      <c r="C10271" t="e">
        <f t="shared" ca="1" si="764"/>
        <v>#REF!</v>
      </c>
      <c r="D10271" t="e">
        <f t="shared" ca="1" si="764"/>
        <v>#REF!</v>
      </c>
      <c r="E10271" s="2" t="e">
        <f t="shared" ca="1" si="764"/>
        <v>#REF!</v>
      </c>
      <c r="F10271" s="4" t="e">
        <f t="shared" ca="1" si="764"/>
        <v>#REF!</v>
      </c>
      <c r="G10271" t="e">
        <f t="shared" ca="1" si="764"/>
        <v>#REF!</v>
      </c>
    </row>
    <row r="10272" spans="1:7" x14ac:dyDescent="0.15">
      <c r="A10272" t="e">
        <f t="shared" ca="1" si="761"/>
        <v>#REF!</v>
      </c>
      <c r="B10272" t="e">
        <f t="shared" ca="1" si="764"/>
        <v>#REF!</v>
      </c>
      <c r="C10272" t="e">
        <f t="shared" ca="1" si="764"/>
        <v>#REF!</v>
      </c>
      <c r="D10272" t="e">
        <f t="shared" ca="1" si="764"/>
        <v>#REF!</v>
      </c>
      <c r="E10272" s="2" t="e">
        <f t="shared" ca="1" si="764"/>
        <v>#REF!</v>
      </c>
      <c r="F10272" s="4" t="e">
        <f t="shared" ca="1" si="764"/>
        <v>#REF!</v>
      </c>
      <c r="G10272" t="e">
        <f t="shared" ca="1" si="764"/>
        <v>#REF!</v>
      </c>
    </row>
    <row r="10273" spans="1:7" x14ac:dyDescent="0.15">
      <c r="A10273" t="e">
        <f t="shared" ca="1" si="761"/>
        <v>#REF!</v>
      </c>
      <c r="B10273" t="e">
        <f t="shared" ca="1" si="764"/>
        <v>#REF!</v>
      </c>
      <c r="C10273" t="e">
        <f t="shared" ca="1" si="764"/>
        <v>#REF!</v>
      </c>
      <c r="D10273" t="e">
        <f t="shared" ca="1" si="764"/>
        <v>#REF!</v>
      </c>
      <c r="E10273" s="2" t="e">
        <f t="shared" ca="1" si="764"/>
        <v>#REF!</v>
      </c>
      <c r="F10273" s="4" t="e">
        <f t="shared" ca="1" si="764"/>
        <v>#REF!</v>
      </c>
      <c r="G10273" t="e">
        <f t="shared" ca="1" si="764"/>
        <v>#REF!</v>
      </c>
    </row>
    <row r="10274" spans="1:7" x14ac:dyDescent="0.15">
      <c r="A10274" t="e">
        <f t="shared" ca="1" si="761"/>
        <v>#REF!</v>
      </c>
      <c r="B10274" t="e">
        <f t="shared" ca="1" si="764"/>
        <v>#REF!</v>
      </c>
      <c r="C10274" t="e">
        <f t="shared" ca="1" si="764"/>
        <v>#REF!</v>
      </c>
      <c r="D10274" t="e">
        <f t="shared" ca="1" si="764"/>
        <v>#REF!</v>
      </c>
      <c r="E10274" s="2" t="e">
        <f t="shared" ca="1" si="764"/>
        <v>#REF!</v>
      </c>
      <c r="F10274" s="4" t="e">
        <f t="shared" ca="1" si="764"/>
        <v>#REF!</v>
      </c>
      <c r="G10274" t="e">
        <f t="shared" ca="1" si="764"/>
        <v>#REF!</v>
      </c>
    </row>
    <row r="10275" spans="1:7" x14ac:dyDescent="0.15">
      <c r="A10275" t="e">
        <f t="shared" ca="1" si="761"/>
        <v>#REF!</v>
      </c>
      <c r="B10275" t="e">
        <f t="shared" ca="1" si="764"/>
        <v>#REF!</v>
      </c>
      <c r="C10275" t="e">
        <f t="shared" ca="1" si="764"/>
        <v>#REF!</v>
      </c>
      <c r="D10275" t="e">
        <f t="shared" ca="1" si="764"/>
        <v>#REF!</v>
      </c>
      <c r="E10275" s="2" t="e">
        <f t="shared" ca="1" si="764"/>
        <v>#REF!</v>
      </c>
      <c r="F10275" s="4" t="e">
        <f t="shared" ca="1" si="764"/>
        <v>#REF!</v>
      </c>
      <c r="G10275" t="e">
        <f t="shared" ca="1" si="764"/>
        <v>#REF!</v>
      </c>
    </row>
    <row r="10276" spans="1:7" x14ac:dyDescent="0.15">
      <c r="A10276" t="e">
        <f t="shared" ca="1" si="761"/>
        <v>#REF!</v>
      </c>
      <c r="B10276" t="e">
        <f t="shared" ca="1" si="764"/>
        <v>#REF!</v>
      </c>
      <c r="C10276" t="e">
        <f t="shared" ca="1" si="764"/>
        <v>#REF!</v>
      </c>
      <c r="D10276" t="e">
        <f t="shared" ca="1" si="764"/>
        <v>#REF!</v>
      </c>
      <c r="E10276" s="2" t="e">
        <f t="shared" ca="1" si="764"/>
        <v>#REF!</v>
      </c>
      <c r="F10276" s="4" t="e">
        <f t="shared" ca="1" si="764"/>
        <v>#REF!</v>
      </c>
      <c r="G10276" t="e">
        <f t="shared" ca="1" si="764"/>
        <v>#REF!</v>
      </c>
    </row>
    <row r="10277" spans="1:7" x14ac:dyDescent="0.15">
      <c r="A10277" t="e">
        <f t="shared" ca="1" si="761"/>
        <v>#REF!</v>
      </c>
      <c r="B10277" t="e">
        <f t="shared" ca="1" si="764"/>
        <v>#REF!</v>
      </c>
      <c r="C10277" t="e">
        <f t="shared" ca="1" si="764"/>
        <v>#REF!</v>
      </c>
      <c r="D10277" t="e">
        <f t="shared" ca="1" si="764"/>
        <v>#REF!</v>
      </c>
      <c r="E10277" s="2" t="e">
        <f t="shared" ca="1" si="764"/>
        <v>#REF!</v>
      </c>
      <c r="F10277" s="4" t="e">
        <f t="shared" ca="1" si="764"/>
        <v>#REF!</v>
      </c>
      <c r="G10277" t="e">
        <f t="shared" ca="1" si="764"/>
        <v>#REF!</v>
      </c>
    </row>
    <row r="10278" spans="1:7" x14ac:dyDescent="0.15">
      <c r="A10278" t="e">
        <f t="shared" ca="1" si="761"/>
        <v>#REF!</v>
      </c>
      <c r="B10278" t="e">
        <f t="shared" ca="1" si="764"/>
        <v>#REF!</v>
      </c>
      <c r="C10278" t="e">
        <f t="shared" ca="1" si="764"/>
        <v>#REF!</v>
      </c>
      <c r="D10278" t="e">
        <f t="shared" ca="1" si="764"/>
        <v>#REF!</v>
      </c>
      <c r="E10278" s="2" t="e">
        <f t="shared" ca="1" si="764"/>
        <v>#REF!</v>
      </c>
      <c r="F10278" s="4" t="e">
        <f t="shared" ca="1" si="764"/>
        <v>#REF!</v>
      </c>
      <c r="G10278" t="e">
        <f t="shared" ca="1" si="764"/>
        <v>#REF!</v>
      </c>
    </row>
    <row r="10279" spans="1:7" x14ac:dyDescent="0.15">
      <c r="A10279" t="e">
        <f t="shared" ca="1" si="761"/>
        <v>#REF!</v>
      </c>
      <c r="B10279" t="e">
        <f t="shared" ca="1" si="764"/>
        <v>#REF!</v>
      </c>
      <c r="C10279" t="e">
        <f t="shared" ca="1" si="764"/>
        <v>#REF!</v>
      </c>
      <c r="D10279" t="e">
        <f t="shared" ca="1" si="764"/>
        <v>#REF!</v>
      </c>
      <c r="E10279" s="2" t="e">
        <f t="shared" ca="1" si="764"/>
        <v>#REF!</v>
      </c>
      <c r="F10279" s="4" t="e">
        <f t="shared" ca="1" si="764"/>
        <v>#REF!</v>
      </c>
      <c r="G10279" t="e">
        <f t="shared" ca="1" si="764"/>
        <v>#REF!</v>
      </c>
    </row>
    <row r="10280" spans="1:7" x14ac:dyDescent="0.15">
      <c r="A10280" t="e">
        <f t="shared" ca="1" si="761"/>
        <v>#REF!</v>
      </c>
      <c r="B10280" t="e">
        <f t="shared" ca="1" si="764"/>
        <v>#REF!</v>
      </c>
      <c r="C10280" t="e">
        <f t="shared" ca="1" si="764"/>
        <v>#REF!</v>
      </c>
      <c r="D10280" t="e">
        <f t="shared" ca="1" si="764"/>
        <v>#REF!</v>
      </c>
      <c r="E10280" s="2" t="e">
        <f t="shared" ca="1" si="764"/>
        <v>#REF!</v>
      </c>
      <c r="F10280" s="4" t="e">
        <f t="shared" ca="1" si="764"/>
        <v>#REF!</v>
      </c>
      <c r="G10280" t="e">
        <f t="shared" ca="1" si="764"/>
        <v>#REF!</v>
      </c>
    </row>
    <row r="10281" spans="1:7" x14ac:dyDescent="0.15">
      <c r="A10281" t="e">
        <f t="shared" ca="1" si="761"/>
        <v>#REF!</v>
      </c>
      <c r="B10281" t="e">
        <f t="shared" ca="1" si="764"/>
        <v>#REF!</v>
      </c>
      <c r="C10281" t="e">
        <f t="shared" ca="1" si="764"/>
        <v>#REF!</v>
      </c>
      <c r="D10281" t="e">
        <f t="shared" ca="1" si="764"/>
        <v>#REF!</v>
      </c>
      <c r="E10281" s="2" t="e">
        <f t="shared" ca="1" si="764"/>
        <v>#REF!</v>
      </c>
      <c r="F10281" s="4" t="e">
        <f t="shared" ca="1" si="764"/>
        <v>#REF!</v>
      </c>
      <c r="G10281" t="e">
        <f t="shared" ca="1" si="764"/>
        <v>#REF!</v>
      </c>
    </row>
    <row r="10282" spans="1:7" x14ac:dyDescent="0.15">
      <c r="A10282" t="e">
        <f t="shared" ca="1" si="761"/>
        <v>#REF!</v>
      </c>
      <c r="B10282" t="e">
        <f t="shared" ca="1" si="764"/>
        <v>#REF!</v>
      </c>
      <c r="C10282" t="e">
        <f t="shared" ca="1" si="764"/>
        <v>#REF!</v>
      </c>
      <c r="D10282" t="e">
        <f t="shared" ca="1" si="764"/>
        <v>#REF!</v>
      </c>
      <c r="E10282" s="2" t="e">
        <f t="shared" ca="1" si="764"/>
        <v>#REF!</v>
      </c>
      <c r="F10282" s="4" t="e">
        <f t="shared" ca="1" si="764"/>
        <v>#REF!</v>
      </c>
      <c r="G10282" t="e">
        <f t="shared" ca="1" si="764"/>
        <v>#REF!</v>
      </c>
    </row>
    <row r="10283" spans="1:7" x14ac:dyDescent="0.15">
      <c r="A10283" t="e">
        <f t="shared" ca="1" si="761"/>
        <v>#REF!</v>
      </c>
      <c r="B10283" t="e">
        <f t="shared" ref="B10283:G10299" ca="1" si="765">INDIRECT("'"&amp;(2006+ROUNDDOWN((ROW()-2)/1000,0))&amp;IF(MOD(ROUNDDOWN((ROW()-2+500)/500,0),2)=1,1,2)&amp;"'!"&amp;CHAR(64+COLUMN())&amp;(ROW()-500*(ROUNDDOWN((ROW()-2+500)/500,0)-1)))</f>
        <v>#REF!</v>
      </c>
      <c r="C10283" t="e">
        <f t="shared" ca="1" si="765"/>
        <v>#REF!</v>
      </c>
      <c r="D10283" t="e">
        <f t="shared" ca="1" si="765"/>
        <v>#REF!</v>
      </c>
      <c r="E10283" s="2" t="e">
        <f t="shared" ca="1" si="765"/>
        <v>#REF!</v>
      </c>
      <c r="F10283" s="4" t="e">
        <f t="shared" ca="1" si="765"/>
        <v>#REF!</v>
      </c>
      <c r="G10283" t="e">
        <f t="shared" ca="1" si="765"/>
        <v>#REF!</v>
      </c>
    </row>
    <row r="10284" spans="1:7" x14ac:dyDescent="0.15">
      <c r="A10284" t="e">
        <f t="shared" ca="1" si="761"/>
        <v>#REF!</v>
      </c>
      <c r="B10284" t="e">
        <f t="shared" ca="1" si="765"/>
        <v>#REF!</v>
      </c>
      <c r="C10284" t="e">
        <f t="shared" ca="1" si="765"/>
        <v>#REF!</v>
      </c>
      <c r="D10284" t="e">
        <f t="shared" ca="1" si="765"/>
        <v>#REF!</v>
      </c>
      <c r="E10284" s="2" t="e">
        <f t="shared" ca="1" si="765"/>
        <v>#REF!</v>
      </c>
      <c r="F10284" s="4" t="e">
        <f t="shared" ca="1" si="765"/>
        <v>#REF!</v>
      </c>
      <c r="G10284" t="e">
        <f t="shared" ca="1" si="765"/>
        <v>#REF!</v>
      </c>
    </row>
    <row r="10285" spans="1:7" x14ac:dyDescent="0.15">
      <c r="A10285" t="e">
        <f t="shared" ca="1" si="761"/>
        <v>#REF!</v>
      </c>
      <c r="B10285" t="e">
        <f t="shared" ca="1" si="765"/>
        <v>#REF!</v>
      </c>
      <c r="C10285" t="e">
        <f t="shared" ca="1" si="765"/>
        <v>#REF!</v>
      </c>
      <c r="D10285" t="e">
        <f t="shared" ca="1" si="765"/>
        <v>#REF!</v>
      </c>
      <c r="E10285" s="2" t="e">
        <f t="shared" ca="1" si="765"/>
        <v>#REF!</v>
      </c>
      <c r="F10285" s="4" t="e">
        <f t="shared" ca="1" si="765"/>
        <v>#REF!</v>
      </c>
      <c r="G10285" t="e">
        <f t="shared" ca="1" si="765"/>
        <v>#REF!</v>
      </c>
    </row>
    <row r="10286" spans="1:7" x14ac:dyDescent="0.15">
      <c r="A10286" t="e">
        <f t="shared" ca="1" si="761"/>
        <v>#REF!</v>
      </c>
      <c r="B10286" t="e">
        <f t="shared" ca="1" si="765"/>
        <v>#REF!</v>
      </c>
      <c r="C10286" t="e">
        <f t="shared" ca="1" si="765"/>
        <v>#REF!</v>
      </c>
      <c r="D10286" t="e">
        <f t="shared" ca="1" si="765"/>
        <v>#REF!</v>
      </c>
      <c r="E10286" s="2" t="e">
        <f t="shared" ca="1" si="765"/>
        <v>#REF!</v>
      </c>
      <c r="F10286" s="4" t="e">
        <f t="shared" ca="1" si="765"/>
        <v>#REF!</v>
      </c>
      <c r="G10286" t="e">
        <f t="shared" ca="1" si="765"/>
        <v>#REF!</v>
      </c>
    </row>
    <row r="10287" spans="1:7" x14ac:dyDescent="0.15">
      <c r="A10287" t="e">
        <f t="shared" ca="1" si="761"/>
        <v>#REF!</v>
      </c>
      <c r="B10287" t="e">
        <f t="shared" ca="1" si="765"/>
        <v>#REF!</v>
      </c>
      <c r="C10287" t="e">
        <f t="shared" ca="1" si="765"/>
        <v>#REF!</v>
      </c>
      <c r="D10287" t="e">
        <f t="shared" ca="1" si="765"/>
        <v>#REF!</v>
      </c>
      <c r="E10287" s="2" t="e">
        <f t="shared" ca="1" si="765"/>
        <v>#REF!</v>
      </c>
      <c r="F10287" s="4" t="e">
        <f t="shared" ca="1" si="765"/>
        <v>#REF!</v>
      </c>
      <c r="G10287" t="e">
        <f t="shared" ca="1" si="765"/>
        <v>#REF!</v>
      </c>
    </row>
    <row r="10288" spans="1:7" x14ac:dyDescent="0.15">
      <c r="A10288" t="e">
        <f t="shared" ca="1" si="761"/>
        <v>#REF!</v>
      </c>
      <c r="B10288" t="e">
        <f t="shared" ca="1" si="765"/>
        <v>#REF!</v>
      </c>
      <c r="C10288" t="e">
        <f t="shared" ca="1" si="765"/>
        <v>#REF!</v>
      </c>
      <c r="D10288" t="e">
        <f t="shared" ca="1" si="765"/>
        <v>#REF!</v>
      </c>
      <c r="E10288" s="2" t="e">
        <f t="shared" ca="1" si="765"/>
        <v>#REF!</v>
      </c>
      <c r="F10288" s="4" t="e">
        <f t="shared" ca="1" si="765"/>
        <v>#REF!</v>
      </c>
      <c r="G10288" t="e">
        <f t="shared" ca="1" si="765"/>
        <v>#REF!</v>
      </c>
    </row>
    <row r="10289" spans="1:7" x14ac:dyDescent="0.15">
      <c r="A10289" t="e">
        <f t="shared" ref="A10289:A10352" ca="1" si="766">INDIRECT("'"&amp;(2006+ROUNDDOWN((ROW()-2)/1000,0))&amp;IF(MOD(ROUNDDOWN((ROW()-2+500)/500,0),2)=1,1,2)&amp;"'!"&amp;CHAR(64+COLUMN())&amp;(ROW()-500*(ROUNDDOWN((ROW()-2+500)/500,0)-1)))</f>
        <v>#REF!</v>
      </c>
      <c r="B10289" t="e">
        <f t="shared" ca="1" si="765"/>
        <v>#REF!</v>
      </c>
      <c r="C10289" t="e">
        <f t="shared" ca="1" si="765"/>
        <v>#REF!</v>
      </c>
      <c r="D10289" t="e">
        <f t="shared" ca="1" si="765"/>
        <v>#REF!</v>
      </c>
      <c r="E10289" s="2" t="e">
        <f t="shared" ca="1" si="765"/>
        <v>#REF!</v>
      </c>
      <c r="F10289" s="4" t="e">
        <f t="shared" ca="1" si="765"/>
        <v>#REF!</v>
      </c>
      <c r="G10289" t="e">
        <f t="shared" ca="1" si="765"/>
        <v>#REF!</v>
      </c>
    </row>
    <row r="10290" spans="1:7" x14ac:dyDescent="0.15">
      <c r="A10290" t="e">
        <f t="shared" ca="1" si="766"/>
        <v>#REF!</v>
      </c>
      <c r="B10290" t="e">
        <f t="shared" ca="1" si="765"/>
        <v>#REF!</v>
      </c>
      <c r="C10290" t="e">
        <f t="shared" ca="1" si="765"/>
        <v>#REF!</v>
      </c>
      <c r="D10290" t="e">
        <f t="shared" ca="1" si="765"/>
        <v>#REF!</v>
      </c>
      <c r="E10290" s="2" t="e">
        <f t="shared" ca="1" si="765"/>
        <v>#REF!</v>
      </c>
      <c r="F10290" s="4" t="e">
        <f t="shared" ca="1" si="765"/>
        <v>#REF!</v>
      </c>
      <c r="G10290" t="e">
        <f t="shared" ca="1" si="765"/>
        <v>#REF!</v>
      </c>
    </row>
    <row r="10291" spans="1:7" x14ac:dyDescent="0.15">
      <c r="A10291" t="e">
        <f t="shared" ca="1" si="766"/>
        <v>#REF!</v>
      </c>
      <c r="B10291" t="e">
        <f t="shared" ca="1" si="765"/>
        <v>#REF!</v>
      </c>
      <c r="C10291" t="e">
        <f t="shared" ca="1" si="765"/>
        <v>#REF!</v>
      </c>
      <c r="D10291" t="e">
        <f t="shared" ca="1" si="765"/>
        <v>#REF!</v>
      </c>
      <c r="E10291" s="2" t="e">
        <f t="shared" ca="1" si="765"/>
        <v>#REF!</v>
      </c>
      <c r="F10291" s="4" t="e">
        <f t="shared" ca="1" si="765"/>
        <v>#REF!</v>
      </c>
      <c r="G10291" t="e">
        <f t="shared" ca="1" si="765"/>
        <v>#REF!</v>
      </c>
    </row>
    <row r="10292" spans="1:7" x14ac:dyDescent="0.15">
      <c r="A10292" t="e">
        <f t="shared" ca="1" si="766"/>
        <v>#REF!</v>
      </c>
      <c r="B10292" t="e">
        <f t="shared" ca="1" si="765"/>
        <v>#REF!</v>
      </c>
      <c r="C10292" t="e">
        <f t="shared" ca="1" si="765"/>
        <v>#REF!</v>
      </c>
      <c r="D10292" t="e">
        <f t="shared" ca="1" si="765"/>
        <v>#REF!</v>
      </c>
      <c r="E10292" s="2" t="e">
        <f t="shared" ca="1" si="765"/>
        <v>#REF!</v>
      </c>
      <c r="F10292" s="4" t="e">
        <f t="shared" ca="1" si="765"/>
        <v>#REF!</v>
      </c>
      <c r="G10292" t="e">
        <f t="shared" ca="1" si="765"/>
        <v>#REF!</v>
      </c>
    </row>
    <row r="10293" spans="1:7" x14ac:dyDescent="0.15">
      <c r="A10293" t="e">
        <f t="shared" ca="1" si="766"/>
        <v>#REF!</v>
      </c>
      <c r="B10293" t="e">
        <f t="shared" ca="1" si="765"/>
        <v>#REF!</v>
      </c>
      <c r="C10293" t="e">
        <f t="shared" ca="1" si="765"/>
        <v>#REF!</v>
      </c>
      <c r="D10293" t="e">
        <f t="shared" ca="1" si="765"/>
        <v>#REF!</v>
      </c>
      <c r="E10293" s="2" t="e">
        <f t="shared" ca="1" si="765"/>
        <v>#REF!</v>
      </c>
      <c r="F10293" s="4" t="e">
        <f t="shared" ca="1" si="765"/>
        <v>#REF!</v>
      </c>
      <c r="G10293" t="e">
        <f t="shared" ca="1" si="765"/>
        <v>#REF!</v>
      </c>
    </row>
    <row r="10294" spans="1:7" x14ac:dyDescent="0.15">
      <c r="A10294" t="e">
        <f t="shared" ca="1" si="766"/>
        <v>#REF!</v>
      </c>
      <c r="B10294" t="e">
        <f t="shared" ca="1" si="765"/>
        <v>#REF!</v>
      </c>
      <c r="C10294" t="e">
        <f t="shared" ca="1" si="765"/>
        <v>#REF!</v>
      </c>
      <c r="D10294" t="e">
        <f t="shared" ca="1" si="765"/>
        <v>#REF!</v>
      </c>
      <c r="E10294" s="2" t="e">
        <f t="shared" ca="1" si="765"/>
        <v>#REF!</v>
      </c>
      <c r="F10294" s="4" t="e">
        <f t="shared" ca="1" si="765"/>
        <v>#REF!</v>
      </c>
      <c r="G10294" t="e">
        <f t="shared" ca="1" si="765"/>
        <v>#REF!</v>
      </c>
    </row>
    <row r="10295" spans="1:7" x14ac:dyDescent="0.15">
      <c r="A10295" t="e">
        <f t="shared" ca="1" si="766"/>
        <v>#REF!</v>
      </c>
      <c r="B10295" t="e">
        <f t="shared" ca="1" si="765"/>
        <v>#REF!</v>
      </c>
      <c r="C10295" t="e">
        <f t="shared" ca="1" si="765"/>
        <v>#REF!</v>
      </c>
      <c r="D10295" t="e">
        <f t="shared" ca="1" si="765"/>
        <v>#REF!</v>
      </c>
      <c r="E10295" s="2" t="e">
        <f t="shared" ca="1" si="765"/>
        <v>#REF!</v>
      </c>
      <c r="F10295" s="4" t="e">
        <f t="shared" ca="1" si="765"/>
        <v>#REF!</v>
      </c>
      <c r="G10295" t="e">
        <f t="shared" ca="1" si="765"/>
        <v>#REF!</v>
      </c>
    </row>
    <row r="10296" spans="1:7" x14ac:dyDescent="0.15">
      <c r="A10296" t="e">
        <f t="shared" ca="1" si="766"/>
        <v>#REF!</v>
      </c>
      <c r="B10296" t="e">
        <f t="shared" ca="1" si="765"/>
        <v>#REF!</v>
      </c>
      <c r="C10296" t="e">
        <f t="shared" ca="1" si="765"/>
        <v>#REF!</v>
      </c>
      <c r="D10296" t="e">
        <f t="shared" ca="1" si="765"/>
        <v>#REF!</v>
      </c>
      <c r="E10296" s="2" t="e">
        <f t="shared" ca="1" si="765"/>
        <v>#REF!</v>
      </c>
      <c r="F10296" s="4" t="e">
        <f t="shared" ca="1" si="765"/>
        <v>#REF!</v>
      </c>
      <c r="G10296" t="e">
        <f t="shared" ca="1" si="765"/>
        <v>#REF!</v>
      </c>
    </row>
    <row r="10297" spans="1:7" x14ac:dyDescent="0.15">
      <c r="A10297" t="e">
        <f t="shared" ca="1" si="766"/>
        <v>#REF!</v>
      </c>
      <c r="B10297" t="e">
        <f t="shared" ca="1" si="765"/>
        <v>#REF!</v>
      </c>
      <c r="C10297" t="e">
        <f t="shared" ca="1" si="765"/>
        <v>#REF!</v>
      </c>
      <c r="D10297" t="e">
        <f t="shared" ca="1" si="765"/>
        <v>#REF!</v>
      </c>
      <c r="E10297" s="2" t="e">
        <f t="shared" ca="1" si="765"/>
        <v>#REF!</v>
      </c>
      <c r="F10297" s="4" t="e">
        <f t="shared" ca="1" si="765"/>
        <v>#REF!</v>
      </c>
      <c r="G10297" t="e">
        <f t="shared" ca="1" si="765"/>
        <v>#REF!</v>
      </c>
    </row>
    <row r="10298" spans="1:7" x14ac:dyDescent="0.15">
      <c r="A10298" t="e">
        <f t="shared" ca="1" si="766"/>
        <v>#REF!</v>
      </c>
      <c r="B10298" t="e">
        <f t="shared" ca="1" si="765"/>
        <v>#REF!</v>
      </c>
      <c r="C10298" t="e">
        <f t="shared" ca="1" si="765"/>
        <v>#REF!</v>
      </c>
      <c r="D10298" t="e">
        <f t="shared" ca="1" si="765"/>
        <v>#REF!</v>
      </c>
      <c r="E10298" s="2" t="e">
        <f t="shared" ca="1" si="765"/>
        <v>#REF!</v>
      </c>
      <c r="F10298" s="4" t="e">
        <f t="shared" ca="1" si="765"/>
        <v>#REF!</v>
      </c>
      <c r="G10298" t="e">
        <f t="shared" ca="1" si="765"/>
        <v>#REF!</v>
      </c>
    </row>
    <row r="10299" spans="1:7" x14ac:dyDescent="0.15">
      <c r="A10299" t="e">
        <f t="shared" ca="1" si="766"/>
        <v>#REF!</v>
      </c>
      <c r="B10299" t="e">
        <f t="shared" ca="1" si="765"/>
        <v>#REF!</v>
      </c>
      <c r="C10299" t="e">
        <f t="shared" ca="1" si="765"/>
        <v>#REF!</v>
      </c>
      <c r="D10299" t="e">
        <f t="shared" ca="1" si="765"/>
        <v>#REF!</v>
      </c>
      <c r="E10299" s="2" t="e">
        <f t="shared" ca="1" si="765"/>
        <v>#REF!</v>
      </c>
      <c r="F10299" s="4" t="e">
        <f t="shared" ca="1" si="765"/>
        <v>#REF!</v>
      </c>
      <c r="G10299" t="e">
        <f t="shared" ca="1" si="765"/>
        <v>#REF!</v>
      </c>
    </row>
    <row r="10300" spans="1:7" x14ac:dyDescent="0.15">
      <c r="A10300" t="e">
        <f t="shared" ca="1" si="766"/>
        <v>#REF!</v>
      </c>
      <c r="B10300" t="e">
        <f t="shared" ref="B10300:G10316" ca="1" si="767">INDIRECT("'"&amp;(2006+ROUNDDOWN((ROW()-2)/1000,0))&amp;IF(MOD(ROUNDDOWN((ROW()-2+500)/500,0),2)=1,1,2)&amp;"'!"&amp;CHAR(64+COLUMN())&amp;(ROW()-500*(ROUNDDOWN((ROW()-2+500)/500,0)-1)))</f>
        <v>#REF!</v>
      </c>
      <c r="C10300" t="e">
        <f t="shared" ca="1" si="767"/>
        <v>#REF!</v>
      </c>
      <c r="D10300" t="e">
        <f t="shared" ca="1" si="767"/>
        <v>#REF!</v>
      </c>
      <c r="E10300" s="2" t="e">
        <f t="shared" ca="1" si="767"/>
        <v>#REF!</v>
      </c>
      <c r="F10300" s="4" t="e">
        <f t="shared" ca="1" si="767"/>
        <v>#REF!</v>
      </c>
      <c r="G10300" t="e">
        <f t="shared" ca="1" si="767"/>
        <v>#REF!</v>
      </c>
    </row>
    <row r="10301" spans="1:7" x14ac:dyDescent="0.15">
      <c r="A10301" t="e">
        <f t="shared" ca="1" si="766"/>
        <v>#REF!</v>
      </c>
      <c r="B10301" t="e">
        <f t="shared" ca="1" si="767"/>
        <v>#REF!</v>
      </c>
      <c r="C10301" t="e">
        <f t="shared" ca="1" si="767"/>
        <v>#REF!</v>
      </c>
      <c r="D10301" t="e">
        <f t="shared" ca="1" si="767"/>
        <v>#REF!</v>
      </c>
      <c r="E10301" s="2" t="e">
        <f t="shared" ca="1" si="767"/>
        <v>#REF!</v>
      </c>
      <c r="F10301" s="4" t="e">
        <f t="shared" ca="1" si="767"/>
        <v>#REF!</v>
      </c>
      <c r="G10301" t="e">
        <f t="shared" ca="1" si="767"/>
        <v>#REF!</v>
      </c>
    </row>
    <row r="10302" spans="1:7" x14ac:dyDescent="0.15">
      <c r="A10302" t="e">
        <f t="shared" ca="1" si="766"/>
        <v>#REF!</v>
      </c>
      <c r="B10302" t="e">
        <f t="shared" ca="1" si="767"/>
        <v>#REF!</v>
      </c>
      <c r="C10302" t="e">
        <f t="shared" ca="1" si="767"/>
        <v>#REF!</v>
      </c>
      <c r="D10302" t="e">
        <f t="shared" ca="1" si="767"/>
        <v>#REF!</v>
      </c>
      <c r="E10302" s="2" t="e">
        <f t="shared" ca="1" si="767"/>
        <v>#REF!</v>
      </c>
      <c r="F10302" s="4" t="e">
        <f t="shared" ca="1" si="767"/>
        <v>#REF!</v>
      </c>
      <c r="G10302" t="e">
        <f t="shared" ca="1" si="767"/>
        <v>#REF!</v>
      </c>
    </row>
    <row r="10303" spans="1:7" x14ac:dyDescent="0.15">
      <c r="A10303" t="e">
        <f t="shared" ca="1" si="766"/>
        <v>#REF!</v>
      </c>
      <c r="B10303" t="e">
        <f t="shared" ca="1" si="767"/>
        <v>#REF!</v>
      </c>
      <c r="C10303" t="e">
        <f t="shared" ca="1" si="767"/>
        <v>#REF!</v>
      </c>
      <c r="D10303" t="e">
        <f t="shared" ca="1" si="767"/>
        <v>#REF!</v>
      </c>
      <c r="E10303" s="2" t="e">
        <f t="shared" ca="1" si="767"/>
        <v>#REF!</v>
      </c>
      <c r="F10303" s="4" t="e">
        <f t="shared" ca="1" si="767"/>
        <v>#REF!</v>
      </c>
      <c r="G10303" t="e">
        <f t="shared" ca="1" si="767"/>
        <v>#REF!</v>
      </c>
    </row>
    <row r="10304" spans="1:7" x14ac:dyDescent="0.15">
      <c r="A10304" t="e">
        <f t="shared" ca="1" si="766"/>
        <v>#REF!</v>
      </c>
      <c r="B10304" t="e">
        <f t="shared" ca="1" si="767"/>
        <v>#REF!</v>
      </c>
      <c r="C10304" t="e">
        <f t="shared" ca="1" si="767"/>
        <v>#REF!</v>
      </c>
      <c r="D10304" t="e">
        <f t="shared" ca="1" si="767"/>
        <v>#REF!</v>
      </c>
      <c r="E10304" s="2" t="e">
        <f t="shared" ca="1" si="767"/>
        <v>#REF!</v>
      </c>
      <c r="F10304" s="4" t="e">
        <f t="shared" ca="1" si="767"/>
        <v>#REF!</v>
      </c>
      <c r="G10304" t="e">
        <f t="shared" ca="1" si="767"/>
        <v>#REF!</v>
      </c>
    </row>
    <row r="10305" spans="1:7" x14ac:dyDescent="0.15">
      <c r="A10305" t="e">
        <f t="shared" ca="1" si="766"/>
        <v>#REF!</v>
      </c>
      <c r="B10305" t="e">
        <f t="shared" ca="1" si="767"/>
        <v>#REF!</v>
      </c>
      <c r="C10305" t="e">
        <f t="shared" ca="1" si="767"/>
        <v>#REF!</v>
      </c>
      <c r="D10305" t="e">
        <f t="shared" ca="1" si="767"/>
        <v>#REF!</v>
      </c>
      <c r="E10305" s="2" t="e">
        <f t="shared" ca="1" si="767"/>
        <v>#REF!</v>
      </c>
      <c r="F10305" s="4" t="e">
        <f t="shared" ca="1" si="767"/>
        <v>#REF!</v>
      </c>
      <c r="G10305" t="e">
        <f t="shared" ca="1" si="767"/>
        <v>#REF!</v>
      </c>
    </row>
    <row r="10306" spans="1:7" x14ac:dyDescent="0.15">
      <c r="A10306" t="e">
        <f t="shared" ca="1" si="766"/>
        <v>#REF!</v>
      </c>
      <c r="B10306" t="e">
        <f t="shared" ca="1" si="767"/>
        <v>#REF!</v>
      </c>
      <c r="C10306" t="e">
        <f t="shared" ca="1" si="767"/>
        <v>#REF!</v>
      </c>
      <c r="D10306" t="e">
        <f t="shared" ca="1" si="767"/>
        <v>#REF!</v>
      </c>
      <c r="E10306" s="2" t="e">
        <f t="shared" ca="1" si="767"/>
        <v>#REF!</v>
      </c>
      <c r="F10306" s="4" t="e">
        <f t="shared" ca="1" si="767"/>
        <v>#REF!</v>
      </c>
      <c r="G10306" t="e">
        <f t="shared" ca="1" si="767"/>
        <v>#REF!</v>
      </c>
    </row>
    <row r="10307" spans="1:7" x14ac:dyDescent="0.15">
      <c r="A10307" t="e">
        <f t="shared" ca="1" si="766"/>
        <v>#REF!</v>
      </c>
      <c r="B10307" t="e">
        <f t="shared" ca="1" si="767"/>
        <v>#REF!</v>
      </c>
      <c r="C10307" t="e">
        <f t="shared" ca="1" si="767"/>
        <v>#REF!</v>
      </c>
      <c r="D10307" t="e">
        <f t="shared" ca="1" si="767"/>
        <v>#REF!</v>
      </c>
      <c r="E10307" s="2" t="e">
        <f t="shared" ca="1" si="767"/>
        <v>#REF!</v>
      </c>
      <c r="F10307" s="4" t="e">
        <f t="shared" ca="1" si="767"/>
        <v>#REF!</v>
      </c>
      <c r="G10307" t="e">
        <f t="shared" ca="1" si="767"/>
        <v>#REF!</v>
      </c>
    </row>
    <row r="10308" spans="1:7" x14ac:dyDescent="0.15">
      <c r="A10308" t="e">
        <f t="shared" ca="1" si="766"/>
        <v>#REF!</v>
      </c>
      <c r="B10308" t="e">
        <f t="shared" ca="1" si="767"/>
        <v>#REF!</v>
      </c>
      <c r="C10308" t="e">
        <f t="shared" ca="1" si="767"/>
        <v>#REF!</v>
      </c>
      <c r="D10308" t="e">
        <f t="shared" ca="1" si="767"/>
        <v>#REF!</v>
      </c>
      <c r="E10308" s="2" t="e">
        <f t="shared" ca="1" si="767"/>
        <v>#REF!</v>
      </c>
      <c r="F10308" s="4" t="e">
        <f t="shared" ca="1" si="767"/>
        <v>#REF!</v>
      </c>
      <c r="G10308" t="e">
        <f t="shared" ca="1" si="767"/>
        <v>#REF!</v>
      </c>
    </row>
    <row r="10309" spans="1:7" x14ac:dyDescent="0.15">
      <c r="A10309" t="e">
        <f t="shared" ca="1" si="766"/>
        <v>#REF!</v>
      </c>
      <c r="B10309" t="e">
        <f t="shared" ca="1" si="767"/>
        <v>#REF!</v>
      </c>
      <c r="C10309" t="e">
        <f t="shared" ca="1" si="767"/>
        <v>#REF!</v>
      </c>
      <c r="D10309" t="e">
        <f t="shared" ca="1" si="767"/>
        <v>#REF!</v>
      </c>
      <c r="E10309" s="2" t="e">
        <f t="shared" ca="1" si="767"/>
        <v>#REF!</v>
      </c>
      <c r="F10309" s="4" t="e">
        <f t="shared" ca="1" si="767"/>
        <v>#REF!</v>
      </c>
      <c r="G10309" t="e">
        <f t="shared" ca="1" si="767"/>
        <v>#REF!</v>
      </c>
    </row>
    <row r="10310" spans="1:7" x14ac:dyDescent="0.15">
      <c r="A10310" t="e">
        <f t="shared" ca="1" si="766"/>
        <v>#REF!</v>
      </c>
      <c r="B10310" t="e">
        <f t="shared" ca="1" si="767"/>
        <v>#REF!</v>
      </c>
      <c r="C10310" t="e">
        <f t="shared" ca="1" si="767"/>
        <v>#REF!</v>
      </c>
      <c r="D10310" t="e">
        <f t="shared" ca="1" si="767"/>
        <v>#REF!</v>
      </c>
      <c r="E10310" s="2" t="e">
        <f t="shared" ca="1" si="767"/>
        <v>#REF!</v>
      </c>
      <c r="F10310" s="4" t="e">
        <f t="shared" ca="1" si="767"/>
        <v>#REF!</v>
      </c>
      <c r="G10310" t="e">
        <f t="shared" ca="1" si="767"/>
        <v>#REF!</v>
      </c>
    </row>
    <row r="10311" spans="1:7" x14ac:dyDescent="0.15">
      <c r="A10311" t="e">
        <f t="shared" ca="1" si="766"/>
        <v>#REF!</v>
      </c>
      <c r="B10311" t="e">
        <f t="shared" ca="1" si="767"/>
        <v>#REF!</v>
      </c>
      <c r="C10311" t="e">
        <f t="shared" ca="1" si="767"/>
        <v>#REF!</v>
      </c>
      <c r="D10311" t="e">
        <f t="shared" ca="1" si="767"/>
        <v>#REF!</v>
      </c>
      <c r="E10311" s="2" t="e">
        <f t="shared" ca="1" si="767"/>
        <v>#REF!</v>
      </c>
      <c r="F10311" s="4" t="e">
        <f t="shared" ca="1" si="767"/>
        <v>#REF!</v>
      </c>
      <c r="G10311" t="e">
        <f t="shared" ca="1" si="767"/>
        <v>#REF!</v>
      </c>
    </row>
    <row r="10312" spans="1:7" x14ac:dyDescent="0.15">
      <c r="A10312" t="e">
        <f t="shared" ca="1" si="766"/>
        <v>#REF!</v>
      </c>
      <c r="B10312" t="e">
        <f t="shared" ca="1" si="767"/>
        <v>#REF!</v>
      </c>
      <c r="C10312" t="e">
        <f t="shared" ca="1" si="767"/>
        <v>#REF!</v>
      </c>
      <c r="D10312" t="e">
        <f t="shared" ca="1" si="767"/>
        <v>#REF!</v>
      </c>
      <c r="E10312" s="2" t="e">
        <f t="shared" ca="1" si="767"/>
        <v>#REF!</v>
      </c>
      <c r="F10312" s="4" t="e">
        <f t="shared" ca="1" si="767"/>
        <v>#REF!</v>
      </c>
      <c r="G10312" t="e">
        <f t="shared" ca="1" si="767"/>
        <v>#REF!</v>
      </c>
    </row>
    <row r="10313" spans="1:7" x14ac:dyDescent="0.15">
      <c r="A10313" t="e">
        <f t="shared" ca="1" si="766"/>
        <v>#REF!</v>
      </c>
      <c r="B10313" t="e">
        <f t="shared" ca="1" si="767"/>
        <v>#REF!</v>
      </c>
      <c r="C10313" t="e">
        <f t="shared" ca="1" si="767"/>
        <v>#REF!</v>
      </c>
      <c r="D10313" t="e">
        <f t="shared" ca="1" si="767"/>
        <v>#REF!</v>
      </c>
      <c r="E10313" s="2" t="e">
        <f t="shared" ca="1" si="767"/>
        <v>#REF!</v>
      </c>
      <c r="F10313" s="4" t="e">
        <f t="shared" ca="1" si="767"/>
        <v>#REF!</v>
      </c>
      <c r="G10313" t="e">
        <f t="shared" ca="1" si="767"/>
        <v>#REF!</v>
      </c>
    </row>
    <row r="10314" spans="1:7" x14ac:dyDescent="0.15">
      <c r="A10314" t="e">
        <f t="shared" ca="1" si="766"/>
        <v>#REF!</v>
      </c>
      <c r="B10314" t="e">
        <f t="shared" ca="1" si="767"/>
        <v>#REF!</v>
      </c>
      <c r="C10314" t="e">
        <f t="shared" ca="1" si="767"/>
        <v>#REF!</v>
      </c>
      <c r="D10314" t="e">
        <f t="shared" ca="1" si="767"/>
        <v>#REF!</v>
      </c>
      <c r="E10314" s="2" t="e">
        <f t="shared" ca="1" si="767"/>
        <v>#REF!</v>
      </c>
      <c r="F10314" s="4" t="e">
        <f t="shared" ca="1" si="767"/>
        <v>#REF!</v>
      </c>
      <c r="G10314" t="e">
        <f t="shared" ca="1" si="767"/>
        <v>#REF!</v>
      </c>
    </row>
    <row r="10315" spans="1:7" x14ac:dyDescent="0.15">
      <c r="A10315" t="e">
        <f t="shared" ca="1" si="766"/>
        <v>#REF!</v>
      </c>
      <c r="B10315" t="e">
        <f t="shared" ca="1" si="767"/>
        <v>#REF!</v>
      </c>
      <c r="C10315" t="e">
        <f t="shared" ca="1" si="767"/>
        <v>#REF!</v>
      </c>
      <c r="D10315" t="e">
        <f t="shared" ca="1" si="767"/>
        <v>#REF!</v>
      </c>
      <c r="E10315" s="2" t="e">
        <f t="shared" ca="1" si="767"/>
        <v>#REF!</v>
      </c>
      <c r="F10315" s="4" t="e">
        <f t="shared" ca="1" si="767"/>
        <v>#REF!</v>
      </c>
      <c r="G10315" t="e">
        <f t="shared" ca="1" si="767"/>
        <v>#REF!</v>
      </c>
    </row>
    <row r="10316" spans="1:7" x14ac:dyDescent="0.15">
      <c r="A10316" t="e">
        <f t="shared" ca="1" si="766"/>
        <v>#REF!</v>
      </c>
      <c r="B10316" t="e">
        <f t="shared" ca="1" si="767"/>
        <v>#REF!</v>
      </c>
      <c r="C10316" t="e">
        <f t="shared" ca="1" si="767"/>
        <v>#REF!</v>
      </c>
      <c r="D10316" t="e">
        <f t="shared" ca="1" si="767"/>
        <v>#REF!</v>
      </c>
      <c r="E10316" s="2" t="e">
        <f t="shared" ca="1" si="767"/>
        <v>#REF!</v>
      </c>
      <c r="F10316" s="4" t="e">
        <f t="shared" ca="1" si="767"/>
        <v>#REF!</v>
      </c>
      <c r="G10316" t="e">
        <f t="shared" ca="1" si="767"/>
        <v>#REF!</v>
      </c>
    </row>
    <row r="10317" spans="1:7" x14ac:dyDescent="0.15">
      <c r="A10317" t="e">
        <f t="shared" ca="1" si="766"/>
        <v>#REF!</v>
      </c>
      <c r="B10317" t="e">
        <f t="shared" ref="B10317:G10333" ca="1" si="768">INDIRECT("'"&amp;(2006+ROUNDDOWN((ROW()-2)/1000,0))&amp;IF(MOD(ROUNDDOWN((ROW()-2+500)/500,0),2)=1,1,2)&amp;"'!"&amp;CHAR(64+COLUMN())&amp;(ROW()-500*(ROUNDDOWN((ROW()-2+500)/500,0)-1)))</f>
        <v>#REF!</v>
      </c>
      <c r="C10317" t="e">
        <f t="shared" ca="1" si="768"/>
        <v>#REF!</v>
      </c>
      <c r="D10317" t="e">
        <f t="shared" ca="1" si="768"/>
        <v>#REF!</v>
      </c>
      <c r="E10317" s="2" t="e">
        <f t="shared" ca="1" si="768"/>
        <v>#REF!</v>
      </c>
      <c r="F10317" s="4" t="e">
        <f t="shared" ca="1" si="768"/>
        <v>#REF!</v>
      </c>
      <c r="G10317" t="e">
        <f t="shared" ca="1" si="768"/>
        <v>#REF!</v>
      </c>
    </row>
    <row r="10318" spans="1:7" x14ac:dyDescent="0.15">
      <c r="A10318" t="e">
        <f t="shared" ca="1" si="766"/>
        <v>#REF!</v>
      </c>
      <c r="B10318" t="e">
        <f t="shared" ca="1" si="768"/>
        <v>#REF!</v>
      </c>
      <c r="C10318" t="e">
        <f t="shared" ca="1" si="768"/>
        <v>#REF!</v>
      </c>
      <c r="D10318" t="e">
        <f t="shared" ca="1" si="768"/>
        <v>#REF!</v>
      </c>
      <c r="E10318" s="2" t="e">
        <f t="shared" ca="1" si="768"/>
        <v>#REF!</v>
      </c>
      <c r="F10318" s="4" t="e">
        <f t="shared" ca="1" si="768"/>
        <v>#REF!</v>
      </c>
      <c r="G10318" t="e">
        <f t="shared" ca="1" si="768"/>
        <v>#REF!</v>
      </c>
    </row>
    <row r="10319" spans="1:7" x14ac:dyDescent="0.15">
      <c r="A10319" t="e">
        <f t="shared" ca="1" si="766"/>
        <v>#REF!</v>
      </c>
      <c r="B10319" t="e">
        <f t="shared" ca="1" si="768"/>
        <v>#REF!</v>
      </c>
      <c r="C10319" t="e">
        <f t="shared" ca="1" si="768"/>
        <v>#REF!</v>
      </c>
      <c r="D10319" t="e">
        <f t="shared" ca="1" si="768"/>
        <v>#REF!</v>
      </c>
      <c r="E10319" s="2" t="e">
        <f t="shared" ca="1" si="768"/>
        <v>#REF!</v>
      </c>
      <c r="F10319" s="4" t="e">
        <f t="shared" ca="1" si="768"/>
        <v>#REF!</v>
      </c>
      <c r="G10319" t="e">
        <f t="shared" ca="1" si="768"/>
        <v>#REF!</v>
      </c>
    </row>
    <row r="10320" spans="1:7" x14ac:dyDescent="0.15">
      <c r="A10320" t="e">
        <f t="shared" ca="1" si="766"/>
        <v>#REF!</v>
      </c>
      <c r="B10320" t="e">
        <f t="shared" ca="1" si="768"/>
        <v>#REF!</v>
      </c>
      <c r="C10320" t="e">
        <f t="shared" ca="1" si="768"/>
        <v>#REF!</v>
      </c>
      <c r="D10320" t="e">
        <f t="shared" ca="1" si="768"/>
        <v>#REF!</v>
      </c>
      <c r="E10320" s="2" t="e">
        <f t="shared" ca="1" si="768"/>
        <v>#REF!</v>
      </c>
      <c r="F10320" s="4" t="e">
        <f t="shared" ca="1" si="768"/>
        <v>#REF!</v>
      </c>
      <c r="G10320" t="e">
        <f t="shared" ca="1" si="768"/>
        <v>#REF!</v>
      </c>
    </row>
    <row r="10321" spans="1:7" x14ac:dyDescent="0.15">
      <c r="A10321" t="e">
        <f t="shared" ca="1" si="766"/>
        <v>#REF!</v>
      </c>
      <c r="B10321" t="e">
        <f t="shared" ca="1" si="768"/>
        <v>#REF!</v>
      </c>
      <c r="C10321" t="e">
        <f t="shared" ca="1" si="768"/>
        <v>#REF!</v>
      </c>
      <c r="D10321" t="e">
        <f t="shared" ca="1" si="768"/>
        <v>#REF!</v>
      </c>
      <c r="E10321" s="2" t="e">
        <f t="shared" ca="1" si="768"/>
        <v>#REF!</v>
      </c>
      <c r="F10321" s="4" t="e">
        <f t="shared" ca="1" si="768"/>
        <v>#REF!</v>
      </c>
      <c r="G10321" t="e">
        <f t="shared" ca="1" si="768"/>
        <v>#REF!</v>
      </c>
    </row>
    <row r="10322" spans="1:7" x14ac:dyDescent="0.15">
      <c r="A10322" t="e">
        <f t="shared" ca="1" si="766"/>
        <v>#REF!</v>
      </c>
      <c r="B10322" t="e">
        <f t="shared" ca="1" si="768"/>
        <v>#REF!</v>
      </c>
      <c r="C10322" t="e">
        <f t="shared" ca="1" si="768"/>
        <v>#REF!</v>
      </c>
      <c r="D10322" t="e">
        <f t="shared" ca="1" si="768"/>
        <v>#REF!</v>
      </c>
      <c r="E10322" s="2" t="e">
        <f t="shared" ca="1" si="768"/>
        <v>#REF!</v>
      </c>
      <c r="F10322" s="4" t="e">
        <f t="shared" ca="1" si="768"/>
        <v>#REF!</v>
      </c>
      <c r="G10322" t="e">
        <f t="shared" ca="1" si="768"/>
        <v>#REF!</v>
      </c>
    </row>
    <row r="10323" spans="1:7" x14ac:dyDescent="0.15">
      <c r="A10323" t="e">
        <f t="shared" ca="1" si="766"/>
        <v>#REF!</v>
      </c>
      <c r="B10323" t="e">
        <f t="shared" ca="1" si="768"/>
        <v>#REF!</v>
      </c>
      <c r="C10323" t="e">
        <f t="shared" ca="1" si="768"/>
        <v>#REF!</v>
      </c>
      <c r="D10323" t="e">
        <f t="shared" ca="1" si="768"/>
        <v>#REF!</v>
      </c>
      <c r="E10323" s="2" t="e">
        <f t="shared" ca="1" si="768"/>
        <v>#REF!</v>
      </c>
      <c r="F10323" s="4" t="e">
        <f t="shared" ca="1" si="768"/>
        <v>#REF!</v>
      </c>
      <c r="G10323" t="e">
        <f t="shared" ca="1" si="768"/>
        <v>#REF!</v>
      </c>
    </row>
    <row r="10324" spans="1:7" x14ac:dyDescent="0.15">
      <c r="A10324" t="e">
        <f t="shared" ca="1" si="766"/>
        <v>#REF!</v>
      </c>
      <c r="B10324" t="e">
        <f t="shared" ca="1" si="768"/>
        <v>#REF!</v>
      </c>
      <c r="C10324" t="e">
        <f t="shared" ca="1" si="768"/>
        <v>#REF!</v>
      </c>
      <c r="D10324" t="e">
        <f t="shared" ca="1" si="768"/>
        <v>#REF!</v>
      </c>
      <c r="E10324" s="2" t="e">
        <f t="shared" ca="1" si="768"/>
        <v>#REF!</v>
      </c>
      <c r="F10324" s="4" t="e">
        <f t="shared" ca="1" si="768"/>
        <v>#REF!</v>
      </c>
      <c r="G10324" t="e">
        <f t="shared" ca="1" si="768"/>
        <v>#REF!</v>
      </c>
    </row>
    <row r="10325" spans="1:7" x14ac:dyDescent="0.15">
      <c r="A10325" t="e">
        <f t="shared" ca="1" si="766"/>
        <v>#REF!</v>
      </c>
      <c r="B10325" t="e">
        <f t="shared" ca="1" si="768"/>
        <v>#REF!</v>
      </c>
      <c r="C10325" t="e">
        <f t="shared" ca="1" si="768"/>
        <v>#REF!</v>
      </c>
      <c r="D10325" t="e">
        <f t="shared" ca="1" si="768"/>
        <v>#REF!</v>
      </c>
      <c r="E10325" s="2" t="e">
        <f t="shared" ca="1" si="768"/>
        <v>#REF!</v>
      </c>
      <c r="F10325" s="4" t="e">
        <f t="shared" ca="1" si="768"/>
        <v>#REF!</v>
      </c>
      <c r="G10325" t="e">
        <f t="shared" ca="1" si="768"/>
        <v>#REF!</v>
      </c>
    </row>
    <row r="10326" spans="1:7" x14ac:dyDescent="0.15">
      <c r="A10326" t="e">
        <f t="shared" ca="1" si="766"/>
        <v>#REF!</v>
      </c>
      <c r="B10326" t="e">
        <f t="shared" ca="1" si="768"/>
        <v>#REF!</v>
      </c>
      <c r="C10326" t="e">
        <f t="shared" ca="1" si="768"/>
        <v>#REF!</v>
      </c>
      <c r="D10326" t="e">
        <f t="shared" ca="1" si="768"/>
        <v>#REF!</v>
      </c>
      <c r="E10326" s="2" t="e">
        <f t="shared" ca="1" si="768"/>
        <v>#REF!</v>
      </c>
      <c r="F10326" s="4" t="e">
        <f t="shared" ca="1" si="768"/>
        <v>#REF!</v>
      </c>
      <c r="G10326" t="e">
        <f t="shared" ca="1" si="768"/>
        <v>#REF!</v>
      </c>
    </row>
    <row r="10327" spans="1:7" x14ac:dyDescent="0.15">
      <c r="A10327" t="e">
        <f t="shared" ca="1" si="766"/>
        <v>#REF!</v>
      </c>
      <c r="B10327" t="e">
        <f t="shared" ca="1" si="768"/>
        <v>#REF!</v>
      </c>
      <c r="C10327" t="e">
        <f t="shared" ca="1" si="768"/>
        <v>#REF!</v>
      </c>
      <c r="D10327" t="e">
        <f t="shared" ca="1" si="768"/>
        <v>#REF!</v>
      </c>
      <c r="E10327" s="2" t="e">
        <f t="shared" ca="1" si="768"/>
        <v>#REF!</v>
      </c>
      <c r="F10327" s="4" t="e">
        <f t="shared" ca="1" si="768"/>
        <v>#REF!</v>
      </c>
      <c r="G10327" t="e">
        <f t="shared" ca="1" si="768"/>
        <v>#REF!</v>
      </c>
    </row>
    <row r="10328" spans="1:7" x14ac:dyDescent="0.15">
      <c r="A10328" t="e">
        <f t="shared" ca="1" si="766"/>
        <v>#REF!</v>
      </c>
      <c r="B10328" t="e">
        <f t="shared" ca="1" si="768"/>
        <v>#REF!</v>
      </c>
      <c r="C10328" t="e">
        <f t="shared" ca="1" si="768"/>
        <v>#REF!</v>
      </c>
      <c r="D10328" t="e">
        <f t="shared" ca="1" si="768"/>
        <v>#REF!</v>
      </c>
      <c r="E10328" s="2" t="e">
        <f t="shared" ca="1" si="768"/>
        <v>#REF!</v>
      </c>
      <c r="F10328" s="4" t="e">
        <f t="shared" ca="1" si="768"/>
        <v>#REF!</v>
      </c>
      <c r="G10328" t="e">
        <f t="shared" ca="1" si="768"/>
        <v>#REF!</v>
      </c>
    </row>
    <row r="10329" spans="1:7" x14ac:dyDescent="0.15">
      <c r="A10329" t="e">
        <f t="shared" ca="1" si="766"/>
        <v>#REF!</v>
      </c>
      <c r="B10329" t="e">
        <f t="shared" ca="1" si="768"/>
        <v>#REF!</v>
      </c>
      <c r="C10329" t="e">
        <f t="shared" ca="1" si="768"/>
        <v>#REF!</v>
      </c>
      <c r="D10329" t="e">
        <f t="shared" ca="1" si="768"/>
        <v>#REF!</v>
      </c>
      <c r="E10329" s="2" t="e">
        <f t="shared" ca="1" si="768"/>
        <v>#REF!</v>
      </c>
      <c r="F10329" s="4" t="e">
        <f t="shared" ca="1" si="768"/>
        <v>#REF!</v>
      </c>
      <c r="G10329" t="e">
        <f t="shared" ca="1" si="768"/>
        <v>#REF!</v>
      </c>
    </row>
    <row r="10330" spans="1:7" x14ac:dyDescent="0.15">
      <c r="A10330" t="e">
        <f t="shared" ca="1" si="766"/>
        <v>#REF!</v>
      </c>
      <c r="B10330" t="e">
        <f t="shared" ca="1" si="768"/>
        <v>#REF!</v>
      </c>
      <c r="C10330" t="e">
        <f t="shared" ca="1" si="768"/>
        <v>#REF!</v>
      </c>
      <c r="D10330" t="e">
        <f t="shared" ca="1" si="768"/>
        <v>#REF!</v>
      </c>
      <c r="E10330" s="2" t="e">
        <f t="shared" ca="1" si="768"/>
        <v>#REF!</v>
      </c>
      <c r="F10330" s="4" t="e">
        <f t="shared" ca="1" si="768"/>
        <v>#REF!</v>
      </c>
      <c r="G10330" t="e">
        <f t="shared" ca="1" si="768"/>
        <v>#REF!</v>
      </c>
    </row>
    <row r="10331" spans="1:7" x14ac:dyDescent="0.15">
      <c r="A10331" t="e">
        <f t="shared" ca="1" si="766"/>
        <v>#REF!</v>
      </c>
      <c r="B10331" t="e">
        <f t="shared" ca="1" si="768"/>
        <v>#REF!</v>
      </c>
      <c r="C10331" t="e">
        <f t="shared" ca="1" si="768"/>
        <v>#REF!</v>
      </c>
      <c r="D10331" t="e">
        <f t="shared" ca="1" si="768"/>
        <v>#REF!</v>
      </c>
      <c r="E10331" s="2" t="e">
        <f t="shared" ca="1" si="768"/>
        <v>#REF!</v>
      </c>
      <c r="F10331" s="4" t="e">
        <f t="shared" ca="1" si="768"/>
        <v>#REF!</v>
      </c>
      <c r="G10331" t="e">
        <f t="shared" ca="1" si="768"/>
        <v>#REF!</v>
      </c>
    </row>
    <row r="10332" spans="1:7" x14ac:dyDescent="0.15">
      <c r="A10332" t="e">
        <f t="shared" ca="1" si="766"/>
        <v>#REF!</v>
      </c>
      <c r="B10332" t="e">
        <f t="shared" ca="1" si="768"/>
        <v>#REF!</v>
      </c>
      <c r="C10332" t="e">
        <f t="shared" ca="1" si="768"/>
        <v>#REF!</v>
      </c>
      <c r="D10332" t="e">
        <f t="shared" ca="1" si="768"/>
        <v>#REF!</v>
      </c>
      <c r="E10332" s="2" t="e">
        <f t="shared" ca="1" si="768"/>
        <v>#REF!</v>
      </c>
      <c r="F10332" s="4" t="e">
        <f t="shared" ca="1" si="768"/>
        <v>#REF!</v>
      </c>
      <c r="G10332" t="e">
        <f t="shared" ca="1" si="768"/>
        <v>#REF!</v>
      </c>
    </row>
    <row r="10333" spans="1:7" x14ac:dyDescent="0.15">
      <c r="A10333" t="e">
        <f t="shared" ca="1" si="766"/>
        <v>#REF!</v>
      </c>
      <c r="B10333" t="e">
        <f t="shared" ca="1" si="768"/>
        <v>#REF!</v>
      </c>
      <c r="C10333" t="e">
        <f t="shared" ca="1" si="768"/>
        <v>#REF!</v>
      </c>
      <c r="D10333" t="e">
        <f t="shared" ca="1" si="768"/>
        <v>#REF!</v>
      </c>
      <c r="E10333" s="2" t="e">
        <f t="shared" ca="1" si="768"/>
        <v>#REF!</v>
      </c>
      <c r="F10333" s="4" t="e">
        <f t="shared" ca="1" si="768"/>
        <v>#REF!</v>
      </c>
      <c r="G10333" t="e">
        <f t="shared" ca="1" si="768"/>
        <v>#REF!</v>
      </c>
    </row>
    <row r="10334" spans="1:7" x14ac:dyDescent="0.15">
      <c r="A10334" t="e">
        <f t="shared" ca="1" si="766"/>
        <v>#REF!</v>
      </c>
      <c r="B10334" t="e">
        <f t="shared" ref="B10334:G10350" ca="1" si="769">INDIRECT("'"&amp;(2006+ROUNDDOWN((ROW()-2)/1000,0))&amp;IF(MOD(ROUNDDOWN((ROW()-2+500)/500,0),2)=1,1,2)&amp;"'!"&amp;CHAR(64+COLUMN())&amp;(ROW()-500*(ROUNDDOWN((ROW()-2+500)/500,0)-1)))</f>
        <v>#REF!</v>
      </c>
      <c r="C10334" t="e">
        <f t="shared" ca="1" si="769"/>
        <v>#REF!</v>
      </c>
      <c r="D10334" t="e">
        <f t="shared" ca="1" si="769"/>
        <v>#REF!</v>
      </c>
      <c r="E10334" s="2" t="e">
        <f t="shared" ca="1" si="769"/>
        <v>#REF!</v>
      </c>
      <c r="F10334" s="4" t="e">
        <f t="shared" ca="1" si="769"/>
        <v>#REF!</v>
      </c>
      <c r="G10334" t="e">
        <f t="shared" ca="1" si="769"/>
        <v>#REF!</v>
      </c>
    </row>
    <row r="10335" spans="1:7" x14ac:dyDescent="0.15">
      <c r="A10335" t="e">
        <f t="shared" ca="1" si="766"/>
        <v>#REF!</v>
      </c>
      <c r="B10335" t="e">
        <f t="shared" ca="1" si="769"/>
        <v>#REF!</v>
      </c>
      <c r="C10335" t="e">
        <f t="shared" ca="1" si="769"/>
        <v>#REF!</v>
      </c>
      <c r="D10335" t="e">
        <f t="shared" ca="1" si="769"/>
        <v>#REF!</v>
      </c>
      <c r="E10335" s="2" t="e">
        <f t="shared" ca="1" si="769"/>
        <v>#REF!</v>
      </c>
      <c r="F10335" s="4" t="e">
        <f t="shared" ca="1" si="769"/>
        <v>#REF!</v>
      </c>
      <c r="G10335" t="e">
        <f t="shared" ca="1" si="769"/>
        <v>#REF!</v>
      </c>
    </row>
    <row r="10336" spans="1:7" x14ac:dyDescent="0.15">
      <c r="A10336" t="e">
        <f t="shared" ca="1" si="766"/>
        <v>#REF!</v>
      </c>
      <c r="B10336" t="e">
        <f t="shared" ca="1" si="769"/>
        <v>#REF!</v>
      </c>
      <c r="C10336" t="e">
        <f t="shared" ca="1" si="769"/>
        <v>#REF!</v>
      </c>
      <c r="D10336" t="e">
        <f t="shared" ca="1" si="769"/>
        <v>#REF!</v>
      </c>
      <c r="E10336" s="2" t="e">
        <f t="shared" ca="1" si="769"/>
        <v>#REF!</v>
      </c>
      <c r="F10336" s="4" t="e">
        <f t="shared" ca="1" si="769"/>
        <v>#REF!</v>
      </c>
      <c r="G10336" t="e">
        <f t="shared" ca="1" si="769"/>
        <v>#REF!</v>
      </c>
    </row>
    <row r="10337" spans="1:7" x14ac:dyDescent="0.15">
      <c r="A10337" t="e">
        <f t="shared" ca="1" si="766"/>
        <v>#REF!</v>
      </c>
      <c r="B10337" t="e">
        <f t="shared" ca="1" si="769"/>
        <v>#REF!</v>
      </c>
      <c r="C10337" t="e">
        <f t="shared" ca="1" si="769"/>
        <v>#REF!</v>
      </c>
      <c r="D10337" t="e">
        <f t="shared" ca="1" si="769"/>
        <v>#REF!</v>
      </c>
      <c r="E10337" s="2" t="e">
        <f t="shared" ca="1" si="769"/>
        <v>#REF!</v>
      </c>
      <c r="F10337" s="4" t="e">
        <f t="shared" ca="1" si="769"/>
        <v>#REF!</v>
      </c>
      <c r="G10337" t="e">
        <f t="shared" ca="1" si="769"/>
        <v>#REF!</v>
      </c>
    </row>
    <row r="10338" spans="1:7" x14ac:dyDescent="0.15">
      <c r="A10338" t="e">
        <f t="shared" ca="1" si="766"/>
        <v>#REF!</v>
      </c>
      <c r="B10338" t="e">
        <f t="shared" ca="1" si="769"/>
        <v>#REF!</v>
      </c>
      <c r="C10338" t="e">
        <f t="shared" ca="1" si="769"/>
        <v>#REF!</v>
      </c>
      <c r="D10338" t="e">
        <f t="shared" ca="1" si="769"/>
        <v>#REF!</v>
      </c>
      <c r="E10338" s="2" t="e">
        <f t="shared" ca="1" si="769"/>
        <v>#REF!</v>
      </c>
      <c r="F10338" s="4" t="e">
        <f t="shared" ca="1" si="769"/>
        <v>#REF!</v>
      </c>
      <c r="G10338" t="e">
        <f t="shared" ca="1" si="769"/>
        <v>#REF!</v>
      </c>
    </row>
    <row r="10339" spans="1:7" x14ac:dyDescent="0.15">
      <c r="A10339" t="e">
        <f t="shared" ca="1" si="766"/>
        <v>#REF!</v>
      </c>
      <c r="B10339" t="e">
        <f t="shared" ca="1" si="769"/>
        <v>#REF!</v>
      </c>
      <c r="C10339" t="e">
        <f t="shared" ca="1" si="769"/>
        <v>#REF!</v>
      </c>
      <c r="D10339" t="e">
        <f t="shared" ca="1" si="769"/>
        <v>#REF!</v>
      </c>
      <c r="E10339" s="2" t="e">
        <f t="shared" ca="1" si="769"/>
        <v>#REF!</v>
      </c>
      <c r="F10339" s="4" t="e">
        <f t="shared" ca="1" si="769"/>
        <v>#REF!</v>
      </c>
      <c r="G10339" t="e">
        <f t="shared" ca="1" si="769"/>
        <v>#REF!</v>
      </c>
    </row>
    <row r="10340" spans="1:7" x14ac:dyDescent="0.15">
      <c r="A10340" t="e">
        <f t="shared" ca="1" si="766"/>
        <v>#REF!</v>
      </c>
      <c r="B10340" t="e">
        <f t="shared" ca="1" si="769"/>
        <v>#REF!</v>
      </c>
      <c r="C10340" t="e">
        <f t="shared" ca="1" si="769"/>
        <v>#REF!</v>
      </c>
      <c r="D10340" t="e">
        <f t="shared" ca="1" si="769"/>
        <v>#REF!</v>
      </c>
      <c r="E10340" s="2" t="e">
        <f t="shared" ca="1" si="769"/>
        <v>#REF!</v>
      </c>
      <c r="F10340" s="4" t="e">
        <f t="shared" ca="1" si="769"/>
        <v>#REF!</v>
      </c>
      <c r="G10340" t="e">
        <f t="shared" ca="1" si="769"/>
        <v>#REF!</v>
      </c>
    </row>
    <row r="10341" spans="1:7" x14ac:dyDescent="0.15">
      <c r="A10341" t="e">
        <f t="shared" ca="1" si="766"/>
        <v>#REF!</v>
      </c>
      <c r="B10341" t="e">
        <f t="shared" ca="1" si="769"/>
        <v>#REF!</v>
      </c>
      <c r="C10341" t="e">
        <f t="shared" ca="1" si="769"/>
        <v>#REF!</v>
      </c>
      <c r="D10341" t="e">
        <f t="shared" ca="1" si="769"/>
        <v>#REF!</v>
      </c>
      <c r="E10341" s="2" t="e">
        <f t="shared" ca="1" si="769"/>
        <v>#REF!</v>
      </c>
      <c r="F10341" s="4" t="e">
        <f t="shared" ca="1" si="769"/>
        <v>#REF!</v>
      </c>
      <c r="G10341" t="e">
        <f t="shared" ca="1" si="769"/>
        <v>#REF!</v>
      </c>
    </row>
    <row r="10342" spans="1:7" x14ac:dyDescent="0.15">
      <c r="A10342" t="e">
        <f t="shared" ca="1" si="766"/>
        <v>#REF!</v>
      </c>
      <c r="B10342" t="e">
        <f t="shared" ca="1" si="769"/>
        <v>#REF!</v>
      </c>
      <c r="C10342" t="e">
        <f t="shared" ca="1" si="769"/>
        <v>#REF!</v>
      </c>
      <c r="D10342" t="e">
        <f t="shared" ca="1" si="769"/>
        <v>#REF!</v>
      </c>
      <c r="E10342" s="2" t="e">
        <f t="shared" ca="1" si="769"/>
        <v>#REF!</v>
      </c>
      <c r="F10342" s="4" t="e">
        <f t="shared" ca="1" si="769"/>
        <v>#REF!</v>
      </c>
      <c r="G10342" t="e">
        <f t="shared" ca="1" si="769"/>
        <v>#REF!</v>
      </c>
    </row>
    <row r="10343" spans="1:7" x14ac:dyDescent="0.15">
      <c r="A10343" t="e">
        <f t="shared" ca="1" si="766"/>
        <v>#REF!</v>
      </c>
      <c r="B10343" t="e">
        <f t="shared" ca="1" si="769"/>
        <v>#REF!</v>
      </c>
      <c r="C10343" t="e">
        <f t="shared" ca="1" si="769"/>
        <v>#REF!</v>
      </c>
      <c r="D10343" t="e">
        <f t="shared" ca="1" si="769"/>
        <v>#REF!</v>
      </c>
      <c r="E10343" s="2" t="e">
        <f t="shared" ca="1" si="769"/>
        <v>#REF!</v>
      </c>
      <c r="F10343" s="4" t="e">
        <f t="shared" ca="1" si="769"/>
        <v>#REF!</v>
      </c>
      <c r="G10343" t="e">
        <f t="shared" ca="1" si="769"/>
        <v>#REF!</v>
      </c>
    </row>
    <row r="10344" spans="1:7" x14ac:dyDescent="0.15">
      <c r="A10344" t="e">
        <f t="shared" ca="1" si="766"/>
        <v>#REF!</v>
      </c>
      <c r="B10344" t="e">
        <f t="shared" ca="1" si="769"/>
        <v>#REF!</v>
      </c>
      <c r="C10344" t="e">
        <f t="shared" ca="1" si="769"/>
        <v>#REF!</v>
      </c>
      <c r="D10344" t="e">
        <f t="shared" ca="1" si="769"/>
        <v>#REF!</v>
      </c>
      <c r="E10344" s="2" t="e">
        <f t="shared" ca="1" si="769"/>
        <v>#REF!</v>
      </c>
      <c r="F10344" s="4" t="e">
        <f t="shared" ca="1" si="769"/>
        <v>#REF!</v>
      </c>
      <c r="G10344" t="e">
        <f t="shared" ca="1" si="769"/>
        <v>#REF!</v>
      </c>
    </row>
    <row r="10345" spans="1:7" x14ac:dyDescent="0.15">
      <c r="A10345" t="e">
        <f t="shared" ca="1" si="766"/>
        <v>#REF!</v>
      </c>
      <c r="B10345" t="e">
        <f t="shared" ca="1" si="769"/>
        <v>#REF!</v>
      </c>
      <c r="C10345" t="e">
        <f t="shared" ca="1" si="769"/>
        <v>#REF!</v>
      </c>
      <c r="D10345" t="e">
        <f t="shared" ca="1" si="769"/>
        <v>#REF!</v>
      </c>
      <c r="E10345" s="2" t="e">
        <f t="shared" ca="1" si="769"/>
        <v>#REF!</v>
      </c>
      <c r="F10345" s="4" t="e">
        <f t="shared" ca="1" si="769"/>
        <v>#REF!</v>
      </c>
      <c r="G10345" t="e">
        <f t="shared" ca="1" si="769"/>
        <v>#REF!</v>
      </c>
    </row>
    <row r="10346" spans="1:7" x14ac:dyDescent="0.15">
      <c r="A10346" t="e">
        <f t="shared" ca="1" si="766"/>
        <v>#REF!</v>
      </c>
      <c r="B10346" t="e">
        <f t="shared" ca="1" si="769"/>
        <v>#REF!</v>
      </c>
      <c r="C10346" t="e">
        <f t="shared" ca="1" si="769"/>
        <v>#REF!</v>
      </c>
      <c r="D10346" t="e">
        <f t="shared" ca="1" si="769"/>
        <v>#REF!</v>
      </c>
      <c r="E10346" s="2" t="e">
        <f t="shared" ca="1" si="769"/>
        <v>#REF!</v>
      </c>
      <c r="F10346" s="4" t="e">
        <f t="shared" ca="1" si="769"/>
        <v>#REF!</v>
      </c>
      <c r="G10346" t="e">
        <f t="shared" ca="1" si="769"/>
        <v>#REF!</v>
      </c>
    </row>
    <row r="10347" spans="1:7" x14ac:dyDescent="0.15">
      <c r="A10347" t="e">
        <f t="shared" ca="1" si="766"/>
        <v>#REF!</v>
      </c>
      <c r="B10347" t="e">
        <f t="shared" ca="1" si="769"/>
        <v>#REF!</v>
      </c>
      <c r="C10347" t="e">
        <f t="shared" ca="1" si="769"/>
        <v>#REF!</v>
      </c>
      <c r="D10347" t="e">
        <f t="shared" ca="1" si="769"/>
        <v>#REF!</v>
      </c>
      <c r="E10347" s="2" t="e">
        <f t="shared" ca="1" si="769"/>
        <v>#REF!</v>
      </c>
      <c r="F10347" s="4" t="e">
        <f t="shared" ca="1" si="769"/>
        <v>#REF!</v>
      </c>
      <c r="G10347" t="e">
        <f t="shared" ca="1" si="769"/>
        <v>#REF!</v>
      </c>
    </row>
    <row r="10348" spans="1:7" x14ac:dyDescent="0.15">
      <c r="A10348" t="e">
        <f t="shared" ca="1" si="766"/>
        <v>#REF!</v>
      </c>
      <c r="B10348" t="e">
        <f t="shared" ca="1" si="769"/>
        <v>#REF!</v>
      </c>
      <c r="C10348" t="e">
        <f t="shared" ca="1" si="769"/>
        <v>#REF!</v>
      </c>
      <c r="D10348" t="e">
        <f t="shared" ca="1" si="769"/>
        <v>#REF!</v>
      </c>
      <c r="E10348" s="2" t="e">
        <f t="shared" ca="1" si="769"/>
        <v>#REF!</v>
      </c>
      <c r="F10348" s="4" t="e">
        <f t="shared" ca="1" si="769"/>
        <v>#REF!</v>
      </c>
      <c r="G10348" t="e">
        <f t="shared" ca="1" si="769"/>
        <v>#REF!</v>
      </c>
    </row>
    <row r="10349" spans="1:7" x14ac:dyDescent="0.15">
      <c r="A10349" t="e">
        <f t="shared" ca="1" si="766"/>
        <v>#REF!</v>
      </c>
      <c r="B10349" t="e">
        <f t="shared" ca="1" si="769"/>
        <v>#REF!</v>
      </c>
      <c r="C10349" t="e">
        <f t="shared" ca="1" si="769"/>
        <v>#REF!</v>
      </c>
      <c r="D10349" t="e">
        <f t="shared" ca="1" si="769"/>
        <v>#REF!</v>
      </c>
      <c r="E10349" s="2" t="e">
        <f t="shared" ca="1" si="769"/>
        <v>#REF!</v>
      </c>
      <c r="F10349" s="4" t="e">
        <f t="shared" ca="1" si="769"/>
        <v>#REF!</v>
      </c>
      <c r="G10349" t="e">
        <f t="shared" ca="1" si="769"/>
        <v>#REF!</v>
      </c>
    </row>
    <row r="10350" spans="1:7" x14ac:dyDescent="0.15">
      <c r="A10350" t="e">
        <f t="shared" ca="1" si="766"/>
        <v>#REF!</v>
      </c>
      <c r="B10350" t="e">
        <f t="shared" ca="1" si="769"/>
        <v>#REF!</v>
      </c>
      <c r="C10350" t="e">
        <f t="shared" ca="1" si="769"/>
        <v>#REF!</v>
      </c>
      <c r="D10350" t="e">
        <f t="shared" ca="1" si="769"/>
        <v>#REF!</v>
      </c>
      <c r="E10350" s="2" t="e">
        <f t="shared" ca="1" si="769"/>
        <v>#REF!</v>
      </c>
      <c r="F10350" s="4" t="e">
        <f t="shared" ca="1" si="769"/>
        <v>#REF!</v>
      </c>
      <c r="G10350" t="e">
        <f t="shared" ca="1" si="769"/>
        <v>#REF!</v>
      </c>
    </row>
    <row r="10351" spans="1:7" x14ac:dyDescent="0.15">
      <c r="A10351" t="e">
        <f t="shared" ca="1" si="766"/>
        <v>#REF!</v>
      </c>
      <c r="B10351" t="e">
        <f t="shared" ref="B10351:G10367" ca="1" si="770">INDIRECT("'"&amp;(2006+ROUNDDOWN((ROW()-2)/1000,0))&amp;IF(MOD(ROUNDDOWN((ROW()-2+500)/500,0),2)=1,1,2)&amp;"'!"&amp;CHAR(64+COLUMN())&amp;(ROW()-500*(ROUNDDOWN((ROW()-2+500)/500,0)-1)))</f>
        <v>#REF!</v>
      </c>
      <c r="C10351" t="e">
        <f t="shared" ca="1" si="770"/>
        <v>#REF!</v>
      </c>
      <c r="D10351" t="e">
        <f t="shared" ca="1" si="770"/>
        <v>#REF!</v>
      </c>
      <c r="E10351" s="2" t="e">
        <f t="shared" ca="1" si="770"/>
        <v>#REF!</v>
      </c>
      <c r="F10351" s="4" t="e">
        <f t="shared" ca="1" si="770"/>
        <v>#REF!</v>
      </c>
      <c r="G10351" t="e">
        <f t="shared" ca="1" si="770"/>
        <v>#REF!</v>
      </c>
    </row>
    <row r="10352" spans="1:7" x14ac:dyDescent="0.15">
      <c r="A10352" t="e">
        <f t="shared" ca="1" si="766"/>
        <v>#REF!</v>
      </c>
      <c r="B10352" t="e">
        <f t="shared" ca="1" si="770"/>
        <v>#REF!</v>
      </c>
      <c r="C10352" t="e">
        <f t="shared" ca="1" si="770"/>
        <v>#REF!</v>
      </c>
      <c r="D10352" t="e">
        <f t="shared" ca="1" si="770"/>
        <v>#REF!</v>
      </c>
      <c r="E10352" s="2" t="e">
        <f t="shared" ca="1" si="770"/>
        <v>#REF!</v>
      </c>
      <c r="F10352" s="4" t="e">
        <f t="shared" ca="1" si="770"/>
        <v>#REF!</v>
      </c>
      <c r="G10352" t="e">
        <f t="shared" ca="1" si="770"/>
        <v>#REF!</v>
      </c>
    </row>
    <row r="10353" spans="1:7" x14ac:dyDescent="0.15">
      <c r="A10353" t="e">
        <f t="shared" ref="A10353:A10416" ca="1" si="771">INDIRECT("'"&amp;(2006+ROUNDDOWN((ROW()-2)/1000,0))&amp;IF(MOD(ROUNDDOWN((ROW()-2+500)/500,0),2)=1,1,2)&amp;"'!"&amp;CHAR(64+COLUMN())&amp;(ROW()-500*(ROUNDDOWN((ROW()-2+500)/500,0)-1)))</f>
        <v>#REF!</v>
      </c>
      <c r="B10353" t="e">
        <f t="shared" ca="1" si="770"/>
        <v>#REF!</v>
      </c>
      <c r="C10353" t="e">
        <f t="shared" ca="1" si="770"/>
        <v>#REF!</v>
      </c>
      <c r="D10353" t="e">
        <f t="shared" ca="1" si="770"/>
        <v>#REF!</v>
      </c>
      <c r="E10353" s="2" t="e">
        <f t="shared" ca="1" si="770"/>
        <v>#REF!</v>
      </c>
      <c r="F10353" s="4" t="e">
        <f t="shared" ca="1" si="770"/>
        <v>#REF!</v>
      </c>
      <c r="G10353" t="e">
        <f t="shared" ca="1" si="770"/>
        <v>#REF!</v>
      </c>
    </row>
    <row r="10354" spans="1:7" x14ac:dyDescent="0.15">
      <c r="A10354" t="e">
        <f t="shared" ca="1" si="771"/>
        <v>#REF!</v>
      </c>
      <c r="B10354" t="e">
        <f t="shared" ca="1" si="770"/>
        <v>#REF!</v>
      </c>
      <c r="C10354" t="e">
        <f t="shared" ca="1" si="770"/>
        <v>#REF!</v>
      </c>
      <c r="D10354" t="e">
        <f t="shared" ca="1" si="770"/>
        <v>#REF!</v>
      </c>
      <c r="E10354" s="2" t="e">
        <f t="shared" ca="1" si="770"/>
        <v>#REF!</v>
      </c>
      <c r="F10354" s="4" t="e">
        <f t="shared" ca="1" si="770"/>
        <v>#REF!</v>
      </c>
      <c r="G10354" t="e">
        <f t="shared" ca="1" si="770"/>
        <v>#REF!</v>
      </c>
    </row>
    <row r="10355" spans="1:7" x14ac:dyDescent="0.15">
      <c r="A10355" t="e">
        <f t="shared" ca="1" si="771"/>
        <v>#REF!</v>
      </c>
      <c r="B10355" t="e">
        <f t="shared" ca="1" si="770"/>
        <v>#REF!</v>
      </c>
      <c r="C10355" t="e">
        <f t="shared" ca="1" si="770"/>
        <v>#REF!</v>
      </c>
      <c r="D10355" t="e">
        <f t="shared" ca="1" si="770"/>
        <v>#REF!</v>
      </c>
      <c r="E10355" s="2" t="e">
        <f t="shared" ca="1" si="770"/>
        <v>#REF!</v>
      </c>
      <c r="F10355" s="4" t="e">
        <f t="shared" ca="1" si="770"/>
        <v>#REF!</v>
      </c>
      <c r="G10355" t="e">
        <f t="shared" ca="1" si="770"/>
        <v>#REF!</v>
      </c>
    </row>
    <row r="10356" spans="1:7" x14ac:dyDescent="0.15">
      <c r="A10356" t="e">
        <f t="shared" ca="1" si="771"/>
        <v>#REF!</v>
      </c>
      <c r="B10356" t="e">
        <f t="shared" ca="1" si="770"/>
        <v>#REF!</v>
      </c>
      <c r="C10356" t="e">
        <f t="shared" ca="1" si="770"/>
        <v>#REF!</v>
      </c>
      <c r="D10356" t="e">
        <f t="shared" ca="1" si="770"/>
        <v>#REF!</v>
      </c>
      <c r="E10356" s="2" t="e">
        <f t="shared" ca="1" si="770"/>
        <v>#REF!</v>
      </c>
      <c r="F10356" s="4" t="e">
        <f t="shared" ca="1" si="770"/>
        <v>#REF!</v>
      </c>
      <c r="G10356" t="e">
        <f t="shared" ca="1" si="770"/>
        <v>#REF!</v>
      </c>
    </row>
    <row r="10357" spans="1:7" x14ac:dyDescent="0.15">
      <c r="A10357" t="e">
        <f t="shared" ca="1" si="771"/>
        <v>#REF!</v>
      </c>
      <c r="B10357" t="e">
        <f t="shared" ca="1" si="770"/>
        <v>#REF!</v>
      </c>
      <c r="C10357" t="e">
        <f t="shared" ca="1" si="770"/>
        <v>#REF!</v>
      </c>
      <c r="D10357" t="e">
        <f t="shared" ca="1" si="770"/>
        <v>#REF!</v>
      </c>
      <c r="E10357" s="2" t="e">
        <f t="shared" ca="1" si="770"/>
        <v>#REF!</v>
      </c>
      <c r="F10357" s="4" t="e">
        <f t="shared" ca="1" si="770"/>
        <v>#REF!</v>
      </c>
      <c r="G10357" t="e">
        <f t="shared" ca="1" si="770"/>
        <v>#REF!</v>
      </c>
    </row>
    <row r="10358" spans="1:7" x14ac:dyDescent="0.15">
      <c r="A10358" t="e">
        <f t="shared" ca="1" si="771"/>
        <v>#REF!</v>
      </c>
      <c r="B10358" t="e">
        <f t="shared" ca="1" si="770"/>
        <v>#REF!</v>
      </c>
      <c r="C10358" t="e">
        <f t="shared" ca="1" si="770"/>
        <v>#REF!</v>
      </c>
      <c r="D10358" t="e">
        <f t="shared" ca="1" si="770"/>
        <v>#REF!</v>
      </c>
      <c r="E10358" s="2" t="e">
        <f t="shared" ca="1" si="770"/>
        <v>#REF!</v>
      </c>
      <c r="F10358" s="4" t="e">
        <f t="shared" ca="1" si="770"/>
        <v>#REF!</v>
      </c>
      <c r="G10358" t="e">
        <f t="shared" ca="1" si="770"/>
        <v>#REF!</v>
      </c>
    </row>
    <row r="10359" spans="1:7" x14ac:dyDescent="0.15">
      <c r="A10359" t="e">
        <f t="shared" ca="1" si="771"/>
        <v>#REF!</v>
      </c>
      <c r="B10359" t="e">
        <f t="shared" ca="1" si="770"/>
        <v>#REF!</v>
      </c>
      <c r="C10359" t="e">
        <f t="shared" ca="1" si="770"/>
        <v>#REF!</v>
      </c>
      <c r="D10359" t="e">
        <f t="shared" ca="1" si="770"/>
        <v>#REF!</v>
      </c>
      <c r="E10359" s="2" t="e">
        <f t="shared" ca="1" si="770"/>
        <v>#REF!</v>
      </c>
      <c r="F10359" s="4" t="e">
        <f t="shared" ca="1" si="770"/>
        <v>#REF!</v>
      </c>
      <c r="G10359" t="e">
        <f t="shared" ca="1" si="770"/>
        <v>#REF!</v>
      </c>
    </row>
    <row r="10360" spans="1:7" x14ac:dyDescent="0.15">
      <c r="A10360" t="e">
        <f t="shared" ca="1" si="771"/>
        <v>#REF!</v>
      </c>
      <c r="B10360" t="e">
        <f t="shared" ca="1" si="770"/>
        <v>#REF!</v>
      </c>
      <c r="C10360" t="e">
        <f t="shared" ca="1" si="770"/>
        <v>#REF!</v>
      </c>
      <c r="D10360" t="e">
        <f t="shared" ca="1" si="770"/>
        <v>#REF!</v>
      </c>
      <c r="E10360" s="2" t="e">
        <f t="shared" ca="1" si="770"/>
        <v>#REF!</v>
      </c>
      <c r="F10360" s="4" t="e">
        <f t="shared" ca="1" si="770"/>
        <v>#REF!</v>
      </c>
      <c r="G10360" t="e">
        <f t="shared" ca="1" si="770"/>
        <v>#REF!</v>
      </c>
    </row>
    <row r="10361" spans="1:7" x14ac:dyDescent="0.15">
      <c r="A10361" t="e">
        <f t="shared" ca="1" si="771"/>
        <v>#REF!</v>
      </c>
      <c r="B10361" t="e">
        <f t="shared" ca="1" si="770"/>
        <v>#REF!</v>
      </c>
      <c r="C10361" t="e">
        <f t="shared" ca="1" si="770"/>
        <v>#REF!</v>
      </c>
      <c r="D10361" t="e">
        <f t="shared" ca="1" si="770"/>
        <v>#REF!</v>
      </c>
      <c r="E10361" s="2" t="e">
        <f t="shared" ca="1" si="770"/>
        <v>#REF!</v>
      </c>
      <c r="F10361" s="4" t="e">
        <f t="shared" ca="1" si="770"/>
        <v>#REF!</v>
      </c>
      <c r="G10361" t="e">
        <f t="shared" ca="1" si="770"/>
        <v>#REF!</v>
      </c>
    </row>
    <row r="10362" spans="1:7" x14ac:dyDescent="0.15">
      <c r="A10362" t="e">
        <f t="shared" ca="1" si="771"/>
        <v>#REF!</v>
      </c>
      <c r="B10362" t="e">
        <f t="shared" ca="1" si="770"/>
        <v>#REF!</v>
      </c>
      <c r="C10362" t="e">
        <f t="shared" ca="1" si="770"/>
        <v>#REF!</v>
      </c>
      <c r="D10362" t="e">
        <f t="shared" ca="1" si="770"/>
        <v>#REF!</v>
      </c>
      <c r="E10362" s="2" t="e">
        <f t="shared" ca="1" si="770"/>
        <v>#REF!</v>
      </c>
      <c r="F10362" s="4" t="e">
        <f t="shared" ca="1" si="770"/>
        <v>#REF!</v>
      </c>
      <c r="G10362" t="e">
        <f t="shared" ca="1" si="770"/>
        <v>#REF!</v>
      </c>
    </row>
    <row r="10363" spans="1:7" x14ac:dyDescent="0.15">
      <c r="A10363" t="e">
        <f t="shared" ca="1" si="771"/>
        <v>#REF!</v>
      </c>
      <c r="B10363" t="e">
        <f t="shared" ca="1" si="770"/>
        <v>#REF!</v>
      </c>
      <c r="C10363" t="e">
        <f t="shared" ca="1" si="770"/>
        <v>#REF!</v>
      </c>
      <c r="D10363" t="e">
        <f t="shared" ca="1" si="770"/>
        <v>#REF!</v>
      </c>
      <c r="E10363" s="2" t="e">
        <f t="shared" ca="1" si="770"/>
        <v>#REF!</v>
      </c>
      <c r="F10363" s="4" t="e">
        <f t="shared" ca="1" si="770"/>
        <v>#REF!</v>
      </c>
      <c r="G10363" t="e">
        <f t="shared" ca="1" si="770"/>
        <v>#REF!</v>
      </c>
    </row>
    <row r="10364" spans="1:7" x14ac:dyDescent="0.15">
      <c r="A10364" t="e">
        <f t="shared" ca="1" si="771"/>
        <v>#REF!</v>
      </c>
      <c r="B10364" t="e">
        <f t="shared" ca="1" si="770"/>
        <v>#REF!</v>
      </c>
      <c r="C10364" t="e">
        <f t="shared" ca="1" si="770"/>
        <v>#REF!</v>
      </c>
      <c r="D10364" t="e">
        <f t="shared" ca="1" si="770"/>
        <v>#REF!</v>
      </c>
      <c r="E10364" s="2" t="e">
        <f t="shared" ca="1" si="770"/>
        <v>#REF!</v>
      </c>
      <c r="F10364" s="4" t="e">
        <f t="shared" ca="1" si="770"/>
        <v>#REF!</v>
      </c>
      <c r="G10364" t="e">
        <f t="shared" ca="1" si="770"/>
        <v>#REF!</v>
      </c>
    </row>
    <row r="10365" spans="1:7" x14ac:dyDescent="0.15">
      <c r="A10365" t="e">
        <f t="shared" ca="1" si="771"/>
        <v>#REF!</v>
      </c>
      <c r="B10365" t="e">
        <f t="shared" ca="1" si="770"/>
        <v>#REF!</v>
      </c>
      <c r="C10365" t="e">
        <f t="shared" ca="1" si="770"/>
        <v>#REF!</v>
      </c>
      <c r="D10365" t="e">
        <f t="shared" ca="1" si="770"/>
        <v>#REF!</v>
      </c>
      <c r="E10365" s="2" t="e">
        <f t="shared" ca="1" si="770"/>
        <v>#REF!</v>
      </c>
      <c r="F10365" s="4" t="e">
        <f t="shared" ca="1" si="770"/>
        <v>#REF!</v>
      </c>
      <c r="G10365" t="e">
        <f t="shared" ca="1" si="770"/>
        <v>#REF!</v>
      </c>
    </row>
    <row r="10366" spans="1:7" x14ac:dyDescent="0.15">
      <c r="A10366" t="e">
        <f t="shared" ca="1" si="771"/>
        <v>#REF!</v>
      </c>
      <c r="B10366" t="e">
        <f t="shared" ca="1" si="770"/>
        <v>#REF!</v>
      </c>
      <c r="C10366" t="e">
        <f t="shared" ca="1" si="770"/>
        <v>#REF!</v>
      </c>
      <c r="D10366" t="e">
        <f t="shared" ca="1" si="770"/>
        <v>#REF!</v>
      </c>
      <c r="E10366" s="2" t="e">
        <f t="shared" ca="1" si="770"/>
        <v>#REF!</v>
      </c>
      <c r="F10366" s="4" t="e">
        <f t="shared" ca="1" si="770"/>
        <v>#REF!</v>
      </c>
      <c r="G10366" t="e">
        <f t="shared" ca="1" si="770"/>
        <v>#REF!</v>
      </c>
    </row>
    <row r="10367" spans="1:7" x14ac:dyDescent="0.15">
      <c r="A10367" t="e">
        <f t="shared" ca="1" si="771"/>
        <v>#REF!</v>
      </c>
      <c r="B10367" t="e">
        <f t="shared" ca="1" si="770"/>
        <v>#REF!</v>
      </c>
      <c r="C10367" t="e">
        <f t="shared" ca="1" si="770"/>
        <v>#REF!</v>
      </c>
      <c r="D10367" t="e">
        <f t="shared" ca="1" si="770"/>
        <v>#REF!</v>
      </c>
      <c r="E10367" s="2" t="e">
        <f t="shared" ca="1" si="770"/>
        <v>#REF!</v>
      </c>
      <c r="F10367" s="4" t="e">
        <f t="shared" ca="1" si="770"/>
        <v>#REF!</v>
      </c>
      <c r="G10367" t="e">
        <f t="shared" ca="1" si="770"/>
        <v>#REF!</v>
      </c>
    </row>
    <row r="10368" spans="1:7" x14ac:dyDescent="0.15">
      <c r="A10368" t="e">
        <f t="shared" ca="1" si="771"/>
        <v>#REF!</v>
      </c>
      <c r="B10368" t="e">
        <f t="shared" ref="B10368:G10384" ca="1" si="772">INDIRECT("'"&amp;(2006+ROUNDDOWN((ROW()-2)/1000,0))&amp;IF(MOD(ROUNDDOWN((ROW()-2+500)/500,0),2)=1,1,2)&amp;"'!"&amp;CHAR(64+COLUMN())&amp;(ROW()-500*(ROUNDDOWN((ROW()-2+500)/500,0)-1)))</f>
        <v>#REF!</v>
      </c>
      <c r="C10368" t="e">
        <f t="shared" ca="1" si="772"/>
        <v>#REF!</v>
      </c>
      <c r="D10368" t="e">
        <f t="shared" ca="1" si="772"/>
        <v>#REF!</v>
      </c>
      <c r="E10368" s="2" t="e">
        <f t="shared" ca="1" si="772"/>
        <v>#REF!</v>
      </c>
      <c r="F10368" s="4" t="e">
        <f t="shared" ca="1" si="772"/>
        <v>#REF!</v>
      </c>
      <c r="G10368" t="e">
        <f t="shared" ca="1" si="772"/>
        <v>#REF!</v>
      </c>
    </row>
    <row r="10369" spans="1:7" x14ac:dyDescent="0.15">
      <c r="A10369" t="e">
        <f t="shared" ca="1" si="771"/>
        <v>#REF!</v>
      </c>
      <c r="B10369" t="e">
        <f t="shared" ca="1" si="772"/>
        <v>#REF!</v>
      </c>
      <c r="C10369" t="e">
        <f t="shared" ca="1" si="772"/>
        <v>#REF!</v>
      </c>
      <c r="D10369" t="e">
        <f t="shared" ca="1" si="772"/>
        <v>#REF!</v>
      </c>
      <c r="E10369" s="2" t="e">
        <f t="shared" ca="1" si="772"/>
        <v>#REF!</v>
      </c>
      <c r="F10369" s="4" t="e">
        <f t="shared" ca="1" si="772"/>
        <v>#REF!</v>
      </c>
      <c r="G10369" t="e">
        <f t="shared" ca="1" si="772"/>
        <v>#REF!</v>
      </c>
    </row>
    <row r="10370" spans="1:7" x14ac:dyDescent="0.15">
      <c r="A10370" t="e">
        <f t="shared" ca="1" si="771"/>
        <v>#REF!</v>
      </c>
      <c r="B10370" t="e">
        <f t="shared" ca="1" si="772"/>
        <v>#REF!</v>
      </c>
      <c r="C10370" t="e">
        <f t="shared" ca="1" si="772"/>
        <v>#REF!</v>
      </c>
      <c r="D10370" t="e">
        <f t="shared" ca="1" si="772"/>
        <v>#REF!</v>
      </c>
      <c r="E10370" s="2" t="e">
        <f t="shared" ca="1" si="772"/>
        <v>#REF!</v>
      </c>
      <c r="F10370" s="4" t="e">
        <f t="shared" ca="1" si="772"/>
        <v>#REF!</v>
      </c>
      <c r="G10370" t="e">
        <f t="shared" ca="1" si="772"/>
        <v>#REF!</v>
      </c>
    </row>
    <row r="10371" spans="1:7" x14ac:dyDescent="0.15">
      <c r="A10371" t="e">
        <f t="shared" ca="1" si="771"/>
        <v>#REF!</v>
      </c>
      <c r="B10371" t="e">
        <f t="shared" ca="1" si="772"/>
        <v>#REF!</v>
      </c>
      <c r="C10371" t="e">
        <f t="shared" ca="1" si="772"/>
        <v>#REF!</v>
      </c>
      <c r="D10371" t="e">
        <f t="shared" ca="1" si="772"/>
        <v>#REF!</v>
      </c>
      <c r="E10371" s="2" t="e">
        <f t="shared" ca="1" si="772"/>
        <v>#REF!</v>
      </c>
      <c r="F10371" s="4" t="e">
        <f t="shared" ca="1" si="772"/>
        <v>#REF!</v>
      </c>
      <c r="G10371" t="e">
        <f t="shared" ca="1" si="772"/>
        <v>#REF!</v>
      </c>
    </row>
    <row r="10372" spans="1:7" x14ac:dyDescent="0.15">
      <c r="A10372" t="e">
        <f t="shared" ca="1" si="771"/>
        <v>#REF!</v>
      </c>
      <c r="B10372" t="e">
        <f t="shared" ca="1" si="772"/>
        <v>#REF!</v>
      </c>
      <c r="C10372" t="e">
        <f t="shared" ca="1" si="772"/>
        <v>#REF!</v>
      </c>
      <c r="D10372" t="e">
        <f t="shared" ca="1" si="772"/>
        <v>#REF!</v>
      </c>
      <c r="E10372" s="2" t="e">
        <f t="shared" ca="1" si="772"/>
        <v>#REF!</v>
      </c>
      <c r="F10372" s="4" t="e">
        <f t="shared" ca="1" si="772"/>
        <v>#REF!</v>
      </c>
      <c r="G10372" t="e">
        <f t="shared" ca="1" si="772"/>
        <v>#REF!</v>
      </c>
    </row>
    <row r="10373" spans="1:7" x14ac:dyDescent="0.15">
      <c r="A10373" t="e">
        <f t="shared" ca="1" si="771"/>
        <v>#REF!</v>
      </c>
      <c r="B10373" t="e">
        <f t="shared" ca="1" si="772"/>
        <v>#REF!</v>
      </c>
      <c r="C10373" t="e">
        <f t="shared" ca="1" si="772"/>
        <v>#REF!</v>
      </c>
      <c r="D10373" t="e">
        <f t="shared" ca="1" si="772"/>
        <v>#REF!</v>
      </c>
      <c r="E10373" s="2" t="e">
        <f t="shared" ca="1" si="772"/>
        <v>#REF!</v>
      </c>
      <c r="F10373" s="4" t="e">
        <f t="shared" ca="1" si="772"/>
        <v>#REF!</v>
      </c>
      <c r="G10373" t="e">
        <f t="shared" ca="1" si="772"/>
        <v>#REF!</v>
      </c>
    </row>
    <row r="10374" spans="1:7" x14ac:dyDescent="0.15">
      <c r="A10374" t="e">
        <f t="shared" ca="1" si="771"/>
        <v>#REF!</v>
      </c>
      <c r="B10374" t="e">
        <f t="shared" ca="1" si="772"/>
        <v>#REF!</v>
      </c>
      <c r="C10374" t="e">
        <f t="shared" ca="1" si="772"/>
        <v>#REF!</v>
      </c>
      <c r="D10374" t="e">
        <f t="shared" ca="1" si="772"/>
        <v>#REF!</v>
      </c>
      <c r="E10374" s="2" t="e">
        <f t="shared" ca="1" si="772"/>
        <v>#REF!</v>
      </c>
      <c r="F10374" s="4" t="e">
        <f t="shared" ca="1" si="772"/>
        <v>#REF!</v>
      </c>
      <c r="G10374" t="e">
        <f t="shared" ca="1" si="772"/>
        <v>#REF!</v>
      </c>
    </row>
    <row r="10375" spans="1:7" x14ac:dyDescent="0.15">
      <c r="A10375" t="e">
        <f t="shared" ca="1" si="771"/>
        <v>#REF!</v>
      </c>
      <c r="B10375" t="e">
        <f t="shared" ca="1" si="772"/>
        <v>#REF!</v>
      </c>
      <c r="C10375" t="e">
        <f t="shared" ca="1" si="772"/>
        <v>#REF!</v>
      </c>
      <c r="D10375" t="e">
        <f t="shared" ca="1" si="772"/>
        <v>#REF!</v>
      </c>
      <c r="E10375" s="2" t="e">
        <f t="shared" ca="1" si="772"/>
        <v>#REF!</v>
      </c>
      <c r="F10375" s="4" t="e">
        <f t="shared" ca="1" si="772"/>
        <v>#REF!</v>
      </c>
      <c r="G10375" t="e">
        <f t="shared" ca="1" si="772"/>
        <v>#REF!</v>
      </c>
    </row>
    <row r="10376" spans="1:7" x14ac:dyDescent="0.15">
      <c r="A10376" t="e">
        <f t="shared" ca="1" si="771"/>
        <v>#REF!</v>
      </c>
      <c r="B10376" t="e">
        <f t="shared" ca="1" si="772"/>
        <v>#REF!</v>
      </c>
      <c r="C10376" t="e">
        <f t="shared" ca="1" si="772"/>
        <v>#REF!</v>
      </c>
      <c r="D10376" t="e">
        <f t="shared" ca="1" si="772"/>
        <v>#REF!</v>
      </c>
      <c r="E10376" s="2" t="e">
        <f t="shared" ca="1" si="772"/>
        <v>#REF!</v>
      </c>
      <c r="F10376" s="4" t="e">
        <f t="shared" ca="1" si="772"/>
        <v>#REF!</v>
      </c>
      <c r="G10376" t="e">
        <f t="shared" ca="1" si="772"/>
        <v>#REF!</v>
      </c>
    </row>
    <row r="10377" spans="1:7" x14ac:dyDescent="0.15">
      <c r="A10377" t="e">
        <f t="shared" ca="1" si="771"/>
        <v>#REF!</v>
      </c>
      <c r="B10377" t="e">
        <f t="shared" ca="1" si="772"/>
        <v>#REF!</v>
      </c>
      <c r="C10377" t="e">
        <f t="shared" ca="1" si="772"/>
        <v>#REF!</v>
      </c>
      <c r="D10377" t="e">
        <f t="shared" ca="1" si="772"/>
        <v>#REF!</v>
      </c>
      <c r="E10377" s="2" t="e">
        <f t="shared" ca="1" si="772"/>
        <v>#REF!</v>
      </c>
      <c r="F10377" s="4" t="e">
        <f t="shared" ca="1" si="772"/>
        <v>#REF!</v>
      </c>
      <c r="G10377" t="e">
        <f t="shared" ca="1" si="772"/>
        <v>#REF!</v>
      </c>
    </row>
    <row r="10378" spans="1:7" x14ac:dyDescent="0.15">
      <c r="A10378" t="e">
        <f t="shared" ca="1" si="771"/>
        <v>#REF!</v>
      </c>
      <c r="B10378" t="e">
        <f t="shared" ca="1" si="772"/>
        <v>#REF!</v>
      </c>
      <c r="C10378" t="e">
        <f t="shared" ca="1" si="772"/>
        <v>#REF!</v>
      </c>
      <c r="D10378" t="e">
        <f t="shared" ca="1" si="772"/>
        <v>#REF!</v>
      </c>
      <c r="E10378" s="2" t="e">
        <f t="shared" ca="1" si="772"/>
        <v>#REF!</v>
      </c>
      <c r="F10378" s="4" t="e">
        <f t="shared" ca="1" si="772"/>
        <v>#REF!</v>
      </c>
      <c r="G10378" t="e">
        <f t="shared" ca="1" si="772"/>
        <v>#REF!</v>
      </c>
    </row>
    <row r="10379" spans="1:7" x14ac:dyDescent="0.15">
      <c r="A10379" t="e">
        <f t="shared" ca="1" si="771"/>
        <v>#REF!</v>
      </c>
      <c r="B10379" t="e">
        <f t="shared" ca="1" si="772"/>
        <v>#REF!</v>
      </c>
      <c r="C10379" t="e">
        <f t="shared" ca="1" si="772"/>
        <v>#REF!</v>
      </c>
      <c r="D10379" t="e">
        <f t="shared" ca="1" si="772"/>
        <v>#REF!</v>
      </c>
      <c r="E10379" s="2" t="e">
        <f t="shared" ca="1" si="772"/>
        <v>#REF!</v>
      </c>
      <c r="F10379" s="4" t="e">
        <f t="shared" ca="1" si="772"/>
        <v>#REF!</v>
      </c>
      <c r="G10379" t="e">
        <f t="shared" ca="1" si="772"/>
        <v>#REF!</v>
      </c>
    </row>
    <row r="10380" spans="1:7" x14ac:dyDescent="0.15">
      <c r="A10380" t="e">
        <f t="shared" ca="1" si="771"/>
        <v>#REF!</v>
      </c>
      <c r="B10380" t="e">
        <f t="shared" ca="1" si="772"/>
        <v>#REF!</v>
      </c>
      <c r="C10380" t="e">
        <f t="shared" ca="1" si="772"/>
        <v>#REF!</v>
      </c>
      <c r="D10380" t="e">
        <f t="shared" ca="1" si="772"/>
        <v>#REF!</v>
      </c>
      <c r="E10380" s="2" t="e">
        <f t="shared" ca="1" si="772"/>
        <v>#REF!</v>
      </c>
      <c r="F10380" s="4" t="e">
        <f t="shared" ca="1" si="772"/>
        <v>#REF!</v>
      </c>
      <c r="G10380" t="e">
        <f t="shared" ca="1" si="772"/>
        <v>#REF!</v>
      </c>
    </row>
    <row r="10381" spans="1:7" x14ac:dyDescent="0.15">
      <c r="A10381" t="e">
        <f t="shared" ca="1" si="771"/>
        <v>#REF!</v>
      </c>
      <c r="B10381" t="e">
        <f t="shared" ca="1" si="772"/>
        <v>#REF!</v>
      </c>
      <c r="C10381" t="e">
        <f t="shared" ca="1" si="772"/>
        <v>#REF!</v>
      </c>
      <c r="D10381" t="e">
        <f t="shared" ca="1" si="772"/>
        <v>#REF!</v>
      </c>
      <c r="E10381" s="2" t="e">
        <f t="shared" ca="1" si="772"/>
        <v>#REF!</v>
      </c>
      <c r="F10381" s="4" t="e">
        <f t="shared" ca="1" si="772"/>
        <v>#REF!</v>
      </c>
      <c r="G10381" t="e">
        <f t="shared" ca="1" si="772"/>
        <v>#REF!</v>
      </c>
    </row>
    <row r="10382" spans="1:7" x14ac:dyDescent="0.15">
      <c r="A10382" t="e">
        <f t="shared" ca="1" si="771"/>
        <v>#REF!</v>
      </c>
      <c r="B10382" t="e">
        <f t="shared" ca="1" si="772"/>
        <v>#REF!</v>
      </c>
      <c r="C10382" t="e">
        <f t="shared" ca="1" si="772"/>
        <v>#REF!</v>
      </c>
      <c r="D10382" t="e">
        <f t="shared" ca="1" si="772"/>
        <v>#REF!</v>
      </c>
      <c r="E10382" s="2" t="e">
        <f t="shared" ca="1" si="772"/>
        <v>#REF!</v>
      </c>
      <c r="F10382" s="4" t="e">
        <f t="shared" ca="1" si="772"/>
        <v>#REF!</v>
      </c>
      <c r="G10382" t="e">
        <f t="shared" ca="1" si="772"/>
        <v>#REF!</v>
      </c>
    </row>
    <row r="10383" spans="1:7" x14ac:dyDescent="0.15">
      <c r="A10383" t="e">
        <f t="shared" ca="1" si="771"/>
        <v>#REF!</v>
      </c>
      <c r="B10383" t="e">
        <f t="shared" ca="1" si="772"/>
        <v>#REF!</v>
      </c>
      <c r="C10383" t="e">
        <f t="shared" ca="1" si="772"/>
        <v>#REF!</v>
      </c>
      <c r="D10383" t="e">
        <f t="shared" ca="1" si="772"/>
        <v>#REF!</v>
      </c>
      <c r="E10383" s="2" t="e">
        <f t="shared" ca="1" si="772"/>
        <v>#REF!</v>
      </c>
      <c r="F10383" s="4" t="e">
        <f t="shared" ca="1" si="772"/>
        <v>#REF!</v>
      </c>
      <c r="G10383" t="e">
        <f t="shared" ca="1" si="772"/>
        <v>#REF!</v>
      </c>
    </row>
    <row r="10384" spans="1:7" x14ac:dyDescent="0.15">
      <c r="A10384" t="e">
        <f t="shared" ca="1" si="771"/>
        <v>#REF!</v>
      </c>
      <c r="B10384" t="e">
        <f t="shared" ca="1" si="772"/>
        <v>#REF!</v>
      </c>
      <c r="C10384" t="e">
        <f t="shared" ca="1" si="772"/>
        <v>#REF!</v>
      </c>
      <c r="D10384" t="e">
        <f t="shared" ca="1" si="772"/>
        <v>#REF!</v>
      </c>
      <c r="E10384" s="2" t="e">
        <f t="shared" ca="1" si="772"/>
        <v>#REF!</v>
      </c>
      <c r="F10384" s="4" t="e">
        <f t="shared" ca="1" si="772"/>
        <v>#REF!</v>
      </c>
      <c r="G10384" t="e">
        <f t="shared" ca="1" si="772"/>
        <v>#REF!</v>
      </c>
    </row>
    <row r="10385" spans="1:7" x14ac:dyDescent="0.15">
      <c r="A10385" t="e">
        <f t="shared" ca="1" si="771"/>
        <v>#REF!</v>
      </c>
      <c r="B10385" t="e">
        <f t="shared" ref="B10385:G10401" ca="1" si="773">INDIRECT("'"&amp;(2006+ROUNDDOWN((ROW()-2)/1000,0))&amp;IF(MOD(ROUNDDOWN((ROW()-2+500)/500,0),2)=1,1,2)&amp;"'!"&amp;CHAR(64+COLUMN())&amp;(ROW()-500*(ROUNDDOWN((ROW()-2+500)/500,0)-1)))</f>
        <v>#REF!</v>
      </c>
      <c r="C10385" t="e">
        <f t="shared" ca="1" si="773"/>
        <v>#REF!</v>
      </c>
      <c r="D10385" t="e">
        <f t="shared" ca="1" si="773"/>
        <v>#REF!</v>
      </c>
      <c r="E10385" s="2" t="e">
        <f t="shared" ca="1" si="773"/>
        <v>#REF!</v>
      </c>
      <c r="F10385" s="4" t="e">
        <f t="shared" ca="1" si="773"/>
        <v>#REF!</v>
      </c>
      <c r="G10385" t="e">
        <f t="shared" ca="1" si="773"/>
        <v>#REF!</v>
      </c>
    </row>
    <row r="10386" spans="1:7" x14ac:dyDescent="0.15">
      <c r="A10386" t="e">
        <f t="shared" ca="1" si="771"/>
        <v>#REF!</v>
      </c>
      <c r="B10386" t="e">
        <f t="shared" ca="1" si="773"/>
        <v>#REF!</v>
      </c>
      <c r="C10386" t="e">
        <f t="shared" ca="1" si="773"/>
        <v>#REF!</v>
      </c>
      <c r="D10386" t="e">
        <f t="shared" ca="1" si="773"/>
        <v>#REF!</v>
      </c>
      <c r="E10386" s="2" t="e">
        <f t="shared" ca="1" si="773"/>
        <v>#REF!</v>
      </c>
      <c r="F10386" s="4" t="e">
        <f t="shared" ca="1" si="773"/>
        <v>#REF!</v>
      </c>
      <c r="G10386" t="e">
        <f t="shared" ca="1" si="773"/>
        <v>#REF!</v>
      </c>
    </row>
    <row r="10387" spans="1:7" x14ac:dyDescent="0.15">
      <c r="A10387" t="e">
        <f t="shared" ca="1" si="771"/>
        <v>#REF!</v>
      </c>
      <c r="B10387" t="e">
        <f t="shared" ca="1" si="773"/>
        <v>#REF!</v>
      </c>
      <c r="C10387" t="e">
        <f t="shared" ca="1" si="773"/>
        <v>#REF!</v>
      </c>
      <c r="D10387" t="e">
        <f t="shared" ca="1" si="773"/>
        <v>#REF!</v>
      </c>
      <c r="E10387" s="2" t="e">
        <f t="shared" ca="1" si="773"/>
        <v>#REF!</v>
      </c>
      <c r="F10387" s="4" t="e">
        <f t="shared" ca="1" si="773"/>
        <v>#REF!</v>
      </c>
      <c r="G10387" t="e">
        <f t="shared" ca="1" si="773"/>
        <v>#REF!</v>
      </c>
    </row>
    <row r="10388" spans="1:7" x14ac:dyDescent="0.15">
      <c r="A10388" t="e">
        <f t="shared" ca="1" si="771"/>
        <v>#REF!</v>
      </c>
      <c r="B10388" t="e">
        <f t="shared" ca="1" si="773"/>
        <v>#REF!</v>
      </c>
      <c r="C10388" t="e">
        <f t="shared" ca="1" si="773"/>
        <v>#REF!</v>
      </c>
      <c r="D10388" t="e">
        <f t="shared" ca="1" si="773"/>
        <v>#REF!</v>
      </c>
      <c r="E10388" s="2" t="e">
        <f t="shared" ca="1" si="773"/>
        <v>#REF!</v>
      </c>
      <c r="F10388" s="4" t="e">
        <f t="shared" ca="1" si="773"/>
        <v>#REF!</v>
      </c>
      <c r="G10388" t="e">
        <f t="shared" ca="1" si="773"/>
        <v>#REF!</v>
      </c>
    </row>
    <row r="10389" spans="1:7" x14ac:dyDescent="0.15">
      <c r="A10389" t="e">
        <f t="shared" ca="1" si="771"/>
        <v>#REF!</v>
      </c>
      <c r="B10389" t="e">
        <f t="shared" ca="1" si="773"/>
        <v>#REF!</v>
      </c>
      <c r="C10389" t="e">
        <f t="shared" ca="1" si="773"/>
        <v>#REF!</v>
      </c>
      <c r="D10389" t="e">
        <f t="shared" ca="1" si="773"/>
        <v>#REF!</v>
      </c>
      <c r="E10389" s="2" t="e">
        <f t="shared" ca="1" si="773"/>
        <v>#REF!</v>
      </c>
      <c r="F10389" s="4" t="e">
        <f t="shared" ca="1" si="773"/>
        <v>#REF!</v>
      </c>
      <c r="G10389" t="e">
        <f t="shared" ca="1" si="773"/>
        <v>#REF!</v>
      </c>
    </row>
    <row r="10390" spans="1:7" x14ac:dyDescent="0.15">
      <c r="A10390" t="e">
        <f t="shared" ca="1" si="771"/>
        <v>#REF!</v>
      </c>
      <c r="B10390" t="e">
        <f t="shared" ca="1" si="773"/>
        <v>#REF!</v>
      </c>
      <c r="C10390" t="e">
        <f t="shared" ca="1" si="773"/>
        <v>#REF!</v>
      </c>
      <c r="D10390" t="e">
        <f t="shared" ca="1" si="773"/>
        <v>#REF!</v>
      </c>
      <c r="E10390" s="2" t="e">
        <f t="shared" ca="1" si="773"/>
        <v>#REF!</v>
      </c>
      <c r="F10390" s="4" t="e">
        <f t="shared" ca="1" si="773"/>
        <v>#REF!</v>
      </c>
      <c r="G10390" t="e">
        <f t="shared" ca="1" si="773"/>
        <v>#REF!</v>
      </c>
    </row>
    <row r="10391" spans="1:7" x14ac:dyDescent="0.15">
      <c r="A10391" t="e">
        <f t="shared" ca="1" si="771"/>
        <v>#REF!</v>
      </c>
      <c r="B10391" t="e">
        <f t="shared" ca="1" si="773"/>
        <v>#REF!</v>
      </c>
      <c r="C10391" t="e">
        <f t="shared" ca="1" si="773"/>
        <v>#REF!</v>
      </c>
      <c r="D10391" t="e">
        <f t="shared" ca="1" si="773"/>
        <v>#REF!</v>
      </c>
      <c r="E10391" s="2" t="e">
        <f t="shared" ca="1" si="773"/>
        <v>#REF!</v>
      </c>
      <c r="F10391" s="4" t="e">
        <f t="shared" ca="1" si="773"/>
        <v>#REF!</v>
      </c>
      <c r="G10391" t="e">
        <f t="shared" ca="1" si="773"/>
        <v>#REF!</v>
      </c>
    </row>
    <row r="10392" spans="1:7" x14ac:dyDescent="0.15">
      <c r="A10392" t="e">
        <f t="shared" ca="1" si="771"/>
        <v>#REF!</v>
      </c>
      <c r="B10392" t="e">
        <f t="shared" ca="1" si="773"/>
        <v>#REF!</v>
      </c>
      <c r="C10392" t="e">
        <f t="shared" ca="1" si="773"/>
        <v>#REF!</v>
      </c>
      <c r="D10392" t="e">
        <f t="shared" ca="1" si="773"/>
        <v>#REF!</v>
      </c>
      <c r="E10392" s="2" t="e">
        <f t="shared" ca="1" si="773"/>
        <v>#REF!</v>
      </c>
      <c r="F10392" s="4" t="e">
        <f t="shared" ca="1" si="773"/>
        <v>#REF!</v>
      </c>
      <c r="G10392" t="e">
        <f t="shared" ca="1" si="773"/>
        <v>#REF!</v>
      </c>
    </row>
    <row r="10393" spans="1:7" x14ac:dyDescent="0.15">
      <c r="A10393" t="e">
        <f t="shared" ca="1" si="771"/>
        <v>#REF!</v>
      </c>
      <c r="B10393" t="e">
        <f t="shared" ca="1" si="773"/>
        <v>#REF!</v>
      </c>
      <c r="C10393" t="e">
        <f t="shared" ca="1" si="773"/>
        <v>#REF!</v>
      </c>
      <c r="D10393" t="e">
        <f t="shared" ca="1" si="773"/>
        <v>#REF!</v>
      </c>
      <c r="E10393" s="2" t="e">
        <f t="shared" ca="1" si="773"/>
        <v>#REF!</v>
      </c>
      <c r="F10393" s="4" t="e">
        <f t="shared" ca="1" si="773"/>
        <v>#REF!</v>
      </c>
      <c r="G10393" t="e">
        <f t="shared" ca="1" si="773"/>
        <v>#REF!</v>
      </c>
    </row>
    <row r="10394" spans="1:7" x14ac:dyDescent="0.15">
      <c r="A10394" t="e">
        <f t="shared" ca="1" si="771"/>
        <v>#REF!</v>
      </c>
      <c r="B10394" t="e">
        <f t="shared" ca="1" si="773"/>
        <v>#REF!</v>
      </c>
      <c r="C10394" t="e">
        <f t="shared" ca="1" si="773"/>
        <v>#REF!</v>
      </c>
      <c r="D10394" t="e">
        <f t="shared" ca="1" si="773"/>
        <v>#REF!</v>
      </c>
      <c r="E10394" s="2" t="e">
        <f t="shared" ca="1" si="773"/>
        <v>#REF!</v>
      </c>
      <c r="F10394" s="4" t="e">
        <f t="shared" ca="1" si="773"/>
        <v>#REF!</v>
      </c>
      <c r="G10394" t="e">
        <f t="shared" ca="1" si="773"/>
        <v>#REF!</v>
      </c>
    </row>
    <row r="10395" spans="1:7" x14ac:dyDescent="0.15">
      <c r="A10395" t="e">
        <f t="shared" ca="1" si="771"/>
        <v>#REF!</v>
      </c>
      <c r="B10395" t="e">
        <f t="shared" ca="1" si="773"/>
        <v>#REF!</v>
      </c>
      <c r="C10395" t="e">
        <f t="shared" ca="1" si="773"/>
        <v>#REF!</v>
      </c>
      <c r="D10395" t="e">
        <f t="shared" ca="1" si="773"/>
        <v>#REF!</v>
      </c>
      <c r="E10395" s="2" t="e">
        <f t="shared" ca="1" si="773"/>
        <v>#REF!</v>
      </c>
      <c r="F10395" s="4" t="e">
        <f t="shared" ca="1" si="773"/>
        <v>#REF!</v>
      </c>
      <c r="G10395" t="e">
        <f t="shared" ca="1" si="773"/>
        <v>#REF!</v>
      </c>
    </row>
    <row r="10396" spans="1:7" x14ac:dyDescent="0.15">
      <c r="A10396" t="e">
        <f t="shared" ca="1" si="771"/>
        <v>#REF!</v>
      </c>
      <c r="B10396" t="e">
        <f t="shared" ca="1" si="773"/>
        <v>#REF!</v>
      </c>
      <c r="C10396" t="e">
        <f t="shared" ca="1" si="773"/>
        <v>#REF!</v>
      </c>
      <c r="D10396" t="e">
        <f t="shared" ca="1" si="773"/>
        <v>#REF!</v>
      </c>
      <c r="E10396" s="2" t="e">
        <f t="shared" ca="1" si="773"/>
        <v>#REF!</v>
      </c>
      <c r="F10396" s="4" t="e">
        <f t="shared" ca="1" si="773"/>
        <v>#REF!</v>
      </c>
      <c r="G10396" t="e">
        <f t="shared" ca="1" si="773"/>
        <v>#REF!</v>
      </c>
    </row>
    <row r="10397" spans="1:7" x14ac:dyDescent="0.15">
      <c r="A10397" t="e">
        <f t="shared" ca="1" si="771"/>
        <v>#REF!</v>
      </c>
      <c r="B10397" t="e">
        <f t="shared" ca="1" si="773"/>
        <v>#REF!</v>
      </c>
      <c r="C10397" t="e">
        <f t="shared" ca="1" si="773"/>
        <v>#REF!</v>
      </c>
      <c r="D10397" t="e">
        <f t="shared" ca="1" si="773"/>
        <v>#REF!</v>
      </c>
      <c r="E10397" s="2" t="e">
        <f t="shared" ca="1" si="773"/>
        <v>#REF!</v>
      </c>
      <c r="F10397" s="4" t="e">
        <f t="shared" ca="1" si="773"/>
        <v>#REF!</v>
      </c>
      <c r="G10397" t="e">
        <f t="shared" ca="1" si="773"/>
        <v>#REF!</v>
      </c>
    </row>
    <row r="10398" spans="1:7" x14ac:dyDescent="0.15">
      <c r="A10398" t="e">
        <f t="shared" ca="1" si="771"/>
        <v>#REF!</v>
      </c>
      <c r="B10398" t="e">
        <f t="shared" ca="1" si="773"/>
        <v>#REF!</v>
      </c>
      <c r="C10398" t="e">
        <f t="shared" ca="1" si="773"/>
        <v>#REF!</v>
      </c>
      <c r="D10398" t="e">
        <f t="shared" ca="1" si="773"/>
        <v>#REF!</v>
      </c>
      <c r="E10398" s="2" t="e">
        <f t="shared" ca="1" si="773"/>
        <v>#REF!</v>
      </c>
      <c r="F10398" s="4" t="e">
        <f t="shared" ca="1" si="773"/>
        <v>#REF!</v>
      </c>
      <c r="G10398" t="e">
        <f t="shared" ca="1" si="773"/>
        <v>#REF!</v>
      </c>
    </row>
    <row r="10399" spans="1:7" x14ac:dyDescent="0.15">
      <c r="A10399" t="e">
        <f t="shared" ca="1" si="771"/>
        <v>#REF!</v>
      </c>
      <c r="B10399" t="e">
        <f t="shared" ca="1" si="773"/>
        <v>#REF!</v>
      </c>
      <c r="C10399" t="e">
        <f t="shared" ca="1" si="773"/>
        <v>#REF!</v>
      </c>
      <c r="D10399" t="e">
        <f t="shared" ca="1" si="773"/>
        <v>#REF!</v>
      </c>
      <c r="E10399" s="2" t="e">
        <f t="shared" ca="1" si="773"/>
        <v>#REF!</v>
      </c>
      <c r="F10399" s="4" t="e">
        <f t="shared" ca="1" si="773"/>
        <v>#REF!</v>
      </c>
      <c r="G10399" t="e">
        <f t="shared" ca="1" si="773"/>
        <v>#REF!</v>
      </c>
    </row>
    <row r="10400" spans="1:7" x14ac:dyDescent="0.15">
      <c r="A10400" t="e">
        <f t="shared" ca="1" si="771"/>
        <v>#REF!</v>
      </c>
      <c r="B10400" t="e">
        <f t="shared" ca="1" si="773"/>
        <v>#REF!</v>
      </c>
      <c r="C10400" t="e">
        <f t="shared" ca="1" si="773"/>
        <v>#REF!</v>
      </c>
      <c r="D10400" t="e">
        <f t="shared" ca="1" si="773"/>
        <v>#REF!</v>
      </c>
      <c r="E10400" s="2" t="e">
        <f t="shared" ca="1" si="773"/>
        <v>#REF!</v>
      </c>
      <c r="F10400" s="4" t="e">
        <f t="shared" ca="1" si="773"/>
        <v>#REF!</v>
      </c>
      <c r="G10400" t="e">
        <f t="shared" ca="1" si="773"/>
        <v>#REF!</v>
      </c>
    </row>
    <row r="10401" spans="1:7" x14ac:dyDescent="0.15">
      <c r="A10401" t="e">
        <f t="shared" ca="1" si="771"/>
        <v>#REF!</v>
      </c>
      <c r="B10401" t="e">
        <f t="shared" ca="1" si="773"/>
        <v>#REF!</v>
      </c>
      <c r="C10401" t="e">
        <f t="shared" ca="1" si="773"/>
        <v>#REF!</v>
      </c>
      <c r="D10401" t="e">
        <f t="shared" ca="1" si="773"/>
        <v>#REF!</v>
      </c>
      <c r="E10401" s="2" t="e">
        <f t="shared" ca="1" si="773"/>
        <v>#REF!</v>
      </c>
      <c r="F10401" s="4" t="e">
        <f t="shared" ca="1" si="773"/>
        <v>#REF!</v>
      </c>
      <c r="G10401" t="e">
        <f t="shared" ca="1" si="773"/>
        <v>#REF!</v>
      </c>
    </row>
    <row r="10402" spans="1:7" x14ac:dyDescent="0.15">
      <c r="A10402" t="e">
        <f t="shared" ca="1" si="771"/>
        <v>#REF!</v>
      </c>
      <c r="B10402" t="e">
        <f t="shared" ref="B10402:G10418" ca="1" si="774">INDIRECT("'"&amp;(2006+ROUNDDOWN((ROW()-2)/1000,0))&amp;IF(MOD(ROUNDDOWN((ROW()-2+500)/500,0),2)=1,1,2)&amp;"'!"&amp;CHAR(64+COLUMN())&amp;(ROW()-500*(ROUNDDOWN((ROW()-2+500)/500,0)-1)))</f>
        <v>#REF!</v>
      </c>
      <c r="C10402" t="e">
        <f t="shared" ca="1" si="774"/>
        <v>#REF!</v>
      </c>
      <c r="D10402" t="e">
        <f t="shared" ca="1" si="774"/>
        <v>#REF!</v>
      </c>
      <c r="E10402" s="2" t="e">
        <f t="shared" ca="1" si="774"/>
        <v>#REF!</v>
      </c>
      <c r="F10402" s="4" t="e">
        <f t="shared" ca="1" si="774"/>
        <v>#REF!</v>
      </c>
      <c r="G10402" t="e">
        <f t="shared" ca="1" si="774"/>
        <v>#REF!</v>
      </c>
    </row>
    <row r="10403" spans="1:7" x14ac:dyDescent="0.15">
      <c r="A10403" t="e">
        <f t="shared" ca="1" si="771"/>
        <v>#REF!</v>
      </c>
      <c r="B10403" t="e">
        <f t="shared" ca="1" si="774"/>
        <v>#REF!</v>
      </c>
      <c r="C10403" t="e">
        <f t="shared" ca="1" si="774"/>
        <v>#REF!</v>
      </c>
      <c r="D10403" t="e">
        <f t="shared" ca="1" si="774"/>
        <v>#REF!</v>
      </c>
      <c r="E10403" s="2" t="e">
        <f t="shared" ca="1" si="774"/>
        <v>#REF!</v>
      </c>
      <c r="F10403" s="4" t="e">
        <f t="shared" ca="1" si="774"/>
        <v>#REF!</v>
      </c>
      <c r="G10403" t="e">
        <f t="shared" ca="1" si="774"/>
        <v>#REF!</v>
      </c>
    </row>
    <row r="10404" spans="1:7" x14ac:dyDescent="0.15">
      <c r="A10404" t="e">
        <f t="shared" ca="1" si="771"/>
        <v>#REF!</v>
      </c>
      <c r="B10404" t="e">
        <f t="shared" ca="1" si="774"/>
        <v>#REF!</v>
      </c>
      <c r="C10404" t="e">
        <f t="shared" ca="1" si="774"/>
        <v>#REF!</v>
      </c>
      <c r="D10404" t="e">
        <f t="shared" ca="1" si="774"/>
        <v>#REF!</v>
      </c>
      <c r="E10404" s="2" t="e">
        <f t="shared" ca="1" si="774"/>
        <v>#REF!</v>
      </c>
      <c r="F10404" s="4" t="e">
        <f t="shared" ca="1" si="774"/>
        <v>#REF!</v>
      </c>
      <c r="G10404" t="e">
        <f t="shared" ca="1" si="774"/>
        <v>#REF!</v>
      </c>
    </row>
    <row r="10405" spans="1:7" x14ac:dyDescent="0.15">
      <c r="A10405" t="e">
        <f t="shared" ca="1" si="771"/>
        <v>#REF!</v>
      </c>
      <c r="B10405" t="e">
        <f t="shared" ca="1" si="774"/>
        <v>#REF!</v>
      </c>
      <c r="C10405" t="e">
        <f t="shared" ca="1" si="774"/>
        <v>#REF!</v>
      </c>
      <c r="D10405" t="e">
        <f t="shared" ca="1" si="774"/>
        <v>#REF!</v>
      </c>
      <c r="E10405" s="2" t="e">
        <f t="shared" ca="1" si="774"/>
        <v>#REF!</v>
      </c>
      <c r="F10405" s="4" t="e">
        <f t="shared" ca="1" si="774"/>
        <v>#REF!</v>
      </c>
      <c r="G10405" t="e">
        <f t="shared" ca="1" si="774"/>
        <v>#REF!</v>
      </c>
    </row>
    <row r="10406" spans="1:7" x14ac:dyDescent="0.15">
      <c r="A10406" t="e">
        <f t="shared" ca="1" si="771"/>
        <v>#REF!</v>
      </c>
      <c r="B10406" t="e">
        <f t="shared" ca="1" si="774"/>
        <v>#REF!</v>
      </c>
      <c r="C10406" t="e">
        <f t="shared" ca="1" si="774"/>
        <v>#REF!</v>
      </c>
      <c r="D10406" t="e">
        <f t="shared" ca="1" si="774"/>
        <v>#REF!</v>
      </c>
      <c r="E10406" s="2" t="e">
        <f t="shared" ca="1" si="774"/>
        <v>#REF!</v>
      </c>
      <c r="F10406" s="4" t="e">
        <f t="shared" ca="1" si="774"/>
        <v>#REF!</v>
      </c>
      <c r="G10406" t="e">
        <f t="shared" ca="1" si="774"/>
        <v>#REF!</v>
      </c>
    </row>
    <row r="10407" spans="1:7" x14ac:dyDescent="0.15">
      <c r="A10407" t="e">
        <f t="shared" ca="1" si="771"/>
        <v>#REF!</v>
      </c>
      <c r="B10407" t="e">
        <f t="shared" ca="1" si="774"/>
        <v>#REF!</v>
      </c>
      <c r="C10407" t="e">
        <f t="shared" ca="1" si="774"/>
        <v>#REF!</v>
      </c>
      <c r="D10407" t="e">
        <f t="shared" ca="1" si="774"/>
        <v>#REF!</v>
      </c>
      <c r="E10407" s="2" t="e">
        <f t="shared" ca="1" si="774"/>
        <v>#REF!</v>
      </c>
      <c r="F10407" s="4" t="e">
        <f t="shared" ca="1" si="774"/>
        <v>#REF!</v>
      </c>
      <c r="G10407" t="e">
        <f t="shared" ca="1" si="774"/>
        <v>#REF!</v>
      </c>
    </row>
    <row r="10408" spans="1:7" x14ac:dyDescent="0.15">
      <c r="A10408" t="e">
        <f t="shared" ca="1" si="771"/>
        <v>#REF!</v>
      </c>
      <c r="B10408" t="e">
        <f t="shared" ca="1" si="774"/>
        <v>#REF!</v>
      </c>
      <c r="C10408" t="e">
        <f t="shared" ca="1" si="774"/>
        <v>#REF!</v>
      </c>
      <c r="D10408" t="e">
        <f t="shared" ca="1" si="774"/>
        <v>#REF!</v>
      </c>
      <c r="E10408" s="2" t="e">
        <f t="shared" ca="1" si="774"/>
        <v>#REF!</v>
      </c>
      <c r="F10408" s="4" t="e">
        <f t="shared" ca="1" si="774"/>
        <v>#REF!</v>
      </c>
      <c r="G10408" t="e">
        <f t="shared" ca="1" si="774"/>
        <v>#REF!</v>
      </c>
    </row>
    <row r="10409" spans="1:7" x14ac:dyDescent="0.15">
      <c r="A10409" t="e">
        <f t="shared" ca="1" si="771"/>
        <v>#REF!</v>
      </c>
      <c r="B10409" t="e">
        <f t="shared" ca="1" si="774"/>
        <v>#REF!</v>
      </c>
      <c r="C10409" t="e">
        <f t="shared" ca="1" si="774"/>
        <v>#REF!</v>
      </c>
      <c r="D10409" t="e">
        <f t="shared" ca="1" si="774"/>
        <v>#REF!</v>
      </c>
      <c r="E10409" s="2" t="e">
        <f t="shared" ca="1" si="774"/>
        <v>#REF!</v>
      </c>
      <c r="F10409" s="4" t="e">
        <f t="shared" ca="1" si="774"/>
        <v>#REF!</v>
      </c>
      <c r="G10409" t="e">
        <f t="shared" ca="1" si="774"/>
        <v>#REF!</v>
      </c>
    </row>
    <row r="10410" spans="1:7" x14ac:dyDescent="0.15">
      <c r="A10410" t="e">
        <f t="shared" ca="1" si="771"/>
        <v>#REF!</v>
      </c>
      <c r="B10410" t="e">
        <f t="shared" ca="1" si="774"/>
        <v>#REF!</v>
      </c>
      <c r="C10410" t="e">
        <f t="shared" ca="1" si="774"/>
        <v>#REF!</v>
      </c>
      <c r="D10410" t="e">
        <f t="shared" ca="1" si="774"/>
        <v>#REF!</v>
      </c>
      <c r="E10410" s="2" t="e">
        <f t="shared" ca="1" si="774"/>
        <v>#REF!</v>
      </c>
      <c r="F10410" s="4" t="e">
        <f t="shared" ca="1" si="774"/>
        <v>#REF!</v>
      </c>
      <c r="G10410" t="e">
        <f t="shared" ca="1" si="774"/>
        <v>#REF!</v>
      </c>
    </row>
    <row r="10411" spans="1:7" x14ac:dyDescent="0.15">
      <c r="A10411" t="e">
        <f t="shared" ca="1" si="771"/>
        <v>#REF!</v>
      </c>
      <c r="B10411" t="e">
        <f t="shared" ca="1" si="774"/>
        <v>#REF!</v>
      </c>
      <c r="C10411" t="e">
        <f t="shared" ca="1" si="774"/>
        <v>#REF!</v>
      </c>
      <c r="D10411" t="e">
        <f t="shared" ca="1" si="774"/>
        <v>#REF!</v>
      </c>
      <c r="E10411" s="2" t="e">
        <f t="shared" ca="1" si="774"/>
        <v>#REF!</v>
      </c>
      <c r="F10411" s="4" t="e">
        <f t="shared" ca="1" si="774"/>
        <v>#REF!</v>
      </c>
      <c r="G10411" t="e">
        <f t="shared" ca="1" si="774"/>
        <v>#REF!</v>
      </c>
    </row>
    <row r="10412" spans="1:7" x14ac:dyDescent="0.15">
      <c r="A10412" t="e">
        <f t="shared" ca="1" si="771"/>
        <v>#REF!</v>
      </c>
      <c r="B10412" t="e">
        <f t="shared" ca="1" si="774"/>
        <v>#REF!</v>
      </c>
      <c r="C10412" t="e">
        <f t="shared" ca="1" si="774"/>
        <v>#REF!</v>
      </c>
      <c r="D10412" t="e">
        <f t="shared" ca="1" si="774"/>
        <v>#REF!</v>
      </c>
      <c r="E10412" s="2" t="e">
        <f t="shared" ca="1" si="774"/>
        <v>#REF!</v>
      </c>
      <c r="F10412" s="4" t="e">
        <f t="shared" ca="1" si="774"/>
        <v>#REF!</v>
      </c>
      <c r="G10412" t="e">
        <f t="shared" ca="1" si="774"/>
        <v>#REF!</v>
      </c>
    </row>
    <row r="10413" spans="1:7" x14ac:dyDescent="0.15">
      <c r="A10413" t="e">
        <f t="shared" ca="1" si="771"/>
        <v>#REF!</v>
      </c>
      <c r="B10413" t="e">
        <f t="shared" ca="1" si="774"/>
        <v>#REF!</v>
      </c>
      <c r="C10413" t="e">
        <f t="shared" ca="1" si="774"/>
        <v>#REF!</v>
      </c>
      <c r="D10413" t="e">
        <f t="shared" ca="1" si="774"/>
        <v>#REF!</v>
      </c>
      <c r="E10413" s="2" t="e">
        <f t="shared" ca="1" si="774"/>
        <v>#REF!</v>
      </c>
      <c r="F10413" s="4" t="e">
        <f t="shared" ca="1" si="774"/>
        <v>#REF!</v>
      </c>
      <c r="G10413" t="e">
        <f t="shared" ca="1" si="774"/>
        <v>#REF!</v>
      </c>
    </row>
    <row r="10414" spans="1:7" x14ac:dyDescent="0.15">
      <c r="A10414" t="e">
        <f t="shared" ca="1" si="771"/>
        <v>#REF!</v>
      </c>
      <c r="B10414" t="e">
        <f t="shared" ca="1" si="774"/>
        <v>#REF!</v>
      </c>
      <c r="C10414" t="e">
        <f t="shared" ca="1" si="774"/>
        <v>#REF!</v>
      </c>
      <c r="D10414" t="e">
        <f t="shared" ca="1" si="774"/>
        <v>#REF!</v>
      </c>
      <c r="E10414" s="2" t="e">
        <f t="shared" ca="1" si="774"/>
        <v>#REF!</v>
      </c>
      <c r="F10414" s="4" t="e">
        <f t="shared" ca="1" si="774"/>
        <v>#REF!</v>
      </c>
      <c r="G10414" t="e">
        <f t="shared" ca="1" si="774"/>
        <v>#REF!</v>
      </c>
    </row>
    <row r="10415" spans="1:7" x14ac:dyDescent="0.15">
      <c r="A10415" t="e">
        <f t="shared" ca="1" si="771"/>
        <v>#REF!</v>
      </c>
      <c r="B10415" t="e">
        <f t="shared" ca="1" si="774"/>
        <v>#REF!</v>
      </c>
      <c r="C10415" t="e">
        <f t="shared" ca="1" si="774"/>
        <v>#REF!</v>
      </c>
      <c r="D10415" t="e">
        <f t="shared" ca="1" si="774"/>
        <v>#REF!</v>
      </c>
      <c r="E10415" s="2" t="e">
        <f t="shared" ca="1" si="774"/>
        <v>#REF!</v>
      </c>
      <c r="F10415" s="4" t="e">
        <f t="shared" ca="1" si="774"/>
        <v>#REF!</v>
      </c>
      <c r="G10415" t="e">
        <f t="shared" ca="1" si="774"/>
        <v>#REF!</v>
      </c>
    </row>
    <row r="10416" spans="1:7" x14ac:dyDescent="0.15">
      <c r="A10416" t="e">
        <f t="shared" ca="1" si="771"/>
        <v>#REF!</v>
      </c>
      <c r="B10416" t="e">
        <f t="shared" ca="1" si="774"/>
        <v>#REF!</v>
      </c>
      <c r="C10416" t="e">
        <f t="shared" ca="1" si="774"/>
        <v>#REF!</v>
      </c>
      <c r="D10416" t="e">
        <f t="shared" ca="1" si="774"/>
        <v>#REF!</v>
      </c>
      <c r="E10416" s="2" t="e">
        <f t="shared" ca="1" si="774"/>
        <v>#REF!</v>
      </c>
      <c r="F10416" s="4" t="e">
        <f t="shared" ca="1" si="774"/>
        <v>#REF!</v>
      </c>
      <c r="G10416" t="e">
        <f t="shared" ca="1" si="774"/>
        <v>#REF!</v>
      </c>
    </row>
    <row r="10417" spans="1:7" x14ac:dyDescent="0.15">
      <c r="A10417" t="e">
        <f t="shared" ref="A10417:A10480" ca="1" si="775">INDIRECT("'"&amp;(2006+ROUNDDOWN((ROW()-2)/1000,0))&amp;IF(MOD(ROUNDDOWN((ROW()-2+500)/500,0),2)=1,1,2)&amp;"'!"&amp;CHAR(64+COLUMN())&amp;(ROW()-500*(ROUNDDOWN((ROW()-2+500)/500,0)-1)))</f>
        <v>#REF!</v>
      </c>
      <c r="B10417" t="e">
        <f t="shared" ca="1" si="774"/>
        <v>#REF!</v>
      </c>
      <c r="C10417" t="e">
        <f t="shared" ca="1" si="774"/>
        <v>#REF!</v>
      </c>
      <c r="D10417" t="e">
        <f t="shared" ca="1" si="774"/>
        <v>#REF!</v>
      </c>
      <c r="E10417" s="2" t="e">
        <f t="shared" ca="1" si="774"/>
        <v>#REF!</v>
      </c>
      <c r="F10417" s="4" t="e">
        <f t="shared" ca="1" si="774"/>
        <v>#REF!</v>
      </c>
      <c r="G10417" t="e">
        <f t="shared" ca="1" si="774"/>
        <v>#REF!</v>
      </c>
    </row>
    <row r="10418" spans="1:7" x14ac:dyDescent="0.15">
      <c r="A10418" t="e">
        <f t="shared" ca="1" si="775"/>
        <v>#REF!</v>
      </c>
      <c r="B10418" t="e">
        <f t="shared" ca="1" si="774"/>
        <v>#REF!</v>
      </c>
      <c r="C10418" t="e">
        <f t="shared" ca="1" si="774"/>
        <v>#REF!</v>
      </c>
      <c r="D10418" t="e">
        <f t="shared" ca="1" si="774"/>
        <v>#REF!</v>
      </c>
      <c r="E10418" s="2" t="e">
        <f t="shared" ca="1" si="774"/>
        <v>#REF!</v>
      </c>
      <c r="F10418" s="4" t="e">
        <f t="shared" ca="1" si="774"/>
        <v>#REF!</v>
      </c>
      <c r="G10418" t="e">
        <f t="shared" ca="1" si="774"/>
        <v>#REF!</v>
      </c>
    </row>
    <row r="10419" spans="1:7" x14ac:dyDescent="0.15">
      <c r="A10419" t="e">
        <f t="shared" ca="1" si="775"/>
        <v>#REF!</v>
      </c>
      <c r="B10419" t="e">
        <f t="shared" ref="B10419:G10435" ca="1" si="776">INDIRECT("'"&amp;(2006+ROUNDDOWN((ROW()-2)/1000,0))&amp;IF(MOD(ROUNDDOWN((ROW()-2+500)/500,0),2)=1,1,2)&amp;"'!"&amp;CHAR(64+COLUMN())&amp;(ROW()-500*(ROUNDDOWN((ROW()-2+500)/500,0)-1)))</f>
        <v>#REF!</v>
      </c>
      <c r="C10419" t="e">
        <f t="shared" ca="1" si="776"/>
        <v>#REF!</v>
      </c>
      <c r="D10419" t="e">
        <f t="shared" ca="1" si="776"/>
        <v>#REF!</v>
      </c>
      <c r="E10419" s="2" t="e">
        <f t="shared" ca="1" si="776"/>
        <v>#REF!</v>
      </c>
      <c r="F10419" s="4" t="e">
        <f t="shared" ca="1" si="776"/>
        <v>#REF!</v>
      </c>
      <c r="G10419" t="e">
        <f t="shared" ca="1" si="776"/>
        <v>#REF!</v>
      </c>
    </row>
    <row r="10420" spans="1:7" x14ac:dyDescent="0.15">
      <c r="A10420" t="e">
        <f t="shared" ca="1" si="775"/>
        <v>#REF!</v>
      </c>
      <c r="B10420" t="e">
        <f t="shared" ca="1" si="776"/>
        <v>#REF!</v>
      </c>
      <c r="C10420" t="e">
        <f t="shared" ca="1" si="776"/>
        <v>#REF!</v>
      </c>
      <c r="D10420" t="e">
        <f t="shared" ca="1" si="776"/>
        <v>#REF!</v>
      </c>
      <c r="E10420" s="2" t="e">
        <f t="shared" ca="1" si="776"/>
        <v>#REF!</v>
      </c>
      <c r="F10420" s="4" t="e">
        <f t="shared" ca="1" si="776"/>
        <v>#REF!</v>
      </c>
      <c r="G10420" t="e">
        <f t="shared" ca="1" si="776"/>
        <v>#REF!</v>
      </c>
    </row>
    <row r="10421" spans="1:7" x14ac:dyDescent="0.15">
      <c r="A10421" t="e">
        <f t="shared" ca="1" si="775"/>
        <v>#REF!</v>
      </c>
      <c r="B10421" t="e">
        <f t="shared" ca="1" si="776"/>
        <v>#REF!</v>
      </c>
      <c r="C10421" t="e">
        <f t="shared" ca="1" si="776"/>
        <v>#REF!</v>
      </c>
      <c r="D10421" t="e">
        <f t="shared" ca="1" si="776"/>
        <v>#REF!</v>
      </c>
      <c r="E10421" s="2" t="e">
        <f t="shared" ca="1" si="776"/>
        <v>#REF!</v>
      </c>
      <c r="F10421" s="4" t="e">
        <f t="shared" ca="1" si="776"/>
        <v>#REF!</v>
      </c>
      <c r="G10421" t="e">
        <f t="shared" ca="1" si="776"/>
        <v>#REF!</v>
      </c>
    </row>
    <row r="10422" spans="1:7" x14ac:dyDescent="0.15">
      <c r="A10422" t="e">
        <f t="shared" ca="1" si="775"/>
        <v>#REF!</v>
      </c>
      <c r="B10422" t="e">
        <f t="shared" ca="1" si="776"/>
        <v>#REF!</v>
      </c>
      <c r="C10422" t="e">
        <f t="shared" ca="1" si="776"/>
        <v>#REF!</v>
      </c>
      <c r="D10422" t="e">
        <f t="shared" ca="1" si="776"/>
        <v>#REF!</v>
      </c>
      <c r="E10422" s="2" t="e">
        <f t="shared" ca="1" si="776"/>
        <v>#REF!</v>
      </c>
      <c r="F10422" s="4" t="e">
        <f t="shared" ca="1" si="776"/>
        <v>#REF!</v>
      </c>
      <c r="G10422" t="e">
        <f t="shared" ca="1" si="776"/>
        <v>#REF!</v>
      </c>
    </row>
    <row r="10423" spans="1:7" x14ac:dyDescent="0.15">
      <c r="A10423" t="e">
        <f t="shared" ca="1" si="775"/>
        <v>#REF!</v>
      </c>
      <c r="B10423" t="e">
        <f t="shared" ca="1" si="776"/>
        <v>#REF!</v>
      </c>
      <c r="C10423" t="e">
        <f t="shared" ca="1" si="776"/>
        <v>#REF!</v>
      </c>
      <c r="D10423" t="e">
        <f t="shared" ca="1" si="776"/>
        <v>#REF!</v>
      </c>
      <c r="E10423" s="2" t="e">
        <f t="shared" ca="1" si="776"/>
        <v>#REF!</v>
      </c>
      <c r="F10423" s="4" t="e">
        <f t="shared" ca="1" si="776"/>
        <v>#REF!</v>
      </c>
      <c r="G10423" t="e">
        <f t="shared" ca="1" si="776"/>
        <v>#REF!</v>
      </c>
    </row>
    <row r="10424" spans="1:7" x14ac:dyDescent="0.15">
      <c r="A10424" t="e">
        <f t="shared" ca="1" si="775"/>
        <v>#REF!</v>
      </c>
      <c r="B10424" t="e">
        <f t="shared" ca="1" si="776"/>
        <v>#REF!</v>
      </c>
      <c r="C10424" t="e">
        <f t="shared" ca="1" si="776"/>
        <v>#REF!</v>
      </c>
      <c r="D10424" t="e">
        <f t="shared" ca="1" si="776"/>
        <v>#REF!</v>
      </c>
      <c r="E10424" s="2" t="e">
        <f t="shared" ca="1" si="776"/>
        <v>#REF!</v>
      </c>
      <c r="F10424" s="4" t="e">
        <f t="shared" ca="1" si="776"/>
        <v>#REF!</v>
      </c>
      <c r="G10424" t="e">
        <f t="shared" ca="1" si="776"/>
        <v>#REF!</v>
      </c>
    </row>
    <row r="10425" spans="1:7" x14ac:dyDescent="0.15">
      <c r="A10425" t="e">
        <f t="shared" ca="1" si="775"/>
        <v>#REF!</v>
      </c>
      <c r="B10425" t="e">
        <f t="shared" ca="1" si="776"/>
        <v>#REF!</v>
      </c>
      <c r="C10425" t="e">
        <f t="shared" ca="1" si="776"/>
        <v>#REF!</v>
      </c>
      <c r="D10425" t="e">
        <f t="shared" ca="1" si="776"/>
        <v>#REF!</v>
      </c>
      <c r="E10425" s="2" t="e">
        <f t="shared" ca="1" si="776"/>
        <v>#REF!</v>
      </c>
      <c r="F10425" s="4" t="e">
        <f t="shared" ca="1" si="776"/>
        <v>#REF!</v>
      </c>
      <c r="G10425" t="e">
        <f t="shared" ca="1" si="776"/>
        <v>#REF!</v>
      </c>
    </row>
    <row r="10426" spans="1:7" x14ac:dyDescent="0.15">
      <c r="A10426" t="e">
        <f t="shared" ca="1" si="775"/>
        <v>#REF!</v>
      </c>
      <c r="B10426" t="e">
        <f t="shared" ca="1" si="776"/>
        <v>#REF!</v>
      </c>
      <c r="C10426" t="e">
        <f t="shared" ca="1" si="776"/>
        <v>#REF!</v>
      </c>
      <c r="D10426" t="e">
        <f t="shared" ca="1" si="776"/>
        <v>#REF!</v>
      </c>
      <c r="E10426" s="2" t="e">
        <f t="shared" ca="1" si="776"/>
        <v>#REF!</v>
      </c>
      <c r="F10426" s="4" t="e">
        <f t="shared" ca="1" si="776"/>
        <v>#REF!</v>
      </c>
      <c r="G10426" t="e">
        <f t="shared" ca="1" si="776"/>
        <v>#REF!</v>
      </c>
    </row>
    <row r="10427" spans="1:7" x14ac:dyDescent="0.15">
      <c r="A10427" t="e">
        <f t="shared" ca="1" si="775"/>
        <v>#REF!</v>
      </c>
      <c r="B10427" t="e">
        <f t="shared" ca="1" si="776"/>
        <v>#REF!</v>
      </c>
      <c r="C10427" t="e">
        <f t="shared" ca="1" si="776"/>
        <v>#REF!</v>
      </c>
      <c r="D10427" t="e">
        <f t="shared" ca="1" si="776"/>
        <v>#REF!</v>
      </c>
      <c r="E10427" s="2" t="e">
        <f t="shared" ca="1" si="776"/>
        <v>#REF!</v>
      </c>
      <c r="F10427" s="4" t="e">
        <f t="shared" ca="1" si="776"/>
        <v>#REF!</v>
      </c>
      <c r="G10427" t="e">
        <f t="shared" ca="1" si="776"/>
        <v>#REF!</v>
      </c>
    </row>
    <row r="10428" spans="1:7" x14ac:dyDescent="0.15">
      <c r="A10428" t="e">
        <f t="shared" ca="1" si="775"/>
        <v>#REF!</v>
      </c>
      <c r="B10428" t="e">
        <f t="shared" ca="1" si="776"/>
        <v>#REF!</v>
      </c>
      <c r="C10428" t="e">
        <f t="shared" ca="1" si="776"/>
        <v>#REF!</v>
      </c>
      <c r="D10428" t="e">
        <f t="shared" ca="1" si="776"/>
        <v>#REF!</v>
      </c>
      <c r="E10428" s="2" t="e">
        <f t="shared" ca="1" si="776"/>
        <v>#REF!</v>
      </c>
      <c r="F10428" s="4" t="e">
        <f t="shared" ca="1" si="776"/>
        <v>#REF!</v>
      </c>
      <c r="G10428" t="e">
        <f t="shared" ca="1" si="776"/>
        <v>#REF!</v>
      </c>
    </row>
    <row r="10429" spans="1:7" x14ac:dyDescent="0.15">
      <c r="A10429" t="e">
        <f t="shared" ca="1" si="775"/>
        <v>#REF!</v>
      </c>
      <c r="B10429" t="e">
        <f t="shared" ca="1" si="776"/>
        <v>#REF!</v>
      </c>
      <c r="C10429" t="e">
        <f t="shared" ca="1" si="776"/>
        <v>#REF!</v>
      </c>
      <c r="D10429" t="e">
        <f t="shared" ca="1" si="776"/>
        <v>#REF!</v>
      </c>
      <c r="E10429" s="2" t="e">
        <f t="shared" ca="1" si="776"/>
        <v>#REF!</v>
      </c>
      <c r="F10429" s="4" t="e">
        <f t="shared" ca="1" si="776"/>
        <v>#REF!</v>
      </c>
      <c r="G10429" t="e">
        <f t="shared" ca="1" si="776"/>
        <v>#REF!</v>
      </c>
    </row>
    <row r="10430" spans="1:7" x14ac:dyDescent="0.15">
      <c r="A10430" t="e">
        <f t="shared" ca="1" si="775"/>
        <v>#REF!</v>
      </c>
      <c r="B10430" t="e">
        <f t="shared" ca="1" si="776"/>
        <v>#REF!</v>
      </c>
      <c r="C10430" t="e">
        <f t="shared" ca="1" si="776"/>
        <v>#REF!</v>
      </c>
      <c r="D10430" t="e">
        <f t="shared" ca="1" si="776"/>
        <v>#REF!</v>
      </c>
      <c r="E10430" s="2" t="e">
        <f t="shared" ca="1" si="776"/>
        <v>#REF!</v>
      </c>
      <c r="F10430" s="4" t="e">
        <f t="shared" ca="1" si="776"/>
        <v>#REF!</v>
      </c>
      <c r="G10430" t="e">
        <f t="shared" ca="1" si="776"/>
        <v>#REF!</v>
      </c>
    </row>
    <row r="10431" spans="1:7" x14ac:dyDescent="0.15">
      <c r="A10431" t="e">
        <f t="shared" ca="1" si="775"/>
        <v>#REF!</v>
      </c>
      <c r="B10431" t="e">
        <f t="shared" ca="1" si="776"/>
        <v>#REF!</v>
      </c>
      <c r="C10431" t="e">
        <f t="shared" ca="1" si="776"/>
        <v>#REF!</v>
      </c>
      <c r="D10431" t="e">
        <f t="shared" ca="1" si="776"/>
        <v>#REF!</v>
      </c>
      <c r="E10431" s="2" t="e">
        <f t="shared" ca="1" si="776"/>
        <v>#REF!</v>
      </c>
      <c r="F10431" s="4" t="e">
        <f t="shared" ca="1" si="776"/>
        <v>#REF!</v>
      </c>
      <c r="G10431" t="e">
        <f t="shared" ca="1" si="776"/>
        <v>#REF!</v>
      </c>
    </row>
    <row r="10432" spans="1:7" x14ac:dyDescent="0.15">
      <c r="A10432" t="e">
        <f t="shared" ca="1" si="775"/>
        <v>#REF!</v>
      </c>
      <c r="B10432" t="e">
        <f t="shared" ca="1" si="776"/>
        <v>#REF!</v>
      </c>
      <c r="C10432" t="e">
        <f t="shared" ca="1" si="776"/>
        <v>#REF!</v>
      </c>
      <c r="D10432" t="e">
        <f t="shared" ca="1" si="776"/>
        <v>#REF!</v>
      </c>
      <c r="E10432" s="2" t="e">
        <f t="shared" ca="1" si="776"/>
        <v>#REF!</v>
      </c>
      <c r="F10432" s="4" t="e">
        <f t="shared" ca="1" si="776"/>
        <v>#REF!</v>
      </c>
      <c r="G10432" t="e">
        <f t="shared" ca="1" si="776"/>
        <v>#REF!</v>
      </c>
    </row>
    <row r="10433" spans="1:7" x14ac:dyDescent="0.15">
      <c r="A10433" t="e">
        <f t="shared" ca="1" si="775"/>
        <v>#REF!</v>
      </c>
      <c r="B10433" t="e">
        <f t="shared" ca="1" si="776"/>
        <v>#REF!</v>
      </c>
      <c r="C10433" t="e">
        <f t="shared" ca="1" si="776"/>
        <v>#REF!</v>
      </c>
      <c r="D10433" t="e">
        <f t="shared" ca="1" si="776"/>
        <v>#REF!</v>
      </c>
      <c r="E10433" s="2" t="e">
        <f t="shared" ca="1" si="776"/>
        <v>#REF!</v>
      </c>
      <c r="F10433" s="4" t="e">
        <f t="shared" ca="1" si="776"/>
        <v>#REF!</v>
      </c>
      <c r="G10433" t="e">
        <f t="shared" ca="1" si="776"/>
        <v>#REF!</v>
      </c>
    </row>
    <row r="10434" spans="1:7" x14ac:dyDescent="0.15">
      <c r="A10434" t="e">
        <f t="shared" ca="1" si="775"/>
        <v>#REF!</v>
      </c>
      <c r="B10434" t="e">
        <f t="shared" ca="1" si="776"/>
        <v>#REF!</v>
      </c>
      <c r="C10434" t="e">
        <f t="shared" ca="1" si="776"/>
        <v>#REF!</v>
      </c>
      <c r="D10434" t="e">
        <f t="shared" ca="1" si="776"/>
        <v>#REF!</v>
      </c>
      <c r="E10434" s="2" t="e">
        <f t="shared" ca="1" si="776"/>
        <v>#REF!</v>
      </c>
      <c r="F10434" s="4" t="e">
        <f t="shared" ca="1" si="776"/>
        <v>#REF!</v>
      </c>
      <c r="G10434" t="e">
        <f t="shared" ca="1" si="776"/>
        <v>#REF!</v>
      </c>
    </row>
    <row r="10435" spans="1:7" x14ac:dyDescent="0.15">
      <c r="A10435" t="e">
        <f t="shared" ca="1" si="775"/>
        <v>#REF!</v>
      </c>
      <c r="B10435" t="e">
        <f t="shared" ca="1" si="776"/>
        <v>#REF!</v>
      </c>
      <c r="C10435" t="e">
        <f t="shared" ca="1" si="776"/>
        <v>#REF!</v>
      </c>
      <c r="D10435" t="e">
        <f t="shared" ca="1" si="776"/>
        <v>#REF!</v>
      </c>
      <c r="E10435" s="2" t="e">
        <f t="shared" ca="1" si="776"/>
        <v>#REF!</v>
      </c>
      <c r="F10435" s="4" t="e">
        <f t="shared" ca="1" si="776"/>
        <v>#REF!</v>
      </c>
      <c r="G10435" t="e">
        <f t="shared" ca="1" si="776"/>
        <v>#REF!</v>
      </c>
    </row>
    <row r="10436" spans="1:7" x14ac:dyDescent="0.15">
      <c r="A10436" t="e">
        <f t="shared" ca="1" si="775"/>
        <v>#REF!</v>
      </c>
      <c r="B10436" t="e">
        <f t="shared" ref="B10436:G10452" ca="1" si="777">INDIRECT("'"&amp;(2006+ROUNDDOWN((ROW()-2)/1000,0))&amp;IF(MOD(ROUNDDOWN((ROW()-2+500)/500,0),2)=1,1,2)&amp;"'!"&amp;CHAR(64+COLUMN())&amp;(ROW()-500*(ROUNDDOWN((ROW()-2+500)/500,0)-1)))</f>
        <v>#REF!</v>
      </c>
      <c r="C10436" t="e">
        <f t="shared" ca="1" si="777"/>
        <v>#REF!</v>
      </c>
      <c r="D10436" t="e">
        <f t="shared" ca="1" si="777"/>
        <v>#REF!</v>
      </c>
      <c r="E10436" s="2" t="e">
        <f t="shared" ca="1" si="777"/>
        <v>#REF!</v>
      </c>
      <c r="F10436" s="4" t="e">
        <f t="shared" ca="1" si="777"/>
        <v>#REF!</v>
      </c>
      <c r="G10436" t="e">
        <f t="shared" ca="1" si="777"/>
        <v>#REF!</v>
      </c>
    </row>
    <row r="10437" spans="1:7" x14ac:dyDescent="0.15">
      <c r="A10437" t="e">
        <f t="shared" ca="1" si="775"/>
        <v>#REF!</v>
      </c>
      <c r="B10437" t="e">
        <f t="shared" ca="1" si="777"/>
        <v>#REF!</v>
      </c>
      <c r="C10437" t="e">
        <f t="shared" ca="1" si="777"/>
        <v>#REF!</v>
      </c>
      <c r="D10437" t="e">
        <f t="shared" ca="1" si="777"/>
        <v>#REF!</v>
      </c>
      <c r="E10437" s="2" t="e">
        <f t="shared" ca="1" si="777"/>
        <v>#REF!</v>
      </c>
      <c r="F10437" s="4" t="e">
        <f t="shared" ca="1" si="777"/>
        <v>#REF!</v>
      </c>
      <c r="G10437" t="e">
        <f t="shared" ca="1" si="777"/>
        <v>#REF!</v>
      </c>
    </row>
    <row r="10438" spans="1:7" x14ac:dyDescent="0.15">
      <c r="A10438" t="e">
        <f t="shared" ca="1" si="775"/>
        <v>#REF!</v>
      </c>
      <c r="B10438" t="e">
        <f t="shared" ca="1" si="777"/>
        <v>#REF!</v>
      </c>
      <c r="C10438" t="e">
        <f t="shared" ca="1" si="777"/>
        <v>#REF!</v>
      </c>
      <c r="D10438" t="e">
        <f t="shared" ca="1" si="777"/>
        <v>#REF!</v>
      </c>
      <c r="E10438" s="2" t="e">
        <f t="shared" ca="1" si="777"/>
        <v>#REF!</v>
      </c>
      <c r="F10438" s="4" t="e">
        <f t="shared" ca="1" si="777"/>
        <v>#REF!</v>
      </c>
      <c r="G10438" t="e">
        <f t="shared" ca="1" si="777"/>
        <v>#REF!</v>
      </c>
    </row>
    <row r="10439" spans="1:7" x14ac:dyDescent="0.15">
      <c r="A10439" t="e">
        <f t="shared" ca="1" si="775"/>
        <v>#REF!</v>
      </c>
      <c r="B10439" t="e">
        <f t="shared" ca="1" si="777"/>
        <v>#REF!</v>
      </c>
      <c r="C10439" t="e">
        <f t="shared" ca="1" si="777"/>
        <v>#REF!</v>
      </c>
      <c r="D10439" t="e">
        <f t="shared" ca="1" si="777"/>
        <v>#REF!</v>
      </c>
      <c r="E10439" s="2" t="e">
        <f t="shared" ca="1" si="777"/>
        <v>#REF!</v>
      </c>
      <c r="F10439" s="4" t="e">
        <f t="shared" ca="1" si="777"/>
        <v>#REF!</v>
      </c>
      <c r="G10439" t="e">
        <f t="shared" ca="1" si="777"/>
        <v>#REF!</v>
      </c>
    </row>
    <row r="10440" spans="1:7" x14ac:dyDescent="0.15">
      <c r="A10440" t="e">
        <f t="shared" ca="1" si="775"/>
        <v>#REF!</v>
      </c>
      <c r="B10440" t="e">
        <f t="shared" ca="1" si="777"/>
        <v>#REF!</v>
      </c>
      <c r="C10440" t="e">
        <f t="shared" ca="1" si="777"/>
        <v>#REF!</v>
      </c>
      <c r="D10440" t="e">
        <f t="shared" ca="1" si="777"/>
        <v>#REF!</v>
      </c>
      <c r="E10440" s="2" t="e">
        <f t="shared" ca="1" si="777"/>
        <v>#REF!</v>
      </c>
      <c r="F10440" s="4" t="e">
        <f t="shared" ca="1" si="777"/>
        <v>#REF!</v>
      </c>
      <c r="G10440" t="e">
        <f t="shared" ca="1" si="777"/>
        <v>#REF!</v>
      </c>
    </row>
    <row r="10441" spans="1:7" x14ac:dyDescent="0.15">
      <c r="A10441" t="e">
        <f t="shared" ca="1" si="775"/>
        <v>#REF!</v>
      </c>
      <c r="B10441" t="e">
        <f t="shared" ca="1" si="777"/>
        <v>#REF!</v>
      </c>
      <c r="C10441" t="e">
        <f t="shared" ca="1" si="777"/>
        <v>#REF!</v>
      </c>
      <c r="D10441" t="e">
        <f t="shared" ca="1" si="777"/>
        <v>#REF!</v>
      </c>
      <c r="E10441" s="2" t="e">
        <f t="shared" ca="1" si="777"/>
        <v>#REF!</v>
      </c>
      <c r="F10441" s="4" t="e">
        <f t="shared" ca="1" si="777"/>
        <v>#REF!</v>
      </c>
      <c r="G10441" t="e">
        <f t="shared" ca="1" si="777"/>
        <v>#REF!</v>
      </c>
    </row>
    <row r="10442" spans="1:7" x14ac:dyDescent="0.15">
      <c r="A10442" t="e">
        <f t="shared" ca="1" si="775"/>
        <v>#REF!</v>
      </c>
      <c r="B10442" t="e">
        <f t="shared" ca="1" si="777"/>
        <v>#REF!</v>
      </c>
      <c r="C10442" t="e">
        <f t="shared" ca="1" si="777"/>
        <v>#REF!</v>
      </c>
      <c r="D10442" t="e">
        <f t="shared" ca="1" si="777"/>
        <v>#REF!</v>
      </c>
      <c r="E10442" s="2" t="e">
        <f t="shared" ca="1" si="777"/>
        <v>#REF!</v>
      </c>
      <c r="F10442" s="4" t="e">
        <f t="shared" ca="1" si="777"/>
        <v>#REF!</v>
      </c>
      <c r="G10442" t="e">
        <f t="shared" ca="1" si="777"/>
        <v>#REF!</v>
      </c>
    </row>
    <row r="10443" spans="1:7" x14ac:dyDescent="0.15">
      <c r="A10443" t="e">
        <f t="shared" ca="1" si="775"/>
        <v>#REF!</v>
      </c>
      <c r="B10443" t="e">
        <f t="shared" ca="1" si="777"/>
        <v>#REF!</v>
      </c>
      <c r="C10443" t="e">
        <f t="shared" ca="1" si="777"/>
        <v>#REF!</v>
      </c>
      <c r="D10443" t="e">
        <f t="shared" ca="1" si="777"/>
        <v>#REF!</v>
      </c>
      <c r="E10443" s="2" t="e">
        <f t="shared" ca="1" si="777"/>
        <v>#REF!</v>
      </c>
      <c r="F10443" s="4" t="e">
        <f t="shared" ca="1" si="777"/>
        <v>#REF!</v>
      </c>
      <c r="G10443" t="e">
        <f t="shared" ca="1" si="777"/>
        <v>#REF!</v>
      </c>
    </row>
    <row r="10444" spans="1:7" x14ac:dyDescent="0.15">
      <c r="A10444" t="e">
        <f t="shared" ca="1" si="775"/>
        <v>#REF!</v>
      </c>
      <c r="B10444" t="e">
        <f t="shared" ca="1" si="777"/>
        <v>#REF!</v>
      </c>
      <c r="C10444" t="e">
        <f t="shared" ca="1" si="777"/>
        <v>#REF!</v>
      </c>
      <c r="D10444" t="e">
        <f t="shared" ca="1" si="777"/>
        <v>#REF!</v>
      </c>
      <c r="E10444" s="2" t="e">
        <f t="shared" ca="1" si="777"/>
        <v>#REF!</v>
      </c>
      <c r="F10444" s="4" t="e">
        <f t="shared" ca="1" si="777"/>
        <v>#REF!</v>
      </c>
      <c r="G10444" t="e">
        <f t="shared" ca="1" si="777"/>
        <v>#REF!</v>
      </c>
    </row>
    <row r="10445" spans="1:7" x14ac:dyDescent="0.15">
      <c r="A10445" t="e">
        <f t="shared" ca="1" si="775"/>
        <v>#REF!</v>
      </c>
      <c r="B10445" t="e">
        <f t="shared" ca="1" si="777"/>
        <v>#REF!</v>
      </c>
      <c r="C10445" t="e">
        <f t="shared" ca="1" si="777"/>
        <v>#REF!</v>
      </c>
      <c r="D10445" t="e">
        <f t="shared" ca="1" si="777"/>
        <v>#REF!</v>
      </c>
      <c r="E10445" s="2" t="e">
        <f t="shared" ca="1" si="777"/>
        <v>#REF!</v>
      </c>
      <c r="F10445" s="4" t="e">
        <f t="shared" ca="1" si="777"/>
        <v>#REF!</v>
      </c>
      <c r="G10445" t="e">
        <f t="shared" ca="1" si="777"/>
        <v>#REF!</v>
      </c>
    </row>
    <row r="10446" spans="1:7" x14ac:dyDescent="0.15">
      <c r="A10446" t="e">
        <f t="shared" ca="1" si="775"/>
        <v>#REF!</v>
      </c>
      <c r="B10446" t="e">
        <f t="shared" ca="1" si="777"/>
        <v>#REF!</v>
      </c>
      <c r="C10446" t="e">
        <f t="shared" ca="1" si="777"/>
        <v>#REF!</v>
      </c>
      <c r="D10446" t="e">
        <f t="shared" ca="1" si="777"/>
        <v>#REF!</v>
      </c>
      <c r="E10446" s="2" t="e">
        <f t="shared" ca="1" si="777"/>
        <v>#REF!</v>
      </c>
      <c r="F10446" s="4" t="e">
        <f t="shared" ca="1" si="777"/>
        <v>#REF!</v>
      </c>
      <c r="G10446" t="e">
        <f t="shared" ca="1" si="777"/>
        <v>#REF!</v>
      </c>
    </row>
    <row r="10447" spans="1:7" x14ac:dyDescent="0.15">
      <c r="A10447" t="e">
        <f t="shared" ca="1" si="775"/>
        <v>#REF!</v>
      </c>
      <c r="B10447" t="e">
        <f t="shared" ca="1" si="777"/>
        <v>#REF!</v>
      </c>
      <c r="C10447" t="e">
        <f t="shared" ca="1" si="777"/>
        <v>#REF!</v>
      </c>
      <c r="D10447" t="e">
        <f t="shared" ca="1" si="777"/>
        <v>#REF!</v>
      </c>
      <c r="E10447" s="2" t="e">
        <f t="shared" ca="1" si="777"/>
        <v>#REF!</v>
      </c>
      <c r="F10447" s="4" t="e">
        <f t="shared" ca="1" si="777"/>
        <v>#REF!</v>
      </c>
      <c r="G10447" t="e">
        <f t="shared" ca="1" si="777"/>
        <v>#REF!</v>
      </c>
    </row>
    <row r="10448" spans="1:7" x14ac:dyDescent="0.15">
      <c r="A10448" t="e">
        <f t="shared" ca="1" si="775"/>
        <v>#REF!</v>
      </c>
      <c r="B10448" t="e">
        <f t="shared" ca="1" si="777"/>
        <v>#REF!</v>
      </c>
      <c r="C10448" t="e">
        <f t="shared" ca="1" si="777"/>
        <v>#REF!</v>
      </c>
      <c r="D10448" t="e">
        <f t="shared" ca="1" si="777"/>
        <v>#REF!</v>
      </c>
      <c r="E10448" s="2" t="e">
        <f t="shared" ca="1" si="777"/>
        <v>#REF!</v>
      </c>
      <c r="F10448" s="4" t="e">
        <f t="shared" ca="1" si="777"/>
        <v>#REF!</v>
      </c>
      <c r="G10448" t="e">
        <f t="shared" ca="1" si="777"/>
        <v>#REF!</v>
      </c>
    </row>
    <row r="10449" spans="1:7" x14ac:dyDescent="0.15">
      <c r="A10449" t="e">
        <f t="shared" ca="1" si="775"/>
        <v>#REF!</v>
      </c>
      <c r="B10449" t="e">
        <f t="shared" ca="1" si="777"/>
        <v>#REF!</v>
      </c>
      <c r="C10449" t="e">
        <f t="shared" ca="1" si="777"/>
        <v>#REF!</v>
      </c>
      <c r="D10449" t="e">
        <f t="shared" ca="1" si="777"/>
        <v>#REF!</v>
      </c>
      <c r="E10449" s="2" t="e">
        <f t="shared" ca="1" si="777"/>
        <v>#REF!</v>
      </c>
      <c r="F10449" s="4" t="e">
        <f t="shared" ca="1" si="777"/>
        <v>#REF!</v>
      </c>
      <c r="G10449" t="e">
        <f t="shared" ca="1" si="777"/>
        <v>#REF!</v>
      </c>
    </row>
    <row r="10450" spans="1:7" x14ac:dyDescent="0.15">
      <c r="A10450" t="e">
        <f t="shared" ca="1" si="775"/>
        <v>#REF!</v>
      </c>
      <c r="B10450" t="e">
        <f t="shared" ca="1" si="777"/>
        <v>#REF!</v>
      </c>
      <c r="C10450" t="e">
        <f t="shared" ca="1" si="777"/>
        <v>#REF!</v>
      </c>
      <c r="D10450" t="e">
        <f t="shared" ca="1" si="777"/>
        <v>#REF!</v>
      </c>
      <c r="E10450" s="2" t="e">
        <f t="shared" ca="1" si="777"/>
        <v>#REF!</v>
      </c>
      <c r="F10450" s="4" t="e">
        <f t="shared" ca="1" si="777"/>
        <v>#REF!</v>
      </c>
      <c r="G10450" t="e">
        <f t="shared" ca="1" si="777"/>
        <v>#REF!</v>
      </c>
    </row>
    <row r="10451" spans="1:7" x14ac:dyDescent="0.15">
      <c r="A10451" t="e">
        <f t="shared" ca="1" si="775"/>
        <v>#REF!</v>
      </c>
      <c r="B10451" t="e">
        <f t="shared" ca="1" si="777"/>
        <v>#REF!</v>
      </c>
      <c r="C10451" t="e">
        <f t="shared" ca="1" si="777"/>
        <v>#REF!</v>
      </c>
      <c r="D10451" t="e">
        <f t="shared" ca="1" si="777"/>
        <v>#REF!</v>
      </c>
      <c r="E10451" s="2" t="e">
        <f t="shared" ca="1" si="777"/>
        <v>#REF!</v>
      </c>
      <c r="F10451" s="4" t="e">
        <f t="shared" ca="1" si="777"/>
        <v>#REF!</v>
      </c>
      <c r="G10451" t="e">
        <f t="shared" ca="1" si="777"/>
        <v>#REF!</v>
      </c>
    </row>
    <row r="10452" spans="1:7" x14ac:dyDescent="0.15">
      <c r="A10452" t="e">
        <f t="shared" ca="1" si="775"/>
        <v>#REF!</v>
      </c>
      <c r="B10452" t="e">
        <f t="shared" ca="1" si="777"/>
        <v>#REF!</v>
      </c>
      <c r="C10452" t="e">
        <f t="shared" ca="1" si="777"/>
        <v>#REF!</v>
      </c>
      <c r="D10452" t="e">
        <f t="shared" ca="1" si="777"/>
        <v>#REF!</v>
      </c>
      <c r="E10452" s="2" t="e">
        <f t="shared" ca="1" si="777"/>
        <v>#REF!</v>
      </c>
      <c r="F10452" s="4" t="e">
        <f t="shared" ca="1" si="777"/>
        <v>#REF!</v>
      </c>
      <c r="G10452" t="e">
        <f t="shared" ca="1" si="777"/>
        <v>#REF!</v>
      </c>
    </row>
    <row r="10453" spans="1:7" x14ac:dyDescent="0.15">
      <c r="A10453" t="e">
        <f t="shared" ca="1" si="775"/>
        <v>#REF!</v>
      </c>
      <c r="B10453" t="e">
        <f t="shared" ref="B10453:G10469" ca="1" si="778">INDIRECT("'"&amp;(2006+ROUNDDOWN((ROW()-2)/1000,0))&amp;IF(MOD(ROUNDDOWN((ROW()-2+500)/500,0),2)=1,1,2)&amp;"'!"&amp;CHAR(64+COLUMN())&amp;(ROW()-500*(ROUNDDOWN((ROW()-2+500)/500,0)-1)))</f>
        <v>#REF!</v>
      </c>
      <c r="C10453" t="e">
        <f t="shared" ca="1" si="778"/>
        <v>#REF!</v>
      </c>
      <c r="D10453" t="e">
        <f t="shared" ca="1" si="778"/>
        <v>#REF!</v>
      </c>
      <c r="E10453" s="2" t="e">
        <f t="shared" ca="1" si="778"/>
        <v>#REF!</v>
      </c>
      <c r="F10453" s="4" t="e">
        <f t="shared" ca="1" si="778"/>
        <v>#REF!</v>
      </c>
      <c r="G10453" t="e">
        <f t="shared" ca="1" si="778"/>
        <v>#REF!</v>
      </c>
    </row>
    <row r="10454" spans="1:7" x14ac:dyDescent="0.15">
      <c r="A10454" t="e">
        <f t="shared" ca="1" si="775"/>
        <v>#REF!</v>
      </c>
      <c r="B10454" t="e">
        <f t="shared" ca="1" si="778"/>
        <v>#REF!</v>
      </c>
      <c r="C10454" t="e">
        <f t="shared" ca="1" si="778"/>
        <v>#REF!</v>
      </c>
      <c r="D10454" t="e">
        <f t="shared" ca="1" si="778"/>
        <v>#REF!</v>
      </c>
      <c r="E10454" s="2" t="e">
        <f t="shared" ca="1" si="778"/>
        <v>#REF!</v>
      </c>
      <c r="F10454" s="4" t="e">
        <f t="shared" ca="1" si="778"/>
        <v>#REF!</v>
      </c>
      <c r="G10454" t="e">
        <f t="shared" ca="1" si="778"/>
        <v>#REF!</v>
      </c>
    </row>
    <row r="10455" spans="1:7" x14ac:dyDescent="0.15">
      <c r="A10455" t="e">
        <f t="shared" ca="1" si="775"/>
        <v>#REF!</v>
      </c>
      <c r="B10455" t="e">
        <f t="shared" ca="1" si="778"/>
        <v>#REF!</v>
      </c>
      <c r="C10455" t="e">
        <f t="shared" ca="1" si="778"/>
        <v>#REF!</v>
      </c>
      <c r="D10455" t="e">
        <f t="shared" ca="1" si="778"/>
        <v>#REF!</v>
      </c>
      <c r="E10455" s="2" t="e">
        <f t="shared" ca="1" si="778"/>
        <v>#REF!</v>
      </c>
      <c r="F10455" s="4" t="e">
        <f t="shared" ca="1" si="778"/>
        <v>#REF!</v>
      </c>
      <c r="G10455" t="e">
        <f t="shared" ca="1" si="778"/>
        <v>#REF!</v>
      </c>
    </row>
    <row r="10456" spans="1:7" x14ac:dyDescent="0.15">
      <c r="A10456" t="e">
        <f t="shared" ca="1" si="775"/>
        <v>#REF!</v>
      </c>
      <c r="B10456" t="e">
        <f t="shared" ca="1" si="778"/>
        <v>#REF!</v>
      </c>
      <c r="C10456" t="e">
        <f t="shared" ca="1" si="778"/>
        <v>#REF!</v>
      </c>
      <c r="D10456" t="e">
        <f t="shared" ca="1" si="778"/>
        <v>#REF!</v>
      </c>
      <c r="E10456" s="2" t="e">
        <f t="shared" ca="1" si="778"/>
        <v>#REF!</v>
      </c>
      <c r="F10456" s="4" t="e">
        <f t="shared" ca="1" si="778"/>
        <v>#REF!</v>
      </c>
      <c r="G10456" t="e">
        <f t="shared" ca="1" si="778"/>
        <v>#REF!</v>
      </c>
    </row>
    <row r="10457" spans="1:7" x14ac:dyDescent="0.15">
      <c r="A10457" t="e">
        <f t="shared" ca="1" si="775"/>
        <v>#REF!</v>
      </c>
      <c r="B10457" t="e">
        <f t="shared" ca="1" si="778"/>
        <v>#REF!</v>
      </c>
      <c r="C10457" t="e">
        <f t="shared" ca="1" si="778"/>
        <v>#REF!</v>
      </c>
      <c r="D10457" t="e">
        <f t="shared" ca="1" si="778"/>
        <v>#REF!</v>
      </c>
      <c r="E10457" s="2" t="e">
        <f t="shared" ca="1" si="778"/>
        <v>#REF!</v>
      </c>
      <c r="F10457" s="4" t="e">
        <f t="shared" ca="1" si="778"/>
        <v>#REF!</v>
      </c>
      <c r="G10457" t="e">
        <f t="shared" ca="1" si="778"/>
        <v>#REF!</v>
      </c>
    </row>
    <row r="10458" spans="1:7" x14ac:dyDescent="0.15">
      <c r="A10458" t="e">
        <f t="shared" ca="1" si="775"/>
        <v>#REF!</v>
      </c>
      <c r="B10458" t="e">
        <f t="shared" ca="1" si="778"/>
        <v>#REF!</v>
      </c>
      <c r="C10458" t="e">
        <f t="shared" ca="1" si="778"/>
        <v>#REF!</v>
      </c>
      <c r="D10458" t="e">
        <f t="shared" ca="1" si="778"/>
        <v>#REF!</v>
      </c>
      <c r="E10458" s="2" t="e">
        <f t="shared" ca="1" si="778"/>
        <v>#REF!</v>
      </c>
      <c r="F10458" s="4" t="e">
        <f t="shared" ca="1" si="778"/>
        <v>#REF!</v>
      </c>
      <c r="G10458" t="e">
        <f t="shared" ca="1" si="778"/>
        <v>#REF!</v>
      </c>
    </row>
    <row r="10459" spans="1:7" x14ac:dyDescent="0.15">
      <c r="A10459" t="e">
        <f t="shared" ca="1" si="775"/>
        <v>#REF!</v>
      </c>
      <c r="B10459" t="e">
        <f t="shared" ca="1" si="778"/>
        <v>#REF!</v>
      </c>
      <c r="C10459" t="e">
        <f t="shared" ca="1" si="778"/>
        <v>#REF!</v>
      </c>
      <c r="D10459" t="e">
        <f t="shared" ca="1" si="778"/>
        <v>#REF!</v>
      </c>
      <c r="E10459" s="2" t="e">
        <f t="shared" ca="1" si="778"/>
        <v>#REF!</v>
      </c>
      <c r="F10459" s="4" t="e">
        <f t="shared" ca="1" si="778"/>
        <v>#REF!</v>
      </c>
      <c r="G10459" t="e">
        <f t="shared" ca="1" si="778"/>
        <v>#REF!</v>
      </c>
    </row>
    <row r="10460" spans="1:7" x14ac:dyDescent="0.15">
      <c r="A10460" t="e">
        <f t="shared" ca="1" si="775"/>
        <v>#REF!</v>
      </c>
      <c r="B10460" t="e">
        <f t="shared" ca="1" si="778"/>
        <v>#REF!</v>
      </c>
      <c r="C10460" t="e">
        <f t="shared" ca="1" si="778"/>
        <v>#REF!</v>
      </c>
      <c r="D10460" t="e">
        <f t="shared" ca="1" si="778"/>
        <v>#REF!</v>
      </c>
      <c r="E10460" s="2" t="e">
        <f t="shared" ca="1" si="778"/>
        <v>#REF!</v>
      </c>
      <c r="F10460" s="4" t="e">
        <f t="shared" ca="1" si="778"/>
        <v>#REF!</v>
      </c>
      <c r="G10460" t="e">
        <f t="shared" ca="1" si="778"/>
        <v>#REF!</v>
      </c>
    </row>
    <row r="10461" spans="1:7" x14ac:dyDescent="0.15">
      <c r="A10461" t="e">
        <f t="shared" ca="1" si="775"/>
        <v>#REF!</v>
      </c>
      <c r="B10461" t="e">
        <f t="shared" ca="1" si="778"/>
        <v>#REF!</v>
      </c>
      <c r="C10461" t="e">
        <f t="shared" ca="1" si="778"/>
        <v>#REF!</v>
      </c>
      <c r="D10461" t="e">
        <f t="shared" ca="1" si="778"/>
        <v>#REF!</v>
      </c>
      <c r="E10461" s="2" t="e">
        <f t="shared" ca="1" si="778"/>
        <v>#REF!</v>
      </c>
      <c r="F10461" s="4" t="e">
        <f t="shared" ca="1" si="778"/>
        <v>#REF!</v>
      </c>
      <c r="G10461" t="e">
        <f t="shared" ca="1" si="778"/>
        <v>#REF!</v>
      </c>
    </row>
    <row r="10462" spans="1:7" x14ac:dyDescent="0.15">
      <c r="A10462" t="e">
        <f t="shared" ca="1" si="775"/>
        <v>#REF!</v>
      </c>
      <c r="B10462" t="e">
        <f t="shared" ca="1" si="778"/>
        <v>#REF!</v>
      </c>
      <c r="C10462" t="e">
        <f t="shared" ca="1" si="778"/>
        <v>#REF!</v>
      </c>
      <c r="D10462" t="e">
        <f t="shared" ca="1" si="778"/>
        <v>#REF!</v>
      </c>
      <c r="E10462" s="2" t="e">
        <f t="shared" ca="1" si="778"/>
        <v>#REF!</v>
      </c>
      <c r="F10462" s="4" t="e">
        <f t="shared" ca="1" si="778"/>
        <v>#REF!</v>
      </c>
      <c r="G10462" t="e">
        <f t="shared" ca="1" si="778"/>
        <v>#REF!</v>
      </c>
    </row>
    <row r="10463" spans="1:7" x14ac:dyDescent="0.15">
      <c r="A10463" t="e">
        <f t="shared" ca="1" si="775"/>
        <v>#REF!</v>
      </c>
      <c r="B10463" t="e">
        <f t="shared" ca="1" si="778"/>
        <v>#REF!</v>
      </c>
      <c r="C10463" t="e">
        <f t="shared" ca="1" si="778"/>
        <v>#REF!</v>
      </c>
      <c r="D10463" t="e">
        <f t="shared" ca="1" si="778"/>
        <v>#REF!</v>
      </c>
      <c r="E10463" s="2" t="e">
        <f t="shared" ca="1" si="778"/>
        <v>#REF!</v>
      </c>
      <c r="F10463" s="4" t="e">
        <f t="shared" ca="1" si="778"/>
        <v>#REF!</v>
      </c>
      <c r="G10463" t="e">
        <f t="shared" ca="1" si="778"/>
        <v>#REF!</v>
      </c>
    </row>
    <row r="10464" spans="1:7" x14ac:dyDescent="0.15">
      <c r="A10464" t="e">
        <f t="shared" ca="1" si="775"/>
        <v>#REF!</v>
      </c>
      <c r="B10464" t="e">
        <f t="shared" ca="1" si="778"/>
        <v>#REF!</v>
      </c>
      <c r="C10464" t="e">
        <f t="shared" ca="1" si="778"/>
        <v>#REF!</v>
      </c>
      <c r="D10464" t="e">
        <f t="shared" ca="1" si="778"/>
        <v>#REF!</v>
      </c>
      <c r="E10464" s="2" t="e">
        <f t="shared" ca="1" si="778"/>
        <v>#REF!</v>
      </c>
      <c r="F10464" s="4" t="e">
        <f t="shared" ca="1" si="778"/>
        <v>#REF!</v>
      </c>
      <c r="G10464" t="e">
        <f t="shared" ca="1" si="778"/>
        <v>#REF!</v>
      </c>
    </row>
    <row r="10465" spans="1:7" x14ac:dyDescent="0.15">
      <c r="A10465" t="e">
        <f t="shared" ca="1" si="775"/>
        <v>#REF!</v>
      </c>
      <c r="B10465" t="e">
        <f t="shared" ca="1" si="778"/>
        <v>#REF!</v>
      </c>
      <c r="C10465" t="e">
        <f t="shared" ca="1" si="778"/>
        <v>#REF!</v>
      </c>
      <c r="D10465" t="e">
        <f t="shared" ca="1" si="778"/>
        <v>#REF!</v>
      </c>
      <c r="E10465" s="2" t="e">
        <f t="shared" ca="1" si="778"/>
        <v>#REF!</v>
      </c>
      <c r="F10465" s="4" t="e">
        <f t="shared" ca="1" si="778"/>
        <v>#REF!</v>
      </c>
      <c r="G10465" t="e">
        <f t="shared" ca="1" si="778"/>
        <v>#REF!</v>
      </c>
    </row>
    <row r="10466" spans="1:7" x14ac:dyDescent="0.15">
      <c r="A10466" t="e">
        <f t="shared" ca="1" si="775"/>
        <v>#REF!</v>
      </c>
      <c r="B10466" t="e">
        <f t="shared" ca="1" si="778"/>
        <v>#REF!</v>
      </c>
      <c r="C10466" t="e">
        <f t="shared" ca="1" si="778"/>
        <v>#REF!</v>
      </c>
      <c r="D10466" t="e">
        <f t="shared" ca="1" si="778"/>
        <v>#REF!</v>
      </c>
      <c r="E10466" s="2" t="e">
        <f t="shared" ca="1" si="778"/>
        <v>#REF!</v>
      </c>
      <c r="F10466" s="4" t="e">
        <f t="shared" ca="1" si="778"/>
        <v>#REF!</v>
      </c>
      <c r="G10466" t="e">
        <f t="shared" ca="1" si="778"/>
        <v>#REF!</v>
      </c>
    </row>
    <row r="10467" spans="1:7" x14ac:dyDescent="0.15">
      <c r="A10467" t="e">
        <f t="shared" ca="1" si="775"/>
        <v>#REF!</v>
      </c>
      <c r="B10467" t="e">
        <f t="shared" ca="1" si="778"/>
        <v>#REF!</v>
      </c>
      <c r="C10467" t="e">
        <f t="shared" ca="1" si="778"/>
        <v>#REF!</v>
      </c>
      <c r="D10467" t="e">
        <f t="shared" ca="1" si="778"/>
        <v>#REF!</v>
      </c>
      <c r="E10467" s="2" t="e">
        <f t="shared" ca="1" si="778"/>
        <v>#REF!</v>
      </c>
      <c r="F10467" s="4" t="e">
        <f t="shared" ca="1" si="778"/>
        <v>#REF!</v>
      </c>
      <c r="G10467" t="e">
        <f t="shared" ca="1" si="778"/>
        <v>#REF!</v>
      </c>
    </row>
    <row r="10468" spans="1:7" x14ac:dyDescent="0.15">
      <c r="A10468" t="e">
        <f t="shared" ca="1" si="775"/>
        <v>#REF!</v>
      </c>
      <c r="B10468" t="e">
        <f t="shared" ca="1" si="778"/>
        <v>#REF!</v>
      </c>
      <c r="C10468" t="e">
        <f t="shared" ca="1" si="778"/>
        <v>#REF!</v>
      </c>
      <c r="D10468" t="e">
        <f t="shared" ca="1" si="778"/>
        <v>#REF!</v>
      </c>
      <c r="E10468" s="2" t="e">
        <f t="shared" ca="1" si="778"/>
        <v>#REF!</v>
      </c>
      <c r="F10468" s="4" t="e">
        <f t="shared" ca="1" si="778"/>
        <v>#REF!</v>
      </c>
      <c r="G10468" t="e">
        <f t="shared" ca="1" si="778"/>
        <v>#REF!</v>
      </c>
    </row>
    <row r="10469" spans="1:7" x14ac:dyDescent="0.15">
      <c r="A10469" t="e">
        <f t="shared" ca="1" si="775"/>
        <v>#REF!</v>
      </c>
      <c r="B10469" t="e">
        <f t="shared" ca="1" si="778"/>
        <v>#REF!</v>
      </c>
      <c r="C10469" t="e">
        <f t="shared" ca="1" si="778"/>
        <v>#REF!</v>
      </c>
      <c r="D10469" t="e">
        <f t="shared" ca="1" si="778"/>
        <v>#REF!</v>
      </c>
      <c r="E10469" s="2" t="e">
        <f t="shared" ca="1" si="778"/>
        <v>#REF!</v>
      </c>
      <c r="F10469" s="4" t="e">
        <f t="shared" ca="1" si="778"/>
        <v>#REF!</v>
      </c>
      <c r="G10469" t="e">
        <f t="shared" ca="1" si="778"/>
        <v>#REF!</v>
      </c>
    </row>
    <row r="10470" spans="1:7" x14ac:dyDescent="0.15">
      <c r="A10470" t="e">
        <f t="shared" ca="1" si="775"/>
        <v>#REF!</v>
      </c>
      <c r="B10470" t="e">
        <f t="shared" ref="B10470:G10486" ca="1" si="779">INDIRECT("'"&amp;(2006+ROUNDDOWN((ROW()-2)/1000,0))&amp;IF(MOD(ROUNDDOWN((ROW()-2+500)/500,0),2)=1,1,2)&amp;"'!"&amp;CHAR(64+COLUMN())&amp;(ROW()-500*(ROUNDDOWN((ROW()-2+500)/500,0)-1)))</f>
        <v>#REF!</v>
      </c>
      <c r="C10470" t="e">
        <f t="shared" ca="1" si="779"/>
        <v>#REF!</v>
      </c>
      <c r="D10470" t="e">
        <f t="shared" ca="1" si="779"/>
        <v>#REF!</v>
      </c>
      <c r="E10470" s="2" t="e">
        <f t="shared" ca="1" si="779"/>
        <v>#REF!</v>
      </c>
      <c r="F10470" s="4" t="e">
        <f t="shared" ca="1" si="779"/>
        <v>#REF!</v>
      </c>
      <c r="G10470" t="e">
        <f t="shared" ca="1" si="779"/>
        <v>#REF!</v>
      </c>
    </row>
    <row r="10471" spans="1:7" x14ac:dyDescent="0.15">
      <c r="A10471" t="e">
        <f t="shared" ca="1" si="775"/>
        <v>#REF!</v>
      </c>
      <c r="B10471" t="e">
        <f t="shared" ca="1" si="779"/>
        <v>#REF!</v>
      </c>
      <c r="C10471" t="e">
        <f t="shared" ca="1" si="779"/>
        <v>#REF!</v>
      </c>
      <c r="D10471" t="e">
        <f t="shared" ca="1" si="779"/>
        <v>#REF!</v>
      </c>
      <c r="E10471" s="2" t="e">
        <f t="shared" ca="1" si="779"/>
        <v>#REF!</v>
      </c>
      <c r="F10471" s="4" t="e">
        <f t="shared" ca="1" si="779"/>
        <v>#REF!</v>
      </c>
      <c r="G10471" t="e">
        <f t="shared" ca="1" si="779"/>
        <v>#REF!</v>
      </c>
    </row>
    <row r="10472" spans="1:7" x14ac:dyDescent="0.15">
      <c r="A10472" t="e">
        <f t="shared" ca="1" si="775"/>
        <v>#REF!</v>
      </c>
      <c r="B10472" t="e">
        <f t="shared" ca="1" si="779"/>
        <v>#REF!</v>
      </c>
      <c r="C10472" t="e">
        <f t="shared" ca="1" si="779"/>
        <v>#REF!</v>
      </c>
      <c r="D10472" t="e">
        <f t="shared" ca="1" si="779"/>
        <v>#REF!</v>
      </c>
      <c r="E10472" s="2" t="e">
        <f t="shared" ca="1" si="779"/>
        <v>#REF!</v>
      </c>
      <c r="F10472" s="4" t="e">
        <f t="shared" ca="1" si="779"/>
        <v>#REF!</v>
      </c>
      <c r="G10472" t="e">
        <f t="shared" ca="1" si="779"/>
        <v>#REF!</v>
      </c>
    </row>
    <row r="10473" spans="1:7" x14ac:dyDescent="0.15">
      <c r="A10473" t="e">
        <f t="shared" ca="1" si="775"/>
        <v>#REF!</v>
      </c>
      <c r="B10473" t="e">
        <f t="shared" ca="1" si="779"/>
        <v>#REF!</v>
      </c>
      <c r="C10473" t="e">
        <f t="shared" ca="1" si="779"/>
        <v>#REF!</v>
      </c>
      <c r="D10473" t="e">
        <f t="shared" ca="1" si="779"/>
        <v>#REF!</v>
      </c>
      <c r="E10473" s="2" t="e">
        <f t="shared" ca="1" si="779"/>
        <v>#REF!</v>
      </c>
      <c r="F10473" s="4" t="e">
        <f t="shared" ca="1" si="779"/>
        <v>#REF!</v>
      </c>
      <c r="G10473" t="e">
        <f t="shared" ca="1" si="779"/>
        <v>#REF!</v>
      </c>
    </row>
    <row r="10474" spans="1:7" x14ac:dyDescent="0.15">
      <c r="A10474" t="e">
        <f t="shared" ca="1" si="775"/>
        <v>#REF!</v>
      </c>
      <c r="B10474" t="e">
        <f t="shared" ca="1" si="779"/>
        <v>#REF!</v>
      </c>
      <c r="C10474" t="e">
        <f t="shared" ca="1" si="779"/>
        <v>#REF!</v>
      </c>
      <c r="D10474" t="e">
        <f t="shared" ca="1" si="779"/>
        <v>#REF!</v>
      </c>
      <c r="E10474" s="2" t="e">
        <f t="shared" ca="1" si="779"/>
        <v>#REF!</v>
      </c>
      <c r="F10474" s="4" t="e">
        <f t="shared" ca="1" si="779"/>
        <v>#REF!</v>
      </c>
      <c r="G10474" t="e">
        <f t="shared" ca="1" si="779"/>
        <v>#REF!</v>
      </c>
    </row>
    <row r="10475" spans="1:7" x14ac:dyDescent="0.15">
      <c r="A10475" t="e">
        <f t="shared" ca="1" si="775"/>
        <v>#REF!</v>
      </c>
      <c r="B10475" t="e">
        <f t="shared" ca="1" si="779"/>
        <v>#REF!</v>
      </c>
      <c r="C10475" t="e">
        <f t="shared" ca="1" si="779"/>
        <v>#REF!</v>
      </c>
      <c r="D10475" t="e">
        <f t="shared" ca="1" si="779"/>
        <v>#REF!</v>
      </c>
      <c r="E10475" s="2" t="e">
        <f t="shared" ca="1" si="779"/>
        <v>#REF!</v>
      </c>
      <c r="F10475" s="4" t="e">
        <f t="shared" ca="1" si="779"/>
        <v>#REF!</v>
      </c>
      <c r="G10475" t="e">
        <f t="shared" ca="1" si="779"/>
        <v>#REF!</v>
      </c>
    </row>
    <row r="10476" spans="1:7" x14ac:dyDescent="0.15">
      <c r="A10476" t="e">
        <f t="shared" ca="1" si="775"/>
        <v>#REF!</v>
      </c>
      <c r="B10476" t="e">
        <f t="shared" ca="1" si="779"/>
        <v>#REF!</v>
      </c>
      <c r="C10476" t="e">
        <f t="shared" ca="1" si="779"/>
        <v>#REF!</v>
      </c>
      <c r="D10476" t="e">
        <f t="shared" ca="1" si="779"/>
        <v>#REF!</v>
      </c>
      <c r="E10476" s="2" t="e">
        <f t="shared" ca="1" si="779"/>
        <v>#REF!</v>
      </c>
      <c r="F10476" s="4" t="e">
        <f t="shared" ca="1" si="779"/>
        <v>#REF!</v>
      </c>
      <c r="G10476" t="e">
        <f t="shared" ca="1" si="779"/>
        <v>#REF!</v>
      </c>
    </row>
    <row r="10477" spans="1:7" x14ac:dyDescent="0.15">
      <c r="A10477" t="e">
        <f t="shared" ca="1" si="775"/>
        <v>#REF!</v>
      </c>
      <c r="B10477" t="e">
        <f t="shared" ca="1" si="779"/>
        <v>#REF!</v>
      </c>
      <c r="C10477" t="e">
        <f t="shared" ca="1" si="779"/>
        <v>#REF!</v>
      </c>
      <c r="D10477" t="e">
        <f t="shared" ca="1" si="779"/>
        <v>#REF!</v>
      </c>
      <c r="E10477" s="2" t="e">
        <f t="shared" ca="1" si="779"/>
        <v>#REF!</v>
      </c>
      <c r="F10477" s="4" t="e">
        <f t="shared" ca="1" si="779"/>
        <v>#REF!</v>
      </c>
      <c r="G10477" t="e">
        <f t="shared" ca="1" si="779"/>
        <v>#REF!</v>
      </c>
    </row>
    <row r="10478" spans="1:7" x14ac:dyDescent="0.15">
      <c r="A10478" t="e">
        <f t="shared" ca="1" si="775"/>
        <v>#REF!</v>
      </c>
      <c r="B10478" t="e">
        <f t="shared" ca="1" si="779"/>
        <v>#REF!</v>
      </c>
      <c r="C10478" t="e">
        <f t="shared" ca="1" si="779"/>
        <v>#REF!</v>
      </c>
      <c r="D10478" t="e">
        <f t="shared" ca="1" si="779"/>
        <v>#REF!</v>
      </c>
      <c r="E10478" s="2" t="e">
        <f t="shared" ca="1" si="779"/>
        <v>#REF!</v>
      </c>
      <c r="F10478" s="4" t="e">
        <f t="shared" ca="1" si="779"/>
        <v>#REF!</v>
      </c>
      <c r="G10478" t="e">
        <f t="shared" ca="1" si="779"/>
        <v>#REF!</v>
      </c>
    </row>
    <row r="10479" spans="1:7" x14ac:dyDescent="0.15">
      <c r="A10479" t="e">
        <f t="shared" ca="1" si="775"/>
        <v>#REF!</v>
      </c>
      <c r="B10479" t="e">
        <f t="shared" ca="1" si="779"/>
        <v>#REF!</v>
      </c>
      <c r="C10479" t="e">
        <f t="shared" ca="1" si="779"/>
        <v>#REF!</v>
      </c>
      <c r="D10479" t="e">
        <f t="shared" ca="1" si="779"/>
        <v>#REF!</v>
      </c>
      <c r="E10479" s="2" t="e">
        <f t="shared" ca="1" si="779"/>
        <v>#REF!</v>
      </c>
      <c r="F10479" s="4" t="e">
        <f t="shared" ca="1" si="779"/>
        <v>#REF!</v>
      </c>
      <c r="G10479" t="e">
        <f t="shared" ca="1" si="779"/>
        <v>#REF!</v>
      </c>
    </row>
    <row r="10480" spans="1:7" x14ac:dyDescent="0.15">
      <c r="A10480" t="e">
        <f t="shared" ca="1" si="775"/>
        <v>#REF!</v>
      </c>
      <c r="B10480" t="e">
        <f t="shared" ca="1" si="779"/>
        <v>#REF!</v>
      </c>
      <c r="C10480" t="e">
        <f t="shared" ca="1" si="779"/>
        <v>#REF!</v>
      </c>
      <c r="D10480" t="e">
        <f t="shared" ca="1" si="779"/>
        <v>#REF!</v>
      </c>
      <c r="E10480" s="2" t="e">
        <f t="shared" ca="1" si="779"/>
        <v>#REF!</v>
      </c>
      <c r="F10480" s="4" t="e">
        <f t="shared" ca="1" si="779"/>
        <v>#REF!</v>
      </c>
      <c r="G10480" t="e">
        <f t="shared" ca="1" si="779"/>
        <v>#REF!</v>
      </c>
    </row>
    <row r="10481" spans="1:7" x14ac:dyDescent="0.15">
      <c r="A10481" t="e">
        <f t="shared" ref="A10481:A10544" ca="1" si="780">INDIRECT("'"&amp;(2006+ROUNDDOWN((ROW()-2)/1000,0))&amp;IF(MOD(ROUNDDOWN((ROW()-2+500)/500,0),2)=1,1,2)&amp;"'!"&amp;CHAR(64+COLUMN())&amp;(ROW()-500*(ROUNDDOWN((ROW()-2+500)/500,0)-1)))</f>
        <v>#REF!</v>
      </c>
      <c r="B10481" t="e">
        <f t="shared" ca="1" si="779"/>
        <v>#REF!</v>
      </c>
      <c r="C10481" t="e">
        <f t="shared" ca="1" si="779"/>
        <v>#REF!</v>
      </c>
      <c r="D10481" t="e">
        <f t="shared" ca="1" si="779"/>
        <v>#REF!</v>
      </c>
      <c r="E10481" s="2" t="e">
        <f t="shared" ca="1" si="779"/>
        <v>#REF!</v>
      </c>
      <c r="F10481" s="4" t="e">
        <f t="shared" ca="1" si="779"/>
        <v>#REF!</v>
      </c>
      <c r="G10481" t="e">
        <f t="shared" ca="1" si="779"/>
        <v>#REF!</v>
      </c>
    </row>
    <row r="10482" spans="1:7" x14ac:dyDescent="0.15">
      <c r="A10482" t="e">
        <f t="shared" ca="1" si="780"/>
        <v>#REF!</v>
      </c>
      <c r="B10482" t="e">
        <f t="shared" ca="1" si="779"/>
        <v>#REF!</v>
      </c>
      <c r="C10482" t="e">
        <f t="shared" ca="1" si="779"/>
        <v>#REF!</v>
      </c>
      <c r="D10482" t="e">
        <f t="shared" ca="1" si="779"/>
        <v>#REF!</v>
      </c>
      <c r="E10482" s="2" t="e">
        <f t="shared" ca="1" si="779"/>
        <v>#REF!</v>
      </c>
      <c r="F10482" s="4" t="e">
        <f t="shared" ca="1" si="779"/>
        <v>#REF!</v>
      </c>
      <c r="G10482" t="e">
        <f t="shared" ca="1" si="779"/>
        <v>#REF!</v>
      </c>
    </row>
    <row r="10483" spans="1:7" x14ac:dyDescent="0.15">
      <c r="A10483" t="e">
        <f t="shared" ca="1" si="780"/>
        <v>#REF!</v>
      </c>
      <c r="B10483" t="e">
        <f t="shared" ca="1" si="779"/>
        <v>#REF!</v>
      </c>
      <c r="C10483" t="e">
        <f t="shared" ca="1" si="779"/>
        <v>#REF!</v>
      </c>
      <c r="D10483" t="e">
        <f t="shared" ca="1" si="779"/>
        <v>#REF!</v>
      </c>
      <c r="E10483" s="2" t="e">
        <f t="shared" ca="1" si="779"/>
        <v>#REF!</v>
      </c>
      <c r="F10483" s="4" t="e">
        <f t="shared" ca="1" si="779"/>
        <v>#REF!</v>
      </c>
      <c r="G10483" t="e">
        <f t="shared" ca="1" si="779"/>
        <v>#REF!</v>
      </c>
    </row>
    <row r="10484" spans="1:7" x14ac:dyDescent="0.15">
      <c r="A10484" t="e">
        <f t="shared" ca="1" si="780"/>
        <v>#REF!</v>
      </c>
      <c r="B10484" t="e">
        <f t="shared" ca="1" si="779"/>
        <v>#REF!</v>
      </c>
      <c r="C10484" t="e">
        <f t="shared" ca="1" si="779"/>
        <v>#REF!</v>
      </c>
      <c r="D10484" t="e">
        <f t="shared" ca="1" si="779"/>
        <v>#REF!</v>
      </c>
      <c r="E10484" s="2" t="e">
        <f t="shared" ca="1" si="779"/>
        <v>#REF!</v>
      </c>
      <c r="F10484" s="4" t="e">
        <f t="shared" ca="1" si="779"/>
        <v>#REF!</v>
      </c>
      <c r="G10484" t="e">
        <f t="shared" ca="1" si="779"/>
        <v>#REF!</v>
      </c>
    </row>
    <row r="10485" spans="1:7" x14ac:dyDescent="0.15">
      <c r="A10485" t="e">
        <f t="shared" ca="1" si="780"/>
        <v>#REF!</v>
      </c>
      <c r="B10485" t="e">
        <f t="shared" ca="1" si="779"/>
        <v>#REF!</v>
      </c>
      <c r="C10485" t="e">
        <f t="shared" ca="1" si="779"/>
        <v>#REF!</v>
      </c>
      <c r="D10485" t="e">
        <f t="shared" ca="1" si="779"/>
        <v>#REF!</v>
      </c>
      <c r="E10485" s="2" t="e">
        <f t="shared" ca="1" si="779"/>
        <v>#REF!</v>
      </c>
      <c r="F10485" s="4" t="e">
        <f t="shared" ca="1" si="779"/>
        <v>#REF!</v>
      </c>
      <c r="G10485" t="e">
        <f t="shared" ca="1" si="779"/>
        <v>#REF!</v>
      </c>
    </row>
    <row r="10486" spans="1:7" x14ac:dyDescent="0.15">
      <c r="A10486" t="e">
        <f t="shared" ca="1" si="780"/>
        <v>#REF!</v>
      </c>
      <c r="B10486" t="e">
        <f t="shared" ca="1" si="779"/>
        <v>#REF!</v>
      </c>
      <c r="C10486" t="e">
        <f t="shared" ca="1" si="779"/>
        <v>#REF!</v>
      </c>
      <c r="D10486" t="e">
        <f t="shared" ca="1" si="779"/>
        <v>#REF!</v>
      </c>
      <c r="E10486" s="2" t="e">
        <f t="shared" ca="1" si="779"/>
        <v>#REF!</v>
      </c>
      <c r="F10486" s="4" t="e">
        <f t="shared" ca="1" si="779"/>
        <v>#REF!</v>
      </c>
      <c r="G10486" t="e">
        <f t="shared" ca="1" si="779"/>
        <v>#REF!</v>
      </c>
    </row>
    <row r="10487" spans="1:7" x14ac:dyDescent="0.15">
      <c r="A10487" t="e">
        <f t="shared" ca="1" si="780"/>
        <v>#REF!</v>
      </c>
      <c r="B10487" t="e">
        <f t="shared" ref="B10487:G10503" ca="1" si="781">INDIRECT("'"&amp;(2006+ROUNDDOWN((ROW()-2)/1000,0))&amp;IF(MOD(ROUNDDOWN((ROW()-2+500)/500,0),2)=1,1,2)&amp;"'!"&amp;CHAR(64+COLUMN())&amp;(ROW()-500*(ROUNDDOWN((ROW()-2+500)/500,0)-1)))</f>
        <v>#REF!</v>
      </c>
      <c r="C10487" t="e">
        <f t="shared" ca="1" si="781"/>
        <v>#REF!</v>
      </c>
      <c r="D10487" t="e">
        <f t="shared" ca="1" si="781"/>
        <v>#REF!</v>
      </c>
      <c r="E10487" s="2" t="e">
        <f t="shared" ca="1" si="781"/>
        <v>#REF!</v>
      </c>
      <c r="F10487" s="4" t="e">
        <f t="shared" ca="1" si="781"/>
        <v>#REF!</v>
      </c>
      <c r="G10487" t="e">
        <f t="shared" ca="1" si="781"/>
        <v>#REF!</v>
      </c>
    </row>
    <row r="10488" spans="1:7" x14ac:dyDescent="0.15">
      <c r="A10488" t="e">
        <f t="shared" ca="1" si="780"/>
        <v>#REF!</v>
      </c>
      <c r="B10488" t="e">
        <f t="shared" ca="1" si="781"/>
        <v>#REF!</v>
      </c>
      <c r="C10488" t="e">
        <f t="shared" ca="1" si="781"/>
        <v>#REF!</v>
      </c>
      <c r="D10488" t="e">
        <f t="shared" ca="1" si="781"/>
        <v>#REF!</v>
      </c>
      <c r="E10488" s="2" t="e">
        <f t="shared" ca="1" si="781"/>
        <v>#REF!</v>
      </c>
      <c r="F10488" s="4" t="e">
        <f t="shared" ca="1" si="781"/>
        <v>#REF!</v>
      </c>
      <c r="G10488" t="e">
        <f t="shared" ca="1" si="781"/>
        <v>#REF!</v>
      </c>
    </row>
    <row r="10489" spans="1:7" x14ac:dyDescent="0.15">
      <c r="A10489" t="e">
        <f t="shared" ca="1" si="780"/>
        <v>#REF!</v>
      </c>
      <c r="B10489" t="e">
        <f t="shared" ca="1" si="781"/>
        <v>#REF!</v>
      </c>
      <c r="C10489" t="e">
        <f t="shared" ca="1" si="781"/>
        <v>#REF!</v>
      </c>
      <c r="D10489" t="e">
        <f t="shared" ca="1" si="781"/>
        <v>#REF!</v>
      </c>
      <c r="E10489" s="2" t="e">
        <f t="shared" ca="1" si="781"/>
        <v>#REF!</v>
      </c>
      <c r="F10489" s="4" t="e">
        <f t="shared" ca="1" si="781"/>
        <v>#REF!</v>
      </c>
      <c r="G10489" t="e">
        <f t="shared" ca="1" si="781"/>
        <v>#REF!</v>
      </c>
    </row>
    <row r="10490" spans="1:7" x14ac:dyDescent="0.15">
      <c r="A10490" t="e">
        <f t="shared" ca="1" si="780"/>
        <v>#REF!</v>
      </c>
      <c r="B10490" t="e">
        <f t="shared" ca="1" si="781"/>
        <v>#REF!</v>
      </c>
      <c r="C10490" t="e">
        <f t="shared" ca="1" si="781"/>
        <v>#REF!</v>
      </c>
      <c r="D10490" t="e">
        <f t="shared" ca="1" si="781"/>
        <v>#REF!</v>
      </c>
      <c r="E10490" s="2" t="e">
        <f t="shared" ca="1" si="781"/>
        <v>#REF!</v>
      </c>
      <c r="F10490" s="4" t="e">
        <f t="shared" ca="1" si="781"/>
        <v>#REF!</v>
      </c>
      <c r="G10490" t="e">
        <f t="shared" ca="1" si="781"/>
        <v>#REF!</v>
      </c>
    </row>
    <row r="10491" spans="1:7" x14ac:dyDescent="0.15">
      <c r="A10491" t="e">
        <f t="shared" ca="1" si="780"/>
        <v>#REF!</v>
      </c>
      <c r="B10491" t="e">
        <f t="shared" ca="1" si="781"/>
        <v>#REF!</v>
      </c>
      <c r="C10491" t="e">
        <f t="shared" ca="1" si="781"/>
        <v>#REF!</v>
      </c>
      <c r="D10491" t="e">
        <f t="shared" ca="1" si="781"/>
        <v>#REF!</v>
      </c>
      <c r="E10491" s="2" t="e">
        <f t="shared" ca="1" si="781"/>
        <v>#REF!</v>
      </c>
      <c r="F10491" s="4" t="e">
        <f t="shared" ca="1" si="781"/>
        <v>#REF!</v>
      </c>
      <c r="G10491" t="e">
        <f t="shared" ca="1" si="781"/>
        <v>#REF!</v>
      </c>
    </row>
    <row r="10492" spans="1:7" x14ac:dyDescent="0.15">
      <c r="A10492" t="e">
        <f t="shared" ca="1" si="780"/>
        <v>#REF!</v>
      </c>
      <c r="B10492" t="e">
        <f t="shared" ca="1" si="781"/>
        <v>#REF!</v>
      </c>
      <c r="C10492" t="e">
        <f t="shared" ca="1" si="781"/>
        <v>#REF!</v>
      </c>
      <c r="D10492" t="e">
        <f t="shared" ca="1" si="781"/>
        <v>#REF!</v>
      </c>
      <c r="E10492" s="2" t="e">
        <f t="shared" ca="1" si="781"/>
        <v>#REF!</v>
      </c>
      <c r="F10492" s="4" t="e">
        <f t="shared" ca="1" si="781"/>
        <v>#REF!</v>
      </c>
      <c r="G10492" t="e">
        <f t="shared" ca="1" si="781"/>
        <v>#REF!</v>
      </c>
    </row>
    <row r="10493" spans="1:7" x14ac:dyDescent="0.15">
      <c r="A10493" t="e">
        <f t="shared" ca="1" si="780"/>
        <v>#REF!</v>
      </c>
      <c r="B10493" t="e">
        <f t="shared" ca="1" si="781"/>
        <v>#REF!</v>
      </c>
      <c r="C10493" t="e">
        <f t="shared" ca="1" si="781"/>
        <v>#REF!</v>
      </c>
      <c r="D10493" t="e">
        <f t="shared" ca="1" si="781"/>
        <v>#REF!</v>
      </c>
      <c r="E10493" s="2" t="e">
        <f t="shared" ca="1" si="781"/>
        <v>#REF!</v>
      </c>
      <c r="F10493" s="4" t="e">
        <f t="shared" ca="1" si="781"/>
        <v>#REF!</v>
      </c>
      <c r="G10493" t="e">
        <f t="shared" ca="1" si="781"/>
        <v>#REF!</v>
      </c>
    </row>
    <row r="10494" spans="1:7" x14ac:dyDescent="0.15">
      <c r="A10494" t="e">
        <f t="shared" ca="1" si="780"/>
        <v>#REF!</v>
      </c>
      <c r="B10494" t="e">
        <f t="shared" ca="1" si="781"/>
        <v>#REF!</v>
      </c>
      <c r="C10494" t="e">
        <f t="shared" ca="1" si="781"/>
        <v>#REF!</v>
      </c>
      <c r="D10494" t="e">
        <f t="shared" ca="1" si="781"/>
        <v>#REF!</v>
      </c>
      <c r="E10494" s="2" t="e">
        <f t="shared" ca="1" si="781"/>
        <v>#REF!</v>
      </c>
      <c r="F10494" s="4" t="e">
        <f t="shared" ca="1" si="781"/>
        <v>#REF!</v>
      </c>
      <c r="G10494" t="e">
        <f t="shared" ca="1" si="781"/>
        <v>#REF!</v>
      </c>
    </row>
    <row r="10495" spans="1:7" x14ac:dyDescent="0.15">
      <c r="A10495" t="e">
        <f t="shared" ca="1" si="780"/>
        <v>#REF!</v>
      </c>
      <c r="B10495" t="e">
        <f t="shared" ca="1" si="781"/>
        <v>#REF!</v>
      </c>
      <c r="C10495" t="e">
        <f t="shared" ca="1" si="781"/>
        <v>#REF!</v>
      </c>
      <c r="D10495" t="e">
        <f t="shared" ca="1" si="781"/>
        <v>#REF!</v>
      </c>
      <c r="E10495" s="2" t="e">
        <f t="shared" ca="1" si="781"/>
        <v>#REF!</v>
      </c>
      <c r="F10495" s="4" t="e">
        <f t="shared" ca="1" si="781"/>
        <v>#REF!</v>
      </c>
      <c r="G10495" t="e">
        <f t="shared" ca="1" si="781"/>
        <v>#REF!</v>
      </c>
    </row>
    <row r="10496" spans="1:7" x14ac:dyDescent="0.15">
      <c r="A10496" t="e">
        <f t="shared" ca="1" si="780"/>
        <v>#REF!</v>
      </c>
      <c r="B10496" t="e">
        <f t="shared" ca="1" si="781"/>
        <v>#REF!</v>
      </c>
      <c r="C10496" t="e">
        <f t="shared" ca="1" si="781"/>
        <v>#REF!</v>
      </c>
      <c r="D10496" t="e">
        <f t="shared" ca="1" si="781"/>
        <v>#REF!</v>
      </c>
      <c r="E10496" s="2" t="e">
        <f t="shared" ca="1" si="781"/>
        <v>#REF!</v>
      </c>
      <c r="F10496" s="4" t="e">
        <f t="shared" ca="1" si="781"/>
        <v>#REF!</v>
      </c>
      <c r="G10496" t="e">
        <f t="shared" ca="1" si="781"/>
        <v>#REF!</v>
      </c>
    </row>
    <row r="10497" spans="1:7" x14ac:dyDescent="0.15">
      <c r="A10497" t="e">
        <f t="shared" ca="1" si="780"/>
        <v>#REF!</v>
      </c>
      <c r="B10497" t="e">
        <f t="shared" ca="1" si="781"/>
        <v>#REF!</v>
      </c>
      <c r="C10497" t="e">
        <f t="shared" ca="1" si="781"/>
        <v>#REF!</v>
      </c>
      <c r="D10497" t="e">
        <f t="shared" ca="1" si="781"/>
        <v>#REF!</v>
      </c>
      <c r="E10497" s="2" t="e">
        <f t="shared" ca="1" si="781"/>
        <v>#REF!</v>
      </c>
      <c r="F10497" s="4" t="e">
        <f t="shared" ca="1" si="781"/>
        <v>#REF!</v>
      </c>
      <c r="G10497" t="e">
        <f t="shared" ca="1" si="781"/>
        <v>#REF!</v>
      </c>
    </row>
    <row r="10498" spans="1:7" x14ac:dyDescent="0.15">
      <c r="A10498" t="e">
        <f t="shared" ca="1" si="780"/>
        <v>#REF!</v>
      </c>
      <c r="B10498" t="e">
        <f t="shared" ca="1" si="781"/>
        <v>#REF!</v>
      </c>
      <c r="C10498" t="e">
        <f t="shared" ca="1" si="781"/>
        <v>#REF!</v>
      </c>
      <c r="D10498" t="e">
        <f t="shared" ca="1" si="781"/>
        <v>#REF!</v>
      </c>
      <c r="E10498" s="2" t="e">
        <f t="shared" ca="1" si="781"/>
        <v>#REF!</v>
      </c>
      <c r="F10498" s="4" t="e">
        <f t="shared" ca="1" si="781"/>
        <v>#REF!</v>
      </c>
      <c r="G10498" t="e">
        <f t="shared" ca="1" si="781"/>
        <v>#REF!</v>
      </c>
    </row>
    <row r="10499" spans="1:7" x14ac:dyDescent="0.15">
      <c r="A10499" t="e">
        <f t="shared" ca="1" si="780"/>
        <v>#REF!</v>
      </c>
      <c r="B10499" t="e">
        <f t="shared" ca="1" si="781"/>
        <v>#REF!</v>
      </c>
      <c r="C10499" t="e">
        <f t="shared" ca="1" si="781"/>
        <v>#REF!</v>
      </c>
      <c r="D10499" t="e">
        <f t="shared" ca="1" si="781"/>
        <v>#REF!</v>
      </c>
      <c r="E10499" s="2" t="e">
        <f t="shared" ca="1" si="781"/>
        <v>#REF!</v>
      </c>
      <c r="F10499" s="4" t="e">
        <f t="shared" ca="1" si="781"/>
        <v>#REF!</v>
      </c>
      <c r="G10499" t="e">
        <f t="shared" ca="1" si="781"/>
        <v>#REF!</v>
      </c>
    </row>
    <row r="10500" spans="1:7" x14ac:dyDescent="0.15">
      <c r="A10500" t="e">
        <f t="shared" ca="1" si="780"/>
        <v>#REF!</v>
      </c>
      <c r="B10500" t="e">
        <f t="shared" ca="1" si="781"/>
        <v>#REF!</v>
      </c>
      <c r="C10500" t="e">
        <f t="shared" ca="1" si="781"/>
        <v>#REF!</v>
      </c>
      <c r="D10500" t="e">
        <f t="shared" ca="1" si="781"/>
        <v>#REF!</v>
      </c>
      <c r="E10500" s="2" t="e">
        <f t="shared" ca="1" si="781"/>
        <v>#REF!</v>
      </c>
      <c r="F10500" s="4" t="e">
        <f t="shared" ca="1" si="781"/>
        <v>#REF!</v>
      </c>
      <c r="G10500" t="e">
        <f t="shared" ca="1" si="781"/>
        <v>#REF!</v>
      </c>
    </row>
    <row r="10501" spans="1:7" x14ac:dyDescent="0.15">
      <c r="A10501" t="e">
        <f t="shared" ca="1" si="780"/>
        <v>#REF!</v>
      </c>
      <c r="B10501" t="e">
        <f t="shared" ca="1" si="781"/>
        <v>#REF!</v>
      </c>
      <c r="C10501" t="e">
        <f t="shared" ca="1" si="781"/>
        <v>#REF!</v>
      </c>
      <c r="D10501" t="e">
        <f t="shared" ca="1" si="781"/>
        <v>#REF!</v>
      </c>
      <c r="E10501" s="2" t="e">
        <f t="shared" ca="1" si="781"/>
        <v>#REF!</v>
      </c>
      <c r="F10501" s="4" t="e">
        <f t="shared" ca="1" si="781"/>
        <v>#REF!</v>
      </c>
      <c r="G10501" t="e">
        <f t="shared" ca="1" si="781"/>
        <v>#REF!</v>
      </c>
    </row>
    <row r="10502" spans="1:7" x14ac:dyDescent="0.15">
      <c r="A10502" t="e">
        <f t="shared" ca="1" si="780"/>
        <v>#REF!</v>
      </c>
      <c r="B10502" t="e">
        <f t="shared" ca="1" si="781"/>
        <v>#REF!</v>
      </c>
      <c r="C10502" t="e">
        <f t="shared" ca="1" si="781"/>
        <v>#REF!</v>
      </c>
      <c r="D10502" t="e">
        <f t="shared" ca="1" si="781"/>
        <v>#REF!</v>
      </c>
      <c r="E10502" s="2" t="e">
        <f t="shared" ca="1" si="781"/>
        <v>#REF!</v>
      </c>
      <c r="F10502" s="4" t="e">
        <f t="shared" ca="1" si="781"/>
        <v>#REF!</v>
      </c>
      <c r="G10502" t="e">
        <f t="shared" ca="1" si="781"/>
        <v>#REF!</v>
      </c>
    </row>
    <row r="10503" spans="1:7" x14ac:dyDescent="0.15">
      <c r="A10503" t="e">
        <f t="shared" ca="1" si="780"/>
        <v>#REF!</v>
      </c>
      <c r="B10503" t="e">
        <f t="shared" ca="1" si="781"/>
        <v>#REF!</v>
      </c>
      <c r="C10503" t="e">
        <f t="shared" ca="1" si="781"/>
        <v>#REF!</v>
      </c>
      <c r="D10503" t="e">
        <f t="shared" ca="1" si="781"/>
        <v>#REF!</v>
      </c>
      <c r="E10503" s="2" t="e">
        <f t="shared" ca="1" si="781"/>
        <v>#REF!</v>
      </c>
      <c r="F10503" s="4" t="e">
        <f t="shared" ca="1" si="781"/>
        <v>#REF!</v>
      </c>
      <c r="G10503" t="e">
        <f t="shared" ca="1" si="781"/>
        <v>#REF!</v>
      </c>
    </row>
    <row r="10504" spans="1:7" x14ac:dyDescent="0.15">
      <c r="A10504" t="e">
        <f t="shared" ca="1" si="780"/>
        <v>#REF!</v>
      </c>
      <c r="B10504" t="e">
        <f t="shared" ref="B10504:G10520" ca="1" si="782">INDIRECT("'"&amp;(2006+ROUNDDOWN((ROW()-2)/1000,0))&amp;IF(MOD(ROUNDDOWN((ROW()-2+500)/500,0),2)=1,1,2)&amp;"'!"&amp;CHAR(64+COLUMN())&amp;(ROW()-500*(ROUNDDOWN((ROW()-2+500)/500,0)-1)))</f>
        <v>#REF!</v>
      </c>
      <c r="C10504" t="e">
        <f t="shared" ca="1" si="782"/>
        <v>#REF!</v>
      </c>
      <c r="D10504" t="e">
        <f t="shared" ca="1" si="782"/>
        <v>#REF!</v>
      </c>
      <c r="E10504" s="2" t="e">
        <f t="shared" ca="1" si="782"/>
        <v>#REF!</v>
      </c>
      <c r="F10504" s="4" t="e">
        <f t="shared" ca="1" si="782"/>
        <v>#REF!</v>
      </c>
      <c r="G10504" t="e">
        <f t="shared" ca="1" si="782"/>
        <v>#REF!</v>
      </c>
    </row>
    <row r="10505" spans="1:7" x14ac:dyDescent="0.15">
      <c r="A10505" t="e">
        <f t="shared" ca="1" si="780"/>
        <v>#REF!</v>
      </c>
      <c r="B10505" t="e">
        <f t="shared" ca="1" si="782"/>
        <v>#REF!</v>
      </c>
      <c r="C10505" t="e">
        <f t="shared" ca="1" si="782"/>
        <v>#REF!</v>
      </c>
      <c r="D10505" t="e">
        <f t="shared" ca="1" si="782"/>
        <v>#REF!</v>
      </c>
      <c r="E10505" s="2" t="e">
        <f t="shared" ca="1" si="782"/>
        <v>#REF!</v>
      </c>
      <c r="F10505" s="4" t="e">
        <f t="shared" ca="1" si="782"/>
        <v>#REF!</v>
      </c>
      <c r="G10505" t="e">
        <f t="shared" ca="1" si="782"/>
        <v>#REF!</v>
      </c>
    </row>
    <row r="10506" spans="1:7" x14ac:dyDescent="0.15">
      <c r="A10506" t="e">
        <f t="shared" ca="1" si="780"/>
        <v>#REF!</v>
      </c>
      <c r="B10506" t="e">
        <f t="shared" ca="1" si="782"/>
        <v>#REF!</v>
      </c>
      <c r="C10506" t="e">
        <f t="shared" ca="1" si="782"/>
        <v>#REF!</v>
      </c>
      <c r="D10506" t="e">
        <f t="shared" ca="1" si="782"/>
        <v>#REF!</v>
      </c>
      <c r="E10506" s="2" t="e">
        <f t="shared" ca="1" si="782"/>
        <v>#REF!</v>
      </c>
      <c r="F10506" s="4" t="e">
        <f t="shared" ca="1" si="782"/>
        <v>#REF!</v>
      </c>
      <c r="G10506" t="e">
        <f t="shared" ca="1" si="782"/>
        <v>#REF!</v>
      </c>
    </row>
    <row r="10507" spans="1:7" x14ac:dyDescent="0.15">
      <c r="A10507" t="e">
        <f t="shared" ca="1" si="780"/>
        <v>#REF!</v>
      </c>
      <c r="B10507" t="e">
        <f t="shared" ca="1" si="782"/>
        <v>#REF!</v>
      </c>
      <c r="C10507" t="e">
        <f t="shared" ca="1" si="782"/>
        <v>#REF!</v>
      </c>
      <c r="D10507" t="e">
        <f t="shared" ca="1" si="782"/>
        <v>#REF!</v>
      </c>
      <c r="E10507" s="2" t="e">
        <f t="shared" ca="1" si="782"/>
        <v>#REF!</v>
      </c>
      <c r="F10507" s="4" t="e">
        <f t="shared" ca="1" si="782"/>
        <v>#REF!</v>
      </c>
      <c r="G10507" t="e">
        <f t="shared" ca="1" si="782"/>
        <v>#REF!</v>
      </c>
    </row>
    <row r="10508" spans="1:7" x14ac:dyDescent="0.15">
      <c r="A10508" t="e">
        <f t="shared" ca="1" si="780"/>
        <v>#REF!</v>
      </c>
      <c r="B10508" t="e">
        <f t="shared" ca="1" si="782"/>
        <v>#REF!</v>
      </c>
      <c r="C10508" t="e">
        <f t="shared" ca="1" si="782"/>
        <v>#REF!</v>
      </c>
      <c r="D10508" t="e">
        <f t="shared" ca="1" si="782"/>
        <v>#REF!</v>
      </c>
      <c r="E10508" s="2" t="e">
        <f t="shared" ca="1" si="782"/>
        <v>#REF!</v>
      </c>
      <c r="F10508" s="4" t="e">
        <f t="shared" ca="1" si="782"/>
        <v>#REF!</v>
      </c>
      <c r="G10508" t="e">
        <f t="shared" ca="1" si="782"/>
        <v>#REF!</v>
      </c>
    </row>
    <row r="10509" spans="1:7" x14ac:dyDescent="0.15">
      <c r="A10509" t="e">
        <f t="shared" ca="1" si="780"/>
        <v>#REF!</v>
      </c>
      <c r="B10509" t="e">
        <f t="shared" ca="1" si="782"/>
        <v>#REF!</v>
      </c>
      <c r="C10509" t="e">
        <f t="shared" ca="1" si="782"/>
        <v>#REF!</v>
      </c>
      <c r="D10509" t="e">
        <f t="shared" ca="1" si="782"/>
        <v>#REF!</v>
      </c>
      <c r="E10509" s="2" t="e">
        <f t="shared" ca="1" si="782"/>
        <v>#REF!</v>
      </c>
      <c r="F10509" s="4" t="e">
        <f t="shared" ca="1" si="782"/>
        <v>#REF!</v>
      </c>
      <c r="G10509" t="e">
        <f t="shared" ca="1" si="782"/>
        <v>#REF!</v>
      </c>
    </row>
    <row r="10510" spans="1:7" x14ac:dyDescent="0.15">
      <c r="A10510" t="e">
        <f t="shared" ca="1" si="780"/>
        <v>#REF!</v>
      </c>
      <c r="B10510" t="e">
        <f t="shared" ca="1" si="782"/>
        <v>#REF!</v>
      </c>
      <c r="C10510" t="e">
        <f t="shared" ca="1" si="782"/>
        <v>#REF!</v>
      </c>
      <c r="D10510" t="e">
        <f t="shared" ca="1" si="782"/>
        <v>#REF!</v>
      </c>
      <c r="E10510" s="2" t="e">
        <f t="shared" ca="1" si="782"/>
        <v>#REF!</v>
      </c>
      <c r="F10510" s="4" t="e">
        <f t="shared" ca="1" si="782"/>
        <v>#REF!</v>
      </c>
      <c r="G10510" t="e">
        <f t="shared" ca="1" si="782"/>
        <v>#REF!</v>
      </c>
    </row>
    <row r="10511" spans="1:7" x14ac:dyDescent="0.15">
      <c r="A10511" t="e">
        <f t="shared" ca="1" si="780"/>
        <v>#REF!</v>
      </c>
      <c r="B10511" t="e">
        <f t="shared" ca="1" si="782"/>
        <v>#REF!</v>
      </c>
      <c r="C10511" t="e">
        <f t="shared" ca="1" si="782"/>
        <v>#REF!</v>
      </c>
      <c r="D10511" t="e">
        <f t="shared" ca="1" si="782"/>
        <v>#REF!</v>
      </c>
      <c r="E10511" s="2" t="e">
        <f t="shared" ca="1" si="782"/>
        <v>#REF!</v>
      </c>
      <c r="F10511" s="4" t="e">
        <f t="shared" ca="1" si="782"/>
        <v>#REF!</v>
      </c>
      <c r="G10511" t="e">
        <f t="shared" ca="1" si="782"/>
        <v>#REF!</v>
      </c>
    </row>
    <row r="10512" spans="1:7" x14ac:dyDescent="0.15">
      <c r="A10512" t="e">
        <f t="shared" ca="1" si="780"/>
        <v>#REF!</v>
      </c>
      <c r="B10512" t="e">
        <f t="shared" ca="1" si="782"/>
        <v>#REF!</v>
      </c>
      <c r="C10512" t="e">
        <f t="shared" ca="1" si="782"/>
        <v>#REF!</v>
      </c>
      <c r="D10512" t="e">
        <f t="shared" ca="1" si="782"/>
        <v>#REF!</v>
      </c>
      <c r="E10512" s="2" t="e">
        <f t="shared" ca="1" si="782"/>
        <v>#REF!</v>
      </c>
      <c r="F10512" s="4" t="e">
        <f t="shared" ca="1" si="782"/>
        <v>#REF!</v>
      </c>
      <c r="G10512" t="e">
        <f t="shared" ca="1" si="782"/>
        <v>#REF!</v>
      </c>
    </row>
    <row r="10513" spans="1:7" x14ac:dyDescent="0.15">
      <c r="A10513" t="e">
        <f t="shared" ca="1" si="780"/>
        <v>#REF!</v>
      </c>
      <c r="B10513" t="e">
        <f t="shared" ca="1" si="782"/>
        <v>#REF!</v>
      </c>
      <c r="C10513" t="e">
        <f t="shared" ca="1" si="782"/>
        <v>#REF!</v>
      </c>
      <c r="D10513" t="e">
        <f t="shared" ca="1" si="782"/>
        <v>#REF!</v>
      </c>
      <c r="E10513" s="2" t="e">
        <f t="shared" ca="1" si="782"/>
        <v>#REF!</v>
      </c>
      <c r="F10513" s="4" t="e">
        <f t="shared" ca="1" si="782"/>
        <v>#REF!</v>
      </c>
      <c r="G10513" t="e">
        <f t="shared" ca="1" si="782"/>
        <v>#REF!</v>
      </c>
    </row>
    <row r="10514" spans="1:7" x14ac:dyDescent="0.15">
      <c r="A10514" t="e">
        <f t="shared" ca="1" si="780"/>
        <v>#REF!</v>
      </c>
      <c r="B10514" t="e">
        <f t="shared" ca="1" si="782"/>
        <v>#REF!</v>
      </c>
      <c r="C10514" t="e">
        <f t="shared" ca="1" si="782"/>
        <v>#REF!</v>
      </c>
      <c r="D10514" t="e">
        <f t="shared" ca="1" si="782"/>
        <v>#REF!</v>
      </c>
      <c r="E10514" s="2" t="e">
        <f t="shared" ca="1" si="782"/>
        <v>#REF!</v>
      </c>
      <c r="F10514" s="4" t="e">
        <f t="shared" ca="1" si="782"/>
        <v>#REF!</v>
      </c>
      <c r="G10514" t="e">
        <f t="shared" ca="1" si="782"/>
        <v>#REF!</v>
      </c>
    </row>
    <row r="10515" spans="1:7" x14ac:dyDescent="0.15">
      <c r="A10515" t="e">
        <f t="shared" ca="1" si="780"/>
        <v>#REF!</v>
      </c>
      <c r="B10515" t="e">
        <f t="shared" ca="1" si="782"/>
        <v>#REF!</v>
      </c>
      <c r="C10515" t="e">
        <f t="shared" ca="1" si="782"/>
        <v>#REF!</v>
      </c>
      <c r="D10515" t="e">
        <f t="shared" ca="1" si="782"/>
        <v>#REF!</v>
      </c>
      <c r="E10515" s="2" t="e">
        <f t="shared" ca="1" si="782"/>
        <v>#REF!</v>
      </c>
      <c r="F10515" s="4" t="e">
        <f t="shared" ca="1" si="782"/>
        <v>#REF!</v>
      </c>
      <c r="G10515" t="e">
        <f t="shared" ca="1" si="782"/>
        <v>#REF!</v>
      </c>
    </row>
    <row r="10516" spans="1:7" x14ac:dyDescent="0.15">
      <c r="A10516" t="e">
        <f t="shared" ca="1" si="780"/>
        <v>#REF!</v>
      </c>
      <c r="B10516" t="e">
        <f t="shared" ca="1" si="782"/>
        <v>#REF!</v>
      </c>
      <c r="C10516" t="e">
        <f t="shared" ca="1" si="782"/>
        <v>#REF!</v>
      </c>
      <c r="D10516" t="e">
        <f t="shared" ca="1" si="782"/>
        <v>#REF!</v>
      </c>
      <c r="E10516" s="2" t="e">
        <f t="shared" ca="1" si="782"/>
        <v>#REF!</v>
      </c>
      <c r="F10516" s="4" t="e">
        <f t="shared" ca="1" si="782"/>
        <v>#REF!</v>
      </c>
      <c r="G10516" t="e">
        <f t="shared" ca="1" si="782"/>
        <v>#REF!</v>
      </c>
    </row>
    <row r="10517" spans="1:7" x14ac:dyDescent="0.15">
      <c r="A10517" t="e">
        <f t="shared" ca="1" si="780"/>
        <v>#REF!</v>
      </c>
      <c r="B10517" t="e">
        <f t="shared" ca="1" si="782"/>
        <v>#REF!</v>
      </c>
      <c r="C10517" t="e">
        <f t="shared" ca="1" si="782"/>
        <v>#REF!</v>
      </c>
      <c r="D10517" t="e">
        <f t="shared" ca="1" si="782"/>
        <v>#REF!</v>
      </c>
      <c r="E10517" s="2" t="e">
        <f t="shared" ca="1" si="782"/>
        <v>#REF!</v>
      </c>
      <c r="F10517" s="4" t="e">
        <f t="shared" ca="1" si="782"/>
        <v>#REF!</v>
      </c>
      <c r="G10517" t="e">
        <f t="shared" ca="1" si="782"/>
        <v>#REF!</v>
      </c>
    </row>
    <row r="10518" spans="1:7" x14ac:dyDescent="0.15">
      <c r="A10518" t="e">
        <f t="shared" ca="1" si="780"/>
        <v>#REF!</v>
      </c>
      <c r="B10518" t="e">
        <f t="shared" ca="1" si="782"/>
        <v>#REF!</v>
      </c>
      <c r="C10518" t="e">
        <f t="shared" ca="1" si="782"/>
        <v>#REF!</v>
      </c>
      <c r="D10518" t="e">
        <f t="shared" ca="1" si="782"/>
        <v>#REF!</v>
      </c>
      <c r="E10518" s="2" t="e">
        <f t="shared" ca="1" si="782"/>
        <v>#REF!</v>
      </c>
      <c r="F10518" s="4" t="e">
        <f t="shared" ca="1" si="782"/>
        <v>#REF!</v>
      </c>
      <c r="G10518" t="e">
        <f t="shared" ca="1" si="782"/>
        <v>#REF!</v>
      </c>
    </row>
    <row r="10519" spans="1:7" x14ac:dyDescent="0.15">
      <c r="A10519" t="e">
        <f t="shared" ca="1" si="780"/>
        <v>#REF!</v>
      </c>
      <c r="B10519" t="e">
        <f t="shared" ca="1" si="782"/>
        <v>#REF!</v>
      </c>
      <c r="C10519" t="e">
        <f t="shared" ca="1" si="782"/>
        <v>#REF!</v>
      </c>
      <c r="D10519" t="e">
        <f t="shared" ca="1" si="782"/>
        <v>#REF!</v>
      </c>
      <c r="E10519" s="2" t="e">
        <f t="shared" ca="1" si="782"/>
        <v>#REF!</v>
      </c>
      <c r="F10519" s="4" t="e">
        <f t="shared" ca="1" si="782"/>
        <v>#REF!</v>
      </c>
      <c r="G10519" t="e">
        <f t="shared" ca="1" si="782"/>
        <v>#REF!</v>
      </c>
    </row>
    <row r="10520" spans="1:7" x14ac:dyDescent="0.15">
      <c r="A10520" t="e">
        <f t="shared" ca="1" si="780"/>
        <v>#REF!</v>
      </c>
      <c r="B10520" t="e">
        <f t="shared" ca="1" si="782"/>
        <v>#REF!</v>
      </c>
      <c r="C10520" t="e">
        <f t="shared" ca="1" si="782"/>
        <v>#REF!</v>
      </c>
      <c r="D10520" t="e">
        <f t="shared" ca="1" si="782"/>
        <v>#REF!</v>
      </c>
      <c r="E10520" s="2" t="e">
        <f t="shared" ca="1" si="782"/>
        <v>#REF!</v>
      </c>
      <c r="F10520" s="4" t="e">
        <f t="shared" ca="1" si="782"/>
        <v>#REF!</v>
      </c>
      <c r="G10520" t="e">
        <f t="shared" ca="1" si="782"/>
        <v>#REF!</v>
      </c>
    </row>
    <row r="10521" spans="1:7" x14ac:dyDescent="0.15">
      <c r="A10521" t="e">
        <f t="shared" ca="1" si="780"/>
        <v>#REF!</v>
      </c>
      <c r="B10521" t="e">
        <f t="shared" ref="B10521:G10537" ca="1" si="783">INDIRECT("'"&amp;(2006+ROUNDDOWN((ROW()-2)/1000,0))&amp;IF(MOD(ROUNDDOWN((ROW()-2+500)/500,0),2)=1,1,2)&amp;"'!"&amp;CHAR(64+COLUMN())&amp;(ROW()-500*(ROUNDDOWN((ROW()-2+500)/500,0)-1)))</f>
        <v>#REF!</v>
      </c>
      <c r="C10521" t="e">
        <f t="shared" ca="1" si="783"/>
        <v>#REF!</v>
      </c>
      <c r="D10521" t="e">
        <f t="shared" ca="1" si="783"/>
        <v>#REF!</v>
      </c>
      <c r="E10521" s="2" t="e">
        <f t="shared" ca="1" si="783"/>
        <v>#REF!</v>
      </c>
      <c r="F10521" s="4" t="e">
        <f t="shared" ca="1" si="783"/>
        <v>#REF!</v>
      </c>
      <c r="G10521" t="e">
        <f t="shared" ca="1" si="783"/>
        <v>#REF!</v>
      </c>
    </row>
    <row r="10522" spans="1:7" x14ac:dyDescent="0.15">
      <c r="A10522" t="e">
        <f t="shared" ca="1" si="780"/>
        <v>#REF!</v>
      </c>
      <c r="B10522" t="e">
        <f t="shared" ca="1" si="783"/>
        <v>#REF!</v>
      </c>
      <c r="C10522" t="e">
        <f t="shared" ca="1" si="783"/>
        <v>#REF!</v>
      </c>
      <c r="D10522" t="e">
        <f t="shared" ca="1" si="783"/>
        <v>#REF!</v>
      </c>
      <c r="E10522" s="2" t="e">
        <f t="shared" ca="1" si="783"/>
        <v>#REF!</v>
      </c>
      <c r="F10522" s="4" t="e">
        <f t="shared" ca="1" si="783"/>
        <v>#REF!</v>
      </c>
      <c r="G10522" t="e">
        <f t="shared" ca="1" si="783"/>
        <v>#REF!</v>
      </c>
    </row>
    <row r="10523" spans="1:7" x14ac:dyDescent="0.15">
      <c r="A10523" t="e">
        <f t="shared" ca="1" si="780"/>
        <v>#REF!</v>
      </c>
      <c r="B10523" t="e">
        <f t="shared" ca="1" si="783"/>
        <v>#REF!</v>
      </c>
      <c r="C10523" t="e">
        <f t="shared" ca="1" si="783"/>
        <v>#REF!</v>
      </c>
      <c r="D10523" t="e">
        <f t="shared" ca="1" si="783"/>
        <v>#REF!</v>
      </c>
      <c r="E10523" s="2" t="e">
        <f t="shared" ca="1" si="783"/>
        <v>#REF!</v>
      </c>
      <c r="F10523" s="4" t="e">
        <f t="shared" ca="1" si="783"/>
        <v>#REF!</v>
      </c>
      <c r="G10523" t="e">
        <f t="shared" ca="1" si="783"/>
        <v>#REF!</v>
      </c>
    </row>
    <row r="10524" spans="1:7" x14ac:dyDescent="0.15">
      <c r="A10524" t="e">
        <f t="shared" ca="1" si="780"/>
        <v>#REF!</v>
      </c>
      <c r="B10524" t="e">
        <f t="shared" ca="1" si="783"/>
        <v>#REF!</v>
      </c>
      <c r="C10524" t="e">
        <f t="shared" ca="1" si="783"/>
        <v>#REF!</v>
      </c>
      <c r="D10524" t="e">
        <f t="shared" ca="1" si="783"/>
        <v>#REF!</v>
      </c>
      <c r="E10524" s="2" t="e">
        <f t="shared" ca="1" si="783"/>
        <v>#REF!</v>
      </c>
      <c r="F10524" s="4" t="e">
        <f t="shared" ca="1" si="783"/>
        <v>#REF!</v>
      </c>
      <c r="G10524" t="e">
        <f t="shared" ca="1" si="783"/>
        <v>#REF!</v>
      </c>
    </row>
    <row r="10525" spans="1:7" x14ac:dyDescent="0.15">
      <c r="A10525" t="e">
        <f t="shared" ca="1" si="780"/>
        <v>#REF!</v>
      </c>
      <c r="B10525" t="e">
        <f t="shared" ca="1" si="783"/>
        <v>#REF!</v>
      </c>
      <c r="C10525" t="e">
        <f t="shared" ca="1" si="783"/>
        <v>#REF!</v>
      </c>
      <c r="D10525" t="e">
        <f t="shared" ca="1" si="783"/>
        <v>#REF!</v>
      </c>
      <c r="E10525" s="2" t="e">
        <f t="shared" ca="1" si="783"/>
        <v>#REF!</v>
      </c>
      <c r="F10525" s="4" t="e">
        <f t="shared" ca="1" si="783"/>
        <v>#REF!</v>
      </c>
      <c r="G10525" t="e">
        <f t="shared" ca="1" si="783"/>
        <v>#REF!</v>
      </c>
    </row>
    <row r="10526" spans="1:7" x14ac:dyDescent="0.15">
      <c r="A10526" t="e">
        <f t="shared" ca="1" si="780"/>
        <v>#REF!</v>
      </c>
      <c r="B10526" t="e">
        <f t="shared" ca="1" si="783"/>
        <v>#REF!</v>
      </c>
      <c r="C10526" t="e">
        <f t="shared" ca="1" si="783"/>
        <v>#REF!</v>
      </c>
      <c r="D10526" t="e">
        <f t="shared" ca="1" si="783"/>
        <v>#REF!</v>
      </c>
      <c r="E10526" s="2" t="e">
        <f t="shared" ca="1" si="783"/>
        <v>#REF!</v>
      </c>
      <c r="F10526" s="4" t="e">
        <f t="shared" ca="1" si="783"/>
        <v>#REF!</v>
      </c>
      <c r="G10526" t="e">
        <f t="shared" ca="1" si="783"/>
        <v>#REF!</v>
      </c>
    </row>
    <row r="10527" spans="1:7" x14ac:dyDescent="0.15">
      <c r="A10527" t="e">
        <f t="shared" ca="1" si="780"/>
        <v>#REF!</v>
      </c>
      <c r="B10527" t="e">
        <f t="shared" ca="1" si="783"/>
        <v>#REF!</v>
      </c>
      <c r="C10527" t="e">
        <f t="shared" ca="1" si="783"/>
        <v>#REF!</v>
      </c>
      <c r="D10527" t="e">
        <f t="shared" ca="1" si="783"/>
        <v>#REF!</v>
      </c>
      <c r="E10527" s="2" t="e">
        <f t="shared" ca="1" si="783"/>
        <v>#REF!</v>
      </c>
      <c r="F10527" s="4" t="e">
        <f t="shared" ca="1" si="783"/>
        <v>#REF!</v>
      </c>
      <c r="G10527" t="e">
        <f t="shared" ca="1" si="783"/>
        <v>#REF!</v>
      </c>
    </row>
    <row r="10528" spans="1:7" x14ac:dyDescent="0.15">
      <c r="A10528" t="e">
        <f t="shared" ca="1" si="780"/>
        <v>#REF!</v>
      </c>
      <c r="B10528" t="e">
        <f t="shared" ca="1" si="783"/>
        <v>#REF!</v>
      </c>
      <c r="C10528" t="e">
        <f t="shared" ca="1" si="783"/>
        <v>#REF!</v>
      </c>
      <c r="D10528" t="e">
        <f t="shared" ca="1" si="783"/>
        <v>#REF!</v>
      </c>
      <c r="E10528" s="2" t="e">
        <f t="shared" ca="1" si="783"/>
        <v>#REF!</v>
      </c>
      <c r="F10528" s="4" t="e">
        <f t="shared" ca="1" si="783"/>
        <v>#REF!</v>
      </c>
      <c r="G10528" t="e">
        <f t="shared" ca="1" si="783"/>
        <v>#REF!</v>
      </c>
    </row>
    <row r="10529" spans="1:7" x14ac:dyDescent="0.15">
      <c r="A10529" t="e">
        <f t="shared" ca="1" si="780"/>
        <v>#REF!</v>
      </c>
      <c r="B10529" t="e">
        <f t="shared" ca="1" si="783"/>
        <v>#REF!</v>
      </c>
      <c r="C10529" t="e">
        <f t="shared" ca="1" si="783"/>
        <v>#REF!</v>
      </c>
      <c r="D10529" t="e">
        <f t="shared" ca="1" si="783"/>
        <v>#REF!</v>
      </c>
      <c r="E10529" s="2" t="e">
        <f t="shared" ca="1" si="783"/>
        <v>#REF!</v>
      </c>
      <c r="F10529" s="4" t="e">
        <f t="shared" ca="1" si="783"/>
        <v>#REF!</v>
      </c>
      <c r="G10529" t="e">
        <f t="shared" ca="1" si="783"/>
        <v>#REF!</v>
      </c>
    </row>
    <row r="10530" spans="1:7" x14ac:dyDescent="0.15">
      <c r="A10530" t="e">
        <f t="shared" ca="1" si="780"/>
        <v>#REF!</v>
      </c>
      <c r="B10530" t="e">
        <f t="shared" ca="1" si="783"/>
        <v>#REF!</v>
      </c>
      <c r="C10530" t="e">
        <f t="shared" ca="1" si="783"/>
        <v>#REF!</v>
      </c>
      <c r="D10530" t="e">
        <f t="shared" ca="1" si="783"/>
        <v>#REF!</v>
      </c>
      <c r="E10530" s="2" t="e">
        <f t="shared" ca="1" si="783"/>
        <v>#REF!</v>
      </c>
      <c r="F10530" s="4" t="e">
        <f t="shared" ca="1" si="783"/>
        <v>#REF!</v>
      </c>
      <c r="G10530" t="e">
        <f t="shared" ca="1" si="783"/>
        <v>#REF!</v>
      </c>
    </row>
    <row r="10531" spans="1:7" x14ac:dyDescent="0.15">
      <c r="A10531" t="e">
        <f t="shared" ca="1" si="780"/>
        <v>#REF!</v>
      </c>
      <c r="B10531" t="e">
        <f t="shared" ca="1" si="783"/>
        <v>#REF!</v>
      </c>
      <c r="C10531" t="e">
        <f t="shared" ca="1" si="783"/>
        <v>#REF!</v>
      </c>
      <c r="D10531" t="e">
        <f t="shared" ca="1" si="783"/>
        <v>#REF!</v>
      </c>
      <c r="E10531" s="2" t="e">
        <f t="shared" ca="1" si="783"/>
        <v>#REF!</v>
      </c>
      <c r="F10531" s="4" t="e">
        <f t="shared" ca="1" si="783"/>
        <v>#REF!</v>
      </c>
      <c r="G10531" t="e">
        <f t="shared" ca="1" si="783"/>
        <v>#REF!</v>
      </c>
    </row>
    <row r="10532" spans="1:7" x14ac:dyDescent="0.15">
      <c r="A10532" t="e">
        <f t="shared" ca="1" si="780"/>
        <v>#REF!</v>
      </c>
      <c r="B10532" t="e">
        <f t="shared" ca="1" si="783"/>
        <v>#REF!</v>
      </c>
      <c r="C10532" t="e">
        <f t="shared" ca="1" si="783"/>
        <v>#REF!</v>
      </c>
      <c r="D10532" t="e">
        <f t="shared" ca="1" si="783"/>
        <v>#REF!</v>
      </c>
      <c r="E10532" s="2" t="e">
        <f t="shared" ca="1" si="783"/>
        <v>#REF!</v>
      </c>
      <c r="F10532" s="4" t="e">
        <f t="shared" ca="1" si="783"/>
        <v>#REF!</v>
      </c>
      <c r="G10532" t="e">
        <f t="shared" ca="1" si="783"/>
        <v>#REF!</v>
      </c>
    </row>
    <row r="10533" spans="1:7" x14ac:dyDescent="0.15">
      <c r="A10533" t="e">
        <f t="shared" ca="1" si="780"/>
        <v>#REF!</v>
      </c>
      <c r="B10533" t="e">
        <f t="shared" ca="1" si="783"/>
        <v>#REF!</v>
      </c>
      <c r="C10533" t="e">
        <f t="shared" ca="1" si="783"/>
        <v>#REF!</v>
      </c>
      <c r="D10533" t="e">
        <f t="shared" ca="1" si="783"/>
        <v>#REF!</v>
      </c>
      <c r="E10533" s="2" t="e">
        <f t="shared" ca="1" si="783"/>
        <v>#REF!</v>
      </c>
      <c r="F10533" s="4" t="e">
        <f t="shared" ca="1" si="783"/>
        <v>#REF!</v>
      </c>
      <c r="G10533" t="e">
        <f t="shared" ca="1" si="783"/>
        <v>#REF!</v>
      </c>
    </row>
    <row r="10534" spans="1:7" x14ac:dyDescent="0.15">
      <c r="A10534" t="e">
        <f t="shared" ca="1" si="780"/>
        <v>#REF!</v>
      </c>
      <c r="B10534" t="e">
        <f t="shared" ca="1" si="783"/>
        <v>#REF!</v>
      </c>
      <c r="C10534" t="e">
        <f t="shared" ca="1" si="783"/>
        <v>#REF!</v>
      </c>
      <c r="D10534" t="e">
        <f t="shared" ca="1" si="783"/>
        <v>#REF!</v>
      </c>
      <c r="E10534" s="2" t="e">
        <f t="shared" ca="1" si="783"/>
        <v>#REF!</v>
      </c>
      <c r="F10534" s="4" t="e">
        <f t="shared" ca="1" si="783"/>
        <v>#REF!</v>
      </c>
      <c r="G10534" t="e">
        <f t="shared" ca="1" si="783"/>
        <v>#REF!</v>
      </c>
    </row>
    <row r="10535" spans="1:7" x14ac:dyDescent="0.15">
      <c r="A10535" t="e">
        <f t="shared" ca="1" si="780"/>
        <v>#REF!</v>
      </c>
      <c r="B10535" t="e">
        <f t="shared" ca="1" si="783"/>
        <v>#REF!</v>
      </c>
      <c r="C10535" t="e">
        <f t="shared" ca="1" si="783"/>
        <v>#REF!</v>
      </c>
      <c r="D10535" t="e">
        <f t="shared" ca="1" si="783"/>
        <v>#REF!</v>
      </c>
      <c r="E10535" s="2" t="e">
        <f t="shared" ca="1" si="783"/>
        <v>#REF!</v>
      </c>
      <c r="F10535" s="4" t="e">
        <f t="shared" ca="1" si="783"/>
        <v>#REF!</v>
      </c>
      <c r="G10535" t="e">
        <f t="shared" ca="1" si="783"/>
        <v>#REF!</v>
      </c>
    </row>
    <row r="10536" spans="1:7" x14ac:dyDescent="0.15">
      <c r="A10536" t="e">
        <f t="shared" ca="1" si="780"/>
        <v>#REF!</v>
      </c>
      <c r="B10536" t="e">
        <f t="shared" ca="1" si="783"/>
        <v>#REF!</v>
      </c>
      <c r="C10536" t="e">
        <f t="shared" ca="1" si="783"/>
        <v>#REF!</v>
      </c>
      <c r="D10536" t="e">
        <f t="shared" ca="1" si="783"/>
        <v>#REF!</v>
      </c>
      <c r="E10536" s="2" t="e">
        <f t="shared" ca="1" si="783"/>
        <v>#REF!</v>
      </c>
      <c r="F10536" s="4" t="e">
        <f t="shared" ca="1" si="783"/>
        <v>#REF!</v>
      </c>
      <c r="G10536" t="e">
        <f t="shared" ca="1" si="783"/>
        <v>#REF!</v>
      </c>
    </row>
    <row r="10537" spans="1:7" x14ac:dyDescent="0.15">
      <c r="A10537" t="e">
        <f t="shared" ca="1" si="780"/>
        <v>#REF!</v>
      </c>
      <c r="B10537" t="e">
        <f t="shared" ca="1" si="783"/>
        <v>#REF!</v>
      </c>
      <c r="C10537" t="e">
        <f t="shared" ca="1" si="783"/>
        <v>#REF!</v>
      </c>
      <c r="D10537" t="e">
        <f t="shared" ca="1" si="783"/>
        <v>#REF!</v>
      </c>
      <c r="E10537" s="2" t="e">
        <f t="shared" ca="1" si="783"/>
        <v>#REF!</v>
      </c>
      <c r="F10537" s="4" t="e">
        <f t="shared" ca="1" si="783"/>
        <v>#REF!</v>
      </c>
      <c r="G10537" t="e">
        <f t="shared" ca="1" si="783"/>
        <v>#REF!</v>
      </c>
    </row>
    <row r="10538" spans="1:7" x14ac:dyDescent="0.15">
      <c r="A10538" t="e">
        <f t="shared" ca="1" si="780"/>
        <v>#REF!</v>
      </c>
      <c r="B10538" t="e">
        <f t="shared" ref="B10538:G10554" ca="1" si="784">INDIRECT("'"&amp;(2006+ROUNDDOWN((ROW()-2)/1000,0))&amp;IF(MOD(ROUNDDOWN((ROW()-2+500)/500,0),2)=1,1,2)&amp;"'!"&amp;CHAR(64+COLUMN())&amp;(ROW()-500*(ROUNDDOWN((ROW()-2+500)/500,0)-1)))</f>
        <v>#REF!</v>
      </c>
      <c r="C10538" t="e">
        <f t="shared" ca="1" si="784"/>
        <v>#REF!</v>
      </c>
      <c r="D10538" t="e">
        <f t="shared" ca="1" si="784"/>
        <v>#REF!</v>
      </c>
      <c r="E10538" s="2" t="e">
        <f t="shared" ca="1" si="784"/>
        <v>#REF!</v>
      </c>
      <c r="F10538" s="4" t="e">
        <f t="shared" ca="1" si="784"/>
        <v>#REF!</v>
      </c>
      <c r="G10538" t="e">
        <f t="shared" ca="1" si="784"/>
        <v>#REF!</v>
      </c>
    </row>
    <row r="10539" spans="1:7" x14ac:dyDescent="0.15">
      <c r="A10539" t="e">
        <f t="shared" ca="1" si="780"/>
        <v>#REF!</v>
      </c>
      <c r="B10539" t="e">
        <f t="shared" ca="1" si="784"/>
        <v>#REF!</v>
      </c>
      <c r="C10539" t="e">
        <f t="shared" ca="1" si="784"/>
        <v>#REF!</v>
      </c>
      <c r="D10539" t="e">
        <f t="shared" ca="1" si="784"/>
        <v>#REF!</v>
      </c>
      <c r="E10539" s="2" t="e">
        <f t="shared" ca="1" si="784"/>
        <v>#REF!</v>
      </c>
      <c r="F10539" s="4" t="e">
        <f t="shared" ca="1" si="784"/>
        <v>#REF!</v>
      </c>
      <c r="G10539" t="e">
        <f t="shared" ca="1" si="784"/>
        <v>#REF!</v>
      </c>
    </row>
    <row r="10540" spans="1:7" x14ac:dyDescent="0.15">
      <c r="A10540" t="e">
        <f t="shared" ca="1" si="780"/>
        <v>#REF!</v>
      </c>
      <c r="B10540" t="e">
        <f t="shared" ca="1" si="784"/>
        <v>#REF!</v>
      </c>
      <c r="C10540" t="e">
        <f t="shared" ca="1" si="784"/>
        <v>#REF!</v>
      </c>
      <c r="D10540" t="e">
        <f t="shared" ca="1" si="784"/>
        <v>#REF!</v>
      </c>
      <c r="E10540" s="2" t="e">
        <f t="shared" ca="1" si="784"/>
        <v>#REF!</v>
      </c>
      <c r="F10540" s="4" t="e">
        <f t="shared" ca="1" si="784"/>
        <v>#REF!</v>
      </c>
      <c r="G10540" t="e">
        <f t="shared" ca="1" si="784"/>
        <v>#REF!</v>
      </c>
    </row>
    <row r="10541" spans="1:7" x14ac:dyDescent="0.15">
      <c r="A10541" t="e">
        <f t="shared" ca="1" si="780"/>
        <v>#REF!</v>
      </c>
      <c r="B10541" t="e">
        <f t="shared" ca="1" si="784"/>
        <v>#REF!</v>
      </c>
      <c r="C10541" t="e">
        <f t="shared" ca="1" si="784"/>
        <v>#REF!</v>
      </c>
      <c r="D10541" t="e">
        <f t="shared" ca="1" si="784"/>
        <v>#REF!</v>
      </c>
      <c r="E10541" s="2" t="e">
        <f t="shared" ca="1" si="784"/>
        <v>#REF!</v>
      </c>
      <c r="F10541" s="4" t="e">
        <f t="shared" ca="1" si="784"/>
        <v>#REF!</v>
      </c>
      <c r="G10541" t="e">
        <f t="shared" ca="1" si="784"/>
        <v>#REF!</v>
      </c>
    </row>
    <row r="10542" spans="1:7" x14ac:dyDescent="0.15">
      <c r="A10542" t="e">
        <f t="shared" ca="1" si="780"/>
        <v>#REF!</v>
      </c>
      <c r="B10542" t="e">
        <f t="shared" ca="1" si="784"/>
        <v>#REF!</v>
      </c>
      <c r="C10542" t="e">
        <f t="shared" ca="1" si="784"/>
        <v>#REF!</v>
      </c>
      <c r="D10542" t="e">
        <f t="shared" ca="1" si="784"/>
        <v>#REF!</v>
      </c>
      <c r="E10542" s="2" t="e">
        <f t="shared" ca="1" si="784"/>
        <v>#REF!</v>
      </c>
      <c r="F10542" s="4" t="e">
        <f t="shared" ca="1" si="784"/>
        <v>#REF!</v>
      </c>
      <c r="G10542" t="e">
        <f t="shared" ca="1" si="784"/>
        <v>#REF!</v>
      </c>
    </row>
    <row r="10543" spans="1:7" x14ac:dyDescent="0.15">
      <c r="A10543" t="e">
        <f t="shared" ca="1" si="780"/>
        <v>#REF!</v>
      </c>
      <c r="B10543" t="e">
        <f t="shared" ca="1" si="784"/>
        <v>#REF!</v>
      </c>
      <c r="C10543" t="e">
        <f t="shared" ca="1" si="784"/>
        <v>#REF!</v>
      </c>
      <c r="D10543" t="e">
        <f t="shared" ca="1" si="784"/>
        <v>#REF!</v>
      </c>
      <c r="E10543" s="2" t="e">
        <f t="shared" ca="1" si="784"/>
        <v>#REF!</v>
      </c>
      <c r="F10543" s="4" t="e">
        <f t="shared" ca="1" si="784"/>
        <v>#REF!</v>
      </c>
      <c r="G10543" t="e">
        <f t="shared" ca="1" si="784"/>
        <v>#REF!</v>
      </c>
    </row>
    <row r="10544" spans="1:7" x14ac:dyDescent="0.15">
      <c r="A10544" t="e">
        <f t="shared" ca="1" si="780"/>
        <v>#REF!</v>
      </c>
      <c r="B10544" t="e">
        <f t="shared" ca="1" si="784"/>
        <v>#REF!</v>
      </c>
      <c r="C10544" t="e">
        <f t="shared" ca="1" si="784"/>
        <v>#REF!</v>
      </c>
      <c r="D10544" t="e">
        <f t="shared" ca="1" si="784"/>
        <v>#REF!</v>
      </c>
      <c r="E10544" s="2" t="e">
        <f t="shared" ca="1" si="784"/>
        <v>#REF!</v>
      </c>
      <c r="F10544" s="4" t="e">
        <f t="shared" ca="1" si="784"/>
        <v>#REF!</v>
      </c>
      <c r="G10544" t="e">
        <f t="shared" ca="1" si="784"/>
        <v>#REF!</v>
      </c>
    </row>
    <row r="10545" spans="1:7" x14ac:dyDescent="0.15">
      <c r="A10545" t="e">
        <f t="shared" ref="A10545:A10608" ca="1" si="785">INDIRECT("'"&amp;(2006+ROUNDDOWN((ROW()-2)/1000,0))&amp;IF(MOD(ROUNDDOWN((ROW()-2+500)/500,0),2)=1,1,2)&amp;"'!"&amp;CHAR(64+COLUMN())&amp;(ROW()-500*(ROUNDDOWN((ROW()-2+500)/500,0)-1)))</f>
        <v>#REF!</v>
      </c>
      <c r="B10545" t="e">
        <f t="shared" ca="1" si="784"/>
        <v>#REF!</v>
      </c>
      <c r="C10545" t="e">
        <f t="shared" ca="1" si="784"/>
        <v>#REF!</v>
      </c>
      <c r="D10545" t="e">
        <f t="shared" ca="1" si="784"/>
        <v>#REF!</v>
      </c>
      <c r="E10545" s="2" t="e">
        <f t="shared" ca="1" si="784"/>
        <v>#REF!</v>
      </c>
      <c r="F10545" s="4" t="e">
        <f t="shared" ca="1" si="784"/>
        <v>#REF!</v>
      </c>
      <c r="G10545" t="e">
        <f t="shared" ca="1" si="784"/>
        <v>#REF!</v>
      </c>
    </row>
    <row r="10546" spans="1:7" x14ac:dyDescent="0.15">
      <c r="A10546" t="e">
        <f t="shared" ca="1" si="785"/>
        <v>#REF!</v>
      </c>
      <c r="B10546" t="e">
        <f t="shared" ca="1" si="784"/>
        <v>#REF!</v>
      </c>
      <c r="C10546" t="e">
        <f t="shared" ca="1" si="784"/>
        <v>#REF!</v>
      </c>
      <c r="D10546" t="e">
        <f t="shared" ca="1" si="784"/>
        <v>#REF!</v>
      </c>
      <c r="E10546" s="2" t="e">
        <f t="shared" ca="1" si="784"/>
        <v>#REF!</v>
      </c>
      <c r="F10546" s="4" t="e">
        <f t="shared" ca="1" si="784"/>
        <v>#REF!</v>
      </c>
      <c r="G10546" t="e">
        <f t="shared" ca="1" si="784"/>
        <v>#REF!</v>
      </c>
    </row>
    <row r="10547" spans="1:7" x14ac:dyDescent="0.15">
      <c r="A10547" t="e">
        <f t="shared" ca="1" si="785"/>
        <v>#REF!</v>
      </c>
      <c r="B10547" t="e">
        <f t="shared" ca="1" si="784"/>
        <v>#REF!</v>
      </c>
      <c r="C10547" t="e">
        <f t="shared" ca="1" si="784"/>
        <v>#REF!</v>
      </c>
      <c r="D10547" t="e">
        <f t="shared" ca="1" si="784"/>
        <v>#REF!</v>
      </c>
      <c r="E10547" s="2" t="e">
        <f t="shared" ca="1" si="784"/>
        <v>#REF!</v>
      </c>
      <c r="F10547" s="4" t="e">
        <f t="shared" ca="1" si="784"/>
        <v>#REF!</v>
      </c>
      <c r="G10547" t="e">
        <f t="shared" ca="1" si="784"/>
        <v>#REF!</v>
      </c>
    </row>
    <row r="10548" spans="1:7" x14ac:dyDescent="0.15">
      <c r="A10548" t="e">
        <f t="shared" ca="1" si="785"/>
        <v>#REF!</v>
      </c>
      <c r="B10548" t="e">
        <f t="shared" ca="1" si="784"/>
        <v>#REF!</v>
      </c>
      <c r="C10548" t="e">
        <f t="shared" ca="1" si="784"/>
        <v>#REF!</v>
      </c>
      <c r="D10548" t="e">
        <f t="shared" ca="1" si="784"/>
        <v>#REF!</v>
      </c>
      <c r="E10548" s="2" t="e">
        <f t="shared" ca="1" si="784"/>
        <v>#REF!</v>
      </c>
      <c r="F10548" s="4" t="e">
        <f t="shared" ca="1" si="784"/>
        <v>#REF!</v>
      </c>
      <c r="G10548" t="e">
        <f t="shared" ca="1" si="784"/>
        <v>#REF!</v>
      </c>
    </row>
    <row r="10549" spans="1:7" x14ac:dyDescent="0.15">
      <c r="A10549" t="e">
        <f t="shared" ca="1" si="785"/>
        <v>#REF!</v>
      </c>
      <c r="B10549" t="e">
        <f t="shared" ca="1" si="784"/>
        <v>#REF!</v>
      </c>
      <c r="C10549" t="e">
        <f t="shared" ca="1" si="784"/>
        <v>#REF!</v>
      </c>
      <c r="D10549" t="e">
        <f t="shared" ca="1" si="784"/>
        <v>#REF!</v>
      </c>
      <c r="E10549" s="2" t="e">
        <f t="shared" ca="1" si="784"/>
        <v>#REF!</v>
      </c>
      <c r="F10549" s="4" t="e">
        <f t="shared" ca="1" si="784"/>
        <v>#REF!</v>
      </c>
      <c r="G10549" t="e">
        <f t="shared" ca="1" si="784"/>
        <v>#REF!</v>
      </c>
    </row>
    <row r="10550" spans="1:7" x14ac:dyDescent="0.15">
      <c r="A10550" t="e">
        <f t="shared" ca="1" si="785"/>
        <v>#REF!</v>
      </c>
      <c r="B10550" t="e">
        <f t="shared" ca="1" si="784"/>
        <v>#REF!</v>
      </c>
      <c r="C10550" t="e">
        <f t="shared" ca="1" si="784"/>
        <v>#REF!</v>
      </c>
      <c r="D10550" t="e">
        <f t="shared" ca="1" si="784"/>
        <v>#REF!</v>
      </c>
      <c r="E10550" s="2" t="e">
        <f t="shared" ca="1" si="784"/>
        <v>#REF!</v>
      </c>
      <c r="F10550" s="4" t="e">
        <f t="shared" ca="1" si="784"/>
        <v>#REF!</v>
      </c>
      <c r="G10550" t="e">
        <f t="shared" ca="1" si="784"/>
        <v>#REF!</v>
      </c>
    </row>
    <row r="10551" spans="1:7" x14ac:dyDescent="0.15">
      <c r="A10551" t="e">
        <f t="shared" ca="1" si="785"/>
        <v>#REF!</v>
      </c>
      <c r="B10551" t="e">
        <f t="shared" ca="1" si="784"/>
        <v>#REF!</v>
      </c>
      <c r="C10551" t="e">
        <f t="shared" ca="1" si="784"/>
        <v>#REF!</v>
      </c>
      <c r="D10551" t="e">
        <f t="shared" ca="1" si="784"/>
        <v>#REF!</v>
      </c>
      <c r="E10551" s="2" t="e">
        <f t="shared" ca="1" si="784"/>
        <v>#REF!</v>
      </c>
      <c r="F10551" s="4" t="e">
        <f t="shared" ca="1" si="784"/>
        <v>#REF!</v>
      </c>
      <c r="G10551" t="e">
        <f t="shared" ca="1" si="784"/>
        <v>#REF!</v>
      </c>
    </row>
    <row r="10552" spans="1:7" x14ac:dyDescent="0.15">
      <c r="A10552" t="e">
        <f t="shared" ca="1" si="785"/>
        <v>#REF!</v>
      </c>
      <c r="B10552" t="e">
        <f t="shared" ca="1" si="784"/>
        <v>#REF!</v>
      </c>
      <c r="C10552" t="e">
        <f t="shared" ca="1" si="784"/>
        <v>#REF!</v>
      </c>
      <c r="D10552" t="e">
        <f t="shared" ca="1" si="784"/>
        <v>#REF!</v>
      </c>
      <c r="E10552" s="2" t="e">
        <f t="shared" ca="1" si="784"/>
        <v>#REF!</v>
      </c>
      <c r="F10552" s="4" t="e">
        <f t="shared" ca="1" si="784"/>
        <v>#REF!</v>
      </c>
      <c r="G10552" t="e">
        <f t="shared" ca="1" si="784"/>
        <v>#REF!</v>
      </c>
    </row>
    <row r="10553" spans="1:7" x14ac:dyDescent="0.15">
      <c r="A10553" t="e">
        <f t="shared" ca="1" si="785"/>
        <v>#REF!</v>
      </c>
      <c r="B10553" t="e">
        <f t="shared" ca="1" si="784"/>
        <v>#REF!</v>
      </c>
      <c r="C10553" t="e">
        <f t="shared" ca="1" si="784"/>
        <v>#REF!</v>
      </c>
      <c r="D10553" t="e">
        <f t="shared" ca="1" si="784"/>
        <v>#REF!</v>
      </c>
      <c r="E10553" s="2" t="e">
        <f t="shared" ca="1" si="784"/>
        <v>#REF!</v>
      </c>
      <c r="F10553" s="4" t="e">
        <f t="shared" ca="1" si="784"/>
        <v>#REF!</v>
      </c>
      <c r="G10553" t="e">
        <f t="shared" ca="1" si="784"/>
        <v>#REF!</v>
      </c>
    </row>
    <row r="10554" spans="1:7" x14ac:dyDescent="0.15">
      <c r="A10554" t="e">
        <f t="shared" ca="1" si="785"/>
        <v>#REF!</v>
      </c>
      <c r="B10554" t="e">
        <f t="shared" ca="1" si="784"/>
        <v>#REF!</v>
      </c>
      <c r="C10554" t="e">
        <f t="shared" ca="1" si="784"/>
        <v>#REF!</v>
      </c>
      <c r="D10554" t="e">
        <f t="shared" ca="1" si="784"/>
        <v>#REF!</v>
      </c>
      <c r="E10554" s="2" t="e">
        <f t="shared" ca="1" si="784"/>
        <v>#REF!</v>
      </c>
      <c r="F10554" s="4" t="e">
        <f t="shared" ca="1" si="784"/>
        <v>#REF!</v>
      </c>
      <c r="G10554" t="e">
        <f t="shared" ca="1" si="784"/>
        <v>#REF!</v>
      </c>
    </row>
    <row r="10555" spans="1:7" x14ac:dyDescent="0.15">
      <c r="A10555" t="e">
        <f t="shared" ca="1" si="785"/>
        <v>#REF!</v>
      </c>
      <c r="B10555" t="e">
        <f t="shared" ref="B10555:G10571" ca="1" si="786">INDIRECT("'"&amp;(2006+ROUNDDOWN((ROW()-2)/1000,0))&amp;IF(MOD(ROUNDDOWN((ROW()-2+500)/500,0),2)=1,1,2)&amp;"'!"&amp;CHAR(64+COLUMN())&amp;(ROW()-500*(ROUNDDOWN((ROW()-2+500)/500,0)-1)))</f>
        <v>#REF!</v>
      </c>
      <c r="C10555" t="e">
        <f t="shared" ca="1" si="786"/>
        <v>#REF!</v>
      </c>
      <c r="D10555" t="e">
        <f t="shared" ca="1" si="786"/>
        <v>#REF!</v>
      </c>
      <c r="E10555" s="2" t="e">
        <f t="shared" ca="1" si="786"/>
        <v>#REF!</v>
      </c>
      <c r="F10555" s="4" t="e">
        <f t="shared" ca="1" si="786"/>
        <v>#REF!</v>
      </c>
      <c r="G10555" t="e">
        <f t="shared" ca="1" si="786"/>
        <v>#REF!</v>
      </c>
    </row>
    <row r="10556" spans="1:7" x14ac:dyDescent="0.15">
      <c r="A10556" t="e">
        <f t="shared" ca="1" si="785"/>
        <v>#REF!</v>
      </c>
      <c r="B10556" t="e">
        <f t="shared" ca="1" si="786"/>
        <v>#REF!</v>
      </c>
      <c r="C10556" t="e">
        <f t="shared" ca="1" si="786"/>
        <v>#REF!</v>
      </c>
      <c r="D10556" t="e">
        <f t="shared" ca="1" si="786"/>
        <v>#REF!</v>
      </c>
      <c r="E10556" s="2" t="e">
        <f t="shared" ca="1" si="786"/>
        <v>#REF!</v>
      </c>
      <c r="F10556" s="4" t="e">
        <f t="shared" ca="1" si="786"/>
        <v>#REF!</v>
      </c>
      <c r="G10556" t="e">
        <f t="shared" ca="1" si="786"/>
        <v>#REF!</v>
      </c>
    </row>
    <row r="10557" spans="1:7" x14ac:dyDescent="0.15">
      <c r="A10557" t="e">
        <f t="shared" ca="1" si="785"/>
        <v>#REF!</v>
      </c>
      <c r="B10557" t="e">
        <f t="shared" ca="1" si="786"/>
        <v>#REF!</v>
      </c>
      <c r="C10557" t="e">
        <f t="shared" ca="1" si="786"/>
        <v>#REF!</v>
      </c>
      <c r="D10557" t="e">
        <f t="shared" ca="1" si="786"/>
        <v>#REF!</v>
      </c>
      <c r="E10557" s="2" t="e">
        <f t="shared" ca="1" si="786"/>
        <v>#REF!</v>
      </c>
      <c r="F10557" s="4" t="e">
        <f t="shared" ca="1" si="786"/>
        <v>#REF!</v>
      </c>
      <c r="G10557" t="e">
        <f t="shared" ca="1" si="786"/>
        <v>#REF!</v>
      </c>
    </row>
    <row r="10558" spans="1:7" x14ac:dyDescent="0.15">
      <c r="A10558" t="e">
        <f t="shared" ca="1" si="785"/>
        <v>#REF!</v>
      </c>
      <c r="B10558" t="e">
        <f t="shared" ca="1" si="786"/>
        <v>#REF!</v>
      </c>
      <c r="C10558" t="e">
        <f t="shared" ca="1" si="786"/>
        <v>#REF!</v>
      </c>
      <c r="D10558" t="e">
        <f t="shared" ca="1" si="786"/>
        <v>#REF!</v>
      </c>
      <c r="E10558" s="2" t="e">
        <f t="shared" ca="1" si="786"/>
        <v>#REF!</v>
      </c>
      <c r="F10558" s="4" t="e">
        <f t="shared" ca="1" si="786"/>
        <v>#REF!</v>
      </c>
      <c r="G10558" t="e">
        <f t="shared" ca="1" si="786"/>
        <v>#REF!</v>
      </c>
    </row>
    <row r="10559" spans="1:7" x14ac:dyDescent="0.15">
      <c r="A10559" t="e">
        <f t="shared" ca="1" si="785"/>
        <v>#REF!</v>
      </c>
      <c r="B10559" t="e">
        <f t="shared" ca="1" si="786"/>
        <v>#REF!</v>
      </c>
      <c r="C10559" t="e">
        <f t="shared" ca="1" si="786"/>
        <v>#REF!</v>
      </c>
      <c r="D10559" t="e">
        <f t="shared" ca="1" si="786"/>
        <v>#REF!</v>
      </c>
      <c r="E10559" s="2" t="e">
        <f t="shared" ca="1" si="786"/>
        <v>#REF!</v>
      </c>
      <c r="F10559" s="4" t="e">
        <f t="shared" ca="1" si="786"/>
        <v>#REF!</v>
      </c>
      <c r="G10559" t="e">
        <f t="shared" ca="1" si="786"/>
        <v>#REF!</v>
      </c>
    </row>
    <row r="10560" spans="1:7" x14ac:dyDescent="0.15">
      <c r="A10560" t="e">
        <f t="shared" ca="1" si="785"/>
        <v>#REF!</v>
      </c>
      <c r="B10560" t="e">
        <f t="shared" ca="1" si="786"/>
        <v>#REF!</v>
      </c>
      <c r="C10560" t="e">
        <f t="shared" ca="1" si="786"/>
        <v>#REF!</v>
      </c>
      <c r="D10560" t="e">
        <f t="shared" ca="1" si="786"/>
        <v>#REF!</v>
      </c>
      <c r="E10560" s="2" t="e">
        <f t="shared" ca="1" si="786"/>
        <v>#REF!</v>
      </c>
      <c r="F10560" s="4" t="e">
        <f t="shared" ca="1" si="786"/>
        <v>#REF!</v>
      </c>
      <c r="G10560" t="e">
        <f t="shared" ca="1" si="786"/>
        <v>#REF!</v>
      </c>
    </row>
    <row r="10561" spans="1:7" x14ac:dyDescent="0.15">
      <c r="A10561" t="e">
        <f t="shared" ca="1" si="785"/>
        <v>#REF!</v>
      </c>
      <c r="B10561" t="e">
        <f t="shared" ca="1" si="786"/>
        <v>#REF!</v>
      </c>
      <c r="C10561" t="e">
        <f t="shared" ca="1" si="786"/>
        <v>#REF!</v>
      </c>
      <c r="D10561" t="e">
        <f t="shared" ca="1" si="786"/>
        <v>#REF!</v>
      </c>
      <c r="E10561" s="2" t="e">
        <f t="shared" ca="1" si="786"/>
        <v>#REF!</v>
      </c>
      <c r="F10561" s="4" t="e">
        <f t="shared" ca="1" si="786"/>
        <v>#REF!</v>
      </c>
      <c r="G10561" t="e">
        <f t="shared" ca="1" si="786"/>
        <v>#REF!</v>
      </c>
    </row>
    <row r="10562" spans="1:7" x14ac:dyDescent="0.15">
      <c r="A10562" t="e">
        <f t="shared" ca="1" si="785"/>
        <v>#REF!</v>
      </c>
      <c r="B10562" t="e">
        <f t="shared" ca="1" si="786"/>
        <v>#REF!</v>
      </c>
      <c r="C10562" t="e">
        <f t="shared" ca="1" si="786"/>
        <v>#REF!</v>
      </c>
      <c r="D10562" t="e">
        <f t="shared" ca="1" si="786"/>
        <v>#REF!</v>
      </c>
      <c r="E10562" s="2" t="e">
        <f t="shared" ca="1" si="786"/>
        <v>#REF!</v>
      </c>
      <c r="F10562" s="4" t="e">
        <f t="shared" ca="1" si="786"/>
        <v>#REF!</v>
      </c>
      <c r="G10562" t="e">
        <f t="shared" ca="1" si="786"/>
        <v>#REF!</v>
      </c>
    </row>
    <row r="10563" spans="1:7" x14ac:dyDescent="0.15">
      <c r="A10563" t="e">
        <f t="shared" ca="1" si="785"/>
        <v>#REF!</v>
      </c>
      <c r="B10563" t="e">
        <f t="shared" ca="1" si="786"/>
        <v>#REF!</v>
      </c>
      <c r="C10563" t="e">
        <f t="shared" ca="1" si="786"/>
        <v>#REF!</v>
      </c>
      <c r="D10563" t="e">
        <f t="shared" ca="1" si="786"/>
        <v>#REF!</v>
      </c>
      <c r="E10563" s="2" t="e">
        <f t="shared" ca="1" si="786"/>
        <v>#REF!</v>
      </c>
      <c r="F10563" s="4" t="e">
        <f t="shared" ca="1" si="786"/>
        <v>#REF!</v>
      </c>
      <c r="G10563" t="e">
        <f t="shared" ca="1" si="786"/>
        <v>#REF!</v>
      </c>
    </row>
    <row r="10564" spans="1:7" x14ac:dyDescent="0.15">
      <c r="A10564" t="e">
        <f t="shared" ca="1" si="785"/>
        <v>#REF!</v>
      </c>
      <c r="B10564" t="e">
        <f t="shared" ca="1" si="786"/>
        <v>#REF!</v>
      </c>
      <c r="C10564" t="e">
        <f t="shared" ca="1" si="786"/>
        <v>#REF!</v>
      </c>
      <c r="D10564" t="e">
        <f t="shared" ca="1" si="786"/>
        <v>#REF!</v>
      </c>
      <c r="E10564" s="2" t="e">
        <f t="shared" ca="1" si="786"/>
        <v>#REF!</v>
      </c>
      <c r="F10564" s="4" t="e">
        <f t="shared" ca="1" si="786"/>
        <v>#REF!</v>
      </c>
      <c r="G10564" t="e">
        <f t="shared" ca="1" si="786"/>
        <v>#REF!</v>
      </c>
    </row>
    <row r="10565" spans="1:7" x14ac:dyDescent="0.15">
      <c r="A10565" t="e">
        <f t="shared" ca="1" si="785"/>
        <v>#REF!</v>
      </c>
      <c r="B10565" t="e">
        <f t="shared" ca="1" si="786"/>
        <v>#REF!</v>
      </c>
      <c r="C10565" t="e">
        <f t="shared" ca="1" si="786"/>
        <v>#REF!</v>
      </c>
      <c r="D10565" t="e">
        <f t="shared" ca="1" si="786"/>
        <v>#REF!</v>
      </c>
      <c r="E10565" s="2" t="e">
        <f t="shared" ca="1" si="786"/>
        <v>#REF!</v>
      </c>
      <c r="F10565" s="4" t="e">
        <f t="shared" ca="1" si="786"/>
        <v>#REF!</v>
      </c>
      <c r="G10565" t="e">
        <f t="shared" ca="1" si="786"/>
        <v>#REF!</v>
      </c>
    </row>
    <row r="10566" spans="1:7" x14ac:dyDescent="0.15">
      <c r="A10566" t="e">
        <f t="shared" ca="1" si="785"/>
        <v>#REF!</v>
      </c>
      <c r="B10566" t="e">
        <f t="shared" ca="1" si="786"/>
        <v>#REF!</v>
      </c>
      <c r="C10566" t="e">
        <f t="shared" ca="1" si="786"/>
        <v>#REF!</v>
      </c>
      <c r="D10566" t="e">
        <f t="shared" ca="1" si="786"/>
        <v>#REF!</v>
      </c>
      <c r="E10566" s="2" t="e">
        <f t="shared" ca="1" si="786"/>
        <v>#REF!</v>
      </c>
      <c r="F10566" s="4" t="e">
        <f t="shared" ca="1" si="786"/>
        <v>#REF!</v>
      </c>
      <c r="G10566" t="e">
        <f t="shared" ca="1" si="786"/>
        <v>#REF!</v>
      </c>
    </row>
    <row r="10567" spans="1:7" x14ac:dyDescent="0.15">
      <c r="A10567" t="e">
        <f t="shared" ca="1" si="785"/>
        <v>#REF!</v>
      </c>
      <c r="B10567" t="e">
        <f t="shared" ca="1" si="786"/>
        <v>#REF!</v>
      </c>
      <c r="C10567" t="e">
        <f t="shared" ca="1" si="786"/>
        <v>#REF!</v>
      </c>
      <c r="D10567" t="e">
        <f t="shared" ca="1" si="786"/>
        <v>#REF!</v>
      </c>
      <c r="E10567" s="2" t="e">
        <f t="shared" ca="1" si="786"/>
        <v>#REF!</v>
      </c>
      <c r="F10567" s="4" t="e">
        <f t="shared" ca="1" si="786"/>
        <v>#REF!</v>
      </c>
      <c r="G10567" t="e">
        <f t="shared" ca="1" si="786"/>
        <v>#REF!</v>
      </c>
    </row>
    <row r="10568" spans="1:7" x14ac:dyDescent="0.15">
      <c r="A10568" t="e">
        <f t="shared" ca="1" si="785"/>
        <v>#REF!</v>
      </c>
      <c r="B10568" t="e">
        <f t="shared" ca="1" si="786"/>
        <v>#REF!</v>
      </c>
      <c r="C10568" t="e">
        <f t="shared" ca="1" si="786"/>
        <v>#REF!</v>
      </c>
      <c r="D10568" t="e">
        <f t="shared" ca="1" si="786"/>
        <v>#REF!</v>
      </c>
      <c r="E10568" s="2" t="e">
        <f t="shared" ca="1" si="786"/>
        <v>#REF!</v>
      </c>
      <c r="F10568" s="4" t="e">
        <f t="shared" ca="1" si="786"/>
        <v>#REF!</v>
      </c>
      <c r="G10568" t="e">
        <f t="shared" ca="1" si="786"/>
        <v>#REF!</v>
      </c>
    </row>
    <row r="10569" spans="1:7" x14ac:dyDescent="0.15">
      <c r="A10569" t="e">
        <f t="shared" ca="1" si="785"/>
        <v>#REF!</v>
      </c>
      <c r="B10569" t="e">
        <f t="shared" ca="1" si="786"/>
        <v>#REF!</v>
      </c>
      <c r="C10569" t="e">
        <f t="shared" ca="1" si="786"/>
        <v>#REF!</v>
      </c>
      <c r="D10569" t="e">
        <f t="shared" ca="1" si="786"/>
        <v>#REF!</v>
      </c>
      <c r="E10569" s="2" t="e">
        <f t="shared" ca="1" si="786"/>
        <v>#REF!</v>
      </c>
      <c r="F10569" s="4" t="e">
        <f t="shared" ca="1" si="786"/>
        <v>#REF!</v>
      </c>
      <c r="G10569" t="e">
        <f t="shared" ca="1" si="786"/>
        <v>#REF!</v>
      </c>
    </row>
    <row r="10570" spans="1:7" x14ac:dyDescent="0.15">
      <c r="A10570" t="e">
        <f t="shared" ca="1" si="785"/>
        <v>#REF!</v>
      </c>
      <c r="B10570" t="e">
        <f t="shared" ca="1" si="786"/>
        <v>#REF!</v>
      </c>
      <c r="C10570" t="e">
        <f t="shared" ca="1" si="786"/>
        <v>#REF!</v>
      </c>
      <c r="D10570" t="e">
        <f t="shared" ca="1" si="786"/>
        <v>#REF!</v>
      </c>
      <c r="E10570" s="2" t="e">
        <f t="shared" ca="1" si="786"/>
        <v>#REF!</v>
      </c>
      <c r="F10570" s="4" t="e">
        <f t="shared" ca="1" si="786"/>
        <v>#REF!</v>
      </c>
      <c r="G10570" t="e">
        <f t="shared" ca="1" si="786"/>
        <v>#REF!</v>
      </c>
    </row>
    <row r="10571" spans="1:7" x14ac:dyDescent="0.15">
      <c r="A10571" t="e">
        <f t="shared" ca="1" si="785"/>
        <v>#REF!</v>
      </c>
      <c r="B10571" t="e">
        <f t="shared" ca="1" si="786"/>
        <v>#REF!</v>
      </c>
      <c r="C10571" t="e">
        <f t="shared" ca="1" si="786"/>
        <v>#REF!</v>
      </c>
      <c r="D10571" t="e">
        <f t="shared" ca="1" si="786"/>
        <v>#REF!</v>
      </c>
      <c r="E10571" s="2" t="e">
        <f t="shared" ca="1" si="786"/>
        <v>#REF!</v>
      </c>
      <c r="F10571" s="4" t="e">
        <f t="shared" ca="1" si="786"/>
        <v>#REF!</v>
      </c>
      <c r="G10571" t="e">
        <f t="shared" ca="1" si="786"/>
        <v>#REF!</v>
      </c>
    </row>
    <row r="10572" spans="1:7" x14ac:dyDescent="0.15">
      <c r="A10572" t="e">
        <f t="shared" ca="1" si="785"/>
        <v>#REF!</v>
      </c>
      <c r="B10572" t="e">
        <f t="shared" ref="B10572:G10588" ca="1" si="787">INDIRECT("'"&amp;(2006+ROUNDDOWN((ROW()-2)/1000,0))&amp;IF(MOD(ROUNDDOWN((ROW()-2+500)/500,0),2)=1,1,2)&amp;"'!"&amp;CHAR(64+COLUMN())&amp;(ROW()-500*(ROUNDDOWN((ROW()-2+500)/500,0)-1)))</f>
        <v>#REF!</v>
      </c>
      <c r="C10572" t="e">
        <f t="shared" ca="1" si="787"/>
        <v>#REF!</v>
      </c>
      <c r="D10572" t="e">
        <f t="shared" ca="1" si="787"/>
        <v>#REF!</v>
      </c>
      <c r="E10572" s="2" t="e">
        <f t="shared" ca="1" si="787"/>
        <v>#REF!</v>
      </c>
      <c r="F10572" s="4" t="e">
        <f t="shared" ca="1" si="787"/>
        <v>#REF!</v>
      </c>
      <c r="G10572" t="e">
        <f t="shared" ca="1" si="787"/>
        <v>#REF!</v>
      </c>
    </row>
    <row r="10573" spans="1:7" x14ac:dyDescent="0.15">
      <c r="A10573" t="e">
        <f t="shared" ca="1" si="785"/>
        <v>#REF!</v>
      </c>
      <c r="B10573" t="e">
        <f t="shared" ca="1" si="787"/>
        <v>#REF!</v>
      </c>
      <c r="C10573" t="e">
        <f t="shared" ca="1" si="787"/>
        <v>#REF!</v>
      </c>
      <c r="D10573" t="e">
        <f t="shared" ca="1" si="787"/>
        <v>#REF!</v>
      </c>
      <c r="E10573" s="2" t="e">
        <f t="shared" ca="1" si="787"/>
        <v>#REF!</v>
      </c>
      <c r="F10573" s="4" t="e">
        <f t="shared" ca="1" si="787"/>
        <v>#REF!</v>
      </c>
      <c r="G10573" t="e">
        <f t="shared" ca="1" si="787"/>
        <v>#REF!</v>
      </c>
    </row>
    <row r="10574" spans="1:7" x14ac:dyDescent="0.15">
      <c r="A10574" t="e">
        <f t="shared" ca="1" si="785"/>
        <v>#REF!</v>
      </c>
      <c r="B10574" t="e">
        <f t="shared" ca="1" si="787"/>
        <v>#REF!</v>
      </c>
      <c r="C10574" t="e">
        <f t="shared" ca="1" si="787"/>
        <v>#REF!</v>
      </c>
      <c r="D10574" t="e">
        <f t="shared" ca="1" si="787"/>
        <v>#REF!</v>
      </c>
      <c r="E10574" s="2" t="e">
        <f t="shared" ca="1" si="787"/>
        <v>#REF!</v>
      </c>
      <c r="F10574" s="4" t="e">
        <f t="shared" ca="1" si="787"/>
        <v>#REF!</v>
      </c>
      <c r="G10574" t="e">
        <f t="shared" ca="1" si="787"/>
        <v>#REF!</v>
      </c>
    </row>
    <row r="10575" spans="1:7" x14ac:dyDescent="0.15">
      <c r="A10575" t="e">
        <f t="shared" ca="1" si="785"/>
        <v>#REF!</v>
      </c>
      <c r="B10575" t="e">
        <f t="shared" ca="1" si="787"/>
        <v>#REF!</v>
      </c>
      <c r="C10575" t="e">
        <f t="shared" ca="1" si="787"/>
        <v>#REF!</v>
      </c>
      <c r="D10575" t="e">
        <f t="shared" ca="1" si="787"/>
        <v>#REF!</v>
      </c>
      <c r="E10575" s="2" t="e">
        <f t="shared" ca="1" si="787"/>
        <v>#REF!</v>
      </c>
      <c r="F10575" s="4" t="e">
        <f t="shared" ca="1" si="787"/>
        <v>#REF!</v>
      </c>
      <c r="G10575" t="e">
        <f t="shared" ca="1" si="787"/>
        <v>#REF!</v>
      </c>
    </row>
    <row r="10576" spans="1:7" x14ac:dyDescent="0.15">
      <c r="A10576" t="e">
        <f t="shared" ca="1" si="785"/>
        <v>#REF!</v>
      </c>
      <c r="B10576" t="e">
        <f t="shared" ca="1" si="787"/>
        <v>#REF!</v>
      </c>
      <c r="C10576" t="e">
        <f t="shared" ca="1" si="787"/>
        <v>#REF!</v>
      </c>
      <c r="D10576" t="e">
        <f t="shared" ca="1" si="787"/>
        <v>#REF!</v>
      </c>
      <c r="E10576" s="2" t="e">
        <f t="shared" ca="1" si="787"/>
        <v>#REF!</v>
      </c>
      <c r="F10576" s="4" t="e">
        <f t="shared" ca="1" si="787"/>
        <v>#REF!</v>
      </c>
      <c r="G10576" t="e">
        <f t="shared" ca="1" si="787"/>
        <v>#REF!</v>
      </c>
    </row>
    <row r="10577" spans="1:7" x14ac:dyDescent="0.15">
      <c r="A10577" t="e">
        <f t="shared" ca="1" si="785"/>
        <v>#REF!</v>
      </c>
      <c r="B10577" t="e">
        <f t="shared" ca="1" si="787"/>
        <v>#REF!</v>
      </c>
      <c r="C10577" t="e">
        <f t="shared" ca="1" si="787"/>
        <v>#REF!</v>
      </c>
      <c r="D10577" t="e">
        <f t="shared" ca="1" si="787"/>
        <v>#REF!</v>
      </c>
      <c r="E10577" s="2" t="e">
        <f t="shared" ca="1" si="787"/>
        <v>#REF!</v>
      </c>
      <c r="F10577" s="4" t="e">
        <f t="shared" ca="1" si="787"/>
        <v>#REF!</v>
      </c>
      <c r="G10577" t="e">
        <f t="shared" ca="1" si="787"/>
        <v>#REF!</v>
      </c>
    </row>
    <row r="10578" spans="1:7" x14ac:dyDescent="0.15">
      <c r="A10578" t="e">
        <f t="shared" ca="1" si="785"/>
        <v>#REF!</v>
      </c>
      <c r="B10578" t="e">
        <f t="shared" ca="1" si="787"/>
        <v>#REF!</v>
      </c>
      <c r="C10578" t="e">
        <f t="shared" ca="1" si="787"/>
        <v>#REF!</v>
      </c>
      <c r="D10578" t="e">
        <f t="shared" ca="1" si="787"/>
        <v>#REF!</v>
      </c>
      <c r="E10578" s="2" t="e">
        <f t="shared" ca="1" si="787"/>
        <v>#REF!</v>
      </c>
      <c r="F10578" s="4" t="e">
        <f t="shared" ca="1" si="787"/>
        <v>#REF!</v>
      </c>
      <c r="G10578" t="e">
        <f t="shared" ca="1" si="787"/>
        <v>#REF!</v>
      </c>
    </row>
    <row r="10579" spans="1:7" x14ac:dyDescent="0.15">
      <c r="A10579" t="e">
        <f t="shared" ca="1" si="785"/>
        <v>#REF!</v>
      </c>
      <c r="B10579" t="e">
        <f t="shared" ca="1" si="787"/>
        <v>#REF!</v>
      </c>
      <c r="C10579" t="e">
        <f t="shared" ca="1" si="787"/>
        <v>#REF!</v>
      </c>
      <c r="D10579" t="e">
        <f t="shared" ca="1" si="787"/>
        <v>#REF!</v>
      </c>
      <c r="E10579" s="2" t="e">
        <f t="shared" ca="1" si="787"/>
        <v>#REF!</v>
      </c>
      <c r="F10579" s="4" t="e">
        <f t="shared" ca="1" si="787"/>
        <v>#REF!</v>
      </c>
      <c r="G10579" t="e">
        <f t="shared" ca="1" si="787"/>
        <v>#REF!</v>
      </c>
    </row>
    <row r="10580" spans="1:7" x14ac:dyDescent="0.15">
      <c r="A10580" t="e">
        <f t="shared" ca="1" si="785"/>
        <v>#REF!</v>
      </c>
      <c r="B10580" t="e">
        <f t="shared" ca="1" si="787"/>
        <v>#REF!</v>
      </c>
      <c r="C10580" t="e">
        <f t="shared" ca="1" si="787"/>
        <v>#REF!</v>
      </c>
      <c r="D10580" t="e">
        <f t="shared" ca="1" si="787"/>
        <v>#REF!</v>
      </c>
      <c r="E10580" s="2" t="e">
        <f t="shared" ca="1" si="787"/>
        <v>#REF!</v>
      </c>
      <c r="F10580" s="4" t="e">
        <f t="shared" ca="1" si="787"/>
        <v>#REF!</v>
      </c>
      <c r="G10580" t="e">
        <f t="shared" ca="1" si="787"/>
        <v>#REF!</v>
      </c>
    </row>
    <row r="10581" spans="1:7" x14ac:dyDescent="0.15">
      <c r="A10581" t="e">
        <f t="shared" ca="1" si="785"/>
        <v>#REF!</v>
      </c>
      <c r="B10581" t="e">
        <f t="shared" ca="1" si="787"/>
        <v>#REF!</v>
      </c>
      <c r="C10581" t="e">
        <f t="shared" ca="1" si="787"/>
        <v>#REF!</v>
      </c>
      <c r="D10581" t="e">
        <f t="shared" ca="1" si="787"/>
        <v>#REF!</v>
      </c>
      <c r="E10581" s="2" t="e">
        <f t="shared" ca="1" si="787"/>
        <v>#REF!</v>
      </c>
      <c r="F10581" s="4" t="e">
        <f t="shared" ca="1" si="787"/>
        <v>#REF!</v>
      </c>
      <c r="G10581" t="e">
        <f t="shared" ca="1" si="787"/>
        <v>#REF!</v>
      </c>
    </row>
    <row r="10582" spans="1:7" x14ac:dyDescent="0.15">
      <c r="A10582" t="e">
        <f t="shared" ca="1" si="785"/>
        <v>#REF!</v>
      </c>
      <c r="B10582" t="e">
        <f t="shared" ca="1" si="787"/>
        <v>#REF!</v>
      </c>
      <c r="C10582" t="e">
        <f t="shared" ca="1" si="787"/>
        <v>#REF!</v>
      </c>
      <c r="D10582" t="e">
        <f t="shared" ca="1" si="787"/>
        <v>#REF!</v>
      </c>
      <c r="E10582" s="2" t="e">
        <f t="shared" ca="1" si="787"/>
        <v>#REF!</v>
      </c>
      <c r="F10582" s="4" t="e">
        <f t="shared" ca="1" si="787"/>
        <v>#REF!</v>
      </c>
      <c r="G10582" t="e">
        <f t="shared" ca="1" si="787"/>
        <v>#REF!</v>
      </c>
    </row>
    <row r="10583" spans="1:7" x14ac:dyDescent="0.15">
      <c r="A10583" t="e">
        <f t="shared" ca="1" si="785"/>
        <v>#REF!</v>
      </c>
      <c r="B10583" t="e">
        <f t="shared" ca="1" si="787"/>
        <v>#REF!</v>
      </c>
      <c r="C10583" t="e">
        <f t="shared" ca="1" si="787"/>
        <v>#REF!</v>
      </c>
      <c r="D10583" t="e">
        <f t="shared" ca="1" si="787"/>
        <v>#REF!</v>
      </c>
      <c r="E10583" s="2" t="e">
        <f t="shared" ca="1" si="787"/>
        <v>#REF!</v>
      </c>
      <c r="F10583" s="4" t="e">
        <f t="shared" ca="1" si="787"/>
        <v>#REF!</v>
      </c>
      <c r="G10583" t="e">
        <f t="shared" ca="1" si="787"/>
        <v>#REF!</v>
      </c>
    </row>
    <row r="10584" spans="1:7" x14ac:dyDescent="0.15">
      <c r="A10584" t="e">
        <f t="shared" ca="1" si="785"/>
        <v>#REF!</v>
      </c>
      <c r="B10584" t="e">
        <f t="shared" ca="1" si="787"/>
        <v>#REF!</v>
      </c>
      <c r="C10584" t="e">
        <f t="shared" ca="1" si="787"/>
        <v>#REF!</v>
      </c>
      <c r="D10584" t="e">
        <f t="shared" ca="1" si="787"/>
        <v>#REF!</v>
      </c>
      <c r="E10584" s="2" t="e">
        <f t="shared" ca="1" si="787"/>
        <v>#REF!</v>
      </c>
      <c r="F10584" s="4" t="e">
        <f t="shared" ca="1" si="787"/>
        <v>#REF!</v>
      </c>
      <c r="G10584" t="e">
        <f t="shared" ca="1" si="787"/>
        <v>#REF!</v>
      </c>
    </row>
    <row r="10585" spans="1:7" x14ac:dyDescent="0.15">
      <c r="A10585" t="e">
        <f t="shared" ca="1" si="785"/>
        <v>#REF!</v>
      </c>
      <c r="B10585" t="e">
        <f t="shared" ca="1" si="787"/>
        <v>#REF!</v>
      </c>
      <c r="C10585" t="e">
        <f t="shared" ca="1" si="787"/>
        <v>#REF!</v>
      </c>
      <c r="D10585" t="e">
        <f t="shared" ca="1" si="787"/>
        <v>#REF!</v>
      </c>
      <c r="E10585" s="2" t="e">
        <f t="shared" ca="1" si="787"/>
        <v>#REF!</v>
      </c>
      <c r="F10585" s="4" t="e">
        <f t="shared" ca="1" si="787"/>
        <v>#REF!</v>
      </c>
      <c r="G10585" t="e">
        <f t="shared" ca="1" si="787"/>
        <v>#REF!</v>
      </c>
    </row>
    <row r="10586" spans="1:7" x14ac:dyDescent="0.15">
      <c r="A10586" t="e">
        <f t="shared" ca="1" si="785"/>
        <v>#REF!</v>
      </c>
      <c r="B10586" t="e">
        <f t="shared" ca="1" si="787"/>
        <v>#REF!</v>
      </c>
      <c r="C10586" t="e">
        <f t="shared" ca="1" si="787"/>
        <v>#REF!</v>
      </c>
      <c r="D10586" t="e">
        <f t="shared" ca="1" si="787"/>
        <v>#REF!</v>
      </c>
      <c r="E10586" s="2" t="e">
        <f t="shared" ca="1" si="787"/>
        <v>#REF!</v>
      </c>
      <c r="F10586" s="4" t="e">
        <f t="shared" ca="1" si="787"/>
        <v>#REF!</v>
      </c>
      <c r="G10586" t="e">
        <f t="shared" ca="1" si="787"/>
        <v>#REF!</v>
      </c>
    </row>
    <row r="10587" spans="1:7" x14ac:dyDescent="0.15">
      <c r="A10587" t="e">
        <f t="shared" ca="1" si="785"/>
        <v>#REF!</v>
      </c>
      <c r="B10587" t="e">
        <f t="shared" ca="1" si="787"/>
        <v>#REF!</v>
      </c>
      <c r="C10587" t="e">
        <f t="shared" ca="1" si="787"/>
        <v>#REF!</v>
      </c>
      <c r="D10587" t="e">
        <f t="shared" ca="1" si="787"/>
        <v>#REF!</v>
      </c>
      <c r="E10587" s="2" t="e">
        <f t="shared" ca="1" si="787"/>
        <v>#REF!</v>
      </c>
      <c r="F10587" s="4" t="e">
        <f t="shared" ca="1" si="787"/>
        <v>#REF!</v>
      </c>
      <c r="G10587" t="e">
        <f t="shared" ca="1" si="787"/>
        <v>#REF!</v>
      </c>
    </row>
    <row r="10588" spans="1:7" x14ac:dyDescent="0.15">
      <c r="A10588" t="e">
        <f t="shared" ca="1" si="785"/>
        <v>#REF!</v>
      </c>
      <c r="B10588" t="e">
        <f t="shared" ca="1" si="787"/>
        <v>#REF!</v>
      </c>
      <c r="C10588" t="e">
        <f t="shared" ca="1" si="787"/>
        <v>#REF!</v>
      </c>
      <c r="D10588" t="e">
        <f t="shared" ca="1" si="787"/>
        <v>#REF!</v>
      </c>
      <c r="E10588" s="2" t="e">
        <f t="shared" ca="1" si="787"/>
        <v>#REF!</v>
      </c>
      <c r="F10588" s="4" t="e">
        <f t="shared" ca="1" si="787"/>
        <v>#REF!</v>
      </c>
      <c r="G10588" t="e">
        <f t="shared" ca="1" si="787"/>
        <v>#REF!</v>
      </c>
    </row>
    <row r="10589" spans="1:7" x14ac:dyDescent="0.15">
      <c r="A10589" t="e">
        <f t="shared" ca="1" si="785"/>
        <v>#REF!</v>
      </c>
      <c r="B10589" t="e">
        <f t="shared" ref="B10589:G10605" ca="1" si="788">INDIRECT("'"&amp;(2006+ROUNDDOWN((ROW()-2)/1000,0))&amp;IF(MOD(ROUNDDOWN((ROW()-2+500)/500,0),2)=1,1,2)&amp;"'!"&amp;CHAR(64+COLUMN())&amp;(ROW()-500*(ROUNDDOWN((ROW()-2+500)/500,0)-1)))</f>
        <v>#REF!</v>
      </c>
      <c r="C10589" t="e">
        <f t="shared" ca="1" si="788"/>
        <v>#REF!</v>
      </c>
      <c r="D10589" t="e">
        <f t="shared" ca="1" si="788"/>
        <v>#REF!</v>
      </c>
      <c r="E10589" s="2" t="e">
        <f t="shared" ca="1" si="788"/>
        <v>#REF!</v>
      </c>
      <c r="F10589" s="4" t="e">
        <f t="shared" ca="1" si="788"/>
        <v>#REF!</v>
      </c>
      <c r="G10589" t="e">
        <f t="shared" ca="1" si="788"/>
        <v>#REF!</v>
      </c>
    </row>
    <row r="10590" spans="1:7" x14ac:dyDescent="0.15">
      <c r="A10590" t="e">
        <f t="shared" ca="1" si="785"/>
        <v>#REF!</v>
      </c>
      <c r="B10590" t="e">
        <f t="shared" ca="1" si="788"/>
        <v>#REF!</v>
      </c>
      <c r="C10590" t="e">
        <f t="shared" ca="1" si="788"/>
        <v>#REF!</v>
      </c>
      <c r="D10590" t="e">
        <f t="shared" ca="1" si="788"/>
        <v>#REF!</v>
      </c>
      <c r="E10590" s="2" t="e">
        <f t="shared" ca="1" si="788"/>
        <v>#REF!</v>
      </c>
      <c r="F10590" s="4" t="e">
        <f t="shared" ca="1" si="788"/>
        <v>#REF!</v>
      </c>
      <c r="G10590" t="e">
        <f t="shared" ca="1" si="788"/>
        <v>#REF!</v>
      </c>
    </row>
    <row r="10591" spans="1:7" x14ac:dyDescent="0.15">
      <c r="A10591" t="e">
        <f t="shared" ca="1" si="785"/>
        <v>#REF!</v>
      </c>
      <c r="B10591" t="e">
        <f t="shared" ca="1" si="788"/>
        <v>#REF!</v>
      </c>
      <c r="C10591" t="e">
        <f t="shared" ca="1" si="788"/>
        <v>#REF!</v>
      </c>
      <c r="D10591" t="e">
        <f t="shared" ca="1" si="788"/>
        <v>#REF!</v>
      </c>
      <c r="E10591" s="2" t="e">
        <f t="shared" ca="1" si="788"/>
        <v>#REF!</v>
      </c>
      <c r="F10591" s="4" t="e">
        <f t="shared" ca="1" si="788"/>
        <v>#REF!</v>
      </c>
      <c r="G10591" t="e">
        <f t="shared" ca="1" si="788"/>
        <v>#REF!</v>
      </c>
    </row>
    <row r="10592" spans="1:7" x14ac:dyDescent="0.15">
      <c r="A10592" t="e">
        <f t="shared" ca="1" si="785"/>
        <v>#REF!</v>
      </c>
      <c r="B10592" t="e">
        <f t="shared" ca="1" si="788"/>
        <v>#REF!</v>
      </c>
      <c r="C10592" t="e">
        <f t="shared" ca="1" si="788"/>
        <v>#REF!</v>
      </c>
      <c r="D10592" t="e">
        <f t="shared" ca="1" si="788"/>
        <v>#REF!</v>
      </c>
      <c r="E10592" s="2" t="e">
        <f t="shared" ca="1" si="788"/>
        <v>#REF!</v>
      </c>
      <c r="F10592" s="4" t="e">
        <f t="shared" ca="1" si="788"/>
        <v>#REF!</v>
      </c>
      <c r="G10592" t="e">
        <f t="shared" ca="1" si="788"/>
        <v>#REF!</v>
      </c>
    </row>
    <row r="10593" spans="1:7" x14ac:dyDescent="0.15">
      <c r="A10593" t="e">
        <f t="shared" ca="1" si="785"/>
        <v>#REF!</v>
      </c>
      <c r="B10593" t="e">
        <f t="shared" ca="1" si="788"/>
        <v>#REF!</v>
      </c>
      <c r="C10593" t="e">
        <f t="shared" ca="1" si="788"/>
        <v>#REF!</v>
      </c>
      <c r="D10593" t="e">
        <f t="shared" ca="1" si="788"/>
        <v>#REF!</v>
      </c>
      <c r="E10593" s="2" t="e">
        <f t="shared" ca="1" si="788"/>
        <v>#REF!</v>
      </c>
      <c r="F10593" s="4" t="e">
        <f t="shared" ca="1" si="788"/>
        <v>#REF!</v>
      </c>
      <c r="G10593" t="e">
        <f t="shared" ca="1" si="788"/>
        <v>#REF!</v>
      </c>
    </row>
    <row r="10594" spans="1:7" x14ac:dyDescent="0.15">
      <c r="A10594" t="e">
        <f t="shared" ca="1" si="785"/>
        <v>#REF!</v>
      </c>
      <c r="B10594" t="e">
        <f t="shared" ca="1" si="788"/>
        <v>#REF!</v>
      </c>
      <c r="C10594" t="e">
        <f t="shared" ca="1" si="788"/>
        <v>#REF!</v>
      </c>
      <c r="D10594" t="e">
        <f t="shared" ca="1" si="788"/>
        <v>#REF!</v>
      </c>
      <c r="E10594" s="2" t="e">
        <f t="shared" ca="1" si="788"/>
        <v>#REF!</v>
      </c>
      <c r="F10594" s="4" t="e">
        <f t="shared" ca="1" si="788"/>
        <v>#REF!</v>
      </c>
      <c r="G10594" t="e">
        <f t="shared" ca="1" si="788"/>
        <v>#REF!</v>
      </c>
    </row>
    <row r="10595" spans="1:7" x14ac:dyDescent="0.15">
      <c r="A10595" t="e">
        <f t="shared" ca="1" si="785"/>
        <v>#REF!</v>
      </c>
      <c r="B10595" t="e">
        <f t="shared" ca="1" si="788"/>
        <v>#REF!</v>
      </c>
      <c r="C10595" t="e">
        <f t="shared" ca="1" si="788"/>
        <v>#REF!</v>
      </c>
      <c r="D10595" t="e">
        <f t="shared" ca="1" si="788"/>
        <v>#REF!</v>
      </c>
      <c r="E10595" s="2" t="e">
        <f t="shared" ca="1" si="788"/>
        <v>#REF!</v>
      </c>
      <c r="F10595" s="4" t="e">
        <f t="shared" ca="1" si="788"/>
        <v>#REF!</v>
      </c>
      <c r="G10595" t="e">
        <f t="shared" ca="1" si="788"/>
        <v>#REF!</v>
      </c>
    </row>
    <row r="10596" spans="1:7" x14ac:dyDescent="0.15">
      <c r="A10596" t="e">
        <f t="shared" ca="1" si="785"/>
        <v>#REF!</v>
      </c>
      <c r="B10596" t="e">
        <f t="shared" ca="1" si="788"/>
        <v>#REF!</v>
      </c>
      <c r="C10596" t="e">
        <f t="shared" ca="1" si="788"/>
        <v>#REF!</v>
      </c>
      <c r="D10596" t="e">
        <f t="shared" ca="1" si="788"/>
        <v>#REF!</v>
      </c>
      <c r="E10596" s="2" t="e">
        <f t="shared" ca="1" si="788"/>
        <v>#REF!</v>
      </c>
      <c r="F10596" s="4" t="e">
        <f t="shared" ca="1" si="788"/>
        <v>#REF!</v>
      </c>
      <c r="G10596" t="e">
        <f t="shared" ca="1" si="788"/>
        <v>#REF!</v>
      </c>
    </row>
    <row r="10597" spans="1:7" x14ac:dyDescent="0.15">
      <c r="A10597" t="e">
        <f t="shared" ca="1" si="785"/>
        <v>#REF!</v>
      </c>
      <c r="B10597" t="e">
        <f t="shared" ca="1" si="788"/>
        <v>#REF!</v>
      </c>
      <c r="C10597" t="e">
        <f t="shared" ca="1" si="788"/>
        <v>#REF!</v>
      </c>
      <c r="D10597" t="e">
        <f t="shared" ca="1" si="788"/>
        <v>#REF!</v>
      </c>
      <c r="E10597" s="2" t="e">
        <f t="shared" ca="1" si="788"/>
        <v>#REF!</v>
      </c>
      <c r="F10597" s="4" t="e">
        <f t="shared" ca="1" si="788"/>
        <v>#REF!</v>
      </c>
      <c r="G10597" t="e">
        <f t="shared" ca="1" si="788"/>
        <v>#REF!</v>
      </c>
    </row>
    <row r="10598" spans="1:7" x14ac:dyDescent="0.15">
      <c r="A10598" t="e">
        <f t="shared" ca="1" si="785"/>
        <v>#REF!</v>
      </c>
      <c r="B10598" t="e">
        <f t="shared" ca="1" si="788"/>
        <v>#REF!</v>
      </c>
      <c r="C10598" t="e">
        <f t="shared" ca="1" si="788"/>
        <v>#REF!</v>
      </c>
      <c r="D10598" t="e">
        <f t="shared" ca="1" si="788"/>
        <v>#REF!</v>
      </c>
      <c r="E10598" s="2" t="e">
        <f t="shared" ca="1" si="788"/>
        <v>#REF!</v>
      </c>
      <c r="F10598" s="4" t="e">
        <f t="shared" ca="1" si="788"/>
        <v>#REF!</v>
      </c>
      <c r="G10598" t="e">
        <f t="shared" ca="1" si="788"/>
        <v>#REF!</v>
      </c>
    </row>
    <row r="10599" spans="1:7" x14ac:dyDescent="0.15">
      <c r="A10599" t="e">
        <f t="shared" ca="1" si="785"/>
        <v>#REF!</v>
      </c>
      <c r="B10599" t="e">
        <f t="shared" ca="1" si="788"/>
        <v>#REF!</v>
      </c>
      <c r="C10599" t="e">
        <f t="shared" ca="1" si="788"/>
        <v>#REF!</v>
      </c>
      <c r="D10599" t="e">
        <f t="shared" ca="1" si="788"/>
        <v>#REF!</v>
      </c>
      <c r="E10599" s="2" t="e">
        <f t="shared" ca="1" si="788"/>
        <v>#REF!</v>
      </c>
      <c r="F10599" s="4" t="e">
        <f t="shared" ca="1" si="788"/>
        <v>#REF!</v>
      </c>
      <c r="G10599" t="e">
        <f t="shared" ca="1" si="788"/>
        <v>#REF!</v>
      </c>
    </row>
    <row r="10600" spans="1:7" x14ac:dyDescent="0.15">
      <c r="A10600" t="e">
        <f t="shared" ca="1" si="785"/>
        <v>#REF!</v>
      </c>
      <c r="B10600" t="e">
        <f t="shared" ca="1" si="788"/>
        <v>#REF!</v>
      </c>
      <c r="C10600" t="e">
        <f t="shared" ca="1" si="788"/>
        <v>#REF!</v>
      </c>
      <c r="D10600" t="e">
        <f t="shared" ca="1" si="788"/>
        <v>#REF!</v>
      </c>
      <c r="E10600" s="2" t="e">
        <f t="shared" ca="1" si="788"/>
        <v>#REF!</v>
      </c>
      <c r="F10600" s="4" t="e">
        <f t="shared" ca="1" si="788"/>
        <v>#REF!</v>
      </c>
      <c r="G10600" t="e">
        <f t="shared" ca="1" si="788"/>
        <v>#REF!</v>
      </c>
    </row>
    <row r="10601" spans="1:7" x14ac:dyDescent="0.15">
      <c r="A10601" t="e">
        <f t="shared" ca="1" si="785"/>
        <v>#REF!</v>
      </c>
      <c r="B10601" t="e">
        <f t="shared" ca="1" si="788"/>
        <v>#REF!</v>
      </c>
      <c r="C10601" t="e">
        <f t="shared" ca="1" si="788"/>
        <v>#REF!</v>
      </c>
      <c r="D10601" t="e">
        <f t="shared" ca="1" si="788"/>
        <v>#REF!</v>
      </c>
      <c r="E10601" s="2" t="e">
        <f t="shared" ca="1" si="788"/>
        <v>#REF!</v>
      </c>
      <c r="F10601" s="4" t="e">
        <f t="shared" ca="1" si="788"/>
        <v>#REF!</v>
      </c>
      <c r="G10601" t="e">
        <f t="shared" ca="1" si="788"/>
        <v>#REF!</v>
      </c>
    </row>
    <row r="10602" spans="1:7" x14ac:dyDescent="0.15">
      <c r="A10602" t="e">
        <f t="shared" ca="1" si="785"/>
        <v>#REF!</v>
      </c>
      <c r="B10602" t="e">
        <f t="shared" ca="1" si="788"/>
        <v>#REF!</v>
      </c>
      <c r="C10602" t="e">
        <f t="shared" ca="1" si="788"/>
        <v>#REF!</v>
      </c>
      <c r="D10602" t="e">
        <f t="shared" ca="1" si="788"/>
        <v>#REF!</v>
      </c>
      <c r="E10602" s="2" t="e">
        <f t="shared" ca="1" si="788"/>
        <v>#REF!</v>
      </c>
      <c r="F10602" s="4" t="e">
        <f t="shared" ca="1" si="788"/>
        <v>#REF!</v>
      </c>
      <c r="G10602" t="e">
        <f t="shared" ca="1" si="788"/>
        <v>#REF!</v>
      </c>
    </row>
    <row r="10603" spans="1:7" x14ac:dyDescent="0.15">
      <c r="A10603" t="e">
        <f t="shared" ca="1" si="785"/>
        <v>#REF!</v>
      </c>
      <c r="B10603" t="e">
        <f t="shared" ca="1" si="788"/>
        <v>#REF!</v>
      </c>
      <c r="C10603" t="e">
        <f t="shared" ca="1" si="788"/>
        <v>#REF!</v>
      </c>
      <c r="D10603" t="e">
        <f t="shared" ca="1" si="788"/>
        <v>#REF!</v>
      </c>
      <c r="E10603" s="2" t="e">
        <f t="shared" ca="1" si="788"/>
        <v>#REF!</v>
      </c>
      <c r="F10603" s="4" t="e">
        <f t="shared" ca="1" si="788"/>
        <v>#REF!</v>
      </c>
      <c r="G10603" t="e">
        <f t="shared" ca="1" si="788"/>
        <v>#REF!</v>
      </c>
    </row>
    <row r="10604" spans="1:7" x14ac:dyDescent="0.15">
      <c r="A10604" t="e">
        <f t="shared" ca="1" si="785"/>
        <v>#REF!</v>
      </c>
      <c r="B10604" t="e">
        <f t="shared" ca="1" si="788"/>
        <v>#REF!</v>
      </c>
      <c r="C10604" t="e">
        <f t="shared" ca="1" si="788"/>
        <v>#REF!</v>
      </c>
      <c r="D10604" t="e">
        <f t="shared" ca="1" si="788"/>
        <v>#REF!</v>
      </c>
      <c r="E10604" s="2" t="e">
        <f t="shared" ca="1" si="788"/>
        <v>#REF!</v>
      </c>
      <c r="F10604" s="4" t="e">
        <f t="shared" ca="1" si="788"/>
        <v>#REF!</v>
      </c>
      <c r="G10604" t="e">
        <f t="shared" ca="1" si="788"/>
        <v>#REF!</v>
      </c>
    </row>
    <row r="10605" spans="1:7" x14ac:dyDescent="0.15">
      <c r="A10605" t="e">
        <f t="shared" ca="1" si="785"/>
        <v>#REF!</v>
      </c>
      <c r="B10605" t="e">
        <f t="shared" ca="1" si="788"/>
        <v>#REF!</v>
      </c>
      <c r="C10605" t="e">
        <f t="shared" ca="1" si="788"/>
        <v>#REF!</v>
      </c>
      <c r="D10605" t="e">
        <f t="shared" ca="1" si="788"/>
        <v>#REF!</v>
      </c>
      <c r="E10605" s="2" t="e">
        <f t="shared" ca="1" si="788"/>
        <v>#REF!</v>
      </c>
      <c r="F10605" s="4" t="e">
        <f t="shared" ca="1" si="788"/>
        <v>#REF!</v>
      </c>
      <c r="G10605" t="e">
        <f t="shared" ca="1" si="788"/>
        <v>#REF!</v>
      </c>
    </row>
    <row r="10606" spans="1:7" x14ac:dyDescent="0.15">
      <c r="A10606" t="e">
        <f t="shared" ca="1" si="785"/>
        <v>#REF!</v>
      </c>
      <c r="B10606" t="e">
        <f t="shared" ref="B10606:G10622" ca="1" si="789">INDIRECT("'"&amp;(2006+ROUNDDOWN((ROW()-2)/1000,0))&amp;IF(MOD(ROUNDDOWN((ROW()-2+500)/500,0),2)=1,1,2)&amp;"'!"&amp;CHAR(64+COLUMN())&amp;(ROW()-500*(ROUNDDOWN((ROW()-2+500)/500,0)-1)))</f>
        <v>#REF!</v>
      </c>
      <c r="C10606" t="e">
        <f t="shared" ca="1" si="789"/>
        <v>#REF!</v>
      </c>
      <c r="D10606" t="e">
        <f t="shared" ca="1" si="789"/>
        <v>#REF!</v>
      </c>
      <c r="E10606" s="2" t="e">
        <f t="shared" ca="1" si="789"/>
        <v>#REF!</v>
      </c>
      <c r="F10606" s="4" t="e">
        <f t="shared" ca="1" si="789"/>
        <v>#REF!</v>
      </c>
      <c r="G10606" t="e">
        <f t="shared" ca="1" si="789"/>
        <v>#REF!</v>
      </c>
    </row>
    <row r="10607" spans="1:7" x14ac:dyDescent="0.15">
      <c r="A10607" t="e">
        <f t="shared" ca="1" si="785"/>
        <v>#REF!</v>
      </c>
      <c r="B10607" t="e">
        <f t="shared" ca="1" si="789"/>
        <v>#REF!</v>
      </c>
      <c r="C10607" t="e">
        <f t="shared" ca="1" si="789"/>
        <v>#REF!</v>
      </c>
      <c r="D10607" t="e">
        <f t="shared" ca="1" si="789"/>
        <v>#REF!</v>
      </c>
      <c r="E10607" s="2" t="e">
        <f t="shared" ca="1" si="789"/>
        <v>#REF!</v>
      </c>
      <c r="F10607" s="4" t="e">
        <f t="shared" ca="1" si="789"/>
        <v>#REF!</v>
      </c>
      <c r="G10607" t="e">
        <f t="shared" ca="1" si="789"/>
        <v>#REF!</v>
      </c>
    </row>
    <row r="10608" spans="1:7" x14ac:dyDescent="0.15">
      <c r="A10608" t="e">
        <f t="shared" ca="1" si="785"/>
        <v>#REF!</v>
      </c>
      <c r="B10608" t="e">
        <f t="shared" ca="1" si="789"/>
        <v>#REF!</v>
      </c>
      <c r="C10608" t="e">
        <f t="shared" ca="1" si="789"/>
        <v>#REF!</v>
      </c>
      <c r="D10608" t="e">
        <f t="shared" ca="1" si="789"/>
        <v>#REF!</v>
      </c>
      <c r="E10608" s="2" t="e">
        <f t="shared" ca="1" si="789"/>
        <v>#REF!</v>
      </c>
      <c r="F10608" s="4" t="e">
        <f t="shared" ca="1" si="789"/>
        <v>#REF!</v>
      </c>
      <c r="G10608" t="e">
        <f t="shared" ca="1" si="789"/>
        <v>#REF!</v>
      </c>
    </row>
    <row r="10609" spans="1:7" x14ac:dyDescent="0.15">
      <c r="A10609" t="e">
        <f t="shared" ref="A10609:A10672" ca="1" si="790">INDIRECT("'"&amp;(2006+ROUNDDOWN((ROW()-2)/1000,0))&amp;IF(MOD(ROUNDDOWN((ROW()-2+500)/500,0),2)=1,1,2)&amp;"'!"&amp;CHAR(64+COLUMN())&amp;(ROW()-500*(ROUNDDOWN((ROW()-2+500)/500,0)-1)))</f>
        <v>#REF!</v>
      </c>
      <c r="B10609" t="e">
        <f t="shared" ca="1" si="789"/>
        <v>#REF!</v>
      </c>
      <c r="C10609" t="e">
        <f t="shared" ca="1" si="789"/>
        <v>#REF!</v>
      </c>
      <c r="D10609" t="e">
        <f t="shared" ca="1" si="789"/>
        <v>#REF!</v>
      </c>
      <c r="E10609" s="2" t="e">
        <f t="shared" ca="1" si="789"/>
        <v>#REF!</v>
      </c>
      <c r="F10609" s="4" t="e">
        <f t="shared" ca="1" si="789"/>
        <v>#REF!</v>
      </c>
      <c r="G10609" t="e">
        <f t="shared" ca="1" si="789"/>
        <v>#REF!</v>
      </c>
    </row>
    <row r="10610" spans="1:7" x14ac:dyDescent="0.15">
      <c r="A10610" t="e">
        <f t="shared" ca="1" si="790"/>
        <v>#REF!</v>
      </c>
      <c r="B10610" t="e">
        <f t="shared" ca="1" si="789"/>
        <v>#REF!</v>
      </c>
      <c r="C10610" t="e">
        <f t="shared" ca="1" si="789"/>
        <v>#REF!</v>
      </c>
      <c r="D10610" t="e">
        <f t="shared" ca="1" si="789"/>
        <v>#REF!</v>
      </c>
      <c r="E10610" s="2" t="e">
        <f t="shared" ca="1" si="789"/>
        <v>#REF!</v>
      </c>
      <c r="F10610" s="4" t="e">
        <f t="shared" ca="1" si="789"/>
        <v>#REF!</v>
      </c>
      <c r="G10610" t="e">
        <f t="shared" ca="1" si="789"/>
        <v>#REF!</v>
      </c>
    </row>
    <row r="10611" spans="1:7" x14ac:dyDescent="0.15">
      <c r="A10611" t="e">
        <f t="shared" ca="1" si="790"/>
        <v>#REF!</v>
      </c>
      <c r="B10611" t="e">
        <f t="shared" ca="1" si="789"/>
        <v>#REF!</v>
      </c>
      <c r="C10611" t="e">
        <f t="shared" ca="1" si="789"/>
        <v>#REF!</v>
      </c>
      <c r="D10611" t="e">
        <f t="shared" ca="1" si="789"/>
        <v>#REF!</v>
      </c>
      <c r="E10611" s="2" t="e">
        <f t="shared" ca="1" si="789"/>
        <v>#REF!</v>
      </c>
      <c r="F10611" s="4" t="e">
        <f t="shared" ca="1" si="789"/>
        <v>#REF!</v>
      </c>
      <c r="G10611" t="e">
        <f t="shared" ca="1" si="789"/>
        <v>#REF!</v>
      </c>
    </row>
    <row r="10612" spans="1:7" x14ac:dyDescent="0.15">
      <c r="A10612" t="e">
        <f t="shared" ca="1" si="790"/>
        <v>#REF!</v>
      </c>
      <c r="B10612" t="e">
        <f t="shared" ca="1" si="789"/>
        <v>#REF!</v>
      </c>
      <c r="C10612" t="e">
        <f t="shared" ca="1" si="789"/>
        <v>#REF!</v>
      </c>
      <c r="D10612" t="e">
        <f t="shared" ca="1" si="789"/>
        <v>#REF!</v>
      </c>
      <c r="E10612" s="2" t="e">
        <f t="shared" ca="1" si="789"/>
        <v>#REF!</v>
      </c>
      <c r="F10612" s="4" t="e">
        <f t="shared" ca="1" si="789"/>
        <v>#REF!</v>
      </c>
      <c r="G10612" t="e">
        <f t="shared" ca="1" si="789"/>
        <v>#REF!</v>
      </c>
    </row>
    <row r="10613" spans="1:7" x14ac:dyDescent="0.15">
      <c r="A10613" t="e">
        <f t="shared" ca="1" si="790"/>
        <v>#REF!</v>
      </c>
      <c r="B10613" t="e">
        <f t="shared" ca="1" si="789"/>
        <v>#REF!</v>
      </c>
      <c r="C10613" t="e">
        <f t="shared" ca="1" si="789"/>
        <v>#REF!</v>
      </c>
      <c r="D10613" t="e">
        <f t="shared" ca="1" si="789"/>
        <v>#REF!</v>
      </c>
      <c r="E10613" s="2" t="e">
        <f t="shared" ca="1" si="789"/>
        <v>#REF!</v>
      </c>
      <c r="F10613" s="4" t="e">
        <f t="shared" ca="1" si="789"/>
        <v>#REF!</v>
      </c>
      <c r="G10613" t="e">
        <f t="shared" ca="1" si="789"/>
        <v>#REF!</v>
      </c>
    </row>
    <row r="10614" spans="1:7" x14ac:dyDescent="0.15">
      <c r="A10614" t="e">
        <f t="shared" ca="1" si="790"/>
        <v>#REF!</v>
      </c>
      <c r="B10614" t="e">
        <f t="shared" ca="1" si="789"/>
        <v>#REF!</v>
      </c>
      <c r="C10614" t="e">
        <f t="shared" ca="1" si="789"/>
        <v>#REF!</v>
      </c>
      <c r="D10614" t="e">
        <f t="shared" ca="1" si="789"/>
        <v>#REF!</v>
      </c>
      <c r="E10614" s="2" t="e">
        <f t="shared" ca="1" si="789"/>
        <v>#REF!</v>
      </c>
      <c r="F10614" s="4" t="e">
        <f t="shared" ca="1" si="789"/>
        <v>#REF!</v>
      </c>
      <c r="G10614" t="e">
        <f t="shared" ca="1" si="789"/>
        <v>#REF!</v>
      </c>
    </row>
    <row r="10615" spans="1:7" x14ac:dyDescent="0.15">
      <c r="A10615" t="e">
        <f t="shared" ca="1" si="790"/>
        <v>#REF!</v>
      </c>
      <c r="B10615" t="e">
        <f t="shared" ca="1" si="789"/>
        <v>#REF!</v>
      </c>
      <c r="C10615" t="e">
        <f t="shared" ca="1" si="789"/>
        <v>#REF!</v>
      </c>
      <c r="D10615" t="e">
        <f t="shared" ca="1" si="789"/>
        <v>#REF!</v>
      </c>
      <c r="E10615" s="2" t="e">
        <f t="shared" ca="1" si="789"/>
        <v>#REF!</v>
      </c>
      <c r="F10615" s="4" t="e">
        <f t="shared" ca="1" si="789"/>
        <v>#REF!</v>
      </c>
      <c r="G10615" t="e">
        <f t="shared" ca="1" si="789"/>
        <v>#REF!</v>
      </c>
    </row>
    <row r="10616" spans="1:7" x14ac:dyDescent="0.15">
      <c r="A10616" t="e">
        <f t="shared" ca="1" si="790"/>
        <v>#REF!</v>
      </c>
      <c r="B10616" t="e">
        <f t="shared" ca="1" si="789"/>
        <v>#REF!</v>
      </c>
      <c r="C10616" t="e">
        <f t="shared" ca="1" si="789"/>
        <v>#REF!</v>
      </c>
      <c r="D10616" t="e">
        <f t="shared" ca="1" si="789"/>
        <v>#REF!</v>
      </c>
      <c r="E10616" s="2" t="e">
        <f t="shared" ca="1" si="789"/>
        <v>#REF!</v>
      </c>
      <c r="F10616" s="4" t="e">
        <f t="shared" ca="1" si="789"/>
        <v>#REF!</v>
      </c>
      <c r="G10616" t="e">
        <f t="shared" ca="1" si="789"/>
        <v>#REF!</v>
      </c>
    </row>
    <row r="10617" spans="1:7" x14ac:dyDescent="0.15">
      <c r="A10617" t="e">
        <f t="shared" ca="1" si="790"/>
        <v>#REF!</v>
      </c>
      <c r="B10617" t="e">
        <f t="shared" ca="1" si="789"/>
        <v>#REF!</v>
      </c>
      <c r="C10617" t="e">
        <f t="shared" ca="1" si="789"/>
        <v>#REF!</v>
      </c>
      <c r="D10617" t="e">
        <f t="shared" ca="1" si="789"/>
        <v>#REF!</v>
      </c>
      <c r="E10617" s="2" t="e">
        <f t="shared" ca="1" si="789"/>
        <v>#REF!</v>
      </c>
      <c r="F10617" s="4" t="e">
        <f t="shared" ca="1" si="789"/>
        <v>#REF!</v>
      </c>
      <c r="G10617" t="e">
        <f t="shared" ca="1" si="789"/>
        <v>#REF!</v>
      </c>
    </row>
    <row r="10618" spans="1:7" x14ac:dyDescent="0.15">
      <c r="A10618" t="e">
        <f t="shared" ca="1" si="790"/>
        <v>#REF!</v>
      </c>
      <c r="B10618" t="e">
        <f t="shared" ca="1" si="789"/>
        <v>#REF!</v>
      </c>
      <c r="C10618" t="e">
        <f t="shared" ca="1" si="789"/>
        <v>#REF!</v>
      </c>
      <c r="D10618" t="e">
        <f t="shared" ca="1" si="789"/>
        <v>#REF!</v>
      </c>
      <c r="E10618" s="2" t="e">
        <f t="shared" ca="1" si="789"/>
        <v>#REF!</v>
      </c>
      <c r="F10618" s="4" t="e">
        <f t="shared" ca="1" si="789"/>
        <v>#REF!</v>
      </c>
      <c r="G10618" t="e">
        <f t="shared" ca="1" si="789"/>
        <v>#REF!</v>
      </c>
    </row>
    <row r="10619" spans="1:7" x14ac:dyDescent="0.15">
      <c r="A10619" t="e">
        <f t="shared" ca="1" si="790"/>
        <v>#REF!</v>
      </c>
      <c r="B10619" t="e">
        <f t="shared" ca="1" si="789"/>
        <v>#REF!</v>
      </c>
      <c r="C10619" t="e">
        <f t="shared" ca="1" si="789"/>
        <v>#REF!</v>
      </c>
      <c r="D10619" t="e">
        <f t="shared" ca="1" si="789"/>
        <v>#REF!</v>
      </c>
      <c r="E10619" s="2" t="e">
        <f t="shared" ca="1" si="789"/>
        <v>#REF!</v>
      </c>
      <c r="F10619" s="4" t="e">
        <f t="shared" ca="1" si="789"/>
        <v>#REF!</v>
      </c>
      <c r="G10619" t="e">
        <f t="shared" ca="1" si="789"/>
        <v>#REF!</v>
      </c>
    </row>
    <row r="10620" spans="1:7" x14ac:dyDescent="0.15">
      <c r="A10620" t="e">
        <f t="shared" ca="1" si="790"/>
        <v>#REF!</v>
      </c>
      <c r="B10620" t="e">
        <f t="shared" ca="1" si="789"/>
        <v>#REF!</v>
      </c>
      <c r="C10620" t="e">
        <f t="shared" ca="1" si="789"/>
        <v>#REF!</v>
      </c>
      <c r="D10620" t="e">
        <f t="shared" ca="1" si="789"/>
        <v>#REF!</v>
      </c>
      <c r="E10620" s="2" t="e">
        <f t="shared" ca="1" si="789"/>
        <v>#REF!</v>
      </c>
      <c r="F10620" s="4" t="e">
        <f t="shared" ca="1" si="789"/>
        <v>#REF!</v>
      </c>
      <c r="G10620" t="e">
        <f t="shared" ca="1" si="789"/>
        <v>#REF!</v>
      </c>
    </row>
    <row r="10621" spans="1:7" x14ac:dyDescent="0.15">
      <c r="A10621" t="e">
        <f t="shared" ca="1" si="790"/>
        <v>#REF!</v>
      </c>
      <c r="B10621" t="e">
        <f t="shared" ca="1" si="789"/>
        <v>#REF!</v>
      </c>
      <c r="C10621" t="e">
        <f t="shared" ca="1" si="789"/>
        <v>#REF!</v>
      </c>
      <c r="D10621" t="e">
        <f t="shared" ca="1" si="789"/>
        <v>#REF!</v>
      </c>
      <c r="E10621" s="2" t="e">
        <f t="shared" ca="1" si="789"/>
        <v>#REF!</v>
      </c>
      <c r="F10621" s="4" t="e">
        <f t="shared" ca="1" si="789"/>
        <v>#REF!</v>
      </c>
      <c r="G10621" t="e">
        <f t="shared" ca="1" si="789"/>
        <v>#REF!</v>
      </c>
    </row>
    <row r="10622" spans="1:7" x14ac:dyDescent="0.15">
      <c r="A10622" t="e">
        <f t="shared" ca="1" si="790"/>
        <v>#REF!</v>
      </c>
      <c r="B10622" t="e">
        <f t="shared" ca="1" si="789"/>
        <v>#REF!</v>
      </c>
      <c r="C10622" t="e">
        <f t="shared" ca="1" si="789"/>
        <v>#REF!</v>
      </c>
      <c r="D10622" t="e">
        <f t="shared" ca="1" si="789"/>
        <v>#REF!</v>
      </c>
      <c r="E10622" s="2" t="e">
        <f t="shared" ca="1" si="789"/>
        <v>#REF!</v>
      </c>
      <c r="F10622" s="4" t="e">
        <f t="shared" ca="1" si="789"/>
        <v>#REF!</v>
      </c>
      <c r="G10622" t="e">
        <f t="shared" ca="1" si="789"/>
        <v>#REF!</v>
      </c>
    </row>
    <row r="10623" spans="1:7" x14ac:dyDescent="0.15">
      <c r="A10623" t="e">
        <f t="shared" ca="1" si="790"/>
        <v>#REF!</v>
      </c>
      <c r="B10623" t="e">
        <f t="shared" ref="B10623:G10639" ca="1" si="791">INDIRECT("'"&amp;(2006+ROUNDDOWN((ROW()-2)/1000,0))&amp;IF(MOD(ROUNDDOWN((ROW()-2+500)/500,0),2)=1,1,2)&amp;"'!"&amp;CHAR(64+COLUMN())&amp;(ROW()-500*(ROUNDDOWN((ROW()-2+500)/500,0)-1)))</f>
        <v>#REF!</v>
      </c>
      <c r="C10623" t="e">
        <f t="shared" ca="1" si="791"/>
        <v>#REF!</v>
      </c>
      <c r="D10623" t="e">
        <f t="shared" ca="1" si="791"/>
        <v>#REF!</v>
      </c>
      <c r="E10623" s="2" t="e">
        <f t="shared" ca="1" si="791"/>
        <v>#REF!</v>
      </c>
      <c r="F10623" s="4" t="e">
        <f t="shared" ca="1" si="791"/>
        <v>#REF!</v>
      </c>
      <c r="G10623" t="e">
        <f t="shared" ca="1" si="791"/>
        <v>#REF!</v>
      </c>
    </row>
    <row r="10624" spans="1:7" x14ac:dyDescent="0.15">
      <c r="A10624" t="e">
        <f t="shared" ca="1" si="790"/>
        <v>#REF!</v>
      </c>
      <c r="B10624" t="e">
        <f t="shared" ca="1" si="791"/>
        <v>#REF!</v>
      </c>
      <c r="C10624" t="e">
        <f t="shared" ca="1" si="791"/>
        <v>#REF!</v>
      </c>
      <c r="D10624" t="e">
        <f t="shared" ca="1" si="791"/>
        <v>#REF!</v>
      </c>
      <c r="E10624" s="2" t="e">
        <f t="shared" ca="1" si="791"/>
        <v>#REF!</v>
      </c>
      <c r="F10624" s="4" t="e">
        <f t="shared" ca="1" si="791"/>
        <v>#REF!</v>
      </c>
      <c r="G10624" t="e">
        <f t="shared" ca="1" si="791"/>
        <v>#REF!</v>
      </c>
    </row>
    <row r="10625" spans="1:7" x14ac:dyDescent="0.15">
      <c r="A10625" t="e">
        <f t="shared" ca="1" si="790"/>
        <v>#REF!</v>
      </c>
      <c r="B10625" t="e">
        <f t="shared" ca="1" si="791"/>
        <v>#REF!</v>
      </c>
      <c r="C10625" t="e">
        <f t="shared" ca="1" si="791"/>
        <v>#REF!</v>
      </c>
      <c r="D10625" t="e">
        <f t="shared" ca="1" si="791"/>
        <v>#REF!</v>
      </c>
      <c r="E10625" s="2" t="e">
        <f t="shared" ca="1" si="791"/>
        <v>#REF!</v>
      </c>
      <c r="F10625" s="4" t="e">
        <f t="shared" ca="1" si="791"/>
        <v>#REF!</v>
      </c>
      <c r="G10625" t="e">
        <f t="shared" ca="1" si="791"/>
        <v>#REF!</v>
      </c>
    </row>
    <row r="10626" spans="1:7" x14ac:dyDescent="0.15">
      <c r="A10626" t="e">
        <f t="shared" ca="1" si="790"/>
        <v>#REF!</v>
      </c>
      <c r="B10626" t="e">
        <f t="shared" ca="1" si="791"/>
        <v>#REF!</v>
      </c>
      <c r="C10626" t="e">
        <f t="shared" ca="1" si="791"/>
        <v>#REF!</v>
      </c>
      <c r="D10626" t="e">
        <f t="shared" ca="1" si="791"/>
        <v>#REF!</v>
      </c>
      <c r="E10626" s="2" t="e">
        <f t="shared" ca="1" si="791"/>
        <v>#REF!</v>
      </c>
      <c r="F10626" s="4" t="e">
        <f t="shared" ca="1" si="791"/>
        <v>#REF!</v>
      </c>
      <c r="G10626" t="e">
        <f t="shared" ca="1" si="791"/>
        <v>#REF!</v>
      </c>
    </row>
    <row r="10627" spans="1:7" x14ac:dyDescent="0.15">
      <c r="A10627" t="e">
        <f t="shared" ca="1" si="790"/>
        <v>#REF!</v>
      </c>
      <c r="B10627" t="e">
        <f t="shared" ca="1" si="791"/>
        <v>#REF!</v>
      </c>
      <c r="C10627" t="e">
        <f t="shared" ca="1" si="791"/>
        <v>#REF!</v>
      </c>
      <c r="D10627" t="e">
        <f t="shared" ca="1" si="791"/>
        <v>#REF!</v>
      </c>
      <c r="E10627" s="2" t="e">
        <f t="shared" ca="1" si="791"/>
        <v>#REF!</v>
      </c>
      <c r="F10627" s="4" t="e">
        <f t="shared" ca="1" si="791"/>
        <v>#REF!</v>
      </c>
      <c r="G10627" t="e">
        <f t="shared" ca="1" si="791"/>
        <v>#REF!</v>
      </c>
    </row>
    <row r="10628" spans="1:7" x14ac:dyDescent="0.15">
      <c r="A10628" t="e">
        <f t="shared" ca="1" si="790"/>
        <v>#REF!</v>
      </c>
      <c r="B10628" t="e">
        <f t="shared" ca="1" si="791"/>
        <v>#REF!</v>
      </c>
      <c r="C10628" t="e">
        <f t="shared" ca="1" si="791"/>
        <v>#REF!</v>
      </c>
      <c r="D10628" t="e">
        <f t="shared" ca="1" si="791"/>
        <v>#REF!</v>
      </c>
      <c r="E10628" s="2" t="e">
        <f t="shared" ca="1" si="791"/>
        <v>#REF!</v>
      </c>
      <c r="F10628" s="4" t="e">
        <f t="shared" ca="1" si="791"/>
        <v>#REF!</v>
      </c>
      <c r="G10628" t="e">
        <f t="shared" ca="1" si="791"/>
        <v>#REF!</v>
      </c>
    </row>
    <row r="10629" spans="1:7" x14ac:dyDescent="0.15">
      <c r="A10629" t="e">
        <f t="shared" ca="1" si="790"/>
        <v>#REF!</v>
      </c>
      <c r="B10629" t="e">
        <f t="shared" ca="1" si="791"/>
        <v>#REF!</v>
      </c>
      <c r="C10629" t="e">
        <f t="shared" ca="1" si="791"/>
        <v>#REF!</v>
      </c>
      <c r="D10629" t="e">
        <f t="shared" ca="1" si="791"/>
        <v>#REF!</v>
      </c>
      <c r="E10629" s="2" t="e">
        <f t="shared" ca="1" si="791"/>
        <v>#REF!</v>
      </c>
      <c r="F10629" s="4" t="e">
        <f t="shared" ca="1" si="791"/>
        <v>#REF!</v>
      </c>
      <c r="G10629" t="e">
        <f t="shared" ca="1" si="791"/>
        <v>#REF!</v>
      </c>
    </row>
    <row r="10630" spans="1:7" x14ac:dyDescent="0.15">
      <c r="A10630" t="e">
        <f t="shared" ca="1" si="790"/>
        <v>#REF!</v>
      </c>
      <c r="B10630" t="e">
        <f t="shared" ca="1" si="791"/>
        <v>#REF!</v>
      </c>
      <c r="C10630" t="e">
        <f t="shared" ca="1" si="791"/>
        <v>#REF!</v>
      </c>
      <c r="D10630" t="e">
        <f t="shared" ca="1" si="791"/>
        <v>#REF!</v>
      </c>
      <c r="E10630" s="2" t="e">
        <f t="shared" ca="1" si="791"/>
        <v>#REF!</v>
      </c>
      <c r="F10630" s="4" t="e">
        <f t="shared" ca="1" si="791"/>
        <v>#REF!</v>
      </c>
      <c r="G10630" t="e">
        <f t="shared" ca="1" si="791"/>
        <v>#REF!</v>
      </c>
    </row>
    <row r="10631" spans="1:7" x14ac:dyDescent="0.15">
      <c r="A10631" t="e">
        <f t="shared" ca="1" si="790"/>
        <v>#REF!</v>
      </c>
      <c r="B10631" t="e">
        <f t="shared" ca="1" si="791"/>
        <v>#REF!</v>
      </c>
      <c r="C10631" t="e">
        <f t="shared" ca="1" si="791"/>
        <v>#REF!</v>
      </c>
      <c r="D10631" t="e">
        <f t="shared" ca="1" si="791"/>
        <v>#REF!</v>
      </c>
      <c r="E10631" s="2" t="e">
        <f t="shared" ca="1" si="791"/>
        <v>#REF!</v>
      </c>
      <c r="F10631" s="4" t="e">
        <f t="shared" ca="1" si="791"/>
        <v>#REF!</v>
      </c>
      <c r="G10631" t="e">
        <f t="shared" ca="1" si="791"/>
        <v>#REF!</v>
      </c>
    </row>
    <row r="10632" spans="1:7" x14ac:dyDescent="0.15">
      <c r="A10632" t="e">
        <f t="shared" ca="1" si="790"/>
        <v>#REF!</v>
      </c>
      <c r="B10632" t="e">
        <f t="shared" ca="1" si="791"/>
        <v>#REF!</v>
      </c>
      <c r="C10632" t="e">
        <f t="shared" ca="1" si="791"/>
        <v>#REF!</v>
      </c>
      <c r="D10632" t="e">
        <f t="shared" ca="1" si="791"/>
        <v>#REF!</v>
      </c>
      <c r="E10632" s="2" t="e">
        <f t="shared" ca="1" si="791"/>
        <v>#REF!</v>
      </c>
      <c r="F10632" s="4" t="e">
        <f t="shared" ca="1" si="791"/>
        <v>#REF!</v>
      </c>
      <c r="G10632" t="e">
        <f t="shared" ca="1" si="791"/>
        <v>#REF!</v>
      </c>
    </row>
    <row r="10633" spans="1:7" x14ac:dyDescent="0.15">
      <c r="A10633" t="e">
        <f t="shared" ca="1" si="790"/>
        <v>#REF!</v>
      </c>
      <c r="B10633" t="e">
        <f t="shared" ca="1" si="791"/>
        <v>#REF!</v>
      </c>
      <c r="C10633" t="e">
        <f t="shared" ca="1" si="791"/>
        <v>#REF!</v>
      </c>
      <c r="D10633" t="e">
        <f t="shared" ca="1" si="791"/>
        <v>#REF!</v>
      </c>
      <c r="E10633" s="2" t="e">
        <f t="shared" ca="1" si="791"/>
        <v>#REF!</v>
      </c>
      <c r="F10633" s="4" t="e">
        <f t="shared" ca="1" si="791"/>
        <v>#REF!</v>
      </c>
      <c r="G10633" t="e">
        <f t="shared" ca="1" si="791"/>
        <v>#REF!</v>
      </c>
    </row>
    <row r="10634" spans="1:7" x14ac:dyDescent="0.15">
      <c r="A10634" t="e">
        <f t="shared" ca="1" si="790"/>
        <v>#REF!</v>
      </c>
      <c r="B10634" t="e">
        <f t="shared" ca="1" si="791"/>
        <v>#REF!</v>
      </c>
      <c r="C10634" t="e">
        <f t="shared" ca="1" si="791"/>
        <v>#REF!</v>
      </c>
      <c r="D10634" t="e">
        <f t="shared" ca="1" si="791"/>
        <v>#REF!</v>
      </c>
      <c r="E10634" s="2" t="e">
        <f t="shared" ca="1" si="791"/>
        <v>#REF!</v>
      </c>
      <c r="F10634" s="4" t="e">
        <f t="shared" ca="1" si="791"/>
        <v>#REF!</v>
      </c>
      <c r="G10634" t="e">
        <f t="shared" ca="1" si="791"/>
        <v>#REF!</v>
      </c>
    </row>
    <row r="10635" spans="1:7" x14ac:dyDescent="0.15">
      <c r="A10635" t="e">
        <f t="shared" ca="1" si="790"/>
        <v>#REF!</v>
      </c>
      <c r="B10635" t="e">
        <f t="shared" ca="1" si="791"/>
        <v>#REF!</v>
      </c>
      <c r="C10635" t="e">
        <f t="shared" ca="1" si="791"/>
        <v>#REF!</v>
      </c>
      <c r="D10635" t="e">
        <f t="shared" ca="1" si="791"/>
        <v>#REF!</v>
      </c>
      <c r="E10635" s="2" t="e">
        <f t="shared" ca="1" si="791"/>
        <v>#REF!</v>
      </c>
      <c r="F10635" s="4" t="e">
        <f t="shared" ca="1" si="791"/>
        <v>#REF!</v>
      </c>
      <c r="G10635" t="e">
        <f t="shared" ca="1" si="791"/>
        <v>#REF!</v>
      </c>
    </row>
    <row r="10636" spans="1:7" x14ac:dyDescent="0.15">
      <c r="A10636" t="e">
        <f t="shared" ca="1" si="790"/>
        <v>#REF!</v>
      </c>
      <c r="B10636" t="e">
        <f t="shared" ca="1" si="791"/>
        <v>#REF!</v>
      </c>
      <c r="C10636" t="e">
        <f t="shared" ca="1" si="791"/>
        <v>#REF!</v>
      </c>
      <c r="D10636" t="e">
        <f t="shared" ca="1" si="791"/>
        <v>#REF!</v>
      </c>
      <c r="E10636" s="2" t="e">
        <f t="shared" ca="1" si="791"/>
        <v>#REF!</v>
      </c>
      <c r="F10636" s="4" t="e">
        <f t="shared" ca="1" si="791"/>
        <v>#REF!</v>
      </c>
      <c r="G10636" t="e">
        <f t="shared" ca="1" si="791"/>
        <v>#REF!</v>
      </c>
    </row>
    <row r="10637" spans="1:7" x14ac:dyDescent="0.15">
      <c r="A10637" t="e">
        <f t="shared" ca="1" si="790"/>
        <v>#REF!</v>
      </c>
      <c r="B10637" t="e">
        <f t="shared" ca="1" si="791"/>
        <v>#REF!</v>
      </c>
      <c r="C10637" t="e">
        <f t="shared" ca="1" si="791"/>
        <v>#REF!</v>
      </c>
      <c r="D10637" t="e">
        <f t="shared" ca="1" si="791"/>
        <v>#REF!</v>
      </c>
      <c r="E10637" s="2" t="e">
        <f t="shared" ca="1" si="791"/>
        <v>#REF!</v>
      </c>
      <c r="F10637" s="4" t="e">
        <f t="shared" ca="1" si="791"/>
        <v>#REF!</v>
      </c>
      <c r="G10637" t="e">
        <f t="shared" ca="1" si="791"/>
        <v>#REF!</v>
      </c>
    </row>
    <row r="10638" spans="1:7" x14ac:dyDescent="0.15">
      <c r="A10638" t="e">
        <f t="shared" ca="1" si="790"/>
        <v>#REF!</v>
      </c>
      <c r="B10638" t="e">
        <f t="shared" ca="1" si="791"/>
        <v>#REF!</v>
      </c>
      <c r="C10638" t="e">
        <f t="shared" ca="1" si="791"/>
        <v>#REF!</v>
      </c>
      <c r="D10638" t="e">
        <f t="shared" ca="1" si="791"/>
        <v>#REF!</v>
      </c>
      <c r="E10638" s="2" t="e">
        <f t="shared" ca="1" si="791"/>
        <v>#REF!</v>
      </c>
      <c r="F10638" s="4" t="e">
        <f t="shared" ca="1" si="791"/>
        <v>#REF!</v>
      </c>
      <c r="G10638" t="e">
        <f t="shared" ca="1" si="791"/>
        <v>#REF!</v>
      </c>
    </row>
    <row r="10639" spans="1:7" x14ac:dyDescent="0.15">
      <c r="A10639" t="e">
        <f t="shared" ca="1" si="790"/>
        <v>#REF!</v>
      </c>
      <c r="B10639" t="e">
        <f t="shared" ca="1" si="791"/>
        <v>#REF!</v>
      </c>
      <c r="C10639" t="e">
        <f t="shared" ca="1" si="791"/>
        <v>#REF!</v>
      </c>
      <c r="D10639" t="e">
        <f t="shared" ca="1" si="791"/>
        <v>#REF!</v>
      </c>
      <c r="E10639" s="2" t="e">
        <f t="shared" ca="1" si="791"/>
        <v>#REF!</v>
      </c>
      <c r="F10639" s="4" t="e">
        <f t="shared" ca="1" si="791"/>
        <v>#REF!</v>
      </c>
      <c r="G10639" t="e">
        <f t="shared" ca="1" si="791"/>
        <v>#REF!</v>
      </c>
    </row>
    <row r="10640" spans="1:7" x14ac:dyDescent="0.15">
      <c r="A10640" t="e">
        <f t="shared" ca="1" si="790"/>
        <v>#REF!</v>
      </c>
      <c r="B10640" t="e">
        <f t="shared" ref="B10640:G10656" ca="1" si="792">INDIRECT("'"&amp;(2006+ROUNDDOWN((ROW()-2)/1000,0))&amp;IF(MOD(ROUNDDOWN((ROW()-2+500)/500,0),2)=1,1,2)&amp;"'!"&amp;CHAR(64+COLUMN())&amp;(ROW()-500*(ROUNDDOWN((ROW()-2+500)/500,0)-1)))</f>
        <v>#REF!</v>
      </c>
      <c r="C10640" t="e">
        <f t="shared" ca="1" si="792"/>
        <v>#REF!</v>
      </c>
      <c r="D10640" t="e">
        <f t="shared" ca="1" si="792"/>
        <v>#REF!</v>
      </c>
      <c r="E10640" s="2" t="e">
        <f t="shared" ca="1" si="792"/>
        <v>#REF!</v>
      </c>
      <c r="F10640" s="4" t="e">
        <f t="shared" ca="1" si="792"/>
        <v>#REF!</v>
      </c>
      <c r="G10640" t="e">
        <f t="shared" ca="1" si="792"/>
        <v>#REF!</v>
      </c>
    </row>
    <row r="10641" spans="1:7" x14ac:dyDescent="0.15">
      <c r="A10641" t="e">
        <f t="shared" ca="1" si="790"/>
        <v>#REF!</v>
      </c>
      <c r="B10641" t="e">
        <f t="shared" ca="1" si="792"/>
        <v>#REF!</v>
      </c>
      <c r="C10641" t="e">
        <f t="shared" ca="1" si="792"/>
        <v>#REF!</v>
      </c>
      <c r="D10641" t="e">
        <f t="shared" ca="1" si="792"/>
        <v>#REF!</v>
      </c>
      <c r="E10641" s="2" t="e">
        <f t="shared" ca="1" si="792"/>
        <v>#REF!</v>
      </c>
      <c r="F10641" s="4" t="e">
        <f t="shared" ca="1" si="792"/>
        <v>#REF!</v>
      </c>
      <c r="G10641" t="e">
        <f t="shared" ca="1" si="792"/>
        <v>#REF!</v>
      </c>
    </row>
    <row r="10642" spans="1:7" x14ac:dyDescent="0.15">
      <c r="A10642" t="e">
        <f t="shared" ca="1" si="790"/>
        <v>#REF!</v>
      </c>
      <c r="B10642" t="e">
        <f t="shared" ca="1" si="792"/>
        <v>#REF!</v>
      </c>
      <c r="C10642" t="e">
        <f t="shared" ca="1" si="792"/>
        <v>#REF!</v>
      </c>
      <c r="D10642" t="e">
        <f t="shared" ca="1" si="792"/>
        <v>#REF!</v>
      </c>
      <c r="E10642" s="2" t="e">
        <f t="shared" ca="1" si="792"/>
        <v>#REF!</v>
      </c>
      <c r="F10642" s="4" t="e">
        <f t="shared" ca="1" si="792"/>
        <v>#REF!</v>
      </c>
      <c r="G10642" t="e">
        <f t="shared" ca="1" si="792"/>
        <v>#REF!</v>
      </c>
    </row>
    <row r="10643" spans="1:7" x14ac:dyDescent="0.15">
      <c r="A10643" t="e">
        <f t="shared" ca="1" si="790"/>
        <v>#REF!</v>
      </c>
      <c r="B10643" t="e">
        <f t="shared" ca="1" si="792"/>
        <v>#REF!</v>
      </c>
      <c r="C10643" t="e">
        <f t="shared" ca="1" si="792"/>
        <v>#REF!</v>
      </c>
      <c r="D10643" t="e">
        <f t="shared" ca="1" si="792"/>
        <v>#REF!</v>
      </c>
      <c r="E10643" s="2" t="e">
        <f t="shared" ca="1" si="792"/>
        <v>#REF!</v>
      </c>
      <c r="F10643" s="4" t="e">
        <f t="shared" ca="1" si="792"/>
        <v>#REF!</v>
      </c>
      <c r="G10643" t="e">
        <f t="shared" ca="1" si="792"/>
        <v>#REF!</v>
      </c>
    </row>
    <row r="10644" spans="1:7" x14ac:dyDescent="0.15">
      <c r="A10644" t="e">
        <f t="shared" ca="1" si="790"/>
        <v>#REF!</v>
      </c>
      <c r="B10644" t="e">
        <f t="shared" ca="1" si="792"/>
        <v>#REF!</v>
      </c>
      <c r="C10644" t="e">
        <f t="shared" ca="1" si="792"/>
        <v>#REF!</v>
      </c>
      <c r="D10644" t="e">
        <f t="shared" ca="1" si="792"/>
        <v>#REF!</v>
      </c>
      <c r="E10644" s="2" t="e">
        <f t="shared" ca="1" si="792"/>
        <v>#REF!</v>
      </c>
      <c r="F10644" s="4" t="e">
        <f t="shared" ca="1" si="792"/>
        <v>#REF!</v>
      </c>
      <c r="G10644" t="e">
        <f t="shared" ca="1" si="792"/>
        <v>#REF!</v>
      </c>
    </row>
    <row r="10645" spans="1:7" x14ac:dyDescent="0.15">
      <c r="A10645" t="e">
        <f t="shared" ca="1" si="790"/>
        <v>#REF!</v>
      </c>
      <c r="B10645" t="e">
        <f t="shared" ca="1" si="792"/>
        <v>#REF!</v>
      </c>
      <c r="C10645" t="e">
        <f t="shared" ca="1" si="792"/>
        <v>#REF!</v>
      </c>
      <c r="D10645" t="e">
        <f t="shared" ca="1" si="792"/>
        <v>#REF!</v>
      </c>
      <c r="E10645" s="2" t="e">
        <f t="shared" ca="1" si="792"/>
        <v>#REF!</v>
      </c>
      <c r="F10645" s="4" t="e">
        <f t="shared" ca="1" si="792"/>
        <v>#REF!</v>
      </c>
      <c r="G10645" t="e">
        <f t="shared" ca="1" si="792"/>
        <v>#REF!</v>
      </c>
    </row>
    <row r="10646" spans="1:7" x14ac:dyDescent="0.15">
      <c r="A10646" t="e">
        <f t="shared" ca="1" si="790"/>
        <v>#REF!</v>
      </c>
      <c r="B10646" t="e">
        <f t="shared" ca="1" si="792"/>
        <v>#REF!</v>
      </c>
      <c r="C10646" t="e">
        <f t="shared" ca="1" si="792"/>
        <v>#REF!</v>
      </c>
      <c r="D10646" t="e">
        <f t="shared" ca="1" si="792"/>
        <v>#REF!</v>
      </c>
      <c r="E10646" s="2" t="e">
        <f t="shared" ca="1" si="792"/>
        <v>#REF!</v>
      </c>
      <c r="F10646" s="4" t="e">
        <f t="shared" ca="1" si="792"/>
        <v>#REF!</v>
      </c>
      <c r="G10646" t="e">
        <f t="shared" ca="1" si="792"/>
        <v>#REF!</v>
      </c>
    </row>
    <row r="10647" spans="1:7" x14ac:dyDescent="0.15">
      <c r="A10647" t="e">
        <f t="shared" ca="1" si="790"/>
        <v>#REF!</v>
      </c>
      <c r="B10647" t="e">
        <f t="shared" ca="1" si="792"/>
        <v>#REF!</v>
      </c>
      <c r="C10647" t="e">
        <f t="shared" ca="1" si="792"/>
        <v>#REF!</v>
      </c>
      <c r="D10647" t="e">
        <f t="shared" ca="1" si="792"/>
        <v>#REF!</v>
      </c>
      <c r="E10647" s="2" t="e">
        <f t="shared" ca="1" si="792"/>
        <v>#REF!</v>
      </c>
      <c r="F10647" s="4" t="e">
        <f t="shared" ca="1" si="792"/>
        <v>#REF!</v>
      </c>
      <c r="G10647" t="e">
        <f t="shared" ca="1" si="792"/>
        <v>#REF!</v>
      </c>
    </row>
    <row r="10648" spans="1:7" x14ac:dyDescent="0.15">
      <c r="A10648" t="e">
        <f t="shared" ca="1" si="790"/>
        <v>#REF!</v>
      </c>
      <c r="B10648" t="e">
        <f t="shared" ca="1" si="792"/>
        <v>#REF!</v>
      </c>
      <c r="C10648" t="e">
        <f t="shared" ca="1" si="792"/>
        <v>#REF!</v>
      </c>
      <c r="D10648" t="e">
        <f t="shared" ca="1" si="792"/>
        <v>#REF!</v>
      </c>
      <c r="E10648" s="2" t="e">
        <f t="shared" ca="1" si="792"/>
        <v>#REF!</v>
      </c>
      <c r="F10648" s="4" t="e">
        <f t="shared" ca="1" si="792"/>
        <v>#REF!</v>
      </c>
      <c r="G10648" t="e">
        <f t="shared" ca="1" si="792"/>
        <v>#REF!</v>
      </c>
    </row>
    <row r="10649" spans="1:7" x14ac:dyDescent="0.15">
      <c r="A10649" t="e">
        <f t="shared" ca="1" si="790"/>
        <v>#REF!</v>
      </c>
      <c r="B10649" t="e">
        <f t="shared" ca="1" si="792"/>
        <v>#REF!</v>
      </c>
      <c r="C10649" t="e">
        <f t="shared" ca="1" si="792"/>
        <v>#REF!</v>
      </c>
      <c r="D10649" t="e">
        <f t="shared" ca="1" si="792"/>
        <v>#REF!</v>
      </c>
      <c r="E10649" s="2" t="e">
        <f t="shared" ca="1" si="792"/>
        <v>#REF!</v>
      </c>
      <c r="F10649" s="4" t="e">
        <f t="shared" ca="1" si="792"/>
        <v>#REF!</v>
      </c>
      <c r="G10649" t="e">
        <f t="shared" ca="1" si="792"/>
        <v>#REF!</v>
      </c>
    </row>
    <row r="10650" spans="1:7" x14ac:dyDescent="0.15">
      <c r="A10650" t="e">
        <f t="shared" ca="1" si="790"/>
        <v>#REF!</v>
      </c>
      <c r="B10650" t="e">
        <f t="shared" ca="1" si="792"/>
        <v>#REF!</v>
      </c>
      <c r="C10650" t="e">
        <f t="shared" ca="1" si="792"/>
        <v>#REF!</v>
      </c>
      <c r="D10650" t="e">
        <f t="shared" ca="1" si="792"/>
        <v>#REF!</v>
      </c>
      <c r="E10650" s="2" t="e">
        <f t="shared" ca="1" si="792"/>
        <v>#REF!</v>
      </c>
      <c r="F10650" s="4" t="e">
        <f t="shared" ca="1" si="792"/>
        <v>#REF!</v>
      </c>
      <c r="G10650" t="e">
        <f t="shared" ca="1" si="792"/>
        <v>#REF!</v>
      </c>
    </row>
    <row r="10651" spans="1:7" x14ac:dyDescent="0.15">
      <c r="A10651" t="e">
        <f t="shared" ca="1" si="790"/>
        <v>#REF!</v>
      </c>
      <c r="B10651" t="e">
        <f t="shared" ca="1" si="792"/>
        <v>#REF!</v>
      </c>
      <c r="C10651" t="e">
        <f t="shared" ca="1" si="792"/>
        <v>#REF!</v>
      </c>
      <c r="D10651" t="e">
        <f t="shared" ca="1" si="792"/>
        <v>#REF!</v>
      </c>
      <c r="E10651" s="2" t="e">
        <f t="shared" ca="1" si="792"/>
        <v>#REF!</v>
      </c>
      <c r="F10651" s="4" t="e">
        <f t="shared" ca="1" si="792"/>
        <v>#REF!</v>
      </c>
      <c r="G10651" t="e">
        <f t="shared" ca="1" si="792"/>
        <v>#REF!</v>
      </c>
    </row>
    <row r="10652" spans="1:7" x14ac:dyDescent="0.15">
      <c r="A10652" t="e">
        <f t="shared" ca="1" si="790"/>
        <v>#REF!</v>
      </c>
      <c r="B10652" t="e">
        <f t="shared" ca="1" si="792"/>
        <v>#REF!</v>
      </c>
      <c r="C10652" t="e">
        <f t="shared" ca="1" si="792"/>
        <v>#REF!</v>
      </c>
      <c r="D10652" t="e">
        <f t="shared" ca="1" si="792"/>
        <v>#REF!</v>
      </c>
      <c r="E10652" s="2" t="e">
        <f t="shared" ca="1" si="792"/>
        <v>#REF!</v>
      </c>
      <c r="F10652" s="4" t="e">
        <f t="shared" ca="1" si="792"/>
        <v>#REF!</v>
      </c>
      <c r="G10652" t="e">
        <f t="shared" ca="1" si="792"/>
        <v>#REF!</v>
      </c>
    </row>
    <row r="10653" spans="1:7" x14ac:dyDescent="0.15">
      <c r="A10653" t="e">
        <f t="shared" ca="1" si="790"/>
        <v>#REF!</v>
      </c>
      <c r="B10653" t="e">
        <f t="shared" ca="1" si="792"/>
        <v>#REF!</v>
      </c>
      <c r="C10653" t="e">
        <f t="shared" ca="1" si="792"/>
        <v>#REF!</v>
      </c>
      <c r="D10653" t="e">
        <f t="shared" ca="1" si="792"/>
        <v>#REF!</v>
      </c>
      <c r="E10653" s="2" t="e">
        <f t="shared" ca="1" si="792"/>
        <v>#REF!</v>
      </c>
      <c r="F10653" s="4" t="e">
        <f t="shared" ca="1" si="792"/>
        <v>#REF!</v>
      </c>
      <c r="G10653" t="e">
        <f t="shared" ca="1" si="792"/>
        <v>#REF!</v>
      </c>
    </row>
    <row r="10654" spans="1:7" x14ac:dyDescent="0.15">
      <c r="A10654" t="e">
        <f t="shared" ca="1" si="790"/>
        <v>#REF!</v>
      </c>
      <c r="B10654" t="e">
        <f t="shared" ca="1" si="792"/>
        <v>#REF!</v>
      </c>
      <c r="C10654" t="e">
        <f t="shared" ca="1" si="792"/>
        <v>#REF!</v>
      </c>
      <c r="D10654" t="e">
        <f t="shared" ca="1" si="792"/>
        <v>#REF!</v>
      </c>
      <c r="E10654" s="2" t="e">
        <f t="shared" ca="1" si="792"/>
        <v>#REF!</v>
      </c>
      <c r="F10654" s="4" t="e">
        <f t="shared" ca="1" si="792"/>
        <v>#REF!</v>
      </c>
      <c r="G10654" t="e">
        <f t="shared" ca="1" si="792"/>
        <v>#REF!</v>
      </c>
    </row>
    <row r="10655" spans="1:7" x14ac:dyDescent="0.15">
      <c r="A10655" t="e">
        <f t="shared" ca="1" si="790"/>
        <v>#REF!</v>
      </c>
      <c r="B10655" t="e">
        <f t="shared" ca="1" si="792"/>
        <v>#REF!</v>
      </c>
      <c r="C10655" t="e">
        <f t="shared" ca="1" si="792"/>
        <v>#REF!</v>
      </c>
      <c r="D10655" t="e">
        <f t="shared" ca="1" si="792"/>
        <v>#REF!</v>
      </c>
      <c r="E10655" s="2" t="e">
        <f t="shared" ca="1" si="792"/>
        <v>#REF!</v>
      </c>
      <c r="F10655" s="4" t="e">
        <f t="shared" ca="1" si="792"/>
        <v>#REF!</v>
      </c>
      <c r="G10655" t="e">
        <f t="shared" ca="1" si="792"/>
        <v>#REF!</v>
      </c>
    </row>
    <row r="10656" spans="1:7" x14ac:dyDescent="0.15">
      <c r="A10656" t="e">
        <f t="shared" ca="1" si="790"/>
        <v>#REF!</v>
      </c>
      <c r="B10656" t="e">
        <f t="shared" ca="1" si="792"/>
        <v>#REF!</v>
      </c>
      <c r="C10656" t="e">
        <f t="shared" ca="1" si="792"/>
        <v>#REF!</v>
      </c>
      <c r="D10656" t="e">
        <f t="shared" ca="1" si="792"/>
        <v>#REF!</v>
      </c>
      <c r="E10656" s="2" t="e">
        <f t="shared" ca="1" si="792"/>
        <v>#REF!</v>
      </c>
      <c r="F10656" s="4" t="e">
        <f t="shared" ca="1" si="792"/>
        <v>#REF!</v>
      </c>
      <c r="G10656" t="e">
        <f t="shared" ca="1" si="792"/>
        <v>#REF!</v>
      </c>
    </row>
    <row r="10657" spans="1:7" x14ac:dyDescent="0.15">
      <c r="A10657" t="e">
        <f t="shared" ca="1" si="790"/>
        <v>#REF!</v>
      </c>
      <c r="B10657" t="e">
        <f t="shared" ref="B10657:G10673" ca="1" si="793">INDIRECT("'"&amp;(2006+ROUNDDOWN((ROW()-2)/1000,0))&amp;IF(MOD(ROUNDDOWN((ROW()-2+500)/500,0),2)=1,1,2)&amp;"'!"&amp;CHAR(64+COLUMN())&amp;(ROW()-500*(ROUNDDOWN((ROW()-2+500)/500,0)-1)))</f>
        <v>#REF!</v>
      </c>
      <c r="C10657" t="e">
        <f t="shared" ca="1" si="793"/>
        <v>#REF!</v>
      </c>
      <c r="D10657" t="e">
        <f t="shared" ca="1" si="793"/>
        <v>#REF!</v>
      </c>
      <c r="E10657" s="2" t="e">
        <f t="shared" ca="1" si="793"/>
        <v>#REF!</v>
      </c>
      <c r="F10657" s="4" t="e">
        <f t="shared" ca="1" si="793"/>
        <v>#REF!</v>
      </c>
      <c r="G10657" t="e">
        <f t="shared" ca="1" si="793"/>
        <v>#REF!</v>
      </c>
    </row>
    <row r="10658" spans="1:7" x14ac:dyDescent="0.15">
      <c r="A10658" t="e">
        <f t="shared" ca="1" si="790"/>
        <v>#REF!</v>
      </c>
      <c r="B10658" t="e">
        <f t="shared" ca="1" si="793"/>
        <v>#REF!</v>
      </c>
      <c r="C10658" t="e">
        <f t="shared" ca="1" si="793"/>
        <v>#REF!</v>
      </c>
      <c r="D10658" t="e">
        <f t="shared" ca="1" si="793"/>
        <v>#REF!</v>
      </c>
      <c r="E10658" s="2" t="e">
        <f t="shared" ca="1" si="793"/>
        <v>#REF!</v>
      </c>
      <c r="F10658" s="4" t="e">
        <f t="shared" ca="1" si="793"/>
        <v>#REF!</v>
      </c>
      <c r="G10658" t="e">
        <f t="shared" ca="1" si="793"/>
        <v>#REF!</v>
      </c>
    </row>
    <row r="10659" spans="1:7" x14ac:dyDescent="0.15">
      <c r="A10659" t="e">
        <f t="shared" ca="1" si="790"/>
        <v>#REF!</v>
      </c>
      <c r="B10659" t="e">
        <f t="shared" ca="1" si="793"/>
        <v>#REF!</v>
      </c>
      <c r="C10659" t="e">
        <f t="shared" ca="1" si="793"/>
        <v>#REF!</v>
      </c>
      <c r="D10659" t="e">
        <f t="shared" ca="1" si="793"/>
        <v>#REF!</v>
      </c>
      <c r="E10659" s="2" t="e">
        <f t="shared" ca="1" si="793"/>
        <v>#REF!</v>
      </c>
      <c r="F10659" s="4" t="e">
        <f t="shared" ca="1" si="793"/>
        <v>#REF!</v>
      </c>
      <c r="G10659" t="e">
        <f t="shared" ca="1" si="793"/>
        <v>#REF!</v>
      </c>
    </row>
    <row r="10660" spans="1:7" x14ac:dyDescent="0.15">
      <c r="A10660" t="e">
        <f t="shared" ca="1" si="790"/>
        <v>#REF!</v>
      </c>
      <c r="B10660" t="e">
        <f t="shared" ca="1" si="793"/>
        <v>#REF!</v>
      </c>
      <c r="C10660" t="e">
        <f t="shared" ca="1" si="793"/>
        <v>#REF!</v>
      </c>
      <c r="D10660" t="e">
        <f t="shared" ca="1" si="793"/>
        <v>#REF!</v>
      </c>
      <c r="E10660" s="2" t="e">
        <f t="shared" ca="1" si="793"/>
        <v>#REF!</v>
      </c>
      <c r="F10660" s="4" t="e">
        <f t="shared" ca="1" si="793"/>
        <v>#REF!</v>
      </c>
      <c r="G10660" t="e">
        <f t="shared" ca="1" si="793"/>
        <v>#REF!</v>
      </c>
    </row>
    <row r="10661" spans="1:7" x14ac:dyDescent="0.15">
      <c r="A10661" t="e">
        <f t="shared" ca="1" si="790"/>
        <v>#REF!</v>
      </c>
      <c r="B10661" t="e">
        <f t="shared" ca="1" si="793"/>
        <v>#REF!</v>
      </c>
      <c r="C10661" t="e">
        <f t="shared" ca="1" si="793"/>
        <v>#REF!</v>
      </c>
      <c r="D10661" t="e">
        <f t="shared" ca="1" si="793"/>
        <v>#REF!</v>
      </c>
      <c r="E10661" s="2" t="e">
        <f t="shared" ca="1" si="793"/>
        <v>#REF!</v>
      </c>
      <c r="F10661" s="4" t="e">
        <f t="shared" ca="1" si="793"/>
        <v>#REF!</v>
      </c>
      <c r="G10661" t="e">
        <f t="shared" ca="1" si="793"/>
        <v>#REF!</v>
      </c>
    </row>
    <row r="10662" spans="1:7" x14ac:dyDescent="0.15">
      <c r="A10662" t="e">
        <f t="shared" ca="1" si="790"/>
        <v>#REF!</v>
      </c>
      <c r="B10662" t="e">
        <f t="shared" ca="1" si="793"/>
        <v>#REF!</v>
      </c>
      <c r="C10662" t="e">
        <f t="shared" ca="1" si="793"/>
        <v>#REF!</v>
      </c>
      <c r="D10662" t="e">
        <f t="shared" ca="1" si="793"/>
        <v>#REF!</v>
      </c>
      <c r="E10662" s="2" t="e">
        <f t="shared" ca="1" si="793"/>
        <v>#REF!</v>
      </c>
      <c r="F10662" s="4" t="e">
        <f t="shared" ca="1" si="793"/>
        <v>#REF!</v>
      </c>
      <c r="G10662" t="e">
        <f t="shared" ca="1" si="793"/>
        <v>#REF!</v>
      </c>
    </row>
    <row r="10663" spans="1:7" x14ac:dyDescent="0.15">
      <c r="A10663" t="e">
        <f t="shared" ca="1" si="790"/>
        <v>#REF!</v>
      </c>
      <c r="B10663" t="e">
        <f t="shared" ca="1" si="793"/>
        <v>#REF!</v>
      </c>
      <c r="C10663" t="e">
        <f t="shared" ca="1" si="793"/>
        <v>#REF!</v>
      </c>
      <c r="D10663" t="e">
        <f t="shared" ca="1" si="793"/>
        <v>#REF!</v>
      </c>
      <c r="E10663" s="2" t="e">
        <f t="shared" ca="1" si="793"/>
        <v>#REF!</v>
      </c>
      <c r="F10663" s="4" t="e">
        <f t="shared" ca="1" si="793"/>
        <v>#REF!</v>
      </c>
      <c r="G10663" t="e">
        <f t="shared" ca="1" si="793"/>
        <v>#REF!</v>
      </c>
    </row>
    <row r="10664" spans="1:7" x14ac:dyDescent="0.15">
      <c r="A10664" t="e">
        <f t="shared" ca="1" si="790"/>
        <v>#REF!</v>
      </c>
      <c r="B10664" t="e">
        <f t="shared" ca="1" si="793"/>
        <v>#REF!</v>
      </c>
      <c r="C10664" t="e">
        <f t="shared" ca="1" si="793"/>
        <v>#REF!</v>
      </c>
      <c r="D10664" t="e">
        <f t="shared" ca="1" si="793"/>
        <v>#REF!</v>
      </c>
      <c r="E10664" s="2" t="e">
        <f t="shared" ca="1" si="793"/>
        <v>#REF!</v>
      </c>
      <c r="F10664" s="4" t="e">
        <f t="shared" ca="1" si="793"/>
        <v>#REF!</v>
      </c>
      <c r="G10664" t="e">
        <f t="shared" ca="1" si="793"/>
        <v>#REF!</v>
      </c>
    </row>
    <row r="10665" spans="1:7" x14ac:dyDescent="0.15">
      <c r="A10665" t="e">
        <f t="shared" ca="1" si="790"/>
        <v>#REF!</v>
      </c>
      <c r="B10665" t="e">
        <f t="shared" ca="1" si="793"/>
        <v>#REF!</v>
      </c>
      <c r="C10665" t="e">
        <f t="shared" ca="1" si="793"/>
        <v>#REF!</v>
      </c>
      <c r="D10665" t="e">
        <f t="shared" ca="1" si="793"/>
        <v>#REF!</v>
      </c>
      <c r="E10665" s="2" t="e">
        <f t="shared" ca="1" si="793"/>
        <v>#REF!</v>
      </c>
      <c r="F10665" s="4" t="e">
        <f t="shared" ca="1" si="793"/>
        <v>#REF!</v>
      </c>
      <c r="G10665" t="e">
        <f t="shared" ca="1" si="793"/>
        <v>#REF!</v>
      </c>
    </row>
    <row r="10666" spans="1:7" x14ac:dyDescent="0.15">
      <c r="A10666" t="e">
        <f t="shared" ca="1" si="790"/>
        <v>#REF!</v>
      </c>
      <c r="B10666" t="e">
        <f t="shared" ca="1" si="793"/>
        <v>#REF!</v>
      </c>
      <c r="C10666" t="e">
        <f t="shared" ca="1" si="793"/>
        <v>#REF!</v>
      </c>
      <c r="D10666" t="e">
        <f t="shared" ca="1" si="793"/>
        <v>#REF!</v>
      </c>
      <c r="E10666" s="2" t="e">
        <f t="shared" ca="1" si="793"/>
        <v>#REF!</v>
      </c>
      <c r="F10666" s="4" t="e">
        <f t="shared" ca="1" si="793"/>
        <v>#REF!</v>
      </c>
      <c r="G10666" t="e">
        <f t="shared" ca="1" si="793"/>
        <v>#REF!</v>
      </c>
    </row>
    <row r="10667" spans="1:7" x14ac:dyDescent="0.15">
      <c r="A10667" t="e">
        <f t="shared" ca="1" si="790"/>
        <v>#REF!</v>
      </c>
      <c r="B10667" t="e">
        <f t="shared" ca="1" si="793"/>
        <v>#REF!</v>
      </c>
      <c r="C10667" t="e">
        <f t="shared" ca="1" si="793"/>
        <v>#REF!</v>
      </c>
      <c r="D10667" t="e">
        <f t="shared" ca="1" si="793"/>
        <v>#REF!</v>
      </c>
      <c r="E10667" s="2" t="e">
        <f t="shared" ca="1" si="793"/>
        <v>#REF!</v>
      </c>
      <c r="F10667" s="4" t="e">
        <f t="shared" ca="1" si="793"/>
        <v>#REF!</v>
      </c>
      <c r="G10667" t="e">
        <f t="shared" ca="1" si="793"/>
        <v>#REF!</v>
      </c>
    </row>
    <row r="10668" spans="1:7" x14ac:dyDescent="0.15">
      <c r="A10668" t="e">
        <f t="shared" ca="1" si="790"/>
        <v>#REF!</v>
      </c>
      <c r="B10668" t="e">
        <f t="shared" ca="1" si="793"/>
        <v>#REF!</v>
      </c>
      <c r="C10668" t="e">
        <f t="shared" ca="1" si="793"/>
        <v>#REF!</v>
      </c>
      <c r="D10668" t="e">
        <f t="shared" ca="1" si="793"/>
        <v>#REF!</v>
      </c>
      <c r="E10668" s="2" t="e">
        <f t="shared" ca="1" si="793"/>
        <v>#REF!</v>
      </c>
      <c r="F10668" s="4" t="e">
        <f t="shared" ca="1" si="793"/>
        <v>#REF!</v>
      </c>
      <c r="G10668" t="e">
        <f t="shared" ca="1" si="793"/>
        <v>#REF!</v>
      </c>
    </row>
    <row r="10669" spans="1:7" x14ac:dyDescent="0.15">
      <c r="A10669" t="e">
        <f t="shared" ca="1" si="790"/>
        <v>#REF!</v>
      </c>
      <c r="B10669" t="e">
        <f t="shared" ca="1" si="793"/>
        <v>#REF!</v>
      </c>
      <c r="C10669" t="e">
        <f t="shared" ca="1" si="793"/>
        <v>#REF!</v>
      </c>
      <c r="D10669" t="e">
        <f t="shared" ca="1" si="793"/>
        <v>#REF!</v>
      </c>
      <c r="E10669" s="2" t="e">
        <f t="shared" ca="1" si="793"/>
        <v>#REF!</v>
      </c>
      <c r="F10669" s="4" t="e">
        <f t="shared" ca="1" si="793"/>
        <v>#REF!</v>
      </c>
      <c r="G10669" t="e">
        <f t="shared" ca="1" si="793"/>
        <v>#REF!</v>
      </c>
    </row>
    <row r="10670" spans="1:7" x14ac:dyDescent="0.15">
      <c r="A10670" t="e">
        <f t="shared" ca="1" si="790"/>
        <v>#REF!</v>
      </c>
      <c r="B10670" t="e">
        <f t="shared" ca="1" si="793"/>
        <v>#REF!</v>
      </c>
      <c r="C10670" t="e">
        <f t="shared" ca="1" si="793"/>
        <v>#REF!</v>
      </c>
      <c r="D10670" t="e">
        <f t="shared" ca="1" si="793"/>
        <v>#REF!</v>
      </c>
      <c r="E10670" s="2" t="e">
        <f t="shared" ca="1" si="793"/>
        <v>#REF!</v>
      </c>
      <c r="F10670" s="4" t="e">
        <f t="shared" ca="1" si="793"/>
        <v>#REF!</v>
      </c>
      <c r="G10670" t="e">
        <f t="shared" ca="1" si="793"/>
        <v>#REF!</v>
      </c>
    </row>
    <row r="10671" spans="1:7" x14ac:dyDescent="0.15">
      <c r="A10671" t="e">
        <f t="shared" ca="1" si="790"/>
        <v>#REF!</v>
      </c>
      <c r="B10671" t="e">
        <f t="shared" ca="1" si="793"/>
        <v>#REF!</v>
      </c>
      <c r="C10671" t="e">
        <f t="shared" ca="1" si="793"/>
        <v>#REF!</v>
      </c>
      <c r="D10671" t="e">
        <f t="shared" ca="1" si="793"/>
        <v>#REF!</v>
      </c>
      <c r="E10671" s="2" t="e">
        <f t="shared" ca="1" si="793"/>
        <v>#REF!</v>
      </c>
      <c r="F10671" s="4" t="e">
        <f t="shared" ca="1" si="793"/>
        <v>#REF!</v>
      </c>
      <c r="G10671" t="e">
        <f t="shared" ca="1" si="793"/>
        <v>#REF!</v>
      </c>
    </row>
    <row r="10672" spans="1:7" x14ac:dyDescent="0.15">
      <c r="A10672" t="e">
        <f t="shared" ca="1" si="790"/>
        <v>#REF!</v>
      </c>
      <c r="B10672" t="e">
        <f t="shared" ca="1" si="793"/>
        <v>#REF!</v>
      </c>
      <c r="C10672" t="e">
        <f t="shared" ca="1" si="793"/>
        <v>#REF!</v>
      </c>
      <c r="D10672" t="e">
        <f t="shared" ca="1" si="793"/>
        <v>#REF!</v>
      </c>
      <c r="E10672" s="2" t="e">
        <f t="shared" ca="1" si="793"/>
        <v>#REF!</v>
      </c>
      <c r="F10672" s="4" t="e">
        <f t="shared" ca="1" si="793"/>
        <v>#REF!</v>
      </c>
      <c r="G10672" t="e">
        <f t="shared" ca="1" si="793"/>
        <v>#REF!</v>
      </c>
    </row>
    <row r="10673" spans="1:7" x14ac:dyDescent="0.15">
      <c r="A10673" t="e">
        <f t="shared" ref="A10673:A10736" ca="1" si="794">INDIRECT("'"&amp;(2006+ROUNDDOWN((ROW()-2)/1000,0))&amp;IF(MOD(ROUNDDOWN((ROW()-2+500)/500,0),2)=1,1,2)&amp;"'!"&amp;CHAR(64+COLUMN())&amp;(ROW()-500*(ROUNDDOWN((ROW()-2+500)/500,0)-1)))</f>
        <v>#REF!</v>
      </c>
      <c r="B10673" t="e">
        <f t="shared" ca="1" si="793"/>
        <v>#REF!</v>
      </c>
      <c r="C10673" t="e">
        <f t="shared" ca="1" si="793"/>
        <v>#REF!</v>
      </c>
      <c r="D10673" t="e">
        <f t="shared" ca="1" si="793"/>
        <v>#REF!</v>
      </c>
      <c r="E10673" s="2" t="e">
        <f t="shared" ca="1" si="793"/>
        <v>#REF!</v>
      </c>
      <c r="F10673" s="4" t="e">
        <f t="shared" ca="1" si="793"/>
        <v>#REF!</v>
      </c>
      <c r="G10673" t="e">
        <f t="shared" ca="1" si="793"/>
        <v>#REF!</v>
      </c>
    </row>
    <row r="10674" spans="1:7" x14ac:dyDescent="0.15">
      <c r="A10674" t="e">
        <f t="shared" ca="1" si="794"/>
        <v>#REF!</v>
      </c>
      <c r="B10674" t="e">
        <f t="shared" ref="B10674:G10690" ca="1" si="795">INDIRECT("'"&amp;(2006+ROUNDDOWN((ROW()-2)/1000,0))&amp;IF(MOD(ROUNDDOWN((ROW()-2+500)/500,0),2)=1,1,2)&amp;"'!"&amp;CHAR(64+COLUMN())&amp;(ROW()-500*(ROUNDDOWN((ROW()-2+500)/500,0)-1)))</f>
        <v>#REF!</v>
      </c>
      <c r="C10674" t="e">
        <f t="shared" ca="1" si="795"/>
        <v>#REF!</v>
      </c>
      <c r="D10674" t="e">
        <f t="shared" ca="1" si="795"/>
        <v>#REF!</v>
      </c>
      <c r="E10674" s="2" t="e">
        <f t="shared" ca="1" si="795"/>
        <v>#REF!</v>
      </c>
      <c r="F10674" s="4" t="e">
        <f t="shared" ca="1" si="795"/>
        <v>#REF!</v>
      </c>
      <c r="G10674" t="e">
        <f t="shared" ca="1" si="795"/>
        <v>#REF!</v>
      </c>
    </row>
    <row r="10675" spans="1:7" x14ac:dyDescent="0.15">
      <c r="A10675" t="e">
        <f t="shared" ca="1" si="794"/>
        <v>#REF!</v>
      </c>
      <c r="B10675" t="e">
        <f t="shared" ca="1" si="795"/>
        <v>#REF!</v>
      </c>
      <c r="C10675" t="e">
        <f t="shared" ca="1" si="795"/>
        <v>#REF!</v>
      </c>
      <c r="D10675" t="e">
        <f t="shared" ca="1" si="795"/>
        <v>#REF!</v>
      </c>
      <c r="E10675" s="2" t="e">
        <f t="shared" ca="1" si="795"/>
        <v>#REF!</v>
      </c>
      <c r="F10675" s="4" t="e">
        <f t="shared" ca="1" si="795"/>
        <v>#REF!</v>
      </c>
      <c r="G10675" t="e">
        <f t="shared" ca="1" si="795"/>
        <v>#REF!</v>
      </c>
    </row>
    <row r="10676" spans="1:7" x14ac:dyDescent="0.15">
      <c r="A10676" t="e">
        <f t="shared" ca="1" si="794"/>
        <v>#REF!</v>
      </c>
      <c r="B10676" t="e">
        <f t="shared" ca="1" si="795"/>
        <v>#REF!</v>
      </c>
      <c r="C10676" t="e">
        <f t="shared" ca="1" si="795"/>
        <v>#REF!</v>
      </c>
      <c r="D10676" t="e">
        <f t="shared" ca="1" si="795"/>
        <v>#REF!</v>
      </c>
      <c r="E10676" s="2" t="e">
        <f t="shared" ca="1" si="795"/>
        <v>#REF!</v>
      </c>
      <c r="F10676" s="4" t="e">
        <f t="shared" ca="1" si="795"/>
        <v>#REF!</v>
      </c>
      <c r="G10676" t="e">
        <f t="shared" ca="1" si="795"/>
        <v>#REF!</v>
      </c>
    </row>
    <row r="10677" spans="1:7" x14ac:dyDescent="0.15">
      <c r="A10677" t="e">
        <f t="shared" ca="1" si="794"/>
        <v>#REF!</v>
      </c>
      <c r="B10677" t="e">
        <f t="shared" ca="1" si="795"/>
        <v>#REF!</v>
      </c>
      <c r="C10677" t="e">
        <f t="shared" ca="1" si="795"/>
        <v>#REF!</v>
      </c>
      <c r="D10677" t="e">
        <f t="shared" ca="1" si="795"/>
        <v>#REF!</v>
      </c>
      <c r="E10677" s="2" t="e">
        <f t="shared" ca="1" si="795"/>
        <v>#REF!</v>
      </c>
      <c r="F10677" s="4" t="e">
        <f t="shared" ca="1" si="795"/>
        <v>#REF!</v>
      </c>
      <c r="G10677" t="e">
        <f t="shared" ca="1" si="795"/>
        <v>#REF!</v>
      </c>
    </row>
    <row r="10678" spans="1:7" x14ac:dyDescent="0.15">
      <c r="A10678" t="e">
        <f t="shared" ca="1" si="794"/>
        <v>#REF!</v>
      </c>
      <c r="B10678" t="e">
        <f t="shared" ca="1" si="795"/>
        <v>#REF!</v>
      </c>
      <c r="C10678" t="e">
        <f t="shared" ca="1" si="795"/>
        <v>#REF!</v>
      </c>
      <c r="D10678" t="e">
        <f t="shared" ca="1" si="795"/>
        <v>#REF!</v>
      </c>
      <c r="E10678" s="2" t="e">
        <f t="shared" ca="1" si="795"/>
        <v>#REF!</v>
      </c>
      <c r="F10678" s="4" t="e">
        <f t="shared" ca="1" si="795"/>
        <v>#REF!</v>
      </c>
      <c r="G10678" t="e">
        <f t="shared" ca="1" si="795"/>
        <v>#REF!</v>
      </c>
    </row>
    <row r="10679" spans="1:7" x14ac:dyDescent="0.15">
      <c r="A10679" t="e">
        <f t="shared" ca="1" si="794"/>
        <v>#REF!</v>
      </c>
      <c r="B10679" t="e">
        <f t="shared" ca="1" si="795"/>
        <v>#REF!</v>
      </c>
      <c r="C10679" t="e">
        <f t="shared" ca="1" si="795"/>
        <v>#REF!</v>
      </c>
      <c r="D10679" t="e">
        <f t="shared" ca="1" si="795"/>
        <v>#REF!</v>
      </c>
      <c r="E10679" s="2" t="e">
        <f t="shared" ca="1" si="795"/>
        <v>#REF!</v>
      </c>
      <c r="F10679" s="4" t="e">
        <f t="shared" ca="1" si="795"/>
        <v>#REF!</v>
      </c>
      <c r="G10679" t="e">
        <f t="shared" ca="1" si="795"/>
        <v>#REF!</v>
      </c>
    </row>
    <row r="10680" spans="1:7" x14ac:dyDescent="0.15">
      <c r="A10680" t="e">
        <f t="shared" ca="1" si="794"/>
        <v>#REF!</v>
      </c>
      <c r="B10680" t="e">
        <f t="shared" ca="1" si="795"/>
        <v>#REF!</v>
      </c>
      <c r="C10680" t="e">
        <f t="shared" ca="1" si="795"/>
        <v>#REF!</v>
      </c>
      <c r="D10680" t="e">
        <f t="shared" ca="1" si="795"/>
        <v>#REF!</v>
      </c>
      <c r="E10680" s="2" t="e">
        <f t="shared" ca="1" si="795"/>
        <v>#REF!</v>
      </c>
      <c r="F10680" s="4" t="e">
        <f t="shared" ca="1" si="795"/>
        <v>#REF!</v>
      </c>
      <c r="G10680" t="e">
        <f t="shared" ca="1" si="795"/>
        <v>#REF!</v>
      </c>
    </row>
    <row r="10681" spans="1:7" x14ac:dyDescent="0.15">
      <c r="A10681" t="e">
        <f t="shared" ca="1" si="794"/>
        <v>#REF!</v>
      </c>
      <c r="B10681" t="e">
        <f t="shared" ca="1" si="795"/>
        <v>#REF!</v>
      </c>
      <c r="C10681" t="e">
        <f t="shared" ca="1" si="795"/>
        <v>#REF!</v>
      </c>
      <c r="D10681" t="e">
        <f t="shared" ca="1" si="795"/>
        <v>#REF!</v>
      </c>
      <c r="E10681" s="2" t="e">
        <f t="shared" ca="1" si="795"/>
        <v>#REF!</v>
      </c>
      <c r="F10681" s="4" t="e">
        <f t="shared" ca="1" si="795"/>
        <v>#REF!</v>
      </c>
      <c r="G10681" t="e">
        <f t="shared" ca="1" si="795"/>
        <v>#REF!</v>
      </c>
    </row>
    <row r="10682" spans="1:7" x14ac:dyDescent="0.15">
      <c r="A10682" t="e">
        <f t="shared" ca="1" si="794"/>
        <v>#REF!</v>
      </c>
      <c r="B10682" t="e">
        <f t="shared" ca="1" si="795"/>
        <v>#REF!</v>
      </c>
      <c r="C10682" t="e">
        <f t="shared" ca="1" si="795"/>
        <v>#REF!</v>
      </c>
      <c r="D10682" t="e">
        <f t="shared" ca="1" si="795"/>
        <v>#REF!</v>
      </c>
      <c r="E10682" s="2" t="e">
        <f t="shared" ca="1" si="795"/>
        <v>#REF!</v>
      </c>
      <c r="F10682" s="4" t="e">
        <f t="shared" ca="1" si="795"/>
        <v>#REF!</v>
      </c>
      <c r="G10682" t="e">
        <f t="shared" ca="1" si="795"/>
        <v>#REF!</v>
      </c>
    </row>
    <row r="10683" spans="1:7" x14ac:dyDescent="0.15">
      <c r="A10683" t="e">
        <f t="shared" ca="1" si="794"/>
        <v>#REF!</v>
      </c>
      <c r="B10683" t="e">
        <f t="shared" ca="1" si="795"/>
        <v>#REF!</v>
      </c>
      <c r="C10683" t="e">
        <f t="shared" ca="1" si="795"/>
        <v>#REF!</v>
      </c>
      <c r="D10683" t="e">
        <f t="shared" ca="1" si="795"/>
        <v>#REF!</v>
      </c>
      <c r="E10683" s="2" t="e">
        <f t="shared" ca="1" si="795"/>
        <v>#REF!</v>
      </c>
      <c r="F10683" s="4" t="e">
        <f t="shared" ca="1" si="795"/>
        <v>#REF!</v>
      </c>
      <c r="G10683" t="e">
        <f t="shared" ca="1" si="795"/>
        <v>#REF!</v>
      </c>
    </row>
    <row r="10684" spans="1:7" x14ac:dyDescent="0.15">
      <c r="A10684" t="e">
        <f t="shared" ca="1" si="794"/>
        <v>#REF!</v>
      </c>
      <c r="B10684" t="e">
        <f t="shared" ca="1" si="795"/>
        <v>#REF!</v>
      </c>
      <c r="C10684" t="e">
        <f t="shared" ca="1" si="795"/>
        <v>#REF!</v>
      </c>
      <c r="D10684" t="e">
        <f t="shared" ca="1" si="795"/>
        <v>#REF!</v>
      </c>
      <c r="E10684" s="2" t="e">
        <f t="shared" ca="1" si="795"/>
        <v>#REF!</v>
      </c>
      <c r="F10684" s="4" t="e">
        <f t="shared" ca="1" si="795"/>
        <v>#REF!</v>
      </c>
      <c r="G10684" t="e">
        <f t="shared" ca="1" si="795"/>
        <v>#REF!</v>
      </c>
    </row>
    <row r="10685" spans="1:7" x14ac:dyDescent="0.15">
      <c r="A10685" t="e">
        <f t="shared" ca="1" si="794"/>
        <v>#REF!</v>
      </c>
      <c r="B10685" t="e">
        <f t="shared" ca="1" si="795"/>
        <v>#REF!</v>
      </c>
      <c r="C10685" t="e">
        <f t="shared" ca="1" si="795"/>
        <v>#REF!</v>
      </c>
      <c r="D10685" t="e">
        <f t="shared" ca="1" si="795"/>
        <v>#REF!</v>
      </c>
      <c r="E10685" s="2" t="e">
        <f t="shared" ca="1" si="795"/>
        <v>#REF!</v>
      </c>
      <c r="F10685" s="4" t="e">
        <f t="shared" ca="1" si="795"/>
        <v>#REF!</v>
      </c>
      <c r="G10685" t="e">
        <f t="shared" ca="1" si="795"/>
        <v>#REF!</v>
      </c>
    </row>
    <row r="10686" spans="1:7" x14ac:dyDescent="0.15">
      <c r="A10686" t="e">
        <f t="shared" ca="1" si="794"/>
        <v>#REF!</v>
      </c>
      <c r="B10686" t="e">
        <f t="shared" ca="1" si="795"/>
        <v>#REF!</v>
      </c>
      <c r="C10686" t="e">
        <f t="shared" ca="1" si="795"/>
        <v>#REF!</v>
      </c>
      <c r="D10686" t="e">
        <f t="shared" ca="1" si="795"/>
        <v>#REF!</v>
      </c>
      <c r="E10686" s="2" t="e">
        <f t="shared" ca="1" si="795"/>
        <v>#REF!</v>
      </c>
      <c r="F10686" s="4" t="e">
        <f t="shared" ca="1" si="795"/>
        <v>#REF!</v>
      </c>
      <c r="G10686" t="e">
        <f t="shared" ca="1" si="795"/>
        <v>#REF!</v>
      </c>
    </row>
    <row r="10687" spans="1:7" x14ac:dyDescent="0.15">
      <c r="A10687" t="e">
        <f t="shared" ca="1" si="794"/>
        <v>#REF!</v>
      </c>
      <c r="B10687" t="e">
        <f t="shared" ca="1" si="795"/>
        <v>#REF!</v>
      </c>
      <c r="C10687" t="e">
        <f t="shared" ca="1" si="795"/>
        <v>#REF!</v>
      </c>
      <c r="D10687" t="e">
        <f t="shared" ca="1" si="795"/>
        <v>#REF!</v>
      </c>
      <c r="E10687" s="2" t="e">
        <f t="shared" ca="1" si="795"/>
        <v>#REF!</v>
      </c>
      <c r="F10687" s="4" t="e">
        <f t="shared" ca="1" si="795"/>
        <v>#REF!</v>
      </c>
      <c r="G10687" t="e">
        <f t="shared" ca="1" si="795"/>
        <v>#REF!</v>
      </c>
    </row>
    <row r="10688" spans="1:7" x14ac:dyDescent="0.15">
      <c r="A10688" t="e">
        <f t="shared" ca="1" si="794"/>
        <v>#REF!</v>
      </c>
      <c r="B10688" t="e">
        <f t="shared" ca="1" si="795"/>
        <v>#REF!</v>
      </c>
      <c r="C10688" t="e">
        <f t="shared" ca="1" si="795"/>
        <v>#REF!</v>
      </c>
      <c r="D10688" t="e">
        <f t="shared" ca="1" si="795"/>
        <v>#REF!</v>
      </c>
      <c r="E10688" s="2" t="e">
        <f t="shared" ca="1" si="795"/>
        <v>#REF!</v>
      </c>
      <c r="F10688" s="4" t="e">
        <f t="shared" ca="1" si="795"/>
        <v>#REF!</v>
      </c>
      <c r="G10688" t="e">
        <f t="shared" ca="1" si="795"/>
        <v>#REF!</v>
      </c>
    </row>
    <row r="10689" spans="1:7" x14ac:dyDescent="0.15">
      <c r="A10689" t="e">
        <f t="shared" ca="1" si="794"/>
        <v>#REF!</v>
      </c>
      <c r="B10689" t="e">
        <f t="shared" ca="1" si="795"/>
        <v>#REF!</v>
      </c>
      <c r="C10689" t="e">
        <f t="shared" ca="1" si="795"/>
        <v>#REF!</v>
      </c>
      <c r="D10689" t="e">
        <f t="shared" ca="1" si="795"/>
        <v>#REF!</v>
      </c>
      <c r="E10689" s="2" t="e">
        <f t="shared" ca="1" si="795"/>
        <v>#REF!</v>
      </c>
      <c r="F10689" s="4" t="e">
        <f t="shared" ca="1" si="795"/>
        <v>#REF!</v>
      </c>
      <c r="G10689" t="e">
        <f t="shared" ca="1" si="795"/>
        <v>#REF!</v>
      </c>
    </row>
    <row r="10690" spans="1:7" x14ac:dyDescent="0.15">
      <c r="A10690" t="e">
        <f t="shared" ca="1" si="794"/>
        <v>#REF!</v>
      </c>
      <c r="B10690" t="e">
        <f t="shared" ca="1" si="795"/>
        <v>#REF!</v>
      </c>
      <c r="C10690" t="e">
        <f t="shared" ca="1" si="795"/>
        <v>#REF!</v>
      </c>
      <c r="D10690" t="e">
        <f t="shared" ca="1" si="795"/>
        <v>#REF!</v>
      </c>
      <c r="E10690" s="2" t="e">
        <f t="shared" ca="1" si="795"/>
        <v>#REF!</v>
      </c>
      <c r="F10690" s="4" t="e">
        <f t="shared" ca="1" si="795"/>
        <v>#REF!</v>
      </c>
      <c r="G10690" t="e">
        <f t="shared" ca="1" si="795"/>
        <v>#REF!</v>
      </c>
    </row>
    <row r="10691" spans="1:7" x14ac:dyDescent="0.15">
      <c r="A10691" t="e">
        <f t="shared" ca="1" si="794"/>
        <v>#REF!</v>
      </c>
      <c r="B10691" t="e">
        <f t="shared" ref="B10691:G10707" ca="1" si="796">INDIRECT("'"&amp;(2006+ROUNDDOWN((ROW()-2)/1000,0))&amp;IF(MOD(ROUNDDOWN((ROW()-2+500)/500,0),2)=1,1,2)&amp;"'!"&amp;CHAR(64+COLUMN())&amp;(ROW()-500*(ROUNDDOWN((ROW()-2+500)/500,0)-1)))</f>
        <v>#REF!</v>
      </c>
      <c r="C10691" t="e">
        <f t="shared" ca="1" si="796"/>
        <v>#REF!</v>
      </c>
      <c r="D10691" t="e">
        <f t="shared" ca="1" si="796"/>
        <v>#REF!</v>
      </c>
      <c r="E10691" s="2" t="e">
        <f t="shared" ca="1" si="796"/>
        <v>#REF!</v>
      </c>
      <c r="F10691" s="4" t="e">
        <f t="shared" ca="1" si="796"/>
        <v>#REF!</v>
      </c>
      <c r="G10691" t="e">
        <f t="shared" ca="1" si="796"/>
        <v>#REF!</v>
      </c>
    </row>
    <row r="10692" spans="1:7" x14ac:dyDescent="0.15">
      <c r="A10692" t="e">
        <f t="shared" ca="1" si="794"/>
        <v>#REF!</v>
      </c>
      <c r="B10692" t="e">
        <f t="shared" ca="1" si="796"/>
        <v>#REF!</v>
      </c>
      <c r="C10692" t="e">
        <f t="shared" ca="1" si="796"/>
        <v>#REF!</v>
      </c>
      <c r="D10692" t="e">
        <f t="shared" ca="1" si="796"/>
        <v>#REF!</v>
      </c>
      <c r="E10692" s="2" t="e">
        <f t="shared" ca="1" si="796"/>
        <v>#REF!</v>
      </c>
      <c r="F10692" s="4" t="e">
        <f t="shared" ca="1" si="796"/>
        <v>#REF!</v>
      </c>
      <c r="G10692" t="e">
        <f t="shared" ca="1" si="796"/>
        <v>#REF!</v>
      </c>
    </row>
    <row r="10693" spans="1:7" x14ac:dyDescent="0.15">
      <c r="A10693" t="e">
        <f t="shared" ca="1" si="794"/>
        <v>#REF!</v>
      </c>
      <c r="B10693" t="e">
        <f t="shared" ca="1" si="796"/>
        <v>#REF!</v>
      </c>
      <c r="C10693" t="e">
        <f t="shared" ca="1" si="796"/>
        <v>#REF!</v>
      </c>
      <c r="D10693" t="e">
        <f t="shared" ca="1" si="796"/>
        <v>#REF!</v>
      </c>
      <c r="E10693" s="2" t="e">
        <f t="shared" ca="1" si="796"/>
        <v>#REF!</v>
      </c>
      <c r="F10693" s="4" t="e">
        <f t="shared" ca="1" si="796"/>
        <v>#REF!</v>
      </c>
      <c r="G10693" t="e">
        <f t="shared" ca="1" si="796"/>
        <v>#REF!</v>
      </c>
    </row>
    <row r="10694" spans="1:7" x14ac:dyDescent="0.15">
      <c r="A10694" t="e">
        <f t="shared" ca="1" si="794"/>
        <v>#REF!</v>
      </c>
      <c r="B10694" t="e">
        <f t="shared" ca="1" si="796"/>
        <v>#REF!</v>
      </c>
      <c r="C10694" t="e">
        <f t="shared" ca="1" si="796"/>
        <v>#REF!</v>
      </c>
      <c r="D10694" t="e">
        <f t="shared" ca="1" si="796"/>
        <v>#REF!</v>
      </c>
      <c r="E10694" s="2" t="e">
        <f t="shared" ca="1" si="796"/>
        <v>#REF!</v>
      </c>
      <c r="F10694" s="4" t="e">
        <f t="shared" ca="1" si="796"/>
        <v>#REF!</v>
      </c>
      <c r="G10694" t="e">
        <f t="shared" ca="1" si="796"/>
        <v>#REF!</v>
      </c>
    </row>
    <row r="10695" spans="1:7" x14ac:dyDescent="0.15">
      <c r="A10695" t="e">
        <f t="shared" ca="1" si="794"/>
        <v>#REF!</v>
      </c>
      <c r="B10695" t="e">
        <f t="shared" ca="1" si="796"/>
        <v>#REF!</v>
      </c>
      <c r="C10695" t="e">
        <f t="shared" ca="1" si="796"/>
        <v>#REF!</v>
      </c>
      <c r="D10695" t="e">
        <f t="shared" ca="1" si="796"/>
        <v>#REF!</v>
      </c>
      <c r="E10695" s="2" t="e">
        <f t="shared" ca="1" si="796"/>
        <v>#REF!</v>
      </c>
      <c r="F10695" s="4" t="e">
        <f t="shared" ca="1" si="796"/>
        <v>#REF!</v>
      </c>
      <c r="G10695" t="e">
        <f t="shared" ca="1" si="796"/>
        <v>#REF!</v>
      </c>
    </row>
    <row r="10696" spans="1:7" x14ac:dyDescent="0.15">
      <c r="A10696" t="e">
        <f t="shared" ca="1" si="794"/>
        <v>#REF!</v>
      </c>
      <c r="B10696" t="e">
        <f t="shared" ca="1" si="796"/>
        <v>#REF!</v>
      </c>
      <c r="C10696" t="e">
        <f t="shared" ca="1" si="796"/>
        <v>#REF!</v>
      </c>
      <c r="D10696" t="e">
        <f t="shared" ca="1" si="796"/>
        <v>#REF!</v>
      </c>
      <c r="E10696" s="2" t="e">
        <f t="shared" ca="1" si="796"/>
        <v>#REF!</v>
      </c>
      <c r="F10696" s="4" t="e">
        <f t="shared" ca="1" si="796"/>
        <v>#REF!</v>
      </c>
      <c r="G10696" t="e">
        <f t="shared" ca="1" si="796"/>
        <v>#REF!</v>
      </c>
    </row>
    <row r="10697" spans="1:7" x14ac:dyDescent="0.15">
      <c r="A10697" t="e">
        <f t="shared" ca="1" si="794"/>
        <v>#REF!</v>
      </c>
      <c r="B10697" t="e">
        <f t="shared" ca="1" si="796"/>
        <v>#REF!</v>
      </c>
      <c r="C10697" t="e">
        <f t="shared" ca="1" si="796"/>
        <v>#REF!</v>
      </c>
      <c r="D10697" t="e">
        <f t="shared" ca="1" si="796"/>
        <v>#REF!</v>
      </c>
      <c r="E10697" s="2" t="e">
        <f t="shared" ca="1" si="796"/>
        <v>#REF!</v>
      </c>
      <c r="F10697" s="4" t="e">
        <f t="shared" ca="1" si="796"/>
        <v>#REF!</v>
      </c>
      <c r="G10697" t="e">
        <f t="shared" ca="1" si="796"/>
        <v>#REF!</v>
      </c>
    </row>
    <row r="10698" spans="1:7" x14ac:dyDescent="0.15">
      <c r="A10698" t="e">
        <f t="shared" ca="1" si="794"/>
        <v>#REF!</v>
      </c>
      <c r="B10698" t="e">
        <f t="shared" ca="1" si="796"/>
        <v>#REF!</v>
      </c>
      <c r="C10698" t="e">
        <f t="shared" ca="1" si="796"/>
        <v>#REF!</v>
      </c>
      <c r="D10698" t="e">
        <f t="shared" ca="1" si="796"/>
        <v>#REF!</v>
      </c>
      <c r="E10698" s="2" t="e">
        <f t="shared" ca="1" si="796"/>
        <v>#REF!</v>
      </c>
      <c r="F10698" s="4" t="e">
        <f t="shared" ca="1" si="796"/>
        <v>#REF!</v>
      </c>
      <c r="G10698" t="e">
        <f t="shared" ca="1" si="796"/>
        <v>#REF!</v>
      </c>
    </row>
    <row r="10699" spans="1:7" x14ac:dyDescent="0.15">
      <c r="A10699" t="e">
        <f t="shared" ca="1" si="794"/>
        <v>#REF!</v>
      </c>
      <c r="B10699" t="e">
        <f t="shared" ca="1" si="796"/>
        <v>#REF!</v>
      </c>
      <c r="C10699" t="e">
        <f t="shared" ca="1" si="796"/>
        <v>#REF!</v>
      </c>
      <c r="D10699" t="e">
        <f t="shared" ca="1" si="796"/>
        <v>#REF!</v>
      </c>
      <c r="E10699" s="2" t="e">
        <f t="shared" ca="1" si="796"/>
        <v>#REF!</v>
      </c>
      <c r="F10699" s="4" t="e">
        <f t="shared" ca="1" si="796"/>
        <v>#REF!</v>
      </c>
      <c r="G10699" t="e">
        <f t="shared" ca="1" si="796"/>
        <v>#REF!</v>
      </c>
    </row>
    <row r="10700" spans="1:7" x14ac:dyDescent="0.15">
      <c r="A10700" t="e">
        <f t="shared" ca="1" si="794"/>
        <v>#REF!</v>
      </c>
      <c r="B10700" t="e">
        <f t="shared" ca="1" si="796"/>
        <v>#REF!</v>
      </c>
      <c r="C10700" t="e">
        <f t="shared" ca="1" si="796"/>
        <v>#REF!</v>
      </c>
      <c r="D10700" t="e">
        <f t="shared" ca="1" si="796"/>
        <v>#REF!</v>
      </c>
      <c r="E10700" s="2" t="e">
        <f t="shared" ca="1" si="796"/>
        <v>#REF!</v>
      </c>
      <c r="F10700" s="4" t="e">
        <f t="shared" ca="1" si="796"/>
        <v>#REF!</v>
      </c>
      <c r="G10700" t="e">
        <f t="shared" ca="1" si="796"/>
        <v>#REF!</v>
      </c>
    </row>
    <row r="10701" spans="1:7" x14ac:dyDescent="0.15">
      <c r="A10701" t="e">
        <f t="shared" ca="1" si="794"/>
        <v>#REF!</v>
      </c>
      <c r="B10701" t="e">
        <f t="shared" ca="1" si="796"/>
        <v>#REF!</v>
      </c>
      <c r="C10701" t="e">
        <f t="shared" ca="1" si="796"/>
        <v>#REF!</v>
      </c>
      <c r="D10701" t="e">
        <f t="shared" ca="1" si="796"/>
        <v>#REF!</v>
      </c>
      <c r="E10701" s="2" t="e">
        <f t="shared" ca="1" si="796"/>
        <v>#REF!</v>
      </c>
      <c r="F10701" s="4" t="e">
        <f t="shared" ca="1" si="796"/>
        <v>#REF!</v>
      </c>
      <c r="G10701" t="e">
        <f t="shared" ca="1" si="796"/>
        <v>#REF!</v>
      </c>
    </row>
    <row r="10702" spans="1:7" x14ac:dyDescent="0.15">
      <c r="A10702" t="e">
        <f t="shared" ca="1" si="794"/>
        <v>#REF!</v>
      </c>
      <c r="B10702" t="e">
        <f t="shared" ca="1" si="796"/>
        <v>#REF!</v>
      </c>
      <c r="C10702" t="e">
        <f t="shared" ca="1" si="796"/>
        <v>#REF!</v>
      </c>
      <c r="D10702" t="e">
        <f t="shared" ca="1" si="796"/>
        <v>#REF!</v>
      </c>
      <c r="E10702" s="2" t="e">
        <f t="shared" ca="1" si="796"/>
        <v>#REF!</v>
      </c>
      <c r="F10702" s="4" t="e">
        <f t="shared" ca="1" si="796"/>
        <v>#REF!</v>
      </c>
      <c r="G10702" t="e">
        <f t="shared" ca="1" si="796"/>
        <v>#REF!</v>
      </c>
    </row>
    <row r="10703" spans="1:7" x14ac:dyDescent="0.15">
      <c r="A10703" t="e">
        <f t="shared" ca="1" si="794"/>
        <v>#REF!</v>
      </c>
      <c r="B10703" t="e">
        <f t="shared" ca="1" si="796"/>
        <v>#REF!</v>
      </c>
      <c r="C10703" t="e">
        <f t="shared" ca="1" si="796"/>
        <v>#REF!</v>
      </c>
      <c r="D10703" t="e">
        <f t="shared" ca="1" si="796"/>
        <v>#REF!</v>
      </c>
      <c r="E10703" s="2" t="e">
        <f t="shared" ca="1" si="796"/>
        <v>#REF!</v>
      </c>
      <c r="F10703" s="4" t="e">
        <f t="shared" ca="1" si="796"/>
        <v>#REF!</v>
      </c>
      <c r="G10703" t="e">
        <f t="shared" ca="1" si="796"/>
        <v>#REF!</v>
      </c>
    </row>
    <row r="10704" spans="1:7" x14ac:dyDescent="0.15">
      <c r="A10704" t="e">
        <f t="shared" ca="1" si="794"/>
        <v>#REF!</v>
      </c>
      <c r="B10704" t="e">
        <f t="shared" ca="1" si="796"/>
        <v>#REF!</v>
      </c>
      <c r="C10704" t="e">
        <f t="shared" ca="1" si="796"/>
        <v>#REF!</v>
      </c>
      <c r="D10704" t="e">
        <f t="shared" ca="1" si="796"/>
        <v>#REF!</v>
      </c>
      <c r="E10704" s="2" t="e">
        <f t="shared" ca="1" si="796"/>
        <v>#REF!</v>
      </c>
      <c r="F10704" s="4" t="e">
        <f t="shared" ca="1" si="796"/>
        <v>#REF!</v>
      </c>
      <c r="G10704" t="e">
        <f t="shared" ca="1" si="796"/>
        <v>#REF!</v>
      </c>
    </row>
    <row r="10705" spans="1:7" x14ac:dyDescent="0.15">
      <c r="A10705" t="e">
        <f t="shared" ca="1" si="794"/>
        <v>#REF!</v>
      </c>
      <c r="B10705" t="e">
        <f t="shared" ca="1" si="796"/>
        <v>#REF!</v>
      </c>
      <c r="C10705" t="e">
        <f t="shared" ca="1" si="796"/>
        <v>#REF!</v>
      </c>
      <c r="D10705" t="e">
        <f t="shared" ca="1" si="796"/>
        <v>#REF!</v>
      </c>
      <c r="E10705" s="2" t="e">
        <f t="shared" ca="1" si="796"/>
        <v>#REF!</v>
      </c>
      <c r="F10705" s="4" t="e">
        <f t="shared" ca="1" si="796"/>
        <v>#REF!</v>
      </c>
      <c r="G10705" t="e">
        <f t="shared" ca="1" si="796"/>
        <v>#REF!</v>
      </c>
    </row>
    <row r="10706" spans="1:7" x14ac:dyDescent="0.15">
      <c r="A10706" t="e">
        <f t="shared" ca="1" si="794"/>
        <v>#REF!</v>
      </c>
      <c r="B10706" t="e">
        <f t="shared" ca="1" si="796"/>
        <v>#REF!</v>
      </c>
      <c r="C10706" t="e">
        <f t="shared" ca="1" si="796"/>
        <v>#REF!</v>
      </c>
      <c r="D10706" t="e">
        <f t="shared" ca="1" si="796"/>
        <v>#REF!</v>
      </c>
      <c r="E10706" s="2" t="e">
        <f t="shared" ca="1" si="796"/>
        <v>#REF!</v>
      </c>
      <c r="F10706" s="4" t="e">
        <f t="shared" ca="1" si="796"/>
        <v>#REF!</v>
      </c>
      <c r="G10706" t="e">
        <f t="shared" ca="1" si="796"/>
        <v>#REF!</v>
      </c>
    </row>
    <row r="10707" spans="1:7" x14ac:dyDescent="0.15">
      <c r="A10707" t="e">
        <f t="shared" ca="1" si="794"/>
        <v>#REF!</v>
      </c>
      <c r="B10707" t="e">
        <f t="shared" ca="1" si="796"/>
        <v>#REF!</v>
      </c>
      <c r="C10707" t="e">
        <f t="shared" ca="1" si="796"/>
        <v>#REF!</v>
      </c>
      <c r="D10707" t="e">
        <f t="shared" ca="1" si="796"/>
        <v>#REF!</v>
      </c>
      <c r="E10707" s="2" t="e">
        <f t="shared" ca="1" si="796"/>
        <v>#REF!</v>
      </c>
      <c r="F10707" s="4" t="e">
        <f t="shared" ca="1" si="796"/>
        <v>#REF!</v>
      </c>
      <c r="G10707" t="e">
        <f t="shared" ca="1" si="796"/>
        <v>#REF!</v>
      </c>
    </row>
    <row r="10708" spans="1:7" x14ac:dyDescent="0.15">
      <c r="A10708" t="e">
        <f t="shared" ca="1" si="794"/>
        <v>#REF!</v>
      </c>
      <c r="B10708" t="e">
        <f t="shared" ref="B10708:G10724" ca="1" si="797">INDIRECT("'"&amp;(2006+ROUNDDOWN((ROW()-2)/1000,0))&amp;IF(MOD(ROUNDDOWN((ROW()-2+500)/500,0),2)=1,1,2)&amp;"'!"&amp;CHAR(64+COLUMN())&amp;(ROW()-500*(ROUNDDOWN((ROW()-2+500)/500,0)-1)))</f>
        <v>#REF!</v>
      </c>
      <c r="C10708" t="e">
        <f t="shared" ca="1" si="797"/>
        <v>#REF!</v>
      </c>
      <c r="D10708" t="e">
        <f t="shared" ca="1" si="797"/>
        <v>#REF!</v>
      </c>
      <c r="E10708" s="2" t="e">
        <f t="shared" ca="1" si="797"/>
        <v>#REF!</v>
      </c>
      <c r="F10708" s="4" t="e">
        <f t="shared" ca="1" si="797"/>
        <v>#REF!</v>
      </c>
      <c r="G10708" t="e">
        <f t="shared" ca="1" si="797"/>
        <v>#REF!</v>
      </c>
    </row>
    <row r="10709" spans="1:7" x14ac:dyDescent="0.15">
      <c r="A10709" t="e">
        <f t="shared" ca="1" si="794"/>
        <v>#REF!</v>
      </c>
      <c r="B10709" t="e">
        <f t="shared" ca="1" si="797"/>
        <v>#REF!</v>
      </c>
      <c r="C10709" t="e">
        <f t="shared" ca="1" si="797"/>
        <v>#REF!</v>
      </c>
      <c r="D10709" t="e">
        <f t="shared" ca="1" si="797"/>
        <v>#REF!</v>
      </c>
      <c r="E10709" s="2" t="e">
        <f t="shared" ca="1" si="797"/>
        <v>#REF!</v>
      </c>
      <c r="F10709" s="4" t="e">
        <f t="shared" ca="1" si="797"/>
        <v>#REF!</v>
      </c>
      <c r="G10709" t="e">
        <f t="shared" ca="1" si="797"/>
        <v>#REF!</v>
      </c>
    </row>
    <row r="10710" spans="1:7" x14ac:dyDescent="0.15">
      <c r="A10710" t="e">
        <f t="shared" ca="1" si="794"/>
        <v>#REF!</v>
      </c>
      <c r="B10710" t="e">
        <f t="shared" ca="1" si="797"/>
        <v>#REF!</v>
      </c>
      <c r="C10710" t="e">
        <f t="shared" ca="1" si="797"/>
        <v>#REF!</v>
      </c>
      <c r="D10710" t="e">
        <f t="shared" ca="1" si="797"/>
        <v>#REF!</v>
      </c>
      <c r="E10710" s="2" t="e">
        <f t="shared" ca="1" si="797"/>
        <v>#REF!</v>
      </c>
      <c r="F10710" s="4" t="e">
        <f t="shared" ca="1" si="797"/>
        <v>#REF!</v>
      </c>
      <c r="G10710" t="e">
        <f t="shared" ca="1" si="797"/>
        <v>#REF!</v>
      </c>
    </row>
    <row r="10711" spans="1:7" x14ac:dyDescent="0.15">
      <c r="A10711" t="e">
        <f t="shared" ca="1" si="794"/>
        <v>#REF!</v>
      </c>
      <c r="B10711" t="e">
        <f t="shared" ca="1" si="797"/>
        <v>#REF!</v>
      </c>
      <c r="C10711" t="e">
        <f t="shared" ca="1" si="797"/>
        <v>#REF!</v>
      </c>
      <c r="D10711" t="e">
        <f t="shared" ca="1" si="797"/>
        <v>#REF!</v>
      </c>
      <c r="E10711" s="2" t="e">
        <f t="shared" ca="1" si="797"/>
        <v>#REF!</v>
      </c>
      <c r="F10711" s="4" t="e">
        <f t="shared" ca="1" si="797"/>
        <v>#REF!</v>
      </c>
      <c r="G10711" t="e">
        <f t="shared" ca="1" si="797"/>
        <v>#REF!</v>
      </c>
    </row>
    <row r="10712" spans="1:7" x14ac:dyDescent="0.15">
      <c r="A10712" t="e">
        <f t="shared" ca="1" si="794"/>
        <v>#REF!</v>
      </c>
      <c r="B10712" t="e">
        <f t="shared" ca="1" si="797"/>
        <v>#REF!</v>
      </c>
      <c r="C10712" t="e">
        <f t="shared" ca="1" si="797"/>
        <v>#REF!</v>
      </c>
      <c r="D10712" t="e">
        <f t="shared" ca="1" si="797"/>
        <v>#REF!</v>
      </c>
      <c r="E10712" s="2" t="e">
        <f t="shared" ca="1" si="797"/>
        <v>#REF!</v>
      </c>
      <c r="F10712" s="4" t="e">
        <f t="shared" ca="1" si="797"/>
        <v>#REF!</v>
      </c>
      <c r="G10712" t="e">
        <f t="shared" ca="1" si="797"/>
        <v>#REF!</v>
      </c>
    </row>
    <row r="10713" spans="1:7" x14ac:dyDescent="0.15">
      <c r="A10713" t="e">
        <f t="shared" ca="1" si="794"/>
        <v>#REF!</v>
      </c>
      <c r="B10713" t="e">
        <f t="shared" ca="1" si="797"/>
        <v>#REF!</v>
      </c>
      <c r="C10713" t="e">
        <f t="shared" ca="1" si="797"/>
        <v>#REF!</v>
      </c>
      <c r="D10713" t="e">
        <f t="shared" ca="1" si="797"/>
        <v>#REF!</v>
      </c>
      <c r="E10713" s="2" t="e">
        <f t="shared" ca="1" si="797"/>
        <v>#REF!</v>
      </c>
      <c r="F10713" s="4" t="e">
        <f t="shared" ca="1" si="797"/>
        <v>#REF!</v>
      </c>
      <c r="G10713" t="e">
        <f t="shared" ca="1" si="797"/>
        <v>#REF!</v>
      </c>
    </row>
    <row r="10714" spans="1:7" x14ac:dyDescent="0.15">
      <c r="A10714" t="e">
        <f t="shared" ca="1" si="794"/>
        <v>#REF!</v>
      </c>
      <c r="B10714" t="e">
        <f t="shared" ca="1" si="797"/>
        <v>#REF!</v>
      </c>
      <c r="C10714" t="e">
        <f t="shared" ca="1" si="797"/>
        <v>#REF!</v>
      </c>
      <c r="D10714" t="e">
        <f t="shared" ca="1" si="797"/>
        <v>#REF!</v>
      </c>
      <c r="E10714" s="2" t="e">
        <f t="shared" ca="1" si="797"/>
        <v>#REF!</v>
      </c>
      <c r="F10714" s="4" t="e">
        <f t="shared" ca="1" si="797"/>
        <v>#REF!</v>
      </c>
      <c r="G10714" t="e">
        <f t="shared" ca="1" si="797"/>
        <v>#REF!</v>
      </c>
    </row>
    <row r="10715" spans="1:7" x14ac:dyDescent="0.15">
      <c r="A10715" t="e">
        <f t="shared" ca="1" si="794"/>
        <v>#REF!</v>
      </c>
      <c r="B10715" t="e">
        <f t="shared" ca="1" si="797"/>
        <v>#REF!</v>
      </c>
      <c r="C10715" t="e">
        <f t="shared" ca="1" si="797"/>
        <v>#REF!</v>
      </c>
      <c r="D10715" t="e">
        <f t="shared" ca="1" si="797"/>
        <v>#REF!</v>
      </c>
      <c r="E10715" s="2" t="e">
        <f t="shared" ca="1" si="797"/>
        <v>#REF!</v>
      </c>
      <c r="F10715" s="4" t="e">
        <f t="shared" ca="1" si="797"/>
        <v>#REF!</v>
      </c>
      <c r="G10715" t="e">
        <f t="shared" ca="1" si="797"/>
        <v>#REF!</v>
      </c>
    </row>
    <row r="10716" spans="1:7" x14ac:dyDescent="0.15">
      <c r="A10716" t="e">
        <f t="shared" ca="1" si="794"/>
        <v>#REF!</v>
      </c>
      <c r="B10716" t="e">
        <f t="shared" ca="1" si="797"/>
        <v>#REF!</v>
      </c>
      <c r="C10716" t="e">
        <f t="shared" ca="1" si="797"/>
        <v>#REF!</v>
      </c>
      <c r="D10716" t="e">
        <f t="shared" ca="1" si="797"/>
        <v>#REF!</v>
      </c>
      <c r="E10716" s="2" t="e">
        <f t="shared" ca="1" si="797"/>
        <v>#REF!</v>
      </c>
      <c r="F10716" s="4" t="e">
        <f t="shared" ca="1" si="797"/>
        <v>#REF!</v>
      </c>
      <c r="G10716" t="e">
        <f t="shared" ca="1" si="797"/>
        <v>#REF!</v>
      </c>
    </row>
    <row r="10717" spans="1:7" x14ac:dyDescent="0.15">
      <c r="A10717" t="e">
        <f t="shared" ca="1" si="794"/>
        <v>#REF!</v>
      </c>
      <c r="B10717" t="e">
        <f t="shared" ca="1" si="797"/>
        <v>#REF!</v>
      </c>
      <c r="C10717" t="e">
        <f t="shared" ca="1" si="797"/>
        <v>#REF!</v>
      </c>
      <c r="D10717" t="e">
        <f t="shared" ca="1" si="797"/>
        <v>#REF!</v>
      </c>
      <c r="E10717" s="2" t="e">
        <f t="shared" ca="1" si="797"/>
        <v>#REF!</v>
      </c>
      <c r="F10717" s="4" t="e">
        <f t="shared" ca="1" si="797"/>
        <v>#REF!</v>
      </c>
      <c r="G10717" t="e">
        <f t="shared" ca="1" si="797"/>
        <v>#REF!</v>
      </c>
    </row>
    <row r="10718" spans="1:7" x14ac:dyDescent="0.15">
      <c r="A10718" t="e">
        <f t="shared" ca="1" si="794"/>
        <v>#REF!</v>
      </c>
      <c r="B10718" t="e">
        <f t="shared" ca="1" si="797"/>
        <v>#REF!</v>
      </c>
      <c r="C10718" t="e">
        <f t="shared" ca="1" si="797"/>
        <v>#REF!</v>
      </c>
      <c r="D10718" t="e">
        <f t="shared" ca="1" si="797"/>
        <v>#REF!</v>
      </c>
      <c r="E10718" s="2" t="e">
        <f t="shared" ca="1" si="797"/>
        <v>#REF!</v>
      </c>
      <c r="F10718" s="4" t="e">
        <f t="shared" ca="1" si="797"/>
        <v>#REF!</v>
      </c>
      <c r="G10718" t="e">
        <f t="shared" ca="1" si="797"/>
        <v>#REF!</v>
      </c>
    </row>
    <row r="10719" spans="1:7" x14ac:dyDescent="0.15">
      <c r="A10719" t="e">
        <f t="shared" ca="1" si="794"/>
        <v>#REF!</v>
      </c>
      <c r="B10719" t="e">
        <f t="shared" ca="1" si="797"/>
        <v>#REF!</v>
      </c>
      <c r="C10719" t="e">
        <f t="shared" ca="1" si="797"/>
        <v>#REF!</v>
      </c>
      <c r="D10719" t="e">
        <f t="shared" ca="1" si="797"/>
        <v>#REF!</v>
      </c>
      <c r="E10719" s="2" t="e">
        <f t="shared" ca="1" si="797"/>
        <v>#REF!</v>
      </c>
      <c r="F10719" s="4" t="e">
        <f t="shared" ca="1" si="797"/>
        <v>#REF!</v>
      </c>
      <c r="G10719" t="e">
        <f t="shared" ca="1" si="797"/>
        <v>#REF!</v>
      </c>
    </row>
    <row r="10720" spans="1:7" x14ac:dyDescent="0.15">
      <c r="A10720" t="e">
        <f t="shared" ca="1" si="794"/>
        <v>#REF!</v>
      </c>
      <c r="B10720" t="e">
        <f t="shared" ca="1" si="797"/>
        <v>#REF!</v>
      </c>
      <c r="C10720" t="e">
        <f t="shared" ca="1" si="797"/>
        <v>#REF!</v>
      </c>
      <c r="D10720" t="e">
        <f t="shared" ca="1" si="797"/>
        <v>#REF!</v>
      </c>
      <c r="E10720" s="2" t="e">
        <f t="shared" ca="1" si="797"/>
        <v>#REF!</v>
      </c>
      <c r="F10720" s="4" t="e">
        <f t="shared" ca="1" si="797"/>
        <v>#REF!</v>
      </c>
      <c r="G10720" t="e">
        <f t="shared" ca="1" si="797"/>
        <v>#REF!</v>
      </c>
    </row>
    <row r="10721" spans="1:7" x14ac:dyDescent="0.15">
      <c r="A10721" t="e">
        <f t="shared" ca="1" si="794"/>
        <v>#REF!</v>
      </c>
      <c r="B10721" t="e">
        <f t="shared" ca="1" si="797"/>
        <v>#REF!</v>
      </c>
      <c r="C10721" t="e">
        <f t="shared" ca="1" si="797"/>
        <v>#REF!</v>
      </c>
      <c r="D10721" t="e">
        <f t="shared" ca="1" si="797"/>
        <v>#REF!</v>
      </c>
      <c r="E10721" s="2" t="e">
        <f t="shared" ca="1" si="797"/>
        <v>#REF!</v>
      </c>
      <c r="F10721" s="4" t="e">
        <f t="shared" ca="1" si="797"/>
        <v>#REF!</v>
      </c>
      <c r="G10721" t="e">
        <f t="shared" ca="1" si="797"/>
        <v>#REF!</v>
      </c>
    </row>
    <row r="10722" spans="1:7" x14ac:dyDescent="0.15">
      <c r="A10722" t="e">
        <f t="shared" ca="1" si="794"/>
        <v>#REF!</v>
      </c>
      <c r="B10722" t="e">
        <f t="shared" ca="1" si="797"/>
        <v>#REF!</v>
      </c>
      <c r="C10722" t="e">
        <f t="shared" ca="1" si="797"/>
        <v>#REF!</v>
      </c>
      <c r="D10722" t="e">
        <f t="shared" ca="1" si="797"/>
        <v>#REF!</v>
      </c>
      <c r="E10722" s="2" t="e">
        <f t="shared" ca="1" si="797"/>
        <v>#REF!</v>
      </c>
      <c r="F10722" s="4" t="e">
        <f t="shared" ca="1" si="797"/>
        <v>#REF!</v>
      </c>
      <c r="G10722" t="e">
        <f t="shared" ca="1" si="797"/>
        <v>#REF!</v>
      </c>
    </row>
    <row r="10723" spans="1:7" x14ac:dyDescent="0.15">
      <c r="A10723" t="e">
        <f t="shared" ca="1" si="794"/>
        <v>#REF!</v>
      </c>
      <c r="B10723" t="e">
        <f t="shared" ca="1" si="797"/>
        <v>#REF!</v>
      </c>
      <c r="C10723" t="e">
        <f t="shared" ca="1" si="797"/>
        <v>#REF!</v>
      </c>
      <c r="D10723" t="e">
        <f t="shared" ca="1" si="797"/>
        <v>#REF!</v>
      </c>
      <c r="E10723" s="2" t="e">
        <f t="shared" ca="1" si="797"/>
        <v>#REF!</v>
      </c>
      <c r="F10723" s="4" t="e">
        <f t="shared" ca="1" si="797"/>
        <v>#REF!</v>
      </c>
      <c r="G10723" t="e">
        <f t="shared" ca="1" si="797"/>
        <v>#REF!</v>
      </c>
    </row>
    <row r="10724" spans="1:7" x14ac:dyDescent="0.15">
      <c r="A10724" t="e">
        <f t="shared" ca="1" si="794"/>
        <v>#REF!</v>
      </c>
      <c r="B10724" t="e">
        <f t="shared" ca="1" si="797"/>
        <v>#REF!</v>
      </c>
      <c r="C10724" t="e">
        <f t="shared" ca="1" si="797"/>
        <v>#REF!</v>
      </c>
      <c r="D10724" t="e">
        <f t="shared" ca="1" si="797"/>
        <v>#REF!</v>
      </c>
      <c r="E10724" s="2" t="e">
        <f t="shared" ca="1" si="797"/>
        <v>#REF!</v>
      </c>
      <c r="F10724" s="4" t="e">
        <f t="shared" ca="1" si="797"/>
        <v>#REF!</v>
      </c>
      <c r="G10724" t="e">
        <f t="shared" ca="1" si="797"/>
        <v>#REF!</v>
      </c>
    </row>
    <row r="10725" spans="1:7" x14ac:dyDescent="0.15">
      <c r="A10725" t="e">
        <f t="shared" ca="1" si="794"/>
        <v>#REF!</v>
      </c>
      <c r="B10725" t="e">
        <f t="shared" ref="B10725:G10741" ca="1" si="798">INDIRECT("'"&amp;(2006+ROUNDDOWN((ROW()-2)/1000,0))&amp;IF(MOD(ROUNDDOWN((ROW()-2+500)/500,0),2)=1,1,2)&amp;"'!"&amp;CHAR(64+COLUMN())&amp;(ROW()-500*(ROUNDDOWN((ROW()-2+500)/500,0)-1)))</f>
        <v>#REF!</v>
      </c>
      <c r="C10725" t="e">
        <f t="shared" ca="1" si="798"/>
        <v>#REF!</v>
      </c>
      <c r="D10725" t="e">
        <f t="shared" ca="1" si="798"/>
        <v>#REF!</v>
      </c>
      <c r="E10725" s="2" t="e">
        <f t="shared" ca="1" si="798"/>
        <v>#REF!</v>
      </c>
      <c r="F10725" s="4" t="e">
        <f t="shared" ca="1" si="798"/>
        <v>#REF!</v>
      </c>
      <c r="G10725" t="e">
        <f t="shared" ca="1" si="798"/>
        <v>#REF!</v>
      </c>
    </row>
    <row r="10726" spans="1:7" x14ac:dyDescent="0.15">
      <c r="A10726" t="e">
        <f t="shared" ca="1" si="794"/>
        <v>#REF!</v>
      </c>
      <c r="B10726" t="e">
        <f t="shared" ca="1" si="798"/>
        <v>#REF!</v>
      </c>
      <c r="C10726" t="e">
        <f t="shared" ca="1" si="798"/>
        <v>#REF!</v>
      </c>
      <c r="D10726" t="e">
        <f t="shared" ca="1" si="798"/>
        <v>#REF!</v>
      </c>
      <c r="E10726" s="2" t="e">
        <f t="shared" ca="1" si="798"/>
        <v>#REF!</v>
      </c>
      <c r="F10726" s="4" t="e">
        <f t="shared" ca="1" si="798"/>
        <v>#REF!</v>
      </c>
      <c r="G10726" t="e">
        <f t="shared" ca="1" si="798"/>
        <v>#REF!</v>
      </c>
    </row>
    <row r="10727" spans="1:7" x14ac:dyDescent="0.15">
      <c r="A10727" t="e">
        <f t="shared" ca="1" si="794"/>
        <v>#REF!</v>
      </c>
      <c r="B10727" t="e">
        <f t="shared" ca="1" si="798"/>
        <v>#REF!</v>
      </c>
      <c r="C10727" t="e">
        <f t="shared" ca="1" si="798"/>
        <v>#REF!</v>
      </c>
      <c r="D10727" t="e">
        <f t="shared" ca="1" si="798"/>
        <v>#REF!</v>
      </c>
      <c r="E10727" s="2" t="e">
        <f t="shared" ca="1" si="798"/>
        <v>#REF!</v>
      </c>
      <c r="F10727" s="4" t="e">
        <f t="shared" ca="1" si="798"/>
        <v>#REF!</v>
      </c>
      <c r="G10727" t="e">
        <f t="shared" ca="1" si="798"/>
        <v>#REF!</v>
      </c>
    </row>
    <row r="10728" spans="1:7" x14ac:dyDescent="0.15">
      <c r="A10728" t="e">
        <f t="shared" ca="1" si="794"/>
        <v>#REF!</v>
      </c>
      <c r="B10728" t="e">
        <f t="shared" ca="1" si="798"/>
        <v>#REF!</v>
      </c>
      <c r="C10728" t="e">
        <f t="shared" ca="1" si="798"/>
        <v>#REF!</v>
      </c>
      <c r="D10728" t="e">
        <f t="shared" ca="1" si="798"/>
        <v>#REF!</v>
      </c>
      <c r="E10728" s="2" t="e">
        <f t="shared" ca="1" si="798"/>
        <v>#REF!</v>
      </c>
      <c r="F10728" s="4" t="e">
        <f t="shared" ca="1" si="798"/>
        <v>#REF!</v>
      </c>
      <c r="G10728" t="e">
        <f t="shared" ca="1" si="798"/>
        <v>#REF!</v>
      </c>
    </row>
    <row r="10729" spans="1:7" x14ac:dyDescent="0.15">
      <c r="A10729" t="e">
        <f t="shared" ca="1" si="794"/>
        <v>#REF!</v>
      </c>
      <c r="B10729" t="e">
        <f t="shared" ca="1" si="798"/>
        <v>#REF!</v>
      </c>
      <c r="C10729" t="e">
        <f t="shared" ca="1" si="798"/>
        <v>#REF!</v>
      </c>
      <c r="D10729" t="e">
        <f t="shared" ca="1" si="798"/>
        <v>#REF!</v>
      </c>
      <c r="E10729" s="2" t="e">
        <f t="shared" ca="1" si="798"/>
        <v>#REF!</v>
      </c>
      <c r="F10729" s="4" t="e">
        <f t="shared" ca="1" si="798"/>
        <v>#REF!</v>
      </c>
      <c r="G10729" t="e">
        <f t="shared" ca="1" si="798"/>
        <v>#REF!</v>
      </c>
    </row>
    <row r="10730" spans="1:7" x14ac:dyDescent="0.15">
      <c r="A10730" t="e">
        <f t="shared" ca="1" si="794"/>
        <v>#REF!</v>
      </c>
      <c r="B10730" t="e">
        <f t="shared" ca="1" si="798"/>
        <v>#REF!</v>
      </c>
      <c r="C10730" t="e">
        <f t="shared" ca="1" si="798"/>
        <v>#REF!</v>
      </c>
      <c r="D10730" t="e">
        <f t="shared" ca="1" si="798"/>
        <v>#REF!</v>
      </c>
      <c r="E10730" s="2" t="e">
        <f t="shared" ca="1" si="798"/>
        <v>#REF!</v>
      </c>
      <c r="F10730" s="4" t="e">
        <f t="shared" ca="1" si="798"/>
        <v>#REF!</v>
      </c>
      <c r="G10730" t="e">
        <f t="shared" ca="1" si="798"/>
        <v>#REF!</v>
      </c>
    </row>
    <row r="10731" spans="1:7" x14ac:dyDescent="0.15">
      <c r="A10731" t="e">
        <f t="shared" ca="1" si="794"/>
        <v>#REF!</v>
      </c>
      <c r="B10731" t="e">
        <f t="shared" ca="1" si="798"/>
        <v>#REF!</v>
      </c>
      <c r="C10731" t="e">
        <f t="shared" ca="1" si="798"/>
        <v>#REF!</v>
      </c>
      <c r="D10731" t="e">
        <f t="shared" ca="1" si="798"/>
        <v>#REF!</v>
      </c>
      <c r="E10731" s="2" t="e">
        <f t="shared" ca="1" si="798"/>
        <v>#REF!</v>
      </c>
      <c r="F10731" s="4" t="e">
        <f t="shared" ca="1" si="798"/>
        <v>#REF!</v>
      </c>
      <c r="G10731" t="e">
        <f t="shared" ca="1" si="798"/>
        <v>#REF!</v>
      </c>
    </row>
    <row r="10732" spans="1:7" x14ac:dyDescent="0.15">
      <c r="A10732" t="e">
        <f t="shared" ca="1" si="794"/>
        <v>#REF!</v>
      </c>
      <c r="B10732" t="e">
        <f t="shared" ca="1" si="798"/>
        <v>#REF!</v>
      </c>
      <c r="C10732" t="e">
        <f t="shared" ca="1" si="798"/>
        <v>#REF!</v>
      </c>
      <c r="D10732" t="e">
        <f t="shared" ca="1" si="798"/>
        <v>#REF!</v>
      </c>
      <c r="E10732" s="2" t="e">
        <f t="shared" ca="1" si="798"/>
        <v>#REF!</v>
      </c>
      <c r="F10732" s="4" t="e">
        <f t="shared" ca="1" si="798"/>
        <v>#REF!</v>
      </c>
      <c r="G10732" t="e">
        <f t="shared" ca="1" si="798"/>
        <v>#REF!</v>
      </c>
    </row>
    <row r="10733" spans="1:7" x14ac:dyDescent="0.15">
      <c r="A10733" t="e">
        <f t="shared" ca="1" si="794"/>
        <v>#REF!</v>
      </c>
      <c r="B10733" t="e">
        <f t="shared" ca="1" si="798"/>
        <v>#REF!</v>
      </c>
      <c r="C10733" t="e">
        <f t="shared" ca="1" si="798"/>
        <v>#REF!</v>
      </c>
      <c r="D10733" t="e">
        <f t="shared" ca="1" si="798"/>
        <v>#REF!</v>
      </c>
      <c r="E10733" s="2" t="e">
        <f t="shared" ca="1" si="798"/>
        <v>#REF!</v>
      </c>
      <c r="F10733" s="4" t="e">
        <f t="shared" ca="1" si="798"/>
        <v>#REF!</v>
      </c>
      <c r="G10733" t="e">
        <f t="shared" ca="1" si="798"/>
        <v>#REF!</v>
      </c>
    </row>
    <row r="10734" spans="1:7" x14ac:dyDescent="0.15">
      <c r="A10734" t="e">
        <f t="shared" ca="1" si="794"/>
        <v>#REF!</v>
      </c>
      <c r="B10734" t="e">
        <f t="shared" ca="1" si="798"/>
        <v>#REF!</v>
      </c>
      <c r="C10734" t="e">
        <f t="shared" ca="1" si="798"/>
        <v>#REF!</v>
      </c>
      <c r="D10734" t="e">
        <f t="shared" ca="1" si="798"/>
        <v>#REF!</v>
      </c>
      <c r="E10734" s="2" t="e">
        <f t="shared" ca="1" si="798"/>
        <v>#REF!</v>
      </c>
      <c r="F10734" s="4" t="e">
        <f t="shared" ca="1" si="798"/>
        <v>#REF!</v>
      </c>
      <c r="G10734" t="e">
        <f t="shared" ca="1" si="798"/>
        <v>#REF!</v>
      </c>
    </row>
    <row r="10735" spans="1:7" x14ac:dyDescent="0.15">
      <c r="A10735" t="e">
        <f t="shared" ca="1" si="794"/>
        <v>#REF!</v>
      </c>
      <c r="B10735" t="e">
        <f t="shared" ca="1" si="798"/>
        <v>#REF!</v>
      </c>
      <c r="C10735" t="e">
        <f t="shared" ca="1" si="798"/>
        <v>#REF!</v>
      </c>
      <c r="D10735" t="e">
        <f t="shared" ca="1" si="798"/>
        <v>#REF!</v>
      </c>
      <c r="E10735" s="2" t="e">
        <f t="shared" ca="1" si="798"/>
        <v>#REF!</v>
      </c>
      <c r="F10735" s="4" t="e">
        <f t="shared" ca="1" si="798"/>
        <v>#REF!</v>
      </c>
      <c r="G10735" t="e">
        <f t="shared" ca="1" si="798"/>
        <v>#REF!</v>
      </c>
    </row>
    <row r="10736" spans="1:7" x14ac:dyDescent="0.15">
      <c r="A10736" t="e">
        <f t="shared" ca="1" si="794"/>
        <v>#REF!</v>
      </c>
      <c r="B10736" t="e">
        <f t="shared" ca="1" si="798"/>
        <v>#REF!</v>
      </c>
      <c r="C10736" t="e">
        <f t="shared" ca="1" si="798"/>
        <v>#REF!</v>
      </c>
      <c r="D10736" t="e">
        <f t="shared" ca="1" si="798"/>
        <v>#REF!</v>
      </c>
      <c r="E10736" s="2" t="e">
        <f t="shared" ca="1" si="798"/>
        <v>#REF!</v>
      </c>
      <c r="F10736" s="4" t="e">
        <f t="shared" ca="1" si="798"/>
        <v>#REF!</v>
      </c>
      <c r="G10736" t="e">
        <f t="shared" ca="1" si="798"/>
        <v>#REF!</v>
      </c>
    </row>
    <row r="10737" spans="1:7" x14ac:dyDescent="0.15">
      <c r="A10737" t="e">
        <f t="shared" ref="A10737:A10800" ca="1" si="799">INDIRECT("'"&amp;(2006+ROUNDDOWN((ROW()-2)/1000,0))&amp;IF(MOD(ROUNDDOWN((ROW()-2+500)/500,0),2)=1,1,2)&amp;"'!"&amp;CHAR(64+COLUMN())&amp;(ROW()-500*(ROUNDDOWN((ROW()-2+500)/500,0)-1)))</f>
        <v>#REF!</v>
      </c>
      <c r="B10737" t="e">
        <f t="shared" ca="1" si="798"/>
        <v>#REF!</v>
      </c>
      <c r="C10737" t="e">
        <f t="shared" ca="1" si="798"/>
        <v>#REF!</v>
      </c>
      <c r="D10737" t="e">
        <f t="shared" ca="1" si="798"/>
        <v>#REF!</v>
      </c>
      <c r="E10737" s="2" t="e">
        <f t="shared" ca="1" si="798"/>
        <v>#REF!</v>
      </c>
      <c r="F10737" s="4" t="e">
        <f t="shared" ca="1" si="798"/>
        <v>#REF!</v>
      </c>
      <c r="G10737" t="e">
        <f t="shared" ca="1" si="798"/>
        <v>#REF!</v>
      </c>
    </row>
    <row r="10738" spans="1:7" x14ac:dyDescent="0.15">
      <c r="A10738" t="e">
        <f t="shared" ca="1" si="799"/>
        <v>#REF!</v>
      </c>
      <c r="B10738" t="e">
        <f t="shared" ca="1" si="798"/>
        <v>#REF!</v>
      </c>
      <c r="C10738" t="e">
        <f t="shared" ca="1" si="798"/>
        <v>#REF!</v>
      </c>
      <c r="D10738" t="e">
        <f t="shared" ca="1" si="798"/>
        <v>#REF!</v>
      </c>
      <c r="E10738" s="2" t="e">
        <f t="shared" ca="1" si="798"/>
        <v>#REF!</v>
      </c>
      <c r="F10738" s="4" t="e">
        <f t="shared" ca="1" si="798"/>
        <v>#REF!</v>
      </c>
      <c r="G10738" t="e">
        <f t="shared" ca="1" si="798"/>
        <v>#REF!</v>
      </c>
    </row>
    <row r="10739" spans="1:7" x14ac:dyDescent="0.15">
      <c r="A10739" t="e">
        <f t="shared" ca="1" si="799"/>
        <v>#REF!</v>
      </c>
      <c r="B10739" t="e">
        <f t="shared" ca="1" si="798"/>
        <v>#REF!</v>
      </c>
      <c r="C10739" t="e">
        <f t="shared" ca="1" si="798"/>
        <v>#REF!</v>
      </c>
      <c r="D10739" t="e">
        <f t="shared" ca="1" si="798"/>
        <v>#REF!</v>
      </c>
      <c r="E10739" s="2" t="e">
        <f t="shared" ca="1" si="798"/>
        <v>#REF!</v>
      </c>
      <c r="F10739" s="4" t="e">
        <f t="shared" ca="1" si="798"/>
        <v>#REF!</v>
      </c>
      <c r="G10739" t="e">
        <f t="shared" ca="1" si="798"/>
        <v>#REF!</v>
      </c>
    </row>
    <row r="10740" spans="1:7" x14ac:dyDescent="0.15">
      <c r="A10740" t="e">
        <f t="shared" ca="1" si="799"/>
        <v>#REF!</v>
      </c>
      <c r="B10740" t="e">
        <f t="shared" ca="1" si="798"/>
        <v>#REF!</v>
      </c>
      <c r="C10740" t="e">
        <f t="shared" ca="1" si="798"/>
        <v>#REF!</v>
      </c>
      <c r="D10740" t="e">
        <f t="shared" ca="1" si="798"/>
        <v>#REF!</v>
      </c>
      <c r="E10740" s="2" t="e">
        <f t="shared" ca="1" si="798"/>
        <v>#REF!</v>
      </c>
      <c r="F10740" s="4" t="e">
        <f t="shared" ca="1" si="798"/>
        <v>#REF!</v>
      </c>
      <c r="G10740" t="e">
        <f t="shared" ca="1" si="798"/>
        <v>#REF!</v>
      </c>
    </row>
    <row r="10741" spans="1:7" x14ac:dyDescent="0.15">
      <c r="A10741" t="e">
        <f t="shared" ca="1" si="799"/>
        <v>#REF!</v>
      </c>
      <c r="B10741" t="e">
        <f t="shared" ca="1" si="798"/>
        <v>#REF!</v>
      </c>
      <c r="C10741" t="e">
        <f t="shared" ca="1" si="798"/>
        <v>#REF!</v>
      </c>
      <c r="D10741" t="e">
        <f t="shared" ca="1" si="798"/>
        <v>#REF!</v>
      </c>
      <c r="E10741" s="2" t="e">
        <f t="shared" ca="1" si="798"/>
        <v>#REF!</v>
      </c>
      <c r="F10741" s="4" t="e">
        <f t="shared" ca="1" si="798"/>
        <v>#REF!</v>
      </c>
      <c r="G10741" t="e">
        <f t="shared" ca="1" si="798"/>
        <v>#REF!</v>
      </c>
    </row>
    <row r="10742" spans="1:7" x14ac:dyDescent="0.15">
      <c r="A10742" t="e">
        <f t="shared" ca="1" si="799"/>
        <v>#REF!</v>
      </c>
      <c r="B10742" t="e">
        <f t="shared" ref="B10742:G10758" ca="1" si="800">INDIRECT("'"&amp;(2006+ROUNDDOWN((ROW()-2)/1000,0))&amp;IF(MOD(ROUNDDOWN((ROW()-2+500)/500,0),2)=1,1,2)&amp;"'!"&amp;CHAR(64+COLUMN())&amp;(ROW()-500*(ROUNDDOWN((ROW()-2+500)/500,0)-1)))</f>
        <v>#REF!</v>
      </c>
      <c r="C10742" t="e">
        <f t="shared" ca="1" si="800"/>
        <v>#REF!</v>
      </c>
      <c r="D10742" t="e">
        <f t="shared" ca="1" si="800"/>
        <v>#REF!</v>
      </c>
      <c r="E10742" s="2" t="e">
        <f t="shared" ca="1" si="800"/>
        <v>#REF!</v>
      </c>
      <c r="F10742" s="4" t="e">
        <f t="shared" ca="1" si="800"/>
        <v>#REF!</v>
      </c>
      <c r="G10742" t="e">
        <f t="shared" ca="1" si="800"/>
        <v>#REF!</v>
      </c>
    </row>
    <row r="10743" spans="1:7" x14ac:dyDescent="0.15">
      <c r="A10743" t="e">
        <f t="shared" ca="1" si="799"/>
        <v>#REF!</v>
      </c>
      <c r="B10743" t="e">
        <f t="shared" ca="1" si="800"/>
        <v>#REF!</v>
      </c>
      <c r="C10743" t="e">
        <f t="shared" ca="1" si="800"/>
        <v>#REF!</v>
      </c>
      <c r="D10743" t="e">
        <f t="shared" ca="1" si="800"/>
        <v>#REF!</v>
      </c>
      <c r="E10743" s="2" t="e">
        <f t="shared" ca="1" si="800"/>
        <v>#REF!</v>
      </c>
      <c r="F10743" s="4" t="e">
        <f t="shared" ca="1" si="800"/>
        <v>#REF!</v>
      </c>
      <c r="G10743" t="e">
        <f t="shared" ca="1" si="800"/>
        <v>#REF!</v>
      </c>
    </row>
    <row r="10744" spans="1:7" x14ac:dyDescent="0.15">
      <c r="A10744" t="e">
        <f t="shared" ca="1" si="799"/>
        <v>#REF!</v>
      </c>
      <c r="B10744" t="e">
        <f t="shared" ca="1" si="800"/>
        <v>#REF!</v>
      </c>
      <c r="C10744" t="e">
        <f t="shared" ca="1" si="800"/>
        <v>#REF!</v>
      </c>
      <c r="D10744" t="e">
        <f t="shared" ca="1" si="800"/>
        <v>#REF!</v>
      </c>
      <c r="E10744" s="2" t="e">
        <f t="shared" ca="1" si="800"/>
        <v>#REF!</v>
      </c>
      <c r="F10744" s="4" t="e">
        <f t="shared" ca="1" si="800"/>
        <v>#REF!</v>
      </c>
      <c r="G10744" t="e">
        <f t="shared" ca="1" si="800"/>
        <v>#REF!</v>
      </c>
    </row>
    <row r="10745" spans="1:7" x14ac:dyDescent="0.15">
      <c r="A10745" t="e">
        <f t="shared" ca="1" si="799"/>
        <v>#REF!</v>
      </c>
      <c r="B10745" t="e">
        <f t="shared" ca="1" si="800"/>
        <v>#REF!</v>
      </c>
      <c r="C10745" t="e">
        <f t="shared" ca="1" si="800"/>
        <v>#REF!</v>
      </c>
      <c r="D10745" t="e">
        <f t="shared" ca="1" si="800"/>
        <v>#REF!</v>
      </c>
      <c r="E10745" s="2" t="e">
        <f t="shared" ca="1" si="800"/>
        <v>#REF!</v>
      </c>
      <c r="F10745" s="4" t="e">
        <f t="shared" ca="1" si="800"/>
        <v>#REF!</v>
      </c>
      <c r="G10745" t="e">
        <f t="shared" ca="1" si="800"/>
        <v>#REF!</v>
      </c>
    </row>
    <row r="10746" spans="1:7" x14ac:dyDescent="0.15">
      <c r="A10746" t="e">
        <f t="shared" ca="1" si="799"/>
        <v>#REF!</v>
      </c>
      <c r="B10746" t="e">
        <f t="shared" ca="1" si="800"/>
        <v>#REF!</v>
      </c>
      <c r="C10746" t="e">
        <f t="shared" ca="1" si="800"/>
        <v>#REF!</v>
      </c>
      <c r="D10746" t="e">
        <f t="shared" ca="1" si="800"/>
        <v>#REF!</v>
      </c>
      <c r="E10746" s="2" t="e">
        <f t="shared" ca="1" si="800"/>
        <v>#REF!</v>
      </c>
      <c r="F10746" s="4" t="e">
        <f t="shared" ca="1" si="800"/>
        <v>#REF!</v>
      </c>
      <c r="G10746" t="e">
        <f t="shared" ca="1" si="800"/>
        <v>#REF!</v>
      </c>
    </row>
    <row r="10747" spans="1:7" x14ac:dyDescent="0.15">
      <c r="A10747" t="e">
        <f t="shared" ca="1" si="799"/>
        <v>#REF!</v>
      </c>
      <c r="B10747" t="e">
        <f t="shared" ca="1" si="800"/>
        <v>#REF!</v>
      </c>
      <c r="C10747" t="e">
        <f t="shared" ca="1" si="800"/>
        <v>#REF!</v>
      </c>
      <c r="D10747" t="e">
        <f t="shared" ca="1" si="800"/>
        <v>#REF!</v>
      </c>
      <c r="E10747" s="2" t="e">
        <f t="shared" ca="1" si="800"/>
        <v>#REF!</v>
      </c>
      <c r="F10747" s="4" t="e">
        <f t="shared" ca="1" si="800"/>
        <v>#REF!</v>
      </c>
      <c r="G10747" t="e">
        <f t="shared" ca="1" si="800"/>
        <v>#REF!</v>
      </c>
    </row>
    <row r="10748" spans="1:7" x14ac:dyDescent="0.15">
      <c r="A10748" t="e">
        <f t="shared" ca="1" si="799"/>
        <v>#REF!</v>
      </c>
      <c r="B10748" t="e">
        <f t="shared" ca="1" si="800"/>
        <v>#REF!</v>
      </c>
      <c r="C10748" t="e">
        <f t="shared" ca="1" si="800"/>
        <v>#REF!</v>
      </c>
      <c r="D10748" t="e">
        <f t="shared" ca="1" si="800"/>
        <v>#REF!</v>
      </c>
      <c r="E10748" s="2" t="e">
        <f t="shared" ca="1" si="800"/>
        <v>#REF!</v>
      </c>
      <c r="F10748" s="4" t="e">
        <f t="shared" ca="1" si="800"/>
        <v>#REF!</v>
      </c>
      <c r="G10748" t="e">
        <f t="shared" ca="1" si="800"/>
        <v>#REF!</v>
      </c>
    </row>
    <row r="10749" spans="1:7" x14ac:dyDescent="0.15">
      <c r="A10749" t="e">
        <f t="shared" ca="1" si="799"/>
        <v>#REF!</v>
      </c>
      <c r="B10749" t="e">
        <f t="shared" ca="1" si="800"/>
        <v>#REF!</v>
      </c>
      <c r="C10749" t="e">
        <f t="shared" ca="1" si="800"/>
        <v>#REF!</v>
      </c>
      <c r="D10749" t="e">
        <f t="shared" ca="1" si="800"/>
        <v>#REF!</v>
      </c>
      <c r="E10749" s="2" t="e">
        <f t="shared" ca="1" si="800"/>
        <v>#REF!</v>
      </c>
      <c r="F10749" s="4" t="e">
        <f t="shared" ca="1" si="800"/>
        <v>#REF!</v>
      </c>
      <c r="G10749" t="e">
        <f t="shared" ca="1" si="800"/>
        <v>#REF!</v>
      </c>
    </row>
    <row r="10750" spans="1:7" x14ac:dyDescent="0.15">
      <c r="A10750" t="e">
        <f t="shared" ca="1" si="799"/>
        <v>#REF!</v>
      </c>
      <c r="B10750" t="e">
        <f t="shared" ca="1" si="800"/>
        <v>#REF!</v>
      </c>
      <c r="C10750" t="e">
        <f t="shared" ca="1" si="800"/>
        <v>#REF!</v>
      </c>
      <c r="D10750" t="e">
        <f t="shared" ca="1" si="800"/>
        <v>#REF!</v>
      </c>
      <c r="E10750" s="2" t="e">
        <f t="shared" ca="1" si="800"/>
        <v>#REF!</v>
      </c>
      <c r="F10750" s="4" t="e">
        <f t="shared" ca="1" si="800"/>
        <v>#REF!</v>
      </c>
      <c r="G10750" t="e">
        <f t="shared" ca="1" si="800"/>
        <v>#REF!</v>
      </c>
    </row>
    <row r="10751" spans="1:7" x14ac:dyDescent="0.15">
      <c r="A10751" t="e">
        <f t="shared" ca="1" si="799"/>
        <v>#REF!</v>
      </c>
      <c r="B10751" t="e">
        <f t="shared" ca="1" si="800"/>
        <v>#REF!</v>
      </c>
      <c r="C10751" t="e">
        <f t="shared" ca="1" si="800"/>
        <v>#REF!</v>
      </c>
      <c r="D10751" t="e">
        <f t="shared" ca="1" si="800"/>
        <v>#REF!</v>
      </c>
      <c r="E10751" s="2" t="e">
        <f t="shared" ca="1" si="800"/>
        <v>#REF!</v>
      </c>
      <c r="F10751" s="4" t="e">
        <f t="shared" ca="1" si="800"/>
        <v>#REF!</v>
      </c>
      <c r="G10751" t="e">
        <f t="shared" ca="1" si="800"/>
        <v>#REF!</v>
      </c>
    </row>
    <row r="10752" spans="1:7" x14ac:dyDescent="0.15">
      <c r="A10752" t="e">
        <f t="shared" ca="1" si="799"/>
        <v>#REF!</v>
      </c>
      <c r="B10752" t="e">
        <f t="shared" ca="1" si="800"/>
        <v>#REF!</v>
      </c>
      <c r="C10752" t="e">
        <f t="shared" ca="1" si="800"/>
        <v>#REF!</v>
      </c>
      <c r="D10752" t="e">
        <f t="shared" ca="1" si="800"/>
        <v>#REF!</v>
      </c>
      <c r="E10752" s="2" t="e">
        <f t="shared" ca="1" si="800"/>
        <v>#REF!</v>
      </c>
      <c r="F10752" s="4" t="e">
        <f t="shared" ca="1" si="800"/>
        <v>#REF!</v>
      </c>
      <c r="G10752" t="e">
        <f t="shared" ca="1" si="800"/>
        <v>#REF!</v>
      </c>
    </row>
    <row r="10753" spans="1:7" x14ac:dyDescent="0.15">
      <c r="A10753" t="e">
        <f t="shared" ca="1" si="799"/>
        <v>#REF!</v>
      </c>
      <c r="B10753" t="e">
        <f t="shared" ca="1" si="800"/>
        <v>#REF!</v>
      </c>
      <c r="C10753" t="e">
        <f t="shared" ca="1" si="800"/>
        <v>#REF!</v>
      </c>
      <c r="D10753" t="e">
        <f t="shared" ca="1" si="800"/>
        <v>#REF!</v>
      </c>
      <c r="E10753" s="2" t="e">
        <f t="shared" ca="1" si="800"/>
        <v>#REF!</v>
      </c>
      <c r="F10753" s="4" t="e">
        <f t="shared" ca="1" si="800"/>
        <v>#REF!</v>
      </c>
      <c r="G10753" t="e">
        <f t="shared" ca="1" si="800"/>
        <v>#REF!</v>
      </c>
    </row>
    <row r="10754" spans="1:7" x14ac:dyDescent="0.15">
      <c r="A10754" t="e">
        <f t="shared" ca="1" si="799"/>
        <v>#REF!</v>
      </c>
      <c r="B10754" t="e">
        <f t="shared" ca="1" si="800"/>
        <v>#REF!</v>
      </c>
      <c r="C10754" t="e">
        <f t="shared" ca="1" si="800"/>
        <v>#REF!</v>
      </c>
      <c r="D10754" t="e">
        <f t="shared" ca="1" si="800"/>
        <v>#REF!</v>
      </c>
      <c r="E10754" s="2" t="e">
        <f t="shared" ca="1" si="800"/>
        <v>#REF!</v>
      </c>
      <c r="F10754" s="4" t="e">
        <f t="shared" ca="1" si="800"/>
        <v>#REF!</v>
      </c>
      <c r="G10754" t="e">
        <f t="shared" ca="1" si="800"/>
        <v>#REF!</v>
      </c>
    </row>
    <row r="10755" spans="1:7" x14ac:dyDescent="0.15">
      <c r="A10755" t="e">
        <f t="shared" ca="1" si="799"/>
        <v>#REF!</v>
      </c>
      <c r="B10755" t="e">
        <f t="shared" ca="1" si="800"/>
        <v>#REF!</v>
      </c>
      <c r="C10755" t="e">
        <f t="shared" ca="1" si="800"/>
        <v>#REF!</v>
      </c>
      <c r="D10755" t="e">
        <f t="shared" ca="1" si="800"/>
        <v>#REF!</v>
      </c>
      <c r="E10755" s="2" t="e">
        <f t="shared" ca="1" si="800"/>
        <v>#REF!</v>
      </c>
      <c r="F10755" s="4" t="e">
        <f t="shared" ca="1" si="800"/>
        <v>#REF!</v>
      </c>
      <c r="G10755" t="e">
        <f t="shared" ca="1" si="800"/>
        <v>#REF!</v>
      </c>
    </row>
    <row r="10756" spans="1:7" x14ac:dyDescent="0.15">
      <c r="A10756" t="e">
        <f t="shared" ca="1" si="799"/>
        <v>#REF!</v>
      </c>
      <c r="B10756" t="e">
        <f t="shared" ca="1" si="800"/>
        <v>#REF!</v>
      </c>
      <c r="C10756" t="e">
        <f t="shared" ca="1" si="800"/>
        <v>#REF!</v>
      </c>
      <c r="D10756" t="e">
        <f t="shared" ca="1" si="800"/>
        <v>#REF!</v>
      </c>
      <c r="E10756" s="2" t="e">
        <f t="shared" ca="1" si="800"/>
        <v>#REF!</v>
      </c>
      <c r="F10756" s="4" t="e">
        <f t="shared" ca="1" si="800"/>
        <v>#REF!</v>
      </c>
      <c r="G10756" t="e">
        <f t="shared" ca="1" si="800"/>
        <v>#REF!</v>
      </c>
    </row>
    <row r="10757" spans="1:7" x14ac:dyDescent="0.15">
      <c r="A10757" t="e">
        <f t="shared" ca="1" si="799"/>
        <v>#REF!</v>
      </c>
      <c r="B10757" t="e">
        <f t="shared" ca="1" si="800"/>
        <v>#REF!</v>
      </c>
      <c r="C10757" t="e">
        <f t="shared" ca="1" si="800"/>
        <v>#REF!</v>
      </c>
      <c r="D10757" t="e">
        <f t="shared" ca="1" si="800"/>
        <v>#REF!</v>
      </c>
      <c r="E10757" s="2" t="e">
        <f t="shared" ca="1" si="800"/>
        <v>#REF!</v>
      </c>
      <c r="F10757" s="4" t="e">
        <f t="shared" ca="1" si="800"/>
        <v>#REF!</v>
      </c>
      <c r="G10757" t="e">
        <f t="shared" ca="1" si="800"/>
        <v>#REF!</v>
      </c>
    </row>
    <row r="10758" spans="1:7" x14ac:dyDescent="0.15">
      <c r="A10758" t="e">
        <f t="shared" ca="1" si="799"/>
        <v>#REF!</v>
      </c>
      <c r="B10758" t="e">
        <f t="shared" ca="1" si="800"/>
        <v>#REF!</v>
      </c>
      <c r="C10758" t="e">
        <f t="shared" ca="1" si="800"/>
        <v>#REF!</v>
      </c>
      <c r="D10758" t="e">
        <f t="shared" ca="1" si="800"/>
        <v>#REF!</v>
      </c>
      <c r="E10758" s="2" t="e">
        <f t="shared" ca="1" si="800"/>
        <v>#REF!</v>
      </c>
      <c r="F10758" s="4" t="e">
        <f t="shared" ca="1" si="800"/>
        <v>#REF!</v>
      </c>
      <c r="G10758" t="e">
        <f t="shared" ca="1" si="800"/>
        <v>#REF!</v>
      </c>
    </row>
    <row r="10759" spans="1:7" x14ac:dyDescent="0.15">
      <c r="A10759" t="e">
        <f t="shared" ca="1" si="799"/>
        <v>#REF!</v>
      </c>
      <c r="B10759" t="e">
        <f t="shared" ref="B10759:G10775" ca="1" si="801">INDIRECT("'"&amp;(2006+ROUNDDOWN((ROW()-2)/1000,0))&amp;IF(MOD(ROUNDDOWN((ROW()-2+500)/500,0),2)=1,1,2)&amp;"'!"&amp;CHAR(64+COLUMN())&amp;(ROW()-500*(ROUNDDOWN((ROW()-2+500)/500,0)-1)))</f>
        <v>#REF!</v>
      </c>
      <c r="C10759" t="e">
        <f t="shared" ca="1" si="801"/>
        <v>#REF!</v>
      </c>
      <c r="D10759" t="e">
        <f t="shared" ca="1" si="801"/>
        <v>#REF!</v>
      </c>
      <c r="E10759" s="2" t="e">
        <f t="shared" ca="1" si="801"/>
        <v>#REF!</v>
      </c>
      <c r="F10759" s="4" t="e">
        <f t="shared" ca="1" si="801"/>
        <v>#REF!</v>
      </c>
      <c r="G10759" t="e">
        <f t="shared" ca="1" si="801"/>
        <v>#REF!</v>
      </c>
    </row>
    <row r="10760" spans="1:7" x14ac:dyDescent="0.15">
      <c r="A10760" t="e">
        <f t="shared" ca="1" si="799"/>
        <v>#REF!</v>
      </c>
      <c r="B10760" t="e">
        <f t="shared" ca="1" si="801"/>
        <v>#REF!</v>
      </c>
      <c r="C10760" t="e">
        <f t="shared" ca="1" si="801"/>
        <v>#REF!</v>
      </c>
      <c r="D10760" t="e">
        <f t="shared" ca="1" si="801"/>
        <v>#REF!</v>
      </c>
      <c r="E10760" s="2" t="e">
        <f t="shared" ca="1" si="801"/>
        <v>#REF!</v>
      </c>
      <c r="F10760" s="4" t="e">
        <f t="shared" ca="1" si="801"/>
        <v>#REF!</v>
      </c>
      <c r="G10760" t="e">
        <f t="shared" ca="1" si="801"/>
        <v>#REF!</v>
      </c>
    </row>
    <row r="10761" spans="1:7" x14ac:dyDescent="0.15">
      <c r="A10761" t="e">
        <f t="shared" ca="1" si="799"/>
        <v>#REF!</v>
      </c>
      <c r="B10761" t="e">
        <f t="shared" ca="1" si="801"/>
        <v>#REF!</v>
      </c>
      <c r="C10761" t="e">
        <f t="shared" ca="1" si="801"/>
        <v>#REF!</v>
      </c>
      <c r="D10761" t="e">
        <f t="shared" ca="1" si="801"/>
        <v>#REF!</v>
      </c>
      <c r="E10761" s="2" t="e">
        <f t="shared" ca="1" si="801"/>
        <v>#REF!</v>
      </c>
      <c r="F10761" s="4" t="e">
        <f t="shared" ca="1" si="801"/>
        <v>#REF!</v>
      </c>
      <c r="G10761" t="e">
        <f t="shared" ca="1" si="801"/>
        <v>#REF!</v>
      </c>
    </row>
    <row r="10762" spans="1:7" x14ac:dyDescent="0.15">
      <c r="A10762" t="e">
        <f t="shared" ca="1" si="799"/>
        <v>#REF!</v>
      </c>
      <c r="B10762" t="e">
        <f t="shared" ca="1" si="801"/>
        <v>#REF!</v>
      </c>
      <c r="C10762" t="e">
        <f t="shared" ca="1" si="801"/>
        <v>#REF!</v>
      </c>
      <c r="D10762" t="e">
        <f t="shared" ca="1" si="801"/>
        <v>#REF!</v>
      </c>
      <c r="E10762" s="2" t="e">
        <f t="shared" ca="1" si="801"/>
        <v>#REF!</v>
      </c>
      <c r="F10762" s="4" t="e">
        <f t="shared" ca="1" si="801"/>
        <v>#REF!</v>
      </c>
      <c r="G10762" t="e">
        <f t="shared" ca="1" si="801"/>
        <v>#REF!</v>
      </c>
    </row>
    <row r="10763" spans="1:7" x14ac:dyDescent="0.15">
      <c r="A10763" t="e">
        <f t="shared" ca="1" si="799"/>
        <v>#REF!</v>
      </c>
      <c r="B10763" t="e">
        <f t="shared" ca="1" si="801"/>
        <v>#REF!</v>
      </c>
      <c r="C10763" t="e">
        <f t="shared" ca="1" si="801"/>
        <v>#REF!</v>
      </c>
      <c r="D10763" t="e">
        <f t="shared" ca="1" si="801"/>
        <v>#REF!</v>
      </c>
      <c r="E10763" s="2" t="e">
        <f t="shared" ca="1" si="801"/>
        <v>#REF!</v>
      </c>
      <c r="F10763" s="4" t="e">
        <f t="shared" ca="1" si="801"/>
        <v>#REF!</v>
      </c>
      <c r="G10763" t="e">
        <f t="shared" ca="1" si="801"/>
        <v>#REF!</v>
      </c>
    </row>
    <row r="10764" spans="1:7" x14ac:dyDescent="0.15">
      <c r="A10764" t="e">
        <f t="shared" ca="1" si="799"/>
        <v>#REF!</v>
      </c>
      <c r="B10764" t="e">
        <f t="shared" ca="1" si="801"/>
        <v>#REF!</v>
      </c>
      <c r="C10764" t="e">
        <f t="shared" ca="1" si="801"/>
        <v>#REF!</v>
      </c>
      <c r="D10764" t="e">
        <f t="shared" ca="1" si="801"/>
        <v>#REF!</v>
      </c>
      <c r="E10764" s="2" t="e">
        <f t="shared" ca="1" si="801"/>
        <v>#REF!</v>
      </c>
      <c r="F10764" s="4" t="e">
        <f t="shared" ca="1" si="801"/>
        <v>#REF!</v>
      </c>
      <c r="G10764" t="e">
        <f t="shared" ca="1" si="801"/>
        <v>#REF!</v>
      </c>
    </row>
    <row r="10765" spans="1:7" x14ac:dyDescent="0.15">
      <c r="A10765" t="e">
        <f t="shared" ca="1" si="799"/>
        <v>#REF!</v>
      </c>
      <c r="B10765" t="e">
        <f t="shared" ca="1" si="801"/>
        <v>#REF!</v>
      </c>
      <c r="C10765" t="e">
        <f t="shared" ca="1" si="801"/>
        <v>#REF!</v>
      </c>
      <c r="D10765" t="e">
        <f t="shared" ca="1" si="801"/>
        <v>#REF!</v>
      </c>
      <c r="E10765" s="2" t="e">
        <f t="shared" ca="1" si="801"/>
        <v>#REF!</v>
      </c>
      <c r="F10765" s="4" t="e">
        <f t="shared" ca="1" si="801"/>
        <v>#REF!</v>
      </c>
      <c r="G10765" t="e">
        <f t="shared" ca="1" si="801"/>
        <v>#REF!</v>
      </c>
    </row>
    <row r="10766" spans="1:7" x14ac:dyDescent="0.15">
      <c r="A10766" t="e">
        <f t="shared" ca="1" si="799"/>
        <v>#REF!</v>
      </c>
      <c r="B10766" t="e">
        <f t="shared" ca="1" si="801"/>
        <v>#REF!</v>
      </c>
      <c r="C10766" t="e">
        <f t="shared" ca="1" si="801"/>
        <v>#REF!</v>
      </c>
      <c r="D10766" t="e">
        <f t="shared" ca="1" si="801"/>
        <v>#REF!</v>
      </c>
      <c r="E10766" s="2" t="e">
        <f t="shared" ca="1" si="801"/>
        <v>#REF!</v>
      </c>
      <c r="F10766" s="4" t="e">
        <f t="shared" ca="1" si="801"/>
        <v>#REF!</v>
      </c>
      <c r="G10766" t="e">
        <f t="shared" ca="1" si="801"/>
        <v>#REF!</v>
      </c>
    </row>
    <row r="10767" spans="1:7" x14ac:dyDescent="0.15">
      <c r="A10767" t="e">
        <f t="shared" ca="1" si="799"/>
        <v>#REF!</v>
      </c>
      <c r="B10767" t="e">
        <f t="shared" ca="1" si="801"/>
        <v>#REF!</v>
      </c>
      <c r="C10767" t="e">
        <f t="shared" ca="1" si="801"/>
        <v>#REF!</v>
      </c>
      <c r="D10767" t="e">
        <f t="shared" ca="1" si="801"/>
        <v>#REF!</v>
      </c>
      <c r="E10767" s="2" t="e">
        <f t="shared" ca="1" si="801"/>
        <v>#REF!</v>
      </c>
      <c r="F10767" s="4" t="e">
        <f t="shared" ca="1" si="801"/>
        <v>#REF!</v>
      </c>
      <c r="G10767" t="e">
        <f t="shared" ca="1" si="801"/>
        <v>#REF!</v>
      </c>
    </row>
    <row r="10768" spans="1:7" x14ac:dyDescent="0.15">
      <c r="A10768" t="e">
        <f t="shared" ca="1" si="799"/>
        <v>#REF!</v>
      </c>
      <c r="B10768" t="e">
        <f t="shared" ca="1" si="801"/>
        <v>#REF!</v>
      </c>
      <c r="C10768" t="e">
        <f t="shared" ca="1" si="801"/>
        <v>#REF!</v>
      </c>
      <c r="D10768" t="e">
        <f t="shared" ca="1" si="801"/>
        <v>#REF!</v>
      </c>
      <c r="E10768" s="2" t="e">
        <f t="shared" ca="1" si="801"/>
        <v>#REF!</v>
      </c>
      <c r="F10768" s="4" t="e">
        <f t="shared" ca="1" si="801"/>
        <v>#REF!</v>
      </c>
      <c r="G10768" t="e">
        <f t="shared" ca="1" si="801"/>
        <v>#REF!</v>
      </c>
    </row>
    <row r="10769" spans="1:7" x14ac:dyDescent="0.15">
      <c r="A10769" t="e">
        <f t="shared" ca="1" si="799"/>
        <v>#REF!</v>
      </c>
      <c r="B10769" t="e">
        <f t="shared" ca="1" si="801"/>
        <v>#REF!</v>
      </c>
      <c r="C10769" t="e">
        <f t="shared" ca="1" si="801"/>
        <v>#REF!</v>
      </c>
      <c r="D10769" t="e">
        <f t="shared" ca="1" si="801"/>
        <v>#REF!</v>
      </c>
      <c r="E10769" s="2" t="e">
        <f t="shared" ca="1" si="801"/>
        <v>#REF!</v>
      </c>
      <c r="F10769" s="4" t="e">
        <f t="shared" ca="1" si="801"/>
        <v>#REF!</v>
      </c>
      <c r="G10769" t="e">
        <f t="shared" ca="1" si="801"/>
        <v>#REF!</v>
      </c>
    </row>
    <row r="10770" spans="1:7" x14ac:dyDescent="0.15">
      <c r="A10770" t="e">
        <f t="shared" ca="1" si="799"/>
        <v>#REF!</v>
      </c>
      <c r="B10770" t="e">
        <f t="shared" ca="1" si="801"/>
        <v>#REF!</v>
      </c>
      <c r="C10770" t="e">
        <f t="shared" ca="1" si="801"/>
        <v>#REF!</v>
      </c>
      <c r="D10770" t="e">
        <f t="shared" ca="1" si="801"/>
        <v>#REF!</v>
      </c>
      <c r="E10770" s="2" t="e">
        <f t="shared" ca="1" si="801"/>
        <v>#REF!</v>
      </c>
      <c r="F10770" s="4" t="e">
        <f t="shared" ca="1" si="801"/>
        <v>#REF!</v>
      </c>
      <c r="G10770" t="e">
        <f t="shared" ca="1" si="801"/>
        <v>#REF!</v>
      </c>
    </row>
    <row r="10771" spans="1:7" x14ac:dyDescent="0.15">
      <c r="A10771" t="e">
        <f t="shared" ca="1" si="799"/>
        <v>#REF!</v>
      </c>
      <c r="B10771" t="e">
        <f t="shared" ca="1" si="801"/>
        <v>#REF!</v>
      </c>
      <c r="C10771" t="e">
        <f t="shared" ca="1" si="801"/>
        <v>#REF!</v>
      </c>
      <c r="D10771" t="e">
        <f t="shared" ca="1" si="801"/>
        <v>#REF!</v>
      </c>
      <c r="E10771" s="2" t="e">
        <f t="shared" ca="1" si="801"/>
        <v>#REF!</v>
      </c>
      <c r="F10771" s="4" t="e">
        <f t="shared" ca="1" si="801"/>
        <v>#REF!</v>
      </c>
      <c r="G10771" t="e">
        <f t="shared" ca="1" si="801"/>
        <v>#REF!</v>
      </c>
    </row>
    <row r="10772" spans="1:7" x14ac:dyDescent="0.15">
      <c r="A10772" t="e">
        <f t="shared" ca="1" si="799"/>
        <v>#REF!</v>
      </c>
      <c r="B10772" t="e">
        <f t="shared" ca="1" si="801"/>
        <v>#REF!</v>
      </c>
      <c r="C10772" t="e">
        <f t="shared" ca="1" si="801"/>
        <v>#REF!</v>
      </c>
      <c r="D10772" t="e">
        <f t="shared" ca="1" si="801"/>
        <v>#REF!</v>
      </c>
      <c r="E10772" s="2" t="e">
        <f t="shared" ca="1" si="801"/>
        <v>#REF!</v>
      </c>
      <c r="F10772" s="4" t="e">
        <f t="shared" ca="1" si="801"/>
        <v>#REF!</v>
      </c>
      <c r="G10772" t="e">
        <f t="shared" ca="1" si="801"/>
        <v>#REF!</v>
      </c>
    </row>
    <row r="10773" spans="1:7" x14ac:dyDescent="0.15">
      <c r="A10773" t="e">
        <f t="shared" ca="1" si="799"/>
        <v>#REF!</v>
      </c>
      <c r="B10773" t="e">
        <f t="shared" ca="1" si="801"/>
        <v>#REF!</v>
      </c>
      <c r="C10773" t="e">
        <f t="shared" ca="1" si="801"/>
        <v>#REF!</v>
      </c>
      <c r="D10773" t="e">
        <f t="shared" ca="1" si="801"/>
        <v>#REF!</v>
      </c>
      <c r="E10773" s="2" t="e">
        <f t="shared" ca="1" si="801"/>
        <v>#REF!</v>
      </c>
      <c r="F10773" s="4" t="e">
        <f t="shared" ca="1" si="801"/>
        <v>#REF!</v>
      </c>
      <c r="G10773" t="e">
        <f t="shared" ca="1" si="801"/>
        <v>#REF!</v>
      </c>
    </row>
    <row r="10774" spans="1:7" x14ac:dyDescent="0.15">
      <c r="A10774" t="e">
        <f t="shared" ca="1" si="799"/>
        <v>#REF!</v>
      </c>
      <c r="B10774" t="e">
        <f t="shared" ca="1" si="801"/>
        <v>#REF!</v>
      </c>
      <c r="C10774" t="e">
        <f t="shared" ca="1" si="801"/>
        <v>#REF!</v>
      </c>
      <c r="D10774" t="e">
        <f t="shared" ca="1" si="801"/>
        <v>#REF!</v>
      </c>
      <c r="E10774" s="2" t="e">
        <f t="shared" ca="1" si="801"/>
        <v>#REF!</v>
      </c>
      <c r="F10774" s="4" t="e">
        <f t="shared" ca="1" si="801"/>
        <v>#REF!</v>
      </c>
      <c r="G10774" t="e">
        <f t="shared" ca="1" si="801"/>
        <v>#REF!</v>
      </c>
    </row>
    <row r="10775" spans="1:7" x14ac:dyDescent="0.15">
      <c r="A10775" t="e">
        <f t="shared" ca="1" si="799"/>
        <v>#REF!</v>
      </c>
      <c r="B10775" t="e">
        <f t="shared" ca="1" si="801"/>
        <v>#REF!</v>
      </c>
      <c r="C10775" t="e">
        <f t="shared" ca="1" si="801"/>
        <v>#REF!</v>
      </c>
      <c r="D10775" t="e">
        <f t="shared" ca="1" si="801"/>
        <v>#REF!</v>
      </c>
      <c r="E10775" s="2" t="e">
        <f t="shared" ca="1" si="801"/>
        <v>#REF!</v>
      </c>
      <c r="F10775" s="4" t="e">
        <f t="shared" ca="1" si="801"/>
        <v>#REF!</v>
      </c>
      <c r="G10775" t="e">
        <f t="shared" ca="1" si="801"/>
        <v>#REF!</v>
      </c>
    </row>
    <row r="10776" spans="1:7" x14ac:dyDescent="0.15">
      <c r="A10776" t="e">
        <f t="shared" ca="1" si="799"/>
        <v>#REF!</v>
      </c>
      <c r="B10776" t="e">
        <f t="shared" ref="B10776:G10792" ca="1" si="802">INDIRECT("'"&amp;(2006+ROUNDDOWN((ROW()-2)/1000,0))&amp;IF(MOD(ROUNDDOWN((ROW()-2+500)/500,0),2)=1,1,2)&amp;"'!"&amp;CHAR(64+COLUMN())&amp;(ROW()-500*(ROUNDDOWN((ROW()-2+500)/500,0)-1)))</f>
        <v>#REF!</v>
      </c>
      <c r="C10776" t="e">
        <f t="shared" ca="1" si="802"/>
        <v>#REF!</v>
      </c>
      <c r="D10776" t="e">
        <f t="shared" ca="1" si="802"/>
        <v>#REF!</v>
      </c>
      <c r="E10776" s="2" t="e">
        <f t="shared" ca="1" si="802"/>
        <v>#REF!</v>
      </c>
      <c r="F10776" s="4" t="e">
        <f t="shared" ca="1" si="802"/>
        <v>#REF!</v>
      </c>
      <c r="G10776" t="e">
        <f t="shared" ca="1" si="802"/>
        <v>#REF!</v>
      </c>
    </row>
    <row r="10777" spans="1:7" x14ac:dyDescent="0.15">
      <c r="A10777" t="e">
        <f t="shared" ca="1" si="799"/>
        <v>#REF!</v>
      </c>
      <c r="B10777" t="e">
        <f t="shared" ca="1" si="802"/>
        <v>#REF!</v>
      </c>
      <c r="C10777" t="e">
        <f t="shared" ca="1" si="802"/>
        <v>#REF!</v>
      </c>
      <c r="D10777" t="e">
        <f t="shared" ca="1" si="802"/>
        <v>#REF!</v>
      </c>
      <c r="E10777" s="2" t="e">
        <f t="shared" ca="1" si="802"/>
        <v>#REF!</v>
      </c>
      <c r="F10777" s="4" t="e">
        <f t="shared" ca="1" si="802"/>
        <v>#REF!</v>
      </c>
      <c r="G10777" t="e">
        <f t="shared" ca="1" si="802"/>
        <v>#REF!</v>
      </c>
    </row>
    <row r="10778" spans="1:7" x14ac:dyDescent="0.15">
      <c r="A10778" t="e">
        <f t="shared" ca="1" si="799"/>
        <v>#REF!</v>
      </c>
      <c r="B10778" t="e">
        <f t="shared" ca="1" si="802"/>
        <v>#REF!</v>
      </c>
      <c r="C10778" t="e">
        <f t="shared" ca="1" si="802"/>
        <v>#REF!</v>
      </c>
      <c r="D10778" t="e">
        <f t="shared" ca="1" si="802"/>
        <v>#REF!</v>
      </c>
      <c r="E10778" s="2" t="e">
        <f t="shared" ca="1" si="802"/>
        <v>#REF!</v>
      </c>
      <c r="F10778" s="4" t="e">
        <f t="shared" ca="1" si="802"/>
        <v>#REF!</v>
      </c>
      <c r="G10778" t="e">
        <f t="shared" ca="1" si="802"/>
        <v>#REF!</v>
      </c>
    </row>
    <row r="10779" spans="1:7" x14ac:dyDescent="0.15">
      <c r="A10779" t="e">
        <f t="shared" ca="1" si="799"/>
        <v>#REF!</v>
      </c>
      <c r="B10779" t="e">
        <f t="shared" ca="1" si="802"/>
        <v>#REF!</v>
      </c>
      <c r="C10779" t="e">
        <f t="shared" ca="1" si="802"/>
        <v>#REF!</v>
      </c>
      <c r="D10779" t="e">
        <f t="shared" ca="1" si="802"/>
        <v>#REF!</v>
      </c>
      <c r="E10779" s="2" t="e">
        <f t="shared" ca="1" si="802"/>
        <v>#REF!</v>
      </c>
      <c r="F10779" s="4" t="e">
        <f t="shared" ca="1" si="802"/>
        <v>#REF!</v>
      </c>
      <c r="G10779" t="e">
        <f t="shared" ca="1" si="802"/>
        <v>#REF!</v>
      </c>
    </row>
    <row r="10780" spans="1:7" x14ac:dyDescent="0.15">
      <c r="A10780" t="e">
        <f t="shared" ca="1" si="799"/>
        <v>#REF!</v>
      </c>
      <c r="B10780" t="e">
        <f t="shared" ca="1" si="802"/>
        <v>#REF!</v>
      </c>
      <c r="C10780" t="e">
        <f t="shared" ca="1" si="802"/>
        <v>#REF!</v>
      </c>
      <c r="D10780" t="e">
        <f t="shared" ca="1" si="802"/>
        <v>#REF!</v>
      </c>
      <c r="E10780" s="2" t="e">
        <f t="shared" ca="1" si="802"/>
        <v>#REF!</v>
      </c>
      <c r="F10780" s="4" t="e">
        <f t="shared" ca="1" si="802"/>
        <v>#REF!</v>
      </c>
      <c r="G10780" t="e">
        <f t="shared" ca="1" si="802"/>
        <v>#REF!</v>
      </c>
    </row>
    <row r="10781" spans="1:7" x14ac:dyDescent="0.15">
      <c r="A10781" t="e">
        <f t="shared" ca="1" si="799"/>
        <v>#REF!</v>
      </c>
      <c r="B10781" t="e">
        <f t="shared" ca="1" si="802"/>
        <v>#REF!</v>
      </c>
      <c r="C10781" t="e">
        <f t="shared" ca="1" si="802"/>
        <v>#REF!</v>
      </c>
      <c r="D10781" t="e">
        <f t="shared" ca="1" si="802"/>
        <v>#REF!</v>
      </c>
      <c r="E10781" s="2" t="e">
        <f t="shared" ca="1" si="802"/>
        <v>#REF!</v>
      </c>
      <c r="F10781" s="4" t="e">
        <f t="shared" ca="1" si="802"/>
        <v>#REF!</v>
      </c>
      <c r="G10781" t="e">
        <f t="shared" ca="1" si="802"/>
        <v>#REF!</v>
      </c>
    </row>
    <row r="10782" spans="1:7" x14ac:dyDescent="0.15">
      <c r="A10782" t="e">
        <f t="shared" ca="1" si="799"/>
        <v>#REF!</v>
      </c>
      <c r="B10782" t="e">
        <f t="shared" ca="1" si="802"/>
        <v>#REF!</v>
      </c>
      <c r="C10782" t="e">
        <f t="shared" ca="1" si="802"/>
        <v>#REF!</v>
      </c>
      <c r="D10782" t="e">
        <f t="shared" ca="1" si="802"/>
        <v>#REF!</v>
      </c>
      <c r="E10782" s="2" t="e">
        <f t="shared" ca="1" si="802"/>
        <v>#REF!</v>
      </c>
      <c r="F10782" s="4" t="e">
        <f t="shared" ca="1" si="802"/>
        <v>#REF!</v>
      </c>
      <c r="G10782" t="e">
        <f t="shared" ca="1" si="802"/>
        <v>#REF!</v>
      </c>
    </row>
    <row r="10783" spans="1:7" x14ac:dyDescent="0.15">
      <c r="A10783" t="e">
        <f t="shared" ca="1" si="799"/>
        <v>#REF!</v>
      </c>
      <c r="B10783" t="e">
        <f t="shared" ca="1" si="802"/>
        <v>#REF!</v>
      </c>
      <c r="C10783" t="e">
        <f t="shared" ca="1" si="802"/>
        <v>#REF!</v>
      </c>
      <c r="D10783" t="e">
        <f t="shared" ca="1" si="802"/>
        <v>#REF!</v>
      </c>
      <c r="E10783" s="2" t="e">
        <f t="shared" ca="1" si="802"/>
        <v>#REF!</v>
      </c>
      <c r="F10783" s="4" t="e">
        <f t="shared" ca="1" si="802"/>
        <v>#REF!</v>
      </c>
      <c r="G10783" t="e">
        <f t="shared" ca="1" si="802"/>
        <v>#REF!</v>
      </c>
    </row>
    <row r="10784" spans="1:7" x14ac:dyDescent="0.15">
      <c r="A10784" t="e">
        <f t="shared" ca="1" si="799"/>
        <v>#REF!</v>
      </c>
      <c r="B10784" t="e">
        <f t="shared" ca="1" si="802"/>
        <v>#REF!</v>
      </c>
      <c r="C10784" t="e">
        <f t="shared" ca="1" si="802"/>
        <v>#REF!</v>
      </c>
      <c r="D10784" t="e">
        <f t="shared" ca="1" si="802"/>
        <v>#REF!</v>
      </c>
      <c r="E10784" s="2" t="e">
        <f t="shared" ca="1" si="802"/>
        <v>#REF!</v>
      </c>
      <c r="F10784" s="4" t="e">
        <f t="shared" ca="1" si="802"/>
        <v>#REF!</v>
      </c>
      <c r="G10784" t="e">
        <f t="shared" ca="1" si="802"/>
        <v>#REF!</v>
      </c>
    </row>
    <row r="10785" spans="1:7" x14ac:dyDescent="0.15">
      <c r="A10785" t="e">
        <f t="shared" ca="1" si="799"/>
        <v>#REF!</v>
      </c>
      <c r="B10785" t="e">
        <f t="shared" ca="1" si="802"/>
        <v>#REF!</v>
      </c>
      <c r="C10785" t="e">
        <f t="shared" ca="1" si="802"/>
        <v>#REF!</v>
      </c>
      <c r="D10785" t="e">
        <f t="shared" ca="1" si="802"/>
        <v>#REF!</v>
      </c>
      <c r="E10785" s="2" t="e">
        <f t="shared" ca="1" si="802"/>
        <v>#REF!</v>
      </c>
      <c r="F10785" s="4" t="e">
        <f t="shared" ca="1" si="802"/>
        <v>#REF!</v>
      </c>
      <c r="G10785" t="e">
        <f t="shared" ca="1" si="802"/>
        <v>#REF!</v>
      </c>
    </row>
    <row r="10786" spans="1:7" x14ac:dyDescent="0.15">
      <c r="A10786" t="e">
        <f t="shared" ca="1" si="799"/>
        <v>#REF!</v>
      </c>
      <c r="B10786" t="e">
        <f t="shared" ca="1" si="802"/>
        <v>#REF!</v>
      </c>
      <c r="C10786" t="e">
        <f t="shared" ca="1" si="802"/>
        <v>#REF!</v>
      </c>
      <c r="D10786" t="e">
        <f t="shared" ca="1" si="802"/>
        <v>#REF!</v>
      </c>
      <c r="E10786" s="2" t="e">
        <f t="shared" ca="1" si="802"/>
        <v>#REF!</v>
      </c>
      <c r="F10786" s="4" t="e">
        <f t="shared" ca="1" si="802"/>
        <v>#REF!</v>
      </c>
      <c r="G10786" t="e">
        <f t="shared" ca="1" si="802"/>
        <v>#REF!</v>
      </c>
    </row>
    <row r="10787" spans="1:7" x14ac:dyDescent="0.15">
      <c r="A10787" t="e">
        <f t="shared" ca="1" si="799"/>
        <v>#REF!</v>
      </c>
      <c r="B10787" t="e">
        <f t="shared" ca="1" si="802"/>
        <v>#REF!</v>
      </c>
      <c r="C10787" t="e">
        <f t="shared" ca="1" si="802"/>
        <v>#REF!</v>
      </c>
      <c r="D10787" t="e">
        <f t="shared" ca="1" si="802"/>
        <v>#REF!</v>
      </c>
      <c r="E10787" s="2" t="e">
        <f t="shared" ca="1" si="802"/>
        <v>#REF!</v>
      </c>
      <c r="F10787" s="4" t="e">
        <f t="shared" ca="1" si="802"/>
        <v>#REF!</v>
      </c>
      <c r="G10787" t="e">
        <f t="shared" ca="1" si="802"/>
        <v>#REF!</v>
      </c>
    </row>
    <row r="10788" spans="1:7" x14ac:dyDescent="0.15">
      <c r="A10788" t="e">
        <f t="shared" ca="1" si="799"/>
        <v>#REF!</v>
      </c>
      <c r="B10788" t="e">
        <f t="shared" ca="1" si="802"/>
        <v>#REF!</v>
      </c>
      <c r="C10788" t="e">
        <f t="shared" ca="1" si="802"/>
        <v>#REF!</v>
      </c>
      <c r="D10788" t="e">
        <f t="shared" ca="1" si="802"/>
        <v>#REF!</v>
      </c>
      <c r="E10788" s="2" t="e">
        <f t="shared" ca="1" si="802"/>
        <v>#REF!</v>
      </c>
      <c r="F10788" s="4" t="e">
        <f t="shared" ca="1" si="802"/>
        <v>#REF!</v>
      </c>
      <c r="G10788" t="e">
        <f t="shared" ca="1" si="802"/>
        <v>#REF!</v>
      </c>
    </row>
    <row r="10789" spans="1:7" x14ac:dyDescent="0.15">
      <c r="A10789" t="e">
        <f t="shared" ca="1" si="799"/>
        <v>#REF!</v>
      </c>
      <c r="B10789" t="e">
        <f t="shared" ca="1" si="802"/>
        <v>#REF!</v>
      </c>
      <c r="C10789" t="e">
        <f t="shared" ca="1" si="802"/>
        <v>#REF!</v>
      </c>
      <c r="D10789" t="e">
        <f t="shared" ca="1" si="802"/>
        <v>#REF!</v>
      </c>
      <c r="E10789" s="2" t="e">
        <f t="shared" ca="1" si="802"/>
        <v>#REF!</v>
      </c>
      <c r="F10789" s="4" t="e">
        <f t="shared" ca="1" si="802"/>
        <v>#REF!</v>
      </c>
      <c r="G10789" t="e">
        <f t="shared" ca="1" si="802"/>
        <v>#REF!</v>
      </c>
    </row>
    <row r="10790" spans="1:7" x14ac:dyDescent="0.15">
      <c r="A10790" t="e">
        <f t="shared" ca="1" si="799"/>
        <v>#REF!</v>
      </c>
      <c r="B10790" t="e">
        <f t="shared" ca="1" si="802"/>
        <v>#REF!</v>
      </c>
      <c r="C10790" t="e">
        <f t="shared" ca="1" si="802"/>
        <v>#REF!</v>
      </c>
      <c r="D10790" t="e">
        <f t="shared" ca="1" si="802"/>
        <v>#REF!</v>
      </c>
      <c r="E10790" s="2" t="e">
        <f t="shared" ca="1" si="802"/>
        <v>#REF!</v>
      </c>
      <c r="F10790" s="4" t="e">
        <f t="shared" ca="1" si="802"/>
        <v>#REF!</v>
      </c>
      <c r="G10790" t="e">
        <f t="shared" ca="1" si="802"/>
        <v>#REF!</v>
      </c>
    </row>
    <row r="10791" spans="1:7" x14ac:dyDescent="0.15">
      <c r="A10791" t="e">
        <f t="shared" ca="1" si="799"/>
        <v>#REF!</v>
      </c>
      <c r="B10791" t="e">
        <f t="shared" ca="1" si="802"/>
        <v>#REF!</v>
      </c>
      <c r="C10791" t="e">
        <f t="shared" ca="1" si="802"/>
        <v>#REF!</v>
      </c>
      <c r="D10791" t="e">
        <f t="shared" ca="1" si="802"/>
        <v>#REF!</v>
      </c>
      <c r="E10791" s="2" t="e">
        <f t="shared" ca="1" si="802"/>
        <v>#REF!</v>
      </c>
      <c r="F10791" s="4" t="e">
        <f t="shared" ca="1" si="802"/>
        <v>#REF!</v>
      </c>
      <c r="G10791" t="e">
        <f t="shared" ca="1" si="802"/>
        <v>#REF!</v>
      </c>
    </row>
    <row r="10792" spans="1:7" x14ac:dyDescent="0.15">
      <c r="A10792" t="e">
        <f t="shared" ca="1" si="799"/>
        <v>#REF!</v>
      </c>
      <c r="B10792" t="e">
        <f t="shared" ca="1" si="802"/>
        <v>#REF!</v>
      </c>
      <c r="C10792" t="e">
        <f t="shared" ca="1" si="802"/>
        <v>#REF!</v>
      </c>
      <c r="D10792" t="e">
        <f t="shared" ca="1" si="802"/>
        <v>#REF!</v>
      </c>
      <c r="E10792" s="2" t="e">
        <f t="shared" ca="1" si="802"/>
        <v>#REF!</v>
      </c>
      <c r="F10792" s="4" t="e">
        <f t="shared" ca="1" si="802"/>
        <v>#REF!</v>
      </c>
      <c r="G10792" t="e">
        <f t="shared" ca="1" si="802"/>
        <v>#REF!</v>
      </c>
    </row>
    <row r="10793" spans="1:7" x14ac:dyDescent="0.15">
      <c r="A10793" t="e">
        <f t="shared" ca="1" si="799"/>
        <v>#REF!</v>
      </c>
      <c r="B10793" t="e">
        <f t="shared" ref="B10793:G10809" ca="1" si="803">INDIRECT("'"&amp;(2006+ROUNDDOWN((ROW()-2)/1000,0))&amp;IF(MOD(ROUNDDOWN((ROW()-2+500)/500,0),2)=1,1,2)&amp;"'!"&amp;CHAR(64+COLUMN())&amp;(ROW()-500*(ROUNDDOWN((ROW()-2+500)/500,0)-1)))</f>
        <v>#REF!</v>
      </c>
      <c r="C10793" t="e">
        <f t="shared" ca="1" si="803"/>
        <v>#REF!</v>
      </c>
      <c r="D10793" t="e">
        <f t="shared" ca="1" si="803"/>
        <v>#REF!</v>
      </c>
      <c r="E10793" s="2" t="e">
        <f t="shared" ca="1" si="803"/>
        <v>#REF!</v>
      </c>
      <c r="F10793" s="4" t="e">
        <f t="shared" ca="1" si="803"/>
        <v>#REF!</v>
      </c>
      <c r="G10793" t="e">
        <f t="shared" ca="1" si="803"/>
        <v>#REF!</v>
      </c>
    </row>
    <row r="10794" spans="1:7" x14ac:dyDescent="0.15">
      <c r="A10794" t="e">
        <f t="shared" ca="1" si="799"/>
        <v>#REF!</v>
      </c>
      <c r="B10794" t="e">
        <f t="shared" ca="1" si="803"/>
        <v>#REF!</v>
      </c>
      <c r="C10794" t="e">
        <f t="shared" ca="1" si="803"/>
        <v>#REF!</v>
      </c>
      <c r="D10794" t="e">
        <f t="shared" ca="1" si="803"/>
        <v>#REF!</v>
      </c>
      <c r="E10794" s="2" t="e">
        <f t="shared" ca="1" si="803"/>
        <v>#REF!</v>
      </c>
      <c r="F10794" s="4" t="e">
        <f t="shared" ca="1" si="803"/>
        <v>#REF!</v>
      </c>
      <c r="G10794" t="e">
        <f t="shared" ca="1" si="803"/>
        <v>#REF!</v>
      </c>
    </row>
    <row r="10795" spans="1:7" x14ac:dyDescent="0.15">
      <c r="A10795" t="e">
        <f t="shared" ca="1" si="799"/>
        <v>#REF!</v>
      </c>
      <c r="B10795" t="e">
        <f t="shared" ca="1" si="803"/>
        <v>#REF!</v>
      </c>
      <c r="C10795" t="e">
        <f t="shared" ca="1" si="803"/>
        <v>#REF!</v>
      </c>
      <c r="D10795" t="e">
        <f t="shared" ca="1" si="803"/>
        <v>#REF!</v>
      </c>
      <c r="E10795" s="2" t="e">
        <f t="shared" ca="1" si="803"/>
        <v>#REF!</v>
      </c>
      <c r="F10795" s="4" t="e">
        <f t="shared" ca="1" si="803"/>
        <v>#REF!</v>
      </c>
      <c r="G10795" t="e">
        <f t="shared" ca="1" si="803"/>
        <v>#REF!</v>
      </c>
    </row>
    <row r="10796" spans="1:7" x14ac:dyDescent="0.15">
      <c r="A10796" t="e">
        <f t="shared" ca="1" si="799"/>
        <v>#REF!</v>
      </c>
      <c r="B10796" t="e">
        <f t="shared" ca="1" si="803"/>
        <v>#REF!</v>
      </c>
      <c r="C10796" t="e">
        <f t="shared" ca="1" si="803"/>
        <v>#REF!</v>
      </c>
      <c r="D10796" t="e">
        <f t="shared" ca="1" si="803"/>
        <v>#REF!</v>
      </c>
      <c r="E10796" s="2" t="e">
        <f t="shared" ca="1" si="803"/>
        <v>#REF!</v>
      </c>
      <c r="F10796" s="4" t="e">
        <f t="shared" ca="1" si="803"/>
        <v>#REF!</v>
      </c>
      <c r="G10796" t="e">
        <f t="shared" ca="1" si="803"/>
        <v>#REF!</v>
      </c>
    </row>
    <row r="10797" spans="1:7" x14ac:dyDescent="0.15">
      <c r="A10797" t="e">
        <f t="shared" ca="1" si="799"/>
        <v>#REF!</v>
      </c>
      <c r="B10797" t="e">
        <f t="shared" ca="1" si="803"/>
        <v>#REF!</v>
      </c>
      <c r="C10797" t="e">
        <f t="shared" ca="1" si="803"/>
        <v>#REF!</v>
      </c>
      <c r="D10797" t="e">
        <f t="shared" ca="1" si="803"/>
        <v>#REF!</v>
      </c>
      <c r="E10797" s="2" t="e">
        <f t="shared" ca="1" si="803"/>
        <v>#REF!</v>
      </c>
      <c r="F10797" s="4" t="e">
        <f t="shared" ca="1" si="803"/>
        <v>#REF!</v>
      </c>
      <c r="G10797" t="e">
        <f t="shared" ca="1" si="803"/>
        <v>#REF!</v>
      </c>
    </row>
    <row r="10798" spans="1:7" x14ac:dyDescent="0.15">
      <c r="A10798" t="e">
        <f t="shared" ca="1" si="799"/>
        <v>#REF!</v>
      </c>
      <c r="B10798" t="e">
        <f t="shared" ca="1" si="803"/>
        <v>#REF!</v>
      </c>
      <c r="C10798" t="e">
        <f t="shared" ca="1" si="803"/>
        <v>#REF!</v>
      </c>
      <c r="D10798" t="e">
        <f t="shared" ca="1" si="803"/>
        <v>#REF!</v>
      </c>
      <c r="E10798" s="2" t="e">
        <f t="shared" ca="1" si="803"/>
        <v>#REF!</v>
      </c>
      <c r="F10798" s="4" t="e">
        <f t="shared" ca="1" si="803"/>
        <v>#REF!</v>
      </c>
      <c r="G10798" t="e">
        <f t="shared" ca="1" si="803"/>
        <v>#REF!</v>
      </c>
    </row>
    <row r="10799" spans="1:7" x14ac:dyDescent="0.15">
      <c r="A10799" t="e">
        <f t="shared" ca="1" si="799"/>
        <v>#REF!</v>
      </c>
      <c r="B10799" t="e">
        <f t="shared" ca="1" si="803"/>
        <v>#REF!</v>
      </c>
      <c r="C10799" t="e">
        <f t="shared" ca="1" si="803"/>
        <v>#REF!</v>
      </c>
      <c r="D10799" t="e">
        <f t="shared" ca="1" si="803"/>
        <v>#REF!</v>
      </c>
      <c r="E10799" s="2" t="e">
        <f t="shared" ca="1" si="803"/>
        <v>#REF!</v>
      </c>
      <c r="F10799" s="4" t="e">
        <f t="shared" ca="1" si="803"/>
        <v>#REF!</v>
      </c>
      <c r="G10799" t="e">
        <f t="shared" ca="1" si="803"/>
        <v>#REF!</v>
      </c>
    </row>
    <row r="10800" spans="1:7" x14ac:dyDescent="0.15">
      <c r="A10800" t="e">
        <f t="shared" ca="1" si="799"/>
        <v>#REF!</v>
      </c>
      <c r="B10800" t="e">
        <f t="shared" ca="1" si="803"/>
        <v>#REF!</v>
      </c>
      <c r="C10800" t="e">
        <f t="shared" ca="1" si="803"/>
        <v>#REF!</v>
      </c>
      <c r="D10800" t="e">
        <f t="shared" ca="1" si="803"/>
        <v>#REF!</v>
      </c>
      <c r="E10800" s="2" t="e">
        <f t="shared" ca="1" si="803"/>
        <v>#REF!</v>
      </c>
      <c r="F10800" s="4" t="e">
        <f t="shared" ca="1" si="803"/>
        <v>#REF!</v>
      </c>
      <c r="G10800" t="e">
        <f t="shared" ca="1" si="803"/>
        <v>#REF!</v>
      </c>
    </row>
    <row r="10801" spans="1:7" x14ac:dyDescent="0.15">
      <c r="A10801" t="e">
        <f t="shared" ref="A10801:A10864" ca="1" si="804">INDIRECT("'"&amp;(2006+ROUNDDOWN((ROW()-2)/1000,0))&amp;IF(MOD(ROUNDDOWN((ROW()-2+500)/500,0),2)=1,1,2)&amp;"'!"&amp;CHAR(64+COLUMN())&amp;(ROW()-500*(ROUNDDOWN((ROW()-2+500)/500,0)-1)))</f>
        <v>#REF!</v>
      </c>
      <c r="B10801" t="e">
        <f t="shared" ca="1" si="803"/>
        <v>#REF!</v>
      </c>
      <c r="C10801" t="e">
        <f t="shared" ca="1" si="803"/>
        <v>#REF!</v>
      </c>
      <c r="D10801" t="e">
        <f t="shared" ca="1" si="803"/>
        <v>#REF!</v>
      </c>
      <c r="E10801" s="2" t="e">
        <f t="shared" ca="1" si="803"/>
        <v>#REF!</v>
      </c>
      <c r="F10801" s="4" t="e">
        <f t="shared" ca="1" si="803"/>
        <v>#REF!</v>
      </c>
      <c r="G10801" t="e">
        <f t="shared" ca="1" si="803"/>
        <v>#REF!</v>
      </c>
    </row>
    <row r="10802" spans="1:7" x14ac:dyDescent="0.15">
      <c r="A10802" t="e">
        <f t="shared" ca="1" si="804"/>
        <v>#REF!</v>
      </c>
      <c r="B10802" t="e">
        <f t="shared" ca="1" si="803"/>
        <v>#REF!</v>
      </c>
      <c r="C10802" t="e">
        <f t="shared" ca="1" si="803"/>
        <v>#REF!</v>
      </c>
      <c r="D10802" t="e">
        <f t="shared" ca="1" si="803"/>
        <v>#REF!</v>
      </c>
      <c r="E10802" s="2" t="e">
        <f t="shared" ca="1" si="803"/>
        <v>#REF!</v>
      </c>
      <c r="F10802" s="4" t="e">
        <f t="shared" ca="1" si="803"/>
        <v>#REF!</v>
      </c>
      <c r="G10802" t="e">
        <f t="shared" ca="1" si="803"/>
        <v>#REF!</v>
      </c>
    </row>
    <row r="10803" spans="1:7" x14ac:dyDescent="0.15">
      <c r="A10803" t="e">
        <f t="shared" ca="1" si="804"/>
        <v>#REF!</v>
      </c>
      <c r="B10803" t="e">
        <f t="shared" ca="1" si="803"/>
        <v>#REF!</v>
      </c>
      <c r="C10803" t="e">
        <f t="shared" ca="1" si="803"/>
        <v>#REF!</v>
      </c>
      <c r="D10803" t="e">
        <f t="shared" ca="1" si="803"/>
        <v>#REF!</v>
      </c>
      <c r="E10803" s="2" t="e">
        <f t="shared" ca="1" si="803"/>
        <v>#REF!</v>
      </c>
      <c r="F10803" s="4" t="e">
        <f t="shared" ca="1" si="803"/>
        <v>#REF!</v>
      </c>
      <c r="G10803" t="e">
        <f t="shared" ca="1" si="803"/>
        <v>#REF!</v>
      </c>
    </row>
    <row r="10804" spans="1:7" x14ac:dyDescent="0.15">
      <c r="A10804" t="e">
        <f t="shared" ca="1" si="804"/>
        <v>#REF!</v>
      </c>
      <c r="B10804" t="e">
        <f t="shared" ca="1" si="803"/>
        <v>#REF!</v>
      </c>
      <c r="C10804" t="e">
        <f t="shared" ca="1" si="803"/>
        <v>#REF!</v>
      </c>
      <c r="D10804" t="e">
        <f t="shared" ca="1" si="803"/>
        <v>#REF!</v>
      </c>
      <c r="E10804" s="2" t="e">
        <f t="shared" ca="1" si="803"/>
        <v>#REF!</v>
      </c>
      <c r="F10804" s="4" t="e">
        <f t="shared" ca="1" si="803"/>
        <v>#REF!</v>
      </c>
      <c r="G10804" t="e">
        <f t="shared" ca="1" si="803"/>
        <v>#REF!</v>
      </c>
    </row>
    <row r="10805" spans="1:7" x14ac:dyDescent="0.15">
      <c r="A10805" t="e">
        <f t="shared" ca="1" si="804"/>
        <v>#REF!</v>
      </c>
      <c r="B10805" t="e">
        <f t="shared" ca="1" si="803"/>
        <v>#REF!</v>
      </c>
      <c r="C10805" t="e">
        <f t="shared" ca="1" si="803"/>
        <v>#REF!</v>
      </c>
      <c r="D10805" t="e">
        <f t="shared" ca="1" si="803"/>
        <v>#REF!</v>
      </c>
      <c r="E10805" s="2" t="e">
        <f t="shared" ca="1" si="803"/>
        <v>#REF!</v>
      </c>
      <c r="F10805" s="4" t="e">
        <f t="shared" ca="1" si="803"/>
        <v>#REF!</v>
      </c>
      <c r="G10805" t="e">
        <f t="shared" ca="1" si="803"/>
        <v>#REF!</v>
      </c>
    </row>
    <row r="10806" spans="1:7" x14ac:dyDescent="0.15">
      <c r="A10806" t="e">
        <f t="shared" ca="1" si="804"/>
        <v>#REF!</v>
      </c>
      <c r="B10806" t="e">
        <f t="shared" ca="1" si="803"/>
        <v>#REF!</v>
      </c>
      <c r="C10806" t="e">
        <f t="shared" ca="1" si="803"/>
        <v>#REF!</v>
      </c>
      <c r="D10806" t="e">
        <f t="shared" ca="1" si="803"/>
        <v>#REF!</v>
      </c>
      <c r="E10806" s="2" t="e">
        <f t="shared" ca="1" si="803"/>
        <v>#REF!</v>
      </c>
      <c r="F10806" s="4" t="e">
        <f t="shared" ca="1" si="803"/>
        <v>#REF!</v>
      </c>
      <c r="G10806" t="e">
        <f t="shared" ca="1" si="803"/>
        <v>#REF!</v>
      </c>
    </row>
    <row r="10807" spans="1:7" x14ac:dyDescent="0.15">
      <c r="A10807" t="e">
        <f t="shared" ca="1" si="804"/>
        <v>#REF!</v>
      </c>
      <c r="B10807" t="e">
        <f t="shared" ca="1" si="803"/>
        <v>#REF!</v>
      </c>
      <c r="C10807" t="e">
        <f t="shared" ca="1" si="803"/>
        <v>#REF!</v>
      </c>
      <c r="D10807" t="e">
        <f t="shared" ca="1" si="803"/>
        <v>#REF!</v>
      </c>
      <c r="E10807" s="2" t="e">
        <f t="shared" ca="1" si="803"/>
        <v>#REF!</v>
      </c>
      <c r="F10807" s="4" t="e">
        <f t="shared" ca="1" si="803"/>
        <v>#REF!</v>
      </c>
      <c r="G10807" t="e">
        <f t="shared" ca="1" si="803"/>
        <v>#REF!</v>
      </c>
    </row>
    <row r="10808" spans="1:7" x14ac:dyDescent="0.15">
      <c r="A10808" t="e">
        <f t="shared" ca="1" si="804"/>
        <v>#REF!</v>
      </c>
      <c r="B10808" t="e">
        <f t="shared" ca="1" si="803"/>
        <v>#REF!</v>
      </c>
      <c r="C10808" t="e">
        <f t="shared" ca="1" si="803"/>
        <v>#REF!</v>
      </c>
      <c r="D10808" t="e">
        <f t="shared" ca="1" si="803"/>
        <v>#REF!</v>
      </c>
      <c r="E10808" s="2" t="e">
        <f t="shared" ca="1" si="803"/>
        <v>#REF!</v>
      </c>
      <c r="F10808" s="4" t="e">
        <f t="shared" ca="1" si="803"/>
        <v>#REF!</v>
      </c>
      <c r="G10808" t="e">
        <f t="shared" ca="1" si="803"/>
        <v>#REF!</v>
      </c>
    </row>
    <row r="10809" spans="1:7" x14ac:dyDescent="0.15">
      <c r="A10809" t="e">
        <f t="shared" ca="1" si="804"/>
        <v>#REF!</v>
      </c>
      <c r="B10809" t="e">
        <f t="shared" ca="1" si="803"/>
        <v>#REF!</v>
      </c>
      <c r="C10809" t="e">
        <f t="shared" ca="1" si="803"/>
        <v>#REF!</v>
      </c>
      <c r="D10809" t="e">
        <f t="shared" ca="1" si="803"/>
        <v>#REF!</v>
      </c>
      <c r="E10809" s="2" t="e">
        <f t="shared" ca="1" si="803"/>
        <v>#REF!</v>
      </c>
      <c r="F10809" s="4" t="e">
        <f t="shared" ca="1" si="803"/>
        <v>#REF!</v>
      </c>
      <c r="G10809" t="e">
        <f t="shared" ca="1" si="803"/>
        <v>#REF!</v>
      </c>
    </row>
    <row r="10810" spans="1:7" x14ac:dyDescent="0.15">
      <c r="A10810" t="e">
        <f t="shared" ca="1" si="804"/>
        <v>#REF!</v>
      </c>
      <c r="B10810" t="e">
        <f t="shared" ref="B10810:G10826" ca="1" si="805">INDIRECT("'"&amp;(2006+ROUNDDOWN((ROW()-2)/1000,0))&amp;IF(MOD(ROUNDDOWN((ROW()-2+500)/500,0),2)=1,1,2)&amp;"'!"&amp;CHAR(64+COLUMN())&amp;(ROW()-500*(ROUNDDOWN((ROW()-2+500)/500,0)-1)))</f>
        <v>#REF!</v>
      </c>
      <c r="C10810" t="e">
        <f t="shared" ca="1" si="805"/>
        <v>#REF!</v>
      </c>
      <c r="D10810" t="e">
        <f t="shared" ca="1" si="805"/>
        <v>#REF!</v>
      </c>
      <c r="E10810" s="2" t="e">
        <f t="shared" ca="1" si="805"/>
        <v>#REF!</v>
      </c>
      <c r="F10810" s="4" t="e">
        <f t="shared" ca="1" si="805"/>
        <v>#REF!</v>
      </c>
      <c r="G10810" t="e">
        <f t="shared" ca="1" si="805"/>
        <v>#REF!</v>
      </c>
    </row>
    <row r="10811" spans="1:7" x14ac:dyDescent="0.15">
      <c r="A10811" t="e">
        <f t="shared" ca="1" si="804"/>
        <v>#REF!</v>
      </c>
      <c r="B10811" t="e">
        <f t="shared" ca="1" si="805"/>
        <v>#REF!</v>
      </c>
      <c r="C10811" t="e">
        <f t="shared" ca="1" si="805"/>
        <v>#REF!</v>
      </c>
      <c r="D10811" t="e">
        <f t="shared" ca="1" si="805"/>
        <v>#REF!</v>
      </c>
      <c r="E10811" s="2" t="e">
        <f t="shared" ca="1" si="805"/>
        <v>#REF!</v>
      </c>
      <c r="F10811" s="4" t="e">
        <f t="shared" ca="1" si="805"/>
        <v>#REF!</v>
      </c>
      <c r="G10811" t="e">
        <f t="shared" ca="1" si="805"/>
        <v>#REF!</v>
      </c>
    </row>
    <row r="10812" spans="1:7" x14ac:dyDescent="0.15">
      <c r="A10812" t="e">
        <f t="shared" ca="1" si="804"/>
        <v>#REF!</v>
      </c>
      <c r="B10812" t="e">
        <f t="shared" ca="1" si="805"/>
        <v>#REF!</v>
      </c>
      <c r="C10812" t="e">
        <f t="shared" ca="1" si="805"/>
        <v>#REF!</v>
      </c>
      <c r="D10812" t="e">
        <f t="shared" ca="1" si="805"/>
        <v>#REF!</v>
      </c>
      <c r="E10812" s="2" t="e">
        <f t="shared" ca="1" si="805"/>
        <v>#REF!</v>
      </c>
      <c r="F10812" s="4" t="e">
        <f t="shared" ca="1" si="805"/>
        <v>#REF!</v>
      </c>
      <c r="G10812" t="e">
        <f t="shared" ca="1" si="805"/>
        <v>#REF!</v>
      </c>
    </row>
    <row r="10813" spans="1:7" x14ac:dyDescent="0.15">
      <c r="A10813" t="e">
        <f t="shared" ca="1" si="804"/>
        <v>#REF!</v>
      </c>
      <c r="B10813" t="e">
        <f t="shared" ca="1" si="805"/>
        <v>#REF!</v>
      </c>
      <c r="C10813" t="e">
        <f t="shared" ca="1" si="805"/>
        <v>#REF!</v>
      </c>
      <c r="D10813" t="e">
        <f t="shared" ca="1" si="805"/>
        <v>#REF!</v>
      </c>
      <c r="E10813" s="2" t="e">
        <f t="shared" ca="1" si="805"/>
        <v>#REF!</v>
      </c>
      <c r="F10813" s="4" t="e">
        <f t="shared" ca="1" si="805"/>
        <v>#REF!</v>
      </c>
      <c r="G10813" t="e">
        <f t="shared" ca="1" si="805"/>
        <v>#REF!</v>
      </c>
    </row>
    <row r="10814" spans="1:7" x14ac:dyDescent="0.15">
      <c r="A10814" t="e">
        <f t="shared" ca="1" si="804"/>
        <v>#REF!</v>
      </c>
      <c r="B10814" t="e">
        <f t="shared" ca="1" si="805"/>
        <v>#REF!</v>
      </c>
      <c r="C10814" t="e">
        <f t="shared" ca="1" si="805"/>
        <v>#REF!</v>
      </c>
      <c r="D10814" t="e">
        <f t="shared" ca="1" si="805"/>
        <v>#REF!</v>
      </c>
      <c r="E10814" s="2" t="e">
        <f t="shared" ca="1" si="805"/>
        <v>#REF!</v>
      </c>
      <c r="F10814" s="4" t="e">
        <f t="shared" ca="1" si="805"/>
        <v>#REF!</v>
      </c>
      <c r="G10814" t="e">
        <f t="shared" ca="1" si="805"/>
        <v>#REF!</v>
      </c>
    </row>
    <row r="10815" spans="1:7" x14ac:dyDescent="0.15">
      <c r="A10815" t="e">
        <f t="shared" ca="1" si="804"/>
        <v>#REF!</v>
      </c>
      <c r="B10815" t="e">
        <f t="shared" ca="1" si="805"/>
        <v>#REF!</v>
      </c>
      <c r="C10815" t="e">
        <f t="shared" ca="1" si="805"/>
        <v>#REF!</v>
      </c>
      <c r="D10815" t="e">
        <f t="shared" ca="1" si="805"/>
        <v>#REF!</v>
      </c>
      <c r="E10815" s="2" t="e">
        <f t="shared" ca="1" si="805"/>
        <v>#REF!</v>
      </c>
      <c r="F10815" s="4" t="e">
        <f t="shared" ca="1" si="805"/>
        <v>#REF!</v>
      </c>
      <c r="G10815" t="e">
        <f t="shared" ca="1" si="805"/>
        <v>#REF!</v>
      </c>
    </row>
    <row r="10816" spans="1:7" x14ac:dyDescent="0.15">
      <c r="A10816" t="e">
        <f t="shared" ca="1" si="804"/>
        <v>#REF!</v>
      </c>
      <c r="B10816" t="e">
        <f t="shared" ca="1" si="805"/>
        <v>#REF!</v>
      </c>
      <c r="C10816" t="e">
        <f t="shared" ca="1" si="805"/>
        <v>#REF!</v>
      </c>
      <c r="D10816" t="e">
        <f t="shared" ca="1" si="805"/>
        <v>#REF!</v>
      </c>
      <c r="E10816" s="2" t="e">
        <f t="shared" ca="1" si="805"/>
        <v>#REF!</v>
      </c>
      <c r="F10816" s="4" t="e">
        <f t="shared" ca="1" si="805"/>
        <v>#REF!</v>
      </c>
      <c r="G10816" t="e">
        <f t="shared" ca="1" si="805"/>
        <v>#REF!</v>
      </c>
    </row>
    <row r="10817" spans="1:7" x14ac:dyDescent="0.15">
      <c r="A10817" t="e">
        <f t="shared" ca="1" si="804"/>
        <v>#REF!</v>
      </c>
      <c r="B10817" t="e">
        <f t="shared" ca="1" si="805"/>
        <v>#REF!</v>
      </c>
      <c r="C10817" t="e">
        <f t="shared" ca="1" si="805"/>
        <v>#REF!</v>
      </c>
      <c r="D10817" t="e">
        <f t="shared" ca="1" si="805"/>
        <v>#REF!</v>
      </c>
      <c r="E10817" s="2" t="e">
        <f t="shared" ca="1" si="805"/>
        <v>#REF!</v>
      </c>
      <c r="F10817" s="4" t="e">
        <f t="shared" ca="1" si="805"/>
        <v>#REF!</v>
      </c>
      <c r="G10817" t="e">
        <f t="shared" ca="1" si="805"/>
        <v>#REF!</v>
      </c>
    </row>
    <row r="10818" spans="1:7" x14ac:dyDescent="0.15">
      <c r="A10818" t="e">
        <f t="shared" ca="1" si="804"/>
        <v>#REF!</v>
      </c>
      <c r="B10818" t="e">
        <f t="shared" ca="1" si="805"/>
        <v>#REF!</v>
      </c>
      <c r="C10818" t="e">
        <f t="shared" ca="1" si="805"/>
        <v>#REF!</v>
      </c>
      <c r="D10818" t="e">
        <f t="shared" ca="1" si="805"/>
        <v>#REF!</v>
      </c>
      <c r="E10818" s="2" t="e">
        <f t="shared" ca="1" si="805"/>
        <v>#REF!</v>
      </c>
      <c r="F10818" s="4" t="e">
        <f t="shared" ca="1" si="805"/>
        <v>#REF!</v>
      </c>
      <c r="G10818" t="e">
        <f t="shared" ca="1" si="805"/>
        <v>#REF!</v>
      </c>
    </row>
    <row r="10819" spans="1:7" x14ac:dyDescent="0.15">
      <c r="A10819" t="e">
        <f t="shared" ca="1" si="804"/>
        <v>#REF!</v>
      </c>
      <c r="B10819" t="e">
        <f t="shared" ca="1" si="805"/>
        <v>#REF!</v>
      </c>
      <c r="C10819" t="e">
        <f t="shared" ca="1" si="805"/>
        <v>#REF!</v>
      </c>
      <c r="D10819" t="e">
        <f t="shared" ca="1" si="805"/>
        <v>#REF!</v>
      </c>
      <c r="E10819" s="2" t="e">
        <f t="shared" ca="1" si="805"/>
        <v>#REF!</v>
      </c>
      <c r="F10819" s="4" t="e">
        <f t="shared" ca="1" si="805"/>
        <v>#REF!</v>
      </c>
      <c r="G10819" t="e">
        <f t="shared" ca="1" si="805"/>
        <v>#REF!</v>
      </c>
    </row>
    <row r="10820" spans="1:7" x14ac:dyDescent="0.15">
      <c r="A10820" t="e">
        <f t="shared" ca="1" si="804"/>
        <v>#REF!</v>
      </c>
      <c r="B10820" t="e">
        <f t="shared" ca="1" si="805"/>
        <v>#REF!</v>
      </c>
      <c r="C10820" t="e">
        <f t="shared" ca="1" si="805"/>
        <v>#REF!</v>
      </c>
      <c r="D10820" t="e">
        <f t="shared" ca="1" si="805"/>
        <v>#REF!</v>
      </c>
      <c r="E10820" s="2" t="e">
        <f t="shared" ca="1" si="805"/>
        <v>#REF!</v>
      </c>
      <c r="F10820" s="4" t="e">
        <f t="shared" ca="1" si="805"/>
        <v>#REF!</v>
      </c>
      <c r="G10820" t="e">
        <f t="shared" ca="1" si="805"/>
        <v>#REF!</v>
      </c>
    </row>
    <row r="10821" spans="1:7" x14ac:dyDescent="0.15">
      <c r="A10821" t="e">
        <f t="shared" ca="1" si="804"/>
        <v>#REF!</v>
      </c>
      <c r="B10821" t="e">
        <f t="shared" ca="1" si="805"/>
        <v>#REF!</v>
      </c>
      <c r="C10821" t="e">
        <f t="shared" ca="1" si="805"/>
        <v>#REF!</v>
      </c>
      <c r="D10821" t="e">
        <f t="shared" ca="1" si="805"/>
        <v>#REF!</v>
      </c>
      <c r="E10821" s="2" t="e">
        <f t="shared" ca="1" si="805"/>
        <v>#REF!</v>
      </c>
      <c r="F10821" s="4" t="e">
        <f t="shared" ca="1" si="805"/>
        <v>#REF!</v>
      </c>
      <c r="G10821" t="e">
        <f t="shared" ca="1" si="805"/>
        <v>#REF!</v>
      </c>
    </row>
    <row r="10822" spans="1:7" x14ac:dyDescent="0.15">
      <c r="A10822" t="e">
        <f t="shared" ca="1" si="804"/>
        <v>#REF!</v>
      </c>
      <c r="B10822" t="e">
        <f t="shared" ca="1" si="805"/>
        <v>#REF!</v>
      </c>
      <c r="C10822" t="e">
        <f t="shared" ca="1" si="805"/>
        <v>#REF!</v>
      </c>
      <c r="D10822" t="e">
        <f t="shared" ca="1" si="805"/>
        <v>#REF!</v>
      </c>
      <c r="E10822" s="2" t="e">
        <f t="shared" ca="1" si="805"/>
        <v>#REF!</v>
      </c>
      <c r="F10822" s="4" t="e">
        <f t="shared" ca="1" si="805"/>
        <v>#REF!</v>
      </c>
      <c r="G10822" t="e">
        <f t="shared" ca="1" si="805"/>
        <v>#REF!</v>
      </c>
    </row>
    <row r="10823" spans="1:7" x14ac:dyDescent="0.15">
      <c r="A10823" t="e">
        <f t="shared" ca="1" si="804"/>
        <v>#REF!</v>
      </c>
      <c r="B10823" t="e">
        <f t="shared" ca="1" si="805"/>
        <v>#REF!</v>
      </c>
      <c r="C10823" t="e">
        <f t="shared" ca="1" si="805"/>
        <v>#REF!</v>
      </c>
      <c r="D10823" t="e">
        <f t="shared" ca="1" si="805"/>
        <v>#REF!</v>
      </c>
      <c r="E10823" s="2" t="e">
        <f t="shared" ca="1" si="805"/>
        <v>#REF!</v>
      </c>
      <c r="F10823" s="4" t="e">
        <f t="shared" ca="1" si="805"/>
        <v>#REF!</v>
      </c>
      <c r="G10823" t="e">
        <f t="shared" ca="1" si="805"/>
        <v>#REF!</v>
      </c>
    </row>
    <row r="10824" spans="1:7" x14ac:dyDescent="0.15">
      <c r="A10824" t="e">
        <f t="shared" ca="1" si="804"/>
        <v>#REF!</v>
      </c>
      <c r="B10824" t="e">
        <f t="shared" ca="1" si="805"/>
        <v>#REF!</v>
      </c>
      <c r="C10824" t="e">
        <f t="shared" ca="1" si="805"/>
        <v>#REF!</v>
      </c>
      <c r="D10824" t="e">
        <f t="shared" ca="1" si="805"/>
        <v>#REF!</v>
      </c>
      <c r="E10824" s="2" t="e">
        <f t="shared" ca="1" si="805"/>
        <v>#REF!</v>
      </c>
      <c r="F10824" s="4" t="e">
        <f t="shared" ca="1" si="805"/>
        <v>#REF!</v>
      </c>
      <c r="G10824" t="e">
        <f t="shared" ca="1" si="805"/>
        <v>#REF!</v>
      </c>
    </row>
    <row r="10825" spans="1:7" x14ac:dyDescent="0.15">
      <c r="A10825" t="e">
        <f t="shared" ca="1" si="804"/>
        <v>#REF!</v>
      </c>
      <c r="B10825" t="e">
        <f t="shared" ca="1" si="805"/>
        <v>#REF!</v>
      </c>
      <c r="C10825" t="e">
        <f t="shared" ca="1" si="805"/>
        <v>#REF!</v>
      </c>
      <c r="D10825" t="e">
        <f t="shared" ca="1" si="805"/>
        <v>#REF!</v>
      </c>
      <c r="E10825" s="2" t="e">
        <f t="shared" ca="1" si="805"/>
        <v>#REF!</v>
      </c>
      <c r="F10825" s="4" t="e">
        <f t="shared" ca="1" si="805"/>
        <v>#REF!</v>
      </c>
      <c r="G10825" t="e">
        <f t="shared" ca="1" si="805"/>
        <v>#REF!</v>
      </c>
    </row>
    <row r="10826" spans="1:7" x14ac:dyDescent="0.15">
      <c r="A10826" t="e">
        <f t="shared" ca="1" si="804"/>
        <v>#REF!</v>
      </c>
      <c r="B10826" t="e">
        <f t="shared" ca="1" si="805"/>
        <v>#REF!</v>
      </c>
      <c r="C10826" t="e">
        <f t="shared" ca="1" si="805"/>
        <v>#REF!</v>
      </c>
      <c r="D10826" t="e">
        <f t="shared" ca="1" si="805"/>
        <v>#REF!</v>
      </c>
      <c r="E10826" s="2" t="e">
        <f t="shared" ca="1" si="805"/>
        <v>#REF!</v>
      </c>
      <c r="F10826" s="4" t="e">
        <f t="shared" ca="1" si="805"/>
        <v>#REF!</v>
      </c>
      <c r="G10826" t="e">
        <f t="shared" ca="1" si="805"/>
        <v>#REF!</v>
      </c>
    </row>
    <row r="10827" spans="1:7" x14ac:dyDescent="0.15">
      <c r="A10827" t="e">
        <f t="shared" ca="1" si="804"/>
        <v>#REF!</v>
      </c>
      <c r="B10827" t="e">
        <f t="shared" ref="B10827:G10843" ca="1" si="806">INDIRECT("'"&amp;(2006+ROUNDDOWN((ROW()-2)/1000,0))&amp;IF(MOD(ROUNDDOWN((ROW()-2+500)/500,0),2)=1,1,2)&amp;"'!"&amp;CHAR(64+COLUMN())&amp;(ROW()-500*(ROUNDDOWN((ROW()-2+500)/500,0)-1)))</f>
        <v>#REF!</v>
      </c>
      <c r="C10827" t="e">
        <f t="shared" ca="1" si="806"/>
        <v>#REF!</v>
      </c>
      <c r="D10827" t="e">
        <f t="shared" ca="1" si="806"/>
        <v>#REF!</v>
      </c>
      <c r="E10827" s="2" t="e">
        <f t="shared" ca="1" si="806"/>
        <v>#REF!</v>
      </c>
      <c r="F10827" s="4" t="e">
        <f t="shared" ca="1" si="806"/>
        <v>#REF!</v>
      </c>
      <c r="G10827" t="e">
        <f t="shared" ca="1" si="806"/>
        <v>#REF!</v>
      </c>
    </row>
    <row r="10828" spans="1:7" x14ac:dyDescent="0.15">
      <c r="A10828" t="e">
        <f t="shared" ca="1" si="804"/>
        <v>#REF!</v>
      </c>
      <c r="B10828" t="e">
        <f t="shared" ca="1" si="806"/>
        <v>#REF!</v>
      </c>
      <c r="C10828" t="e">
        <f t="shared" ca="1" si="806"/>
        <v>#REF!</v>
      </c>
      <c r="D10828" t="e">
        <f t="shared" ca="1" si="806"/>
        <v>#REF!</v>
      </c>
      <c r="E10828" s="2" t="e">
        <f t="shared" ca="1" si="806"/>
        <v>#REF!</v>
      </c>
      <c r="F10828" s="4" t="e">
        <f t="shared" ca="1" si="806"/>
        <v>#REF!</v>
      </c>
      <c r="G10828" t="e">
        <f t="shared" ca="1" si="806"/>
        <v>#REF!</v>
      </c>
    </row>
    <row r="10829" spans="1:7" x14ac:dyDescent="0.15">
      <c r="A10829" t="e">
        <f t="shared" ca="1" si="804"/>
        <v>#REF!</v>
      </c>
      <c r="B10829" t="e">
        <f t="shared" ca="1" si="806"/>
        <v>#REF!</v>
      </c>
      <c r="C10829" t="e">
        <f t="shared" ca="1" si="806"/>
        <v>#REF!</v>
      </c>
      <c r="D10829" t="e">
        <f t="shared" ca="1" si="806"/>
        <v>#REF!</v>
      </c>
      <c r="E10829" s="2" t="e">
        <f t="shared" ca="1" si="806"/>
        <v>#REF!</v>
      </c>
      <c r="F10829" s="4" t="e">
        <f t="shared" ca="1" si="806"/>
        <v>#REF!</v>
      </c>
      <c r="G10829" t="e">
        <f t="shared" ca="1" si="806"/>
        <v>#REF!</v>
      </c>
    </row>
    <row r="10830" spans="1:7" x14ac:dyDescent="0.15">
      <c r="A10830" t="e">
        <f t="shared" ca="1" si="804"/>
        <v>#REF!</v>
      </c>
      <c r="B10830" t="e">
        <f t="shared" ca="1" si="806"/>
        <v>#REF!</v>
      </c>
      <c r="C10830" t="e">
        <f t="shared" ca="1" si="806"/>
        <v>#REF!</v>
      </c>
      <c r="D10830" t="e">
        <f t="shared" ca="1" si="806"/>
        <v>#REF!</v>
      </c>
      <c r="E10830" s="2" t="e">
        <f t="shared" ca="1" si="806"/>
        <v>#REF!</v>
      </c>
      <c r="F10830" s="4" t="e">
        <f t="shared" ca="1" si="806"/>
        <v>#REF!</v>
      </c>
      <c r="G10830" t="e">
        <f t="shared" ca="1" si="806"/>
        <v>#REF!</v>
      </c>
    </row>
    <row r="10831" spans="1:7" x14ac:dyDescent="0.15">
      <c r="A10831" t="e">
        <f t="shared" ca="1" si="804"/>
        <v>#REF!</v>
      </c>
      <c r="B10831" t="e">
        <f t="shared" ca="1" si="806"/>
        <v>#REF!</v>
      </c>
      <c r="C10831" t="e">
        <f t="shared" ca="1" si="806"/>
        <v>#REF!</v>
      </c>
      <c r="D10831" t="e">
        <f t="shared" ca="1" si="806"/>
        <v>#REF!</v>
      </c>
      <c r="E10831" s="2" t="e">
        <f t="shared" ca="1" si="806"/>
        <v>#REF!</v>
      </c>
      <c r="F10831" s="4" t="e">
        <f t="shared" ca="1" si="806"/>
        <v>#REF!</v>
      </c>
      <c r="G10831" t="e">
        <f t="shared" ca="1" si="806"/>
        <v>#REF!</v>
      </c>
    </row>
    <row r="10832" spans="1:7" x14ac:dyDescent="0.15">
      <c r="A10832" t="e">
        <f t="shared" ca="1" si="804"/>
        <v>#REF!</v>
      </c>
      <c r="B10832" t="e">
        <f t="shared" ca="1" si="806"/>
        <v>#REF!</v>
      </c>
      <c r="C10832" t="e">
        <f t="shared" ca="1" si="806"/>
        <v>#REF!</v>
      </c>
      <c r="D10832" t="e">
        <f t="shared" ca="1" si="806"/>
        <v>#REF!</v>
      </c>
      <c r="E10832" s="2" t="e">
        <f t="shared" ca="1" si="806"/>
        <v>#REF!</v>
      </c>
      <c r="F10832" s="4" t="e">
        <f t="shared" ca="1" si="806"/>
        <v>#REF!</v>
      </c>
      <c r="G10832" t="e">
        <f t="shared" ca="1" si="806"/>
        <v>#REF!</v>
      </c>
    </row>
    <row r="10833" spans="1:7" x14ac:dyDescent="0.15">
      <c r="A10833" t="e">
        <f t="shared" ca="1" si="804"/>
        <v>#REF!</v>
      </c>
      <c r="B10833" t="e">
        <f t="shared" ca="1" si="806"/>
        <v>#REF!</v>
      </c>
      <c r="C10833" t="e">
        <f t="shared" ca="1" si="806"/>
        <v>#REF!</v>
      </c>
      <c r="D10833" t="e">
        <f t="shared" ca="1" si="806"/>
        <v>#REF!</v>
      </c>
      <c r="E10833" s="2" t="e">
        <f t="shared" ca="1" si="806"/>
        <v>#REF!</v>
      </c>
      <c r="F10833" s="4" t="e">
        <f t="shared" ca="1" si="806"/>
        <v>#REF!</v>
      </c>
      <c r="G10833" t="e">
        <f t="shared" ca="1" si="806"/>
        <v>#REF!</v>
      </c>
    </row>
    <row r="10834" spans="1:7" x14ac:dyDescent="0.15">
      <c r="A10834" t="e">
        <f t="shared" ca="1" si="804"/>
        <v>#REF!</v>
      </c>
      <c r="B10834" t="e">
        <f t="shared" ca="1" si="806"/>
        <v>#REF!</v>
      </c>
      <c r="C10834" t="e">
        <f t="shared" ca="1" si="806"/>
        <v>#REF!</v>
      </c>
      <c r="D10834" t="e">
        <f t="shared" ca="1" si="806"/>
        <v>#REF!</v>
      </c>
      <c r="E10834" s="2" t="e">
        <f t="shared" ca="1" si="806"/>
        <v>#REF!</v>
      </c>
      <c r="F10834" s="4" t="e">
        <f t="shared" ca="1" si="806"/>
        <v>#REF!</v>
      </c>
      <c r="G10834" t="e">
        <f t="shared" ca="1" si="806"/>
        <v>#REF!</v>
      </c>
    </row>
    <row r="10835" spans="1:7" x14ac:dyDescent="0.15">
      <c r="A10835" t="e">
        <f t="shared" ca="1" si="804"/>
        <v>#REF!</v>
      </c>
      <c r="B10835" t="e">
        <f t="shared" ca="1" si="806"/>
        <v>#REF!</v>
      </c>
      <c r="C10835" t="e">
        <f t="shared" ca="1" si="806"/>
        <v>#REF!</v>
      </c>
      <c r="D10835" t="e">
        <f t="shared" ca="1" si="806"/>
        <v>#REF!</v>
      </c>
      <c r="E10835" s="2" t="e">
        <f t="shared" ca="1" si="806"/>
        <v>#REF!</v>
      </c>
      <c r="F10835" s="4" t="e">
        <f t="shared" ca="1" si="806"/>
        <v>#REF!</v>
      </c>
      <c r="G10835" t="e">
        <f t="shared" ca="1" si="806"/>
        <v>#REF!</v>
      </c>
    </row>
    <row r="10836" spans="1:7" x14ac:dyDescent="0.15">
      <c r="A10836" t="e">
        <f t="shared" ca="1" si="804"/>
        <v>#REF!</v>
      </c>
      <c r="B10836" t="e">
        <f t="shared" ca="1" si="806"/>
        <v>#REF!</v>
      </c>
      <c r="C10836" t="e">
        <f t="shared" ca="1" si="806"/>
        <v>#REF!</v>
      </c>
      <c r="D10836" t="e">
        <f t="shared" ca="1" si="806"/>
        <v>#REF!</v>
      </c>
      <c r="E10836" s="2" t="e">
        <f t="shared" ca="1" si="806"/>
        <v>#REF!</v>
      </c>
      <c r="F10836" s="4" t="e">
        <f t="shared" ca="1" si="806"/>
        <v>#REF!</v>
      </c>
      <c r="G10836" t="e">
        <f t="shared" ca="1" si="806"/>
        <v>#REF!</v>
      </c>
    </row>
    <row r="10837" spans="1:7" x14ac:dyDescent="0.15">
      <c r="A10837" t="e">
        <f t="shared" ca="1" si="804"/>
        <v>#REF!</v>
      </c>
      <c r="B10837" t="e">
        <f t="shared" ca="1" si="806"/>
        <v>#REF!</v>
      </c>
      <c r="C10837" t="e">
        <f t="shared" ca="1" si="806"/>
        <v>#REF!</v>
      </c>
      <c r="D10837" t="e">
        <f t="shared" ca="1" si="806"/>
        <v>#REF!</v>
      </c>
      <c r="E10837" s="2" t="e">
        <f t="shared" ca="1" si="806"/>
        <v>#REF!</v>
      </c>
      <c r="F10837" s="4" t="e">
        <f t="shared" ca="1" si="806"/>
        <v>#REF!</v>
      </c>
      <c r="G10837" t="e">
        <f t="shared" ca="1" si="806"/>
        <v>#REF!</v>
      </c>
    </row>
    <row r="10838" spans="1:7" x14ac:dyDescent="0.15">
      <c r="A10838" t="e">
        <f t="shared" ca="1" si="804"/>
        <v>#REF!</v>
      </c>
      <c r="B10838" t="e">
        <f t="shared" ca="1" si="806"/>
        <v>#REF!</v>
      </c>
      <c r="C10838" t="e">
        <f t="shared" ca="1" si="806"/>
        <v>#REF!</v>
      </c>
      <c r="D10838" t="e">
        <f t="shared" ca="1" si="806"/>
        <v>#REF!</v>
      </c>
      <c r="E10838" s="2" t="e">
        <f t="shared" ca="1" si="806"/>
        <v>#REF!</v>
      </c>
      <c r="F10838" s="4" t="e">
        <f t="shared" ca="1" si="806"/>
        <v>#REF!</v>
      </c>
      <c r="G10838" t="e">
        <f t="shared" ca="1" si="806"/>
        <v>#REF!</v>
      </c>
    </row>
    <row r="10839" spans="1:7" x14ac:dyDescent="0.15">
      <c r="A10839" t="e">
        <f t="shared" ca="1" si="804"/>
        <v>#REF!</v>
      </c>
      <c r="B10839" t="e">
        <f t="shared" ca="1" si="806"/>
        <v>#REF!</v>
      </c>
      <c r="C10839" t="e">
        <f t="shared" ca="1" si="806"/>
        <v>#REF!</v>
      </c>
      <c r="D10839" t="e">
        <f t="shared" ca="1" si="806"/>
        <v>#REF!</v>
      </c>
      <c r="E10839" s="2" t="e">
        <f t="shared" ca="1" si="806"/>
        <v>#REF!</v>
      </c>
      <c r="F10839" s="4" t="e">
        <f t="shared" ca="1" si="806"/>
        <v>#REF!</v>
      </c>
      <c r="G10839" t="e">
        <f t="shared" ca="1" si="806"/>
        <v>#REF!</v>
      </c>
    </row>
    <row r="10840" spans="1:7" x14ac:dyDescent="0.15">
      <c r="A10840" t="e">
        <f t="shared" ca="1" si="804"/>
        <v>#REF!</v>
      </c>
      <c r="B10840" t="e">
        <f t="shared" ca="1" si="806"/>
        <v>#REF!</v>
      </c>
      <c r="C10840" t="e">
        <f t="shared" ca="1" si="806"/>
        <v>#REF!</v>
      </c>
      <c r="D10840" t="e">
        <f t="shared" ca="1" si="806"/>
        <v>#REF!</v>
      </c>
      <c r="E10840" s="2" t="e">
        <f t="shared" ca="1" si="806"/>
        <v>#REF!</v>
      </c>
      <c r="F10840" s="4" t="e">
        <f t="shared" ca="1" si="806"/>
        <v>#REF!</v>
      </c>
      <c r="G10840" t="e">
        <f t="shared" ca="1" si="806"/>
        <v>#REF!</v>
      </c>
    </row>
    <row r="10841" spans="1:7" x14ac:dyDescent="0.15">
      <c r="A10841" t="e">
        <f t="shared" ca="1" si="804"/>
        <v>#REF!</v>
      </c>
      <c r="B10841" t="e">
        <f t="shared" ca="1" si="806"/>
        <v>#REF!</v>
      </c>
      <c r="C10841" t="e">
        <f t="shared" ca="1" si="806"/>
        <v>#REF!</v>
      </c>
      <c r="D10841" t="e">
        <f t="shared" ca="1" si="806"/>
        <v>#REF!</v>
      </c>
      <c r="E10841" s="2" t="e">
        <f t="shared" ca="1" si="806"/>
        <v>#REF!</v>
      </c>
      <c r="F10841" s="4" t="e">
        <f t="shared" ca="1" si="806"/>
        <v>#REF!</v>
      </c>
      <c r="G10841" t="e">
        <f t="shared" ca="1" si="806"/>
        <v>#REF!</v>
      </c>
    </row>
    <row r="10842" spans="1:7" x14ac:dyDescent="0.15">
      <c r="A10842" t="e">
        <f t="shared" ca="1" si="804"/>
        <v>#REF!</v>
      </c>
      <c r="B10842" t="e">
        <f t="shared" ca="1" si="806"/>
        <v>#REF!</v>
      </c>
      <c r="C10842" t="e">
        <f t="shared" ca="1" si="806"/>
        <v>#REF!</v>
      </c>
      <c r="D10842" t="e">
        <f t="shared" ca="1" si="806"/>
        <v>#REF!</v>
      </c>
      <c r="E10842" s="2" t="e">
        <f t="shared" ca="1" si="806"/>
        <v>#REF!</v>
      </c>
      <c r="F10842" s="4" t="e">
        <f t="shared" ca="1" si="806"/>
        <v>#REF!</v>
      </c>
      <c r="G10842" t="e">
        <f t="shared" ca="1" si="806"/>
        <v>#REF!</v>
      </c>
    </row>
    <row r="10843" spans="1:7" x14ac:dyDescent="0.15">
      <c r="A10843" t="e">
        <f t="shared" ca="1" si="804"/>
        <v>#REF!</v>
      </c>
      <c r="B10843" t="e">
        <f t="shared" ca="1" si="806"/>
        <v>#REF!</v>
      </c>
      <c r="C10843" t="e">
        <f t="shared" ca="1" si="806"/>
        <v>#REF!</v>
      </c>
      <c r="D10843" t="e">
        <f t="shared" ca="1" si="806"/>
        <v>#REF!</v>
      </c>
      <c r="E10843" s="2" t="e">
        <f t="shared" ca="1" si="806"/>
        <v>#REF!</v>
      </c>
      <c r="F10843" s="4" t="e">
        <f t="shared" ca="1" si="806"/>
        <v>#REF!</v>
      </c>
      <c r="G10843" t="e">
        <f t="shared" ca="1" si="806"/>
        <v>#REF!</v>
      </c>
    </row>
    <row r="10844" spans="1:7" x14ac:dyDescent="0.15">
      <c r="A10844" t="e">
        <f t="shared" ca="1" si="804"/>
        <v>#REF!</v>
      </c>
      <c r="B10844" t="e">
        <f t="shared" ref="B10844:G10860" ca="1" si="807">INDIRECT("'"&amp;(2006+ROUNDDOWN((ROW()-2)/1000,0))&amp;IF(MOD(ROUNDDOWN((ROW()-2+500)/500,0),2)=1,1,2)&amp;"'!"&amp;CHAR(64+COLUMN())&amp;(ROW()-500*(ROUNDDOWN((ROW()-2+500)/500,0)-1)))</f>
        <v>#REF!</v>
      </c>
      <c r="C10844" t="e">
        <f t="shared" ca="1" si="807"/>
        <v>#REF!</v>
      </c>
      <c r="D10844" t="e">
        <f t="shared" ca="1" si="807"/>
        <v>#REF!</v>
      </c>
      <c r="E10844" s="2" t="e">
        <f t="shared" ca="1" si="807"/>
        <v>#REF!</v>
      </c>
      <c r="F10844" s="4" t="e">
        <f t="shared" ca="1" si="807"/>
        <v>#REF!</v>
      </c>
      <c r="G10844" t="e">
        <f t="shared" ca="1" si="807"/>
        <v>#REF!</v>
      </c>
    </row>
    <row r="10845" spans="1:7" x14ac:dyDescent="0.15">
      <c r="A10845" t="e">
        <f t="shared" ca="1" si="804"/>
        <v>#REF!</v>
      </c>
      <c r="B10845" t="e">
        <f t="shared" ca="1" si="807"/>
        <v>#REF!</v>
      </c>
      <c r="C10845" t="e">
        <f t="shared" ca="1" si="807"/>
        <v>#REF!</v>
      </c>
      <c r="D10845" t="e">
        <f t="shared" ca="1" si="807"/>
        <v>#REF!</v>
      </c>
      <c r="E10845" s="2" t="e">
        <f t="shared" ca="1" si="807"/>
        <v>#REF!</v>
      </c>
      <c r="F10845" s="4" t="e">
        <f t="shared" ca="1" si="807"/>
        <v>#REF!</v>
      </c>
      <c r="G10845" t="e">
        <f t="shared" ca="1" si="807"/>
        <v>#REF!</v>
      </c>
    </row>
    <row r="10846" spans="1:7" x14ac:dyDescent="0.15">
      <c r="A10846" t="e">
        <f t="shared" ca="1" si="804"/>
        <v>#REF!</v>
      </c>
      <c r="B10846" t="e">
        <f t="shared" ca="1" si="807"/>
        <v>#REF!</v>
      </c>
      <c r="C10846" t="e">
        <f t="shared" ca="1" si="807"/>
        <v>#REF!</v>
      </c>
      <c r="D10846" t="e">
        <f t="shared" ca="1" si="807"/>
        <v>#REF!</v>
      </c>
      <c r="E10846" s="2" t="e">
        <f t="shared" ca="1" si="807"/>
        <v>#REF!</v>
      </c>
      <c r="F10846" s="4" t="e">
        <f t="shared" ca="1" si="807"/>
        <v>#REF!</v>
      </c>
      <c r="G10846" t="e">
        <f t="shared" ca="1" si="807"/>
        <v>#REF!</v>
      </c>
    </row>
    <row r="10847" spans="1:7" x14ac:dyDescent="0.15">
      <c r="A10847" t="e">
        <f t="shared" ca="1" si="804"/>
        <v>#REF!</v>
      </c>
      <c r="B10847" t="e">
        <f t="shared" ca="1" si="807"/>
        <v>#REF!</v>
      </c>
      <c r="C10847" t="e">
        <f t="shared" ca="1" si="807"/>
        <v>#REF!</v>
      </c>
      <c r="D10847" t="e">
        <f t="shared" ca="1" si="807"/>
        <v>#REF!</v>
      </c>
      <c r="E10847" s="2" t="e">
        <f t="shared" ca="1" si="807"/>
        <v>#REF!</v>
      </c>
      <c r="F10847" s="4" t="e">
        <f t="shared" ca="1" si="807"/>
        <v>#REF!</v>
      </c>
      <c r="G10847" t="e">
        <f t="shared" ca="1" si="807"/>
        <v>#REF!</v>
      </c>
    </row>
    <row r="10848" spans="1:7" x14ac:dyDescent="0.15">
      <c r="A10848" t="e">
        <f t="shared" ca="1" si="804"/>
        <v>#REF!</v>
      </c>
      <c r="B10848" t="e">
        <f t="shared" ca="1" si="807"/>
        <v>#REF!</v>
      </c>
      <c r="C10848" t="e">
        <f t="shared" ca="1" si="807"/>
        <v>#REF!</v>
      </c>
      <c r="D10848" t="e">
        <f t="shared" ca="1" si="807"/>
        <v>#REF!</v>
      </c>
      <c r="E10848" s="2" t="e">
        <f t="shared" ca="1" si="807"/>
        <v>#REF!</v>
      </c>
      <c r="F10848" s="4" t="e">
        <f t="shared" ca="1" si="807"/>
        <v>#REF!</v>
      </c>
      <c r="G10848" t="e">
        <f t="shared" ca="1" si="807"/>
        <v>#REF!</v>
      </c>
    </row>
    <row r="10849" spans="1:7" x14ac:dyDescent="0.15">
      <c r="A10849" t="e">
        <f t="shared" ca="1" si="804"/>
        <v>#REF!</v>
      </c>
      <c r="B10849" t="e">
        <f t="shared" ca="1" si="807"/>
        <v>#REF!</v>
      </c>
      <c r="C10849" t="e">
        <f t="shared" ca="1" si="807"/>
        <v>#REF!</v>
      </c>
      <c r="D10849" t="e">
        <f t="shared" ca="1" si="807"/>
        <v>#REF!</v>
      </c>
      <c r="E10849" s="2" t="e">
        <f t="shared" ca="1" si="807"/>
        <v>#REF!</v>
      </c>
      <c r="F10849" s="4" t="e">
        <f t="shared" ca="1" si="807"/>
        <v>#REF!</v>
      </c>
      <c r="G10849" t="e">
        <f t="shared" ca="1" si="807"/>
        <v>#REF!</v>
      </c>
    </row>
    <row r="10850" spans="1:7" x14ac:dyDescent="0.15">
      <c r="A10850" t="e">
        <f t="shared" ca="1" si="804"/>
        <v>#REF!</v>
      </c>
      <c r="B10850" t="e">
        <f t="shared" ca="1" si="807"/>
        <v>#REF!</v>
      </c>
      <c r="C10850" t="e">
        <f t="shared" ca="1" si="807"/>
        <v>#REF!</v>
      </c>
      <c r="D10850" t="e">
        <f t="shared" ca="1" si="807"/>
        <v>#REF!</v>
      </c>
      <c r="E10850" s="2" t="e">
        <f t="shared" ca="1" si="807"/>
        <v>#REF!</v>
      </c>
      <c r="F10850" s="4" t="e">
        <f t="shared" ca="1" si="807"/>
        <v>#REF!</v>
      </c>
      <c r="G10850" t="e">
        <f t="shared" ca="1" si="807"/>
        <v>#REF!</v>
      </c>
    </row>
    <row r="10851" spans="1:7" x14ac:dyDescent="0.15">
      <c r="A10851" t="e">
        <f t="shared" ca="1" si="804"/>
        <v>#REF!</v>
      </c>
      <c r="B10851" t="e">
        <f t="shared" ca="1" si="807"/>
        <v>#REF!</v>
      </c>
      <c r="C10851" t="e">
        <f t="shared" ca="1" si="807"/>
        <v>#REF!</v>
      </c>
      <c r="D10851" t="e">
        <f t="shared" ca="1" si="807"/>
        <v>#REF!</v>
      </c>
      <c r="E10851" s="2" t="e">
        <f t="shared" ca="1" si="807"/>
        <v>#REF!</v>
      </c>
      <c r="F10851" s="4" t="e">
        <f t="shared" ca="1" si="807"/>
        <v>#REF!</v>
      </c>
      <c r="G10851" t="e">
        <f t="shared" ca="1" si="807"/>
        <v>#REF!</v>
      </c>
    </row>
    <row r="10852" spans="1:7" x14ac:dyDescent="0.15">
      <c r="A10852" t="e">
        <f t="shared" ca="1" si="804"/>
        <v>#REF!</v>
      </c>
      <c r="B10852" t="e">
        <f t="shared" ca="1" si="807"/>
        <v>#REF!</v>
      </c>
      <c r="C10852" t="e">
        <f t="shared" ca="1" si="807"/>
        <v>#REF!</v>
      </c>
      <c r="D10852" t="e">
        <f t="shared" ca="1" si="807"/>
        <v>#REF!</v>
      </c>
      <c r="E10852" s="2" t="e">
        <f t="shared" ca="1" si="807"/>
        <v>#REF!</v>
      </c>
      <c r="F10852" s="4" t="e">
        <f t="shared" ca="1" si="807"/>
        <v>#REF!</v>
      </c>
      <c r="G10852" t="e">
        <f t="shared" ca="1" si="807"/>
        <v>#REF!</v>
      </c>
    </row>
    <row r="10853" spans="1:7" x14ac:dyDescent="0.15">
      <c r="A10853" t="e">
        <f t="shared" ca="1" si="804"/>
        <v>#REF!</v>
      </c>
      <c r="B10853" t="e">
        <f t="shared" ca="1" si="807"/>
        <v>#REF!</v>
      </c>
      <c r="C10853" t="e">
        <f t="shared" ca="1" si="807"/>
        <v>#REF!</v>
      </c>
      <c r="D10853" t="e">
        <f t="shared" ca="1" si="807"/>
        <v>#REF!</v>
      </c>
      <c r="E10853" s="2" t="e">
        <f t="shared" ca="1" si="807"/>
        <v>#REF!</v>
      </c>
      <c r="F10853" s="4" t="e">
        <f t="shared" ca="1" si="807"/>
        <v>#REF!</v>
      </c>
      <c r="G10853" t="e">
        <f t="shared" ca="1" si="807"/>
        <v>#REF!</v>
      </c>
    </row>
    <row r="10854" spans="1:7" x14ac:dyDescent="0.15">
      <c r="A10854" t="e">
        <f t="shared" ca="1" si="804"/>
        <v>#REF!</v>
      </c>
      <c r="B10854" t="e">
        <f t="shared" ca="1" si="807"/>
        <v>#REF!</v>
      </c>
      <c r="C10854" t="e">
        <f t="shared" ca="1" si="807"/>
        <v>#REF!</v>
      </c>
      <c r="D10854" t="e">
        <f t="shared" ca="1" si="807"/>
        <v>#REF!</v>
      </c>
      <c r="E10854" s="2" t="e">
        <f t="shared" ca="1" si="807"/>
        <v>#REF!</v>
      </c>
      <c r="F10854" s="4" t="e">
        <f t="shared" ca="1" si="807"/>
        <v>#REF!</v>
      </c>
      <c r="G10854" t="e">
        <f t="shared" ca="1" si="807"/>
        <v>#REF!</v>
      </c>
    </row>
    <row r="10855" spans="1:7" x14ac:dyDescent="0.15">
      <c r="A10855" t="e">
        <f t="shared" ca="1" si="804"/>
        <v>#REF!</v>
      </c>
      <c r="B10855" t="e">
        <f t="shared" ca="1" si="807"/>
        <v>#REF!</v>
      </c>
      <c r="C10855" t="e">
        <f t="shared" ca="1" si="807"/>
        <v>#REF!</v>
      </c>
      <c r="D10855" t="e">
        <f t="shared" ca="1" si="807"/>
        <v>#REF!</v>
      </c>
      <c r="E10855" s="2" t="e">
        <f t="shared" ca="1" si="807"/>
        <v>#REF!</v>
      </c>
      <c r="F10855" s="4" t="e">
        <f t="shared" ca="1" si="807"/>
        <v>#REF!</v>
      </c>
      <c r="G10855" t="e">
        <f t="shared" ca="1" si="807"/>
        <v>#REF!</v>
      </c>
    </row>
    <row r="10856" spans="1:7" x14ac:dyDescent="0.15">
      <c r="A10856" t="e">
        <f t="shared" ca="1" si="804"/>
        <v>#REF!</v>
      </c>
      <c r="B10856" t="e">
        <f t="shared" ca="1" si="807"/>
        <v>#REF!</v>
      </c>
      <c r="C10856" t="e">
        <f t="shared" ca="1" si="807"/>
        <v>#REF!</v>
      </c>
      <c r="D10856" t="e">
        <f t="shared" ca="1" si="807"/>
        <v>#REF!</v>
      </c>
      <c r="E10856" s="2" t="e">
        <f t="shared" ca="1" si="807"/>
        <v>#REF!</v>
      </c>
      <c r="F10856" s="4" t="e">
        <f t="shared" ca="1" si="807"/>
        <v>#REF!</v>
      </c>
      <c r="G10856" t="e">
        <f t="shared" ca="1" si="807"/>
        <v>#REF!</v>
      </c>
    </row>
    <row r="10857" spans="1:7" x14ac:dyDescent="0.15">
      <c r="A10857" t="e">
        <f t="shared" ca="1" si="804"/>
        <v>#REF!</v>
      </c>
      <c r="B10857" t="e">
        <f t="shared" ca="1" si="807"/>
        <v>#REF!</v>
      </c>
      <c r="C10857" t="e">
        <f t="shared" ca="1" si="807"/>
        <v>#REF!</v>
      </c>
      <c r="D10857" t="e">
        <f t="shared" ca="1" si="807"/>
        <v>#REF!</v>
      </c>
      <c r="E10857" s="2" t="e">
        <f t="shared" ca="1" si="807"/>
        <v>#REF!</v>
      </c>
      <c r="F10857" s="4" t="e">
        <f t="shared" ca="1" si="807"/>
        <v>#REF!</v>
      </c>
      <c r="G10857" t="e">
        <f t="shared" ca="1" si="807"/>
        <v>#REF!</v>
      </c>
    </row>
    <row r="10858" spans="1:7" x14ac:dyDescent="0.15">
      <c r="A10858" t="e">
        <f t="shared" ca="1" si="804"/>
        <v>#REF!</v>
      </c>
      <c r="B10858" t="e">
        <f t="shared" ca="1" si="807"/>
        <v>#REF!</v>
      </c>
      <c r="C10858" t="e">
        <f t="shared" ca="1" si="807"/>
        <v>#REF!</v>
      </c>
      <c r="D10858" t="e">
        <f t="shared" ca="1" si="807"/>
        <v>#REF!</v>
      </c>
      <c r="E10858" s="2" t="e">
        <f t="shared" ca="1" si="807"/>
        <v>#REF!</v>
      </c>
      <c r="F10858" s="4" t="e">
        <f t="shared" ca="1" si="807"/>
        <v>#REF!</v>
      </c>
      <c r="G10858" t="e">
        <f t="shared" ca="1" si="807"/>
        <v>#REF!</v>
      </c>
    </row>
    <row r="10859" spans="1:7" x14ac:dyDescent="0.15">
      <c r="A10859" t="e">
        <f t="shared" ca="1" si="804"/>
        <v>#REF!</v>
      </c>
      <c r="B10859" t="e">
        <f t="shared" ca="1" si="807"/>
        <v>#REF!</v>
      </c>
      <c r="C10859" t="e">
        <f t="shared" ca="1" si="807"/>
        <v>#REF!</v>
      </c>
      <c r="D10859" t="e">
        <f t="shared" ca="1" si="807"/>
        <v>#REF!</v>
      </c>
      <c r="E10859" s="2" t="e">
        <f t="shared" ca="1" si="807"/>
        <v>#REF!</v>
      </c>
      <c r="F10859" s="4" t="e">
        <f t="shared" ca="1" si="807"/>
        <v>#REF!</v>
      </c>
      <c r="G10859" t="e">
        <f t="shared" ca="1" si="807"/>
        <v>#REF!</v>
      </c>
    </row>
    <row r="10860" spans="1:7" x14ac:dyDescent="0.15">
      <c r="A10860" t="e">
        <f t="shared" ca="1" si="804"/>
        <v>#REF!</v>
      </c>
      <c r="B10860" t="e">
        <f t="shared" ca="1" si="807"/>
        <v>#REF!</v>
      </c>
      <c r="C10860" t="e">
        <f t="shared" ca="1" si="807"/>
        <v>#REF!</v>
      </c>
      <c r="D10860" t="e">
        <f t="shared" ca="1" si="807"/>
        <v>#REF!</v>
      </c>
      <c r="E10860" s="2" t="e">
        <f t="shared" ca="1" si="807"/>
        <v>#REF!</v>
      </c>
      <c r="F10860" s="4" t="e">
        <f t="shared" ca="1" si="807"/>
        <v>#REF!</v>
      </c>
      <c r="G10860" t="e">
        <f t="shared" ca="1" si="807"/>
        <v>#REF!</v>
      </c>
    </row>
    <row r="10861" spans="1:7" x14ac:dyDescent="0.15">
      <c r="A10861" t="e">
        <f t="shared" ca="1" si="804"/>
        <v>#REF!</v>
      </c>
      <c r="B10861" t="e">
        <f t="shared" ref="B10861:G10877" ca="1" si="808">INDIRECT("'"&amp;(2006+ROUNDDOWN((ROW()-2)/1000,0))&amp;IF(MOD(ROUNDDOWN((ROW()-2+500)/500,0),2)=1,1,2)&amp;"'!"&amp;CHAR(64+COLUMN())&amp;(ROW()-500*(ROUNDDOWN((ROW()-2+500)/500,0)-1)))</f>
        <v>#REF!</v>
      </c>
      <c r="C10861" t="e">
        <f t="shared" ca="1" si="808"/>
        <v>#REF!</v>
      </c>
      <c r="D10861" t="e">
        <f t="shared" ca="1" si="808"/>
        <v>#REF!</v>
      </c>
      <c r="E10861" s="2" t="e">
        <f t="shared" ca="1" si="808"/>
        <v>#REF!</v>
      </c>
      <c r="F10861" s="4" t="e">
        <f t="shared" ca="1" si="808"/>
        <v>#REF!</v>
      </c>
      <c r="G10861" t="e">
        <f t="shared" ca="1" si="808"/>
        <v>#REF!</v>
      </c>
    </row>
    <row r="10862" spans="1:7" x14ac:dyDescent="0.15">
      <c r="A10862" t="e">
        <f t="shared" ca="1" si="804"/>
        <v>#REF!</v>
      </c>
      <c r="B10862" t="e">
        <f t="shared" ca="1" si="808"/>
        <v>#REF!</v>
      </c>
      <c r="C10862" t="e">
        <f t="shared" ca="1" si="808"/>
        <v>#REF!</v>
      </c>
      <c r="D10862" t="e">
        <f t="shared" ca="1" si="808"/>
        <v>#REF!</v>
      </c>
      <c r="E10862" s="2" t="e">
        <f t="shared" ca="1" si="808"/>
        <v>#REF!</v>
      </c>
      <c r="F10862" s="4" t="e">
        <f t="shared" ca="1" si="808"/>
        <v>#REF!</v>
      </c>
      <c r="G10862" t="e">
        <f t="shared" ca="1" si="808"/>
        <v>#REF!</v>
      </c>
    </row>
    <row r="10863" spans="1:7" x14ac:dyDescent="0.15">
      <c r="A10863" t="e">
        <f t="shared" ca="1" si="804"/>
        <v>#REF!</v>
      </c>
      <c r="B10863" t="e">
        <f t="shared" ca="1" si="808"/>
        <v>#REF!</v>
      </c>
      <c r="C10863" t="e">
        <f t="shared" ca="1" si="808"/>
        <v>#REF!</v>
      </c>
      <c r="D10863" t="e">
        <f t="shared" ca="1" si="808"/>
        <v>#REF!</v>
      </c>
      <c r="E10863" s="2" t="e">
        <f t="shared" ca="1" si="808"/>
        <v>#REF!</v>
      </c>
      <c r="F10863" s="4" t="e">
        <f t="shared" ca="1" si="808"/>
        <v>#REF!</v>
      </c>
      <c r="G10863" t="e">
        <f t="shared" ca="1" si="808"/>
        <v>#REF!</v>
      </c>
    </row>
    <row r="10864" spans="1:7" x14ac:dyDescent="0.15">
      <c r="A10864" t="e">
        <f t="shared" ca="1" si="804"/>
        <v>#REF!</v>
      </c>
      <c r="B10864" t="e">
        <f t="shared" ca="1" si="808"/>
        <v>#REF!</v>
      </c>
      <c r="C10864" t="e">
        <f t="shared" ca="1" si="808"/>
        <v>#REF!</v>
      </c>
      <c r="D10864" t="e">
        <f t="shared" ca="1" si="808"/>
        <v>#REF!</v>
      </c>
      <c r="E10864" s="2" t="e">
        <f t="shared" ca="1" si="808"/>
        <v>#REF!</v>
      </c>
      <c r="F10864" s="4" t="e">
        <f t="shared" ca="1" si="808"/>
        <v>#REF!</v>
      </c>
      <c r="G10864" t="e">
        <f t="shared" ca="1" si="808"/>
        <v>#REF!</v>
      </c>
    </row>
    <row r="10865" spans="1:7" x14ac:dyDescent="0.15">
      <c r="A10865" t="e">
        <f t="shared" ref="A10865:A10928" ca="1" si="809">INDIRECT("'"&amp;(2006+ROUNDDOWN((ROW()-2)/1000,0))&amp;IF(MOD(ROUNDDOWN((ROW()-2+500)/500,0),2)=1,1,2)&amp;"'!"&amp;CHAR(64+COLUMN())&amp;(ROW()-500*(ROUNDDOWN((ROW()-2+500)/500,0)-1)))</f>
        <v>#REF!</v>
      </c>
      <c r="B10865" t="e">
        <f t="shared" ca="1" si="808"/>
        <v>#REF!</v>
      </c>
      <c r="C10865" t="e">
        <f t="shared" ca="1" si="808"/>
        <v>#REF!</v>
      </c>
      <c r="D10865" t="e">
        <f t="shared" ca="1" si="808"/>
        <v>#REF!</v>
      </c>
      <c r="E10865" s="2" t="e">
        <f t="shared" ca="1" si="808"/>
        <v>#REF!</v>
      </c>
      <c r="F10865" s="4" t="e">
        <f t="shared" ca="1" si="808"/>
        <v>#REF!</v>
      </c>
      <c r="G10865" t="e">
        <f t="shared" ca="1" si="808"/>
        <v>#REF!</v>
      </c>
    </row>
    <row r="10866" spans="1:7" x14ac:dyDescent="0.15">
      <c r="A10866" t="e">
        <f t="shared" ca="1" si="809"/>
        <v>#REF!</v>
      </c>
      <c r="B10866" t="e">
        <f t="shared" ca="1" si="808"/>
        <v>#REF!</v>
      </c>
      <c r="C10866" t="e">
        <f t="shared" ca="1" si="808"/>
        <v>#REF!</v>
      </c>
      <c r="D10866" t="e">
        <f t="shared" ca="1" si="808"/>
        <v>#REF!</v>
      </c>
      <c r="E10866" s="2" t="e">
        <f t="shared" ca="1" si="808"/>
        <v>#REF!</v>
      </c>
      <c r="F10866" s="4" t="e">
        <f t="shared" ca="1" si="808"/>
        <v>#REF!</v>
      </c>
      <c r="G10866" t="e">
        <f t="shared" ca="1" si="808"/>
        <v>#REF!</v>
      </c>
    </row>
    <row r="10867" spans="1:7" x14ac:dyDescent="0.15">
      <c r="A10867" t="e">
        <f t="shared" ca="1" si="809"/>
        <v>#REF!</v>
      </c>
      <c r="B10867" t="e">
        <f t="shared" ca="1" si="808"/>
        <v>#REF!</v>
      </c>
      <c r="C10867" t="e">
        <f t="shared" ca="1" si="808"/>
        <v>#REF!</v>
      </c>
      <c r="D10867" t="e">
        <f t="shared" ca="1" si="808"/>
        <v>#REF!</v>
      </c>
      <c r="E10867" s="2" t="e">
        <f t="shared" ca="1" si="808"/>
        <v>#REF!</v>
      </c>
      <c r="F10867" s="4" t="e">
        <f t="shared" ca="1" si="808"/>
        <v>#REF!</v>
      </c>
      <c r="G10867" t="e">
        <f t="shared" ca="1" si="808"/>
        <v>#REF!</v>
      </c>
    </row>
    <row r="10868" spans="1:7" x14ac:dyDescent="0.15">
      <c r="A10868" t="e">
        <f t="shared" ca="1" si="809"/>
        <v>#REF!</v>
      </c>
      <c r="B10868" t="e">
        <f t="shared" ca="1" si="808"/>
        <v>#REF!</v>
      </c>
      <c r="C10868" t="e">
        <f t="shared" ca="1" si="808"/>
        <v>#REF!</v>
      </c>
      <c r="D10868" t="e">
        <f t="shared" ca="1" si="808"/>
        <v>#REF!</v>
      </c>
      <c r="E10868" s="2" t="e">
        <f t="shared" ca="1" si="808"/>
        <v>#REF!</v>
      </c>
      <c r="F10868" s="4" t="e">
        <f t="shared" ca="1" si="808"/>
        <v>#REF!</v>
      </c>
      <c r="G10868" t="e">
        <f t="shared" ca="1" si="808"/>
        <v>#REF!</v>
      </c>
    </row>
    <row r="10869" spans="1:7" x14ac:dyDescent="0.15">
      <c r="A10869" t="e">
        <f t="shared" ca="1" si="809"/>
        <v>#REF!</v>
      </c>
      <c r="B10869" t="e">
        <f t="shared" ca="1" si="808"/>
        <v>#REF!</v>
      </c>
      <c r="C10869" t="e">
        <f t="shared" ca="1" si="808"/>
        <v>#REF!</v>
      </c>
      <c r="D10869" t="e">
        <f t="shared" ca="1" si="808"/>
        <v>#REF!</v>
      </c>
      <c r="E10869" s="2" t="e">
        <f t="shared" ca="1" si="808"/>
        <v>#REF!</v>
      </c>
      <c r="F10869" s="4" t="e">
        <f t="shared" ca="1" si="808"/>
        <v>#REF!</v>
      </c>
      <c r="G10869" t="e">
        <f t="shared" ca="1" si="808"/>
        <v>#REF!</v>
      </c>
    </row>
    <row r="10870" spans="1:7" x14ac:dyDescent="0.15">
      <c r="A10870" t="e">
        <f t="shared" ca="1" si="809"/>
        <v>#REF!</v>
      </c>
      <c r="B10870" t="e">
        <f t="shared" ca="1" si="808"/>
        <v>#REF!</v>
      </c>
      <c r="C10870" t="e">
        <f t="shared" ca="1" si="808"/>
        <v>#REF!</v>
      </c>
      <c r="D10870" t="e">
        <f t="shared" ca="1" si="808"/>
        <v>#REF!</v>
      </c>
      <c r="E10870" s="2" t="e">
        <f t="shared" ca="1" si="808"/>
        <v>#REF!</v>
      </c>
      <c r="F10870" s="4" t="e">
        <f t="shared" ca="1" si="808"/>
        <v>#REF!</v>
      </c>
      <c r="G10870" t="e">
        <f t="shared" ca="1" si="808"/>
        <v>#REF!</v>
      </c>
    </row>
    <row r="10871" spans="1:7" x14ac:dyDescent="0.15">
      <c r="A10871" t="e">
        <f t="shared" ca="1" si="809"/>
        <v>#REF!</v>
      </c>
      <c r="B10871" t="e">
        <f t="shared" ca="1" si="808"/>
        <v>#REF!</v>
      </c>
      <c r="C10871" t="e">
        <f t="shared" ca="1" si="808"/>
        <v>#REF!</v>
      </c>
      <c r="D10871" t="e">
        <f t="shared" ca="1" si="808"/>
        <v>#REF!</v>
      </c>
      <c r="E10871" s="2" t="e">
        <f t="shared" ca="1" si="808"/>
        <v>#REF!</v>
      </c>
      <c r="F10871" s="4" t="e">
        <f t="shared" ca="1" si="808"/>
        <v>#REF!</v>
      </c>
      <c r="G10871" t="e">
        <f t="shared" ca="1" si="808"/>
        <v>#REF!</v>
      </c>
    </row>
    <row r="10872" spans="1:7" x14ac:dyDescent="0.15">
      <c r="A10872" t="e">
        <f t="shared" ca="1" si="809"/>
        <v>#REF!</v>
      </c>
      <c r="B10872" t="e">
        <f t="shared" ca="1" si="808"/>
        <v>#REF!</v>
      </c>
      <c r="C10872" t="e">
        <f t="shared" ca="1" si="808"/>
        <v>#REF!</v>
      </c>
      <c r="D10872" t="e">
        <f t="shared" ca="1" si="808"/>
        <v>#REF!</v>
      </c>
      <c r="E10872" s="2" t="e">
        <f t="shared" ca="1" si="808"/>
        <v>#REF!</v>
      </c>
      <c r="F10872" s="4" t="e">
        <f t="shared" ca="1" si="808"/>
        <v>#REF!</v>
      </c>
      <c r="G10872" t="e">
        <f t="shared" ca="1" si="808"/>
        <v>#REF!</v>
      </c>
    </row>
    <row r="10873" spans="1:7" x14ac:dyDescent="0.15">
      <c r="A10873" t="e">
        <f t="shared" ca="1" si="809"/>
        <v>#REF!</v>
      </c>
      <c r="B10873" t="e">
        <f t="shared" ca="1" si="808"/>
        <v>#REF!</v>
      </c>
      <c r="C10873" t="e">
        <f t="shared" ca="1" si="808"/>
        <v>#REF!</v>
      </c>
      <c r="D10873" t="e">
        <f t="shared" ca="1" si="808"/>
        <v>#REF!</v>
      </c>
      <c r="E10873" s="2" t="e">
        <f t="shared" ca="1" si="808"/>
        <v>#REF!</v>
      </c>
      <c r="F10873" s="4" t="e">
        <f t="shared" ca="1" si="808"/>
        <v>#REF!</v>
      </c>
      <c r="G10873" t="e">
        <f t="shared" ca="1" si="808"/>
        <v>#REF!</v>
      </c>
    </row>
    <row r="10874" spans="1:7" x14ac:dyDescent="0.15">
      <c r="A10874" t="e">
        <f t="shared" ca="1" si="809"/>
        <v>#REF!</v>
      </c>
      <c r="B10874" t="e">
        <f t="shared" ca="1" si="808"/>
        <v>#REF!</v>
      </c>
      <c r="C10874" t="e">
        <f t="shared" ca="1" si="808"/>
        <v>#REF!</v>
      </c>
      <c r="D10874" t="e">
        <f t="shared" ca="1" si="808"/>
        <v>#REF!</v>
      </c>
      <c r="E10874" s="2" t="e">
        <f t="shared" ca="1" si="808"/>
        <v>#REF!</v>
      </c>
      <c r="F10874" s="4" t="e">
        <f t="shared" ca="1" si="808"/>
        <v>#REF!</v>
      </c>
      <c r="G10874" t="e">
        <f t="shared" ca="1" si="808"/>
        <v>#REF!</v>
      </c>
    </row>
    <row r="10875" spans="1:7" x14ac:dyDescent="0.15">
      <c r="A10875" t="e">
        <f t="shared" ca="1" si="809"/>
        <v>#REF!</v>
      </c>
      <c r="B10875" t="e">
        <f t="shared" ca="1" si="808"/>
        <v>#REF!</v>
      </c>
      <c r="C10875" t="e">
        <f t="shared" ca="1" si="808"/>
        <v>#REF!</v>
      </c>
      <c r="D10875" t="e">
        <f t="shared" ca="1" si="808"/>
        <v>#REF!</v>
      </c>
      <c r="E10875" s="2" t="e">
        <f t="shared" ca="1" si="808"/>
        <v>#REF!</v>
      </c>
      <c r="F10875" s="4" t="e">
        <f t="shared" ca="1" si="808"/>
        <v>#REF!</v>
      </c>
      <c r="G10875" t="e">
        <f t="shared" ca="1" si="808"/>
        <v>#REF!</v>
      </c>
    </row>
    <row r="10876" spans="1:7" x14ac:dyDescent="0.15">
      <c r="A10876" t="e">
        <f t="shared" ca="1" si="809"/>
        <v>#REF!</v>
      </c>
      <c r="B10876" t="e">
        <f t="shared" ca="1" si="808"/>
        <v>#REF!</v>
      </c>
      <c r="C10876" t="e">
        <f t="shared" ca="1" si="808"/>
        <v>#REF!</v>
      </c>
      <c r="D10876" t="e">
        <f t="shared" ca="1" si="808"/>
        <v>#REF!</v>
      </c>
      <c r="E10876" s="2" t="e">
        <f t="shared" ca="1" si="808"/>
        <v>#REF!</v>
      </c>
      <c r="F10876" s="4" t="e">
        <f t="shared" ca="1" si="808"/>
        <v>#REF!</v>
      </c>
      <c r="G10876" t="e">
        <f t="shared" ca="1" si="808"/>
        <v>#REF!</v>
      </c>
    </row>
    <row r="10877" spans="1:7" x14ac:dyDescent="0.15">
      <c r="A10877" t="e">
        <f t="shared" ca="1" si="809"/>
        <v>#REF!</v>
      </c>
      <c r="B10877" t="e">
        <f t="shared" ca="1" si="808"/>
        <v>#REF!</v>
      </c>
      <c r="C10877" t="e">
        <f t="shared" ca="1" si="808"/>
        <v>#REF!</v>
      </c>
      <c r="D10877" t="e">
        <f t="shared" ca="1" si="808"/>
        <v>#REF!</v>
      </c>
      <c r="E10877" s="2" t="e">
        <f t="shared" ca="1" si="808"/>
        <v>#REF!</v>
      </c>
      <c r="F10877" s="4" t="e">
        <f t="shared" ca="1" si="808"/>
        <v>#REF!</v>
      </c>
      <c r="G10877" t="e">
        <f t="shared" ca="1" si="808"/>
        <v>#REF!</v>
      </c>
    </row>
    <row r="10878" spans="1:7" x14ac:dyDescent="0.15">
      <c r="A10878" t="e">
        <f t="shared" ca="1" si="809"/>
        <v>#REF!</v>
      </c>
      <c r="B10878" t="e">
        <f t="shared" ref="B10878:G10894" ca="1" si="810">INDIRECT("'"&amp;(2006+ROUNDDOWN((ROW()-2)/1000,0))&amp;IF(MOD(ROUNDDOWN((ROW()-2+500)/500,0),2)=1,1,2)&amp;"'!"&amp;CHAR(64+COLUMN())&amp;(ROW()-500*(ROUNDDOWN((ROW()-2+500)/500,0)-1)))</f>
        <v>#REF!</v>
      </c>
      <c r="C10878" t="e">
        <f t="shared" ca="1" si="810"/>
        <v>#REF!</v>
      </c>
      <c r="D10878" t="e">
        <f t="shared" ca="1" si="810"/>
        <v>#REF!</v>
      </c>
      <c r="E10878" s="2" t="e">
        <f t="shared" ca="1" si="810"/>
        <v>#REF!</v>
      </c>
      <c r="F10878" s="4" t="e">
        <f t="shared" ca="1" si="810"/>
        <v>#REF!</v>
      </c>
      <c r="G10878" t="e">
        <f t="shared" ca="1" si="810"/>
        <v>#REF!</v>
      </c>
    </row>
    <row r="10879" spans="1:7" x14ac:dyDescent="0.15">
      <c r="A10879" t="e">
        <f t="shared" ca="1" si="809"/>
        <v>#REF!</v>
      </c>
      <c r="B10879" t="e">
        <f t="shared" ca="1" si="810"/>
        <v>#REF!</v>
      </c>
      <c r="C10879" t="e">
        <f t="shared" ca="1" si="810"/>
        <v>#REF!</v>
      </c>
      <c r="D10879" t="e">
        <f t="shared" ca="1" si="810"/>
        <v>#REF!</v>
      </c>
      <c r="E10879" s="2" t="e">
        <f t="shared" ca="1" si="810"/>
        <v>#REF!</v>
      </c>
      <c r="F10879" s="4" t="e">
        <f t="shared" ca="1" si="810"/>
        <v>#REF!</v>
      </c>
      <c r="G10879" t="e">
        <f t="shared" ca="1" si="810"/>
        <v>#REF!</v>
      </c>
    </row>
    <row r="10880" spans="1:7" x14ac:dyDescent="0.15">
      <c r="A10880" t="e">
        <f t="shared" ca="1" si="809"/>
        <v>#REF!</v>
      </c>
      <c r="B10880" t="e">
        <f t="shared" ca="1" si="810"/>
        <v>#REF!</v>
      </c>
      <c r="C10880" t="e">
        <f t="shared" ca="1" si="810"/>
        <v>#REF!</v>
      </c>
      <c r="D10880" t="e">
        <f t="shared" ca="1" si="810"/>
        <v>#REF!</v>
      </c>
      <c r="E10880" s="2" t="e">
        <f t="shared" ca="1" si="810"/>
        <v>#REF!</v>
      </c>
      <c r="F10880" s="4" t="e">
        <f t="shared" ca="1" si="810"/>
        <v>#REF!</v>
      </c>
      <c r="G10880" t="e">
        <f t="shared" ca="1" si="810"/>
        <v>#REF!</v>
      </c>
    </row>
    <row r="10881" spans="1:7" x14ac:dyDescent="0.15">
      <c r="A10881" t="e">
        <f t="shared" ca="1" si="809"/>
        <v>#REF!</v>
      </c>
      <c r="B10881" t="e">
        <f t="shared" ca="1" si="810"/>
        <v>#REF!</v>
      </c>
      <c r="C10881" t="e">
        <f t="shared" ca="1" si="810"/>
        <v>#REF!</v>
      </c>
      <c r="D10881" t="e">
        <f t="shared" ca="1" si="810"/>
        <v>#REF!</v>
      </c>
      <c r="E10881" s="2" t="e">
        <f t="shared" ca="1" si="810"/>
        <v>#REF!</v>
      </c>
      <c r="F10881" s="4" t="e">
        <f t="shared" ca="1" si="810"/>
        <v>#REF!</v>
      </c>
      <c r="G10881" t="e">
        <f t="shared" ca="1" si="810"/>
        <v>#REF!</v>
      </c>
    </row>
    <row r="10882" spans="1:7" x14ac:dyDescent="0.15">
      <c r="A10882" t="e">
        <f t="shared" ca="1" si="809"/>
        <v>#REF!</v>
      </c>
      <c r="B10882" t="e">
        <f t="shared" ca="1" si="810"/>
        <v>#REF!</v>
      </c>
      <c r="C10882" t="e">
        <f t="shared" ca="1" si="810"/>
        <v>#REF!</v>
      </c>
      <c r="D10882" t="e">
        <f t="shared" ca="1" si="810"/>
        <v>#REF!</v>
      </c>
      <c r="E10882" s="2" t="e">
        <f t="shared" ca="1" si="810"/>
        <v>#REF!</v>
      </c>
      <c r="F10882" s="4" t="e">
        <f t="shared" ca="1" si="810"/>
        <v>#REF!</v>
      </c>
      <c r="G10882" t="e">
        <f t="shared" ca="1" si="810"/>
        <v>#REF!</v>
      </c>
    </row>
    <row r="10883" spans="1:7" x14ac:dyDescent="0.15">
      <c r="A10883" t="e">
        <f t="shared" ca="1" si="809"/>
        <v>#REF!</v>
      </c>
      <c r="B10883" t="e">
        <f t="shared" ca="1" si="810"/>
        <v>#REF!</v>
      </c>
      <c r="C10883" t="e">
        <f t="shared" ca="1" si="810"/>
        <v>#REF!</v>
      </c>
      <c r="D10883" t="e">
        <f t="shared" ca="1" si="810"/>
        <v>#REF!</v>
      </c>
      <c r="E10883" s="2" t="e">
        <f t="shared" ca="1" si="810"/>
        <v>#REF!</v>
      </c>
      <c r="F10883" s="4" t="e">
        <f t="shared" ca="1" si="810"/>
        <v>#REF!</v>
      </c>
      <c r="G10883" t="e">
        <f t="shared" ca="1" si="810"/>
        <v>#REF!</v>
      </c>
    </row>
    <row r="10884" spans="1:7" x14ac:dyDescent="0.15">
      <c r="A10884" t="e">
        <f t="shared" ca="1" si="809"/>
        <v>#REF!</v>
      </c>
      <c r="B10884" t="e">
        <f t="shared" ca="1" si="810"/>
        <v>#REF!</v>
      </c>
      <c r="C10884" t="e">
        <f t="shared" ca="1" si="810"/>
        <v>#REF!</v>
      </c>
      <c r="D10884" t="e">
        <f t="shared" ca="1" si="810"/>
        <v>#REF!</v>
      </c>
      <c r="E10884" s="2" t="e">
        <f t="shared" ca="1" si="810"/>
        <v>#REF!</v>
      </c>
      <c r="F10884" s="4" t="e">
        <f t="shared" ca="1" si="810"/>
        <v>#REF!</v>
      </c>
      <c r="G10884" t="e">
        <f t="shared" ca="1" si="810"/>
        <v>#REF!</v>
      </c>
    </row>
    <row r="10885" spans="1:7" x14ac:dyDescent="0.15">
      <c r="A10885" t="e">
        <f t="shared" ca="1" si="809"/>
        <v>#REF!</v>
      </c>
      <c r="B10885" t="e">
        <f t="shared" ca="1" si="810"/>
        <v>#REF!</v>
      </c>
      <c r="C10885" t="e">
        <f t="shared" ca="1" si="810"/>
        <v>#REF!</v>
      </c>
      <c r="D10885" t="e">
        <f t="shared" ca="1" si="810"/>
        <v>#REF!</v>
      </c>
      <c r="E10885" s="2" t="e">
        <f t="shared" ca="1" si="810"/>
        <v>#REF!</v>
      </c>
      <c r="F10885" s="4" t="e">
        <f t="shared" ca="1" si="810"/>
        <v>#REF!</v>
      </c>
      <c r="G10885" t="e">
        <f t="shared" ca="1" si="810"/>
        <v>#REF!</v>
      </c>
    </row>
    <row r="10886" spans="1:7" x14ac:dyDescent="0.15">
      <c r="A10886" t="e">
        <f t="shared" ca="1" si="809"/>
        <v>#REF!</v>
      </c>
      <c r="B10886" t="e">
        <f t="shared" ca="1" si="810"/>
        <v>#REF!</v>
      </c>
      <c r="C10886" t="e">
        <f t="shared" ca="1" si="810"/>
        <v>#REF!</v>
      </c>
      <c r="D10886" t="e">
        <f t="shared" ca="1" si="810"/>
        <v>#REF!</v>
      </c>
      <c r="E10886" s="2" t="e">
        <f t="shared" ca="1" si="810"/>
        <v>#REF!</v>
      </c>
      <c r="F10886" s="4" t="e">
        <f t="shared" ca="1" si="810"/>
        <v>#REF!</v>
      </c>
      <c r="G10886" t="e">
        <f t="shared" ca="1" si="810"/>
        <v>#REF!</v>
      </c>
    </row>
    <row r="10887" spans="1:7" x14ac:dyDescent="0.15">
      <c r="A10887" t="e">
        <f t="shared" ca="1" si="809"/>
        <v>#REF!</v>
      </c>
      <c r="B10887" t="e">
        <f t="shared" ca="1" si="810"/>
        <v>#REF!</v>
      </c>
      <c r="C10887" t="e">
        <f t="shared" ca="1" si="810"/>
        <v>#REF!</v>
      </c>
      <c r="D10887" t="e">
        <f t="shared" ca="1" si="810"/>
        <v>#REF!</v>
      </c>
      <c r="E10887" s="2" t="e">
        <f t="shared" ca="1" si="810"/>
        <v>#REF!</v>
      </c>
      <c r="F10887" s="4" t="e">
        <f t="shared" ca="1" si="810"/>
        <v>#REF!</v>
      </c>
      <c r="G10887" t="e">
        <f t="shared" ca="1" si="810"/>
        <v>#REF!</v>
      </c>
    </row>
    <row r="10888" spans="1:7" x14ac:dyDescent="0.15">
      <c r="A10888" t="e">
        <f t="shared" ca="1" si="809"/>
        <v>#REF!</v>
      </c>
      <c r="B10888" t="e">
        <f t="shared" ca="1" si="810"/>
        <v>#REF!</v>
      </c>
      <c r="C10888" t="e">
        <f t="shared" ca="1" si="810"/>
        <v>#REF!</v>
      </c>
      <c r="D10888" t="e">
        <f t="shared" ca="1" si="810"/>
        <v>#REF!</v>
      </c>
      <c r="E10888" s="2" t="e">
        <f t="shared" ca="1" si="810"/>
        <v>#REF!</v>
      </c>
      <c r="F10888" s="4" t="e">
        <f t="shared" ca="1" si="810"/>
        <v>#REF!</v>
      </c>
      <c r="G10888" t="e">
        <f t="shared" ca="1" si="810"/>
        <v>#REF!</v>
      </c>
    </row>
    <row r="10889" spans="1:7" x14ac:dyDescent="0.15">
      <c r="A10889" t="e">
        <f t="shared" ca="1" si="809"/>
        <v>#REF!</v>
      </c>
      <c r="B10889" t="e">
        <f t="shared" ca="1" si="810"/>
        <v>#REF!</v>
      </c>
      <c r="C10889" t="e">
        <f t="shared" ca="1" si="810"/>
        <v>#REF!</v>
      </c>
      <c r="D10889" t="e">
        <f t="shared" ca="1" si="810"/>
        <v>#REF!</v>
      </c>
      <c r="E10889" s="2" t="e">
        <f t="shared" ca="1" si="810"/>
        <v>#REF!</v>
      </c>
      <c r="F10889" s="4" t="e">
        <f t="shared" ca="1" si="810"/>
        <v>#REF!</v>
      </c>
      <c r="G10889" t="e">
        <f t="shared" ca="1" si="810"/>
        <v>#REF!</v>
      </c>
    </row>
    <row r="10890" spans="1:7" x14ac:dyDescent="0.15">
      <c r="A10890" t="e">
        <f t="shared" ca="1" si="809"/>
        <v>#REF!</v>
      </c>
      <c r="B10890" t="e">
        <f t="shared" ca="1" si="810"/>
        <v>#REF!</v>
      </c>
      <c r="C10890" t="e">
        <f t="shared" ca="1" si="810"/>
        <v>#REF!</v>
      </c>
      <c r="D10890" t="e">
        <f t="shared" ca="1" si="810"/>
        <v>#REF!</v>
      </c>
      <c r="E10890" s="2" t="e">
        <f t="shared" ca="1" si="810"/>
        <v>#REF!</v>
      </c>
      <c r="F10890" s="4" t="e">
        <f t="shared" ca="1" si="810"/>
        <v>#REF!</v>
      </c>
      <c r="G10890" t="e">
        <f t="shared" ca="1" si="810"/>
        <v>#REF!</v>
      </c>
    </row>
    <row r="10891" spans="1:7" x14ac:dyDescent="0.15">
      <c r="A10891" t="e">
        <f t="shared" ca="1" si="809"/>
        <v>#REF!</v>
      </c>
      <c r="B10891" t="e">
        <f t="shared" ca="1" si="810"/>
        <v>#REF!</v>
      </c>
      <c r="C10891" t="e">
        <f t="shared" ca="1" si="810"/>
        <v>#REF!</v>
      </c>
      <c r="D10891" t="e">
        <f t="shared" ca="1" si="810"/>
        <v>#REF!</v>
      </c>
      <c r="E10891" s="2" t="e">
        <f t="shared" ca="1" si="810"/>
        <v>#REF!</v>
      </c>
      <c r="F10891" s="4" t="e">
        <f t="shared" ca="1" si="810"/>
        <v>#REF!</v>
      </c>
      <c r="G10891" t="e">
        <f t="shared" ca="1" si="810"/>
        <v>#REF!</v>
      </c>
    </row>
    <row r="10892" spans="1:7" x14ac:dyDescent="0.15">
      <c r="A10892" t="e">
        <f t="shared" ca="1" si="809"/>
        <v>#REF!</v>
      </c>
      <c r="B10892" t="e">
        <f t="shared" ca="1" si="810"/>
        <v>#REF!</v>
      </c>
      <c r="C10892" t="e">
        <f t="shared" ca="1" si="810"/>
        <v>#REF!</v>
      </c>
      <c r="D10892" t="e">
        <f t="shared" ca="1" si="810"/>
        <v>#REF!</v>
      </c>
      <c r="E10892" s="2" t="e">
        <f t="shared" ca="1" si="810"/>
        <v>#REF!</v>
      </c>
      <c r="F10892" s="4" t="e">
        <f t="shared" ca="1" si="810"/>
        <v>#REF!</v>
      </c>
      <c r="G10892" t="e">
        <f t="shared" ca="1" si="810"/>
        <v>#REF!</v>
      </c>
    </row>
    <row r="10893" spans="1:7" x14ac:dyDescent="0.15">
      <c r="A10893" t="e">
        <f t="shared" ca="1" si="809"/>
        <v>#REF!</v>
      </c>
      <c r="B10893" t="e">
        <f t="shared" ca="1" si="810"/>
        <v>#REF!</v>
      </c>
      <c r="C10893" t="e">
        <f t="shared" ca="1" si="810"/>
        <v>#REF!</v>
      </c>
      <c r="D10893" t="e">
        <f t="shared" ca="1" si="810"/>
        <v>#REF!</v>
      </c>
      <c r="E10893" s="2" t="e">
        <f t="shared" ca="1" si="810"/>
        <v>#REF!</v>
      </c>
      <c r="F10893" s="4" t="e">
        <f t="shared" ca="1" si="810"/>
        <v>#REF!</v>
      </c>
      <c r="G10893" t="e">
        <f t="shared" ca="1" si="810"/>
        <v>#REF!</v>
      </c>
    </row>
    <row r="10894" spans="1:7" x14ac:dyDescent="0.15">
      <c r="A10894" t="e">
        <f t="shared" ca="1" si="809"/>
        <v>#REF!</v>
      </c>
      <c r="B10894" t="e">
        <f t="shared" ca="1" si="810"/>
        <v>#REF!</v>
      </c>
      <c r="C10894" t="e">
        <f t="shared" ca="1" si="810"/>
        <v>#REF!</v>
      </c>
      <c r="D10894" t="e">
        <f t="shared" ca="1" si="810"/>
        <v>#REF!</v>
      </c>
      <c r="E10894" s="2" t="e">
        <f t="shared" ca="1" si="810"/>
        <v>#REF!</v>
      </c>
      <c r="F10894" s="4" t="e">
        <f t="shared" ca="1" si="810"/>
        <v>#REF!</v>
      </c>
      <c r="G10894" t="e">
        <f t="shared" ca="1" si="810"/>
        <v>#REF!</v>
      </c>
    </row>
    <row r="10895" spans="1:7" x14ac:dyDescent="0.15">
      <c r="A10895" t="e">
        <f t="shared" ca="1" si="809"/>
        <v>#REF!</v>
      </c>
      <c r="B10895" t="e">
        <f t="shared" ref="B10895:G10911" ca="1" si="811">INDIRECT("'"&amp;(2006+ROUNDDOWN((ROW()-2)/1000,0))&amp;IF(MOD(ROUNDDOWN((ROW()-2+500)/500,0),2)=1,1,2)&amp;"'!"&amp;CHAR(64+COLUMN())&amp;(ROW()-500*(ROUNDDOWN((ROW()-2+500)/500,0)-1)))</f>
        <v>#REF!</v>
      </c>
      <c r="C10895" t="e">
        <f t="shared" ca="1" si="811"/>
        <v>#REF!</v>
      </c>
      <c r="D10895" t="e">
        <f t="shared" ca="1" si="811"/>
        <v>#REF!</v>
      </c>
      <c r="E10895" s="2" t="e">
        <f t="shared" ca="1" si="811"/>
        <v>#REF!</v>
      </c>
      <c r="F10895" s="4" t="e">
        <f t="shared" ca="1" si="811"/>
        <v>#REF!</v>
      </c>
      <c r="G10895" t="e">
        <f t="shared" ca="1" si="811"/>
        <v>#REF!</v>
      </c>
    </row>
    <row r="10896" spans="1:7" x14ac:dyDescent="0.15">
      <c r="A10896" t="e">
        <f t="shared" ca="1" si="809"/>
        <v>#REF!</v>
      </c>
      <c r="B10896" t="e">
        <f t="shared" ca="1" si="811"/>
        <v>#REF!</v>
      </c>
      <c r="C10896" t="e">
        <f t="shared" ca="1" si="811"/>
        <v>#REF!</v>
      </c>
      <c r="D10896" t="e">
        <f t="shared" ca="1" si="811"/>
        <v>#REF!</v>
      </c>
      <c r="E10896" s="2" t="e">
        <f t="shared" ca="1" si="811"/>
        <v>#REF!</v>
      </c>
      <c r="F10896" s="4" t="e">
        <f t="shared" ca="1" si="811"/>
        <v>#REF!</v>
      </c>
      <c r="G10896" t="e">
        <f t="shared" ca="1" si="811"/>
        <v>#REF!</v>
      </c>
    </row>
    <row r="10897" spans="1:7" x14ac:dyDescent="0.15">
      <c r="A10897" t="e">
        <f t="shared" ca="1" si="809"/>
        <v>#REF!</v>
      </c>
      <c r="B10897" t="e">
        <f t="shared" ca="1" si="811"/>
        <v>#REF!</v>
      </c>
      <c r="C10897" t="e">
        <f t="shared" ca="1" si="811"/>
        <v>#REF!</v>
      </c>
      <c r="D10897" t="e">
        <f t="shared" ca="1" si="811"/>
        <v>#REF!</v>
      </c>
      <c r="E10897" s="2" t="e">
        <f t="shared" ca="1" si="811"/>
        <v>#REF!</v>
      </c>
      <c r="F10897" s="4" t="e">
        <f t="shared" ca="1" si="811"/>
        <v>#REF!</v>
      </c>
      <c r="G10897" t="e">
        <f t="shared" ca="1" si="811"/>
        <v>#REF!</v>
      </c>
    </row>
    <row r="10898" spans="1:7" x14ac:dyDescent="0.15">
      <c r="A10898" t="e">
        <f t="shared" ca="1" si="809"/>
        <v>#REF!</v>
      </c>
      <c r="B10898" t="e">
        <f t="shared" ca="1" si="811"/>
        <v>#REF!</v>
      </c>
      <c r="C10898" t="e">
        <f t="shared" ca="1" si="811"/>
        <v>#REF!</v>
      </c>
      <c r="D10898" t="e">
        <f t="shared" ca="1" si="811"/>
        <v>#REF!</v>
      </c>
      <c r="E10898" s="2" t="e">
        <f t="shared" ca="1" si="811"/>
        <v>#REF!</v>
      </c>
      <c r="F10898" s="4" t="e">
        <f t="shared" ca="1" si="811"/>
        <v>#REF!</v>
      </c>
      <c r="G10898" t="e">
        <f t="shared" ca="1" si="811"/>
        <v>#REF!</v>
      </c>
    </row>
    <row r="10899" spans="1:7" x14ac:dyDescent="0.15">
      <c r="A10899" t="e">
        <f t="shared" ca="1" si="809"/>
        <v>#REF!</v>
      </c>
      <c r="B10899" t="e">
        <f t="shared" ca="1" si="811"/>
        <v>#REF!</v>
      </c>
      <c r="C10899" t="e">
        <f t="shared" ca="1" si="811"/>
        <v>#REF!</v>
      </c>
      <c r="D10899" t="e">
        <f t="shared" ca="1" si="811"/>
        <v>#REF!</v>
      </c>
      <c r="E10899" s="2" t="e">
        <f t="shared" ca="1" si="811"/>
        <v>#REF!</v>
      </c>
      <c r="F10899" s="4" t="e">
        <f t="shared" ca="1" si="811"/>
        <v>#REF!</v>
      </c>
      <c r="G10899" t="e">
        <f t="shared" ca="1" si="811"/>
        <v>#REF!</v>
      </c>
    </row>
    <row r="10900" spans="1:7" x14ac:dyDescent="0.15">
      <c r="A10900" t="e">
        <f t="shared" ca="1" si="809"/>
        <v>#REF!</v>
      </c>
      <c r="B10900" t="e">
        <f t="shared" ca="1" si="811"/>
        <v>#REF!</v>
      </c>
      <c r="C10900" t="e">
        <f t="shared" ca="1" si="811"/>
        <v>#REF!</v>
      </c>
      <c r="D10900" t="e">
        <f t="shared" ca="1" si="811"/>
        <v>#REF!</v>
      </c>
      <c r="E10900" s="2" t="e">
        <f t="shared" ca="1" si="811"/>
        <v>#REF!</v>
      </c>
      <c r="F10900" s="4" t="e">
        <f t="shared" ca="1" si="811"/>
        <v>#REF!</v>
      </c>
      <c r="G10900" t="e">
        <f t="shared" ca="1" si="811"/>
        <v>#REF!</v>
      </c>
    </row>
    <row r="10901" spans="1:7" x14ac:dyDescent="0.15">
      <c r="A10901" t="e">
        <f t="shared" ca="1" si="809"/>
        <v>#REF!</v>
      </c>
      <c r="B10901" t="e">
        <f t="shared" ca="1" si="811"/>
        <v>#REF!</v>
      </c>
      <c r="C10901" t="e">
        <f t="shared" ca="1" si="811"/>
        <v>#REF!</v>
      </c>
      <c r="D10901" t="e">
        <f t="shared" ca="1" si="811"/>
        <v>#REF!</v>
      </c>
      <c r="E10901" s="2" t="e">
        <f t="shared" ca="1" si="811"/>
        <v>#REF!</v>
      </c>
      <c r="F10901" s="4" t="e">
        <f t="shared" ca="1" si="811"/>
        <v>#REF!</v>
      </c>
      <c r="G10901" t="e">
        <f t="shared" ca="1" si="811"/>
        <v>#REF!</v>
      </c>
    </row>
    <row r="10902" spans="1:7" x14ac:dyDescent="0.15">
      <c r="A10902" t="e">
        <f t="shared" ca="1" si="809"/>
        <v>#REF!</v>
      </c>
      <c r="B10902" t="e">
        <f t="shared" ca="1" si="811"/>
        <v>#REF!</v>
      </c>
      <c r="C10902" t="e">
        <f t="shared" ca="1" si="811"/>
        <v>#REF!</v>
      </c>
      <c r="D10902" t="e">
        <f t="shared" ca="1" si="811"/>
        <v>#REF!</v>
      </c>
      <c r="E10902" s="2" t="e">
        <f t="shared" ca="1" si="811"/>
        <v>#REF!</v>
      </c>
      <c r="F10902" s="4" t="e">
        <f t="shared" ca="1" si="811"/>
        <v>#REF!</v>
      </c>
      <c r="G10902" t="e">
        <f t="shared" ca="1" si="811"/>
        <v>#REF!</v>
      </c>
    </row>
    <row r="10903" spans="1:7" x14ac:dyDescent="0.15">
      <c r="A10903" t="e">
        <f t="shared" ca="1" si="809"/>
        <v>#REF!</v>
      </c>
      <c r="B10903" t="e">
        <f t="shared" ca="1" si="811"/>
        <v>#REF!</v>
      </c>
      <c r="C10903" t="e">
        <f t="shared" ca="1" si="811"/>
        <v>#REF!</v>
      </c>
      <c r="D10903" t="e">
        <f t="shared" ca="1" si="811"/>
        <v>#REF!</v>
      </c>
      <c r="E10903" s="2" t="e">
        <f t="shared" ca="1" si="811"/>
        <v>#REF!</v>
      </c>
      <c r="F10903" s="4" t="e">
        <f t="shared" ca="1" si="811"/>
        <v>#REF!</v>
      </c>
      <c r="G10903" t="e">
        <f t="shared" ca="1" si="811"/>
        <v>#REF!</v>
      </c>
    </row>
    <row r="10904" spans="1:7" x14ac:dyDescent="0.15">
      <c r="A10904" t="e">
        <f t="shared" ca="1" si="809"/>
        <v>#REF!</v>
      </c>
      <c r="B10904" t="e">
        <f t="shared" ca="1" si="811"/>
        <v>#REF!</v>
      </c>
      <c r="C10904" t="e">
        <f t="shared" ca="1" si="811"/>
        <v>#REF!</v>
      </c>
      <c r="D10904" t="e">
        <f t="shared" ca="1" si="811"/>
        <v>#REF!</v>
      </c>
      <c r="E10904" s="2" t="e">
        <f t="shared" ca="1" si="811"/>
        <v>#REF!</v>
      </c>
      <c r="F10904" s="4" t="e">
        <f t="shared" ca="1" si="811"/>
        <v>#REF!</v>
      </c>
      <c r="G10904" t="e">
        <f t="shared" ca="1" si="811"/>
        <v>#REF!</v>
      </c>
    </row>
    <row r="10905" spans="1:7" x14ac:dyDescent="0.15">
      <c r="A10905" t="e">
        <f t="shared" ca="1" si="809"/>
        <v>#REF!</v>
      </c>
      <c r="B10905" t="e">
        <f t="shared" ca="1" si="811"/>
        <v>#REF!</v>
      </c>
      <c r="C10905" t="e">
        <f t="shared" ca="1" si="811"/>
        <v>#REF!</v>
      </c>
      <c r="D10905" t="e">
        <f t="shared" ca="1" si="811"/>
        <v>#REF!</v>
      </c>
      <c r="E10905" s="2" t="e">
        <f t="shared" ca="1" si="811"/>
        <v>#REF!</v>
      </c>
      <c r="F10905" s="4" t="e">
        <f t="shared" ca="1" si="811"/>
        <v>#REF!</v>
      </c>
      <c r="G10905" t="e">
        <f t="shared" ca="1" si="811"/>
        <v>#REF!</v>
      </c>
    </row>
    <row r="10906" spans="1:7" x14ac:dyDescent="0.15">
      <c r="A10906" t="e">
        <f t="shared" ca="1" si="809"/>
        <v>#REF!</v>
      </c>
      <c r="B10906" t="e">
        <f t="shared" ca="1" si="811"/>
        <v>#REF!</v>
      </c>
      <c r="C10906" t="e">
        <f t="shared" ca="1" si="811"/>
        <v>#REF!</v>
      </c>
      <c r="D10906" t="e">
        <f t="shared" ca="1" si="811"/>
        <v>#REF!</v>
      </c>
      <c r="E10906" s="2" t="e">
        <f t="shared" ca="1" si="811"/>
        <v>#REF!</v>
      </c>
      <c r="F10906" s="4" t="e">
        <f t="shared" ca="1" si="811"/>
        <v>#REF!</v>
      </c>
      <c r="G10906" t="e">
        <f t="shared" ca="1" si="811"/>
        <v>#REF!</v>
      </c>
    </row>
    <row r="10907" spans="1:7" x14ac:dyDescent="0.15">
      <c r="A10907" t="e">
        <f t="shared" ca="1" si="809"/>
        <v>#REF!</v>
      </c>
      <c r="B10907" t="e">
        <f t="shared" ca="1" si="811"/>
        <v>#REF!</v>
      </c>
      <c r="C10907" t="e">
        <f t="shared" ca="1" si="811"/>
        <v>#REF!</v>
      </c>
      <c r="D10907" t="e">
        <f t="shared" ca="1" si="811"/>
        <v>#REF!</v>
      </c>
      <c r="E10907" s="2" t="e">
        <f t="shared" ca="1" si="811"/>
        <v>#REF!</v>
      </c>
      <c r="F10907" s="4" t="e">
        <f t="shared" ca="1" si="811"/>
        <v>#REF!</v>
      </c>
      <c r="G10907" t="e">
        <f t="shared" ca="1" si="811"/>
        <v>#REF!</v>
      </c>
    </row>
    <row r="10908" spans="1:7" x14ac:dyDescent="0.15">
      <c r="A10908" t="e">
        <f t="shared" ca="1" si="809"/>
        <v>#REF!</v>
      </c>
      <c r="B10908" t="e">
        <f t="shared" ca="1" si="811"/>
        <v>#REF!</v>
      </c>
      <c r="C10908" t="e">
        <f t="shared" ca="1" si="811"/>
        <v>#REF!</v>
      </c>
      <c r="D10908" t="e">
        <f t="shared" ca="1" si="811"/>
        <v>#REF!</v>
      </c>
      <c r="E10908" s="2" t="e">
        <f t="shared" ca="1" si="811"/>
        <v>#REF!</v>
      </c>
      <c r="F10908" s="4" t="e">
        <f t="shared" ca="1" si="811"/>
        <v>#REF!</v>
      </c>
      <c r="G10908" t="e">
        <f t="shared" ca="1" si="811"/>
        <v>#REF!</v>
      </c>
    </row>
    <row r="10909" spans="1:7" x14ac:dyDescent="0.15">
      <c r="A10909" t="e">
        <f t="shared" ca="1" si="809"/>
        <v>#REF!</v>
      </c>
      <c r="B10909" t="e">
        <f t="shared" ca="1" si="811"/>
        <v>#REF!</v>
      </c>
      <c r="C10909" t="e">
        <f t="shared" ca="1" si="811"/>
        <v>#REF!</v>
      </c>
      <c r="D10909" t="e">
        <f t="shared" ca="1" si="811"/>
        <v>#REF!</v>
      </c>
      <c r="E10909" s="2" t="e">
        <f t="shared" ca="1" si="811"/>
        <v>#REF!</v>
      </c>
      <c r="F10909" s="4" t="e">
        <f t="shared" ca="1" si="811"/>
        <v>#REF!</v>
      </c>
      <c r="G10909" t="e">
        <f t="shared" ca="1" si="811"/>
        <v>#REF!</v>
      </c>
    </row>
    <row r="10910" spans="1:7" x14ac:dyDescent="0.15">
      <c r="A10910" t="e">
        <f t="shared" ca="1" si="809"/>
        <v>#REF!</v>
      </c>
      <c r="B10910" t="e">
        <f t="shared" ca="1" si="811"/>
        <v>#REF!</v>
      </c>
      <c r="C10910" t="e">
        <f t="shared" ca="1" si="811"/>
        <v>#REF!</v>
      </c>
      <c r="D10910" t="e">
        <f t="shared" ca="1" si="811"/>
        <v>#REF!</v>
      </c>
      <c r="E10910" s="2" t="e">
        <f t="shared" ca="1" si="811"/>
        <v>#REF!</v>
      </c>
      <c r="F10910" s="4" t="e">
        <f t="shared" ca="1" si="811"/>
        <v>#REF!</v>
      </c>
      <c r="G10910" t="e">
        <f t="shared" ca="1" si="811"/>
        <v>#REF!</v>
      </c>
    </row>
    <row r="10911" spans="1:7" x14ac:dyDescent="0.15">
      <c r="A10911" t="e">
        <f t="shared" ca="1" si="809"/>
        <v>#REF!</v>
      </c>
      <c r="B10911" t="e">
        <f t="shared" ca="1" si="811"/>
        <v>#REF!</v>
      </c>
      <c r="C10911" t="e">
        <f t="shared" ca="1" si="811"/>
        <v>#REF!</v>
      </c>
      <c r="D10911" t="e">
        <f t="shared" ca="1" si="811"/>
        <v>#REF!</v>
      </c>
      <c r="E10911" s="2" t="e">
        <f t="shared" ca="1" si="811"/>
        <v>#REF!</v>
      </c>
      <c r="F10911" s="4" t="e">
        <f t="shared" ca="1" si="811"/>
        <v>#REF!</v>
      </c>
      <c r="G10911" t="e">
        <f t="shared" ca="1" si="811"/>
        <v>#REF!</v>
      </c>
    </row>
    <row r="10912" spans="1:7" x14ac:dyDescent="0.15">
      <c r="A10912" t="e">
        <f t="shared" ca="1" si="809"/>
        <v>#REF!</v>
      </c>
      <c r="B10912" t="e">
        <f t="shared" ref="B10912:G10928" ca="1" si="812">INDIRECT("'"&amp;(2006+ROUNDDOWN((ROW()-2)/1000,0))&amp;IF(MOD(ROUNDDOWN((ROW()-2+500)/500,0),2)=1,1,2)&amp;"'!"&amp;CHAR(64+COLUMN())&amp;(ROW()-500*(ROUNDDOWN((ROW()-2+500)/500,0)-1)))</f>
        <v>#REF!</v>
      </c>
      <c r="C10912" t="e">
        <f t="shared" ca="1" si="812"/>
        <v>#REF!</v>
      </c>
      <c r="D10912" t="e">
        <f t="shared" ca="1" si="812"/>
        <v>#REF!</v>
      </c>
      <c r="E10912" s="2" t="e">
        <f t="shared" ca="1" si="812"/>
        <v>#REF!</v>
      </c>
      <c r="F10912" s="4" t="e">
        <f t="shared" ca="1" si="812"/>
        <v>#REF!</v>
      </c>
      <c r="G10912" t="e">
        <f t="shared" ca="1" si="812"/>
        <v>#REF!</v>
      </c>
    </row>
    <row r="10913" spans="1:7" x14ac:dyDescent="0.15">
      <c r="A10913" t="e">
        <f t="shared" ca="1" si="809"/>
        <v>#REF!</v>
      </c>
      <c r="B10913" t="e">
        <f t="shared" ca="1" si="812"/>
        <v>#REF!</v>
      </c>
      <c r="C10913" t="e">
        <f t="shared" ca="1" si="812"/>
        <v>#REF!</v>
      </c>
      <c r="D10913" t="e">
        <f t="shared" ca="1" si="812"/>
        <v>#REF!</v>
      </c>
      <c r="E10913" s="2" t="e">
        <f t="shared" ca="1" si="812"/>
        <v>#REF!</v>
      </c>
      <c r="F10913" s="4" t="e">
        <f t="shared" ca="1" si="812"/>
        <v>#REF!</v>
      </c>
      <c r="G10913" t="e">
        <f t="shared" ca="1" si="812"/>
        <v>#REF!</v>
      </c>
    </row>
    <row r="10914" spans="1:7" x14ac:dyDescent="0.15">
      <c r="A10914" t="e">
        <f t="shared" ca="1" si="809"/>
        <v>#REF!</v>
      </c>
      <c r="B10914" t="e">
        <f t="shared" ca="1" si="812"/>
        <v>#REF!</v>
      </c>
      <c r="C10914" t="e">
        <f t="shared" ca="1" si="812"/>
        <v>#REF!</v>
      </c>
      <c r="D10914" t="e">
        <f t="shared" ca="1" si="812"/>
        <v>#REF!</v>
      </c>
      <c r="E10914" s="2" t="e">
        <f t="shared" ca="1" si="812"/>
        <v>#REF!</v>
      </c>
      <c r="F10914" s="4" t="e">
        <f t="shared" ca="1" si="812"/>
        <v>#REF!</v>
      </c>
      <c r="G10914" t="e">
        <f t="shared" ca="1" si="812"/>
        <v>#REF!</v>
      </c>
    </row>
    <row r="10915" spans="1:7" x14ac:dyDescent="0.15">
      <c r="A10915" t="e">
        <f t="shared" ca="1" si="809"/>
        <v>#REF!</v>
      </c>
      <c r="B10915" t="e">
        <f t="shared" ca="1" si="812"/>
        <v>#REF!</v>
      </c>
      <c r="C10915" t="e">
        <f t="shared" ca="1" si="812"/>
        <v>#REF!</v>
      </c>
      <c r="D10915" t="e">
        <f t="shared" ca="1" si="812"/>
        <v>#REF!</v>
      </c>
      <c r="E10915" s="2" t="e">
        <f t="shared" ca="1" si="812"/>
        <v>#REF!</v>
      </c>
      <c r="F10915" s="4" t="e">
        <f t="shared" ca="1" si="812"/>
        <v>#REF!</v>
      </c>
      <c r="G10915" t="e">
        <f t="shared" ca="1" si="812"/>
        <v>#REF!</v>
      </c>
    </row>
    <row r="10916" spans="1:7" x14ac:dyDescent="0.15">
      <c r="A10916" t="e">
        <f t="shared" ca="1" si="809"/>
        <v>#REF!</v>
      </c>
      <c r="B10916" t="e">
        <f t="shared" ca="1" si="812"/>
        <v>#REF!</v>
      </c>
      <c r="C10916" t="e">
        <f t="shared" ca="1" si="812"/>
        <v>#REF!</v>
      </c>
      <c r="D10916" t="e">
        <f t="shared" ca="1" si="812"/>
        <v>#REF!</v>
      </c>
      <c r="E10916" s="2" t="e">
        <f t="shared" ca="1" si="812"/>
        <v>#REF!</v>
      </c>
      <c r="F10916" s="4" t="e">
        <f t="shared" ca="1" si="812"/>
        <v>#REF!</v>
      </c>
      <c r="G10916" t="e">
        <f t="shared" ca="1" si="812"/>
        <v>#REF!</v>
      </c>
    </row>
    <row r="10917" spans="1:7" x14ac:dyDescent="0.15">
      <c r="A10917" t="e">
        <f t="shared" ca="1" si="809"/>
        <v>#REF!</v>
      </c>
      <c r="B10917" t="e">
        <f t="shared" ca="1" si="812"/>
        <v>#REF!</v>
      </c>
      <c r="C10917" t="e">
        <f t="shared" ca="1" si="812"/>
        <v>#REF!</v>
      </c>
      <c r="D10917" t="e">
        <f t="shared" ca="1" si="812"/>
        <v>#REF!</v>
      </c>
      <c r="E10917" s="2" t="e">
        <f t="shared" ca="1" si="812"/>
        <v>#REF!</v>
      </c>
      <c r="F10917" s="4" t="e">
        <f t="shared" ca="1" si="812"/>
        <v>#REF!</v>
      </c>
      <c r="G10917" t="e">
        <f t="shared" ca="1" si="812"/>
        <v>#REF!</v>
      </c>
    </row>
    <row r="10918" spans="1:7" x14ac:dyDescent="0.15">
      <c r="A10918" t="e">
        <f t="shared" ca="1" si="809"/>
        <v>#REF!</v>
      </c>
      <c r="B10918" t="e">
        <f t="shared" ca="1" si="812"/>
        <v>#REF!</v>
      </c>
      <c r="C10918" t="e">
        <f t="shared" ca="1" si="812"/>
        <v>#REF!</v>
      </c>
      <c r="D10918" t="e">
        <f t="shared" ca="1" si="812"/>
        <v>#REF!</v>
      </c>
      <c r="E10918" s="2" t="e">
        <f t="shared" ca="1" si="812"/>
        <v>#REF!</v>
      </c>
      <c r="F10918" s="4" t="e">
        <f t="shared" ca="1" si="812"/>
        <v>#REF!</v>
      </c>
      <c r="G10918" t="e">
        <f t="shared" ca="1" si="812"/>
        <v>#REF!</v>
      </c>
    </row>
    <row r="10919" spans="1:7" x14ac:dyDescent="0.15">
      <c r="A10919" t="e">
        <f t="shared" ca="1" si="809"/>
        <v>#REF!</v>
      </c>
      <c r="B10919" t="e">
        <f t="shared" ca="1" si="812"/>
        <v>#REF!</v>
      </c>
      <c r="C10919" t="e">
        <f t="shared" ca="1" si="812"/>
        <v>#REF!</v>
      </c>
      <c r="D10919" t="e">
        <f t="shared" ca="1" si="812"/>
        <v>#REF!</v>
      </c>
      <c r="E10919" s="2" t="e">
        <f t="shared" ca="1" si="812"/>
        <v>#REF!</v>
      </c>
      <c r="F10919" s="4" t="e">
        <f t="shared" ca="1" si="812"/>
        <v>#REF!</v>
      </c>
      <c r="G10919" t="e">
        <f t="shared" ca="1" si="812"/>
        <v>#REF!</v>
      </c>
    </row>
    <row r="10920" spans="1:7" x14ac:dyDescent="0.15">
      <c r="A10920" t="e">
        <f t="shared" ca="1" si="809"/>
        <v>#REF!</v>
      </c>
      <c r="B10920" t="e">
        <f t="shared" ca="1" si="812"/>
        <v>#REF!</v>
      </c>
      <c r="C10920" t="e">
        <f t="shared" ca="1" si="812"/>
        <v>#REF!</v>
      </c>
      <c r="D10920" t="e">
        <f t="shared" ca="1" si="812"/>
        <v>#REF!</v>
      </c>
      <c r="E10920" s="2" t="e">
        <f t="shared" ca="1" si="812"/>
        <v>#REF!</v>
      </c>
      <c r="F10920" s="4" t="e">
        <f t="shared" ca="1" si="812"/>
        <v>#REF!</v>
      </c>
      <c r="G10920" t="e">
        <f t="shared" ca="1" si="812"/>
        <v>#REF!</v>
      </c>
    </row>
    <row r="10921" spans="1:7" x14ac:dyDescent="0.15">
      <c r="A10921" t="e">
        <f t="shared" ca="1" si="809"/>
        <v>#REF!</v>
      </c>
      <c r="B10921" t="e">
        <f t="shared" ca="1" si="812"/>
        <v>#REF!</v>
      </c>
      <c r="C10921" t="e">
        <f t="shared" ca="1" si="812"/>
        <v>#REF!</v>
      </c>
      <c r="D10921" t="e">
        <f t="shared" ca="1" si="812"/>
        <v>#REF!</v>
      </c>
      <c r="E10921" s="2" t="e">
        <f t="shared" ca="1" si="812"/>
        <v>#REF!</v>
      </c>
      <c r="F10921" s="4" t="e">
        <f t="shared" ca="1" si="812"/>
        <v>#REF!</v>
      </c>
      <c r="G10921" t="e">
        <f t="shared" ca="1" si="812"/>
        <v>#REF!</v>
      </c>
    </row>
    <row r="10922" spans="1:7" x14ac:dyDescent="0.15">
      <c r="A10922" t="e">
        <f t="shared" ca="1" si="809"/>
        <v>#REF!</v>
      </c>
      <c r="B10922" t="e">
        <f t="shared" ca="1" si="812"/>
        <v>#REF!</v>
      </c>
      <c r="C10922" t="e">
        <f t="shared" ca="1" si="812"/>
        <v>#REF!</v>
      </c>
      <c r="D10922" t="e">
        <f t="shared" ca="1" si="812"/>
        <v>#REF!</v>
      </c>
      <c r="E10922" s="2" t="e">
        <f t="shared" ca="1" si="812"/>
        <v>#REF!</v>
      </c>
      <c r="F10922" s="4" t="e">
        <f t="shared" ca="1" si="812"/>
        <v>#REF!</v>
      </c>
      <c r="G10922" t="e">
        <f t="shared" ca="1" si="812"/>
        <v>#REF!</v>
      </c>
    </row>
    <row r="10923" spans="1:7" x14ac:dyDescent="0.15">
      <c r="A10923" t="e">
        <f t="shared" ca="1" si="809"/>
        <v>#REF!</v>
      </c>
      <c r="B10923" t="e">
        <f t="shared" ca="1" si="812"/>
        <v>#REF!</v>
      </c>
      <c r="C10923" t="e">
        <f t="shared" ca="1" si="812"/>
        <v>#REF!</v>
      </c>
      <c r="D10923" t="e">
        <f t="shared" ca="1" si="812"/>
        <v>#REF!</v>
      </c>
      <c r="E10923" s="2" t="e">
        <f t="shared" ca="1" si="812"/>
        <v>#REF!</v>
      </c>
      <c r="F10923" s="4" t="e">
        <f t="shared" ca="1" si="812"/>
        <v>#REF!</v>
      </c>
      <c r="G10923" t="e">
        <f t="shared" ca="1" si="812"/>
        <v>#REF!</v>
      </c>
    </row>
    <row r="10924" spans="1:7" x14ac:dyDescent="0.15">
      <c r="A10924" t="e">
        <f t="shared" ca="1" si="809"/>
        <v>#REF!</v>
      </c>
      <c r="B10924" t="e">
        <f t="shared" ca="1" si="812"/>
        <v>#REF!</v>
      </c>
      <c r="C10924" t="e">
        <f t="shared" ca="1" si="812"/>
        <v>#REF!</v>
      </c>
      <c r="D10924" t="e">
        <f t="shared" ca="1" si="812"/>
        <v>#REF!</v>
      </c>
      <c r="E10924" s="2" t="e">
        <f t="shared" ca="1" si="812"/>
        <v>#REF!</v>
      </c>
      <c r="F10924" s="4" t="e">
        <f t="shared" ca="1" si="812"/>
        <v>#REF!</v>
      </c>
      <c r="G10924" t="e">
        <f t="shared" ca="1" si="812"/>
        <v>#REF!</v>
      </c>
    </row>
    <row r="10925" spans="1:7" x14ac:dyDescent="0.15">
      <c r="A10925" t="e">
        <f t="shared" ca="1" si="809"/>
        <v>#REF!</v>
      </c>
      <c r="B10925" t="e">
        <f t="shared" ca="1" si="812"/>
        <v>#REF!</v>
      </c>
      <c r="C10925" t="e">
        <f t="shared" ca="1" si="812"/>
        <v>#REF!</v>
      </c>
      <c r="D10925" t="e">
        <f t="shared" ca="1" si="812"/>
        <v>#REF!</v>
      </c>
      <c r="E10925" s="2" t="e">
        <f t="shared" ca="1" si="812"/>
        <v>#REF!</v>
      </c>
      <c r="F10925" s="4" t="e">
        <f t="shared" ca="1" si="812"/>
        <v>#REF!</v>
      </c>
      <c r="G10925" t="e">
        <f t="shared" ca="1" si="812"/>
        <v>#REF!</v>
      </c>
    </row>
    <row r="10926" spans="1:7" x14ac:dyDescent="0.15">
      <c r="A10926" t="e">
        <f t="shared" ca="1" si="809"/>
        <v>#REF!</v>
      </c>
      <c r="B10926" t="e">
        <f t="shared" ca="1" si="812"/>
        <v>#REF!</v>
      </c>
      <c r="C10926" t="e">
        <f t="shared" ca="1" si="812"/>
        <v>#REF!</v>
      </c>
      <c r="D10926" t="e">
        <f t="shared" ca="1" si="812"/>
        <v>#REF!</v>
      </c>
      <c r="E10926" s="2" t="e">
        <f t="shared" ca="1" si="812"/>
        <v>#REF!</v>
      </c>
      <c r="F10926" s="4" t="e">
        <f t="shared" ca="1" si="812"/>
        <v>#REF!</v>
      </c>
      <c r="G10926" t="e">
        <f t="shared" ca="1" si="812"/>
        <v>#REF!</v>
      </c>
    </row>
    <row r="10927" spans="1:7" x14ac:dyDescent="0.15">
      <c r="A10927" t="e">
        <f t="shared" ca="1" si="809"/>
        <v>#REF!</v>
      </c>
      <c r="B10927" t="e">
        <f t="shared" ca="1" si="812"/>
        <v>#REF!</v>
      </c>
      <c r="C10927" t="e">
        <f t="shared" ca="1" si="812"/>
        <v>#REF!</v>
      </c>
      <c r="D10927" t="e">
        <f t="shared" ca="1" si="812"/>
        <v>#REF!</v>
      </c>
      <c r="E10927" s="2" t="e">
        <f t="shared" ca="1" si="812"/>
        <v>#REF!</v>
      </c>
      <c r="F10927" s="4" t="e">
        <f t="shared" ca="1" si="812"/>
        <v>#REF!</v>
      </c>
      <c r="G10927" t="e">
        <f t="shared" ca="1" si="812"/>
        <v>#REF!</v>
      </c>
    </row>
    <row r="10928" spans="1:7" x14ac:dyDescent="0.15">
      <c r="A10928" t="e">
        <f t="shared" ca="1" si="809"/>
        <v>#REF!</v>
      </c>
      <c r="B10928" t="e">
        <f t="shared" ca="1" si="812"/>
        <v>#REF!</v>
      </c>
      <c r="C10928" t="e">
        <f t="shared" ca="1" si="812"/>
        <v>#REF!</v>
      </c>
      <c r="D10928" t="e">
        <f t="shared" ca="1" si="812"/>
        <v>#REF!</v>
      </c>
      <c r="E10928" s="2" t="e">
        <f t="shared" ca="1" si="812"/>
        <v>#REF!</v>
      </c>
      <c r="F10928" s="4" t="e">
        <f t="shared" ca="1" si="812"/>
        <v>#REF!</v>
      </c>
      <c r="G10928" t="e">
        <f t="shared" ca="1" si="812"/>
        <v>#REF!</v>
      </c>
    </row>
    <row r="10929" spans="1:7" x14ac:dyDescent="0.15">
      <c r="A10929" t="e">
        <f t="shared" ref="A10929:A10992" ca="1" si="813">INDIRECT("'"&amp;(2006+ROUNDDOWN((ROW()-2)/1000,0))&amp;IF(MOD(ROUNDDOWN((ROW()-2+500)/500,0),2)=1,1,2)&amp;"'!"&amp;CHAR(64+COLUMN())&amp;(ROW()-500*(ROUNDDOWN((ROW()-2+500)/500,0)-1)))</f>
        <v>#REF!</v>
      </c>
      <c r="B10929" t="e">
        <f t="shared" ref="B10929:G10945" ca="1" si="814">INDIRECT("'"&amp;(2006+ROUNDDOWN((ROW()-2)/1000,0))&amp;IF(MOD(ROUNDDOWN((ROW()-2+500)/500,0),2)=1,1,2)&amp;"'!"&amp;CHAR(64+COLUMN())&amp;(ROW()-500*(ROUNDDOWN((ROW()-2+500)/500,0)-1)))</f>
        <v>#REF!</v>
      </c>
      <c r="C10929" t="e">
        <f t="shared" ca="1" si="814"/>
        <v>#REF!</v>
      </c>
      <c r="D10929" t="e">
        <f t="shared" ca="1" si="814"/>
        <v>#REF!</v>
      </c>
      <c r="E10929" s="2" t="e">
        <f t="shared" ca="1" si="814"/>
        <v>#REF!</v>
      </c>
      <c r="F10929" s="4" t="e">
        <f t="shared" ca="1" si="814"/>
        <v>#REF!</v>
      </c>
      <c r="G10929" t="e">
        <f t="shared" ca="1" si="814"/>
        <v>#REF!</v>
      </c>
    </row>
    <row r="10930" spans="1:7" x14ac:dyDescent="0.15">
      <c r="A10930" t="e">
        <f t="shared" ca="1" si="813"/>
        <v>#REF!</v>
      </c>
      <c r="B10930" t="e">
        <f t="shared" ca="1" si="814"/>
        <v>#REF!</v>
      </c>
      <c r="C10930" t="e">
        <f t="shared" ca="1" si="814"/>
        <v>#REF!</v>
      </c>
      <c r="D10930" t="e">
        <f t="shared" ca="1" si="814"/>
        <v>#REF!</v>
      </c>
      <c r="E10930" s="2" t="e">
        <f t="shared" ca="1" si="814"/>
        <v>#REF!</v>
      </c>
      <c r="F10930" s="4" t="e">
        <f t="shared" ca="1" si="814"/>
        <v>#REF!</v>
      </c>
      <c r="G10930" t="e">
        <f t="shared" ca="1" si="814"/>
        <v>#REF!</v>
      </c>
    </row>
    <row r="10931" spans="1:7" x14ac:dyDescent="0.15">
      <c r="A10931" t="e">
        <f t="shared" ca="1" si="813"/>
        <v>#REF!</v>
      </c>
      <c r="B10931" t="e">
        <f t="shared" ca="1" si="814"/>
        <v>#REF!</v>
      </c>
      <c r="C10931" t="e">
        <f t="shared" ca="1" si="814"/>
        <v>#REF!</v>
      </c>
      <c r="D10931" t="e">
        <f t="shared" ca="1" si="814"/>
        <v>#REF!</v>
      </c>
      <c r="E10931" s="2" t="e">
        <f t="shared" ca="1" si="814"/>
        <v>#REF!</v>
      </c>
      <c r="F10931" s="4" t="e">
        <f t="shared" ca="1" si="814"/>
        <v>#REF!</v>
      </c>
      <c r="G10931" t="e">
        <f t="shared" ca="1" si="814"/>
        <v>#REF!</v>
      </c>
    </row>
    <row r="10932" spans="1:7" x14ac:dyDescent="0.15">
      <c r="A10932" t="e">
        <f t="shared" ca="1" si="813"/>
        <v>#REF!</v>
      </c>
      <c r="B10932" t="e">
        <f t="shared" ca="1" si="814"/>
        <v>#REF!</v>
      </c>
      <c r="C10932" t="e">
        <f t="shared" ca="1" si="814"/>
        <v>#REF!</v>
      </c>
      <c r="D10932" t="e">
        <f t="shared" ca="1" si="814"/>
        <v>#REF!</v>
      </c>
      <c r="E10932" s="2" t="e">
        <f t="shared" ca="1" si="814"/>
        <v>#REF!</v>
      </c>
      <c r="F10932" s="4" t="e">
        <f t="shared" ca="1" si="814"/>
        <v>#REF!</v>
      </c>
      <c r="G10932" t="e">
        <f t="shared" ca="1" si="814"/>
        <v>#REF!</v>
      </c>
    </row>
    <row r="10933" spans="1:7" x14ac:dyDescent="0.15">
      <c r="A10933" t="e">
        <f t="shared" ca="1" si="813"/>
        <v>#REF!</v>
      </c>
      <c r="B10933" t="e">
        <f t="shared" ca="1" si="814"/>
        <v>#REF!</v>
      </c>
      <c r="C10933" t="e">
        <f t="shared" ca="1" si="814"/>
        <v>#REF!</v>
      </c>
      <c r="D10933" t="e">
        <f t="shared" ca="1" si="814"/>
        <v>#REF!</v>
      </c>
      <c r="E10933" s="2" t="e">
        <f t="shared" ca="1" si="814"/>
        <v>#REF!</v>
      </c>
      <c r="F10933" s="4" t="e">
        <f t="shared" ca="1" si="814"/>
        <v>#REF!</v>
      </c>
      <c r="G10933" t="e">
        <f t="shared" ca="1" si="814"/>
        <v>#REF!</v>
      </c>
    </row>
    <row r="10934" spans="1:7" x14ac:dyDescent="0.15">
      <c r="A10934" t="e">
        <f t="shared" ca="1" si="813"/>
        <v>#REF!</v>
      </c>
      <c r="B10934" t="e">
        <f t="shared" ca="1" si="814"/>
        <v>#REF!</v>
      </c>
      <c r="C10934" t="e">
        <f t="shared" ca="1" si="814"/>
        <v>#REF!</v>
      </c>
      <c r="D10934" t="e">
        <f t="shared" ca="1" si="814"/>
        <v>#REF!</v>
      </c>
      <c r="E10934" s="2" t="e">
        <f t="shared" ca="1" si="814"/>
        <v>#REF!</v>
      </c>
      <c r="F10934" s="4" t="e">
        <f t="shared" ca="1" si="814"/>
        <v>#REF!</v>
      </c>
      <c r="G10934" t="e">
        <f t="shared" ca="1" si="814"/>
        <v>#REF!</v>
      </c>
    </row>
    <row r="10935" spans="1:7" x14ac:dyDescent="0.15">
      <c r="A10935" t="e">
        <f t="shared" ca="1" si="813"/>
        <v>#REF!</v>
      </c>
      <c r="B10935" t="e">
        <f t="shared" ca="1" si="814"/>
        <v>#REF!</v>
      </c>
      <c r="C10935" t="e">
        <f t="shared" ca="1" si="814"/>
        <v>#REF!</v>
      </c>
      <c r="D10935" t="e">
        <f t="shared" ca="1" si="814"/>
        <v>#REF!</v>
      </c>
      <c r="E10935" s="2" t="e">
        <f t="shared" ca="1" si="814"/>
        <v>#REF!</v>
      </c>
      <c r="F10935" s="4" t="e">
        <f t="shared" ca="1" si="814"/>
        <v>#REF!</v>
      </c>
      <c r="G10935" t="e">
        <f t="shared" ca="1" si="814"/>
        <v>#REF!</v>
      </c>
    </row>
    <row r="10936" spans="1:7" x14ac:dyDescent="0.15">
      <c r="A10936" t="e">
        <f t="shared" ca="1" si="813"/>
        <v>#REF!</v>
      </c>
      <c r="B10936" t="e">
        <f t="shared" ca="1" si="814"/>
        <v>#REF!</v>
      </c>
      <c r="C10936" t="e">
        <f t="shared" ca="1" si="814"/>
        <v>#REF!</v>
      </c>
      <c r="D10936" t="e">
        <f t="shared" ca="1" si="814"/>
        <v>#REF!</v>
      </c>
      <c r="E10936" s="2" t="e">
        <f t="shared" ca="1" si="814"/>
        <v>#REF!</v>
      </c>
      <c r="F10936" s="4" t="e">
        <f t="shared" ca="1" si="814"/>
        <v>#REF!</v>
      </c>
      <c r="G10936" t="e">
        <f t="shared" ca="1" si="814"/>
        <v>#REF!</v>
      </c>
    </row>
    <row r="10937" spans="1:7" x14ac:dyDescent="0.15">
      <c r="A10937" t="e">
        <f t="shared" ca="1" si="813"/>
        <v>#REF!</v>
      </c>
      <c r="B10937" t="e">
        <f t="shared" ca="1" si="814"/>
        <v>#REF!</v>
      </c>
      <c r="C10937" t="e">
        <f t="shared" ca="1" si="814"/>
        <v>#REF!</v>
      </c>
      <c r="D10937" t="e">
        <f t="shared" ca="1" si="814"/>
        <v>#REF!</v>
      </c>
      <c r="E10937" s="2" t="e">
        <f t="shared" ca="1" si="814"/>
        <v>#REF!</v>
      </c>
      <c r="F10937" s="4" t="e">
        <f t="shared" ca="1" si="814"/>
        <v>#REF!</v>
      </c>
      <c r="G10937" t="e">
        <f t="shared" ca="1" si="814"/>
        <v>#REF!</v>
      </c>
    </row>
    <row r="10938" spans="1:7" x14ac:dyDescent="0.15">
      <c r="A10938" t="e">
        <f t="shared" ca="1" si="813"/>
        <v>#REF!</v>
      </c>
      <c r="B10938" t="e">
        <f t="shared" ca="1" si="814"/>
        <v>#REF!</v>
      </c>
      <c r="C10938" t="e">
        <f t="shared" ca="1" si="814"/>
        <v>#REF!</v>
      </c>
      <c r="D10938" t="e">
        <f t="shared" ca="1" si="814"/>
        <v>#REF!</v>
      </c>
      <c r="E10938" s="2" t="e">
        <f t="shared" ca="1" si="814"/>
        <v>#REF!</v>
      </c>
      <c r="F10938" s="4" t="e">
        <f t="shared" ca="1" si="814"/>
        <v>#REF!</v>
      </c>
      <c r="G10938" t="e">
        <f t="shared" ca="1" si="814"/>
        <v>#REF!</v>
      </c>
    </row>
    <row r="10939" spans="1:7" x14ac:dyDescent="0.15">
      <c r="A10939" t="e">
        <f t="shared" ca="1" si="813"/>
        <v>#REF!</v>
      </c>
      <c r="B10939" t="e">
        <f t="shared" ca="1" si="814"/>
        <v>#REF!</v>
      </c>
      <c r="C10939" t="e">
        <f t="shared" ca="1" si="814"/>
        <v>#REF!</v>
      </c>
      <c r="D10939" t="e">
        <f t="shared" ca="1" si="814"/>
        <v>#REF!</v>
      </c>
      <c r="E10939" s="2" t="e">
        <f t="shared" ca="1" si="814"/>
        <v>#REF!</v>
      </c>
      <c r="F10939" s="4" t="e">
        <f t="shared" ca="1" si="814"/>
        <v>#REF!</v>
      </c>
      <c r="G10939" t="e">
        <f t="shared" ca="1" si="814"/>
        <v>#REF!</v>
      </c>
    </row>
    <row r="10940" spans="1:7" x14ac:dyDescent="0.15">
      <c r="A10940" t="e">
        <f t="shared" ca="1" si="813"/>
        <v>#REF!</v>
      </c>
      <c r="B10940" t="e">
        <f t="shared" ca="1" si="814"/>
        <v>#REF!</v>
      </c>
      <c r="C10940" t="e">
        <f t="shared" ca="1" si="814"/>
        <v>#REF!</v>
      </c>
      <c r="D10940" t="e">
        <f t="shared" ca="1" si="814"/>
        <v>#REF!</v>
      </c>
      <c r="E10940" s="2" t="e">
        <f t="shared" ca="1" si="814"/>
        <v>#REF!</v>
      </c>
      <c r="F10940" s="4" t="e">
        <f t="shared" ca="1" si="814"/>
        <v>#REF!</v>
      </c>
      <c r="G10940" t="e">
        <f t="shared" ca="1" si="814"/>
        <v>#REF!</v>
      </c>
    </row>
    <row r="10941" spans="1:7" x14ac:dyDescent="0.15">
      <c r="A10941" t="e">
        <f t="shared" ca="1" si="813"/>
        <v>#REF!</v>
      </c>
      <c r="B10941" t="e">
        <f t="shared" ca="1" si="814"/>
        <v>#REF!</v>
      </c>
      <c r="C10941" t="e">
        <f t="shared" ca="1" si="814"/>
        <v>#REF!</v>
      </c>
      <c r="D10941" t="e">
        <f t="shared" ca="1" si="814"/>
        <v>#REF!</v>
      </c>
      <c r="E10941" s="2" t="e">
        <f t="shared" ca="1" si="814"/>
        <v>#REF!</v>
      </c>
      <c r="F10941" s="4" t="e">
        <f t="shared" ca="1" si="814"/>
        <v>#REF!</v>
      </c>
      <c r="G10941" t="e">
        <f t="shared" ca="1" si="814"/>
        <v>#REF!</v>
      </c>
    </row>
    <row r="10942" spans="1:7" x14ac:dyDescent="0.15">
      <c r="A10942" t="e">
        <f t="shared" ca="1" si="813"/>
        <v>#REF!</v>
      </c>
      <c r="B10942" t="e">
        <f t="shared" ca="1" si="814"/>
        <v>#REF!</v>
      </c>
      <c r="C10942" t="e">
        <f t="shared" ca="1" si="814"/>
        <v>#REF!</v>
      </c>
      <c r="D10942" t="e">
        <f t="shared" ca="1" si="814"/>
        <v>#REF!</v>
      </c>
      <c r="E10942" s="2" t="e">
        <f t="shared" ca="1" si="814"/>
        <v>#REF!</v>
      </c>
      <c r="F10942" s="4" t="e">
        <f t="shared" ca="1" si="814"/>
        <v>#REF!</v>
      </c>
      <c r="G10942" t="e">
        <f t="shared" ca="1" si="814"/>
        <v>#REF!</v>
      </c>
    </row>
    <row r="10943" spans="1:7" x14ac:dyDescent="0.15">
      <c r="A10943" t="e">
        <f t="shared" ca="1" si="813"/>
        <v>#REF!</v>
      </c>
      <c r="B10943" t="e">
        <f t="shared" ca="1" si="814"/>
        <v>#REF!</v>
      </c>
      <c r="C10943" t="e">
        <f t="shared" ca="1" si="814"/>
        <v>#REF!</v>
      </c>
      <c r="D10943" t="e">
        <f t="shared" ca="1" si="814"/>
        <v>#REF!</v>
      </c>
      <c r="E10943" s="2" t="e">
        <f t="shared" ca="1" si="814"/>
        <v>#REF!</v>
      </c>
      <c r="F10943" s="4" t="e">
        <f t="shared" ca="1" si="814"/>
        <v>#REF!</v>
      </c>
      <c r="G10943" t="e">
        <f t="shared" ca="1" si="814"/>
        <v>#REF!</v>
      </c>
    </row>
    <row r="10944" spans="1:7" x14ac:dyDescent="0.15">
      <c r="A10944" t="e">
        <f t="shared" ca="1" si="813"/>
        <v>#REF!</v>
      </c>
      <c r="B10944" t="e">
        <f t="shared" ca="1" si="814"/>
        <v>#REF!</v>
      </c>
      <c r="C10944" t="e">
        <f t="shared" ca="1" si="814"/>
        <v>#REF!</v>
      </c>
      <c r="D10944" t="e">
        <f t="shared" ca="1" si="814"/>
        <v>#REF!</v>
      </c>
      <c r="E10944" s="2" t="e">
        <f t="shared" ca="1" si="814"/>
        <v>#REF!</v>
      </c>
      <c r="F10944" s="4" t="e">
        <f t="shared" ca="1" si="814"/>
        <v>#REF!</v>
      </c>
      <c r="G10944" t="e">
        <f t="shared" ca="1" si="814"/>
        <v>#REF!</v>
      </c>
    </row>
    <row r="10945" spans="1:7" x14ac:dyDescent="0.15">
      <c r="A10945" t="e">
        <f t="shared" ca="1" si="813"/>
        <v>#REF!</v>
      </c>
      <c r="B10945" t="e">
        <f t="shared" ca="1" si="814"/>
        <v>#REF!</v>
      </c>
      <c r="C10945" t="e">
        <f t="shared" ca="1" si="814"/>
        <v>#REF!</v>
      </c>
      <c r="D10945" t="e">
        <f t="shared" ca="1" si="814"/>
        <v>#REF!</v>
      </c>
      <c r="E10945" s="2" t="e">
        <f t="shared" ca="1" si="814"/>
        <v>#REF!</v>
      </c>
      <c r="F10945" s="4" t="e">
        <f t="shared" ca="1" si="814"/>
        <v>#REF!</v>
      </c>
      <c r="G10945" t="e">
        <f t="shared" ca="1" si="814"/>
        <v>#REF!</v>
      </c>
    </row>
    <row r="10946" spans="1:7" x14ac:dyDescent="0.15">
      <c r="A10946" t="e">
        <f t="shared" ca="1" si="813"/>
        <v>#REF!</v>
      </c>
      <c r="B10946" t="e">
        <f t="shared" ref="B10946:G10962" ca="1" si="815">INDIRECT("'"&amp;(2006+ROUNDDOWN((ROW()-2)/1000,0))&amp;IF(MOD(ROUNDDOWN((ROW()-2+500)/500,0),2)=1,1,2)&amp;"'!"&amp;CHAR(64+COLUMN())&amp;(ROW()-500*(ROUNDDOWN((ROW()-2+500)/500,0)-1)))</f>
        <v>#REF!</v>
      </c>
      <c r="C10946" t="e">
        <f t="shared" ca="1" si="815"/>
        <v>#REF!</v>
      </c>
      <c r="D10946" t="e">
        <f t="shared" ca="1" si="815"/>
        <v>#REF!</v>
      </c>
      <c r="E10946" s="2" t="e">
        <f t="shared" ca="1" si="815"/>
        <v>#REF!</v>
      </c>
      <c r="F10946" s="4" t="e">
        <f t="shared" ca="1" si="815"/>
        <v>#REF!</v>
      </c>
      <c r="G10946" t="e">
        <f t="shared" ca="1" si="815"/>
        <v>#REF!</v>
      </c>
    </row>
    <row r="10947" spans="1:7" x14ac:dyDescent="0.15">
      <c r="A10947" t="e">
        <f t="shared" ca="1" si="813"/>
        <v>#REF!</v>
      </c>
      <c r="B10947" t="e">
        <f t="shared" ca="1" si="815"/>
        <v>#REF!</v>
      </c>
      <c r="C10947" t="e">
        <f t="shared" ca="1" si="815"/>
        <v>#REF!</v>
      </c>
      <c r="D10947" t="e">
        <f t="shared" ca="1" si="815"/>
        <v>#REF!</v>
      </c>
      <c r="E10947" s="2" t="e">
        <f t="shared" ca="1" si="815"/>
        <v>#REF!</v>
      </c>
      <c r="F10947" s="4" t="e">
        <f t="shared" ca="1" si="815"/>
        <v>#REF!</v>
      </c>
      <c r="G10947" t="e">
        <f t="shared" ca="1" si="815"/>
        <v>#REF!</v>
      </c>
    </row>
    <row r="10948" spans="1:7" x14ac:dyDescent="0.15">
      <c r="A10948" t="e">
        <f t="shared" ca="1" si="813"/>
        <v>#REF!</v>
      </c>
      <c r="B10948" t="e">
        <f t="shared" ca="1" si="815"/>
        <v>#REF!</v>
      </c>
      <c r="C10948" t="e">
        <f t="shared" ca="1" si="815"/>
        <v>#REF!</v>
      </c>
      <c r="D10948" t="e">
        <f t="shared" ca="1" si="815"/>
        <v>#REF!</v>
      </c>
      <c r="E10948" s="2" t="e">
        <f t="shared" ca="1" si="815"/>
        <v>#REF!</v>
      </c>
      <c r="F10948" s="4" t="e">
        <f t="shared" ca="1" si="815"/>
        <v>#REF!</v>
      </c>
      <c r="G10948" t="e">
        <f t="shared" ca="1" si="815"/>
        <v>#REF!</v>
      </c>
    </row>
    <row r="10949" spans="1:7" x14ac:dyDescent="0.15">
      <c r="A10949" t="e">
        <f t="shared" ca="1" si="813"/>
        <v>#REF!</v>
      </c>
      <c r="B10949" t="e">
        <f t="shared" ca="1" si="815"/>
        <v>#REF!</v>
      </c>
      <c r="C10949" t="e">
        <f t="shared" ca="1" si="815"/>
        <v>#REF!</v>
      </c>
      <c r="D10949" t="e">
        <f t="shared" ca="1" si="815"/>
        <v>#REF!</v>
      </c>
      <c r="E10949" s="2" t="e">
        <f t="shared" ca="1" si="815"/>
        <v>#REF!</v>
      </c>
      <c r="F10949" s="4" t="e">
        <f t="shared" ca="1" si="815"/>
        <v>#REF!</v>
      </c>
      <c r="G10949" t="e">
        <f t="shared" ca="1" si="815"/>
        <v>#REF!</v>
      </c>
    </row>
    <row r="10950" spans="1:7" x14ac:dyDescent="0.15">
      <c r="A10950" t="e">
        <f t="shared" ca="1" si="813"/>
        <v>#REF!</v>
      </c>
      <c r="B10950" t="e">
        <f t="shared" ca="1" si="815"/>
        <v>#REF!</v>
      </c>
      <c r="C10950" t="e">
        <f t="shared" ca="1" si="815"/>
        <v>#REF!</v>
      </c>
      <c r="D10950" t="e">
        <f t="shared" ca="1" si="815"/>
        <v>#REF!</v>
      </c>
      <c r="E10950" s="2" t="e">
        <f t="shared" ca="1" si="815"/>
        <v>#REF!</v>
      </c>
      <c r="F10950" s="4" t="e">
        <f t="shared" ca="1" si="815"/>
        <v>#REF!</v>
      </c>
      <c r="G10950" t="e">
        <f t="shared" ca="1" si="815"/>
        <v>#REF!</v>
      </c>
    </row>
    <row r="10951" spans="1:7" x14ac:dyDescent="0.15">
      <c r="A10951" t="e">
        <f t="shared" ca="1" si="813"/>
        <v>#REF!</v>
      </c>
      <c r="B10951" t="e">
        <f t="shared" ca="1" si="815"/>
        <v>#REF!</v>
      </c>
      <c r="C10951" t="e">
        <f t="shared" ca="1" si="815"/>
        <v>#REF!</v>
      </c>
      <c r="D10951" t="e">
        <f t="shared" ca="1" si="815"/>
        <v>#REF!</v>
      </c>
      <c r="E10951" s="2" t="e">
        <f t="shared" ca="1" si="815"/>
        <v>#REF!</v>
      </c>
      <c r="F10951" s="4" t="e">
        <f t="shared" ca="1" si="815"/>
        <v>#REF!</v>
      </c>
      <c r="G10951" t="e">
        <f t="shared" ca="1" si="815"/>
        <v>#REF!</v>
      </c>
    </row>
    <row r="10952" spans="1:7" x14ac:dyDescent="0.15">
      <c r="A10952" t="e">
        <f t="shared" ca="1" si="813"/>
        <v>#REF!</v>
      </c>
      <c r="B10952" t="e">
        <f t="shared" ca="1" si="815"/>
        <v>#REF!</v>
      </c>
      <c r="C10952" t="e">
        <f t="shared" ca="1" si="815"/>
        <v>#REF!</v>
      </c>
      <c r="D10952" t="e">
        <f t="shared" ca="1" si="815"/>
        <v>#REF!</v>
      </c>
      <c r="E10952" s="2" t="e">
        <f t="shared" ca="1" si="815"/>
        <v>#REF!</v>
      </c>
      <c r="F10952" s="4" t="e">
        <f t="shared" ca="1" si="815"/>
        <v>#REF!</v>
      </c>
      <c r="G10952" t="e">
        <f t="shared" ca="1" si="815"/>
        <v>#REF!</v>
      </c>
    </row>
    <row r="10953" spans="1:7" x14ac:dyDescent="0.15">
      <c r="A10953" t="e">
        <f t="shared" ca="1" si="813"/>
        <v>#REF!</v>
      </c>
      <c r="B10953" t="e">
        <f t="shared" ca="1" si="815"/>
        <v>#REF!</v>
      </c>
      <c r="C10953" t="e">
        <f t="shared" ca="1" si="815"/>
        <v>#REF!</v>
      </c>
      <c r="D10953" t="e">
        <f t="shared" ca="1" si="815"/>
        <v>#REF!</v>
      </c>
      <c r="E10953" s="2" t="e">
        <f t="shared" ca="1" si="815"/>
        <v>#REF!</v>
      </c>
      <c r="F10953" s="4" t="e">
        <f t="shared" ca="1" si="815"/>
        <v>#REF!</v>
      </c>
      <c r="G10953" t="e">
        <f t="shared" ca="1" si="815"/>
        <v>#REF!</v>
      </c>
    </row>
    <row r="10954" spans="1:7" x14ac:dyDescent="0.15">
      <c r="A10954" t="e">
        <f t="shared" ca="1" si="813"/>
        <v>#REF!</v>
      </c>
      <c r="B10954" t="e">
        <f t="shared" ca="1" si="815"/>
        <v>#REF!</v>
      </c>
      <c r="C10954" t="e">
        <f t="shared" ca="1" si="815"/>
        <v>#REF!</v>
      </c>
      <c r="D10954" t="e">
        <f t="shared" ca="1" si="815"/>
        <v>#REF!</v>
      </c>
      <c r="E10954" s="2" t="e">
        <f t="shared" ca="1" si="815"/>
        <v>#REF!</v>
      </c>
      <c r="F10954" s="4" t="e">
        <f t="shared" ca="1" si="815"/>
        <v>#REF!</v>
      </c>
      <c r="G10954" t="e">
        <f t="shared" ca="1" si="815"/>
        <v>#REF!</v>
      </c>
    </row>
    <row r="10955" spans="1:7" x14ac:dyDescent="0.15">
      <c r="A10955" t="e">
        <f t="shared" ca="1" si="813"/>
        <v>#REF!</v>
      </c>
      <c r="B10955" t="e">
        <f t="shared" ca="1" si="815"/>
        <v>#REF!</v>
      </c>
      <c r="C10955" t="e">
        <f t="shared" ca="1" si="815"/>
        <v>#REF!</v>
      </c>
      <c r="D10955" t="e">
        <f t="shared" ca="1" si="815"/>
        <v>#REF!</v>
      </c>
      <c r="E10955" s="2" t="e">
        <f t="shared" ca="1" si="815"/>
        <v>#REF!</v>
      </c>
      <c r="F10955" s="4" t="e">
        <f t="shared" ca="1" si="815"/>
        <v>#REF!</v>
      </c>
      <c r="G10955" t="e">
        <f t="shared" ca="1" si="815"/>
        <v>#REF!</v>
      </c>
    </row>
    <row r="10956" spans="1:7" x14ac:dyDescent="0.15">
      <c r="A10956" t="e">
        <f t="shared" ca="1" si="813"/>
        <v>#REF!</v>
      </c>
      <c r="B10956" t="e">
        <f t="shared" ca="1" si="815"/>
        <v>#REF!</v>
      </c>
      <c r="C10956" t="e">
        <f t="shared" ca="1" si="815"/>
        <v>#REF!</v>
      </c>
      <c r="D10956" t="e">
        <f t="shared" ca="1" si="815"/>
        <v>#REF!</v>
      </c>
      <c r="E10956" s="2" t="e">
        <f t="shared" ca="1" si="815"/>
        <v>#REF!</v>
      </c>
      <c r="F10956" s="4" t="e">
        <f t="shared" ca="1" si="815"/>
        <v>#REF!</v>
      </c>
      <c r="G10956" t="e">
        <f t="shared" ca="1" si="815"/>
        <v>#REF!</v>
      </c>
    </row>
    <row r="10957" spans="1:7" x14ac:dyDescent="0.15">
      <c r="A10957" t="e">
        <f t="shared" ca="1" si="813"/>
        <v>#REF!</v>
      </c>
      <c r="B10957" t="e">
        <f t="shared" ca="1" si="815"/>
        <v>#REF!</v>
      </c>
      <c r="C10957" t="e">
        <f t="shared" ca="1" si="815"/>
        <v>#REF!</v>
      </c>
      <c r="D10957" t="e">
        <f t="shared" ca="1" si="815"/>
        <v>#REF!</v>
      </c>
      <c r="E10957" s="2" t="e">
        <f t="shared" ca="1" si="815"/>
        <v>#REF!</v>
      </c>
      <c r="F10957" s="4" t="e">
        <f t="shared" ca="1" si="815"/>
        <v>#REF!</v>
      </c>
      <c r="G10957" t="e">
        <f t="shared" ca="1" si="815"/>
        <v>#REF!</v>
      </c>
    </row>
    <row r="10958" spans="1:7" x14ac:dyDescent="0.15">
      <c r="A10958" t="e">
        <f t="shared" ca="1" si="813"/>
        <v>#REF!</v>
      </c>
      <c r="B10958" t="e">
        <f t="shared" ca="1" si="815"/>
        <v>#REF!</v>
      </c>
      <c r="C10958" t="e">
        <f t="shared" ca="1" si="815"/>
        <v>#REF!</v>
      </c>
      <c r="D10958" t="e">
        <f t="shared" ca="1" si="815"/>
        <v>#REF!</v>
      </c>
      <c r="E10958" s="2" t="e">
        <f t="shared" ca="1" si="815"/>
        <v>#REF!</v>
      </c>
      <c r="F10958" s="4" t="e">
        <f t="shared" ca="1" si="815"/>
        <v>#REF!</v>
      </c>
      <c r="G10958" t="e">
        <f t="shared" ca="1" si="815"/>
        <v>#REF!</v>
      </c>
    </row>
    <row r="10959" spans="1:7" x14ac:dyDescent="0.15">
      <c r="A10959" t="e">
        <f t="shared" ca="1" si="813"/>
        <v>#REF!</v>
      </c>
      <c r="B10959" t="e">
        <f t="shared" ca="1" si="815"/>
        <v>#REF!</v>
      </c>
      <c r="C10959" t="e">
        <f t="shared" ca="1" si="815"/>
        <v>#REF!</v>
      </c>
      <c r="D10959" t="e">
        <f t="shared" ca="1" si="815"/>
        <v>#REF!</v>
      </c>
      <c r="E10959" s="2" t="e">
        <f t="shared" ca="1" si="815"/>
        <v>#REF!</v>
      </c>
      <c r="F10959" s="4" t="e">
        <f t="shared" ca="1" si="815"/>
        <v>#REF!</v>
      </c>
      <c r="G10959" t="e">
        <f t="shared" ca="1" si="815"/>
        <v>#REF!</v>
      </c>
    </row>
    <row r="10960" spans="1:7" x14ac:dyDescent="0.15">
      <c r="A10960" t="e">
        <f t="shared" ca="1" si="813"/>
        <v>#REF!</v>
      </c>
      <c r="B10960" t="e">
        <f t="shared" ca="1" si="815"/>
        <v>#REF!</v>
      </c>
      <c r="C10960" t="e">
        <f t="shared" ca="1" si="815"/>
        <v>#REF!</v>
      </c>
      <c r="D10960" t="e">
        <f t="shared" ca="1" si="815"/>
        <v>#REF!</v>
      </c>
      <c r="E10960" s="2" t="e">
        <f t="shared" ca="1" si="815"/>
        <v>#REF!</v>
      </c>
      <c r="F10960" s="4" t="e">
        <f t="shared" ca="1" si="815"/>
        <v>#REF!</v>
      </c>
      <c r="G10960" t="e">
        <f t="shared" ca="1" si="815"/>
        <v>#REF!</v>
      </c>
    </row>
    <row r="10961" spans="1:7" x14ac:dyDescent="0.15">
      <c r="A10961" t="e">
        <f t="shared" ca="1" si="813"/>
        <v>#REF!</v>
      </c>
      <c r="B10961" t="e">
        <f t="shared" ca="1" si="815"/>
        <v>#REF!</v>
      </c>
      <c r="C10961" t="e">
        <f t="shared" ca="1" si="815"/>
        <v>#REF!</v>
      </c>
      <c r="D10961" t="e">
        <f t="shared" ca="1" si="815"/>
        <v>#REF!</v>
      </c>
      <c r="E10961" s="2" t="e">
        <f t="shared" ca="1" si="815"/>
        <v>#REF!</v>
      </c>
      <c r="F10961" s="4" t="e">
        <f t="shared" ca="1" si="815"/>
        <v>#REF!</v>
      </c>
      <c r="G10961" t="e">
        <f t="shared" ca="1" si="815"/>
        <v>#REF!</v>
      </c>
    </row>
    <row r="10962" spans="1:7" x14ac:dyDescent="0.15">
      <c r="A10962" t="e">
        <f t="shared" ca="1" si="813"/>
        <v>#REF!</v>
      </c>
      <c r="B10962" t="e">
        <f t="shared" ca="1" si="815"/>
        <v>#REF!</v>
      </c>
      <c r="C10962" t="e">
        <f t="shared" ca="1" si="815"/>
        <v>#REF!</v>
      </c>
      <c r="D10962" t="e">
        <f t="shared" ca="1" si="815"/>
        <v>#REF!</v>
      </c>
      <c r="E10962" s="2" t="e">
        <f t="shared" ca="1" si="815"/>
        <v>#REF!</v>
      </c>
      <c r="F10962" s="4" t="e">
        <f t="shared" ca="1" si="815"/>
        <v>#REF!</v>
      </c>
      <c r="G10962" t="e">
        <f t="shared" ca="1" si="815"/>
        <v>#REF!</v>
      </c>
    </row>
    <row r="10963" spans="1:7" x14ac:dyDescent="0.15">
      <c r="A10963" t="e">
        <f t="shared" ca="1" si="813"/>
        <v>#REF!</v>
      </c>
      <c r="B10963" t="e">
        <f t="shared" ref="B10963:G10979" ca="1" si="816">INDIRECT("'"&amp;(2006+ROUNDDOWN((ROW()-2)/1000,0))&amp;IF(MOD(ROUNDDOWN((ROW()-2+500)/500,0),2)=1,1,2)&amp;"'!"&amp;CHAR(64+COLUMN())&amp;(ROW()-500*(ROUNDDOWN((ROW()-2+500)/500,0)-1)))</f>
        <v>#REF!</v>
      </c>
      <c r="C10963" t="e">
        <f t="shared" ca="1" si="816"/>
        <v>#REF!</v>
      </c>
      <c r="D10963" t="e">
        <f t="shared" ca="1" si="816"/>
        <v>#REF!</v>
      </c>
      <c r="E10963" s="2" t="e">
        <f t="shared" ca="1" si="816"/>
        <v>#REF!</v>
      </c>
      <c r="F10963" s="4" t="e">
        <f t="shared" ca="1" si="816"/>
        <v>#REF!</v>
      </c>
      <c r="G10963" t="e">
        <f t="shared" ca="1" si="816"/>
        <v>#REF!</v>
      </c>
    </row>
    <row r="10964" spans="1:7" x14ac:dyDescent="0.15">
      <c r="A10964" t="e">
        <f t="shared" ca="1" si="813"/>
        <v>#REF!</v>
      </c>
      <c r="B10964" t="e">
        <f t="shared" ca="1" si="816"/>
        <v>#REF!</v>
      </c>
      <c r="C10964" t="e">
        <f t="shared" ca="1" si="816"/>
        <v>#REF!</v>
      </c>
      <c r="D10964" t="e">
        <f t="shared" ca="1" si="816"/>
        <v>#REF!</v>
      </c>
      <c r="E10964" s="2" t="e">
        <f t="shared" ca="1" si="816"/>
        <v>#REF!</v>
      </c>
      <c r="F10964" s="4" t="e">
        <f t="shared" ca="1" si="816"/>
        <v>#REF!</v>
      </c>
      <c r="G10964" t="e">
        <f t="shared" ca="1" si="816"/>
        <v>#REF!</v>
      </c>
    </row>
    <row r="10965" spans="1:7" x14ac:dyDescent="0.15">
      <c r="A10965" t="e">
        <f t="shared" ca="1" si="813"/>
        <v>#REF!</v>
      </c>
      <c r="B10965" t="e">
        <f t="shared" ca="1" si="816"/>
        <v>#REF!</v>
      </c>
      <c r="C10965" t="e">
        <f t="shared" ca="1" si="816"/>
        <v>#REF!</v>
      </c>
      <c r="D10965" t="e">
        <f t="shared" ca="1" si="816"/>
        <v>#REF!</v>
      </c>
      <c r="E10965" s="2" t="e">
        <f t="shared" ca="1" si="816"/>
        <v>#REF!</v>
      </c>
      <c r="F10965" s="4" t="e">
        <f t="shared" ca="1" si="816"/>
        <v>#REF!</v>
      </c>
      <c r="G10965" t="e">
        <f t="shared" ca="1" si="816"/>
        <v>#REF!</v>
      </c>
    </row>
    <row r="10966" spans="1:7" x14ac:dyDescent="0.15">
      <c r="A10966" t="e">
        <f t="shared" ca="1" si="813"/>
        <v>#REF!</v>
      </c>
      <c r="B10966" t="e">
        <f t="shared" ca="1" si="816"/>
        <v>#REF!</v>
      </c>
      <c r="C10966" t="e">
        <f t="shared" ca="1" si="816"/>
        <v>#REF!</v>
      </c>
      <c r="D10966" t="e">
        <f t="shared" ca="1" si="816"/>
        <v>#REF!</v>
      </c>
      <c r="E10966" s="2" t="e">
        <f t="shared" ca="1" si="816"/>
        <v>#REF!</v>
      </c>
      <c r="F10966" s="4" t="e">
        <f t="shared" ca="1" si="816"/>
        <v>#REF!</v>
      </c>
      <c r="G10966" t="e">
        <f t="shared" ca="1" si="816"/>
        <v>#REF!</v>
      </c>
    </row>
    <row r="10967" spans="1:7" x14ac:dyDescent="0.15">
      <c r="A10967" t="e">
        <f t="shared" ca="1" si="813"/>
        <v>#REF!</v>
      </c>
      <c r="B10967" t="e">
        <f t="shared" ca="1" si="816"/>
        <v>#REF!</v>
      </c>
      <c r="C10967" t="e">
        <f t="shared" ca="1" si="816"/>
        <v>#REF!</v>
      </c>
      <c r="D10967" t="e">
        <f t="shared" ca="1" si="816"/>
        <v>#REF!</v>
      </c>
      <c r="E10967" s="2" t="e">
        <f t="shared" ca="1" si="816"/>
        <v>#REF!</v>
      </c>
      <c r="F10967" s="4" t="e">
        <f t="shared" ca="1" si="816"/>
        <v>#REF!</v>
      </c>
      <c r="G10967" t="e">
        <f t="shared" ca="1" si="816"/>
        <v>#REF!</v>
      </c>
    </row>
    <row r="10968" spans="1:7" x14ac:dyDescent="0.15">
      <c r="A10968" t="e">
        <f t="shared" ca="1" si="813"/>
        <v>#REF!</v>
      </c>
      <c r="B10968" t="e">
        <f t="shared" ca="1" si="816"/>
        <v>#REF!</v>
      </c>
      <c r="C10968" t="e">
        <f t="shared" ca="1" si="816"/>
        <v>#REF!</v>
      </c>
      <c r="D10968" t="e">
        <f t="shared" ca="1" si="816"/>
        <v>#REF!</v>
      </c>
      <c r="E10968" s="2" t="e">
        <f t="shared" ca="1" si="816"/>
        <v>#REF!</v>
      </c>
      <c r="F10968" s="4" t="e">
        <f t="shared" ca="1" si="816"/>
        <v>#REF!</v>
      </c>
      <c r="G10968" t="e">
        <f t="shared" ca="1" si="816"/>
        <v>#REF!</v>
      </c>
    </row>
    <row r="10969" spans="1:7" x14ac:dyDescent="0.15">
      <c r="A10969" t="e">
        <f t="shared" ca="1" si="813"/>
        <v>#REF!</v>
      </c>
      <c r="B10969" t="e">
        <f t="shared" ca="1" si="816"/>
        <v>#REF!</v>
      </c>
      <c r="C10969" t="e">
        <f t="shared" ca="1" si="816"/>
        <v>#REF!</v>
      </c>
      <c r="D10969" t="e">
        <f t="shared" ca="1" si="816"/>
        <v>#REF!</v>
      </c>
      <c r="E10969" s="2" t="e">
        <f t="shared" ca="1" si="816"/>
        <v>#REF!</v>
      </c>
      <c r="F10969" s="4" t="e">
        <f t="shared" ca="1" si="816"/>
        <v>#REF!</v>
      </c>
      <c r="G10969" t="e">
        <f t="shared" ca="1" si="816"/>
        <v>#REF!</v>
      </c>
    </row>
    <row r="10970" spans="1:7" x14ac:dyDescent="0.15">
      <c r="A10970" t="e">
        <f t="shared" ca="1" si="813"/>
        <v>#REF!</v>
      </c>
      <c r="B10970" t="e">
        <f t="shared" ca="1" si="816"/>
        <v>#REF!</v>
      </c>
      <c r="C10970" t="e">
        <f t="shared" ca="1" si="816"/>
        <v>#REF!</v>
      </c>
      <c r="D10970" t="e">
        <f t="shared" ca="1" si="816"/>
        <v>#REF!</v>
      </c>
      <c r="E10970" s="2" t="e">
        <f t="shared" ca="1" si="816"/>
        <v>#REF!</v>
      </c>
      <c r="F10970" s="4" t="e">
        <f t="shared" ca="1" si="816"/>
        <v>#REF!</v>
      </c>
      <c r="G10970" t="e">
        <f t="shared" ca="1" si="816"/>
        <v>#REF!</v>
      </c>
    </row>
    <row r="10971" spans="1:7" x14ac:dyDescent="0.15">
      <c r="A10971" t="e">
        <f t="shared" ca="1" si="813"/>
        <v>#REF!</v>
      </c>
      <c r="B10971" t="e">
        <f t="shared" ca="1" si="816"/>
        <v>#REF!</v>
      </c>
      <c r="C10971" t="e">
        <f t="shared" ca="1" si="816"/>
        <v>#REF!</v>
      </c>
      <c r="D10971" t="e">
        <f t="shared" ca="1" si="816"/>
        <v>#REF!</v>
      </c>
      <c r="E10971" s="2" t="e">
        <f t="shared" ca="1" si="816"/>
        <v>#REF!</v>
      </c>
      <c r="F10971" s="4" t="e">
        <f t="shared" ca="1" si="816"/>
        <v>#REF!</v>
      </c>
      <c r="G10971" t="e">
        <f t="shared" ca="1" si="816"/>
        <v>#REF!</v>
      </c>
    </row>
    <row r="10972" spans="1:7" x14ac:dyDescent="0.15">
      <c r="A10972" t="e">
        <f t="shared" ca="1" si="813"/>
        <v>#REF!</v>
      </c>
      <c r="B10972" t="e">
        <f t="shared" ca="1" si="816"/>
        <v>#REF!</v>
      </c>
      <c r="C10972" t="e">
        <f t="shared" ca="1" si="816"/>
        <v>#REF!</v>
      </c>
      <c r="D10972" t="e">
        <f t="shared" ca="1" si="816"/>
        <v>#REF!</v>
      </c>
      <c r="E10972" s="2" t="e">
        <f t="shared" ca="1" si="816"/>
        <v>#REF!</v>
      </c>
      <c r="F10972" s="4" t="e">
        <f t="shared" ca="1" si="816"/>
        <v>#REF!</v>
      </c>
      <c r="G10972" t="e">
        <f t="shared" ca="1" si="816"/>
        <v>#REF!</v>
      </c>
    </row>
    <row r="10973" spans="1:7" x14ac:dyDescent="0.15">
      <c r="A10973" t="e">
        <f t="shared" ca="1" si="813"/>
        <v>#REF!</v>
      </c>
      <c r="B10973" t="e">
        <f t="shared" ca="1" si="816"/>
        <v>#REF!</v>
      </c>
      <c r="C10973" t="e">
        <f t="shared" ca="1" si="816"/>
        <v>#REF!</v>
      </c>
      <c r="D10973" t="e">
        <f t="shared" ca="1" si="816"/>
        <v>#REF!</v>
      </c>
      <c r="E10973" s="2" t="e">
        <f t="shared" ca="1" si="816"/>
        <v>#REF!</v>
      </c>
      <c r="F10973" s="4" t="e">
        <f t="shared" ca="1" si="816"/>
        <v>#REF!</v>
      </c>
      <c r="G10973" t="e">
        <f t="shared" ca="1" si="816"/>
        <v>#REF!</v>
      </c>
    </row>
    <row r="10974" spans="1:7" x14ac:dyDescent="0.15">
      <c r="A10974" t="e">
        <f t="shared" ca="1" si="813"/>
        <v>#REF!</v>
      </c>
      <c r="B10974" t="e">
        <f t="shared" ca="1" si="816"/>
        <v>#REF!</v>
      </c>
      <c r="C10974" t="e">
        <f t="shared" ca="1" si="816"/>
        <v>#REF!</v>
      </c>
      <c r="D10974" t="e">
        <f t="shared" ca="1" si="816"/>
        <v>#REF!</v>
      </c>
      <c r="E10974" s="2" t="e">
        <f t="shared" ca="1" si="816"/>
        <v>#REF!</v>
      </c>
      <c r="F10974" s="4" t="e">
        <f t="shared" ca="1" si="816"/>
        <v>#REF!</v>
      </c>
      <c r="G10974" t="e">
        <f t="shared" ca="1" si="816"/>
        <v>#REF!</v>
      </c>
    </row>
    <row r="10975" spans="1:7" x14ac:dyDescent="0.15">
      <c r="A10975" t="e">
        <f t="shared" ca="1" si="813"/>
        <v>#REF!</v>
      </c>
      <c r="B10975" t="e">
        <f t="shared" ca="1" si="816"/>
        <v>#REF!</v>
      </c>
      <c r="C10975" t="e">
        <f t="shared" ca="1" si="816"/>
        <v>#REF!</v>
      </c>
      <c r="D10975" t="e">
        <f t="shared" ca="1" si="816"/>
        <v>#REF!</v>
      </c>
      <c r="E10975" s="2" t="e">
        <f t="shared" ca="1" si="816"/>
        <v>#REF!</v>
      </c>
      <c r="F10975" s="4" t="e">
        <f t="shared" ca="1" si="816"/>
        <v>#REF!</v>
      </c>
      <c r="G10975" t="e">
        <f t="shared" ca="1" si="816"/>
        <v>#REF!</v>
      </c>
    </row>
    <row r="10976" spans="1:7" x14ac:dyDescent="0.15">
      <c r="A10976" t="e">
        <f t="shared" ca="1" si="813"/>
        <v>#REF!</v>
      </c>
      <c r="B10976" t="e">
        <f t="shared" ca="1" si="816"/>
        <v>#REF!</v>
      </c>
      <c r="C10976" t="e">
        <f t="shared" ca="1" si="816"/>
        <v>#REF!</v>
      </c>
      <c r="D10976" t="e">
        <f t="shared" ca="1" si="816"/>
        <v>#REF!</v>
      </c>
      <c r="E10976" s="2" t="e">
        <f t="shared" ca="1" si="816"/>
        <v>#REF!</v>
      </c>
      <c r="F10976" s="4" t="e">
        <f t="shared" ca="1" si="816"/>
        <v>#REF!</v>
      </c>
      <c r="G10976" t="e">
        <f t="shared" ca="1" si="816"/>
        <v>#REF!</v>
      </c>
    </row>
    <row r="10977" spans="1:7" x14ac:dyDescent="0.15">
      <c r="A10977" t="e">
        <f t="shared" ca="1" si="813"/>
        <v>#REF!</v>
      </c>
      <c r="B10977" t="e">
        <f t="shared" ca="1" si="816"/>
        <v>#REF!</v>
      </c>
      <c r="C10977" t="e">
        <f t="shared" ca="1" si="816"/>
        <v>#REF!</v>
      </c>
      <c r="D10977" t="e">
        <f t="shared" ca="1" si="816"/>
        <v>#REF!</v>
      </c>
      <c r="E10977" s="2" t="e">
        <f t="shared" ca="1" si="816"/>
        <v>#REF!</v>
      </c>
      <c r="F10977" s="4" t="e">
        <f t="shared" ca="1" si="816"/>
        <v>#REF!</v>
      </c>
      <c r="G10977" t="e">
        <f t="shared" ca="1" si="816"/>
        <v>#REF!</v>
      </c>
    </row>
    <row r="10978" spans="1:7" x14ac:dyDescent="0.15">
      <c r="A10978" t="e">
        <f t="shared" ca="1" si="813"/>
        <v>#REF!</v>
      </c>
      <c r="B10978" t="e">
        <f t="shared" ca="1" si="816"/>
        <v>#REF!</v>
      </c>
      <c r="C10978" t="e">
        <f t="shared" ca="1" si="816"/>
        <v>#REF!</v>
      </c>
      <c r="D10978" t="e">
        <f t="shared" ca="1" si="816"/>
        <v>#REF!</v>
      </c>
      <c r="E10978" s="2" t="e">
        <f t="shared" ca="1" si="816"/>
        <v>#REF!</v>
      </c>
      <c r="F10978" s="4" t="e">
        <f t="shared" ca="1" si="816"/>
        <v>#REF!</v>
      </c>
      <c r="G10978" t="e">
        <f t="shared" ca="1" si="816"/>
        <v>#REF!</v>
      </c>
    </row>
    <row r="10979" spans="1:7" x14ac:dyDescent="0.15">
      <c r="A10979" t="e">
        <f t="shared" ca="1" si="813"/>
        <v>#REF!</v>
      </c>
      <c r="B10979" t="e">
        <f t="shared" ca="1" si="816"/>
        <v>#REF!</v>
      </c>
      <c r="C10979" t="e">
        <f t="shared" ca="1" si="816"/>
        <v>#REF!</v>
      </c>
      <c r="D10979" t="e">
        <f t="shared" ca="1" si="816"/>
        <v>#REF!</v>
      </c>
      <c r="E10979" s="2" t="e">
        <f t="shared" ca="1" si="816"/>
        <v>#REF!</v>
      </c>
      <c r="F10979" s="4" t="e">
        <f t="shared" ca="1" si="816"/>
        <v>#REF!</v>
      </c>
      <c r="G10979" t="e">
        <f t="shared" ca="1" si="816"/>
        <v>#REF!</v>
      </c>
    </row>
    <row r="10980" spans="1:7" x14ac:dyDescent="0.15">
      <c r="A10980" t="e">
        <f t="shared" ca="1" si="813"/>
        <v>#REF!</v>
      </c>
      <c r="B10980" t="e">
        <f t="shared" ref="B10980:G10996" ca="1" si="817">INDIRECT("'"&amp;(2006+ROUNDDOWN((ROW()-2)/1000,0))&amp;IF(MOD(ROUNDDOWN((ROW()-2+500)/500,0),2)=1,1,2)&amp;"'!"&amp;CHAR(64+COLUMN())&amp;(ROW()-500*(ROUNDDOWN((ROW()-2+500)/500,0)-1)))</f>
        <v>#REF!</v>
      </c>
      <c r="C10980" t="e">
        <f t="shared" ca="1" si="817"/>
        <v>#REF!</v>
      </c>
      <c r="D10980" t="e">
        <f t="shared" ca="1" si="817"/>
        <v>#REF!</v>
      </c>
      <c r="E10980" s="2" t="e">
        <f t="shared" ca="1" si="817"/>
        <v>#REF!</v>
      </c>
      <c r="F10980" s="4" t="e">
        <f t="shared" ca="1" si="817"/>
        <v>#REF!</v>
      </c>
      <c r="G10980" t="e">
        <f t="shared" ca="1" si="817"/>
        <v>#REF!</v>
      </c>
    </row>
    <row r="10981" spans="1:7" x14ac:dyDescent="0.15">
      <c r="A10981" t="e">
        <f t="shared" ca="1" si="813"/>
        <v>#REF!</v>
      </c>
      <c r="B10981" t="e">
        <f t="shared" ca="1" si="817"/>
        <v>#REF!</v>
      </c>
      <c r="C10981" t="e">
        <f t="shared" ca="1" si="817"/>
        <v>#REF!</v>
      </c>
      <c r="D10981" t="e">
        <f t="shared" ca="1" si="817"/>
        <v>#REF!</v>
      </c>
      <c r="E10981" s="2" t="e">
        <f t="shared" ca="1" si="817"/>
        <v>#REF!</v>
      </c>
      <c r="F10981" s="4" t="e">
        <f t="shared" ca="1" si="817"/>
        <v>#REF!</v>
      </c>
      <c r="G10981" t="e">
        <f t="shared" ca="1" si="817"/>
        <v>#REF!</v>
      </c>
    </row>
    <row r="10982" spans="1:7" x14ac:dyDescent="0.15">
      <c r="A10982" t="e">
        <f t="shared" ca="1" si="813"/>
        <v>#REF!</v>
      </c>
      <c r="B10982" t="e">
        <f t="shared" ca="1" si="817"/>
        <v>#REF!</v>
      </c>
      <c r="C10982" t="e">
        <f t="shared" ca="1" si="817"/>
        <v>#REF!</v>
      </c>
      <c r="D10982" t="e">
        <f t="shared" ca="1" si="817"/>
        <v>#REF!</v>
      </c>
      <c r="E10982" s="2" t="e">
        <f t="shared" ca="1" si="817"/>
        <v>#REF!</v>
      </c>
      <c r="F10982" s="4" t="e">
        <f t="shared" ca="1" si="817"/>
        <v>#REF!</v>
      </c>
      <c r="G10982" t="e">
        <f t="shared" ca="1" si="817"/>
        <v>#REF!</v>
      </c>
    </row>
    <row r="10983" spans="1:7" x14ac:dyDescent="0.15">
      <c r="A10983" t="e">
        <f t="shared" ca="1" si="813"/>
        <v>#REF!</v>
      </c>
      <c r="B10983" t="e">
        <f t="shared" ca="1" si="817"/>
        <v>#REF!</v>
      </c>
      <c r="C10983" t="e">
        <f t="shared" ca="1" si="817"/>
        <v>#REF!</v>
      </c>
      <c r="D10983" t="e">
        <f t="shared" ca="1" si="817"/>
        <v>#REF!</v>
      </c>
      <c r="E10983" s="2" t="e">
        <f t="shared" ca="1" si="817"/>
        <v>#REF!</v>
      </c>
      <c r="F10983" s="4" t="e">
        <f t="shared" ca="1" si="817"/>
        <v>#REF!</v>
      </c>
      <c r="G10983" t="e">
        <f t="shared" ca="1" si="817"/>
        <v>#REF!</v>
      </c>
    </row>
    <row r="10984" spans="1:7" x14ac:dyDescent="0.15">
      <c r="A10984" t="e">
        <f t="shared" ca="1" si="813"/>
        <v>#REF!</v>
      </c>
      <c r="B10984" t="e">
        <f t="shared" ca="1" si="817"/>
        <v>#REF!</v>
      </c>
      <c r="C10984" t="e">
        <f t="shared" ca="1" si="817"/>
        <v>#REF!</v>
      </c>
      <c r="D10984" t="e">
        <f t="shared" ca="1" si="817"/>
        <v>#REF!</v>
      </c>
      <c r="E10984" s="2" t="e">
        <f t="shared" ca="1" si="817"/>
        <v>#REF!</v>
      </c>
      <c r="F10984" s="4" t="e">
        <f t="shared" ca="1" si="817"/>
        <v>#REF!</v>
      </c>
      <c r="G10984" t="e">
        <f t="shared" ca="1" si="817"/>
        <v>#REF!</v>
      </c>
    </row>
    <row r="10985" spans="1:7" x14ac:dyDescent="0.15">
      <c r="A10985" t="e">
        <f t="shared" ca="1" si="813"/>
        <v>#REF!</v>
      </c>
      <c r="B10985" t="e">
        <f t="shared" ca="1" si="817"/>
        <v>#REF!</v>
      </c>
      <c r="C10985" t="e">
        <f t="shared" ca="1" si="817"/>
        <v>#REF!</v>
      </c>
      <c r="D10985" t="e">
        <f t="shared" ca="1" si="817"/>
        <v>#REF!</v>
      </c>
      <c r="E10985" s="2" t="e">
        <f t="shared" ca="1" si="817"/>
        <v>#REF!</v>
      </c>
      <c r="F10985" s="4" t="e">
        <f t="shared" ca="1" si="817"/>
        <v>#REF!</v>
      </c>
      <c r="G10985" t="e">
        <f t="shared" ca="1" si="817"/>
        <v>#REF!</v>
      </c>
    </row>
    <row r="10986" spans="1:7" x14ac:dyDescent="0.15">
      <c r="A10986" t="e">
        <f t="shared" ca="1" si="813"/>
        <v>#REF!</v>
      </c>
      <c r="B10986" t="e">
        <f t="shared" ca="1" si="817"/>
        <v>#REF!</v>
      </c>
      <c r="C10986" t="e">
        <f t="shared" ca="1" si="817"/>
        <v>#REF!</v>
      </c>
      <c r="D10986" t="e">
        <f t="shared" ca="1" si="817"/>
        <v>#REF!</v>
      </c>
      <c r="E10986" s="2" t="e">
        <f t="shared" ca="1" si="817"/>
        <v>#REF!</v>
      </c>
      <c r="F10986" s="4" t="e">
        <f t="shared" ca="1" si="817"/>
        <v>#REF!</v>
      </c>
      <c r="G10986" t="e">
        <f t="shared" ca="1" si="817"/>
        <v>#REF!</v>
      </c>
    </row>
    <row r="10987" spans="1:7" x14ac:dyDescent="0.15">
      <c r="A10987" t="e">
        <f t="shared" ca="1" si="813"/>
        <v>#REF!</v>
      </c>
      <c r="B10987" t="e">
        <f t="shared" ca="1" si="817"/>
        <v>#REF!</v>
      </c>
      <c r="C10987" t="e">
        <f t="shared" ca="1" si="817"/>
        <v>#REF!</v>
      </c>
      <c r="D10987" t="e">
        <f t="shared" ca="1" si="817"/>
        <v>#REF!</v>
      </c>
      <c r="E10987" s="2" t="e">
        <f t="shared" ca="1" si="817"/>
        <v>#REF!</v>
      </c>
      <c r="F10987" s="4" t="e">
        <f t="shared" ca="1" si="817"/>
        <v>#REF!</v>
      </c>
      <c r="G10987" t="e">
        <f t="shared" ca="1" si="817"/>
        <v>#REF!</v>
      </c>
    </row>
    <row r="10988" spans="1:7" x14ac:dyDescent="0.15">
      <c r="A10988" t="e">
        <f t="shared" ca="1" si="813"/>
        <v>#REF!</v>
      </c>
      <c r="B10988" t="e">
        <f t="shared" ca="1" si="817"/>
        <v>#REF!</v>
      </c>
      <c r="C10988" t="e">
        <f t="shared" ca="1" si="817"/>
        <v>#REF!</v>
      </c>
      <c r="D10988" t="e">
        <f t="shared" ca="1" si="817"/>
        <v>#REF!</v>
      </c>
      <c r="E10988" s="2" t="e">
        <f t="shared" ca="1" si="817"/>
        <v>#REF!</v>
      </c>
      <c r="F10988" s="4" t="e">
        <f t="shared" ca="1" si="817"/>
        <v>#REF!</v>
      </c>
      <c r="G10988" t="e">
        <f t="shared" ca="1" si="817"/>
        <v>#REF!</v>
      </c>
    </row>
    <row r="10989" spans="1:7" x14ac:dyDescent="0.15">
      <c r="A10989" t="e">
        <f t="shared" ca="1" si="813"/>
        <v>#REF!</v>
      </c>
      <c r="B10989" t="e">
        <f t="shared" ca="1" si="817"/>
        <v>#REF!</v>
      </c>
      <c r="C10989" t="e">
        <f t="shared" ca="1" si="817"/>
        <v>#REF!</v>
      </c>
      <c r="D10989" t="e">
        <f t="shared" ca="1" si="817"/>
        <v>#REF!</v>
      </c>
      <c r="E10989" s="2" t="e">
        <f t="shared" ca="1" si="817"/>
        <v>#REF!</v>
      </c>
      <c r="F10989" s="4" t="e">
        <f t="shared" ca="1" si="817"/>
        <v>#REF!</v>
      </c>
      <c r="G10989" t="e">
        <f t="shared" ca="1" si="817"/>
        <v>#REF!</v>
      </c>
    </row>
    <row r="10990" spans="1:7" x14ac:dyDescent="0.15">
      <c r="A10990" t="e">
        <f t="shared" ca="1" si="813"/>
        <v>#REF!</v>
      </c>
      <c r="B10990" t="e">
        <f t="shared" ca="1" si="817"/>
        <v>#REF!</v>
      </c>
      <c r="C10990" t="e">
        <f t="shared" ca="1" si="817"/>
        <v>#REF!</v>
      </c>
      <c r="D10990" t="e">
        <f t="shared" ca="1" si="817"/>
        <v>#REF!</v>
      </c>
      <c r="E10990" s="2" t="e">
        <f t="shared" ca="1" si="817"/>
        <v>#REF!</v>
      </c>
      <c r="F10990" s="4" t="e">
        <f t="shared" ca="1" si="817"/>
        <v>#REF!</v>
      </c>
      <c r="G10990" t="e">
        <f t="shared" ca="1" si="817"/>
        <v>#REF!</v>
      </c>
    </row>
    <row r="10991" spans="1:7" x14ac:dyDescent="0.15">
      <c r="A10991" t="e">
        <f t="shared" ca="1" si="813"/>
        <v>#REF!</v>
      </c>
      <c r="B10991" t="e">
        <f t="shared" ca="1" si="817"/>
        <v>#REF!</v>
      </c>
      <c r="C10991" t="e">
        <f t="shared" ca="1" si="817"/>
        <v>#REF!</v>
      </c>
      <c r="D10991" t="e">
        <f t="shared" ca="1" si="817"/>
        <v>#REF!</v>
      </c>
      <c r="E10991" s="2" t="e">
        <f t="shared" ca="1" si="817"/>
        <v>#REF!</v>
      </c>
      <c r="F10991" s="4" t="e">
        <f t="shared" ca="1" si="817"/>
        <v>#REF!</v>
      </c>
      <c r="G10991" t="e">
        <f t="shared" ca="1" si="817"/>
        <v>#REF!</v>
      </c>
    </row>
    <row r="10992" spans="1:7" x14ac:dyDescent="0.15">
      <c r="A10992" t="e">
        <f t="shared" ca="1" si="813"/>
        <v>#REF!</v>
      </c>
      <c r="B10992" t="e">
        <f t="shared" ca="1" si="817"/>
        <v>#REF!</v>
      </c>
      <c r="C10992" t="e">
        <f t="shared" ca="1" si="817"/>
        <v>#REF!</v>
      </c>
      <c r="D10992" t="e">
        <f t="shared" ca="1" si="817"/>
        <v>#REF!</v>
      </c>
      <c r="E10992" s="2" t="e">
        <f t="shared" ca="1" si="817"/>
        <v>#REF!</v>
      </c>
      <c r="F10992" s="4" t="e">
        <f t="shared" ca="1" si="817"/>
        <v>#REF!</v>
      </c>
      <c r="G10992" t="e">
        <f t="shared" ca="1" si="817"/>
        <v>#REF!</v>
      </c>
    </row>
    <row r="10993" spans="1:7" x14ac:dyDescent="0.15">
      <c r="A10993" t="e">
        <f t="shared" ref="A10993:A11056" ca="1" si="818">INDIRECT("'"&amp;(2006+ROUNDDOWN((ROW()-2)/1000,0))&amp;IF(MOD(ROUNDDOWN((ROW()-2+500)/500,0),2)=1,1,2)&amp;"'!"&amp;CHAR(64+COLUMN())&amp;(ROW()-500*(ROUNDDOWN((ROW()-2+500)/500,0)-1)))</f>
        <v>#REF!</v>
      </c>
      <c r="B10993" t="e">
        <f t="shared" ca="1" si="817"/>
        <v>#REF!</v>
      </c>
      <c r="C10993" t="e">
        <f t="shared" ca="1" si="817"/>
        <v>#REF!</v>
      </c>
      <c r="D10993" t="e">
        <f t="shared" ca="1" si="817"/>
        <v>#REF!</v>
      </c>
      <c r="E10993" s="2" t="e">
        <f t="shared" ca="1" si="817"/>
        <v>#REF!</v>
      </c>
      <c r="F10993" s="4" t="e">
        <f t="shared" ca="1" si="817"/>
        <v>#REF!</v>
      </c>
      <c r="G10993" t="e">
        <f t="shared" ca="1" si="817"/>
        <v>#REF!</v>
      </c>
    </row>
    <row r="10994" spans="1:7" x14ac:dyDescent="0.15">
      <c r="A10994" t="e">
        <f t="shared" ca="1" si="818"/>
        <v>#REF!</v>
      </c>
      <c r="B10994" t="e">
        <f t="shared" ca="1" si="817"/>
        <v>#REF!</v>
      </c>
      <c r="C10994" t="e">
        <f t="shared" ca="1" si="817"/>
        <v>#REF!</v>
      </c>
      <c r="D10994" t="e">
        <f t="shared" ca="1" si="817"/>
        <v>#REF!</v>
      </c>
      <c r="E10994" s="2" t="e">
        <f t="shared" ca="1" si="817"/>
        <v>#REF!</v>
      </c>
      <c r="F10994" s="4" t="e">
        <f t="shared" ca="1" si="817"/>
        <v>#REF!</v>
      </c>
      <c r="G10994" t="e">
        <f t="shared" ca="1" si="817"/>
        <v>#REF!</v>
      </c>
    </row>
    <row r="10995" spans="1:7" x14ac:dyDescent="0.15">
      <c r="A10995" t="e">
        <f t="shared" ca="1" si="818"/>
        <v>#REF!</v>
      </c>
      <c r="B10995" t="e">
        <f t="shared" ca="1" si="817"/>
        <v>#REF!</v>
      </c>
      <c r="C10995" t="e">
        <f t="shared" ca="1" si="817"/>
        <v>#REF!</v>
      </c>
      <c r="D10995" t="e">
        <f t="shared" ca="1" si="817"/>
        <v>#REF!</v>
      </c>
      <c r="E10995" s="2" t="e">
        <f t="shared" ca="1" si="817"/>
        <v>#REF!</v>
      </c>
      <c r="F10995" s="4" t="e">
        <f t="shared" ca="1" si="817"/>
        <v>#REF!</v>
      </c>
      <c r="G10995" t="e">
        <f t="shared" ca="1" si="817"/>
        <v>#REF!</v>
      </c>
    </row>
    <row r="10996" spans="1:7" x14ac:dyDescent="0.15">
      <c r="A10996" t="e">
        <f t="shared" ca="1" si="818"/>
        <v>#REF!</v>
      </c>
      <c r="B10996" t="e">
        <f t="shared" ca="1" si="817"/>
        <v>#REF!</v>
      </c>
      <c r="C10996" t="e">
        <f t="shared" ca="1" si="817"/>
        <v>#REF!</v>
      </c>
      <c r="D10996" t="e">
        <f t="shared" ca="1" si="817"/>
        <v>#REF!</v>
      </c>
      <c r="E10996" s="2" t="e">
        <f t="shared" ca="1" si="817"/>
        <v>#REF!</v>
      </c>
      <c r="F10996" s="4" t="e">
        <f t="shared" ca="1" si="817"/>
        <v>#REF!</v>
      </c>
      <c r="G10996" t="e">
        <f t="shared" ca="1" si="817"/>
        <v>#REF!</v>
      </c>
    </row>
    <row r="10997" spans="1:7" x14ac:dyDescent="0.15">
      <c r="A10997" t="e">
        <f t="shared" ca="1" si="818"/>
        <v>#REF!</v>
      </c>
      <c r="B10997" t="e">
        <f t="shared" ref="B10997:G11013" ca="1" si="819">INDIRECT("'"&amp;(2006+ROUNDDOWN((ROW()-2)/1000,0))&amp;IF(MOD(ROUNDDOWN((ROW()-2+500)/500,0),2)=1,1,2)&amp;"'!"&amp;CHAR(64+COLUMN())&amp;(ROW()-500*(ROUNDDOWN((ROW()-2+500)/500,0)-1)))</f>
        <v>#REF!</v>
      </c>
      <c r="C10997" t="e">
        <f t="shared" ca="1" si="819"/>
        <v>#REF!</v>
      </c>
      <c r="D10997" t="e">
        <f t="shared" ca="1" si="819"/>
        <v>#REF!</v>
      </c>
      <c r="E10997" s="2" t="e">
        <f t="shared" ca="1" si="819"/>
        <v>#REF!</v>
      </c>
      <c r="F10997" s="4" t="e">
        <f t="shared" ca="1" si="819"/>
        <v>#REF!</v>
      </c>
      <c r="G10997" t="e">
        <f t="shared" ca="1" si="819"/>
        <v>#REF!</v>
      </c>
    </row>
    <row r="10998" spans="1:7" x14ac:dyDescent="0.15">
      <c r="A10998" t="e">
        <f t="shared" ca="1" si="818"/>
        <v>#REF!</v>
      </c>
      <c r="B10998" t="e">
        <f t="shared" ca="1" si="819"/>
        <v>#REF!</v>
      </c>
      <c r="C10998" t="e">
        <f t="shared" ca="1" si="819"/>
        <v>#REF!</v>
      </c>
      <c r="D10998" t="e">
        <f t="shared" ca="1" si="819"/>
        <v>#REF!</v>
      </c>
      <c r="E10998" s="2" t="e">
        <f t="shared" ca="1" si="819"/>
        <v>#REF!</v>
      </c>
      <c r="F10998" s="4" t="e">
        <f t="shared" ca="1" si="819"/>
        <v>#REF!</v>
      </c>
      <c r="G10998" t="e">
        <f t="shared" ca="1" si="819"/>
        <v>#REF!</v>
      </c>
    </row>
    <row r="10999" spans="1:7" x14ac:dyDescent="0.15">
      <c r="A10999" t="e">
        <f t="shared" ca="1" si="818"/>
        <v>#REF!</v>
      </c>
      <c r="B10999" t="e">
        <f t="shared" ca="1" si="819"/>
        <v>#REF!</v>
      </c>
      <c r="C10999" t="e">
        <f t="shared" ca="1" si="819"/>
        <v>#REF!</v>
      </c>
      <c r="D10999" t="e">
        <f t="shared" ca="1" si="819"/>
        <v>#REF!</v>
      </c>
      <c r="E10999" s="2" t="e">
        <f t="shared" ca="1" si="819"/>
        <v>#REF!</v>
      </c>
      <c r="F10999" s="4" t="e">
        <f t="shared" ca="1" si="819"/>
        <v>#REF!</v>
      </c>
      <c r="G10999" t="e">
        <f t="shared" ca="1" si="819"/>
        <v>#REF!</v>
      </c>
    </row>
    <row r="11000" spans="1:7" x14ac:dyDescent="0.15">
      <c r="A11000" t="e">
        <f t="shared" ca="1" si="818"/>
        <v>#REF!</v>
      </c>
      <c r="B11000" t="e">
        <f t="shared" ca="1" si="819"/>
        <v>#REF!</v>
      </c>
      <c r="C11000" t="e">
        <f t="shared" ca="1" si="819"/>
        <v>#REF!</v>
      </c>
      <c r="D11000" t="e">
        <f t="shared" ca="1" si="819"/>
        <v>#REF!</v>
      </c>
      <c r="E11000" s="2" t="e">
        <f t="shared" ca="1" si="819"/>
        <v>#REF!</v>
      </c>
      <c r="F11000" s="4" t="e">
        <f t="shared" ca="1" si="819"/>
        <v>#REF!</v>
      </c>
      <c r="G11000" t="e">
        <f t="shared" ca="1" si="819"/>
        <v>#REF!</v>
      </c>
    </row>
    <row r="11001" spans="1:7" x14ac:dyDescent="0.15">
      <c r="A11001" t="e">
        <f t="shared" ca="1" si="818"/>
        <v>#REF!</v>
      </c>
      <c r="B11001" t="e">
        <f t="shared" ca="1" si="819"/>
        <v>#REF!</v>
      </c>
      <c r="C11001" t="e">
        <f t="shared" ca="1" si="819"/>
        <v>#REF!</v>
      </c>
      <c r="D11001" t="e">
        <f t="shared" ca="1" si="819"/>
        <v>#REF!</v>
      </c>
      <c r="E11001" s="2" t="e">
        <f t="shared" ca="1" si="819"/>
        <v>#REF!</v>
      </c>
      <c r="F11001" s="4" t="e">
        <f t="shared" ca="1" si="819"/>
        <v>#REF!</v>
      </c>
      <c r="G11001" t="e">
        <f t="shared" ca="1" si="819"/>
        <v>#REF!</v>
      </c>
    </row>
    <row r="11002" spans="1:7" x14ac:dyDescent="0.15">
      <c r="A11002" t="e">
        <f t="shared" ca="1" si="818"/>
        <v>#REF!</v>
      </c>
      <c r="B11002" t="e">
        <f t="shared" ca="1" si="819"/>
        <v>#REF!</v>
      </c>
      <c r="C11002" t="e">
        <f t="shared" ca="1" si="819"/>
        <v>#REF!</v>
      </c>
      <c r="D11002" t="e">
        <f t="shared" ca="1" si="819"/>
        <v>#REF!</v>
      </c>
      <c r="E11002" s="2" t="e">
        <f t="shared" ca="1" si="819"/>
        <v>#REF!</v>
      </c>
      <c r="F11002" s="4" t="e">
        <f t="shared" ca="1" si="819"/>
        <v>#REF!</v>
      </c>
      <c r="G11002" t="e">
        <f t="shared" ca="1" si="819"/>
        <v>#REF!</v>
      </c>
    </row>
    <row r="11003" spans="1:7" x14ac:dyDescent="0.15">
      <c r="A11003" t="e">
        <f t="shared" ca="1" si="818"/>
        <v>#REF!</v>
      </c>
      <c r="B11003" t="e">
        <f t="shared" ca="1" si="819"/>
        <v>#REF!</v>
      </c>
      <c r="C11003" t="e">
        <f t="shared" ca="1" si="819"/>
        <v>#REF!</v>
      </c>
      <c r="D11003" t="e">
        <f t="shared" ca="1" si="819"/>
        <v>#REF!</v>
      </c>
      <c r="E11003" s="2" t="e">
        <f t="shared" ca="1" si="819"/>
        <v>#REF!</v>
      </c>
      <c r="F11003" s="4" t="e">
        <f t="shared" ca="1" si="819"/>
        <v>#REF!</v>
      </c>
      <c r="G11003" t="e">
        <f t="shared" ca="1" si="819"/>
        <v>#REF!</v>
      </c>
    </row>
    <row r="11004" spans="1:7" x14ac:dyDescent="0.15">
      <c r="A11004" t="e">
        <f t="shared" ca="1" si="818"/>
        <v>#REF!</v>
      </c>
      <c r="B11004" t="e">
        <f t="shared" ca="1" si="819"/>
        <v>#REF!</v>
      </c>
      <c r="C11004" t="e">
        <f t="shared" ca="1" si="819"/>
        <v>#REF!</v>
      </c>
      <c r="D11004" t="e">
        <f t="shared" ca="1" si="819"/>
        <v>#REF!</v>
      </c>
      <c r="E11004" s="2" t="e">
        <f t="shared" ca="1" si="819"/>
        <v>#REF!</v>
      </c>
      <c r="F11004" s="4" t="e">
        <f t="shared" ca="1" si="819"/>
        <v>#REF!</v>
      </c>
      <c r="G11004" t="e">
        <f t="shared" ca="1" si="819"/>
        <v>#REF!</v>
      </c>
    </row>
    <row r="11005" spans="1:7" x14ac:dyDescent="0.15">
      <c r="A11005" t="e">
        <f t="shared" ca="1" si="818"/>
        <v>#REF!</v>
      </c>
      <c r="B11005" t="e">
        <f t="shared" ca="1" si="819"/>
        <v>#REF!</v>
      </c>
      <c r="C11005" t="e">
        <f t="shared" ca="1" si="819"/>
        <v>#REF!</v>
      </c>
      <c r="D11005" t="e">
        <f t="shared" ca="1" si="819"/>
        <v>#REF!</v>
      </c>
      <c r="E11005" s="2" t="e">
        <f t="shared" ca="1" si="819"/>
        <v>#REF!</v>
      </c>
      <c r="F11005" s="4" t="e">
        <f t="shared" ca="1" si="819"/>
        <v>#REF!</v>
      </c>
      <c r="G11005" t="e">
        <f t="shared" ca="1" si="819"/>
        <v>#REF!</v>
      </c>
    </row>
    <row r="11006" spans="1:7" x14ac:dyDescent="0.15">
      <c r="A11006" t="e">
        <f t="shared" ca="1" si="818"/>
        <v>#REF!</v>
      </c>
      <c r="B11006" t="e">
        <f t="shared" ca="1" si="819"/>
        <v>#REF!</v>
      </c>
      <c r="C11006" t="e">
        <f t="shared" ca="1" si="819"/>
        <v>#REF!</v>
      </c>
      <c r="D11006" t="e">
        <f t="shared" ca="1" si="819"/>
        <v>#REF!</v>
      </c>
      <c r="E11006" s="2" t="e">
        <f t="shared" ca="1" si="819"/>
        <v>#REF!</v>
      </c>
      <c r="F11006" s="4" t="e">
        <f t="shared" ca="1" si="819"/>
        <v>#REF!</v>
      </c>
      <c r="G11006" t="e">
        <f t="shared" ca="1" si="819"/>
        <v>#REF!</v>
      </c>
    </row>
    <row r="11007" spans="1:7" x14ac:dyDescent="0.15">
      <c r="A11007" t="e">
        <f t="shared" ca="1" si="818"/>
        <v>#REF!</v>
      </c>
      <c r="B11007" t="e">
        <f t="shared" ca="1" si="819"/>
        <v>#REF!</v>
      </c>
      <c r="C11007" t="e">
        <f t="shared" ca="1" si="819"/>
        <v>#REF!</v>
      </c>
      <c r="D11007" t="e">
        <f t="shared" ca="1" si="819"/>
        <v>#REF!</v>
      </c>
      <c r="E11007" s="2" t="e">
        <f t="shared" ca="1" si="819"/>
        <v>#REF!</v>
      </c>
      <c r="F11007" s="4" t="e">
        <f t="shared" ca="1" si="819"/>
        <v>#REF!</v>
      </c>
      <c r="G11007" t="e">
        <f t="shared" ca="1" si="819"/>
        <v>#REF!</v>
      </c>
    </row>
    <row r="11008" spans="1:7" x14ac:dyDescent="0.15">
      <c r="A11008" t="e">
        <f t="shared" ca="1" si="818"/>
        <v>#REF!</v>
      </c>
      <c r="B11008" t="e">
        <f t="shared" ca="1" si="819"/>
        <v>#REF!</v>
      </c>
      <c r="C11008" t="e">
        <f t="shared" ca="1" si="819"/>
        <v>#REF!</v>
      </c>
      <c r="D11008" t="e">
        <f t="shared" ca="1" si="819"/>
        <v>#REF!</v>
      </c>
      <c r="E11008" s="2" t="e">
        <f t="shared" ca="1" si="819"/>
        <v>#REF!</v>
      </c>
      <c r="F11008" s="4" t="e">
        <f t="shared" ca="1" si="819"/>
        <v>#REF!</v>
      </c>
      <c r="G11008" t="e">
        <f t="shared" ca="1" si="819"/>
        <v>#REF!</v>
      </c>
    </row>
    <row r="11009" spans="1:7" x14ac:dyDescent="0.15">
      <c r="A11009" t="e">
        <f t="shared" ca="1" si="818"/>
        <v>#REF!</v>
      </c>
      <c r="B11009" t="e">
        <f t="shared" ca="1" si="819"/>
        <v>#REF!</v>
      </c>
      <c r="C11009" t="e">
        <f t="shared" ca="1" si="819"/>
        <v>#REF!</v>
      </c>
      <c r="D11009" t="e">
        <f t="shared" ca="1" si="819"/>
        <v>#REF!</v>
      </c>
      <c r="E11009" s="2" t="e">
        <f t="shared" ca="1" si="819"/>
        <v>#REF!</v>
      </c>
      <c r="F11009" s="4" t="e">
        <f t="shared" ca="1" si="819"/>
        <v>#REF!</v>
      </c>
      <c r="G11009" t="e">
        <f t="shared" ca="1" si="819"/>
        <v>#REF!</v>
      </c>
    </row>
    <row r="11010" spans="1:7" x14ac:dyDescent="0.15">
      <c r="A11010" t="e">
        <f t="shared" ca="1" si="818"/>
        <v>#REF!</v>
      </c>
      <c r="B11010" t="e">
        <f t="shared" ca="1" si="819"/>
        <v>#REF!</v>
      </c>
      <c r="C11010" t="e">
        <f t="shared" ca="1" si="819"/>
        <v>#REF!</v>
      </c>
      <c r="D11010" t="e">
        <f t="shared" ca="1" si="819"/>
        <v>#REF!</v>
      </c>
      <c r="E11010" s="2" t="e">
        <f t="shared" ca="1" si="819"/>
        <v>#REF!</v>
      </c>
      <c r="F11010" s="4" t="e">
        <f t="shared" ca="1" si="819"/>
        <v>#REF!</v>
      </c>
      <c r="G11010" t="e">
        <f t="shared" ca="1" si="819"/>
        <v>#REF!</v>
      </c>
    </row>
    <row r="11011" spans="1:7" x14ac:dyDescent="0.15">
      <c r="A11011" t="e">
        <f t="shared" ca="1" si="818"/>
        <v>#REF!</v>
      </c>
      <c r="B11011" t="e">
        <f t="shared" ca="1" si="819"/>
        <v>#REF!</v>
      </c>
      <c r="C11011" t="e">
        <f t="shared" ca="1" si="819"/>
        <v>#REF!</v>
      </c>
      <c r="D11011" t="e">
        <f t="shared" ca="1" si="819"/>
        <v>#REF!</v>
      </c>
      <c r="E11011" s="2" t="e">
        <f t="shared" ca="1" si="819"/>
        <v>#REF!</v>
      </c>
      <c r="F11011" s="4" t="e">
        <f t="shared" ca="1" si="819"/>
        <v>#REF!</v>
      </c>
      <c r="G11011" t="e">
        <f t="shared" ca="1" si="819"/>
        <v>#REF!</v>
      </c>
    </row>
    <row r="11012" spans="1:7" x14ac:dyDescent="0.15">
      <c r="A11012" t="e">
        <f t="shared" ca="1" si="818"/>
        <v>#REF!</v>
      </c>
      <c r="B11012" t="e">
        <f t="shared" ca="1" si="819"/>
        <v>#REF!</v>
      </c>
      <c r="C11012" t="e">
        <f t="shared" ca="1" si="819"/>
        <v>#REF!</v>
      </c>
      <c r="D11012" t="e">
        <f t="shared" ca="1" si="819"/>
        <v>#REF!</v>
      </c>
      <c r="E11012" s="2" t="e">
        <f t="shared" ca="1" si="819"/>
        <v>#REF!</v>
      </c>
      <c r="F11012" s="4" t="e">
        <f t="shared" ca="1" si="819"/>
        <v>#REF!</v>
      </c>
      <c r="G11012" t="e">
        <f t="shared" ca="1" si="819"/>
        <v>#REF!</v>
      </c>
    </row>
    <row r="11013" spans="1:7" x14ac:dyDescent="0.15">
      <c r="A11013" t="e">
        <f t="shared" ca="1" si="818"/>
        <v>#REF!</v>
      </c>
      <c r="B11013" t="e">
        <f t="shared" ca="1" si="819"/>
        <v>#REF!</v>
      </c>
      <c r="C11013" t="e">
        <f t="shared" ca="1" si="819"/>
        <v>#REF!</v>
      </c>
      <c r="D11013" t="e">
        <f t="shared" ca="1" si="819"/>
        <v>#REF!</v>
      </c>
      <c r="E11013" s="2" t="e">
        <f t="shared" ca="1" si="819"/>
        <v>#REF!</v>
      </c>
      <c r="F11013" s="4" t="e">
        <f t="shared" ca="1" si="819"/>
        <v>#REF!</v>
      </c>
      <c r="G11013" t="e">
        <f t="shared" ca="1" si="819"/>
        <v>#REF!</v>
      </c>
    </row>
    <row r="11014" spans="1:7" x14ac:dyDescent="0.15">
      <c r="A11014" t="e">
        <f t="shared" ca="1" si="818"/>
        <v>#REF!</v>
      </c>
      <c r="B11014" t="e">
        <f t="shared" ref="B11014:G11030" ca="1" si="820">INDIRECT("'"&amp;(2006+ROUNDDOWN((ROW()-2)/1000,0))&amp;IF(MOD(ROUNDDOWN((ROW()-2+500)/500,0),2)=1,1,2)&amp;"'!"&amp;CHAR(64+COLUMN())&amp;(ROW()-500*(ROUNDDOWN((ROW()-2+500)/500,0)-1)))</f>
        <v>#REF!</v>
      </c>
      <c r="C11014" t="e">
        <f t="shared" ca="1" si="820"/>
        <v>#REF!</v>
      </c>
      <c r="D11014" t="e">
        <f t="shared" ca="1" si="820"/>
        <v>#REF!</v>
      </c>
      <c r="E11014" s="2" t="e">
        <f t="shared" ca="1" si="820"/>
        <v>#REF!</v>
      </c>
      <c r="F11014" s="4" t="e">
        <f t="shared" ca="1" si="820"/>
        <v>#REF!</v>
      </c>
      <c r="G11014" t="e">
        <f t="shared" ca="1" si="820"/>
        <v>#REF!</v>
      </c>
    </row>
    <row r="11015" spans="1:7" x14ac:dyDescent="0.15">
      <c r="A11015" t="e">
        <f t="shared" ca="1" si="818"/>
        <v>#REF!</v>
      </c>
      <c r="B11015" t="e">
        <f t="shared" ca="1" si="820"/>
        <v>#REF!</v>
      </c>
      <c r="C11015" t="e">
        <f t="shared" ca="1" si="820"/>
        <v>#REF!</v>
      </c>
      <c r="D11015" t="e">
        <f t="shared" ca="1" si="820"/>
        <v>#REF!</v>
      </c>
      <c r="E11015" s="2" t="e">
        <f t="shared" ca="1" si="820"/>
        <v>#REF!</v>
      </c>
      <c r="F11015" s="4" t="e">
        <f t="shared" ca="1" si="820"/>
        <v>#REF!</v>
      </c>
      <c r="G11015" t="e">
        <f t="shared" ca="1" si="820"/>
        <v>#REF!</v>
      </c>
    </row>
    <row r="11016" spans="1:7" x14ac:dyDescent="0.15">
      <c r="A11016" t="e">
        <f t="shared" ca="1" si="818"/>
        <v>#REF!</v>
      </c>
      <c r="B11016" t="e">
        <f t="shared" ca="1" si="820"/>
        <v>#REF!</v>
      </c>
      <c r="C11016" t="e">
        <f t="shared" ca="1" si="820"/>
        <v>#REF!</v>
      </c>
      <c r="D11016" t="e">
        <f t="shared" ca="1" si="820"/>
        <v>#REF!</v>
      </c>
      <c r="E11016" s="2" t="e">
        <f t="shared" ca="1" si="820"/>
        <v>#REF!</v>
      </c>
      <c r="F11016" s="4" t="e">
        <f t="shared" ca="1" si="820"/>
        <v>#REF!</v>
      </c>
      <c r="G11016" t="e">
        <f t="shared" ca="1" si="820"/>
        <v>#REF!</v>
      </c>
    </row>
    <row r="11017" spans="1:7" x14ac:dyDescent="0.15">
      <c r="A11017" t="e">
        <f t="shared" ca="1" si="818"/>
        <v>#REF!</v>
      </c>
      <c r="B11017" t="e">
        <f t="shared" ca="1" si="820"/>
        <v>#REF!</v>
      </c>
      <c r="C11017" t="e">
        <f t="shared" ca="1" si="820"/>
        <v>#REF!</v>
      </c>
      <c r="D11017" t="e">
        <f t="shared" ca="1" si="820"/>
        <v>#REF!</v>
      </c>
      <c r="E11017" s="2" t="e">
        <f t="shared" ca="1" si="820"/>
        <v>#REF!</v>
      </c>
      <c r="F11017" s="4" t="e">
        <f t="shared" ca="1" si="820"/>
        <v>#REF!</v>
      </c>
      <c r="G11017" t="e">
        <f t="shared" ca="1" si="820"/>
        <v>#REF!</v>
      </c>
    </row>
    <row r="11018" spans="1:7" x14ac:dyDescent="0.15">
      <c r="A11018" t="e">
        <f t="shared" ca="1" si="818"/>
        <v>#REF!</v>
      </c>
      <c r="B11018" t="e">
        <f t="shared" ca="1" si="820"/>
        <v>#REF!</v>
      </c>
      <c r="C11018" t="e">
        <f t="shared" ca="1" si="820"/>
        <v>#REF!</v>
      </c>
      <c r="D11018" t="e">
        <f t="shared" ca="1" si="820"/>
        <v>#REF!</v>
      </c>
      <c r="E11018" s="2" t="e">
        <f t="shared" ca="1" si="820"/>
        <v>#REF!</v>
      </c>
      <c r="F11018" s="4" t="e">
        <f t="shared" ca="1" si="820"/>
        <v>#REF!</v>
      </c>
      <c r="G11018" t="e">
        <f t="shared" ca="1" si="820"/>
        <v>#REF!</v>
      </c>
    </row>
    <row r="11019" spans="1:7" x14ac:dyDescent="0.15">
      <c r="A11019" t="e">
        <f t="shared" ca="1" si="818"/>
        <v>#REF!</v>
      </c>
      <c r="B11019" t="e">
        <f t="shared" ca="1" si="820"/>
        <v>#REF!</v>
      </c>
      <c r="C11019" t="e">
        <f t="shared" ca="1" si="820"/>
        <v>#REF!</v>
      </c>
      <c r="D11019" t="e">
        <f t="shared" ca="1" si="820"/>
        <v>#REF!</v>
      </c>
      <c r="E11019" s="2" t="e">
        <f t="shared" ca="1" si="820"/>
        <v>#REF!</v>
      </c>
      <c r="F11019" s="4" t="e">
        <f t="shared" ca="1" si="820"/>
        <v>#REF!</v>
      </c>
      <c r="G11019" t="e">
        <f t="shared" ca="1" si="820"/>
        <v>#REF!</v>
      </c>
    </row>
    <row r="11020" spans="1:7" x14ac:dyDescent="0.15">
      <c r="A11020" t="e">
        <f t="shared" ca="1" si="818"/>
        <v>#REF!</v>
      </c>
      <c r="B11020" t="e">
        <f t="shared" ca="1" si="820"/>
        <v>#REF!</v>
      </c>
      <c r="C11020" t="e">
        <f t="shared" ca="1" si="820"/>
        <v>#REF!</v>
      </c>
      <c r="D11020" t="e">
        <f t="shared" ca="1" si="820"/>
        <v>#REF!</v>
      </c>
      <c r="E11020" s="2" t="e">
        <f t="shared" ca="1" si="820"/>
        <v>#REF!</v>
      </c>
      <c r="F11020" s="4" t="e">
        <f t="shared" ca="1" si="820"/>
        <v>#REF!</v>
      </c>
      <c r="G11020" t="e">
        <f t="shared" ca="1" si="820"/>
        <v>#REF!</v>
      </c>
    </row>
    <row r="11021" spans="1:7" x14ac:dyDescent="0.15">
      <c r="A11021" t="e">
        <f t="shared" ca="1" si="818"/>
        <v>#REF!</v>
      </c>
      <c r="B11021" t="e">
        <f t="shared" ca="1" si="820"/>
        <v>#REF!</v>
      </c>
      <c r="C11021" t="e">
        <f t="shared" ca="1" si="820"/>
        <v>#REF!</v>
      </c>
      <c r="D11021" t="e">
        <f t="shared" ca="1" si="820"/>
        <v>#REF!</v>
      </c>
      <c r="E11021" s="2" t="e">
        <f t="shared" ca="1" si="820"/>
        <v>#REF!</v>
      </c>
      <c r="F11021" s="4" t="e">
        <f t="shared" ca="1" si="820"/>
        <v>#REF!</v>
      </c>
      <c r="G11021" t="e">
        <f t="shared" ca="1" si="820"/>
        <v>#REF!</v>
      </c>
    </row>
    <row r="11022" spans="1:7" x14ac:dyDescent="0.15">
      <c r="A11022" t="e">
        <f t="shared" ca="1" si="818"/>
        <v>#REF!</v>
      </c>
      <c r="B11022" t="e">
        <f t="shared" ca="1" si="820"/>
        <v>#REF!</v>
      </c>
      <c r="C11022" t="e">
        <f t="shared" ca="1" si="820"/>
        <v>#REF!</v>
      </c>
      <c r="D11022" t="e">
        <f t="shared" ca="1" si="820"/>
        <v>#REF!</v>
      </c>
      <c r="E11022" s="2" t="e">
        <f t="shared" ca="1" si="820"/>
        <v>#REF!</v>
      </c>
      <c r="F11022" s="4" t="e">
        <f t="shared" ca="1" si="820"/>
        <v>#REF!</v>
      </c>
      <c r="G11022" t="e">
        <f t="shared" ca="1" si="820"/>
        <v>#REF!</v>
      </c>
    </row>
    <row r="11023" spans="1:7" x14ac:dyDescent="0.15">
      <c r="A11023" t="e">
        <f t="shared" ca="1" si="818"/>
        <v>#REF!</v>
      </c>
      <c r="B11023" t="e">
        <f t="shared" ca="1" si="820"/>
        <v>#REF!</v>
      </c>
      <c r="C11023" t="e">
        <f t="shared" ca="1" si="820"/>
        <v>#REF!</v>
      </c>
      <c r="D11023" t="e">
        <f t="shared" ca="1" si="820"/>
        <v>#REF!</v>
      </c>
      <c r="E11023" s="2" t="e">
        <f t="shared" ca="1" si="820"/>
        <v>#REF!</v>
      </c>
      <c r="F11023" s="4" t="e">
        <f t="shared" ca="1" si="820"/>
        <v>#REF!</v>
      </c>
      <c r="G11023" t="e">
        <f t="shared" ca="1" si="820"/>
        <v>#REF!</v>
      </c>
    </row>
    <row r="11024" spans="1:7" x14ac:dyDescent="0.15">
      <c r="A11024" t="e">
        <f t="shared" ca="1" si="818"/>
        <v>#REF!</v>
      </c>
      <c r="B11024" t="e">
        <f t="shared" ca="1" si="820"/>
        <v>#REF!</v>
      </c>
      <c r="C11024" t="e">
        <f t="shared" ca="1" si="820"/>
        <v>#REF!</v>
      </c>
      <c r="D11024" t="e">
        <f t="shared" ca="1" si="820"/>
        <v>#REF!</v>
      </c>
      <c r="E11024" s="2" t="e">
        <f t="shared" ca="1" si="820"/>
        <v>#REF!</v>
      </c>
      <c r="F11024" s="4" t="e">
        <f t="shared" ca="1" si="820"/>
        <v>#REF!</v>
      </c>
      <c r="G11024" t="e">
        <f t="shared" ca="1" si="820"/>
        <v>#REF!</v>
      </c>
    </row>
    <row r="11025" spans="1:7" x14ac:dyDescent="0.15">
      <c r="A11025" t="e">
        <f t="shared" ca="1" si="818"/>
        <v>#REF!</v>
      </c>
      <c r="B11025" t="e">
        <f t="shared" ca="1" si="820"/>
        <v>#REF!</v>
      </c>
      <c r="C11025" t="e">
        <f t="shared" ca="1" si="820"/>
        <v>#REF!</v>
      </c>
      <c r="D11025" t="e">
        <f t="shared" ca="1" si="820"/>
        <v>#REF!</v>
      </c>
      <c r="E11025" s="2" t="e">
        <f t="shared" ca="1" si="820"/>
        <v>#REF!</v>
      </c>
      <c r="F11025" s="4" t="e">
        <f t="shared" ca="1" si="820"/>
        <v>#REF!</v>
      </c>
      <c r="G11025" t="e">
        <f t="shared" ca="1" si="820"/>
        <v>#REF!</v>
      </c>
    </row>
    <row r="11026" spans="1:7" x14ac:dyDescent="0.15">
      <c r="A11026" t="e">
        <f t="shared" ca="1" si="818"/>
        <v>#REF!</v>
      </c>
      <c r="B11026" t="e">
        <f t="shared" ca="1" si="820"/>
        <v>#REF!</v>
      </c>
      <c r="C11026" t="e">
        <f t="shared" ca="1" si="820"/>
        <v>#REF!</v>
      </c>
      <c r="D11026" t="e">
        <f t="shared" ca="1" si="820"/>
        <v>#REF!</v>
      </c>
      <c r="E11026" s="2" t="e">
        <f t="shared" ca="1" si="820"/>
        <v>#REF!</v>
      </c>
      <c r="F11026" s="4" t="e">
        <f t="shared" ca="1" si="820"/>
        <v>#REF!</v>
      </c>
      <c r="G11026" t="e">
        <f t="shared" ca="1" si="820"/>
        <v>#REF!</v>
      </c>
    </row>
    <row r="11027" spans="1:7" x14ac:dyDescent="0.15">
      <c r="A11027" t="e">
        <f t="shared" ca="1" si="818"/>
        <v>#REF!</v>
      </c>
      <c r="B11027" t="e">
        <f t="shared" ca="1" si="820"/>
        <v>#REF!</v>
      </c>
      <c r="C11027" t="e">
        <f t="shared" ca="1" si="820"/>
        <v>#REF!</v>
      </c>
      <c r="D11027" t="e">
        <f t="shared" ca="1" si="820"/>
        <v>#REF!</v>
      </c>
      <c r="E11027" s="2" t="e">
        <f t="shared" ca="1" si="820"/>
        <v>#REF!</v>
      </c>
      <c r="F11027" s="4" t="e">
        <f t="shared" ca="1" si="820"/>
        <v>#REF!</v>
      </c>
      <c r="G11027" t="e">
        <f t="shared" ca="1" si="820"/>
        <v>#REF!</v>
      </c>
    </row>
    <row r="11028" spans="1:7" x14ac:dyDescent="0.15">
      <c r="A11028" t="e">
        <f t="shared" ca="1" si="818"/>
        <v>#REF!</v>
      </c>
      <c r="B11028" t="e">
        <f t="shared" ca="1" si="820"/>
        <v>#REF!</v>
      </c>
      <c r="C11028" t="e">
        <f t="shared" ca="1" si="820"/>
        <v>#REF!</v>
      </c>
      <c r="D11028" t="e">
        <f t="shared" ca="1" si="820"/>
        <v>#REF!</v>
      </c>
      <c r="E11028" s="2" t="e">
        <f t="shared" ca="1" si="820"/>
        <v>#REF!</v>
      </c>
      <c r="F11028" s="4" t="e">
        <f t="shared" ca="1" si="820"/>
        <v>#REF!</v>
      </c>
      <c r="G11028" t="e">
        <f t="shared" ca="1" si="820"/>
        <v>#REF!</v>
      </c>
    </row>
    <row r="11029" spans="1:7" x14ac:dyDescent="0.15">
      <c r="A11029" t="e">
        <f t="shared" ca="1" si="818"/>
        <v>#REF!</v>
      </c>
      <c r="B11029" t="e">
        <f t="shared" ca="1" si="820"/>
        <v>#REF!</v>
      </c>
      <c r="C11029" t="e">
        <f t="shared" ca="1" si="820"/>
        <v>#REF!</v>
      </c>
      <c r="D11029" t="e">
        <f t="shared" ca="1" si="820"/>
        <v>#REF!</v>
      </c>
      <c r="E11029" s="2" t="e">
        <f t="shared" ca="1" si="820"/>
        <v>#REF!</v>
      </c>
      <c r="F11029" s="4" t="e">
        <f t="shared" ca="1" si="820"/>
        <v>#REF!</v>
      </c>
      <c r="G11029" t="e">
        <f t="shared" ca="1" si="820"/>
        <v>#REF!</v>
      </c>
    </row>
    <row r="11030" spans="1:7" x14ac:dyDescent="0.15">
      <c r="A11030" t="e">
        <f t="shared" ca="1" si="818"/>
        <v>#REF!</v>
      </c>
      <c r="B11030" t="e">
        <f t="shared" ca="1" si="820"/>
        <v>#REF!</v>
      </c>
      <c r="C11030" t="e">
        <f t="shared" ca="1" si="820"/>
        <v>#REF!</v>
      </c>
      <c r="D11030" t="e">
        <f t="shared" ca="1" si="820"/>
        <v>#REF!</v>
      </c>
      <c r="E11030" s="2" t="e">
        <f t="shared" ca="1" si="820"/>
        <v>#REF!</v>
      </c>
      <c r="F11030" s="4" t="e">
        <f t="shared" ca="1" si="820"/>
        <v>#REF!</v>
      </c>
      <c r="G11030" t="e">
        <f t="shared" ca="1" si="820"/>
        <v>#REF!</v>
      </c>
    </row>
    <row r="11031" spans="1:7" x14ac:dyDescent="0.15">
      <c r="A11031" t="e">
        <f t="shared" ca="1" si="818"/>
        <v>#REF!</v>
      </c>
      <c r="B11031" t="e">
        <f t="shared" ref="B11031:G11047" ca="1" si="821">INDIRECT("'"&amp;(2006+ROUNDDOWN((ROW()-2)/1000,0))&amp;IF(MOD(ROUNDDOWN((ROW()-2+500)/500,0),2)=1,1,2)&amp;"'!"&amp;CHAR(64+COLUMN())&amp;(ROW()-500*(ROUNDDOWN((ROW()-2+500)/500,0)-1)))</f>
        <v>#REF!</v>
      </c>
      <c r="C11031" t="e">
        <f t="shared" ca="1" si="821"/>
        <v>#REF!</v>
      </c>
      <c r="D11031" t="e">
        <f t="shared" ca="1" si="821"/>
        <v>#REF!</v>
      </c>
      <c r="E11031" s="2" t="e">
        <f t="shared" ca="1" si="821"/>
        <v>#REF!</v>
      </c>
      <c r="F11031" s="4" t="e">
        <f t="shared" ca="1" si="821"/>
        <v>#REF!</v>
      </c>
      <c r="G11031" t="e">
        <f t="shared" ca="1" si="821"/>
        <v>#REF!</v>
      </c>
    </row>
    <row r="11032" spans="1:7" x14ac:dyDescent="0.15">
      <c r="A11032" t="e">
        <f t="shared" ca="1" si="818"/>
        <v>#REF!</v>
      </c>
      <c r="B11032" t="e">
        <f t="shared" ca="1" si="821"/>
        <v>#REF!</v>
      </c>
      <c r="C11032" t="e">
        <f t="shared" ca="1" si="821"/>
        <v>#REF!</v>
      </c>
      <c r="D11032" t="e">
        <f t="shared" ca="1" si="821"/>
        <v>#REF!</v>
      </c>
      <c r="E11032" s="2" t="e">
        <f t="shared" ca="1" si="821"/>
        <v>#REF!</v>
      </c>
      <c r="F11032" s="4" t="e">
        <f t="shared" ca="1" si="821"/>
        <v>#REF!</v>
      </c>
      <c r="G11032" t="e">
        <f t="shared" ca="1" si="821"/>
        <v>#REF!</v>
      </c>
    </row>
    <row r="11033" spans="1:7" x14ac:dyDescent="0.15">
      <c r="A11033" t="e">
        <f t="shared" ca="1" si="818"/>
        <v>#REF!</v>
      </c>
      <c r="B11033" t="e">
        <f t="shared" ca="1" si="821"/>
        <v>#REF!</v>
      </c>
      <c r="C11033" t="e">
        <f t="shared" ca="1" si="821"/>
        <v>#REF!</v>
      </c>
      <c r="D11033" t="e">
        <f t="shared" ca="1" si="821"/>
        <v>#REF!</v>
      </c>
      <c r="E11033" s="2" t="e">
        <f t="shared" ca="1" si="821"/>
        <v>#REF!</v>
      </c>
      <c r="F11033" s="4" t="e">
        <f t="shared" ca="1" si="821"/>
        <v>#REF!</v>
      </c>
      <c r="G11033" t="e">
        <f t="shared" ca="1" si="821"/>
        <v>#REF!</v>
      </c>
    </row>
    <row r="11034" spans="1:7" x14ac:dyDescent="0.15">
      <c r="A11034" t="e">
        <f t="shared" ca="1" si="818"/>
        <v>#REF!</v>
      </c>
      <c r="B11034" t="e">
        <f t="shared" ca="1" si="821"/>
        <v>#REF!</v>
      </c>
      <c r="C11034" t="e">
        <f t="shared" ca="1" si="821"/>
        <v>#REF!</v>
      </c>
      <c r="D11034" t="e">
        <f t="shared" ca="1" si="821"/>
        <v>#REF!</v>
      </c>
      <c r="E11034" s="2" t="e">
        <f t="shared" ca="1" si="821"/>
        <v>#REF!</v>
      </c>
      <c r="F11034" s="4" t="e">
        <f t="shared" ca="1" si="821"/>
        <v>#REF!</v>
      </c>
      <c r="G11034" t="e">
        <f t="shared" ca="1" si="821"/>
        <v>#REF!</v>
      </c>
    </row>
    <row r="11035" spans="1:7" x14ac:dyDescent="0.15">
      <c r="A11035" t="e">
        <f t="shared" ca="1" si="818"/>
        <v>#REF!</v>
      </c>
      <c r="B11035" t="e">
        <f t="shared" ca="1" si="821"/>
        <v>#REF!</v>
      </c>
      <c r="C11035" t="e">
        <f t="shared" ca="1" si="821"/>
        <v>#REF!</v>
      </c>
      <c r="D11035" t="e">
        <f t="shared" ca="1" si="821"/>
        <v>#REF!</v>
      </c>
      <c r="E11035" s="2" t="e">
        <f t="shared" ca="1" si="821"/>
        <v>#REF!</v>
      </c>
      <c r="F11035" s="4" t="e">
        <f t="shared" ca="1" si="821"/>
        <v>#REF!</v>
      </c>
      <c r="G11035" t="e">
        <f t="shared" ca="1" si="821"/>
        <v>#REF!</v>
      </c>
    </row>
    <row r="11036" spans="1:7" x14ac:dyDescent="0.15">
      <c r="A11036" t="e">
        <f t="shared" ca="1" si="818"/>
        <v>#REF!</v>
      </c>
      <c r="B11036" t="e">
        <f t="shared" ca="1" si="821"/>
        <v>#REF!</v>
      </c>
      <c r="C11036" t="e">
        <f t="shared" ca="1" si="821"/>
        <v>#REF!</v>
      </c>
      <c r="D11036" t="e">
        <f t="shared" ca="1" si="821"/>
        <v>#REF!</v>
      </c>
      <c r="E11036" s="2" t="e">
        <f t="shared" ca="1" si="821"/>
        <v>#REF!</v>
      </c>
      <c r="F11036" s="4" t="e">
        <f t="shared" ca="1" si="821"/>
        <v>#REF!</v>
      </c>
      <c r="G11036" t="e">
        <f t="shared" ca="1" si="821"/>
        <v>#REF!</v>
      </c>
    </row>
    <row r="11037" spans="1:7" x14ac:dyDescent="0.15">
      <c r="A11037" t="e">
        <f t="shared" ca="1" si="818"/>
        <v>#REF!</v>
      </c>
      <c r="B11037" t="e">
        <f t="shared" ca="1" si="821"/>
        <v>#REF!</v>
      </c>
      <c r="C11037" t="e">
        <f t="shared" ca="1" si="821"/>
        <v>#REF!</v>
      </c>
      <c r="D11037" t="e">
        <f t="shared" ca="1" si="821"/>
        <v>#REF!</v>
      </c>
      <c r="E11037" s="2" t="e">
        <f t="shared" ca="1" si="821"/>
        <v>#REF!</v>
      </c>
      <c r="F11037" s="4" t="e">
        <f t="shared" ca="1" si="821"/>
        <v>#REF!</v>
      </c>
      <c r="G11037" t="e">
        <f t="shared" ca="1" si="821"/>
        <v>#REF!</v>
      </c>
    </row>
    <row r="11038" spans="1:7" x14ac:dyDescent="0.15">
      <c r="A11038" t="e">
        <f t="shared" ca="1" si="818"/>
        <v>#REF!</v>
      </c>
      <c r="B11038" t="e">
        <f t="shared" ca="1" si="821"/>
        <v>#REF!</v>
      </c>
      <c r="C11038" t="e">
        <f t="shared" ca="1" si="821"/>
        <v>#REF!</v>
      </c>
      <c r="D11038" t="e">
        <f t="shared" ca="1" si="821"/>
        <v>#REF!</v>
      </c>
      <c r="E11038" s="2" t="e">
        <f t="shared" ca="1" si="821"/>
        <v>#REF!</v>
      </c>
      <c r="F11038" s="4" t="e">
        <f t="shared" ca="1" si="821"/>
        <v>#REF!</v>
      </c>
      <c r="G11038" t="e">
        <f t="shared" ca="1" si="821"/>
        <v>#REF!</v>
      </c>
    </row>
    <row r="11039" spans="1:7" x14ac:dyDescent="0.15">
      <c r="A11039" t="e">
        <f t="shared" ca="1" si="818"/>
        <v>#REF!</v>
      </c>
      <c r="B11039" t="e">
        <f t="shared" ca="1" si="821"/>
        <v>#REF!</v>
      </c>
      <c r="C11039" t="e">
        <f t="shared" ca="1" si="821"/>
        <v>#REF!</v>
      </c>
      <c r="D11039" t="e">
        <f t="shared" ca="1" si="821"/>
        <v>#REF!</v>
      </c>
      <c r="E11039" s="2" t="e">
        <f t="shared" ca="1" si="821"/>
        <v>#REF!</v>
      </c>
      <c r="F11039" s="4" t="e">
        <f t="shared" ca="1" si="821"/>
        <v>#REF!</v>
      </c>
      <c r="G11039" t="e">
        <f t="shared" ca="1" si="821"/>
        <v>#REF!</v>
      </c>
    </row>
    <row r="11040" spans="1:7" x14ac:dyDescent="0.15">
      <c r="A11040" t="e">
        <f t="shared" ca="1" si="818"/>
        <v>#REF!</v>
      </c>
      <c r="B11040" t="e">
        <f t="shared" ca="1" si="821"/>
        <v>#REF!</v>
      </c>
      <c r="C11040" t="e">
        <f t="shared" ca="1" si="821"/>
        <v>#REF!</v>
      </c>
      <c r="D11040" t="e">
        <f t="shared" ca="1" si="821"/>
        <v>#REF!</v>
      </c>
      <c r="E11040" s="2" t="e">
        <f t="shared" ca="1" si="821"/>
        <v>#REF!</v>
      </c>
      <c r="F11040" s="4" t="e">
        <f t="shared" ca="1" si="821"/>
        <v>#REF!</v>
      </c>
      <c r="G11040" t="e">
        <f t="shared" ca="1" si="821"/>
        <v>#REF!</v>
      </c>
    </row>
    <row r="11041" spans="1:7" x14ac:dyDescent="0.15">
      <c r="A11041" t="e">
        <f t="shared" ca="1" si="818"/>
        <v>#REF!</v>
      </c>
      <c r="B11041" t="e">
        <f t="shared" ca="1" si="821"/>
        <v>#REF!</v>
      </c>
      <c r="C11041" t="e">
        <f t="shared" ca="1" si="821"/>
        <v>#REF!</v>
      </c>
      <c r="D11041" t="e">
        <f t="shared" ca="1" si="821"/>
        <v>#REF!</v>
      </c>
      <c r="E11041" s="2" t="e">
        <f t="shared" ca="1" si="821"/>
        <v>#REF!</v>
      </c>
      <c r="F11041" s="4" t="e">
        <f t="shared" ca="1" si="821"/>
        <v>#REF!</v>
      </c>
      <c r="G11041" t="e">
        <f t="shared" ca="1" si="821"/>
        <v>#REF!</v>
      </c>
    </row>
    <row r="11042" spans="1:7" x14ac:dyDescent="0.15">
      <c r="A11042" t="e">
        <f t="shared" ca="1" si="818"/>
        <v>#REF!</v>
      </c>
      <c r="B11042" t="e">
        <f t="shared" ca="1" si="821"/>
        <v>#REF!</v>
      </c>
      <c r="C11042" t="e">
        <f t="shared" ca="1" si="821"/>
        <v>#REF!</v>
      </c>
      <c r="D11042" t="e">
        <f t="shared" ca="1" si="821"/>
        <v>#REF!</v>
      </c>
      <c r="E11042" s="2" t="e">
        <f t="shared" ca="1" si="821"/>
        <v>#REF!</v>
      </c>
      <c r="F11042" s="4" t="e">
        <f t="shared" ca="1" si="821"/>
        <v>#REF!</v>
      </c>
      <c r="G11042" t="e">
        <f t="shared" ca="1" si="821"/>
        <v>#REF!</v>
      </c>
    </row>
    <row r="11043" spans="1:7" x14ac:dyDescent="0.15">
      <c r="A11043" t="e">
        <f t="shared" ca="1" si="818"/>
        <v>#REF!</v>
      </c>
      <c r="B11043" t="e">
        <f t="shared" ca="1" si="821"/>
        <v>#REF!</v>
      </c>
      <c r="C11043" t="e">
        <f t="shared" ca="1" si="821"/>
        <v>#REF!</v>
      </c>
      <c r="D11043" t="e">
        <f t="shared" ca="1" si="821"/>
        <v>#REF!</v>
      </c>
      <c r="E11043" s="2" t="e">
        <f t="shared" ca="1" si="821"/>
        <v>#REF!</v>
      </c>
      <c r="F11043" s="4" t="e">
        <f t="shared" ca="1" si="821"/>
        <v>#REF!</v>
      </c>
      <c r="G11043" t="e">
        <f t="shared" ca="1" si="821"/>
        <v>#REF!</v>
      </c>
    </row>
    <row r="11044" spans="1:7" x14ac:dyDescent="0.15">
      <c r="A11044" t="e">
        <f t="shared" ca="1" si="818"/>
        <v>#REF!</v>
      </c>
      <c r="B11044" t="e">
        <f t="shared" ca="1" si="821"/>
        <v>#REF!</v>
      </c>
      <c r="C11044" t="e">
        <f t="shared" ca="1" si="821"/>
        <v>#REF!</v>
      </c>
      <c r="D11044" t="e">
        <f t="shared" ca="1" si="821"/>
        <v>#REF!</v>
      </c>
      <c r="E11044" s="2" t="e">
        <f t="shared" ca="1" si="821"/>
        <v>#REF!</v>
      </c>
      <c r="F11044" s="4" t="e">
        <f t="shared" ca="1" si="821"/>
        <v>#REF!</v>
      </c>
      <c r="G11044" t="e">
        <f t="shared" ca="1" si="821"/>
        <v>#REF!</v>
      </c>
    </row>
    <row r="11045" spans="1:7" x14ac:dyDescent="0.15">
      <c r="A11045" t="e">
        <f t="shared" ca="1" si="818"/>
        <v>#REF!</v>
      </c>
      <c r="B11045" t="e">
        <f t="shared" ca="1" si="821"/>
        <v>#REF!</v>
      </c>
      <c r="C11045" t="e">
        <f t="shared" ca="1" si="821"/>
        <v>#REF!</v>
      </c>
      <c r="D11045" t="e">
        <f t="shared" ca="1" si="821"/>
        <v>#REF!</v>
      </c>
      <c r="E11045" s="2" t="e">
        <f t="shared" ca="1" si="821"/>
        <v>#REF!</v>
      </c>
      <c r="F11045" s="4" t="e">
        <f t="shared" ca="1" si="821"/>
        <v>#REF!</v>
      </c>
      <c r="G11045" t="e">
        <f t="shared" ca="1" si="821"/>
        <v>#REF!</v>
      </c>
    </row>
    <row r="11046" spans="1:7" x14ac:dyDescent="0.15">
      <c r="A11046" t="e">
        <f t="shared" ca="1" si="818"/>
        <v>#REF!</v>
      </c>
      <c r="B11046" t="e">
        <f t="shared" ca="1" si="821"/>
        <v>#REF!</v>
      </c>
      <c r="C11046" t="e">
        <f t="shared" ca="1" si="821"/>
        <v>#REF!</v>
      </c>
      <c r="D11046" t="e">
        <f t="shared" ca="1" si="821"/>
        <v>#REF!</v>
      </c>
      <c r="E11046" s="2" t="e">
        <f t="shared" ca="1" si="821"/>
        <v>#REF!</v>
      </c>
      <c r="F11046" s="4" t="e">
        <f t="shared" ca="1" si="821"/>
        <v>#REF!</v>
      </c>
      <c r="G11046" t="e">
        <f t="shared" ca="1" si="821"/>
        <v>#REF!</v>
      </c>
    </row>
    <row r="11047" spans="1:7" x14ac:dyDescent="0.15">
      <c r="A11047" t="e">
        <f t="shared" ca="1" si="818"/>
        <v>#REF!</v>
      </c>
      <c r="B11047" t="e">
        <f t="shared" ca="1" si="821"/>
        <v>#REF!</v>
      </c>
      <c r="C11047" t="e">
        <f t="shared" ca="1" si="821"/>
        <v>#REF!</v>
      </c>
      <c r="D11047" t="e">
        <f t="shared" ca="1" si="821"/>
        <v>#REF!</v>
      </c>
      <c r="E11047" s="2" t="e">
        <f t="shared" ca="1" si="821"/>
        <v>#REF!</v>
      </c>
      <c r="F11047" s="4" t="e">
        <f t="shared" ca="1" si="821"/>
        <v>#REF!</v>
      </c>
      <c r="G11047" t="e">
        <f t="shared" ca="1" si="821"/>
        <v>#REF!</v>
      </c>
    </row>
    <row r="11048" spans="1:7" x14ac:dyDescent="0.15">
      <c r="A11048" t="e">
        <f t="shared" ca="1" si="818"/>
        <v>#REF!</v>
      </c>
      <c r="B11048" t="e">
        <f t="shared" ref="B11048:G11064" ca="1" si="822">INDIRECT("'"&amp;(2006+ROUNDDOWN((ROW()-2)/1000,0))&amp;IF(MOD(ROUNDDOWN((ROW()-2+500)/500,0),2)=1,1,2)&amp;"'!"&amp;CHAR(64+COLUMN())&amp;(ROW()-500*(ROUNDDOWN((ROW()-2+500)/500,0)-1)))</f>
        <v>#REF!</v>
      </c>
      <c r="C11048" t="e">
        <f t="shared" ca="1" si="822"/>
        <v>#REF!</v>
      </c>
      <c r="D11048" t="e">
        <f t="shared" ca="1" si="822"/>
        <v>#REF!</v>
      </c>
      <c r="E11048" s="2" t="e">
        <f t="shared" ca="1" si="822"/>
        <v>#REF!</v>
      </c>
      <c r="F11048" s="4" t="e">
        <f t="shared" ca="1" si="822"/>
        <v>#REF!</v>
      </c>
      <c r="G11048" t="e">
        <f t="shared" ca="1" si="822"/>
        <v>#REF!</v>
      </c>
    </row>
    <row r="11049" spans="1:7" x14ac:dyDescent="0.15">
      <c r="A11049" t="e">
        <f t="shared" ca="1" si="818"/>
        <v>#REF!</v>
      </c>
      <c r="B11049" t="e">
        <f t="shared" ca="1" si="822"/>
        <v>#REF!</v>
      </c>
      <c r="C11049" t="e">
        <f t="shared" ca="1" si="822"/>
        <v>#REF!</v>
      </c>
      <c r="D11049" t="e">
        <f t="shared" ca="1" si="822"/>
        <v>#REF!</v>
      </c>
      <c r="E11049" s="2" t="e">
        <f t="shared" ca="1" si="822"/>
        <v>#REF!</v>
      </c>
      <c r="F11049" s="4" t="e">
        <f t="shared" ca="1" si="822"/>
        <v>#REF!</v>
      </c>
      <c r="G11049" t="e">
        <f t="shared" ca="1" si="822"/>
        <v>#REF!</v>
      </c>
    </row>
    <row r="11050" spans="1:7" x14ac:dyDescent="0.15">
      <c r="A11050" t="e">
        <f t="shared" ca="1" si="818"/>
        <v>#REF!</v>
      </c>
      <c r="B11050" t="e">
        <f t="shared" ca="1" si="822"/>
        <v>#REF!</v>
      </c>
      <c r="C11050" t="e">
        <f t="shared" ca="1" si="822"/>
        <v>#REF!</v>
      </c>
      <c r="D11050" t="e">
        <f t="shared" ca="1" si="822"/>
        <v>#REF!</v>
      </c>
      <c r="E11050" s="2" t="e">
        <f t="shared" ca="1" si="822"/>
        <v>#REF!</v>
      </c>
      <c r="F11050" s="4" t="e">
        <f t="shared" ca="1" si="822"/>
        <v>#REF!</v>
      </c>
      <c r="G11050" t="e">
        <f t="shared" ca="1" si="822"/>
        <v>#REF!</v>
      </c>
    </row>
    <row r="11051" spans="1:7" x14ac:dyDescent="0.15">
      <c r="A11051" t="e">
        <f t="shared" ca="1" si="818"/>
        <v>#REF!</v>
      </c>
      <c r="B11051" t="e">
        <f t="shared" ca="1" si="822"/>
        <v>#REF!</v>
      </c>
      <c r="C11051" t="e">
        <f t="shared" ca="1" si="822"/>
        <v>#REF!</v>
      </c>
      <c r="D11051" t="e">
        <f t="shared" ca="1" si="822"/>
        <v>#REF!</v>
      </c>
      <c r="E11051" s="2" t="e">
        <f t="shared" ca="1" si="822"/>
        <v>#REF!</v>
      </c>
      <c r="F11051" s="4" t="e">
        <f t="shared" ca="1" si="822"/>
        <v>#REF!</v>
      </c>
      <c r="G11051" t="e">
        <f t="shared" ca="1" si="822"/>
        <v>#REF!</v>
      </c>
    </row>
    <row r="11052" spans="1:7" x14ac:dyDescent="0.15">
      <c r="A11052" t="e">
        <f t="shared" ca="1" si="818"/>
        <v>#REF!</v>
      </c>
      <c r="B11052" t="e">
        <f t="shared" ca="1" si="822"/>
        <v>#REF!</v>
      </c>
      <c r="C11052" t="e">
        <f t="shared" ca="1" si="822"/>
        <v>#REF!</v>
      </c>
      <c r="D11052" t="e">
        <f t="shared" ca="1" si="822"/>
        <v>#REF!</v>
      </c>
      <c r="E11052" s="2" t="e">
        <f t="shared" ca="1" si="822"/>
        <v>#REF!</v>
      </c>
      <c r="F11052" s="4" t="e">
        <f t="shared" ca="1" si="822"/>
        <v>#REF!</v>
      </c>
      <c r="G11052" t="e">
        <f t="shared" ca="1" si="822"/>
        <v>#REF!</v>
      </c>
    </row>
    <row r="11053" spans="1:7" x14ac:dyDescent="0.15">
      <c r="A11053" t="e">
        <f t="shared" ca="1" si="818"/>
        <v>#REF!</v>
      </c>
      <c r="B11053" t="e">
        <f t="shared" ca="1" si="822"/>
        <v>#REF!</v>
      </c>
      <c r="C11053" t="e">
        <f t="shared" ca="1" si="822"/>
        <v>#REF!</v>
      </c>
      <c r="D11053" t="e">
        <f t="shared" ca="1" si="822"/>
        <v>#REF!</v>
      </c>
      <c r="E11053" s="2" t="e">
        <f t="shared" ca="1" si="822"/>
        <v>#REF!</v>
      </c>
      <c r="F11053" s="4" t="e">
        <f t="shared" ca="1" si="822"/>
        <v>#REF!</v>
      </c>
      <c r="G11053" t="e">
        <f t="shared" ca="1" si="822"/>
        <v>#REF!</v>
      </c>
    </row>
    <row r="11054" spans="1:7" x14ac:dyDescent="0.15">
      <c r="A11054" t="e">
        <f t="shared" ca="1" si="818"/>
        <v>#REF!</v>
      </c>
      <c r="B11054" t="e">
        <f t="shared" ca="1" si="822"/>
        <v>#REF!</v>
      </c>
      <c r="C11054" t="e">
        <f t="shared" ca="1" si="822"/>
        <v>#REF!</v>
      </c>
      <c r="D11054" t="e">
        <f t="shared" ca="1" si="822"/>
        <v>#REF!</v>
      </c>
      <c r="E11054" s="2" t="e">
        <f t="shared" ca="1" si="822"/>
        <v>#REF!</v>
      </c>
      <c r="F11054" s="4" t="e">
        <f t="shared" ca="1" si="822"/>
        <v>#REF!</v>
      </c>
      <c r="G11054" t="e">
        <f t="shared" ca="1" si="822"/>
        <v>#REF!</v>
      </c>
    </row>
    <row r="11055" spans="1:7" x14ac:dyDescent="0.15">
      <c r="A11055" t="e">
        <f t="shared" ca="1" si="818"/>
        <v>#REF!</v>
      </c>
      <c r="B11055" t="e">
        <f t="shared" ca="1" si="822"/>
        <v>#REF!</v>
      </c>
      <c r="C11055" t="e">
        <f t="shared" ca="1" si="822"/>
        <v>#REF!</v>
      </c>
      <c r="D11055" t="e">
        <f t="shared" ca="1" si="822"/>
        <v>#REF!</v>
      </c>
      <c r="E11055" s="2" t="e">
        <f t="shared" ca="1" si="822"/>
        <v>#REF!</v>
      </c>
      <c r="F11055" s="4" t="e">
        <f t="shared" ca="1" si="822"/>
        <v>#REF!</v>
      </c>
      <c r="G11055" t="e">
        <f t="shared" ca="1" si="822"/>
        <v>#REF!</v>
      </c>
    </row>
    <row r="11056" spans="1:7" x14ac:dyDescent="0.15">
      <c r="A11056" t="e">
        <f t="shared" ca="1" si="818"/>
        <v>#REF!</v>
      </c>
      <c r="B11056" t="e">
        <f t="shared" ca="1" si="822"/>
        <v>#REF!</v>
      </c>
      <c r="C11056" t="e">
        <f t="shared" ca="1" si="822"/>
        <v>#REF!</v>
      </c>
      <c r="D11056" t="e">
        <f t="shared" ca="1" si="822"/>
        <v>#REF!</v>
      </c>
      <c r="E11056" s="2" t="e">
        <f t="shared" ca="1" si="822"/>
        <v>#REF!</v>
      </c>
      <c r="F11056" s="4" t="e">
        <f t="shared" ca="1" si="822"/>
        <v>#REF!</v>
      </c>
      <c r="G11056" t="e">
        <f t="shared" ca="1" si="822"/>
        <v>#REF!</v>
      </c>
    </row>
    <row r="11057" spans="1:7" x14ac:dyDescent="0.15">
      <c r="A11057" t="e">
        <f t="shared" ref="A11057:A11120" ca="1" si="823">INDIRECT("'"&amp;(2006+ROUNDDOWN((ROW()-2)/1000,0))&amp;IF(MOD(ROUNDDOWN((ROW()-2+500)/500,0),2)=1,1,2)&amp;"'!"&amp;CHAR(64+COLUMN())&amp;(ROW()-500*(ROUNDDOWN((ROW()-2+500)/500,0)-1)))</f>
        <v>#REF!</v>
      </c>
      <c r="B11057" t="e">
        <f t="shared" ca="1" si="822"/>
        <v>#REF!</v>
      </c>
      <c r="C11057" t="e">
        <f t="shared" ca="1" si="822"/>
        <v>#REF!</v>
      </c>
      <c r="D11057" t="e">
        <f t="shared" ca="1" si="822"/>
        <v>#REF!</v>
      </c>
      <c r="E11057" s="2" t="e">
        <f t="shared" ca="1" si="822"/>
        <v>#REF!</v>
      </c>
      <c r="F11057" s="4" t="e">
        <f t="shared" ca="1" si="822"/>
        <v>#REF!</v>
      </c>
      <c r="G11057" t="e">
        <f t="shared" ca="1" si="822"/>
        <v>#REF!</v>
      </c>
    </row>
    <row r="11058" spans="1:7" x14ac:dyDescent="0.15">
      <c r="A11058" t="e">
        <f t="shared" ca="1" si="823"/>
        <v>#REF!</v>
      </c>
      <c r="B11058" t="e">
        <f t="shared" ca="1" si="822"/>
        <v>#REF!</v>
      </c>
      <c r="C11058" t="e">
        <f t="shared" ca="1" si="822"/>
        <v>#REF!</v>
      </c>
      <c r="D11058" t="e">
        <f t="shared" ca="1" si="822"/>
        <v>#REF!</v>
      </c>
      <c r="E11058" s="2" t="e">
        <f t="shared" ca="1" si="822"/>
        <v>#REF!</v>
      </c>
      <c r="F11058" s="4" t="e">
        <f t="shared" ca="1" si="822"/>
        <v>#REF!</v>
      </c>
      <c r="G11058" t="e">
        <f t="shared" ca="1" si="822"/>
        <v>#REF!</v>
      </c>
    </row>
    <row r="11059" spans="1:7" x14ac:dyDescent="0.15">
      <c r="A11059" t="e">
        <f t="shared" ca="1" si="823"/>
        <v>#REF!</v>
      </c>
      <c r="B11059" t="e">
        <f t="shared" ca="1" si="822"/>
        <v>#REF!</v>
      </c>
      <c r="C11059" t="e">
        <f t="shared" ca="1" si="822"/>
        <v>#REF!</v>
      </c>
      <c r="D11059" t="e">
        <f t="shared" ca="1" si="822"/>
        <v>#REF!</v>
      </c>
      <c r="E11059" s="2" t="e">
        <f t="shared" ca="1" si="822"/>
        <v>#REF!</v>
      </c>
      <c r="F11059" s="4" t="e">
        <f t="shared" ca="1" si="822"/>
        <v>#REF!</v>
      </c>
      <c r="G11059" t="e">
        <f t="shared" ca="1" si="822"/>
        <v>#REF!</v>
      </c>
    </row>
    <row r="11060" spans="1:7" x14ac:dyDescent="0.15">
      <c r="A11060" t="e">
        <f t="shared" ca="1" si="823"/>
        <v>#REF!</v>
      </c>
      <c r="B11060" t="e">
        <f t="shared" ca="1" si="822"/>
        <v>#REF!</v>
      </c>
      <c r="C11060" t="e">
        <f t="shared" ca="1" si="822"/>
        <v>#REF!</v>
      </c>
      <c r="D11060" t="e">
        <f t="shared" ca="1" si="822"/>
        <v>#REF!</v>
      </c>
      <c r="E11060" s="2" t="e">
        <f t="shared" ca="1" si="822"/>
        <v>#REF!</v>
      </c>
      <c r="F11060" s="4" t="e">
        <f t="shared" ca="1" si="822"/>
        <v>#REF!</v>
      </c>
      <c r="G11060" t="e">
        <f t="shared" ca="1" si="822"/>
        <v>#REF!</v>
      </c>
    </row>
    <row r="11061" spans="1:7" x14ac:dyDescent="0.15">
      <c r="A11061" t="e">
        <f t="shared" ca="1" si="823"/>
        <v>#REF!</v>
      </c>
      <c r="B11061" t="e">
        <f t="shared" ca="1" si="822"/>
        <v>#REF!</v>
      </c>
      <c r="C11061" t="e">
        <f t="shared" ca="1" si="822"/>
        <v>#REF!</v>
      </c>
      <c r="D11061" t="e">
        <f t="shared" ca="1" si="822"/>
        <v>#REF!</v>
      </c>
      <c r="E11061" s="2" t="e">
        <f t="shared" ca="1" si="822"/>
        <v>#REF!</v>
      </c>
      <c r="F11061" s="4" t="e">
        <f t="shared" ca="1" si="822"/>
        <v>#REF!</v>
      </c>
      <c r="G11061" t="e">
        <f t="shared" ca="1" si="822"/>
        <v>#REF!</v>
      </c>
    </row>
    <row r="11062" spans="1:7" x14ac:dyDescent="0.15">
      <c r="A11062" t="e">
        <f t="shared" ca="1" si="823"/>
        <v>#REF!</v>
      </c>
      <c r="B11062" t="e">
        <f t="shared" ca="1" si="822"/>
        <v>#REF!</v>
      </c>
      <c r="C11062" t="e">
        <f t="shared" ca="1" si="822"/>
        <v>#REF!</v>
      </c>
      <c r="D11062" t="e">
        <f t="shared" ca="1" si="822"/>
        <v>#REF!</v>
      </c>
      <c r="E11062" s="2" t="e">
        <f t="shared" ca="1" si="822"/>
        <v>#REF!</v>
      </c>
      <c r="F11062" s="4" t="e">
        <f t="shared" ca="1" si="822"/>
        <v>#REF!</v>
      </c>
      <c r="G11062" t="e">
        <f t="shared" ca="1" si="822"/>
        <v>#REF!</v>
      </c>
    </row>
    <row r="11063" spans="1:7" x14ac:dyDescent="0.15">
      <c r="A11063" t="e">
        <f t="shared" ca="1" si="823"/>
        <v>#REF!</v>
      </c>
      <c r="B11063" t="e">
        <f t="shared" ca="1" si="822"/>
        <v>#REF!</v>
      </c>
      <c r="C11063" t="e">
        <f t="shared" ca="1" si="822"/>
        <v>#REF!</v>
      </c>
      <c r="D11063" t="e">
        <f t="shared" ca="1" si="822"/>
        <v>#REF!</v>
      </c>
      <c r="E11063" s="2" t="e">
        <f t="shared" ca="1" si="822"/>
        <v>#REF!</v>
      </c>
      <c r="F11063" s="4" t="e">
        <f t="shared" ca="1" si="822"/>
        <v>#REF!</v>
      </c>
      <c r="G11063" t="e">
        <f t="shared" ca="1" si="822"/>
        <v>#REF!</v>
      </c>
    </row>
    <row r="11064" spans="1:7" x14ac:dyDescent="0.15">
      <c r="A11064" t="e">
        <f t="shared" ca="1" si="823"/>
        <v>#REF!</v>
      </c>
      <c r="B11064" t="e">
        <f t="shared" ca="1" si="822"/>
        <v>#REF!</v>
      </c>
      <c r="C11064" t="e">
        <f t="shared" ca="1" si="822"/>
        <v>#REF!</v>
      </c>
      <c r="D11064" t="e">
        <f t="shared" ca="1" si="822"/>
        <v>#REF!</v>
      </c>
      <c r="E11064" s="2" t="e">
        <f t="shared" ca="1" si="822"/>
        <v>#REF!</v>
      </c>
      <c r="F11064" s="4" t="e">
        <f t="shared" ca="1" si="822"/>
        <v>#REF!</v>
      </c>
      <c r="G11064" t="e">
        <f t="shared" ca="1" si="822"/>
        <v>#REF!</v>
      </c>
    </row>
    <row r="11065" spans="1:7" x14ac:dyDescent="0.15">
      <c r="A11065" t="e">
        <f t="shared" ca="1" si="823"/>
        <v>#REF!</v>
      </c>
      <c r="B11065" t="e">
        <f t="shared" ref="B11065:G11081" ca="1" si="824">INDIRECT("'"&amp;(2006+ROUNDDOWN((ROW()-2)/1000,0))&amp;IF(MOD(ROUNDDOWN((ROW()-2+500)/500,0),2)=1,1,2)&amp;"'!"&amp;CHAR(64+COLUMN())&amp;(ROW()-500*(ROUNDDOWN((ROW()-2+500)/500,0)-1)))</f>
        <v>#REF!</v>
      </c>
      <c r="C11065" t="e">
        <f t="shared" ca="1" si="824"/>
        <v>#REF!</v>
      </c>
      <c r="D11065" t="e">
        <f t="shared" ca="1" si="824"/>
        <v>#REF!</v>
      </c>
      <c r="E11065" s="2" t="e">
        <f t="shared" ca="1" si="824"/>
        <v>#REF!</v>
      </c>
      <c r="F11065" s="4" t="e">
        <f t="shared" ca="1" si="824"/>
        <v>#REF!</v>
      </c>
      <c r="G11065" t="e">
        <f t="shared" ca="1" si="824"/>
        <v>#REF!</v>
      </c>
    </row>
    <row r="11066" spans="1:7" x14ac:dyDescent="0.15">
      <c r="A11066" t="e">
        <f t="shared" ca="1" si="823"/>
        <v>#REF!</v>
      </c>
      <c r="B11066" t="e">
        <f t="shared" ca="1" si="824"/>
        <v>#REF!</v>
      </c>
      <c r="C11066" t="e">
        <f t="shared" ca="1" si="824"/>
        <v>#REF!</v>
      </c>
      <c r="D11066" t="e">
        <f t="shared" ca="1" si="824"/>
        <v>#REF!</v>
      </c>
      <c r="E11066" s="2" t="e">
        <f t="shared" ca="1" si="824"/>
        <v>#REF!</v>
      </c>
      <c r="F11066" s="4" t="e">
        <f t="shared" ca="1" si="824"/>
        <v>#REF!</v>
      </c>
      <c r="G11066" t="e">
        <f t="shared" ca="1" si="824"/>
        <v>#REF!</v>
      </c>
    </row>
    <row r="11067" spans="1:7" x14ac:dyDescent="0.15">
      <c r="A11067" t="e">
        <f t="shared" ca="1" si="823"/>
        <v>#REF!</v>
      </c>
      <c r="B11067" t="e">
        <f t="shared" ca="1" si="824"/>
        <v>#REF!</v>
      </c>
      <c r="C11067" t="e">
        <f t="shared" ca="1" si="824"/>
        <v>#REF!</v>
      </c>
      <c r="D11067" t="e">
        <f t="shared" ca="1" si="824"/>
        <v>#REF!</v>
      </c>
      <c r="E11067" s="2" t="e">
        <f t="shared" ca="1" si="824"/>
        <v>#REF!</v>
      </c>
      <c r="F11067" s="4" t="e">
        <f t="shared" ca="1" si="824"/>
        <v>#REF!</v>
      </c>
      <c r="G11067" t="e">
        <f t="shared" ca="1" si="824"/>
        <v>#REF!</v>
      </c>
    </row>
    <row r="11068" spans="1:7" x14ac:dyDescent="0.15">
      <c r="A11068" t="e">
        <f t="shared" ca="1" si="823"/>
        <v>#REF!</v>
      </c>
      <c r="B11068" t="e">
        <f t="shared" ca="1" si="824"/>
        <v>#REF!</v>
      </c>
      <c r="C11068" t="e">
        <f t="shared" ca="1" si="824"/>
        <v>#REF!</v>
      </c>
      <c r="D11068" t="e">
        <f t="shared" ca="1" si="824"/>
        <v>#REF!</v>
      </c>
      <c r="E11068" s="2" t="e">
        <f t="shared" ca="1" si="824"/>
        <v>#REF!</v>
      </c>
      <c r="F11068" s="4" t="e">
        <f t="shared" ca="1" si="824"/>
        <v>#REF!</v>
      </c>
      <c r="G11068" t="e">
        <f t="shared" ca="1" si="824"/>
        <v>#REF!</v>
      </c>
    </row>
    <row r="11069" spans="1:7" x14ac:dyDescent="0.15">
      <c r="A11069" t="e">
        <f t="shared" ca="1" si="823"/>
        <v>#REF!</v>
      </c>
      <c r="B11069" t="e">
        <f t="shared" ca="1" si="824"/>
        <v>#REF!</v>
      </c>
      <c r="C11069" t="e">
        <f t="shared" ca="1" si="824"/>
        <v>#REF!</v>
      </c>
      <c r="D11069" t="e">
        <f t="shared" ca="1" si="824"/>
        <v>#REF!</v>
      </c>
      <c r="E11069" s="2" t="e">
        <f t="shared" ca="1" si="824"/>
        <v>#REF!</v>
      </c>
      <c r="F11069" s="4" t="e">
        <f t="shared" ca="1" si="824"/>
        <v>#REF!</v>
      </c>
      <c r="G11069" t="e">
        <f t="shared" ca="1" si="824"/>
        <v>#REF!</v>
      </c>
    </row>
    <row r="11070" spans="1:7" x14ac:dyDescent="0.15">
      <c r="A11070" t="e">
        <f t="shared" ca="1" si="823"/>
        <v>#REF!</v>
      </c>
      <c r="B11070" t="e">
        <f t="shared" ca="1" si="824"/>
        <v>#REF!</v>
      </c>
      <c r="C11070" t="e">
        <f t="shared" ca="1" si="824"/>
        <v>#REF!</v>
      </c>
      <c r="D11070" t="e">
        <f t="shared" ca="1" si="824"/>
        <v>#REF!</v>
      </c>
      <c r="E11070" s="2" t="e">
        <f t="shared" ca="1" si="824"/>
        <v>#REF!</v>
      </c>
      <c r="F11070" s="4" t="e">
        <f t="shared" ca="1" si="824"/>
        <v>#REF!</v>
      </c>
      <c r="G11070" t="e">
        <f t="shared" ca="1" si="824"/>
        <v>#REF!</v>
      </c>
    </row>
    <row r="11071" spans="1:7" x14ac:dyDescent="0.15">
      <c r="A11071" t="e">
        <f t="shared" ca="1" si="823"/>
        <v>#REF!</v>
      </c>
      <c r="B11071" t="e">
        <f t="shared" ca="1" si="824"/>
        <v>#REF!</v>
      </c>
      <c r="C11071" t="e">
        <f t="shared" ca="1" si="824"/>
        <v>#REF!</v>
      </c>
      <c r="D11071" t="e">
        <f t="shared" ca="1" si="824"/>
        <v>#REF!</v>
      </c>
      <c r="E11071" s="2" t="e">
        <f t="shared" ca="1" si="824"/>
        <v>#REF!</v>
      </c>
      <c r="F11071" s="4" t="e">
        <f t="shared" ca="1" si="824"/>
        <v>#REF!</v>
      </c>
      <c r="G11071" t="e">
        <f t="shared" ca="1" si="824"/>
        <v>#REF!</v>
      </c>
    </row>
    <row r="11072" spans="1:7" x14ac:dyDescent="0.15">
      <c r="A11072" t="e">
        <f t="shared" ca="1" si="823"/>
        <v>#REF!</v>
      </c>
      <c r="B11072" t="e">
        <f t="shared" ca="1" si="824"/>
        <v>#REF!</v>
      </c>
      <c r="C11072" t="e">
        <f t="shared" ca="1" si="824"/>
        <v>#REF!</v>
      </c>
      <c r="D11072" t="e">
        <f t="shared" ca="1" si="824"/>
        <v>#REF!</v>
      </c>
      <c r="E11072" s="2" t="e">
        <f t="shared" ca="1" si="824"/>
        <v>#REF!</v>
      </c>
      <c r="F11072" s="4" t="e">
        <f t="shared" ca="1" si="824"/>
        <v>#REF!</v>
      </c>
      <c r="G11072" t="e">
        <f t="shared" ca="1" si="824"/>
        <v>#REF!</v>
      </c>
    </row>
    <row r="11073" spans="1:7" x14ac:dyDescent="0.15">
      <c r="A11073" t="e">
        <f t="shared" ca="1" si="823"/>
        <v>#REF!</v>
      </c>
      <c r="B11073" t="e">
        <f t="shared" ca="1" si="824"/>
        <v>#REF!</v>
      </c>
      <c r="C11073" t="e">
        <f t="shared" ca="1" si="824"/>
        <v>#REF!</v>
      </c>
      <c r="D11073" t="e">
        <f t="shared" ca="1" si="824"/>
        <v>#REF!</v>
      </c>
      <c r="E11073" s="2" t="e">
        <f t="shared" ca="1" si="824"/>
        <v>#REF!</v>
      </c>
      <c r="F11073" s="4" t="e">
        <f t="shared" ca="1" si="824"/>
        <v>#REF!</v>
      </c>
      <c r="G11073" t="e">
        <f t="shared" ca="1" si="824"/>
        <v>#REF!</v>
      </c>
    </row>
    <row r="11074" spans="1:7" x14ac:dyDescent="0.15">
      <c r="A11074" t="e">
        <f t="shared" ca="1" si="823"/>
        <v>#REF!</v>
      </c>
      <c r="B11074" t="e">
        <f t="shared" ca="1" si="824"/>
        <v>#REF!</v>
      </c>
      <c r="C11074" t="e">
        <f t="shared" ca="1" si="824"/>
        <v>#REF!</v>
      </c>
      <c r="D11074" t="e">
        <f t="shared" ca="1" si="824"/>
        <v>#REF!</v>
      </c>
      <c r="E11074" s="2" t="e">
        <f t="shared" ca="1" si="824"/>
        <v>#REF!</v>
      </c>
      <c r="F11074" s="4" t="e">
        <f t="shared" ca="1" si="824"/>
        <v>#REF!</v>
      </c>
      <c r="G11074" t="e">
        <f t="shared" ca="1" si="824"/>
        <v>#REF!</v>
      </c>
    </row>
    <row r="11075" spans="1:7" x14ac:dyDescent="0.15">
      <c r="A11075" t="e">
        <f t="shared" ca="1" si="823"/>
        <v>#REF!</v>
      </c>
      <c r="B11075" t="e">
        <f t="shared" ca="1" si="824"/>
        <v>#REF!</v>
      </c>
      <c r="C11075" t="e">
        <f t="shared" ca="1" si="824"/>
        <v>#REF!</v>
      </c>
      <c r="D11075" t="e">
        <f t="shared" ca="1" si="824"/>
        <v>#REF!</v>
      </c>
      <c r="E11075" s="2" t="e">
        <f t="shared" ca="1" si="824"/>
        <v>#REF!</v>
      </c>
      <c r="F11075" s="4" t="e">
        <f t="shared" ca="1" si="824"/>
        <v>#REF!</v>
      </c>
      <c r="G11075" t="e">
        <f t="shared" ca="1" si="824"/>
        <v>#REF!</v>
      </c>
    </row>
    <row r="11076" spans="1:7" x14ac:dyDescent="0.15">
      <c r="A11076" t="e">
        <f t="shared" ca="1" si="823"/>
        <v>#REF!</v>
      </c>
      <c r="B11076" t="e">
        <f t="shared" ca="1" si="824"/>
        <v>#REF!</v>
      </c>
      <c r="C11076" t="e">
        <f t="shared" ca="1" si="824"/>
        <v>#REF!</v>
      </c>
      <c r="D11076" t="e">
        <f t="shared" ca="1" si="824"/>
        <v>#REF!</v>
      </c>
      <c r="E11076" s="2" t="e">
        <f t="shared" ca="1" si="824"/>
        <v>#REF!</v>
      </c>
      <c r="F11076" s="4" t="e">
        <f t="shared" ca="1" si="824"/>
        <v>#REF!</v>
      </c>
      <c r="G11076" t="e">
        <f t="shared" ca="1" si="824"/>
        <v>#REF!</v>
      </c>
    </row>
    <row r="11077" spans="1:7" x14ac:dyDescent="0.15">
      <c r="A11077" t="e">
        <f t="shared" ca="1" si="823"/>
        <v>#REF!</v>
      </c>
      <c r="B11077" t="e">
        <f t="shared" ca="1" si="824"/>
        <v>#REF!</v>
      </c>
      <c r="C11077" t="e">
        <f t="shared" ca="1" si="824"/>
        <v>#REF!</v>
      </c>
      <c r="D11077" t="e">
        <f t="shared" ca="1" si="824"/>
        <v>#REF!</v>
      </c>
      <c r="E11077" s="2" t="e">
        <f t="shared" ca="1" si="824"/>
        <v>#REF!</v>
      </c>
      <c r="F11077" s="4" t="e">
        <f t="shared" ca="1" si="824"/>
        <v>#REF!</v>
      </c>
      <c r="G11077" t="e">
        <f t="shared" ca="1" si="824"/>
        <v>#REF!</v>
      </c>
    </row>
    <row r="11078" spans="1:7" x14ac:dyDescent="0.15">
      <c r="A11078" t="e">
        <f t="shared" ca="1" si="823"/>
        <v>#REF!</v>
      </c>
      <c r="B11078" t="e">
        <f t="shared" ca="1" si="824"/>
        <v>#REF!</v>
      </c>
      <c r="C11078" t="e">
        <f t="shared" ca="1" si="824"/>
        <v>#REF!</v>
      </c>
      <c r="D11078" t="e">
        <f t="shared" ca="1" si="824"/>
        <v>#REF!</v>
      </c>
      <c r="E11078" s="2" t="e">
        <f t="shared" ca="1" si="824"/>
        <v>#REF!</v>
      </c>
      <c r="F11078" s="4" t="e">
        <f t="shared" ca="1" si="824"/>
        <v>#REF!</v>
      </c>
      <c r="G11078" t="e">
        <f t="shared" ca="1" si="824"/>
        <v>#REF!</v>
      </c>
    </row>
    <row r="11079" spans="1:7" x14ac:dyDescent="0.15">
      <c r="A11079" t="e">
        <f t="shared" ca="1" si="823"/>
        <v>#REF!</v>
      </c>
      <c r="B11079" t="e">
        <f t="shared" ca="1" si="824"/>
        <v>#REF!</v>
      </c>
      <c r="C11079" t="e">
        <f t="shared" ca="1" si="824"/>
        <v>#REF!</v>
      </c>
      <c r="D11079" t="e">
        <f t="shared" ca="1" si="824"/>
        <v>#REF!</v>
      </c>
      <c r="E11079" s="2" t="e">
        <f t="shared" ca="1" si="824"/>
        <v>#REF!</v>
      </c>
      <c r="F11079" s="4" t="e">
        <f t="shared" ca="1" si="824"/>
        <v>#REF!</v>
      </c>
      <c r="G11079" t="e">
        <f t="shared" ca="1" si="824"/>
        <v>#REF!</v>
      </c>
    </row>
    <row r="11080" spans="1:7" x14ac:dyDescent="0.15">
      <c r="A11080" t="e">
        <f t="shared" ca="1" si="823"/>
        <v>#REF!</v>
      </c>
      <c r="B11080" t="e">
        <f t="shared" ca="1" si="824"/>
        <v>#REF!</v>
      </c>
      <c r="C11080" t="e">
        <f t="shared" ca="1" si="824"/>
        <v>#REF!</v>
      </c>
      <c r="D11080" t="e">
        <f t="shared" ca="1" si="824"/>
        <v>#REF!</v>
      </c>
      <c r="E11080" s="2" t="e">
        <f t="shared" ca="1" si="824"/>
        <v>#REF!</v>
      </c>
      <c r="F11080" s="4" t="e">
        <f t="shared" ca="1" si="824"/>
        <v>#REF!</v>
      </c>
      <c r="G11080" t="e">
        <f t="shared" ca="1" si="824"/>
        <v>#REF!</v>
      </c>
    </row>
    <row r="11081" spans="1:7" x14ac:dyDescent="0.15">
      <c r="A11081" t="e">
        <f t="shared" ca="1" si="823"/>
        <v>#REF!</v>
      </c>
      <c r="B11081" t="e">
        <f t="shared" ca="1" si="824"/>
        <v>#REF!</v>
      </c>
      <c r="C11081" t="e">
        <f t="shared" ca="1" si="824"/>
        <v>#REF!</v>
      </c>
      <c r="D11081" t="e">
        <f t="shared" ca="1" si="824"/>
        <v>#REF!</v>
      </c>
      <c r="E11081" s="2" t="e">
        <f t="shared" ca="1" si="824"/>
        <v>#REF!</v>
      </c>
      <c r="F11081" s="4" t="e">
        <f t="shared" ca="1" si="824"/>
        <v>#REF!</v>
      </c>
      <c r="G11081" t="e">
        <f t="shared" ca="1" si="824"/>
        <v>#REF!</v>
      </c>
    </row>
    <row r="11082" spans="1:7" x14ac:dyDescent="0.15">
      <c r="A11082" t="e">
        <f t="shared" ca="1" si="823"/>
        <v>#REF!</v>
      </c>
      <c r="B11082" t="e">
        <f t="shared" ref="B11082:G11098" ca="1" si="825">INDIRECT("'"&amp;(2006+ROUNDDOWN((ROW()-2)/1000,0))&amp;IF(MOD(ROUNDDOWN((ROW()-2+500)/500,0),2)=1,1,2)&amp;"'!"&amp;CHAR(64+COLUMN())&amp;(ROW()-500*(ROUNDDOWN((ROW()-2+500)/500,0)-1)))</f>
        <v>#REF!</v>
      </c>
      <c r="C11082" t="e">
        <f t="shared" ca="1" si="825"/>
        <v>#REF!</v>
      </c>
      <c r="D11082" t="e">
        <f t="shared" ca="1" si="825"/>
        <v>#REF!</v>
      </c>
      <c r="E11082" s="2" t="e">
        <f t="shared" ca="1" si="825"/>
        <v>#REF!</v>
      </c>
      <c r="F11082" s="4" t="e">
        <f t="shared" ca="1" si="825"/>
        <v>#REF!</v>
      </c>
      <c r="G11082" t="e">
        <f t="shared" ca="1" si="825"/>
        <v>#REF!</v>
      </c>
    </row>
    <row r="11083" spans="1:7" x14ac:dyDescent="0.15">
      <c r="A11083" t="e">
        <f t="shared" ca="1" si="823"/>
        <v>#REF!</v>
      </c>
      <c r="B11083" t="e">
        <f t="shared" ca="1" si="825"/>
        <v>#REF!</v>
      </c>
      <c r="C11083" t="e">
        <f t="shared" ca="1" si="825"/>
        <v>#REF!</v>
      </c>
      <c r="D11083" t="e">
        <f t="shared" ca="1" si="825"/>
        <v>#REF!</v>
      </c>
      <c r="E11083" s="2" t="e">
        <f t="shared" ca="1" si="825"/>
        <v>#REF!</v>
      </c>
      <c r="F11083" s="4" t="e">
        <f t="shared" ca="1" si="825"/>
        <v>#REF!</v>
      </c>
      <c r="G11083" t="e">
        <f t="shared" ca="1" si="825"/>
        <v>#REF!</v>
      </c>
    </row>
    <row r="11084" spans="1:7" x14ac:dyDescent="0.15">
      <c r="A11084" t="e">
        <f t="shared" ca="1" si="823"/>
        <v>#REF!</v>
      </c>
      <c r="B11084" t="e">
        <f t="shared" ca="1" si="825"/>
        <v>#REF!</v>
      </c>
      <c r="C11084" t="e">
        <f t="shared" ca="1" si="825"/>
        <v>#REF!</v>
      </c>
      <c r="D11084" t="e">
        <f t="shared" ca="1" si="825"/>
        <v>#REF!</v>
      </c>
      <c r="E11084" s="2" t="e">
        <f t="shared" ca="1" si="825"/>
        <v>#REF!</v>
      </c>
      <c r="F11084" s="4" t="e">
        <f t="shared" ca="1" si="825"/>
        <v>#REF!</v>
      </c>
      <c r="G11084" t="e">
        <f t="shared" ca="1" si="825"/>
        <v>#REF!</v>
      </c>
    </row>
    <row r="11085" spans="1:7" x14ac:dyDescent="0.15">
      <c r="A11085" t="e">
        <f t="shared" ca="1" si="823"/>
        <v>#REF!</v>
      </c>
      <c r="B11085" t="e">
        <f t="shared" ca="1" si="825"/>
        <v>#REF!</v>
      </c>
      <c r="C11085" t="e">
        <f t="shared" ca="1" si="825"/>
        <v>#REF!</v>
      </c>
      <c r="D11085" t="e">
        <f t="shared" ca="1" si="825"/>
        <v>#REF!</v>
      </c>
      <c r="E11085" s="2" t="e">
        <f t="shared" ca="1" si="825"/>
        <v>#REF!</v>
      </c>
      <c r="F11085" s="4" t="e">
        <f t="shared" ca="1" si="825"/>
        <v>#REF!</v>
      </c>
      <c r="G11085" t="e">
        <f t="shared" ca="1" si="825"/>
        <v>#REF!</v>
      </c>
    </row>
    <row r="11086" spans="1:7" x14ac:dyDescent="0.15">
      <c r="A11086" t="e">
        <f t="shared" ca="1" si="823"/>
        <v>#REF!</v>
      </c>
      <c r="B11086" t="e">
        <f t="shared" ca="1" si="825"/>
        <v>#REF!</v>
      </c>
      <c r="C11086" t="e">
        <f t="shared" ca="1" si="825"/>
        <v>#REF!</v>
      </c>
      <c r="D11086" t="e">
        <f t="shared" ca="1" si="825"/>
        <v>#REF!</v>
      </c>
      <c r="E11086" s="2" t="e">
        <f t="shared" ca="1" si="825"/>
        <v>#REF!</v>
      </c>
      <c r="F11086" s="4" t="e">
        <f t="shared" ca="1" si="825"/>
        <v>#REF!</v>
      </c>
      <c r="G11086" t="e">
        <f t="shared" ca="1" si="825"/>
        <v>#REF!</v>
      </c>
    </row>
    <row r="11087" spans="1:7" x14ac:dyDescent="0.15">
      <c r="A11087" t="e">
        <f t="shared" ca="1" si="823"/>
        <v>#REF!</v>
      </c>
      <c r="B11087" t="e">
        <f t="shared" ca="1" si="825"/>
        <v>#REF!</v>
      </c>
      <c r="C11087" t="e">
        <f t="shared" ca="1" si="825"/>
        <v>#REF!</v>
      </c>
      <c r="D11087" t="e">
        <f t="shared" ca="1" si="825"/>
        <v>#REF!</v>
      </c>
      <c r="E11087" s="2" t="e">
        <f t="shared" ca="1" si="825"/>
        <v>#REF!</v>
      </c>
      <c r="F11087" s="4" t="e">
        <f t="shared" ca="1" si="825"/>
        <v>#REF!</v>
      </c>
      <c r="G11087" t="e">
        <f t="shared" ca="1" si="825"/>
        <v>#REF!</v>
      </c>
    </row>
    <row r="11088" spans="1:7" x14ac:dyDescent="0.15">
      <c r="A11088" t="e">
        <f t="shared" ca="1" si="823"/>
        <v>#REF!</v>
      </c>
      <c r="B11088" t="e">
        <f t="shared" ca="1" si="825"/>
        <v>#REF!</v>
      </c>
      <c r="C11088" t="e">
        <f t="shared" ca="1" si="825"/>
        <v>#REF!</v>
      </c>
      <c r="D11088" t="e">
        <f t="shared" ca="1" si="825"/>
        <v>#REF!</v>
      </c>
      <c r="E11088" s="2" t="e">
        <f t="shared" ca="1" si="825"/>
        <v>#REF!</v>
      </c>
      <c r="F11088" s="4" t="e">
        <f t="shared" ca="1" si="825"/>
        <v>#REF!</v>
      </c>
      <c r="G11088" t="e">
        <f t="shared" ca="1" si="825"/>
        <v>#REF!</v>
      </c>
    </row>
    <row r="11089" spans="1:7" x14ac:dyDescent="0.15">
      <c r="A11089" t="e">
        <f t="shared" ca="1" si="823"/>
        <v>#REF!</v>
      </c>
      <c r="B11089" t="e">
        <f t="shared" ca="1" si="825"/>
        <v>#REF!</v>
      </c>
      <c r="C11089" t="e">
        <f t="shared" ca="1" si="825"/>
        <v>#REF!</v>
      </c>
      <c r="D11089" t="e">
        <f t="shared" ca="1" si="825"/>
        <v>#REF!</v>
      </c>
      <c r="E11089" s="2" t="e">
        <f t="shared" ca="1" si="825"/>
        <v>#REF!</v>
      </c>
      <c r="F11089" s="4" t="e">
        <f t="shared" ca="1" si="825"/>
        <v>#REF!</v>
      </c>
      <c r="G11089" t="e">
        <f t="shared" ca="1" si="825"/>
        <v>#REF!</v>
      </c>
    </row>
    <row r="11090" spans="1:7" x14ac:dyDescent="0.15">
      <c r="A11090" t="e">
        <f t="shared" ca="1" si="823"/>
        <v>#REF!</v>
      </c>
      <c r="B11090" t="e">
        <f t="shared" ca="1" si="825"/>
        <v>#REF!</v>
      </c>
      <c r="C11090" t="e">
        <f t="shared" ca="1" si="825"/>
        <v>#REF!</v>
      </c>
      <c r="D11090" t="e">
        <f t="shared" ca="1" si="825"/>
        <v>#REF!</v>
      </c>
      <c r="E11090" s="2" t="e">
        <f t="shared" ca="1" si="825"/>
        <v>#REF!</v>
      </c>
      <c r="F11090" s="4" t="e">
        <f t="shared" ca="1" si="825"/>
        <v>#REF!</v>
      </c>
      <c r="G11090" t="e">
        <f t="shared" ca="1" si="825"/>
        <v>#REF!</v>
      </c>
    </row>
    <row r="11091" spans="1:7" x14ac:dyDescent="0.15">
      <c r="A11091" t="e">
        <f t="shared" ca="1" si="823"/>
        <v>#REF!</v>
      </c>
      <c r="B11091" t="e">
        <f t="shared" ca="1" si="825"/>
        <v>#REF!</v>
      </c>
      <c r="C11091" t="e">
        <f t="shared" ca="1" si="825"/>
        <v>#REF!</v>
      </c>
      <c r="D11091" t="e">
        <f t="shared" ca="1" si="825"/>
        <v>#REF!</v>
      </c>
      <c r="E11091" s="2" t="e">
        <f t="shared" ca="1" si="825"/>
        <v>#REF!</v>
      </c>
      <c r="F11091" s="4" t="e">
        <f t="shared" ca="1" si="825"/>
        <v>#REF!</v>
      </c>
      <c r="G11091" t="e">
        <f t="shared" ca="1" si="825"/>
        <v>#REF!</v>
      </c>
    </row>
    <row r="11092" spans="1:7" x14ac:dyDescent="0.15">
      <c r="A11092" t="e">
        <f t="shared" ca="1" si="823"/>
        <v>#REF!</v>
      </c>
      <c r="B11092" t="e">
        <f t="shared" ca="1" si="825"/>
        <v>#REF!</v>
      </c>
      <c r="C11092" t="e">
        <f t="shared" ca="1" si="825"/>
        <v>#REF!</v>
      </c>
      <c r="D11092" t="e">
        <f t="shared" ca="1" si="825"/>
        <v>#REF!</v>
      </c>
      <c r="E11092" s="2" t="e">
        <f t="shared" ca="1" si="825"/>
        <v>#REF!</v>
      </c>
      <c r="F11092" s="4" t="e">
        <f t="shared" ca="1" si="825"/>
        <v>#REF!</v>
      </c>
      <c r="G11092" t="e">
        <f t="shared" ca="1" si="825"/>
        <v>#REF!</v>
      </c>
    </row>
    <row r="11093" spans="1:7" x14ac:dyDescent="0.15">
      <c r="A11093" t="e">
        <f t="shared" ca="1" si="823"/>
        <v>#REF!</v>
      </c>
      <c r="B11093" t="e">
        <f t="shared" ca="1" si="825"/>
        <v>#REF!</v>
      </c>
      <c r="C11093" t="e">
        <f t="shared" ca="1" si="825"/>
        <v>#REF!</v>
      </c>
      <c r="D11093" t="e">
        <f t="shared" ca="1" si="825"/>
        <v>#REF!</v>
      </c>
      <c r="E11093" s="2" t="e">
        <f t="shared" ca="1" si="825"/>
        <v>#REF!</v>
      </c>
      <c r="F11093" s="4" t="e">
        <f t="shared" ca="1" si="825"/>
        <v>#REF!</v>
      </c>
      <c r="G11093" t="e">
        <f t="shared" ca="1" si="825"/>
        <v>#REF!</v>
      </c>
    </row>
    <row r="11094" spans="1:7" x14ac:dyDescent="0.15">
      <c r="A11094" t="e">
        <f t="shared" ca="1" si="823"/>
        <v>#REF!</v>
      </c>
      <c r="B11094" t="e">
        <f t="shared" ca="1" si="825"/>
        <v>#REF!</v>
      </c>
      <c r="C11094" t="e">
        <f t="shared" ca="1" si="825"/>
        <v>#REF!</v>
      </c>
      <c r="D11094" t="e">
        <f t="shared" ca="1" si="825"/>
        <v>#REF!</v>
      </c>
      <c r="E11094" s="2" t="e">
        <f t="shared" ca="1" si="825"/>
        <v>#REF!</v>
      </c>
      <c r="F11094" s="4" t="e">
        <f t="shared" ca="1" si="825"/>
        <v>#REF!</v>
      </c>
      <c r="G11094" t="e">
        <f t="shared" ca="1" si="825"/>
        <v>#REF!</v>
      </c>
    </row>
    <row r="11095" spans="1:7" x14ac:dyDescent="0.15">
      <c r="A11095" t="e">
        <f t="shared" ca="1" si="823"/>
        <v>#REF!</v>
      </c>
      <c r="B11095" t="e">
        <f t="shared" ca="1" si="825"/>
        <v>#REF!</v>
      </c>
      <c r="C11095" t="e">
        <f t="shared" ca="1" si="825"/>
        <v>#REF!</v>
      </c>
      <c r="D11095" t="e">
        <f t="shared" ca="1" si="825"/>
        <v>#REF!</v>
      </c>
      <c r="E11095" s="2" t="e">
        <f t="shared" ca="1" si="825"/>
        <v>#REF!</v>
      </c>
      <c r="F11095" s="4" t="e">
        <f t="shared" ca="1" si="825"/>
        <v>#REF!</v>
      </c>
      <c r="G11095" t="e">
        <f t="shared" ca="1" si="825"/>
        <v>#REF!</v>
      </c>
    </row>
    <row r="11096" spans="1:7" x14ac:dyDescent="0.15">
      <c r="A11096" t="e">
        <f t="shared" ca="1" si="823"/>
        <v>#REF!</v>
      </c>
      <c r="B11096" t="e">
        <f t="shared" ca="1" si="825"/>
        <v>#REF!</v>
      </c>
      <c r="C11096" t="e">
        <f t="shared" ca="1" si="825"/>
        <v>#REF!</v>
      </c>
      <c r="D11096" t="e">
        <f t="shared" ca="1" si="825"/>
        <v>#REF!</v>
      </c>
      <c r="E11096" s="2" t="e">
        <f t="shared" ca="1" si="825"/>
        <v>#REF!</v>
      </c>
      <c r="F11096" s="4" t="e">
        <f t="shared" ca="1" si="825"/>
        <v>#REF!</v>
      </c>
      <c r="G11096" t="e">
        <f t="shared" ca="1" si="825"/>
        <v>#REF!</v>
      </c>
    </row>
    <row r="11097" spans="1:7" x14ac:dyDescent="0.15">
      <c r="A11097" t="e">
        <f t="shared" ca="1" si="823"/>
        <v>#REF!</v>
      </c>
      <c r="B11097" t="e">
        <f t="shared" ca="1" si="825"/>
        <v>#REF!</v>
      </c>
      <c r="C11097" t="e">
        <f t="shared" ca="1" si="825"/>
        <v>#REF!</v>
      </c>
      <c r="D11097" t="e">
        <f t="shared" ca="1" si="825"/>
        <v>#REF!</v>
      </c>
      <c r="E11097" s="2" t="e">
        <f t="shared" ca="1" si="825"/>
        <v>#REF!</v>
      </c>
      <c r="F11097" s="4" t="e">
        <f t="shared" ca="1" si="825"/>
        <v>#REF!</v>
      </c>
      <c r="G11097" t="e">
        <f t="shared" ca="1" si="825"/>
        <v>#REF!</v>
      </c>
    </row>
    <row r="11098" spans="1:7" x14ac:dyDescent="0.15">
      <c r="A11098" t="e">
        <f t="shared" ca="1" si="823"/>
        <v>#REF!</v>
      </c>
      <c r="B11098" t="e">
        <f t="shared" ca="1" si="825"/>
        <v>#REF!</v>
      </c>
      <c r="C11098" t="e">
        <f t="shared" ca="1" si="825"/>
        <v>#REF!</v>
      </c>
      <c r="D11098" t="e">
        <f t="shared" ca="1" si="825"/>
        <v>#REF!</v>
      </c>
      <c r="E11098" s="2" t="e">
        <f t="shared" ca="1" si="825"/>
        <v>#REF!</v>
      </c>
      <c r="F11098" s="4" t="e">
        <f t="shared" ca="1" si="825"/>
        <v>#REF!</v>
      </c>
      <c r="G11098" t="e">
        <f t="shared" ca="1" si="825"/>
        <v>#REF!</v>
      </c>
    </row>
    <row r="11099" spans="1:7" x14ac:dyDescent="0.15">
      <c r="A11099" t="e">
        <f t="shared" ca="1" si="823"/>
        <v>#REF!</v>
      </c>
      <c r="B11099" t="e">
        <f t="shared" ref="B11099:G11115" ca="1" si="826">INDIRECT("'"&amp;(2006+ROUNDDOWN((ROW()-2)/1000,0))&amp;IF(MOD(ROUNDDOWN((ROW()-2+500)/500,0),2)=1,1,2)&amp;"'!"&amp;CHAR(64+COLUMN())&amp;(ROW()-500*(ROUNDDOWN((ROW()-2+500)/500,0)-1)))</f>
        <v>#REF!</v>
      </c>
      <c r="C11099" t="e">
        <f t="shared" ca="1" si="826"/>
        <v>#REF!</v>
      </c>
      <c r="D11099" t="e">
        <f t="shared" ca="1" si="826"/>
        <v>#REF!</v>
      </c>
      <c r="E11099" s="2" t="e">
        <f t="shared" ca="1" si="826"/>
        <v>#REF!</v>
      </c>
      <c r="F11099" s="4" t="e">
        <f t="shared" ca="1" si="826"/>
        <v>#REF!</v>
      </c>
      <c r="G11099" t="e">
        <f t="shared" ca="1" si="826"/>
        <v>#REF!</v>
      </c>
    </row>
    <row r="11100" spans="1:7" x14ac:dyDescent="0.15">
      <c r="A11100" t="e">
        <f t="shared" ca="1" si="823"/>
        <v>#REF!</v>
      </c>
      <c r="B11100" t="e">
        <f t="shared" ca="1" si="826"/>
        <v>#REF!</v>
      </c>
      <c r="C11100" t="e">
        <f t="shared" ca="1" si="826"/>
        <v>#REF!</v>
      </c>
      <c r="D11100" t="e">
        <f t="shared" ca="1" si="826"/>
        <v>#REF!</v>
      </c>
      <c r="E11100" s="2" t="e">
        <f t="shared" ca="1" si="826"/>
        <v>#REF!</v>
      </c>
      <c r="F11100" s="4" t="e">
        <f t="shared" ca="1" si="826"/>
        <v>#REF!</v>
      </c>
      <c r="G11100" t="e">
        <f t="shared" ca="1" si="826"/>
        <v>#REF!</v>
      </c>
    </row>
    <row r="11101" spans="1:7" x14ac:dyDescent="0.15">
      <c r="A11101" t="e">
        <f t="shared" ca="1" si="823"/>
        <v>#REF!</v>
      </c>
      <c r="B11101" t="e">
        <f t="shared" ca="1" si="826"/>
        <v>#REF!</v>
      </c>
      <c r="C11101" t="e">
        <f t="shared" ca="1" si="826"/>
        <v>#REF!</v>
      </c>
      <c r="D11101" t="e">
        <f t="shared" ca="1" si="826"/>
        <v>#REF!</v>
      </c>
      <c r="E11101" s="2" t="e">
        <f t="shared" ca="1" si="826"/>
        <v>#REF!</v>
      </c>
      <c r="F11101" s="4" t="e">
        <f t="shared" ca="1" si="826"/>
        <v>#REF!</v>
      </c>
      <c r="G11101" t="e">
        <f t="shared" ca="1" si="826"/>
        <v>#REF!</v>
      </c>
    </row>
    <row r="11102" spans="1:7" x14ac:dyDescent="0.15">
      <c r="A11102" t="e">
        <f t="shared" ca="1" si="823"/>
        <v>#REF!</v>
      </c>
      <c r="B11102" t="e">
        <f t="shared" ca="1" si="826"/>
        <v>#REF!</v>
      </c>
      <c r="C11102" t="e">
        <f t="shared" ca="1" si="826"/>
        <v>#REF!</v>
      </c>
      <c r="D11102" t="e">
        <f t="shared" ca="1" si="826"/>
        <v>#REF!</v>
      </c>
      <c r="E11102" s="2" t="e">
        <f t="shared" ca="1" si="826"/>
        <v>#REF!</v>
      </c>
      <c r="F11102" s="4" t="e">
        <f t="shared" ca="1" si="826"/>
        <v>#REF!</v>
      </c>
      <c r="G11102" t="e">
        <f t="shared" ca="1" si="826"/>
        <v>#REF!</v>
      </c>
    </row>
    <row r="11103" spans="1:7" x14ac:dyDescent="0.15">
      <c r="A11103" t="e">
        <f t="shared" ca="1" si="823"/>
        <v>#REF!</v>
      </c>
      <c r="B11103" t="e">
        <f t="shared" ca="1" si="826"/>
        <v>#REF!</v>
      </c>
      <c r="C11103" t="e">
        <f t="shared" ca="1" si="826"/>
        <v>#REF!</v>
      </c>
      <c r="D11103" t="e">
        <f t="shared" ca="1" si="826"/>
        <v>#REF!</v>
      </c>
      <c r="E11103" s="2" t="e">
        <f t="shared" ca="1" si="826"/>
        <v>#REF!</v>
      </c>
      <c r="F11103" s="4" t="e">
        <f t="shared" ca="1" si="826"/>
        <v>#REF!</v>
      </c>
      <c r="G11103" t="e">
        <f t="shared" ca="1" si="826"/>
        <v>#REF!</v>
      </c>
    </row>
    <row r="11104" spans="1:7" x14ac:dyDescent="0.15">
      <c r="A11104" t="e">
        <f t="shared" ca="1" si="823"/>
        <v>#REF!</v>
      </c>
      <c r="B11104" t="e">
        <f t="shared" ca="1" si="826"/>
        <v>#REF!</v>
      </c>
      <c r="C11104" t="e">
        <f t="shared" ca="1" si="826"/>
        <v>#REF!</v>
      </c>
      <c r="D11104" t="e">
        <f t="shared" ca="1" si="826"/>
        <v>#REF!</v>
      </c>
      <c r="E11104" s="2" t="e">
        <f t="shared" ca="1" si="826"/>
        <v>#REF!</v>
      </c>
      <c r="F11104" s="4" t="e">
        <f t="shared" ca="1" si="826"/>
        <v>#REF!</v>
      </c>
      <c r="G11104" t="e">
        <f t="shared" ca="1" si="826"/>
        <v>#REF!</v>
      </c>
    </row>
    <row r="11105" spans="1:7" x14ac:dyDescent="0.15">
      <c r="A11105" t="e">
        <f t="shared" ca="1" si="823"/>
        <v>#REF!</v>
      </c>
      <c r="B11105" t="e">
        <f t="shared" ca="1" si="826"/>
        <v>#REF!</v>
      </c>
      <c r="C11105" t="e">
        <f t="shared" ca="1" si="826"/>
        <v>#REF!</v>
      </c>
      <c r="D11105" t="e">
        <f t="shared" ca="1" si="826"/>
        <v>#REF!</v>
      </c>
      <c r="E11105" s="2" t="e">
        <f t="shared" ca="1" si="826"/>
        <v>#REF!</v>
      </c>
      <c r="F11105" s="4" t="e">
        <f t="shared" ca="1" si="826"/>
        <v>#REF!</v>
      </c>
      <c r="G11105" t="e">
        <f t="shared" ca="1" si="826"/>
        <v>#REF!</v>
      </c>
    </row>
    <row r="11106" spans="1:7" x14ac:dyDescent="0.15">
      <c r="A11106" t="e">
        <f t="shared" ca="1" si="823"/>
        <v>#REF!</v>
      </c>
      <c r="B11106" t="e">
        <f t="shared" ca="1" si="826"/>
        <v>#REF!</v>
      </c>
      <c r="C11106" t="e">
        <f t="shared" ca="1" si="826"/>
        <v>#REF!</v>
      </c>
      <c r="D11106" t="e">
        <f t="shared" ca="1" si="826"/>
        <v>#REF!</v>
      </c>
      <c r="E11106" s="2" t="e">
        <f t="shared" ca="1" si="826"/>
        <v>#REF!</v>
      </c>
      <c r="F11106" s="4" t="e">
        <f t="shared" ca="1" si="826"/>
        <v>#REF!</v>
      </c>
      <c r="G11106" t="e">
        <f t="shared" ca="1" si="826"/>
        <v>#REF!</v>
      </c>
    </row>
    <row r="11107" spans="1:7" x14ac:dyDescent="0.15">
      <c r="A11107" t="e">
        <f t="shared" ca="1" si="823"/>
        <v>#REF!</v>
      </c>
      <c r="B11107" t="e">
        <f t="shared" ca="1" si="826"/>
        <v>#REF!</v>
      </c>
      <c r="C11107" t="e">
        <f t="shared" ca="1" si="826"/>
        <v>#REF!</v>
      </c>
      <c r="D11107" t="e">
        <f t="shared" ca="1" si="826"/>
        <v>#REF!</v>
      </c>
      <c r="E11107" s="2" t="e">
        <f t="shared" ca="1" si="826"/>
        <v>#REF!</v>
      </c>
      <c r="F11107" s="4" t="e">
        <f t="shared" ca="1" si="826"/>
        <v>#REF!</v>
      </c>
      <c r="G11107" t="e">
        <f t="shared" ca="1" si="826"/>
        <v>#REF!</v>
      </c>
    </row>
    <row r="11108" spans="1:7" x14ac:dyDescent="0.15">
      <c r="A11108" t="e">
        <f t="shared" ca="1" si="823"/>
        <v>#REF!</v>
      </c>
      <c r="B11108" t="e">
        <f t="shared" ca="1" si="826"/>
        <v>#REF!</v>
      </c>
      <c r="C11108" t="e">
        <f t="shared" ca="1" si="826"/>
        <v>#REF!</v>
      </c>
      <c r="D11108" t="e">
        <f t="shared" ca="1" si="826"/>
        <v>#REF!</v>
      </c>
      <c r="E11108" s="2" t="e">
        <f t="shared" ca="1" si="826"/>
        <v>#REF!</v>
      </c>
      <c r="F11108" s="4" t="e">
        <f t="shared" ca="1" si="826"/>
        <v>#REF!</v>
      </c>
      <c r="G11108" t="e">
        <f t="shared" ca="1" si="826"/>
        <v>#REF!</v>
      </c>
    </row>
    <row r="11109" spans="1:7" x14ac:dyDescent="0.15">
      <c r="A11109" t="e">
        <f t="shared" ca="1" si="823"/>
        <v>#REF!</v>
      </c>
      <c r="B11109" t="e">
        <f t="shared" ca="1" si="826"/>
        <v>#REF!</v>
      </c>
      <c r="C11109" t="e">
        <f t="shared" ca="1" si="826"/>
        <v>#REF!</v>
      </c>
      <c r="D11109" t="e">
        <f t="shared" ca="1" si="826"/>
        <v>#REF!</v>
      </c>
      <c r="E11109" s="2" t="e">
        <f t="shared" ca="1" si="826"/>
        <v>#REF!</v>
      </c>
      <c r="F11109" s="4" t="e">
        <f t="shared" ca="1" si="826"/>
        <v>#REF!</v>
      </c>
      <c r="G11109" t="e">
        <f t="shared" ca="1" si="826"/>
        <v>#REF!</v>
      </c>
    </row>
    <row r="11110" spans="1:7" x14ac:dyDescent="0.15">
      <c r="A11110" t="e">
        <f t="shared" ca="1" si="823"/>
        <v>#REF!</v>
      </c>
      <c r="B11110" t="e">
        <f t="shared" ca="1" si="826"/>
        <v>#REF!</v>
      </c>
      <c r="C11110" t="e">
        <f t="shared" ca="1" si="826"/>
        <v>#REF!</v>
      </c>
      <c r="D11110" t="e">
        <f t="shared" ca="1" si="826"/>
        <v>#REF!</v>
      </c>
      <c r="E11110" s="2" t="e">
        <f t="shared" ca="1" si="826"/>
        <v>#REF!</v>
      </c>
      <c r="F11110" s="4" t="e">
        <f t="shared" ca="1" si="826"/>
        <v>#REF!</v>
      </c>
      <c r="G11110" t="e">
        <f t="shared" ca="1" si="826"/>
        <v>#REF!</v>
      </c>
    </row>
    <row r="11111" spans="1:7" x14ac:dyDescent="0.15">
      <c r="A11111" t="e">
        <f t="shared" ca="1" si="823"/>
        <v>#REF!</v>
      </c>
      <c r="B11111" t="e">
        <f t="shared" ca="1" si="826"/>
        <v>#REF!</v>
      </c>
      <c r="C11111" t="e">
        <f t="shared" ca="1" si="826"/>
        <v>#REF!</v>
      </c>
      <c r="D11111" t="e">
        <f t="shared" ca="1" si="826"/>
        <v>#REF!</v>
      </c>
      <c r="E11111" s="2" t="e">
        <f t="shared" ca="1" si="826"/>
        <v>#REF!</v>
      </c>
      <c r="F11111" s="4" t="e">
        <f t="shared" ca="1" si="826"/>
        <v>#REF!</v>
      </c>
      <c r="G11111" t="e">
        <f t="shared" ca="1" si="826"/>
        <v>#REF!</v>
      </c>
    </row>
    <row r="11112" spans="1:7" x14ac:dyDescent="0.15">
      <c r="A11112" t="e">
        <f t="shared" ca="1" si="823"/>
        <v>#REF!</v>
      </c>
      <c r="B11112" t="e">
        <f t="shared" ca="1" si="826"/>
        <v>#REF!</v>
      </c>
      <c r="C11112" t="e">
        <f t="shared" ca="1" si="826"/>
        <v>#REF!</v>
      </c>
      <c r="D11112" t="e">
        <f t="shared" ca="1" si="826"/>
        <v>#REF!</v>
      </c>
      <c r="E11112" s="2" t="e">
        <f t="shared" ca="1" si="826"/>
        <v>#REF!</v>
      </c>
      <c r="F11112" s="4" t="e">
        <f t="shared" ca="1" si="826"/>
        <v>#REF!</v>
      </c>
      <c r="G11112" t="e">
        <f t="shared" ca="1" si="826"/>
        <v>#REF!</v>
      </c>
    </row>
    <row r="11113" spans="1:7" x14ac:dyDescent="0.15">
      <c r="A11113" t="e">
        <f t="shared" ca="1" si="823"/>
        <v>#REF!</v>
      </c>
      <c r="B11113" t="e">
        <f t="shared" ca="1" si="826"/>
        <v>#REF!</v>
      </c>
      <c r="C11113" t="e">
        <f t="shared" ca="1" si="826"/>
        <v>#REF!</v>
      </c>
      <c r="D11113" t="e">
        <f t="shared" ca="1" si="826"/>
        <v>#REF!</v>
      </c>
      <c r="E11113" s="2" t="e">
        <f t="shared" ca="1" si="826"/>
        <v>#REF!</v>
      </c>
      <c r="F11113" s="4" t="e">
        <f t="shared" ca="1" si="826"/>
        <v>#REF!</v>
      </c>
      <c r="G11113" t="e">
        <f t="shared" ca="1" si="826"/>
        <v>#REF!</v>
      </c>
    </row>
    <row r="11114" spans="1:7" x14ac:dyDescent="0.15">
      <c r="A11114" t="e">
        <f t="shared" ca="1" si="823"/>
        <v>#REF!</v>
      </c>
      <c r="B11114" t="e">
        <f t="shared" ca="1" si="826"/>
        <v>#REF!</v>
      </c>
      <c r="C11114" t="e">
        <f t="shared" ca="1" si="826"/>
        <v>#REF!</v>
      </c>
      <c r="D11114" t="e">
        <f t="shared" ca="1" si="826"/>
        <v>#REF!</v>
      </c>
      <c r="E11114" s="2" t="e">
        <f t="shared" ca="1" si="826"/>
        <v>#REF!</v>
      </c>
      <c r="F11114" s="4" t="e">
        <f t="shared" ca="1" si="826"/>
        <v>#REF!</v>
      </c>
      <c r="G11114" t="e">
        <f t="shared" ca="1" si="826"/>
        <v>#REF!</v>
      </c>
    </row>
    <row r="11115" spans="1:7" x14ac:dyDescent="0.15">
      <c r="A11115" t="e">
        <f t="shared" ca="1" si="823"/>
        <v>#REF!</v>
      </c>
      <c r="B11115" t="e">
        <f t="shared" ca="1" si="826"/>
        <v>#REF!</v>
      </c>
      <c r="C11115" t="e">
        <f t="shared" ca="1" si="826"/>
        <v>#REF!</v>
      </c>
      <c r="D11115" t="e">
        <f t="shared" ca="1" si="826"/>
        <v>#REF!</v>
      </c>
      <c r="E11115" s="2" t="e">
        <f t="shared" ca="1" si="826"/>
        <v>#REF!</v>
      </c>
      <c r="F11115" s="4" t="e">
        <f t="shared" ca="1" si="826"/>
        <v>#REF!</v>
      </c>
      <c r="G11115" t="e">
        <f t="shared" ca="1" si="826"/>
        <v>#REF!</v>
      </c>
    </row>
    <row r="11116" spans="1:7" x14ac:dyDescent="0.15">
      <c r="A11116" t="e">
        <f t="shared" ca="1" si="823"/>
        <v>#REF!</v>
      </c>
      <c r="B11116" t="e">
        <f t="shared" ref="B11116:G11132" ca="1" si="827">INDIRECT("'"&amp;(2006+ROUNDDOWN((ROW()-2)/1000,0))&amp;IF(MOD(ROUNDDOWN((ROW()-2+500)/500,0),2)=1,1,2)&amp;"'!"&amp;CHAR(64+COLUMN())&amp;(ROW()-500*(ROUNDDOWN((ROW()-2+500)/500,0)-1)))</f>
        <v>#REF!</v>
      </c>
      <c r="C11116" t="e">
        <f t="shared" ca="1" si="827"/>
        <v>#REF!</v>
      </c>
      <c r="D11116" t="e">
        <f t="shared" ca="1" si="827"/>
        <v>#REF!</v>
      </c>
      <c r="E11116" s="2" t="e">
        <f t="shared" ca="1" si="827"/>
        <v>#REF!</v>
      </c>
      <c r="F11116" s="4" t="e">
        <f t="shared" ca="1" si="827"/>
        <v>#REF!</v>
      </c>
      <c r="G11116" t="e">
        <f t="shared" ca="1" si="827"/>
        <v>#REF!</v>
      </c>
    </row>
    <row r="11117" spans="1:7" x14ac:dyDescent="0.15">
      <c r="A11117" t="e">
        <f t="shared" ca="1" si="823"/>
        <v>#REF!</v>
      </c>
      <c r="B11117" t="e">
        <f t="shared" ca="1" si="827"/>
        <v>#REF!</v>
      </c>
      <c r="C11117" t="e">
        <f t="shared" ca="1" si="827"/>
        <v>#REF!</v>
      </c>
      <c r="D11117" t="e">
        <f t="shared" ca="1" si="827"/>
        <v>#REF!</v>
      </c>
      <c r="E11117" s="2" t="e">
        <f t="shared" ca="1" si="827"/>
        <v>#REF!</v>
      </c>
      <c r="F11117" s="4" t="e">
        <f t="shared" ca="1" si="827"/>
        <v>#REF!</v>
      </c>
      <c r="G11117" t="e">
        <f t="shared" ca="1" si="827"/>
        <v>#REF!</v>
      </c>
    </row>
    <row r="11118" spans="1:7" x14ac:dyDescent="0.15">
      <c r="A11118" t="e">
        <f t="shared" ca="1" si="823"/>
        <v>#REF!</v>
      </c>
      <c r="B11118" t="e">
        <f t="shared" ca="1" si="827"/>
        <v>#REF!</v>
      </c>
      <c r="C11118" t="e">
        <f t="shared" ca="1" si="827"/>
        <v>#REF!</v>
      </c>
      <c r="D11118" t="e">
        <f t="shared" ca="1" si="827"/>
        <v>#REF!</v>
      </c>
      <c r="E11118" s="2" t="e">
        <f t="shared" ca="1" si="827"/>
        <v>#REF!</v>
      </c>
      <c r="F11118" s="4" t="e">
        <f t="shared" ca="1" si="827"/>
        <v>#REF!</v>
      </c>
      <c r="G11118" t="e">
        <f t="shared" ca="1" si="827"/>
        <v>#REF!</v>
      </c>
    </row>
    <row r="11119" spans="1:7" x14ac:dyDescent="0.15">
      <c r="A11119" t="e">
        <f t="shared" ca="1" si="823"/>
        <v>#REF!</v>
      </c>
      <c r="B11119" t="e">
        <f t="shared" ca="1" si="827"/>
        <v>#REF!</v>
      </c>
      <c r="C11119" t="e">
        <f t="shared" ca="1" si="827"/>
        <v>#REF!</v>
      </c>
      <c r="D11119" t="e">
        <f t="shared" ca="1" si="827"/>
        <v>#REF!</v>
      </c>
      <c r="E11119" s="2" t="e">
        <f t="shared" ca="1" si="827"/>
        <v>#REF!</v>
      </c>
      <c r="F11119" s="4" t="e">
        <f t="shared" ca="1" si="827"/>
        <v>#REF!</v>
      </c>
      <c r="G11119" t="e">
        <f t="shared" ca="1" si="827"/>
        <v>#REF!</v>
      </c>
    </row>
    <row r="11120" spans="1:7" x14ac:dyDescent="0.15">
      <c r="A11120" t="e">
        <f t="shared" ca="1" si="823"/>
        <v>#REF!</v>
      </c>
      <c r="B11120" t="e">
        <f t="shared" ca="1" si="827"/>
        <v>#REF!</v>
      </c>
      <c r="C11120" t="e">
        <f t="shared" ca="1" si="827"/>
        <v>#REF!</v>
      </c>
      <c r="D11120" t="e">
        <f t="shared" ca="1" si="827"/>
        <v>#REF!</v>
      </c>
      <c r="E11120" s="2" t="e">
        <f t="shared" ca="1" si="827"/>
        <v>#REF!</v>
      </c>
      <c r="F11120" s="4" t="e">
        <f t="shared" ca="1" si="827"/>
        <v>#REF!</v>
      </c>
      <c r="G11120" t="e">
        <f t="shared" ca="1" si="827"/>
        <v>#REF!</v>
      </c>
    </row>
    <row r="11121" spans="1:7" x14ac:dyDescent="0.15">
      <c r="A11121" t="e">
        <f t="shared" ref="A11121:A11184" ca="1" si="828">INDIRECT("'"&amp;(2006+ROUNDDOWN((ROW()-2)/1000,0))&amp;IF(MOD(ROUNDDOWN((ROW()-2+500)/500,0),2)=1,1,2)&amp;"'!"&amp;CHAR(64+COLUMN())&amp;(ROW()-500*(ROUNDDOWN((ROW()-2+500)/500,0)-1)))</f>
        <v>#REF!</v>
      </c>
      <c r="B11121" t="e">
        <f t="shared" ca="1" si="827"/>
        <v>#REF!</v>
      </c>
      <c r="C11121" t="e">
        <f t="shared" ca="1" si="827"/>
        <v>#REF!</v>
      </c>
      <c r="D11121" t="e">
        <f t="shared" ca="1" si="827"/>
        <v>#REF!</v>
      </c>
      <c r="E11121" s="2" t="e">
        <f t="shared" ca="1" si="827"/>
        <v>#REF!</v>
      </c>
      <c r="F11121" s="4" t="e">
        <f t="shared" ca="1" si="827"/>
        <v>#REF!</v>
      </c>
      <c r="G11121" t="e">
        <f t="shared" ca="1" si="827"/>
        <v>#REF!</v>
      </c>
    </row>
    <row r="11122" spans="1:7" x14ac:dyDescent="0.15">
      <c r="A11122" t="e">
        <f t="shared" ca="1" si="828"/>
        <v>#REF!</v>
      </c>
      <c r="B11122" t="e">
        <f t="shared" ca="1" si="827"/>
        <v>#REF!</v>
      </c>
      <c r="C11122" t="e">
        <f t="shared" ca="1" si="827"/>
        <v>#REF!</v>
      </c>
      <c r="D11122" t="e">
        <f t="shared" ca="1" si="827"/>
        <v>#REF!</v>
      </c>
      <c r="E11122" s="2" t="e">
        <f t="shared" ca="1" si="827"/>
        <v>#REF!</v>
      </c>
      <c r="F11122" s="4" t="e">
        <f t="shared" ca="1" si="827"/>
        <v>#REF!</v>
      </c>
      <c r="G11122" t="e">
        <f t="shared" ca="1" si="827"/>
        <v>#REF!</v>
      </c>
    </row>
    <row r="11123" spans="1:7" x14ac:dyDescent="0.15">
      <c r="A11123" t="e">
        <f t="shared" ca="1" si="828"/>
        <v>#REF!</v>
      </c>
      <c r="B11123" t="e">
        <f t="shared" ca="1" si="827"/>
        <v>#REF!</v>
      </c>
      <c r="C11123" t="e">
        <f t="shared" ca="1" si="827"/>
        <v>#REF!</v>
      </c>
      <c r="D11123" t="e">
        <f t="shared" ca="1" si="827"/>
        <v>#REF!</v>
      </c>
      <c r="E11123" s="2" t="e">
        <f t="shared" ca="1" si="827"/>
        <v>#REF!</v>
      </c>
      <c r="F11123" s="4" t="e">
        <f t="shared" ca="1" si="827"/>
        <v>#REF!</v>
      </c>
      <c r="G11123" t="e">
        <f t="shared" ca="1" si="827"/>
        <v>#REF!</v>
      </c>
    </row>
    <row r="11124" spans="1:7" x14ac:dyDescent="0.15">
      <c r="A11124" t="e">
        <f t="shared" ca="1" si="828"/>
        <v>#REF!</v>
      </c>
      <c r="B11124" t="e">
        <f t="shared" ca="1" si="827"/>
        <v>#REF!</v>
      </c>
      <c r="C11124" t="e">
        <f t="shared" ca="1" si="827"/>
        <v>#REF!</v>
      </c>
      <c r="D11124" t="e">
        <f t="shared" ca="1" si="827"/>
        <v>#REF!</v>
      </c>
      <c r="E11124" s="2" t="e">
        <f t="shared" ca="1" si="827"/>
        <v>#REF!</v>
      </c>
      <c r="F11124" s="4" t="e">
        <f t="shared" ca="1" si="827"/>
        <v>#REF!</v>
      </c>
      <c r="G11124" t="e">
        <f t="shared" ca="1" si="827"/>
        <v>#REF!</v>
      </c>
    </row>
    <row r="11125" spans="1:7" x14ac:dyDescent="0.15">
      <c r="A11125" t="e">
        <f t="shared" ca="1" si="828"/>
        <v>#REF!</v>
      </c>
      <c r="B11125" t="e">
        <f t="shared" ca="1" si="827"/>
        <v>#REF!</v>
      </c>
      <c r="C11125" t="e">
        <f t="shared" ca="1" si="827"/>
        <v>#REF!</v>
      </c>
      <c r="D11125" t="e">
        <f t="shared" ca="1" si="827"/>
        <v>#REF!</v>
      </c>
      <c r="E11125" s="2" t="e">
        <f t="shared" ca="1" si="827"/>
        <v>#REF!</v>
      </c>
      <c r="F11125" s="4" t="e">
        <f t="shared" ca="1" si="827"/>
        <v>#REF!</v>
      </c>
      <c r="G11125" t="e">
        <f t="shared" ca="1" si="827"/>
        <v>#REF!</v>
      </c>
    </row>
    <row r="11126" spans="1:7" x14ac:dyDescent="0.15">
      <c r="A11126" t="e">
        <f t="shared" ca="1" si="828"/>
        <v>#REF!</v>
      </c>
      <c r="B11126" t="e">
        <f t="shared" ca="1" si="827"/>
        <v>#REF!</v>
      </c>
      <c r="C11126" t="e">
        <f t="shared" ca="1" si="827"/>
        <v>#REF!</v>
      </c>
      <c r="D11126" t="e">
        <f t="shared" ca="1" si="827"/>
        <v>#REF!</v>
      </c>
      <c r="E11126" s="2" t="e">
        <f t="shared" ca="1" si="827"/>
        <v>#REF!</v>
      </c>
      <c r="F11126" s="4" t="e">
        <f t="shared" ca="1" si="827"/>
        <v>#REF!</v>
      </c>
      <c r="G11126" t="e">
        <f t="shared" ca="1" si="827"/>
        <v>#REF!</v>
      </c>
    </row>
    <row r="11127" spans="1:7" x14ac:dyDescent="0.15">
      <c r="A11127" t="e">
        <f t="shared" ca="1" si="828"/>
        <v>#REF!</v>
      </c>
      <c r="B11127" t="e">
        <f t="shared" ca="1" si="827"/>
        <v>#REF!</v>
      </c>
      <c r="C11127" t="e">
        <f t="shared" ca="1" si="827"/>
        <v>#REF!</v>
      </c>
      <c r="D11127" t="e">
        <f t="shared" ca="1" si="827"/>
        <v>#REF!</v>
      </c>
      <c r="E11127" s="2" t="e">
        <f t="shared" ca="1" si="827"/>
        <v>#REF!</v>
      </c>
      <c r="F11127" s="4" t="e">
        <f t="shared" ca="1" si="827"/>
        <v>#REF!</v>
      </c>
      <c r="G11127" t="e">
        <f t="shared" ca="1" si="827"/>
        <v>#REF!</v>
      </c>
    </row>
    <row r="11128" spans="1:7" x14ac:dyDescent="0.15">
      <c r="A11128" t="e">
        <f t="shared" ca="1" si="828"/>
        <v>#REF!</v>
      </c>
      <c r="B11128" t="e">
        <f t="shared" ca="1" si="827"/>
        <v>#REF!</v>
      </c>
      <c r="C11128" t="e">
        <f t="shared" ca="1" si="827"/>
        <v>#REF!</v>
      </c>
      <c r="D11128" t="e">
        <f t="shared" ca="1" si="827"/>
        <v>#REF!</v>
      </c>
      <c r="E11128" s="2" t="e">
        <f t="shared" ca="1" si="827"/>
        <v>#REF!</v>
      </c>
      <c r="F11128" s="4" t="e">
        <f t="shared" ca="1" si="827"/>
        <v>#REF!</v>
      </c>
      <c r="G11128" t="e">
        <f t="shared" ca="1" si="827"/>
        <v>#REF!</v>
      </c>
    </row>
    <row r="11129" spans="1:7" x14ac:dyDescent="0.15">
      <c r="A11129" t="e">
        <f t="shared" ca="1" si="828"/>
        <v>#REF!</v>
      </c>
      <c r="B11129" t="e">
        <f t="shared" ca="1" si="827"/>
        <v>#REF!</v>
      </c>
      <c r="C11129" t="e">
        <f t="shared" ca="1" si="827"/>
        <v>#REF!</v>
      </c>
      <c r="D11129" t="e">
        <f t="shared" ca="1" si="827"/>
        <v>#REF!</v>
      </c>
      <c r="E11129" s="2" t="e">
        <f t="shared" ca="1" si="827"/>
        <v>#REF!</v>
      </c>
      <c r="F11129" s="4" t="e">
        <f t="shared" ca="1" si="827"/>
        <v>#REF!</v>
      </c>
      <c r="G11129" t="e">
        <f t="shared" ca="1" si="827"/>
        <v>#REF!</v>
      </c>
    </row>
    <row r="11130" spans="1:7" x14ac:dyDescent="0.15">
      <c r="A11130" t="e">
        <f t="shared" ca="1" si="828"/>
        <v>#REF!</v>
      </c>
      <c r="B11130" t="e">
        <f t="shared" ca="1" si="827"/>
        <v>#REF!</v>
      </c>
      <c r="C11130" t="e">
        <f t="shared" ca="1" si="827"/>
        <v>#REF!</v>
      </c>
      <c r="D11130" t="e">
        <f t="shared" ca="1" si="827"/>
        <v>#REF!</v>
      </c>
      <c r="E11130" s="2" t="e">
        <f t="shared" ca="1" si="827"/>
        <v>#REF!</v>
      </c>
      <c r="F11130" s="4" t="e">
        <f t="shared" ca="1" si="827"/>
        <v>#REF!</v>
      </c>
      <c r="G11130" t="e">
        <f t="shared" ca="1" si="827"/>
        <v>#REF!</v>
      </c>
    </row>
    <row r="11131" spans="1:7" x14ac:dyDescent="0.15">
      <c r="A11131" t="e">
        <f t="shared" ca="1" si="828"/>
        <v>#REF!</v>
      </c>
      <c r="B11131" t="e">
        <f t="shared" ca="1" si="827"/>
        <v>#REF!</v>
      </c>
      <c r="C11131" t="e">
        <f t="shared" ca="1" si="827"/>
        <v>#REF!</v>
      </c>
      <c r="D11131" t="e">
        <f t="shared" ca="1" si="827"/>
        <v>#REF!</v>
      </c>
      <c r="E11131" s="2" t="e">
        <f t="shared" ca="1" si="827"/>
        <v>#REF!</v>
      </c>
      <c r="F11131" s="4" t="e">
        <f t="shared" ca="1" si="827"/>
        <v>#REF!</v>
      </c>
      <c r="G11131" t="e">
        <f t="shared" ca="1" si="827"/>
        <v>#REF!</v>
      </c>
    </row>
    <row r="11132" spans="1:7" x14ac:dyDescent="0.15">
      <c r="A11132" t="e">
        <f t="shared" ca="1" si="828"/>
        <v>#REF!</v>
      </c>
      <c r="B11132" t="e">
        <f t="shared" ca="1" si="827"/>
        <v>#REF!</v>
      </c>
      <c r="C11132" t="e">
        <f t="shared" ca="1" si="827"/>
        <v>#REF!</v>
      </c>
      <c r="D11132" t="e">
        <f t="shared" ca="1" si="827"/>
        <v>#REF!</v>
      </c>
      <c r="E11132" s="2" t="e">
        <f t="shared" ca="1" si="827"/>
        <v>#REF!</v>
      </c>
      <c r="F11132" s="4" t="e">
        <f t="shared" ca="1" si="827"/>
        <v>#REF!</v>
      </c>
      <c r="G11132" t="e">
        <f t="shared" ca="1" si="827"/>
        <v>#REF!</v>
      </c>
    </row>
    <row r="11133" spans="1:7" x14ac:dyDescent="0.15">
      <c r="A11133" t="e">
        <f t="shared" ca="1" si="828"/>
        <v>#REF!</v>
      </c>
      <c r="B11133" t="e">
        <f t="shared" ref="B11133:G11149" ca="1" si="829">INDIRECT("'"&amp;(2006+ROUNDDOWN((ROW()-2)/1000,0))&amp;IF(MOD(ROUNDDOWN((ROW()-2+500)/500,0),2)=1,1,2)&amp;"'!"&amp;CHAR(64+COLUMN())&amp;(ROW()-500*(ROUNDDOWN((ROW()-2+500)/500,0)-1)))</f>
        <v>#REF!</v>
      </c>
      <c r="C11133" t="e">
        <f t="shared" ca="1" si="829"/>
        <v>#REF!</v>
      </c>
      <c r="D11133" t="e">
        <f t="shared" ca="1" si="829"/>
        <v>#REF!</v>
      </c>
      <c r="E11133" s="2" t="e">
        <f t="shared" ca="1" si="829"/>
        <v>#REF!</v>
      </c>
      <c r="F11133" s="4" t="e">
        <f t="shared" ca="1" si="829"/>
        <v>#REF!</v>
      </c>
      <c r="G11133" t="e">
        <f t="shared" ca="1" si="829"/>
        <v>#REF!</v>
      </c>
    </row>
    <row r="11134" spans="1:7" x14ac:dyDescent="0.15">
      <c r="A11134" t="e">
        <f t="shared" ca="1" si="828"/>
        <v>#REF!</v>
      </c>
      <c r="B11134" t="e">
        <f t="shared" ca="1" si="829"/>
        <v>#REF!</v>
      </c>
      <c r="C11134" t="e">
        <f t="shared" ca="1" si="829"/>
        <v>#REF!</v>
      </c>
      <c r="D11134" t="e">
        <f t="shared" ca="1" si="829"/>
        <v>#REF!</v>
      </c>
      <c r="E11134" s="2" t="e">
        <f t="shared" ca="1" si="829"/>
        <v>#REF!</v>
      </c>
      <c r="F11134" s="4" t="e">
        <f t="shared" ca="1" si="829"/>
        <v>#REF!</v>
      </c>
      <c r="G11134" t="e">
        <f t="shared" ca="1" si="829"/>
        <v>#REF!</v>
      </c>
    </row>
    <row r="11135" spans="1:7" x14ac:dyDescent="0.15">
      <c r="A11135" t="e">
        <f t="shared" ca="1" si="828"/>
        <v>#REF!</v>
      </c>
      <c r="B11135" t="e">
        <f t="shared" ca="1" si="829"/>
        <v>#REF!</v>
      </c>
      <c r="C11135" t="e">
        <f t="shared" ca="1" si="829"/>
        <v>#REF!</v>
      </c>
      <c r="D11135" t="e">
        <f t="shared" ca="1" si="829"/>
        <v>#REF!</v>
      </c>
      <c r="E11135" s="2" t="e">
        <f t="shared" ca="1" si="829"/>
        <v>#REF!</v>
      </c>
      <c r="F11135" s="4" t="e">
        <f t="shared" ca="1" si="829"/>
        <v>#REF!</v>
      </c>
      <c r="G11135" t="e">
        <f t="shared" ca="1" si="829"/>
        <v>#REF!</v>
      </c>
    </row>
    <row r="11136" spans="1:7" x14ac:dyDescent="0.15">
      <c r="A11136" t="e">
        <f t="shared" ca="1" si="828"/>
        <v>#REF!</v>
      </c>
      <c r="B11136" t="e">
        <f t="shared" ca="1" si="829"/>
        <v>#REF!</v>
      </c>
      <c r="C11136" t="e">
        <f t="shared" ca="1" si="829"/>
        <v>#REF!</v>
      </c>
      <c r="D11136" t="e">
        <f t="shared" ca="1" si="829"/>
        <v>#REF!</v>
      </c>
      <c r="E11136" s="2" t="e">
        <f t="shared" ca="1" si="829"/>
        <v>#REF!</v>
      </c>
      <c r="F11136" s="4" t="e">
        <f t="shared" ca="1" si="829"/>
        <v>#REF!</v>
      </c>
      <c r="G11136" t="e">
        <f t="shared" ca="1" si="829"/>
        <v>#REF!</v>
      </c>
    </row>
    <row r="11137" spans="1:7" x14ac:dyDescent="0.15">
      <c r="A11137" t="e">
        <f t="shared" ca="1" si="828"/>
        <v>#REF!</v>
      </c>
      <c r="B11137" t="e">
        <f t="shared" ca="1" si="829"/>
        <v>#REF!</v>
      </c>
      <c r="C11137" t="e">
        <f t="shared" ca="1" si="829"/>
        <v>#REF!</v>
      </c>
      <c r="D11137" t="e">
        <f t="shared" ca="1" si="829"/>
        <v>#REF!</v>
      </c>
      <c r="E11137" s="2" t="e">
        <f t="shared" ca="1" si="829"/>
        <v>#REF!</v>
      </c>
      <c r="F11137" s="4" t="e">
        <f t="shared" ca="1" si="829"/>
        <v>#REF!</v>
      </c>
      <c r="G11137" t="e">
        <f t="shared" ca="1" si="829"/>
        <v>#REF!</v>
      </c>
    </row>
    <row r="11138" spans="1:7" x14ac:dyDescent="0.15">
      <c r="A11138" t="e">
        <f t="shared" ca="1" si="828"/>
        <v>#REF!</v>
      </c>
      <c r="B11138" t="e">
        <f t="shared" ca="1" si="829"/>
        <v>#REF!</v>
      </c>
      <c r="C11138" t="e">
        <f t="shared" ca="1" si="829"/>
        <v>#REF!</v>
      </c>
      <c r="D11138" t="e">
        <f t="shared" ca="1" si="829"/>
        <v>#REF!</v>
      </c>
      <c r="E11138" s="2" t="e">
        <f t="shared" ca="1" si="829"/>
        <v>#REF!</v>
      </c>
      <c r="F11138" s="4" t="e">
        <f t="shared" ca="1" si="829"/>
        <v>#REF!</v>
      </c>
      <c r="G11138" t="e">
        <f t="shared" ca="1" si="829"/>
        <v>#REF!</v>
      </c>
    </row>
    <row r="11139" spans="1:7" x14ac:dyDescent="0.15">
      <c r="A11139" t="e">
        <f t="shared" ca="1" si="828"/>
        <v>#REF!</v>
      </c>
      <c r="B11139" t="e">
        <f t="shared" ca="1" si="829"/>
        <v>#REF!</v>
      </c>
      <c r="C11139" t="e">
        <f t="shared" ca="1" si="829"/>
        <v>#REF!</v>
      </c>
      <c r="D11139" t="e">
        <f t="shared" ca="1" si="829"/>
        <v>#REF!</v>
      </c>
      <c r="E11139" s="2" t="e">
        <f t="shared" ca="1" si="829"/>
        <v>#REF!</v>
      </c>
      <c r="F11139" s="4" t="e">
        <f t="shared" ca="1" si="829"/>
        <v>#REF!</v>
      </c>
      <c r="G11139" t="e">
        <f t="shared" ca="1" si="829"/>
        <v>#REF!</v>
      </c>
    </row>
    <row r="11140" spans="1:7" x14ac:dyDescent="0.15">
      <c r="A11140" t="e">
        <f t="shared" ca="1" si="828"/>
        <v>#REF!</v>
      </c>
      <c r="B11140" t="e">
        <f t="shared" ca="1" si="829"/>
        <v>#REF!</v>
      </c>
      <c r="C11140" t="e">
        <f t="shared" ca="1" si="829"/>
        <v>#REF!</v>
      </c>
      <c r="D11140" t="e">
        <f t="shared" ca="1" si="829"/>
        <v>#REF!</v>
      </c>
      <c r="E11140" s="2" t="e">
        <f t="shared" ca="1" si="829"/>
        <v>#REF!</v>
      </c>
      <c r="F11140" s="4" t="e">
        <f t="shared" ca="1" si="829"/>
        <v>#REF!</v>
      </c>
      <c r="G11140" t="e">
        <f t="shared" ca="1" si="829"/>
        <v>#REF!</v>
      </c>
    </row>
    <row r="11141" spans="1:7" x14ac:dyDescent="0.15">
      <c r="A11141" t="e">
        <f t="shared" ca="1" si="828"/>
        <v>#REF!</v>
      </c>
      <c r="B11141" t="e">
        <f t="shared" ca="1" si="829"/>
        <v>#REF!</v>
      </c>
      <c r="C11141" t="e">
        <f t="shared" ca="1" si="829"/>
        <v>#REF!</v>
      </c>
      <c r="D11141" t="e">
        <f t="shared" ca="1" si="829"/>
        <v>#REF!</v>
      </c>
      <c r="E11141" s="2" t="e">
        <f t="shared" ca="1" si="829"/>
        <v>#REF!</v>
      </c>
      <c r="F11141" s="4" t="e">
        <f t="shared" ca="1" si="829"/>
        <v>#REF!</v>
      </c>
      <c r="G11141" t="e">
        <f t="shared" ca="1" si="829"/>
        <v>#REF!</v>
      </c>
    </row>
    <row r="11142" spans="1:7" x14ac:dyDescent="0.15">
      <c r="A11142" t="e">
        <f t="shared" ca="1" si="828"/>
        <v>#REF!</v>
      </c>
      <c r="B11142" t="e">
        <f t="shared" ca="1" si="829"/>
        <v>#REF!</v>
      </c>
      <c r="C11142" t="e">
        <f t="shared" ca="1" si="829"/>
        <v>#REF!</v>
      </c>
      <c r="D11142" t="e">
        <f t="shared" ca="1" si="829"/>
        <v>#REF!</v>
      </c>
      <c r="E11142" s="2" t="e">
        <f t="shared" ca="1" si="829"/>
        <v>#REF!</v>
      </c>
      <c r="F11142" s="4" t="e">
        <f t="shared" ca="1" si="829"/>
        <v>#REF!</v>
      </c>
      <c r="G11142" t="e">
        <f t="shared" ca="1" si="829"/>
        <v>#REF!</v>
      </c>
    </row>
    <row r="11143" spans="1:7" x14ac:dyDescent="0.15">
      <c r="A11143" t="e">
        <f t="shared" ca="1" si="828"/>
        <v>#REF!</v>
      </c>
      <c r="B11143" t="e">
        <f t="shared" ca="1" si="829"/>
        <v>#REF!</v>
      </c>
      <c r="C11143" t="e">
        <f t="shared" ca="1" si="829"/>
        <v>#REF!</v>
      </c>
      <c r="D11143" t="e">
        <f t="shared" ca="1" si="829"/>
        <v>#REF!</v>
      </c>
      <c r="E11143" s="2" t="e">
        <f t="shared" ca="1" si="829"/>
        <v>#REF!</v>
      </c>
      <c r="F11143" s="4" t="e">
        <f t="shared" ca="1" si="829"/>
        <v>#REF!</v>
      </c>
      <c r="G11143" t="e">
        <f t="shared" ca="1" si="829"/>
        <v>#REF!</v>
      </c>
    </row>
    <row r="11144" spans="1:7" x14ac:dyDescent="0.15">
      <c r="A11144" t="e">
        <f t="shared" ca="1" si="828"/>
        <v>#REF!</v>
      </c>
      <c r="B11144" t="e">
        <f t="shared" ca="1" si="829"/>
        <v>#REF!</v>
      </c>
      <c r="C11144" t="e">
        <f t="shared" ca="1" si="829"/>
        <v>#REF!</v>
      </c>
      <c r="D11144" t="e">
        <f t="shared" ca="1" si="829"/>
        <v>#REF!</v>
      </c>
      <c r="E11144" s="2" t="e">
        <f t="shared" ca="1" si="829"/>
        <v>#REF!</v>
      </c>
      <c r="F11144" s="4" t="e">
        <f t="shared" ca="1" si="829"/>
        <v>#REF!</v>
      </c>
      <c r="G11144" t="e">
        <f t="shared" ca="1" si="829"/>
        <v>#REF!</v>
      </c>
    </row>
    <row r="11145" spans="1:7" x14ac:dyDescent="0.15">
      <c r="A11145" t="e">
        <f t="shared" ca="1" si="828"/>
        <v>#REF!</v>
      </c>
      <c r="B11145" t="e">
        <f t="shared" ca="1" si="829"/>
        <v>#REF!</v>
      </c>
      <c r="C11145" t="e">
        <f t="shared" ca="1" si="829"/>
        <v>#REF!</v>
      </c>
      <c r="D11145" t="e">
        <f t="shared" ca="1" si="829"/>
        <v>#REF!</v>
      </c>
      <c r="E11145" s="2" t="e">
        <f t="shared" ca="1" si="829"/>
        <v>#REF!</v>
      </c>
      <c r="F11145" s="4" t="e">
        <f t="shared" ca="1" si="829"/>
        <v>#REF!</v>
      </c>
      <c r="G11145" t="e">
        <f t="shared" ca="1" si="829"/>
        <v>#REF!</v>
      </c>
    </row>
    <row r="11146" spans="1:7" x14ac:dyDescent="0.15">
      <c r="A11146" t="e">
        <f t="shared" ca="1" si="828"/>
        <v>#REF!</v>
      </c>
      <c r="B11146" t="e">
        <f t="shared" ca="1" si="829"/>
        <v>#REF!</v>
      </c>
      <c r="C11146" t="e">
        <f t="shared" ca="1" si="829"/>
        <v>#REF!</v>
      </c>
      <c r="D11146" t="e">
        <f t="shared" ca="1" si="829"/>
        <v>#REF!</v>
      </c>
      <c r="E11146" s="2" t="e">
        <f t="shared" ca="1" si="829"/>
        <v>#REF!</v>
      </c>
      <c r="F11146" s="4" t="e">
        <f t="shared" ca="1" si="829"/>
        <v>#REF!</v>
      </c>
      <c r="G11146" t="e">
        <f t="shared" ca="1" si="829"/>
        <v>#REF!</v>
      </c>
    </row>
    <row r="11147" spans="1:7" x14ac:dyDescent="0.15">
      <c r="A11147" t="e">
        <f t="shared" ca="1" si="828"/>
        <v>#REF!</v>
      </c>
      <c r="B11147" t="e">
        <f t="shared" ca="1" si="829"/>
        <v>#REF!</v>
      </c>
      <c r="C11147" t="e">
        <f t="shared" ca="1" si="829"/>
        <v>#REF!</v>
      </c>
      <c r="D11147" t="e">
        <f t="shared" ca="1" si="829"/>
        <v>#REF!</v>
      </c>
      <c r="E11147" s="2" t="e">
        <f t="shared" ca="1" si="829"/>
        <v>#REF!</v>
      </c>
      <c r="F11147" s="4" t="e">
        <f t="shared" ca="1" si="829"/>
        <v>#REF!</v>
      </c>
      <c r="G11147" t="e">
        <f t="shared" ca="1" si="829"/>
        <v>#REF!</v>
      </c>
    </row>
    <row r="11148" spans="1:7" x14ac:dyDescent="0.15">
      <c r="A11148" t="e">
        <f t="shared" ca="1" si="828"/>
        <v>#REF!</v>
      </c>
      <c r="B11148" t="e">
        <f t="shared" ca="1" si="829"/>
        <v>#REF!</v>
      </c>
      <c r="C11148" t="e">
        <f t="shared" ca="1" si="829"/>
        <v>#REF!</v>
      </c>
      <c r="D11148" t="e">
        <f t="shared" ca="1" si="829"/>
        <v>#REF!</v>
      </c>
      <c r="E11148" s="2" t="e">
        <f t="shared" ca="1" si="829"/>
        <v>#REF!</v>
      </c>
      <c r="F11148" s="4" t="e">
        <f t="shared" ca="1" si="829"/>
        <v>#REF!</v>
      </c>
      <c r="G11148" t="e">
        <f t="shared" ca="1" si="829"/>
        <v>#REF!</v>
      </c>
    </row>
    <row r="11149" spans="1:7" x14ac:dyDescent="0.15">
      <c r="A11149" t="e">
        <f t="shared" ca="1" si="828"/>
        <v>#REF!</v>
      </c>
      <c r="B11149" t="e">
        <f t="shared" ca="1" si="829"/>
        <v>#REF!</v>
      </c>
      <c r="C11149" t="e">
        <f t="shared" ca="1" si="829"/>
        <v>#REF!</v>
      </c>
      <c r="D11149" t="e">
        <f t="shared" ca="1" si="829"/>
        <v>#REF!</v>
      </c>
      <c r="E11149" s="2" t="e">
        <f t="shared" ca="1" si="829"/>
        <v>#REF!</v>
      </c>
      <c r="F11149" s="4" t="e">
        <f t="shared" ca="1" si="829"/>
        <v>#REF!</v>
      </c>
      <c r="G11149" t="e">
        <f t="shared" ca="1" si="829"/>
        <v>#REF!</v>
      </c>
    </row>
    <row r="11150" spans="1:7" x14ac:dyDescent="0.15">
      <c r="A11150" t="e">
        <f t="shared" ca="1" si="828"/>
        <v>#REF!</v>
      </c>
      <c r="B11150" t="e">
        <f t="shared" ref="B11150:G11166" ca="1" si="830">INDIRECT("'"&amp;(2006+ROUNDDOWN((ROW()-2)/1000,0))&amp;IF(MOD(ROUNDDOWN((ROW()-2+500)/500,0),2)=1,1,2)&amp;"'!"&amp;CHAR(64+COLUMN())&amp;(ROW()-500*(ROUNDDOWN((ROW()-2+500)/500,0)-1)))</f>
        <v>#REF!</v>
      </c>
      <c r="C11150" t="e">
        <f t="shared" ca="1" si="830"/>
        <v>#REF!</v>
      </c>
      <c r="D11150" t="e">
        <f t="shared" ca="1" si="830"/>
        <v>#REF!</v>
      </c>
      <c r="E11150" s="2" t="e">
        <f t="shared" ca="1" si="830"/>
        <v>#REF!</v>
      </c>
      <c r="F11150" s="4" t="e">
        <f t="shared" ca="1" si="830"/>
        <v>#REF!</v>
      </c>
      <c r="G11150" t="e">
        <f t="shared" ca="1" si="830"/>
        <v>#REF!</v>
      </c>
    </row>
    <row r="11151" spans="1:7" x14ac:dyDescent="0.15">
      <c r="A11151" t="e">
        <f t="shared" ca="1" si="828"/>
        <v>#REF!</v>
      </c>
      <c r="B11151" t="e">
        <f t="shared" ca="1" si="830"/>
        <v>#REF!</v>
      </c>
      <c r="C11151" t="e">
        <f t="shared" ca="1" si="830"/>
        <v>#REF!</v>
      </c>
      <c r="D11151" t="e">
        <f t="shared" ca="1" si="830"/>
        <v>#REF!</v>
      </c>
      <c r="E11151" s="2" t="e">
        <f t="shared" ca="1" si="830"/>
        <v>#REF!</v>
      </c>
      <c r="F11151" s="4" t="e">
        <f t="shared" ca="1" si="830"/>
        <v>#REF!</v>
      </c>
      <c r="G11151" t="e">
        <f t="shared" ca="1" si="830"/>
        <v>#REF!</v>
      </c>
    </row>
    <row r="11152" spans="1:7" x14ac:dyDescent="0.15">
      <c r="A11152" t="e">
        <f t="shared" ca="1" si="828"/>
        <v>#REF!</v>
      </c>
      <c r="B11152" t="e">
        <f t="shared" ca="1" si="830"/>
        <v>#REF!</v>
      </c>
      <c r="C11152" t="e">
        <f t="shared" ca="1" si="830"/>
        <v>#REF!</v>
      </c>
      <c r="D11152" t="e">
        <f t="shared" ca="1" si="830"/>
        <v>#REF!</v>
      </c>
      <c r="E11152" s="2" t="e">
        <f t="shared" ca="1" si="830"/>
        <v>#REF!</v>
      </c>
      <c r="F11152" s="4" t="e">
        <f t="shared" ca="1" si="830"/>
        <v>#REF!</v>
      </c>
      <c r="G11152" t="e">
        <f t="shared" ca="1" si="830"/>
        <v>#REF!</v>
      </c>
    </row>
    <row r="11153" spans="1:7" x14ac:dyDescent="0.15">
      <c r="A11153" t="e">
        <f t="shared" ca="1" si="828"/>
        <v>#REF!</v>
      </c>
      <c r="B11153" t="e">
        <f t="shared" ca="1" si="830"/>
        <v>#REF!</v>
      </c>
      <c r="C11153" t="e">
        <f t="shared" ca="1" si="830"/>
        <v>#REF!</v>
      </c>
      <c r="D11153" t="e">
        <f t="shared" ca="1" si="830"/>
        <v>#REF!</v>
      </c>
      <c r="E11153" s="2" t="e">
        <f t="shared" ca="1" si="830"/>
        <v>#REF!</v>
      </c>
      <c r="F11153" s="4" t="e">
        <f t="shared" ca="1" si="830"/>
        <v>#REF!</v>
      </c>
      <c r="G11153" t="e">
        <f t="shared" ca="1" si="830"/>
        <v>#REF!</v>
      </c>
    </row>
    <row r="11154" spans="1:7" x14ac:dyDescent="0.15">
      <c r="A11154" t="e">
        <f t="shared" ca="1" si="828"/>
        <v>#REF!</v>
      </c>
      <c r="B11154" t="e">
        <f t="shared" ca="1" si="830"/>
        <v>#REF!</v>
      </c>
      <c r="C11154" t="e">
        <f t="shared" ca="1" si="830"/>
        <v>#REF!</v>
      </c>
      <c r="D11154" t="e">
        <f t="shared" ca="1" si="830"/>
        <v>#REF!</v>
      </c>
      <c r="E11154" s="2" t="e">
        <f t="shared" ca="1" si="830"/>
        <v>#REF!</v>
      </c>
      <c r="F11154" s="4" t="e">
        <f t="shared" ca="1" si="830"/>
        <v>#REF!</v>
      </c>
      <c r="G11154" t="e">
        <f t="shared" ca="1" si="830"/>
        <v>#REF!</v>
      </c>
    </row>
    <row r="11155" spans="1:7" x14ac:dyDescent="0.15">
      <c r="A11155" t="e">
        <f t="shared" ca="1" si="828"/>
        <v>#REF!</v>
      </c>
      <c r="B11155" t="e">
        <f t="shared" ca="1" si="830"/>
        <v>#REF!</v>
      </c>
      <c r="C11155" t="e">
        <f t="shared" ca="1" si="830"/>
        <v>#REF!</v>
      </c>
      <c r="D11155" t="e">
        <f t="shared" ca="1" si="830"/>
        <v>#REF!</v>
      </c>
      <c r="E11155" s="2" t="e">
        <f t="shared" ca="1" si="830"/>
        <v>#REF!</v>
      </c>
      <c r="F11155" s="4" t="e">
        <f t="shared" ca="1" si="830"/>
        <v>#REF!</v>
      </c>
      <c r="G11155" t="e">
        <f t="shared" ca="1" si="830"/>
        <v>#REF!</v>
      </c>
    </row>
    <row r="11156" spans="1:7" x14ac:dyDescent="0.15">
      <c r="A11156" t="e">
        <f t="shared" ca="1" si="828"/>
        <v>#REF!</v>
      </c>
      <c r="B11156" t="e">
        <f t="shared" ca="1" si="830"/>
        <v>#REF!</v>
      </c>
      <c r="C11156" t="e">
        <f t="shared" ca="1" si="830"/>
        <v>#REF!</v>
      </c>
      <c r="D11156" t="e">
        <f t="shared" ca="1" si="830"/>
        <v>#REF!</v>
      </c>
      <c r="E11156" s="2" t="e">
        <f t="shared" ca="1" si="830"/>
        <v>#REF!</v>
      </c>
      <c r="F11156" s="4" t="e">
        <f t="shared" ca="1" si="830"/>
        <v>#REF!</v>
      </c>
      <c r="G11156" t="e">
        <f t="shared" ca="1" si="830"/>
        <v>#REF!</v>
      </c>
    </row>
    <row r="11157" spans="1:7" x14ac:dyDescent="0.15">
      <c r="A11157" t="e">
        <f t="shared" ca="1" si="828"/>
        <v>#REF!</v>
      </c>
      <c r="B11157" t="e">
        <f t="shared" ca="1" si="830"/>
        <v>#REF!</v>
      </c>
      <c r="C11157" t="e">
        <f t="shared" ca="1" si="830"/>
        <v>#REF!</v>
      </c>
      <c r="D11157" t="e">
        <f t="shared" ca="1" si="830"/>
        <v>#REF!</v>
      </c>
      <c r="E11157" s="2" t="e">
        <f t="shared" ca="1" si="830"/>
        <v>#REF!</v>
      </c>
      <c r="F11157" s="4" t="e">
        <f t="shared" ca="1" si="830"/>
        <v>#REF!</v>
      </c>
      <c r="G11157" t="e">
        <f t="shared" ca="1" si="830"/>
        <v>#REF!</v>
      </c>
    </row>
    <row r="11158" spans="1:7" x14ac:dyDescent="0.15">
      <c r="A11158" t="e">
        <f t="shared" ca="1" si="828"/>
        <v>#REF!</v>
      </c>
      <c r="B11158" t="e">
        <f t="shared" ca="1" si="830"/>
        <v>#REF!</v>
      </c>
      <c r="C11158" t="e">
        <f t="shared" ca="1" si="830"/>
        <v>#REF!</v>
      </c>
      <c r="D11158" t="e">
        <f t="shared" ca="1" si="830"/>
        <v>#REF!</v>
      </c>
      <c r="E11158" s="2" t="e">
        <f t="shared" ca="1" si="830"/>
        <v>#REF!</v>
      </c>
      <c r="F11158" s="4" t="e">
        <f t="shared" ca="1" si="830"/>
        <v>#REF!</v>
      </c>
      <c r="G11158" t="e">
        <f t="shared" ca="1" si="830"/>
        <v>#REF!</v>
      </c>
    </row>
    <row r="11159" spans="1:7" x14ac:dyDescent="0.15">
      <c r="A11159" t="e">
        <f t="shared" ca="1" si="828"/>
        <v>#REF!</v>
      </c>
      <c r="B11159" t="e">
        <f t="shared" ca="1" si="830"/>
        <v>#REF!</v>
      </c>
      <c r="C11159" t="e">
        <f t="shared" ca="1" si="830"/>
        <v>#REF!</v>
      </c>
      <c r="D11159" t="e">
        <f t="shared" ca="1" si="830"/>
        <v>#REF!</v>
      </c>
      <c r="E11159" s="2" t="e">
        <f t="shared" ca="1" si="830"/>
        <v>#REF!</v>
      </c>
      <c r="F11159" s="4" t="e">
        <f t="shared" ca="1" si="830"/>
        <v>#REF!</v>
      </c>
      <c r="G11159" t="e">
        <f t="shared" ca="1" si="830"/>
        <v>#REF!</v>
      </c>
    </row>
    <row r="11160" spans="1:7" x14ac:dyDescent="0.15">
      <c r="A11160" t="e">
        <f t="shared" ca="1" si="828"/>
        <v>#REF!</v>
      </c>
      <c r="B11160" t="e">
        <f t="shared" ca="1" si="830"/>
        <v>#REF!</v>
      </c>
      <c r="C11160" t="e">
        <f t="shared" ca="1" si="830"/>
        <v>#REF!</v>
      </c>
      <c r="D11160" t="e">
        <f t="shared" ca="1" si="830"/>
        <v>#REF!</v>
      </c>
      <c r="E11160" s="2" t="e">
        <f t="shared" ca="1" si="830"/>
        <v>#REF!</v>
      </c>
      <c r="F11160" s="4" t="e">
        <f t="shared" ca="1" si="830"/>
        <v>#REF!</v>
      </c>
      <c r="G11160" t="e">
        <f t="shared" ca="1" si="830"/>
        <v>#REF!</v>
      </c>
    </row>
    <row r="11161" spans="1:7" x14ac:dyDescent="0.15">
      <c r="A11161" t="e">
        <f t="shared" ca="1" si="828"/>
        <v>#REF!</v>
      </c>
      <c r="B11161" t="e">
        <f t="shared" ca="1" si="830"/>
        <v>#REF!</v>
      </c>
      <c r="C11161" t="e">
        <f t="shared" ca="1" si="830"/>
        <v>#REF!</v>
      </c>
      <c r="D11161" t="e">
        <f t="shared" ca="1" si="830"/>
        <v>#REF!</v>
      </c>
      <c r="E11161" s="2" t="e">
        <f t="shared" ca="1" si="830"/>
        <v>#REF!</v>
      </c>
      <c r="F11161" s="4" t="e">
        <f t="shared" ca="1" si="830"/>
        <v>#REF!</v>
      </c>
      <c r="G11161" t="e">
        <f t="shared" ca="1" si="830"/>
        <v>#REF!</v>
      </c>
    </row>
    <row r="11162" spans="1:7" x14ac:dyDescent="0.15">
      <c r="A11162" t="e">
        <f t="shared" ca="1" si="828"/>
        <v>#REF!</v>
      </c>
      <c r="B11162" t="e">
        <f t="shared" ca="1" si="830"/>
        <v>#REF!</v>
      </c>
      <c r="C11162" t="e">
        <f t="shared" ca="1" si="830"/>
        <v>#REF!</v>
      </c>
      <c r="D11162" t="e">
        <f t="shared" ca="1" si="830"/>
        <v>#REF!</v>
      </c>
      <c r="E11162" s="2" t="e">
        <f t="shared" ca="1" si="830"/>
        <v>#REF!</v>
      </c>
      <c r="F11162" s="4" t="e">
        <f t="shared" ca="1" si="830"/>
        <v>#REF!</v>
      </c>
      <c r="G11162" t="e">
        <f t="shared" ca="1" si="830"/>
        <v>#REF!</v>
      </c>
    </row>
    <row r="11163" spans="1:7" x14ac:dyDescent="0.15">
      <c r="A11163" t="e">
        <f t="shared" ca="1" si="828"/>
        <v>#REF!</v>
      </c>
      <c r="B11163" t="e">
        <f t="shared" ca="1" si="830"/>
        <v>#REF!</v>
      </c>
      <c r="C11163" t="e">
        <f t="shared" ca="1" si="830"/>
        <v>#REF!</v>
      </c>
      <c r="D11163" t="e">
        <f t="shared" ca="1" si="830"/>
        <v>#REF!</v>
      </c>
      <c r="E11163" s="2" t="e">
        <f t="shared" ca="1" si="830"/>
        <v>#REF!</v>
      </c>
      <c r="F11163" s="4" t="e">
        <f t="shared" ca="1" si="830"/>
        <v>#REF!</v>
      </c>
      <c r="G11163" t="e">
        <f t="shared" ca="1" si="830"/>
        <v>#REF!</v>
      </c>
    </row>
    <row r="11164" spans="1:7" x14ac:dyDescent="0.15">
      <c r="A11164" t="e">
        <f t="shared" ca="1" si="828"/>
        <v>#REF!</v>
      </c>
      <c r="B11164" t="e">
        <f t="shared" ca="1" si="830"/>
        <v>#REF!</v>
      </c>
      <c r="C11164" t="e">
        <f t="shared" ca="1" si="830"/>
        <v>#REF!</v>
      </c>
      <c r="D11164" t="e">
        <f t="shared" ca="1" si="830"/>
        <v>#REF!</v>
      </c>
      <c r="E11164" s="2" t="e">
        <f t="shared" ca="1" si="830"/>
        <v>#REF!</v>
      </c>
      <c r="F11164" s="4" t="e">
        <f t="shared" ca="1" si="830"/>
        <v>#REF!</v>
      </c>
      <c r="G11164" t="e">
        <f t="shared" ca="1" si="830"/>
        <v>#REF!</v>
      </c>
    </row>
    <row r="11165" spans="1:7" x14ac:dyDescent="0.15">
      <c r="A11165" t="e">
        <f t="shared" ca="1" si="828"/>
        <v>#REF!</v>
      </c>
      <c r="B11165" t="e">
        <f t="shared" ca="1" si="830"/>
        <v>#REF!</v>
      </c>
      <c r="C11165" t="e">
        <f t="shared" ca="1" si="830"/>
        <v>#REF!</v>
      </c>
      <c r="D11165" t="e">
        <f t="shared" ca="1" si="830"/>
        <v>#REF!</v>
      </c>
      <c r="E11165" s="2" t="e">
        <f t="shared" ca="1" si="830"/>
        <v>#REF!</v>
      </c>
      <c r="F11165" s="4" t="e">
        <f t="shared" ca="1" si="830"/>
        <v>#REF!</v>
      </c>
      <c r="G11165" t="e">
        <f t="shared" ca="1" si="830"/>
        <v>#REF!</v>
      </c>
    </row>
    <row r="11166" spans="1:7" x14ac:dyDescent="0.15">
      <c r="A11166" t="e">
        <f t="shared" ca="1" si="828"/>
        <v>#REF!</v>
      </c>
      <c r="B11166" t="e">
        <f t="shared" ca="1" si="830"/>
        <v>#REF!</v>
      </c>
      <c r="C11166" t="e">
        <f t="shared" ca="1" si="830"/>
        <v>#REF!</v>
      </c>
      <c r="D11166" t="e">
        <f t="shared" ca="1" si="830"/>
        <v>#REF!</v>
      </c>
      <c r="E11166" s="2" t="e">
        <f t="shared" ca="1" si="830"/>
        <v>#REF!</v>
      </c>
      <c r="F11166" s="4" t="e">
        <f t="shared" ca="1" si="830"/>
        <v>#REF!</v>
      </c>
      <c r="G11166" t="e">
        <f t="shared" ca="1" si="830"/>
        <v>#REF!</v>
      </c>
    </row>
    <row r="11167" spans="1:7" x14ac:dyDescent="0.15">
      <c r="A11167" t="e">
        <f t="shared" ca="1" si="828"/>
        <v>#REF!</v>
      </c>
      <c r="B11167" t="e">
        <f t="shared" ref="B11167:G11183" ca="1" si="831">INDIRECT("'"&amp;(2006+ROUNDDOWN((ROW()-2)/1000,0))&amp;IF(MOD(ROUNDDOWN((ROW()-2+500)/500,0),2)=1,1,2)&amp;"'!"&amp;CHAR(64+COLUMN())&amp;(ROW()-500*(ROUNDDOWN((ROW()-2+500)/500,0)-1)))</f>
        <v>#REF!</v>
      </c>
      <c r="C11167" t="e">
        <f t="shared" ca="1" si="831"/>
        <v>#REF!</v>
      </c>
      <c r="D11167" t="e">
        <f t="shared" ca="1" si="831"/>
        <v>#REF!</v>
      </c>
      <c r="E11167" s="2" t="e">
        <f t="shared" ca="1" si="831"/>
        <v>#REF!</v>
      </c>
      <c r="F11167" s="4" t="e">
        <f t="shared" ca="1" si="831"/>
        <v>#REF!</v>
      </c>
      <c r="G11167" t="e">
        <f t="shared" ca="1" si="831"/>
        <v>#REF!</v>
      </c>
    </row>
    <row r="11168" spans="1:7" x14ac:dyDescent="0.15">
      <c r="A11168" t="e">
        <f t="shared" ca="1" si="828"/>
        <v>#REF!</v>
      </c>
      <c r="B11168" t="e">
        <f t="shared" ca="1" si="831"/>
        <v>#REF!</v>
      </c>
      <c r="C11168" t="e">
        <f t="shared" ca="1" si="831"/>
        <v>#REF!</v>
      </c>
      <c r="D11168" t="e">
        <f t="shared" ca="1" si="831"/>
        <v>#REF!</v>
      </c>
      <c r="E11168" s="2" t="e">
        <f t="shared" ca="1" si="831"/>
        <v>#REF!</v>
      </c>
      <c r="F11168" s="4" t="e">
        <f t="shared" ca="1" si="831"/>
        <v>#REF!</v>
      </c>
      <c r="G11168" t="e">
        <f t="shared" ca="1" si="831"/>
        <v>#REF!</v>
      </c>
    </row>
    <row r="11169" spans="1:7" x14ac:dyDescent="0.15">
      <c r="A11169" t="e">
        <f t="shared" ca="1" si="828"/>
        <v>#REF!</v>
      </c>
      <c r="B11169" t="e">
        <f t="shared" ca="1" si="831"/>
        <v>#REF!</v>
      </c>
      <c r="C11169" t="e">
        <f t="shared" ca="1" si="831"/>
        <v>#REF!</v>
      </c>
      <c r="D11169" t="e">
        <f t="shared" ca="1" si="831"/>
        <v>#REF!</v>
      </c>
      <c r="E11169" s="2" t="e">
        <f t="shared" ca="1" si="831"/>
        <v>#REF!</v>
      </c>
      <c r="F11169" s="4" t="e">
        <f t="shared" ca="1" si="831"/>
        <v>#REF!</v>
      </c>
      <c r="G11169" t="e">
        <f t="shared" ca="1" si="831"/>
        <v>#REF!</v>
      </c>
    </row>
    <row r="11170" spans="1:7" x14ac:dyDescent="0.15">
      <c r="A11170" t="e">
        <f t="shared" ca="1" si="828"/>
        <v>#REF!</v>
      </c>
      <c r="B11170" t="e">
        <f t="shared" ca="1" si="831"/>
        <v>#REF!</v>
      </c>
      <c r="C11170" t="e">
        <f t="shared" ca="1" si="831"/>
        <v>#REF!</v>
      </c>
      <c r="D11170" t="e">
        <f t="shared" ca="1" si="831"/>
        <v>#REF!</v>
      </c>
      <c r="E11170" s="2" t="e">
        <f t="shared" ca="1" si="831"/>
        <v>#REF!</v>
      </c>
      <c r="F11170" s="4" t="e">
        <f t="shared" ca="1" si="831"/>
        <v>#REF!</v>
      </c>
      <c r="G11170" t="e">
        <f t="shared" ca="1" si="831"/>
        <v>#REF!</v>
      </c>
    </row>
    <row r="11171" spans="1:7" x14ac:dyDescent="0.15">
      <c r="A11171" t="e">
        <f t="shared" ca="1" si="828"/>
        <v>#REF!</v>
      </c>
      <c r="B11171" t="e">
        <f t="shared" ca="1" si="831"/>
        <v>#REF!</v>
      </c>
      <c r="C11171" t="e">
        <f t="shared" ca="1" si="831"/>
        <v>#REF!</v>
      </c>
      <c r="D11171" t="e">
        <f t="shared" ca="1" si="831"/>
        <v>#REF!</v>
      </c>
      <c r="E11171" s="2" t="e">
        <f t="shared" ca="1" si="831"/>
        <v>#REF!</v>
      </c>
      <c r="F11171" s="4" t="e">
        <f t="shared" ca="1" si="831"/>
        <v>#REF!</v>
      </c>
      <c r="G11171" t="e">
        <f t="shared" ca="1" si="831"/>
        <v>#REF!</v>
      </c>
    </row>
    <row r="11172" spans="1:7" x14ac:dyDescent="0.15">
      <c r="A11172" t="e">
        <f t="shared" ca="1" si="828"/>
        <v>#REF!</v>
      </c>
      <c r="B11172" t="e">
        <f t="shared" ca="1" si="831"/>
        <v>#REF!</v>
      </c>
      <c r="C11172" t="e">
        <f t="shared" ca="1" si="831"/>
        <v>#REF!</v>
      </c>
      <c r="D11172" t="e">
        <f t="shared" ca="1" si="831"/>
        <v>#REF!</v>
      </c>
      <c r="E11172" s="2" t="e">
        <f t="shared" ca="1" si="831"/>
        <v>#REF!</v>
      </c>
      <c r="F11172" s="4" t="e">
        <f t="shared" ca="1" si="831"/>
        <v>#REF!</v>
      </c>
      <c r="G11172" t="e">
        <f t="shared" ca="1" si="831"/>
        <v>#REF!</v>
      </c>
    </row>
    <row r="11173" spans="1:7" x14ac:dyDescent="0.15">
      <c r="A11173" t="e">
        <f t="shared" ca="1" si="828"/>
        <v>#REF!</v>
      </c>
      <c r="B11173" t="e">
        <f t="shared" ca="1" si="831"/>
        <v>#REF!</v>
      </c>
      <c r="C11173" t="e">
        <f t="shared" ca="1" si="831"/>
        <v>#REF!</v>
      </c>
      <c r="D11173" t="e">
        <f t="shared" ca="1" si="831"/>
        <v>#REF!</v>
      </c>
      <c r="E11173" s="2" t="e">
        <f t="shared" ca="1" si="831"/>
        <v>#REF!</v>
      </c>
      <c r="F11173" s="4" t="e">
        <f t="shared" ca="1" si="831"/>
        <v>#REF!</v>
      </c>
      <c r="G11173" t="e">
        <f t="shared" ca="1" si="831"/>
        <v>#REF!</v>
      </c>
    </row>
    <row r="11174" spans="1:7" x14ac:dyDescent="0.15">
      <c r="A11174" t="e">
        <f t="shared" ca="1" si="828"/>
        <v>#REF!</v>
      </c>
      <c r="B11174" t="e">
        <f t="shared" ca="1" si="831"/>
        <v>#REF!</v>
      </c>
      <c r="C11174" t="e">
        <f t="shared" ca="1" si="831"/>
        <v>#REF!</v>
      </c>
      <c r="D11174" t="e">
        <f t="shared" ca="1" si="831"/>
        <v>#REF!</v>
      </c>
      <c r="E11174" s="2" t="e">
        <f t="shared" ca="1" si="831"/>
        <v>#REF!</v>
      </c>
      <c r="F11174" s="4" t="e">
        <f t="shared" ca="1" si="831"/>
        <v>#REF!</v>
      </c>
      <c r="G11174" t="e">
        <f t="shared" ca="1" si="831"/>
        <v>#REF!</v>
      </c>
    </row>
    <row r="11175" spans="1:7" x14ac:dyDescent="0.15">
      <c r="A11175" t="e">
        <f t="shared" ca="1" si="828"/>
        <v>#REF!</v>
      </c>
      <c r="B11175" t="e">
        <f t="shared" ca="1" si="831"/>
        <v>#REF!</v>
      </c>
      <c r="C11175" t="e">
        <f t="shared" ca="1" si="831"/>
        <v>#REF!</v>
      </c>
      <c r="D11175" t="e">
        <f t="shared" ca="1" si="831"/>
        <v>#REF!</v>
      </c>
      <c r="E11175" s="2" t="e">
        <f t="shared" ca="1" si="831"/>
        <v>#REF!</v>
      </c>
      <c r="F11175" s="4" t="e">
        <f t="shared" ca="1" si="831"/>
        <v>#REF!</v>
      </c>
      <c r="G11175" t="e">
        <f t="shared" ca="1" si="831"/>
        <v>#REF!</v>
      </c>
    </row>
    <row r="11176" spans="1:7" x14ac:dyDescent="0.15">
      <c r="A11176" t="e">
        <f t="shared" ca="1" si="828"/>
        <v>#REF!</v>
      </c>
      <c r="B11176" t="e">
        <f t="shared" ca="1" si="831"/>
        <v>#REF!</v>
      </c>
      <c r="C11176" t="e">
        <f t="shared" ca="1" si="831"/>
        <v>#REF!</v>
      </c>
      <c r="D11176" t="e">
        <f t="shared" ca="1" si="831"/>
        <v>#REF!</v>
      </c>
      <c r="E11176" s="2" t="e">
        <f t="shared" ca="1" si="831"/>
        <v>#REF!</v>
      </c>
      <c r="F11176" s="4" t="e">
        <f t="shared" ca="1" si="831"/>
        <v>#REF!</v>
      </c>
      <c r="G11176" t="e">
        <f t="shared" ca="1" si="831"/>
        <v>#REF!</v>
      </c>
    </row>
    <row r="11177" spans="1:7" x14ac:dyDescent="0.15">
      <c r="A11177" t="e">
        <f t="shared" ca="1" si="828"/>
        <v>#REF!</v>
      </c>
      <c r="B11177" t="e">
        <f t="shared" ca="1" si="831"/>
        <v>#REF!</v>
      </c>
      <c r="C11177" t="e">
        <f t="shared" ca="1" si="831"/>
        <v>#REF!</v>
      </c>
      <c r="D11177" t="e">
        <f t="shared" ca="1" si="831"/>
        <v>#REF!</v>
      </c>
      <c r="E11177" s="2" t="e">
        <f t="shared" ca="1" si="831"/>
        <v>#REF!</v>
      </c>
      <c r="F11177" s="4" t="e">
        <f t="shared" ca="1" si="831"/>
        <v>#REF!</v>
      </c>
      <c r="G11177" t="e">
        <f t="shared" ca="1" si="831"/>
        <v>#REF!</v>
      </c>
    </row>
    <row r="11178" spans="1:7" x14ac:dyDescent="0.15">
      <c r="A11178" t="e">
        <f t="shared" ca="1" si="828"/>
        <v>#REF!</v>
      </c>
      <c r="B11178" t="e">
        <f t="shared" ca="1" si="831"/>
        <v>#REF!</v>
      </c>
      <c r="C11178" t="e">
        <f t="shared" ca="1" si="831"/>
        <v>#REF!</v>
      </c>
      <c r="D11178" t="e">
        <f t="shared" ca="1" si="831"/>
        <v>#REF!</v>
      </c>
      <c r="E11178" s="2" t="e">
        <f t="shared" ca="1" si="831"/>
        <v>#REF!</v>
      </c>
      <c r="F11178" s="4" t="e">
        <f t="shared" ca="1" si="831"/>
        <v>#REF!</v>
      </c>
      <c r="G11178" t="e">
        <f t="shared" ca="1" si="831"/>
        <v>#REF!</v>
      </c>
    </row>
    <row r="11179" spans="1:7" x14ac:dyDescent="0.15">
      <c r="A11179" t="e">
        <f t="shared" ca="1" si="828"/>
        <v>#REF!</v>
      </c>
      <c r="B11179" t="e">
        <f t="shared" ca="1" si="831"/>
        <v>#REF!</v>
      </c>
      <c r="C11179" t="e">
        <f t="shared" ca="1" si="831"/>
        <v>#REF!</v>
      </c>
      <c r="D11179" t="e">
        <f t="shared" ca="1" si="831"/>
        <v>#REF!</v>
      </c>
      <c r="E11179" s="2" t="e">
        <f t="shared" ca="1" si="831"/>
        <v>#REF!</v>
      </c>
      <c r="F11179" s="4" t="e">
        <f t="shared" ca="1" si="831"/>
        <v>#REF!</v>
      </c>
      <c r="G11179" t="e">
        <f t="shared" ca="1" si="831"/>
        <v>#REF!</v>
      </c>
    </row>
    <row r="11180" spans="1:7" x14ac:dyDescent="0.15">
      <c r="A11180" t="e">
        <f t="shared" ca="1" si="828"/>
        <v>#REF!</v>
      </c>
      <c r="B11180" t="e">
        <f t="shared" ca="1" si="831"/>
        <v>#REF!</v>
      </c>
      <c r="C11180" t="e">
        <f t="shared" ca="1" si="831"/>
        <v>#REF!</v>
      </c>
      <c r="D11180" t="e">
        <f t="shared" ca="1" si="831"/>
        <v>#REF!</v>
      </c>
      <c r="E11180" s="2" t="e">
        <f t="shared" ca="1" si="831"/>
        <v>#REF!</v>
      </c>
      <c r="F11180" s="4" t="e">
        <f t="shared" ca="1" si="831"/>
        <v>#REF!</v>
      </c>
      <c r="G11180" t="e">
        <f t="shared" ca="1" si="831"/>
        <v>#REF!</v>
      </c>
    </row>
    <row r="11181" spans="1:7" x14ac:dyDescent="0.15">
      <c r="A11181" t="e">
        <f t="shared" ca="1" si="828"/>
        <v>#REF!</v>
      </c>
      <c r="B11181" t="e">
        <f t="shared" ca="1" si="831"/>
        <v>#REF!</v>
      </c>
      <c r="C11181" t="e">
        <f t="shared" ca="1" si="831"/>
        <v>#REF!</v>
      </c>
      <c r="D11181" t="e">
        <f t="shared" ca="1" si="831"/>
        <v>#REF!</v>
      </c>
      <c r="E11181" s="2" t="e">
        <f t="shared" ca="1" si="831"/>
        <v>#REF!</v>
      </c>
      <c r="F11181" s="4" t="e">
        <f t="shared" ca="1" si="831"/>
        <v>#REF!</v>
      </c>
      <c r="G11181" t="e">
        <f t="shared" ca="1" si="831"/>
        <v>#REF!</v>
      </c>
    </row>
    <row r="11182" spans="1:7" x14ac:dyDescent="0.15">
      <c r="A11182" t="e">
        <f t="shared" ca="1" si="828"/>
        <v>#REF!</v>
      </c>
      <c r="B11182" t="e">
        <f t="shared" ca="1" si="831"/>
        <v>#REF!</v>
      </c>
      <c r="C11182" t="e">
        <f t="shared" ca="1" si="831"/>
        <v>#REF!</v>
      </c>
      <c r="D11182" t="e">
        <f t="shared" ca="1" si="831"/>
        <v>#REF!</v>
      </c>
      <c r="E11182" s="2" t="e">
        <f t="shared" ca="1" si="831"/>
        <v>#REF!</v>
      </c>
      <c r="F11182" s="4" t="e">
        <f t="shared" ca="1" si="831"/>
        <v>#REF!</v>
      </c>
      <c r="G11182" t="e">
        <f t="shared" ca="1" si="831"/>
        <v>#REF!</v>
      </c>
    </row>
    <row r="11183" spans="1:7" x14ac:dyDescent="0.15">
      <c r="A11183" t="e">
        <f t="shared" ca="1" si="828"/>
        <v>#REF!</v>
      </c>
      <c r="B11183" t="e">
        <f t="shared" ca="1" si="831"/>
        <v>#REF!</v>
      </c>
      <c r="C11183" t="e">
        <f t="shared" ca="1" si="831"/>
        <v>#REF!</v>
      </c>
      <c r="D11183" t="e">
        <f t="shared" ca="1" si="831"/>
        <v>#REF!</v>
      </c>
      <c r="E11183" s="2" t="e">
        <f t="shared" ca="1" si="831"/>
        <v>#REF!</v>
      </c>
      <c r="F11183" s="4" t="e">
        <f t="shared" ca="1" si="831"/>
        <v>#REF!</v>
      </c>
      <c r="G11183" t="e">
        <f t="shared" ca="1" si="831"/>
        <v>#REF!</v>
      </c>
    </row>
    <row r="11184" spans="1:7" x14ac:dyDescent="0.15">
      <c r="A11184" t="e">
        <f t="shared" ca="1" si="828"/>
        <v>#REF!</v>
      </c>
      <c r="B11184" t="e">
        <f t="shared" ref="B11184:G11200" ca="1" si="832">INDIRECT("'"&amp;(2006+ROUNDDOWN((ROW()-2)/1000,0))&amp;IF(MOD(ROUNDDOWN((ROW()-2+500)/500,0),2)=1,1,2)&amp;"'!"&amp;CHAR(64+COLUMN())&amp;(ROW()-500*(ROUNDDOWN((ROW()-2+500)/500,0)-1)))</f>
        <v>#REF!</v>
      </c>
      <c r="C11184" t="e">
        <f t="shared" ca="1" si="832"/>
        <v>#REF!</v>
      </c>
      <c r="D11184" t="e">
        <f t="shared" ca="1" si="832"/>
        <v>#REF!</v>
      </c>
      <c r="E11184" s="2" t="e">
        <f t="shared" ca="1" si="832"/>
        <v>#REF!</v>
      </c>
      <c r="F11184" s="4" t="e">
        <f t="shared" ca="1" si="832"/>
        <v>#REF!</v>
      </c>
      <c r="G11184" t="e">
        <f t="shared" ca="1" si="832"/>
        <v>#REF!</v>
      </c>
    </row>
    <row r="11185" spans="1:7" x14ac:dyDescent="0.15">
      <c r="A11185" t="e">
        <f t="shared" ref="A11185:A11248" ca="1" si="833">INDIRECT("'"&amp;(2006+ROUNDDOWN((ROW()-2)/1000,0))&amp;IF(MOD(ROUNDDOWN((ROW()-2+500)/500,0),2)=1,1,2)&amp;"'!"&amp;CHAR(64+COLUMN())&amp;(ROW()-500*(ROUNDDOWN((ROW()-2+500)/500,0)-1)))</f>
        <v>#REF!</v>
      </c>
      <c r="B11185" t="e">
        <f t="shared" ca="1" si="832"/>
        <v>#REF!</v>
      </c>
      <c r="C11185" t="e">
        <f t="shared" ca="1" si="832"/>
        <v>#REF!</v>
      </c>
      <c r="D11185" t="e">
        <f t="shared" ca="1" si="832"/>
        <v>#REF!</v>
      </c>
      <c r="E11185" s="2" t="e">
        <f t="shared" ca="1" si="832"/>
        <v>#REF!</v>
      </c>
      <c r="F11185" s="4" t="e">
        <f t="shared" ca="1" si="832"/>
        <v>#REF!</v>
      </c>
      <c r="G11185" t="e">
        <f t="shared" ca="1" si="832"/>
        <v>#REF!</v>
      </c>
    </row>
    <row r="11186" spans="1:7" x14ac:dyDescent="0.15">
      <c r="A11186" t="e">
        <f t="shared" ca="1" si="833"/>
        <v>#REF!</v>
      </c>
      <c r="B11186" t="e">
        <f t="shared" ca="1" si="832"/>
        <v>#REF!</v>
      </c>
      <c r="C11186" t="e">
        <f t="shared" ca="1" si="832"/>
        <v>#REF!</v>
      </c>
      <c r="D11186" t="e">
        <f t="shared" ca="1" si="832"/>
        <v>#REF!</v>
      </c>
      <c r="E11186" s="2" t="e">
        <f t="shared" ca="1" si="832"/>
        <v>#REF!</v>
      </c>
      <c r="F11186" s="4" t="e">
        <f t="shared" ca="1" si="832"/>
        <v>#REF!</v>
      </c>
      <c r="G11186" t="e">
        <f t="shared" ca="1" si="832"/>
        <v>#REF!</v>
      </c>
    </row>
    <row r="11187" spans="1:7" x14ac:dyDescent="0.15">
      <c r="A11187" t="e">
        <f t="shared" ca="1" si="833"/>
        <v>#REF!</v>
      </c>
      <c r="B11187" t="e">
        <f t="shared" ca="1" si="832"/>
        <v>#REF!</v>
      </c>
      <c r="C11187" t="e">
        <f t="shared" ca="1" si="832"/>
        <v>#REF!</v>
      </c>
      <c r="D11187" t="e">
        <f t="shared" ca="1" si="832"/>
        <v>#REF!</v>
      </c>
      <c r="E11187" s="2" t="e">
        <f t="shared" ca="1" si="832"/>
        <v>#REF!</v>
      </c>
      <c r="F11187" s="4" t="e">
        <f t="shared" ca="1" si="832"/>
        <v>#REF!</v>
      </c>
      <c r="G11187" t="e">
        <f t="shared" ca="1" si="832"/>
        <v>#REF!</v>
      </c>
    </row>
    <row r="11188" spans="1:7" x14ac:dyDescent="0.15">
      <c r="A11188" t="e">
        <f t="shared" ca="1" si="833"/>
        <v>#REF!</v>
      </c>
      <c r="B11188" t="e">
        <f t="shared" ca="1" si="832"/>
        <v>#REF!</v>
      </c>
      <c r="C11188" t="e">
        <f t="shared" ca="1" si="832"/>
        <v>#REF!</v>
      </c>
      <c r="D11188" t="e">
        <f t="shared" ca="1" si="832"/>
        <v>#REF!</v>
      </c>
      <c r="E11188" s="2" t="e">
        <f t="shared" ca="1" si="832"/>
        <v>#REF!</v>
      </c>
      <c r="F11188" s="4" t="e">
        <f t="shared" ca="1" si="832"/>
        <v>#REF!</v>
      </c>
      <c r="G11188" t="e">
        <f t="shared" ca="1" si="832"/>
        <v>#REF!</v>
      </c>
    </row>
    <row r="11189" spans="1:7" x14ac:dyDescent="0.15">
      <c r="A11189" t="e">
        <f t="shared" ca="1" si="833"/>
        <v>#REF!</v>
      </c>
      <c r="B11189" t="e">
        <f t="shared" ca="1" si="832"/>
        <v>#REF!</v>
      </c>
      <c r="C11189" t="e">
        <f t="shared" ca="1" si="832"/>
        <v>#REF!</v>
      </c>
      <c r="D11189" t="e">
        <f t="shared" ca="1" si="832"/>
        <v>#REF!</v>
      </c>
      <c r="E11189" s="2" t="e">
        <f t="shared" ca="1" si="832"/>
        <v>#REF!</v>
      </c>
      <c r="F11189" s="4" t="e">
        <f t="shared" ca="1" si="832"/>
        <v>#REF!</v>
      </c>
      <c r="G11189" t="e">
        <f t="shared" ca="1" si="832"/>
        <v>#REF!</v>
      </c>
    </row>
    <row r="11190" spans="1:7" x14ac:dyDescent="0.15">
      <c r="A11190" t="e">
        <f t="shared" ca="1" si="833"/>
        <v>#REF!</v>
      </c>
      <c r="B11190" t="e">
        <f t="shared" ca="1" si="832"/>
        <v>#REF!</v>
      </c>
      <c r="C11190" t="e">
        <f t="shared" ca="1" si="832"/>
        <v>#REF!</v>
      </c>
      <c r="D11190" t="e">
        <f t="shared" ca="1" si="832"/>
        <v>#REF!</v>
      </c>
      <c r="E11190" s="2" t="e">
        <f t="shared" ca="1" si="832"/>
        <v>#REF!</v>
      </c>
      <c r="F11190" s="4" t="e">
        <f t="shared" ca="1" si="832"/>
        <v>#REF!</v>
      </c>
      <c r="G11190" t="e">
        <f t="shared" ca="1" si="832"/>
        <v>#REF!</v>
      </c>
    </row>
    <row r="11191" spans="1:7" x14ac:dyDescent="0.15">
      <c r="A11191" t="e">
        <f t="shared" ca="1" si="833"/>
        <v>#REF!</v>
      </c>
      <c r="B11191" t="e">
        <f t="shared" ca="1" si="832"/>
        <v>#REF!</v>
      </c>
      <c r="C11191" t="e">
        <f t="shared" ca="1" si="832"/>
        <v>#REF!</v>
      </c>
      <c r="D11191" t="e">
        <f t="shared" ca="1" si="832"/>
        <v>#REF!</v>
      </c>
      <c r="E11191" s="2" t="e">
        <f t="shared" ca="1" si="832"/>
        <v>#REF!</v>
      </c>
      <c r="F11191" s="4" t="e">
        <f t="shared" ca="1" si="832"/>
        <v>#REF!</v>
      </c>
      <c r="G11191" t="e">
        <f t="shared" ca="1" si="832"/>
        <v>#REF!</v>
      </c>
    </row>
    <row r="11192" spans="1:7" x14ac:dyDescent="0.15">
      <c r="A11192" t="e">
        <f t="shared" ca="1" si="833"/>
        <v>#REF!</v>
      </c>
      <c r="B11192" t="e">
        <f t="shared" ca="1" si="832"/>
        <v>#REF!</v>
      </c>
      <c r="C11192" t="e">
        <f t="shared" ca="1" si="832"/>
        <v>#REF!</v>
      </c>
      <c r="D11192" t="e">
        <f t="shared" ca="1" si="832"/>
        <v>#REF!</v>
      </c>
      <c r="E11192" s="2" t="e">
        <f t="shared" ca="1" si="832"/>
        <v>#REF!</v>
      </c>
      <c r="F11192" s="4" t="e">
        <f t="shared" ca="1" si="832"/>
        <v>#REF!</v>
      </c>
      <c r="G11192" t="e">
        <f t="shared" ca="1" si="832"/>
        <v>#REF!</v>
      </c>
    </row>
    <row r="11193" spans="1:7" x14ac:dyDescent="0.15">
      <c r="A11193" t="e">
        <f t="shared" ca="1" si="833"/>
        <v>#REF!</v>
      </c>
      <c r="B11193" t="e">
        <f t="shared" ca="1" si="832"/>
        <v>#REF!</v>
      </c>
      <c r="C11193" t="e">
        <f t="shared" ca="1" si="832"/>
        <v>#REF!</v>
      </c>
      <c r="D11193" t="e">
        <f t="shared" ca="1" si="832"/>
        <v>#REF!</v>
      </c>
      <c r="E11193" s="2" t="e">
        <f t="shared" ca="1" si="832"/>
        <v>#REF!</v>
      </c>
      <c r="F11193" s="4" t="e">
        <f t="shared" ca="1" si="832"/>
        <v>#REF!</v>
      </c>
      <c r="G11193" t="e">
        <f t="shared" ca="1" si="832"/>
        <v>#REF!</v>
      </c>
    </row>
    <row r="11194" spans="1:7" x14ac:dyDescent="0.15">
      <c r="A11194" t="e">
        <f t="shared" ca="1" si="833"/>
        <v>#REF!</v>
      </c>
      <c r="B11194" t="e">
        <f t="shared" ca="1" si="832"/>
        <v>#REF!</v>
      </c>
      <c r="C11194" t="e">
        <f t="shared" ca="1" si="832"/>
        <v>#REF!</v>
      </c>
      <c r="D11194" t="e">
        <f t="shared" ca="1" si="832"/>
        <v>#REF!</v>
      </c>
      <c r="E11194" s="2" t="e">
        <f t="shared" ca="1" si="832"/>
        <v>#REF!</v>
      </c>
      <c r="F11194" s="4" t="e">
        <f t="shared" ca="1" si="832"/>
        <v>#REF!</v>
      </c>
      <c r="G11194" t="e">
        <f t="shared" ca="1" si="832"/>
        <v>#REF!</v>
      </c>
    </row>
    <row r="11195" spans="1:7" x14ac:dyDescent="0.15">
      <c r="A11195" t="e">
        <f t="shared" ca="1" si="833"/>
        <v>#REF!</v>
      </c>
      <c r="B11195" t="e">
        <f t="shared" ca="1" si="832"/>
        <v>#REF!</v>
      </c>
      <c r="C11195" t="e">
        <f t="shared" ca="1" si="832"/>
        <v>#REF!</v>
      </c>
      <c r="D11195" t="e">
        <f t="shared" ca="1" si="832"/>
        <v>#REF!</v>
      </c>
      <c r="E11195" s="2" t="e">
        <f t="shared" ca="1" si="832"/>
        <v>#REF!</v>
      </c>
      <c r="F11195" s="4" t="e">
        <f t="shared" ca="1" si="832"/>
        <v>#REF!</v>
      </c>
      <c r="G11195" t="e">
        <f t="shared" ca="1" si="832"/>
        <v>#REF!</v>
      </c>
    </row>
    <row r="11196" spans="1:7" x14ac:dyDescent="0.15">
      <c r="A11196" t="e">
        <f t="shared" ca="1" si="833"/>
        <v>#REF!</v>
      </c>
      <c r="B11196" t="e">
        <f t="shared" ca="1" si="832"/>
        <v>#REF!</v>
      </c>
      <c r="C11196" t="e">
        <f t="shared" ca="1" si="832"/>
        <v>#REF!</v>
      </c>
      <c r="D11196" t="e">
        <f t="shared" ca="1" si="832"/>
        <v>#REF!</v>
      </c>
      <c r="E11196" s="2" t="e">
        <f t="shared" ca="1" si="832"/>
        <v>#REF!</v>
      </c>
      <c r="F11196" s="4" t="e">
        <f t="shared" ca="1" si="832"/>
        <v>#REF!</v>
      </c>
      <c r="G11196" t="e">
        <f t="shared" ca="1" si="832"/>
        <v>#REF!</v>
      </c>
    </row>
    <row r="11197" spans="1:7" x14ac:dyDescent="0.15">
      <c r="A11197" t="e">
        <f t="shared" ca="1" si="833"/>
        <v>#REF!</v>
      </c>
      <c r="B11197" t="e">
        <f t="shared" ca="1" si="832"/>
        <v>#REF!</v>
      </c>
      <c r="C11197" t="e">
        <f t="shared" ca="1" si="832"/>
        <v>#REF!</v>
      </c>
      <c r="D11197" t="e">
        <f t="shared" ca="1" si="832"/>
        <v>#REF!</v>
      </c>
      <c r="E11197" s="2" t="e">
        <f t="shared" ca="1" si="832"/>
        <v>#REF!</v>
      </c>
      <c r="F11197" s="4" t="e">
        <f t="shared" ca="1" si="832"/>
        <v>#REF!</v>
      </c>
      <c r="G11197" t="e">
        <f t="shared" ca="1" si="832"/>
        <v>#REF!</v>
      </c>
    </row>
    <row r="11198" spans="1:7" x14ac:dyDescent="0.15">
      <c r="A11198" t="e">
        <f t="shared" ca="1" si="833"/>
        <v>#REF!</v>
      </c>
      <c r="B11198" t="e">
        <f t="shared" ca="1" si="832"/>
        <v>#REF!</v>
      </c>
      <c r="C11198" t="e">
        <f t="shared" ca="1" si="832"/>
        <v>#REF!</v>
      </c>
      <c r="D11198" t="e">
        <f t="shared" ca="1" si="832"/>
        <v>#REF!</v>
      </c>
      <c r="E11198" s="2" t="e">
        <f t="shared" ca="1" si="832"/>
        <v>#REF!</v>
      </c>
      <c r="F11198" s="4" t="e">
        <f t="shared" ca="1" si="832"/>
        <v>#REF!</v>
      </c>
      <c r="G11198" t="e">
        <f t="shared" ca="1" si="832"/>
        <v>#REF!</v>
      </c>
    </row>
    <row r="11199" spans="1:7" x14ac:dyDescent="0.15">
      <c r="A11199" t="e">
        <f t="shared" ca="1" si="833"/>
        <v>#REF!</v>
      </c>
      <c r="B11199" t="e">
        <f t="shared" ca="1" si="832"/>
        <v>#REF!</v>
      </c>
      <c r="C11199" t="e">
        <f t="shared" ca="1" si="832"/>
        <v>#REF!</v>
      </c>
      <c r="D11199" t="e">
        <f t="shared" ca="1" si="832"/>
        <v>#REF!</v>
      </c>
      <c r="E11199" s="2" t="e">
        <f t="shared" ca="1" si="832"/>
        <v>#REF!</v>
      </c>
      <c r="F11199" s="4" t="e">
        <f t="shared" ca="1" si="832"/>
        <v>#REF!</v>
      </c>
      <c r="G11199" t="e">
        <f t="shared" ca="1" si="832"/>
        <v>#REF!</v>
      </c>
    </row>
    <row r="11200" spans="1:7" x14ac:dyDescent="0.15">
      <c r="A11200" t="e">
        <f t="shared" ca="1" si="833"/>
        <v>#REF!</v>
      </c>
      <c r="B11200" t="e">
        <f t="shared" ca="1" si="832"/>
        <v>#REF!</v>
      </c>
      <c r="C11200" t="e">
        <f t="shared" ca="1" si="832"/>
        <v>#REF!</v>
      </c>
      <c r="D11200" t="e">
        <f t="shared" ca="1" si="832"/>
        <v>#REF!</v>
      </c>
      <c r="E11200" s="2" t="e">
        <f t="shared" ca="1" si="832"/>
        <v>#REF!</v>
      </c>
      <c r="F11200" s="4" t="e">
        <f t="shared" ca="1" si="832"/>
        <v>#REF!</v>
      </c>
      <c r="G11200" t="e">
        <f t="shared" ca="1" si="832"/>
        <v>#REF!</v>
      </c>
    </row>
    <row r="11201" spans="1:7" x14ac:dyDescent="0.15">
      <c r="A11201" t="e">
        <f t="shared" ca="1" si="833"/>
        <v>#REF!</v>
      </c>
      <c r="B11201" t="e">
        <f t="shared" ref="B11201:G11217" ca="1" si="834">INDIRECT("'"&amp;(2006+ROUNDDOWN((ROW()-2)/1000,0))&amp;IF(MOD(ROUNDDOWN((ROW()-2+500)/500,0),2)=1,1,2)&amp;"'!"&amp;CHAR(64+COLUMN())&amp;(ROW()-500*(ROUNDDOWN((ROW()-2+500)/500,0)-1)))</f>
        <v>#REF!</v>
      </c>
      <c r="C11201" t="e">
        <f t="shared" ca="1" si="834"/>
        <v>#REF!</v>
      </c>
      <c r="D11201" t="e">
        <f t="shared" ca="1" si="834"/>
        <v>#REF!</v>
      </c>
      <c r="E11201" s="2" t="e">
        <f t="shared" ca="1" si="834"/>
        <v>#REF!</v>
      </c>
      <c r="F11201" s="4" t="e">
        <f t="shared" ca="1" si="834"/>
        <v>#REF!</v>
      </c>
      <c r="G11201" t="e">
        <f t="shared" ca="1" si="834"/>
        <v>#REF!</v>
      </c>
    </row>
    <row r="11202" spans="1:7" x14ac:dyDescent="0.15">
      <c r="A11202" t="e">
        <f t="shared" ca="1" si="833"/>
        <v>#REF!</v>
      </c>
      <c r="B11202" t="e">
        <f t="shared" ca="1" si="834"/>
        <v>#REF!</v>
      </c>
      <c r="C11202" t="e">
        <f t="shared" ca="1" si="834"/>
        <v>#REF!</v>
      </c>
      <c r="D11202" t="e">
        <f t="shared" ca="1" si="834"/>
        <v>#REF!</v>
      </c>
      <c r="E11202" s="2" t="e">
        <f t="shared" ca="1" si="834"/>
        <v>#REF!</v>
      </c>
      <c r="F11202" s="4" t="e">
        <f t="shared" ca="1" si="834"/>
        <v>#REF!</v>
      </c>
      <c r="G11202" t="e">
        <f t="shared" ca="1" si="834"/>
        <v>#REF!</v>
      </c>
    </row>
    <row r="11203" spans="1:7" x14ac:dyDescent="0.15">
      <c r="A11203" t="e">
        <f t="shared" ca="1" si="833"/>
        <v>#REF!</v>
      </c>
      <c r="B11203" t="e">
        <f t="shared" ca="1" si="834"/>
        <v>#REF!</v>
      </c>
      <c r="C11203" t="e">
        <f t="shared" ca="1" si="834"/>
        <v>#REF!</v>
      </c>
      <c r="D11203" t="e">
        <f t="shared" ca="1" si="834"/>
        <v>#REF!</v>
      </c>
      <c r="E11203" s="2" t="e">
        <f t="shared" ca="1" si="834"/>
        <v>#REF!</v>
      </c>
      <c r="F11203" s="4" t="e">
        <f t="shared" ca="1" si="834"/>
        <v>#REF!</v>
      </c>
      <c r="G11203" t="e">
        <f t="shared" ca="1" si="834"/>
        <v>#REF!</v>
      </c>
    </row>
    <row r="11204" spans="1:7" x14ac:dyDescent="0.15">
      <c r="A11204" t="e">
        <f t="shared" ca="1" si="833"/>
        <v>#REF!</v>
      </c>
      <c r="B11204" t="e">
        <f t="shared" ca="1" si="834"/>
        <v>#REF!</v>
      </c>
      <c r="C11204" t="e">
        <f t="shared" ca="1" si="834"/>
        <v>#REF!</v>
      </c>
      <c r="D11204" t="e">
        <f t="shared" ca="1" si="834"/>
        <v>#REF!</v>
      </c>
      <c r="E11204" s="2" t="e">
        <f t="shared" ca="1" si="834"/>
        <v>#REF!</v>
      </c>
      <c r="F11204" s="4" t="e">
        <f t="shared" ca="1" si="834"/>
        <v>#REF!</v>
      </c>
      <c r="G11204" t="e">
        <f t="shared" ca="1" si="834"/>
        <v>#REF!</v>
      </c>
    </row>
    <row r="11205" spans="1:7" x14ac:dyDescent="0.15">
      <c r="A11205" t="e">
        <f t="shared" ca="1" si="833"/>
        <v>#REF!</v>
      </c>
      <c r="B11205" t="e">
        <f t="shared" ca="1" si="834"/>
        <v>#REF!</v>
      </c>
      <c r="C11205" t="e">
        <f t="shared" ca="1" si="834"/>
        <v>#REF!</v>
      </c>
      <c r="D11205" t="e">
        <f t="shared" ca="1" si="834"/>
        <v>#REF!</v>
      </c>
      <c r="E11205" s="2" t="e">
        <f t="shared" ca="1" si="834"/>
        <v>#REF!</v>
      </c>
      <c r="F11205" s="4" t="e">
        <f t="shared" ca="1" si="834"/>
        <v>#REF!</v>
      </c>
      <c r="G11205" t="e">
        <f t="shared" ca="1" si="834"/>
        <v>#REF!</v>
      </c>
    </row>
    <row r="11206" spans="1:7" x14ac:dyDescent="0.15">
      <c r="A11206" t="e">
        <f t="shared" ca="1" si="833"/>
        <v>#REF!</v>
      </c>
      <c r="B11206" t="e">
        <f t="shared" ca="1" si="834"/>
        <v>#REF!</v>
      </c>
      <c r="C11206" t="e">
        <f t="shared" ca="1" si="834"/>
        <v>#REF!</v>
      </c>
      <c r="D11206" t="e">
        <f t="shared" ca="1" si="834"/>
        <v>#REF!</v>
      </c>
      <c r="E11206" s="2" t="e">
        <f t="shared" ca="1" si="834"/>
        <v>#REF!</v>
      </c>
      <c r="F11206" s="4" t="e">
        <f t="shared" ca="1" si="834"/>
        <v>#REF!</v>
      </c>
      <c r="G11206" t="e">
        <f t="shared" ca="1" si="834"/>
        <v>#REF!</v>
      </c>
    </row>
    <row r="11207" spans="1:7" x14ac:dyDescent="0.15">
      <c r="A11207" t="e">
        <f t="shared" ca="1" si="833"/>
        <v>#REF!</v>
      </c>
      <c r="B11207" t="e">
        <f t="shared" ca="1" si="834"/>
        <v>#REF!</v>
      </c>
      <c r="C11207" t="e">
        <f t="shared" ca="1" si="834"/>
        <v>#REF!</v>
      </c>
      <c r="D11207" t="e">
        <f t="shared" ca="1" si="834"/>
        <v>#REF!</v>
      </c>
      <c r="E11207" s="2" t="e">
        <f t="shared" ca="1" si="834"/>
        <v>#REF!</v>
      </c>
      <c r="F11207" s="4" t="e">
        <f t="shared" ca="1" si="834"/>
        <v>#REF!</v>
      </c>
      <c r="G11207" t="e">
        <f t="shared" ca="1" si="834"/>
        <v>#REF!</v>
      </c>
    </row>
    <row r="11208" spans="1:7" x14ac:dyDescent="0.15">
      <c r="A11208" t="e">
        <f t="shared" ca="1" si="833"/>
        <v>#REF!</v>
      </c>
      <c r="B11208" t="e">
        <f t="shared" ca="1" si="834"/>
        <v>#REF!</v>
      </c>
      <c r="C11208" t="e">
        <f t="shared" ca="1" si="834"/>
        <v>#REF!</v>
      </c>
      <c r="D11208" t="e">
        <f t="shared" ca="1" si="834"/>
        <v>#REF!</v>
      </c>
      <c r="E11208" s="2" t="e">
        <f t="shared" ca="1" si="834"/>
        <v>#REF!</v>
      </c>
      <c r="F11208" s="4" t="e">
        <f t="shared" ca="1" si="834"/>
        <v>#REF!</v>
      </c>
      <c r="G11208" t="e">
        <f t="shared" ca="1" si="834"/>
        <v>#REF!</v>
      </c>
    </row>
    <row r="11209" spans="1:7" x14ac:dyDescent="0.15">
      <c r="A11209" t="e">
        <f t="shared" ca="1" si="833"/>
        <v>#REF!</v>
      </c>
      <c r="B11209" t="e">
        <f t="shared" ca="1" si="834"/>
        <v>#REF!</v>
      </c>
      <c r="C11209" t="e">
        <f t="shared" ca="1" si="834"/>
        <v>#REF!</v>
      </c>
      <c r="D11209" t="e">
        <f t="shared" ca="1" si="834"/>
        <v>#REF!</v>
      </c>
      <c r="E11209" s="2" t="e">
        <f t="shared" ca="1" si="834"/>
        <v>#REF!</v>
      </c>
      <c r="F11209" s="4" t="e">
        <f t="shared" ca="1" si="834"/>
        <v>#REF!</v>
      </c>
      <c r="G11209" t="e">
        <f t="shared" ca="1" si="834"/>
        <v>#REF!</v>
      </c>
    </row>
    <row r="11210" spans="1:7" x14ac:dyDescent="0.15">
      <c r="A11210" t="e">
        <f t="shared" ca="1" si="833"/>
        <v>#REF!</v>
      </c>
      <c r="B11210" t="e">
        <f t="shared" ca="1" si="834"/>
        <v>#REF!</v>
      </c>
      <c r="C11210" t="e">
        <f t="shared" ca="1" si="834"/>
        <v>#REF!</v>
      </c>
      <c r="D11210" t="e">
        <f t="shared" ca="1" si="834"/>
        <v>#REF!</v>
      </c>
      <c r="E11210" s="2" t="e">
        <f t="shared" ca="1" si="834"/>
        <v>#REF!</v>
      </c>
      <c r="F11210" s="4" t="e">
        <f t="shared" ca="1" si="834"/>
        <v>#REF!</v>
      </c>
      <c r="G11210" t="e">
        <f t="shared" ca="1" si="834"/>
        <v>#REF!</v>
      </c>
    </row>
    <row r="11211" spans="1:7" x14ac:dyDescent="0.15">
      <c r="A11211" t="e">
        <f t="shared" ca="1" si="833"/>
        <v>#REF!</v>
      </c>
      <c r="B11211" t="e">
        <f t="shared" ca="1" si="834"/>
        <v>#REF!</v>
      </c>
      <c r="C11211" t="e">
        <f t="shared" ca="1" si="834"/>
        <v>#REF!</v>
      </c>
      <c r="D11211" t="e">
        <f t="shared" ca="1" si="834"/>
        <v>#REF!</v>
      </c>
      <c r="E11211" s="2" t="e">
        <f t="shared" ca="1" si="834"/>
        <v>#REF!</v>
      </c>
      <c r="F11211" s="4" t="e">
        <f t="shared" ca="1" si="834"/>
        <v>#REF!</v>
      </c>
      <c r="G11211" t="e">
        <f t="shared" ca="1" si="834"/>
        <v>#REF!</v>
      </c>
    </row>
    <row r="11212" spans="1:7" x14ac:dyDescent="0.15">
      <c r="A11212" t="e">
        <f t="shared" ca="1" si="833"/>
        <v>#REF!</v>
      </c>
      <c r="B11212" t="e">
        <f t="shared" ca="1" si="834"/>
        <v>#REF!</v>
      </c>
      <c r="C11212" t="e">
        <f t="shared" ca="1" si="834"/>
        <v>#REF!</v>
      </c>
      <c r="D11212" t="e">
        <f t="shared" ca="1" si="834"/>
        <v>#REF!</v>
      </c>
      <c r="E11212" s="2" t="e">
        <f t="shared" ca="1" si="834"/>
        <v>#REF!</v>
      </c>
      <c r="F11212" s="4" t="e">
        <f t="shared" ca="1" si="834"/>
        <v>#REF!</v>
      </c>
      <c r="G11212" t="e">
        <f t="shared" ca="1" si="834"/>
        <v>#REF!</v>
      </c>
    </row>
    <row r="11213" spans="1:7" x14ac:dyDescent="0.15">
      <c r="A11213" t="e">
        <f t="shared" ca="1" si="833"/>
        <v>#REF!</v>
      </c>
      <c r="B11213" t="e">
        <f t="shared" ca="1" si="834"/>
        <v>#REF!</v>
      </c>
      <c r="C11213" t="e">
        <f t="shared" ca="1" si="834"/>
        <v>#REF!</v>
      </c>
      <c r="D11213" t="e">
        <f t="shared" ca="1" si="834"/>
        <v>#REF!</v>
      </c>
      <c r="E11213" s="2" t="e">
        <f t="shared" ca="1" si="834"/>
        <v>#REF!</v>
      </c>
      <c r="F11213" s="4" t="e">
        <f t="shared" ca="1" si="834"/>
        <v>#REF!</v>
      </c>
      <c r="G11213" t="e">
        <f t="shared" ca="1" si="834"/>
        <v>#REF!</v>
      </c>
    </row>
    <row r="11214" spans="1:7" x14ac:dyDescent="0.15">
      <c r="A11214" t="e">
        <f t="shared" ca="1" si="833"/>
        <v>#REF!</v>
      </c>
      <c r="B11214" t="e">
        <f t="shared" ca="1" si="834"/>
        <v>#REF!</v>
      </c>
      <c r="C11214" t="e">
        <f t="shared" ca="1" si="834"/>
        <v>#REF!</v>
      </c>
      <c r="D11214" t="e">
        <f t="shared" ca="1" si="834"/>
        <v>#REF!</v>
      </c>
      <c r="E11214" s="2" t="e">
        <f t="shared" ca="1" si="834"/>
        <v>#REF!</v>
      </c>
      <c r="F11214" s="4" t="e">
        <f t="shared" ca="1" si="834"/>
        <v>#REF!</v>
      </c>
      <c r="G11214" t="e">
        <f t="shared" ca="1" si="834"/>
        <v>#REF!</v>
      </c>
    </row>
    <row r="11215" spans="1:7" x14ac:dyDescent="0.15">
      <c r="A11215" t="e">
        <f t="shared" ca="1" si="833"/>
        <v>#REF!</v>
      </c>
      <c r="B11215" t="e">
        <f t="shared" ca="1" si="834"/>
        <v>#REF!</v>
      </c>
      <c r="C11215" t="e">
        <f t="shared" ca="1" si="834"/>
        <v>#REF!</v>
      </c>
      <c r="D11215" t="e">
        <f t="shared" ca="1" si="834"/>
        <v>#REF!</v>
      </c>
      <c r="E11215" s="2" t="e">
        <f t="shared" ca="1" si="834"/>
        <v>#REF!</v>
      </c>
      <c r="F11215" s="4" t="e">
        <f t="shared" ca="1" si="834"/>
        <v>#REF!</v>
      </c>
      <c r="G11215" t="e">
        <f t="shared" ca="1" si="834"/>
        <v>#REF!</v>
      </c>
    </row>
    <row r="11216" spans="1:7" x14ac:dyDescent="0.15">
      <c r="A11216" t="e">
        <f t="shared" ca="1" si="833"/>
        <v>#REF!</v>
      </c>
      <c r="B11216" t="e">
        <f t="shared" ca="1" si="834"/>
        <v>#REF!</v>
      </c>
      <c r="C11216" t="e">
        <f t="shared" ca="1" si="834"/>
        <v>#REF!</v>
      </c>
      <c r="D11216" t="e">
        <f t="shared" ca="1" si="834"/>
        <v>#REF!</v>
      </c>
      <c r="E11216" s="2" t="e">
        <f t="shared" ca="1" si="834"/>
        <v>#REF!</v>
      </c>
      <c r="F11216" s="4" t="e">
        <f t="shared" ca="1" si="834"/>
        <v>#REF!</v>
      </c>
      <c r="G11216" t="e">
        <f t="shared" ca="1" si="834"/>
        <v>#REF!</v>
      </c>
    </row>
    <row r="11217" spans="1:7" x14ac:dyDescent="0.15">
      <c r="A11217" t="e">
        <f t="shared" ca="1" si="833"/>
        <v>#REF!</v>
      </c>
      <c r="B11217" t="e">
        <f t="shared" ca="1" si="834"/>
        <v>#REF!</v>
      </c>
      <c r="C11217" t="e">
        <f t="shared" ca="1" si="834"/>
        <v>#REF!</v>
      </c>
      <c r="D11217" t="e">
        <f t="shared" ca="1" si="834"/>
        <v>#REF!</v>
      </c>
      <c r="E11217" s="2" t="e">
        <f t="shared" ca="1" si="834"/>
        <v>#REF!</v>
      </c>
      <c r="F11217" s="4" t="e">
        <f t="shared" ca="1" si="834"/>
        <v>#REF!</v>
      </c>
      <c r="G11217" t="e">
        <f t="shared" ca="1" si="834"/>
        <v>#REF!</v>
      </c>
    </row>
    <row r="11218" spans="1:7" x14ac:dyDescent="0.15">
      <c r="A11218" t="e">
        <f t="shared" ca="1" si="833"/>
        <v>#REF!</v>
      </c>
      <c r="B11218" t="e">
        <f t="shared" ref="B11218:G11234" ca="1" si="835">INDIRECT("'"&amp;(2006+ROUNDDOWN((ROW()-2)/1000,0))&amp;IF(MOD(ROUNDDOWN((ROW()-2+500)/500,0),2)=1,1,2)&amp;"'!"&amp;CHAR(64+COLUMN())&amp;(ROW()-500*(ROUNDDOWN((ROW()-2+500)/500,0)-1)))</f>
        <v>#REF!</v>
      </c>
      <c r="C11218" t="e">
        <f t="shared" ca="1" si="835"/>
        <v>#REF!</v>
      </c>
      <c r="D11218" t="e">
        <f t="shared" ca="1" si="835"/>
        <v>#REF!</v>
      </c>
      <c r="E11218" s="2" t="e">
        <f t="shared" ca="1" si="835"/>
        <v>#REF!</v>
      </c>
      <c r="F11218" s="4" t="e">
        <f t="shared" ca="1" si="835"/>
        <v>#REF!</v>
      </c>
      <c r="G11218" t="e">
        <f t="shared" ca="1" si="835"/>
        <v>#REF!</v>
      </c>
    </row>
    <row r="11219" spans="1:7" x14ac:dyDescent="0.15">
      <c r="A11219" t="e">
        <f t="shared" ca="1" si="833"/>
        <v>#REF!</v>
      </c>
      <c r="B11219" t="e">
        <f t="shared" ca="1" si="835"/>
        <v>#REF!</v>
      </c>
      <c r="C11219" t="e">
        <f t="shared" ca="1" si="835"/>
        <v>#REF!</v>
      </c>
      <c r="D11219" t="e">
        <f t="shared" ca="1" si="835"/>
        <v>#REF!</v>
      </c>
      <c r="E11219" s="2" t="e">
        <f t="shared" ca="1" si="835"/>
        <v>#REF!</v>
      </c>
      <c r="F11219" s="4" t="e">
        <f t="shared" ca="1" si="835"/>
        <v>#REF!</v>
      </c>
      <c r="G11219" t="e">
        <f t="shared" ca="1" si="835"/>
        <v>#REF!</v>
      </c>
    </row>
    <row r="11220" spans="1:7" x14ac:dyDescent="0.15">
      <c r="A11220" t="e">
        <f t="shared" ca="1" si="833"/>
        <v>#REF!</v>
      </c>
      <c r="B11220" t="e">
        <f t="shared" ca="1" si="835"/>
        <v>#REF!</v>
      </c>
      <c r="C11220" t="e">
        <f t="shared" ca="1" si="835"/>
        <v>#REF!</v>
      </c>
      <c r="D11220" t="e">
        <f t="shared" ca="1" si="835"/>
        <v>#REF!</v>
      </c>
      <c r="E11220" s="2" t="e">
        <f t="shared" ca="1" si="835"/>
        <v>#REF!</v>
      </c>
      <c r="F11220" s="4" t="e">
        <f t="shared" ca="1" si="835"/>
        <v>#REF!</v>
      </c>
      <c r="G11220" t="e">
        <f t="shared" ca="1" si="835"/>
        <v>#REF!</v>
      </c>
    </row>
    <row r="11221" spans="1:7" x14ac:dyDescent="0.15">
      <c r="A11221" t="e">
        <f t="shared" ca="1" si="833"/>
        <v>#REF!</v>
      </c>
      <c r="B11221" t="e">
        <f t="shared" ca="1" si="835"/>
        <v>#REF!</v>
      </c>
      <c r="C11221" t="e">
        <f t="shared" ca="1" si="835"/>
        <v>#REF!</v>
      </c>
      <c r="D11221" t="e">
        <f t="shared" ca="1" si="835"/>
        <v>#REF!</v>
      </c>
      <c r="E11221" s="2" t="e">
        <f t="shared" ca="1" si="835"/>
        <v>#REF!</v>
      </c>
      <c r="F11221" s="4" t="e">
        <f t="shared" ca="1" si="835"/>
        <v>#REF!</v>
      </c>
      <c r="G11221" t="e">
        <f t="shared" ca="1" si="835"/>
        <v>#REF!</v>
      </c>
    </row>
    <row r="11222" spans="1:7" x14ac:dyDescent="0.15">
      <c r="A11222" t="e">
        <f t="shared" ca="1" si="833"/>
        <v>#REF!</v>
      </c>
      <c r="B11222" t="e">
        <f t="shared" ca="1" si="835"/>
        <v>#REF!</v>
      </c>
      <c r="C11222" t="e">
        <f t="shared" ca="1" si="835"/>
        <v>#REF!</v>
      </c>
      <c r="D11222" t="e">
        <f t="shared" ca="1" si="835"/>
        <v>#REF!</v>
      </c>
      <c r="E11222" s="2" t="e">
        <f t="shared" ca="1" si="835"/>
        <v>#REF!</v>
      </c>
      <c r="F11222" s="4" t="e">
        <f t="shared" ca="1" si="835"/>
        <v>#REF!</v>
      </c>
      <c r="G11222" t="e">
        <f t="shared" ca="1" si="835"/>
        <v>#REF!</v>
      </c>
    </row>
    <row r="11223" spans="1:7" x14ac:dyDescent="0.15">
      <c r="A11223" t="e">
        <f t="shared" ca="1" si="833"/>
        <v>#REF!</v>
      </c>
      <c r="B11223" t="e">
        <f t="shared" ca="1" si="835"/>
        <v>#REF!</v>
      </c>
      <c r="C11223" t="e">
        <f t="shared" ca="1" si="835"/>
        <v>#REF!</v>
      </c>
      <c r="D11223" t="e">
        <f t="shared" ca="1" si="835"/>
        <v>#REF!</v>
      </c>
      <c r="E11223" s="2" t="e">
        <f t="shared" ca="1" si="835"/>
        <v>#REF!</v>
      </c>
      <c r="F11223" s="4" t="e">
        <f t="shared" ca="1" si="835"/>
        <v>#REF!</v>
      </c>
      <c r="G11223" t="e">
        <f t="shared" ca="1" si="835"/>
        <v>#REF!</v>
      </c>
    </row>
    <row r="11224" spans="1:7" x14ac:dyDescent="0.15">
      <c r="A11224" t="e">
        <f t="shared" ca="1" si="833"/>
        <v>#REF!</v>
      </c>
      <c r="B11224" t="e">
        <f t="shared" ca="1" si="835"/>
        <v>#REF!</v>
      </c>
      <c r="C11224" t="e">
        <f t="shared" ca="1" si="835"/>
        <v>#REF!</v>
      </c>
      <c r="D11224" t="e">
        <f t="shared" ca="1" si="835"/>
        <v>#REF!</v>
      </c>
      <c r="E11224" s="2" t="e">
        <f t="shared" ca="1" si="835"/>
        <v>#REF!</v>
      </c>
      <c r="F11224" s="4" t="e">
        <f t="shared" ca="1" si="835"/>
        <v>#REF!</v>
      </c>
      <c r="G11224" t="e">
        <f t="shared" ca="1" si="835"/>
        <v>#REF!</v>
      </c>
    </row>
    <row r="11225" spans="1:7" x14ac:dyDescent="0.15">
      <c r="A11225" t="e">
        <f t="shared" ca="1" si="833"/>
        <v>#REF!</v>
      </c>
      <c r="B11225" t="e">
        <f t="shared" ca="1" si="835"/>
        <v>#REF!</v>
      </c>
      <c r="C11225" t="e">
        <f t="shared" ca="1" si="835"/>
        <v>#REF!</v>
      </c>
      <c r="D11225" t="e">
        <f t="shared" ca="1" si="835"/>
        <v>#REF!</v>
      </c>
      <c r="E11225" s="2" t="e">
        <f t="shared" ca="1" si="835"/>
        <v>#REF!</v>
      </c>
      <c r="F11225" s="4" t="e">
        <f t="shared" ca="1" si="835"/>
        <v>#REF!</v>
      </c>
      <c r="G11225" t="e">
        <f t="shared" ca="1" si="835"/>
        <v>#REF!</v>
      </c>
    </row>
    <row r="11226" spans="1:7" x14ac:dyDescent="0.15">
      <c r="A11226" t="e">
        <f t="shared" ca="1" si="833"/>
        <v>#REF!</v>
      </c>
      <c r="B11226" t="e">
        <f t="shared" ca="1" si="835"/>
        <v>#REF!</v>
      </c>
      <c r="C11226" t="e">
        <f t="shared" ca="1" si="835"/>
        <v>#REF!</v>
      </c>
      <c r="D11226" t="e">
        <f t="shared" ca="1" si="835"/>
        <v>#REF!</v>
      </c>
      <c r="E11226" s="2" t="e">
        <f t="shared" ca="1" si="835"/>
        <v>#REF!</v>
      </c>
      <c r="F11226" s="4" t="e">
        <f t="shared" ca="1" si="835"/>
        <v>#REF!</v>
      </c>
      <c r="G11226" t="e">
        <f t="shared" ca="1" si="835"/>
        <v>#REF!</v>
      </c>
    </row>
    <row r="11227" spans="1:7" x14ac:dyDescent="0.15">
      <c r="A11227" t="e">
        <f t="shared" ca="1" si="833"/>
        <v>#REF!</v>
      </c>
      <c r="B11227" t="e">
        <f t="shared" ca="1" si="835"/>
        <v>#REF!</v>
      </c>
      <c r="C11227" t="e">
        <f t="shared" ca="1" si="835"/>
        <v>#REF!</v>
      </c>
      <c r="D11227" t="e">
        <f t="shared" ca="1" si="835"/>
        <v>#REF!</v>
      </c>
      <c r="E11227" s="2" t="e">
        <f t="shared" ca="1" si="835"/>
        <v>#REF!</v>
      </c>
      <c r="F11227" s="4" t="e">
        <f t="shared" ca="1" si="835"/>
        <v>#REF!</v>
      </c>
      <c r="G11227" t="e">
        <f t="shared" ca="1" si="835"/>
        <v>#REF!</v>
      </c>
    </row>
    <row r="11228" spans="1:7" x14ac:dyDescent="0.15">
      <c r="A11228" t="e">
        <f t="shared" ca="1" si="833"/>
        <v>#REF!</v>
      </c>
      <c r="B11228" t="e">
        <f t="shared" ca="1" si="835"/>
        <v>#REF!</v>
      </c>
      <c r="C11228" t="e">
        <f t="shared" ca="1" si="835"/>
        <v>#REF!</v>
      </c>
      <c r="D11228" t="e">
        <f t="shared" ca="1" si="835"/>
        <v>#REF!</v>
      </c>
      <c r="E11228" s="2" t="e">
        <f t="shared" ca="1" si="835"/>
        <v>#REF!</v>
      </c>
      <c r="F11228" s="4" t="e">
        <f t="shared" ca="1" si="835"/>
        <v>#REF!</v>
      </c>
      <c r="G11228" t="e">
        <f t="shared" ca="1" si="835"/>
        <v>#REF!</v>
      </c>
    </row>
    <row r="11229" spans="1:7" x14ac:dyDescent="0.15">
      <c r="A11229" t="e">
        <f t="shared" ca="1" si="833"/>
        <v>#REF!</v>
      </c>
      <c r="B11229" t="e">
        <f t="shared" ca="1" si="835"/>
        <v>#REF!</v>
      </c>
      <c r="C11229" t="e">
        <f t="shared" ca="1" si="835"/>
        <v>#REF!</v>
      </c>
      <c r="D11229" t="e">
        <f t="shared" ca="1" si="835"/>
        <v>#REF!</v>
      </c>
      <c r="E11229" s="2" t="e">
        <f t="shared" ca="1" si="835"/>
        <v>#REF!</v>
      </c>
      <c r="F11229" s="4" t="e">
        <f t="shared" ca="1" si="835"/>
        <v>#REF!</v>
      </c>
      <c r="G11229" t="e">
        <f t="shared" ca="1" si="835"/>
        <v>#REF!</v>
      </c>
    </row>
    <row r="11230" spans="1:7" x14ac:dyDescent="0.15">
      <c r="A11230" t="e">
        <f t="shared" ca="1" si="833"/>
        <v>#REF!</v>
      </c>
      <c r="B11230" t="e">
        <f t="shared" ca="1" si="835"/>
        <v>#REF!</v>
      </c>
      <c r="C11230" t="e">
        <f t="shared" ca="1" si="835"/>
        <v>#REF!</v>
      </c>
      <c r="D11230" t="e">
        <f t="shared" ca="1" si="835"/>
        <v>#REF!</v>
      </c>
      <c r="E11230" s="2" t="e">
        <f t="shared" ca="1" si="835"/>
        <v>#REF!</v>
      </c>
      <c r="F11230" s="4" t="e">
        <f t="shared" ca="1" si="835"/>
        <v>#REF!</v>
      </c>
      <c r="G11230" t="e">
        <f t="shared" ca="1" si="835"/>
        <v>#REF!</v>
      </c>
    </row>
    <row r="11231" spans="1:7" x14ac:dyDescent="0.15">
      <c r="A11231" t="e">
        <f t="shared" ca="1" si="833"/>
        <v>#REF!</v>
      </c>
      <c r="B11231" t="e">
        <f t="shared" ca="1" si="835"/>
        <v>#REF!</v>
      </c>
      <c r="C11231" t="e">
        <f t="shared" ca="1" si="835"/>
        <v>#REF!</v>
      </c>
      <c r="D11231" t="e">
        <f t="shared" ca="1" si="835"/>
        <v>#REF!</v>
      </c>
      <c r="E11231" s="2" t="e">
        <f t="shared" ca="1" si="835"/>
        <v>#REF!</v>
      </c>
      <c r="F11231" s="4" t="e">
        <f t="shared" ca="1" si="835"/>
        <v>#REF!</v>
      </c>
      <c r="G11231" t="e">
        <f t="shared" ca="1" si="835"/>
        <v>#REF!</v>
      </c>
    </row>
    <row r="11232" spans="1:7" x14ac:dyDescent="0.15">
      <c r="A11232" t="e">
        <f t="shared" ca="1" si="833"/>
        <v>#REF!</v>
      </c>
      <c r="B11232" t="e">
        <f t="shared" ca="1" si="835"/>
        <v>#REF!</v>
      </c>
      <c r="C11232" t="e">
        <f t="shared" ca="1" si="835"/>
        <v>#REF!</v>
      </c>
      <c r="D11232" t="e">
        <f t="shared" ca="1" si="835"/>
        <v>#REF!</v>
      </c>
      <c r="E11232" s="2" t="e">
        <f t="shared" ca="1" si="835"/>
        <v>#REF!</v>
      </c>
      <c r="F11232" s="4" t="e">
        <f t="shared" ca="1" si="835"/>
        <v>#REF!</v>
      </c>
      <c r="G11232" t="e">
        <f t="shared" ca="1" si="835"/>
        <v>#REF!</v>
      </c>
    </row>
    <row r="11233" spans="1:7" x14ac:dyDescent="0.15">
      <c r="A11233" t="e">
        <f t="shared" ca="1" si="833"/>
        <v>#REF!</v>
      </c>
      <c r="B11233" t="e">
        <f t="shared" ca="1" si="835"/>
        <v>#REF!</v>
      </c>
      <c r="C11233" t="e">
        <f t="shared" ca="1" si="835"/>
        <v>#REF!</v>
      </c>
      <c r="D11233" t="e">
        <f t="shared" ca="1" si="835"/>
        <v>#REF!</v>
      </c>
      <c r="E11233" s="2" t="e">
        <f t="shared" ca="1" si="835"/>
        <v>#REF!</v>
      </c>
      <c r="F11233" s="4" t="e">
        <f t="shared" ca="1" si="835"/>
        <v>#REF!</v>
      </c>
      <c r="G11233" t="e">
        <f t="shared" ca="1" si="835"/>
        <v>#REF!</v>
      </c>
    </row>
    <row r="11234" spans="1:7" x14ac:dyDescent="0.15">
      <c r="A11234" t="e">
        <f t="shared" ca="1" si="833"/>
        <v>#REF!</v>
      </c>
      <c r="B11234" t="e">
        <f t="shared" ca="1" si="835"/>
        <v>#REF!</v>
      </c>
      <c r="C11234" t="e">
        <f t="shared" ca="1" si="835"/>
        <v>#REF!</v>
      </c>
      <c r="D11234" t="e">
        <f t="shared" ca="1" si="835"/>
        <v>#REF!</v>
      </c>
      <c r="E11234" s="2" t="e">
        <f t="shared" ca="1" si="835"/>
        <v>#REF!</v>
      </c>
      <c r="F11234" s="4" t="e">
        <f t="shared" ca="1" si="835"/>
        <v>#REF!</v>
      </c>
      <c r="G11234" t="e">
        <f t="shared" ca="1" si="835"/>
        <v>#REF!</v>
      </c>
    </row>
    <row r="11235" spans="1:7" x14ac:dyDescent="0.15">
      <c r="A11235" t="e">
        <f t="shared" ca="1" si="833"/>
        <v>#REF!</v>
      </c>
      <c r="B11235" t="e">
        <f t="shared" ref="B11235:G11251" ca="1" si="836">INDIRECT("'"&amp;(2006+ROUNDDOWN((ROW()-2)/1000,0))&amp;IF(MOD(ROUNDDOWN((ROW()-2+500)/500,0),2)=1,1,2)&amp;"'!"&amp;CHAR(64+COLUMN())&amp;(ROW()-500*(ROUNDDOWN((ROW()-2+500)/500,0)-1)))</f>
        <v>#REF!</v>
      </c>
      <c r="C11235" t="e">
        <f t="shared" ca="1" si="836"/>
        <v>#REF!</v>
      </c>
      <c r="D11235" t="e">
        <f t="shared" ca="1" si="836"/>
        <v>#REF!</v>
      </c>
      <c r="E11235" s="2" t="e">
        <f t="shared" ca="1" si="836"/>
        <v>#REF!</v>
      </c>
      <c r="F11235" s="4" t="e">
        <f t="shared" ca="1" si="836"/>
        <v>#REF!</v>
      </c>
      <c r="G11235" t="e">
        <f t="shared" ca="1" si="836"/>
        <v>#REF!</v>
      </c>
    </row>
    <row r="11236" spans="1:7" x14ac:dyDescent="0.15">
      <c r="A11236" t="e">
        <f t="shared" ca="1" si="833"/>
        <v>#REF!</v>
      </c>
      <c r="B11236" t="e">
        <f t="shared" ca="1" si="836"/>
        <v>#REF!</v>
      </c>
      <c r="C11236" t="e">
        <f t="shared" ca="1" si="836"/>
        <v>#REF!</v>
      </c>
      <c r="D11236" t="e">
        <f t="shared" ca="1" si="836"/>
        <v>#REF!</v>
      </c>
      <c r="E11236" s="2" t="e">
        <f t="shared" ca="1" si="836"/>
        <v>#REF!</v>
      </c>
      <c r="F11236" s="4" t="e">
        <f t="shared" ca="1" si="836"/>
        <v>#REF!</v>
      </c>
      <c r="G11236" t="e">
        <f t="shared" ca="1" si="836"/>
        <v>#REF!</v>
      </c>
    </row>
    <row r="11237" spans="1:7" x14ac:dyDescent="0.15">
      <c r="A11237" t="e">
        <f t="shared" ca="1" si="833"/>
        <v>#REF!</v>
      </c>
      <c r="B11237" t="e">
        <f t="shared" ca="1" si="836"/>
        <v>#REF!</v>
      </c>
      <c r="C11237" t="e">
        <f t="shared" ca="1" si="836"/>
        <v>#REF!</v>
      </c>
      <c r="D11237" t="e">
        <f t="shared" ca="1" si="836"/>
        <v>#REF!</v>
      </c>
      <c r="E11237" s="2" t="e">
        <f t="shared" ca="1" si="836"/>
        <v>#REF!</v>
      </c>
      <c r="F11237" s="4" t="e">
        <f t="shared" ca="1" si="836"/>
        <v>#REF!</v>
      </c>
      <c r="G11237" t="e">
        <f t="shared" ca="1" si="836"/>
        <v>#REF!</v>
      </c>
    </row>
    <row r="11238" spans="1:7" x14ac:dyDescent="0.15">
      <c r="A11238" t="e">
        <f t="shared" ca="1" si="833"/>
        <v>#REF!</v>
      </c>
      <c r="B11238" t="e">
        <f t="shared" ca="1" si="836"/>
        <v>#REF!</v>
      </c>
      <c r="C11238" t="e">
        <f t="shared" ca="1" si="836"/>
        <v>#REF!</v>
      </c>
      <c r="D11238" t="e">
        <f t="shared" ca="1" si="836"/>
        <v>#REF!</v>
      </c>
      <c r="E11238" s="2" t="e">
        <f t="shared" ca="1" si="836"/>
        <v>#REF!</v>
      </c>
      <c r="F11238" s="4" t="e">
        <f t="shared" ca="1" si="836"/>
        <v>#REF!</v>
      </c>
      <c r="G11238" t="e">
        <f t="shared" ca="1" si="836"/>
        <v>#REF!</v>
      </c>
    </row>
    <row r="11239" spans="1:7" x14ac:dyDescent="0.15">
      <c r="A11239" t="e">
        <f t="shared" ca="1" si="833"/>
        <v>#REF!</v>
      </c>
      <c r="B11239" t="e">
        <f t="shared" ca="1" si="836"/>
        <v>#REF!</v>
      </c>
      <c r="C11239" t="e">
        <f t="shared" ca="1" si="836"/>
        <v>#REF!</v>
      </c>
      <c r="D11239" t="e">
        <f t="shared" ca="1" si="836"/>
        <v>#REF!</v>
      </c>
      <c r="E11239" s="2" t="e">
        <f t="shared" ca="1" si="836"/>
        <v>#REF!</v>
      </c>
      <c r="F11239" s="4" t="e">
        <f t="shared" ca="1" si="836"/>
        <v>#REF!</v>
      </c>
      <c r="G11239" t="e">
        <f t="shared" ca="1" si="836"/>
        <v>#REF!</v>
      </c>
    </row>
    <row r="11240" spans="1:7" x14ac:dyDescent="0.15">
      <c r="A11240" t="e">
        <f t="shared" ca="1" si="833"/>
        <v>#REF!</v>
      </c>
      <c r="B11240" t="e">
        <f t="shared" ca="1" si="836"/>
        <v>#REF!</v>
      </c>
      <c r="C11240" t="e">
        <f t="shared" ca="1" si="836"/>
        <v>#REF!</v>
      </c>
      <c r="D11240" t="e">
        <f t="shared" ca="1" si="836"/>
        <v>#REF!</v>
      </c>
      <c r="E11240" s="2" t="e">
        <f t="shared" ca="1" si="836"/>
        <v>#REF!</v>
      </c>
      <c r="F11240" s="4" t="e">
        <f t="shared" ca="1" si="836"/>
        <v>#REF!</v>
      </c>
      <c r="G11240" t="e">
        <f t="shared" ca="1" si="836"/>
        <v>#REF!</v>
      </c>
    </row>
    <row r="11241" spans="1:7" x14ac:dyDescent="0.15">
      <c r="A11241" t="e">
        <f t="shared" ca="1" si="833"/>
        <v>#REF!</v>
      </c>
      <c r="B11241" t="e">
        <f t="shared" ca="1" si="836"/>
        <v>#REF!</v>
      </c>
      <c r="C11241" t="e">
        <f t="shared" ca="1" si="836"/>
        <v>#REF!</v>
      </c>
      <c r="D11241" t="e">
        <f t="shared" ca="1" si="836"/>
        <v>#REF!</v>
      </c>
      <c r="E11241" s="2" t="e">
        <f t="shared" ca="1" si="836"/>
        <v>#REF!</v>
      </c>
      <c r="F11241" s="4" t="e">
        <f t="shared" ca="1" si="836"/>
        <v>#REF!</v>
      </c>
      <c r="G11241" t="e">
        <f t="shared" ca="1" si="836"/>
        <v>#REF!</v>
      </c>
    </row>
    <row r="11242" spans="1:7" x14ac:dyDescent="0.15">
      <c r="A11242" t="e">
        <f t="shared" ca="1" si="833"/>
        <v>#REF!</v>
      </c>
      <c r="B11242" t="e">
        <f t="shared" ca="1" si="836"/>
        <v>#REF!</v>
      </c>
      <c r="C11242" t="e">
        <f t="shared" ca="1" si="836"/>
        <v>#REF!</v>
      </c>
      <c r="D11242" t="e">
        <f t="shared" ca="1" si="836"/>
        <v>#REF!</v>
      </c>
      <c r="E11242" s="2" t="e">
        <f t="shared" ca="1" si="836"/>
        <v>#REF!</v>
      </c>
      <c r="F11242" s="4" t="e">
        <f t="shared" ca="1" si="836"/>
        <v>#REF!</v>
      </c>
      <c r="G11242" t="e">
        <f t="shared" ca="1" si="836"/>
        <v>#REF!</v>
      </c>
    </row>
    <row r="11243" spans="1:7" x14ac:dyDescent="0.15">
      <c r="A11243" t="e">
        <f t="shared" ca="1" si="833"/>
        <v>#REF!</v>
      </c>
      <c r="B11243" t="e">
        <f t="shared" ca="1" si="836"/>
        <v>#REF!</v>
      </c>
      <c r="C11243" t="e">
        <f t="shared" ca="1" si="836"/>
        <v>#REF!</v>
      </c>
      <c r="D11243" t="e">
        <f t="shared" ca="1" si="836"/>
        <v>#REF!</v>
      </c>
      <c r="E11243" s="2" t="e">
        <f t="shared" ca="1" si="836"/>
        <v>#REF!</v>
      </c>
      <c r="F11243" s="4" t="e">
        <f t="shared" ca="1" si="836"/>
        <v>#REF!</v>
      </c>
      <c r="G11243" t="e">
        <f t="shared" ca="1" si="836"/>
        <v>#REF!</v>
      </c>
    </row>
    <row r="11244" spans="1:7" x14ac:dyDescent="0.15">
      <c r="A11244" t="e">
        <f t="shared" ca="1" si="833"/>
        <v>#REF!</v>
      </c>
      <c r="B11244" t="e">
        <f t="shared" ca="1" si="836"/>
        <v>#REF!</v>
      </c>
      <c r="C11244" t="e">
        <f t="shared" ca="1" si="836"/>
        <v>#REF!</v>
      </c>
      <c r="D11244" t="e">
        <f t="shared" ca="1" si="836"/>
        <v>#REF!</v>
      </c>
      <c r="E11244" s="2" t="e">
        <f t="shared" ca="1" si="836"/>
        <v>#REF!</v>
      </c>
      <c r="F11244" s="4" t="e">
        <f t="shared" ca="1" si="836"/>
        <v>#REF!</v>
      </c>
      <c r="G11244" t="e">
        <f t="shared" ca="1" si="836"/>
        <v>#REF!</v>
      </c>
    </row>
    <row r="11245" spans="1:7" x14ac:dyDescent="0.15">
      <c r="A11245" t="e">
        <f t="shared" ca="1" si="833"/>
        <v>#REF!</v>
      </c>
      <c r="B11245" t="e">
        <f t="shared" ca="1" si="836"/>
        <v>#REF!</v>
      </c>
      <c r="C11245" t="e">
        <f t="shared" ca="1" si="836"/>
        <v>#REF!</v>
      </c>
      <c r="D11245" t="e">
        <f t="shared" ca="1" si="836"/>
        <v>#REF!</v>
      </c>
      <c r="E11245" s="2" t="e">
        <f t="shared" ca="1" si="836"/>
        <v>#REF!</v>
      </c>
      <c r="F11245" s="4" t="e">
        <f t="shared" ca="1" si="836"/>
        <v>#REF!</v>
      </c>
      <c r="G11245" t="e">
        <f t="shared" ca="1" si="836"/>
        <v>#REF!</v>
      </c>
    </row>
    <row r="11246" spans="1:7" x14ac:dyDescent="0.15">
      <c r="A11246" t="e">
        <f t="shared" ca="1" si="833"/>
        <v>#REF!</v>
      </c>
      <c r="B11246" t="e">
        <f t="shared" ca="1" si="836"/>
        <v>#REF!</v>
      </c>
      <c r="C11246" t="e">
        <f t="shared" ca="1" si="836"/>
        <v>#REF!</v>
      </c>
      <c r="D11246" t="e">
        <f t="shared" ca="1" si="836"/>
        <v>#REF!</v>
      </c>
      <c r="E11246" s="2" t="e">
        <f t="shared" ca="1" si="836"/>
        <v>#REF!</v>
      </c>
      <c r="F11246" s="4" t="e">
        <f t="shared" ca="1" si="836"/>
        <v>#REF!</v>
      </c>
      <c r="G11246" t="e">
        <f t="shared" ca="1" si="836"/>
        <v>#REF!</v>
      </c>
    </row>
    <row r="11247" spans="1:7" x14ac:dyDescent="0.15">
      <c r="A11247" t="e">
        <f t="shared" ca="1" si="833"/>
        <v>#REF!</v>
      </c>
      <c r="B11247" t="e">
        <f t="shared" ca="1" si="836"/>
        <v>#REF!</v>
      </c>
      <c r="C11247" t="e">
        <f t="shared" ca="1" si="836"/>
        <v>#REF!</v>
      </c>
      <c r="D11247" t="e">
        <f t="shared" ca="1" si="836"/>
        <v>#REF!</v>
      </c>
      <c r="E11247" s="2" t="e">
        <f t="shared" ca="1" si="836"/>
        <v>#REF!</v>
      </c>
      <c r="F11247" s="4" t="e">
        <f t="shared" ca="1" si="836"/>
        <v>#REF!</v>
      </c>
      <c r="G11247" t="e">
        <f t="shared" ca="1" si="836"/>
        <v>#REF!</v>
      </c>
    </row>
    <row r="11248" spans="1:7" x14ac:dyDescent="0.15">
      <c r="A11248" t="e">
        <f t="shared" ca="1" si="833"/>
        <v>#REF!</v>
      </c>
      <c r="B11248" t="e">
        <f t="shared" ca="1" si="836"/>
        <v>#REF!</v>
      </c>
      <c r="C11248" t="e">
        <f t="shared" ca="1" si="836"/>
        <v>#REF!</v>
      </c>
      <c r="D11248" t="e">
        <f t="shared" ca="1" si="836"/>
        <v>#REF!</v>
      </c>
      <c r="E11248" s="2" t="e">
        <f t="shared" ca="1" si="836"/>
        <v>#REF!</v>
      </c>
      <c r="F11248" s="4" t="e">
        <f t="shared" ca="1" si="836"/>
        <v>#REF!</v>
      </c>
      <c r="G11248" t="e">
        <f t="shared" ca="1" si="836"/>
        <v>#REF!</v>
      </c>
    </row>
    <row r="11249" spans="1:7" x14ac:dyDescent="0.15">
      <c r="A11249" t="e">
        <f t="shared" ref="A11249:A11312" ca="1" si="837">INDIRECT("'"&amp;(2006+ROUNDDOWN((ROW()-2)/1000,0))&amp;IF(MOD(ROUNDDOWN((ROW()-2+500)/500,0),2)=1,1,2)&amp;"'!"&amp;CHAR(64+COLUMN())&amp;(ROW()-500*(ROUNDDOWN((ROW()-2+500)/500,0)-1)))</f>
        <v>#REF!</v>
      </c>
      <c r="B11249" t="e">
        <f t="shared" ca="1" si="836"/>
        <v>#REF!</v>
      </c>
      <c r="C11249" t="e">
        <f t="shared" ca="1" si="836"/>
        <v>#REF!</v>
      </c>
      <c r="D11249" t="e">
        <f t="shared" ca="1" si="836"/>
        <v>#REF!</v>
      </c>
      <c r="E11249" s="2" t="e">
        <f t="shared" ca="1" si="836"/>
        <v>#REF!</v>
      </c>
      <c r="F11249" s="4" t="e">
        <f t="shared" ca="1" si="836"/>
        <v>#REF!</v>
      </c>
      <c r="G11249" t="e">
        <f t="shared" ca="1" si="836"/>
        <v>#REF!</v>
      </c>
    </row>
    <row r="11250" spans="1:7" x14ac:dyDescent="0.15">
      <c r="A11250" t="e">
        <f t="shared" ca="1" si="837"/>
        <v>#REF!</v>
      </c>
      <c r="B11250" t="e">
        <f t="shared" ca="1" si="836"/>
        <v>#REF!</v>
      </c>
      <c r="C11250" t="e">
        <f t="shared" ca="1" si="836"/>
        <v>#REF!</v>
      </c>
      <c r="D11250" t="e">
        <f t="shared" ca="1" si="836"/>
        <v>#REF!</v>
      </c>
      <c r="E11250" s="2" t="e">
        <f t="shared" ca="1" si="836"/>
        <v>#REF!</v>
      </c>
      <c r="F11250" s="4" t="e">
        <f t="shared" ca="1" si="836"/>
        <v>#REF!</v>
      </c>
      <c r="G11250" t="e">
        <f t="shared" ca="1" si="836"/>
        <v>#REF!</v>
      </c>
    </row>
    <row r="11251" spans="1:7" x14ac:dyDescent="0.15">
      <c r="A11251" t="e">
        <f t="shared" ca="1" si="837"/>
        <v>#REF!</v>
      </c>
      <c r="B11251" t="e">
        <f t="shared" ca="1" si="836"/>
        <v>#REF!</v>
      </c>
      <c r="C11251" t="e">
        <f t="shared" ca="1" si="836"/>
        <v>#REF!</v>
      </c>
      <c r="D11251" t="e">
        <f t="shared" ca="1" si="836"/>
        <v>#REF!</v>
      </c>
      <c r="E11251" s="2" t="e">
        <f t="shared" ca="1" si="836"/>
        <v>#REF!</v>
      </c>
      <c r="F11251" s="4" t="e">
        <f t="shared" ca="1" si="836"/>
        <v>#REF!</v>
      </c>
      <c r="G11251" t="e">
        <f t="shared" ca="1" si="836"/>
        <v>#REF!</v>
      </c>
    </row>
    <row r="11252" spans="1:7" x14ac:dyDescent="0.15">
      <c r="A11252" t="e">
        <f t="shared" ca="1" si="837"/>
        <v>#REF!</v>
      </c>
      <c r="B11252" t="e">
        <f t="shared" ref="B11252:G11268" ca="1" si="838">INDIRECT("'"&amp;(2006+ROUNDDOWN((ROW()-2)/1000,0))&amp;IF(MOD(ROUNDDOWN((ROW()-2+500)/500,0),2)=1,1,2)&amp;"'!"&amp;CHAR(64+COLUMN())&amp;(ROW()-500*(ROUNDDOWN((ROW()-2+500)/500,0)-1)))</f>
        <v>#REF!</v>
      </c>
      <c r="C11252" t="e">
        <f t="shared" ca="1" si="838"/>
        <v>#REF!</v>
      </c>
      <c r="D11252" t="e">
        <f t="shared" ca="1" si="838"/>
        <v>#REF!</v>
      </c>
      <c r="E11252" s="2" t="e">
        <f t="shared" ca="1" si="838"/>
        <v>#REF!</v>
      </c>
      <c r="F11252" s="4" t="e">
        <f t="shared" ca="1" si="838"/>
        <v>#REF!</v>
      </c>
      <c r="G11252" t="e">
        <f t="shared" ca="1" si="838"/>
        <v>#REF!</v>
      </c>
    </row>
    <row r="11253" spans="1:7" x14ac:dyDescent="0.15">
      <c r="A11253" t="e">
        <f t="shared" ca="1" si="837"/>
        <v>#REF!</v>
      </c>
      <c r="B11253" t="e">
        <f t="shared" ca="1" si="838"/>
        <v>#REF!</v>
      </c>
      <c r="C11253" t="e">
        <f t="shared" ca="1" si="838"/>
        <v>#REF!</v>
      </c>
      <c r="D11253" t="e">
        <f t="shared" ca="1" si="838"/>
        <v>#REF!</v>
      </c>
      <c r="E11253" s="2" t="e">
        <f t="shared" ca="1" si="838"/>
        <v>#REF!</v>
      </c>
      <c r="F11253" s="4" t="e">
        <f t="shared" ca="1" si="838"/>
        <v>#REF!</v>
      </c>
      <c r="G11253" t="e">
        <f t="shared" ca="1" si="838"/>
        <v>#REF!</v>
      </c>
    </row>
    <row r="11254" spans="1:7" x14ac:dyDescent="0.15">
      <c r="A11254" t="e">
        <f t="shared" ca="1" si="837"/>
        <v>#REF!</v>
      </c>
      <c r="B11254" t="e">
        <f t="shared" ca="1" si="838"/>
        <v>#REF!</v>
      </c>
      <c r="C11254" t="e">
        <f t="shared" ca="1" si="838"/>
        <v>#REF!</v>
      </c>
      <c r="D11254" t="e">
        <f t="shared" ca="1" si="838"/>
        <v>#REF!</v>
      </c>
      <c r="E11254" s="2" t="e">
        <f t="shared" ca="1" si="838"/>
        <v>#REF!</v>
      </c>
      <c r="F11254" s="4" t="e">
        <f t="shared" ca="1" si="838"/>
        <v>#REF!</v>
      </c>
      <c r="G11254" t="e">
        <f t="shared" ca="1" si="838"/>
        <v>#REF!</v>
      </c>
    </row>
    <row r="11255" spans="1:7" x14ac:dyDescent="0.15">
      <c r="A11255" t="e">
        <f t="shared" ca="1" si="837"/>
        <v>#REF!</v>
      </c>
      <c r="B11255" t="e">
        <f t="shared" ca="1" si="838"/>
        <v>#REF!</v>
      </c>
      <c r="C11255" t="e">
        <f t="shared" ca="1" si="838"/>
        <v>#REF!</v>
      </c>
      <c r="D11255" t="e">
        <f t="shared" ca="1" si="838"/>
        <v>#REF!</v>
      </c>
      <c r="E11255" s="2" t="e">
        <f t="shared" ca="1" si="838"/>
        <v>#REF!</v>
      </c>
      <c r="F11255" s="4" t="e">
        <f t="shared" ca="1" si="838"/>
        <v>#REF!</v>
      </c>
      <c r="G11255" t="e">
        <f t="shared" ca="1" si="838"/>
        <v>#REF!</v>
      </c>
    </row>
    <row r="11256" spans="1:7" x14ac:dyDescent="0.15">
      <c r="A11256" t="e">
        <f t="shared" ca="1" si="837"/>
        <v>#REF!</v>
      </c>
      <c r="B11256" t="e">
        <f t="shared" ca="1" si="838"/>
        <v>#REF!</v>
      </c>
      <c r="C11256" t="e">
        <f t="shared" ca="1" si="838"/>
        <v>#REF!</v>
      </c>
      <c r="D11256" t="e">
        <f t="shared" ca="1" si="838"/>
        <v>#REF!</v>
      </c>
      <c r="E11256" s="2" t="e">
        <f t="shared" ca="1" si="838"/>
        <v>#REF!</v>
      </c>
      <c r="F11256" s="4" t="e">
        <f t="shared" ca="1" si="838"/>
        <v>#REF!</v>
      </c>
      <c r="G11256" t="e">
        <f t="shared" ca="1" si="838"/>
        <v>#REF!</v>
      </c>
    </row>
    <row r="11257" spans="1:7" x14ac:dyDescent="0.15">
      <c r="A11257" t="e">
        <f t="shared" ca="1" si="837"/>
        <v>#REF!</v>
      </c>
      <c r="B11257" t="e">
        <f t="shared" ca="1" si="838"/>
        <v>#REF!</v>
      </c>
      <c r="C11257" t="e">
        <f t="shared" ca="1" si="838"/>
        <v>#REF!</v>
      </c>
      <c r="D11257" t="e">
        <f t="shared" ca="1" si="838"/>
        <v>#REF!</v>
      </c>
      <c r="E11257" s="2" t="e">
        <f t="shared" ca="1" si="838"/>
        <v>#REF!</v>
      </c>
      <c r="F11257" s="4" t="e">
        <f t="shared" ca="1" si="838"/>
        <v>#REF!</v>
      </c>
      <c r="G11257" t="e">
        <f t="shared" ca="1" si="838"/>
        <v>#REF!</v>
      </c>
    </row>
    <row r="11258" spans="1:7" x14ac:dyDescent="0.15">
      <c r="A11258" t="e">
        <f t="shared" ca="1" si="837"/>
        <v>#REF!</v>
      </c>
      <c r="B11258" t="e">
        <f t="shared" ca="1" si="838"/>
        <v>#REF!</v>
      </c>
      <c r="C11258" t="e">
        <f t="shared" ca="1" si="838"/>
        <v>#REF!</v>
      </c>
      <c r="D11258" t="e">
        <f t="shared" ca="1" si="838"/>
        <v>#REF!</v>
      </c>
      <c r="E11258" s="2" t="e">
        <f t="shared" ca="1" si="838"/>
        <v>#REF!</v>
      </c>
      <c r="F11258" s="4" t="e">
        <f t="shared" ca="1" si="838"/>
        <v>#REF!</v>
      </c>
      <c r="G11258" t="e">
        <f t="shared" ca="1" si="838"/>
        <v>#REF!</v>
      </c>
    </row>
    <row r="11259" spans="1:7" x14ac:dyDescent="0.15">
      <c r="A11259" t="e">
        <f t="shared" ca="1" si="837"/>
        <v>#REF!</v>
      </c>
      <c r="B11259" t="e">
        <f t="shared" ca="1" si="838"/>
        <v>#REF!</v>
      </c>
      <c r="C11259" t="e">
        <f t="shared" ca="1" si="838"/>
        <v>#REF!</v>
      </c>
      <c r="D11259" t="e">
        <f t="shared" ca="1" si="838"/>
        <v>#REF!</v>
      </c>
      <c r="E11259" s="2" t="e">
        <f t="shared" ca="1" si="838"/>
        <v>#REF!</v>
      </c>
      <c r="F11259" s="4" t="e">
        <f t="shared" ca="1" si="838"/>
        <v>#REF!</v>
      </c>
      <c r="G11259" t="e">
        <f t="shared" ca="1" si="838"/>
        <v>#REF!</v>
      </c>
    </row>
    <row r="11260" spans="1:7" x14ac:dyDescent="0.15">
      <c r="A11260" t="e">
        <f t="shared" ca="1" si="837"/>
        <v>#REF!</v>
      </c>
      <c r="B11260" t="e">
        <f t="shared" ca="1" si="838"/>
        <v>#REF!</v>
      </c>
      <c r="C11260" t="e">
        <f t="shared" ca="1" si="838"/>
        <v>#REF!</v>
      </c>
      <c r="D11260" t="e">
        <f t="shared" ca="1" si="838"/>
        <v>#REF!</v>
      </c>
      <c r="E11260" s="2" t="e">
        <f t="shared" ca="1" si="838"/>
        <v>#REF!</v>
      </c>
      <c r="F11260" s="4" t="e">
        <f t="shared" ca="1" si="838"/>
        <v>#REF!</v>
      </c>
      <c r="G11260" t="e">
        <f t="shared" ca="1" si="838"/>
        <v>#REF!</v>
      </c>
    </row>
    <row r="11261" spans="1:7" x14ac:dyDescent="0.15">
      <c r="A11261" t="e">
        <f t="shared" ca="1" si="837"/>
        <v>#REF!</v>
      </c>
      <c r="B11261" t="e">
        <f t="shared" ca="1" si="838"/>
        <v>#REF!</v>
      </c>
      <c r="C11261" t="e">
        <f t="shared" ca="1" si="838"/>
        <v>#REF!</v>
      </c>
      <c r="D11261" t="e">
        <f t="shared" ca="1" si="838"/>
        <v>#REF!</v>
      </c>
      <c r="E11261" s="2" t="e">
        <f t="shared" ca="1" si="838"/>
        <v>#REF!</v>
      </c>
      <c r="F11261" s="4" t="e">
        <f t="shared" ca="1" si="838"/>
        <v>#REF!</v>
      </c>
      <c r="G11261" t="e">
        <f t="shared" ca="1" si="838"/>
        <v>#REF!</v>
      </c>
    </row>
    <row r="11262" spans="1:7" x14ac:dyDescent="0.15">
      <c r="A11262" t="e">
        <f t="shared" ca="1" si="837"/>
        <v>#REF!</v>
      </c>
      <c r="B11262" t="e">
        <f t="shared" ca="1" si="838"/>
        <v>#REF!</v>
      </c>
      <c r="C11262" t="e">
        <f t="shared" ca="1" si="838"/>
        <v>#REF!</v>
      </c>
      <c r="D11262" t="e">
        <f t="shared" ca="1" si="838"/>
        <v>#REF!</v>
      </c>
      <c r="E11262" s="2" t="e">
        <f t="shared" ca="1" si="838"/>
        <v>#REF!</v>
      </c>
      <c r="F11262" s="4" t="e">
        <f t="shared" ca="1" si="838"/>
        <v>#REF!</v>
      </c>
      <c r="G11262" t="e">
        <f t="shared" ca="1" si="838"/>
        <v>#REF!</v>
      </c>
    </row>
    <row r="11263" spans="1:7" x14ac:dyDescent="0.15">
      <c r="A11263" t="e">
        <f t="shared" ca="1" si="837"/>
        <v>#REF!</v>
      </c>
      <c r="B11263" t="e">
        <f t="shared" ca="1" si="838"/>
        <v>#REF!</v>
      </c>
      <c r="C11263" t="e">
        <f t="shared" ca="1" si="838"/>
        <v>#REF!</v>
      </c>
      <c r="D11263" t="e">
        <f t="shared" ca="1" si="838"/>
        <v>#REF!</v>
      </c>
      <c r="E11263" s="2" t="e">
        <f t="shared" ca="1" si="838"/>
        <v>#REF!</v>
      </c>
      <c r="F11263" s="4" t="e">
        <f t="shared" ca="1" si="838"/>
        <v>#REF!</v>
      </c>
      <c r="G11263" t="e">
        <f t="shared" ca="1" si="838"/>
        <v>#REF!</v>
      </c>
    </row>
    <row r="11264" spans="1:7" x14ac:dyDescent="0.15">
      <c r="A11264" t="e">
        <f t="shared" ca="1" si="837"/>
        <v>#REF!</v>
      </c>
      <c r="B11264" t="e">
        <f t="shared" ca="1" si="838"/>
        <v>#REF!</v>
      </c>
      <c r="C11264" t="e">
        <f t="shared" ca="1" si="838"/>
        <v>#REF!</v>
      </c>
      <c r="D11264" t="e">
        <f t="shared" ca="1" si="838"/>
        <v>#REF!</v>
      </c>
      <c r="E11264" s="2" t="e">
        <f t="shared" ca="1" si="838"/>
        <v>#REF!</v>
      </c>
      <c r="F11264" s="4" t="e">
        <f t="shared" ca="1" si="838"/>
        <v>#REF!</v>
      </c>
      <c r="G11264" t="e">
        <f t="shared" ca="1" si="838"/>
        <v>#REF!</v>
      </c>
    </row>
    <row r="11265" spans="1:7" x14ac:dyDescent="0.15">
      <c r="A11265" t="e">
        <f t="shared" ca="1" si="837"/>
        <v>#REF!</v>
      </c>
      <c r="B11265" t="e">
        <f t="shared" ca="1" si="838"/>
        <v>#REF!</v>
      </c>
      <c r="C11265" t="e">
        <f t="shared" ca="1" si="838"/>
        <v>#REF!</v>
      </c>
      <c r="D11265" t="e">
        <f t="shared" ca="1" si="838"/>
        <v>#REF!</v>
      </c>
      <c r="E11265" s="2" t="e">
        <f t="shared" ca="1" si="838"/>
        <v>#REF!</v>
      </c>
      <c r="F11265" s="4" t="e">
        <f t="shared" ca="1" si="838"/>
        <v>#REF!</v>
      </c>
      <c r="G11265" t="e">
        <f t="shared" ca="1" si="838"/>
        <v>#REF!</v>
      </c>
    </row>
    <row r="11266" spans="1:7" x14ac:dyDescent="0.15">
      <c r="A11266" t="e">
        <f t="shared" ca="1" si="837"/>
        <v>#REF!</v>
      </c>
      <c r="B11266" t="e">
        <f t="shared" ca="1" si="838"/>
        <v>#REF!</v>
      </c>
      <c r="C11266" t="e">
        <f t="shared" ca="1" si="838"/>
        <v>#REF!</v>
      </c>
      <c r="D11266" t="e">
        <f t="shared" ca="1" si="838"/>
        <v>#REF!</v>
      </c>
      <c r="E11266" s="2" t="e">
        <f t="shared" ca="1" si="838"/>
        <v>#REF!</v>
      </c>
      <c r="F11266" s="4" t="e">
        <f t="shared" ca="1" si="838"/>
        <v>#REF!</v>
      </c>
      <c r="G11266" t="e">
        <f t="shared" ca="1" si="838"/>
        <v>#REF!</v>
      </c>
    </row>
    <row r="11267" spans="1:7" x14ac:dyDescent="0.15">
      <c r="A11267" t="e">
        <f t="shared" ca="1" si="837"/>
        <v>#REF!</v>
      </c>
      <c r="B11267" t="e">
        <f t="shared" ca="1" si="838"/>
        <v>#REF!</v>
      </c>
      <c r="C11267" t="e">
        <f t="shared" ca="1" si="838"/>
        <v>#REF!</v>
      </c>
      <c r="D11267" t="e">
        <f t="shared" ca="1" si="838"/>
        <v>#REF!</v>
      </c>
      <c r="E11267" s="2" t="e">
        <f t="shared" ca="1" si="838"/>
        <v>#REF!</v>
      </c>
      <c r="F11267" s="4" t="e">
        <f t="shared" ca="1" si="838"/>
        <v>#REF!</v>
      </c>
      <c r="G11267" t="e">
        <f t="shared" ca="1" si="838"/>
        <v>#REF!</v>
      </c>
    </row>
    <row r="11268" spans="1:7" x14ac:dyDescent="0.15">
      <c r="A11268" t="e">
        <f t="shared" ca="1" si="837"/>
        <v>#REF!</v>
      </c>
      <c r="B11268" t="e">
        <f t="shared" ca="1" si="838"/>
        <v>#REF!</v>
      </c>
      <c r="C11268" t="e">
        <f t="shared" ca="1" si="838"/>
        <v>#REF!</v>
      </c>
      <c r="D11268" t="e">
        <f t="shared" ca="1" si="838"/>
        <v>#REF!</v>
      </c>
      <c r="E11268" s="2" t="e">
        <f t="shared" ca="1" si="838"/>
        <v>#REF!</v>
      </c>
      <c r="F11268" s="4" t="e">
        <f t="shared" ca="1" si="838"/>
        <v>#REF!</v>
      </c>
      <c r="G11268" t="e">
        <f t="shared" ca="1" si="838"/>
        <v>#REF!</v>
      </c>
    </row>
    <row r="11269" spans="1:7" x14ac:dyDescent="0.15">
      <c r="A11269" t="e">
        <f t="shared" ca="1" si="837"/>
        <v>#REF!</v>
      </c>
      <c r="B11269" t="e">
        <f t="shared" ref="B11269:G11285" ca="1" si="839">INDIRECT("'"&amp;(2006+ROUNDDOWN((ROW()-2)/1000,0))&amp;IF(MOD(ROUNDDOWN((ROW()-2+500)/500,0),2)=1,1,2)&amp;"'!"&amp;CHAR(64+COLUMN())&amp;(ROW()-500*(ROUNDDOWN((ROW()-2+500)/500,0)-1)))</f>
        <v>#REF!</v>
      </c>
      <c r="C11269" t="e">
        <f t="shared" ca="1" si="839"/>
        <v>#REF!</v>
      </c>
      <c r="D11269" t="e">
        <f t="shared" ca="1" si="839"/>
        <v>#REF!</v>
      </c>
      <c r="E11269" s="2" t="e">
        <f t="shared" ca="1" si="839"/>
        <v>#REF!</v>
      </c>
      <c r="F11269" s="4" t="e">
        <f t="shared" ca="1" si="839"/>
        <v>#REF!</v>
      </c>
      <c r="G11269" t="e">
        <f t="shared" ca="1" si="839"/>
        <v>#REF!</v>
      </c>
    </row>
    <row r="11270" spans="1:7" x14ac:dyDescent="0.15">
      <c r="A11270" t="e">
        <f t="shared" ca="1" si="837"/>
        <v>#REF!</v>
      </c>
      <c r="B11270" t="e">
        <f t="shared" ca="1" si="839"/>
        <v>#REF!</v>
      </c>
      <c r="C11270" t="e">
        <f t="shared" ca="1" si="839"/>
        <v>#REF!</v>
      </c>
      <c r="D11270" t="e">
        <f t="shared" ca="1" si="839"/>
        <v>#REF!</v>
      </c>
      <c r="E11270" s="2" t="e">
        <f t="shared" ca="1" si="839"/>
        <v>#REF!</v>
      </c>
      <c r="F11270" s="4" t="e">
        <f t="shared" ca="1" si="839"/>
        <v>#REF!</v>
      </c>
      <c r="G11270" t="e">
        <f t="shared" ca="1" si="839"/>
        <v>#REF!</v>
      </c>
    </row>
    <row r="11271" spans="1:7" x14ac:dyDescent="0.15">
      <c r="A11271" t="e">
        <f t="shared" ca="1" si="837"/>
        <v>#REF!</v>
      </c>
      <c r="B11271" t="e">
        <f t="shared" ca="1" si="839"/>
        <v>#REF!</v>
      </c>
      <c r="C11271" t="e">
        <f t="shared" ca="1" si="839"/>
        <v>#REF!</v>
      </c>
      <c r="D11271" t="e">
        <f t="shared" ca="1" si="839"/>
        <v>#REF!</v>
      </c>
      <c r="E11271" s="2" t="e">
        <f t="shared" ca="1" si="839"/>
        <v>#REF!</v>
      </c>
      <c r="F11271" s="4" t="e">
        <f t="shared" ca="1" si="839"/>
        <v>#REF!</v>
      </c>
      <c r="G11271" t="e">
        <f t="shared" ca="1" si="839"/>
        <v>#REF!</v>
      </c>
    </row>
    <row r="11272" spans="1:7" x14ac:dyDescent="0.15">
      <c r="A11272" t="e">
        <f t="shared" ca="1" si="837"/>
        <v>#REF!</v>
      </c>
      <c r="B11272" t="e">
        <f t="shared" ca="1" si="839"/>
        <v>#REF!</v>
      </c>
      <c r="C11272" t="e">
        <f t="shared" ca="1" si="839"/>
        <v>#REF!</v>
      </c>
      <c r="D11272" t="e">
        <f t="shared" ca="1" si="839"/>
        <v>#REF!</v>
      </c>
      <c r="E11272" s="2" t="e">
        <f t="shared" ca="1" si="839"/>
        <v>#REF!</v>
      </c>
      <c r="F11272" s="4" t="e">
        <f t="shared" ca="1" si="839"/>
        <v>#REF!</v>
      </c>
      <c r="G11272" t="e">
        <f t="shared" ca="1" si="839"/>
        <v>#REF!</v>
      </c>
    </row>
    <row r="11273" spans="1:7" x14ac:dyDescent="0.15">
      <c r="A11273" t="e">
        <f t="shared" ca="1" si="837"/>
        <v>#REF!</v>
      </c>
      <c r="B11273" t="e">
        <f t="shared" ca="1" si="839"/>
        <v>#REF!</v>
      </c>
      <c r="C11273" t="e">
        <f t="shared" ca="1" si="839"/>
        <v>#REF!</v>
      </c>
      <c r="D11273" t="e">
        <f t="shared" ca="1" si="839"/>
        <v>#REF!</v>
      </c>
      <c r="E11273" s="2" t="e">
        <f t="shared" ca="1" si="839"/>
        <v>#REF!</v>
      </c>
      <c r="F11273" s="4" t="e">
        <f t="shared" ca="1" si="839"/>
        <v>#REF!</v>
      </c>
      <c r="G11273" t="e">
        <f t="shared" ca="1" si="839"/>
        <v>#REF!</v>
      </c>
    </row>
    <row r="11274" spans="1:7" x14ac:dyDescent="0.15">
      <c r="A11274" t="e">
        <f t="shared" ca="1" si="837"/>
        <v>#REF!</v>
      </c>
      <c r="B11274" t="e">
        <f t="shared" ca="1" si="839"/>
        <v>#REF!</v>
      </c>
      <c r="C11274" t="e">
        <f t="shared" ca="1" si="839"/>
        <v>#REF!</v>
      </c>
      <c r="D11274" t="e">
        <f t="shared" ca="1" si="839"/>
        <v>#REF!</v>
      </c>
      <c r="E11274" s="2" t="e">
        <f t="shared" ca="1" si="839"/>
        <v>#REF!</v>
      </c>
      <c r="F11274" s="4" t="e">
        <f t="shared" ca="1" si="839"/>
        <v>#REF!</v>
      </c>
      <c r="G11274" t="e">
        <f t="shared" ca="1" si="839"/>
        <v>#REF!</v>
      </c>
    </row>
    <row r="11275" spans="1:7" x14ac:dyDescent="0.15">
      <c r="A11275" t="e">
        <f t="shared" ca="1" si="837"/>
        <v>#REF!</v>
      </c>
      <c r="B11275" t="e">
        <f t="shared" ca="1" si="839"/>
        <v>#REF!</v>
      </c>
      <c r="C11275" t="e">
        <f t="shared" ca="1" si="839"/>
        <v>#REF!</v>
      </c>
      <c r="D11275" t="e">
        <f t="shared" ca="1" si="839"/>
        <v>#REF!</v>
      </c>
      <c r="E11275" s="2" t="e">
        <f t="shared" ca="1" si="839"/>
        <v>#REF!</v>
      </c>
      <c r="F11275" s="4" t="e">
        <f t="shared" ca="1" si="839"/>
        <v>#REF!</v>
      </c>
      <c r="G11275" t="e">
        <f t="shared" ca="1" si="839"/>
        <v>#REF!</v>
      </c>
    </row>
    <row r="11276" spans="1:7" x14ac:dyDescent="0.15">
      <c r="A11276" t="e">
        <f t="shared" ca="1" si="837"/>
        <v>#REF!</v>
      </c>
      <c r="B11276" t="e">
        <f t="shared" ca="1" si="839"/>
        <v>#REF!</v>
      </c>
      <c r="C11276" t="e">
        <f t="shared" ca="1" si="839"/>
        <v>#REF!</v>
      </c>
      <c r="D11276" t="e">
        <f t="shared" ca="1" si="839"/>
        <v>#REF!</v>
      </c>
      <c r="E11276" s="2" t="e">
        <f t="shared" ca="1" si="839"/>
        <v>#REF!</v>
      </c>
      <c r="F11276" s="4" t="e">
        <f t="shared" ca="1" si="839"/>
        <v>#REF!</v>
      </c>
      <c r="G11276" t="e">
        <f t="shared" ca="1" si="839"/>
        <v>#REF!</v>
      </c>
    </row>
    <row r="11277" spans="1:7" x14ac:dyDescent="0.15">
      <c r="A11277" t="e">
        <f t="shared" ca="1" si="837"/>
        <v>#REF!</v>
      </c>
      <c r="B11277" t="e">
        <f t="shared" ca="1" si="839"/>
        <v>#REF!</v>
      </c>
      <c r="C11277" t="e">
        <f t="shared" ca="1" si="839"/>
        <v>#REF!</v>
      </c>
      <c r="D11277" t="e">
        <f t="shared" ca="1" si="839"/>
        <v>#REF!</v>
      </c>
      <c r="E11277" s="2" t="e">
        <f t="shared" ca="1" si="839"/>
        <v>#REF!</v>
      </c>
      <c r="F11277" s="4" t="e">
        <f t="shared" ca="1" si="839"/>
        <v>#REF!</v>
      </c>
      <c r="G11277" t="e">
        <f t="shared" ca="1" si="839"/>
        <v>#REF!</v>
      </c>
    </row>
    <row r="11278" spans="1:7" x14ac:dyDescent="0.15">
      <c r="A11278" t="e">
        <f t="shared" ca="1" si="837"/>
        <v>#REF!</v>
      </c>
      <c r="B11278" t="e">
        <f t="shared" ca="1" si="839"/>
        <v>#REF!</v>
      </c>
      <c r="C11278" t="e">
        <f t="shared" ca="1" si="839"/>
        <v>#REF!</v>
      </c>
      <c r="D11278" t="e">
        <f t="shared" ca="1" si="839"/>
        <v>#REF!</v>
      </c>
      <c r="E11278" s="2" t="e">
        <f t="shared" ca="1" si="839"/>
        <v>#REF!</v>
      </c>
      <c r="F11278" s="4" t="e">
        <f t="shared" ca="1" si="839"/>
        <v>#REF!</v>
      </c>
      <c r="G11278" t="e">
        <f t="shared" ca="1" si="839"/>
        <v>#REF!</v>
      </c>
    </row>
    <row r="11279" spans="1:7" x14ac:dyDescent="0.15">
      <c r="A11279" t="e">
        <f t="shared" ca="1" si="837"/>
        <v>#REF!</v>
      </c>
      <c r="B11279" t="e">
        <f t="shared" ca="1" si="839"/>
        <v>#REF!</v>
      </c>
      <c r="C11279" t="e">
        <f t="shared" ca="1" si="839"/>
        <v>#REF!</v>
      </c>
      <c r="D11279" t="e">
        <f t="shared" ca="1" si="839"/>
        <v>#REF!</v>
      </c>
      <c r="E11279" s="2" t="e">
        <f t="shared" ca="1" si="839"/>
        <v>#REF!</v>
      </c>
      <c r="F11279" s="4" t="e">
        <f t="shared" ca="1" si="839"/>
        <v>#REF!</v>
      </c>
      <c r="G11279" t="e">
        <f t="shared" ca="1" si="839"/>
        <v>#REF!</v>
      </c>
    </row>
    <row r="11280" spans="1:7" x14ac:dyDescent="0.15">
      <c r="A11280" t="e">
        <f t="shared" ca="1" si="837"/>
        <v>#REF!</v>
      </c>
      <c r="B11280" t="e">
        <f t="shared" ca="1" si="839"/>
        <v>#REF!</v>
      </c>
      <c r="C11280" t="e">
        <f t="shared" ca="1" si="839"/>
        <v>#REF!</v>
      </c>
      <c r="D11280" t="e">
        <f t="shared" ca="1" si="839"/>
        <v>#REF!</v>
      </c>
      <c r="E11280" s="2" t="e">
        <f t="shared" ca="1" si="839"/>
        <v>#REF!</v>
      </c>
      <c r="F11280" s="4" t="e">
        <f t="shared" ca="1" si="839"/>
        <v>#REF!</v>
      </c>
      <c r="G11280" t="e">
        <f t="shared" ca="1" si="839"/>
        <v>#REF!</v>
      </c>
    </row>
    <row r="11281" spans="1:7" x14ac:dyDescent="0.15">
      <c r="A11281" t="e">
        <f t="shared" ca="1" si="837"/>
        <v>#REF!</v>
      </c>
      <c r="B11281" t="e">
        <f t="shared" ca="1" si="839"/>
        <v>#REF!</v>
      </c>
      <c r="C11281" t="e">
        <f t="shared" ca="1" si="839"/>
        <v>#REF!</v>
      </c>
      <c r="D11281" t="e">
        <f t="shared" ca="1" si="839"/>
        <v>#REF!</v>
      </c>
      <c r="E11281" s="2" t="e">
        <f t="shared" ca="1" si="839"/>
        <v>#REF!</v>
      </c>
      <c r="F11281" s="4" t="e">
        <f t="shared" ca="1" si="839"/>
        <v>#REF!</v>
      </c>
      <c r="G11281" t="e">
        <f t="shared" ca="1" si="839"/>
        <v>#REF!</v>
      </c>
    </row>
    <row r="11282" spans="1:7" x14ac:dyDescent="0.15">
      <c r="A11282" t="e">
        <f t="shared" ca="1" si="837"/>
        <v>#REF!</v>
      </c>
      <c r="B11282" t="e">
        <f t="shared" ca="1" si="839"/>
        <v>#REF!</v>
      </c>
      <c r="C11282" t="e">
        <f t="shared" ca="1" si="839"/>
        <v>#REF!</v>
      </c>
      <c r="D11282" t="e">
        <f t="shared" ca="1" si="839"/>
        <v>#REF!</v>
      </c>
      <c r="E11282" s="2" t="e">
        <f t="shared" ca="1" si="839"/>
        <v>#REF!</v>
      </c>
      <c r="F11282" s="4" t="e">
        <f t="shared" ca="1" si="839"/>
        <v>#REF!</v>
      </c>
      <c r="G11282" t="e">
        <f t="shared" ca="1" si="839"/>
        <v>#REF!</v>
      </c>
    </row>
    <row r="11283" spans="1:7" x14ac:dyDescent="0.15">
      <c r="A11283" t="e">
        <f t="shared" ca="1" si="837"/>
        <v>#REF!</v>
      </c>
      <c r="B11283" t="e">
        <f t="shared" ca="1" si="839"/>
        <v>#REF!</v>
      </c>
      <c r="C11283" t="e">
        <f t="shared" ca="1" si="839"/>
        <v>#REF!</v>
      </c>
      <c r="D11283" t="e">
        <f t="shared" ca="1" si="839"/>
        <v>#REF!</v>
      </c>
      <c r="E11283" s="2" t="e">
        <f t="shared" ca="1" si="839"/>
        <v>#REF!</v>
      </c>
      <c r="F11283" s="4" t="e">
        <f t="shared" ca="1" si="839"/>
        <v>#REF!</v>
      </c>
      <c r="G11283" t="e">
        <f t="shared" ca="1" si="839"/>
        <v>#REF!</v>
      </c>
    </row>
    <row r="11284" spans="1:7" x14ac:dyDescent="0.15">
      <c r="A11284" t="e">
        <f t="shared" ca="1" si="837"/>
        <v>#REF!</v>
      </c>
      <c r="B11284" t="e">
        <f t="shared" ca="1" si="839"/>
        <v>#REF!</v>
      </c>
      <c r="C11284" t="e">
        <f t="shared" ca="1" si="839"/>
        <v>#REF!</v>
      </c>
      <c r="D11284" t="e">
        <f t="shared" ca="1" si="839"/>
        <v>#REF!</v>
      </c>
      <c r="E11284" s="2" t="e">
        <f t="shared" ca="1" si="839"/>
        <v>#REF!</v>
      </c>
      <c r="F11284" s="4" t="e">
        <f t="shared" ca="1" si="839"/>
        <v>#REF!</v>
      </c>
      <c r="G11284" t="e">
        <f t="shared" ca="1" si="839"/>
        <v>#REF!</v>
      </c>
    </row>
    <row r="11285" spans="1:7" x14ac:dyDescent="0.15">
      <c r="A11285" t="e">
        <f t="shared" ca="1" si="837"/>
        <v>#REF!</v>
      </c>
      <c r="B11285" t="e">
        <f t="shared" ca="1" si="839"/>
        <v>#REF!</v>
      </c>
      <c r="C11285" t="e">
        <f t="shared" ca="1" si="839"/>
        <v>#REF!</v>
      </c>
      <c r="D11285" t="e">
        <f t="shared" ca="1" si="839"/>
        <v>#REF!</v>
      </c>
      <c r="E11285" s="2" t="e">
        <f t="shared" ca="1" si="839"/>
        <v>#REF!</v>
      </c>
      <c r="F11285" s="4" t="e">
        <f t="shared" ca="1" si="839"/>
        <v>#REF!</v>
      </c>
      <c r="G11285" t="e">
        <f t="shared" ca="1" si="839"/>
        <v>#REF!</v>
      </c>
    </row>
    <row r="11286" spans="1:7" x14ac:dyDescent="0.15">
      <c r="A11286" t="e">
        <f t="shared" ca="1" si="837"/>
        <v>#REF!</v>
      </c>
      <c r="B11286" t="e">
        <f t="shared" ref="B11286:G11302" ca="1" si="840">INDIRECT("'"&amp;(2006+ROUNDDOWN((ROW()-2)/1000,0))&amp;IF(MOD(ROUNDDOWN((ROW()-2+500)/500,0),2)=1,1,2)&amp;"'!"&amp;CHAR(64+COLUMN())&amp;(ROW()-500*(ROUNDDOWN((ROW()-2+500)/500,0)-1)))</f>
        <v>#REF!</v>
      </c>
      <c r="C11286" t="e">
        <f t="shared" ca="1" si="840"/>
        <v>#REF!</v>
      </c>
      <c r="D11286" t="e">
        <f t="shared" ca="1" si="840"/>
        <v>#REF!</v>
      </c>
      <c r="E11286" s="2" t="e">
        <f t="shared" ca="1" si="840"/>
        <v>#REF!</v>
      </c>
      <c r="F11286" s="4" t="e">
        <f t="shared" ca="1" si="840"/>
        <v>#REF!</v>
      </c>
      <c r="G11286" t="e">
        <f t="shared" ca="1" si="840"/>
        <v>#REF!</v>
      </c>
    </row>
    <row r="11287" spans="1:7" x14ac:dyDescent="0.15">
      <c r="A11287" t="e">
        <f t="shared" ca="1" si="837"/>
        <v>#REF!</v>
      </c>
      <c r="B11287" t="e">
        <f t="shared" ca="1" si="840"/>
        <v>#REF!</v>
      </c>
      <c r="C11287" t="e">
        <f t="shared" ca="1" si="840"/>
        <v>#REF!</v>
      </c>
      <c r="D11287" t="e">
        <f t="shared" ca="1" si="840"/>
        <v>#REF!</v>
      </c>
      <c r="E11287" s="2" t="e">
        <f t="shared" ca="1" si="840"/>
        <v>#REF!</v>
      </c>
      <c r="F11287" s="4" t="e">
        <f t="shared" ca="1" si="840"/>
        <v>#REF!</v>
      </c>
      <c r="G11287" t="e">
        <f t="shared" ca="1" si="840"/>
        <v>#REF!</v>
      </c>
    </row>
    <row r="11288" spans="1:7" x14ac:dyDescent="0.15">
      <c r="A11288" t="e">
        <f t="shared" ca="1" si="837"/>
        <v>#REF!</v>
      </c>
      <c r="B11288" t="e">
        <f t="shared" ca="1" si="840"/>
        <v>#REF!</v>
      </c>
      <c r="C11288" t="e">
        <f t="shared" ca="1" si="840"/>
        <v>#REF!</v>
      </c>
      <c r="D11288" t="e">
        <f t="shared" ca="1" si="840"/>
        <v>#REF!</v>
      </c>
      <c r="E11288" s="2" t="e">
        <f t="shared" ca="1" si="840"/>
        <v>#REF!</v>
      </c>
      <c r="F11288" s="4" t="e">
        <f t="shared" ca="1" si="840"/>
        <v>#REF!</v>
      </c>
      <c r="G11288" t="e">
        <f t="shared" ca="1" si="840"/>
        <v>#REF!</v>
      </c>
    </row>
    <row r="11289" spans="1:7" x14ac:dyDescent="0.15">
      <c r="A11289" t="e">
        <f t="shared" ca="1" si="837"/>
        <v>#REF!</v>
      </c>
      <c r="B11289" t="e">
        <f t="shared" ca="1" si="840"/>
        <v>#REF!</v>
      </c>
      <c r="C11289" t="e">
        <f t="shared" ca="1" si="840"/>
        <v>#REF!</v>
      </c>
      <c r="D11289" t="e">
        <f t="shared" ca="1" si="840"/>
        <v>#REF!</v>
      </c>
      <c r="E11289" s="2" t="e">
        <f t="shared" ca="1" si="840"/>
        <v>#REF!</v>
      </c>
      <c r="F11289" s="4" t="e">
        <f t="shared" ca="1" si="840"/>
        <v>#REF!</v>
      </c>
      <c r="G11289" t="e">
        <f t="shared" ca="1" si="840"/>
        <v>#REF!</v>
      </c>
    </row>
    <row r="11290" spans="1:7" x14ac:dyDescent="0.15">
      <c r="A11290" t="e">
        <f t="shared" ca="1" si="837"/>
        <v>#REF!</v>
      </c>
      <c r="B11290" t="e">
        <f t="shared" ca="1" si="840"/>
        <v>#REF!</v>
      </c>
      <c r="C11290" t="e">
        <f t="shared" ca="1" si="840"/>
        <v>#REF!</v>
      </c>
      <c r="D11290" t="e">
        <f t="shared" ca="1" si="840"/>
        <v>#REF!</v>
      </c>
      <c r="E11290" s="2" t="e">
        <f t="shared" ca="1" si="840"/>
        <v>#REF!</v>
      </c>
      <c r="F11290" s="4" t="e">
        <f t="shared" ca="1" si="840"/>
        <v>#REF!</v>
      </c>
      <c r="G11290" t="e">
        <f t="shared" ca="1" si="840"/>
        <v>#REF!</v>
      </c>
    </row>
    <row r="11291" spans="1:7" x14ac:dyDescent="0.15">
      <c r="A11291" t="e">
        <f t="shared" ca="1" si="837"/>
        <v>#REF!</v>
      </c>
      <c r="B11291" t="e">
        <f t="shared" ca="1" si="840"/>
        <v>#REF!</v>
      </c>
      <c r="C11291" t="e">
        <f t="shared" ca="1" si="840"/>
        <v>#REF!</v>
      </c>
      <c r="D11291" t="e">
        <f t="shared" ca="1" si="840"/>
        <v>#REF!</v>
      </c>
      <c r="E11291" s="2" t="e">
        <f t="shared" ca="1" si="840"/>
        <v>#REF!</v>
      </c>
      <c r="F11291" s="4" t="e">
        <f t="shared" ca="1" si="840"/>
        <v>#REF!</v>
      </c>
      <c r="G11291" t="e">
        <f t="shared" ca="1" si="840"/>
        <v>#REF!</v>
      </c>
    </row>
    <row r="11292" spans="1:7" x14ac:dyDescent="0.15">
      <c r="A11292" t="e">
        <f t="shared" ca="1" si="837"/>
        <v>#REF!</v>
      </c>
      <c r="B11292" t="e">
        <f t="shared" ca="1" si="840"/>
        <v>#REF!</v>
      </c>
      <c r="C11292" t="e">
        <f t="shared" ca="1" si="840"/>
        <v>#REF!</v>
      </c>
      <c r="D11292" t="e">
        <f t="shared" ca="1" si="840"/>
        <v>#REF!</v>
      </c>
      <c r="E11292" s="2" t="e">
        <f t="shared" ca="1" si="840"/>
        <v>#REF!</v>
      </c>
      <c r="F11292" s="4" t="e">
        <f t="shared" ca="1" si="840"/>
        <v>#REF!</v>
      </c>
      <c r="G11292" t="e">
        <f t="shared" ca="1" si="840"/>
        <v>#REF!</v>
      </c>
    </row>
    <row r="11293" spans="1:7" x14ac:dyDescent="0.15">
      <c r="A11293" t="e">
        <f t="shared" ca="1" si="837"/>
        <v>#REF!</v>
      </c>
      <c r="B11293" t="e">
        <f t="shared" ca="1" si="840"/>
        <v>#REF!</v>
      </c>
      <c r="C11293" t="e">
        <f t="shared" ca="1" si="840"/>
        <v>#REF!</v>
      </c>
      <c r="D11293" t="e">
        <f t="shared" ca="1" si="840"/>
        <v>#REF!</v>
      </c>
      <c r="E11293" s="2" t="e">
        <f t="shared" ca="1" si="840"/>
        <v>#REF!</v>
      </c>
      <c r="F11293" s="4" t="e">
        <f t="shared" ca="1" si="840"/>
        <v>#REF!</v>
      </c>
      <c r="G11293" t="e">
        <f t="shared" ca="1" si="840"/>
        <v>#REF!</v>
      </c>
    </row>
    <row r="11294" spans="1:7" x14ac:dyDescent="0.15">
      <c r="A11294" t="e">
        <f t="shared" ca="1" si="837"/>
        <v>#REF!</v>
      </c>
      <c r="B11294" t="e">
        <f t="shared" ca="1" si="840"/>
        <v>#REF!</v>
      </c>
      <c r="C11294" t="e">
        <f t="shared" ca="1" si="840"/>
        <v>#REF!</v>
      </c>
      <c r="D11294" t="e">
        <f t="shared" ca="1" si="840"/>
        <v>#REF!</v>
      </c>
      <c r="E11294" s="2" t="e">
        <f t="shared" ca="1" si="840"/>
        <v>#REF!</v>
      </c>
      <c r="F11294" s="4" t="e">
        <f t="shared" ca="1" si="840"/>
        <v>#REF!</v>
      </c>
      <c r="G11294" t="e">
        <f t="shared" ca="1" si="840"/>
        <v>#REF!</v>
      </c>
    </row>
    <row r="11295" spans="1:7" x14ac:dyDescent="0.15">
      <c r="A11295" t="e">
        <f t="shared" ca="1" si="837"/>
        <v>#REF!</v>
      </c>
      <c r="B11295" t="e">
        <f t="shared" ca="1" si="840"/>
        <v>#REF!</v>
      </c>
      <c r="C11295" t="e">
        <f t="shared" ca="1" si="840"/>
        <v>#REF!</v>
      </c>
      <c r="D11295" t="e">
        <f t="shared" ca="1" si="840"/>
        <v>#REF!</v>
      </c>
      <c r="E11295" s="2" t="e">
        <f t="shared" ca="1" si="840"/>
        <v>#REF!</v>
      </c>
      <c r="F11295" s="4" t="e">
        <f t="shared" ca="1" si="840"/>
        <v>#REF!</v>
      </c>
      <c r="G11295" t="e">
        <f t="shared" ca="1" si="840"/>
        <v>#REF!</v>
      </c>
    </row>
    <row r="11296" spans="1:7" x14ac:dyDescent="0.15">
      <c r="A11296" t="e">
        <f t="shared" ca="1" si="837"/>
        <v>#REF!</v>
      </c>
      <c r="B11296" t="e">
        <f t="shared" ca="1" si="840"/>
        <v>#REF!</v>
      </c>
      <c r="C11296" t="e">
        <f t="shared" ca="1" si="840"/>
        <v>#REF!</v>
      </c>
      <c r="D11296" t="e">
        <f t="shared" ca="1" si="840"/>
        <v>#REF!</v>
      </c>
      <c r="E11296" s="2" t="e">
        <f t="shared" ca="1" si="840"/>
        <v>#REF!</v>
      </c>
      <c r="F11296" s="4" t="e">
        <f t="shared" ca="1" si="840"/>
        <v>#REF!</v>
      </c>
      <c r="G11296" t="e">
        <f t="shared" ca="1" si="840"/>
        <v>#REF!</v>
      </c>
    </row>
    <row r="11297" spans="1:7" x14ac:dyDescent="0.15">
      <c r="A11297" t="e">
        <f t="shared" ca="1" si="837"/>
        <v>#REF!</v>
      </c>
      <c r="B11297" t="e">
        <f t="shared" ca="1" si="840"/>
        <v>#REF!</v>
      </c>
      <c r="C11297" t="e">
        <f t="shared" ca="1" si="840"/>
        <v>#REF!</v>
      </c>
      <c r="D11297" t="e">
        <f t="shared" ca="1" si="840"/>
        <v>#REF!</v>
      </c>
      <c r="E11297" s="2" t="e">
        <f t="shared" ca="1" si="840"/>
        <v>#REF!</v>
      </c>
      <c r="F11297" s="4" t="e">
        <f t="shared" ca="1" si="840"/>
        <v>#REF!</v>
      </c>
      <c r="G11297" t="e">
        <f t="shared" ca="1" si="840"/>
        <v>#REF!</v>
      </c>
    </row>
    <row r="11298" spans="1:7" x14ac:dyDescent="0.15">
      <c r="A11298" t="e">
        <f t="shared" ca="1" si="837"/>
        <v>#REF!</v>
      </c>
      <c r="B11298" t="e">
        <f t="shared" ca="1" si="840"/>
        <v>#REF!</v>
      </c>
      <c r="C11298" t="e">
        <f t="shared" ca="1" si="840"/>
        <v>#REF!</v>
      </c>
      <c r="D11298" t="e">
        <f t="shared" ca="1" si="840"/>
        <v>#REF!</v>
      </c>
      <c r="E11298" s="2" t="e">
        <f t="shared" ca="1" si="840"/>
        <v>#REF!</v>
      </c>
      <c r="F11298" s="4" t="e">
        <f t="shared" ca="1" si="840"/>
        <v>#REF!</v>
      </c>
      <c r="G11298" t="e">
        <f t="shared" ca="1" si="840"/>
        <v>#REF!</v>
      </c>
    </row>
    <row r="11299" spans="1:7" x14ac:dyDescent="0.15">
      <c r="A11299" t="e">
        <f t="shared" ca="1" si="837"/>
        <v>#REF!</v>
      </c>
      <c r="B11299" t="e">
        <f t="shared" ca="1" si="840"/>
        <v>#REF!</v>
      </c>
      <c r="C11299" t="e">
        <f t="shared" ca="1" si="840"/>
        <v>#REF!</v>
      </c>
      <c r="D11299" t="e">
        <f t="shared" ca="1" si="840"/>
        <v>#REF!</v>
      </c>
      <c r="E11299" s="2" t="e">
        <f t="shared" ca="1" si="840"/>
        <v>#REF!</v>
      </c>
      <c r="F11299" s="4" t="e">
        <f t="shared" ca="1" si="840"/>
        <v>#REF!</v>
      </c>
      <c r="G11299" t="e">
        <f t="shared" ca="1" si="840"/>
        <v>#REF!</v>
      </c>
    </row>
    <row r="11300" spans="1:7" x14ac:dyDescent="0.15">
      <c r="A11300" t="e">
        <f t="shared" ca="1" si="837"/>
        <v>#REF!</v>
      </c>
      <c r="B11300" t="e">
        <f t="shared" ca="1" si="840"/>
        <v>#REF!</v>
      </c>
      <c r="C11300" t="e">
        <f t="shared" ca="1" si="840"/>
        <v>#REF!</v>
      </c>
      <c r="D11300" t="e">
        <f t="shared" ca="1" si="840"/>
        <v>#REF!</v>
      </c>
      <c r="E11300" s="2" t="e">
        <f t="shared" ca="1" si="840"/>
        <v>#REF!</v>
      </c>
      <c r="F11300" s="4" t="e">
        <f t="shared" ca="1" si="840"/>
        <v>#REF!</v>
      </c>
      <c r="G11300" t="e">
        <f t="shared" ca="1" si="840"/>
        <v>#REF!</v>
      </c>
    </row>
    <row r="11301" spans="1:7" x14ac:dyDescent="0.15">
      <c r="A11301" t="e">
        <f t="shared" ca="1" si="837"/>
        <v>#REF!</v>
      </c>
      <c r="B11301" t="e">
        <f t="shared" ca="1" si="840"/>
        <v>#REF!</v>
      </c>
      <c r="C11301" t="e">
        <f t="shared" ca="1" si="840"/>
        <v>#REF!</v>
      </c>
      <c r="D11301" t="e">
        <f t="shared" ca="1" si="840"/>
        <v>#REF!</v>
      </c>
      <c r="E11301" s="2" t="e">
        <f t="shared" ca="1" si="840"/>
        <v>#REF!</v>
      </c>
      <c r="F11301" s="4" t="e">
        <f t="shared" ca="1" si="840"/>
        <v>#REF!</v>
      </c>
      <c r="G11301" t="e">
        <f t="shared" ca="1" si="840"/>
        <v>#REF!</v>
      </c>
    </row>
    <row r="11302" spans="1:7" x14ac:dyDescent="0.15">
      <c r="A11302" t="e">
        <f t="shared" ca="1" si="837"/>
        <v>#REF!</v>
      </c>
      <c r="B11302" t="e">
        <f t="shared" ca="1" si="840"/>
        <v>#REF!</v>
      </c>
      <c r="C11302" t="e">
        <f t="shared" ca="1" si="840"/>
        <v>#REF!</v>
      </c>
      <c r="D11302" t="e">
        <f t="shared" ca="1" si="840"/>
        <v>#REF!</v>
      </c>
      <c r="E11302" s="2" t="e">
        <f t="shared" ca="1" si="840"/>
        <v>#REF!</v>
      </c>
      <c r="F11302" s="4" t="e">
        <f t="shared" ca="1" si="840"/>
        <v>#REF!</v>
      </c>
      <c r="G11302" t="e">
        <f t="shared" ca="1" si="840"/>
        <v>#REF!</v>
      </c>
    </row>
    <row r="11303" spans="1:7" x14ac:dyDescent="0.15">
      <c r="A11303" t="e">
        <f t="shared" ca="1" si="837"/>
        <v>#REF!</v>
      </c>
      <c r="B11303" t="e">
        <f t="shared" ref="B11303:G11319" ca="1" si="841">INDIRECT("'"&amp;(2006+ROUNDDOWN((ROW()-2)/1000,0))&amp;IF(MOD(ROUNDDOWN((ROW()-2+500)/500,0),2)=1,1,2)&amp;"'!"&amp;CHAR(64+COLUMN())&amp;(ROW()-500*(ROUNDDOWN((ROW()-2+500)/500,0)-1)))</f>
        <v>#REF!</v>
      </c>
      <c r="C11303" t="e">
        <f t="shared" ca="1" si="841"/>
        <v>#REF!</v>
      </c>
      <c r="D11303" t="e">
        <f t="shared" ca="1" si="841"/>
        <v>#REF!</v>
      </c>
      <c r="E11303" s="2" t="e">
        <f t="shared" ca="1" si="841"/>
        <v>#REF!</v>
      </c>
      <c r="F11303" s="4" t="e">
        <f t="shared" ca="1" si="841"/>
        <v>#REF!</v>
      </c>
      <c r="G11303" t="e">
        <f t="shared" ca="1" si="841"/>
        <v>#REF!</v>
      </c>
    </row>
    <row r="11304" spans="1:7" x14ac:dyDescent="0.15">
      <c r="A11304" t="e">
        <f t="shared" ca="1" si="837"/>
        <v>#REF!</v>
      </c>
      <c r="B11304" t="e">
        <f t="shared" ca="1" si="841"/>
        <v>#REF!</v>
      </c>
      <c r="C11304" t="e">
        <f t="shared" ca="1" si="841"/>
        <v>#REF!</v>
      </c>
      <c r="D11304" t="e">
        <f t="shared" ca="1" si="841"/>
        <v>#REF!</v>
      </c>
      <c r="E11304" s="2" t="e">
        <f t="shared" ca="1" si="841"/>
        <v>#REF!</v>
      </c>
      <c r="F11304" s="4" t="e">
        <f t="shared" ca="1" si="841"/>
        <v>#REF!</v>
      </c>
      <c r="G11304" t="e">
        <f t="shared" ca="1" si="841"/>
        <v>#REF!</v>
      </c>
    </row>
    <row r="11305" spans="1:7" x14ac:dyDescent="0.15">
      <c r="A11305" t="e">
        <f t="shared" ca="1" si="837"/>
        <v>#REF!</v>
      </c>
      <c r="B11305" t="e">
        <f t="shared" ca="1" si="841"/>
        <v>#REF!</v>
      </c>
      <c r="C11305" t="e">
        <f t="shared" ca="1" si="841"/>
        <v>#REF!</v>
      </c>
      <c r="D11305" t="e">
        <f t="shared" ca="1" si="841"/>
        <v>#REF!</v>
      </c>
      <c r="E11305" s="2" t="e">
        <f t="shared" ca="1" si="841"/>
        <v>#REF!</v>
      </c>
      <c r="F11305" s="4" t="e">
        <f t="shared" ca="1" si="841"/>
        <v>#REF!</v>
      </c>
      <c r="G11305" t="e">
        <f t="shared" ca="1" si="841"/>
        <v>#REF!</v>
      </c>
    </row>
    <row r="11306" spans="1:7" x14ac:dyDescent="0.15">
      <c r="A11306" t="e">
        <f t="shared" ca="1" si="837"/>
        <v>#REF!</v>
      </c>
      <c r="B11306" t="e">
        <f t="shared" ca="1" si="841"/>
        <v>#REF!</v>
      </c>
      <c r="C11306" t="e">
        <f t="shared" ca="1" si="841"/>
        <v>#REF!</v>
      </c>
      <c r="D11306" t="e">
        <f t="shared" ca="1" si="841"/>
        <v>#REF!</v>
      </c>
      <c r="E11306" s="2" t="e">
        <f t="shared" ca="1" si="841"/>
        <v>#REF!</v>
      </c>
      <c r="F11306" s="4" t="e">
        <f t="shared" ca="1" si="841"/>
        <v>#REF!</v>
      </c>
      <c r="G11306" t="e">
        <f t="shared" ca="1" si="841"/>
        <v>#REF!</v>
      </c>
    </row>
    <row r="11307" spans="1:7" x14ac:dyDescent="0.15">
      <c r="A11307" t="e">
        <f t="shared" ca="1" si="837"/>
        <v>#REF!</v>
      </c>
      <c r="B11307" t="e">
        <f t="shared" ca="1" si="841"/>
        <v>#REF!</v>
      </c>
      <c r="C11307" t="e">
        <f t="shared" ca="1" si="841"/>
        <v>#REF!</v>
      </c>
      <c r="D11307" t="e">
        <f t="shared" ca="1" si="841"/>
        <v>#REF!</v>
      </c>
      <c r="E11307" s="2" t="e">
        <f t="shared" ca="1" si="841"/>
        <v>#REF!</v>
      </c>
      <c r="F11307" s="4" t="e">
        <f t="shared" ca="1" si="841"/>
        <v>#REF!</v>
      </c>
      <c r="G11307" t="e">
        <f t="shared" ca="1" si="841"/>
        <v>#REF!</v>
      </c>
    </row>
    <row r="11308" spans="1:7" x14ac:dyDescent="0.15">
      <c r="A11308" t="e">
        <f t="shared" ca="1" si="837"/>
        <v>#REF!</v>
      </c>
      <c r="B11308" t="e">
        <f t="shared" ca="1" si="841"/>
        <v>#REF!</v>
      </c>
      <c r="C11308" t="e">
        <f t="shared" ca="1" si="841"/>
        <v>#REF!</v>
      </c>
      <c r="D11308" t="e">
        <f t="shared" ca="1" si="841"/>
        <v>#REF!</v>
      </c>
      <c r="E11308" s="2" t="e">
        <f t="shared" ca="1" si="841"/>
        <v>#REF!</v>
      </c>
      <c r="F11308" s="4" t="e">
        <f t="shared" ca="1" si="841"/>
        <v>#REF!</v>
      </c>
      <c r="G11308" t="e">
        <f t="shared" ca="1" si="841"/>
        <v>#REF!</v>
      </c>
    </row>
    <row r="11309" spans="1:7" x14ac:dyDescent="0.15">
      <c r="A11309" t="e">
        <f t="shared" ca="1" si="837"/>
        <v>#REF!</v>
      </c>
      <c r="B11309" t="e">
        <f t="shared" ca="1" si="841"/>
        <v>#REF!</v>
      </c>
      <c r="C11309" t="e">
        <f t="shared" ca="1" si="841"/>
        <v>#REF!</v>
      </c>
      <c r="D11309" t="e">
        <f t="shared" ca="1" si="841"/>
        <v>#REF!</v>
      </c>
      <c r="E11309" s="2" t="e">
        <f t="shared" ca="1" si="841"/>
        <v>#REF!</v>
      </c>
      <c r="F11309" s="4" t="e">
        <f t="shared" ca="1" si="841"/>
        <v>#REF!</v>
      </c>
      <c r="G11309" t="e">
        <f t="shared" ca="1" si="841"/>
        <v>#REF!</v>
      </c>
    </row>
    <row r="11310" spans="1:7" x14ac:dyDescent="0.15">
      <c r="A11310" t="e">
        <f t="shared" ca="1" si="837"/>
        <v>#REF!</v>
      </c>
      <c r="B11310" t="e">
        <f t="shared" ca="1" si="841"/>
        <v>#REF!</v>
      </c>
      <c r="C11310" t="e">
        <f t="shared" ca="1" si="841"/>
        <v>#REF!</v>
      </c>
      <c r="D11310" t="e">
        <f t="shared" ca="1" si="841"/>
        <v>#REF!</v>
      </c>
      <c r="E11310" s="2" t="e">
        <f t="shared" ca="1" si="841"/>
        <v>#REF!</v>
      </c>
      <c r="F11310" s="4" t="e">
        <f t="shared" ca="1" si="841"/>
        <v>#REF!</v>
      </c>
      <c r="G11310" t="e">
        <f t="shared" ca="1" si="841"/>
        <v>#REF!</v>
      </c>
    </row>
    <row r="11311" spans="1:7" x14ac:dyDescent="0.15">
      <c r="A11311" t="e">
        <f t="shared" ca="1" si="837"/>
        <v>#REF!</v>
      </c>
      <c r="B11311" t="e">
        <f t="shared" ca="1" si="841"/>
        <v>#REF!</v>
      </c>
      <c r="C11311" t="e">
        <f t="shared" ca="1" si="841"/>
        <v>#REF!</v>
      </c>
      <c r="D11311" t="e">
        <f t="shared" ca="1" si="841"/>
        <v>#REF!</v>
      </c>
      <c r="E11311" s="2" t="e">
        <f t="shared" ca="1" si="841"/>
        <v>#REF!</v>
      </c>
      <c r="F11311" s="4" t="e">
        <f t="shared" ca="1" si="841"/>
        <v>#REF!</v>
      </c>
      <c r="G11311" t="e">
        <f t="shared" ca="1" si="841"/>
        <v>#REF!</v>
      </c>
    </row>
    <row r="11312" spans="1:7" x14ac:dyDescent="0.15">
      <c r="A11312" t="e">
        <f t="shared" ca="1" si="837"/>
        <v>#REF!</v>
      </c>
      <c r="B11312" t="e">
        <f t="shared" ca="1" si="841"/>
        <v>#REF!</v>
      </c>
      <c r="C11312" t="e">
        <f t="shared" ca="1" si="841"/>
        <v>#REF!</v>
      </c>
      <c r="D11312" t="e">
        <f t="shared" ca="1" si="841"/>
        <v>#REF!</v>
      </c>
      <c r="E11312" s="2" t="e">
        <f t="shared" ca="1" si="841"/>
        <v>#REF!</v>
      </c>
      <c r="F11312" s="4" t="e">
        <f t="shared" ca="1" si="841"/>
        <v>#REF!</v>
      </c>
      <c r="G11312" t="e">
        <f t="shared" ca="1" si="841"/>
        <v>#REF!</v>
      </c>
    </row>
    <row r="11313" spans="1:7" x14ac:dyDescent="0.15">
      <c r="A11313" t="e">
        <f t="shared" ref="A11313:A11376" ca="1" si="842">INDIRECT("'"&amp;(2006+ROUNDDOWN((ROW()-2)/1000,0))&amp;IF(MOD(ROUNDDOWN((ROW()-2+500)/500,0),2)=1,1,2)&amp;"'!"&amp;CHAR(64+COLUMN())&amp;(ROW()-500*(ROUNDDOWN((ROW()-2+500)/500,0)-1)))</f>
        <v>#REF!</v>
      </c>
      <c r="B11313" t="e">
        <f t="shared" ca="1" si="841"/>
        <v>#REF!</v>
      </c>
      <c r="C11313" t="e">
        <f t="shared" ca="1" si="841"/>
        <v>#REF!</v>
      </c>
      <c r="D11313" t="e">
        <f t="shared" ca="1" si="841"/>
        <v>#REF!</v>
      </c>
      <c r="E11313" s="2" t="e">
        <f t="shared" ca="1" si="841"/>
        <v>#REF!</v>
      </c>
      <c r="F11313" s="4" t="e">
        <f t="shared" ca="1" si="841"/>
        <v>#REF!</v>
      </c>
      <c r="G11313" t="e">
        <f t="shared" ca="1" si="841"/>
        <v>#REF!</v>
      </c>
    </row>
    <row r="11314" spans="1:7" x14ac:dyDescent="0.15">
      <c r="A11314" t="e">
        <f t="shared" ca="1" si="842"/>
        <v>#REF!</v>
      </c>
      <c r="B11314" t="e">
        <f t="shared" ca="1" si="841"/>
        <v>#REF!</v>
      </c>
      <c r="C11314" t="e">
        <f t="shared" ca="1" si="841"/>
        <v>#REF!</v>
      </c>
      <c r="D11314" t="e">
        <f t="shared" ca="1" si="841"/>
        <v>#REF!</v>
      </c>
      <c r="E11314" s="2" t="e">
        <f t="shared" ca="1" si="841"/>
        <v>#REF!</v>
      </c>
      <c r="F11314" s="4" t="e">
        <f t="shared" ca="1" si="841"/>
        <v>#REF!</v>
      </c>
      <c r="G11314" t="e">
        <f t="shared" ca="1" si="841"/>
        <v>#REF!</v>
      </c>
    </row>
    <row r="11315" spans="1:7" x14ac:dyDescent="0.15">
      <c r="A11315" t="e">
        <f t="shared" ca="1" si="842"/>
        <v>#REF!</v>
      </c>
      <c r="B11315" t="e">
        <f t="shared" ca="1" si="841"/>
        <v>#REF!</v>
      </c>
      <c r="C11315" t="e">
        <f t="shared" ca="1" si="841"/>
        <v>#REF!</v>
      </c>
      <c r="D11315" t="e">
        <f t="shared" ca="1" si="841"/>
        <v>#REF!</v>
      </c>
      <c r="E11315" s="2" t="e">
        <f t="shared" ca="1" si="841"/>
        <v>#REF!</v>
      </c>
      <c r="F11315" s="4" t="e">
        <f t="shared" ca="1" si="841"/>
        <v>#REF!</v>
      </c>
      <c r="G11315" t="e">
        <f t="shared" ca="1" si="841"/>
        <v>#REF!</v>
      </c>
    </row>
    <row r="11316" spans="1:7" x14ac:dyDescent="0.15">
      <c r="A11316" t="e">
        <f t="shared" ca="1" si="842"/>
        <v>#REF!</v>
      </c>
      <c r="B11316" t="e">
        <f t="shared" ca="1" si="841"/>
        <v>#REF!</v>
      </c>
      <c r="C11316" t="e">
        <f t="shared" ca="1" si="841"/>
        <v>#REF!</v>
      </c>
      <c r="D11316" t="e">
        <f t="shared" ca="1" si="841"/>
        <v>#REF!</v>
      </c>
      <c r="E11316" s="2" t="e">
        <f t="shared" ca="1" si="841"/>
        <v>#REF!</v>
      </c>
      <c r="F11316" s="4" t="e">
        <f t="shared" ca="1" si="841"/>
        <v>#REF!</v>
      </c>
      <c r="G11316" t="e">
        <f t="shared" ca="1" si="841"/>
        <v>#REF!</v>
      </c>
    </row>
    <row r="11317" spans="1:7" x14ac:dyDescent="0.15">
      <c r="A11317" t="e">
        <f t="shared" ca="1" si="842"/>
        <v>#REF!</v>
      </c>
      <c r="B11317" t="e">
        <f t="shared" ca="1" si="841"/>
        <v>#REF!</v>
      </c>
      <c r="C11317" t="e">
        <f t="shared" ca="1" si="841"/>
        <v>#REF!</v>
      </c>
      <c r="D11317" t="e">
        <f t="shared" ca="1" si="841"/>
        <v>#REF!</v>
      </c>
      <c r="E11317" s="2" t="e">
        <f t="shared" ca="1" si="841"/>
        <v>#REF!</v>
      </c>
      <c r="F11317" s="4" t="e">
        <f t="shared" ca="1" si="841"/>
        <v>#REF!</v>
      </c>
      <c r="G11317" t="e">
        <f t="shared" ca="1" si="841"/>
        <v>#REF!</v>
      </c>
    </row>
    <row r="11318" spans="1:7" x14ac:dyDescent="0.15">
      <c r="A11318" t="e">
        <f t="shared" ca="1" si="842"/>
        <v>#REF!</v>
      </c>
      <c r="B11318" t="e">
        <f t="shared" ca="1" si="841"/>
        <v>#REF!</v>
      </c>
      <c r="C11318" t="e">
        <f t="shared" ca="1" si="841"/>
        <v>#REF!</v>
      </c>
      <c r="D11318" t="e">
        <f t="shared" ca="1" si="841"/>
        <v>#REF!</v>
      </c>
      <c r="E11318" s="2" t="e">
        <f t="shared" ca="1" si="841"/>
        <v>#REF!</v>
      </c>
      <c r="F11318" s="4" t="e">
        <f t="shared" ca="1" si="841"/>
        <v>#REF!</v>
      </c>
      <c r="G11318" t="e">
        <f t="shared" ca="1" si="841"/>
        <v>#REF!</v>
      </c>
    </row>
    <row r="11319" spans="1:7" x14ac:dyDescent="0.15">
      <c r="A11319" t="e">
        <f t="shared" ca="1" si="842"/>
        <v>#REF!</v>
      </c>
      <c r="B11319" t="e">
        <f t="shared" ca="1" si="841"/>
        <v>#REF!</v>
      </c>
      <c r="C11319" t="e">
        <f t="shared" ca="1" si="841"/>
        <v>#REF!</v>
      </c>
      <c r="D11319" t="e">
        <f t="shared" ca="1" si="841"/>
        <v>#REF!</v>
      </c>
      <c r="E11319" s="2" t="e">
        <f t="shared" ca="1" si="841"/>
        <v>#REF!</v>
      </c>
      <c r="F11319" s="4" t="e">
        <f t="shared" ca="1" si="841"/>
        <v>#REF!</v>
      </c>
      <c r="G11319" t="e">
        <f t="shared" ca="1" si="841"/>
        <v>#REF!</v>
      </c>
    </row>
    <row r="11320" spans="1:7" x14ac:dyDescent="0.15">
      <c r="A11320" t="e">
        <f t="shared" ca="1" si="842"/>
        <v>#REF!</v>
      </c>
      <c r="B11320" t="e">
        <f t="shared" ref="B11320:G11336" ca="1" si="843">INDIRECT("'"&amp;(2006+ROUNDDOWN((ROW()-2)/1000,0))&amp;IF(MOD(ROUNDDOWN((ROW()-2+500)/500,0),2)=1,1,2)&amp;"'!"&amp;CHAR(64+COLUMN())&amp;(ROW()-500*(ROUNDDOWN((ROW()-2+500)/500,0)-1)))</f>
        <v>#REF!</v>
      </c>
      <c r="C11320" t="e">
        <f t="shared" ca="1" si="843"/>
        <v>#REF!</v>
      </c>
      <c r="D11320" t="e">
        <f t="shared" ca="1" si="843"/>
        <v>#REF!</v>
      </c>
      <c r="E11320" s="2" t="e">
        <f t="shared" ca="1" si="843"/>
        <v>#REF!</v>
      </c>
      <c r="F11320" s="4" t="e">
        <f t="shared" ca="1" si="843"/>
        <v>#REF!</v>
      </c>
      <c r="G11320" t="e">
        <f t="shared" ca="1" si="843"/>
        <v>#REF!</v>
      </c>
    </row>
    <row r="11321" spans="1:7" x14ac:dyDescent="0.15">
      <c r="A11321" t="e">
        <f t="shared" ca="1" si="842"/>
        <v>#REF!</v>
      </c>
      <c r="B11321" t="e">
        <f t="shared" ca="1" si="843"/>
        <v>#REF!</v>
      </c>
      <c r="C11321" t="e">
        <f t="shared" ca="1" si="843"/>
        <v>#REF!</v>
      </c>
      <c r="D11321" t="e">
        <f t="shared" ca="1" si="843"/>
        <v>#REF!</v>
      </c>
      <c r="E11321" s="2" t="e">
        <f t="shared" ca="1" si="843"/>
        <v>#REF!</v>
      </c>
      <c r="F11321" s="4" t="e">
        <f t="shared" ca="1" si="843"/>
        <v>#REF!</v>
      </c>
      <c r="G11321" t="e">
        <f t="shared" ca="1" si="843"/>
        <v>#REF!</v>
      </c>
    </row>
    <row r="11322" spans="1:7" x14ac:dyDescent="0.15">
      <c r="A11322" t="e">
        <f t="shared" ca="1" si="842"/>
        <v>#REF!</v>
      </c>
      <c r="B11322" t="e">
        <f t="shared" ca="1" si="843"/>
        <v>#REF!</v>
      </c>
      <c r="C11322" t="e">
        <f t="shared" ca="1" si="843"/>
        <v>#REF!</v>
      </c>
      <c r="D11322" t="e">
        <f t="shared" ca="1" si="843"/>
        <v>#REF!</v>
      </c>
      <c r="E11322" s="2" t="e">
        <f t="shared" ca="1" si="843"/>
        <v>#REF!</v>
      </c>
      <c r="F11322" s="4" t="e">
        <f t="shared" ca="1" si="843"/>
        <v>#REF!</v>
      </c>
      <c r="G11322" t="e">
        <f t="shared" ca="1" si="843"/>
        <v>#REF!</v>
      </c>
    </row>
    <row r="11323" spans="1:7" x14ac:dyDescent="0.15">
      <c r="A11323" t="e">
        <f t="shared" ca="1" si="842"/>
        <v>#REF!</v>
      </c>
      <c r="B11323" t="e">
        <f t="shared" ca="1" si="843"/>
        <v>#REF!</v>
      </c>
      <c r="C11323" t="e">
        <f t="shared" ca="1" si="843"/>
        <v>#REF!</v>
      </c>
      <c r="D11323" t="e">
        <f t="shared" ca="1" si="843"/>
        <v>#REF!</v>
      </c>
      <c r="E11323" s="2" t="e">
        <f t="shared" ca="1" si="843"/>
        <v>#REF!</v>
      </c>
      <c r="F11323" s="4" t="e">
        <f t="shared" ca="1" si="843"/>
        <v>#REF!</v>
      </c>
      <c r="G11323" t="e">
        <f t="shared" ca="1" si="843"/>
        <v>#REF!</v>
      </c>
    </row>
    <row r="11324" spans="1:7" x14ac:dyDescent="0.15">
      <c r="A11324" t="e">
        <f t="shared" ca="1" si="842"/>
        <v>#REF!</v>
      </c>
      <c r="B11324" t="e">
        <f t="shared" ca="1" si="843"/>
        <v>#REF!</v>
      </c>
      <c r="C11324" t="e">
        <f t="shared" ca="1" si="843"/>
        <v>#REF!</v>
      </c>
      <c r="D11324" t="e">
        <f t="shared" ca="1" si="843"/>
        <v>#REF!</v>
      </c>
      <c r="E11324" s="2" t="e">
        <f t="shared" ca="1" si="843"/>
        <v>#REF!</v>
      </c>
      <c r="F11324" s="4" t="e">
        <f t="shared" ca="1" si="843"/>
        <v>#REF!</v>
      </c>
      <c r="G11324" t="e">
        <f t="shared" ca="1" si="843"/>
        <v>#REF!</v>
      </c>
    </row>
    <row r="11325" spans="1:7" x14ac:dyDescent="0.15">
      <c r="A11325" t="e">
        <f t="shared" ca="1" si="842"/>
        <v>#REF!</v>
      </c>
      <c r="B11325" t="e">
        <f t="shared" ca="1" si="843"/>
        <v>#REF!</v>
      </c>
      <c r="C11325" t="e">
        <f t="shared" ca="1" si="843"/>
        <v>#REF!</v>
      </c>
      <c r="D11325" t="e">
        <f t="shared" ca="1" si="843"/>
        <v>#REF!</v>
      </c>
      <c r="E11325" s="2" t="e">
        <f t="shared" ca="1" si="843"/>
        <v>#REF!</v>
      </c>
      <c r="F11325" s="4" t="e">
        <f t="shared" ca="1" si="843"/>
        <v>#REF!</v>
      </c>
      <c r="G11325" t="e">
        <f t="shared" ca="1" si="843"/>
        <v>#REF!</v>
      </c>
    </row>
    <row r="11326" spans="1:7" x14ac:dyDescent="0.15">
      <c r="A11326" t="e">
        <f t="shared" ca="1" si="842"/>
        <v>#REF!</v>
      </c>
      <c r="B11326" t="e">
        <f t="shared" ca="1" si="843"/>
        <v>#REF!</v>
      </c>
      <c r="C11326" t="e">
        <f t="shared" ca="1" si="843"/>
        <v>#REF!</v>
      </c>
      <c r="D11326" t="e">
        <f t="shared" ca="1" si="843"/>
        <v>#REF!</v>
      </c>
      <c r="E11326" s="2" t="e">
        <f t="shared" ca="1" si="843"/>
        <v>#REF!</v>
      </c>
      <c r="F11326" s="4" t="e">
        <f t="shared" ca="1" si="843"/>
        <v>#REF!</v>
      </c>
      <c r="G11326" t="e">
        <f t="shared" ca="1" si="843"/>
        <v>#REF!</v>
      </c>
    </row>
    <row r="11327" spans="1:7" x14ac:dyDescent="0.15">
      <c r="A11327" t="e">
        <f t="shared" ca="1" si="842"/>
        <v>#REF!</v>
      </c>
      <c r="B11327" t="e">
        <f t="shared" ca="1" si="843"/>
        <v>#REF!</v>
      </c>
      <c r="C11327" t="e">
        <f t="shared" ca="1" si="843"/>
        <v>#REF!</v>
      </c>
      <c r="D11327" t="e">
        <f t="shared" ca="1" si="843"/>
        <v>#REF!</v>
      </c>
      <c r="E11327" s="2" t="e">
        <f t="shared" ca="1" si="843"/>
        <v>#REF!</v>
      </c>
      <c r="F11327" s="4" t="e">
        <f t="shared" ca="1" si="843"/>
        <v>#REF!</v>
      </c>
      <c r="G11327" t="e">
        <f t="shared" ca="1" si="843"/>
        <v>#REF!</v>
      </c>
    </row>
    <row r="11328" spans="1:7" x14ac:dyDescent="0.15">
      <c r="A11328" t="e">
        <f t="shared" ca="1" si="842"/>
        <v>#REF!</v>
      </c>
      <c r="B11328" t="e">
        <f t="shared" ca="1" si="843"/>
        <v>#REF!</v>
      </c>
      <c r="C11328" t="e">
        <f t="shared" ca="1" si="843"/>
        <v>#REF!</v>
      </c>
      <c r="D11328" t="e">
        <f t="shared" ca="1" si="843"/>
        <v>#REF!</v>
      </c>
      <c r="E11328" s="2" t="e">
        <f t="shared" ca="1" si="843"/>
        <v>#REF!</v>
      </c>
      <c r="F11328" s="4" t="e">
        <f t="shared" ca="1" si="843"/>
        <v>#REF!</v>
      </c>
      <c r="G11328" t="e">
        <f t="shared" ca="1" si="843"/>
        <v>#REF!</v>
      </c>
    </row>
    <row r="11329" spans="1:7" x14ac:dyDescent="0.15">
      <c r="A11329" t="e">
        <f t="shared" ca="1" si="842"/>
        <v>#REF!</v>
      </c>
      <c r="B11329" t="e">
        <f t="shared" ca="1" si="843"/>
        <v>#REF!</v>
      </c>
      <c r="C11329" t="e">
        <f t="shared" ca="1" si="843"/>
        <v>#REF!</v>
      </c>
      <c r="D11329" t="e">
        <f t="shared" ca="1" si="843"/>
        <v>#REF!</v>
      </c>
      <c r="E11329" s="2" t="e">
        <f t="shared" ca="1" si="843"/>
        <v>#REF!</v>
      </c>
      <c r="F11329" s="4" t="e">
        <f t="shared" ca="1" si="843"/>
        <v>#REF!</v>
      </c>
      <c r="G11329" t="e">
        <f t="shared" ca="1" si="843"/>
        <v>#REF!</v>
      </c>
    </row>
    <row r="11330" spans="1:7" x14ac:dyDescent="0.15">
      <c r="A11330" t="e">
        <f t="shared" ca="1" si="842"/>
        <v>#REF!</v>
      </c>
      <c r="B11330" t="e">
        <f t="shared" ca="1" si="843"/>
        <v>#REF!</v>
      </c>
      <c r="C11330" t="e">
        <f t="shared" ca="1" si="843"/>
        <v>#REF!</v>
      </c>
      <c r="D11330" t="e">
        <f t="shared" ca="1" si="843"/>
        <v>#REF!</v>
      </c>
      <c r="E11330" s="2" t="e">
        <f t="shared" ca="1" si="843"/>
        <v>#REF!</v>
      </c>
      <c r="F11330" s="4" t="e">
        <f t="shared" ca="1" si="843"/>
        <v>#REF!</v>
      </c>
      <c r="G11330" t="e">
        <f t="shared" ca="1" si="843"/>
        <v>#REF!</v>
      </c>
    </row>
    <row r="11331" spans="1:7" x14ac:dyDescent="0.15">
      <c r="A11331" t="e">
        <f t="shared" ca="1" si="842"/>
        <v>#REF!</v>
      </c>
      <c r="B11331" t="e">
        <f t="shared" ca="1" si="843"/>
        <v>#REF!</v>
      </c>
      <c r="C11331" t="e">
        <f t="shared" ca="1" si="843"/>
        <v>#REF!</v>
      </c>
      <c r="D11331" t="e">
        <f t="shared" ca="1" si="843"/>
        <v>#REF!</v>
      </c>
      <c r="E11331" s="2" t="e">
        <f t="shared" ca="1" si="843"/>
        <v>#REF!</v>
      </c>
      <c r="F11331" s="4" t="e">
        <f t="shared" ca="1" si="843"/>
        <v>#REF!</v>
      </c>
      <c r="G11331" t="e">
        <f t="shared" ca="1" si="843"/>
        <v>#REF!</v>
      </c>
    </row>
    <row r="11332" spans="1:7" x14ac:dyDescent="0.15">
      <c r="A11332" t="e">
        <f t="shared" ca="1" si="842"/>
        <v>#REF!</v>
      </c>
      <c r="B11332" t="e">
        <f t="shared" ca="1" si="843"/>
        <v>#REF!</v>
      </c>
      <c r="C11332" t="e">
        <f t="shared" ca="1" si="843"/>
        <v>#REF!</v>
      </c>
      <c r="D11332" t="e">
        <f t="shared" ca="1" si="843"/>
        <v>#REF!</v>
      </c>
      <c r="E11332" s="2" t="e">
        <f t="shared" ca="1" si="843"/>
        <v>#REF!</v>
      </c>
      <c r="F11332" s="4" t="e">
        <f t="shared" ca="1" si="843"/>
        <v>#REF!</v>
      </c>
      <c r="G11332" t="e">
        <f t="shared" ca="1" si="843"/>
        <v>#REF!</v>
      </c>
    </row>
    <row r="11333" spans="1:7" x14ac:dyDescent="0.15">
      <c r="A11333" t="e">
        <f t="shared" ca="1" si="842"/>
        <v>#REF!</v>
      </c>
      <c r="B11333" t="e">
        <f t="shared" ca="1" si="843"/>
        <v>#REF!</v>
      </c>
      <c r="C11333" t="e">
        <f t="shared" ca="1" si="843"/>
        <v>#REF!</v>
      </c>
      <c r="D11333" t="e">
        <f t="shared" ca="1" si="843"/>
        <v>#REF!</v>
      </c>
      <c r="E11333" s="2" t="e">
        <f t="shared" ca="1" si="843"/>
        <v>#REF!</v>
      </c>
      <c r="F11333" s="4" t="e">
        <f t="shared" ca="1" si="843"/>
        <v>#REF!</v>
      </c>
      <c r="G11333" t="e">
        <f t="shared" ca="1" si="843"/>
        <v>#REF!</v>
      </c>
    </row>
    <row r="11334" spans="1:7" x14ac:dyDescent="0.15">
      <c r="A11334" t="e">
        <f t="shared" ca="1" si="842"/>
        <v>#REF!</v>
      </c>
      <c r="B11334" t="e">
        <f t="shared" ca="1" si="843"/>
        <v>#REF!</v>
      </c>
      <c r="C11334" t="e">
        <f t="shared" ca="1" si="843"/>
        <v>#REF!</v>
      </c>
      <c r="D11334" t="e">
        <f t="shared" ca="1" si="843"/>
        <v>#REF!</v>
      </c>
      <c r="E11334" s="2" t="e">
        <f t="shared" ca="1" si="843"/>
        <v>#REF!</v>
      </c>
      <c r="F11334" s="4" t="e">
        <f t="shared" ca="1" si="843"/>
        <v>#REF!</v>
      </c>
      <c r="G11334" t="e">
        <f t="shared" ca="1" si="843"/>
        <v>#REF!</v>
      </c>
    </row>
    <row r="11335" spans="1:7" x14ac:dyDescent="0.15">
      <c r="A11335" t="e">
        <f t="shared" ca="1" si="842"/>
        <v>#REF!</v>
      </c>
      <c r="B11335" t="e">
        <f t="shared" ca="1" si="843"/>
        <v>#REF!</v>
      </c>
      <c r="C11335" t="e">
        <f t="shared" ca="1" si="843"/>
        <v>#REF!</v>
      </c>
      <c r="D11335" t="e">
        <f t="shared" ca="1" si="843"/>
        <v>#REF!</v>
      </c>
      <c r="E11335" s="2" t="e">
        <f t="shared" ca="1" si="843"/>
        <v>#REF!</v>
      </c>
      <c r="F11335" s="4" t="e">
        <f t="shared" ca="1" si="843"/>
        <v>#REF!</v>
      </c>
      <c r="G11335" t="e">
        <f t="shared" ca="1" si="843"/>
        <v>#REF!</v>
      </c>
    </row>
    <row r="11336" spans="1:7" x14ac:dyDescent="0.15">
      <c r="A11336" t="e">
        <f t="shared" ca="1" si="842"/>
        <v>#REF!</v>
      </c>
      <c r="B11336" t="e">
        <f t="shared" ca="1" si="843"/>
        <v>#REF!</v>
      </c>
      <c r="C11336" t="e">
        <f t="shared" ca="1" si="843"/>
        <v>#REF!</v>
      </c>
      <c r="D11336" t="e">
        <f t="shared" ca="1" si="843"/>
        <v>#REF!</v>
      </c>
      <c r="E11336" s="2" t="e">
        <f t="shared" ca="1" si="843"/>
        <v>#REF!</v>
      </c>
      <c r="F11336" s="4" t="e">
        <f t="shared" ca="1" si="843"/>
        <v>#REF!</v>
      </c>
      <c r="G11336" t="e">
        <f t="shared" ca="1" si="843"/>
        <v>#REF!</v>
      </c>
    </row>
    <row r="11337" spans="1:7" x14ac:dyDescent="0.15">
      <c r="A11337" t="e">
        <f t="shared" ca="1" si="842"/>
        <v>#REF!</v>
      </c>
      <c r="B11337" t="e">
        <f t="shared" ref="B11337:G11353" ca="1" si="844">INDIRECT("'"&amp;(2006+ROUNDDOWN((ROW()-2)/1000,0))&amp;IF(MOD(ROUNDDOWN((ROW()-2+500)/500,0),2)=1,1,2)&amp;"'!"&amp;CHAR(64+COLUMN())&amp;(ROW()-500*(ROUNDDOWN((ROW()-2+500)/500,0)-1)))</f>
        <v>#REF!</v>
      </c>
      <c r="C11337" t="e">
        <f t="shared" ca="1" si="844"/>
        <v>#REF!</v>
      </c>
      <c r="D11337" t="e">
        <f t="shared" ca="1" si="844"/>
        <v>#REF!</v>
      </c>
      <c r="E11337" s="2" t="e">
        <f t="shared" ca="1" si="844"/>
        <v>#REF!</v>
      </c>
      <c r="F11337" s="4" t="e">
        <f t="shared" ca="1" si="844"/>
        <v>#REF!</v>
      </c>
      <c r="G11337" t="e">
        <f t="shared" ca="1" si="844"/>
        <v>#REF!</v>
      </c>
    </row>
    <row r="11338" spans="1:7" x14ac:dyDescent="0.15">
      <c r="A11338" t="e">
        <f t="shared" ca="1" si="842"/>
        <v>#REF!</v>
      </c>
      <c r="B11338" t="e">
        <f t="shared" ca="1" si="844"/>
        <v>#REF!</v>
      </c>
      <c r="C11338" t="e">
        <f t="shared" ca="1" si="844"/>
        <v>#REF!</v>
      </c>
      <c r="D11338" t="e">
        <f t="shared" ca="1" si="844"/>
        <v>#REF!</v>
      </c>
      <c r="E11338" s="2" t="e">
        <f t="shared" ca="1" si="844"/>
        <v>#REF!</v>
      </c>
      <c r="F11338" s="4" t="e">
        <f t="shared" ca="1" si="844"/>
        <v>#REF!</v>
      </c>
      <c r="G11338" t="e">
        <f t="shared" ca="1" si="844"/>
        <v>#REF!</v>
      </c>
    </row>
    <row r="11339" spans="1:7" x14ac:dyDescent="0.15">
      <c r="A11339" t="e">
        <f t="shared" ca="1" si="842"/>
        <v>#REF!</v>
      </c>
      <c r="B11339" t="e">
        <f t="shared" ca="1" si="844"/>
        <v>#REF!</v>
      </c>
      <c r="C11339" t="e">
        <f t="shared" ca="1" si="844"/>
        <v>#REF!</v>
      </c>
      <c r="D11339" t="e">
        <f t="shared" ca="1" si="844"/>
        <v>#REF!</v>
      </c>
      <c r="E11339" s="2" t="e">
        <f t="shared" ca="1" si="844"/>
        <v>#REF!</v>
      </c>
      <c r="F11339" s="4" t="e">
        <f t="shared" ca="1" si="844"/>
        <v>#REF!</v>
      </c>
      <c r="G11339" t="e">
        <f t="shared" ca="1" si="844"/>
        <v>#REF!</v>
      </c>
    </row>
    <row r="11340" spans="1:7" x14ac:dyDescent="0.15">
      <c r="A11340" t="e">
        <f t="shared" ca="1" si="842"/>
        <v>#REF!</v>
      </c>
      <c r="B11340" t="e">
        <f t="shared" ca="1" si="844"/>
        <v>#REF!</v>
      </c>
      <c r="C11340" t="e">
        <f t="shared" ca="1" si="844"/>
        <v>#REF!</v>
      </c>
      <c r="D11340" t="e">
        <f t="shared" ca="1" si="844"/>
        <v>#REF!</v>
      </c>
      <c r="E11340" s="2" t="e">
        <f t="shared" ca="1" si="844"/>
        <v>#REF!</v>
      </c>
      <c r="F11340" s="4" t="e">
        <f t="shared" ca="1" si="844"/>
        <v>#REF!</v>
      </c>
      <c r="G11340" t="e">
        <f t="shared" ca="1" si="844"/>
        <v>#REF!</v>
      </c>
    </row>
    <row r="11341" spans="1:7" x14ac:dyDescent="0.15">
      <c r="A11341" t="e">
        <f t="shared" ca="1" si="842"/>
        <v>#REF!</v>
      </c>
      <c r="B11341" t="e">
        <f t="shared" ca="1" si="844"/>
        <v>#REF!</v>
      </c>
      <c r="C11341" t="e">
        <f t="shared" ca="1" si="844"/>
        <v>#REF!</v>
      </c>
      <c r="D11341" t="e">
        <f t="shared" ca="1" si="844"/>
        <v>#REF!</v>
      </c>
      <c r="E11341" s="2" t="e">
        <f t="shared" ca="1" si="844"/>
        <v>#REF!</v>
      </c>
      <c r="F11341" s="4" t="e">
        <f t="shared" ca="1" si="844"/>
        <v>#REF!</v>
      </c>
      <c r="G11341" t="e">
        <f t="shared" ca="1" si="844"/>
        <v>#REF!</v>
      </c>
    </row>
    <row r="11342" spans="1:7" x14ac:dyDescent="0.15">
      <c r="A11342" t="e">
        <f t="shared" ca="1" si="842"/>
        <v>#REF!</v>
      </c>
      <c r="B11342" t="e">
        <f t="shared" ca="1" si="844"/>
        <v>#REF!</v>
      </c>
      <c r="C11342" t="e">
        <f t="shared" ca="1" si="844"/>
        <v>#REF!</v>
      </c>
      <c r="D11342" t="e">
        <f t="shared" ca="1" si="844"/>
        <v>#REF!</v>
      </c>
      <c r="E11342" s="2" t="e">
        <f t="shared" ca="1" si="844"/>
        <v>#REF!</v>
      </c>
      <c r="F11342" s="4" t="e">
        <f t="shared" ca="1" si="844"/>
        <v>#REF!</v>
      </c>
      <c r="G11342" t="e">
        <f t="shared" ca="1" si="844"/>
        <v>#REF!</v>
      </c>
    </row>
    <row r="11343" spans="1:7" x14ac:dyDescent="0.15">
      <c r="A11343" t="e">
        <f t="shared" ca="1" si="842"/>
        <v>#REF!</v>
      </c>
      <c r="B11343" t="e">
        <f t="shared" ca="1" si="844"/>
        <v>#REF!</v>
      </c>
      <c r="C11343" t="e">
        <f t="shared" ca="1" si="844"/>
        <v>#REF!</v>
      </c>
      <c r="D11343" t="e">
        <f t="shared" ca="1" si="844"/>
        <v>#REF!</v>
      </c>
      <c r="E11343" s="2" t="e">
        <f t="shared" ca="1" si="844"/>
        <v>#REF!</v>
      </c>
      <c r="F11343" s="4" t="e">
        <f t="shared" ca="1" si="844"/>
        <v>#REF!</v>
      </c>
      <c r="G11343" t="e">
        <f t="shared" ca="1" si="844"/>
        <v>#REF!</v>
      </c>
    </row>
    <row r="11344" spans="1:7" x14ac:dyDescent="0.15">
      <c r="A11344" t="e">
        <f t="shared" ca="1" si="842"/>
        <v>#REF!</v>
      </c>
      <c r="B11344" t="e">
        <f t="shared" ca="1" si="844"/>
        <v>#REF!</v>
      </c>
      <c r="C11344" t="e">
        <f t="shared" ca="1" si="844"/>
        <v>#REF!</v>
      </c>
      <c r="D11344" t="e">
        <f t="shared" ca="1" si="844"/>
        <v>#REF!</v>
      </c>
      <c r="E11344" s="2" t="e">
        <f t="shared" ca="1" si="844"/>
        <v>#REF!</v>
      </c>
      <c r="F11344" s="4" t="e">
        <f t="shared" ca="1" si="844"/>
        <v>#REF!</v>
      </c>
      <c r="G11344" t="e">
        <f t="shared" ca="1" si="844"/>
        <v>#REF!</v>
      </c>
    </row>
    <row r="11345" spans="1:7" x14ac:dyDescent="0.15">
      <c r="A11345" t="e">
        <f t="shared" ca="1" si="842"/>
        <v>#REF!</v>
      </c>
      <c r="B11345" t="e">
        <f t="shared" ca="1" si="844"/>
        <v>#REF!</v>
      </c>
      <c r="C11345" t="e">
        <f t="shared" ca="1" si="844"/>
        <v>#REF!</v>
      </c>
      <c r="D11345" t="e">
        <f t="shared" ca="1" si="844"/>
        <v>#REF!</v>
      </c>
      <c r="E11345" s="2" t="e">
        <f t="shared" ca="1" si="844"/>
        <v>#REF!</v>
      </c>
      <c r="F11345" s="4" t="e">
        <f t="shared" ca="1" si="844"/>
        <v>#REF!</v>
      </c>
      <c r="G11345" t="e">
        <f t="shared" ca="1" si="844"/>
        <v>#REF!</v>
      </c>
    </row>
    <row r="11346" spans="1:7" x14ac:dyDescent="0.15">
      <c r="A11346" t="e">
        <f t="shared" ca="1" si="842"/>
        <v>#REF!</v>
      </c>
      <c r="B11346" t="e">
        <f t="shared" ca="1" si="844"/>
        <v>#REF!</v>
      </c>
      <c r="C11346" t="e">
        <f t="shared" ca="1" si="844"/>
        <v>#REF!</v>
      </c>
      <c r="D11346" t="e">
        <f t="shared" ca="1" si="844"/>
        <v>#REF!</v>
      </c>
      <c r="E11346" s="2" t="e">
        <f t="shared" ca="1" si="844"/>
        <v>#REF!</v>
      </c>
      <c r="F11346" s="4" t="e">
        <f t="shared" ca="1" si="844"/>
        <v>#REF!</v>
      </c>
      <c r="G11346" t="e">
        <f t="shared" ca="1" si="844"/>
        <v>#REF!</v>
      </c>
    </row>
    <row r="11347" spans="1:7" x14ac:dyDescent="0.15">
      <c r="A11347" t="e">
        <f t="shared" ca="1" si="842"/>
        <v>#REF!</v>
      </c>
      <c r="B11347" t="e">
        <f t="shared" ca="1" si="844"/>
        <v>#REF!</v>
      </c>
      <c r="C11347" t="e">
        <f t="shared" ca="1" si="844"/>
        <v>#REF!</v>
      </c>
      <c r="D11347" t="e">
        <f t="shared" ca="1" si="844"/>
        <v>#REF!</v>
      </c>
      <c r="E11347" s="2" t="e">
        <f t="shared" ca="1" si="844"/>
        <v>#REF!</v>
      </c>
      <c r="F11347" s="4" t="e">
        <f t="shared" ca="1" si="844"/>
        <v>#REF!</v>
      </c>
      <c r="G11347" t="e">
        <f t="shared" ca="1" si="844"/>
        <v>#REF!</v>
      </c>
    </row>
    <row r="11348" spans="1:7" x14ac:dyDescent="0.15">
      <c r="A11348" t="e">
        <f t="shared" ca="1" si="842"/>
        <v>#REF!</v>
      </c>
      <c r="B11348" t="e">
        <f t="shared" ca="1" si="844"/>
        <v>#REF!</v>
      </c>
      <c r="C11348" t="e">
        <f t="shared" ca="1" si="844"/>
        <v>#REF!</v>
      </c>
      <c r="D11348" t="e">
        <f t="shared" ca="1" si="844"/>
        <v>#REF!</v>
      </c>
      <c r="E11348" s="2" t="e">
        <f t="shared" ca="1" si="844"/>
        <v>#REF!</v>
      </c>
      <c r="F11348" s="4" t="e">
        <f t="shared" ca="1" si="844"/>
        <v>#REF!</v>
      </c>
      <c r="G11348" t="e">
        <f t="shared" ca="1" si="844"/>
        <v>#REF!</v>
      </c>
    </row>
    <row r="11349" spans="1:7" x14ac:dyDescent="0.15">
      <c r="A11349" t="e">
        <f t="shared" ca="1" si="842"/>
        <v>#REF!</v>
      </c>
      <c r="B11349" t="e">
        <f t="shared" ca="1" si="844"/>
        <v>#REF!</v>
      </c>
      <c r="C11349" t="e">
        <f t="shared" ca="1" si="844"/>
        <v>#REF!</v>
      </c>
      <c r="D11349" t="e">
        <f t="shared" ca="1" si="844"/>
        <v>#REF!</v>
      </c>
      <c r="E11349" s="2" t="e">
        <f t="shared" ca="1" si="844"/>
        <v>#REF!</v>
      </c>
      <c r="F11349" s="4" t="e">
        <f t="shared" ca="1" si="844"/>
        <v>#REF!</v>
      </c>
      <c r="G11349" t="e">
        <f t="shared" ca="1" si="844"/>
        <v>#REF!</v>
      </c>
    </row>
    <row r="11350" spans="1:7" x14ac:dyDescent="0.15">
      <c r="A11350" t="e">
        <f t="shared" ca="1" si="842"/>
        <v>#REF!</v>
      </c>
      <c r="B11350" t="e">
        <f t="shared" ca="1" si="844"/>
        <v>#REF!</v>
      </c>
      <c r="C11350" t="e">
        <f t="shared" ca="1" si="844"/>
        <v>#REF!</v>
      </c>
      <c r="D11350" t="e">
        <f t="shared" ca="1" si="844"/>
        <v>#REF!</v>
      </c>
      <c r="E11350" s="2" t="e">
        <f t="shared" ca="1" si="844"/>
        <v>#REF!</v>
      </c>
      <c r="F11350" s="4" t="e">
        <f t="shared" ca="1" si="844"/>
        <v>#REF!</v>
      </c>
      <c r="G11350" t="e">
        <f t="shared" ca="1" si="844"/>
        <v>#REF!</v>
      </c>
    </row>
    <row r="11351" spans="1:7" x14ac:dyDescent="0.15">
      <c r="A11351" t="e">
        <f t="shared" ca="1" si="842"/>
        <v>#REF!</v>
      </c>
      <c r="B11351" t="e">
        <f t="shared" ca="1" si="844"/>
        <v>#REF!</v>
      </c>
      <c r="C11351" t="e">
        <f t="shared" ca="1" si="844"/>
        <v>#REF!</v>
      </c>
      <c r="D11351" t="e">
        <f t="shared" ca="1" si="844"/>
        <v>#REF!</v>
      </c>
      <c r="E11351" s="2" t="e">
        <f t="shared" ca="1" si="844"/>
        <v>#REF!</v>
      </c>
      <c r="F11351" s="4" t="e">
        <f t="shared" ca="1" si="844"/>
        <v>#REF!</v>
      </c>
      <c r="G11351" t="e">
        <f t="shared" ca="1" si="844"/>
        <v>#REF!</v>
      </c>
    </row>
    <row r="11352" spans="1:7" x14ac:dyDescent="0.15">
      <c r="A11352" t="e">
        <f t="shared" ca="1" si="842"/>
        <v>#REF!</v>
      </c>
      <c r="B11352" t="e">
        <f t="shared" ca="1" si="844"/>
        <v>#REF!</v>
      </c>
      <c r="C11352" t="e">
        <f t="shared" ca="1" si="844"/>
        <v>#REF!</v>
      </c>
      <c r="D11352" t="e">
        <f t="shared" ca="1" si="844"/>
        <v>#REF!</v>
      </c>
      <c r="E11352" s="2" t="e">
        <f t="shared" ca="1" si="844"/>
        <v>#REF!</v>
      </c>
      <c r="F11352" s="4" t="e">
        <f t="shared" ca="1" si="844"/>
        <v>#REF!</v>
      </c>
      <c r="G11352" t="e">
        <f t="shared" ca="1" si="844"/>
        <v>#REF!</v>
      </c>
    </row>
    <row r="11353" spans="1:7" x14ac:dyDescent="0.15">
      <c r="A11353" t="e">
        <f t="shared" ca="1" si="842"/>
        <v>#REF!</v>
      </c>
      <c r="B11353" t="e">
        <f t="shared" ca="1" si="844"/>
        <v>#REF!</v>
      </c>
      <c r="C11353" t="e">
        <f t="shared" ca="1" si="844"/>
        <v>#REF!</v>
      </c>
      <c r="D11353" t="e">
        <f t="shared" ca="1" si="844"/>
        <v>#REF!</v>
      </c>
      <c r="E11353" s="2" t="e">
        <f t="shared" ca="1" si="844"/>
        <v>#REF!</v>
      </c>
      <c r="F11353" s="4" t="e">
        <f t="shared" ca="1" si="844"/>
        <v>#REF!</v>
      </c>
      <c r="G11353" t="e">
        <f t="shared" ca="1" si="844"/>
        <v>#REF!</v>
      </c>
    </row>
    <row r="11354" spans="1:7" x14ac:dyDescent="0.15">
      <c r="A11354" t="e">
        <f t="shared" ca="1" si="842"/>
        <v>#REF!</v>
      </c>
      <c r="B11354" t="e">
        <f t="shared" ref="B11354:G11370" ca="1" si="845">INDIRECT("'"&amp;(2006+ROUNDDOWN((ROW()-2)/1000,0))&amp;IF(MOD(ROUNDDOWN((ROW()-2+500)/500,0),2)=1,1,2)&amp;"'!"&amp;CHAR(64+COLUMN())&amp;(ROW()-500*(ROUNDDOWN((ROW()-2+500)/500,0)-1)))</f>
        <v>#REF!</v>
      </c>
      <c r="C11354" t="e">
        <f t="shared" ca="1" si="845"/>
        <v>#REF!</v>
      </c>
      <c r="D11354" t="e">
        <f t="shared" ca="1" si="845"/>
        <v>#REF!</v>
      </c>
      <c r="E11354" s="2" t="e">
        <f t="shared" ca="1" si="845"/>
        <v>#REF!</v>
      </c>
      <c r="F11354" s="4" t="e">
        <f t="shared" ca="1" si="845"/>
        <v>#REF!</v>
      </c>
      <c r="G11354" t="e">
        <f t="shared" ca="1" si="845"/>
        <v>#REF!</v>
      </c>
    </row>
    <row r="11355" spans="1:7" x14ac:dyDescent="0.15">
      <c r="A11355" t="e">
        <f t="shared" ca="1" si="842"/>
        <v>#REF!</v>
      </c>
      <c r="B11355" t="e">
        <f t="shared" ca="1" si="845"/>
        <v>#REF!</v>
      </c>
      <c r="C11355" t="e">
        <f t="shared" ca="1" si="845"/>
        <v>#REF!</v>
      </c>
      <c r="D11355" t="e">
        <f t="shared" ca="1" si="845"/>
        <v>#REF!</v>
      </c>
      <c r="E11355" s="2" t="e">
        <f t="shared" ca="1" si="845"/>
        <v>#REF!</v>
      </c>
      <c r="F11355" s="4" t="e">
        <f t="shared" ca="1" si="845"/>
        <v>#REF!</v>
      </c>
      <c r="G11355" t="e">
        <f t="shared" ca="1" si="845"/>
        <v>#REF!</v>
      </c>
    </row>
    <row r="11356" spans="1:7" x14ac:dyDescent="0.15">
      <c r="A11356" t="e">
        <f t="shared" ca="1" si="842"/>
        <v>#REF!</v>
      </c>
      <c r="B11356" t="e">
        <f t="shared" ca="1" si="845"/>
        <v>#REF!</v>
      </c>
      <c r="C11356" t="e">
        <f t="shared" ca="1" si="845"/>
        <v>#REF!</v>
      </c>
      <c r="D11356" t="e">
        <f t="shared" ca="1" si="845"/>
        <v>#REF!</v>
      </c>
      <c r="E11356" s="2" t="e">
        <f t="shared" ca="1" si="845"/>
        <v>#REF!</v>
      </c>
      <c r="F11356" s="4" t="e">
        <f t="shared" ca="1" si="845"/>
        <v>#REF!</v>
      </c>
      <c r="G11356" t="e">
        <f t="shared" ca="1" si="845"/>
        <v>#REF!</v>
      </c>
    </row>
    <row r="11357" spans="1:7" x14ac:dyDescent="0.15">
      <c r="A11357" t="e">
        <f t="shared" ca="1" si="842"/>
        <v>#REF!</v>
      </c>
      <c r="B11357" t="e">
        <f t="shared" ca="1" si="845"/>
        <v>#REF!</v>
      </c>
      <c r="C11357" t="e">
        <f t="shared" ca="1" si="845"/>
        <v>#REF!</v>
      </c>
      <c r="D11357" t="e">
        <f t="shared" ca="1" si="845"/>
        <v>#REF!</v>
      </c>
      <c r="E11357" s="2" t="e">
        <f t="shared" ca="1" si="845"/>
        <v>#REF!</v>
      </c>
      <c r="F11357" s="4" t="e">
        <f t="shared" ca="1" si="845"/>
        <v>#REF!</v>
      </c>
      <c r="G11357" t="e">
        <f t="shared" ca="1" si="845"/>
        <v>#REF!</v>
      </c>
    </row>
    <row r="11358" spans="1:7" x14ac:dyDescent="0.15">
      <c r="A11358" t="e">
        <f t="shared" ca="1" si="842"/>
        <v>#REF!</v>
      </c>
      <c r="B11358" t="e">
        <f t="shared" ca="1" si="845"/>
        <v>#REF!</v>
      </c>
      <c r="C11358" t="e">
        <f t="shared" ca="1" si="845"/>
        <v>#REF!</v>
      </c>
      <c r="D11358" t="e">
        <f t="shared" ca="1" si="845"/>
        <v>#REF!</v>
      </c>
      <c r="E11358" s="2" t="e">
        <f t="shared" ca="1" si="845"/>
        <v>#REF!</v>
      </c>
      <c r="F11358" s="4" t="e">
        <f t="shared" ca="1" si="845"/>
        <v>#REF!</v>
      </c>
      <c r="G11358" t="e">
        <f t="shared" ca="1" si="845"/>
        <v>#REF!</v>
      </c>
    </row>
    <row r="11359" spans="1:7" x14ac:dyDescent="0.15">
      <c r="A11359" t="e">
        <f t="shared" ca="1" si="842"/>
        <v>#REF!</v>
      </c>
      <c r="B11359" t="e">
        <f t="shared" ca="1" si="845"/>
        <v>#REF!</v>
      </c>
      <c r="C11359" t="e">
        <f t="shared" ca="1" si="845"/>
        <v>#REF!</v>
      </c>
      <c r="D11359" t="e">
        <f t="shared" ca="1" si="845"/>
        <v>#REF!</v>
      </c>
      <c r="E11359" s="2" t="e">
        <f t="shared" ca="1" si="845"/>
        <v>#REF!</v>
      </c>
      <c r="F11359" s="4" t="e">
        <f t="shared" ca="1" si="845"/>
        <v>#REF!</v>
      </c>
      <c r="G11359" t="e">
        <f t="shared" ca="1" si="845"/>
        <v>#REF!</v>
      </c>
    </row>
    <row r="11360" spans="1:7" x14ac:dyDescent="0.15">
      <c r="A11360" t="e">
        <f t="shared" ca="1" si="842"/>
        <v>#REF!</v>
      </c>
      <c r="B11360" t="e">
        <f t="shared" ca="1" si="845"/>
        <v>#REF!</v>
      </c>
      <c r="C11360" t="e">
        <f t="shared" ca="1" si="845"/>
        <v>#REF!</v>
      </c>
      <c r="D11360" t="e">
        <f t="shared" ca="1" si="845"/>
        <v>#REF!</v>
      </c>
      <c r="E11360" s="2" t="e">
        <f t="shared" ca="1" si="845"/>
        <v>#REF!</v>
      </c>
      <c r="F11360" s="4" t="e">
        <f t="shared" ca="1" si="845"/>
        <v>#REF!</v>
      </c>
      <c r="G11360" t="e">
        <f t="shared" ca="1" si="845"/>
        <v>#REF!</v>
      </c>
    </row>
    <row r="11361" spans="1:7" x14ac:dyDescent="0.15">
      <c r="A11361" t="e">
        <f t="shared" ca="1" si="842"/>
        <v>#REF!</v>
      </c>
      <c r="B11361" t="e">
        <f t="shared" ca="1" si="845"/>
        <v>#REF!</v>
      </c>
      <c r="C11361" t="e">
        <f t="shared" ca="1" si="845"/>
        <v>#REF!</v>
      </c>
      <c r="D11361" t="e">
        <f t="shared" ca="1" si="845"/>
        <v>#REF!</v>
      </c>
      <c r="E11361" s="2" t="e">
        <f t="shared" ca="1" si="845"/>
        <v>#REF!</v>
      </c>
      <c r="F11361" s="4" t="e">
        <f t="shared" ca="1" si="845"/>
        <v>#REF!</v>
      </c>
      <c r="G11361" t="e">
        <f t="shared" ca="1" si="845"/>
        <v>#REF!</v>
      </c>
    </row>
    <row r="11362" spans="1:7" x14ac:dyDescent="0.15">
      <c r="A11362" t="e">
        <f t="shared" ca="1" si="842"/>
        <v>#REF!</v>
      </c>
      <c r="B11362" t="e">
        <f t="shared" ca="1" si="845"/>
        <v>#REF!</v>
      </c>
      <c r="C11362" t="e">
        <f t="shared" ca="1" si="845"/>
        <v>#REF!</v>
      </c>
      <c r="D11362" t="e">
        <f t="shared" ca="1" si="845"/>
        <v>#REF!</v>
      </c>
      <c r="E11362" s="2" t="e">
        <f t="shared" ca="1" si="845"/>
        <v>#REF!</v>
      </c>
      <c r="F11362" s="4" t="e">
        <f t="shared" ca="1" si="845"/>
        <v>#REF!</v>
      </c>
      <c r="G11362" t="e">
        <f t="shared" ca="1" si="845"/>
        <v>#REF!</v>
      </c>
    </row>
    <row r="11363" spans="1:7" x14ac:dyDescent="0.15">
      <c r="A11363" t="e">
        <f t="shared" ca="1" si="842"/>
        <v>#REF!</v>
      </c>
      <c r="B11363" t="e">
        <f t="shared" ca="1" si="845"/>
        <v>#REF!</v>
      </c>
      <c r="C11363" t="e">
        <f t="shared" ca="1" si="845"/>
        <v>#REF!</v>
      </c>
      <c r="D11363" t="e">
        <f t="shared" ca="1" si="845"/>
        <v>#REF!</v>
      </c>
      <c r="E11363" s="2" t="e">
        <f t="shared" ca="1" si="845"/>
        <v>#REF!</v>
      </c>
      <c r="F11363" s="4" t="e">
        <f t="shared" ca="1" si="845"/>
        <v>#REF!</v>
      </c>
      <c r="G11363" t="e">
        <f t="shared" ca="1" si="845"/>
        <v>#REF!</v>
      </c>
    </row>
    <row r="11364" spans="1:7" x14ac:dyDescent="0.15">
      <c r="A11364" t="e">
        <f t="shared" ca="1" si="842"/>
        <v>#REF!</v>
      </c>
      <c r="B11364" t="e">
        <f t="shared" ca="1" si="845"/>
        <v>#REF!</v>
      </c>
      <c r="C11364" t="e">
        <f t="shared" ca="1" si="845"/>
        <v>#REF!</v>
      </c>
      <c r="D11364" t="e">
        <f t="shared" ca="1" si="845"/>
        <v>#REF!</v>
      </c>
      <c r="E11364" s="2" t="e">
        <f t="shared" ca="1" si="845"/>
        <v>#REF!</v>
      </c>
      <c r="F11364" s="4" t="e">
        <f t="shared" ca="1" si="845"/>
        <v>#REF!</v>
      </c>
      <c r="G11364" t="e">
        <f t="shared" ca="1" si="845"/>
        <v>#REF!</v>
      </c>
    </row>
    <row r="11365" spans="1:7" x14ac:dyDescent="0.15">
      <c r="A11365" t="e">
        <f t="shared" ca="1" si="842"/>
        <v>#REF!</v>
      </c>
      <c r="B11365" t="e">
        <f t="shared" ca="1" si="845"/>
        <v>#REF!</v>
      </c>
      <c r="C11365" t="e">
        <f t="shared" ca="1" si="845"/>
        <v>#REF!</v>
      </c>
      <c r="D11365" t="e">
        <f t="shared" ca="1" si="845"/>
        <v>#REF!</v>
      </c>
      <c r="E11365" s="2" t="e">
        <f t="shared" ca="1" si="845"/>
        <v>#REF!</v>
      </c>
      <c r="F11365" s="4" t="e">
        <f t="shared" ca="1" si="845"/>
        <v>#REF!</v>
      </c>
      <c r="G11365" t="e">
        <f t="shared" ca="1" si="845"/>
        <v>#REF!</v>
      </c>
    </row>
    <row r="11366" spans="1:7" x14ac:dyDescent="0.15">
      <c r="A11366" t="e">
        <f t="shared" ca="1" si="842"/>
        <v>#REF!</v>
      </c>
      <c r="B11366" t="e">
        <f t="shared" ca="1" si="845"/>
        <v>#REF!</v>
      </c>
      <c r="C11366" t="e">
        <f t="shared" ca="1" si="845"/>
        <v>#REF!</v>
      </c>
      <c r="D11366" t="e">
        <f t="shared" ca="1" si="845"/>
        <v>#REF!</v>
      </c>
      <c r="E11366" s="2" t="e">
        <f t="shared" ca="1" si="845"/>
        <v>#REF!</v>
      </c>
      <c r="F11366" s="4" t="e">
        <f t="shared" ca="1" si="845"/>
        <v>#REF!</v>
      </c>
      <c r="G11366" t="e">
        <f t="shared" ca="1" si="845"/>
        <v>#REF!</v>
      </c>
    </row>
    <row r="11367" spans="1:7" x14ac:dyDescent="0.15">
      <c r="A11367" t="e">
        <f t="shared" ca="1" si="842"/>
        <v>#REF!</v>
      </c>
      <c r="B11367" t="e">
        <f t="shared" ca="1" si="845"/>
        <v>#REF!</v>
      </c>
      <c r="C11367" t="e">
        <f t="shared" ca="1" si="845"/>
        <v>#REF!</v>
      </c>
      <c r="D11367" t="e">
        <f t="shared" ca="1" si="845"/>
        <v>#REF!</v>
      </c>
      <c r="E11367" s="2" t="e">
        <f t="shared" ca="1" si="845"/>
        <v>#REF!</v>
      </c>
      <c r="F11367" s="4" t="e">
        <f t="shared" ca="1" si="845"/>
        <v>#REF!</v>
      </c>
      <c r="G11367" t="e">
        <f t="shared" ca="1" si="845"/>
        <v>#REF!</v>
      </c>
    </row>
    <row r="11368" spans="1:7" x14ac:dyDescent="0.15">
      <c r="A11368" t="e">
        <f t="shared" ca="1" si="842"/>
        <v>#REF!</v>
      </c>
      <c r="B11368" t="e">
        <f t="shared" ca="1" si="845"/>
        <v>#REF!</v>
      </c>
      <c r="C11368" t="e">
        <f t="shared" ca="1" si="845"/>
        <v>#REF!</v>
      </c>
      <c r="D11368" t="e">
        <f t="shared" ca="1" si="845"/>
        <v>#REF!</v>
      </c>
      <c r="E11368" s="2" t="e">
        <f t="shared" ca="1" si="845"/>
        <v>#REF!</v>
      </c>
      <c r="F11368" s="4" t="e">
        <f t="shared" ca="1" si="845"/>
        <v>#REF!</v>
      </c>
      <c r="G11368" t="e">
        <f t="shared" ca="1" si="845"/>
        <v>#REF!</v>
      </c>
    </row>
    <row r="11369" spans="1:7" x14ac:dyDescent="0.15">
      <c r="A11369" t="e">
        <f t="shared" ca="1" si="842"/>
        <v>#REF!</v>
      </c>
      <c r="B11369" t="e">
        <f t="shared" ca="1" si="845"/>
        <v>#REF!</v>
      </c>
      <c r="C11369" t="e">
        <f t="shared" ca="1" si="845"/>
        <v>#REF!</v>
      </c>
      <c r="D11369" t="e">
        <f t="shared" ca="1" si="845"/>
        <v>#REF!</v>
      </c>
      <c r="E11369" s="2" t="e">
        <f t="shared" ca="1" si="845"/>
        <v>#REF!</v>
      </c>
      <c r="F11369" s="4" t="e">
        <f t="shared" ca="1" si="845"/>
        <v>#REF!</v>
      </c>
      <c r="G11369" t="e">
        <f t="shared" ca="1" si="845"/>
        <v>#REF!</v>
      </c>
    </row>
    <row r="11370" spans="1:7" x14ac:dyDescent="0.15">
      <c r="A11370" t="e">
        <f t="shared" ca="1" si="842"/>
        <v>#REF!</v>
      </c>
      <c r="B11370" t="e">
        <f t="shared" ca="1" si="845"/>
        <v>#REF!</v>
      </c>
      <c r="C11370" t="e">
        <f t="shared" ca="1" si="845"/>
        <v>#REF!</v>
      </c>
      <c r="D11370" t="e">
        <f t="shared" ca="1" si="845"/>
        <v>#REF!</v>
      </c>
      <c r="E11370" s="2" t="e">
        <f t="shared" ca="1" si="845"/>
        <v>#REF!</v>
      </c>
      <c r="F11370" s="4" t="e">
        <f t="shared" ca="1" si="845"/>
        <v>#REF!</v>
      </c>
      <c r="G11370" t="e">
        <f t="shared" ca="1" si="845"/>
        <v>#REF!</v>
      </c>
    </row>
    <row r="11371" spans="1:7" x14ac:dyDescent="0.15">
      <c r="A11371" t="e">
        <f t="shared" ca="1" si="842"/>
        <v>#REF!</v>
      </c>
      <c r="B11371" t="e">
        <f t="shared" ref="B11371:G11387" ca="1" si="846">INDIRECT("'"&amp;(2006+ROUNDDOWN((ROW()-2)/1000,0))&amp;IF(MOD(ROUNDDOWN((ROW()-2+500)/500,0),2)=1,1,2)&amp;"'!"&amp;CHAR(64+COLUMN())&amp;(ROW()-500*(ROUNDDOWN((ROW()-2+500)/500,0)-1)))</f>
        <v>#REF!</v>
      </c>
      <c r="C11371" t="e">
        <f t="shared" ca="1" si="846"/>
        <v>#REF!</v>
      </c>
      <c r="D11371" t="e">
        <f t="shared" ca="1" si="846"/>
        <v>#REF!</v>
      </c>
      <c r="E11371" s="2" t="e">
        <f t="shared" ca="1" si="846"/>
        <v>#REF!</v>
      </c>
      <c r="F11371" s="4" t="e">
        <f t="shared" ca="1" si="846"/>
        <v>#REF!</v>
      </c>
      <c r="G11371" t="e">
        <f t="shared" ca="1" si="846"/>
        <v>#REF!</v>
      </c>
    </row>
    <row r="11372" spans="1:7" x14ac:dyDescent="0.15">
      <c r="A11372" t="e">
        <f t="shared" ca="1" si="842"/>
        <v>#REF!</v>
      </c>
      <c r="B11372" t="e">
        <f t="shared" ca="1" si="846"/>
        <v>#REF!</v>
      </c>
      <c r="C11372" t="e">
        <f t="shared" ca="1" si="846"/>
        <v>#REF!</v>
      </c>
      <c r="D11372" t="e">
        <f t="shared" ca="1" si="846"/>
        <v>#REF!</v>
      </c>
      <c r="E11372" s="2" t="e">
        <f t="shared" ca="1" si="846"/>
        <v>#REF!</v>
      </c>
      <c r="F11372" s="4" t="e">
        <f t="shared" ca="1" si="846"/>
        <v>#REF!</v>
      </c>
      <c r="G11372" t="e">
        <f t="shared" ca="1" si="846"/>
        <v>#REF!</v>
      </c>
    </row>
    <row r="11373" spans="1:7" x14ac:dyDescent="0.15">
      <c r="A11373" t="e">
        <f t="shared" ca="1" si="842"/>
        <v>#REF!</v>
      </c>
      <c r="B11373" t="e">
        <f t="shared" ca="1" si="846"/>
        <v>#REF!</v>
      </c>
      <c r="C11373" t="e">
        <f t="shared" ca="1" si="846"/>
        <v>#REF!</v>
      </c>
      <c r="D11373" t="e">
        <f t="shared" ca="1" si="846"/>
        <v>#REF!</v>
      </c>
      <c r="E11373" s="2" t="e">
        <f t="shared" ca="1" si="846"/>
        <v>#REF!</v>
      </c>
      <c r="F11373" s="4" t="e">
        <f t="shared" ca="1" si="846"/>
        <v>#REF!</v>
      </c>
      <c r="G11373" t="e">
        <f t="shared" ca="1" si="846"/>
        <v>#REF!</v>
      </c>
    </row>
    <row r="11374" spans="1:7" x14ac:dyDescent="0.15">
      <c r="A11374" t="e">
        <f t="shared" ca="1" si="842"/>
        <v>#REF!</v>
      </c>
      <c r="B11374" t="e">
        <f t="shared" ca="1" si="846"/>
        <v>#REF!</v>
      </c>
      <c r="C11374" t="e">
        <f t="shared" ca="1" si="846"/>
        <v>#REF!</v>
      </c>
      <c r="D11374" t="e">
        <f t="shared" ca="1" si="846"/>
        <v>#REF!</v>
      </c>
      <c r="E11374" s="2" t="e">
        <f t="shared" ca="1" si="846"/>
        <v>#REF!</v>
      </c>
      <c r="F11374" s="4" t="e">
        <f t="shared" ca="1" si="846"/>
        <v>#REF!</v>
      </c>
      <c r="G11374" t="e">
        <f t="shared" ca="1" si="846"/>
        <v>#REF!</v>
      </c>
    </row>
    <row r="11375" spans="1:7" x14ac:dyDescent="0.15">
      <c r="A11375" t="e">
        <f t="shared" ca="1" si="842"/>
        <v>#REF!</v>
      </c>
      <c r="B11375" t="e">
        <f t="shared" ca="1" si="846"/>
        <v>#REF!</v>
      </c>
      <c r="C11375" t="e">
        <f t="shared" ca="1" si="846"/>
        <v>#REF!</v>
      </c>
      <c r="D11375" t="e">
        <f t="shared" ca="1" si="846"/>
        <v>#REF!</v>
      </c>
      <c r="E11375" s="2" t="e">
        <f t="shared" ca="1" si="846"/>
        <v>#REF!</v>
      </c>
      <c r="F11375" s="4" t="e">
        <f t="shared" ca="1" si="846"/>
        <v>#REF!</v>
      </c>
      <c r="G11375" t="e">
        <f t="shared" ca="1" si="846"/>
        <v>#REF!</v>
      </c>
    </row>
    <row r="11376" spans="1:7" x14ac:dyDescent="0.15">
      <c r="A11376" t="e">
        <f t="shared" ca="1" si="842"/>
        <v>#REF!</v>
      </c>
      <c r="B11376" t="e">
        <f t="shared" ca="1" si="846"/>
        <v>#REF!</v>
      </c>
      <c r="C11376" t="e">
        <f t="shared" ca="1" si="846"/>
        <v>#REF!</v>
      </c>
      <c r="D11376" t="e">
        <f t="shared" ca="1" si="846"/>
        <v>#REF!</v>
      </c>
      <c r="E11376" s="2" t="e">
        <f t="shared" ca="1" si="846"/>
        <v>#REF!</v>
      </c>
      <c r="F11376" s="4" t="e">
        <f t="shared" ca="1" si="846"/>
        <v>#REF!</v>
      </c>
      <c r="G11376" t="e">
        <f t="shared" ca="1" si="846"/>
        <v>#REF!</v>
      </c>
    </row>
    <row r="11377" spans="1:7" x14ac:dyDescent="0.15">
      <c r="A11377" t="e">
        <f t="shared" ref="A11377:A11440" ca="1" si="847">INDIRECT("'"&amp;(2006+ROUNDDOWN((ROW()-2)/1000,0))&amp;IF(MOD(ROUNDDOWN((ROW()-2+500)/500,0),2)=1,1,2)&amp;"'!"&amp;CHAR(64+COLUMN())&amp;(ROW()-500*(ROUNDDOWN((ROW()-2+500)/500,0)-1)))</f>
        <v>#REF!</v>
      </c>
      <c r="B11377" t="e">
        <f t="shared" ca="1" si="846"/>
        <v>#REF!</v>
      </c>
      <c r="C11377" t="e">
        <f t="shared" ca="1" si="846"/>
        <v>#REF!</v>
      </c>
      <c r="D11377" t="e">
        <f t="shared" ca="1" si="846"/>
        <v>#REF!</v>
      </c>
      <c r="E11377" s="2" t="e">
        <f t="shared" ca="1" si="846"/>
        <v>#REF!</v>
      </c>
      <c r="F11377" s="4" t="e">
        <f t="shared" ca="1" si="846"/>
        <v>#REF!</v>
      </c>
      <c r="G11377" t="e">
        <f t="shared" ca="1" si="846"/>
        <v>#REF!</v>
      </c>
    </row>
    <row r="11378" spans="1:7" x14ac:dyDescent="0.15">
      <c r="A11378" t="e">
        <f t="shared" ca="1" si="847"/>
        <v>#REF!</v>
      </c>
      <c r="B11378" t="e">
        <f t="shared" ca="1" si="846"/>
        <v>#REF!</v>
      </c>
      <c r="C11378" t="e">
        <f t="shared" ca="1" si="846"/>
        <v>#REF!</v>
      </c>
      <c r="D11378" t="e">
        <f t="shared" ca="1" si="846"/>
        <v>#REF!</v>
      </c>
      <c r="E11378" s="2" t="e">
        <f t="shared" ca="1" si="846"/>
        <v>#REF!</v>
      </c>
      <c r="F11378" s="4" t="e">
        <f t="shared" ca="1" si="846"/>
        <v>#REF!</v>
      </c>
      <c r="G11378" t="e">
        <f t="shared" ca="1" si="846"/>
        <v>#REF!</v>
      </c>
    </row>
    <row r="11379" spans="1:7" x14ac:dyDescent="0.15">
      <c r="A11379" t="e">
        <f t="shared" ca="1" si="847"/>
        <v>#REF!</v>
      </c>
      <c r="B11379" t="e">
        <f t="shared" ca="1" si="846"/>
        <v>#REF!</v>
      </c>
      <c r="C11379" t="e">
        <f t="shared" ca="1" si="846"/>
        <v>#REF!</v>
      </c>
      <c r="D11379" t="e">
        <f t="shared" ca="1" si="846"/>
        <v>#REF!</v>
      </c>
      <c r="E11379" s="2" t="e">
        <f t="shared" ca="1" si="846"/>
        <v>#REF!</v>
      </c>
      <c r="F11379" s="4" t="e">
        <f t="shared" ca="1" si="846"/>
        <v>#REF!</v>
      </c>
      <c r="G11379" t="e">
        <f t="shared" ca="1" si="846"/>
        <v>#REF!</v>
      </c>
    </row>
    <row r="11380" spans="1:7" x14ac:dyDescent="0.15">
      <c r="A11380" t="e">
        <f t="shared" ca="1" si="847"/>
        <v>#REF!</v>
      </c>
      <c r="B11380" t="e">
        <f t="shared" ca="1" si="846"/>
        <v>#REF!</v>
      </c>
      <c r="C11380" t="e">
        <f t="shared" ca="1" si="846"/>
        <v>#REF!</v>
      </c>
      <c r="D11380" t="e">
        <f t="shared" ca="1" si="846"/>
        <v>#REF!</v>
      </c>
      <c r="E11380" s="2" t="e">
        <f t="shared" ca="1" si="846"/>
        <v>#REF!</v>
      </c>
      <c r="F11380" s="4" t="e">
        <f t="shared" ca="1" si="846"/>
        <v>#REF!</v>
      </c>
      <c r="G11380" t="e">
        <f t="shared" ca="1" si="846"/>
        <v>#REF!</v>
      </c>
    </row>
    <row r="11381" spans="1:7" x14ac:dyDescent="0.15">
      <c r="A11381" t="e">
        <f t="shared" ca="1" si="847"/>
        <v>#REF!</v>
      </c>
      <c r="B11381" t="e">
        <f t="shared" ca="1" si="846"/>
        <v>#REF!</v>
      </c>
      <c r="C11381" t="e">
        <f t="shared" ca="1" si="846"/>
        <v>#REF!</v>
      </c>
      <c r="D11381" t="e">
        <f t="shared" ca="1" si="846"/>
        <v>#REF!</v>
      </c>
      <c r="E11381" s="2" t="e">
        <f t="shared" ca="1" si="846"/>
        <v>#REF!</v>
      </c>
      <c r="F11381" s="4" t="e">
        <f t="shared" ca="1" si="846"/>
        <v>#REF!</v>
      </c>
      <c r="G11381" t="e">
        <f t="shared" ca="1" si="846"/>
        <v>#REF!</v>
      </c>
    </row>
    <row r="11382" spans="1:7" x14ac:dyDescent="0.15">
      <c r="A11382" t="e">
        <f t="shared" ca="1" si="847"/>
        <v>#REF!</v>
      </c>
      <c r="B11382" t="e">
        <f t="shared" ca="1" si="846"/>
        <v>#REF!</v>
      </c>
      <c r="C11382" t="e">
        <f t="shared" ca="1" si="846"/>
        <v>#REF!</v>
      </c>
      <c r="D11382" t="e">
        <f t="shared" ca="1" si="846"/>
        <v>#REF!</v>
      </c>
      <c r="E11382" s="2" t="e">
        <f t="shared" ca="1" si="846"/>
        <v>#REF!</v>
      </c>
      <c r="F11382" s="4" t="e">
        <f t="shared" ca="1" si="846"/>
        <v>#REF!</v>
      </c>
      <c r="G11382" t="e">
        <f t="shared" ca="1" si="846"/>
        <v>#REF!</v>
      </c>
    </row>
    <row r="11383" spans="1:7" x14ac:dyDescent="0.15">
      <c r="A11383" t="e">
        <f t="shared" ca="1" si="847"/>
        <v>#REF!</v>
      </c>
      <c r="B11383" t="e">
        <f t="shared" ca="1" si="846"/>
        <v>#REF!</v>
      </c>
      <c r="C11383" t="e">
        <f t="shared" ca="1" si="846"/>
        <v>#REF!</v>
      </c>
      <c r="D11383" t="e">
        <f t="shared" ca="1" si="846"/>
        <v>#REF!</v>
      </c>
      <c r="E11383" s="2" t="e">
        <f t="shared" ca="1" si="846"/>
        <v>#REF!</v>
      </c>
      <c r="F11383" s="4" t="e">
        <f t="shared" ca="1" si="846"/>
        <v>#REF!</v>
      </c>
      <c r="G11383" t="e">
        <f t="shared" ca="1" si="846"/>
        <v>#REF!</v>
      </c>
    </row>
    <row r="11384" spans="1:7" x14ac:dyDescent="0.15">
      <c r="A11384" t="e">
        <f t="shared" ca="1" si="847"/>
        <v>#REF!</v>
      </c>
      <c r="B11384" t="e">
        <f t="shared" ca="1" si="846"/>
        <v>#REF!</v>
      </c>
      <c r="C11384" t="e">
        <f t="shared" ca="1" si="846"/>
        <v>#REF!</v>
      </c>
      <c r="D11384" t="e">
        <f t="shared" ca="1" si="846"/>
        <v>#REF!</v>
      </c>
      <c r="E11384" s="2" t="e">
        <f t="shared" ca="1" si="846"/>
        <v>#REF!</v>
      </c>
      <c r="F11384" s="4" t="e">
        <f t="shared" ca="1" si="846"/>
        <v>#REF!</v>
      </c>
      <c r="G11384" t="e">
        <f t="shared" ca="1" si="846"/>
        <v>#REF!</v>
      </c>
    </row>
    <row r="11385" spans="1:7" x14ac:dyDescent="0.15">
      <c r="A11385" t="e">
        <f t="shared" ca="1" si="847"/>
        <v>#REF!</v>
      </c>
      <c r="B11385" t="e">
        <f t="shared" ca="1" si="846"/>
        <v>#REF!</v>
      </c>
      <c r="C11385" t="e">
        <f t="shared" ca="1" si="846"/>
        <v>#REF!</v>
      </c>
      <c r="D11385" t="e">
        <f t="shared" ca="1" si="846"/>
        <v>#REF!</v>
      </c>
      <c r="E11385" s="2" t="e">
        <f t="shared" ca="1" si="846"/>
        <v>#REF!</v>
      </c>
      <c r="F11385" s="4" t="e">
        <f t="shared" ca="1" si="846"/>
        <v>#REF!</v>
      </c>
      <c r="G11385" t="e">
        <f t="shared" ca="1" si="846"/>
        <v>#REF!</v>
      </c>
    </row>
    <row r="11386" spans="1:7" x14ac:dyDescent="0.15">
      <c r="A11386" t="e">
        <f t="shared" ca="1" si="847"/>
        <v>#REF!</v>
      </c>
      <c r="B11386" t="e">
        <f t="shared" ca="1" si="846"/>
        <v>#REF!</v>
      </c>
      <c r="C11386" t="e">
        <f t="shared" ca="1" si="846"/>
        <v>#REF!</v>
      </c>
      <c r="D11386" t="e">
        <f t="shared" ca="1" si="846"/>
        <v>#REF!</v>
      </c>
      <c r="E11386" s="2" t="e">
        <f t="shared" ca="1" si="846"/>
        <v>#REF!</v>
      </c>
      <c r="F11386" s="4" t="e">
        <f t="shared" ca="1" si="846"/>
        <v>#REF!</v>
      </c>
      <c r="G11386" t="e">
        <f t="shared" ca="1" si="846"/>
        <v>#REF!</v>
      </c>
    </row>
    <row r="11387" spans="1:7" x14ac:dyDescent="0.15">
      <c r="A11387" t="e">
        <f t="shared" ca="1" si="847"/>
        <v>#REF!</v>
      </c>
      <c r="B11387" t="e">
        <f t="shared" ca="1" si="846"/>
        <v>#REF!</v>
      </c>
      <c r="C11387" t="e">
        <f t="shared" ca="1" si="846"/>
        <v>#REF!</v>
      </c>
      <c r="D11387" t="e">
        <f t="shared" ca="1" si="846"/>
        <v>#REF!</v>
      </c>
      <c r="E11387" s="2" t="e">
        <f t="shared" ca="1" si="846"/>
        <v>#REF!</v>
      </c>
      <c r="F11387" s="4" t="e">
        <f t="shared" ca="1" si="846"/>
        <v>#REF!</v>
      </c>
      <c r="G11387" t="e">
        <f t="shared" ca="1" si="846"/>
        <v>#REF!</v>
      </c>
    </row>
    <row r="11388" spans="1:7" x14ac:dyDescent="0.15">
      <c r="A11388" t="e">
        <f t="shared" ca="1" si="847"/>
        <v>#REF!</v>
      </c>
      <c r="B11388" t="e">
        <f t="shared" ref="B11388:G11404" ca="1" si="848">INDIRECT("'"&amp;(2006+ROUNDDOWN((ROW()-2)/1000,0))&amp;IF(MOD(ROUNDDOWN((ROW()-2+500)/500,0),2)=1,1,2)&amp;"'!"&amp;CHAR(64+COLUMN())&amp;(ROW()-500*(ROUNDDOWN((ROW()-2+500)/500,0)-1)))</f>
        <v>#REF!</v>
      </c>
      <c r="C11388" t="e">
        <f t="shared" ca="1" si="848"/>
        <v>#REF!</v>
      </c>
      <c r="D11388" t="e">
        <f t="shared" ca="1" si="848"/>
        <v>#REF!</v>
      </c>
      <c r="E11388" s="2" t="e">
        <f t="shared" ca="1" si="848"/>
        <v>#REF!</v>
      </c>
      <c r="F11388" s="4" t="e">
        <f t="shared" ca="1" si="848"/>
        <v>#REF!</v>
      </c>
      <c r="G11388" t="e">
        <f t="shared" ca="1" si="848"/>
        <v>#REF!</v>
      </c>
    </row>
    <row r="11389" spans="1:7" x14ac:dyDescent="0.15">
      <c r="A11389" t="e">
        <f t="shared" ca="1" si="847"/>
        <v>#REF!</v>
      </c>
      <c r="B11389" t="e">
        <f t="shared" ca="1" si="848"/>
        <v>#REF!</v>
      </c>
      <c r="C11389" t="e">
        <f t="shared" ca="1" si="848"/>
        <v>#REF!</v>
      </c>
      <c r="D11389" t="e">
        <f t="shared" ca="1" si="848"/>
        <v>#REF!</v>
      </c>
      <c r="E11389" s="2" t="e">
        <f t="shared" ca="1" si="848"/>
        <v>#REF!</v>
      </c>
      <c r="F11389" s="4" t="e">
        <f t="shared" ca="1" si="848"/>
        <v>#REF!</v>
      </c>
      <c r="G11389" t="e">
        <f t="shared" ca="1" si="848"/>
        <v>#REF!</v>
      </c>
    </row>
    <row r="11390" spans="1:7" x14ac:dyDescent="0.15">
      <c r="A11390" t="e">
        <f t="shared" ca="1" si="847"/>
        <v>#REF!</v>
      </c>
      <c r="B11390" t="e">
        <f t="shared" ca="1" si="848"/>
        <v>#REF!</v>
      </c>
      <c r="C11390" t="e">
        <f t="shared" ca="1" si="848"/>
        <v>#REF!</v>
      </c>
      <c r="D11390" t="e">
        <f t="shared" ca="1" si="848"/>
        <v>#REF!</v>
      </c>
      <c r="E11390" s="2" t="e">
        <f t="shared" ca="1" si="848"/>
        <v>#REF!</v>
      </c>
      <c r="F11390" s="4" t="e">
        <f t="shared" ca="1" si="848"/>
        <v>#REF!</v>
      </c>
      <c r="G11390" t="e">
        <f t="shared" ca="1" si="848"/>
        <v>#REF!</v>
      </c>
    </row>
    <row r="11391" spans="1:7" x14ac:dyDescent="0.15">
      <c r="A11391" t="e">
        <f t="shared" ca="1" si="847"/>
        <v>#REF!</v>
      </c>
      <c r="B11391" t="e">
        <f t="shared" ca="1" si="848"/>
        <v>#REF!</v>
      </c>
      <c r="C11391" t="e">
        <f t="shared" ca="1" si="848"/>
        <v>#REF!</v>
      </c>
      <c r="D11391" t="e">
        <f t="shared" ca="1" si="848"/>
        <v>#REF!</v>
      </c>
      <c r="E11391" s="2" t="e">
        <f t="shared" ca="1" si="848"/>
        <v>#REF!</v>
      </c>
      <c r="F11391" s="4" t="e">
        <f t="shared" ca="1" si="848"/>
        <v>#REF!</v>
      </c>
      <c r="G11391" t="e">
        <f t="shared" ca="1" si="848"/>
        <v>#REF!</v>
      </c>
    </row>
    <row r="11392" spans="1:7" x14ac:dyDescent="0.15">
      <c r="A11392" t="e">
        <f t="shared" ca="1" si="847"/>
        <v>#REF!</v>
      </c>
      <c r="B11392" t="e">
        <f t="shared" ca="1" si="848"/>
        <v>#REF!</v>
      </c>
      <c r="C11392" t="e">
        <f t="shared" ca="1" si="848"/>
        <v>#REF!</v>
      </c>
      <c r="D11392" t="e">
        <f t="shared" ca="1" si="848"/>
        <v>#REF!</v>
      </c>
      <c r="E11392" s="2" t="e">
        <f t="shared" ca="1" si="848"/>
        <v>#REF!</v>
      </c>
      <c r="F11392" s="4" t="e">
        <f t="shared" ca="1" si="848"/>
        <v>#REF!</v>
      </c>
      <c r="G11392" t="e">
        <f t="shared" ca="1" si="848"/>
        <v>#REF!</v>
      </c>
    </row>
    <row r="11393" spans="1:7" x14ac:dyDescent="0.15">
      <c r="A11393" t="e">
        <f t="shared" ca="1" si="847"/>
        <v>#REF!</v>
      </c>
      <c r="B11393" t="e">
        <f t="shared" ca="1" si="848"/>
        <v>#REF!</v>
      </c>
      <c r="C11393" t="e">
        <f t="shared" ca="1" si="848"/>
        <v>#REF!</v>
      </c>
      <c r="D11393" t="e">
        <f t="shared" ca="1" si="848"/>
        <v>#REF!</v>
      </c>
      <c r="E11393" s="2" t="e">
        <f t="shared" ca="1" si="848"/>
        <v>#REF!</v>
      </c>
      <c r="F11393" s="4" t="e">
        <f t="shared" ca="1" si="848"/>
        <v>#REF!</v>
      </c>
      <c r="G11393" t="e">
        <f t="shared" ca="1" si="848"/>
        <v>#REF!</v>
      </c>
    </row>
    <row r="11394" spans="1:7" x14ac:dyDescent="0.15">
      <c r="A11394" t="e">
        <f t="shared" ca="1" si="847"/>
        <v>#REF!</v>
      </c>
      <c r="B11394" t="e">
        <f t="shared" ca="1" si="848"/>
        <v>#REF!</v>
      </c>
      <c r="C11394" t="e">
        <f t="shared" ca="1" si="848"/>
        <v>#REF!</v>
      </c>
      <c r="D11394" t="e">
        <f t="shared" ca="1" si="848"/>
        <v>#REF!</v>
      </c>
      <c r="E11394" s="2" t="e">
        <f t="shared" ca="1" si="848"/>
        <v>#REF!</v>
      </c>
      <c r="F11394" s="4" t="e">
        <f t="shared" ca="1" si="848"/>
        <v>#REF!</v>
      </c>
      <c r="G11394" t="e">
        <f t="shared" ca="1" si="848"/>
        <v>#REF!</v>
      </c>
    </row>
    <row r="11395" spans="1:7" x14ac:dyDescent="0.15">
      <c r="A11395" t="e">
        <f t="shared" ca="1" si="847"/>
        <v>#REF!</v>
      </c>
      <c r="B11395" t="e">
        <f t="shared" ca="1" si="848"/>
        <v>#REF!</v>
      </c>
      <c r="C11395" t="e">
        <f t="shared" ca="1" si="848"/>
        <v>#REF!</v>
      </c>
      <c r="D11395" t="e">
        <f t="shared" ca="1" si="848"/>
        <v>#REF!</v>
      </c>
      <c r="E11395" s="2" t="e">
        <f t="shared" ca="1" si="848"/>
        <v>#REF!</v>
      </c>
      <c r="F11395" s="4" t="e">
        <f t="shared" ca="1" si="848"/>
        <v>#REF!</v>
      </c>
      <c r="G11395" t="e">
        <f t="shared" ca="1" si="848"/>
        <v>#REF!</v>
      </c>
    </row>
    <row r="11396" spans="1:7" x14ac:dyDescent="0.15">
      <c r="A11396" t="e">
        <f t="shared" ca="1" si="847"/>
        <v>#REF!</v>
      </c>
      <c r="B11396" t="e">
        <f t="shared" ca="1" si="848"/>
        <v>#REF!</v>
      </c>
      <c r="C11396" t="e">
        <f t="shared" ca="1" si="848"/>
        <v>#REF!</v>
      </c>
      <c r="D11396" t="e">
        <f t="shared" ca="1" si="848"/>
        <v>#REF!</v>
      </c>
      <c r="E11396" s="2" t="e">
        <f t="shared" ca="1" si="848"/>
        <v>#REF!</v>
      </c>
      <c r="F11396" s="4" t="e">
        <f t="shared" ca="1" si="848"/>
        <v>#REF!</v>
      </c>
      <c r="G11396" t="e">
        <f t="shared" ca="1" si="848"/>
        <v>#REF!</v>
      </c>
    </row>
    <row r="11397" spans="1:7" x14ac:dyDescent="0.15">
      <c r="A11397" t="e">
        <f t="shared" ca="1" si="847"/>
        <v>#REF!</v>
      </c>
      <c r="B11397" t="e">
        <f t="shared" ca="1" si="848"/>
        <v>#REF!</v>
      </c>
      <c r="C11397" t="e">
        <f t="shared" ca="1" si="848"/>
        <v>#REF!</v>
      </c>
      <c r="D11397" t="e">
        <f t="shared" ca="1" si="848"/>
        <v>#REF!</v>
      </c>
      <c r="E11397" s="2" t="e">
        <f t="shared" ca="1" si="848"/>
        <v>#REF!</v>
      </c>
      <c r="F11397" s="4" t="e">
        <f t="shared" ca="1" si="848"/>
        <v>#REF!</v>
      </c>
      <c r="G11397" t="e">
        <f t="shared" ca="1" si="848"/>
        <v>#REF!</v>
      </c>
    </row>
    <row r="11398" spans="1:7" x14ac:dyDescent="0.15">
      <c r="A11398" t="e">
        <f t="shared" ca="1" si="847"/>
        <v>#REF!</v>
      </c>
      <c r="B11398" t="e">
        <f t="shared" ca="1" si="848"/>
        <v>#REF!</v>
      </c>
      <c r="C11398" t="e">
        <f t="shared" ca="1" si="848"/>
        <v>#REF!</v>
      </c>
      <c r="D11398" t="e">
        <f t="shared" ca="1" si="848"/>
        <v>#REF!</v>
      </c>
      <c r="E11398" s="2" t="e">
        <f t="shared" ca="1" si="848"/>
        <v>#REF!</v>
      </c>
      <c r="F11398" s="4" t="e">
        <f t="shared" ca="1" si="848"/>
        <v>#REF!</v>
      </c>
      <c r="G11398" t="e">
        <f t="shared" ca="1" si="848"/>
        <v>#REF!</v>
      </c>
    </row>
    <row r="11399" spans="1:7" x14ac:dyDescent="0.15">
      <c r="A11399" t="e">
        <f t="shared" ca="1" si="847"/>
        <v>#REF!</v>
      </c>
      <c r="B11399" t="e">
        <f t="shared" ca="1" si="848"/>
        <v>#REF!</v>
      </c>
      <c r="C11399" t="e">
        <f t="shared" ca="1" si="848"/>
        <v>#REF!</v>
      </c>
      <c r="D11399" t="e">
        <f t="shared" ca="1" si="848"/>
        <v>#REF!</v>
      </c>
      <c r="E11399" s="2" t="e">
        <f t="shared" ca="1" si="848"/>
        <v>#REF!</v>
      </c>
      <c r="F11399" s="4" t="e">
        <f t="shared" ca="1" si="848"/>
        <v>#REF!</v>
      </c>
      <c r="G11399" t="e">
        <f t="shared" ca="1" si="848"/>
        <v>#REF!</v>
      </c>
    </row>
    <row r="11400" spans="1:7" x14ac:dyDescent="0.15">
      <c r="A11400" t="e">
        <f t="shared" ca="1" si="847"/>
        <v>#REF!</v>
      </c>
      <c r="B11400" t="e">
        <f t="shared" ca="1" si="848"/>
        <v>#REF!</v>
      </c>
      <c r="C11400" t="e">
        <f t="shared" ca="1" si="848"/>
        <v>#REF!</v>
      </c>
      <c r="D11400" t="e">
        <f t="shared" ca="1" si="848"/>
        <v>#REF!</v>
      </c>
      <c r="E11400" s="2" t="e">
        <f t="shared" ca="1" si="848"/>
        <v>#REF!</v>
      </c>
      <c r="F11400" s="4" t="e">
        <f t="shared" ca="1" si="848"/>
        <v>#REF!</v>
      </c>
      <c r="G11400" t="e">
        <f t="shared" ca="1" si="848"/>
        <v>#REF!</v>
      </c>
    </row>
    <row r="11401" spans="1:7" x14ac:dyDescent="0.15">
      <c r="A11401" t="e">
        <f t="shared" ca="1" si="847"/>
        <v>#REF!</v>
      </c>
      <c r="B11401" t="e">
        <f t="shared" ca="1" si="848"/>
        <v>#REF!</v>
      </c>
      <c r="C11401" t="e">
        <f t="shared" ca="1" si="848"/>
        <v>#REF!</v>
      </c>
      <c r="D11401" t="e">
        <f t="shared" ca="1" si="848"/>
        <v>#REF!</v>
      </c>
      <c r="E11401" s="2" t="e">
        <f t="shared" ca="1" si="848"/>
        <v>#REF!</v>
      </c>
      <c r="F11401" s="4" t="e">
        <f t="shared" ca="1" si="848"/>
        <v>#REF!</v>
      </c>
      <c r="G11401" t="e">
        <f t="shared" ca="1" si="848"/>
        <v>#REF!</v>
      </c>
    </row>
    <row r="11402" spans="1:7" x14ac:dyDescent="0.15">
      <c r="A11402" t="e">
        <f t="shared" ca="1" si="847"/>
        <v>#REF!</v>
      </c>
      <c r="B11402" t="e">
        <f t="shared" ca="1" si="848"/>
        <v>#REF!</v>
      </c>
      <c r="C11402" t="e">
        <f t="shared" ca="1" si="848"/>
        <v>#REF!</v>
      </c>
      <c r="D11402" t="e">
        <f t="shared" ca="1" si="848"/>
        <v>#REF!</v>
      </c>
      <c r="E11402" s="2" t="e">
        <f t="shared" ca="1" si="848"/>
        <v>#REF!</v>
      </c>
      <c r="F11402" s="4" t="e">
        <f t="shared" ca="1" si="848"/>
        <v>#REF!</v>
      </c>
      <c r="G11402" t="e">
        <f t="shared" ca="1" si="848"/>
        <v>#REF!</v>
      </c>
    </row>
    <row r="11403" spans="1:7" x14ac:dyDescent="0.15">
      <c r="A11403" t="e">
        <f t="shared" ca="1" si="847"/>
        <v>#REF!</v>
      </c>
      <c r="B11403" t="e">
        <f t="shared" ca="1" si="848"/>
        <v>#REF!</v>
      </c>
      <c r="C11403" t="e">
        <f t="shared" ca="1" si="848"/>
        <v>#REF!</v>
      </c>
      <c r="D11403" t="e">
        <f t="shared" ca="1" si="848"/>
        <v>#REF!</v>
      </c>
      <c r="E11403" s="2" t="e">
        <f t="shared" ca="1" si="848"/>
        <v>#REF!</v>
      </c>
      <c r="F11403" s="4" t="e">
        <f t="shared" ca="1" si="848"/>
        <v>#REF!</v>
      </c>
      <c r="G11403" t="e">
        <f t="shared" ca="1" si="848"/>
        <v>#REF!</v>
      </c>
    </row>
    <row r="11404" spans="1:7" x14ac:dyDescent="0.15">
      <c r="A11404" t="e">
        <f t="shared" ca="1" si="847"/>
        <v>#REF!</v>
      </c>
      <c r="B11404" t="e">
        <f t="shared" ca="1" si="848"/>
        <v>#REF!</v>
      </c>
      <c r="C11404" t="e">
        <f t="shared" ca="1" si="848"/>
        <v>#REF!</v>
      </c>
      <c r="D11404" t="e">
        <f t="shared" ca="1" si="848"/>
        <v>#REF!</v>
      </c>
      <c r="E11404" s="2" t="e">
        <f t="shared" ca="1" si="848"/>
        <v>#REF!</v>
      </c>
      <c r="F11404" s="4" t="e">
        <f t="shared" ca="1" si="848"/>
        <v>#REF!</v>
      </c>
      <c r="G11404" t="e">
        <f t="shared" ca="1" si="848"/>
        <v>#REF!</v>
      </c>
    </row>
    <row r="11405" spans="1:7" x14ac:dyDescent="0.15">
      <c r="A11405" t="e">
        <f t="shared" ca="1" si="847"/>
        <v>#REF!</v>
      </c>
      <c r="B11405" t="e">
        <f t="shared" ref="B11405:G11421" ca="1" si="849">INDIRECT("'"&amp;(2006+ROUNDDOWN((ROW()-2)/1000,0))&amp;IF(MOD(ROUNDDOWN((ROW()-2+500)/500,0),2)=1,1,2)&amp;"'!"&amp;CHAR(64+COLUMN())&amp;(ROW()-500*(ROUNDDOWN((ROW()-2+500)/500,0)-1)))</f>
        <v>#REF!</v>
      </c>
      <c r="C11405" t="e">
        <f t="shared" ca="1" si="849"/>
        <v>#REF!</v>
      </c>
      <c r="D11405" t="e">
        <f t="shared" ca="1" si="849"/>
        <v>#REF!</v>
      </c>
      <c r="E11405" s="2" t="e">
        <f t="shared" ca="1" si="849"/>
        <v>#REF!</v>
      </c>
      <c r="F11405" s="4" t="e">
        <f t="shared" ca="1" si="849"/>
        <v>#REF!</v>
      </c>
      <c r="G11405" t="e">
        <f t="shared" ca="1" si="849"/>
        <v>#REF!</v>
      </c>
    </row>
    <row r="11406" spans="1:7" x14ac:dyDescent="0.15">
      <c r="A11406" t="e">
        <f t="shared" ca="1" si="847"/>
        <v>#REF!</v>
      </c>
      <c r="B11406" t="e">
        <f t="shared" ca="1" si="849"/>
        <v>#REF!</v>
      </c>
      <c r="C11406" t="e">
        <f t="shared" ca="1" si="849"/>
        <v>#REF!</v>
      </c>
      <c r="D11406" t="e">
        <f t="shared" ca="1" si="849"/>
        <v>#REF!</v>
      </c>
      <c r="E11406" s="2" t="e">
        <f t="shared" ca="1" si="849"/>
        <v>#REF!</v>
      </c>
      <c r="F11406" s="4" t="e">
        <f t="shared" ca="1" si="849"/>
        <v>#REF!</v>
      </c>
      <c r="G11406" t="e">
        <f t="shared" ca="1" si="849"/>
        <v>#REF!</v>
      </c>
    </row>
    <row r="11407" spans="1:7" x14ac:dyDescent="0.15">
      <c r="A11407" t="e">
        <f t="shared" ca="1" si="847"/>
        <v>#REF!</v>
      </c>
      <c r="B11407" t="e">
        <f t="shared" ca="1" si="849"/>
        <v>#REF!</v>
      </c>
      <c r="C11407" t="e">
        <f t="shared" ca="1" si="849"/>
        <v>#REF!</v>
      </c>
      <c r="D11407" t="e">
        <f t="shared" ca="1" si="849"/>
        <v>#REF!</v>
      </c>
      <c r="E11407" s="2" t="e">
        <f t="shared" ca="1" si="849"/>
        <v>#REF!</v>
      </c>
      <c r="F11407" s="4" t="e">
        <f t="shared" ca="1" si="849"/>
        <v>#REF!</v>
      </c>
      <c r="G11407" t="e">
        <f t="shared" ca="1" si="849"/>
        <v>#REF!</v>
      </c>
    </row>
    <row r="11408" spans="1:7" x14ac:dyDescent="0.15">
      <c r="A11408" t="e">
        <f t="shared" ca="1" si="847"/>
        <v>#REF!</v>
      </c>
      <c r="B11408" t="e">
        <f t="shared" ca="1" si="849"/>
        <v>#REF!</v>
      </c>
      <c r="C11408" t="e">
        <f t="shared" ca="1" si="849"/>
        <v>#REF!</v>
      </c>
      <c r="D11408" t="e">
        <f t="shared" ca="1" si="849"/>
        <v>#REF!</v>
      </c>
      <c r="E11408" s="2" t="e">
        <f t="shared" ca="1" si="849"/>
        <v>#REF!</v>
      </c>
      <c r="F11408" s="4" t="e">
        <f t="shared" ca="1" si="849"/>
        <v>#REF!</v>
      </c>
      <c r="G11408" t="e">
        <f t="shared" ca="1" si="849"/>
        <v>#REF!</v>
      </c>
    </row>
    <row r="11409" spans="1:7" x14ac:dyDescent="0.15">
      <c r="A11409" t="e">
        <f t="shared" ca="1" si="847"/>
        <v>#REF!</v>
      </c>
      <c r="B11409" t="e">
        <f t="shared" ca="1" si="849"/>
        <v>#REF!</v>
      </c>
      <c r="C11409" t="e">
        <f t="shared" ca="1" si="849"/>
        <v>#REF!</v>
      </c>
      <c r="D11409" t="e">
        <f t="shared" ca="1" si="849"/>
        <v>#REF!</v>
      </c>
      <c r="E11409" s="2" t="e">
        <f t="shared" ca="1" si="849"/>
        <v>#REF!</v>
      </c>
      <c r="F11409" s="4" t="e">
        <f t="shared" ca="1" si="849"/>
        <v>#REF!</v>
      </c>
      <c r="G11409" t="e">
        <f t="shared" ca="1" si="849"/>
        <v>#REF!</v>
      </c>
    </row>
    <row r="11410" spans="1:7" x14ac:dyDescent="0.15">
      <c r="A11410" t="e">
        <f t="shared" ca="1" si="847"/>
        <v>#REF!</v>
      </c>
      <c r="B11410" t="e">
        <f t="shared" ca="1" si="849"/>
        <v>#REF!</v>
      </c>
      <c r="C11410" t="e">
        <f t="shared" ca="1" si="849"/>
        <v>#REF!</v>
      </c>
      <c r="D11410" t="e">
        <f t="shared" ca="1" si="849"/>
        <v>#REF!</v>
      </c>
      <c r="E11410" s="2" t="e">
        <f t="shared" ca="1" si="849"/>
        <v>#REF!</v>
      </c>
      <c r="F11410" s="4" t="e">
        <f t="shared" ca="1" si="849"/>
        <v>#REF!</v>
      </c>
      <c r="G11410" t="e">
        <f t="shared" ca="1" si="849"/>
        <v>#REF!</v>
      </c>
    </row>
    <row r="11411" spans="1:7" x14ac:dyDescent="0.15">
      <c r="A11411" t="e">
        <f t="shared" ca="1" si="847"/>
        <v>#REF!</v>
      </c>
      <c r="B11411" t="e">
        <f t="shared" ca="1" si="849"/>
        <v>#REF!</v>
      </c>
      <c r="C11411" t="e">
        <f t="shared" ca="1" si="849"/>
        <v>#REF!</v>
      </c>
      <c r="D11411" t="e">
        <f t="shared" ca="1" si="849"/>
        <v>#REF!</v>
      </c>
      <c r="E11411" s="2" t="e">
        <f t="shared" ca="1" si="849"/>
        <v>#REF!</v>
      </c>
      <c r="F11411" s="4" t="e">
        <f t="shared" ca="1" si="849"/>
        <v>#REF!</v>
      </c>
      <c r="G11411" t="e">
        <f t="shared" ca="1" si="849"/>
        <v>#REF!</v>
      </c>
    </row>
    <row r="11412" spans="1:7" x14ac:dyDescent="0.15">
      <c r="A11412" t="e">
        <f t="shared" ca="1" si="847"/>
        <v>#REF!</v>
      </c>
      <c r="B11412" t="e">
        <f t="shared" ca="1" si="849"/>
        <v>#REF!</v>
      </c>
      <c r="C11412" t="e">
        <f t="shared" ca="1" si="849"/>
        <v>#REF!</v>
      </c>
      <c r="D11412" t="e">
        <f t="shared" ca="1" si="849"/>
        <v>#REF!</v>
      </c>
      <c r="E11412" s="2" t="e">
        <f t="shared" ca="1" si="849"/>
        <v>#REF!</v>
      </c>
      <c r="F11412" s="4" t="e">
        <f t="shared" ca="1" si="849"/>
        <v>#REF!</v>
      </c>
      <c r="G11412" t="e">
        <f t="shared" ca="1" si="849"/>
        <v>#REF!</v>
      </c>
    </row>
    <row r="11413" spans="1:7" x14ac:dyDescent="0.15">
      <c r="A11413" t="e">
        <f t="shared" ca="1" si="847"/>
        <v>#REF!</v>
      </c>
      <c r="B11413" t="e">
        <f t="shared" ca="1" si="849"/>
        <v>#REF!</v>
      </c>
      <c r="C11413" t="e">
        <f t="shared" ca="1" si="849"/>
        <v>#REF!</v>
      </c>
      <c r="D11413" t="e">
        <f t="shared" ca="1" si="849"/>
        <v>#REF!</v>
      </c>
      <c r="E11413" s="2" t="e">
        <f t="shared" ca="1" si="849"/>
        <v>#REF!</v>
      </c>
      <c r="F11413" s="4" t="e">
        <f t="shared" ca="1" si="849"/>
        <v>#REF!</v>
      </c>
      <c r="G11413" t="e">
        <f t="shared" ca="1" si="849"/>
        <v>#REF!</v>
      </c>
    </row>
    <row r="11414" spans="1:7" x14ac:dyDescent="0.15">
      <c r="A11414" t="e">
        <f t="shared" ca="1" si="847"/>
        <v>#REF!</v>
      </c>
      <c r="B11414" t="e">
        <f t="shared" ca="1" si="849"/>
        <v>#REF!</v>
      </c>
      <c r="C11414" t="e">
        <f t="shared" ca="1" si="849"/>
        <v>#REF!</v>
      </c>
      <c r="D11414" t="e">
        <f t="shared" ca="1" si="849"/>
        <v>#REF!</v>
      </c>
      <c r="E11414" s="2" t="e">
        <f t="shared" ca="1" si="849"/>
        <v>#REF!</v>
      </c>
      <c r="F11414" s="4" t="e">
        <f t="shared" ca="1" si="849"/>
        <v>#REF!</v>
      </c>
      <c r="G11414" t="e">
        <f t="shared" ca="1" si="849"/>
        <v>#REF!</v>
      </c>
    </row>
    <row r="11415" spans="1:7" x14ac:dyDescent="0.15">
      <c r="A11415" t="e">
        <f t="shared" ca="1" si="847"/>
        <v>#REF!</v>
      </c>
      <c r="B11415" t="e">
        <f t="shared" ca="1" si="849"/>
        <v>#REF!</v>
      </c>
      <c r="C11415" t="e">
        <f t="shared" ca="1" si="849"/>
        <v>#REF!</v>
      </c>
      <c r="D11415" t="e">
        <f t="shared" ca="1" si="849"/>
        <v>#REF!</v>
      </c>
      <c r="E11415" s="2" t="e">
        <f t="shared" ca="1" si="849"/>
        <v>#REF!</v>
      </c>
      <c r="F11415" s="4" t="e">
        <f t="shared" ca="1" si="849"/>
        <v>#REF!</v>
      </c>
      <c r="G11415" t="e">
        <f t="shared" ca="1" si="849"/>
        <v>#REF!</v>
      </c>
    </row>
    <row r="11416" spans="1:7" x14ac:dyDescent="0.15">
      <c r="A11416" t="e">
        <f t="shared" ca="1" si="847"/>
        <v>#REF!</v>
      </c>
      <c r="B11416" t="e">
        <f t="shared" ca="1" si="849"/>
        <v>#REF!</v>
      </c>
      <c r="C11416" t="e">
        <f t="shared" ca="1" si="849"/>
        <v>#REF!</v>
      </c>
      <c r="D11416" t="e">
        <f t="shared" ca="1" si="849"/>
        <v>#REF!</v>
      </c>
      <c r="E11416" s="2" t="e">
        <f t="shared" ca="1" si="849"/>
        <v>#REF!</v>
      </c>
      <c r="F11416" s="4" t="e">
        <f t="shared" ca="1" si="849"/>
        <v>#REF!</v>
      </c>
      <c r="G11416" t="e">
        <f t="shared" ca="1" si="849"/>
        <v>#REF!</v>
      </c>
    </row>
    <row r="11417" spans="1:7" x14ac:dyDescent="0.15">
      <c r="A11417" t="e">
        <f t="shared" ca="1" si="847"/>
        <v>#REF!</v>
      </c>
      <c r="B11417" t="e">
        <f t="shared" ca="1" si="849"/>
        <v>#REF!</v>
      </c>
      <c r="C11417" t="e">
        <f t="shared" ca="1" si="849"/>
        <v>#REF!</v>
      </c>
      <c r="D11417" t="e">
        <f t="shared" ca="1" si="849"/>
        <v>#REF!</v>
      </c>
      <c r="E11417" s="2" t="e">
        <f t="shared" ca="1" si="849"/>
        <v>#REF!</v>
      </c>
      <c r="F11417" s="4" t="e">
        <f t="shared" ca="1" si="849"/>
        <v>#REF!</v>
      </c>
      <c r="G11417" t="e">
        <f t="shared" ca="1" si="849"/>
        <v>#REF!</v>
      </c>
    </row>
    <row r="11418" spans="1:7" x14ac:dyDescent="0.15">
      <c r="A11418" t="e">
        <f t="shared" ca="1" si="847"/>
        <v>#REF!</v>
      </c>
      <c r="B11418" t="e">
        <f t="shared" ca="1" si="849"/>
        <v>#REF!</v>
      </c>
      <c r="C11418" t="e">
        <f t="shared" ca="1" si="849"/>
        <v>#REF!</v>
      </c>
      <c r="D11418" t="e">
        <f t="shared" ca="1" si="849"/>
        <v>#REF!</v>
      </c>
      <c r="E11418" s="2" t="e">
        <f t="shared" ca="1" si="849"/>
        <v>#REF!</v>
      </c>
      <c r="F11418" s="4" t="e">
        <f t="shared" ca="1" si="849"/>
        <v>#REF!</v>
      </c>
      <c r="G11418" t="e">
        <f t="shared" ca="1" si="849"/>
        <v>#REF!</v>
      </c>
    </row>
    <row r="11419" spans="1:7" x14ac:dyDescent="0.15">
      <c r="A11419" t="e">
        <f t="shared" ca="1" si="847"/>
        <v>#REF!</v>
      </c>
      <c r="B11419" t="e">
        <f t="shared" ca="1" si="849"/>
        <v>#REF!</v>
      </c>
      <c r="C11419" t="e">
        <f t="shared" ca="1" si="849"/>
        <v>#REF!</v>
      </c>
      <c r="D11419" t="e">
        <f t="shared" ca="1" si="849"/>
        <v>#REF!</v>
      </c>
      <c r="E11419" s="2" t="e">
        <f t="shared" ca="1" si="849"/>
        <v>#REF!</v>
      </c>
      <c r="F11419" s="4" t="e">
        <f t="shared" ca="1" si="849"/>
        <v>#REF!</v>
      </c>
      <c r="G11419" t="e">
        <f t="shared" ca="1" si="849"/>
        <v>#REF!</v>
      </c>
    </row>
    <row r="11420" spans="1:7" x14ac:dyDescent="0.15">
      <c r="A11420" t="e">
        <f t="shared" ca="1" si="847"/>
        <v>#REF!</v>
      </c>
      <c r="B11420" t="e">
        <f t="shared" ca="1" si="849"/>
        <v>#REF!</v>
      </c>
      <c r="C11420" t="e">
        <f t="shared" ca="1" si="849"/>
        <v>#REF!</v>
      </c>
      <c r="D11420" t="e">
        <f t="shared" ca="1" si="849"/>
        <v>#REF!</v>
      </c>
      <c r="E11420" s="2" t="e">
        <f t="shared" ca="1" si="849"/>
        <v>#REF!</v>
      </c>
      <c r="F11420" s="4" t="e">
        <f t="shared" ca="1" si="849"/>
        <v>#REF!</v>
      </c>
      <c r="G11420" t="e">
        <f t="shared" ca="1" si="849"/>
        <v>#REF!</v>
      </c>
    </row>
    <row r="11421" spans="1:7" x14ac:dyDescent="0.15">
      <c r="A11421" t="e">
        <f t="shared" ca="1" si="847"/>
        <v>#REF!</v>
      </c>
      <c r="B11421" t="e">
        <f t="shared" ca="1" si="849"/>
        <v>#REF!</v>
      </c>
      <c r="C11421" t="e">
        <f t="shared" ca="1" si="849"/>
        <v>#REF!</v>
      </c>
      <c r="D11421" t="e">
        <f t="shared" ca="1" si="849"/>
        <v>#REF!</v>
      </c>
      <c r="E11421" s="2" t="e">
        <f t="shared" ca="1" si="849"/>
        <v>#REF!</v>
      </c>
      <c r="F11421" s="4" t="e">
        <f t="shared" ca="1" si="849"/>
        <v>#REF!</v>
      </c>
      <c r="G11421" t="e">
        <f t="shared" ca="1" si="849"/>
        <v>#REF!</v>
      </c>
    </row>
    <row r="11422" spans="1:7" x14ac:dyDescent="0.15">
      <c r="A11422" t="e">
        <f t="shared" ca="1" si="847"/>
        <v>#REF!</v>
      </c>
      <c r="B11422" t="e">
        <f t="shared" ref="B11422:G11438" ca="1" si="850">INDIRECT("'"&amp;(2006+ROUNDDOWN((ROW()-2)/1000,0))&amp;IF(MOD(ROUNDDOWN((ROW()-2+500)/500,0),2)=1,1,2)&amp;"'!"&amp;CHAR(64+COLUMN())&amp;(ROW()-500*(ROUNDDOWN((ROW()-2+500)/500,0)-1)))</f>
        <v>#REF!</v>
      </c>
      <c r="C11422" t="e">
        <f t="shared" ca="1" si="850"/>
        <v>#REF!</v>
      </c>
      <c r="D11422" t="e">
        <f t="shared" ca="1" si="850"/>
        <v>#REF!</v>
      </c>
      <c r="E11422" s="2" t="e">
        <f t="shared" ca="1" si="850"/>
        <v>#REF!</v>
      </c>
      <c r="F11422" s="4" t="e">
        <f t="shared" ca="1" si="850"/>
        <v>#REF!</v>
      </c>
      <c r="G11422" t="e">
        <f t="shared" ca="1" si="850"/>
        <v>#REF!</v>
      </c>
    </row>
    <row r="11423" spans="1:7" x14ac:dyDescent="0.15">
      <c r="A11423" t="e">
        <f t="shared" ca="1" si="847"/>
        <v>#REF!</v>
      </c>
      <c r="B11423" t="e">
        <f t="shared" ca="1" si="850"/>
        <v>#REF!</v>
      </c>
      <c r="C11423" t="e">
        <f t="shared" ca="1" si="850"/>
        <v>#REF!</v>
      </c>
      <c r="D11423" t="e">
        <f t="shared" ca="1" si="850"/>
        <v>#REF!</v>
      </c>
      <c r="E11423" s="2" t="e">
        <f t="shared" ca="1" si="850"/>
        <v>#REF!</v>
      </c>
      <c r="F11423" s="4" t="e">
        <f t="shared" ca="1" si="850"/>
        <v>#REF!</v>
      </c>
      <c r="G11423" t="e">
        <f t="shared" ca="1" si="850"/>
        <v>#REF!</v>
      </c>
    </row>
    <row r="11424" spans="1:7" x14ac:dyDescent="0.15">
      <c r="A11424" t="e">
        <f t="shared" ca="1" si="847"/>
        <v>#REF!</v>
      </c>
      <c r="B11424" t="e">
        <f t="shared" ca="1" si="850"/>
        <v>#REF!</v>
      </c>
      <c r="C11424" t="e">
        <f t="shared" ca="1" si="850"/>
        <v>#REF!</v>
      </c>
      <c r="D11424" t="e">
        <f t="shared" ca="1" si="850"/>
        <v>#REF!</v>
      </c>
      <c r="E11424" s="2" t="e">
        <f t="shared" ca="1" si="850"/>
        <v>#REF!</v>
      </c>
      <c r="F11424" s="4" t="e">
        <f t="shared" ca="1" si="850"/>
        <v>#REF!</v>
      </c>
      <c r="G11424" t="e">
        <f t="shared" ca="1" si="850"/>
        <v>#REF!</v>
      </c>
    </row>
    <row r="11425" spans="1:7" x14ac:dyDescent="0.15">
      <c r="A11425" t="e">
        <f t="shared" ca="1" si="847"/>
        <v>#REF!</v>
      </c>
      <c r="B11425" t="e">
        <f t="shared" ca="1" si="850"/>
        <v>#REF!</v>
      </c>
      <c r="C11425" t="e">
        <f t="shared" ca="1" si="850"/>
        <v>#REF!</v>
      </c>
      <c r="D11425" t="e">
        <f t="shared" ca="1" si="850"/>
        <v>#REF!</v>
      </c>
      <c r="E11425" s="2" t="e">
        <f t="shared" ca="1" si="850"/>
        <v>#REF!</v>
      </c>
      <c r="F11425" s="4" t="e">
        <f t="shared" ca="1" si="850"/>
        <v>#REF!</v>
      </c>
      <c r="G11425" t="e">
        <f t="shared" ca="1" si="850"/>
        <v>#REF!</v>
      </c>
    </row>
    <row r="11426" spans="1:7" x14ac:dyDescent="0.15">
      <c r="A11426" t="e">
        <f t="shared" ca="1" si="847"/>
        <v>#REF!</v>
      </c>
      <c r="B11426" t="e">
        <f t="shared" ca="1" si="850"/>
        <v>#REF!</v>
      </c>
      <c r="C11426" t="e">
        <f t="shared" ca="1" si="850"/>
        <v>#REF!</v>
      </c>
      <c r="D11426" t="e">
        <f t="shared" ca="1" si="850"/>
        <v>#REF!</v>
      </c>
      <c r="E11426" s="2" t="e">
        <f t="shared" ca="1" si="850"/>
        <v>#REF!</v>
      </c>
      <c r="F11426" s="4" t="e">
        <f t="shared" ca="1" si="850"/>
        <v>#REF!</v>
      </c>
      <c r="G11426" t="e">
        <f t="shared" ca="1" si="850"/>
        <v>#REF!</v>
      </c>
    </row>
    <row r="11427" spans="1:7" x14ac:dyDescent="0.15">
      <c r="A11427" t="e">
        <f t="shared" ca="1" si="847"/>
        <v>#REF!</v>
      </c>
      <c r="B11427" t="e">
        <f t="shared" ca="1" si="850"/>
        <v>#REF!</v>
      </c>
      <c r="C11427" t="e">
        <f t="shared" ca="1" si="850"/>
        <v>#REF!</v>
      </c>
      <c r="D11427" t="e">
        <f t="shared" ca="1" si="850"/>
        <v>#REF!</v>
      </c>
      <c r="E11427" s="2" t="e">
        <f t="shared" ca="1" si="850"/>
        <v>#REF!</v>
      </c>
      <c r="F11427" s="4" t="e">
        <f t="shared" ca="1" si="850"/>
        <v>#REF!</v>
      </c>
      <c r="G11427" t="e">
        <f t="shared" ca="1" si="850"/>
        <v>#REF!</v>
      </c>
    </row>
    <row r="11428" spans="1:7" x14ac:dyDescent="0.15">
      <c r="A11428" t="e">
        <f t="shared" ca="1" si="847"/>
        <v>#REF!</v>
      </c>
      <c r="B11428" t="e">
        <f t="shared" ca="1" si="850"/>
        <v>#REF!</v>
      </c>
      <c r="C11428" t="e">
        <f t="shared" ca="1" si="850"/>
        <v>#REF!</v>
      </c>
      <c r="D11428" t="e">
        <f t="shared" ca="1" si="850"/>
        <v>#REF!</v>
      </c>
      <c r="E11428" s="2" t="e">
        <f t="shared" ca="1" si="850"/>
        <v>#REF!</v>
      </c>
      <c r="F11428" s="4" t="e">
        <f t="shared" ca="1" si="850"/>
        <v>#REF!</v>
      </c>
      <c r="G11428" t="e">
        <f t="shared" ca="1" si="850"/>
        <v>#REF!</v>
      </c>
    </row>
    <row r="11429" spans="1:7" x14ac:dyDescent="0.15">
      <c r="A11429" t="e">
        <f t="shared" ca="1" si="847"/>
        <v>#REF!</v>
      </c>
      <c r="B11429" t="e">
        <f t="shared" ca="1" si="850"/>
        <v>#REF!</v>
      </c>
      <c r="C11429" t="e">
        <f t="shared" ca="1" si="850"/>
        <v>#REF!</v>
      </c>
      <c r="D11429" t="e">
        <f t="shared" ca="1" si="850"/>
        <v>#REF!</v>
      </c>
      <c r="E11429" s="2" t="e">
        <f t="shared" ca="1" si="850"/>
        <v>#REF!</v>
      </c>
      <c r="F11429" s="4" t="e">
        <f t="shared" ca="1" si="850"/>
        <v>#REF!</v>
      </c>
      <c r="G11429" t="e">
        <f t="shared" ca="1" si="850"/>
        <v>#REF!</v>
      </c>
    </row>
    <row r="11430" spans="1:7" x14ac:dyDescent="0.15">
      <c r="A11430" t="e">
        <f t="shared" ca="1" si="847"/>
        <v>#REF!</v>
      </c>
      <c r="B11430" t="e">
        <f t="shared" ca="1" si="850"/>
        <v>#REF!</v>
      </c>
      <c r="C11430" t="e">
        <f t="shared" ca="1" si="850"/>
        <v>#REF!</v>
      </c>
      <c r="D11430" t="e">
        <f t="shared" ca="1" si="850"/>
        <v>#REF!</v>
      </c>
      <c r="E11430" s="2" t="e">
        <f t="shared" ca="1" si="850"/>
        <v>#REF!</v>
      </c>
      <c r="F11430" s="4" t="e">
        <f t="shared" ca="1" si="850"/>
        <v>#REF!</v>
      </c>
      <c r="G11430" t="e">
        <f t="shared" ca="1" si="850"/>
        <v>#REF!</v>
      </c>
    </row>
    <row r="11431" spans="1:7" x14ac:dyDescent="0.15">
      <c r="A11431" t="e">
        <f t="shared" ca="1" si="847"/>
        <v>#REF!</v>
      </c>
      <c r="B11431" t="e">
        <f t="shared" ca="1" si="850"/>
        <v>#REF!</v>
      </c>
      <c r="C11431" t="e">
        <f t="shared" ca="1" si="850"/>
        <v>#REF!</v>
      </c>
      <c r="D11431" t="e">
        <f t="shared" ca="1" si="850"/>
        <v>#REF!</v>
      </c>
      <c r="E11431" s="2" t="e">
        <f t="shared" ca="1" si="850"/>
        <v>#REF!</v>
      </c>
      <c r="F11431" s="4" t="e">
        <f t="shared" ca="1" si="850"/>
        <v>#REF!</v>
      </c>
      <c r="G11431" t="e">
        <f t="shared" ca="1" si="850"/>
        <v>#REF!</v>
      </c>
    </row>
    <row r="11432" spans="1:7" x14ac:dyDescent="0.15">
      <c r="A11432" t="e">
        <f t="shared" ca="1" si="847"/>
        <v>#REF!</v>
      </c>
      <c r="B11432" t="e">
        <f t="shared" ca="1" si="850"/>
        <v>#REF!</v>
      </c>
      <c r="C11432" t="e">
        <f t="shared" ca="1" si="850"/>
        <v>#REF!</v>
      </c>
      <c r="D11432" t="e">
        <f t="shared" ca="1" si="850"/>
        <v>#REF!</v>
      </c>
      <c r="E11432" s="2" t="e">
        <f t="shared" ca="1" si="850"/>
        <v>#REF!</v>
      </c>
      <c r="F11432" s="4" t="e">
        <f t="shared" ca="1" si="850"/>
        <v>#REF!</v>
      </c>
      <c r="G11432" t="e">
        <f t="shared" ca="1" si="850"/>
        <v>#REF!</v>
      </c>
    </row>
    <row r="11433" spans="1:7" x14ac:dyDescent="0.15">
      <c r="A11433" t="e">
        <f t="shared" ca="1" si="847"/>
        <v>#REF!</v>
      </c>
      <c r="B11433" t="e">
        <f t="shared" ca="1" si="850"/>
        <v>#REF!</v>
      </c>
      <c r="C11433" t="e">
        <f t="shared" ca="1" si="850"/>
        <v>#REF!</v>
      </c>
      <c r="D11433" t="e">
        <f t="shared" ca="1" si="850"/>
        <v>#REF!</v>
      </c>
      <c r="E11433" s="2" t="e">
        <f t="shared" ca="1" si="850"/>
        <v>#REF!</v>
      </c>
      <c r="F11433" s="4" t="e">
        <f t="shared" ca="1" si="850"/>
        <v>#REF!</v>
      </c>
      <c r="G11433" t="e">
        <f t="shared" ca="1" si="850"/>
        <v>#REF!</v>
      </c>
    </row>
    <row r="11434" spans="1:7" x14ac:dyDescent="0.15">
      <c r="A11434" t="e">
        <f t="shared" ca="1" si="847"/>
        <v>#REF!</v>
      </c>
      <c r="B11434" t="e">
        <f t="shared" ca="1" si="850"/>
        <v>#REF!</v>
      </c>
      <c r="C11434" t="e">
        <f t="shared" ca="1" si="850"/>
        <v>#REF!</v>
      </c>
      <c r="D11434" t="e">
        <f t="shared" ca="1" si="850"/>
        <v>#REF!</v>
      </c>
      <c r="E11434" s="2" t="e">
        <f t="shared" ca="1" si="850"/>
        <v>#REF!</v>
      </c>
      <c r="F11434" s="4" t="e">
        <f t="shared" ca="1" si="850"/>
        <v>#REF!</v>
      </c>
      <c r="G11434" t="e">
        <f t="shared" ca="1" si="850"/>
        <v>#REF!</v>
      </c>
    </row>
    <row r="11435" spans="1:7" x14ac:dyDescent="0.15">
      <c r="A11435" t="e">
        <f t="shared" ca="1" si="847"/>
        <v>#REF!</v>
      </c>
      <c r="B11435" t="e">
        <f t="shared" ca="1" si="850"/>
        <v>#REF!</v>
      </c>
      <c r="C11435" t="e">
        <f t="shared" ca="1" si="850"/>
        <v>#REF!</v>
      </c>
      <c r="D11435" t="e">
        <f t="shared" ca="1" si="850"/>
        <v>#REF!</v>
      </c>
      <c r="E11435" s="2" t="e">
        <f t="shared" ca="1" si="850"/>
        <v>#REF!</v>
      </c>
      <c r="F11435" s="4" t="e">
        <f t="shared" ca="1" si="850"/>
        <v>#REF!</v>
      </c>
      <c r="G11435" t="e">
        <f t="shared" ca="1" si="850"/>
        <v>#REF!</v>
      </c>
    </row>
    <row r="11436" spans="1:7" x14ac:dyDescent="0.15">
      <c r="A11436" t="e">
        <f t="shared" ca="1" si="847"/>
        <v>#REF!</v>
      </c>
      <c r="B11436" t="e">
        <f t="shared" ca="1" si="850"/>
        <v>#REF!</v>
      </c>
      <c r="C11436" t="e">
        <f t="shared" ca="1" si="850"/>
        <v>#REF!</v>
      </c>
      <c r="D11436" t="e">
        <f t="shared" ca="1" si="850"/>
        <v>#REF!</v>
      </c>
      <c r="E11436" s="2" t="e">
        <f t="shared" ca="1" si="850"/>
        <v>#REF!</v>
      </c>
      <c r="F11436" s="4" t="e">
        <f t="shared" ca="1" si="850"/>
        <v>#REF!</v>
      </c>
      <c r="G11436" t="e">
        <f t="shared" ca="1" si="850"/>
        <v>#REF!</v>
      </c>
    </row>
    <row r="11437" spans="1:7" x14ac:dyDescent="0.15">
      <c r="A11437" t="e">
        <f t="shared" ca="1" si="847"/>
        <v>#REF!</v>
      </c>
      <c r="B11437" t="e">
        <f t="shared" ca="1" si="850"/>
        <v>#REF!</v>
      </c>
      <c r="C11437" t="e">
        <f t="shared" ca="1" si="850"/>
        <v>#REF!</v>
      </c>
      <c r="D11437" t="e">
        <f t="shared" ca="1" si="850"/>
        <v>#REF!</v>
      </c>
      <c r="E11437" s="2" t="e">
        <f t="shared" ca="1" si="850"/>
        <v>#REF!</v>
      </c>
      <c r="F11437" s="4" t="e">
        <f t="shared" ca="1" si="850"/>
        <v>#REF!</v>
      </c>
      <c r="G11437" t="e">
        <f t="shared" ca="1" si="850"/>
        <v>#REF!</v>
      </c>
    </row>
    <row r="11438" spans="1:7" x14ac:dyDescent="0.15">
      <c r="A11438" t="e">
        <f t="shared" ca="1" si="847"/>
        <v>#REF!</v>
      </c>
      <c r="B11438" t="e">
        <f t="shared" ca="1" si="850"/>
        <v>#REF!</v>
      </c>
      <c r="C11438" t="e">
        <f t="shared" ca="1" si="850"/>
        <v>#REF!</v>
      </c>
      <c r="D11438" t="e">
        <f t="shared" ca="1" si="850"/>
        <v>#REF!</v>
      </c>
      <c r="E11438" s="2" t="e">
        <f t="shared" ca="1" si="850"/>
        <v>#REF!</v>
      </c>
      <c r="F11438" s="4" t="e">
        <f t="shared" ca="1" si="850"/>
        <v>#REF!</v>
      </c>
      <c r="G11438" t="e">
        <f t="shared" ca="1" si="850"/>
        <v>#REF!</v>
      </c>
    </row>
    <row r="11439" spans="1:7" x14ac:dyDescent="0.15">
      <c r="A11439" t="e">
        <f t="shared" ca="1" si="847"/>
        <v>#REF!</v>
      </c>
      <c r="B11439" t="e">
        <f t="shared" ref="B11439:G11455" ca="1" si="851">INDIRECT("'"&amp;(2006+ROUNDDOWN((ROW()-2)/1000,0))&amp;IF(MOD(ROUNDDOWN((ROW()-2+500)/500,0),2)=1,1,2)&amp;"'!"&amp;CHAR(64+COLUMN())&amp;(ROW()-500*(ROUNDDOWN((ROW()-2+500)/500,0)-1)))</f>
        <v>#REF!</v>
      </c>
      <c r="C11439" t="e">
        <f t="shared" ca="1" si="851"/>
        <v>#REF!</v>
      </c>
      <c r="D11439" t="e">
        <f t="shared" ca="1" si="851"/>
        <v>#REF!</v>
      </c>
      <c r="E11439" s="2" t="e">
        <f t="shared" ca="1" si="851"/>
        <v>#REF!</v>
      </c>
      <c r="F11439" s="4" t="e">
        <f t="shared" ca="1" si="851"/>
        <v>#REF!</v>
      </c>
      <c r="G11439" t="e">
        <f t="shared" ca="1" si="851"/>
        <v>#REF!</v>
      </c>
    </row>
    <row r="11440" spans="1:7" x14ac:dyDescent="0.15">
      <c r="A11440" t="e">
        <f t="shared" ca="1" si="847"/>
        <v>#REF!</v>
      </c>
      <c r="B11440" t="e">
        <f t="shared" ca="1" si="851"/>
        <v>#REF!</v>
      </c>
      <c r="C11440" t="e">
        <f t="shared" ca="1" si="851"/>
        <v>#REF!</v>
      </c>
      <c r="D11440" t="e">
        <f t="shared" ca="1" si="851"/>
        <v>#REF!</v>
      </c>
      <c r="E11440" s="2" t="e">
        <f t="shared" ca="1" si="851"/>
        <v>#REF!</v>
      </c>
      <c r="F11440" s="4" t="e">
        <f t="shared" ca="1" si="851"/>
        <v>#REF!</v>
      </c>
      <c r="G11440" t="e">
        <f t="shared" ca="1" si="851"/>
        <v>#REF!</v>
      </c>
    </row>
    <row r="11441" spans="1:7" x14ac:dyDescent="0.15">
      <c r="A11441" t="e">
        <f t="shared" ref="A11441:A11504" ca="1" si="852">INDIRECT("'"&amp;(2006+ROUNDDOWN((ROW()-2)/1000,0))&amp;IF(MOD(ROUNDDOWN((ROW()-2+500)/500,0),2)=1,1,2)&amp;"'!"&amp;CHAR(64+COLUMN())&amp;(ROW()-500*(ROUNDDOWN((ROW()-2+500)/500,0)-1)))</f>
        <v>#REF!</v>
      </c>
      <c r="B11441" t="e">
        <f t="shared" ca="1" si="851"/>
        <v>#REF!</v>
      </c>
      <c r="C11441" t="e">
        <f t="shared" ca="1" si="851"/>
        <v>#REF!</v>
      </c>
      <c r="D11441" t="e">
        <f t="shared" ca="1" si="851"/>
        <v>#REF!</v>
      </c>
      <c r="E11441" s="2" t="e">
        <f t="shared" ca="1" si="851"/>
        <v>#REF!</v>
      </c>
      <c r="F11441" s="4" t="e">
        <f t="shared" ca="1" si="851"/>
        <v>#REF!</v>
      </c>
      <c r="G11441" t="e">
        <f t="shared" ca="1" si="851"/>
        <v>#REF!</v>
      </c>
    </row>
    <row r="11442" spans="1:7" x14ac:dyDescent="0.15">
      <c r="A11442" t="e">
        <f t="shared" ca="1" si="852"/>
        <v>#REF!</v>
      </c>
      <c r="B11442" t="e">
        <f t="shared" ca="1" si="851"/>
        <v>#REF!</v>
      </c>
      <c r="C11442" t="e">
        <f t="shared" ca="1" si="851"/>
        <v>#REF!</v>
      </c>
      <c r="D11442" t="e">
        <f t="shared" ca="1" si="851"/>
        <v>#REF!</v>
      </c>
      <c r="E11442" s="2" t="e">
        <f t="shared" ca="1" si="851"/>
        <v>#REF!</v>
      </c>
      <c r="F11442" s="4" t="e">
        <f t="shared" ca="1" si="851"/>
        <v>#REF!</v>
      </c>
      <c r="G11442" t="e">
        <f t="shared" ca="1" si="851"/>
        <v>#REF!</v>
      </c>
    </row>
    <row r="11443" spans="1:7" x14ac:dyDescent="0.15">
      <c r="A11443" t="e">
        <f t="shared" ca="1" si="852"/>
        <v>#REF!</v>
      </c>
      <c r="B11443" t="e">
        <f t="shared" ca="1" si="851"/>
        <v>#REF!</v>
      </c>
      <c r="C11443" t="e">
        <f t="shared" ca="1" si="851"/>
        <v>#REF!</v>
      </c>
      <c r="D11443" t="e">
        <f t="shared" ca="1" si="851"/>
        <v>#REF!</v>
      </c>
      <c r="E11443" s="2" t="e">
        <f t="shared" ca="1" si="851"/>
        <v>#REF!</v>
      </c>
      <c r="F11443" s="4" t="e">
        <f t="shared" ca="1" si="851"/>
        <v>#REF!</v>
      </c>
      <c r="G11443" t="e">
        <f t="shared" ca="1" si="851"/>
        <v>#REF!</v>
      </c>
    </row>
    <row r="11444" spans="1:7" x14ac:dyDescent="0.15">
      <c r="A11444" t="e">
        <f t="shared" ca="1" si="852"/>
        <v>#REF!</v>
      </c>
      <c r="B11444" t="e">
        <f t="shared" ca="1" si="851"/>
        <v>#REF!</v>
      </c>
      <c r="C11444" t="e">
        <f t="shared" ca="1" si="851"/>
        <v>#REF!</v>
      </c>
      <c r="D11444" t="e">
        <f t="shared" ca="1" si="851"/>
        <v>#REF!</v>
      </c>
      <c r="E11444" s="2" t="e">
        <f t="shared" ca="1" si="851"/>
        <v>#REF!</v>
      </c>
      <c r="F11444" s="4" t="e">
        <f t="shared" ca="1" si="851"/>
        <v>#REF!</v>
      </c>
      <c r="G11444" t="e">
        <f t="shared" ca="1" si="851"/>
        <v>#REF!</v>
      </c>
    </row>
    <row r="11445" spans="1:7" x14ac:dyDescent="0.15">
      <c r="A11445" t="e">
        <f t="shared" ca="1" si="852"/>
        <v>#REF!</v>
      </c>
      <c r="B11445" t="e">
        <f t="shared" ca="1" si="851"/>
        <v>#REF!</v>
      </c>
      <c r="C11445" t="e">
        <f t="shared" ca="1" si="851"/>
        <v>#REF!</v>
      </c>
      <c r="D11445" t="e">
        <f t="shared" ca="1" si="851"/>
        <v>#REF!</v>
      </c>
      <c r="E11445" s="2" t="e">
        <f t="shared" ca="1" si="851"/>
        <v>#REF!</v>
      </c>
      <c r="F11445" s="4" t="e">
        <f t="shared" ca="1" si="851"/>
        <v>#REF!</v>
      </c>
      <c r="G11445" t="e">
        <f t="shared" ca="1" si="851"/>
        <v>#REF!</v>
      </c>
    </row>
    <row r="11446" spans="1:7" x14ac:dyDescent="0.15">
      <c r="A11446" t="e">
        <f t="shared" ca="1" si="852"/>
        <v>#REF!</v>
      </c>
      <c r="B11446" t="e">
        <f t="shared" ca="1" si="851"/>
        <v>#REF!</v>
      </c>
      <c r="C11446" t="e">
        <f t="shared" ca="1" si="851"/>
        <v>#REF!</v>
      </c>
      <c r="D11446" t="e">
        <f t="shared" ca="1" si="851"/>
        <v>#REF!</v>
      </c>
      <c r="E11446" s="2" t="e">
        <f t="shared" ca="1" si="851"/>
        <v>#REF!</v>
      </c>
      <c r="F11446" s="4" t="e">
        <f t="shared" ca="1" si="851"/>
        <v>#REF!</v>
      </c>
      <c r="G11446" t="e">
        <f t="shared" ca="1" si="851"/>
        <v>#REF!</v>
      </c>
    </row>
    <row r="11447" spans="1:7" x14ac:dyDescent="0.15">
      <c r="A11447" t="e">
        <f t="shared" ca="1" si="852"/>
        <v>#REF!</v>
      </c>
      <c r="B11447" t="e">
        <f t="shared" ca="1" si="851"/>
        <v>#REF!</v>
      </c>
      <c r="C11447" t="e">
        <f t="shared" ca="1" si="851"/>
        <v>#REF!</v>
      </c>
      <c r="D11447" t="e">
        <f t="shared" ca="1" si="851"/>
        <v>#REF!</v>
      </c>
      <c r="E11447" s="2" t="e">
        <f t="shared" ca="1" si="851"/>
        <v>#REF!</v>
      </c>
      <c r="F11447" s="4" t="e">
        <f t="shared" ca="1" si="851"/>
        <v>#REF!</v>
      </c>
      <c r="G11447" t="e">
        <f t="shared" ca="1" si="851"/>
        <v>#REF!</v>
      </c>
    </row>
    <row r="11448" spans="1:7" x14ac:dyDescent="0.15">
      <c r="A11448" t="e">
        <f t="shared" ca="1" si="852"/>
        <v>#REF!</v>
      </c>
      <c r="B11448" t="e">
        <f t="shared" ca="1" si="851"/>
        <v>#REF!</v>
      </c>
      <c r="C11448" t="e">
        <f t="shared" ca="1" si="851"/>
        <v>#REF!</v>
      </c>
      <c r="D11448" t="e">
        <f t="shared" ca="1" si="851"/>
        <v>#REF!</v>
      </c>
      <c r="E11448" s="2" t="e">
        <f t="shared" ca="1" si="851"/>
        <v>#REF!</v>
      </c>
      <c r="F11448" s="4" t="e">
        <f t="shared" ca="1" si="851"/>
        <v>#REF!</v>
      </c>
      <c r="G11448" t="e">
        <f t="shared" ca="1" si="851"/>
        <v>#REF!</v>
      </c>
    </row>
    <row r="11449" spans="1:7" x14ac:dyDescent="0.15">
      <c r="A11449" t="e">
        <f t="shared" ca="1" si="852"/>
        <v>#REF!</v>
      </c>
      <c r="B11449" t="e">
        <f t="shared" ca="1" si="851"/>
        <v>#REF!</v>
      </c>
      <c r="C11449" t="e">
        <f t="shared" ca="1" si="851"/>
        <v>#REF!</v>
      </c>
      <c r="D11449" t="e">
        <f t="shared" ca="1" si="851"/>
        <v>#REF!</v>
      </c>
      <c r="E11449" s="2" t="e">
        <f t="shared" ca="1" si="851"/>
        <v>#REF!</v>
      </c>
      <c r="F11449" s="4" t="e">
        <f t="shared" ca="1" si="851"/>
        <v>#REF!</v>
      </c>
      <c r="G11449" t="e">
        <f t="shared" ca="1" si="851"/>
        <v>#REF!</v>
      </c>
    </row>
    <row r="11450" spans="1:7" x14ac:dyDescent="0.15">
      <c r="A11450" t="e">
        <f t="shared" ca="1" si="852"/>
        <v>#REF!</v>
      </c>
      <c r="B11450" t="e">
        <f t="shared" ca="1" si="851"/>
        <v>#REF!</v>
      </c>
      <c r="C11450" t="e">
        <f t="shared" ca="1" si="851"/>
        <v>#REF!</v>
      </c>
      <c r="D11450" t="e">
        <f t="shared" ca="1" si="851"/>
        <v>#REF!</v>
      </c>
      <c r="E11450" s="2" t="e">
        <f t="shared" ca="1" si="851"/>
        <v>#REF!</v>
      </c>
      <c r="F11450" s="4" t="e">
        <f t="shared" ca="1" si="851"/>
        <v>#REF!</v>
      </c>
      <c r="G11450" t="e">
        <f t="shared" ca="1" si="851"/>
        <v>#REF!</v>
      </c>
    </row>
    <row r="11451" spans="1:7" x14ac:dyDescent="0.15">
      <c r="A11451" t="e">
        <f t="shared" ca="1" si="852"/>
        <v>#REF!</v>
      </c>
      <c r="B11451" t="e">
        <f t="shared" ca="1" si="851"/>
        <v>#REF!</v>
      </c>
      <c r="C11451" t="e">
        <f t="shared" ca="1" si="851"/>
        <v>#REF!</v>
      </c>
      <c r="D11451" t="e">
        <f t="shared" ca="1" si="851"/>
        <v>#REF!</v>
      </c>
      <c r="E11451" s="2" t="e">
        <f t="shared" ca="1" si="851"/>
        <v>#REF!</v>
      </c>
      <c r="F11451" s="4" t="e">
        <f t="shared" ca="1" si="851"/>
        <v>#REF!</v>
      </c>
      <c r="G11451" t="e">
        <f t="shared" ca="1" si="851"/>
        <v>#REF!</v>
      </c>
    </row>
    <row r="11452" spans="1:7" x14ac:dyDescent="0.15">
      <c r="A11452" t="e">
        <f t="shared" ca="1" si="852"/>
        <v>#REF!</v>
      </c>
      <c r="B11452" t="e">
        <f t="shared" ca="1" si="851"/>
        <v>#REF!</v>
      </c>
      <c r="C11452" t="e">
        <f t="shared" ca="1" si="851"/>
        <v>#REF!</v>
      </c>
      <c r="D11452" t="e">
        <f t="shared" ca="1" si="851"/>
        <v>#REF!</v>
      </c>
      <c r="E11452" s="2" t="e">
        <f t="shared" ca="1" si="851"/>
        <v>#REF!</v>
      </c>
      <c r="F11452" s="4" t="e">
        <f t="shared" ca="1" si="851"/>
        <v>#REF!</v>
      </c>
      <c r="G11452" t="e">
        <f t="shared" ca="1" si="851"/>
        <v>#REF!</v>
      </c>
    </row>
    <row r="11453" spans="1:7" x14ac:dyDescent="0.15">
      <c r="A11453" t="e">
        <f t="shared" ca="1" si="852"/>
        <v>#REF!</v>
      </c>
      <c r="B11453" t="e">
        <f t="shared" ca="1" si="851"/>
        <v>#REF!</v>
      </c>
      <c r="C11453" t="e">
        <f t="shared" ca="1" si="851"/>
        <v>#REF!</v>
      </c>
      <c r="D11453" t="e">
        <f t="shared" ca="1" si="851"/>
        <v>#REF!</v>
      </c>
      <c r="E11453" s="2" t="e">
        <f t="shared" ca="1" si="851"/>
        <v>#REF!</v>
      </c>
      <c r="F11453" s="4" t="e">
        <f t="shared" ca="1" si="851"/>
        <v>#REF!</v>
      </c>
      <c r="G11453" t="e">
        <f t="shared" ca="1" si="851"/>
        <v>#REF!</v>
      </c>
    </row>
    <row r="11454" spans="1:7" x14ac:dyDescent="0.15">
      <c r="A11454" t="e">
        <f t="shared" ca="1" si="852"/>
        <v>#REF!</v>
      </c>
      <c r="B11454" t="e">
        <f t="shared" ca="1" si="851"/>
        <v>#REF!</v>
      </c>
      <c r="C11454" t="e">
        <f t="shared" ca="1" si="851"/>
        <v>#REF!</v>
      </c>
      <c r="D11454" t="e">
        <f t="shared" ca="1" si="851"/>
        <v>#REF!</v>
      </c>
      <c r="E11454" s="2" t="e">
        <f t="shared" ca="1" si="851"/>
        <v>#REF!</v>
      </c>
      <c r="F11454" s="4" t="e">
        <f t="shared" ca="1" si="851"/>
        <v>#REF!</v>
      </c>
      <c r="G11454" t="e">
        <f t="shared" ca="1" si="851"/>
        <v>#REF!</v>
      </c>
    </row>
    <row r="11455" spans="1:7" x14ac:dyDescent="0.15">
      <c r="A11455" t="e">
        <f t="shared" ca="1" si="852"/>
        <v>#REF!</v>
      </c>
      <c r="B11455" t="e">
        <f t="shared" ca="1" si="851"/>
        <v>#REF!</v>
      </c>
      <c r="C11455" t="e">
        <f t="shared" ca="1" si="851"/>
        <v>#REF!</v>
      </c>
      <c r="D11455" t="e">
        <f t="shared" ca="1" si="851"/>
        <v>#REF!</v>
      </c>
      <c r="E11455" s="2" t="e">
        <f t="shared" ca="1" si="851"/>
        <v>#REF!</v>
      </c>
      <c r="F11455" s="4" t="e">
        <f t="shared" ca="1" si="851"/>
        <v>#REF!</v>
      </c>
      <c r="G11455" t="e">
        <f t="shared" ca="1" si="851"/>
        <v>#REF!</v>
      </c>
    </row>
    <row r="11456" spans="1:7" x14ac:dyDescent="0.15">
      <c r="A11456" t="e">
        <f t="shared" ca="1" si="852"/>
        <v>#REF!</v>
      </c>
      <c r="B11456" t="e">
        <f t="shared" ref="B11456:G11472" ca="1" si="853">INDIRECT("'"&amp;(2006+ROUNDDOWN((ROW()-2)/1000,0))&amp;IF(MOD(ROUNDDOWN((ROW()-2+500)/500,0),2)=1,1,2)&amp;"'!"&amp;CHAR(64+COLUMN())&amp;(ROW()-500*(ROUNDDOWN((ROW()-2+500)/500,0)-1)))</f>
        <v>#REF!</v>
      </c>
      <c r="C11456" t="e">
        <f t="shared" ca="1" si="853"/>
        <v>#REF!</v>
      </c>
      <c r="D11456" t="e">
        <f t="shared" ca="1" si="853"/>
        <v>#REF!</v>
      </c>
      <c r="E11456" s="2" t="e">
        <f t="shared" ca="1" si="853"/>
        <v>#REF!</v>
      </c>
      <c r="F11456" s="4" t="e">
        <f t="shared" ca="1" si="853"/>
        <v>#REF!</v>
      </c>
      <c r="G11456" t="e">
        <f t="shared" ca="1" si="853"/>
        <v>#REF!</v>
      </c>
    </row>
    <row r="11457" spans="1:7" x14ac:dyDescent="0.15">
      <c r="A11457" t="e">
        <f t="shared" ca="1" si="852"/>
        <v>#REF!</v>
      </c>
      <c r="B11457" t="e">
        <f t="shared" ca="1" si="853"/>
        <v>#REF!</v>
      </c>
      <c r="C11457" t="e">
        <f t="shared" ca="1" si="853"/>
        <v>#REF!</v>
      </c>
      <c r="D11457" t="e">
        <f t="shared" ca="1" si="853"/>
        <v>#REF!</v>
      </c>
      <c r="E11457" s="2" t="e">
        <f t="shared" ca="1" si="853"/>
        <v>#REF!</v>
      </c>
      <c r="F11457" s="4" t="e">
        <f t="shared" ca="1" si="853"/>
        <v>#REF!</v>
      </c>
      <c r="G11457" t="e">
        <f t="shared" ca="1" si="853"/>
        <v>#REF!</v>
      </c>
    </row>
    <row r="11458" spans="1:7" x14ac:dyDescent="0.15">
      <c r="A11458" t="e">
        <f t="shared" ca="1" si="852"/>
        <v>#REF!</v>
      </c>
      <c r="B11458" t="e">
        <f t="shared" ca="1" si="853"/>
        <v>#REF!</v>
      </c>
      <c r="C11458" t="e">
        <f t="shared" ca="1" si="853"/>
        <v>#REF!</v>
      </c>
      <c r="D11458" t="e">
        <f t="shared" ca="1" si="853"/>
        <v>#REF!</v>
      </c>
      <c r="E11458" s="2" t="e">
        <f t="shared" ca="1" si="853"/>
        <v>#REF!</v>
      </c>
      <c r="F11458" s="4" t="e">
        <f t="shared" ca="1" si="853"/>
        <v>#REF!</v>
      </c>
      <c r="G11458" t="e">
        <f t="shared" ca="1" si="853"/>
        <v>#REF!</v>
      </c>
    </row>
    <row r="11459" spans="1:7" x14ac:dyDescent="0.15">
      <c r="A11459" t="e">
        <f t="shared" ca="1" si="852"/>
        <v>#REF!</v>
      </c>
      <c r="B11459" t="e">
        <f t="shared" ca="1" si="853"/>
        <v>#REF!</v>
      </c>
      <c r="C11459" t="e">
        <f t="shared" ca="1" si="853"/>
        <v>#REF!</v>
      </c>
      <c r="D11459" t="e">
        <f t="shared" ca="1" si="853"/>
        <v>#REF!</v>
      </c>
      <c r="E11459" s="2" t="e">
        <f t="shared" ca="1" si="853"/>
        <v>#REF!</v>
      </c>
      <c r="F11459" s="4" t="e">
        <f t="shared" ca="1" si="853"/>
        <v>#REF!</v>
      </c>
      <c r="G11459" t="e">
        <f t="shared" ca="1" si="853"/>
        <v>#REF!</v>
      </c>
    </row>
    <row r="11460" spans="1:7" x14ac:dyDescent="0.15">
      <c r="A11460" t="e">
        <f t="shared" ca="1" si="852"/>
        <v>#REF!</v>
      </c>
      <c r="B11460" t="e">
        <f t="shared" ca="1" si="853"/>
        <v>#REF!</v>
      </c>
      <c r="C11460" t="e">
        <f t="shared" ca="1" si="853"/>
        <v>#REF!</v>
      </c>
      <c r="D11460" t="e">
        <f t="shared" ca="1" si="853"/>
        <v>#REF!</v>
      </c>
      <c r="E11460" s="2" t="e">
        <f t="shared" ca="1" si="853"/>
        <v>#REF!</v>
      </c>
      <c r="F11460" s="4" t="e">
        <f t="shared" ca="1" si="853"/>
        <v>#REF!</v>
      </c>
      <c r="G11460" t="e">
        <f t="shared" ca="1" si="853"/>
        <v>#REF!</v>
      </c>
    </row>
    <row r="11461" spans="1:7" x14ac:dyDescent="0.15">
      <c r="A11461" t="e">
        <f t="shared" ca="1" si="852"/>
        <v>#REF!</v>
      </c>
      <c r="B11461" t="e">
        <f t="shared" ca="1" si="853"/>
        <v>#REF!</v>
      </c>
      <c r="C11461" t="e">
        <f t="shared" ca="1" si="853"/>
        <v>#REF!</v>
      </c>
      <c r="D11461" t="e">
        <f t="shared" ca="1" si="853"/>
        <v>#REF!</v>
      </c>
      <c r="E11461" s="2" t="e">
        <f t="shared" ca="1" si="853"/>
        <v>#REF!</v>
      </c>
      <c r="F11461" s="4" t="e">
        <f t="shared" ca="1" si="853"/>
        <v>#REF!</v>
      </c>
      <c r="G11461" t="e">
        <f t="shared" ca="1" si="853"/>
        <v>#REF!</v>
      </c>
    </row>
    <row r="11462" spans="1:7" x14ac:dyDescent="0.15">
      <c r="A11462" t="e">
        <f t="shared" ca="1" si="852"/>
        <v>#REF!</v>
      </c>
      <c r="B11462" t="e">
        <f t="shared" ca="1" si="853"/>
        <v>#REF!</v>
      </c>
      <c r="C11462" t="e">
        <f t="shared" ca="1" si="853"/>
        <v>#REF!</v>
      </c>
      <c r="D11462" t="e">
        <f t="shared" ca="1" si="853"/>
        <v>#REF!</v>
      </c>
      <c r="E11462" s="2" t="e">
        <f t="shared" ca="1" si="853"/>
        <v>#REF!</v>
      </c>
      <c r="F11462" s="4" t="e">
        <f t="shared" ca="1" si="853"/>
        <v>#REF!</v>
      </c>
      <c r="G11462" t="e">
        <f t="shared" ca="1" si="853"/>
        <v>#REF!</v>
      </c>
    </row>
    <row r="11463" spans="1:7" x14ac:dyDescent="0.15">
      <c r="A11463" t="e">
        <f t="shared" ca="1" si="852"/>
        <v>#REF!</v>
      </c>
      <c r="B11463" t="e">
        <f t="shared" ca="1" si="853"/>
        <v>#REF!</v>
      </c>
      <c r="C11463" t="e">
        <f t="shared" ca="1" si="853"/>
        <v>#REF!</v>
      </c>
      <c r="D11463" t="e">
        <f t="shared" ca="1" si="853"/>
        <v>#REF!</v>
      </c>
      <c r="E11463" s="2" t="e">
        <f t="shared" ca="1" si="853"/>
        <v>#REF!</v>
      </c>
      <c r="F11463" s="4" t="e">
        <f t="shared" ca="1" si="853"/>
        <v>#REF!</v>
      </c>
      <c r="G11463" t="e">
        <f t="shared" ca="1" si="853"/>
        <v>#REF!</v>
      </c>
    </row>
    <row r="11464" spans="1:7" x14ac:dyDescent="0.15">
      <c r="A11464" t="e">
        <f t="shared" ca="1" si="852"/>
        <v>#REF!</v>
      </c>
      <c r="B11464" t="e">
        <f t="shared" ca="1" si="853"/>
        <v>#REF!</v>
      </c>
      <c r="C11464" t="e">
        <f t="shared" ca="1" si="853"/>
        <v>#REF!</v>
      </c>
      <c r="D11464" t="e">
        <f t="shared" ca="1" si="853"/>
        <v>#REF!</v>
      </c>
      <c r="E11464" s="2" t="e">
        <f t="shared" ca="1" si="853"/>
        <v>#REF!</v>
      </c>
      <c r="F11464" s="4" t="e">
        <f t="shared" ca="1" si="853"/>
        <v>#REF!</v>
      </c>
      <c r="G11464" t="e">
        <f t="shared" ca="1" si="853"/>
        <v>#REF!</v>
      </c>
    </row>
    <row r="11465" spans="1:7" x14ac:dyDescent="0.15">
      <c r="A11465" t="e">
        <f t="shared" ca="1" si="852"/>
        <v>#REF!</v>
      </c>
      <c r="B11465" t="e">
        <f t="shared" ca="1" si="853"/>
        <v>#REF!</v>
      </c>
      <c r="C11465" t="e">
        <f t="shared" ca="1" si="853"/>
        <v>#REF!</v>
      </c>
      <c r="D11465" t="e">
        <f t="shared" ca="1" si="853"/>
        <v>#REF!</v>
      </c>
      <c r="E11465" s="2" t="e">
        <f t="shared" ca="1" si="853"/>
        <v>#REF!</v>
      </c>
      <c r="F11465" s="4" t="e">
        <f t="shared" ca="1" si="853"/>
        <v>#REF!</v>
      </c>
      <c r="G11465" t="e">
        <f t="shared" ca="1" si="853"/>
        <v>#REF!</v>
      </c>
    </row>
    <row r="11466" spans="1:7" x14ac:dyDescent="0.15">
      <c r="A11466" t="e">
        <f t="shared" ca="1" si="852"/>
        <v>#REF!</v>
      </c>
      <c r="B11466" t="e">
        <f t="shared" ca="1" si="853"/>
        <v>#REF!</v>
      </c>
      <c r="C11466" t="e">
        <f t="shared" ca="1" si="853"/>
        <v>#REF!</v>
      </c>
      <c r="D11466" t="e">
        <f t="shared" ca="1" si="853"/>
        <v>#REF!</v>
      </c>
      <c r="E11466" s="2" t="e">
        <f t="shared" ca="1" si="853"/>
        <v>#REF!</v>
      </c>
      <c r="F11466" s="4" t="e">
        <f t="shared" ca="1" si="853"/>
        <v>#REF!</v>
      </c>
      <c r="G11466" t="e">
        <f t="shared" ca="1" si="853"/>
        <v>#REF!</v>
      </c>
    </row>
    <row r="11467" spans="1:7" x14ac:dyDescent="0.15">
      <c r="A11467" t="e">
        <f t="shared" ca="1" si="852"/>
        <v>#REF!</v>
      </c>
      <c r="B11467" t="e">
        <f t="shared" ca="1" si="853"/>
        <v>#REF!</v>
      </c>
      <c r="C11467" t="e">
        <f t="shared" ca="1" si="853"/>
        <v>#REF!</v>
      </c>
      <c r="D11467" t="e">
        <f t="shared" ca="1" si="853"/>
        <v>#REF!</v>
      </c>
      <c r="E11467" s="2" t="e">
        <f t="shared" ca="1" si="853"/>
        <v>#REF!</v>
      </c>
      <c r="F11467" s="4" t="e">
        <f t="shared" ca="1" si="853"/>
        <v>#REF!</v>
      </c>
      <c r="G11467" t="e">
        <f t="shared" ca="1" si="853"/>
        <v>#REF!</v>
      </c>
    </row>
    <row r="11468" spans="1:7" x14ac:dyDescent="0.15">
      <c r="A11468" t="e">
        <f t="shared" ca="1" si="852"/>
        <v>#REF!</v>
      </c>
      <c r="B11468" t="e">
        <f t="shared" ca="1" si="853"/>
        <v>#REF!</v>
      </c>
      <c r="C11468" t="e">
        <f t="shared" ca="1" si="853"/>
        <v>#REF!</v>
      </c>
      <c r="D11468" t="e">
        <f t="shared" ca="1" si="853"/>
        <v>#REF!</v>
      </c>
      <c r="E11468" s="2" t="e">
        <f t="shared" ca="1" si="853"/>
        <v>#REF!</v>
      </c>
      <c r="F11468" s="4" t="e">
        <f t="shared" ca="1" si="853"/>
        <v>#REF!</v>
      </c>
      <c r="G11468" t="e">
        <f t="shared" ca="1" si="853"/>
        <v>#REF!</v>
      </c>
    </row>
    <row r="11469" spans="1:7" x14ac:dyDescent="0.15">
      <c r="A11469" t="e">
        <f t="shared" ca="1" si="852"/>
        <v>#REF!</v>
      </c>
      <c r="B11469" t="e">
        <f t="shared" ca="1" si="853"/>
        <v>#REF!</v>
      </c>
      <c r="C11469" t="e">
        <f t="shared" ca="1" si="853"/>
        <v>#REF!</v>
      </c>
      <c r="D11469" t="e">
        <f t="shared" ca="1" si="853"/>
        <v>#REF!</v>
      </c>
      <c r="E11469" s="2" t="e">
        <f t="shared" ca="1" si="853"/>
        <v>#REF!</v>
      </c>
      <c r="F11469" s="4" t="e">
        <f t="shared" ca="1" si="853"/>
        <v>#REF!</v>
      </c>
      <c r="G11469" t="e">
        <f t="shared" ca="1" si="853"/>
        <v>#REF!</v>
      </c>
    </row>
    <row r="11470" spans="1:7" x14ac:dyDescent="0.15">
      <c r="A11470" t="e">
        <f t="shared" ca="1" si="852"/>
        <v>#REF!</v>
      </c>
      <c r="B11470" t="e">
        <f t="shared" ca="1" si="853"/>
        <v>#REF!</v>
      </c>
      <c r="C11470" t="e">
        <f t="shared" ca="1" si="853"/>
        <v>#REF!</v>
      </c>
      <c r="D11470" t="e">
        <f t="shared" ca="1" si="853"/>
        <v>#REF!</v>
      </c>
      <c r="E11470" s="2" t="e">
        <f t="shared" ca="1" si="853"/>
        <v>#REF!</v>
      </c>
      <c r="F11470" s="4" t="e">
        <f t="shared" ca="1" si="853"/>
        <v>#REF!</v>
      </c>
      <c r="G11470" t="e">
        <f t="shared" ca="1" si="853"/>
        <v>#REF!</v>
      </c>
    </row>
    <row r="11471" spans="1:7" x14ac:dyDescent="0.15">
      <c r="A11471" t="e">
        <f t="shared" ca="1" si="852"/>
        <v>#REF!</v>
      </c>
      <c r="B11471" t="e">
        <f t="shared" ca="1" si="853"/>
        <v>#REF!</v>
      </c>
      <c r="C11471" t="e">
        <f t="shared" ca="1" si="853"/>
        <v>#REF!</v>
      </c>
      <c r="D11471" t="e">
        <f t="shared" ca="1" si="853"/>
        <v>#REF!</v>
      </c>
      <c r="E11471" s="2" t="e">
        <f t="shared" ca="1" si="853"/>
        <v>#REF!</v>
      </c>
      <c r="F11471" s="4" t="e">
        <f t="shared" ca="1" si="853"/>
        <v>#REF!</v>
      </c>
      <c r="G11471" t="e">
        <f t="shared" ca="1" si="853"/>
        <v>#REF!</v>
      </c>
    </row>
    <row r="11472" spans="1:7" x14ac:dyDescent="0.15">
      <c r="A11472" t="e">
        <f t="shared" ca="1" si="852"/>
        <v>#REF!</v>
      </c>
      <c r="B11472" t="e">
        <f t="shared" ca="1" si="853"/>
        <v>#REF!</v>
      </c>
      <c r="C11472" t="e">
        <f t="shared" ca="1" si="853"/>
        <v>#REF!</v>
      </c>
      <c r="D11472" t="e">
        <f t="shared" ca="1" si="853"/>
        <v>#REF!</v>
      </c>
      <c r="E11472" s="2" t="e">
        <f t="shared" ca="1" si="853"/>
        <v>#REF!</v>
      </c>
      <c r="F11472" s="4" t="e">
        <f t="shared" ca="1" si="853"/>
        <v>#REF!</v>
      </c>
      <c r="G11472" t="e">
        <f t="shared" ca="1" si="853"/>
        <v>#REF!</v>
      </c>
    </row>
    <row r="11473" spans="1:7" x14ac:dyDescent="0.15">
      <c r="A11473" t="e">
        <f t="shared" ca="1" si="852"/>
        <v>#REF!</v>
      </c>
      <c r="B11473" t="e">
        <f t="shared" ref="B11473:G11489" ca="1" si="854">INDIRECT("'"&amp;(2006+ROUNDDOWN((ROW()-2)/1000,0))&amp;IF(MOD(ROUNDDOWN((ROW()-2+500)/500,0),2)=1,1,2)&amp;"'!"&amp;CHAR(64+COLUMN())&amp;(ROW()-500*(ROUNDDOWN((ROW()-2+500)/500,0)-1)))</f>
        <v>#REF!</v>
      </c>
      <c r="C11473" t="e">
        <f t="shared" ca="1" si="854"/>
        <v>#REF!</v>
      </c>
      <c r="D11473" t="e">
        <f t="shared" ca="1" si="854"/>
        <v>#REF!</v>
      </c>
      <c r="E11473" s="2" t="e">
        <f t="shared" ca="1" si="854"/>
        <v>#REF!</v>
      </c>
      <c r="F11473" s="4" t="e">
        <f t="shared" ca="1" si="854"/>
        <v>#REF!</v>
      </c>
      <c r="G11473" t="e">
        <f t="shared" ca="1" si="854"/>
        <v>#REF!</v>
      </c>
    </row>
    <row r="11474" spans="1:7" x14ac:dyDescent="0.15">
      <c r="A11474" t="e">
        <f t="shared" ca="1" si="852"/>
        <v>#REF!</v>
      </c>
      <c r="B11474" t="e">
        <f t="shared" ca="1" si="854"/>
        <v>#REF!</v>
      </c>
      <c r="C11474" t="e">
        <f t="shared" ca="1" si="854"/>
        <v>#REF!</v>
      </c>
      <c r="D11474" t="e">
        <f t="shared" ca="1" si="854"/>
        <v>#REF!</v>
      </c>
      <c r="E11474" s="2" t="e">
        <f t="shared" ca="1" si="854"/>
        <v>#REF!</v>
      </c>
      <c r="F11474" s="4" t="e">
        <f t="shared" ca="1" si="854"/>
        <v>#REF!</v>
      </c>
      <c r="G11474" t="e">
        <f t="shared" ca="1" si="854"/>
        <v>#REF!</v>
      </c>
    </row>
    <row r="11475" spans="1:7" x14ac:dyDescent="0.15">
      <c r="A11475" t="e">
        <f t="shared" ca="1" si="852"/>
        <v>#REF!</v>
      </c>
      <c r="B11475" t="e">
        <f t="shared" ca="1" si="854"/>
        <v>#REF!</v>
      </c>
      <c r="C11475" t="e">
        <f t="shared" ca="1" si="854"/>
        <v>#REF!</v>
      </c>
      <c r="D11475" t="e">
        <f t="shared" ca="1" si="854"/>
        <v>#REF!</v>
      </c>
      <c r="E11475" s="2" t="e">
        <f t="shared" ca="1" si="854"/>
        <v>#REF!</v>
      </c>
      <c r="F11475" s="4" t="e">
        <f t="shared" ca="1" si="854"/>
        <v>#REF!</v>
      </c>
      <c r="G11475" t="e">
        <f t="shared" ca="1" si="854"/>
        <v>#REF!</v>
      </c>
    </row>
    <row r="11476" spans="1:7" x14ac:dyDescent="0.15">
      <c r="A11476" t="e">
        <f t="shared" ca="1" si="852"/>
        <v>#REF!</v>
      </c>
      <c r="B11476" t="e">
        <f t="shared" ca="1" si="854"/>
        <v>#REF!</v>
      </c>
      <c r="C11476" t="e">
        <f t="shared" ca="1" si="854"/>
        <v>#REF!</v>
      </c>
      <c r="D11476" t="e">
        <f t="shared" ca="1" si="854"/>
        <v>#REF!</v>
      </c>
      <c r="E11476" s="2" t="e">
        <f t="shared" ca="1" si="854"/>
        <v>#REF!</v>
      </c>
      <c r="F11476" s="4" t="e">
        <f t="shared" ca="1" si="854"/>
        <v>#REF!</v>
      </c>
      <c r="G11476" t="e">
        <f t="shared" ca="1" si="854"/>
        <v>#REF!</v>
      </c>
    </row>
    <row r="11477" spans="1:7" x14ac:dyDescent="0.15">
      <c r="A11477" t="e">
        <f t="shared" ca="1" si="852"/>
        <v>#REF!</v>
      </c>
      <c r="B11477" t="e">
        <f t="shared" ca="1" si="854"/>
        <v>#REF!</v>
      </c>
      <c r="C11477" t="e">
        <f t="shared" ca="1" si="854"/>
        <v>#REF!</v>
      </c>
      <c r="D11477" t="e">
        <f t="shared" ca="1" si="854"/>
        <v>#REF!</v>
      </c>
      <c r="E11477" s="2" t="e">
        <f t="shared" ca="1" si="854"/>
        <v>#REF!</v>
      </c>
      <c r="F11477" s="4" t="e">
        <f t="shared" ca="1" si="854"/>
        <v>#REF!</v>
      </c>
      <c r="G11477" t="e">
        <f t="shared" ca="1" si="854"/>
        <v>#REF!</v>
      </c>
    </row>
    <row r="11478" spans="1:7" x14ac:dyDescent="0.15">
      <c r="A11478" t="e">
        <f t="shared" ca="1" si="852"/>
        <v>#REF!</v>
      </c>
      <c r="B11478" t="e">
        <f t="shared" ca="1" si="854"/>
        <v>#REF!</v>
      </c>
      <c r="C11478" t="e">
        <f t="shared" ca="1" si="854"/>
        <v>#REF!</v>
      </c>
      <c r="D11478" t="e">
        <f t="shared" ca="1" si="854"/>
        <v>#REF!</v>
      </c>
      <c r="E11478" s="2" t="e">
        <f t="shared" ca="1" si="854"/>
        <v>#REF!</v>
      </c>
      <c r="F11478" s="4" t="e">
        <f t="shared" ca="1" si="854"/>
        <v>#REF!</v>
      </c>
      <c r="G11478" t="e">
        <f t="shared" ca="1" si="854"/>
        <v>#REF!</v>
      </c>
    </row>
    <row r="11479" spans="1:7" x14ac:dyDescent="0.15">
      <c r="A11479" t="e">
        <f t="shared" ca="1" si="852"/>
        <v>#REF!</v>
      </c>
      <c r="B11479" t="e">
        <f t="shared" ca="1" si="854"/>
        <v>#REF!</v>
      </c>
      <c r="C11479" t="e">
        <f t="shared" ca="1" si="854"/>
        <v>#REF!</v>
      </c>
      <c r="D11479" t="e">
        <f t="shared" ca="1" si="854"/>
        <v>#REF!</v>
      </c>
      <c r="E11479" s="2" t="e">
        <f t="shared" ca="1" si="854"/>
        <v>#REF!</v>
      </c>
      <c r="F11479" s="4" t="e">
        <f t="shared" ca="1" si="854"/>
        <v>#REF!</v>
      </c>
      <c r="G11479" t="e">
        <f t="shared" ca="1" si="854"/>
        <v>#REF!</v>
      </c>
    </row>
    <row r="11480" spans="1:7" x14ac:dyDescent="0.15">
      <c r="A11480" t="e">
        <f t="shared" ca="1" si="852"/>
        <v>#REF!</v>
      </c>
      <c r="B11480" t="e">
        <f t="shared" ca="1" si="854"/>
        <v>#REF!</v>
      </c>
      <c r="C11480" t="e">
        <f t="shared" ca="1" si="854"/>
        <v>#REF!</v>
      </c>
      <c r="D11480" t="e">
        <f t="shared" ca="1" si="854"/>
        <v>#REF!</v>
      </c>
      <c r="E11480" s="2" t="e">
        <f t="shared" ca="1" si="854"/>
        <v>#REF!</v>
      </c>
      <c r="F11480" s="4" t="e">
        <f t="shared" ca="1" si="854"/>
        <v>#REF!</v>
      </c>
      <c r="G11480" t="e">
        <f t="shared" ca="1" si="854"/>
        <v>#REF!</v>
      </c>
    </row>
    <row r="11481" spans="1:7" x14ac:dyDescent="0.15">
      <c r="A11481" t="e">
        <f t="shared" ca="1" si="852"/>
        <v>#REF!</v>
      </c>
      <c r="B11481" t="e">
        <f t="shared" ca="1" si="854"/>
        <v>#REF!</v>
      </c>
      <c r="C11481" t="e">
        <f t="shared" ca="1" si="854"/>
        <v>#REF!</v>
      </c>
      <c r="D11481" t="e">
        <f t="shared" ca="1" si="854"/>
        <v>#REF!</v>
      </c>
      <c r="E11481" s="2" t="e">
        <f t="shared" ca="1" si="854"/>
        <v>#REF!</v>
      </c>
      <c r="F11481" s="4" t="e">
        <f t="shared" ca="1" si="854"/>
        <v>#REF!</v>
      </c>
      <c r="G11481" t="e">
        <f t="shared" ca="1" si="854"/>
        <v>#REF!</v>
      </c>
    </row>
    <row r="11482" spans="1:7" x14ac:dyDescent="0.15">
      <c r="A11482" t="e">
        <f t="shared" ca="1" si="852"/>
        <v>#REF!</v>
      </c>
      <c r="B11482" t="e">
        <f t="shared" ca="1" si="854"/>
        <v>#REF!</v>
      </c>
      <c r="C11482" t="e">
        <f t="shared" ca="1" si="854"/>
        <v>#REF!</v>
      </c>
      <c r="D11482" t="e">
        <f t="shared" ca="1" si="854"/>
        <v>#REF!</v>
      </c>
      <c r="E11482" s="2" t="e">
        <f t="shared" ca="1" si="854"/>
        <v>#REF!</v>
      </c>
      <c r="F11482" s="4" t="e">
        <f t="shared" ca="1" si="854"/>
        <v>#REF!</v>
      </c>
      <c r="G11482" t="e">
        <f t="shared" ca="1" si="854"/>
        <v>#REF!</v>
      </c>
    </row>
    <row r="11483" spans="1:7" x14ac:dyDescent="0.15">
      <c r="A11483" t="e">
        <f t="shared" ca="1" si="852"/>
        <v>#REF!</v>
      </c>
      <c r="B11483" t="e">
        <f t="shared" ca="1" si="854"/>
        <v>#REF!</v>
      </c>
      <c r="C11483" t="e">
        <f t="shared" ca="1" si="854"/>
        <v>#REF!</v>
      </c>
      <c r="D11483" t="e">
        <f t="shared" ca="1" si="854"/>
        <v>#REF!</v>
      </c>
      <c r="E11483" s="2" t="e">
        <f t="shared" ca="1" si="854"/>
        <v>#REF!</v>
      </c>
      <c r="F11483" s="4" t="e">
        <f t="shared" ca="1" si="854"/>
        <v>#REF!</v>
      </c>
      <c r="G11483" t="e">
        <f t="shared" ca="1" si="854"/>
        <v>#REF!</v>
      </c>
    </row>
    <row r="11484" spans="1:7" x14ac:dyDescent="0.15">
      <c r="A11484" t="e">
        <f t="shared" ca="1" si="852"/>
        <v>#REF!</v>
      </c>
      <c r="B11484" t="e">
        <f t="shared" ca="1" si="854"/>
        <v>#REF!</v>
      </c>
      <c r="C11484" t="e">
        <f t="shared" ca="1" si="854"/>
        <v>#REF!</v>
      </c>
      <c r="D11484" t="e">
        <f t="shared" ca="1" si="854"/>
        <v>#REF!</v>
      </c>
      <c r="E11484" s="2" t="e">
        <f t="shared" ca="1" si="854"/>
        <v>#REF!</v>
      </c>
      <c r="F11484" s="4" t="e">
        <f t="shared" ca="1" si="854"/>
        <v>#REF!</v>
      </c>
      <c r="G11484" t="e">
        <f t="shared" ca="1" si="854"/>
        <v>#REF!</v>
      </c>
    </row>
    <row r="11485" spans="1:7" x14ac:dyDescent="0.15">
      <c r="A11485" t="e">
        <f t="shared" ca="1" si="852"/>
        <v>#REF!</v>
      </c>
      <c r="B11485" t="e">
        <f t="shared" ca="1" si="854"/>
        <v>#REF!</v>
      </c>
      <c r="C11485" t="e">
        <f t="shared" ca="1" si="854"/>
        <v>#REF!</v>
      </c>
      <c r="D11485" t="e">
        <f t="shared" ca="1" si="854"/>
        <v>#REF!</v>
      </c>
      <c r="E11485" s="2" t="e">
        <f t="shared" ca="1" si="854"/>
        <v>#REF!</v>
      </c>
      <c r="F11485" s="4" t="e">
        <f t="shared" ca="1" si="854"/>
        <v>#REF!</v>
      </c>
      <c r="G11485" t="e">
        <f t="shared" ca="1" si="854"/>
        <v>#REF!</v>
      </c>
    </row>
    <row r="11486" spans="1:7" x14ac:dyDescent="0.15">
      <c r="A11486" t="e">
        <f t="shared" ca="1" si="852"/>
        <v>#REF!</v>
      </c>
      <c r="B11486" t="e">
        <f t="shared" ca="1" si="854"/>
        <v>#REF!</v>
      </c>
      <c r="C11486" t="e">
        <f t="shared" ca="1" si="854"/>
        <v>#REF!</v>
      </c>
      <c r="D11486" t="e">
        <f t="shared" ca="1" si="854"/>
        <v>#REF!</v>
      </c>
      <c r="E11486" s="2" t="e">
        <f t="shared" ca="1" si="854"/>
        <v>#REF!</v>
      </c>
      <c r="F11486" s="4" t="e">
        <f t="shared" ca="1" si="854"/>
        <v>#REF!</v>
      </c>
      <c r="G11486" t="e">
        <f t="shared" ca="1" si="854"/>
        <v>#REF!</v>
      </c>
    </row>
    <row r="11487" spans="1:7" x14ac:dyDescent="0.15">
      <c r="A11487" t="e">
        <f t="shared" ca="1" si="852"/>
        <v>#REF!</v>
      </c>
      <c r="B11487" t="e">
        <f t="shared" ca="1" si="854"/>
        <v>#REF!</v>
      </c>
      <c r="C11487" t="e">
        <f t="shared" ca="1" si="854"/>
        <v>#REF!</v>
      </c>
      <c r="D11487" t="e">
        <f t="shared" ca="1" si="854"/>
        <v>#REF!</v>
      </c>
      <c r="E11487" s="2" t="e">
        <f t="shared" ca="1" si="854"/>
        <v>#REF!</v>
      </c>
      <c r="F11487" s="4" t="e">
        <f t="shared" ca="1" si="854"/>
        <v>#REF!</v>
      </c>
      <c r="G11487" t="e">
        <f t="shared" ca="1" si="854"/>
        <v>#REF!</v>
      </c>
    </row>
    <row r="11488" spans="1:7" x14ac:dyDescent="0.15">
      <c r="A11488" t="e">
        <f t="shared" ca="1" si="852"/>
        <v>#REF!</v>
      </c>
      <c r="B11488" t="e">
        <f t="shared" ca="1" si="854"/>
        <v>#REF!</v>
      </c>
      <c r="C11488" t="e">
        <f t="shared" ca="1" si="854"/>
        <v>#REF!</v>
      </c>
      <c r="D11488" t="e">
        <f t="shared" ca="1" si="854"/>
        <v>#REF!</v>
      </c>
      <c r="E11488" s="2" t="e">
        <f t="shared" ca="1" si="854"/>
        <v>#REF!</v>
      </c>
      <c r="F11488" s="4" t="e">
        <f t="shared" ca="1" si="854"/>
        <v>#REF!</v>
      </c>
      <c r="G11488" t="e">
        <f t="shared" ca="1" si="854"/>
        <v>#REF!</v>
      </c>
    </row>
    <row r="11489" spans="1:7" x14ac:dyDescent="0.15">
      <c r="A11489" t="e">
        <f t="shared" ca="1" si="852"/>
        <v>#REF!</v>
      </c>
      <c r="B11489" t="e">
        <f t="shared" ca="1" si="854"/>
        <v>#REF!</v>
      </c>
      <c r="C11489" t="e">
        <f t="shared" ca="1" si="854"/>
        <v>#REF!</v>
      </c>
      <c r="D11489" t="e">
        <f t="shared" ca="1" si="854"/>
        <v>#REF!</v>
      </c>
      <c r="E11489" s="2" t="e">
        <f t="shared" ca="1" si="854"/>
        <v>#REF!</v>
      </c>
      <c r="F11489" s="4" t="e">
        <f t="shared" ca="1" si="854"/>
        <v>#REF!</v>
      </c>
      <c r="G11489" t="e">
        <f t="shared" ca="1" si="854"/>
        <v>#REF!</v>
      </c>
    </row>
    <row r="11490" spans="1:7" x14ac:dyDescent="0.15">
      <c r="A11490" t="e">
        <f t="shared" ca="1" si="852"/>
        <v>#REF!</v>
      </c>
      <c r="B11490" t="e">
        <f t="shared" ref="B11490:G11506" ca="1" si="855">INDIRECT("'"&amp;(2006+ROUNDDOWN((ROW()-2)/1000,0))&amp;IF(MOD(ROUNDDOWN((ROW()-2+500)/500,0),2)=1,1,2)&amp;"'!"&amp;CHAR(64+COLUMN())&amp;(ROW()-500*(ROUNDDOWN((ROW()-2+500)/500,0)-1)))</f>
        <v>#REF!</v>
      </c>
      <c r="C11490" t="e">
        <f t="shared" ca="1" si="855"/>
        <v>#REF!</v>
      </c>
      <c r="D11490" t="e">
        <f t="shared" ca="1" si="855"/>
        <v>#REF!</v>
      </c>
      <c r="E11490" s="2" t="e">
        <f t="shared" ca="1" si="855"/>
        <v>#REF!</v>
      </c>
      <c r="F11490" s="4" t="e">
        <f t="shared" ca="1" si="855"/>
        <v>#REF!</v>
      </c>
      <c r="G11490" t="e">
        <f t="shared" ca="1" si="855"/>
        <v>#REF!</v>
      </c>
    </row>
    <row r="11491" spans="1:7" x14ac:dyDescent="0.15">
      <c r="A11491" t="e">
        <f t="shared" ca="1" si="852"/>
        <v>#REF!</v>
      </c>
      <c r="B11491" t="e">
        <f t="shared" ca="1" si="855"/>
        <v>#REF!</v>
      </c>
      <c r="C11491" t="e">
        <f t="shared" ca="1" si="855"/>
        <v>#REF!</v>
      </c>
      <c r="D11491" t="e">
        <f t="shared" ca="1" si="855"/>
        <v>#REF!</v>
      </c>
      <c r="E11491" s="2" t="e">
        <f t="shared" ca="1" si="855"/>
        <v>#REF!</v>
      </c>
      <c r="F11491" s="4" t="e">
        <f t="shared" ca="1" si="855"/>
        <v>#REF!</v>
      </c>
      <c r="G11491" t="e">
        <f t="shared" ca="1" si="855"/>
        <v>#REF!</v>
      </c>
    </row>
    <row r="11492" spans="1:7" x14ac:dyDescent="0.15">
      <c r="A11492" t="e">
        <f t="shared" ca="1" si="852"/>
        <v>#REF!</v>
      </c>
      <c r="B11492" t="e">
        <f t="shared" ca="1" si="855"/>
        <v>#REF!</v>
      </c>
      <c r="C11492" t="e">
        <f t="shared" ca="1" si="855"/>
        <v>#REF!</v>
      </c>
      <c r="D11492" t="e">
        <f t="shared" ca="1" si="855"/>
        <v>#REF!</v>
      </c>
      <c r="E11492" s="2" t="e">
        <f t="shared" ca="1" si="855"/>
        <v>#REF!</v>
      </c>
      <c r="F11492" s="4" t="e">
        <f t="shared" ca="1" si="855"/>
        <v>#REF!</v>
      </c>
      <c r="G11492" t="e">
        <f t="shared" ca="1" si="855"/>
        <v>#REF!</v>
      </c>
    </row>
    <row r="11493" spans="1:7" x14ac:dyDescent="0.15">
      <c r="A11493" t="e">
        <f t="shared" ca="1" si="852"/>
        <v>#REF!</v>
      </c>
      <c r="B11493" t="e">
        <f t="shared" ca="1" si="855"/>
        <v>#REF!</v>
      </c>
      <c r="C11493" t="e">
        <f t="shared" ca="1" si="855"/>
        <v>#REF!</v>
      </c>
      <c r="D11493" t="e">
        <f t="shared" ca="1" si="855"/>
        <v>#REF!</v>
      </c>
      <c r="E11493" s="2" t="e">
        <f t="shared" ca="1" si="855"/>
        <v>#REF!</v>
      </c>
      <c r="F11493" s="4" t="e">
        <f t="shared" ca="1" si="855"/>
        <v>#REF!</v>
      </c>
      <c r="G11493" t="e">
        <f t="shared" ca="1" si="855"/>
        <v>#REF!</v>
      </c>
    </row>
    <row r="11494" spans="1:7" x14ac:dyDescent="0.15">
      <c r="A11494" t="e">
        <f t="shared" ca="1" si="852"/>
        <v>#REF!</v>
      </c>
      <c r="B11494" t="e">
        <f t="shared" ca="1" si="855"/>
        <v>#REF!</v>
      </c>
      <c r="C11494" t="e">
        <f t="shared" ca="1" si="855"/>
        <v>#REF!</v>
      </c>
      <c r="D11494" t="e">
        <f t="shared" ca="1" si="855"/>
        <v>#REF!</v>
      </c>
      <c r="E11494" s="2" t="e">
        <f t="shared" ca="1" si="855"/>
        <v>#REF!</v>
      </c>
      <c r="F11494" s="4" t="e">
        <f t="shared" ca="1" si="855"/>
        <v>#REF!</v>
      </c>
      <c r="G11494" t="e">
        <f t="shared" ca="1" si="855"/>
        <v>#REF!</v>
      </c>
    </row>
    <row r="11495" spans="1:7" x14ac:dyDescent="0.15">
      <c r="A11495" t="e">
        <f t="shared" ca="1" si="852"/>
        <v>#REF!</v>
      </c>
      <c r="B11495" t="e">
        <f t="shared" ca="1" si="855"/>
        <v>#REF!</v>
      </c>
      <c r="C11495" t="e">
        <f t="shared" ca="1" si="855"/>
        <v>#REF!</v>
      </c>
      <c r="D11495" t="e">
        <f t="shared" ca="1" si="855"/>
        <v>#REF!</v>
      </c>
      <c r="E11495" s="2" t="e">
        <f t="shared" ca="1" si="855"/>
        <v>#REF!</v>
      </c>
      <c r="F11495" s="4" t="e">
        <f t="shared" ca="1" si="855"/>
        <v>#REF!</v>
      </c>
      <c r="G11495" t="e">
        <f t="shared" ca="1" si="855"/>
        <v>#REF!</v>
      </c>
    </row>
    <row r="11496" spans="1:7" x14ac:dyDescent="0.15">
      <c r="A11496" t="e">
        <f t="shared" ca="1" si="852"/>
        <v>#REF!</v>
      </c>
      <c r="B11496" t="e">
        <f t="shared" ca="1" si="855"/>
        <v>#REF!</v>
      </c>
      <c r="C11496" t="e">
        <f t="shared" ca="1" si="855"/>
        <v>#REF!</v>
      </c>
      <c r="D11496" t="e">
        <f t="shared" ca="1" si="855"/>
        <v>#REF!</v>
      </c>
      <c r="E11496" s="2" t="e">
        <f t="shared" ca="1" si="855"/>
        <v>#REF!</v>
      </c>
      <c r="F11496" s="4" t="e">
        <f t="shared" ca="1" si="855"/>
        <v>#REF!</v>
      </c>
      <c r="G11496" t="e">
        <f t="shared" ca="1" si="855"/>
        <v>#REF!</v>
      </c>
    </row>
    <row r="11497" spans="1:7" x14ac:dyDescent="0.15">
      <c r="A11497" t="e">
        <f t="shared" ca="1" si="852"/>
        <v>#REF!</v>
      </c>
      <c r="B11497" t="e">
        <f t="shared" ca="1" si="855"/>
        <v>#REF!</v>
      </c>
      <c r="C11497" t="e">
        <f t="shared" ca="1" si="855"/>
        <v>#REF!</v>
      </c>
      <c r="D11497" t="e">
        <f t="shared" ca="1" si="855"/>
        <v>#REF!</v>
      </c>
      <c r="E11497" s="2" t="e">
        <f t="shared" ca="1" si="855"/>
        <v>#REF!</v>
      </c>
      <c r="F11497" s="4" t="e">
        <f t="shared" ca="1" si="855"/>
        <v>#REF!</v>
      </c>
      <c r="G11497" t="e">
        <f t="shared" ca="1" si="855"/>
        <v>#REF!</v>
      </c>
    </row>
    <row r="11498" spans="1:7" x14ac:dyDescent="0.15">
      <c r="A11498" t="e">
        <f t="shared" ca="1" si="852"/>
        <v>#REF!</v>
      </c>
      <c r="B11498" t="e">
        <f t="shared" ca="1" si="855"/>
        <v>#REF!</v>
      </c>
      <c r="C11498" t="e">
        <f t="shared" ca="1" si="855"/>
        <v>#REF!</v>
      </c>
      <c r="D11498" t="e">
        <f t="shared" ca="1" si="855"/>
        <v>#REF!</v>
      </c>
      <c r="E11498" s="2" t="e">
        <f t="shared" ca="1" si="855"/>
        <v>#REF!</v>
      </c>
      <c r="F11498" s="4" t="e">
        <f t="shared" ca="1" si="855"/>
        <v>#REF!</v>
      </c>
      <c r="G11498" t="e">
        <f t="shared" ca="1" si="855"/>
        <v>#REF!</v>
      </c>
    </row>
    <row r="11499" spans="1:7" x14ac:dyDescent="0.15">
      <c r="A11499" t="e">
        <f t="shared" ca="1" si="852"/>
        <v>#REF!</v>
      </c>
      <c r="B11499" t="e">
        <f t="shared" ca="1" si="855"/>
        <v>#REF!</v>
      </c>
      <c r="C11499" t="e">
        <f t="shared" ca="1" si="855"/>
        <v>#REF!</v>
      </c>
      <c r="D11499" t="e">
        <f t="shared" ca="1" si="855"/>
        <v>#REF!</v>
      </c>
      <c r="E11499" s="2" t="e">
        <f t="shared" ca="1" si="855"/>
        <v>#REF!</v>
      </c>
      <c r="F11499" s="4" t="e">
        <f t="shared" ca="1" si="855"/>
        <v>#REF!</v>
      </c>
      <c r="G11499" t="e">
        <f t="shared" ca="1" si="855"/>
        <v>#REF!</v>
      </c>
    </row>
    <row r="11500" spans="1:7" x14ac:dyDescent="0.15">
      <c r="A11500" t="e">
        <f t="shared" ca="1" si="852"/>
        <v>#REF!</v>
      </c>
      <c r="B11500" t="e">
        <f t="shared" ca="1" si="855"/>
        <v>#REF!</v>
      </c>
      <c r="C11500" t="e">
        <f t="shared" ca="1" si="855"/>
        <v>#REF!</v>
      </c>
      <c r="D11500" t="e">
        <f t="shared" ca="1" si="855"/>
        <v>#REF!</v>
      </c>
      <c r="E11500" s="2" t="e">
        <f t="shared" ca="1" si="855"/>
        <v>#REF!</v>
      </c>
      <c r="F11500" s="4" t="e">
        <f t="shared" ca="1" si="855"/>
        <v>#REF!</v>
      </c>
      <c r="G11500" t="e">
        <f t="shared" ca="1" si="855"/>
        <v>#REF!</v>
      </c>
    </row>
    <row r="11501" spans="1:7" x14ac:dyDescent="0.15">
      <c r="A11501" t="e">
        <f t="shared" ca="1" si="852"/>
        <v>#REF!</v>
      </c>
      <c r="B11501" t="e">
        <f t="shared" ca="1" si="855"/>
        <v>#REF!</v>
      </c>
      <c r="C11501" t="e">
        <f t="shared" ca="1" si="855"/>
        <v>#REF!</v>
      </c>
      <c r="D11501" t="e">
        <f t="shared" ca="1" si="855"/>
        <v>#REF!</v>
      </c>
      <c r="E11501" s="2" t="e">
        <f t="shared" ca="1" si="855"/>
        <v>#REF!</v>
      </c>
      <c r="F11501" s="4" t="e">
        <f t="shared" ca="1" si="855"/>
        <v>#REF!</v>
      </c>
      <c r="G11501" t="e">
        <f t="shared" ca="1" si="855"/>
        <v>#REF!</v>
      </c>
    </row>
    <row r="11502" spans="1:7" x14ac:dyDescent="0.15">
      <c r="A11502" t="e">
        <f t="shared" ca="1" si="852"/>
        <v>#REF!</v>
      </c>
      <c r="B11502" t="e">
        <f t="shared" ca="1" si="855"/>
        <v>#REF!</v>
      </c>
      <c r="C11502" t="e">
        <f t="shared" ca="1" si="855"/>
        <v>#REF!</v>
      </c>
      <c r="D11502" t="e">
        <f t="shared" ca="1" si="855"/>
        <v>#REF!</v>
      </c>
      <c r="E11502" s="2" t="e">
        <f t="shared" ca="1" si="855"/>
        <v>#REF!</v>
      </c>
      <c r="F11502" s="4" t="e">
        <f t="shared" ca="1" si="855"/>
        <v>#REF!</v>
      </c>
      <c r="G11502" t="e">
        <f t="shared" ca="1" si="855"/>
        <v>#REF!</v>
      </c>
    </row>
    <row r="11503" spans="1:7" x14ac:dyDescent="0.15">
      <c r="A11503" t="e">
        <f t="shared" ca="1" si="852"/>
        <v>#REF!</v>
      </c>
      <c r="B11503" t="e">
        <f t="shared" ca="1" si="855"/>
        <v>#REF!</v>
      </c>
      <c r="C11503" t="e">
        <f t="shared" ca="1" si="855"/>
        <v>#REF!</v>
      </c>
      <c r="D11503" t="e">
        <f t="shared" ca="1" si="855"/>
        <v>#REF!</v>
      </c>
      <c r="E11503" s="2" t="e">
        <f t="shared" ca="1" si="855"/>
        <v>#REF!</v>
      </c>
      <c r="F11503" s="4" t="e">
        <f t="shared" ca="1" si="855"/>
        <v>#REF!</v>
      </c>
      <c r="G11503" t="e">
        <f t="shared" ca="1" si="855"/>
        <v>#REF!</v>
      </c>
    </row>
    <row r="11504" spans="1:7" x14ac:dyDescent="0.15">
      <c r="A11504" t="e">
        <f t="shared" ca="1" si="852"/>
        <v>#REF!</v>
      </c>
      <c r="B11504" t="e">
        <f t="shared" ca="1" si="855"/>
        <v>#REF!</v>
      </c>
      <c r="C11504" t="e">
        <f t="shared" ca="1" si="855"/>
        <v>#REF!</v>
      </c>
      <c r="D11504" t="e">
        <f t="shared" ca="1" si="855"/>
        <v>#REF!</v>
      </c>
      <c r="E11504" s="2" t="e">
        <f t="shared" ca="1" si="855"/>
        <v>#REF!</v>
      </c>
      <c r="F11504" s="4" t="e">
        <f t="shared" ca="1" si="855"/>
        <v>#REF!</v>
      </c>
      <c r="G11504" t="e">
        <f t="shared" ca="1" si="855"/>
        <v>#REF!</v>
      </c>
    </row>
    <row r="11505" spans="1:7" x14ac:dyDescent="0.15">
      <c r="A11505" t="e">
        <f t="shared" ref="A11505:A11568" ca="1" si="856">INDIRECT("'"&amp;(2006+ROUNDDOWN((ROW()-2)/1000,0))&amp;IF(MOD(ROUNDDOWN((ROW()-2+500)/500,0),2)=1,1,2)&amp;"'!"&amp;CHAR(64+COLUMN())&amp;(ROW()-500*(ROUNDDOWN((ROW()-2+500)/500,0)-1)))</f>
        <v>#REF!</v>
      </c>
      <c r="B11505" t="e">
        <f t="shared" ca="1" si="855"/>
        <v>#REF!</v>
      </c>
      <c r="C11505" t="e">
        <f t="shared" ca="1" si="855"/>
        <v>#REF!</v>
      </c>
      <c r="D11505" t="e">
        <f t="shared" ca="1" si="855"/>
        <v>#REF!</v>
      </c>
      <c r="E11505" s="2" t="e">
        <f t="shared" ca="1" si="855"/>
        <v>#REF!</v>
      </c>
      <c r="F11505" s="4" t="e">
        <f t="shared" ca="1" si="855"/>
        <v>#REF!</v>
      </c>
      <c r="G11505" t="e">
        <f t="shared" ca="1" si="855"/>
        <v>#REF!</v>
      </c>
    </row>
    <row r="11506" spans="1:7" x14ac:dyDescent="0.15">
      <c r="A11506" t="e">
        <f t="shared" ca="1" si="856"/>
        <v>#REF!</v>
      </c>
      <c r="B11506" t="e">
        <f t="shared" ca="1" si="855"/>
        <v>#REF!</v>
      </c>
      <c r="C11506" t="e">
        <f t="shared" ca="1" si="855"/>
        <v>#REF!</v>
      </c>
      <c r="D11506" t="e">
        <f t="shared" ca="1" si="855"/>
        <v>#REF!</v>
      </c>
      <c r="E11506" s="2" t="e">
        <f t="shared" ca="1" si="855"/>
        <v>#REF!</v>
      </c>
      <c r="F11506" s="4" t="e">
        <f t="shared" ca="1" si="855"/>
        <v>#REF!</v>
      </c>
      <c r="G11506" t="e">
        <f t="shared" ca="1" si="855"/>
        <v>#REF!</v>
      </c>
    </row>
    <row r="11507" spans="1:7" x14ac:dyDescent="0.15">
      <c r="A11507" t="e">
        <f t="shared" ca="1" si="856"/>
        <v>#REF!</v>
      </c>
      <c r="B11507" t="e">
        <f t="shared" ref="B11507:G11523" ca="1" si="857">INDIRECT("'"&amp;(2006+ROUNDDOWN((ROW()-2)/1000,0))&amp;IF(MOD(ROUNDDOWN((ROW()-2+500)/500,0),2)=1,1,2)&amp;"'!"&amp;CHAR(64+COLUMN())&amp;(ROW()-500*(ROUNDDOWN((ROW()-2+500)/500,0)-1)))</f>
        <v>#REF!</v>
      </c>
      <c r="C11507" t="e">
        <f t="shared" ca="1" si="857"/>
        <v>#REF!</v>
      </c>
      <c r="D11507" t="e">
        <f t="shared" ca="1" si="857"/>
        <v>#REF!</v>
      </c>
      <c r="E11507" s="2" t="e">
        <f t="shared" ca="1" si="857"/>
        <v>#REF!</v>
      </c>
      <c r="F11507" s="4" t="e">
        <f t="shared" ca="1" si="857"/>
        <v>#REF!</v>
      </c>
      <c r="G11507" t="e">
        <f t="shared" ca="1" si="857"/>
        <v>#REF!</v>
      </c>
    </row>
    <row r="11508" spans="1:7" x14ac:dyDescent="0.15">
      <c r="A11508" t="e">
        <f t="shared" ca="1" si="856"/>
        <v>#REF!</v>
      </c>
      <c r="B11508" t="e">
        <f t="shared" ca="1" si="857"/>
        <v>#REF!</v>
      </c>
      <c r="C11508" t="e">
        <f t="shared" ca="1" si="857"/>
        <v>#REF!</v>
      </c>
      <c r="D11508" t="e">
        <f t="shared" ca="1" si="857"/>
        <v>#REF!</v>
      </c>
      <c r="E11508" s="2" t="e">
        <f t="shared" ca="1" si="857"/>
        <v>#REF!</v>
      </c>
      <c r="F11508" s="4" t="e">
        <f t="shared" ca="1" si="857"/>
        <v>#REF!</v>
      </c>
      <c r="G11508" t="e">
        <f t="shared" ca="1" si="857"/>
        <v>#REF!</v>
      </c>
    </row>
    <row r="11509" spans="1:7" x14ac:dyDescent="0.15">
      <c r="A11509" t="e">
        <f t="shared" ca="1" si="856"/>
        <v>#REF!</v>
      </c>
      <c r="B11509" t="e">
        <f t="shared" ca="1" si="857"/>
        <v>#REF!</v>
      </c>
      <c r="C11509" t="e">
        <f t="shared" ca="1" si="857"/>
        <v>#REF!</v>
      </c>
      <c r="D11509" t="e">
        <f t="shared" ca="1" si="857"/>
        <v>#REF!</v>
      </c>
      <c r="E11509" s="2" t="e">
        <f t="shared" ca="1" si="857"/>
        <v>#REF!</v>
      </c>
      <c r="F11509" s="4" t="e">
        <f t="shared" ca="1" si="857"/>
        <v>#REF!</v>
      </c>
      <c r="G11509" t="e">
        <f t="shared" ca="1" si="857"/>
        <v>#REF!</v>
      </c>
    </row>
    <row r="11510" spans="1:7" x14ac:dyDescent="0.15">
      <c r="A11510" t="e">
        <f t="shared" ca="1" si="856"/>
        <v>#REF!</v>
      </c>
      <c r="B11510" t="e">
        <f t="shared" ca="1" si="857"/>
        <v>#REF!</v>
      </c>
      <c r="C11510" t="e">
        <f t="shared" ca="1" si="857"/>
        <v>#REF!</v>
      </c>
      <c r="D11510" t="e">
        <f t="shared" ca="1" si="857"/>
        <v>#REF!</v>
      </c>
      <c r="E11510" s="2" t="e">
        <f t="shared" ca="1" si="857"/>
        <v>#REF!</v>
      </c>
      <c r="F11510" s="4" t="e">
        <f t="shared" ca="1" si="857"/>
        <v>#REF!</v>
      </c>
      <c r="G11510" t="e">
        <f t="shared" ca="1" si="857"/>
        <v>#REF!</v>
      </c>
    </row>
    <row r="11511" spans="1:7" x14ac:dyDescent="0.15">
      <c r="A11511" t="e">
        <f t="shared" ca="1" si="856"/>
        <v>#REF!</v>
      </c>
      <c r="B11511" t="e">
        <f t="shared" ca="1" si="857"/>
        <v>#REF!</v>
      </c>
      <c r="C11511" t="e">
        <f t="shared" ca="1" si="857"/>
        <v>#REF!</v>
      </c>
      <c r="D11511" t="e">
        <f t="shared" ca="1" si="857"/>
        <v>#REF!</v>
      </c>
      <c r="E11511" s="2" t="e">
        <f t="shared" ca="1" si="857"/>
        <v>#REF!</v>
      </c>
      <c r="F11511" s="4" t="e">
        <f t="shared" ca="1" si="857"/>
        <v>#REF!</v>
      </c>
      <c r="G11511" t="e">
        <f t="shared" ca="1" si="857"/>
        <v>#REF!</v>
      </c>
    </row>
    <row r="11512" spans="1:7" x14ac:dyDescent="0.15">
      <c r="A11512" t="e">
        <f t="shared" ca="1" si="856"/>
        <v>#REF!</v>
      </c>
      <c r="B11512" t="e">
        <f t="shared" ca="1" si="857"/>
        <v>#REF!</v>
      </c>
      <c r="C11512" t="e">
        <f t="shared" ca="1" si="857"/>
        <v>#REF!</v>
      </c>
      <c r="D11512" t="e">
        <f t="shared" ca="1" si="857"/>
        <v>#REF!</v>
      </c>
      <c r="E11512" s="2" t="e">
        <f t="shared" ca="1" si="857"/>
        <v>#REF!</v>
      </c>
      <c r="F11512" s="4" t="e">
        <f t="shared" ca="1" si="857"/>
        <v>#REF!</v>
      </c>
      <c r="G11512" t="e">
        <f t="shared" ca="1" si="857"/>
        <v>#REF!</v>
      </c>
    </row>
    <row r="11513" spans="1:7" x14ac:dyDescent="0.15">
      <c r="A11513" t="e">
        <f t="shared" ca="1" si="856"/>
        <v>#REF!</v>
      </c>
      <c r="B11513" t="e">
        <f t="shared" ca="1" si="857"/>
        <v>#REF!</v>
      </c>
      <c r="C11513" t="e">
        <f t="shared" ca="1" si="857"/>
        <v>#REF!</v>
      </c>
      <c r="D11513" t="e">
        <f t="shared" ca="1" si="857"/>
        <v>#REF!</v>
      </c>
      <c r="E11513" s="2" t="e">
        <f t="shared" ca="1" si="857"/>
        <v>#REF!</v>
      </c>
      <c r="F11513" s="4" t="e">
        <f t="shared" ca="1" si="857"/>
        <v>#REF!</v>
      </c>
      <c r="G11513" t="e">
        <f t="shared" ca="1" si="857"/>
        <v>#REF!</v>
      </c>
    </row>
    <row r="11514" spans="1:7" x14ac:dyDescent="0.15">
      <c r="A11514" t="e">
        <f t="shared" ca="1" si="856"/>
        <v>#REF!</v>
      </c>
      <c r="B11514" t="e">
        <f t="shared" ca="1" si="857"/>
        <v>#REF!</v>
      </c>
      <c r="C11514" t="e">
        <f t="shared" ca="1" si="857"/>
        <v>#REF!</v>
      </c>
      <c r="D11514" t="e">
        <f t="shared" ca="1" si="857"/>
        <v>#REF!</v>
      </c>
      <c r="E11514" s="2" t="e">
        <f t="shared" ca="1" si="857"/>
        <v>#REF!</v>
      </c>
      <c r="F11514" s="4" t="e">
        <f t="shared" ca="1" si="857"/>
        <v>#REF!</v>
      </c>
      <c r="G11514" t="e">
        <f t="shared" ca="1" si="857"/>
        <v>#REF!</v>
      </c>
    </row>
    <row r="11515" spans="1:7" x14ac:dyDescent="0.15">
      <c r="A11515" t="e">
        <f t="shared" ca="1" si="856"/>
        <v>#REF!</v>
      </c>
      <c r="B11515" t="e">
        <f t="shared" ca="1" si="857"/>
        <v>#REF!</v>
      </c>
      <c r="C11515" t="e">
        <f t="shared" ca="1" si="857"/>
        <v>#REF!</v>
      </c>
      <c r="D11515" t="e">
        <f t="shared" ca="1" si="857"/>
        <v>#REF!</v>
      </c>
      <c r="E11515" s="2" t="e">
        <f t="shared" ca="1" si="857"/>
        <v>#REF!</v>
      </c>
      <c r="F11515" s="4" t="e">
        <f t="shared" ca="1" si="857"/>
        <v>#REF!</v>
      </c>
      <c r="G11515" t="e">
        <f t="shared" ca="1" si="857"/>
        <v>#REF!</v>
      </c>
    </row>
    <row r="11516" spans="1:7" x14ac:dyDescent="0.15">
      <c r="A11516" t="e">
        <f t="shared" ca="1" si="856"/>
        <v>#REF!</v>
      </c>
      <c r="B11516" t="e">
        <f t="shared" ca="1" si="857"/>
        <v>#REF!</v>
      </c>
      <c r="C11516" t="e">
        <f t="shared" ca="1" si="857"/>
        <v>#REF!</v>
      </c>
      <c r="D11516" t="e">
        <f t="shared" ca="1" si="857"/>
        <v>#REF!</v>
      </c>
      <c r="E11516" s="2" t="e">
        <f t="shared" ca="1" si="857"/>
        <v>#REF!</v>
      </c>
      <c r="F11516" s="4" t="e">
        <f t="shared" ca="1" si="857"/>
        <v>#REF!</v>
      </c>
      <c r="G11516" t="e">
        <f t="shared" ca="1" si="857"/>
        <v>#REF!</v>
      </c>
    </row>
    <row r="11517" spans="1:7" x14ac:dyDescent="0.15">
      <c r="A11517" t="e">
        <f t="shared" ca="1" si="856"/>
        <v>#REF!</v>
      </c>
      <c r="B11517" t="e">
        <f t="shared" ca="1" si="857"/>
        <v>#REF!</v>
      </c>
      <c r="C11517" t="e">
        <f t="shared" ca="1" si="857"/>
        <v>#REF!</v>
      </c>
      <c r="D11517" t="e">
        <f t="shared" ca="1" si="857"/>
        <v>#REF!</v>
      </c>
      <c r="E11517" s="2" t="e">
        <f t="shared" ca="1" si="857"/>
        <v>#REF!</v>
      </c>
      <c r="F11517" s="4" t="e">
        <f t="shared" ca="1" si="857"/>
        <v>#REF!</v>
      </c>
      <c r="G11517" t="e">
        <f t="shared" ca="1" si="857"/>
        <v>#REF!</v>
      </c>
    </row>
    <row r="11518" spans="1:7" x14ac:dyDescent="0.15">
      <c r="A11518" t="e">
        <f t="shared" ca="1" si="856"/>
        <v>#REF!</v>
      </c>
      <c r="B11518" t="e">
        <f t="shared" ca="1" si="857"/>
        <v>#REF!</v>
      </c>
      <c r="C11518" t="e">
        <f t="shared" ca="1" si="857"/>
        <v>#REF!</v>
      </c>
      <c r="D11518" t="e">
        <f t="shared" ca="1" si="857"/>
        <v>#REF!</v>
      </c>
      <c r="E11518" s="2" t="e">
        <f t="shared" ca="1" si="857"/>
        <v>#REF!</v>
      </c>
      <c r="F11518" s="4" t="e">
        <f t="shared" ca="1" si="857"/>
        <v>#REF!</v>
      </c>
      <c r="G11518" t="e">
        <f t="shared" ca="1" si="857"/>
        <v>#REF!</v>
      </c>
    </row>
    <row r="11519" spans="1:7" x14ac:dyDescent="0.15">
      <c r="A11519" t="e">
        <f t="shared" ca="1" si="856"/>
        <v>#REF!</v>
      </c>
      <c r="B11519" t="e">
        <f t="shared" ca="1" si="857"/>
        <v>#REF!</v>
      </c>
      <c r="C11519" t="e">
        <f t="shared" ca="1" si="857"/>
        <v>#REF!</v>
      </c>
      <c r="D11519" t="e">
        <f t="shared" ca="1" si="857"/>
        <v>#REF!</v>
      </c>
      <c r="E11519" s="2" t="e">
        <f t="shared" ca="1" si="857"/>
        <v>#REF!</v>
      </c>
      <c r="F11519" s="4" t="e">
        <f t="shared" ca="1" si="857"/>
        <v>#REF!</v>
      </c>
      <c r="G11519" t="e">
        <f t="shared" ca="1" si="857"/>
        <v>#REF!</v>
      </c>
    </row>
    <row r="11520" spans="1:7" x14ac:dyDescent="0.15">
      <c r="A11520" t="e">
        <f t="shared" ca="1" si="856"/>
        <v>#REF!</v>
      </c>
      <c r="B11520" t="e">
        <f t="shared" ca="1" si="857"/>
        <v>#REF!</v>
      </c>
      <c r="C11520" t="e">
        <f t="shared" ca="1" si="857"/>
        <v>#REF!</v>
      </c>
      <c r="D11520" t="e">
        <f t="shared" ca="1" si="857"/>
        <v>#REF!</v>
      </c>
      <c r="E11520" s="2" t="e">
        <f t="shared" ca="1" si="857"/>
        <v>#REF!</v>
      </c>
      <c r="F11520" s="4" t="e">
        <f t="shared" ca="1" si="857"/>
        <v>#REF!</v>
      </c>
      <c r="G11520" t="e">
        <f t="shared" ca="1" si="857"/>
        <v>#REF!</v>
      </c>
    </row>
    <row r="11521" spans="1:7" x14ac:dyDescent="0.15">
      <c r="A11521" t="e">
        <f t="shared" ca="1" si="856"/>
        <v>#REF!</v>
      </c>
      <c r="B11521" t="e">
        <f t="shared" ca="1" si="857"/>
        <v>#REF!</v>
      </c>
      <c r="C11521" t="e">
        <f t="shared" ca="1" si="857"/>
        <v>#REF!</v>
      </c>
      <c r="D11521" t="e">
        <f t="shared" ca="1" si="857"/>
        <v>#REF!</v>
      </c>
      <c r="E11521" s="2" t="e">
        <f t="shared" ca="1" si="857"/>
        <v>#REF!</v>
      </c>
      <c r="F11521" s="4" t="e">
        <f t="shared" ca="1" si="857"/>
        <v>#REF!</v>
      </c>
      <c r="G11521" t="e">
        <f t="shared" ca="1" si="857"/>
        <v>#REF!</v>
      </c>
    </row>
    <row r="11522" spans="1:7" x14ac:dyDescent="0.15">
      <c r="A11522" t="e">
        <f t="shared" ca="1" si="856"/>
        <v>#REF!</v>
      </c>
      <c r="B11522" t="e">
        <f t="shared" ca="1" si="857"/>
        <v>#REF!</v>
      </c>
      <c r="C11522" t="e">
        <f t="shared" ca="1" si="857"/>
        <v>#REF!</v>
      </c>
      <c r="D11522" t="e">
        <f t="shared" ca="1" si="857"/>
        <v>#REF!</v>
      </c>
      <c r="E11522" s="2" t="e">
        <f t="shared" ca="1" si="857"/>
        <v>#REF!</v>
      </c>
      <c r="F11522" s="4" t="e">
        <f t="shared" ca="1" si="857"/>
        <v>#REF!</v>
      </c>
      <c r="G11522" t="e">
        <f t="shared" ca="1" si="857"/>
        <v>#REF!</v>
      </c>
    </row>
    <row r="11523" spans="1:7" x14ac:dyDescent="0.15">
      <c r="A11523" t="e">
        <f t="shared" ca="1" si="856"/>
        <v>#REF!</v>
      </c>
      <c r="B11523" t="e">
        <f t="shared" ca="1" si="857"/>
        <v>#REF!</v>
      </c>
      <c r="C11523" t="e">
        <f t="shared" ca="1" si="857"/>
        <v>#REF!</v>
      </c>
      <c r="D11523" t="e">
        <f t="shared" ca="1" si="857"/>
        <v>#REF!</v>
      </c>
      <c r="E11523" s="2" t="e">
        <f t="shared" ca="1" si="857"/>
        <v>#REF!</v>
      </c>
      <c r="F11523" s="4" t="e">
        <f t="shared" ca="1" si="857"/>
        <v>#REF!</v>
      </c>
      <c r="G11523" t="e">
        <f t="shared" ca="1" si="857"/>
        <v>#REF!</v>
      </c>
    </row>
    <row r="11524" spans="1:7" x14ac:dyDescent="0.15">
      <c r="A11524" t="e">
        <f t="shared" ca="1" si="856"/>
        <v>#REF!</v>
      </c>
      <c r="B11524" t="e">
        <f t="shared" ref="B11524:G11540" ca="1" si="858">INDIRECT("'"&amp;(2006+ROUNDDOWN((ROW()-2)/1000,0))&amp;IF(MOD(ROUNDDOWN((ROW()-2+500)/500,0),2)=1,1,2)&amp;"'!"&amp;CHAR(64+COLUMN())&amp;(ROW()-500*(ROUNDDOWN((ROW()-2+500)/500,0)-1)))</f>
        <v>#REF!</v>
      </c>
      <c r="C11524" t="e">
        <f t="shared" ca="1" si="858"/>
        <v>#REF!</v>
      </c>
      <c r="D11524" t="e">
        <f t="shared" ca="1" si="858"/>
        <v>#REF!</v>
      </c>
      <c r="E11524" s="2" t="e">
        <f t="shared" ca="1" si="858"/>
        <v>#REF!</v>
      </c>
      <c r="F11524" s="4" t="e">
        <f t="shared" ca="1" si="858"/>
        <v>#REF!</v>
      </c>
      <c r="G11524" t="e">
        <f t="shared" ca="1" si="858"/>
        <v>#REF!</v>
      </c>
    </row>
    <row r="11525" spans="1:7" x14ac:dyDescent="0.15">
      <c r="A11525" t="e">
        <f t="shared" ca="1" si="856"/>
        <v>#REF!</v>
      </c>
      <c r="B11525" t="e">
        <f t="shared" ca="1" si="858"/>
        <v>#REF!</v>
      </c>
      <c r="C11525" t="e">
        <f t="shared" ca="1" si="858"/>
        <v>#REF!</v>
      </c>
      <c r="D11525" t="e">
        <f t="shared" ca="1" si="858"/>
        <v>#REF!</v>
      </c>
      <c r="E11525" s="2" t="e">
        <f t="shared" ca="1" si="858"/>
        <v>#REF!</v>
      </c>
      <c r="F11525" s="4" t="e">
        <f t="shared" ca="1" si="858"/>
        <v>#REF!</v>
      </c>
      <c r="G11525" t="e">
        <f t="shared" ca="1" si="858"/>
        <v>#REF!</v>
      </c>
    </row>
    <row r="11526" spans="1:7" x14ac:dyDescent="0.15">
      <c r="A11526" t="e">
        <f t="shared" ca="1" si="856"/>
        <v>#REF!</v>
      </c>
      <c r="B11526" t="e">
        <f t="shared" ca="1" si="858"/>
        <v>#REF!</v>
      </c>
      <c r="C11526" t="e">
        <f t="shared" ca="1" si="858"/>
        <v>#REF!</v>
      </c>
      <c r="D11526" t="e">
        <f t="shared" ca="1" si="858"/>
        <v>#REF!</v>
      </c>
      <c r="E11526" s="2" t="e">
        <f t="shared" ca="1" si="858"/>
        <v>#REF!</v>
      </c>
      <c r="F11526" s="4" t="e">
        <f t="shared" ca="1" si="858"/>
        <v>#REF!</v>
      </c>
      <c r="G11526" t="e">
        <f t="shared" ca="1" si="858"/>
        <v>#REF!</v>
      </c>
    </row>
    <row r="11527" spans="1:7" x14ac:dyDescent="0.15">
      <c r="A11527" t="e">
        <f t="shared" ca="1" si="856"/>
        <v>#REF!</v>
      </c>
      <c r="B11527" t="e">
        <f t="shared" ca="1" si="858"/>
        <v>#REF!</v>
      </c>
      <c r="C11527" t="e">
        <f t="shared" ca="1" si="858"/>
        <v>#REF!</v>
      </c>
      <c r="D11527" t="e">
        <f t="shared" ca="1" si="858"/>
        <v>#REF!</v>
      </c>
      <c r="E11527" s="2" t="e">
        <f t="shared" ca="1" si="858"/>
        <v>#REF!</v>
      </c>
      <c r="F11527" s="4" t="e">
        <f t="shared" ca="1" si="858"/>
        <v>#REF!</v>
      </c>
      <c r="G11527" t="e">
        <f t="shared" ca="1" si="858"/>
        <v>#REF!</v>
      </c>
    </row>
    <row r="11528" spans="1:7" x14ac:dyDescent="0.15">
      <c r="A11528" t="e">
        <f t="shared" ca="1" si="856"/>
        <v>#REF!</v>
      </c>
      <c r="B11528" t="e">
        <f t="shared" ca="1" si="858"/>
        <v>#REF!</v>
      </c>
      <c r="C11528" t="e">
        <f t="shared" ca="1" si="858"/>
        <v>#REF!</v>
      </c>
      <c r="D11528" t="e">
        <f t="shared" ca="1" si="858"/>
        <v>#REF!</v>
      </c>
      <c r="E11528" s="2" t="e">
        <f t="shared" ca="1" si="858"/>
        <v>#REF!</v>
      </c>
      <c r="F11528" s="4" t="e">
        <f t="shared" ca="1" si="858"/>
        <v>#REF!</v>
      </c>
      <c r="G11528" t="e">
        <f t="shared" ca="1" si="858"/>
        <v>#REF!</v>
      </c>
    </row>
    <row r="11529" spans="1:7" x14ac:dyDescent="0.15">
      <c r="A11529" t="e">
        <f t="shared" ca="1" si="856"/>
        <v>#REF!</v>
      </c>
      <c r="B11529" t="e">
        <f t="shared" ca="1" si="858"/>
        <v>#REF!</v>
      </c>
      <c r="C11529" t="e">
        <f t="shared" ca="1" si="858"/>
        <v>#REF!</v>
      </c>
      <c r="D11529" t="e">
        <f t="shared" ca="1" si="858"/>
        <v>#REF!</v>
      </c>
      <c r="E11529" s="2" t="e">
        <f t="shared" ca="1" si="858"/>
        <v>#REF!</v>
      </c>
      <c r="F11529" s="4" t="e">
        <f t="shared" ca="1" si="858"/>
        <v>#REF!</v>
      </c>
      <c r="G11529" t="e">
        <f t="shared" ca="1" si="858"/>
        <v>#REF!</v>
      </c>
    </row>
    <row r="11530" spans="1:7" x14ac:dyDescent="0.15">
      <c r="A11530" t="e">
        <f t="shared" ca="1" si="856"/>
        <v>#REF!</v>
      </c>
      <c r="B11530" t="e">
        <f t="shared" ca="1" si="858"/>
        <v>#REF!</v>
      </c>
      <c r="C11530" t="e">
        <f t="shared" ca="1" si="858"/>
        <v>#REF!</v>
      </c>
      <c r="D11530" t="e">
        <f t="shared" ca="1" si="858"/>
        <v>#REF!</v>
      </c>
      <c r="E11530" s="2" t="e">
        <f t="shared" ca="1" si="858"/>
        <v>#REF!</v>
      </c>
      <c r="F11530" s="4" t="e">
        <f t="shared" ca="1" si="858"/>
        <v>#REF!</v>
      </c>
      <c r="G11530" t="e">
        <f t="shared" ca="1" si="858"/>
        <v>#REF!</v>
      </c>
    </row>
    <row r="11531" spans="1:7" x14ac:dyDescent="0.15">
      <c r="A11531" t="e">
        <f t="shared" ca="1" si="856"/>
        <v>#REF!</v>
      </c>
      <c r="B11531" t="e">
        <f t="shared" ca="1" si="858"/>
        <v>#REF!</v>
      </c>
      <c r="C11531" t="e">
        <f t="shared" ca="1" si="858"/>
        <v>#REF!</v>
      </c>
      <c r="D11531" t="e">
        <f t="shared" ca="1" si="858"/>
        <v>#REF!</v>
      </c>
      <c r="E11531" s="2" t="e">
        <f t="shared" ca="1" si="858"/>
        <v>#REF!</v>
      </c>
      <c r="F11531" s="4" t="e">
        <f t="shared" ca="1" si="858"/>
        <v>#REF!</v>
      </c>
      <c r="G11531" t="e">
        <f t="shared" ca="1" si="858"/>
        <v>#REF!</v>
      </c>
    </row>
    <row r="11532" spans="1:7" x14ac:dyDescent="0.15">
      <c r="A11532" t="e">
        <f t="shared" ca="1" si="856"/>
        <v>#REF!</v>
      </c>
      <c r="B11532" t="e">
        <f t="shared" ca="1" si="858"/>
        <v>#REF!</v>
      </c>
      <c r="C11532" t="e">
        <f t="shared" ca="1" si="858"/>
        <v>#REF!</v>
      </c>
      <c r="D11532" t="e">
        <f t="shared" ca="1" si="858"/>
        <v>#REF!</v>
      </c>
      <c r="E11532" s="2" t="e">
        <f t="shared" ca="1" si="858"/>
        <v>#REF!</v>
      </c>
      <c r="F11532" s="4" t="e">
        <f t="shared" ca="1" si="858"/>
        <v>#REF!</v>
      </c>
      <c r="G11532" t="e">
        <f t="shared" ca="1" si="858"/>
        <v>#REF!</v>
      </c>
    </row>
    <row r="11533" spans="1:7" x14ac:dyDescent="0.15">
      <c r="A11533" t="e">
        <f t="shared" ca="1" si="856"/>
        <v>#REF!</v>
      </c>
      <c r="B11533" t="e">
        <f t="shared" ca="1" si="858"/>
        <v>#REF!</v>
      </c>
      <c r="C11533" t="e">
        <f t="shared" ca="1" si="858"/>
        <v>#REF!</v>
      </c>
      <c r="D11533" t="e">
        <f t="shared" ca="1" si="858"/>
        <v>#REF!</v>
      </c>
      <c r="E11533" s="2" t="e">
        <f t="shared" ca="1" si="858"/>
        <v>#REF!</v>
      </c>
      <c r="F11533" s="4" t="e">
        <f t="shared" ca="1" si="858"/>
        <v>#REF!</v>
      </c>
      <c r="G11533" t="e">
        <f t="shared" ca="1" si="858"/>
        <v>#REF!</v>
      </c>
    </row>
    <row r="11534" spans="1:7" x14ac:dyDescent="0.15">
      <c r="A11534" t="e">
        <f t="shared" ca="1" si="856"/>
        <v>#REF!</v>
      </c>
      <c r="B11534" t="e">
        <f t="shared" ca="1" si="858"/>
        <v>#REF!</v>
      </c>
      <c r="C11534" t="e">
        <f t="shared" ca="1" si="858"/>
        <v>#REF!</v>
      </c>
      <c r="D11534" t="e">
        <f t="shared" ca="1" si="858"/>
        <v>#REF!</v>
      </c>
      <c r="E11534" s="2" t="e">
        <f t="shared" ca="1" si="858"/>
        <v>#REF!</v>
      </c>
      <c r="F11534" s="4" t="e">
        <f t="shared" ca="1" si="858"/>
        <v>#REF!</v>
      </c>
      <c r="G11534" t="e">
        <f t="shared" ca="1" si="858"/>
        <v>#REF!</v>
      </c>
    </row>
    <row r="11535" spans="1:7" x14ac:dyDescent="0.15">
      <c r="A11535" t="e">
        <f t="shared" ca="1" si="856"/>
        <v>#REF!</v>
      </c>
      <c r="B11535" t="e">
        <f t="shared" ca="1" si="858"/>
        <v>#REF!</v>
      </c>
      <c r="C11535" t="e">
        <f t="shared" ca="1" si="858"/>
        <v>#REF!</v>
      </c>
      <c r="D11535" t="e">
        <f t="shared" ca="1" si="858"/>
        <v>#REF!</v>
      </c>
      <c r="E11535" s="2" t="e">
        <f t="shared" ca="1" si="858"/>
        <v>#REF!</v>
      </c>
      <c r="F11535" s="4" t="e">
        <f t="shared" ca="1" si="858"/>
        <v>#REF!</v>
      </c>
      <c r="G11535" t="e">
        <f t="shared" ca="1" si="858"/>
        <v>#REF!</v>
      </c>
    </row>
    <row r="11536" spans="1:7" x14ac:dyDescent="0.15">
      <c r="A11536" t="e">
        <f t="shared" ca="1" si="856"/>
        <v>#REF!</v>
      </c>
      <c r="B11536" t="e">
        <f t="shared" ca="1" si="858"/>
        <v>#REF!</v>
      </c>
      <c r="C11536" t="e">
        <f t="shared" ca="1" si="858"/>
        <v>#REF!</v>
      </c>
      <c r="D11536" t="e">
        <f t="shared" ca="1" si="858"/>
        <v>#REF!</v>
      </c>
      <c r="E11536" s="2" t="e">
        <f t="shared" ca="1" si="858"/>
        <v>#REF!</v>
      </c>
      <c r="F11536" s="4" t="e">
        <f t="shared" ca="1" si="858"/>
        <v>#REF!</v>
      </c>
      <c r="G11536" t="e">
        <f t="shared" ca="1" si="858"/>
        <v>#REF!</v>
      </c>
    </row>
    <row r="11537" spans="1:7" x14ac:dyDescent="0.15">
      <c r="A11537" t="e">
        <f t="shared" ca="1" si="856"/>
        <v>#REF!</v>
      </c>
      <c r="B11537" t="e">
        <f t="shared" ca="1" si="858"/>
        <v>#REF!</v>
      </c>
      <c r="C11537" t="e">
        <f t="shared" ca="1" si="858"/>
        <v>#REF!</v>
      </c>
      <c r="D11537" t="e">
        <f t="shared" ca="1" si="858"/>
        <v>#REF!</v>
      </c>
      <c r="E11537" s="2" t="e">
        <f t="shared" ca="1" si="858"/>
        <v>#REF!</v>
      </c>
      <c r="F11537" s="4" t="e">
        <f t="shared" ca="1" si="858"/>
        <v>#REF!</v>
      </c>
      <c r="G11537" t="e">
        <f t="shared" ca="1" si="858"/>
        <v>#REF!</v>
      </c>
    </row>
    <row r="11538" spans="1:7" x14ac:dyDescent="0.15">
      <c r="A11538" t="e">
        <f t="shared" ca="1" si="856"/>
        <v>#REF!</v>
      </c>
      <c r="B11538" t="e">
        <f t="shared" ca="1" si="858"/>
        <v>#REF!</v>
      </c>
      <c r="C11538" t="e">
        <f t="shared" ca="1" si="858"/>
        <v>#REF!</v>
      </c>
      <c r="D11538" t="e">
        <f t="shared" ca="1" si="858"/>
        <v>#REF!</v>
      </c>
      <c r="E11538" s="2" t="e">
        <f t="shared" ca="1" si="858"/>
        <v>#REF!</v>
      </c>
      <c r="F11538" s="4" t="e">
        <f t="shared" ca="1" si="858"/>
        <v>#REF!</v>
      </c>
      <c r="G11538" t="e">
        <f t="shared" ca="1" si="858"/>
        <v>#REF!</v>
      </c>
    </row>
    <row r="11539" spans="1:7" x14ac:dyDescent="0.15">
      <c r="A11539" t="e">
        <f t="shared" ca="1" si="856"/>
        <v>#REF!</v>
      </c>
      <c r="B11539" t="e">
        <f t="shared" ca="1" si="858"/>
        <v>#REF!</v>
      </c>
      <c r="C11539" t="e">
        <f t="shared" ca="1" si="858"/>
        <v>#REF!</v>
      </c>
      <c r="D11539" t="e">
        <f t="shared" ca="1" si="858"/>
        <v>#REF!</v>
      </c>
      <c r="E11539" s="2" t="e">
        <f t="shared" ca="1" si="858"/>
        <v>#REF!</v>
      </c>
      <c r="F11539" s="4" t="e">
        <f t="shared" ca="1" si="858"/>
        <v>#REF!</v>
      </c>
      <c r="G11539" t="e">
        <f t="shared" ca="1" si="858"/>
        <v>#REF!</v>
      </c>
    </row>
    <row r="11540" spans="1:7" x14ac:dyDescent="0.15">
      <c r="A11540" t="e">
        <f t="shared" ca="1" si="856"/>
        <v>#REF!</v>
      </c>
      <c r="B11540" t="e">
        <f t="shared" ca="1" si="858"/>
        <v>#REF!</v>
      </c>
      <c r="C11540" t="e">
        <f t="shared" ca="1" si="858"/>
        <v>#REF!</v>
      </c>
      <c r="D11540" t="e">
        <f t="shared" ca="1" si="858"/>
        <v>#REF!</v>
      </c>
      <c r="E11540" s="2" t="e">
        <f t="shared" ca="1" si="858"/>
        <v>#REF!</v>
      </c>
      <c r="F11540" s="4" t="e">
        <f t="shared" ca="1" si="858"/>
        <v>#REF!</v>
      </c>
      <c r="G11540" t="e">
        <f t="shared" ca="1" si="858"/>
        <v>#REF!</v>
      </c>
    </row>
    <row r="11541" spans="1:7" x14ac:dyDescent="0.15">
      <c r="A11541" t="e">
        <f t="shared" ca="1" si="856"/>
        <v>#REF!</v>
      </c>
      <c r="B11541" t="e">
        <f t="shared" ref="B11541:G11557" ca="1" si="859">INDIRECT("'"&amp;(2006+ROUNDDOWN((ROW()-2)/1000,0))&amp;IF(MOD(ROUNDDOWN((ROW()-2+500)/500,0),2)=1,1,2)&amp;"'!"&amp;CHAR(64+COLUMN())&amp;(ROW()-500*(ROUNDDOWN((ROW()-2+500)/500,0)-1)))</f>
        <v>#REF!</v>
      </c>
      <c r="C11541" t="e">
        <f t="shared" ca="1" si="859"/>
        <v>#REF!</v>
      </c>
      <c r="D11541" t="e">
        <f t="shared" ca="1" si="859"/>
        <v>#REF!</v>
      </c>
      <c r="E11541" s="2" t="e">
        <f t="shared" ca="1" si="859"/>
        <v>#REF!</v>
      </c>
      <c r="F11541" s="4" t="e">
        <f t="shared" ca="1" si="859"/>
        <v>#REF!</v>
      </c>
      <c r="G11541" t="e">
        <f t="shared" ca="1" si="859"/>
        <v>#REF!</v>
      </c>
    </row>
    <row r="11542" spans="1:7" x14ac:dyDescent="0.15">
      <c r="A11542" t="e">
        <f t="shared" ca="1" si="856"/>
        <v>#REF!</v>
      </c>
      <c r="B11542" t="e">
        <f t="shared" ca="1" si="859"/>
        <v>#REF!</v>
      </c>
      <c r="C11542" t="e">
        <f t="shared" ca="1" si="859"/>
        <v>#REF!</v>
      </c>
      <c r="D11542" t="e">
        <f t="shared" ca="1" si="859"/>
        <v>#REF!</v>
      </c>
      <c r="E11542" s="2" t="e">
        <f t="shared" ca="1" si="859"/>
        <v>#REF!</v>
      </c>
      <c r="F11542" s="4" t="e">
        <f t="shared" ca="1" si="859"/>
        <v>#REF!</v>
      </c>
      <c r="G11542" t="e">
        <f t="shared" ca="1" si="859"/>
        <v>#REF!</v>
      </c>
    </row>
    <row r="11543" spans="1:7" x14ac:dyDescent="0.15">
      <c r="A11543" t="e">
        <f t="shared" ca="1" si="856"/>
        <v>#REF!</v>
      </c>
      <c r="B11543" t="e">
        <f t="shared" ca="1" si="859"/>
        <v>#REF!</v>
      </c>
      <c r="C11543" t="e">
        <f t="shared" ca="1" si="859"/>
        <v>#REF!</v>
      </c>
      <c r="D11543" t="e">
        <f t="shared" ca="1" si="859"/>
        <v>#REF!</v>
      </c>
      <c r="E11543" s="2" t="e">
        <f t="shared" ca="1" si="859"/>
        <v>#REF!</v>
      </c>
      <c r="F11543" s="4" t="e">
        <f t="shared" ca="1" si="859"/>
        <v>#REF!</v>
      </c>
      <c r="G11543" t="e">
        <f t="shared" ca="1" si="859"/>
        <v>#REF!</v>
      </c>
    </row>
    <row r="11544" spans="1:7" x14ac:dyDescent="0.15">
      <c r="A11544" t="e">
        <f t="shared" ca="1" si="856"/>
        <v>#REF!</v>
      </c>
      <c r="B11544" t="e">
        <f t="shared" ca="1" si="859"/>
        <v>#REF!</v>
      </c>
      <c r="C11544" t="e">
        <f t="shared" ca="1" si="859"/>
        <v>#REF!</v>
      </c>
      <c r="D11544" t="e">
        <f t="shared" ca="1" si="859"/>
        <v>#REF!</v>
      </c>
      <c r="E11544" s="2" t="e">
        <f t="shared" ca="1" si="859"/>
        <v>#REF!</v>
      </c>
      <c r="F11544" s="4" t="e">
        <f t="shared" ca="1" si="859"/>
        <v>#REF!</v>
      </c>
      <c r="G11544" t="e">
        <f t="shared" ca="1" si="859"/>
        <v>#REF!</v>
      </c>
    </row>
    <row r="11545" spans="1:7" x14ac:dyDescent="0.15">
      <c r="A11545" t="e">
        <f t="shared" ca="1" si="856"/>
        <v>#REF!</v>
      </c>
      <c r="B11545" t="e">
        <f t="shared" ca="1" si="859"/>
        <v>#REF!</v>
      </c>
      <c r="C11545" t="e">
        <f t="shared" ca="1" si="859"/>
        <v>#REF!</v>
      </c>
      <c r="D11545" t="e">
        <f t="shared" ca="1" si="859"/>
        <v>#REF!</v>
      </c>
      <c r="E11545" s="2" t="e">
        <f t="shared" ca="1" si="859"/>
        <v>#REF!</v>
      </c>
      <c r="F11545" s="4" t="e">
        <f t="shared" ca="1" si="859"/>
        <v>#REF!</v>
      </c>
      <c r="G11545" t="e">
        <f t="shared" ca="1" si="859"/>
        <v>#REF!</v>
      </c>
    </row>
    <row r="11546" spans="1:7" x14ac:dyDescent="0.15">
      <c r="A11546" t="e">
        <f t="shared" ca="1" si="856"/>
        <v>#REF!</v>
      </c>
      <c r="B11546" t="e">
        <f t="shared" ca="1" si="859"/>
        <v>#REF!</v>
      </c>
      <c r="C11546" t="e">
        <f t="shared" ca="1" si="859"/>
        <v>#REF!</v>
      </c>
      <c r="D11546" t="e">
        <f t="shared" ca="1" si="859"/>
        <v>#REF!</v>
      </c>
      <c r="E11546" s="2" t="e">
        <f t="shared" ca="1" si="859"/>
        <v>#REF!</v>
      </c>
      <c r="F11546" s="4" t="e">
        <f t="shared" ca="1" si="859"/>
        <v>#REF!</v>
      </c>
      <c r="G11546" t="e">
        <f t="shared" ca="1" si="859"/>
        <v>#REF!</v>
      </c>
    </row>
    <row r="11547" spans="1:7" x14ac:dyDescent="0.15">
      <c r="A11547" t="e">
        <f t="shared" ca="1" si="856"/>
        <v>#REF!</v>
      </c>
      <c r="B11547" t="e">
        <f t="shared" ca="1" si="859"/>
        <v>#REF!</v>
      </c>
      <c r="C11547" t="e">
        <f t="shared" ca="1" si="859"/>
        <v>#REF!</v>
      </c>
      <c r="D11547" t="e">
        <f t="shared" ca="1" si="859"/>
        <v>#REF!</v>
      </c>
      <c r="E11547" s="2" t="e">
        <f t="shared" ca="1" si="859"/>
        <v>#REF!</v>
      </c>
      <c r="F11547" s="4" t="e">
        <f t="shared" ca="1" si="859"/>
        <v>#REF!</v>
      </c>
      <c r="G11547" t="e">
        <f t="shared" ca="1" si="859"/>
        <v>#REF!</v>
      </c>
    </row>
    <row r="11548" spans="1:7" x14ac:dyDescent="0.15">
      <c r="A11548" t="e">
        <f t="shared" ca="1" si="856"/>
        <v>#REF!</v>
      </c>
      <c r="B11548" t="e">
        <f t="shared" ca="1" si="859"/>
        <v>#REF!</v>
      </c>
      <c r="C11548" t="e">
        <f t="shared" ca="1" si="859"/>
        <v>#REF!</v>
      </c>
      <c r="D11548" t="e">
        <f t="shared" ca="1" si="859"/>
        <v>#REF!</v>
      </c>
      <c r="E11548" s="2" t="e">
        <f t="shared" ca="1" si="859"/>
        <v>#REF!</v>
      </c>
      <c r="F11548" s="4" t="e">
        <f t="shared" ca="1" si="859"/>
        <v>#REF!</v>
      </c>
      <c r="G11548" t="e">
        <f t="shared" ca="1" si="859"/>
        <v>#REF!</v>
      </c>
    </row>
    <row r="11549" spans="1:7" x14ac:dyDescent="0.15">
      <c r="A11549" t="e">
        <f t="shared" ca="1" si="856"/>
        <v>#REF!</v>
      </c>
      <c r="B11549" t="e">
        <f t="shared" ca="1" si="859"/>
        <v>#REF!</v>
      </c>
      <c r="C11549" t="e">
        <f t="shared" ca="1" si="859"/>
        <v>#REF!</v>
      </c>
      <c r="D11549" t="e">
        <f t="shared" ca="1" si="859"/>
        <v>#REF!</v>
      </c>
      <c r="E11549" s="2" t="e">
        <f t="shared" ca="1" si="859"/>
        <v>#REF!</v>
      </c>
      <c r="F11549" s="4" t="e">
        <f t="shared" ca="1" si="859"/>
        <v>#REF!</v>
      </c>
      <c r="G11549" t="e">
        <f t="shared" ca="1" si="859"/>
        <v>#REF!</v>
      </c>
    </row>
    <row r="11550" spans="1:7" x14ac:dyDescent="0.15">
      <c r="A11550" t="e">
        <f t="shared" ca="1" si="856"/>
        <v>#REF!</v>
      </c>
      <c r="B11550" t="e">
        <f t="shared" ca="1" si="859"/>
        <v>#REF!</v>
      </c>
      <c r="C11550" t="e">
        <f t="shared" ca="1" si="859"/>
        <v>#REF!</v>
      </c>
      <c r="D11550" t="e">
        <f t="shared" ca="1" si="859"/>
        <v>#REF!</v>
      </c>
      <c r="E11550" s="2" t="e">
        <f t="shared" ca="1" si="859"/>
        <v>#REF!</v>
      </c>
      <c r="F11550" s="4" t="e">
        <f t="shared" ca="1" si="859"/>
        <v>#REF!</v>
      </c>
      <c r="G11550" t="e">
        <f t="shared" ca="1" si="859"/>
        <v>#REF!</v>
      </c>
    </row>
    <row r="11551" spans="1:7" x14ac:dyDescent="0.15">
      <c r="A11551" t="e">
        <f t="shared" ca="1" si="856"/>
        <v>#REF!</v>
      </c>
      <c r="B11551" t="e">
        <f t="shared" ca="1" si="859"/>
        <v>#REF!</v>
      </c>
      <c r="C11551" t="e">
        <f t="shared" ca="1" si="859"/>
        <v>#REF!</v>
      </c>
      <c r="D11551" t="e">
        <f t="shared" ca="1" si="859"/>
        <v>#REF!</v>
      </c>
      <c r="E11551" s="2" t="e">
        <f t="shared" ca="1" si="859"/>
        <v>#REF!</v>
      </c>
      <c r="F11551" s="4" t="e">
        <f t="shared" ca="1" si="859"/>
        <v>#REF!</v>
      </c>
      <c r="G11551" t="e">
        <f t="shared" ca="1" si="859"/>
        <v>#REF!</v>
      </c>
    </row>
    <row r="11552" spans="1:7" x14ac:dyDescent="0.15">
      <c r="A11552" t="e">
        <f t="shared" ca="1" si="856"/>
        <v>#REF!</v>
      </c>
      <c r="B11552" t="e">
        <f t="shared" ca="1" si="859"/>
        <v>#REF!</v>
      </c>
      <c r="C11552" t="e">
        <f t="shared" ca="1" si="859"/>
        <v>#REF!</v>
      </c>
      <c r="D11552" t="e">
        <f t="shared" ca="1" si="859"/>
        <v>#REF!</v>
      </c>
      <c r="E11552" s="2" t="e">
        <f t="shared" ca="1" si="859"/>
        <v>#REF!</v>
      </c>
      <c r="F11552" s="4" t="e">
        <f t="shared" ca="1" si="859"/>
        <v>#REF!</v>
      </c>
      <c r="G11552" t="e">
        <f t="shared" ca="1" si="859"/>
        <v>#REF!</v>
      </c>
    </row>
    <row r="11553" spans="1:7" x14ac:dyDescent="0.15">
      <c r="A11553" t="e">
        <f t="shared" ca="1" si="856"/>
        <v>#REF!</v>
      </c>
      <c r="B11553" t="e">
        <f t="shared" ca="1" si="859"/>
        <v>#REF!</v>
      </c>
      <c r="C11553" t="e">
        <f t="shared" ca="1" si="859"/>
        <v>#REF!</v>
      </c>
      <c r="D11553" t="e">
        <f t="shared" ca="1" si="859"/>
        <v>#REF!</v>
      </c>
      <c r="E11553" s="2" t="e">
        <f t="shared" ca="1" si="859"/>
        <v>#REF!</v>
      </c>
      <c r="F11553" s="4" t="e">
        <f t="shared" ca="1" si="859"/>
        <v>#REF!</v>
      </c>
      <c r="G11553" t="e">
        <f t="shared" ca="1" si="859"/>
        <v>#REF!</v>
      </c>
    </row>
    <row r="11554" spans="1:7" x14ac:dyDescent="0.15">
      <c r="A11554" t="e">
        <f t="shared" ca="1" si="856"/>
        <v>#REF!</v>
      </c>
      <c r="B11554" t="e">
        <f t="shared" ca="1" si="859"/>
        <v>#REF!</v>
      </c>
      <c r="C11554" t="e">
        <f t="shared" ca="1" si="859"/>
        <v>#REF!</v>
      </c>
      <c r="D11554" t="e">
        <f t="shared" ca="1" si="859"/>
        <v>#REF!</v>
      </c>
      <c r="E11554" s="2" t="e">
        <f t="shared" ca="1" si="859"/>
        <v>#REF!</v>
      </c>
      <c r="F11554" s="4" t="e">
        <f t="shared" ca="1" si="859"/>
        <v>#REF!</v>
      </c>
      <c r="G11554" t="e">
        <f t="shared" ca="1" si="859"/>
        <v>#REF!</v>
      </c>
    </row>
    <row r="11555" spans="1:7" x14ac:dyDescent="0.15">
      <c r="A11555" t="e">
        <f t="shared" ca="1" si="856"/>
        <v>#REF!</v>
      </c>
      <c r="B11555" t="e">
        <f t="shared" ca="1" si="859"/>
        <v>#REF!</v>
      </c>
      <c r="C11555" t="e">
        <f t="shared" ca="1" si="859"/>
        <v>#REF!</v>
      </c>
      <c r="D11555" t="e">
        <f t="shared" ca="1" si="859"/>
        <v>#REF!</v>
      </c>
      <c r="E11555" s="2" t="e">
        <f t="shared" ca="1" si="859"/>
        <v>#REF!</v>
      </c>
      <c r="F11555" s="4" t="e">
        <f t="shared" ca="1" si="859"/>
        <v>#REF!</v>
      </c>
      <c r="G11555" t="e">
        <f t="shared" ca="1" si="859"/>
        <v>#REF!</v>
      </c>
    </row>
    <row r="11556" spans="1:7" x14ac:dyDescent="0.15">
      <c r="A11556" t="e">
        <f t="shared" ca="1" si="856"/>
        <v>#REF!</v>
      </c>
      <c r="B11556" t="e">
        <f t="shared" ca="1" si="859"/>
        <v>#REF!</v>
      </c>
      <c r="C11556" t="e">
        <f t="shared" ca="1" si="859"/>
        <v>#REF!</v>
      </c>
      <c r="D11556" t="e">
        <f t="shared" ca="1" si="859"/>
        <v>#REF!</v>
      </c>
      <c r="E11556" s="2" t="e">
        <f t="shared" ca="1" si="859"/>
        <v>#REF!</v>
      </c>
      <c r="F11556" s="4" t="e">
        <f t="shared" ca="1" si="859"/>
        <v>#REF!</v>
      </c>
      <c r="G11556" t="e">
        <f t="shared" ca="1" si="859"/>
        <v>#REF!</v>
      </c>
    </row>
    <row r="11557" spans="1:7" x14ac:dyDescent="0.15">
      <c r="A11557" t="e">
        <f t="shared" ca="1" si="856"/>
        <v>#REF!</v>
      </c>
      <c r="B11557" t="e">
        <f t="shared" ca="1" si="859"/>
        <v>#REF!</v>
      </c>
      <c r="C11557" t="e">
        <f t="shared" ca="1" si="859"/>
        <v>#REF!</v>
      </c>
      <c r="D11557" t="e">
        <f t="shared" ca="1" si="859"/>
        <v>#REF!</v>
      </c>
      <c r="E11557" s="2" t="e">
        <f t="shared" ca="1" si="859"/>
        <v>#REF!</v>
      </c>
      <c r="F11557" s="4" t="e">
        <f t="shared" ca="1" si="859"/>
        <v>#REF!</v>
      </c>
      <c r="G11557" t="e">
        <f t="shared" ca="1" si="859"/>
        <v>#REF!</v>
      </c>
    </row>
    <row r="11558" spans="1:7" x14ac:dyDescent="0.15">
      <c r="A11558" t="e">
        <f t="shared" ca="1" si="856"/>
        <v>#REF!</v>
      </c>
      <c r="B11558" t="e">
        <f t="shared" ref="B11558:G11574" ca="1" si="860">INDIRECT("'"&amp;(2006+ROUNDDOWN((ROW()-2)/1000,0))&amp;IF(MOD(ROUNDDOWN((ROW()-2+500)/500,0),2)=1,1,2)&amp;"'!"&amp;CHAR(64+COLUMN())&amp;(ROW()-500*(ROUNDDOWN((ROW()-2+500)/500,0)-1)))</f>
        <v>#REF!</v>
      </c>
      <c r="C11558" t="e">
        <f t="shared" ca="1" si="860"/>
        <v>#REF!</v>
      </c>
      <c r="D11558" t="e">
        <f t="shared" ca="1" si="860"/>
        <v>#REF!</v>
      </c>
      <c r="E11558" s="2" t="e">
        <f t="shared" ca="1" si="860"/>
        <v>#REF!</v>
      </c>
      <c r="F11558" s="4" t="e">
        <f t="shared" ca="1" si="860"/>
        <v>#REF!</v>
      </c>
      <c r="G11558" t="e">
        <f t="shared" ca="1" si="860"/>
        <v>#REF!</v>
      </c>
    </row>
    <row r="11559" spans="1:7" x14ac:dyDescent="0.15">
      <c r="A11559" t="e">
        <f t="shared" ca="1" si="856"/>
        <v>#REF!</v>
      </c>
      <c r="B11559" t="e">
        <f t="shared" ca="1" si="860"/>
        <v>#REF!</v>
      </c>
      <c r="C11559" t="e">
        <f t="shared" ca="1" si="860"/>
        <v>#REF!</v>
      </c>
      <c r="D11559" t="e">
        <f t="shared" ca="1" si="860"/>
        <v>#REF!</v>
      </c>
      <c r="E11559" s="2" t="e">
        <f t="shared" ca="1" si="860"/>
        <v>#REF!</v>
      </c>
      <c r="F11559" s="4" t="e">
        <f t="shared" ca="1" si="860"/>
        <v>#REF!</v>
      </c>
      <c r="G11559" t="e">
        <f t="shared" ca="1" si="860"/>
        <v>#REF!</v>
      </c>
    </row>
    <row r="11560" spans="1:7" x14ac:dyDescent="0.15">
      <c r="A11560" t="e">
        <f t="shared" ca="1" si="856"/>
        <v>#REF!</v>
      </c>
      <c r="B11560" t="e">
        <f t="shared" ca="1" si="860"/>
        <v>#REF!</v>
      </c>
      <c r="C11560" t="e">
        <f t="shared" ca="1" si="860"/>
        <v>#REF!</v>
      </c>
      <c r="D11560" t="e">
        <f t="shared" ca="1" si="860"/>
        <v>#REF!</v>
      </c>
      <c r="E11560" s="2" t="e">
        <f t="shared" ca="1" si="860"/>
        <v>#REF!</v>
      </c>
      <c r="F11560" s="4" t="e">
        <f t="shared" ca="1" si="860"/>
        <v>#REF!</v>
      </c>
      <c r="G11560" t="e">
        <f t="shared" ca="1" si="860"/>
        <v>#REF!</v>
      </c>
    </row>
    <row r="11561" spans="1:7" x14ac:dyDescent="0.15">
      <c r="A11561" t="e">
        <f t="shared" ca="1" si="856"/>
        <v>#REF!</v>
      </c>
      <c r="B11561" t="e">
        <f t="shared" ca="1" si="860"/>
        <v>#REF!</v>
      </c>
      <c r="C11561" t="e">
        <f t="shared" ca="1" si="860"/>
        <v>#REF!</v>
      </c>
      <c r="D11561" t="e">
        <f t="shared" ca="1" si="860"/>
        <v>#REF!</v>
      </c>
      <c r="E11561" s="2" t="e">
        <f t="shared" ca="1" si="860"/>
        <v>#REF!</v>
      </c>
      <c r="F11561" s="4" t="e">
        <f t="shared" ca="1" si="860"/>
        <v>#REF!</v>
      </c>
      <c r="G11561" t="e">
        <f t="shared" ca="1" si="860"/>
        <v>#REF!</v>
      </c>
    </row>
    <row r="11562" spans="1:7" x14ac:dyDescent="0.15">
      <c r="A11562" t="e">
        <f t="shared" ca="1" si="856"/>
        <v>#REF!</v>
      </c>
      <c r="B11562" t="e">
        <f t="shared" ca="1" si="860"/>
        <v>#REF!</v>
      </c>
      <c r="C11562" t="e">
        <f t="shared" ca="1" si="860"/>
        <v>#REF!</v>
      </c>
      <c r="D11562" t="e">
        <f t="shared" ca="1" si="860"/>
        <v>#REF!</v>
      </c>
      <c r="E11562" s="2" t="e">
        <f t="shared" ca="1" si="860"/>
        <v>#REF!</v>
      </c>
      <c r="F11562" s="4" t="e">
        <f t="shared" ca="1" si="860"/>
        <v>#REF!</v>
      </c>
      <c r="G11562" t="e">
        <f t="shared" ca="1" si="860"/>
        <v>#REF!</v>
      </c>
    </row>
    <row r="11563" spans="1:7" x14ac:dyDescent="0.15">
      <c r="A11563" t="e">
        <f t="shared" ca="1" si="856"/>
        <v>#REF!</v>
      </c>
      <c r="B11563" t="e">
        <f t="shared" ca="1" si="860"/>
        <v>#REF!</v>
      </c>
      <c r="C11563" t="e">
        <f t="shared" ca="1" si="860"/>
        <v>#REF!</v>
      </c>
      <c r="D11563" t="e">
        <f t="shared" ca="1" si="860"/>
        <v>#REF!</v>
      </c>
      <c r="E11563" s="2" t="e">
        <f t="shared" ca="1" si="860"/>
        <v>#REF!</v>
      </c>
      <c r="F11563" s="4" t="e">
        <f t="shared" ca="1" si="860"/>
        <v>#REF!</v>
      </c>
      <c r="G11563" t="e">
        <f t="shared" ca="1" si="860"/>
        <v>#REF!</v>
      </c>
    </row>
    <row r="11564" spans="1:7" x14ac:dyDescent="0.15">
      <c r="A11564" t="e">
        <f t="shared" ca="1" si="856"/>
        <v>#REF!</v>
      </c>
      <c r="B11564" t="e">
        <f t="shared" ca="1" si="860"/>
        <v>#REF!</v>
      </c>
      <c r="C11564" t="e">
        <f t="shared" ca="1" si="860"/>
        <v>#REF!</v>
      </c>
      <c r="D11564" t="e">
        <f t="shared" ca="1" si="860"/>
        <v>#REF!</v>
      </c>
      <c r="E11564" s="2" t="e">
        <f t="shared" ca="1" si="860"/>
        <v>#REF!</v>
      </c>
      <c r="F11564" s="4" t="e">
        <f t="shared" ca="1" si="860"/>
        <v>#REF!</v>
      </c>
      <c r="G11564" t="e">
        <f t="shared" ca="1" si="860"/>
        <v>#REF!</v>
      </c>
    </row>
    <row r="11565" spans="1:7" x14ac:dyDescent="0.15">
      <c r="A11565" t="e">
        <f t="shared" ca="1" si="856"/>
        <v>#REF!</v>
      </c>
      <c r="B11565" t="e">
        <f t="shared" ca="1" si="860"/>
        <v>#REF!</v>
      </c>
      <c r="C11565" t="e">
        <f t="shared" ca="1" si="860"/>
        <v>#REF!</v>
      </c>
      <c r="D11565" t="e">
        <f t="shared" ca="1" si="860"/>
        <v>#REF!</v>
      </c>
      <c r="E11565" s="2" t="e">
        <f t="shared" ca="1" si="860"/>
        <v>#REF!</v>
      </c>
      <c r="F11565" s="4" t="e">
        <f t="shared" ca="1" si="860"/>
        <v>#REF!</v>
      </c>
      <c r="G11565" t="e">
        <f t="shared" ca="1" si="860"/>
        <v>#REF!</v>
      </c>
    </row>
    <row r="11566" spans="1:7" x14ac:dyDescent="0.15">
      <c r="A11566" t="e">
        <f t="shared" ca="1" si="856"/>
        <v>#REF!</v>
      </c>
      <c r="B11566" t="e">
        <f t="shared" ca="1" si="860"/>
        <v>#REF!</v>
      </c>
      <c r="C11566" t="e">
        <f t="shared" ca="1" si="860"/>
        <v>#REF!</v>
      </c>
      <c r="D11566" t="e">
        <f t="shared" ca="1" si="860"/>
        <v>#REF!</v>
      </c>
      <c r="E11566" s="2" t="e">
        <f t="shared" ca="1" si="860"/>
        <v>#REF!</v>
      </c>
      <c r="F11566" s="4" t="e">
        <f t="shared" ca="1" si="860"/>
        <v>#REF!</v>
      </c>
      <c r="G11566" t="e">
        <f t="shared" ca="1" si="860"/>
        <v>#REF!</v>
      </c>
    </row>
    <row r="11567" spans="1:7" x14ac:dyDescent="0.15">
      <c r="A11567" t="e">
        <f t="shared" ca="1" si="856"/>
        <v>#REF!</v>
      </c>
      <c r="B11567" t="e">
        <f t="shared" ca="1" si="860"/>
        <v>#REF!</v>
      </c>
      <c r="C11567" t="e">
        <f t="shared" ca="1" si="860"/>
        <v>#REF!</v>
      </c>
      <c r="D11567" t="e">
        <f t="shared" ca="1" si="860"/>
        <v>#REF!</v>
      </c>
      <c r="E11567" s="2" t="e">
        <f t="shared" ca="1" si="860"/>
        <v>#REF!</v>
      </c>
      <c r="F11567" s="4" t="e">
        <f t="shared" ca="1" si="860"/>
        <v>#REF!</v>
      </c>
      <c r="G11567" t="e">
        <f t="shared" ca="1" si="860"/>
        <v>#REF!</v>
      </c>
    </row>
    <row r="11568" spans="1:7" x14ac:dyDescent="0.15">
      <c r="A11568" t="e">
        <f t="shared" ca="1" si="856"/>
        <v>#REF!</v>
      </c>
      <c r="B11568" t="e">
        <f t="shared" ca="1" si="860"/>
        <v>#REF!</v>
      </c>
      <c r="C11568" t="e">
        <f t="shared" ca="1" si="860"/>
        <v>#REF!</v>
      </c>
      <c r="D11568" t="e">
        <f t="shared" ca="1" si="860"/>
        <v>#REF!</v>
      </c>
      <c r="E11568" s="2" t="e">
        <f t="shared" ca="1" si="860"/>
        <v>#REF!</v>
      </c>
      <c r="F11568" s="4" t="e">
        <f t="shared" ca="1" si="860"/>
        <v>#REF!</v>
      </c>
      <c r="G11568" t="e">
        <f t="shared" ca="1" si="860"/>
        <v>#REF!</v>
      </c>
    </row>
    <row r="11569" spans="1:7" x14ac:dyDescent="0.15">
      <c r="A11569" t="e">
        <f t="shared" ref="A11569:A11632" ca="1" si="861">INDIRECT("'"&amp;(2006+ROUNDDOWN((ROW()-2)/1000,0))&amp;IF(MOD(ROUNDDOWN((ROW()-2+500)/500,0),2)=1,1,2)&amp;"'!"&amp;CHAR(64+COLUMN())&amp;(ROW()-500*(ROUNDDOWN((ROW()-2+500)/500,0)-1)))</f>
        <v>#REF!</v>
      </c>
      <c r="B11569" t="e">
        <f t="shared" ca="1" si="860"/>
        <v>#REF!</v>
      </c>
      <c r="C11569" t="e">
        <f t="shared" ca="1" si="860"/>
        <v>#REF!</v>
      </c>
      <c r="D11569" t="e">
        <f t="shared" ca="1" si="860"/>
        <v>#REF!</v>
      </c>
      <c r="E11569" s="2" t="e">
        <f t="shared" ca="1" si="860"/>
        <v>#REF!</v>
      </c>
      <c r="F11569" s="4" t="e">
        <f t="shared" ca="1" si="860"/>
        <v>#REF!</v>
      </c>
      <c r="G11569" t="e">
        <f t="shared" ca="1" si="860"/>
        <v>#REF!</v>
      </c>
    </row>
    <row r="11570" spans="1:7" x14ac:dyDescent="0.15">
      <c r="A11570" t="e">
        <f t="shared" ca="1" si="861"/>
        <v>#REF!</v>
      </c>
      <c r="B11570" t="e">
        <f t="shared" ca="1" si="860"/>
        <v>#REF!</v>
      </c>
      <c r="C11570" t="e">
        <f t="shared" ca="1" si="860"/>
        <v>#REF!</v>
      </c>
      <c r="D11570" t="e">
        <f t="shared" ca="1" si="860"/>
        <v>#REF!</v>
      </c>
      <c r="E11570" s="2" t="e">
        <f t="shared" ca="1" si="860"/>
        <v>#REF!</v>
      </c>
      <c r="F11570" s="4" t="e">
        <f t="shared" ca="1" si="860"/>
        <v>#REF!</v>
      </c>
      <c r="G11570" t="e">
        <f t="shared" ca="1" si="860"/>
        <v>#REF!</v>
      </c>
    </row>
    <row r="11571" spans="1:7" x14ac:dyDescent="0.15">
      <c r="A11571" t="e">
        <f t="shared" ca="1" si="861"/>
        <v>#REF!</v>
      </c>
      <c r="B11571" t="e">
        <f t="shared" ca="1" si="860"/>
        <v>#REF!</v>
      </c>
      <c r="C11571" t="e">
        <f t="shared" ca="1" si="860"/>
        <v>#REF!</v>
      </c>
      <c r="D11571" t="e">
        <f t="shared" ca="1" si="860"/>
        <v>#REF!</v>
      </c>
      <c r="E11571" s="2" t="e">
        <f t="shared" ca="1" si="860"/>
        <v>#REF!</v>
      </c>
      <c r="F11571" s="4" t="e">
        <f t="shared" ca="1" si="860"/>
        <v>#REF!</v>
      </c>
      <c r="G11571" t="e">
        <f t="shared" ca="1" si="860"/>
        <v>#REF!</v>
      </c>
    </row>
    <row r="11572" spans="1:7" x14ac:dyDescent="0.15">
      <c r="A11572" t="e">
        <f t="shared" ca="1" si="861"/>
        <v>#REF!</v>
      </c>
      <c r="B11572" t="e">
        <f t="shared" ca="1" si="860"/>
        <v>#REF!</v>
      </c>
      <c r="C11572" t="e">
        <f t="shared" ca="1" si="860"/>
        <v>#REF!</v>
      </c>
      <c r="D11572" t="e">
        <f t="shared" ca="1" si="860"/>
        <v>#REF!</v>
      </c>
      <c r="E11572" s="2" t="e">
        <f t="shared" ca="1" si="860"/>
        <v>#REF!</v>
      </c>
      <c r="F11572" s="4" t="e">
        <f t="shared" ca="1" si="860"/>
        <v>#REF!</v>
      </c>
      <c r="G11572" t="e">
        <f t="shared" ca="1" si="860"/>
        <v>#REF!</v>
      </c>
    </row>
    <row r="11573" spans="1:7" x14ac:dyDescent="0.15">
      <c r="A11573" t="e">
        <f t="shared" ca="1" si="861"/>
        <v>#REF!</v>
      </c>
      <c r="B11573" t="e">
        <f t="shared" ca="1" si="860"/>
        <v>#REF!</v>
      </c>
      <c r="C11573" t="e">
        <f t="shared" ca="1" si="860"/>
        <v>#REF!</v>
      </c>
      <c r="D11573" t="e">
        <f t="shared" ca="1" si="860"/>
        <v>#REF!</v>
      </c>
      <c r="E11573" s="2" t="e">
        <f t="shared" ca="1" si="860"/>
        <v>#REF!</v>
      </c>
      <c r="F11573" s="4" t="e">
        <f t="shared" ca="1" si="860"/>
        <v>#REF!</v>
      </c>
      <c r="G11573" t="e">
        <f t="shared" ca="1" si="860"/>
        <v>#REF!</v>
      </c>
    </row>
    <row r="11574" spans="1:7" x14ac:dyDescent="0.15">
      <c r="A11574" t="e">
        <f t="shared" ca="1" si="861"/>
        <v>#REF!</v>
      </c>
      <c r="B11574" t="e">
        <f t="shared" ca="1" si="860"/>
        <v>#REF!</v>
      </c>
      <c r="C11574" t="e">
        <f t="shared" ca="1" si="860"/>
        <v>#REF!</v>
      </c>
      <c r="D11574" t="e">
        <f t="shared" ca="1" si="860"/>
        <v>#REF!</v>
      </c>
      <c r="E11574" s="2" t="e">
        <f t="shared" ca="1" si="860"/>
        <v>#REF!</v>
      </c>
      <c r="F11574" s="4" t="e">
        <f t="shared" ca="1" si="860"/>
        <v>#REF!</v>
      </c>
      <c r="G11574" t="e">
        <f t="shared" ca="1" si="860"/>
        <v>#REF!</v>
      </c>
    </row>
    <row r="11575" spans="1:7" x14ac:dyDescent="0.15">
      <c r="A11575" t="e">
        <f t="shared" ca="1" si="861"/>
        <v>#REF!</v>
      </c>
      <c r="B11575" t="e">
        <f t="shared" ref="B11575:G11591" ca="1" si="862">INDIRECT("'"&amp;(2006+ROUNDDOWN((ROW()-2)/1000,0))&amp;IF(MOD(ROUNDDOWN((ROW()-2+500)/500,0),2)=1,1,2)&amp;"'!"&amp;CHAR(64+COLUMN())&amp;(ROW()-500*(ROUNDDOWN((ROW()-2+500)/500,0)-1)))</f>
        <v>#REF!</v>
      </c>
      <c r="C11575" t="e">
        <f t="shared" ca="1" si="862"/>
        <v>#REF!</v>
      </c>
      <c r="D11575" t="e">
        <f t="shared" ca="1" si="862"/>
        <v>#REF!</v>
      </c>
      <c r="E11575" s="2" t="e">
        <f t="shared" ca="1" si="862"/>
        <v>#REF!</v>
      </c>
      <c r="F11575" s="4" t="e">
        <f t="shared" ca="1" si="862"/>
        <v>#REF!</v>
      </c>
      <c r="G11575" t="e">
        <f t="shared" ca="1" si="862"/>
        <v>#REF!</v>
      </c>
    </row>
    <row r="11576" spans="1:7" x14ac:dyDescent="0.15">
      <c r="A11576" t="e">
        <f t="shared" ca="1" si="861"/>
        <v>#REF!</v>
      </c>
      <c r="B11576" t="e">
        <f t="shared" ca="1" si="862"/>
        <v>#REF!</v>
      </c>
      <c r="C11576" t="e">
        <f t="shared" ca="1" si="862"/>
        <v>#REF!</v>
      </c>
      <c r="D11576" t="e">
        <f t="shared" ca="1" si="862"/>
        <v>#REF!</v>
      </c>
      <c r="E11576" s="2" t="e">
        <f t="shared" ca="1" si="862"/>
        <v>#REF!</v>
      </c>
      <c r="F11576" s="4" t="e">
        <f t="shared" ca="1" si="862"/>
        <v>#REF!</v>
      </c>
      <c r="G11576" t="e">
        <f t="shared" ca="1" si="862"/>
        <v>#REF!</v>
      </c>
    </row>
    <row r="11577" spans="1:7" x14ac:dyDescent="0.15">
      <c r="A11577" t="e">
        <f t="shared" ca="1" si="861"/>
        <v>#REF!</v>
      </c>
      <c r="B11577" t="e">
        <f t="shared" ca="1" si="862"/>
        <v>#REF!</v>
      </c>
      <c r="C11577" t="e">
        <f t="shared" ca="1" si="862"/>
        <v>#REF!</v>
      </c>
      <c r="D11577" t="e">
        <f t="shared" ca="1" si="862"/>
        <v>#REF!</v>
      </c>
      <c r="E11577" s="2" t="e">
        <f t="shared" ca="1" si="862"/>
        <v>#REF!</v>
      </c>
      <c r="F11577" s="4" t="e">
        <f t="shared" ca="1" si="862"/>
        <v>#REF!</v>
      </c>
      <c r="G11577" t="e">
        <f t="shared" ca="1" si="862"/>
        <v>#REF!</v>
      </c>
    </row>
    <row r="11578" spans="1:7" x14ac:dyDescent="0.15">
      <c r="A11578" t="e">
        <f t="shared" ca="1" si="861"/>
        <v>#REF!</v>
      </c>
      <c r="B11578" t="e">
        <f t="shared" ca="1" si="862"/>
        <v>#REF!</v>
      </c>
      <c r="C11578" t="e">
        <f t="shared" ca="1" si="862"/>
        <v>#REF!</v>
      </c>
      <c r="D11578" t="e">
        <f t="shared" ca="1" si="862"/>
        <v>#REF!</v>
      </c>
      <c r="E11578" s="2" t="e">
        <f t="shared" ca="1" si="862"/>
        <v>#REF!</v>
      </c>
      <c r="F11578" s="4" t="e">
        <f t="shared" ca="1" si="862"/>
        <v>#REF!</v>
      </c>
      <c r="G11578" t="e">
        <f t="shared" ca="1" si="862"/>
        <v>#REF!</v>
      </c>
    </row>
    <row r="11579" spans="1:7" x14ac:dyDescent="0.15">
      <c r="A11579" t="e">
        <f t="shared" ca="1" si="861"/>
        <v>#REF!</v>
      </c>
      <c r="B11579" t="e">
        <f t="shared" ca="1" si="862"/>
        <v>#REF!</v>
      </c>
      <c r="C11579" t="e">
        <f t="shared" ca="1" si="862"/>
        <v>#REF!</v>
      </c>
      <c r="D11579" t="e">
        <f t="shared" ca="1" si="862"/>
        <v>#REF!</v>
      </c>
      <c r="E11579" s="2" t="e">
        <f t="shared" ca="1" si="862"/>
        <v>#REF!</v>
      </c>
      <c r="F11579" s="4" t="e">
        <f t="shared" ca="1" si="862"/>
        <v>#REF!</v>
      </c>
      <c r="G11579" t="e">
        <f t="shared" ca="1" si="862"/>
        <v>#REF!</v>
      </c>
    </row>
    <row r="11580" spans="1:7" x14ac:dyDescent="0.15">
      <c r="A11580" t="e">
        <f t="shared" ca="1" si="861"/>
        <v>#REF!</v>
      </c>
      <c r="B11580" t="e">
        <f t="shared" ca="1" si="862"/>
        <v>#REF!</v>
      </c>
      <c r="C11580" t="e">
        <f t="shared" ca="1" si="862"/>
        <v>#REF!</v>
      </c>
      <c r="D11580" t="e">
        <f t="shared" ca="1" si="862"/>
        <v>#REF!</v>
      </c>
      <c r="E11580" s="2" t="e">
        <f t="shared" ca="1" si="862"/>
        <v>#REF!</v>
      </c>
      <c r="F11580" s="4" t="e">
        <f t="shared" ca="1" si="862"/>
        <v>#REF!</v>
      </c>
      <c r="G11580" t="e">
        <f t="shared" ca="1" si="862"/>
        <v>#REF!</v>
      </c>
    </row>
    <row r="11581" spans="1:7" x14ac:dyDescent="0.15">
      <c r="A11581" t="e">
        <f t="shared" ca="1" si="861"/>
        <v>#REF!</v>
      </c>
      <c r="B11581" t="e">
        <f t="shared" ca="1" si="862"/>
        <v>#REF!</v>
      </c>
      <c r="C11581" t="e">
        <f t="shared" ca="1" si="862"/>
        <v>#REF!</v>
      </c>
      <c r="D11581" t="e">
        <f t="shared" ca="1" si="862"/>
        <v>#REF!</v>
      </c>
      <c r="E11581" s="2" t="e">
        <f t="shared" ca="1" si="862"/>
        <v>#REF!</v>
      </c>
      <c r="F11581" s="4" t="e">
        <f t="shared" ca="1" si="862"/>
        <v>#REF!</v>
      </c>
      <c r="G11581" t="e">
        <f t="shared" ca="1" si="862"/>
        <v>#REF!</v>
      </c>
    </row>
    <row r="11582" spans="1:7" x14ac:dyDescent="0.15">
      <c r="A11582" t="e">
        <f t="shared" ca="1" si="861"/>
        <v>#REF!</v>
      </c>
      <c r="B11582" t="e">
        <f t="shared" ca="1" si="862"/>
        <v>#REF!</v>
      </c>
      <c r="C11582" t="e">
        <f t="shared" ca="1" si="862"/>
        <v>#REF!</v>
      </c>
      <c r="D11582" t="e">
        <f t="shared" ca="1" si="862"/>
        <v>#REF!</v>
      </c>
      <c r="E11582" s="2" t="e">
        <f t="shared" ca="1" si="862"/>
        <v>#REF!</v>
      </c>
      <c r="F11582" s="4" t="e">
        <f t="shared" ca="1" si="862"/>
        <v>#REF!</v>
      </c>
      <c r="G11582" t="e">
        <f t="shared" ca="1" si="862"/>
        <v>#REF!</v>
      </c>
    </row>
    <row r="11583" spans="1:7" x14ac:dyDescent="0.15">
      <c r="A11583" t="e">
        <f t="shared" ca="1" si="861"/>
        <v>#REF!</v>
      </c>
      <c r="B11583" t="e">
        <f t="shared" ca="1" si="862"/>
        <v>#REF!</v>
      </c>
      <c r="C11583" t="e">
        <f t="shared" ca="1" si="862"/>
        <v>#REF!</v>
      </c>
      <c r="D11583" t="e">
        <f t="shared" ca="1" si="862"/>
        <v>#REF!</v>
      </c>
      <c r="E11583" s="2" t="e">
        <f t="shared" ca="1" si="862"/>
        <v>#REF!</v>
      </c>
      <c r="F11583" s="4" t="e">
        <f t="shared" ca="1" si="862"/>
        <v>#REF!</v>
      </c>
      <c r="G11583" t="e">
        <f t="shared" ca="1" si="862"/>
        <v>#REF!</v>
      </c>
    </row>
    <row r="11584" spans="1:7" x14ac:dyDescent="0.15">
      <c r="A11584" t="e">
        <f t="shared" ca="1" si="861"/>
        <v>#REF!</v>
      </c>
      <c r="B11584" t="e">
        <f t="shared" ca="1" si="862"/>
        <v>#REF!</v>
      </c>
      <c r="C11584" t="e">
        <f t="shared" ca="1" si="862"/>
        <v>#REF!</v>
      </c>
      <c r="D11584" t="e">
        <f t="shared" ca="1" si="862"/>
        <v>#REF!</v>
      </c>
      <c r="E11584" s="2" t="e">
        <f t="shared" ca="1" si="862"/>
        <v>#REF!</v>
      </c>
      <c r="F11584" s="4" t="e">
        <f t="shared" ca="1" si="862"/>
        <v>#REF!</v>
      </c>
      <c r="G11584" t="e">
        <f t="shared" ca="1" si="862"/>
        <v>#REF!</v>
      </c>
    </row>
    <row r="11585" spans="1:7" x14ac:dyDescent="0.15">
      <c r="A11585" t="e">
        <f t="shared" ca="1" si="861"/>
        <v>#REF!</v>
      </c>
      <c r="B11585" t="e">
        <f t="shared" ca="1" si="862"/>
        <v>#REF!</v>
      </c>
      <c r="C11585" t="e">
        <f t="shared" ca="1" si="862"/>
        <v>#REF!</v>
      </c>
      <c r="D11585" t="e">
        <f t="shared" ca="1" si="862"/>
        <v>#REF!</v>
      </c>
      <c r="E11585" s="2" t="e">
        <f t="shared" ca="1" si="862"/>
        <v>#REF!</v>
      </c>
      <c r="F11585" s="4" t="e">
        <f t="shared" ca="1" si="862"/>
        <v>#REF!</v>
      </c>
      <c r="G11585" t="e">
        <f t="shared" ca="1" si="862"/>
        <v>#REF!</v>
      </c>
    </row>
    <row r="11586" spans="1:7" x14ac:dyDescent="0.15">
      <c r="A11586" t="e">
        <f t="shared" ca="1" si="861"/>
        <v>#REF!</v>
      </c>
      <c r="B11586" t="e">
        <f t="shared" ca="1" si="862"/>
        <v>#REF!</v>
      </c>
      <c r="C11586" t="e">
        <f t="shared" ca="1" si="862"/>
        <v>#REF!</v>
      </c>
      <c r="D11586" t="e">
        <f t="shared" ca="1" si="862"/>
        <v>#REF!</v>
      </c>
      <c r="E11586" s="2" t="e">
        <f t="shared" ca="1" si="862"/>
        <v>#REF!</v>
      </c>
      <c r="F11586" s="4" t="e">
        <f t="shared" ca="1" si="862"/>
        <v>#REF!</v>
      </c>
      <c r="G11586" t="e">
        <f t="shared" ca="1" si="862"/>
        <v>#REF!</v>
      </c>
    </row>
    <row r="11587" spans="1:7" x14ac:dyDescent="0.15">
      <c r="A11587" t="e">
        <f t="shared" ca="1" si="861"/>
        <v>#REF!</v>
      </c>
      <c r="B11587" t="e">
        <f t="shared" ca="1" si="862"/>
        <v>#REF!</v>
      </c>
      <c r="C11587" t="e">
        <f t="shared" ca="1" si="862"/>
        <v>#REF!</v>
      </c>
      <c r="D11587" t="e">
        <f t="shared" ca="1" si="862"/>
        <v>#REF!</v>
      </c>
      <c r="E11587" s="2" t="e">
        <f t="shared" ca="1" si="862"/>
        <v>#REF!</v>
      </c>
      <c r="F11587" s="4" t="e">
        <f t="shared" ca="1" si="862"/>
        <v>#REF!</v>
      </c>
      <c r="G11587" t="e">
        <f t="shared" ca="1" si="862"/>
        <v>#REF!</v>
      </c>
    </row>
    <row r="11588" spans="1:7" x14ac:dyDescent="0.15">
      <c r="A11588" t="e">
        <f t="shared" ca="1" si="861"/>
        <v>#REF!</v>
      </c>
      <c r="B11588" t="e">
        <f t="shared" ca="1" si="862"/>
        <v>#REF!</v>
      </c>
      <c r="C11588" t="e">
        <f t="shared" ca="1" si="862"/>
        <v>#REF!</v>
      </c>
      <c r="D11588" t="e">
        <f t="shared" ca="1" si="862"/>
        <v>#REF!</v>
      </c>
      <c r="E11588" s="2" t="e">
        <f t="shared" ca="1" si="862"/>
        <v>#REF!</v>
      </c>
      <c r="F11588" s="4" t="e">
        <f t="shared" ca="1" si="862"/>
        <v>#REF!</v>
      </c>
      <c r="G11588" t="e">
        <f t="shared" ca="1" si="862"/>
        <v>#REF!</v>
      </c>
    </row>
    <row r="11589" spans="1:7" x14ac:dyDescent="0.15">
      <c r="A11589" t="e">
        <f t="shared" ca="1" si="861"/>
        <v>#REF!</v>
      </c>
      <c r="B11589" t="e">
        <f t="shared" ca="1" si="862"/>
        <v>#REF!</v>
      </c>
      <c r="C11589" t="e">
        <f t="shared" ca="1" si="862"/>
        <v>#REF!</v>
      </c>
      <c r="D11589" t="e">
        <f t="shared" ca="1" si="862"/>
        <v>#REF!</v>
      </c>
      <c r="E11589" s="2" t="e">
        <f t="shared" ca="1" si="862"/>
        <v>#REF!</v>
      </c>
      <c r="F11589" s="4" t="e">
        <f t="shared" ca="1" si="862"/>
        <v>#REF!</v>
      </c>
      <c r="G11589" t="e">
        <f t="shared" ca="1" si="862"/>
        <v>#REF!</v>
      </c>
    </row>
    <row r="11590" spans="1:7" x14ac:dyDescent="0.15">
      <c r="A11590" t="e">
        <f t="shared" ca="1" si="861"/>
        <v>#REF!</v>
      </c>
      <c r="B11590" t="e">
        <f t="shared" ca="1" si="862"/>
        <v>#REF!</v>
      </c>
      <c r="C11590" t="e">
        <f t="shared" ca="1" si="862"/>
        <v>#REF!</v>
      </c>
      <c r="D11590" t="e">
        <f t="shared" ca="1" si="862"/>
        <v>#REF!</v>
      </c>
      <c r="E11590" s="2" t="e">
        <f t="shared" ca="1" si="862"/>
        <v>#REF!</v>
      </c>
      <c r="F11590" s="4" t="e">
        <f t="shared" ca="1" si="862"/>
        <v>#REF!</v>
      </c>
      <c r="G11590" t="e">
        <f t="shared" ca="1" si="862"/>
        <v>#REF!</v>
      </c>
    </row>
    <row r="11591" spans="1:7" x14ac:dyDescent="0.15">
      <c r="A11591" t="e">
        <f t="shared" ca="1" si="861"/>
        <v>#REF!</v>
      </c>
      <c r="B11591" t="e">
        <f t="shared" ca="1" si="862"/>
        <v>#REF!</v>
      </c>
      <c r="C11591" t="e">
        <f t="shared" ca="1" si="862"/>
        <v>#REF!</v>
      </c>
      <c r="D11591" t="e">
        <f t="shared" ca="1" si="862"/>
        <v>#REF!</v>
      </c>
      <c r="E11591" s="2" t="e">
        <f t="shared" ca="1" si="862"/>
        <v>#REF!</v>
      </c>
      <c r="F11591" s="4" t="e">
        <f t="shared" ca="1" si="862"/>
        <v>#REF!</v>
      </c>
      <c r="G11591" t="e">
        <f t="shared" ca="1" si="862"/>
        <v>#REF!</v>
      </c>
    </row>
    <row r="11592" spans="1:7" x14ac:dyDescent="0.15">
      <c r="A11592" t="e">
        <f t="shared" ca="1" si="861"/>
        <v>#REF!</v>
      </c>
      <c r="B11592" t="e">
        <f t="shared" ref="B11592:G11608" ca="1" si="863">INDIRECT("'"&amp;(2006+ROUNDDOWN((ROW()-2)/1000,0))&amp;IF(MOD(ROUNDDOWN((ROW()-2+500)/500,0),2)=1,1,2)&amp;"'!"&amp;CHAR(64+COLUMN())&amp;(ROW()-500*(ROUNDDOWN((ROW()-2+500)/500,0)-1)))</f>
        <v>#REF!</v>
      </c>
      <c r="C11592" t="e">
        <f t="shared" ca="1" si="863"/>
        <v>#REF!</v>
      </c>
      <c r="D11592" t="e">
        <f t="shared" ca="1" si="863"/>
        <v>#REF!</v>
      </c>
      <c r="E11592" s="2" t="e">
        <f t="shared" ca="1" si="863"/>
        <v>#REF!</v>
      </c>
      <c r="F11592" s="4" t="e">
        <f t="shared" ca="1" si="863"/>
        <v>#REF!</v>
      </c>
      <c r="G11592" t="e">
        <f t="shared" ca="1" si="863"/>
        <v>#REF!</v>
      </c>
    </row>
    <row r="11593" spans="1:7" x14ac:dyDescent="0.15">
      <c r="A11593" t="e">
        <f t="shared" ca="1" si="861"/>
        <v>#REF!</v>
      </c>
      <c r="B11593" t="e">
        <f t="shared" ca="1" si="863"/>
        <v>#REF!</v>
      </c>
      <c r="C11593" t="e">
        <f t="shared" ca="1" si="863"/>
        <v>#REF!</v>
      </c>
      <c r="D11593" t="e">
        <f t="shared" ca="1" si="863"/>
        <v>#REF!</v>
      </c>
      <c r="E11593" s="2" t="e">
        <f t="shared" ca="1" si="863"/>
        <v>#REF!</v>
      </c>
      <c r="F11593" s="4" t="e">
        <f t="shared" ca="1" si="863"/>
        <v>#REF!</v>
      </c>
      <c r="G11593" t="e">
        <f t="shared" ca="1" si="863"/>
        <v>#REF!</v>
      </c>
    </row>
    <row r="11594" spans="1:7" x14ac:dyDescent="0.15">
      <c r="A11594" t="e">
        <f t="shared" ca="1" si="861"/>
        <v>#REF!</v>
      </c>
      <c r="B11594" t="e">
        <f t="shared" ca="1" si="863"/>
        <v>#REF!</v>
      </c>
      <c r="C11594" t="e">
        <f t="shared" ca="1" si="863"/>
        <v>#REF!</v>
      </c>
      <c r="D11594" t="e">
        <f t="shared" ca="1" si="863"/>
        <v>#REF!</v>
      </c>
      <c r="E11594" s="2" t="e">
        <f t="shared" ca="1" si="863"/>
        <v>#REF!</v>
      </c>
      <c r="F11594" s="4" t="e">
        <f t="shared" ca="1" si="863"/>
        <v>#REF!</v>
      </c>
      <c r="G11594" t="e">
        <f t="shared" ca="1" si="863"/>
        <v>#REF!</v>
      </c>
    </row>
    <row r="11595" spans="1:7" x14ac:dyDescent="0.15">
      <c r="A11595" t="e">
        <f t="shared" ca="1" si="861"/>
        <v>#REF!</v>
      </c>
      <c r="B11595" t="e">
        <f t="shared" ca="1" si="863"/>
        <v>#REF!</v>
      </c>
      <c r="C11595" t="e">
        <f t="shared" ca="1" si="863"/>
        <v>#REF!</v>
      </c>
      <c r="D11595" t="e">
        <f t="shared" ca="1" si="863"/>
        <v>#REF!</v>
      </c>
      <c r="E11595" s="2" t="e">
        <f t="shared" ca="1" si="863"/>
        <v>#REF!</v>
      </c>
      <c r="F11595" s="4" t="e">
        <f t="shared" ca="1" si="863"/>
        <v>#REF!</v>
      </c>
      <c r="G11595" t="e">
        <f t="shared" ca="1" si="863"/>
        <v>#REF!</v>
      </c>
    </row>
    <row r="11596" spans="1:7" x14ac:dyDescent="0.15">
      <c r="A11596" t="e">
        <f t="shared" ca="1" si="861"/>
        <v>#REF!</v>
      </c>
      <c r="B11596" t="e">
        <f t="shared" ca="1" si="863"/>
        <v>#REF!</v>
      </c>
      <c r="C11596" t="e">
        <f t="shared" ca="1" si="863"/>
        <v>#REF!</v>
      </c>
      <c r="D11596" t="e">
        <f t="shared" ca="1" si="863"/>
        <v>#REF!</v>
      </c>
      <c r="E11596" s="2" t="e">
        <f t="shared" ca="1" si="863"/>
        <v>#REF!</v>
      </c>
      <c r="F11596" s="4" t="e">
        <f t="shared" ca="1" si="863"/>
        <v>#REF!</v>
      </c>
      <c r="G11596" t="e">
        <f t="shared" ca="1" si="863"/>
        <v>#REF!</v>
      </c>
    </row>
    <row r="11597" spans="1:7" x14ac:dyDescent="0.15">
      <c r="A11597" t="e">
        <f t="shared" ca="1" si="861"/>
        <v>#REF!</v>
      </c>
      <c r="B11597" t="e">
        <f t="shared" ca="1" si="863"/>
        <v>#REF!</v>
      </c>
      <c r="C11597" t="e">
        <f t="shared" ca="1" si="863"/>
        <v>#REF!</v>
      </c>
      <c r="D11597" t="e">
        <f t="shared" ca="1" si="863"/>
        <v>#REF!</v>
      </c>
      <c r="E11597" s="2" t="e">
        <f t="shared" ca="1" si="863"/>
        <v>#REF!</v>
      </c>
      <c r="F11597" s="4" t="e">
        <f t="shared" ca="1" si="863"/>
        <v>#REF!</v>
      </c>
      <c r="G11597" t="e">
        <f t="shared" ca="1" si="863"/>
        <v>#REF!</v>
      </c>
    </row>
    <row r="11598" spans="1:7" x14ac:dyDescent="0.15">
      <c r="A11598" t="e">
        <f t="shared" ca="1" si="861"/>
        <v>#REF!</v>
      </c>
      <c r="B11598" t="e">
        <f t="shared" ca="1" si="863"/>
        <v>#REF!</v>
      </c>
      <c r="C11598" t="e">
        <f t="shared" ca="1" si="863"/>
        <v>#REF!</v>
      </c>
      <c r="D11598" t="e">
        <f t="shared" ca="1" si="863"/>
        <v>#REF!</v>
      </c>
      <c r="E11598" s="2" t="e">
        <f t="shared" ca="1" si="863"/>
        <v>#REF!</v>
      </c>
      <c r="F11598" s="4" t="e">
        <f t="shared" ca="1" si="863"/>
        <v>#REF!</v>
      </c>
      <c r="G11598" t="e">
        <f t="shared" ca="1" si="863"/>
        <v>#REF!</v>
      </c>
    </row>
    <row r="11599" spans="1:7" x14ac:dyDescent="0.15">
      <c r="A11599" t="e">
        <f t="shared" ca="1" si="861"/>
        <v>#REF!</v>
      </c>
      <c r="B11599" t="e">
        <f t="shared" ca="1" si="863"/>
        <v>#REF!</v>
      </c>
      <c r="C11599" t="e">
        <f t="shared" ca="1" si="863"/>
        <v>#REF!</v>
      </c>
      <c r="D11599" t="e">
        <f t="shared" ca="1" si="863"/>
        <v>#REF!</v>
      </c>
      <c r="E11599" s="2" t="e">
        <f t="shared" ca="1" si="863"/>
        <v>#REF!</v>
      </c>
      <c r="F11599" s="4" t="e">
        <f t="shared" ca="1" si="863"/>
        <v>#REF!</v>
      </c>
      <c r="G11599" t="e">
        <f t="shared" ca="1" si="863"/>
        <v>#REF!</v>
      </c>
    </row>
    <row r="11600" spans="1:7" x14ac:dyDescent="0.15">
      <c r="A11600" t="e">
        <f t="shared" ca="1" si="861"/>
        <v>#REF!</v>
      </c>
      <c r="B11600" t="e">
        <f t="shared" ca="1" si="863"/>
        <v>#REF!</v>
      </c>
      <c r="C11600" t="e">
        <f t="shared" ca="1" si="863"/>
        <v>#REF!</v>
      </c>
      <c r="D11600" t="e">
        <f t="shared" ca="1" si="863"/>
        <v>#REF!</v>
      </c>
      <c r="E11600" s="2" t="e">
        <f t="shared" ca="1" si="863"/>
        <v>#REF!</v>
      </c>
      <c r="F11600" s="4" t="e">
        <f t="shared" ca="1" si="863"/>
        <v>#REF!</v>
      </c>
      <c r="G11600" t="e">
        <f t="shared" ca="1" si="863"/>
        <v>#REF!</v>
      </c>
    </row>
    <row r="11601" spans="1:7" x14ac:dyDescent="0.15">
      <c r="A11601" t="e">
        <f t="shared" ca="1" si="861"/>
        <v>#REF!</v>
      </c>
      <c r="B11601" t="e">
        <f t="shared" ca="1" si="863"/>
        <v>#REF!</v>
      </c>
      <c r="C11601" t="e">
        <f t="shared" ca="1" si="863"/>
        <v>#REF!</v>
      </c>
      <c r="D11601" t="e">
        <f t="shared" ca="1" si="863"/>
        <v>#REF!</v>
      </c>
      <c r="E11601" s="2" t="e">
        <f t="shared" ca="1" si="863"/>
        <v>#REF!</v>
      </c>
      <c r="F11601" s="4" t="e">
        <f t="shared" ca="1" si="863"/>
        <v>#REF!</v>
      </c>
      <c r="G11601" t="e">
        <f t="shared" ca="1" si="863"/>
        <v>#REF!</v>
      </c>
    </row>
    <row r="11602" spans="1:7" x14ac:dyDescent="0.15">
      <c r="A11602" t="e">
        <f t="shared" ca="1" si="861"/>
        <v>#REF!</v>
      </c>
      <c r="B11602" t="e">
        <f t="shared" ca="1" si="863"/>
        <v>#REF!</v>
      </c>
      <c r="C11602" t="e">
        <f t="shared" ca="1" si="863"/>
        <v>#REF!</v>
      </c>
      <c r="D11602" t="e">
        <f t="shared" ca="1" si="863"/>
        <v>#REF!</v>
      </c>
      <c r="E11602" s="2" t="e">
        <f t="shared" ca="1" si="863"/>
        <v>#REF!</v>
      </c>
      <c r="F11602" s="4" t="e">
        <f t="shared" ca="1" si="863"/>
        <v>#REF!</v>
      </c>
      <c r="G11602" t="e">
        <f t="shared" ca="1" si="863"/>
        <v>#REF!</v>
      </c>
    </row>
    <row r="11603" spans="1:7" x14ac:dyDescent="0.15">
      <c r="A11603" t="e">
        <f t="shared" ca="1" si="861"/>
        <v>#REF!</v>
      </c>
      <c r="B11603" t="e">
        <f t="shared" ca="1" si="863"/>
        <v>#REF!</v>
      </c>
      <c r="C11603" t="e">
        <f t="shared" ca="1" si="863"/>
        <v>#REF!</v>
      </c>
      <c r="D11603" t="e">
        <f t="shared" ca="1" si="863"/>
        <v>#REF!</v>
      </c>
      <c r="E11603" s="2" t="e">
        <f t="shared" ca="1" si="863"/>
        <v>#REF!</v>
      </c>
      <c r="F11603" s="4" t="e">
        <f t="shared" ca="1" si="863"/>
        <v>#REF!</v>
      </c>
      <c r="G11603" t="e">
        <f t="shared" ca="1" si="863"/>
        <v>#REF!</v>
      </c>
    </row>
    <row r="11604" spans="1:7" x14ac:dyDescent="0.15">
      <c r="A11604" t="e">
        <f t="shared" ca="1" si="861"/>
        <v>#REF!</v>
      </c>
      <c r="B11604" t="e">
        <f t="shared" ca="1" si="863"/>
        <v>#REF!</v>
      </c>
      <c r="C11604" t="e">
        <f t="shared" ca="1" si="863"/>
        <v>#REF!</v>
      </c>
      <c r="D11604" t="e">
        <f t="shared" ca="1" si="863"/>
        <v>#REF!</v>
      </c>
      <c r="E11604" s="2" t="e">
        <f t="shared" ca="1" si="863"/>
        <v>#REF!</v>
      </c>
      <c r="F11604" s="4" t="e">
        <f t="shared" ca="1" si="863"/>
        <v>#REF!</v>
      </c>
      <c r="G11604" t="e">
        <f t="shared" ca="1" si="863"/>
        <v>#REF!</v>
      </c>
    </row>
    <row r="11605" spans="1:7" x14ac:dyDescent="0.15">
      <c r="A11605" t="e">
        <f t="shared" ca="1" si="861"/>
        <v>#REF!</v>
      </c>
      <c r="B11605" t="e">
        <f t="shared" ca="1" si="863"/>
        <v>#REF!</v>
      </c>
      <c r="C11605" t="e">
        <f t="shared" ca="1" si="863"/>
        <v>#REF!</v>
      </c>
      <c r="D11605" t="e">
        <f t="shared" ca="1" si="863"/>
        <v>#REF!</v>
      </c>
      <c r="E11605" s="2" t="e">
        <f t="shared" ca="1" si="863"/>
        <v>#REF!</v>
      </c>
      <c r="F11605" s="4" t="e">
        <f t="shared" ca="1" si="863"/>
        <v>#REF!</v>
      </c>
      <c r="G11605" t="e">
        <f t="shared" ca="1" si="863"/>
        <v>#REF!</v>
      </c>
    </row>
    <row r="11606" spans="1:7" x14ac:dyDescent="0.15">
      <c r="A11606" t="e">
        <f t="shared" ca="1" si="861"/>
        <v>#REF!</v>
      </c>
      <c r="B11606" t="e">
        <f t="shared" ca="1" si="863"/>
        <v>#REF!</v>
      </c>
      <c r="C11606" t="e">
        <f t="shared" ca="1" si="863"/>
        <v>#REF!</v>
      </c>
      <c r="D11606" t="e">
        <f t="shared" ca="1" si="863"/>
        <v>#REF!</v>
      </c>
      <c r="E11606" s="2" t="e">
        <f t="shared" ca="1" si="863"/>
        <v>#REF!</v>
      </c>
      <c r="F11606" s="4" t="e">
        <f t="shared" ca="1" si="863"/>
        <v>#REF!</v>
      </c>
      <c r="G11606" t="e">
        <f t="shared" ca="1" si="863"/>
        <v>#REF!</v>
      </c>
    </row>
    <row r="11607" spans="1:7" x14ac:dyDescent="0.15">
      <c r="A11607" t="e">
        <f t="shared" ca="1" si="861"/>
        <v>#REF!</v>
      </c>
      <c r="B11607" t="e">
        <f t="shared" ca="1" si="863"/>
        <v>#REF!</v>
      </c>
      <c r="C11607" t="e">
        <f t="shared" ca="1" si="863"/>
        <v>#REF!</v>
      </c>
      <c r="D11607" t="e">
        <f t="shared" ca="1" si="863"/>
        <v>#REF!</v>
      </c>
      <c r="E11607" s="2" t="e">
        <f t="shared" ca="1" si="863"/>
        <v>#REF!</v>
      </c>
      <c r="F11607" s="4" t="e">
        <f t="shared" ca="1" si="863"/>
        <v>#REF!</v>
      </c>
      <c r="G11607" t="e">
        <f t="shared" ca="1" si="863"/>
        <v>#REF!</v>
      </c>
    </row>
    <row r="11608" spans="1:7" x14ac:dyDescent="0.15">
      <c r="A11608" t="e">
        <f t="shared" ca="1" si="861"/>
        <v>#REF!</v>
      </c>
      <c r="B11608" t="e">
        <f t="shared" ca="1" si="863"/>
        <v>#REF!</v>
      </c>
      <c r="C11608" t="e">
        <f t="shared" ca="1" si="863"/>
        <v>#REF!</v>
      </c>
      <c r="D11608" t="e">
        <f t="shared" ca="1" si="863"/>
        <v>#REF!</v>
      </c>
      <c r="E11608" s="2" t="e">
        <f t="shared" ca="1" si="863"/>
        <v>#REF!</v>
      </c>
      <c r="F11608" s="4" t="e">
        <f t="shared" ca="1" si="863"/>
        <v>#REF!</v>
      </c>
      <c r="G11608" t="e">
        <f t="shared" ca="1" si="863"/>
        <v>#REF!</v>
      </c>
    </row>
    <row r="11609" spans="1:7" x14ac:dyDescent="0.15">
      <c r="A11609" t="e">
        <f t="shared" ca="1" si="861"/>
        <v>#REF!</v>
      </c>
      <c r="B11609" t="e">
        <f t="shared" ref="B11609:G11625" ca="1" si="864">INDIRECT("'"&amp;(2006+ROUNDDOWN((ROW()-2)/1000,0))&amp;IF(MOD(ROUNDDOWN((ROW()-2+500)/500,0),2)=1,1,2)&amp;"'!"&amp;CHAR(64+COLUMN())&amp;(ROW()-500*(ROUNDDOWN((ROW()-2+500)/500,0)-1)))</f>
        <v>#REF!</v>
      </c>
      <c r="C11609" t="e">
        <f t="shared" ca="1" si="864"/>
        <v>#REF!</v>
      </c>
      <c r="D11609" t="e">
        <f t="shared" ca="1" si="864"/>
        <v>#REF!</v>
      </c>
      <c r="E11609" s="2" t="e">
        <f t="shared" ca="1" si="864"/>
        <v>#REF!</v>
      </c>
      <c r="F11609" s="4" t="e">
        <f t="shared" ca="1" si="864"/>
        <v>#REF!</v>
      </c>
      <c r="G11609" t="e">
        <f t="shared" ca="1" si="864"/>
        <v>#REF!</v>
      </c>
    </row>
    <row r="11610" spans="1:7" x14ac:dyDescent="0.15">
      <c r="A11610" t="e">
        <f t="shared" ca="1" si="861"/>
        <v>#REF!</v>
      </c>
      <c r="B11610" t="e">
        <f t="shared" ca="1" si="864"/>
        <v>#REF!</v>
      </c>
      <c r="C11610" t="e">
        <f t="shared" ca="1" si="864"/>
        <v>#REF!</v>
      </c>
      <c r="D11610" t="e">
        <f t="shared" ca="1" si="864"/>
        <v>#REF!</v>
      </c>
      <c r="E11610" s="2" t="e">
        <f t="shared" ca="1" si="864"/>
        <v>#REF!</v>
      </c>
      <c r="F11610" s="4" t="e">
        <f t="shared" ca="1" si="864"/>
        <v>#REF!</v>
      </c>
      <c r="G11610" t="e">
        <f t="shared" ca="1" si="864"/>
        <v>#REF!</v>
      </c>
    </row>
    <row r="11611" spans="1:7" x14ac:dyDescent="0.15">
      <c r="A11611" t="e">
        <f t="shared" ca="1" si="861"/>
        <v>#REF!</v>
      </c>
      <c r="B11611" t="e">
        <f t="shared" ca="1" si="864"/>
        <v>#REF!</v>
      </c>
      <c r="C11611" t="e">
        <f t="shared" ca="1" si="864"/>
        <v>#REF!</v>
      </c>
      <c r="D11611" t="e">
        <f t="shared" ca="1" si="864"/>
        <v>#REF!</v>
      </c>
      <c r="E11611" s="2" t="e">
        <f t="shared" ca="1" si="864"/>
        <v>#REF!</v>
      </c>
      <c r="F11611" s="4" t="e">
        <f t="shared" ca="1" si="864"/>
        <v>#REF!</v>
      </c>
      <c r="G11611" t="e">
        <f t="shared" ca="1" si="864"/>
        <v>#REF!</v>
      </c>
    </row>
    <row r="11612" spans="1:7" x14ac:dyDescent="0.15">
      <c r="A11612" t="e">
        <f t="shared" ca="1" si="861"/>
        <v>#REF!</v>
      </c>
      <c r="B11612" t="e">
        <f t="shared" ca="1" si="864"/>
        <v>#REF!</v>
      </c>
      <c r="C11612" t="e">
        <f t="shared" ca="1" si="864"/>
        <v>#REF!</v>
      </c>
      <c r="D11612" t="e">
        <f t="shared" ca="1" si="864"/>
        <v>#REF!</v>
      </c>
      <c r="E11612" s="2" t="e">
        <f t="shared" ca="1" si="864"/>
        <v>#REF!</v>
      </c>
      <c r="F11612" s="4" t="e">
        <f t="shared" ca="1" si="864"/>
        <v>#REF!</v>
      </c>
      <c r="G11612" t="e">
        <f t="shared" ca="1" si="864"/>
        <v>#REF!</v>
      </c>
    </row>
    <row r="11613" spans="1:7" x14ac:dyDescent="0.15">
      <c r="A11613" t="e">
        <f t="shared" ca="1" si="861"/>
        <v>#REF!</v>
      </c>
      <c r="B11613" t="e">
        <f t="shared" ca="1" si="864"/>
        <v>#REF!</v>
      </c>
      <c r="C11613" t="e">
        <f t="shared" ca="1" si="864"/>
        <v>#REF!</v>
      </c>
      <c r="D11613" t="e">
        <f t="shared" ca="1" si="864"/>
        <v>#REF!</v>
      </c>
      <c r="E11613" s="2" t="e">
        <f t="shared" ca="1" si="864"/>
        <v>#REF!</v>
      </c>
      <c r="F11613" s="4" t="e">
        <f t="shared" ca="1" si="864"/>
        <v>#REF!</v>
      </c>
      <c r="G11613" t="e">
        <f t="shared" ca="1" si="864"/>
        <v>#REF!</v>
      </c>
    </row>
    <row r="11614" spans="1:7" x14ac:dyDescent="0.15">
      <c r="A11614" t="e">
        <f t="shared" ca="1" si="861"/>
        <v>#REF!</v>
      </c>
      <c r="B11614" t="e">
        <f t="shared" ca="1" si="864"/>
        <v>#REF!</v>
      </c>
      <c r="C11614" t="e">
        <f t="shared" ca="1" si="864"/>
        <v>#REF!</v>
      </c>
      <c r="D11614" t="e">
        <f t="shared" ca="1" si="864"/>
        <v>#REF!</v>
      </c>
      <c r="E11614" s="2" t="e">
        <f t="shared" ca="1" si="864"/>
        <v>#REF!</v>
      </c>
      <c r="F11614" s="4" t="e">
        <f t="shared" ca="1" si="864"/>
        <v>#REF!</v>
      </c>
      <c r="G11614" t="e">
        <f t="shared" ca="1" si="864"/>
        <v>#REF!</v>
      </c>
    </row>
    <row r="11615" spans="1:7" x14ac:dyDescent="0.15">
      <c r="A11615" t="e">
        <f t="shared" ca="1" si="861"/>
        <v>#REF!</v>
      </c>
      <c r="B11615" t="e">
        <f t="shared" ca="1" si="864"/>
        <v>#REF!</v>
      </c>
      <c r="C11615" t="e">
        <f t="shared" ca="1" si="864"/>
        <v>#REF!</v>
      </c>
      <c r="D11615" t="e">
        <f t="shared" ca="1" si="864"/>
        <v>#REF!</v>
      </c>
      <c r="E11615" s="2" t="e">
        <f t="shared" ca="1" si="864"/>
        <v>#REF!</v>
      </c>
      <c r="F11615" s="4" t="e">
        <f t="shared" ca="1" si="864"/>
        <v>#REF!</v>
      </c>
      <c r="G11615" t="e">
        <f t="shared" ca="1" si="864"/>
        <v>#REF!</v>
      </c>
    </row>
    <row r="11616" spans="1:7" x14ac:dyDescent="0.15">
      <c r="A11616" t="e">
        <f t="shared" ca="1" si="861"/>
        <v>#REF!</v>
      </c>
      <c r="B11616" t="e">
        <f t="shared" ca="1" si="864"/>
        <v>#REF!</v>
      </c>
      <c r="C11616" t="e">
        <f t="shared" ca="1" si="864"/>
        <v>#REF!</v>
      </c>
      <c r="D11616" t="e">
        <f t="shared" ca="1" si="864"/>
        <v>#REF!</v>
      </c>
      <c r="E11616" s="2" t="e">
        <f t="shared" ca="1" si="864"/>
        <v>#REF!</v>
      </c>
      <c r="F11616" s="4" t="e">
        <f t="shared" ca="1" si="864"/>
        <v>#REF!</v>
      </c>
      <c r="G11616" t="e">
        <f t="shared" ca="1" si="864"/>
        <v>#REF!</v>
      </c>
    </row>
    <row r="11617" spans="1:7" x14ac:dyDescent="0.15">
      <c r="A11617" t="e">
        <f t="shared" ca="1" si="861"/>
        <v>#REF!</v>
      </c>
      <c r="B11617" t="e">
        <f t="shared" ca="1" si="864"/>
        <v>#REF!</v>
      </c>
      <c r="C11617" t="e">
        <f t="shared" ca="1" si="864"/>
        <v>#REF!</v>
      </c>
      <c r="D11617" t="e">
        <f t="shared" ca="1" si="864"/>
        <v>#REF!</v>
      </c>
      <c r="E11617" s="2" t="e">
        <f t="shared" ca="1" si="864"/>
        <v>#REF!</v>
      </c>
      <c r="F11617" s="4" t="e">
        <f t="shared" ca="1" si="864"/>
        <v>#REF!</v>
      </c>
      <c r="G11617" t="e">
        <f t="shared" ca="1" si="864"/>
        <v>#REF!</v>
      </c>
    </row>
    <row r="11618" spans="1:7" x14ac:dyDescent="0.15">
      <c r="A11618" t="e">
        <f t="shared" ca="1" si="861"/>
        <v>#REF!</v>
      </c>
      <c r="B11618" t="e">
        <f t="shared" ca="1" si="864"/>
        <v>#REF!</v>
      </c>
      <c r="C11618" t="e">
        <f t="shared" ca="1" si="864"/>
        <v>#REF!</v>
      </c>
      <c r="D11618" t="e">
        <f t="shared" ca="1" si="864"/>
        <v>#REF!</v>
      </c>
      <c r="E11618" s="2" t="e">
        <f t="shared" ca="1" si="864"/>
        <v>#REF!</v>
      </c>
      <c r="F11618" s="4" t="e">
        <f t="shared" ca="1" si="864"/>
        <v>#REF!</v>
      </c>
      <c r="G11618" t="e">
        <f t="shared" ca="1" si="864"/>
        <v>#REF!</v>
      </c>
    </row>
    <row r="11619" spans="1:7" x14ac:dyDescent="0.15">
      <c r="A11619" t="e">
        <f t="shared" ca="1" si="861"/>
        <v>#REF!</v>
      </c>
      <c r="B11619" t="e">
        <f t="shared" ca="1" si="864"/>
        <v>#REF!</v>
      </c>
      <c r="C11619" t="e">
        <f t="shared" ca="1" si="864"/>
        <v>#REF!</v>
      </c>
      <c r="D11619" t="e">
        <f t="shared" ca="1" si="864"/>
        <v>#REF!</v>
      </c>
      <c r="E11619" s="2" t="e">
        <f t="shared" ca="1" si="864"/>
        <v>#REF!</v>
      </c>
      <c r="F11619" s="4" t="e">
        <f t="shared" ca="1" si="864"/>
        <v>#REF!</v>
      </c>
      <c r="G11619" t="e">
        <f t="shared" ca="1" si="864"/>
        <v>#REF!</v>
      </c>
    </row>
    <row r="11620" spans="1:7" x14ac:dyDescent="0.15">
      <c r="A11620" t="e">
        <f t="shared" ca="1" si="861"/>
        <v>#REF!</v>
      </c>
      <c r="B11620" t="e">
        <f t="shared" ca="1" si="864"/>
        <v>#REF!</v>
      </c>
      <c r="C11620" t="e">
        <f t="shared" ca="1" si="864"/>
        <v>#REF!</v>
      </c>
      <c r="D11620" t="e">
        <f t="shared" ca="1" si="864"/>
        <v>#REF!</v>
      </c>
      <c r="E11620" s="2" t="e">
        <f t="shared" ca="1" si="864"/>
        <v>#REF!</v>
      </c>
      <c r="F11620" s="4" t="e">
        <f t="shared" ca="1" si="864"/>
        <v>#REF!</v>
      </c>
      <c r="G11620" t="e">
        <f t="shared" ca="1" si="864"/>
        <v>#REF!</v>
      </c>
    </row>
    <row r="11621" spans="1:7" x14ac:dyDescent="0.15">
      <c r="A11621" t="e">
        <f t="shared" ca="1" si="861"/>
        <v>#REF!</v>
      </c>
      <c r="B11621" t="e">
        <f t="shared" ca="1" si="864"/>
        <v>#REF!</v>
      </c>
      <c r="C11621" t="e">
        <f t="shared" ca="1" si="864"/>
        <v>#REF!</v>
      </c>
      <c r="D11621" t="e">
        <f t="shared" ca="1" si="864"/>
        <v>#REF!</v>
      </c>
      <c r="E11621" s="2" t="e">
        <f t="shared" ca="1" si="864"/>
        <v>#REF!</v>
      </c>
      <c r="F11621" s="4" t="e">
        <f t="shared" ca="1" si="864"/>
        <v>#REF!</v>
      </c>
      <c r="G11621" t="e">
        <f t="shared" ca="1" si="864"/>
        <v>#REF!</v>
      </c>
    </row>
    <row r="11622" spans="1:7" x14ac:dyDescent="0.15">
      <c r="A11622" t="e">
        <f t="shared" ca="1" si="861"/>
        <v>#REF!</v>
      </c>
      <c r="B11622" t="e">
        <f t="shared" ca="1" si="864"/>
        <v>#REF!</v>
      </c>
      <c r="C11622" t="e">
        <f t="shared" ca="1" si="864"/>
        <v>#REF!</v>
      </c>
      <c r="D11622" t="e">
        <f t="shared" ca="1" si="864"/>
        <v>#REF!</v>
      </c>
      <c r="E11622" s="2" t="e">
        <f t="shared" ca="1" si="864"/>
        <v>#REF!</v>
      </c>
      <c r="F11622" s="4" t="e">
        <f t="shared" ca="1" si="864"/>
        <v>#REF!</v>
      </c>
      <c r="G11622" t="e">
        <f t="shared" ca="1" si="864"/>
        <v>#REF!</v>
      </c>
    </row>
    <row r="11623" spans="1:7" x14ac:dyDescent="0.15">
      <c r="A11623" t="e">
        <f t="shared" ca="1" si="861"/>
        <v>#REF!</v>
      </c>
      <c r="B11623" t="e">
        <f t="shared" ca="1" si="864"/>
        <v>#REF!</v>
      </c>
      <c r="C11623" t="e">
        <f t="shared" ca="1" si="864"/>
        <v>#REF!</v>
      </c>
      <c r="D11623" t="e">
        <f t="shared" ca="1" si="864"/>
        <v>#REF!</v>
      </c>
      <c r="E11623" s="2" t="e">
        <f t="shared" ca="1" si="864"/>
        <v>#REF!</v>
      </c>
      <c r="F11623" s="4" t="e">
        <f t="shared" ca="1" si="864"/>
        <v>#REF!</v>
      </c>
      <c r="G11623" t="e">
        <f t="shared" ca="1" si="864"/>
        <v>#REF!</v>
      </c>
    </row>
    <row r="11624" spans="1:7" x14ac:dyDescent="0.15">
      <c r="A11624" t="e">
        <f t="shared" ca="1" si="861"/>
        <v>#REF!</v>
      </c>
      <c r="B11624" t="e">
        <f t="shared" ca="1" si="864"/>
        <v>#REF!</v>
      </c>
      <c r="C11624" t="e">
        <f t="shared" ca="1" si="864"/>
        <v>#REF!</v>
      </c>
      <c r="D11624" t="e">
        <f t="shared" ca="1" si="864"/>
        <v>#REF!</v>
      </c>
      <c r="E11624" s="2" t="e">
        <f t="shared" ca="1" si="864"/>
        <v>#REF!</v>
      </c>
      <c r="F11624" s="4" t="e">
        <f t="shared" ca="1" si="864"/>
        <v>#REF!</v>
      </c>
      <c r="G11624" t="e">
        <f t="shared" ca="1" si="864"/>
        <v>#REF!</v>
      </c>
    </row>
    <row r="11625" spans="1:7" x14ac:dyDescent="0.15">
      <c r="A11625" t="e">
        <f t="shared" ca="1" si="861"/>
        <v>#REF!</v>
      </c>
      <c r="B11625" t="e">
        <f t="shared" ca="1" si="864"/>
        <v>#REF!</v>
      </c>
      <c r="C11625" t="e">
        <f t="shared" ca="1" si="864"/>
        <v>#REF!</v>
      </c>
      <c r="D11625" t="e">
        <f t="shared" ca="1" si="864"/>
        <v>#REF!</v>
      </c>
      <c r="E11625" s="2" t="e">
        <f t="shared" ca="1" si="864"/>
        <v>#REF!</v>
      </c>
      <c r="F11625" s="4" t="e">
        <f t="shared" ca="1" si="864"/>
        <v>#REF!</v>
      </c>
      <c r="G11625" t="e">
        <f t="shared" ca="1" si="864"/>
        <v>#REF!</v>
      </c>
    </row>
    <row r="11626" spans="1:7" x14ac:dyDescent="0.15">
      <c r="A11626" t="e">
        <f t="shared" ca="1" si="861"/>
        <v>#REF!</v>
      </c>
      <c r="B11626" t="e">
        <f t="shared" ref="B11626:G11642" ca="1" si="865">INDIRECT("'"&amp;(2006+ROUNDDOWN((ROW()-2)/1000,0))&amp;IF(MOD(ROUNDDOWN((ROW()-2+500)/500,0),2)=1,1,2)&amp;"'!"&amp;CHAR(64+COLUMN())&amp;(ROW()-500*(ROUNDDOWN((ROW()-2+500)/500,0)-1)))</f>
        <v>#REF!</v>
      </c>
      <c r="C11626" t="e">
        <f t="shared" ca="1" si="865"/>
        <v>#REF!</v>
      </c>
      <c r="D11626" t="e">
        <f t="shared" ca="1" si="865"/>
        <v>#REF!</v>
      </c>
      <c r="E11626" s="2" t="e">
        <f t="shared" ca="1" si="865"/>
        <v>#REF!</v>
      </c>
      <c r="F11626" s="4" t="e">
        <f t="shared" ca="1" si="865"/>
        <v>#REF!</v>
      </c>
      <c r="G11626" t="e">
        <f t="shared" ca="1" si="865"/>
        <v>#REF!</v>
      </c>
    </row>
    <row r="11627" spans="1:7" x14ac:dyDescent="0.15">
      <c r="A11627" t="e">
        <f t="shared" ca="1" si="861"/>
        <v>#REF!</v>
      </c>
      <c r="B11627" t="e">
        <f t="shared" ca="1" si="865"/>
        <v>#REF!</v>
      </c>
      <c r="C11627" t="e">
        <f t="shared" ca="1" si="865"/>
        <v>#REF!</v>
      </c>
      <c r="D11627" t="e">
        <f t="shared" ca="1" si="865"/>
        <v>#REF!</v>
      </c>
      <c r="E11627" s="2" t="e">
        <f t="shared" ca="1" si="865"/>
        <v>#REF!</v>
      </c>
      <c r="F11627" s="4" t="e">
        <f t="shared" ca="1" si="865"/>
        <v>#REF!</v>
      </c>
      <c r="G11627" t="e">
        <f t="shared" ca="1" si="865"/>
        <v>#REF!</v>
      </c>
    </row>
    <row r="11628" spans="1:7" x14ac:dyDescent="0.15">
      <c r="A11628" t="e">
        <f t="shared" ca="1" si="861"/>
        <v>#REF!</v>
      </c>
      <c r="B11628" t="e">
        <f t="shared" ca="1" si="865"/>
        <v>#REF!</v>
      </c>
      <c r="C11628" t="e">
        <f t="shared" ca="1" si="865"/>
        <v>#REF!</v>
      </c>
      <c r="D11628" t="e">
        <f t="shared" ca="1" si="865"/>
        <v>#REF!</v>
      </c>
      <c r="E11628" s="2" t="e">
        <f t="shared" ca="1" si="865"/>
        <v>#REF!</v>
      </c>
      <c r="F11628" s="4" t="e">
        <f t="shared" ca="1" si="865"/>
        <v>#REF!</v>
      </c>
      <c r="G11628" t="e">
        <f t="shared" ca="1" si="865"/>
        <v>#REF!</v>
      </c>
    </row>
    <row r="11629" spans="1:7" x14ac:dyDescent="0.15">
      <c r="A11629" t="e">
        <f t="shared" ca="1" si="861"/>
        <v>#REF!</v>
      </c>
      <c r="B11629" t="e">
        <f t="shared" ca="1" si="865"/>
        <v>#REF!</v>
      </c>
      <c r="C11629" t="e">
        <f t="shared" ca="1" si="865"/>
        <v>#REF!</v>
      </c>
      <c r="D11629" t="e">
        <f t="shared" ca="1" si="865"/>
        <v>#REF!</v>
      </c>
      <c r="E11629" s="2" t="e">
        <f t="shared" ca="1" si="865"/>
        <v>#REF!</v>
      </c>
      <c r="F11629" s="4" t="e">
        <f t="shared" ca="1" si="865"/>
        <v>#REF!</v>
      </c>
      <c r="G11629" t="e">
        <f t="shared" ca="1" si="865"/>
        <v>#REF!</v>
      </c>
    </row>
    <row r="11630" spans="1:7" x14ac:dyDescent="0.15">
      <c r="A11630" t="e">
        <f t="shared" ca="1" si="861"/>
        <v>#REF!</v>
      </c>
      <c r="B11630" t="e">
        <f t="shared" ca="1" si="865"/>
        <v>#REF!</v>
      </c>
      <c r="C11630" t="e">
        <f t="shared" ca="1" si="865"/>
        <v>#REF!</v>
      </c>
      <c r="D11630" t="e">
        <f t="shared" ca="1" si="865"/>
        <v>#REF!</v>
      </c>
      <c r="E11630" s="2" t="e">
        <f t="shared" ca="1" si="865"/>
        <v>#REF!</v>
      </c>
      <c r="F11630" s="4" t="e">
        <f t="shared" ca="1" si="865"/>
        <v>#REF!</v>
      </c>
      <c r="G11630" t="e">
        <f t="shared" ca="1" si="865"/>
        <v>#REF!</v>
      </c>
    </row>
    <row r="11631" spans="1:7" x14ac:dyDescent="0.15">
      <c r="A11631" t="e">
        <f t="shared" ca="1" si="861"/>
        <v>#REF!</v>
      </c>
      <c r="B11631" t="e">
        <f t="shared" ca="1" si="865"/>
        <v>#REF!</v>
      </c>
      <c r="C11631" t="e">
        <f t="shared" ca="1" si="865"/>
        <v>#REF!</v>
      </c>
      <c r="D11631" t="e">
        <f t="shared" ca="1" si="865"/>
        <v>#REF!</v>
      </c>
      <c r="E11631" s="2" t="e">
        <f t="shared" ca="1" si="865"/>
        <v>#REF!</v>
      </c>
      <c r="F11631" s="4" t="e">
        <f t="shared" ca="1" si="865"/>
        <v>#REF!</v>
      </c>
      <c r="G11631" t="e">
        <f t="shared" ca="1" si="865"/>
        <v>#REF!</v>
      </c>
    </row>
    <row r="11632" spans="1:7" x14ac:dyDescent="0.15">
      <c r="A11632" t="e">
        <f t="shared" ca="1" si="861"/>
        <v>#REF!</v>
      </c>
      <c r="B11632" t="e">
        <f t="shared" ca="1" si="865"/>
        <v>#REF!</v>
      </c>
      <c r="C11632" t="e">
        <f t="shared" ca="1" si="865"/>
        <v>#REF!</v>
      </c>
      <c r="D11632" t="e">
        <f t="shared" ca="1" si="865"/>
        <v>#REF!</v>
      </c>
      <c r="E11632" s="2" t="e">
        <f t="shared" ca="1" si="865"/>
        <v>#REF!</v>
      </c>
      <c r="F11632" s="4" t="e">
        <f t="shared" ca="1" si="865"/>
        <v>#REF!</v>
      </c>
      <c r="G11632" t="e">
        <f t="shared" ca="1" si="865"/>
        <v>#REF!</v>
      </c>
    </row>
    <row r="11633" spans="1:7" x14ac:dyDescent="0.15">
      <c r="A11633" t="e">
        <f t="shared" ref="A11633:A11696" ca="1" si="866">INDIRECT("'"&amp;(2006+ROUNDDOWN((ROW()-2)/1000,0))&amp;IF(MOD(ROUNDDOWN((ROW()-2+500)/500,0),2)=1,1,2)&amp;"'!"&amp;CHAR(64+COLUMN())&amp;(ROW()-500*(ROUNDDOWN((ROW()-2+500)/500,0)-1)))</f>
        <v>#REF!</v>
      </c>
      <c r="B11633" t="e">
        <f t="shared" ca="1" si="865"/>
        <v>#REF!</v>
      </c>
      <c r="C11633" t="e">
        <f t="shared" ca="1" si="865"/>
        <v>#REF!</v>
      </c>
      <c r="D11633" t="e">
        <f t="shared" ca="1" si="865"/>
        <v>#REF!</v>
      </c>
      <c r="E11633" s="2" t="e">
        <f t="shared" ca="1" si="865"/>
        <v>#REF!</v>
      </c>
      <c r="F11633" s="4" t="e">
        <f t="shared" ca="1" si="865"/>
        <v>#REF!</v>
      </c>
      <c r="G11633" t="e">
        <f t="shared" ca="1" si="865"/>
        <v>#REF!</v>
      </c>
    </row>
    <row r="11634" spans="1:7" x14ac:dyDescent="0.15">
      <c r="A11634" t="e">
        <f t="shared" ca="1" si="866"/>
        <v>#REF!</v>
      </c>
      <c r="B11634" t="e">
        <f t="shared" ca="1" si="865"/>
        <v>#REF!</v>
      </c>
      <c r="C11634" t="e">
        <f t="shared" ca="1" si="865"/>
        <v>#REF!</v>
      </c>
      <c r="D11634" t="e">
        <f t="shared" ca="1" si="865"/>
        <v>#REF!</v>
      </c>
      <c r="E11634" s="2" t="e">
        <f t="shared" ca="1" si="865"/>
        <v>#REF!</v>
      </c>
      <c r="F11634" s="4" t="e">
        <f t="shared" ca="1" si="865"/>
        <v>#REF!</v>
      </c>
      <c r="G11634" t="e">
        <f t="shared" ca="1" si="865"/>
        <v>#REF!</v>
      </c>
    </row>
    <row r="11635" spans="1:7" x14ac:dyDescent="0.15">
      <c r="A11635" t="e">
        <f t="shared" ca="1" si="866"/>
        <v>#REF!</v>
      </c>
      <c r="B11635" t="e">
        <f t="shared" ca="1" si="865"/>
        <v>#REF!</v>
      </c>
      <c r="C11635" t="e">
        <f t="shared" ca="1" si="865"/>
        <v>#REF!</v>
      </c>
      <c r="D11635" t="e">
        <f t="shared" ca="1" si="865"/>
        <v>#REF!</v>
      </c>
      <c r="E11635" s="2" t="e">
        <f t="shared" ca="1" si="865"/>
        <v>#REF!</v>
      </c>
      <c r="F11635" s="4" t="e">
        <f t="shared" ca="1" si="865"/>
        <v>#REF!</v>
      </c>
      <c r="G11635" t="e">
        <f t="shared" ca="1" si="865"/>
        <v>#REF!</v>
      </c>
    </row>
    <row r="11636" spans="1:7" x14ac:dyDescent="0.15">
      <c r="A11636" t="e">
        <f t="shared" ca="1" si="866"/>
        <v>#REF!</v>
      </c>
      <c r="B11636" t="e">
        <f t="shared" ca="1" si="865"/>
        <v>#REF!</v>
      </c>
      <c r="C11636" t="e">
        <f t="shared" ca="1" si="865"/>
        <v>#REF!</v>
      </c>
      <c r="D11636" t="e">
        <f t="shared" ca="1" si="865"/>
        <v>#REF!</v>
      </c>
      <c r="E11636" s="2" t="e">
        <f t="shared" ca="1" si="865"/>
        <v>#REF!</v>
      </c>
      <c r="F11636" s="4" t="e">
        <f t="shared" ca="1" si="865"/>
        <v>#REF!</v>
      </c>
      <c r="G11636" t="e">
        <f t="shared" ca="1" si="865"/>
        <v>#REF!</v>
      </c>
    </row>
    <row r="11637" spans="1:7" x14ac:dyDescent="0.15">
      <c r="A11637" t="e">
        <f t="shared" ca="1" si="866"/>
        <v>#REF!</v>
      </c>
      <c r="B11637" t="e">
        <f t="shared" ca="1" si="865"/>
        <v>#REF!</v>
      </c>
      <c r="C11637" t="e">
        <f t="shared" ca="1" si="865"/>
        <v>#REF!</v>
      </c>
      <c r="D11637" t="e">
        <f t="shared" ca="1" si="865"/>
        <v>#REF!</v>
      </c>
      <c r="E11637" s="2" t="e">
        <f t="shared" ca="1" si="865"/>
        <v>#REF!</v>
      </c>
      <c r="F11637" s="4" t="e">
        <f t="shared" ca="1" si="865"/>
        <v>#REF!</v>
      </c>
      <c r="G11637" t="e">
        <f t="shared" ca="1" si="865"/>
        <v>#REF!</v>
      </c>
    </row>
    <row r="11638" spans="1:7" x14ac:dyDescent="0.15">
      <c r="A11638" t="e">
        <f t="shared" ca="1" si="866"/>
        <v>#REF!</v>
      </c>
      <c r="B11638" t="e">
        <f t="shared" ca="1" si="865"/>
        <v>#REF!</v>
      </c>
      <c r="C11638" t="e">
        <f t="shared" ca="1" si="865"/>
        <v>#REF!</v>
      </c>
      <c r="D11638" t="e">
        <f t="shared" ca="1" si="865"/>
        <v>#REF!</v>
      </c>
      <c r="E11638" s="2" t="e">
        <f t="shared" ca="1" si="865"/>
        <v>#REF!</v>
      </c>
      <c r="F11638" s="4" t="e">
        <f t="shared" ca="1" si="865"/>
        <v>#REF!</v>
      </c>
      <c r="G11638" t="e">
        <f t="shared" ca="1" si="865"/>
        <v>#REF!</v>
      </c>
    </row>
    <row r="11639" spans="1:7" x14ac:dyDescent="0.15">
      <c r="A11639" t="e">
        <f t="shared" ca="1" si="866"/>
        <v>#REF!</v>
      </c>
      <c r="B11639" t="e">
        <f t="shared" ca="1" si="865"/>
        <v>#REF!</v>
      </c>
      <c r="C11639" t="e">
        <f t="shared" ca="1" si="865"/>
        <v>#REF!</v>
      </c>
      <c r="D11639" t="e">
        <f t="shared" ca="1" si="865"/>
        <v>#REF!</v>
      </c>
      <c r="E11639" s="2" t="e">
        <f t="shared" ca="1" si="865"/>
        <v>#REF!</v>
      </c>
      <c r="F11639" s="4" t="e">
        <f t="shared" ca="1" si="865"/>
        <v>#REF!</v>
      </c>
      <c r="G11639" t="e">
        <f t="shared" ca="1" si="865"/>
        <v>#REF!</v>
      </c>
    </row>
    <row r="11640" spans="1:7" x14ac:dyDescent="0.15">
      <c r="A11640" t="e">
        <f t="shared" ca="1" si="866"/>
        <v>#REF!</v>
      </c>
      <c r="B11640" t="e">
        <f t="shared" ca="1" si="865"/>
        <v>#REF!</v>
      </c>
      <c r="C11640" t="e">
        <f t="shared" ca="1" si="865"/>
        <v>#REF!</v>
      </c>
      <c r="D11640" t="e">
        <f t="shared" ca="1" si="865"/>
        <v>#REF!</v>
      </c>
      <c r="E11640" s="2" t="e">
        <f t="shared" ca="1" si="865"/>
        <v>#REF!</v>
      </c>
      <c r="F11640" s="4" t="e">
        <f t="shared" ca="1" si="865"/>
        <v>#REF!</v>
      </c>
      <c r="G11640" t="e">
        <f t="shared" ca="1" si="865"/>
        <v>#REF!</v>
      </c>
    </row>
    <row r="11641" spans="1:7" x14ac:dyDescent="0.15">
      <c r="A11641" t="e">
        <f t="shared" ca="1" si="866"/>
        <v>#REF!</v>
      </c>
      <c r="B11641" t="e">
        <f t="shared" ca="1" si="865"/>
        <v>#REF!</v>
      </c>
      <c r="C11641" t="e">
        <f t="shared" ca="1" si="865"/>
        <v>#REF!</v>
      </c>
      <c r="D11641" t="e">
        <f t="shared" ca="1" si="865"/>
        <v>#REF!</v>
      </c>
      <c r="E11641" s="2" t="e">
        <f t="shared" ca="1" si="865"/>
        <v>#REF!</v>
      </c>
      <c r="F11641" s="4" t="e">
        <f t="shared" ca="1" si="865"/>
        <v>#REF!</v>
      </c>
      <c r="G11641" t="e">
        <f t="shared" ca="1" si="865"/>
        <v>#REF!</v>
      </c>
    </row>
    <row r="11642" spans="1:7" x14ac:dyDescent="0.15">
      <c r="A11642" t="e">
        <f t="shared" ca="1" si="866"/>
        <v>#REF!</v>
      </c>
      <c r="B11642" t="e">
        <f t="shared" ca="1" si="865"/>
        <v>#REF!</v>
      </c>
      <c r="C11642" t="e">
        <f t="shared" ca="1" si="865"/>
        <v>#REF!</v>
      </c>
      <c r="D11642" t="e">
        <f t="shared" ca="1" si="865"/>
        <v>#REF!</v>
      </c>
      <c r="E11642" s="2" t="e">
        <f t="shared" ca="1" si="865"/>
        <v>#REF!</v>
      </c>
      <c r="F11642" s="4" t="e">
        <f t="shared" ca="1" si="865"/>
        <v>#REF!</v>
      </c>
      <c r="G11642" t="e">
        <f t="shared" ca="1" si="865"/>
        <v>#REF!</v>
      </c>
    </row>
    <row r="11643" spans="1:7" x14ac:dyDescent="0.15">
      <c r="A11643" t="e">
        <f t="shared" ca="1" si="866"/>
        <v>#REF!</v>
      </c>
      <c r="B11643" t="e">
        <f t="shared" ref="B11643:G11659" ca="1" si="867">INDIRECT("'"&amp;(2006+ROUNDDOWN((ROW()-2)/1000,0))&amp;IF(MOD(ROUNDDOWN((ROW()-2+500)/500,0),2)=1,1,2)&amp;"'!"&amp;CHAR(64+COLUMN())&amp;(ROW()-500*(ROUNDDOWN((ROW()-2+500)/500,0)-1)))</f>
        <v>#REF!</v>
      </c>
      <c r="C11643" t="e">
        <f t="shared" ca="1" si="867"/>
        <v>#REF!</v>
      </c>
      <c r="D11643" t="e">
        <f t="shared" ca="1" si="867"/>
        <v>#REF!</v>
      </c>
      <c r="E11643" s="2" t="e">
        <f t="shared" ca="1" si="867"/>
        <v>#REF!</v>
      </c>
      <c r="F11643" s="4" t="e">
        <f t="shared" ca="1" si="867"/>
        <v>#REF!</v>
      </c>
      <c r="G11643" t="e">
        <f t="shared" ca="1" si="867"/>
        <v>#REF!</v>
      </c>
    </row>
    <row r="11644" spans="1:7" x14ac:dyDescent="0.15">
      <c r="A11644" t="e">
        <f t="shared" ca="1" si="866"/>
        <v>#REF!</v>
      </c>
      <c r="B11644" t="e">
        <f t="shared" ca="1" si="867"/>
        <v>#REF!</v>
      </c>
      <c r="C11644" t="e">
        <f t="shared" ca="1" si="867"/>
        <v>#REF!</v>
      </c>
      <c r="D11644" t="e">
        <f t="shared" ca="1" si="867"/>
        <v>#REF!</v>
      </c>
      <c r="E11644" s="2" t="e">
        <f t="shared" ca="1" si="867"/>
        <v>#REF!</v>
      </c>
      <c r="F11644" s="4" t="e">
        <f t="shared" ca="1" si="867"/>
        <v>#REF!</v>
      </c>
      <c r="G11644" t="e">
        <f t="shared" ca="1" si="867"/>
        <v>#REF!</v>
      </c>
    </row>
    <row r="11645" spans="1:7" x14ac:dyDescent="0.15">
      <c r="A11645" t="e">
        <f t="shared" ca="1" si="866"/>
        <v>#REF!</v>
      </c>
      <c r="B11645" t="e">
        <f t="shared" ca="1" si="867"/>
        <v>#REF!</v>
      </c>
      <c r="C11645" t="e">
        <f t="shared" ca="1" si="867"/>
        <v>#REF!</v>
      </c>
      <c r="D11645" t="e">
        <f t="shared" ca="1" si="867"/>
        <v>#REF!</v>
      </c>
      <c r="E11645" s="2" t="e">
        <f t="shared" ca="1" si="867"/>
        <v>#REF!</v>
      </c>
      <c r="F11645" s="4" t="e">
        <f t="shared" ca="1" si="867"/>
        <v>#REF!</v>
      </c>
      <c r="G11645" t="e">
        <f t="shared" ca="1" si="867"/>
        <v>#REF!</v>
      </c>
    </row>
    <row r="11646" spans="1:7" x14ac:dyDescent="0.15">
      <c r="A11646" t="e">
        <f t="shared" ca="1" si="866"/>
        <v>#REF!</v>
      </c>
      <c r="B11646" t="e">
        <f t="shared" ca="1" si="867"/>
        <v>#REF!</v>
      </c>
      <c r="C11646" t="e">
        <f t="shared" ca="1" si="867"/>
        <v>#REF!</v>
      </c>
      <c r="D11646" t="e">
        <f t="shared" ca="1" si="867"/>
        <v>#REF!</v>
      </c>
      <c r="E11646" s="2" t="e">
        <f t="shared" ca="1" si="867"/>
        <v>#REF!</v>
      </c>
      <c r="F11646" s="4" t="e">
        <f t="shared" ca="1" si="867"/>
        <v>#REF!</v>
      </c>
      <c r="G11646" t="e">
        <f t="shared" ca="1" si="867"/>
        <v>#REF!</v>
      </c>
    </row>
    <row r="11647" spans="1:7" x14ac:dyDescent="0.15">
      <c r="A11647" t="e">
        <f t="shared" ca="1" si="866"/>
        <v>#REF!</v>
      </c>
      <c r="B11647" t="e">
        <f t="shared" ca="1" si="867"/>
        <v>#REF!</v>
      </c>
      <c r="C11647" t="e">
        <f t="shared" ca="1" si="867"/>
        <v>#REF!</v>
      </c>
      <c r="D11647" t="e">
        <f t="shared" ca="1" si="867"/>
        <v>#REF!</v>
      </c>
      <c r="E11647" s="2" t="e">
        <f t="shared" ca="1" si="867"/>
        <v>#REF!</v>
      </c>
      <c r="F11647" s="4" t="e">
        <f t="shared" ca="1" si="867"/>
        <v>#REF!</v>
      </c>
      <c r="G11647" t="e">
        <f t="shared" ca="1" si="867"/>
        <v>#REF!</v>
      </c>
    </row>
    <row r="11648" spans="1:7" x14ac:dyDescent="0.15">
      <c r="A11648" t="e">
        <f t="shared" ca="1" si="866"/>
        <v>#REF!</v>
      </c>
      <c r="B11648" t="e">
        <f t="shared" ca="1" si="867"/>
        <v>#REF!</v>
      </c>
      <c r="C11648" t="e">
        <f t="shared" ca="1" si="867"/>
        <v>#REF!</v>
      </c>
      <c r="D11648" t="e">
        <f t="shared" ca="1" si="867"/>
        <v>#REF!</v>
      </c>
      <c r="E11648" s="2" t="e">
        <f t="shared" ca="1" si="867"/>
        <v>#REF!</v>
      </c>
      <c r="F11648" s="4" t="e">
        <f t="shared" ca="1" si="867"/>
        <v>#REF!</v>
      </c>
      <c r="G11648" t="e">
        <f t="shared" ca="1" si="867"/>
        <v>#REF!</v>
      </c>
    </row>
    <row r="11649" spans="1:7" x14ac:dyDescent="0.15">
      <c r="A11649" t="e">
        <f t="shared" ca="1" si="866"/>
        <v>#REF!</v>
      </c>
      <c r="B11649" t="e">
        <f t="shared" ca="1" si="867"/>
        <v>#REF!</v>
      </c>
      <c r="C11649" t="e">
        <f t="shared" ca="1" si="867"/>
        <v>#REF!</v>
      </c>
      <c r="D11649" t="e">
        <f t="shared" ca="1" si="867"/>
        <v>#REF!</v>
      </c>
      <c r="E11649" s="2" t="e">
        <f t="shared" ca="1" si="867"/>
        <v>#REF!</v>
      </c>
      <c r="F11649" s="4" t="e">
        <f t="shared" ca="1" si="867"/>
        <v>#REF!</v>
      </c>
      <c r="G11649" t="e">
        <f t="shared" ca="1" si="867"/>
        <v>#REF!</v>
      </c>
    </row>
    <row r="11650" spans="1:7" x14ac:dyDescent="0.15">
      <c r="A11650" t="e">
        <f t="shared" ca="1" si="866"/>
        <v>#REF!</v>
      </c>
      <c r="B11650" t="e">
        <f t="shared" ca="1" si="867"/>
        <v>#REF!</v>
      </c>
      <c r="C11650" t="e">
        <f t="shared" ca="1" si="867"/>
        <v>#REF!</v>
      </c>
      <c r="D11650" t="e">
        <f t="shared" ca="1" si="867"/>
        <v>#REF!</v>
      </c>
      <c r="E11650" s="2" t="e">
        <f t="shared" ca="1" si="867"/>
        <v>#REF!</v>
      </c>
      <c r="F11650" s="4" t="e">
        <f t="shared" ca="1" si="867"/>
        <v>#REF!</v>
      </c>
      <c r="G11650" t="e">
        <f t="shared" ca="1" si="867"/>
        <v>#REF!</v>
      </c>
    </row>
    <row r="11651" spans="1:7" x14ac:dyDescent="0.15">
      <c r="A11651" t="e">
        <f t="shared" ca="1" si="866"/>
        <v>#REF!</v>
      </c>
      <c r="B11651" t="e">
        <f t="shared" ca="1" si="867"/>
        <v>#REF!</v>
      </c>
      <c r="C11651" t="e">
        <f t="shared" ca="1" si="867"/>
        <v>#REF!</v>
      </c>
      <c r="D11651" t="e">
        <f t="shared" ca="1" si="867"/>
        <v>#REF!</v>
      </c>
      <c r="E11651" s="2" t="e">
        <f t="shared" ca="1" si="867"/>
        <v>#REF!</v>
      </c>
      <c r="F11651" s="4" t="e">
        <f t="shared" ca="1" si="867"/>
        <v>#REF!</v>
      </c>
      <c r="G11651" t="e">
        <f t="shared" ca="1" si="867"/>
        <v>#REF!</v>
      </c>
    </row>
    <row r="11652" spans="1:7" x14ac:dyDescent="0.15">
      <c r="A11652" t="e">
        <f t="shared" ca="1" si="866"/>
        <v>#REF!</v>
      </c>
      <c r="B11652" t="e">
        <f t="shared" ca="1" si="867"/>
        <v>#REF!</v>
      </c>
      <c r="C11652" t="e">
        <f t="shared" ca="1" si="867"/>
        <v>#REF!</v>
      </c>
      <c r="D11652" t="e">
        <f t="shared" ca="1" si="867"/>
        <v>#REF!</v>
      </c>
      <c r="E11652" s="2" t="e">
        <f t="shared" ca="1" si="867"/>
        <v>#REF!</v>
      </c>
      <c r="F11652" s="4" t="e">
        <f t="shared" ca="1" si="867"/>
        <v>#REF!</v>
      </c>
      <c r="G11652" t="e">
        <f t="shared" ca="1" si="867"/>
        <v>#REF!</v>
      </c>
    </row>
    <row r="11653" spans="1:7" x14ac:dyDescent="0.15">
      <c r="A11653" t="e">
        <f t="shared" ca="1" si="866"/>
        <v>#REF!</v>
      </c>
      <c r="B11653" t="e">
        <f t="shared" ca="1" si="867"/>
        <v>#REF!</v>
      </c>
      <c r="C11653" t="e">
        <f t="shared" ca="1" si="867"/>
        <v>#REF!</v>
      </c>
      <c r="D11653" t="e">
        <f t="shared" ca="1" si="867"/>
        <v>#REF!</v>
      </c>
      <c r="E11653" s="2" t="e">
        <f t="shared" ca="1" si="867"/>
        <v>#REF!</v>
      </c>
      <c r="F11653" s="4" t="e">
        <f t="shared" ca="1" si="867"/>
        <v>#REF!</v>
      </c>
      <c r="G11653" t="e">
        <f t="shared" ca="1" si="867"/>
        <v>#REF!</v>
      </c>
    </row>
    <row r="11654" spans="1:7" x14ac:dyDescent="0.15">
      <c r="A11654" t="e">
        <f t="shared" ca="1" si="866"/>
        <v>#REF!</v>
      </c>
      <c r="B11654" t="e">
        <f t="shared" ca="1" si="867"/>
        <v>#REF!</v>
      </c>
      <c r="C11654" t="e">
        <f t="shared" ca="1" si="867"/>
        <v>#REF!</v>
      </c>
      <c r="D11654" t="e">
        <f t="shared" ca="1" si="867"/>
        <v>#REF!</v>
      </c>
      <c r="E11654" s="2" t="e">
        <f t="shared" ca="1" si="867"/>
        <v>#REF!</v>
      </c>
      <c r="F11654" s="4" t="e">
        <f t="shared" ca="1" si="867"/>
        <v>#REF!</v>
      </c>
      <c r="G11654" t="e">
        <f t="shared" ca="1" si="867"/>
        <v>#REF!</v>
      </c>
    </row>
    <row r="11655" spans="1:7" x14ac:dyDescent="0.15">
      <c r="A11655" t="e">
        <f t="shared" ca="1" si="866"/>
        <v>#REF!</v>
      </c>
      <c r="B11655" t="e">
        <f t="shared" ca="1" si="867"/>
        <v>#REF!</v>
      </c>
      <c r="C11655" t="e">
        <f t="shared" ca="1" si="867"/>
        <v>#REF!</v>
      </c>
      <c r="D11655" t="e">
        <f t="shared" ca="1" si="867"/>
        <v>#REF!</v>
      </c>
      <c r="E11655" s="2" t="e">
        <f t="shared" ca="1" si="867"/>
        <v>#REF!</v>
      </c>
      <c r="F11655" s="4" t="e">
        <f t="shared" ca="1" si="867"/>
        <v>#REF!</v>
      </c>
      <c r="G11655" t="e">
        <f t="shared" ca="1" si="867"/>
        <v>#REF!</v>
      </c>
    </row>
    <row r="11656" spans="1:7" x14ac:dyDescent="0.15">
      <c r="A11656" t="e">
        <f t="shared" ca="1" si="866"/>
        <v>#REF!</v>
      </c>
      <c r="B11656" t="e">
        <f t="shared" ca="1" si="867"/>
        <v>#REF!</v>
      </c>
      <c r="C11656" t="e">
        <f t="shared" ca="1" si="867"/>
        <v>#REF!</v>
      </c>
      <c r="D11656" t="e">
        <f t="shared" ca="1" si="867"/>
        <v>#REF!</v>
      </c>
      <c r="E11656" s="2" t="e">
        <f t="shared" ca="1" si="867"/>
        <v>#REF!</v>
      </c>
      <c r="F11656" s="4" t="e">
        <f t="shared" ca="1" si="867"/>
        <v>#REF!</v>
      </c>
      <c r="G11656" t="e">
        <f t="shared" ca="1" si="867"/>
        <v>#REF!</v>
      </c>
    </row>
    <row r="11657" spans="1:7" x14ac:dyDescent="0.15">
      <c r="A11657" t="e">
        <f t="shared" ca="1" si="866"/>
        <v>#REF!</v>
      </c>
      <c r="B11657" t="e">
        <f t="shared" ca="1" si="867"/>
        <v>#REF!</v>
      </c>
      <c r="C11657" t="e">
        <f t="shared" ca="1" si="867"/>
        <v>#REF!</v>
      </c>
      <c r="D11657" t="e">
        <f t="shared" ca="1" si="867"/>
        <v>#REF!</v>
      </c>
      <c r="E11657" s="2" t="e">
        <f t="shared" ca="1" si="867"/>
        <v>#REF!</v>
      </c>
      <c r="F11657" s="4" t="e">
        <f t="shared" ca="1" si="867"/>
        <v>#REF!</v>
      </c>
      <c r="G11657" t="e">
        <f t="shared" ca="1" si="867"/>
        <v>#REF!</v>
      </c>
    </row>
    <row r="11658" spans="1:7" x14ac:dyDescent="0.15">
      <c r="A11658" t="e">
        <f t="shared" ca="1" si="866"/>
        <v>#REF!</v>
      </c>
      <c r="B11658" t="e">
        <f t="shared" ca="1" si="867"/>
        <v>#REF!</v>
      </c>
      <c r="C11658" t="e">
        <f t="shared" ca="1" si="867"/>
        <v>#REF!</v>
      </c>
      <c r="D11658" t="e">
        <f t="shared" ca="1" si="867"/>
        <v>#REF!</v>
      </c>
      <c r="E11658" s="2" t="e">
        <f t="shared" ca="1" si="867"/>
        <v>#REF!</v>
      </c>
      <c r="F11658" s="4" t="e">
        <f t="shared" ca="1" si="867"/>
        <v>#REF!</v>
      </c>
      <c r="G11658" t="e">
        <f t="shared" ca="1" si="867"/>
        <v>#REF!</v>
      </c>
    </row>
    <row r="11659" spans="1:7" x14ac:dyDescent="0.15">
      <c r="A11659" t="e">
        <f t="shared" ca="1" si="866"/>
        <v>#REF!</v>
      </c>
      <c r="B11659" t="e">
        <f t="shared" ca="1" si="867"/>
        <v>#REF!</v>
      </c>
      <c r="C11659" t="e">
        <f t="shared" ca="1" si="867"/>
        <v>#REF!</v>
      </c>
      <c r="D11659" t="e">
        <f t="shared" ca="1" si="867"/>
        <v>#REF!</v>
      </c>
      <c r="E11659" s="2" t="e">
        <f t="shared" ca="1" si="867"/>
        <v>#REF!</v>
      </c>
      <c r="F11659" s="4" t="e">
        <f t="shared" ca="1" si="867"/>
        <v>#REF!</v>
      </c>
      <c r="G11659" t="e">
        <f t="shared" ca="1" si="867"/>
        <v>#REF!</v>
      </c>
    </row>
    <row r="11660" spans="1:7" x14ac:dyDescent="0.15">
      <c r="A11660" t="e">
        <f t="shared" ca="1" si="866"/>
        <v>#REF!</v>
      </c>
      <c r="B11660" t="e">
        <f t="shared" ref="B11660:G11676" ca="1" si="868">INDIRECT("'"&amp;(2006+ROUNDDOWN((ROW()-2)/1000,0))&amp;IF(MOD(ROUNDDOWN((ROW()-2+500)/500,0),2)=1,1,2)&amp;"'!"&amp;CHAR(64+COLUMN())&amp;(ROW()-500*(ROUNDDOWN((ROW()-2+500)/500,0)-1)))</f>
        <v>#REF!</v>
      </c>
      <c r="C11660" t="e">
        <f t="shared" ca="1" si="868"/>
        <v>#REF!</v>
      </c>
      <c r="D11660" t="e">
        <f t="shared" ca="1" si="868"/>
        <v>#REF!</v>
      </c>
      <c r="E11660" s="2" t="e">
        <f t="shared" ca="1" si="868"/>
        <v>#REF!</v>
      </c>
      <c r="F11660" s="4" t="e">
        <f t="shared" ca="1" si="868"/>
        <v>#REF!</v>
      </c>
      <c r="G11660" t="e">
        <f t="shared" ca="1" si="868"/>
        <v>#REF!</v>
      </c>
    </row>
    <row r="11661" spans="1:7" x14ac:dyDescent="0.15">
      <c r="A11661" t="e">
        <f t="shared" ca="1" si="866"/>
        <v>#REF!</v>
      </c>
      <c r="B11661" t="e">
        <f t="shared" ca="1" si="868"/>
        <v>#REF!</v>
      </c>
      <c r="C11661" t="e">
        <f t="shared" ca="1" si="868"/>
        <v>#REF!</v>
      </c>
      <c r="D11661" t="e">
        <f t="shared" ca="1" si="868"/>
        <v>#REF!</v>
      </c>
      <c r="E11661" s="2" t="e">
        <f t="shared" ca="1" si="868"/>
        <v>#REF!</v>
      </c>
      <c r="F11661" s="4" t="e">
        <f t="shared" ca="1" si="868"/>
        <v>#REF!</v>
      </c>
      <c r="G11661" t="e">
        <f t="shared" ca="1" si="868"/>
        <v>#REF!</v>
      </c>
    </row>
    <row r="11662" spans="1:7" x14ac:dyDescent="0.15">
      <c r="A11662" t="e">
        <f t="shared" ca="1" si="866"/>
        <v>#REF!</v>
      </c>
      <c r="B11662" t="e">
        <f t="shared" ca="1" si="868"/>
        <v>#REF!</v>
      </c>
      <c r="C11662" t="e">
        <f t="shared" ca="1" si="868"/>
        <v>#REF!</v>
      </c>
      <c r="D11662" t="e">
        <f t="shared" ca="1" si="868"/>
        <v>#REF!</v>
      </c>
      <c r="E11662" s="2" t="e">
        <f t="shared" ca="1" si="868"/>
        <v>#REF!</v>
      </c>
      <c r="F11662" s="4" t="e">
        <f t="shared" ca="1" si="868"/>
        <v>#REF!</v>
      </c>
      <c r="G11662" t="e">
        <f t="shared" ca="1" si="868"/>
        <v>#REF!</v>
      </c>
    </row>
    <row r="11663" spans="1:7" x14ac:dyDescent="0.15">
      <c r="A11663" t="e">
        <f t="shared" ca="1" si="866"/>
        <v>#REF!</v>
      </c>
      <c r="B11663" t="e">
        <f t="shared" ca="1" si="868"/>
        <v>#REF!</v>
      </c>
      <c r="C11663" t="e">
        <f t="shared" ca="1" si="868"/>
        <v>#REF!</v>
      </c>
      <c r="D11663" t="e">
        <f t="shared" ca="1" si="868"/>
        <v>#REF!</v>
      </c>
      <c r="E11663" s="2" t="e">
        <f t="shared" ca="1" si="868"/>
        <v>#REF!</v>
      </c>
      <c r="F11663" s="4" t="e">
        <f t="shared" ca="1" si="868"/>
        <v>#REF!</v>
      </c>
      <c r="G11663" t="e">
        <f t="shared" ca="1" si="868"/>
        <v>#REF!</v>
      </c>
    </row>
    <row r="11664" spans="1:7" x14ac:dyDescent="0.15">
      <c r="A11664" t="e">
        <f t="shared" ca="1" si="866"/>
        <v>#REF!</v>
      </c>
      <c r="B11664" t="e">
        <f t="shared" ca="1" si="868"/>
        <v>#REF!</v>
      </c>
      <c r="C11664" t="e">
        <f t="shared" ca="1" si="868"/>
        <v>#REF!</v>
      </c>
      <c r="D11664" t="e">
        <f t="shared" ca="1" si="868"/>
        <v>#REF!</v>
      </c>
      <c r="E11664" s="2" t="e">
        <f t="shared" ca="1" si="868"/>
        <v>#REF!</v>
      </c>
      <c r="F11664" s="4" t="e">
        <f t="shared" ca="1" si="868"/>
        <v>#REF!</v>
      </c>
      <c r="G11664" t="e">
        <f t="shared" ca="1" si="868"/>
        <v>#REF!</v>
      </c>
    </row>
    <row r="11665" spans="1:7" x14ac:dyDescent="0.15">
      <c r="A11665" t="e">
        <f t="shared" ca="1" si="866"/>
        <v>#REF!</v>
      </c>
      <c r="B11665" t="e">
        <f t="shared" ca="1" si="868"/>
        <v>#REF!</v>
      </c>
      <c r="C11665" t="e">
        <f t="shared" ca="1" si="868"/>
        <v>#REF!</v>
      </c>
      <c r="D11665" t="e">
        <f t="shared" ca="1" si="868"/>
        <v>#REF!</v>
      </c>
      <c r="E11665" s="2" t="e">
        <f t="shared" ca="1" si="868"/>
        <v>#REF!</v>
      </c>
      <c r="F11665" s="4" t="e">
        <f t="shared" ca="1" si="868"/>
        <v>#REF!</v>
      </c>
      <c r="G11665" t="e">
        <f t="shared" ca="1" si="868"/>
        <v>#REF!</v>
      </c>
    </row>
    <row r="11666" spans="1:7" x14ac:dyDescent="0.15">
      <c r="A11666" t="e">
        <f t="shared" ca="1" si="866"/>
        <v>#REF!</v>
      </c>
      <c r="B11666" t="e">
        <f t="shared" ca="1" si="868"/>
        <v>#REF!</v>
      </c>
      <c r="C11666" t="e">
        <f t="shared" ca="1" si="868"/>
        <v>#REF!</v>
      </c>
      <c r="D11666" t="e">
        <f t="shared" ca="1" si="868"/>
        <v>#REF!</v>
      </c>
      <c r="E11666" s="2" t="e">
        <f t="shared" ca="1" si="868"/>
        <v>#REF!</v>
      </c>
      <c r="F11666" s="4" t="e">
        <f t="shared" ca="1" si="868"/>
        <v>#REF!</v>
      </c>
      <c r="G11666" t="e">
        <f t="shared" ca="1" si="868"/>
        <v>#REF!</v>
      </c>
    </row>
    <row r="11667" spans="1:7" x14ac:dyDescent="0.15">
      <c r="A11667" t="e">
        <f t="shared" ca="1" si="866"/>
        <v>#REF!</v>
      </c>
      <c r="B11667" t="e">
        <f t="shared" ca="1" si="868"/>
        <v>#REF!</v>
      </c>
      <c r="C11667" t="e">
        <f t="shared" ca="1" si="868"/>
        <v>#REF!</v>
      </c>
      <c r="D11667" t="e">
        <f t="shared" ca="1" si="868"/>
        <v>#REF!</v>
      </c>
      <c r="E11667" s="2" t="e">
        <f t="shared" ca="1" si="868"/>
        <v>#REF!</v>
      </c>
      <c r="F11667" s="4" t="e">
        <f t="shared" ca="1" si="868"/>
        <v>#REF!</v>
      </c>
      <c r="G11667" t="e">
        <f t="shared" ca="1" si="868"/>
        <v>#REF!</v>
      </c>
    </row>
    <row r="11668" spans="1:7" x14ac:dyDescent="0.15">
      <c r="A11668" t="e">
        <f t="shared" ca="1" si="866"/>
        <v>#REF!</v>
      </c>
      <c r="B11668" t="e">
        <f t="shared" ca="1" si="868"/>
        <v>#REF!</v>
      </c>
      <c r="C11668" t="e">
        <f t="shared" ca="1" si="868"/>
        <v>#REF!</v>
      </c>
      <c r="D11668" t="e">
        <f t="shared" ca="1" si="868"/>
        <v>#REF!</v>
      </c>
      <c r="E11668" s="2" t="e">
        <f t="shared" ca="1" si="868"/>
        <v>#REF!</v>
      </c>
      <c r="F11668" s="4" t="e">
        <f t="shared" ca="1" si="868"/>
        <v>#REF!</v>
      </c>
      <c r="G11668" t="e">
        <f t="shared" ca="1" si="868"/>
        <v>#REF!</v>
      </c>
    </row>
    <row r="11669" spans="1:7" x14ac:dyDescent="0.15">
      <c r="A11669" t="e">
        <f t="shared" ca="1" si="866"/>
        <v>#REF!</v>
      </c>
      <c r="B11669" t="e">
        <f t="shared" ca="1" si="868"/>
        <v>#REF!</v>
      </c>
      <c r="C11669" t="e">
        <f t="shared" ca="1" si="868"/>
        <v>#REF!</v>
      </c>
      <c r="D11669" t="e">
        <f t="shared" ca="1" si="868"/>
        <v>#REF!</v>
      </c>
      <c r="E11669" s="2" t="e">
        <f t="shared" ca="1" si="868"/>
        <v>#REF!</v>
      </c>
      <c r="F11669" s="4" t="e">
        <f t="shared" ca="1" si="868"/>
        <v>#REF!</v>
      </c>
      <c r="G11669" t="e">
        <f t="shared" ca="1" si="868"/>
        <v>#REF!</v>
      </c>
    </row>
    <row r="11670" spans="1:7" x14ac:dyDescent="0.15">
      <c r="A11670" t="e">
        <f t="shared" ca="1" si="866"/>
        <v>#REF!</v>
      </c>
      <c r="B11670" t="e">
        <f t="shared" ca="1" si="868"/>
        <v>#REF!</v>
      </c>
      <c r="C11670" t="e">
        <f t="shared" ca="1" si="868"/>
        <v>#REF!</v>
      </c>
      <c r="D11670" t="e">
        <f t="shared" ca="1" si="868"/>
        <v>#REF!</v>
      </c>
      <c r="E11670" s="2" t="e">
        <f t="shared" ca="1" si="868"/>
        <v>#REF!</v>
      </c>
      <c r="F11670" s="4" t="e">
        <f t="shared" ca="1" si="868"/>
        <v>#REF!</v>
      </c>
      <c r="G11670" t="e">
        <f t="shared" ca="1" si="868"/>
        <v>#REF!</v>
      </c>
    </row>
    <row r="11671" spans="1:7" x14ac:dyDescent="0.15">
      <c r="A11671" t="e">
        <f t="shared" ca="1" si="866"/>
        <v>#REF!</v>
      </c>
      <c r="B11671" t="e">
        <f t="shared" ca="1" si="868"/>
        <v>#REF!</v>
      </c>
      <c r="C11671" t="e">
        <f t="shared" ca="1" si="868"/>
        <v>#REF!</v>
      </c>
      <c r="D11671" t="e">
        <f t="shared" ca="1" si="868"/>
        <v>#REF!</v>
      </c>
      <c r="E11671" s="2" t="e">
        <f t="shared" ca="1" si="868"/>
        <v>#REF!</v>
      </c>
      <c r="F11671" s="4" t="e">
        <f t="shared" ca="1" si="868"/>
        <v>#REF!</v>
      </c>
      <c r="G11671" t="e">
        <f t="shared" ca="1" si="868"/>
        <v>#REF!</v>
      </c>
    </row>
    <row r="11672" spans="1:7" x14ac:dyDescent="0.15">
      <c r="A11672" t="e">
        <f t="shared" ca="1" si="866"/>
        <v>#REF!</v>
      </c>
      <c r="B11672" t="e">
        <f t="shared" ca="1" si="868"/>
        <v>#REF!</v>
      </c>
      <c r="C11672" t="e">
        <f t="shared" ca="1" si="868"/>
        <v>#REF!</v>
      </c>
      <c r="D11672" t="e">
        <f t="shared" ca="1" si="868"/>
        <v>#REF!</v>
      </c>
      <c r="E11672" s="2" t="e">
        <f t="shared" ca="1" si="868"/>
        <v>#REF!</v>
      </c>
      <c r="F11672" s="4" t="e">
        <f t="shared" ca="1" si="868"/>
        <v>#REF!</v>
      </c>
      <c r="G11672" t="e">
        <f t="shared" ca="1" si="868"/>
        <v>#REF!</v>
      </c>
    </row>
    <row r="11673" spans="1:7" x14ac:dyDescent="0.15">
      <c r="A11673" t="e">
        <f t="shared" ca="1" si="866"/>
        <v>#REF!</v>
      </c>
      <c r="B11673" t="e">
        <f t="shared" ca="1" si="868"/>
        <v>#REF!</v>
      </c>
      <c r="C11673" t="e">
        <f t="shared" ca="1" si="868"/>
        <v>#REF!</v>
      </c>
      <c r="D11673" t="e">
        <f t="shared" ca="1" si="868"/>
        <v>#REF!</v>
      </c>
      <c r="E11673" s="2" t="e">
        <f t="shared" ca="1" si="868"/>
        <v>#REF!</v>
      </c>
      <c r="F11673" s="4" t="e">
        <f t="shared" ca="1" si="868"/>
        <v>#REF!</v>
      </c>
      <c r="G11673" t="e">
        <f t="shared" ca="1" si="868"/>
        <v>#REF!</v>
      </c>
    </row>
    <row r="11674" spans="1:7" x14ac:dyDescent="0.15">
      <c r="A11674" t="e">
        <f t="shared" ca="1" si="866"/>
        <v>#REF!</v>
      </c>
      <c r="B11674" t="e">
        <f t="shared" ca="1" si="868"/>
        <v>#REF!</v>
      </c>
      <c r="C11674" t="e">
        <f t="shared" ca="1" si="868"/>
        <v>#REF!</v>
      </c>
      <c r="D11674" t="e">
        <f t="shared" ca="1" si="868"/>
        <v>#REF!</v>
      </c>
      <c r="E11674" s="2" t="e">
        <f t="shared" ca="1" si="868"/>
        <v>#REF!</v>
      </c>
      <c r="F11674" s="4" t="e">
        <f t="shared" ca="1" si="868"/>
        <v>#REF!</v>
      </c>
      <c r="G11674" t="e">
        <f t="shared" ca="1" si="868"/>
        <v>#REF!</v>
      </c>
    </row>
    <row r="11675" spans="1:7" x14ac:dyDescent="0.15">
      <c r="A11675" t="e">
        <f t="shared" ca="1" si="866"/>
        <v>#REF!</v>
      </c>
      <c r="B11675" t="e">
        <f t="shared" ca="1" si="868"/>
        <v>#REF!</v>
      </c>
      <c r="C11675" t="e">
        <f t="shared" ca="1" si="868"/>
        <v>#REF!</v>
      </c>
      <c r="D11675" t="e">
        <f t="shared" ca="1" si="868"/>
        <v>#REF!</v>
      </c>
      <c r="E11675" s="2" t="e">
        <f t="shared" ca="1" si="868"/>
        <v>#REF!</v>
      </c>
      <c r="F11675" s="4" t="e">
        <f t="shared" ca="1" si="868"/>
        <v>#REF!</v>
      </c>
      <c r="G11675" t="e">
        <f t="shared" ca="1" si="868"/>
        <v>#REF!</v>
      </c>
    </row>
    <row r="11676" spans="1:7" x14ac:dyDescent="0.15">
      <c r="A11676" t="e">
        <f t="shared" ca="1" si="866"/>
        <v>#REF!</v>
      </c>
      <c r="B11676" t="e">
        <f t="shared" ca="1" si="868"/>
        <v>#REF!</v>
      </c>
      <c r="C11676" t="e">
        <f t="shared" ca="1" si="868"/>
        <v>#REF!</v>
      </c>
      <c r="D11676" t="e">
        <f t="shared" ca="1" si="868"/>
        <v>#REF!</v>
      </c>
      <c r="E11676" s="2" t="e">
        <f t="shared" ca="1" si="868"/>
        <v>#REF!</v>
      </c>
      <c r="F11676" s="4" t="e">
        <f t="shared" ca="1" si="868"/>
        <v>#REF!</v>
      </c>
      <c r="G11676" t="e">
        <f t="shared" ca="1" si="868"/>
        <v>#REF!</v>
      </c>
    </row>
    <row r="11677" spans="1:7" x14ac:dyDescent="0.15">
      <c r="A11677" t="e">
        <f t="shared" ca="1" si="866"/>
        <v>#REF!</v>
      </c>
      <c r="B11677" t="e">
        <f t="shared" ref="B11677:G11693" ca="1" si="869">INDIRECT("'"&amp;(2006+ROUNDDOWN((ROW()-2)/1000,0))&amp;IF(MOD(ROUNDDOWN((ROW()-2+500)/500,0),2)=1,1,2)&amp;"'!"&amp;CHAR(64+COLUMN())&amp;(ROW()-500*(ROUNDDOWN((ROW()-2+500)/500,0)-1)))</f>
        <v>#REF!</v>
      </c>
      <c r="C11677" t="e">
        <f t="shared" ca="1" si="869"/>
        <v>#REF!</v>
      </c>
      <c r="D11677" t="e">
        <f t="shared" ca="1" si="869"/>
        <v>#REF!</v>
      </c>
      <c r="E11677" s="2" t="e">
        <f t="shared" ca="1" si="869"/>
        <v>#REF!</v>
      </c>
      <c r="F11677" s="4" t="e">
        <f t="shared" ca="1" si="869"/>
        <v>#REF!</v>
      </c>
      <c r="G11677" t="e">
        <f t="shared" ca="1" si="869"/>
        <v>#REF!</v>
      </c>
    </row>
    <row r="11678" spans="1:7" x14ac:dyDescent="0.15">
      <c r="A11678" t="e">
        <f t="shared" ca="1" si="866"/>
        <v>#REF!</v>
      </c>
      <c r="B11678" t="e">
        <f t="shared" ca="1" si="869"/>
        <v>#REF!</v>
      </c>
      <c r="C11678" t="e">
        <f t="shared" ca="1" si="869"/>
        <v>#REF!</v>
      </c>
      <c r="D11678" t="e">
        <f t="shared" ca="1" si="869"/>
        <v>#REF!</v>
      </c>
      <c r="E11678" s="2" t="e">
        <f t="shared" ca="1" si="869"/>
        <v>#REF!</v>
      </c>
      <c r="F11678" s="4" t="e">
        <f t="shared" ca="1" si="869"/>
        <v>#REF!</v>
      </c>
      <c r="G11678" t="e">
        <f t="shared" ca="1" si="869"/>
        <v>#REF!</v>
      </c>
    </row>
    <row r="11679" spans="1:7" x14ac:dyDescent="0.15">
      <c r="A11679" t="e">
        <f t="shared" ca="1" si="866"/>
        <v>#REF!</v>
      </c>
      <c r="B11679" t="e">
        <f t="shared" ca="1" si="869"/>
        <v>#REF!</v>
      </c>
      <c r="C11679" t="e">
        <f t="shared" ca="1" si="869"/>
        <v>#REF!</v>
      </c>
      <c r="D11679" t="e">
        <f t="shared" ca="1" si="869"/>
        <v>#REF!</v>
      </c>
      <c r="E11679" s="2" t="e">
        <f t="shared" ca="1" si="869"/>
        <v>#REF!</v>
      </c>
      <c r="F11679" s="4" t="e">
        <f t="shared" ca="1" si="869"/>
        <v>#REF!</v>
      </c>
      <c r="G11679" t="e">
        <f t="shared" ca="1" si="869"/>
        <v>#REF!</v>
      </c>
    </row>
    <row r="11680" spans="1:7" x14ac:dyDescent="0.15">
      <c r="A11680" t="e">
        <f t="shared" ca="1" si="866"/>
        <v>#REF!</v>
      </c>
      <c r="B11680" t="e">
        <f t="shared" ca="1" si="869"/>
        <v>#REF!</v>
      </c>
      <c r="C11680" t="e">
        <f t="shared" ca="1" si="869"/>
        <v>#REF!</v>
      </c>
      <c r="D11680" t="e">
        <f t="shared" ca="1" si="869"/>
        <v>#REF!</v>
      </c>
      <c r="E11680" s="2" t="e">
        <f t="shared" ca="1" si="869"/>
        <v>#REF!</v>
      </c>
      <c r="F11680" s="4" t="e">
        <f t="shared" ca="1" si="869"/>
        <v>#REF!</v>
      </c>
      <c r="G11680" t="e">
        <f t="shared" ca="1" si="869"/>
        <v>#REF!</v>
      </c>
    </row>
    <row r="11681" spans="1:7" x14ac:dyDescent="0.15">
      <c r="A11681" t="e">
        <f t="shared" ca="1" si="866"/>
        <v>#REF!</v>
      </c>
      <c r="B11681" t="e">
        <f t="shared" ca="1" si="869"/>
        <v>#REF!</v>
      </c>
      <c r="C11681" t="e">
        <f t="shared" ca="1" si="869"/>
        <v>#REF!</v>
      </c>
      <c r="D11681" t="e">
        <f t="shared" ca="1" si="869"/>
        <v>#REF!</v>
      </c>
      <c r="E11681" s="2" t="e">
        <f t="shared" ca="1" si="869"/>
        <v>#REF!</v>
      </c>
      <c r="F11681" s="4" t="e">
        <f t="shared" ca="1" si="869"/>
        <v>#REF!</v>
      </c>
      <c r="G11681" t="e">
        <f t="shared" ca="1" si="869"/>
        <v>#REF!</v>
      </c>
    </row>
    <row r="11682" spans="1:7" x14ac:dyDescent="0.15">
      <c r="A11682" t="e">
        <f t="shared" ca="1" si="866"/>
        <v>#REF!</v>
      </c>
      <c r="B11682" t="e">
        <f t="shared" ca="1" si="869"/>
        <v>#REF!</v>
      </c>
      <c r="C11682" t="e">
        <f t="shared" ca="1" si="869"/>
        <v>#REF!</v>
      </c>
      <c r="D11682" t="e">
        <f t="shared" ca="1" si="869"/>
        <v>#REF!</v>
      </c>
      <c r="E11682" s="2" t="e">
        <f t="shared" ca="1" si="869"/>
        <v>#REF!</v>
      </c>
      <c r="F11682" s="4" t="e">
        <f t="shared" ca="1" si="869"/>
        <v>#REF!</v>
      </c>
      <c r="G11682" t="e">
        <f t="shared" ca="1" si="869"/>
        <v>#REF!</v>
      </c>
    </row>
    <row r="11683" spans="1:7" x14ac:dyDescent="0.15">
      <c r="A11683" t="e">
        <f t="shared" ca="1" si="866"/>
        <v>#REF!</v>
      </c>
      <c r="B11683" t="e">
        <f t="shared" ca="1" si="869"/>
        <v>#REF!</v>
      </c>
      <c r="C11683" t="e">
        <f t="shared" ca="1" si="869"/>
        <v>#REF!</v>
      </c>
      <c r="D11683" t="e">
        <f t="shared" ca="1" si="869"/>
        <v>#REF!</v>
      </c>
      <c r="E11683" s="2" t="e">
        <f t="shared" ca="1" si="869"/>
        <v>#REF!</v>
      </c>
      <c r="F11683" s="4" t="e">
        <f t="shared" ca="1" si="869"/>
        <v>#REF!</v>
      </c>
      <c r="G11683" t="e">
        <f t="shared" ca="1" si="869"/>
        <v>#REF!</v>
      </c>
    </row>
    <row r="11684" spans="1:7" x14ac:dyDescent="0.15">
      <c r="A11684" t="e">
        <f t="shared" ca="1" si="866"/>
        <v>#REF!</v>
      </c>
      <c r="B11684" t="e">
        <f t="shared" ca="1" si="869"/>
        <v>#REF!</v>
      </c>
      <c r="C11684" t="e">
        <f t="shared" ca="1" si="869"/>
        <v>#REF!</v>
      </c>
      <c r="D11684" t="e">
        <f t="shared" ca="1" si="869"/>
        <v>#REF!</v>
      </c>
      <c r="E11684" s="2" t="e">
        <f t="shared" ca="1" si="869"/>
        <v>#REF!</v>
      </c>
      <c r="F11684" s="4" t="e">
        <f t="shared" ca="1" si="869"/>
        <v>#REF!</v>
      </c>
      <c r="G11684" t="e">
        <f t="shared" ca="1" si="869"/>
        <v>#REF!</v>
      </c>
    </row>
    <row r="11685" spans="1:7" x14ac:dyDescent="0.15">
      <c r="A11685" t="e">
        <f t="shared" ca="1" si="866"/>
        <v>#REF!</v>
      </c>
      <c r="B11685" t="e">
        <f t="shared" ca="1" si="869"/>
        <v>#REF!</v>
      </c>
      <c r="C11685" t="e">
        <f t="shared" ca="1" si="869"/>
        <v>#REF!</v>
      </c>
      <c r="D11685" t="e">
        <f t="shared" ca="1" si="869"/>
        <v>#REF!</v>
      </c>
      <c r="E11685" s="2" t="e">
        <f t="shared" ca="1" si="869"/>
        <v>#REF!</v>
      </c>
      <c r="F11685" s="4" t="e">
        <f t="shared" ca="1" si="869"/>
        <v>#REF!</v>
      </c>
      <c r="G11685" t="e">
        <f t="shared" ca="1" si="869"/>
        <v>#REF!</v>
      </c>
    </row>
    <row r="11686" spans="1:7" x14ac:dyDescent="0.15">
      <c r="A11686" t="e">
        <f t="shared" ca="1" si="866"/>
        <v>#REF!</v>
      </c>
      <c r="B11686" t="e">
        <f t="shared" ca="1" si="869"/>
        <v>#REF!</v>
      </c>
      <c r="C11686" t="e">
        <f t="shared" ca="1" si="869"/>
        <v>#REF!</v>
      </c>
      <c r="D11686" t="e">
        <f t="shared" ca="1" si="869"/>
        <v>#REF!</v>
      </c>
      <c r="E11686" s="2" t="e">
        <f t="shared" ca="1" si="869"/>
        <v>#REF!</v>
      </c>
      <c r="F11686" s="4" t="e">
        <f t="shared" ca="1" si="869"/>
        <v>#REF!</v>
      </c>
      <c r="G11686" t="e">
        <f t="shared" ca="1" si="869"/>
        <v>#REF!</v>
      </c>
    </row>
    <row r="11687" spans="1:7" x14ac:dyDescent="0.15">
      <c r="A11687" t="e">
        <f t="shared" ca="1" si="866"/>
        <v>#REF!</v>
      </c>
      <c r="B11687" t="e">
        <f t="shared" ca="1" si="869"/>
        <v>#REF!</v>
      </c>
      <c r="C11687" t="e">
        <f t="shared" ca="1" si="869"/>
        <v>#REF!</v>
      </c>
      <c r="D11687" t="e">
        <f t="shared" ca="1" si="869"/>
        <v>#REF!</v>
      </c>
      <c r="E11687" s="2" t="e">
        <f t="shared" ca="1" si="869"/>
        <v>#REF!</v>
      </c>
      <c r="F11687" s="4" t="e">
        <f t="shared" ca="1" si="869"/>
        <v>#REF!</v>
      </c>
      <c r="G11687" t="e">
        <f t="shared" ca="1" si="869"/>
        <v>#REF!</v>
      </c>
    </row>
    <row r="11688" spans="1:7" x14ac:dyDescent="0.15">
      <c r="A11688" t="e">
        <f t="shared" ca="1" si="866"/>
        <v>#REF!</v>
      </c>
      <c r="B11688" t="e">
        <f t="shared" ca="1" si="869"/>
        <v>#REF!</v>
      </c>
      <c r="C11688" t="e">
        <f t="shared" ca="1" si="869"/>
        <v>#REF!</v>
      </c>
      <c r="D11688" t="e">
        <f t="shared" ca="1" si="869"/>
        <v>#REF!</v>
      </c>
      <c r="E11688" s="2" t="e">
        <f t="shared" ca="1" si="869"/>
        <v>#REF!</v>
      </c>
      <c r="F11688" s="4" t="e">
        <f t="shared" ca="1" si="869"/>
        <v>#REF!</v>
      </c>
      <c r="G11688" t="e">
        <f t="shared" ca="1" si="869"/>
        <v>#REF!</v>
      </c>
    </row>
    <row r="11689" spans="1:7" x14ac:dyDescent="0.15">
      <c r="A11689" t="e">
        <f t="shared" ca="1" si="866"/>
        <v>#REF!</v>
      </c>
      <c r="B11689" t="e">
        <f t="shared" ca="1" si="869"/>
        <v>#REF!</v>
      </c>
      <c r="C11689" t="e">
        <f t="shared" ca="1" si="869"/>
        <v>#REF!</v>
      </c>
      <c r="D11689" t="e">
        <f t="shared" ca="1" si="869"/>
        <v>#REF!</v>
      </c>
      <c r="E11689" s="2" t="e">
        <f t="shared" ca="1" si="869"/>
        <v>#REF!</v>
      </c>
      <c r="F11689" s="4" t="e">
        <f t="shared" ca="1" si="869"/>
        <v>#REF!</v>
      </c>
      <c r="G11689" t="e">
        <f t="shared" ca="1" si="869"/>
        <v>#REF!</v>
      </c>
    </row>
    <row r="11690" spans="1:7" x14ac:dyDescent="0.15">
      <c r="A11690" t="e">
        <f t="shared" ca="1" si="866"/>
        <v>#REF!</v>
      </c>
      <c r="B11690" t="e">
        <f t="shared" ca="1" si="869"/>
        <v>#REF!</v>
      </c>
      <c r="C11690" t="e">
        <f t="shared" ca="1" si="869"/>
        <v>#REF!</v>
      </c>
      <c r="D11690" t="e">
        <f t="shared" ca="1" si="869"/>
        <v>#REF!</v>
      </c>
      <c r="E11690" s="2" t="e">
        <f t="shared" ca="1" si="869"/>
        <v>#REF!</v>
      </c>
      <c r="F11690" s="4" t="e">
        <f t="shared" ca="1" si="869"/>
        <v>#REF!</v>
      </c>
      <c r="G11690" t="e">
        <f t="shared" ca="1" si="869"/>
        <v>#REF!</v>
      </c>
    </row>
    <row r="11691" spans="1:7" x14ac:dyDescent="0.15">
      <c r="A11691" t="e">
        <f t="shared" ca="1" si="866"/>
        <v>#REF!</v>
      </c>
      <c r="B11691" t="e">
        <f t="shared" ca="1" si="869"/>
        <v>#REF!</v>
      </c>
      <c r="C11691" t="e">
        <f t="shared" ca="1" si="869"/>
        <v>#REF!</v>
      </c>
      <c r="D11691" t="e">
        <f t="shared" ca="1" si="869"/>
        <v>#REF!</v>
      </c>
      <c r="E11691" s="2" t="e">
        <f t="shared" ca="1" si="869"/>
        <v>#REF!</v>
      </c>
      <c r="F11691" s="4" t="e">
        <f t="shared" ca="1" si="869"/>
        <v>#REF!</v>
      </c>
      <c r="G11691" t="e">
        <f t="shared" ca="1" si="869"/>
        <v>#REF!</v>
      </c>
    </row>
    <row r="11692" spans="1:7" x14ac:dyDescent="0.15">
      <c r="A11692" t="e">
        <f t="shared" ca="1" si="866"/>
        <v>#REF!</v>
      </c>
      <c r="B11692" t="e">
        <f t="shared" ca="1" si="869"/>
        <v>#REF!</v>
      </c>
      <c r="C11692" t="e">
        <f t="shared" ca="1" si="869"/>
        <v>#REF!</v>
      </c>
      <c r="D11692" t="e">
        <f t="shared" ca="1" si="869"/>
        <v>#REF!</v>
      </c>
      <c r="E11692" s="2" t="e">
        <f t="shared" ca="1" si="869"/>
        <v>#REF!</v>
      </c>
      <c r="F11692" s="4" t="e">
        <f t="shared" ca="1" si="869"/>
        <v>#REF!</v>
      </c>
      <c r="G11692" t="e">
        <f t="shared" ca="1" si="869"/>
        <v>#REF!</v>
      </c>
    </row>
    <row r="11693" spans="1:7" x14ac:dyDescent="0.15">
      <c r="A11693" t="e">
        <f t="shared" ca="1" si="866"/>
        <v>#REF!</v>
      </c>
      <c r="B11693" t="e">
        <f t="shared" ca="1" si="869"/>
        <v>#REF!</v>
      </c>
      <c r="C11693" t="e">
        <f t="shared" ca="1" si="869"/>
        <v>#REF!</v>
      </c>
      <c r="D11693" t="e">
        <f t="shared" ca="1" si="869"/>
        <v>#REF!</v>
      </c>
      <c r="E11693" s="2" t="e">
        <f t="shared" ca="1" si="869"/>
        <v>#REF!</v>
      </c>
      <c r="F11693" s="4" t="e">
        <f t="shared" ca="1" si="869"/>
        <v>#REF!</v>
      </c>
      <c r="G11693" t="e">
        <f t="shared" ca="1" si="869"/>
        <v>#REF!</v>
      </c>
    </row>
    <row r="11694" spans="1:7" x14ac:dyDescent="0.15">
      <c r="A11694" t="e">
        <f t="shared" ca="1" si="866"/>
        <v>#REF!</v>
      </c>
      <c r="B11694" t="e">
        <f t="shared" ref="B11694:G11710" ca="1" si="870">INDIRECT("'"&amp;(2006+ROUNDDOWN((ROW()-2)/1000,0))&amp;IF(MOD(ROUNDDOWN((ROW()-2+500)/500,0),2)=1,1,2)&amp;"'!"&amp;CHAR(64+COLUMN())&amp;(ROW()-500*(ROUNDDOWN((ROW()-2+500)/500,0)-1)))</f>
        <v>#REF!</v>
      </c>
      <c r="C11694" t="e">
        <f t="shared" ca="1" si="870"/>
        <v>#REF!</v>
      </c>
      <c r="D11694" t="e">
        <f t="shared" ca="1" si="870"/>
        <v>#REF!</v>
      </c>
      <c r="E11694" s="2" t="e">
        <f t="shared" ca="1" si="870"/>
        <v>#REF!</v>
      </c>
      <c r="F11694" s="4" t="e">
        <f t="shared" ca="1" si="870"/>
        <v>#REF!</v>
      </c>
      <c r="G11694" t="e">
        <f t="shared" ca="1" si="870"/>
        <v>#REF!</v>
      </c>
    </row>
    <row r="11695" spans="1:7" x14ac:dyDescent="0.15">
      <c r="A11695" t="e">
        <f t="shared" ca="1" si="866"/>
        <v>#REF!</v>
      </c>
      <c r="B11695" t="e">
        <f t="shared" ca="1" si="870"/>
        <v>#REF!</v>
      </c>
      <c r="C11695" t="e">
        <f t="shared" ca="1" si="870"/>
        <v>#REF!</v>
      </c>
      <c r="D11695" t="e">
        <f t="shared" ca="1" si="870"/>
        <v>#REF!</v>
      </c>
      <c r="E11695" s="2" t="e">
        <f t="shared" ca="1" si="870"/>
        <v>#REF!</v>
      </c>
      <c r="F11695" s="4" t="e">
        <f t="shared" ca="1" si="870"/>
        <v>#REF!</v>
      </c>
      <c r="G11695" t="e">
        <f t="shared" ca="1" si="870"/>
        <v>#REF!</v>
      </c>
    </row>
    <row r="11696" spans="1:7" x14ac:dyDescent="0.15">
      <c r="A11696" t="e">
        <f t="shared" ca="1" si="866"/>
        <v>#REF!</v>
      </c>
      <c r="B11696" t="e">
        <f t="shared" ca="1" si="870"/>
        <v>#REF!</v>
      </c>
      <c r="C11696" t="e">
        <f t="shared" ca="1" si="870"/>
        <v>#REF!</v>
      </c>
      <c r="D11696" t="e">
        <f t="shared" ca="1" si="870"/>
        <v>#REF!</v>
      </c>
      <c r="E11696" s="2" t="e">
        <f t="shared" ca="1" si="870"/>
        <v>#REF!</v>
      </c>
      <c r="F11696" s="4" t="e">
        <f t="shared" ca="1" si="870"/>
        <v>#REF!</v>
      </c>
      <c r="G11696" t="e">
        <f t="shared" ca="1" si="870"/>
        <v>#REF!</v>
      </c>
    </row>
    <row r="11697" spans="1:7" x14ac:dyDescent="0.15">
      <c r="A11697" t="e">
        <f t="shared" ref="A11697:A11760" ca="1" si="871">INDIRECT("'"&amp;(2006+ROUNDDOWN((ROW()-2)/1000,0))&amp;IF(MOD(ROUNDDOWN((ROW()-2+500)/500,0),2)=1,1,2)&amp;"'!"&amp;CHAR(64+COLUMN())&amp;(ROW()-500*(ROUNDDOWN((ROW()-2+500)/500,0)-1)))</f>
        <v>#REF!</v>
      </c>
      <c r="B11697" t="e">
        <f t="shared" ca="1" si="870"/>
        <v>#REF!</v>
      </c>
      <c r="C11697" t="e">
        <f t="shared" ca="1" si="870"/>
        <v>#REF!</v>
      </c>
      <c r="D11697" t="e">
        <f t="shared" ca="1" si="870"/>
        <v>#REF!</v>
      </c>
      <c r="E11697" s="2" t="e">
        <f t="shared" ca="1" si="870"/>
        <v>#REF!</v>
      </c>
      <c r="F11697" s="4" t="e">
        <f t="shared" ca="1" si="870"/>
        <v>#REF!</v>
      </c>
      <c r="G11697" t="e">
        <f t="shared" ca="1" si="870"/>
        <v>#REF!</v>
      </c>
    </row>
    <row r="11698" spans="1:7" x14ac:dyDescent="0.15">
      <c r="A11698" t="e">
        <f t="shared" ca="1" si="871"/>
        <v>#REF!</v>
      </c>
      <c r="B11698" t="e">
        <f t="shared" ca="1" si="870"/>
        <v>#REF!</v>
      </c>
      <c r="C11698" t="e">
        <f t="shared" ca="1" si="870"/>
        <v>#REF!</v>
      </c>
      <c r="D11698" t="e">
        <f t="shared" ca="1" si="870"/>
        <v>#REF!</v>
      </c>
      <c r="E11698" s="2" t="e">
        <f t="shared" ca="1" si="870"/>
        <v>#REF!</v>
      </c>
      <c r="F11698" s="4" t="e">
        <f t="shared" ca="1" si="870"/>
        <v>#REF!</v>
      </c>
      <c r="G11698" t="e">
        <f t="shared" ca="1" si="870"/>
        <v>#REF!</v>
      </c>
    </row>
    <row r="11699" spans="1:7" x14ac:dyDescent="0.15">
      <c r="A11699" t="e">
        <f t="shared" ca="1" si="871"/>
        <v>#REF!</v>
      </c>
      <c r="B11699" t="e">
        <f t="shared" ca="1" si="870"/>
        <v>#REF!</v>
      </c>
      <c r="C11699" t="e">
        <f t="shared" ca="1" si="870"/>
        <v>#REF!</v>
      </c>
      <c r="D11699" t="e">
        <f t="shared" ca="1" si="870"/>
        <v>#REF!</v>
      </c>
      <c r="E11699" s="2" t="e">
        <f t="shared" ca="1" si="870"/>
        <v>#REF!</v>
      </c>
      <c r="F11699" s="4" t="e">
        <f t="shared" ca="1" si="870"/>
        <v>#REF!</v>
      </c>
      <c r="G11699" t="e">
        <f t="shared" ca="1" si="870"/>
        <v>#REF!</v>
      </c>
    </row>
    <row r="11700" spans="1:7" x14ac:dyDescent="0.15">
      <c r="A11700" t="e">
        <f t="shared" ca="1" si="871"/>
        <v>#REF!</v>
      </c>
      <c r="B11700" t="e">
        <f t="shared" ca="1" si="870"/>
        <v>#REF!</v>
      </c>
      <c r="C11700" t="e">
        <f t="shared" ca="1" si="870"/>
        <v>#REF!</v>
      </c>
      <c r="D11700" t="e">
        <f t="shared" ca="1" si="870"/>
        <v>#REF!</v>
      </c>
      <c r="E11700" s="2" t="e">
        <f t="shared" ca="1" si="870"/>
        <v>#REF!</v>
      </c>
      <c r="F11700" s="4" t="e">
        <f t="shared" ca="1" si="870"/>
        <v>#REF!</v>
      </c>
      <c r="G11700" t="e">
        <f t="shared" ca="1" si="870"/>
        <v>#REF!</v>
      </c>
    </row>
    <row r="11701" spans="1:7" x14ac:dyDescent="0.15">
      <c r="A11701" t="e">
        <f t="shared" ca="1" si="871"/>
        <v>#REF!</v>
      </c>
      <c r="B11701" t="e">
        <f t="shared" ca="1" si="870"/>
        <v>#REF!</v>
      </c>
      <c r="C11701" t="e">
        <f t="shared" ca="1" si="870"/>
        <v>#REF!</v>
      </c>
      <c r="D11701" t="e">
        <f t="shared" ca="1" si="870"/>
        <v>#REF!</v>
      </c>
      <c r="E11701" s="2" t="e">
        <f t="shared" ca="1" si="870"/>
        <v>#REF!</v>
      </c>
      <c r="F11701" s="4" t="e">
        <f t="shared" ca="1" si="870"/>
        <v>#REF!</v>
      </c>
      <c r="G11701" t="e">
        <f t="shared" ca="1" si="870"/>
        <v>#REF!</v>
      </c>
    </row>
    <row r="11702" spans="1:7" x14ac:dyDescent="0.15">
      <c r="A11702" t="e">
        <f t="shared" ca="1" si="871"/>
        <v>#REF!</v>
      </c>
      <c r="B11702" t="e">
        <f t="shared" ca="1" si="870"/>
        <v>#REF!</v>
      </c>
      <c r="C11702" t="e">
        <f t="shared" ca="1" si="870"/>
        <v>#REF!</v>
      </c>
      <c r="D11702" t="e">
        <f t="shared" ca="1" si="870"/>
        <v>#REF!</v>
      </c>
      <c r="E11702" s="2" t="e">
        <f t="shared" ca="1" si="870"/>
        <v>#REF!</v>
      </c>
      <c r="F11702" s="4" t="e">
        <f t="shared" ca="1" si="870"/>
        <v>#REF!</v>
      </c>
      <c r="G11702" t="e">
        <f t="shared" ca="1" si="870"/>
        <v>#REF!</v>
      </c>
    </row>
    <row r="11703" spans="1:7" x14ac:dyDescent="0.15">
      <c r="A11703" t="e">
        <f t="shared" ca="1" si="871"/>
        <v>#REF!</v>
      </c>
      <c r="B11703" t="e">
        <f t="shared" ca="1" si="870"/>
        <v>#REF!</v>
      </c>
      <c r="C11703" t="e">
        <f t="shared" ca="1" si="870"/>
        <v>#REF!</v>
      </c>
      <c r="D11703" t="e">
        <f t="shared" ca="1" si="870"/>
        <v>#REF!</v>
      </c>
      <c r="E11703" s="2" t="e">
        <f t="shared" ca="1" si="870"/>
        <v>#REF!</v>
      </c>
      <c r="F11703" s="4" t="e">
        <f t="shared" ca="1" si="870"/>
        <v>#REF!</v>
      </c>
      <c r="G11703" t="e">
        <f t="shared" ca="1" si="870"/>
        <v>#REF!</v>
      </c>
    </row>
    <row r="11704" spans="1:7" x14ac:dyDescent="0.15">
      <c r="A11704" t="e">
        <f t="shared" ca="1" si="871"/>
        <v>#REF!</v>
      </c>
      <c r="B11704" t="e">
        <f t="shared" ca="1" si="870"/>
        <v>#REF!</v>
      </c>
      <c r="C11704" t="e">
        <f t="shared" ca="1" si="870"/>
        <v>#REF!</v>
      </c>
      <c r="D11704" t="e">
        <f t="shared" ca="1" si="870"/>
        <v>#REF!</v>
      </c>
      <c r="E11704" s="2" t="e">
        <f t="shared" ca="1" si="870"/>
        <v>#REF!</v>
      </c>
      <c r="F11704" s="4" t="e">
        <f t="shared" ca="1" si="870"/>
        <v>#REF!</v>
      </c>
      <c r="G11704" t="e">
        <f t="shared" ca="1" si="870"/>
        <v>#REF!</v>
      </c>
    </row>
    <row r="11705" spans="1:7" x14ac:dyDescent="0.15">
      <c r="A11705" t="e">
        <f t="shared" ca="1" si="871"/>
        <v>#REF!</v>
      </c>
      <c r="B11705" t="e">
        <f t="shared" ca="1" si="870"/>
        <v>#REF!</v>
      </c>
      <c r="C11705" t="e">
        <f t="shared" ca="1" si="870"/>
        <v>#REF!</v>
      </c>
      <c r="D11705" t="e">
        <f t="shared" ca="1" si="870"/>
        <v>#REF!</v>
      </c>
      <c r="E11705" s="2" t="e">
        <f t="shared" ca="1" si="870"/>
        <v>#REF!</v>
      </c>
      <c r="F11705" s="4" t="e">
        <f t="shared" ca="1" si="870"/>
        <v>#REF!</v>
      </c>
      <c r="G11705" t="e">
        <f t="shared" ca="1" si="870"/>
        <v>#REF!</v>
      </c>
    </row>
    <row r="11706" spans="1:7" x14ac:dyDescent="0.15">
      <c r="A11706" t="e">
        <f t="shared" ca="1" si="871"/>
        <v>#REF!</v>
      </c>
      <c r="B11706" t="e">
        <f t="shared" ca="1" si="870"/>
        <v>#REF!</v>
      </c>
      <c r="C11706" t="e">
        <f t="shared" ca="1" si="870"/>
        <v>#REF!</v>
      </c>
      <c r="D11706" t="e">
        <f t="shared" ca="1" si="870"/>
        <v>#REF!</v>
      </c>
      <c r="E11706" s="2" t="e">
        <f t="shared" ca="1" si="870"/>
        <v>#REF!</v>
      </c>
      <c r="F11706" s="4" t="e">
        <f t="shared" ca="1" si="870"/>
        <v>#REF!</v>
      </c>
      <c r="G11706" t="e">
        <f t="shared" ca="1" si="870"/>
        <v>#REF!</v>
      </c>
    </row>
    <row r="11707" spans="1:7" x14ac:dyDescent="0.15">
      <c r="A11707" t="e">
        <f t="shared" ca="1" si="871"/>
        <v>#REF!</v>
      </c>
      <c r="B11707" t="e">
        <f t="shared" ca="1" si="870"/>
        <v>#REF!</v>
      </c>
      <c r="C11707" t="e">
        <f t="shared" ca="1" si="870"/>
        <v>#REF!</v>
      </c>
      <c r="D11707" t="e">
        <f t="shared" ca="1" si="870"/>
        <v>#REF!</v>
      </c>
      <c r="E11707" s="2" t="e">
        <f t="shared" ca="1" si="870"/>
        <v>#REF!</v>
      </c>
      <c r="F11707" s="4" t="e">
        <f t="shared" ca="1" si="870"/>
        <v>#REF!</v>
      </c>
      <c r="G11707" t="e">
        <f t="shared" ca="1" si="870"/>
        <v>#REF!</v>
      </c>
    </row>
    <row r="11708" spans="1:7" x14ac:dyDescent="0.15">
      <c r="A11708" t="e">
        <f t="shared" ca="1" si="871"/>
        <v>#REF!</v>
      </c>
      <c r="B11708" t="e">
        <f t="shared" ca="1" si="870"/>
        <v>#REF!</v>
      </c>
      <c r="C11708" t="e">
        <f t="shared" ca="1" si="870"/>
        <v>#REF!</v>
      </c>
      <c r="D11708" t="e">
        <f t="shared" ca="1" si="870"/>
        <v>#REF!</v>
      </c>
      <c r="E11708" s="2" t="e">
        <f t="shared" ca="1" si="870"/>
        <v>#REF!</v>
      </c>
      <c r="F11708" s="4" t="e">
        <f t="shared" ca="1" si="870"/>
        <v>#REF!</v>
      </c>
      <c r="G11708" t="e">
        <f t="shared" ca="1" si="870"/>
        <v>#REF!</v>
      </c>
    </row>
    <row r="11709" spans="1:7" x14ac:dyDescent="0.15">
      <c r="A11709" t="e">
        <f t="shared" ca="1" si="871"/>
        <v>#REF!</v>
      </c>
      <c r="B11709" t="e">
        <f t="shared" ca="1" si="870"/>
        <v>#REF!</v>
      </c>
      <c r="C11709" t="e">
        <f t="shared" ca="1" si="870"/>
        <v>#REF!</v>
      </c>
      <c r="D11709" t="e">
        <f t="shared" ca="1" si="870"/>
        <v>#REF!</v>
      </c>
      <c r="E11709" s="2" t="e">
        <f t="shared" ca="1" si="870"/>
        <v>#REF!</v>
      </c>
      <c r="F11709" s="4" t="e">
        <f t="shared" ca="1" si="870"/>
        <v>#REF!</v>
      </c>
      <c r="G11709" t="e">
        <f t="shared" ca="1" si="870"/>
        <v>#REF!</v>
      </c>
    </row>
    <row r="11710" spans="1:7" x14ac:dyDescent="0.15">
      <c r="A11710" t="e">
        <f t="shared" ca="1" si="871"/>
        <v>#REF!</v>
      </c>
      <c r="B11710" t="e">
        <f t="shared" ca="1" si="870"/>
        <v>#REF!</v>
      </c>
      <c r="C11710" t="e">
        <f t="shared" ca="1" si="870"/>
        <v>#REF!</v>
      </c>
      <c r="D11710" t="e">
        <f t="shared" ca="1" si="870"/>
        <v>#REF!</v>
      </c>
      <c r="E11710" s="2" t="e">
        <f t="shared" ca="1" si="870"/>
        <v>#REF!</v>
      </c>
      <c r="F11710" s="4" t="e">
        <f t="shared" ca="1" si="870"/>
        <v>#REF!</v>
      </c>
      <c r="G11710" t="e">
        <f t="shared" ca="1" si="870"/>
        <v>#REF!</v>
      </c>
    </row>
    <row r="11711" spans="1:7" x14ac:dyDescent="0.15">
      <c r="A11711" t="e">
        <f t="shared" ca="1" si="871"/>
        <v>#REF!</v>
      </c>
      <c r="B11711" t="e">
        <f t="shared" ref="B11711:G11727" ca="1" si="872">INDIRECT("'"&amp;(2006+ROUNDDOWN((ROW()-2)/1000,0))&amp;IF(MOD(ROUNDDOWN((ROW()-2+500)/500,0),2)=1,1,2)&amp;"'!"&amp;CHAR(64+COLUMN())&amp;(ROW()-500*(ROUNDDOWN((ROW()-2+500)/500,0)-1)))</f>
        <v>#REF!</v>
      </c>
      <c r="C11711" t="e">
        <f t="shared" ca="1" si="872"/>
        <v>#REF!</v>
      </c>
      <c r="D11711" t="e">
        <f t="shared" ca="1" si="872"/>
        <v>#REF!</v>
      </c>
      <c r="E11711" s="2" t="e">
        <f t="shared" ca="1" si="872"/>
        <v>#REF!</v>
      </c>
      <c r="F11711" s="4" t="e">
        <f t="shared" ca="1" si="872"/>
        <v>#REF!</v>
      </c>
      <c r="G11711" t="e">
        <f t="shared" ca="1" si="872"/>
        <v>#REF!</v>
      </c>
    </row>
    <row r="11712" spans="1:7" x14ac:dyDescent="0.15">
      <c r="A11712" t="e">
        <f t="shared" ca="1" si="871"/>
        <v>#REF!</v>
      </c>
      <c r="B11712" t="e">
        <f t="shared" ca="1" si="872"/>
        <v>#REF!</v>
      </c>
      <c r="C11712" t="e">
        <f t="shared" ca="1" si="872"/>
        <v>#REF!</v>
      </c>
      <c r="D11712" t="e">
        <f t="shared" ca="1" si="872"/>
        <v>#REF!</v>
      </c>
      <c r="E11712" s="2" t="e">
        <f t="shared" ca="1" si="872"/>
        <v>#REF!</v>
      </c>
      <c r="F11712" s="4" t="e">
        <f t="shared" ca="1" si="872"/>
        <v>#REF!</v>
      </c>
      <c r="G11712" t="e">
        <f t="shared" ca="1" si="872"/>
        <v>#REF!</v>
      </c>
    </row>
    <row r="11713" spans="1:7" x14ac:dyDescent="0.15">
      <c r="A11713" t="e">
        <f t="shared" ca="1" si="871"/>
        <v>#REF!</v>
      </c>
      <c r="B11713" t="e">
        <f t="shared" ca="1" si="872"/>
        <v>#REF!</v>
      </c>
      <c r="C11713" t="e">
        <f t="shared" ca="1" si="872"/>
        <v>#REF!</v>
      </c>
      <c r="D11713" t="e">
        <f t="shared" ca="1" si="872"/>
        <v>#REF!</v>
      </c>
      <c r="E11713" s="2" t="e">
        <f t="shared" ca="1" si="872"/>
        <v>#REF!</v>
      </c>
      <c r="F11713" s="4" t="e">
        <f t="shared" ca="1" si="872"/>
        <v>#REF!</v>
      </c>
      <c r="G11713" t="e">
        <f t="shared" ca="1" si="872"/>
        <v>#REF!</v>
      </c>
    </row>
    <row r="11714" spans="1:7" x14ac:dyDescent="0.15">
      <c r="A11714" t="e">
        <f t="shared" ca="1" si="871"/>
        <v>#REF!</v>
      </c>
      <c r="B11714" t="e">
        <f t="shared" ca="1" si="872"/>
        <v>#REF!</v>
      </c>
      <c r="C11714" t="e">
        <f t="shared" ca="1" si="872"/>
        <v>#REF!</v>
      </c>
      <c r="D11714" t="e">
        <f t="shared" ca="1" si="872"/>
        <v>#REF!</v>
      </c>
      <c r="E11714" s="2" t="e">
        <f t="shared" ca="1" si="872"/>
        <v>#REF!</v>
      </c>
      <c r="F11714" s="4" t="e">
        <f t="shared" ca="1" si="872"/>
        <v>#REF!</v>
      </c>
      <c r="G11714" t="e">
        <f t="shared" ca="1" si="872"/>
        <v>#REF!</v>
      </c>
    </row>
    <row r="11715" spans="1:7" x14ac:dyDescent="0.15">
      <c r="A11715" t="e">
        <f t="shared" ca="1" si="871"/>
        <v>#REF!</v>
      </c>
      <c r="B11715" t="e">
        <f t="shared" ca="1" si="872"/>
        <v>#REF!</v>
      </c>
      <c r="C11715" t="e">
        <f t="shared" ca="1" si="872"/>
        <v>#REF!</v>
      </c>
      <c r="D11715" t="e">
        <f t="shared" ca="1" si="872"/>
        <v>#REF!</v>
      </c>
      <c r="E11715" s="2" t="e">
        <f t="shared" ca="1" si="872"/>
        <v>#REF!</v>
      </c>
      <c r="F11715" s="4" t="e">
        <f t="shared" ca="1" si="872"/>
        <v>#REF!</v>
      </c>
      <c r="G11715" t="e">
        <f t="shared" ca="1" si="872"/>
        <v>#REF!</v>
      </c>
    </row>
    <row r="11716" spans="1:7" x14ac:dyDescent="0.15">
      <c r="A11716" t="e">
        <f t="shared" ca="1" si="871"/>
        <v>#REF!</v>
      </c>
      <c r="B11716" t="e">
        <f t="shared" ca="1" si="872"/>
        <v>#REF!</v>
      </c>
      <c r="C11716" t="e">
        <f t="shared" ca="1" si="872"/>
        <v>#REF!</v>
      </c>
      <c r="D11716" t="e">
        <f t="shared" ca="1" si="872"/>
        <v>#REF!</v>
      </c>
      <c r="E11716" s="2" t="e">
        <f t="shared" ca="1" si="872"/>
        <v>#REF!</v>
      </c>
      <c r="F11716" s="4" t="e">
        <f t="shared" ca="1" si="872"/>
        <v>#REF!</v>
      </c>
      <c r="G11716" t="e">
        <f t="shared" ca="1" si="872"/>
        <v>#REF!</v>
      </c>
    </row>
    <row r="11717" spans="1:7" x14ac:dyDescent="0.15">
      <c r="A11717" t="e">
        <f t="shared" ca="1" si="871"/>
        <v>#REF!</v>
      </c>
      <c r="B11717" t="e">
        <f t="shared" ca="1" si="872"/>
        <v>#REF!</v>
      </c>
      <c r="C11717" t="e">
        <f t="shared" ca="1" si="872"/>
        <v>#REF!</v>
      </c>
      <c r="D11717" t="e">
        <f t="shared" ca="1" si="872"/>
        <v>#REF!</v>
      </c>
      <c r="E11717" s="2" t="e">
        <f t="shared" ca="1" si="872"/>
        <v>#REF!</v>
      </c>
      <c r="F11717" s="4" t="e">
        <f t="shared" ca="1" si="872"/>
        <v>#REF!</v>
      </c>
      <c r="G11717" t="e">
        <f t="shared" ca="1" si="872"/>
        <v>#REF!</v>
      </c>
    </row>
    <row r="11718" spans="1:7" x14ac:dyDescent="0.15">
      <c r="A11718" t="e">
        <f t="shared" ca="1" si="871"/>
        <v>#REF!</v>
      </c>
      <c r="B11718" t="e">
        <f t="shared" ca="1" si="872"/>
        <v>#REF!</v>
      </c>
      <c r="C11718" t="e">
        <f t="shared" ca="1" si="872"/>
        <v>#REF!</v>
      </c>
      <c r="D11718" t="e">
        <f t="shared" ca="1" si="872"/>
        <v>#REF!</v>
      </c>
      <c r="E11718" s="2" t="e">
        <f t="shared" ca="1" si="872"/>
        <v>#REF!</v>
      </c>
      <c r="F11718" s="4" t="e">
        <f t="shared" ca="1" si="872"/>
        <v>#REF!</v>
      </c>
      <c r="G11718" t="e">
        <f t="shared" ca="1" si="872"/>
        <v>#REF!</v>
      </c>
    </row>
    <row r="11719" spans="1:7" x14ac:dyDescent="0.15">
      <c r="A11719" t="e">
        <f t="shared" ca="1" si="871"/>
        <v>#REF!</v>
      </c>
      <c r="B11719" t="e">
        <f t="shared" ca="1" si="872"/>
        <v>#REF!</v>
      </c>
      <c r="C11719" t="e">
        <f t="shared" ca="1" si="872"/>
        <v>#REF!</v>
      </c>
      <c r="D11719" t="e">
        <f t="shared" ca="1" si="872"/>
        <v>#REF!</v>
      </c>
      <c r="E11719" s="2" t="e">
        <f t="shared" ca="1" si="872"/>
        <v>#REF!</v>
      </c>
      <c r="F11719" s="4" t="e">
        <f t="shared" ca="1" si="872"/>
        <v>#REF!</v>
      </c>
      <c r="G11719" t="e">
        <f t="shared" ca="1" si="872"/>
        <v>#REF!</v>
      </c>
    </row>
    <row r="11720" spans="1:7" x14ac:dyDescent="0.15">
      <c r="A11720" t="e">
        <f t="shared" ca="1" si="871"/>
        <v>#REF!</v>
      </c>
      <c r="B11720" t="e">
        <f t="shared" ca="1" si="872"/>
        <v>#REF!</v>
      </c>
      <c r="C11720" t="e">
        <f t="shared" ca="1" si="872"/>
        <v>#REF!</v>
      </c>
      <c r="D11720" t="e">
        <f t="shared" ca="1" si="872"/>
        <v>#REF!</v>
      </c>
      <c r="E11720" s="2" t="e">
        <f t="shared" ca="1" si="872"/>
        <v>#REF!</v>
      </c>
      <c r="F11720" s="4" t="e">
        <f t="shared" ca="1" si="872"/>
        <v>#REF!</v>
      </c>
      <c r="G11720" t="e">
        <f t="shared" ca="1" si="872"/>
        <v>#REF!</v>
      </c>
    </row>
    <row r="11721" spans="1:7" x14ac:dyDescent="0.15">
      <c r="A11721" t="e">
        <f t="shared" ca="1" si="871"/>
        <v>#REF!</v>
      </c>
      <c r="B11721" t="e">
        <f t="shared" ca="1" si="872"/>
        <v>#REF!</v>
      </c>
      <c r="C11721" t="e">
        <f t="shared" ca="1" si="872"/>
        <v>#REF!</v>
      </c>
      <c r="D11721" t="e">
        <f t="shared" ca="1" si="872"/>
        <v>#REF!</v>
      </c>
      <c r="E11721" s="2" t="e">
        <f t="shared" ca="1" si="872"/>
        <v>#REF!</v>
      </c>
      <c r="F11721" s="4" t="e">
        <f t="shared" ca="1" si="872"/>
        <v>#REF!</v>
      </c>
      <c r="G11721" t="e">
        <f t="shared" ca="1" si="872"/>
        <v>#REF!</v>
      </c>
    </row>
    <row r="11722" spans="1:7" x14ac:dyDescent="0.15">
      <c r="A11722" t="e">
        <f t="shared" ca="1" si="871"/>
        <v>#REF!</v>
      </c>
      <c r="B11722" t="e">
        <f t="shared" ca="1" si="872"/>
        <v>#REF!</v>
      </c>
      <c r="C11722" t="e">
        <f t="shared" ca="1" si="872"/>
        <v>#REF!</v>
      </c>
      <c r="D11722" t="e">
        <f t="shared" ca="1" si="872"/>
        <v>#REF!</v>
      </c>
      <c r="E11722" s="2" t="e">
        <f t="shared" ca="1" si="872"/>
        <v>#REF!</v>
      </c>
      <c r="F11722" s="4" t="e">
        <f t="shared" ca="1" si="872"/>
        <v>#REF!</v>
      </c>
      <c r="G11722" t="e">
        <f t="shared" ca="1" si="872"/>
        <v>#REF!</v>
      </c>
    </row>
    <row r="11723" spans="1:7" x14ac:dyDescent="0.15">
      <c r="A11723" t="e">
        <f t="shared" ca="1" si="871"/>
        <v>#REF!</v>
      </c>
      <c r="B11723" t="e">
        <f t="shared" ca="1" si="872"/>
        <v>#REF!</v>
      </c>
      <c r="C11723" t="e">
        <f t="shared" ca="1" si="872"/>
        <v>#REF!</v>
      </c>
      <c r="D11723" t="e">
        <f t="shared" ca="1" si="872"/>
        <v>#REF!</v>
      </c>
      <c r="E11723" s="2" t="e">
        <f t="shared" ca="1" si="872"/>
        <v>#REF!</v>
      </c>
      <c r="F11723" s="4" t="e">
        <f t="shared" ca="1" si="872"/>
        <v>#REF!</v>
      </c>
      <c r="G11723" t="e">
        <f t="shared" ca="1" si="872"/>
        <v>#REF!</v>
      </c>
    </row>
    <row r="11724" spans="1:7" x14ac:dyDescent="0.15">
      <c r="A11724" t="e">
        <f t="shared" ca="1" si="871"/>
        <v>#REF!</v>
      </c>
      <c r="B11724" t="e">
        <f t="shared" ca="1" si="872"/>
        <v>#REF!</v>
      </c>
      <c r="C11724" t="e">
        <f t="shared" ca="1" si="872"/>
        <v>#REF!</v>
      </c>
      <c r="D11724" t="e">
        <f t="shared" ca="1" si="872"/>
        <v>#REF!</v>
      </c>
      <c r="E11724" s="2" t="e">
        <f t="shared" ca="1" si="872"/>
        <v>#REF!</v>
      </c>
      <c r="F11724" s="4" t="e">
        <f t="shared" ca="1" si="872"/>
        <v>#REF!</v>
      </c>
      <c r="G11724" t="e">
        <f t="shared" ca="1" si="872"/>
        <v>#REF!</v>
      </c>
    </row>
    <row r="11725" spans="1:7" x14ac:dyDescent="0.15">
      <c r="A11725" t="e">
        <f t="shared" ca="1" si="871"/>
        <v>#REF!</v>
      </c>
      <c r="B11725" t="e">
        <f t="shared" ca="1" si="872"/>
        <v>#REF!</v>
      </c>
      <c r="C11725" t="e">
        <f t="shared" ca="1" si="872"/>
        <v>#REF!</v>
      </c>
      <c r="D11725" t="e">
        <f t="shared" ca="1" si="872"/>
        <v>#REF!</v>
      </c>
      <c r="E11725" s="2" t="e">
        <f t="shared" ca="1" si="872"/>
        <v>#REF!</v>
      </c>
      <c r="F11725" s="4" t="e">
        <f t="shared" ca="1" si="872"/>
        <v>#REF!</v>
      </c>
      <c r="G11725" t="e">
        <f t="shared" ca="1" si="872"/>
        <v>#REF!</v>
      </c>
    </row>
    <row r="11726" spans="1:7" x14ac:dyDescent="0.15">
      <c r="A11726" t="e">
        <f t="shared" ca="1" si="871"/>
        <v>#REF!</v>
      </c>
      <c r="B11726" t="e">
        <f t="shared" ca="1" si="872"/>
        <v>#REF!</v>
      </c>
      <c r="C11726" t="e">
        <f t="shared" ca="1" si="872"/>
        <v>#REF!</v>
      </c>
      <c r="D11726" t="e">
        <f t="shared" ca="1" si="872"/>
        <v>#REF!</v>
      </c>
      <c r="E11726" s="2" t="e">
        <f t="shared" ca="1" si="872"/>
        <v>#REF!</v>
      </c>
      <c r="F11726" s="4" t="e">
        <f t="shared" ca="1" si="872"/>
        <v>#REF!</v>
      </c>
      <c r="G11726" t="e">
        <f t="shared" ca="1" si="872"/>
        <v>#REF!</v>
      </c>
    </row>
    <row r="11727" spans="1:7" x14ac:dyDescent="0.15">
      <c r="A11727" t="e">
        <f t="shared" ca="1" si="871"/>
        <v>#REF!</v>
      </c>
      <c r="B11727" t="e">
        <f t="shared" ca="1" si="872"/>
        <v>#REF!</v>
      </c>
      <c r="C11727" t="e">
        <f t="shared" ca="1" si="872"/>
        <v>#REF!</v>
      </c>
      <c r="D11727" t="e">
        <f t="shared" ca="1" si="872"/>
        <v>#REF!</v>
      </c>
      <c r="E11727" s="2" t="e">
        <f t="shared" ca="1" si="872"/>
        <v>#REF!</v>
      </c>
      <c r="F11727" s="4" t="e">
        <f t="shared" ca="1" si="872"/>
        <v>#REF!</v>
      </c>
      <c r="G11727" t="e">
        <f t="shared" ca="1" si="872"/>
        <v>#REF!</v>
      </c>
    </row>
    <row r="11728" spans="1:7" x14ac:dyDescent="0.15">
      <c r="A11728" t="e">
        <f t="shared" ca="1" si="871"/>
        <v>#REF!</v>
      </c>
      <c r="B11728" t="e">
        <f t="shared" ref="B11728:G11744" ca="1" si="873">INDIRECT("'"&amp;(2006+ROUNDDOWN((ROW()-2)/1000,0))&amp;IF(MOD(ROUNDDOWN((ROW()-2+500)/500,0),2)=1,1,2)&amp;"'!"&amp;CHAR(64+COLUMN())&amp;(ROW()-500*(ROUNDDOWN((ROW()-2+500)/500,0)-1)))</f>
        <v>#REF!</v>
      </c>
      <c r="C11728" t="e">
        <f t="shared" ca="1" si="873"/>
        <v>#REF!</v>
      </c>
      <c r="D11728" t="e">
        <f t="shared" ca="1" si="873"/>
        <v>#REF!</v>
      </c>
      <c r="E11728" s="2" t="e">
        <f t="shared" ca="1" si="873"/>
        <v>#REF!</v>
      </c>
      <c r="F11728" s="4" t="e">
        <f t="shared" ca="1" si="873"/>
        <v>#REF!</v>
      </c>
      <c r="G11728" t="e">
        <f t="shared" ca="1" si="873"/>
        <v>#REF!</v>
      </c>
    </row>
    <row r="11729" spans="1:7" x14ac:dyDescent="0.15">
      <c r="A11729" t="e">
        <f t="shared" ca="1" si="871"/>
        <v>#REF!</v>
      </c>
      <c r="B11729" t="e">
        <f t="shared" ca="1" si="873"/>
        <v>#REF!</v>
      </c>
      <c r="C11729" t="e">
        <f t="shared" ca="1" si="873"/>
        <v>#REF!</v>
      </c>
      <c r="D11729" t="e">
        <f t="shared" ca="1" si="873"/>
        <v>#REF!</v>
      </c>
      <c r="E11729" s="2" t="e">
        <f t="shared" ca="1" si="873"/>
        <v>#REF!</v>
      </c>
      <c r="F11729" s="4" t="e">
        <f t="shared" ca="1" si="873"/>
        <v>#REF!</v>
      </c>
      <c r="G11729" t="e">
        <f t="shared" ca="1" si="873"/>
        <v>#REF!</v>
      </c>
    </row>
    <row r="11730" spans="1:7" x14ac:dyDescent="0.15">
      <c r="A11730" t="e">
        <f t="shared" ca="1" si="871"/>
        <v>#REF!</v>
      </c>
      <c r="B11730" t="e">
        <f t="shared" ca="1" si="873"/>
        <v>#REF!</v>
      </c>
      <c r="C11730" t="e">
        <f t="shared" ca="1" si="873"/>
        <v>#REF!</v>
      </c>
      <c r="D11730" t="e">
        <f t="shared" ca="1" si="873"/>
        <v>#REF!</v>
      </c>
      <c r="E11730" s="2" t="e">
        <f t="shared" ca="1" si="873"/>
        <v>#REF!</v>
      </c>
      <c r="F11730" s="4" t="e">
        <f t="shared" ca="1" si="873"/>
        <v>#REF!</v>
      </c>
      <c r="G11730" t="e">
        <f t="shared" ca="1" si="873"/>
        <v>#REF!</v>
      </c>
    </row>
    <row r="11731" spans="1:7" x14ac:dyDescent="0.15">
      <c r="A11731" t="e">
        <f t="shared" ca="1" si="871"/>
        <v>#REF!</v>
      </c>
      <c r="B11731" t="e">
        <f t="shared" ca="1" si="873"/>
        <v>#REF!</v>
      </c>
      <c r="C11731" t="e">
        <f t="shared" ca="1" si="873"/>
        <v>#REF!</v>
      </c>
      <c r="D11731" t="e">
        <f t="shared" ca="1" si="873"/>
        <v>#REF!</v>
      </c>
      <c r="E11731" s="2" t="e">
        <f t="shared" ca="1" si="873"/>
        <v>#REF!</v>
      </c>
      <c r="F11731" s="4" t="e">
        <f t="shared" ca="1" si="873"/>
        <v>#REF!</v>
      </c>
      <c r="G11731" t="e">
        <f t="shared" ca="1" si="873"/>
        <v>#REF!</v>
      </c>
    </row>
    <row r="11732" spans="1:7" x14ac:dyDescent="0.15">
      <c r="A11732" t="e">
        <f t="shared" ca="1" si="871"/>
        <v>#REF!</v>
      </c>
      <c r="B11732" t="e">
        <f t="shared" ca="1" si="873"/>
        <v>#REF!</v>
      </c>
      <c r="C11732" t="e">
        <f t="shared" ca="1" si="873"/>
        <v>#REF!</v>
      </c>
      <c r="D11732" t="e">
        <f t="shared" ca="1" si="873"/>
        <v>#REF!</v>
      </c>
      <c r="E11732" s="2" t="e">
        <f t="shared" ca="1" si="873"/>
        <v>#REF!</v>
      </c>
      <c r="F11732" s="4" t="e">
        <f t="shared" ca="1" si="873"/>
        <v>#REF!</v>
      </c>
      <c r="G11732" t="e">
        <f t="shared" ca="1" si="873"/>
        <v>#REF!</v>
      </c>
    </row>
    <row r="11733" spans="1:7" x14ac:dyDescent="0.15">
      <c r="A11733" t="e">
        <f t="shared" ca="1" si="871"/>
        <v>#REF!</v>
      </c>
      <c r="B11733" t="e">
        <f t="shared" ca="1" si="873"/>
        <v>#REF!</v>
      </c>
      <c r="C11733" t="e">
        <f t="shared" ca="1" si="873"/>
        <v>#REF!</v>
      </c>
      <c r="D11733" t="e">
        <f t="shared" ca="1" si="873"/>
        <v>#REF!</v>
      </c>
      <c r="E11733" s="2" t="e">
        <f t="shared" ca="1" si="873"/>
        <v>#REF!</v>
      </c>
      <c r="F11733" s="4" t="e">
        <f t="shared" ca="1" si="873"/>
        <v>#REF!</v>
      </c>
      <c r="G11733" t="e">
        <f t="shared" ca="1" si="873"/>
        <v>#REF!</v>
      </c>
    </row>
    <row r="11734" spans="1:7" x14ac:dyDescent="0.15">
      <c r="A11734" t="e">
        <f t="shared" ca="1" si="871"/>
        <v>#REF!</v>
      </c>
      <c r="B11734" t="e">
        <f t="shared" ca="1" si="873"/>
        <v>#REF!</v>
      </c>
      <c r="C11734" t="e">
        <f t="shared" ca="1" si="873"/>
        <v>#REF!</v>
      </c>
      <c r="D11734" t="e">
        <f t="shared" ca="1" si="873"/>
        <v>#REF!</v>
      </c>
      <c r="E11734" s="2" t="e">
        <f t="shared" ca="1" si="873"/>
        <v>#REF!</v>
      </c>
      <c r="F11734" s="4" t="e">
        <f t="shared" ca="1" si="873"/>
        <v>#REF!</v>
      </c>
      <c r="G11734" t="e">
        <f t="shared" ca="1" si="873"/>
        <v>#REF!</v>
      </c>
    </row>
    <row r="11735" spans="1:7" x14ac:dyDescent="0.15">
      <c r="A11735" t="e">
        <f t="shared" ca="1" si="871"/>
        <v>#REF!</v>
      </c>
      <c r="B11735" t="e">
        <f t="shared" ca="1" si="873"/>
        <v>#REF!</v>
      </c>
      <c r="C11735" t="e">
        <f t="shared" ca="1" si="873"/>
        <v>#REF!</v>
      </c>
      <c r="D11735" t="e">
        <f t="shared" ca="1" si="873"/>
        <v>#REF!</v>
      </c>
      <c r="E11735" s="2" t="e">
        <f t="shared" ca="1" si="873"/>
        <v>#REF!</v>
      </c>
      <c r="F11735" s="4" t="e">
        <f t="shared" ca="1" si="873"/>
        <v>#REF!</v>
      </c>
      <c r="G11735" t="e">
        <f t="shared" ca="1" si="873"/>
        <v>#REF!</v>
      </c>
    </row>
    <row r="11736" spans="1:7" x14ac:dyDescent="0.15">
      <c r="A11736" t="e">
        <f t="shared" ca="1" si="871"/>
        <v>#REF!</v>
      </c>
      <c r="B11736" t="e">
        <f t="shared" ca="1" si="873"/>
        <v>#REF!</v>
      </c>
      <c r="C11736" t="e">
        <f t="shared" ca="1" si="873"/>
        <v>#REF!</v>
      </c>
      <c r="D11736" t="e">
        <f t="shared" ca="1" si="873"/>
        <v>#REF!</v>
      </c>
      <c r="E11736" s="2" t="e">
        <f t="shared" ca="1" si="873"/>
        <v>#REF!</v>
      </c>
      <c r="F11736" s="4" t="e">
        <f t="shared" ca="1" si="873"/>
        <v>#REF!</v>
      </c>
      <c r="G11736" t="e">
        <f t="shared" ca="1" si="873"/>
        <v>#REF!</v>
      </c>
    </row>
    <row r="11737" spans="1:7" x14ac:dyDescent="0.15">
      <c r="A11737" t="e">
        <f t="shared" ca="1" si="871"/>
        <v>#REF!</v>
      </c>
      <c r="B11737" t="e">
        <f t="shared" ca="1" si="873"/>
        <v>#REF!</v>
      </c>
      <c r="C11737" t="e">
        <f t="shared" ca="1" si="873"/>
        <v>#REF!</v>
      </c>
      <c r="D11737" t="e">
        <f t="shared" ca="1" si="873"/>
        <v>#REF!</v>
      </c>
      <c r="E11737" s="2" t="e">
        <f t="shared" ca="1" si="873"/>
        <v>#REF!</v>
      </c>
      <c r="F11737" s="4" t="e">
        <f t="shared" ca="1" si="873"/>
        <v>#REF!</v>
      </c>
      <c r="G11737" t="e">
        <f t="shared" ca="1" si="873"/>
        <v>#REF!</v>
      </c>
    </row>
    <row r="11738" spans="1:7" x14ac:dyDescent="0.15">
      <c r="A11738" t="e">
        <f t="shared" ca="1" si="871"/>
        <v>#REF!</v>
      </c>
      <c r="B11738" t="e">
        <f t="shared" ca="1" si="873"/>
        <v>#REF!</v>
      </c>
      <c r="C11738" t="e">
        <f t="shared" ca="1" si="873"/>
        <v>#REF!</v>
      </c>
      <c r="D11738" t="e">
        <f t="shared" ca="1" si="873"/>
        <v>#REF!</v>
      </c>
      <c r="E11738" s="2" t="e">
        <f t="shared" ca="1" si="873"/>
        <v>#REF!</v>
      </c>
      <c r="F11738" s="4" t="e">
        <f t="shared" ca="1" si="873"/>
        <v>#REF!</v>
      </c>
      <c r="G11738" t="e">
        <f t="shared" ca="1" si="873"/>
        <v>#REF!</v>
      </c>
    </row>
    <row r="11739" spans="1:7" x14ac:dyDescent="0.15">
      <c r="A11739" t="e">
        <f t="shared" ca="1" si="871"/>
        <v>#REF!</v>
      </c>
      <c r="B11739" t="e">
        <f t="shared" ca="1" si="873"/>
        <v>#REF!</v>
      </c>
      <c r="C11739" t="e">
        <f t="shared" ca="1" si="873"/>
        <v>#REF!</v>
      </c>
      <c r="D11739" t="e">
        <f t="shared" ca="1" si="873"/>
        <v>#REF!</v>
      </c>
      <c r="E11739" s="2" t="e">
        <f t="shared" ca="1" si="873"/>
        <v>#REF!</v>
      </c>
      <c r="F11739" s="4" t="e">
        <f t="shared" ca="1" si="873"/>
        <v>#REF!</v>
      </c>
      <c r="G11739" t="e">
        <f t="shared" ca="1" si="873"/>
        <v>#REF!</v>
      </c>
    </row>
    <row r="11740" spans="1:7" x14ac:dyDescent="0.15">
      <c r="A11740" t="e">
        <f t="shared" ca="1" si="871"/>
        <v>#REF!</v>
      </c>
      <c r="B11740" t="e">
        <f t="shared" ca="1" si="873"/>
        <v>#REF!</v>
      </c>
      <c r="C11740" t="e">
        <f t="shared" ca="1" si="873"/>
        <v>#REF!</v>
      </c>
      <c r="D11740" t="e">
        <f t="shared" ca="1" si="873"/>
        <v>#REF!</v>
      </c>
      <c r="E11740" s="2" t="e">
        <f t="shared" ca="1" si="873"/>
        <v>#REF!</v>
      </c>
      <c r="F11740" s="4" t="e">
        <f t="shared" ca="1" si="873"/>
        <v>#REF!</v>
      </c>
      <c r="G11740" t="e">
        <f t="shared" ca="1" si="873"/>
        <v>#REF!</v>
      </c>
    </row>
    <row r="11741" spans="1:7" x14ac:dyDescent="0.15">
      <c r="A11741" t="e">
        <f t="shared" ca="1" si="871"/>
        <v>#REF!</v>
      </c>
      <c r="B11741" t="e">
        <f t="shared" ca="1" si="873"/>
        <v>#REF!</v>
      </c>
      <c r="C11741" t="e">
        <f t="shared" ca="1" si="873"/>
        <v>#REF!</v>
      </c>
      <c r="D11741" t="e">
        <f t="shared" ca="1" si="873"/>
        <v>#REF!</v>
      </c>
      <c r="E11741" s="2" t="e">
        <f t="shared" ca="1" si="873"/>
        <v>#REF!</v>
      </c>
      <c r="F11741" s="4" t="e">
        <f t="shared" ca="1" si="873"/>
        <v>#REF!</v>
      </c>
      <c r="G11741" t="e">
        <f t="shared" ca="1" si="873"/>
        <v>#REF!</v>
      </c>
    </row>
    <row r="11742" spans="1:7" x14ac:dyDescent="0.15">
      <c r="A11742" t="e">
        <f t="shared" ca="1" si="871"/>
        <v>#REF!</v>
      </c>
      <c r="B11742" t="e">
        <f t="shared" ca="1" si="873"/>
        <v>#REF!</v>
      </c>
      <c r="C11742" t="e">
        <f t="shared" ca="1" si="873"/>
        <v>#REF!</v>
      </c>
      <c r="D11742" t="e">
        <f t="shared" ca="1" si="873"/>
        <v>#REF!</v>
      </c>
      <c r="E11742" s="2" t="e">
        <f t="shared" ca="1" si="873"/>
        <v>#REF!</v>
      </c>
      <c r="F11742" s="4" t="e">
        <f t="shared" ca="1" si="873"/>
        <v>#REF!</v>
      </c>
      <c r="G11742" t="e">
        <f t="shared" ca="1" si="873"/>
        <v>#REF!</v>
      </c>
    </row>
    <row r="11743" spans="1:7" x14ac:dyDescent="0.15">
      <c r="A11743" t="e">
        <f t="shared" ca="1" si="871"/>
        <v>#REF!</v>
      </c>
      <c r="B11743" t="e">
        <f t="shared" ca="1" si="873"/>
        <v>#REF!</v>
      </c>
      <c r="C11743" t="e">
        <f t="shared" ca="1" si="873"/>
        <v>#REF!</v>
      </c>
      <c r="D11743" t="e">
        <f t="shared" ca="1" si="873"/>
        <v>#REF!</v>
      </c>
      <c r="E11743" s="2" t="e">
        <f t="shared" ca="1" si="873"/>
        <v>#REF!</v>
      </c>
      <c r="F11743" s="4" t="e">
        <f t="shared" ca="1" si="873"/>
        <v>#REF!</v>
      </c>
      <c r="G11743" t="e">
        <f t="shared" ca="1" si="873"/>
        <v>#REF!</v>
      </c>
    </row>
    <row r="11744" spans="1:7" x14ac:dyDescent="0.15">
      <c r="A11744" t="e">
        <f t="shared" ca="1" si="871"/>
        <v>#REF!</v>
      </c>
      <c r="B11744" t="e">
        <f t="shared" ca="1" si="873"/>
        <v>#REF!</v>
      </c>
      <c r="C11744" t="e">
        <f t="shared" ca="1" si="873"/>
        <v>#REF!</v>
      </c>
      <c r="D11744" t="e">
        <f t="shared" ca="1" si="873"/>
        <v>#REF!</v>
      </c>
      <c r="E11744" s="2" t="e">
        <f t="shared" ca="1" si="873"/>
        <v>#REF!</v>
      </c>
      <c r="F11744" s="4" t="e">
        <f t="shared" ca="1" si="873"/>
        <v>#REF!</v>
      </c>
      <c r="G11744" t="e">
        <f t="shared" ca="1" si="873"/>
        <v>#REF!</v>
      </c>
    </row>
    <row r="11745" spans="1:7" x14ac:dyDescent="0.15">
      <c r="A11745" t="e">
        <f t="shared" ca="1" si="871"/>
        <v>#REF!</v>
      </c>
      <c r="B11745" t="e">
        <f t="shared" ref="B11745:G11761" ca="1" si="874">INDIRECT("'"&amp;(2006+ROUNDDOWN((ROW()-2)/1000,0))&amp;IF(MOD(ROUNDDOWN((ROW()-2+500)/500,0),2)=1,1,2)&amp;"'!"&amp;CHAR(64+COLUMN())&amp;(ROW()-500*(ROUNDDOWN((ROW()-2+500)/500,0)-1)))</f>
        <v>#REF!</v>
      </c>
      <c r="C11745" t="e">
        <f t="shared" ca="1" si="874"/>
        <v>#REF!</v>
      </c>
      <c r="D11745" t="e">
        <f t="shared" ca="1" si="874"/>
        <v>#REF!</v>
      </c>
      <c r="E11745" s="2" t="e">
        <f t="shared" ca="1" si="874"/>
        <v>#REF!</v>
      </c>
      <c r="F11745" s="4" t="e">
        <f t="shared" ca="1" si="874"/>
        <v>#REF!</v>
      </c>
      <c r="G11745" t="e">
        <f t="shared" ca="1" si="874"/>
        <v>#REF!</v>
      </c>
    </row>
    <row r="11746" spans="1:7" x14ac:dyDescent="0.15">
      <c r="A11746" t="e">
        <f t="shared" ca="1" si="871"/>
        <v>#REF!</v>
      </c>
      <c r="B11746" t="e">
        <f t="shared" ca="1" si="874"/>
        <v>#REF!</v>
      </c>
      <c r="C11746" t="e">
        <f t="shared" ca="1" si="874"/>
        <v>#REF!</v>
      </c>
      <c r="D11746" t="e">
        <f t="shared" ca="1" si="874"/>
        <v>#REF!</v>
      </c>
      <c r="E11746" s="2" t="e">
        <f t="shared" ca="1" si="874"/>
        <v>#REF!</v>
      </c>
      <c r="F11746" s="4" t="e">
        <f t="shared" ca="1" si="874"/>
        <v>#REF!</v>
      </c>
      <c r="G11746" t="e">
        <f t="shared" ca="1" si="874"/>
        <v>#REF!</v>
      </c>
    </row>
    <row r="11747" spans="1:7" x14ac:dyDescent="0.15">
      <c r="A11747" t="e">
        <f t="shared" ca="1" si="871"/>
        <v>#REF!</v>
      </c>
      <c r="B11747" t="e">
        <f t="shared" ca="1" si="874"/>
        <v>#REF!</v>
      </c>
      <c r="C11747" t="e">
        <f t="shared" ca="1" si="874"/>
        <v>#REF!</v>
      </c>
      <c r="D11747" t="e">
        <f t="shared" ca="1" si="874"/>
        <v>#REF!</v>
      </c>
      <c r="E11747" s="2" t="e">
        <f t="shared" ca="1" si="874"/>
        <v>#REF!</v>
      </c>
      <c r="F11747" s="4" t="e">
        <f t="shared" ca="1" si="874"/>
        <v>#REF!</v>
      </c>
      <c r="G11747" t="e">
        <f t="shared" ca="1" si="874"/>
        <v>#REF!</v>
      </c>
    </row>
    <row r="11748" spans="1:7" x14ac:dyDescent="0.15">
      <c r="A11748" t="e">
        <f t="shared" ca="1" si="871"/>
        <v>#REF!</v>
      </c>
      <c r="B11748" t="e">
        <f t="shared" ca="1" si="874"/>
        <v>#REF!</v>
      </c>
      <c r="C11748" t="e">
        <f t="shared" ca="1" si="874"/>
        <v>#REF!</v>
      </c>
      <c r="D11748" t="e">
        <f t="shared" ca="1" si="874"/>
        <v>#REF!</v>
      </c>
      <c r="E11748" s="2" t="e">
        <f t="shared" ca="1" si="874"/>
        <v>#REF!</v>
      </c>
      <c r="F11748" s="4" t="e">
        <f t="shared" ca="1" si="874"/>
        <v>#REF!</v>
      </c>
      <c r="G11748" t="e">
        <f t="shared" ca="1" si="874"/>
        <v>#REF!</v>
      </c>
    </row>
    <row r="11749" spans="1:7" x14ac:dyDescent="0.15">
      <c r="A11749" t="e">
        <f t="shared" ca="1" si="871"/>
        <v>#REF!</v>
      </c>
      <c r="B11749" t="e">
        <f t="shared" ca="1" si="874"/>
        <v>#REF!</v>
      </c>
      <c r="C11749" t="e">
        <f t="shared" ca="1" si="874"/>
        <v>#REF!</v>
      </c>
      <c r="D11749" t="e">
        <f t="shared" ca="1" si="874"/>
        <v>#REF!</v>
      </c>
      <c r="E11749" s="2" t="e">
        <f t="shared" ca="1" si="874"/>
        <v>#REF!</v>
      </c>
      <c r="F11749" s="4" t="e">
        <f t="shared" ca="1" si="874"/>
        <v>#REF!</v>
      </c>
      <c r="G11749" t="e">
        <f t="shared" ca="1" si="874"/>
        <v>#REF!</v>
      </c>
    </row>
    <row r="11750" spans="1:7" x14ac:dyDescent="0.15">
      <c r="A11750" t="e">
        <f t="shared" ca="1" si="871"/>
        <v>#REF!</v>
      </c>
      <c r="B11750" t="e">
        <f t="shared" ca="1" si="874"/>
        <v>#REF!</v>
      </c>
      <c r="C11750" t="e">
        <f t="shared" ca="1" si="874"/>
        <v>#REF!</v>
      </c>
      <c r="D11750" t="e">
        <f t="shared" ca="1" si="874"/>
        <v>#REF!</v>
      </c>
      <c r="E11750" s="2" t="e">
        <f t="shared" ca="1" si="874"/>
        <v>#REF!</v>
      </c>
      <c r="F11750" s="4" t="e">
        <f t="shared" ca="1" si="874"/>
        <v>#REF!</v>
      </c>
      <c r="G11750" t="e">
        <f t="shared" ca="1" si="874"/>
        <v>#REF!</v>
      </c>
    </row>
    <row r="11751" spans="1:7" x14ac:dyDescent="0.15">
      <c r="A11751" t="e">
        <f t="shared" ca="1" si="871"/>
        <v>#REF!</v>
      </c>
      <c r="B11751" t="e">
        <f t="shared" ca="1" si="874"/>
        <v>#REF!</v>
      </c>
      <c r="C11751" t="e">
        <f t="shared" ca="1" si="874"/>
        <v>#REF!</v>
      </c>
      <c r="D11751" t="e">
        <f t="shared" ca="1" si="874"/>
        <v>#REF!</v>
      </c>
      <c r="E11751" s="2" t="e">
        <f t="shared" ca="1" si="874"/>
        <v>#REF!</v>
      </c>
      <c r="F11751" s="4" t="e">
        <f t="shared" ca="1" si="874"/>
        <v>#REF!</v>
      </c>
      <c r="G11751" t="e">
        <f t="shared" ca="1" si="874"/>
        <v>#REF!</v>
      </c>
    </row>
    <row r="11752" spans="1:7" x14ac:dyDescent="0.15">
      <c r="A11752" t="e">
        <f t="shared" ca="1" si="871"/>
        <v>#REF!</v>
      </c>
      <c r="B11752" t="e">
        <f t="shared" ca="1" si="874"/>
        <v>#REF!</v>
      </c>
      <c r="C11752" t="e">
        <f t="shared" ca="1" si="874"/>
        <v>#REF!</v>
      </c>
      <c r="D11752" t="e">
        <f t="shared" ca="1" si="874"/>
        <v>#REF!</v>
      </c>
      <c r="E11752" s="2" t="e">
        <f t="shared" ca="1" si="874"/>
        <v>#REF!</v>
      </c>
      <c r="F11752" s="4" t="e">
        <f t="shared" ca="1" si="874"/>
        <v>#REF!</v>
      </c>
      <c r="G11752" t="e">
        <f t="shared" ca="1" si="874"/>
        <v>#REF!</v>
      </c>
    </row>
    <row r="11753" spans="1:7" x14ac:dyDescent="0.15">
      <c r="A11753" t="e">
        <f t="shared" ca="1" si="871"/>
        <v>#REF!</v>
      </c>
      <c r="B11753" t="e">
        <f t="shared" ca="1" si="874"/>
        <v>#REF!</v>
      </c>
      <c r="C11753" t="e">
        <f t="shared" ca="1" si="874"/>
        <v>#REF!</v>
      </c>
      <c r="D11753" t="e">
        <f t="shared" ca="1" si="874"/>
        <v>#REF!</v>
      </c>
      <c r="E11753" s="2" t="e">
        <f t="shared" ca="1" si="874"/>
        <v>#REF!</v>
      </c>
      <c r="F11753" s="4" t="e">
        <f t="shared" ca="1" si="874"/>
        <v>#REF!</v>
      </c>
      <c r="G11753" t="e">
        <f t="shared" ca="1" si="874"/>
        <v>#REF!</v>
      </c>
    </row>
    <row r="11754" spans="1:7" x14ac:dyDescent="0.15">
      <c r="A11754" t="e">
        <f t="shared" ca="1" si="871"/>
        <v>#REF!</v>
      </c>
      <c r="B11754" t="e">
        <f t="shared" ca="1" si="874"/>
        <v>#REF!</v>
      </c>
      <c r="C11754" t="e">
        <f t="shared" ca="1" si="874"/>
        <v>#REF!</v>
      </c>
      <c r="D11754" t="e">
        <f t="shared" ca="1" si="874"/>
        <v>#REF!</v>
      </c>
      <c r="E11754" s="2" t="e">
        <f t="shared" ca="1" si="874"/>
        <v>#REF!</v>
      </c>
      <c r="F11754" s="4" t="e">
        <f t="shared" ca="1" si="874"/>
        <v>#REF!</v>
      </c>
      <c r="G11754" t="e">
        <f t="shared" ca="1" si="874"/>
        <v>#REF!</v>
      </c>
    </row>
    <row r="11755" spans="1:7" x14ac:dyDescent="0.15">
      <c r="A11755" t="e">
        <f t="shared" ca="1" si="871"/>
        <v>#REF!</v>
      </c>
      <c r="B11755" t="e">
        <f t="shared" ca="1" si="874"/>
        <v>#REF!</v>
      </c>
      <c r="C11755" t="e">
        <f t="shared" ca="1" si="874"/>
        <v>#REF!</v>
      </c>
      <c r="D11755" t="e">
        <f t="shared" ca="1" si="874"/>
        <v>#REF!</v>
      </c>
      <c r="E11755" s="2" t="e">
        <f t="shared" ca="1" si="874"/>
        <v>#REF!</v>
      </c>
      <c r="F11755" s="4" t="e">
        <f t="shared" ca="1" si="874"/>
        <v>#REF!</v>
      </c>
      <c r="G11755" t="e">
        <f t="shared" ca="1" si="874"/>
        <v>#REF!</v>
      </c>
    </row>
    <row r="11756" spans="1:7" x14ac:dyDescent="0.15">
      <c r="A11756" t="e">
        <f t="shared" ca="1" si="871"/>
        <v>#REF!</v>
      </c>
      <c r="B11756" t="e">
        <f t="shared" ca="1" si="874"/>
        <v>#REF!</v>
      </c>
      <c r="C11756" t="e">
        <f t="shared" ca="1" si="874"/>
        <v>#REF!</v>
      </c>
      <c r="D11756" t="e">
        <f t="shared" ca="1" si="874"/>
        <v>#REF!</v>
      </c>
      <c r="E11756" s="2" t="e">
        <f t="shared" ca="1" si="874"/>
        <v>#REF!</v>
      </c>
      <c r="F11756" s="4" t="e">
        <f t="shared" ca="1" si="874"/>
        <v>#REF!</v>
      </c>
      <c r="G11756" t="e">
        <f t="shared" ca="1" si="874"/>
        <v>#REF!</v>
      </c>
    </row>
    <row r="11757" spans="1:7" x14ac:dyDescent="0.15">
      <c r="A11757" t="e">
        <f t="shared" ca="1" si="871"/>
        <v>#REF!</v>
      </c>
      <c r="B11757" t="e">
        <f t="shared" ca="1" si="874"/>
        <v>#REF!</v>
      </c>
      <c r="C11757" t="e">
        <f t="shared" ca="1" si="874"/>
        <v>#REF!</v>
      </c>
      <c r="D11757" t="e">
        <f t="shared" ca="1" si="874"/>
        <v>#REF!</v>
      </c>
      <c r="E11757" s="2" t="e">
        <f t="shared" ca="1" si="874"/>
        <v>#REF!</v>
      </c>
      <c r="F11757" s="4" t="e">
        <f t="shared" ca="1" si="874"/>
        <v>#REF!</v>
      </c>
      <c r="G11757" t="e">
        <f t="shared" ca="1" si="874"/>
        <v>#REF!</v>
      </c>
    </row>
    <row r="11758" spans="1:7" x14ac:dyDescent="0.15">
      <c r="A11758" t="e">
        <f t="shared" ca="1" si="871"/>
        <v>#REF!</v>
      </c>
      <c r="B11758" t="e">
        <f t="shared" ca="1" si="874"/>
        <v>#REF!</v>
      </c>
      <c r="C11758" t="e">
        <f t="shared" ca="1" si="874"/>
        <v>#REF!</v>
      </c>
      <c r="D11758" t="e">
        <f t="shared" ca="1" si="874"/>
        <v>#REF!</v>
      </c>
      <c r="E11758" s="2" t="e">
        <f t="shared" ca="1" si="874"/>
        <v>#REF!</v>
      </c>
      <c r="F11758" s="4" t="e">
        <f t="shared" ca="1" si="874"/>
        <v>#REF!</v>
      </c>
      <c r="G11758" t="e">
        <f t="shared" ca="1" si="874"/>
        <v>#REF!</v>
      </c>
    </row>
    <row r="11759" spans="1:7" x14ac:dyDescent="0.15">
      <c r="A11759" t="e">
        <f t="shared" ca="1" si="871"/>
        <v>#REF!</v>
      </c>
      <c r="B11759" t="e">
        <f t="shared" ca="1" si="874"/>
        <v>#REF!</v>
      </c>
      <c r="C11759" t="e">
        <f t="shared" ca="1" si="874"/>
        <v>#REF!</v>
      </c>
      <c r="D11759" t="e">
        <f t="shared" ca="1" si="874"/>
        <v>#REF!</v>
      </c>
      <c r="E11759" s="2" t="e">
        <f t="shared" ca="1" si="874"/>
        <v>#REF!</v>
      </c>
      <c r="F11759" s="4" t="e">
        <f t="shared" ca="1" si="874"/>
        <v>#REF!</v>
      </c>
      <c r="G11759" t="e">
        <f t="shared" ca="1" si="874"/>
        <v>#REF!</v>
      </c>
    </row>
    <row r="11760" spans="1:7" x14ac:dyDescent="0.15">
      <c r="A11760" t="e">
        <f t="shared" ca="1" si="871"/>
        <v>#REF!</v>
      </c>
      <c r="B11760" t="e">
        <f t="shared" ca="1" si="874"/>
        <v>#REF!</v>
      </c>
      <c r="C11760" t="e">
        <f t="shared" ca="1" si="874"/>
        <v>#REF!</v>
      </c>
      <c r="D11760" t="e">
        <f t="shared" ca="1" si="874"/>
        <v>#REF!</v>
      </c>
      <c r="E11760" s="2" t="e">
        <f t="shared" ca="1" si="874"/>
        <v>#REF!</v>
      </c>
      <c r="F11760" s="4" t="e">
        <f t="shared" ca="1" si="874"/>
        <v>#REF!</v>
      </c>
      <c r="G11760" t="e">
        <f t="shared" ca="1" si="874"/>
        <v>#REF!</v>
      </c>
    </row>
    <row r="11761" spans="1:7" x14ac:dyDescent="0.15">
      <c r="A11761" t="e">
        <f t="shared" ref="A11761:A11824" ca="1" si="875">INDIRECT("'"&amp;(2006+ROUNDDOWN((ROW()-2)/1000,0))&amp;IF(MOD(ROUNDDOWN((ROW()-2+500)/500,0),2)=1,1,2)&amp;"'!"&amp;CHAR(64+COLUMN())&amp;(ROW()-500*(ROUNDDOWN((ROW()-2+500)/500,0)-1)))</f>
        <v>#REF!</v>
      </c>
      <c r="B11761" t="e">
        <f t="shared" ca="1" si="874"/>
        <v>#REF!</v>
      </c>
      <c r="C11761" t="e">
        <f t="shared" ca="1" si="874"/>
        <v>#REF!</v>
      </c>
      <c r="D11761" t="e">
        <f t="shared" ca="1" si="874"/>
        <v>#REF!</v>
      </c>
      <c r="E11761" s="2" t="e">
        <f t="shared" ca="1" si="874"/>
        <v>#REF!</v>
      </c>
      <c r="F11761" s="4" t="e">
        <f t="shared" ca="1" si="874"/>
        <v>#REF!</v>
      </c>
      <c r="G11761" t="e">
        <f t="shared" ca="1" si="874"/>
        <v>#REF!</v>
      </c>
    </row>
    <row r="11762" spans="1:7" x14ac:dyDescent="0.15">
      <c r="A11762" t="e">
        <f t="shared" ca="1" si="875"/>
        <v>#REF!</v>
      </c>
      <c r="B11762" t="e">
        <f t="shared" ref="B11762:G11778" ca="1" si="876">INDIRECT("'"&amp;(2006+ROUNDDOWN((ROW()-2)/1000,0))&amp;IF(MOD(ROUNDDOWN((ROW()-2+500)/500,0),2)=1,1,2)&amp;"'!"&amp;CHAR(64+COLUMN())&amp;(ROW()-500*(ROUNDDOWN((ROW()-2+500)/500,0)-1)))</f>
        <v>#REF!</v>
      </c>
      <c r="C11762" t="e">
        <f t="shared" ca="1" si="876"/>
        <v>#REF!</v>
      </c>
      <c r="D11762" t="e">
        <f t="shared" ca="1" si="876"/>
        <v>#REF!</v>
      </c>
      <c r="E11762" s="2" t="e">
        <f t="shared" ca="1" si="876"/>
        <v>#REF!</v>
      </c>
      <c r="F11762" s="4" t="e">
        <f t="shared" ca="1" si="876"/>
        <v>#REF!</v>
      </c>
      <c r="G11762" t="e">
        <f t="shared" ca="1" si="876"/>
        <v>#REF!</v>
      </c>
    </row>
    <row r="11763" spans="1:7" x14ac:dyDescent="0.15">
      <c r="A11763" t="e">
        <f t="shared" ca="1" si="875"/>
        <v>#REF!</v>
      </c>
      <c r="B11763" t="e">
        <f t="shared" ca="1" si="876"/>
        <v>#REF!</v>
      </c>
      <c r="C11763" t="e">
        <f t="shared" ca="1" si="876"/>
        <v>#REF!</v>
      </c>
      <c r="D11763" t="e">
        <f t="shared" ca="1" si="876"/>
        <v>#REF!</v>
      </c>
      <c r="E11763" s="2" t="e">
        <f t="shared" ca="1" si="876"/>
        <v>#REF!</v>
      </c>
      <c r="F11763" s="4" t="e">
        <f t="shared" ca="1" si="876"/>
        <v>#REF!</v>
      </c>
      <c r="G11763" t="e">
        <f t="shared" ca="1" si="876"/>
        <v>#REF!</v>
      </c>
    </row>
    <row r="11764" spans="1:7" x14ac:dyDescent="0.15">
      <c r="A11764" t="e">
        <f t="shared" ca="1" si="875"/>
        <v>#REF!</v>
      </c>
      <c r="B11764" t="e">
        <f t="shared" ca="1" si="876"/>
        <v>#REF!</v>
      </c>
      <c r="C11764" t="e">
        <f t="shared" ca="1" si="876"/>
        <v>#REF!</v>
      </c>
      <c r="D11764" t="e">
        <f t="shared" ca="1" si="876"/>
        <v>#REF!</v>
      </c>
      <c r="E11764" s="2" t="e">
        <f t="shared" ca="1" si="876"/>
        <v>#REF!</v>
      </c>
      <c r="F11764" s="4" t="e">
        <f t="shared" ca="1" si="876"/>
        <v>#REF!</v>
      </c>
      <c r="G11764" t="e">
        <f t="shared" ca="1" si="876"/>
        <v>#REF!</v>
      </c>
    </row>
    <row r="11765" spans="1:7" x14ac:dyDescent="0.15">
      <c r="A11765" t="e">
        <f t="shared" ca="1" si="875"/>
        <v>#REF!</v>
      </c>
      <c r="B11765" t="e">
        <f t="shared" ca="1" si="876"/>
        <v>#REF!</v>
      </c>
      <c r="C11765" t="e">
        <f t="shared" ca="1" si="876"/>
        <v>#REF!</v>
      </c>
      <c r="D11765" t="e">
        <f t="shared" ca="1" si="876"/>
        <v>#REF!</v>
      </c>
      <c r="E11765" s="2" t="e">
        <f t="shared" ca="1" si="876"/>
        <v>#REF!</v>
      </c>
      <c r="F11765" s="4" t="e">
        <f t="shared" ca="1" si="876"/>
        <v>#REF!</v>
      </c>
      <c r="G11765" t="e">
        <f t="shared" ca="1" si="876"/>
        <v>#REF!</v>
      </c>
    </row>
    <row r="11766" spans="1:7" x14ac:dyDescent="0.15">
      <c r="A11766" t="e">
        <f t="shared" ca="1" si="875"/>
        <v>#REF!</v>
      </c>
      <c r="B11766" t="e">
        <f t="shared" ca="1" si="876"/>
        <v>#REF!</v>
      </c>
      <c r="C11766" t="e">
        <f t="shared" ca="1" si="876"/>
        <v>#REF!</v>
      </c>
      <c r="D11766" t="e">
        <f t="shared" ca="1" si="876"/>
        <v>#REF!</v>
      </c>
      <c r="E11766" s="2" t="e">
        <f t="shared" ca="1" si="876"/>
        <v>#REF!</v>
      </c>
      <c r="F11766" s="4" t="e">
        <f t="shared" ca="1" si="876"/>
        <v>#REF!</v>
      </c>
      <c r="G11766" t="e">
        <f t="shared" ca="1" si="876"/>
        <v>#REF!</v>
      </c>
    </row>
    <row r="11767" spans="1:7" x14ac:dyDescent="0.15">
      <c r="A11767" t="e">
        <f t="shared" ca="1" si="875"/>
        <v>#REF!</v>
      </c>
      <c r="B11767" t="e">
        <f t="shared" ca="1" si="876"/>
        <v>#REF!</v>
      </c>
      <c r="C11767" t="e">
        <f t="shared" ca="1" si="876"/>
        <v>#REF!</v>
      </c>
      <c r="D11767" t="e">
        <f t="shared" ca="1" si="876"/>
        <v>#REF!</v>
      </c>
      <c r="E11767" s="2" t="e">
        <f t="shared" ca="1" si="876"/>
        <v>#REF!</v>
      </c>
      <c r="F11767" s="4" t="e">
        <f t="shared" ca="1" si="876"/>
        <v>#REF!</v>
      </c>
      <c r="G11767" t="e">
        <f t="shared" ca="1" si="876"/>
        <v>#REF!</v>
      </c>
    </row>
    <row r="11768" spans="1:7" x14ac:dyDescent="0.15">
      <c r="A11768" t="e">
        <f t="shared" ca="1" si="875"/>
        <v>#REF!</v>
      </c>
      <c r="B11768" t="e">
        <f t="shared" ca="1" si="876"/>
        <v>#REF!</v>
      </c>
      <c r="C11768" t="e">
        <f t="shared" ca="1" si="876"/>
        <v>#REF!</v>
      </c>
      <c r="D11768" t="e">
        <f t="shared" ca="1" si="876"/>
        <v>#REF!</v>
      </c>
      <c r="E11768" s="2" t="e">
        <f t="shared" ca="1" si="876"/>
        <v>#REF!</v>
      </c>
      <c r="F11768" s="4" t="e">
        <f t="shared" ca="1" si="876"/>
        <v>#REF!</v>
      </c>
      <c r="G11768" t="e">
        <f t="shared" ca="1" si="876"/>
        <v>#REF!</v>
      </c>
    </row>
    <row r="11769" spans="1:7" x14ac:dyDescent="0.15">
      <c r="A11769" t="e">
        <f t="shared" ca="1" si="875"/>
        <v>#REF!</v>
      </c>
      <c r="B11769" t="e">
        <f t="shared" ca="1" si="876"/>
        <v>#REF!</v>
      </c>
      <c r="C11769" t="e">
        <f t="shared" ca="1" si="876"/>
        <v>#REF!</v>
      </c>
      <c r="D11769" t="e">
        <f t="shared" ca="1" si="876"/>
        <v>#REF!</v>
      </c>
      <c r="E11769" s="2" t="e">
        <f t="shared" ca="1" si="876"/>
        <v>#REF!</v>
      </c>
      <c r="F11769" s="4" t="e">
        <f t="shared" ca="1" si="876"/>
        <v>#REF!</v>
      </c>
      <c r="G11769" t="e">
        <f t="shared" ca="1" si="876"/>
        <v>#REF!</v>
      </c>
    </row>
    <row r="11770" spans="1:7" x14ac:dyDescent="0.15">
      <c r="A11770" t="e">
        <f t="shared" ca="1" si="875"/>
        <v>#REF!</v>
      </c>
      <c r="B11770" t="e">
        <f t="shared" ca="1" si="876"/>
        <v>#REF!</v>
      </c>
      <c r="C11770" t="e">
        <f t="shared" ca="1" si="876"/>
        <v>#REF!</v>
      </c>
      <c r="D11770" t="e">
        <f t="shared" ca="1" si="876"/>
        <v>#REF!</v>
      </c>
      <c r="E11770" s="2" t="e">
        <f t="shared" ca="1" si="876"/>
        <v>#REF!</v>
      </c>
      <c r="F11770" s="4" t="e">
        <f t="shared" ca="1" si="876"/>
        <v>#REF!</v>
      </c>
      <c r="G11770" t="e">
        <f t="shared" ca="1" si="876"/>
        <v>#REF!</v>
      </c>
    </row>
    <row r="11771" spans="1:7" x14ac:dyDescent="0.15">
      <c r="A11771" t="e">
        <f t="shared" ca="1" si="875"/>
        <v>#REF!</v>
      </c>
      <c r="B11771" t="e">
        <f t="shared" ca="1" si="876"/>
        <v>#REF!</v>
      </c>
      <c r="C11771" t="e">
        <f t="shared" ca="1" si="876"/>
        <v>#REF!</v>
      </c>
      <c r="D11771" t="e">
        <f t="shared" ca="1" si="876"/>
        <v>#REF!</v>
      </c>
      <c r="E11771" s="2" t="e">
        <f t="shared" ca="1" si="876"/>
        <v>#REF!</v>
      </c>
      <c r="F11771" s="4" t="e">
        <f t="shared" ca="1" si="876"/>
        <v>#REF!</v>
      </c>
      <c r="G11771" t="e">
        <f t="shared" ca="1" si="876"/>
        <v>#REF!</v>
      </c>
    </row>
    <row r="11772" spans="1:7" x14ac:dyDescent="0.15">
      <c r="A11772" t="e">
        <f t="shared" ca="1" si="875"/>
        <v>#REF!</v>
      </c>
      <c r="B11772" t="e">
        <f t="shared" ca="1" si="876"/>
        <v>#REF!</v>
      </c>
      <c r="C11772" t="e">
        <f t="shared" ca="1" si="876"/>
        <v>#REF!</v>
      </c>
      <c r="D11772" t="e">
        <f t="shared" ca="1" si="876"/>
        <v>#REF!</v>
      </c>
      <c r="E11772" s="2" t="e">
        <f t="shared" ca="1" si="876"/>
        <v>#REF!</v>
      </c>
      <c r="F11772" s="4" t="e">
        <f t="shared" ca="1" si="876"/>
        <v>#REF!</v>
      </c>
      <c r="G11772" t="e">
        <f t="shared" ca="1" si="876"/>
        <v>#REF!</v>
      </c>
    </row>
    <row r="11773" spans="1:7" x14ac:dyDescent="0.15">
      <c r="A11773" t="e">
        <f t="shared" ca="1" si="875"/>
        <v>#REF!</v>
      </c>
      <c r="B11773" t="e">
        <f t="shared" ca="1" si="876"/>
        <v>#REF!</v>
      </c>
      <c r="C11773" t="e">
        <f t="shared" ca="1" si="876"/>
        <v>#REF!</v>
      </c>
      <c r="D11773" t="e">
        <f t="shared" ca="1" si="876"/>
        <v>#REF!</v>
      </c>
      <c r="E11773" s="2" t="e">
        <f t="shared" ca="1" si="876"/>
        <v>#REF!</v>
      </c>
      <c r="F11773" s="4" t="e">
        <f t="shared" ca="1" si="876"/>
        <v>#REF!</v>
      </c>
      <c r="G11773" t="e">
        <f t="shared" ca="1" si="876"/>
        <v>#REF!</v>
      </c>
    </row>
    <row r="11774" spans="1:7" x14ac:dyDescent="0.15">
      <c r="A11774" t="e">
        <f t="shared" ca="1" si="875"/>
        <v>#REF!</v>
      </c>
      <c r="B11774" t="e">
        <f t="shared" ca="1" si="876"/>
        <v>#REF!</v>
      </c>
      <c r="C11774" t="e">
        <f t="shared" ca="1" si="876"/>
        <v>#REF!</v>
      </c>
      <c r="D11774" t="e">
        <f t="shared" ca="1" si="876"/>
        <v>#REF!</v>
      </c>
      <c r="E11774" s="2" t="e">
        <f t="shared" ca="1" si="876"/>
        <v>#REF!</v>
      </c>
      <c r="F11774" s="4" t="e">
        <f t="shared" ca="1" si="876"/>
        <v>#REF!</v>
      </c>
      <c r="G11774" t="e">
        <f t="shared" ca="1" si="876"/>
        <v>#REF!</v>
      </c>
    </row>
    <row r="11775" spans="1:7" x14ac:dyDescent="0.15">
      <c r="A11775" t="e">
        <f t="shared" ca="1" si="875"/>
        <v>#REF!</v>
      </c>
      <c r="B11775" t="e">
        <f t="shared" ca="1" si="876"/>
        <v>#REF!</v>
      </c>
      <c r="C11775" t="e">
        <f t="shared" ca="1" si="876"/>
        <v>#REF!</v>
      </c>
      <c r="D11775" t="e">
        <f t="shared" ca="1" si="876"/>
        <v>#REF!</v>
      </c>
      <c r="E11775" s="2" t="e">
        <f t="shared" ca="1" si="876"/>
        <v>#REF!</v>
      </c>
      <c r="F11775" s="4" t="e">
        <f t="shared" ca="1" si="876"/>
        <v>#REF!</v>
      </c>
      <c r="G11775" t="e">
        <f t="shared" ca="1" si="876"/>
        <v>#REF!</v>
      </c>
    </row>
    <row r="11776" spans="1:7" x14ac:dyDescent="0.15">
      <c r="A11776" t="e">
        <f t="shared" ca="1" si="875"/>
        <v>#REF!</v>
      </c>
      <c r="B11776" t="e">
        <f t="shared" ca="1" si="876"/>
        <v>#REF!</v>
      </c>
      <c r="C11776" t="e">
        <f t="shared" ca="1" si="876"/>
        <v>#REF!</v>
      </c>
      <c r="D11776" t="e">
        <f t="shared" ca="1" si="876"/>
        <v>#REF!</v>
      </c>
      <c r="E11776" s="2" t="e">
        <f t="shared" ca="1" si="876"/>
        <v>#REF!</v>
      </c>
      <c r="F11776" s="4" t="e">
        <f t="shared" ca="1" si="876"/>
        <v>#REF!</v>
      </c>
      <c r="G11776" t="e">
        <f t="shared" ca="1" si="876"/>
        <v>#REF!</v>
      </c>
    </row>
    <row r="11777" spans="1:7" x14ac:dyDescent="0.15">
      <c r="A11777" t="e">
        <f t="shared" ca="1" si="875"/>
        <v>#REF!</v>
      </c>
      <c r="B11777" t="e">
        <f t="shared" ca="1" si="876"/>
        <v>#REF!</v>
      </c>
      <c r="C11777" t="e">
        <f t="shared" ca="1" si="876"/>
        <v>#REF!</v>
      </c>
      <c r="D11777" t="e">
        <f t="shared" ca="1" si="876"/>
        <v>#REF!</v>
      </c>
      <c r="E11777" s="2" t="e">
        <f t="shared" ca="1" si="876"/>
        <v>#REF!</v>
      </c>
      <c r="F11777" s="4" t="e">
        <f t="shared" ca="1" si="876"/>
        <v>#REF!</v>
      </c>
      <c r="G11777" t="e">
        <f t="shared" ca="1" si="876"/>
        <v>#REF!</v>
      </c>
    </row>
    <row r="11778" spans="1:7" x14ac:dyDescent="0.15">
      <c r="A11778" t="e">
        <f t="shared" ca="1" si="875"/>
        <v>#REF!</v>
      </c>
      <c r="B11778" t="e">
        <f t="shared" ca="1" si="876"/>
        <v>#REF!</v>
      </c>
      <c r="C11778" t="e">
        <f t="shared" ca="1" si="876"/>
        <v>#REF!</v>
      </c>
      <c r="D11778" t="e">
        <f t="shared" ca="1" si="876"/>
        <v>#REF!</v>
      </c>
      <c r="E11778" s="2" t="e">
        <f t="shared" ca="1" si="876"/>
        <v>#REF!</v>
      </c>
      <c r="F11778" s="4" t="e">
        <f t="shared" ca="1" si="876"/>
        <v>#REF!</v>
      </c>
      <c r="G11778" t="e">
        <f t="shared" ca="1" si="876"/>
        <v>#REF!</v>
      </c>
    </row>
    <row r="11779" spans="1:7" x14ac:dyDescent="0.15">
      <c r="A11779" t="e">
        <f t="shared" ca="1" si="875"/>
        <v>#REF!</v>
      </c>
      <c r="B11779" t="e">
        <f t="shared" ref="B11779:G11795" ca="1" si="877">INDIRECT("'"&amp;(2006+ROUNDDOWN((ROW()-2)/1000,0))&amp;IF(MOD(ROUNDDOWN((ROW()-2+500)/500,0),2)=1,1,2)&amp;"'!"&amp;CHAR(64+COLUMN())&amp;(ROW()-500*(ROUNDDOWN((ROW()-2+500)/500,0)-1)))</f>
        <v>#REF!</v>
      </c>
      <c r="C11779" t="e">
        <f t="shared" ca="1" si="877"/>
        <v>#REF!</v>
      </c>
      <c r="D11779" t="e">
        <f t="shared" ca="1" si="877"/>
        <v>#REF!</v>
      </c>
      <c r="E11779" s="2" t="e">
        <f t="shared" ca="1" si="877"/>
        <v>#REF!</v>
      </c>
      <c r="F11779" s="4" t="e">
        <f t="shared" ca="1" si="877"/>
        <v>#REF!</v>
      </c>
      <c r="G11779" t="e">
        <f t="shared" ca="1" si="877"/>
        <v>#REF!</v>
      </c>
    </row>
    <row r="11780" spans="1:7" x14ac:dyDescent="0.15">
      <c r="A11780" t="e">
        <f t="shared" ca="1" si="875"/>
        <v>#REF!</v>
      </c>
      <c r="B11780" t="e">
        <f t="shared" ca="1" si="877"/>
        <v>#REF!</v>
      </c>
      <c r="C11780" t="e">
        <f t="shared" ca="1" si="877"/>
        <v>#REF!</v>
      </c>
      <c r="D11780" t="e">
        <f t="shared" ca="1" si="877"/>
        <v>#REF!</v>
      </c>
      <c r="E11780" s="2" t="e">
        <f t="shared" ca="1" si="877"/>
        <v>#REF!</v>
      </c>
      <c r="F11780" s="4" t="e">
        <f t="shared" ca="1" si="877"/>
        <v>#REF!</v>
      </c>
      <c r="G11780" t="e">
        <f t="shared" ca="1" si="877"/>
        <v>#REF!</v>
      </c>
    </row>
    <row r="11781" spans="1:7" x14ac:dyDescent="0.15">
      <c r="A11781" t="e">
        <f t="shared" ca="1" si="875"/>
        <v>#REF!</v>
      </c>
      <c r="B11781" t="e">
        <f t="shared" ca="1" si="877"/>
        <v>#REF!</v>
      </c>
      <c r="C11781" t="e">
        <f t="shared" ca="1" si="877"/>
        <v>#REF!</v>
      </c>
      <c r="D11781" t="e">
        <f t="shared" ca="1" si="877"/>
        <v>#REF!</v>
      </c>
      <c r="E11781" s="2" t="e">
        <f t="shared" ca="1" si="877"/>
        <v>#REF!</v>
      </c>
      <c r="F11781" s="4" t="e">
        <f t="shared" ca="1" si="877"/>
        <v>#REF!</v>
      </c>
      <c r="G11781" t="e">
        <f t="shared" ca="1" si="877"/>
        <v>#REF!</v>
      </c>
    </row>
    <row r="11782" spans="1:7" x14ac:dyDescent="0.15">
      <c r="A11782" t="e">
        <f t="shared" ca="1" si="875"/>
        <v>#REF!</v>
      </c>
      <c r="B11782" t="e">
        <f t="shared" ca="1" si="877"/>
        <v>#REF!</v>
      </c>
      <c r="C11782" t="e">
        <f t="shared" ca="1" si="877"/>
        <v>#REF!</v>
      </c>
      <c r="D11782" t="e">
        <f t="shared" ca="1" si="877"/>
        <v>#REF!</v>
      </c>
      <c r="E11782" s="2" t="e">
        <f t="shared" ca="1" si="877"/>
        <v>#REF!</v>
      </c>
      <c r="F11782" s="4" t="e">
        <f t="shared" ca="1" si="877"/>
        <v>#REF!</v>
      </c>
      <c r="G11782" t="e">
        <f t="shared" ca="1" si="877"/>
        <v>#REF!</v>
      </c>
    </row>
    <row r="11783" spans="1:7" x14ac:dyDescent="0.15">
      <c r="A11783" t="e">
        <f t="shared" ca="1" si="875"/>
        <v>#REF!</v>
      </c>
      <c r="B11783" t="e">
        <f t="shared" ca="1" si="877"/>
        <v>#REF!</v>
      </c>
      <c r="C11783" t="e">
        <f t="shared" ca="1" si="877"/>
        <v>#REF!</v>
      </c>
      <c r="D11783" t="e">
        <f t="shared" ca="1" si="877"/>
        <v>#REF!</v>
      </c>
      <c r="E11783" s="2" t="e">
        <f t="shared" ca="1" si="877"/>
        <v>#REF!</v>
      </c>
      <c r="F11783" s="4" t="e">
        <f t="shared" ca="1" si="877"/>
        <v>#REF!</v>
      </c>
      <c r="G11783" t="e">
        <f t="shared" ca="1" si="877"/>
        <v>#REF!</v>
      </c>
    </row>
    <row r="11784" spans="1:7" x14ac:dyDescent="0.15">
      <c r="A11784" t="e">
        <f t="shared" ca="1" si="875"/>
        <v>#REF!</v>
      </c>
      <c r="B11784" t="e">
        <f t="shared" ca="1" si="877"/>
        <v>#REF!</v>
      </c>
      <c r="C11784" t="e">
        <f t="shared" ca="1" si="877"/>
        <v>#REF!</v>
      </c>
      <c r="D11784" t="e">
        <f t="shared" ca="1" si="877"/>
        <v>#REF!</v>
      </c>
      <c r="E11784" s="2" t="e">
        <f t="shared" ca="1" si="877"/>
        <v>#REF!</v>
      </c>
      <c r="F11784" s="4" t="e">
        <f t="shared" ca="1" si="877"/>
        <v>#REF!</v>
      </c>
      <c r="G11784" t="e">
        <f t="shared" ca="1" si="877"/>
        <v>#REF!</v>
      </c>
    </row>
    <row r="11785" spans="1:7" x14ac:dyDescent="0.15">
      <c r="A11785" t="e">
        <f t="shared" ca="1" si="875"/>
        <v>#REF!</v>
      </c>
      <c r="B11785" t="e">
        <f t="shared" ca="1" si="877"/>
        <v>#REF!</v>
      </c>
      <c r="C11785" t="e">
        <f t="shared" ca="1" si="877"/>
        <v>#REF!</v>
      </c>
      <c r="D11785" t="e">
        <f t="shared" ca="1" si="877"/>
        <v>#REF!</v>
      </c>
      <c r="E11785" s="2" t="e">
        <f t="shared" ca="1" si="877"/>
        <v>#REF!</v>
      </c>
      <c r="F11785" s="4" t="e">
        <f t="shared" ca="1" si="877"/>
        <v>#REF!</v>
      </c>
      <c r="G11785" t="e">
        <f t="shared" ca="1" si="877"/>
        <v>#REF!</v>
      </c>
    </row>
    <row r="11786" spans="1:7" x14ac:dyDescent="0.15">
      <c r="A11786" t="e">
        <f t="shared" ca="1" si="875"/>
        <v>#REF!</v>
      </c>
      <c r="B11786" t="e">
        <f t="shared" ca="1" si="877"/>
        <v>#REF!</v>
      </c>
      <c r="C11786" t="e">
        <f t="shared" ca="1" si="877"/>
        <v>#REF!</v>
      </c>
      <c r="D11786" t="e">
        <f t="shared" ca="1" si="877"/>
        <v>#REF!</v>
      </c>
      <c r="E11786" s="2" t="e">
        <f t="shared" ca="1" si="877"/>
        <v>#REF!</v>
      </c>
      <c r="F11786" s="4" t="e">
        <f t="shared" ca="1" si="877"/>
        <v>#REF!</v>
      </c>
      <c r="G11786" t="e">
        <f t="shared" ca="1" si="877"/>
        <v>#REF!</v>
      </c>
    </row>
    <row r="11787" spans="1:7" x14ac:dyDescent="0.15">
      <c r="A11787" t="e">
        <f t="shared" ca="1" si="875"/>
        <v>#REF!</v>
      </c>
      <c r="B11787" t="e">
        <f t="shared" ca="1" si="877"/>
        <v>#REF!</v>
      </c>
      <c r="C11787" t="e">
        <f t="shared" ca="1" si="877"/>
        <v>#REF!</v>
      </c>
      <c r="D11787" t="e">
        <f t="shared" ca="1" si="877"/>
        <v>#REF!</v>
      </c>
      <c r="E11787" s="2" t="e">
        <f t="shared" ca="1" si="877"/>
        <v>#REF!</v>
      </c>
      <c r="F11787" s="4" t="e">
        <f t="shared" ca="1" si="877"/>
        <v>#REF!</v>
      </c>
      <c r="G11787" t="e">
        <f t="shared" ca="1" si="877"/>
        <v>#REF!</v>
      </c>
    </row>
    <row r="11788" spans="1:7" x14ac:dyDescent="0.15">
      <c r="A11788" t="e">
        <f t="shared" ca="1" si="875"/>
        <v>#REF!</v>
      </c>
      <c r="B11788" t="e">
        <f t="shared" ca="1" si="877"/>
        <v>#REF!</v>
      </c>
      <c r="C11788" t="e">
        <f t="shared" ca="1" si="877"/>
        <v>#REF!</v>
      </c>
      <c r="D11788" t="e">
        <f t="shared" ca="1" si="877"/>
        <v>#REF!</v>
      </c>
      <c r="E11788" s="2" t="e">
        <f t="shared" ca="1" si="877"/>
        <v>#REF!</v>
      </c>
      <c r="F11788" s="4" t="e">
        <f t="shared" ca="1" si="877"/>
        <v>#REF!</v>
      </c>
      <c r="G11788" t="e">
        <f t="shared" ca="1" si="877"/>
        <v>#REF!</v>
      </c>
    </row>
    <row r="11789" spans="1:7" x14ac:dyDescent="0.15">
      <c r="A11789" t="e">
        <f t="shared" ca="1" si="875"/>
        <v>#REF!</v>
      </c>
      <c r="B11789" t="e">
        <f t="shared" ca="1" si="877"/>
        <v>#REF!</v>
      </c>
      <c r="C11789" t="e">
        <f t="shared" ca="1" si="877"/>
        <v>#REF!</v>
      </c>
      <c r="D11789" t="e">
        <f t="shared" ca="1" si="877"/>
        <v>#REF!</v>
      </c>
      <c r="E11789" s="2" t="e">
        <f t="shared" ca="1" si="877"/>
        <v>#REF!</v>
      </c>
      <c r="F11789" s="4" t="e">
        <f t="shared" ca="1" si="877"/>
        <v>#REF!</v>
      </c>
      <c r="G11789" t="e">
        <f t="shared" ca="1" si="877"/>
        <v>#REF!</v>
      </c>
    </row>
    <row r="11790" spans="1:7" x14ac:dyDescent="0.15">
      <c r="A11790" t="e">
        <f t="shared" ca="1" si="875"/>
        <v>#REF!</v>
      </c>
      <c r="B11790" t="e">
        <f t="shared" ca="1" si="877"/>
        <v>#REF!</v>
      </c>
      <c r="C11790" t="e">
        <f t="shared" ca="1" si="877"/>
        <v>#REF!</v>
      </c>
      <c r="D11790" t="e">
        <f t="shared" ca="1" si="877"/>
        <v>#REF!</v>
      </c>
      <c r="E11790" s="2" t="e">
        <f t="shared" ca="1" si="877"/>
        <v>#REF!</v>
      </c>
      <c r="F11790" s="4" t="e">
        <f t="shared" ca="1" si="877"/>
        <v>#REF!</v>
      </c>
      <c r="G11790" t="e">
        <f t="shared" ca="1" si="877"/>
        <v>#REF!</v>
      </c>
    </row>
    <row r="11791" spans="1:7" x14ac:dyDescent="0.15">
      <c r="A11791" t="e">
        <f t="shared" ca="1" si="875"/>
        <v>#REF!</v>
      </c>
      <c r="B11791" t="e">
        <f t="shared" ca="1" si="877"/>
        <v>#REF!</v>
      </c>
      <c r="C11791" t="e">
        <f t="shared" ca="1" si="877"/>
        <v>#REF!</v>
      </c>
      <c r="D11791" t="e">
        <f t="shared" ca="1" si="877"/>
        <v>#REF!</v>
      </c>
      <c r="E11791" s="2" t="e">
        <f t="shared" ca="1" si="877"/>
        <v>#REF!</v>
      </c>
      <c r="F11791" s="4" t="e">
        <f t="shared" ca="1" si="877"/>
        <v>#REF!</v>
      </c>
      <c r="G11791" t="e">
        <f t="shared" ca="1" si="877"/>
        <v>#REF!</v>
      </c>
    </row>
    <row r="11792" spans="1:7" x14ac:dyDescent="0.15">
      <c r="A11792" t="e">
        <f t="shared" ca="1" si="875"/>
        <v>#REF!</v>
      </c>
      <c r="B11792" t="e">
        <f t="shared" ca="1" si="877"/>
        <v>#REF!</v>
      </c>
      <c r="C11792" t="e">
        <f t="shared" ca="1" si="877"/>
        <v>#REF!</v>
      </c>
      <c r="D11792" t="e">
        <f t="shared" ca="1" si="877"/>
        <v>#REF!</v>
      </c>
      <c r="E11792" s="2" t="e">
        <f t="shared" ca="1" si="877"/>
        <v>#REF!</v>
      </c>
      <c r="F11792" s="4" t="e">
        <f t="shared" ca="1" si="877"/>
        <v>#REF!</v>
      </c>
      <c r="G11792" t="e">
        <f t="shared" ca="1" si="877"/>
        <v>#REF!</v>
      </c>
    </row>
    <row r="11793" spans="1:7" x14ac:dyDescent="0.15">
      <c r="A11793" t="e">
        <f t="shared" ca="1" si="875"/>
        <v>#REF!</v>
      </c>
      <c r="B11793" t="e">
        <f t="shared" ca="1" si="877"/>
        <v>#REF!</v>
      </c>
      <c r="C11793" t="e">
        <f t="shared" ca="1" si="877"/>
        <v>#REF!</v>
      </c>
      <c r="D11793" t="e">
        <f t="shared" ca="1" si="877"/>
        <v>#REF!</v>
      </c>
      <c r="E11793" s="2" t="e">
        <f t="shared" ca="1" si="877"/>
        <v>#REF!</v>
      </c>
      <c r="F11793" s="4" t="e">
        <f t="shared" ca="1" si="877"/>
        <v>#REF!</v>
      </c>
      <c r="G11793" t="e">
        <f t="shared" ca="1" si="877"/>
        <v>#REF!</v>
      </c>
    </row>
    <row r="11794" spans="1:7" x14ac:dyDescent="0.15">
      <c r="A11794" t="e">
        <f t="shared" ca="1" si="875"/>
        <v>#REF!</v>
      </c>
      <c r="B11794" t="e">
        <f t="shared" ca="1" si="877"/>
        <v>#REF!</v>
      </c>
      <c r="C11794" t="e">
        <f t="shared" ca="1" si="877"/>
        <v>#REF!</v>
      </c>
      <c r="D11794" t="e">
        <f t="shared" ca="1" si="877"/>
        <v>#REF!</v>
      </c>
      <c r="E11794" s="2" t="e">
        <f t="shared" ca="1" si="877"/>
        <v>#REF!</v>
      </c>
      <c r="F11794" s="4" t="e">
        <f t="shared" ca="1" si="877"/>
        <v>#REF!</v>
      </c>
      <c r="G11794" t="e">
        <f t="shared" ca="1" si="877"/>
        <v>#REF!</v>
      </c>
    </row>
    <row r="11795" spans="1:7" x14ac:dyDescent="0.15">
      <c r="A11795" t="e">
        <f t="shared" ca="1" si="875"/>
        <v>#REF!</v>
      </c>
      <c r="B11795" t="e">
        <f t="shared" ca="1" si="877"/>
        <v>#REF!</v>
      </c>
      <c r="C11795" t="e">
        <f t="shared" ca="1" si="877"/>
        <v>#REF!</v>
      </c>
      <c r="D11795" t="e">
        <f t="shared" ca="1" si="877"/>
        <v>#REF!</v>
      </c>
      <c r="E11795" s="2" t="e">
        <f t="shared" ca="1" si="877"/>
        <v>#REF!</v>
      </c>
      <c r="F11795" s="4" t="e">
        <f t="shared" ca="1" si="877"/>
        <v>#REF!</v>
      </c>
      <c r="G11795" t="e">
        <f t="shared" ca="1" si="877"/>
        <v>#REF!</v>
      </c>
    </row>
    <row r="11796" spans="1:7" x14ac:dyDescent="0.15">
      <c r="A11796" t="e">
        <f t="shared" ca="1" si="875"/>
        <v>#REF!</v>
      </c>
      <c r="B11796" t="e">
        <f t="shared" ref="B11796:G11812" ca="1" si="878">INDIRECT("'"&amp;(2006+ROUNDDOWN((ROW()-2)/1000,0))&amp;IF(MOD(ROUNDDOWN((ROW()-2+500)/500,0),2)=1,1,2)&amp;"'!"&amp;CHAR(64+COLUMN())&amp;(ROW()-500*(ROUNDDOWN((ROW()-2+500)/500,0)-1)))</f>
        <v>#REF!</v>
      </c>
      <c r="C11796" t="e">
        <f t="shared" ca="1" si="878"/>
        <v>#REF!</v>
      </c>
      <c r="D11796" t="e">
        <f t="shared" ca="1" si="878"/>
        <v>#REF!</v>
      </c>
      <c r="E11796" s="2" t="e">
        <f t="shared" ca="1" si="878"/>
        <v>#REF!</v>
      </c>
      <c r="F11796" s="4" t="e">
        <f t="shared" ca="1" si="878"/>
        <v>#REF!</v>
      </c>
      <c r="G11796" t="e">
        <f t="shared" ca="1" si="878"/>
        <v>#REF!</v>
      </c>
    </row>
    <row r="11797" spans="1:7" x14ac:dyDescent="0.15">
      <c r="A11797" t="e">
        <f t="shared" ca="1" si="875"/>
        <v>#REF!</v>
      </c>
      <c r="B11797" t="e">
        <f t="shared" ca="1" si="878"/>
        <v>#REF!</v>
      </c>
      <c r="C11797" t="e">
        <f t="shared" ca="1" si="878"/>
        <v>#REF!</v>
      </c>
      <c r="D11797" t="e">
        <f t="shared" ca="1" si="878"/>
        <v>#REF!</v>
      </c>
      <c r="E11797" s="2" t="e">
        <f t="shared" ca="1" si="878"/>
        <v>#REF!</v>
      </c>
      <c r="F11797" s="4" t="e">
        <f t="shared" ca="1" si="878"/>
        <v>#REF!</v>
      </c>
      <c r="G11797" t="e">
        <f t="shared" ca="1" si="878"/>
        <v>#REF!</v>
      </c>
    </row>
    <row r="11798" spans="1:7" x14ac:dyDescent="0.15">
      <c r="A11798" t="e">
        <f t="shared" ca="1" si="875"/>
        <v>#REF!</v>
      </c>
      <c r="B11798" t="e">
        <f t="shared" ca="1" si="878"/>
        <v>#REF!</v>
      </c>
      <c r="C11798" t="e">
        <f t="shared" ca="1" si="878"/>
        <v>#REF!</v>
      </c>
      <c r="D11798" t="e">
        <f t="shared" ca="1" si="878"/>
        <v>#REF!</v>
      </c>
      <c r="E11798" s="2" t="e">
        <f t="shared" ca="1" si="878"/>
        <v>#REF!</v>
      </c>
      <c r="F11798" s="4" t="e">
        <f t="shared" ca="1" si="878"/>
        <v>#REF!</v>
      </c>
      <c r="G11798" t="e">
        <f t="shared" ca="1" si="878"/>
        <v>#REF!</v>
      </c>
    </row>
    <row r="11799" spans="1:7" x14ac:dyDescent="0.15">
      <c r="A11799" t="e">
        <f t="shared" ca="1" si="875"/>
        <v>#REF!</v>
      </c>
      <c r="B11799" t="e">
        <f t="shared" ca="1" si="878"/>
        <v>#REF!</v>
      </c>
      <c r="C11799" t="e">
        <f t="shared" ca="1" si="878"/>
        <v>#REF!</v>
      </c>
      <c r="D11799" t="e">
        <f t="shared" ca="1" si="878"/>
        <v>#REF!</v>
      </c>
      <c r="E11799" s="2" t="e">
        <f t="shared" ca="1" si="878"/>
        <v>#REF!</v>
      </c>
      <c r="F11799" s="4" t="e">
        <f t="shared" ca="1" si="878"/>
        <v>#REF!</v>
      </c>
      <c r="G11799" t="e">
        <f t="shared" ca="1" si="878"/>
        <v>#REF!</v>
      </c>
    </row>
    <row r="11800" spans="1:7" x14ac:dyDescent="0.15">
      <c r="A11800" t="e">
        <f t="shared" ca="1" si="875"/>
        <v>#REF!</v>
      </c>
      <c r="B11800" t="e">
        <f t="shared" ca="1" si="878"/>
        <v>#REF!</v>
      </c>
      <c r="C11800" t="e">
        <f t="shared" ca="1" si="878"/>
        <v>#REF!</v>
      </c>
      <c r="D11800" t="e">
        <f t="shared" ca="1" si="878"/>
        <v>#REF!</v>
      </c>
      <c r="E11800" s="2" t="e">
        <f t="shared" ca="1" si="878"/>
        <v>#REF!</v>
      </c>
      <c r="F11800" s="4" t="e">
        <f t="shared" ca="1" si="878"/>
        <v>#REF!</v>
      </c>
      <c r="G11800" t="e">
        <f t="shared" ca="1" si="878"/>
        <v>#REF!</v>
      </c>
    </row>
    <row r="11801" spans="1:7" x14ac:dyDescent="0.15">
      <c r="A11801" t="e">
        <f t="shared" ca="1" si="875"/>
        <v>#REF!</v>
      </c>
      <c r="B11801" t="e">
        <f t="shared" ca="1" si="878"/>
        <v>#REF!</v>
      </c>
      <c r="C11801" t="e">
        <f t="shared" ca="1" si="878"/>
        <v>#REF!</v>
      </c>
      <c r="D11801" t="e">
        <f t="shared" ca="1" si="878"/>
        <v>#REF!</v>
      </c>
      <c r="E11801" s="2" t="e">
        <f t="shared" ca="1" si="878"/>
        <v>#REF!</v>
      </c>
      <c r="F11801" s="4" t="e">
        <f t="shared" ca="1" si="878"/>
        <v>#REF!</v>
      </c>
      <c r="G11801" t="e">
        <f t="shared" ca="1" si="878"/>
        <v>#REF!</v>
      </c>
    </row>
    <row r="11802" spans="1:7" x14ac:dyDescent="0.15">
      <c r="A11802" t="e">
        <f t="shared" ca="1" si="875"/>
        <v>#REF!</v>
      </c>
      <c r="B11802" t="e">
        <f t="shared" ca="1" si="878"/>
        <v>#REF!</v>
      </c>
      <c r="C11802" t="e">
        <f t="shared" ca="1" si="878"/>
        <v>#REF!</v>
      </c>
      <c r="D11802" t="e">
        <f t="shared" ca="1" si="878"/>
        <v>#REF!</v>
      </c>
      <c r="E11802" s="2" t="e">
        <f t="shared" ca="1" si="878"/>
        <v>#REF!</v>
      </c>
      <c r="F11802" s="4" t="e">
        <f t="shared" ca="1" si="878"/>
        <v>#REF!</v>
      </c>
      <c r="G11802" t="e">
        <f t="shared" ca="1" si="878"/>
        <v>#REF!</v>
      </c>
    </row>
    <row r="11803" spans="1:7" x14ac:dyDescent="0.15">
      <c r="A11803" t="e">
        <f t="shared" ca="1" si="875"/>
        <v>#REF!</v>
      </c>
      <c r="B11803" t="e">
        <f t="shared" ca="1" si="878"/>
        <v>#REF!</v>
      </c>
      <c r="C11803" t="e">
        <f t="shared" ca="1" si="878"/>
        <v>#REF!</v>
      </c>
      <c r="D11803" t="e">
        <f t="shared" ca="1" si="878"/>
        <v>#REF!</v>
      </c>
      <c r="E11803" s="2" t="e">
        <f t="shared" ca="1" si="878"/>
        <v>#REF!</v>
      </c>
      <c r="F11803" s="4" t="e">
        <f t="shared" ca="1" si="878"/>
        <v>#REF!</v>
      </c>
      <c r="G11803" t="e">
        <f t="shared" ca="1" si="878"/>
        <v>#REF!</v>
      </c>
    </row>
    <row r="11804" spans="1:7" x14ac:dyDescent="0.15">
      <c r="A11804" t="e">
        <f t="shared" ca="1" si="875"/>
        <v>#REF!</v>
      </c>
      <c r="B11804" t="e">
        <f t="shared" ca="1" si="878"/>
        <v>#REF!</v>
      </c>
      <c r="C11804" t="e">
        <f t="shared" ca="1" si="878"/>
        <v>#REF!</v>
      </c>
      <c r="D11804" t="e">
        <f t="shared" ca="1" si="878"/>
        <v>#REF!</v>
      </c>
      <c r="E11804" s="2" t="e">
        <f t="shared" ca="1" si="878"/>
        <v>#REF!</v>
      </c>
      <c r="F11804" s="4" t="e">
        <f t="shared" ca="1" si="878"/>
        <v>#REF!</v>
      </c>
      <c r="G11804" t="e">
        <f t="shared" ca="1" si="878"/>
        <v>#REF!</v>
      </c>
    </row>
    <row r="11805" spans="1:7" x14ac:dyDescent="0.15">
      <c r="A11805" t="e">
        <f t="shared" ca="1" si="875"/>
        <v>#REF!</v>
      </c>
      <c r="B11805" t="e">
        <f t="shared" ca="1" si="878"/>
        <v>#REF!</v>
      </c>
      <c r="C11805" t="e">
        <f t="shared" ca="1" si="878"/>
        <v>#REF!</v>
      </c>
      <c r="D11805" t="e">
        <f t="shared" ca="1" si="878"/>
        <v>#REF!</v>
      </c>
      <c r="E11805" s="2" t="e">
        <f t="shared" ca="1" si="878"/>
        <v>#REF!</v>
      </c>
      <c r="F11805" s="4" t="e">
        <f t="shared" ca="1" si="878"/>
        <v>#REF!</v>
      </c>
      <c r="G11805" t="e">
        <f t="shared" ca="1" si="878"/>
        <v>#REF!</v>
      </c>
    </row>
    <row r="11806" spans="1:7" x14ac:dyDescent="0.15">
      <c r="A11806" t="e">
        <f t="shared" ca="1" si="875"/>
        <v>#REF!</v>
      </c>
      <c r="B11806" t="e">
        <f t="shared" ca="1" si="878"/>
        <v>#REF!</v>
      </c>
      <c r="C11806" t="e">
        <f t="shared" ca="1" si="878"/>
        <v>#REF!</v>
      </c>
      <c r="D11806" t="e">
        <f t="shared" ca="1" si="878"/>
        <v>#REF!</v>
      </c>
      <c r="E11806" s="2" t="e">
        <f t="shared" ca="1" si="878"/>
        <v>#REF!</v>
      </c>
      <c r="F11806" s="4" t="e">
        <f t="shared" ca="1" si="878"/>
        <v>#REF!</v>
      </c>
      <c r="G11806" t="e">
        <f t="shared" ca="1" si="878"/>
        <v>#REF!</v>
      </c>
    </row>
    <row r="11807" spans="1:7" x14ac:dyDescent="0.15">
      <c r="A11807" t="e">
        <f t="shared" ca="1" si="875"/>
        <v>#REF!</v>
      </c>
      <c r="B11807" t="e">
        <f t="shared" ca="1" si="878"/>
        <v>#REF!</v>
      </c>
      <c r="C11807" t="e">
        <f t="shared" ca="1" si="878"/>
        <v>#REF!</v>
      </c>
      <c r="D11807" t="e">
        <f t="shared" ca="1" si="878"/>
        <v>#REF!</v>
      </c>
      <c r="E11807" s="2" t="e">
        <f t="shared" ca="1" si="878"/>
        <v>#REF!</v>
      </c>
      <c r="F11807" s="4" t="e">
        <f t="shared" ca="1" si="878"/>
        <v>#REF!</v>
      </c>
      <c r="G11807" t="e">
        <f t="shared" ca="1" si="878"/>
        <v>#REF!</v>
      </c>
    </row>
    <row r="11808" spans="1:7" x14ac:dyDescent="0.15">
      <c r="A11808" t="e">
        <f t="shared" ca="1" si="875"/>
        <v>#REF!</v>
      </c>
      <c r="B11808" t="e">
        <f t="shared" ca="1" si="878"/>
        <v>#REF!</v>
      </c>
      <c r="C11808" t="e">
        <f t="shared" ca="1" si="878"/>
        <v>#REF!</v>
      </c>
      <c r="D11808" t="e">
        <f t="shared" ca="1" si="878"/>
        <v>#REF!</v>
      </c>
      <c r="E11808" s="2" t="e">
        <f t="shared" ca="1" si="878"/>
        <v>#REF!</v>
      </c>
      <c r="F11808" s="4" t="e">
        <f t="shared" ca="1" si="878"/>
        <v>#REF!</v>
      </c>
      <c r="G11808" t="e">
        <f t="shared" ca="1" si="878"/>
        <v>#REF!</v>
      </c>
    </row>
    <row r="11809" spans="1:7" x14ac:dyDescent="0.15">
      <c r="A11809" t="e">
        <f t="shared" ca="1" si="875"/>
        <v>#REF!</v>
      </c>
      <c r="B11809" t="e">
        <f t="shared" ca="1" si="878"/>
        <v>#REF!</v>
      </c>
      <c r="C11809" t="e">
        <f t="shared" ca="1" si="878"/>
        <v>#REF!</v>
      </c>
      <c r="D11809" t="e">
        <f t="shared" ca="1" si="878"/>
        <v>#REF!</v>
      </c>
      <c r="E11809" s="2" t="e">
        <f t="shared" ca="1" si="878"/>
        <v>#REF!</v>
      </c>
      <c r="F11809" s="4" t="e">
        <f t="shared" ca="1" si="878"/>
        <v>#REF!</v>
      </c>
      <c r="G11809" t="e">
        <f t="shared" ca="1" si="878"/>
        <v>#REF!</v>
      </c>
    </row>
    <row r="11810" spans="1:7" x14ac:dyDescent="0.15">
      <c r="A11810" t="e">
        <f t="shared" ca="1" si="875"/>
        <v>#REF!</v>
      </c>
      <c r="B11810" t="e">
        <f t="shared" ca="1" si="878"/>
        <v>#REF!</v>
      </c>
      <c r="C11810" t="e">
        <f t="shared" ca="1" si="878"/>
        <v>#REF!</v>
      </c>
      <c r="D11810" t="e">
        <f t="shared" ca="1" si="878"/>
        <v>#REF!</v>
      </c>
      <c r="E11810" s="2" t="e">
        <f t="shared" ca="1" si="878"/>
        <v>#REF!</v>
      </c>
      <c r="F11810" s="4" t="e">
        <f t="shared" ca="1" si="878"/>
        <v>#REF!</v>
      </c>
      <c r="G11810" t="e">
        <f t="shared" ca="1" si="878"/>
        <v>#REF!</v>
      </c>
    </row>
    <row r="11811" spans="1:7" x14ac:dyDescent="0.15">
      <c r="A11811" t="e">
        <f t="shared" ca="1" si="875"/>
        <v>#REF!</v>
      </c>
      <c r="B11811" t="e">
        <f t="shared" ca="1" si="878"/>
        <v>#REF!</v>
      </c>
      <c r="C11811" t="e">
        <f t="shared" ca="1" si="878"/>
        <v>#REF!</v>
      </c>
      <c r="D11811" t="e">
        <f t="shared" ca="1" si="878"/>
        <v>#REF!</v>
      </c>
      <c r="E11811" s="2" t="e">
        <f t="shared" ca="1" si="878"/>
        <v>#REF!</v>
      </c>
      <c r="F11811" s="4" t="e">
        <f t="shared" ca="1" si="878"/>
        <v>#REF!</v>
      </c>
      <c r="G11811" t="e">
        <f t="shared" ca="1" si="878"/>
        <v>#REF!</v>
      </c>
    </row>
    <row r="11812" spans="1:7" x14ac:dyDescent="0.15">
      <c r="A11812" t="e">
        <f t="shared" ca="1" si="875"/>
        <v>#REF!</v>
      </c>
      <c r="B11812" t="e">
        <f t="shared" ca="1" si="878"/>
        <v>#REF!</v>
      </c>
      <c r="C11812" t="e">
        <f t="shared" ca="1" si="878"/>
        <v>#REF!</v>
      </c>
      <c r="D11812" t="e">
        <f t="shared" ca="1" si="878"/>
        <v>#REF!</v>
      </c>
      <c r="E11812" s="2" t="e">
        <f t="shared" ca="1" si="878"/>
        <v>#REF!</v>
      </c>
      <c r="F11812" s="4" t="e">
        <f t="shared" ca="1" si="878"/>
        <v>#REF!</v>
      </c>
      <c r="G11812" t="e">
        <f t="shared" ca="1" si="878"/>
        <v>#REF!</v>
      </c>
    </row>
    <row r="11813" spans="1:7" x14ac:dyDescent="0.15">
      <c r="A11813" t="e">
        <f t="shared" ca="1" si="875"/>
        <v>#REF!</v>
      </c>
      <c r="B11813" t="e">
        <f t="shared" ref="B11813:G11829" ca="1" si="879">INDIRECT("'"&amp;(2006+ROUNDDOWN((ROW()-2)/1000,0))&amp;IF(MOD(ROUNDDOWN((ROW()-2+500)/500,0),2)=1,1,2)&amp;"'!"&amp;CHAR(64+COLUMN())&amp;(ROW()-500*(ROUNDDOWN((ROW()-2+500)/500,0)-1)))</f>
        <v>#REF!</v>
      </c>
      <c r="C11813" t="e">
        <f t="shared" ca="1" si="879"/>
        <v>#REF!</v>
      </c>
      <c r="D11813" t="e">
        <f t="shared" ca="1" si="879"/>
        <v>#REF!</v>
      </c>
      <c r="E11813" s="2" t="e">
        <f t="shared" ca="1" si="879"/>
        <v>#REF!</v>
      </c>
      <c r="F11813" s="4" t="e">
        <f t="shared" ca="1" si="879"/>
        <v>#REF!</v>
      </c>
      <c r="G11813" t="e">
        <f t="shared" ca="1" si="879"/>
        <v>#REF!</v>
      </c>
    </row>
    <row r="11814" spans="1:7" x14ac:dyDescent="0.15">
      <c r="A11814" t="e">
        <f t="shared" ca="1" si="875"/>
        <v>#REF!</v>
      </c>
      <c r="B11814" t="e">
        <f t="shared" ca="1" si="879"/>
        <v>#REF!</v>
      </c>
      <c r="C11814" t="e">
        <f t="shared" ca="1" si="879"/>
        <v>#REF!</v>
      </c>
      <c r="D11814" t="e">
        <f t="shared" ca="1" si="879"/>
        <v>#REF!</v>
      </c>
      <c r="E11814" s="2" t="e">
        <f t="shared" ca="1" si="879"/>
        <v>#REF!</v>
      </c>
      <c r="F11814" s="4" t="e">
        <f t="shared" ca="1" si="879"/>
        <v>#REF!</v>
      </c>
      <c r="G11814" t="e">
        <f t="shared" ca="1" si="879"/>
        <v>#REF!</v>
      </c>
    </row>
    <row r="11815" spans="1:7" x14ac:dyDescent="0.15">
      <c r="A11815" t="e">
        <f t="shared" ca="1" si="875"/>
        <v>#REF!</v>
      </c>
      <c r="B11815" t="e">
        <f t="shared" ca="1" si="879"/>
        <v>#REF!</v>
      </c>
      <c r="C11815" t="e">
        <f t="shared" ca="1" si="879"/>
        <v>#REF!</v>
      </c>
      <c r="D11815" t="e">
        <f t="shared" ca="1" si="879"/>
        <v>#REF!</v>
      </c>
      <c r="E11815" s="2" t="e">
        <f t="shared" ca="1" si="879"/>
        <v>#REF!</v>
      </c>
      <c r="F11815" s="4" t="e">
        <f t="shared" ca="1" si="879"/>
        <v>#REF!</v>
      </c>
      <c r="G11815" t="e">
        <f t="shared" ca="1" si="879"/>
        <v>#REF!</v>
      </c>
    </row>
    <row r="11816" spans="1:7" x14ac:dyDescent="0.15">
      <c r="A11816" t="e">
        <f t="shared" ca="1" si="875"/>
        <v>#REF!</v>
      </c>
      <c r="B11816" t="e">
        <f t="shared" ca="1" si="879"/>
        <v>#REF!</v>
      </c>
      <c r="C11816" t="e">
        <f t="shared" ca="1" si="879"/>
        <v>#REF!</v>
      </c>
      <c r="D11816" t="e">
        <f t="shared" ca="1" si="879"/>
        <v>#REF!</v>
      </c>
      <c r="E11816" s="2" t="e">
        <f t="shared" ca="1" si="879"/>
        <v>#REF!</v>
      </c>
      <c r="F11816" s="4" t="e">
        <f t="shared" ca="1" si="879"/>
        <v>#REF!</v>
      </c>
      <c r="G11816" t="e">
        <f t="shared" ca="1" si="879"/>
        <v>#REF!</v>
      </c>
    </row>
    <row r="11817" spans="1:7" x14ac:dyDescent="0.15">
      <c r="A11817" t="e">
        <f t="shared" ca="1" si="875"/>
        <v>#REF!</v>
      </c>
      <c r="B11817" t="e">
        <f t="shared" ca="1" si="879"/>
        <v>#REF!</v>
      </c>
      <c r="C11817" t="e">
        <f t="shared" ca="1" si="879"/>
        <v>#REF!</v>
      </c>
      <c r="D11817" t="e">
        <f t="shared" ca="1" si="879"/>
        <v>#REF!</v>
      </c>
      <c r="E11817" s="2" t="e">
        <f t="shared" ca="1" si="879"/>
        <v>#REF!</v>
      </c>
      <c r="F11817" s="4" t="e">
        <f t="shared" ca="1" si="879"/>
        <v>#REF!</v>
      </c>
      <c r="G11817" t="e">
        <f t="shared" ca="1" si="879"/>
        <v>#REF!</v>
      </c>
    </row>
    <row r="11818" spans="1:7" x14ac:dyDescent="0.15">
      <c r="A11818" t="e">
        <f t="shared" ca="1" si="875"/>
        <v>#REF!</v>
      </c>
      <c r="B11818" t="e">
        <f t="shared" ca="1" si="879"/>
        <v>#REF!</v>
      </c>
      <c r="C11818" t="e">
        <f t="shared" ca="1" si="879"/>
        <v>#REF!</v>
      </c>
      <c r="D11818" t="e">
        <f t="shared" ca="1" si="879"/>
        <v>#REF!</v>
      </c>
      <c r="E11818" s="2" t="e">
        <f t="shared" ca="1" si="879"/>
        <v>#REF!</v>
      </c>
      <c r="F11818" s="4" t="e">
        <f t="shared" ca="1" si="879"/>
        <v>#REF!</v>
      </c>
      <c r="G11818" t="e">
        <f t="shared" ca="1" si="879"/>
        <v>#REF!</v>
      </c>
    </row>
    <row r="11819" spans="1:7" x14ac:dyDescent="0.15">
      <c r="A11819" t="e">
        <f t="shared" ca="1" si="875"/>
        <v>#REF!</v>
      </c>
      <c r="B11819" t="e">
        <f t="shared" ca="1" si="879"/>
        <v>#REF!</v>
      </c>
      <c r="C11819" t="e">
        <f t="shared" ca="1" si="879"/>
        <v>#REF!</v>
      </c>
      <c r="D11819" t="e">
        <f t="shared" ca="1" si="879"/>
        <v>#REF!</v>
      </c>
      <c r="E11819" s="2" t="e">
        <f t="shared" ca="1" si="879"/>
        <v>#REF!</v>
      </c>
      <c r="F11819" s="4" t="e">
        <f t="shared" ca="1" si="879"/>
        <v>#REF!</v>
      </c>
      <c r="G11819" t="e">
        <f t="shared" ca="1" si="879"/>
        <v>#REF!</v>
      </c>
    </row>
    <row r="11820" spans="1:7" x14ac:dyDescent="0.15">
      <c r="A11820" t="e">
        <f t="shared" ca="1" si="875"/>
        <v>#REF!</v>
      </c>
      <c r="B11820" t="e">
        <f t="shared" ca="1" si="879"/>
        <v>#REF!</v>
      </c>
      <c r="C11820" t="e">
        <f t="shared" ca="1" si="879"/>
        <v>#REF!</v>
      </c>
      <c r="D11820" t="e">
        <f t="shared" ca="1" si="879"/>
        <v>#REF!</v>
      </c>
      <c r="E11820" s="2" t="e">
        <f t="shared" ca="1" si="879"/>
        <v>#REF!</v>
      </c>
      <c r="F11820" s="4" t="e">
        <f t="shared" ca="1" si="879"/>
        <v>#REF!</v>
      </c>
      <c r="G11820" t="e">
        <f t="shared" ca="1" si="879"/>
        <v>#REF!</v>
      </c>
    </row>
    <row r="11821" spans="1:7" x14ac:dyDescent="0.15">
      <c r="A11821" t="e">
        <f t="shared" ca="1" si="875"/>
        <v>#REF!</v>
      </c>
      <c r="B11821" t="e">
        <f t="shared" ca="1" si="879"/>
        <v>#REF!</v>
      </c>
      <c r="C11821" t="e">
        <f t="shared" ca="1" si="879"/>
        <v>#REF!</v>
      </c>
      <c r="D11821" t="e">
        <f t="shared" ca="1" si="879"/>
        <v>#REF!</v>
      </c>
      <c r="E11821" s="2" t="e">
        <f t="shared" ca="1" si="879"/>
        <v>#REF!</v>
      </c>
      <c r="F11821" s="4" t="e">
        <f t="shared" ca="1" si="879"/>
        <v>#REF!</v>
      </c>
      <c r="G11821" t="e">
        <f t="shared" ca="1" si="879"/>
        <v>#REF!</v>
      </c>
    </row>
    <row r="11822" spans="1:7" x14ac:dyDescent="0.15">
      <c r="A11822" t="e">
        <f t="shared" ca="1" si="875"/>
        <v>#REF!</v>
      </c>
      <c r="B11822" t="e">
        <f t="shared" ca="1" si="879"/>
        <v>#REF!</v>
      </c>
      <c r="C11822" t="e">
        <f t="shared" ca="1" si="879"/>
        <v>#REF!</v>
      </c>
      <c r="D11822" t="e">
        <f t="shared" ca="1" si="879"/>
        <v>#REF!</v>
      </c>
      <c r="E11822" s="2" t="e">
        <f t="shared" ca="1" si="879"/>
        <v>#REF!</v>
      </c>
      <c r="F11822" s="4" t="e">
        <f t="shared" ca="1" si="879"/>
        <v>#REF!</v>
      </c>
      <c r="G11822" t="e">
        <f t="shared" ca="1" si="879"/>
        <v>#REF!</v>
      </c>
    </row>
    <row r="11823" spans="1:7" x14ac:dyDescent="0.15">
      <c r="A11823" t="e">
        <f t="shared" ca="1" si="875"/>
        <v>#REF!</v>
      </c>
      <c r="B11823" t="e">
        <f t="shared" ca="1" si="879"/>
        <v>#REF!</v>
      </c>
      <c r="C11823" t="e">
        <f t="shared" ca="1" si="879"/>
        <v>#REF!</v>
      </c>
      <c r="D11823" t="e">
        <f t="shared" ca="1" si="879"/>
        <v>#REF!</v>
      </c>
      <c r="E11823" s="2" t="e">
        <f t="shared" ca="1" si="879"/>
        <v>#REF!</v>
      </c>
      <c r="F11823" s="4" t="e">
        <f t="shared" ca="1" si="879"/>
        <v>#REF!</v>
      </c>
      <c r="G11823" t="e">
        <f t="shared" ca="1" si="879"/>
        <v>#REF!</v>
      </c>
    </row>
    <row r="11824" spans="1:7" x14ac:dyDescent="0.15">
      <c r="A11824" t="e">
        <f t="shared" ca="1" si="875"/>
        <v>#REF!</v>
      </c>
      <c r="B11824" t="e">
        <f t="shared" ca="1" si="879"/>
        <v>#REF!</v>
      </c>
      <c r="C11824" t="e">
        <f t="shared" ca="1" si="879"/>
        <v>#REF!</v>
      </c>
      <c r="D11824" t="e">
        <f t="shared" ca="1" si="879"/>
        <v>#REF!</v>
      </c>
      <c r="E11824" s="2" t="e">
        <f t="shared" ca="1" si="879"/>
        <v>#REF!</v>
      </c>
      <c r="F11824" s="4" t="e">
        <f t="shared" ca="1" si="879"/>
        <v>#REF!</v>
      </c>
      <c r="G11824" t="e">
        <f t="shared" ca="1" si="879"/>
        <v>#REF!</v>
      </c>
    </row>
    <row r="11825" spans="1:7" x14ac:dyDescent="0.15">
      <c r="A11825" t="e">
        <f t="shared" ref="A11825:A11888" ca="1" si="880">INDIRECT("'"&amp;(2006+ROUNDDOWN((ROW()-2)/1000,0))&amp;IF(MOD(ROUNDDOWN((ROW()-2+500)/500,0),2)=1,1,2)&amp;"'!"&amp;CHAR(64+COLUMN())&amp;(ROW()-500*(ROUNDDOWN((ROW()-2+500)/500,0)-1)))</f>
        <v>#REF!</v>
      </c>
      <c r="B11825" t="e">
        <f t="shared" ca="1" si="879"/>
        <v>#REF!</v>
      </c>
      <c r="C11825" t="e">
        <f t="shared" ca="1" si="879"/>
        <v>#REF!</v>
      </c>
      <c r="D11825" t="e">
        <f t="shared" ca="1" si="879"/>
        <v>#REF!</v>
      </c>
      <c r="E11825" s="2" t="e">
        <f t="shared" ca="1" si="879"/>
        <v>#REF!</v>
      </c>
      <c r="F11825" s="4" t="e">
        <f t="shared" ca="1" si="879"/>
        <v>#REF!</v>
      </c>
      <c r="G11825" t="e">
        <f t="shared" ca="1" si="879"/>
        <v>#REF!</v>
      </c>
    </row>
    <row r="11826" spans="1:7" x14ac:dyDescent="0.15">
      <c r="A11826" t="e">
        <f t="shared" ca="1" si="880"/>
        <v>#REF!</v>
      </c>
      <c r="B11826" t="e">
        <f t="shared" ca="1" si="879"/>
        <v>#REF!</v>
      </c>
      <c r="C11826" t="e">
        <f t="shared" ca="1" si="879"/>
        <v>#REF!</v>
      </c>
      <c r="D11826" t="e">
        <f t="shared" ca="1" si="879"/>
        <v>#REF!</v>
      </c>
      <c r="E11826" s="2" t="e">
        <f t="shared" ca="1" si="879"/>
        <v>#REF!</v>
      </c>
      <c r="F11826" s="4" t="e">
        <f t="shared" ca="1" si="879"/>
        <v>#REF!</v>
      </c>
      <c r="G11826" t="e">
        <f t="shared" ca="1" si="879"/>
        <v>#REF!</v>
      </c>
    </row>
    <row r="11827" spans="1:7" x14ac:dyDescent="0.15">
      <c r="A11827" t="e">
        <f t="shared" ca="1" si="880"/>
        <v>#REF!</v>
      </c>
      <c r="B11827" t="e">
        <f t="shared" ca="1" si="879"/>
        <v>#REF!</v>
      </c>
      <c r="C11827" t="e">
        <f t="shared" ca="1" si="879"/>
        <v>#REF!</v>
      </c>
      <c r="D11827" t="e">
        <f t="shared" ca="1" si="879"/>
        <v>#REF!</v>
      </c>
      <c r="E11827" s="2" t="e">
        <f t="shared" ca="1" si="879"/>
        <v>#REF!</v>
      </c>
      <c r="F11827" s="4" t="e">
        <f t="shared" ca="1" si="879"/>
        <v>#REF!</v>
      </c>
      <c r="G11827" t="e">
        <f t="shared" ca="1" si="879"/>
        <v>#REF!</v>
      </c>
    </row>
    <row r="11828" spans="1:7" x14ac:dyDescent="0.15">
      <c r="A11828" t="e">
        <f t="shared" ca="1" si="880"/>
        <v>#REF!</v>
      </c>
      <c r="B11828" t="e">
        <f t="shared" ca="1" si="879"/>
        <v>#REF!</v>
      </c>
      <c r="C11828" t="e">
        <f t="shared" ca="1" si="879"/>
        <v>#REF!</v>
      </c>
      <c r="D11828" t="e">
        <f t="shared" ca="1" si="879"/>
        <v>#REF!</v>
      </c>
      <c r="E11828" s="2" t="e">
        <f t="shared" ca="1" si="879"/>
        <v>#REF!</v>
      </c>
      <c r="F11828" s="4" t="e">
        <f t="shared" ca="1" si="879"/>
        <v>#REF!</v>
      </c>
      <c r="G11828" t="e">
        <f t="shared" ca="1" si="879"/>
        <v>#REF!</v>
      </c>
    </row>
    <row r="11829" spans="1:7" x14ac:dyDescent="0.15">
      <c r="A11829" t="e">
        <f t="shared" ca="1" si="880"/>
        <v>#REF!</v>
      </c>
      <c r="B11829" t="e">
        <f t="shared" ca="1" si="879"/>
        <v>#REF!</v>
      </c>
      <c r="C11829" t="e">
        <f t="shared" ca="1" si="879"/>
        <v>#REF!</v>
      </c>
      <c r="D11829" t="e">
        <f t="shared" ca="1" si="879"/>
        <v>#REF!</v>
      </c>
      <c r="E11829" s="2" t="e">
        <f t="shared" ca="1" si="879"/>
        <v>#REF!</v>
      </c>
      <c r="F11829" s="4" t="e">
        <f t="shared" ca="1" si="879"/>
        <v>#REF!</v>
      </c>
      <c r="G11829" t="e">
        <f t="shared" ca="1" si="879"/>
        <v>#REF!</v>
      </c>
    </row>
    <row r="11830" spans="1:7" x14ac:dyDescent="0.15">
      <c r="A11830" t="e">
        <f t="shared" ca="1" si="880"/>
        <v>#REF!</v>
      </c>
      <c r="B11830" t="e">
        <f t="shared" ref="B11830:G11846" ca="1" si="881">INDIRECT("'"&amp;(2006+ROUNDDOWN((ROW()-2)/1000,0))&amp;IF(MOD(ROUNDDOWN((ROW()-2+500)/500,0),2)=1,1,2)&amp;"'!"&amp;CHAR(64+COLUMN())&amp;(ROW()-500*(ROUNDDOWN((ROW()-2+500)/500,0)-1)))</f>
        <v>#REF!</v>
      </c>
      <c r="C11830" t="e">
        <f t="shared" ca="1" si="881"/>
        <v>#REF!</v>
      </c>
      <c r="D11830" t="e">
        <f t="shared" ca="1" si="881"/>
        <v>#REF!</v>
      </c>
      <c r="E11830" s="2" t="e">
        <f t="shared" ca="1" si="881"/>
        <v>#REF!</v>
      </c>
      <c r="F11830" s="4" t="e">
        <f t="shared" ca="1" si="881"/>
        <v>#REF!</v>
      </c>
      <c r="G11830" t="e">
        <f t="shared" ca="1" si="881"/>
        <v>#REF!</v>
      </c>
    </row>
    <row r="11831" spans="1:7" x14ac:dyDescent="0.15">
      <c r="A11831" t="e">
        <f t="shared" ca="1" si="880"/>
        <v>#REF!</v>
      </c>
      <c r="B11831" t="e">
        <f t="shared" ca="1" si="881"/>
        <v>#REF!</v>
      </c>
      <c r="C11831" t="e">
        <f t="shared" ca="1" si="881"/>
        <v>#REF!</v>
      </c>
      <c r="D11831" t="e">
        <f t="shared" ca="1" si="881"/>
        <v>#REF!</v>
      </c>
      <c r="E11831" s="2" t="e">
        <f t="shared" ca="1" si="881"/>
        <v>#REF!</v>
      </c>
      <c r="F11831" s="4" t="e">
        <f t="shared" ca="1" si="881"/>
        <v>#REF!</v>
      </c>
      <c r="G11831" t="e">
        <f t="shared" ca="1" si="881"/>
        <v>#REF!</v>
      </c>
    </row>
    <row r="11832" spans="1:7" x14ac:dyDescent="0.15">
      <c r="A11832" t="e">
        <f t="shared" ca="1" si="880"/>
        <v>#REF!</v>
      </c>
      <c r="B11832" t="e">
        <f t="shared" ca="1" si="881"/>
        <v>#REF!</v>
      </c>
      <c r="C11832" t="e">
        <f t="shared" ca="1" si="881"/>
        <v>#REF!</v>
      </c>
      <c r="D11832" t="e">
        <f t="shared" ca="1" si="881"/>
        <v>#REF!</v>
      </c>
      <c r="E11832" s="2" t="e">
        <f t="shared" ca="1" si="881"/>
        <v>#REF!</v>
      </c>
      <c r="F11832" s="4" t="e">
        <f t="shared" ca="1" si="881"/>
        <v>#REF!</v>
      </c>
      <c r="G11832" t="e">
        <f t="shared" ca="1" si="881"/>
        <v>#REF!</v>
      </c>
    </row>
    <row r="11833" spans="1:7" x14ac:dyDescent="0.15">
      <c r="A11833" t="e">
        <f t="shared" ca="1" si="880"/>
        <v>#REF!</v>
      </c>
      <c r="B11833" t="e">
        <f t="shared" ca="1" si="881"/>
        <v>#REF!</v>
      </c>
      <c r="C11833" t="e">
        <f t="shared" ca="1" si="881"/>
        <v>#REF!</v>
      </c>
      <c r="D11833" t="e">
        <f t="shared" ca="1" si="881"/>
        <v>#REF!</v>
      </c>
      <c r="E11833" s="2" t="e">
        <f t="shared" ca="1" si="881"/>
        <v>#REF!</v>
      </c>
      <c r="F11833" s="4" t="e">
        <f t="shared" ca="1" si="881"/>
        <v>#REF!</v>
      </c>
      <c r="G11833" t="e">
        <f t="shared" ca="1" si="881"/>
        <v>#REF!</v>
      </c>
    </row>
    <row r="11834" spans="1:7" x14ac:dyDescent="0.15">
      <c r="A11834" t="e">
        <f t="shared" ca="1" si="880"/>
        <v>#REF!</v>
      </c>
      <c r="B11834" t="e">
        <f t="shared" ca="1" si="881"/>
        <v>#REF!</v>
      </c>
      <c r="C11834" t="e">
        <f t="shared" ca="1" si="881"/>
        <v>#REF!</v>
      </c>
      <c r="D11834" t="e">
        <f t="shared" ca="1" si="881"/>
        <v>#REF!</v>
      </c>
      <c r="E11834" s="2" t="e">
        <f t="shared" ca="1" si="881"/>
        <v>#REF!</v>
      </c>
      <c r="F11834" s="4" t="e">
        <f t="shared" ca="1" si="881"/>
        <v>#REF!</v>
      </c>
      <c r="G11834" t="e">
        <f t="shared" ca="1" si="881"/>
        <v>#REF!</v>
      </c>
    </row>
    <row r="11835" spans="1:7" x14ac:dyDescent="0.15">
      <c r="A11835" t="e">
        <f t="shared" ca="1" si="880"/>
        <v>#REF!</v>
      </c>
      <c r="B11835" t="e">
        <f t="shared" ca="1" si="881"/>
        <v>#REF!</v>
      </c>
      <c r="C11835" t="e">
        <f t="shared" ca="1" si="881"/>
        <v>#REF!</v>
      </c>
      <c r="D11835" t="e">
        <f t="shared" ca="1" si="881"/>
        <v>#REF!</v>
      </c>
      <c r="E11835" s="2" t="e">
        <f t="shared" ca="1" si="881"/>
        <v>#REF!</v>
      </c>
      <c r="F11835" s="4" t="e">
        <f t="shared" ca="1" si="881"/>
        <v>#REF!</v>
      </c>
      <c r="G11835" t="e">
        <f t="shared" ca="1" si="881"/>
        <v>#REF!</v>
      </c>
    </row>
    <row r="11836" spans="1:7" x14ac:dyDescent="0.15">
      <c r="A11836" t="e">
        <f t="shared" ca="1" si="880"/>
        <v>#REF!</v>
      </c>
      <c r="B11836" t="e">
        <f t="shared" ca="1" si="881"/>
        <v>#REF!</v>
      </c>
      <c r="C11836" t="e">
        <f t="shared" ca="1" si="881"/>
        <v>#REF!</v>
      </c>
      <c r="D11836" t="e">
        <f t="shared" ca="1" si="881"/>
        <v>#REF!</v>
      </c>
      <c r="E11836" s="2" t="e">
        <f t="shared" ca="1" si="881"/>
        <v>#REF!</v>
      </c>
      <c r="F11836" s="4" t="e">
        <f t="shared" ca="1" si="881"/>
        <v>#REF!</v>
      </c>
      <c r="G11836" t="e">
        <f t="shared" ca="1" si="881"/>
        <v>#REF!</v>
      </c>
    </row>
    <row r="11837" spans="1:7" x14ac:dyDescent="0.15">
      <c r="A11837" t="e">
        <f t="shared" ca="1" si="880"/>
        <v>#REF!</v>
      </c>
      <c r="B11837" t="e">
        <f t="shared" ca="1" si="881"/>
        <v>#REF!</v>
      </c>
      <c r="C11837" t="e">
        <f t="shared" ca="1" si="881"/>
        <v>#REF!</v>
      </c>
      <c r="D11837" t="e">
        <f t="shared" ca="1" si="881"/>
        <v>#REF!</v>
      </c>
      <c r="E11837" s="2" t="e">
        <f t="shared" ca="1" si="881"/>
        <v>#REF!</v>
      </c>
      <c r="F11837" s="4" t="e">
        <f t="shared" ca="1" si="881"/>
        <v>#REF!</v>
      </c>
      <c r="G11837" t="e">
        <f t="shared" ca="1" si="881"/>
        <v>#REF!</v>
      </c>
    </row>
    <row r="11838" spans="1:7" x14ac:dyDescent="0.15">
      <c r="A11838" t="e">
        <f t="shared" ca="1" si="880"/>
        <v>#REF!</v>
      </c>
      <c r="B11838" t="e">
        <f t="shared" ca="1" si="881"/>
        <v>#REF!</v>
      </c>
      <c r="C11838" t="e">
        <f t="shared" ca="1" si="881"/>
        <v>#REF!</v>
      </c>
      <c r="D11838" t="e">
        <f t="shared" ca="1" si="881"/>
        <v>#REF!</v>
      </c>
      <c r="E11838" s="2" t="e">
        <f t="shared" ca="1" si="881"/>
        <v>#REF!</v>
      </c>
      <c r="F11838" s="4" t="e">
        <f t="shared" ca="1" si="881"/>
        <v>#REF!</v>
      </c>
      <c r="G11838" t="e">
        <f t="shared" ca="1" si="881"/>
        <v>#REF!</v>
      </c>
    </row>
    <row r="11839" spans="1:7" x14ac:dyDescent="0.15">
      <c r="A11839" t="e">
        <f t="shared" ca="1" si="880"/>
        <v>#REF!</v>
      </c>
      <c r="B11839" t="e">
        <f t="shared" ca="1" si="881"/>
        <v>#REF!</v>
      </c>
      <c r="C11839" t="e">
        <f t="shared" ca="1" si="881"/>
        <v>#REF!</v>
      </c>
      <c r="D11839" t="e">
        <f t="shared" ca="1" si="881"/>
        <v>#REF!</v>
      </c>
      <c r="E11839" s="2" t="e">
        <f t="shared" ca="1" si="881"/>
        <v>#REF!</v>
      </c>
      <c r="F11839" s="4" t="e">
        <f t="shared" ca="1" si="881"/>
        <v>#REF!</v>
      </c>
      <c r="G11839" t="e">
        <f t="shared" ca="1" si="881"/>
        <v>#REF!</v>
      </c>
    </row>
    <row r="11840" spans="1:7" x14ac:dyDescent="0.15">
      <c r="A11840" t="e">
        <f t="shared" ca="1" si="880"/>
        <v>#REF!</v>
      </c>
      <c r="B11840" t="e">
        <f t="shared" ca="1" si="881"/>
        <v>#REF!</v>
      </c>
      <c r="C11840" t="e">
        <f t="shared" ca="1" si="881"/>
        <v>#REF!</v>
      </c>
      <c r="D11840" t="e">
        <f t="shared" ca="1" si="881"/>
        <v>#REF!</v>
      </c>
      <c r="E11840" s="2" t="e">
        <f t="shared" ca="1" si="881"/>
        <v>#REF!</v>
      </c>
      <c r="F11840" s="4" t="e">
        <f t="shared" ca="1" si="881"/>
        <v>#REF!</v>
      </c>
      <c r="G11840" t="e">
        <f t="shared" ca="1" si="881"/>
        <v>#REF!</v>
      </c>
    </row>
    <row r="11841" spans="1:7" x14ac:dyDescent="0.15">
      <c r="A11841" t="e">
        <f t="shared" ca="1" si="880"/>
        <v>#REF!</v>
      </c>
      <c r="B11841" t="e">
        <f t="shared" ca="1" si="881"/>
        <v>#REF!</v>
      </c>
      <c r="C11841" t="e">
        <f t="shared" ca="1" si="881"/>
        <v>#REF!</v>
      </c>
      <c r="D11841" t="e">
        <f t="shared" ca="1" si="881"/>
        <v>#REF!</v>
      </c>
      <c r="E11841" s="2" t="e">
        <f t="shared" ca="1" si="881"/>
        <v>#REF!</v>
      </c>
      <c r="F11841" s="4" t="e">
        <f t="shared" ca="1" si="881"/>
        <v>#REF!</v>
      </c>
      <c r="G11841" t="e">
        <f t="shared" ca="1" si="881"/>
        <v>#REF!</v>
      </c>
    </row>
    <row r="11842" spans="1:7" x14ac:dyDescent="0.15">
      <c r="A11842" t="e">
        <f t="shared" ca="1" si="880"/>
        <v>#REF!</v>
      </c>
      <c r="B11842" t="e">
        <f t="shared" ca="1" si="881"/>
        <v>#REF!</v>
      </c>
      <c r="C11842" t="e">
        <f t="shared" ca="1" si="881"/>
        <v>#REF!</v>
      </c>
      <c r="D11842" t="e">
        <f t="shared" ca="1" si="881"/>
        <v>#REF!</v>
      </c>
      <c r="E11842" s="2" t="e">
        <f t="shared" ca="1" si="881"/>
        <v>#REF!</v>
      </c>
      <c r="F11842" s="4" t="e">
        <f t="shared" ca="1" si="881"/>
        <v>#REF!</v>
      </c>
      <c r="G11842" t="e">
        <f t="shared" ca="1" si="881"/>
        <v>#REF!</v>
      </c>
    </row>
    <row r="11843" spans="1:7" x14ac:dyDescent="0.15">
      <c r="A11843" t="e">
        <f t="shared" ca="1" si="880"/>
        <v>#REF!</v>
      </c>
      <c r="B11843" t="e">
        <f t="shared" ca="1" si="881"/>
        <v>#REF!</v>
      </c>
      <c r="C11843" t="e">
        <f t="shared" ca="1" si="881"/>
        <v>#REF!</v>
      </c>
      <c r="D11843" t="e">
        <f t="shared" ca="1" si="881"/>
        <v>#REF!</v>
      </c>
      <c r="E11843" s="2" t="e">
        <f t="shared" ca="1" si="881"/>
        <v>#REF!</v>
      </c>
      <c r="F11843" s="4" t="e">
        <f t="shared" ca="1" si="881"/>
        <v>#REF!</v>
      </c>
      <c r="G11843" t="e">
        <f t="shared" ca="1" si="881"/>
        <v>#REF!</v>
      </c>
    </row>
    <row r="11844" spans="1:7" x14ac:dyDescent="0.15">
      <c r="A11844" t="e">
        <f t="shared" ca="1" si="880"/>
        <v>#REF!</v>
      </c>
      <c r="B11844" t="e">
        <f t="shared" ca="1" si="881"/>
        <v>#REF!</v>
      </c>
      <c r="C11844" t="e">
        <f t="shared" ca="1" si="881"/>
        <v>#REF!</v>
      </c>
      <c r="D11844" t="e">
        <f t="shared" ca="1" si="881"/>
        <v>#REF!</v>
      </c>
      <c r="E11844" s="2" t="e">
        <f t="shared" ca="1" si="881"/>
        <v>#REF!</v>
      </c>
      <c r="F11844" s="4" t="e">
        <f t="shared" ca="1" si="881"/>
        <v>#REF!</v>
      </c>
      <c r="G11844" t="e">
        <f t="shared" ca="1" si="881"/>
        <v>#REF!</v>
      </c>
    </row>
    <row r="11845" spans="1:7" x14ac:dyDescent="0.15">
      <c r="A11845" t="e">
        <f t="shared" ca="1" si="880"/>
        <v>#REF!</v>
      </c>
      <c r="B11845" t="e">
        <f t="shared" ca="1" si="881"/>
        <v>#REF!</v>
      </c>
      <c r="C11845" t="e">
        <f t="shared" ca="1" si="881"/>
        <v>#REF!</v>
      </c>
      <c r="D11845" t="e">
        <f t="shared" ca="1" si="881"/>
        <v>#REF!</v>
      </c>
      <c r="E11845" s="2" t="e">
        <f t="shared" ca="1" si="881"/>
        <v>#REF!</v>
      </c>
      <c r="F11845" s="4" t="e">
        <f t="shared" ca="1" si="881"/>
        <v>#REF!</v>
      </c>
      <c r="G11845" t="e">
        <f t="shared" ca="1" si="881"/>
        <v>#REF!</v>
      </c>
    </row>
    <row r="11846" spans="1:7" x14ac:dyDescent="0.15">
      <c r="A11846" t="e">
        <f t="shared" ca="1" si="880"/>
        <v>#REF!</v>
      </c>
      <c r="B11846" t="e">
        <f t="shared" ca="1" si="881"/>
        <v>#REF!</v>
      </c>
      <c r="C11846" t="e">
        <f t="shared" ca="1" si="881"/>
        <v>#REF!</v>
      </c>
      <c r="D11846" t="e">
        <f t="shared" ca="1" si="881"/>
        <v>#REF!</v>
      </c>
      <c r="E11846" s="2" t="e">
        <f t="shared" ca="1" si="881"/>
        <v>#REF!</v>
      </c>
      <c r="F11846" s="4" t="e">
        <f t="shared" ca="1" si="881"/>
        <v>#REF!</v>
      </c>
      <c r="G11846" t="e">
        <f t="shared" ca="1" si="881"/>
        <v>#REF!</v>
      </c>
    </row>
    <row r="11847" spans="1:7" x14ac:dyDescent="0.15">
      <c r="A11847" t="e">
        <f t="shared" ca="1" si="880"/>
        <v>#REF!</v>
      </c>
      <c r="B11847" t="e">
        <f t="shared" ref="B11847:G11863" ca="1" si="882">INDIRECT("'"&amp;(2006+ROUNDDOWN((ROW()-2)/1000,0))&amp;IF(MOD(ROUNDDOWN((ROW()-2+500)/500,0),2)=1,1,2)&amp;"'!"&amp;CHAR(64+COLUMN())&amp;(ROW()-500*(ROUNDDOWN((ROW()-2+500)/500,0)-1)))</f>
        <v>#REF!</v>
      </c>
      <c r="C11847" t="e">
        <f t="shared" ca="1" si="882"/>
        <v>#REF!</v>
      </c>
      <c r="D11847" t="e">
        <f t="shared" ca="1" si="882"/>
        <v>#REF!</v>
      </c>
      <c r="E11847" s="2" t="e">
        <f t="shared" ca="1" si="882"/>
        <v>#REF!</v>
      </c>
      <c r="F11847" s="4" t="e">
        <f t="shared" ca="1" si="882"/>
        <v>#REF!</v>
      </c>
      <c r="G11847" t="e">
        <f t="shared" ca="1" si="882"/>
        <v>#REF!</v>
      </c>
    </row>
    <row r="11848" spans="1:7" x14ac:dyDescent="0.15">
      <c r="A11848" t="e">
        <f t="shared" ca="1" si="880"/>
        <v>#REF!</v>
      </c>
      <c r="B11848" t="e">
        <f t="shared" ca="1" si="882"/>
        <v>#REF!</v>
      </c>
      <c r="C11848" t="e">
        <f t="shared" ca="1" si="882"/>
        <v>#REF!</v>
      </c>
      <c r="D11848" t="e">
        <f t="shared" ca="1" si="882"/>
        <v>#REF!</v>
      </c>
      <c r="E11848" s="2" t="e">
        <f t="shared" ca="1" si="882"/>
        <v>#REF!</v>
      </c>
      <c r="F11848" s="4" t="e">
        <f t="shared" ca="1" si="882"/>
        <v>#REF!</v>
      </c>
      <c r="G11848" t="e">
        <f t="shared" ca="1" si="882"/>
        <v>#REF!</v>
      </c>
    </row>
    <row r="11849" spans="1:7" x14ac:dyDescent="0.15">
      <c r="A11849" t="e">
        <f t="shared" ca="1" si="880"/>
        <v>#REF!</v>
      </c>
      <c r="B11849" t="e">
        <f t="shared" ca="1" si="882"/>
        <v>#REF!</v>
      </c>
      <c r="C11849" t="e">
        <f t="shared" ca="1" si="882"/>
        <v>#REF!</v>
      </c>
      <c r="D11849" t="e">
        <f t="shared" ca="1" si="882"/>
        <v>#REF!</v>
      </c>
      <c r="E11849" s="2" t="e">
        <f t="shared" ca="1" si="882"/>
        <v>#REF!</v>
      </c>
      <c r="F11849" s="4" t="e">
        <f t="shared" ca="1" si="882"/>
        <v>#REF!</v>
      </c>
      <c r="G11849" t="e">
        <f t="shared" ca="1" si="882"/>
        <v>#REF!</v>
      </c>
    </row>
    <row r="11850" spans="1:7" x14ac:dyDescent="0.15">
      <c r="A11850" t="e">
        <f t="shared" ca="1" si="880"/>
        <v>#REF!</v>
      </c>
      <c r="B11850" t="e">
        <f t="shared" ca="1" si="882"/>
        <v>#REF!</v>
      </c>
      <c r="C11850" t="e">
        <f t="shared" ca="1" si="882"/>
        <v>#REF!</v>
      </c>
      <c r="D11850" t="e">
        <f t="shared" ca="1" si="882"/>
        <v>#REF!</v>
      </c>
      <c r="E11850" s="2" t="e">
        <f t="shared" ca="1" si="882"/>
        <v>#REF!</v>
      </c>
      <c r="F11850" s="4" t="e">
        <f t="shared" ca="1" si="882"/>
        <v>#REF!</v>
      </c>
      <c r="G11850" t="e">
        <f t="shared" ca="1" si="882"/>
        <v>#REF!</v>
      </c>
    </row>
    <row r="11851" spans="1:7" x14ac:dyDescent="0.15">
      <c r="A11851" t="e">
        <f t="shared" ca="1" si="880"/>
        <v>#REF!</v>
      </c>
      <c r="B11851" t="e">
        <f t="shared" ca="1" si="882"/>
        <v>#REF!</v>
      </c>
      <c r="C11851" t="e">
        <f t="shared" ca="1" si="882"/>
        <v>#REF!</v>
      </c>
      <c r="D11851" t="e">
        <f t="shared" ca="1" si="882"/>
        <v>#REF!</v>
      </c>
      <c r="E11851" s="2" t="e">
        <f t="shared" ca="1" si="882"/>
        <v>#REF!</v>
      </c>
      <c r="F11851" s="4" t="e">
        <f t="shared" ca="1" si="882"/>
        <v>#REF!</v>
      </c>
      <c r="G11851" t="e">
        <f t="shared" ca="1" si="882"/>
        <v>#REF!</v>
      </c>
    </row>
    <row r="11852" spans="1:7" x14ac:dyDescent="0.15">
      <c r="A11852" t="e">
        <f t="shared" ca="1" si="880"/>
        <v>#REF!</v>
      </c>
      <c r="B11852" t="e">
        <f t="shared" ca="1" si="882"/>
        <v>#REF!</v>
      </c>
      <c r="C11852" t="e">
        <f t="shared" ca="1" si="882"/>
        <v>#REF!</v>
      </c>
      <c r="D11852" t="e">
        <f t="shared" ca="1" si="882"/>
        <v>#REF!</v>
      </c>
      <c r="E11852" s="2" t="e">
        <f t="shared" ca="1" si="882"/>
        <v>#REF!</v>
      </c>
      <c r="F11852" s="4" t="e">
        <f t="shared" ca="1" si="882"/>
        <v>#REF!</v>
      </c>
      <c r="G11852" t="e">
        <f t="shared" ca="1" si="882"/>
        <v>#REF!</v>
      </c>
    </row>
    <row r="11853" spans="1:7" x14ac:dyDescent="0.15">
      <c r="A11853" t="e">
        <f t="shared" ca="1" si="880"/>
        <v>#REF!</v>
      </c>
      <c r="B11853" t="e">
        <f t="shared" ca="1" si="882"/>
        <v>#REF!</v>
      </c>
      <c r="C11853" t="e">
        <f t="shared" ca="1" si="882"/>
        <v>#REF!</v>
      </c>
      <c r="D11853" t="e">
        <f t="shared" ca="1" si="882"/>
        <v>#REF!</v>
      </c>
      <c r="E11853" s="2" t="e">
        <f t="shared" ca="1" si="882"/>
        <v>#REF!</v>
      </c>
      <c r="F11853" s="4" t="e">
        <f t="shared" ca="1" si="882"/>
        <v>#REF!</v>
      </c>
      <c r="G11853" t="e">
        <f t="shared" ca="1" si="882"/>
        <v>#REF!</v>
      </c>
    </row>
    <row r="11854" spans="1:7" x14ac:dyDescent="0.15">
      <c r="A11854" t="e">
        <f t="shared" ca="1" si="880"/>
        <v>#REF!</v>
      </c>
      <c r="B11854" t="e">
        <f t="shared" ca="1" si="882"/>
        <v>#REF!</v>
      </c>
      <c r="C11854" t="e">
        <f t="shared" ca="1" si="882"/>
        <v>#REF!</v>
      </c>
      <c r="D11854" t="e">
        <f t="shared" ca="1" si="882"/>
        <v>#REF!</v>
      </c>
      <c r="E11854" s="2" t="e">
        <f t="shared" ca="1" si="882"/>
        <v>#REF!</v>
      </c>
      <c r="F11854" s="4" t="e">
        <f t="shared" ca="1" si="882"/>
        <v>#REF!</v>
      </c>
      <c r="G11854" t="e">
        <f t="shared" ca="1" si="882"/>
        <v>#REF!</v>
      </c>
    </row>
    <row r="11855" spans="1:7" x14ac:dyDescent="0.15">
      <c r="A11855" t="e">
        <f t="shared" ca="1" si="880"/>
        <v>#REF!</v>
      </c>
      <c r="B11855" t="e">
        <f t="shared" ca="1" si="882"/>
        <v>#REF!</v>
      </c>
      <c r="C11855" t="e">
        <f t="shared" ca="1" si="882"/>
        <v>#REF!</v>
      </c>
      <c r="D11855" t="e">
        <f t="shared" ca="1" si="882"/>
        <v>#REF!</v>
      </c>
      <c r="E11855" s="2" t="e">
        <f t="shared" ca="1" si="882"/>
        <v>#REF!</v>
      </c>
      <c r="F11855" s="4" t="e">
        <f t="shared" ca="1" si="882"/>
        <v>#REF!</v>
      </c>
      <c r="G11855" t="e">
        <f t="shared" ca="1" si="882"/>
        <v>#REF!</v>
      </c>
    </row>
    <row r="11856" spans="1:7" x14ac:dyDescent="0.15">
      <c r="A11856" t="e">
        <f t="shared" ca="1" si="880"/>
        <v>#REF!</v>
      </c>
      <c r="B11856" t="e">
        <f t="shared" ca="1" si="882"/>
        <v>#REF!</v>
      </c>
      <c r="C11856" t="e">
        <f t="shared" ca="1" si="882"/>
        <v>#REF!</v>
      </c>
      <c r="D11856" t="e">
        <f t="shared" ca="1" si="882"/>
        <v>#REF!</v>
      </c>
      <c r="E11856" s="2" t="e">
        <f t="shared" ca="1" si="882"/>
        <v>#REF!</v>
      </c>
      <c r="F11856" s="4" t="e">
        <f t="shared" ca="1" si="882"/>
        <v>#REF!</v>
      </c>
      <c r="G11856" t="e">
        <f t="shared" ca="1" si="882"/>
        <v>#REF!</v>
      </c>
    </row>
    <row r="11857" spans="1:7" x14ac:dyDescent="0.15">
      <c r="A11857" t="e">
        <f t="shared" ca="1" si="880"/>
        <v>#REF!</v>
      </c>
      <c r="B11857" t="e">
        <f t="shared" ca="1" si="882"/>
        <v>#REF!</v>
      </c>
      <c r="C11857" t="e">
        <f t="shared" ca="1" si="882"/>
        <v>#REF!</v>
      </c>
      <c r="D11857" t="e">
        <f t="shared" ca="1" si="882"/>
        <v>#REF!</v>
      </c>
      <c r="E11857" s="2" t="e">
        <f t="shared" ca="1" si="882"/>
        <v>#REF!</v>
      </c>
      <c r="F11857" s="4" t="e">
        <f t="shared" ca="1" si="882"/>
        <v>#REF!</v>
      </c>
      <c r="G11857" t="e">
        <f t="shared" ca="1" si="882"/>
        <v>#REF!</v>
      </c>
    </row>
    <row r="11858" spans="1:7" x14ac:dyDescent="0.15">
      <c r="A11858" t="e">
        <f t="shared" ca="1" si="880"/>
        <v>#REF!</v>
      </c>
      <c r="B11858" t="e">
        <f t="shared" ca="1" si="882"/>
        <v>#REF!</v>
      </c>
      <c r="C11858" t="e">
        <f t="shared" ca="1" si="882"/>
        <v>#REF!</v>
      </c>
      <c r="D11858" t="e">
        <f t="shared" ca="1" si="882"/>
        <v>#REF!</v>
      </c>
      <c r="E11858" s="2" t="e">
        <f t="shared" ca="1" si="882"/>
        <v>#REF!</v>
      </c>
      <c r="F11858" s="4" t="e">
        <f t="shared" ca="1" si="882"/>
        <v>#REF!</v>
      </c>
      <c r="G11858" t="e">
        <f t="shared" ca="1" si="882"/>
        <v>#REF!</v>
      </c>
    </row>
    <row r="11859" spans="1:7" x14ac:dyDescent="0.15">
      <c r="A11859" t="e">
        <f t="shared" ca="1" si="880"/>
        <v>#REF!</v>
      </c>
      <c r="B11859" t="e">
        <f t="shared" ca="1" si="882"/>
        <v>#REF!</v>
      </c>
      <c r="C11859" t="e">
        <f t="shared" ca="1" si="882"/>
        <v>#REF!</v>
      </c>
      <c r="D11859" t="e">
        <f t="shared" ca="1" si="882"/>
        <v>#REF!</v>
      </c>
      <c r="E11859" s="2" t="e">
        <f t="shared" ca="1" si="882"/>
        <v>#REF!</v>
      </c>
      <c r="F11859" s="4" t="e">
        <f t="shared" ca="1" si="882"/>
        <v>#REF!</v>
      </c>
      <c r="G11859" t="e">
        <f t="shared" ca="1" si="882"/>
        <v>#REF!</v>
      </c>
    </row>
    <row r="11860" spans="1:7" x14ac:dyDescent="0.15">
      <c r="A11860" t="e">
        <f t="shared" ca="1" si="880"/>
        <v>#REF!</v>
      </c>
      <c r="B11860" t="e">
        <f t="shared" ca="1" si="882"/>
        <v>#REF!</v>
      </c>
      <c r="C11860" t="e">
        <f t="shared" ca="1" si="882"/>
        <v>#REF!</v>
      </c>
      <c r="D11860" t="e">
        <f t="shared" ca="1" si="882"/>
        <v>#REF!</v>
      </c>
      <c r="E11860" s="2" t="e">
        <f t="shared" ca="1" si="882"/>
        <v>#REF!</v>
      </c>
      <c r="F11860" s="4" t="e">
        <f t="shared" ca="1" si="882"/>
        <v>#REF!</v>
      </c>
      <c r="G11860" t="e">
        <f t="shared" ca="1" si="882"/>
        <v>#REF!</v>
      </c>
    </row>
    <row r="11861" spans="1:7" x14ac:dyDescent="0.15">
      <c r="A11861" t="e">
        <f t="shared" ca="1" si="880"/>
        <v>#REF!</v>
      </c>
      <c r="B11861" t="e">
        <f t="shared" ca="1" si="882"/>
        <v>#REF!</v>
      </c>
      <c r="C11861" t="e">
        <f t="shared" ca="1" si="882"/>
        <v>#REF!</v>
      </c>
      <c r="D11861" t="e">
        <f t="shared" ca="1" si="882"/>
        <v>#REF!</v>
      </c>
      <c r="E11861" s="2" t="e">
        <f t="shared" ca="1" si="882"/>
        <v>#REF!</v>
      </c>
      <c r="F11861" s="4" t="e">
        <f t="shared" ca="1" si="882"/>
        <v>#REF!</v>
      </c>
      <c r="G11861" t="e">
        <f t="shared" ca="1" si="882"/>
        <v>#REF!</v>
      </c>
    </row>
    <row r="11862" spans="1:7" x14ac:dyDescent="0.15">
      <c r="A11862" t="e">
        <f t="shared" ca="1" si="880"/>
        <v>#REF!</v>
      </c>
      <c r="B11862" t="e">
        <f t="shared" ca="1" si="882"/>
        <v>#REF!</v>
      </c>
      <c r="C11862" t="e">
        <f t="shared" ca="1" si="882"/>
        <v>#REF!</v>
      </c>
      <c r="D11862" t="e">
        <f t="shared" ca="1" si="882"/>
        <v>#REF!</v>
      </c>
      <c r="E11862" s="2" t="e">
        <f t="shared" ca="1" si="882"/>
        <v>#REF!</v>
      </c>
      <c r="F11862" s="4" t="e">
        <f t="shared" ca="1" si="882"/>
        <v>#REF!</v>
      </c>
      <c r="G11862" t="e">
        <f t="shared" ca="1" si="882"/>
        <v>#REF!</v>
      </c>
    </row>
    <row r="11863" spans="1:7" x14ac:dyDescent="0.15">
      <c r="A11863" t="e">
        <f t="shared" ca="1" si="880"/>
        <v>#REF!</v>
      </c>
      <c r="B11863" t="e">
        <f t="shared" ca="1" si="882"/>
        <v>#REF!</v>
      </c>
      <c r="C11863" t="e">
        <f t="shared" ca="1" si="882"/>
        <v>#REF!</v>
      </c>
      <c r="D11863" t="e">
        <f t="shared" ca="1" si="882"/>
        <v>#REF!</v>
      </c>
      <c r="E11863" s="2" t="e">
        <f t="shared" ca="1" si="882"/>
        <v>#REF!</v>
      </c>
      <c r="F11863" s="4" t="e">
        <f t="shared" ca="1" si="882"/>
        <v>#REF!</v>
      </c>
      <c r="G11863" t="e">
        <f t="shared" ca="1" si="882"/>
        <v>#REF!</v>
      </c>
    </row>
    <row r="11864" spans="1:7" x14ac:dyDescent="0.15">
      <c r="A11864" t="e">
        <f t="shared" ca="1" si="880"/>
        <v>#REF!</v>
      </c>
      <c r="B11864" t="e">
        <f t="shared" ref="B11864:G11880" ca="1" si="883">INDIRECT("'"&amp;(2006+ROUNDDOWN((ROW()-2)/1000,0))&amp;IF(MOD(ROUNDDOWN((ROW()-2+500)/500,0),2)=1,1,2)&amp;"'!"&amp;CHAR(64+COLUMN())&amp;(ROW()-500*(ROUNDDOWN((ROW()-2+500)/500,0)-1)))</f>
        <v>#REF!</v>
      </c>
      <c r="C11864" t="e">
        <f t="shared" ca="1" si="883"/>
        <v>#REF!</v>
      </c>
      <c r="D11864" t="e">
        <f t="shared" ca="1" si="883"/>
        <v>#REF!</v>
      </c>
      <c r="E11864" s="2" t="e">
        <f t="shared" ca="1" si="883"/>
        <v>#REF!</v>
      </c>
      <c r="F11864" s="4" t="e">
        <f t="shared" ca="1" si="883"/>
        <v>#REF!</v>
      </c>
      <c r="G11864" t="e">
        <f t="shared" ca="1" si="883"/>
        <v>#REF!</v>
      </c>
    </row>
    <row r="11865" spans="1:7" x14ac:dyDescent="0.15">
      <c r="A11865" t="e">
        <f t="shared" ca="1" si="880"/>
        <v>#REF!</v>
      </c>
      <c r="B11865" t="e">
        <f t="shared" ca="1" si="883"/>
        <v>#REF!</v>
      </c>
      <c r="C11865" t="e">
        <f t="shared" ca="1" si="883"/>
        <v>#REF!</v>
      </c>
      <c r="D11865" t="e">
        <f t="shared" ca="1" si="883"/>
        <v>#REF!</v>
      </c>
      <c r="E11865" s="2" t="e">
        <f t="shared" ca="1" si="883"/>
        <v>#REF!</v>
      </c>
      <c r="F11865" s="4" t="e">
        <f t="shared" ca="1" si="883"/>
        <v>#REF!</v>
      </c>
      <c r="G11865" t="e">
        <f t="shared" ca="1" si="883"/>
        <v>#REF!</v>
      </c>
    </row>
    <row r="11866" spans="1:7" x14ac:dyDescent="0.15">
      <c r="A11866" t="e">
        <f t="shared" ca="1" si="880"/>
        <v>#REF!</v>
      </c>
      <c r="B11866" t="e">
        <f t="shared" ca="1" si="883"/>
        <v>#REF!</v>
      </c>
      <c r="C11866" t="e">
        <f t="shared" ca="1" si="883"/>
        <v>#REF!</v>
      </c>
      <c r="D11866" t="e">
        <f t="shared" ca="1" si="883"/>
        <v>#REF!</v>
      </c>
      <c r="E11866" s="2" t="e">
        <f t="shared" ca="1" si="883"/>
        <v>#REF!</v>
      </c>
      <c r="F11866" s="4" t="e">
        <f t="shared" ca="1" si="883"/>
        <v>#REF!</v>
      </c>
      <c r="G11866" t="e">
        <f t="shared" ca="1" si="883"/>
        <v>#REF!</v>
      </c>
    </row>
    <row r="11867" spans="1:7" x14ac:dyDescent="0.15">
      <c r="A11867" t="e">
        <f t="shared" ca="1" si="880"/>
        <v>#REF!</v>
      </c>
      <c r="B11867" t="e">
        <f t="shared" ca="1" si="883"/>
        <v>#REF!</v>
      </c>
      <c r="C11867" t="e">
        <f t="shared" ca="1" si="883"/>
        <v>#REF!</v>
      </c>
      <c r="D11867" t="e">
        <f t="shared" ca="1" si="883"/>
        <v>#REF!</v>
      </c>
      <c r="E11867" s="2" t="e">
        <f t="shared" ca="1" si="883"/>
        <v>#REF!</v>
      </c>
      <c r="F11867" s="4" t="e">
        <f t="shared" ca="1" si="883"/>
        <v>#REF!</v>
      </c>
      <c r="G11867" t="e">
        <f t="shared" ca="1" si="883"/>
        <v>#REF!</v>
      </c>
    </row>
    <row r="11868" spans="1:7" x14ac:dyDescent="0.15">
      <c r="A11868" t="e">
        <f t="shared" ca="1" si="880"/>
        <v>#REF!</v>
      </c>
      <c r="B11868" t="e">
        <f t="shared" ca="1" si="883"/>
        <v>#REF!</v>
      </c>
      <c r="C11868" t="e">
        <f t="shared" ca="1" si="883"/>
        <v>#REF!</v>
      </c>
      <c r="D11868" t="e">
        <f t="shared" ca="1" si="883"/>
        <v>#REF!</v>
      </c>
      <c r="E11868" s="2" t="e">
        <f t="shared" ca="1" si="883"/>
        <v>#REF!</v>
      </c>
      <c r="F11868" s="4" t="e">
        <f t="shared" ca="1" si="883"/>
        <v>#REF!</v>
      </c>
      <c r="G11868" t="e">
        <f t="shared" ca="1" si="883"/>
        <v>#REF!</v>
      </c>
    </row>
    <row r="11869" spans="1:7" x14ac:dyDescent="0.15">
      <c r="A11869" t="e">
        <f t="shared" ca="1" si="880"/>
        <v>#REF!</v>
      </c>
      <c r="B11869" t="e">
        <f t="shared" ca="1" si="883"/>
        <v>#REF!</v>
      </c>
      <c r="C11869" t="e">
        <f t="shared" ca="1" si="883"/>
        <v>#REF!</v>
      </c>
      <c r="D11869" t="e">
        <f t="shared" ca="1" si="883"/>
        <v>#REF!</v>
      </c>
      <c r="E11869" s="2" t="e">
        <f t="shared" ca="1" si="883"/>
        <v>#REF!</v>
      </c>
      <c r="F11869" s="4" t="e">
        <f t="shared" ca="1" si="883"/>
        <v>#REF!</v>
      </c>
      <c r="G11869" t="e">
        <f t="shared" ca="1" si="883"/>
        <v>#REF!</v>
      </c>
    </row>
    <row r="11870" spans="1:7" x14ac:dyDescent="0.15">
      <c r="A11870" t="e">
        <f t="shared" ca="1" si="880"/>
        <v>#REF!</v>
      </c>
      <c r="B11870" t="e">
        <f t="shared" ca="1" si="883"/>
        <v>#REF!</v>
      </c>
      <c r="C11870" t="e">
        <f t="shared" ca="1" si="883"/>
        <v>#REF!</v>
      </c>
      <c r="D11870" t="e">
        <f t="shared" ca="1" si="883"/>
        <v>#REF!</v>
      </c>
      <c r="E11870" s="2" t="e">
        <f t="shared" ca="1" si="883"/>
        <v>#REF!</v>
      </c>
      <c r="F11870" s="4" t="e">
        <f t="shared" ca="1" si="883"/>
        <v>#REF!</v>
      </c>
      <c r="G11870" t="e">
        <f t="shared" ca="1" si="883"/>
        <v>#REF!</v>
      </c>
    </row>
    <row r="11871" spans="1:7" x14ac:dyDescent="0.15">
      <c r="A11871" t="e">
        <f t="shared" ca="1" si="880"/>
        <v>#REF!</v>
      </c>
      <c r="B11871" t="e">
        <f t="shared" ca="1" si="883"/>
        <v>#REF!</v>
      </c>
      <c r="C11871" t="e">
        <f t="shared" ca="1" si="883"/>
        <v>#REF!</v>
      </c>
      <c r="D11871" t="e">
        <f t="shared" ca="1" si="883"/>
        <v>#REF!</v>
      </c>
      <c r="E11871" s="2" t="e">
        <f t="shared" ca="1" si="883"/>
        <v>#REF!</v>
      </c>
      <c r="F11871" s="4" t="e">
        <f t="shared" ca="1" si="883"/>
        <v>#REF!</v>
      </c>
      <c r="G11871" t="e">
        <f t="shared" ca="1" si="883"/>
        <v>#REF!</v>
      </c>
    </row>
    <row r="11872" spans="1:7" x14ac:dyDescent="0.15">
      <c r="A11872" t="e">
        <f t="shared" ca="1" si="880"/>
        <v>#REF!</v>
      </c>
      <c r="B11872" t="e">
        <f t="shared" ca="1" si="883"/>
        <v>#REF!</v>
      </c>
      <c r="C11872" t="e">
        <f t="shared" ca="1" si="883"/>
        <v>#REF!</v>
      </c>
      <c r="D11872" t="e">
        <f t="shared" ca="1" si="883"/>
        <v>#REF!</v>
      </c>
      <c r="E11872" s="2" t="e">
        <f t="shared" ca="1" si="883"/>
        <v>#REF!</v>
      </c>
      <c r="F11872" s="4" t="e">
        <f t="shared" ca="1" si="883"/>
        <v>#REF!</v>
      </c>
      <c r="G11872" t="e">
        <f t="shared" ca="1" si="883"/>
        <v>#REF!</v>
      </c>
    </row>
    <row r="11873" spans="1:7" x14ac:dyDescent="0.15">
      <c r="A11873" t="e">
        <f t="shared" ca="1" si="880"/>
        <v>#REF!</v>
      </c>
      <c r="B11873" t="e">
        <f t="shared" ca="1" si="883"/>
        <v>#REF!</v>
      </c>
      <c r="C11873" t="e">
        <f t="shared" ca="1" si="883"/>
        <v>#REF!</v>
      </c>
      <c r="D11873" t="e">
        <f t="shared" ca="1" si="883"/>
        <v>#REF!</v>
      </c>
      <c r="E11873" s="2" t="e">
        <f t="shared" ca="1" si="883"/>
        <v>#REF!</v>
      </c>
      <c r="F11873" s="4" t="e">
        <f t="shared" ca="1" si="883"/>
        <v>#REF!</v>
      </c>
      <c r="G11873" t="e">
        <f t="shared" ca="1" si="883"/>
        <v>#REF!</v>
      </c>
    </row>
    <row r="11874" spans="1:7" x14ac:dyDescent="0.15">
      <c r="A11874" t="e">
        <f t="shared" ca="1" si="880"/>
        <v>#REF!</v>
      </c>
      <c r="B11874" t="e">
        <f t="shared" ca="1" si="883"/>
        <v>#REF!</v>
      </c>
      <c r="C11874" t="e">
        <f t="shared" ca="1" si="883"/>
        <v>#REF!</v>
      </c>
      <c r="D11874" t="e">
        <f t="shared" ca="1" si="883"/>
        <v>#REF!</v>
      </c>
      <c r="E11874" s="2" t="e">
        <f t="shared" ca="1" si="883"/>
        <v>#REF!</v>
      </c>
      <c r="F11874" s="4" t="e">
        <f t="shared" ca="1" si="883"/>
        <v>#REF!</v>
      </c>
      <c r="G11874" t="e">
        <f t="shared" ca="1" si="883"/>
        <v>#REF!</v>
      </c>
    </row>
    <row r="11875" spans="1:7" x14ac:dyDescent="0.15">
      <c r="A11875" t="e">
        <f t="shared" ca="1" si="880"/>
        <v>#REF!</v>
      </c>
      <c r="B11875" t="e">
        <f t="shared" ca="1" si="883"/>
        <v>#REF!</v>
      </c>
      <c r="C11875" t="e">
        <f t="shared" ca="1" si="883"/>
        <v>#REF!</v>
      </c>
      <c r="D11875" t="e">
        <f t="shared" ca="1" si="883"/>
        <v>#REF!</v>
      </c>
      <c r="E11875" s="2" t="e">
        <f t="shared" ca="1" si="883"/>
        <v>#REF!</v>
      </c>
      <c r="F11875" s="4" t="e">
        <f t="shared" ca="1" si="883"/>
        <v>#REF!</v>
      </c>
      <c r="G11875" t="e">
        <f t="shared" ca="1" si="883"/>
        <v>#REF!</v>
      </c>
    </row>
    <row r="11876" spans="1:7" x14ac:dyDescent="0.15">
      <c r="A11876" t="e">
        <f t="shared" ca="1" si="880"/>
        <v>#REF!</v>
      </c>
      <c r="B11876" t="e">
        <f t="shared" ca="1" si="883"/>
        <v>#REF!</v>
      </c>
      <c r="C11876" t="e">
        <f t="shared" ca="1" si="883"/>
        <v>#REF!</v>
      </c>
      <c r="D11876" t="e">
        <f t="shared" ca="1" si="883"/>
        <v>#REF!</v>
      </c>
      <c r="E11876" s="2" t="e">
        <f t="shared" ca="1" si="883"/>
        <v>#REF!</v>
      </c>
      <c r="F11876" s="4" t="e">
        <f t="shared" ca="1" si="883"/>
        <v>#REF!</v>
      </c>
      <c r="G11876" t="e">
        <f t="shared" ca="1" si="883"/>
        <v>#REF!</v>
      </c>
    </row>
    <row r="11877" spans="1:7" x14ac:dyDescent="0.15">
      <c r="A11877" t="e">
        <f t="shared" ca="1" si="880"/>
        <v>#REF!</v>
      </c>
      <c r="B11877" t="e">
        <f t="shared" ca="1" si="883"/>
        <v>#REF!</v>
      </c>
      <c r="C11877" t="e">
        <f t="shared" ca="1" si="883"/>
        <v>#REF!</v>
      </c>
      <c r="D11877" t="e">
        <f t="shared" ca="1" si="883"/>
        <v>#REF!</v>
      </c>
      <c r="E11877" s="2" t="e">
        <f t="shared" ca="1" si="883"/>
        <v>#REF!</v>
      </c>
      <c r="F11877" s="4" t="e">
        <f t="shared" ca="1" si="883"/>
        <v>#REF!</v>
      </c>
      <c r="G11877" t="e">
        <f t="shared" ca="1" si="883"/>
        <v>#REF!</v>
      </c>
    </row>
    <row r="11878" spans="1:7" x14ac:dyDescent="0.15">
      <c r="A11878" t="e">
        <f t="shared" ca="1" si="880"/>
        <v>#REF!</v>
      </c>
      <c r="B11878" t="e">
        <f t="shared" ca="1" si="883"/>
        <v>#REF!</v>
      </c>
      <c r="C11878" t="e">
        <f t="shared" ca="1" si="883"/>
        <v>#REF!</v>
      </c>
      <c r="D11878" t="e">
        <f t="shared" ca="1" si="883"/>
        <v>#REF!</v>
      </c>
      <c r="E11878" s="2" t="e">
        <f t="shared" ca="1" si="883"/>
        <v>#REF!</v>
      </c>
      <c r="F11878" s="4" t="e">
        <f t="shared" ca="1" si="883"/>
        <v>#REF!</v>
      </c>
      <c r="G11878" t="e">
        <f t="shared" ca="1" si="883"/>
        <v>#REF!</v>
      </c>
    </row>
    <row r="11879" spans="1:7" x14ac:dyDescent="0.15">
      <c r="A11879" t="e">
        <f t="shared" ca="1" si="880"/>
        <v>#REF!</v>
      </c>
      <c r="B11879" t="e">
        <f t="shared" ca="1" si="883"/>
        <v>#REF!</v>
      </c>
      <c r="C11879" t="e">
        <f t="shared" ca="1" si="883"/>
        <v>#REF!</v>
      </c>
      <c r="D11879" t="e">
        <f t="shared" ca="1" si="883"/>
        <v>#REF!</v>
      </c>
      <c r="E11879" s="2" t="e">
        <f t="shared" ca="1" si="883"/>
        <v>#REF!</v>
      </c>
      <c r="F11879" s="4" t="e">
        <f t="shared" ca="1" si="883"/>
        <v>#REF!</v>
      </c>
      <c r="G11879" t="e">
        <f t="shared" ca="1" si="883"/>
        <v>#REF!</v>
      </c>
    </row>
    <row r="11880" spans="1:7" x14ac:dyDescent="0.15">
      <c r="A11880" t="e">
        <f t="shared" ca="1" si="880"/>
        <v>#REF!</v>
      </c>
      <c r="B11880" t="e">
        <f t="shared" ca="1" si="883"/>
        <v>#REF!</v>
      </c>
      <c r="C11880" t="e">
        <f t="shared" ca="1" si="883"/>
        <v>#REF!</v>
      </c>
      <c r="D11880" t="e">
        <f t="shared" ca="1" si="883"/>
        <v>#REF!</v>
      </c>
      <c r="E11880" s="2" t="e">
        <f t="shared" ca="1" si="883"/>
        <v>#REF!</v>
      </c>
      <c r="F11880" s="4" t="e">
        <f t="shared" ca="1" si="883"/>
        <v>#REF!</v>
      </c>
      <c r="G11880" t="e">
        <f t="shared" ca="1" si="883"/>
        <v>#REF!</v>
      </c>
    </row>
    <row r="11881" spans="1:7" x14ac:dyDescent="0.15">
      <c r="A11881" t="e">
        <f t="shared" ca="1" si="880"/>
        <v>#REF!</v>
      </c>
      <c r="B11881" t="e">
        <f t="shared" ref="B11881:G11897" ca="1" si="884">INDIRECT("'"&amp;(2006+ROUNDDOWN((ROW()-2)/1000,0))&amp;IF(MOD(ROUNDDOWN((ROW()-2+500)/500,0),2)=1,1,2)&amp;"'!"&amp;CHAR(64+COLUMN())&amp;(ROW()-500*(ROUNDDOWN((ROW()-2+500)/500,0)-1)))</f>
        <v>#REF!</v>
      </c>
      <c r="C11881" t="e">
        <f t="shared" ca="1" si="884"/>
        <v>#REF!</v>
      </c>
      <c r="D11881" t="e">
        <f t="shared" ca="1" si="884"/>
        <v>#REF!</v>
      </c>
      <c r="E11881" s="2" t="e">
        <f t="shared" ca="1" si="884"/>
        <v>#REF!</v>
      </c>
      <c r="F11881" s="4" t="e">
        <f t="shared" ca="1" si="884"/>
        <v>#REF!</v>
      </c>
      <c r="G11881" t="e">
        <f t="shared" ca="1" si="884"/>
        <v>#REF!</v>
      </c>
    </row>
    <row r="11882" spans="1:7" x14ac:dyDescent="0.15">
      <c r="A11882" t="e">
        <f t="shared" ca="1" si="880"/>
        <v>#REF!</v>
      </c>
      <c r="B11882" t="e">
        <f t="shared" ca="1" si="884"/>
        <v>#REF!</v>
      </c>
      <c r="C11882" t="e">
        <f t="shared" ca="1" si="884"/>
        <v>#REF!</v>
      </c>
      <c r="D11882" t="e">
        <f t="shared" ca="1" si="884"/>
        <v>#REF!</v>
      </c>
      <c r="E11882" s="2" t="e">
        <f t="shared" ca="1" si="884"/>
        <v>#REF!</v>
      </c>
      <c r="F11882" s="4" t="e">
        <f t="shared" ca="1" si="884"/>
        <v>#REF!</v>
      </c>
      <c r="G11882" t="e">
        <f t="shared" ca="1" si="884"/>
        <v>#REF!</v>
      </c>
    </row>
    <row r="11883" spans="1:7" x14ac:dyDescent="0.15">
      <c r="A11883" t="e">
        <f t="shared" ca="1" si="880"/>
        <v>#REF!</v>
      </c>
      <c r="B11883" t="e">
        <f t="shared" ca="1" si="884"/>
        <v>#REF!</v>
      </c>
      <c r="C11883" t="e">
        <f t="shared" ca="1" si="884"/>
        <v>#REF!</v>
      </c>
      <c r="D11883" t="e">
        <f t="shared" ca="1" si="884"/>
        <v>#REF!</v>
      </c>
      <c r="E11883" s="2" t="e">
        <f t="shared" ca="1" si="884"/>
        <v>#REF!</v>
      </c>
      <c r="F11883" s="4" t="e">
        <f t="shared" ca="1" si="884"/>
        <v>#REF!</v>
      </c>
      <c r="G11883" t="e">
        <f t="shared" ca="1" si="884"/>
        <v>#REF!</v>
      </c>
    </row>
    <row r="11884" spans="1:7" x14ac:dyDescent="0.15">
      <c r="A11884" t="e">
        <f t="shared" ca="1" si="880"/>
        <v>#REF!</v>
      </c>
      <c r="B11884" t="e">
        <f t="shared" ca="1" si="884"/>
        <v>#REF!</v>
      </c>
      <c r="C11884" t="e">
        <f t="shared" ca="1" si="884"/>
        <v>#REF!</v>
      </c>
      <c r="D11884" t="e">
        <f t="shared" ca="1" si="884"/>
        <v>#REF!</v>
      </c>
      <c r="E11884" s="2" t="e">
        <f t="shared" ca="1" si="884"/>
        <v>#REF!</v>
      </c>
      <c r="F11884" s="4" t="e">
        <f t="shared" ca="1" si="884"/>
        <v>#REF!</v>
      </c>
      <c r="G11884" t="e">
        <f t="shared" ca="1" si="884"/>
        <v>#REF!</v>
      </c>
    </row>
    <row r="11885" spans="1:7" x14ac:dyDescent="0.15">
      <c r="A11885" t="e">
        <f t="shared" ca="1" si="880"/>
        <v>#REF!</v>
      </c>
      <c r="B11885" t="e">
        <f t="shared" ca="1" si="884"/>
        <v>#REF!</v>
      </c>
      <c r="C11885" t="e">
        <f t="shared" ca="1" si="884"/>
        <v>#REF!</v>
      </c>
      <c r="D11885" t="e">
        <f t="shared" ca="1" si="884"/>
        <v>#REF!</v>
      </c>
      <c r="E11885" s="2" t="e">
        <f t="shared" ca="1" si="884"/>
        <v>#REF!</v>
      </c>
      <c r="F11885" s="4" t="e">
        <f t="shared" ca="1" si="884"/>
        <v>#REF!</v>
      </c>
      <c r="G11885" t="e">
        <f t="shared" ca="1" si="884"/>
        <v>#REF!</v>
      </c>
    </row>
    <row r="11886" spans="1:7" x14ac:dyDescent="0.15">
      <c r="A11886" t="e">
        <f t="shared" ca="1" si="880"/>
        <v>#REF!</v>
      </c>
      <c r="B11886" t="e">
        <f t="shared" ca="1" si="884"/>
        <v>#REF!</v>
      </c>
      <c r="C11886" t="e">
        <f t="shared" ca="1" si="884"/>
        <v>#REF!</v>
      </c>
      <c r="D11886" t="e">
        <f t="shared" ca="1" si="884"/>
        <v>#REF!</v>
      </c>
      <c r="E11886" s="2" t="e">
        <f t="shared" ca="1" si="884"/>
        <v>#REF!</v>
      </c>
      <c r="F11886" s="4" t="e">
        <f t="shared" ca="1" si="884"/>
        <v>#REF!</v>
      </c>
      <c r="G11886" t="e">
        <f t="shared" ca="1" si="884"/>
        <v>#REF!</v>
      </c>
    </row>
    <row r="11887" spans="1:7" x14ac:dyDescent="0.15">
      <c r="A11887" t="e">
        <f t="shared" ca="1" si="880"/>
        <v>#REF!</v>
      </c>
      <c r="B11887" t="e">
        <f t="shared" ca="1" si="884"/>
        <v>#REF!</v>
      </c>
      <c r="C11887" t="e">
        <f t="shared" ca="1" si="884"/>
        <v>#REF!</v>
      </c>
      <c r="D11887" t="e">
        <f t="shared" ca="1" si="884"/>
        <v>#REF!</v>
      </c>
      <c r="E11887" s="2" t="e">
        <f t="shared" ca="1" si="884"/>
        <v>#REF!</v>
      </c>
      <c r="F11887" s="4" t="e">
        <f t="shared" ca="1" si="884"/>
        <v>#REF!</v>
      </c>
      <c r="G11887" t="e">
        <f t="shared" ca="1" si="884"/>
        <v>#REF!</v>
      </c>
    </row>
    <row r="11888" spans="1:7" x14ac:dyDescent="0.15">
      <c r="A11888" t="e">
        <f t="shared" ca="1" si="880"/>
        <v>#REF!</v>
      </c>
      <c r="B11888" t="e">
        <f t="shared" ca="1" si="884"/>
        <v>#REF!</v>
      </c>
      <c r="C11888" t="e">
        <f t="shared" ca="1" si="884"/>
        <v>#REF!</v>
      </c>
      <c r="D11888" t="e">
        <f t="shared" ca="1" si="884"/>
        <v>#REF!</v>
      </c>
      <c r="E11888" s="2" t="e">
        <f t="shared" ca="1" si="884"/>
        <v>#REF!</v>
      </c>
      <c r="F11888" s="4" t="e">
        <f t="shared" ca="1" si="884"/>
        <v>#REF!</v>
      </c>
      <c r="G11888" t="e">
        <f t="shared" ca="1" si="884"/>
        <v>#REF!</v>
      </c>
    </row>
    <row r="11889" spans="1:7" x14ac:dyDescent="0.15">
      <c r="A11889" t="e">
        <f t="shared" ref="A11889:A11952" ca="1" si="885">INDIRECT("'"&amp;(2006+ROUNDDOWN((ROW()-2)/1000,0))&amp;IF(MOD(ROUNDDOWN((ROW()-2+500)/500,0),2)=1,1,2)&amp;"'!"&amp;CHAR(64+COLUMN())&amp;(ROW()-500*(ROUNDDOWN((ROW()-2+500)/500,0)-1)))</f>
        <v>#REF!</v>
      </c>
      <c r="B11889" t="e">
        <f t="shared" ca="1" si="884"/>
        <v>#REF!</v>
      </c>
      <c r="C11889" t="e">
        <f t="shared" ca="1" si="884"/>
        <v>#REF!</v>
      </c>
      <c r="D11889" t="e">
        <f t="shared" ca="1" si="884"/>
        <v>#REF!</v>
      </c>
      <c r="E11889" s="2" t="e">
        <f t="shared" ca="1" si="884"/>
        <v>#REF!</v>
      </c>
      <c r="F11889" s="4" t="e">
        <f t="shared" ca="1" si="884"/>
        <v>#REF!</v>
      </c>
      <c r="G11889" t="e">
        <f t="shared" ca="1" si="884"/>
        <v>#REF!</v>
      </c>
    </row>
    <row r="11890" spans="1:7" x14ac:dyDescent="0.15">
      <c r="A11890" t="e">
        <f t="shared" ca="1" si="885"/>
        <v>#REF!</v>
      </c>
      <c r="B11890" t="e">
        <f t="shared" ca="1" si="884"/>
        <v>#REF!</v>
      </c>
      <c r="C11890" t="e">
        <f t="shared" ca="1" si="884"/>
        <v>#REF!</v>
      </c>
      <c r="D11890" t="e">
        <f t="shared" ca="1" si="884"/>
        <v>#REF!</v>
      </c>
      <c r="E11890" s="2" t="e">
        <f t="shared" ca="1" si="884"/>
        <v>#REF!</v>
      </c>
      <c r="F11890" s="4" t="e">
        <f t="shared" ca="1" si="884"/>
        <v>#REF!</v>
      </c>
      <c r="G11890" t="e">
        <f t="shared" ca="1" si="884"/>
        <v>#REF!</v>
      </c>
    </row>
    <row r="11891" spans="1:7" x14ac:dyDescent="0.15">
      <c r="A11891" t="e">
        <f t="shared" ca="1" si="885"/>
        <v>#REF!</v>
      </c>
      <c r="B11891" t="e">
        <f t="shared" ca="1" si="884"/>
        <v>#REF!</v>
      </c>
      <c r="C11891" t="e">
        <f t="shared" ca="1" si="884"/>
        <v>#REF!</v>
      </c>
      <c r="D11891" t="e">
        <f t="shared" ca="1" si="884"/>
        <v>#REF!</v>
      </c>
      <c r="E11891" s="2" t="e">
        <f t="shared" ca="1" si="884"/>
        <v>#REF!</v>
      </c>
      <c r="F11891" s="4" t="e">
        <f t="shared" ca="1" si="884"/>
        <v>#REF!</v>
      </c>
      <c r="G11891" t="e">
        <f t="shared" ca="1" si="884"/>
        <v>#REF!</v>
      </c>
    </row>
    <row r="11892" spans="1:7" x14ac:dyDescent="0.15">
      <c r="A11892" t="e">
        <f t="shared" ca="1" si="885"/>
        <v>#REF!</v>
      </c>
      <c r="B11892" t="e">
        <f t="shared" ca="1" si="884"/>
        <v>#REF!</v>
      </c>
      <c r="C11892" t="e">
        <f t="shared" ca="1" si="884"/>
        <v>#REF!</v>
      </c>
      <c r="D11892" t="e">
        <f t="shared" ca="1" si="884"/>
        <v>#REF!</v>
      </c>
      <c r="E11892" s="2" t="e">
        <f t="shared" ca="1" si="884"/>
        <v>#REF!</v>
      </c>
      <c r="F11892" s="4" t="e">
        <f t="shared" ca="1" si="884"/>
        <v>#REF!</v>
      </c>
      <c r="G11892" t="e">
        <f t="shared" ca="1" si="884"/>
        <v>#REF!</v>
      </c>
    </row>
    <row r="11893" spans="1:7" x14ac:dyDescent="0.15">
      <c r="A11893" t="e">
        <f t="shared" ca="1" si="885"/>
        <v>#REF!</v>
      </c>
      <c r="B11893" t="e">
        <f t="shared" ca="1" si="884"/>
        <v>#REF!</v>
      </c>
      <c r="C11893" t="e">
        <f t="shared" ca="1" si="884"/>
        <v>#REF!</v>
      </c>
      <c r="D11893" t="e">
        <f t="shared" ca="1" si="884"/>
        <v>#REF!</v>
      </c>
      <c r="E11893" s="2" t="e">
        <f t="shared" ca="1" si="884"/>
        <v>#REF!</v>
      </c>
      <c r="F11893" s="4" t="e">
        <f t="shared" ca="1" si="884"/>
        <v>#REF!</v>
      </c>
      <c r="G11893" t="e">
        <f t="shared" ca="1" si="884"/>
        <v>#REF!</v>
      </c>
    </row>
    <row r="11894" spans="1:7" x14ac:dyDescent="0.15">
      <c r="A11894" t="e">
        <f t="shared" ca="1" si="885"/>
        <v>#REF!</v>
      </c>
      <c r="B11894" t="e">
        <f t="shared" ca="1" si="884"/>
        <v>#REF!</v>
      </c>
      <c r="C11894" t="e">
        <f t="shared" ca="1" si="884"/>
        <v>#REF!</v>
      </c>
      <c r="D11894" t="e">
        <f t="shared" ca="1" si="884"/>
        <v>#REF!</v>
      </c>
      <c r="E11894" s="2" t="e">
        <f t="shared" ca="1" si="884"/>
        <v>#REF!</v>
      </c>
      <c r="F11894" s="4" t="e">
        <f t="shared" ca="1" si="884"/>
        <v>#REF!</v>
      </c>
      <c r="G11894" t="e">
        <f t="shared" ca="1" si="884"/>
        <v>#REF!</v>
      </c>
    </row>
    <row r="11895" spans="1:7" x14ac:dyDescent="0.15">
      <c r="A11895" t="e">
        <f t="shared" ca="1" si="885"/>
        <v>#REF!</v>
      </c>
      <c r="B11895" t="e">
        <f t="shared" ca="1" si="884"/>
        <v>#REF!</v>
      </c>
      <c r="C11895" t="e">
        <f t="shared" ca="1" si="884"/>
        <v>#REF!</v>
      </c>
      <c r="D11895" t="e">
        <f t="shared" ca="1" si="884"/>
        <v>#REF!</v>
      </c>
      <c r="E11895" s="2" t="e">
        <f t="shared" ca="1" si="884"/>
        <v>#REF!</v>
      </c>
      <c r="F11895" s="4" t="e">
        <f t="shared" ca="1" si="884"/>
        <v>#REF!</v>
      </c>
      <c r="G11895" t="e">
        <f t="shared" ca="1" si="884"/>
        <v>#REF!</v>
      </c>
    </row>
    <row r="11896" spans="1:7" x14ac:dyDescent="0.15">
      <c r="A11896" t="e">
        <f t="shared" ca="1" si="885"/>
        <v>#REF!</v>
      </c>
      <c r="B11896" t="e">
        <f t="shared" ca="1" si="884"/>
        <v>#REF!</v>
      </c>
      <c r="C11896" t="e">
        <f t="shared" ca="1" si="884"/>
        <v>#REF!</v>
      </c>
      <c r="D11896" t="e">
        <f t="shared" ca="1" si="884"/>
        <v>#REF!</v>
      </c>
      <c r="E11896" s="2" t="e">
        <f t="shared" ca="1" si="884"/>
        <v>#REF!</v>
      </c>
      <c r="F11896" s="4" t="e">
        <f t="shared" ca="1" si="884"/>
        <v>#REF!</v>
      </c>
      <c r="G11896" t="e">
        <f t="shared" ca="1" si="884"/>
        <v>#REF!</v>
      </c>
    </row>
    <row r="11897" spans="1:7" x14ac:dyDescent="0.15">
      <c r="A11897" t="e">
        <f t="shared" ca="1" si="885"/>
        <v>#REF!</v>
      </c>
      <c r="B11897" t="e">
        <f t="shared" ca="1" si="884"/>
        <v>#REF!</v>
      </c>
      <c r="C11897" t="e">
        <f t="shared" ca="1" si="884"/>
        <v>#REF!</v>
      </c>
      <c r="D11897" t="e">
        <f t="shared" ca="1" si="884"/>
        <v>#REF!</v>
      </c>
      <c r="E11897" s="2" t="e">
        <f t="shared" ca="1" si="884"/>
        <v>#REF!</v>
      </c>
      <c r="F11897" s="4" t="e">
        <f t="shared" ca="1" si="884"/>
        <v>#REF!</v>
      </c>
      <c r="G11897" t="e">
        <f t="shared" ca="1" si="884"/>
        <v>#REF!</v>
      </c>
    </row>
    <row r="11898" spans="1:7" x14ac:dyDescent="0.15">
      <c r="A11898" t="e">
        <f t="shared" ca="1" si="885"/>
        <v>#REF!</v>
      </c>
      <c r="B11898" t="e">
        <f t="shared" ref="B11898:G11914" ca="1" si="886">INDIRECT("'"&amp;(2006+ROUNDDOWN((ROW()-2)/1000,0))&amp;IF(MOD(ROUNDDOWN((ROW()-2+500)/500,0),2)=1,1,2)&amp;"'!"&amp;CHAR(64+COLUMN())&amp;(ROW()-500*(ROUNDDOWN((ROW()-2+500)/500,0)-1)))</f>
        <v>#REF!</v>
      </c>
      <c r="C11898" t="e">
        <f t="shared" ca="1" si="886"/>
        <v>#REF!</v>
      </c>
      <c r="D11898" t="e">
        <f t="shared" ca="1" si="886"/>
        <v>#REF!</v>
      </c>
      <c r="E11898" s="2" t="e">
        <f t="shared" ca="1" si="886"/>
        <v>#REF!</v>
      </c>
      <c r="F11898" s="4" t="e">
        <f t="shared" ca="1" si="886"/>
        <v>#REF!</v>
      </c>
      <c r="G11898" t="e">
        <f t="shared" ca="1" si="886"/>
        <v>#REF!</v>
      </c>
    </row>
    <row r="11899" spans="1:7" x14ac:dyDescent="0.15">
      <c r="A11899" t="e">
        <f t="shared" ca="1" si="885"/>
        <v>#REF!</v>
      </c>
      <c r="B11899" t="e">
        <f t="shared" ca="1" si="886"/>
        <v>#REF!</v>
      </c>
      <c r="C11899" t="e">
        <f t="shared" ca="1" si="886"/>
        <v>#REF!</v>
      </c>
      <c r="D11899" t="e">
        <f t="shared" ca="1" si="886"/>
        <v>#REF!</v>
      </c>
      <c r="E11899" s="2" t="e">
        <f t="shared" ca="1" si="886"/>
        <v>#REF!</v>
      </c>
      <c r="F11899" s="4" t="e">
        <f t="shared" ca="1" si="886"/>
        <v>#REF!</v>
      </c>
      <c r="G11899" t="e">
        <f t="shared" ca="1" si="886"/>
        <v>#REF!</v>
      </c>
    </row>
    <row r="11900" spans="1:7" x14ac:dyDescent="0.15">
      <c r="A11900" t="e">
        <f t="shared" ca="1" si="885"/>
        <v>#REF!</v>
      </c>
      <c r="B11900" t="e">
        <f t="shared" ca="1" si="886"/>
        <v>#REF!</v>
      </c>
      <c r="C11900" t="e">
        <f t="shared" ca="1" si="886"/>
        <v>#REF!</v>
      </c>
      <c r="D11900" t="e">
        <f t="shared" ca="1" si="886"/>
        <v>#REF!</v>
      </c>
      <c r="E11900" s="2" t="e">
        <f t="shared" ca="1" si="886"/>
        <v>#REF!</v>
      </c>
      <c r="F11900" s="4" t="e">
        <f t="shared" ca="1" si="886"/>
        <v>#REF!</v>
      </c>
      <c r="G11900" t="e">
        <f t="shared" ca="1" si="886"/>
        <v>#REF!</v>
      </c>
    </row>
    <row r="11901" spans="1:7" x14ac:dyDescent="0.15">
      <c r="A11901" t="e">
        <f t="shared" ca="1" si="885"/>
        <v>#REF!</v>
      </c>
      <c r="B11901" t="e">
        <f t="shared" ca="1" si="886"/>
        <v>#REF!</v>
      </c>
      <c r="C11901" t="e">
        <f t="shared" ca="1" si="886"/>
        <v>#REF!</v>
      </c>
      <c r="D11901" t="e">
        <f t="shared" ca="1" si="886"/>
        <v>#REF!</v>
      </c>
      <c r="E11901" s="2" t="e">
        <f t="shared" ca="1" si="886"/>
        <v>#REF!</v>
      </c>
      <c r="F11901" s="4" t="e">
        <f t="shared" ca="1" si="886"/>
        <v>#REF!</v>
      </c>
      <c r="G11901" t="e">
        <f t="shared" ca="1" si="886"/>
        <v>#REF!</v>
      </c>
    </row>
    <row r="11902" spans="1:7" x14ac:dyDescent="0.15">
      <c r="A11902" t="e">
        <f t="shared" ca="1" si="885"/>
        <v>#REF!</v>
      </c>
      <c r="B11902" t="e">
        <f t="shared" ca="1" si="886"/>
        <v>#REF!</v>
      </c>
      <c r="C11902" t="e">
        <f t="shared" ca="1" si="886"/>
        <v>#REF!</v>
      </c>
      <c r="D11902" t="e">
        <f t="shared" ca="1" si="886"/>
        <v>#REF!</v>
      </c>
      <c r="E11902" s="2" t="e">
        <f t="shared" ca="1" si="886"/>
        <v>#REF!</v>
      </c>
      <c r="F11902" s="4" t="e">
        <f t="shared" ca="1" si="886"/>
        <v>#REF!</v>
      </c>
      <c r="G11902" t="e">
        <f t="shared" ca="1" si="886"/>
        <v>#REF!</v>
      </c>
    </row>
    <row r="11903" spans="1:7" x14ac:dyDescent="0.15">
      <c r="A11903" t="e">
        <f t="shared" ca="1" si="885"/>
        <v>#REF!</v>
      </c>
      <c r="B11903" t="e">
        <f t="shared" ca="1" si="886"/>
        <v>#REF!</v>
      </c>
      <c r="C11903" t="e">
        <f t="shared" ca="1" si="886"/>
        <v>#REF!</v>
      </c>
      <c r="D11903" t="e">
        <f t="shared" ca="1" si="886"/>
        <v>#REF!</v>
      </c>
      <c r="E11903" s="2" t="e">
        <f t="shared" ca="1" si="886"/>
        <v>#REF!</v>
      </c>
      <c r="F11903" s="4" t="e">
        <f t="shared" ca="1" si="886"/>
        <v>#REF!</v>
      </c>
      <c r="G11903" t="e">
        <f t="shared" ca="1" si="886"/>
        <v>#REF!</v>
      </c>
    </row>
    <row r="11904" spans="1:7" x14ac:dyDescent="0.15">
      <c r="A11904" t="e">
        <f t="shared" ca="1" si="885"/>
        <v>#REF!</v>
      </c>
      <c r="B11904" t="e">
        <f t="shared" ca="1" si="886"/>
        <v>#REF!</v>
      </c>
      <c r="C11904" t="e">
        <f t="shared" ca="1" si="886"/>
        <v>#REF!</v>
      </c>
      <c r="D11904" t="e">
        <f t="shared" ca="1" si="886"/>
        <v>#REF!</v>
      </c>
      <c r="E11904" s="2" t="e">
        <f t="shared" ca="1" si="886"/>
        <v>#REF!</v>
      </c>
      <c r="F11904" s="4" t="e">
        <f t="shared" ca="1" si="886"/>
        <v>#REF!</v>
      </c>
      <c r="G11904" t="e">
        <f t="shared" ca="1" si="886"/>
        <v>#REF!</v>
      </c>
    </row>
    <row r="11905" spans="1:7" x14ac:dyDescent="0.15">
      <c r="A11905" t="e">
        <f t="shared" ca="1" si="885"/>
        <v>#REF!</v>
      </c>
      <c r="B11905" t="e">
        <f t="shared" ca="1" si="886"/>
        <v>#REF!</v>
      </c>
      <c r="C11905" t="e">
        <f t="shared" ca="1" si="886"/>
        <v>#REF!</v>
      </c>
      <c r="D11905" t="e">
        <f t="shared" ca="1" si="886"/>
        <v>#REF!</v>
      </c>
      <c r="E11905" s="2" t="e">
        <f t="shared" ca="1" si="886"/>
        <v>#REF!</v>
      </c>
      <c r="F11905" s="4" t="e">
        <f t="shared" ca="1" si="886"/>
        <v>#REF!</v>
      </c>
      <c r="G11905" t="e">
        <f t="shared" ca="1" si="886"/>
        <v>#REF!</v>
      </c>
    </row>
    <row r="11906" spans="1:7" x14ac:dyDescent="0.15">
      <c r="A11906" t="e">
        <f t="shared" ca="1" si="885"/>
        <v>#REF!</v>
      </c>
      <c r="B11906" t="e">
        <f t="shared" ca="1" si="886"/>
        <v>#REF!</v>
      </c>
      <c r="C11906" t="e">
        <f t="shared" ca="1" si="886"/>
        <v>#REF!</v>
      </c>
      <c r="D11906" t="e">
        <f t="shared" ca="1" si="886"/>
        <v>#REF!</v>
      </c>
      <c r="E11906" s="2" t="e">
        <f t="shared" ca="1" si="886"/>
        <v>#REF!</v>
      </c>
      <c r="F11906" s="4" t="e">
        <f t="shared" ca="1" si="886"/>
        <v>#REF!</v>
      </c>
      <c r="G11906" t="e">
        <f t="shared" ca="1" si="886"/>
        <v>#REF!</v>
      </c>
    </row>
    <row r="11907" spans="1:7" x14ac:dyDescent="0.15">
      <c r="A11907" t="e">
        <f t="shared" ca="1" si="885"/>
        <v>#REF!</v>
      </c>
      <c r="B11907" t="e">
        <f t="shared" ca="1" si="886"/>
        <v>#REF!</v>
      </c>
      <c r="C11907" t="e">
        <f t="shared" ca="1" si="886"/>
        <v>#REF!</v>
      </c>
      <c r="D11907" t="e">
        <f t="shared" ca="1" si="886"/>
        <v>#REF!</v>
      </c>
      <c r="E11907" s="2" t="e">
        <f t="shared" ca="1" si="886"/>
        <v>#REF!</v>
      </c>
      <c r="F11907" s="4" t="e">
        <f t="shared" ca="1" si="886"/>
        <v>#REF!</v>
      </c>
      <c r="G11907" t="e">
        <f t="shared" ca="1" si="886"/>
        <v>#REF!</v>
      </c>
    </row>
    <row r="11908" spans="1:7" x14ac:dyDescent="0.15">
      <c r="A11908" t="e">
        <f t="shared" ca="1" si="885"/>
        <v>#REF!</v>
      </c>
      <c r="B11908" t="e">
        <f t="shared" ca="1" si="886"/>
        <v>#REF!</v>
      </c>
      <c r="C11908" t="e">
        <f t="shared" ca="1" si="886"/>
        <v>#REF!</v>
      </c>
      <c r="D11908" t="e">
        <f t="shared" ca="1" si="886"/>
        <v>#REF!</v>
      </c>
      <c r="E11908" s="2" t="e">
        <f t="shared" ca="1" si="886"/>
        <v>#REF!</v>
      </c>
      <c r="F11908" s="4" t="e">
        <f t="shared" ca="1" si="886"/>
        <v>#REF!</v>
      </c>
      <c r="G11908" t="e">
        <f t="shared" ca="1" si="886"/>
        <v>#REF!</v>
      </c>
    </row>
    <row r="11909" spans="1:7" x14ac:dyDescent="0.15">
      <c r="A11909" t="e">
        <f t="shared" ca="1" si="885"/>
        <v>#REF!</v>
      </c>
      <c r="B11909" t="e">
        <f t="shared" ca="1" si="886"/>
        <v>#REF!</v>
      </c>
      <c r="C11909" t="e">
        <f t="shared" ca="1" si="886"/>
        <v>#REF!</v>
      </c>
      <c r="D11909" t="e">
        <f t="shared" ca="1" si="886"/>
        <v>#REF!</v>
      </c>
      <c r="E11909" s="2" t="e">
        <f t="shared" ca="1" si="886"/>
        <v>#REF!</v>
      </c>
      <c r="F11909" s="4" t="e">
        <f t="shared" ca="1" si="886"/>
        <v>#REF!</v>
      </c>
      <c r="G11909" t="e">
        <f t="shared" ca="1" si="886"/>
        <v>#REF!</v>
      </c>
    </row>
    <row r="11910" spans="1:7" x14ac:dyDescent="0.15">
      <c r="A11910" t="e">
        <f t="shared" ca="1" si="885"/>
        <v>#REF!</v>
      </c>
      <c r="B11910" t="e">
        <f t="shared" ca="1" si="886"/>
        <v>#REF!</v>
      </c>
      <c r="C11910" t="e">
        <f t="shared" ca="1" si="886"/>
        <v>#REF!</v>
      </c>
      <c r="D11910" t="e">
        <f t="shared" ca="1" si="886"/>
        <v>#REF!</v>
      </c>
      <c r="E11910" s="2" t="e">
        <f t="shared" ca="1" si="886"/>
        <v>#REF!</v>
      </c>
      <c r="F11910" s="4" t="e">
        <f t="shared" ca="1" si="886"/>
        <v>#REF!</v>
      </c>
      <c r="G11910" t="e">
        <f t="shared" ca="1" si="886"/>
        <v>#REF!</v>
      </c>
    </row>
    <row r="11911" spans="1:7" x14ac:dyDescent="0.15">
      <c r="A11911" t="e">
        <f t="shared" ca="1" si="885"/>
        <v>#REF!</v>
      </c>
      <c r="B11911" t="e">
        <f t="shared" ca="1" si="886"/>
        <v>#REF!</v>
      </c>
      <c r="C11911" t="e">
        <f t="shared" ca="1" si="886"/>
        <v>#REF!</v>
      </c>
      <c r="D11911" t="e">
        <f t="shared" ca="1" si="886"/>
        <v>#REF!</v>
      </c>
      <c r="E11911" s="2" t="e">
        <f t="shared" ca="1" si="886"/>
        <v>#REF!</v>
      </c>
      <c r="F11911" s="4" t="e">
        <f t="shared" ca="1" si="886"/>
        <v>#REF!</v>
      </c>
      <c r="G11911" t="e">
        <f t="shared" ca="1" si="886"/>
        <v>#REF!</v>
      </c>
    </row>
    <row r="11912" spans="1:7" x14ac:dyDescent="0.15">
      <c r="A11912" t="e">
        <f t="shared" ca="1" si="885"/>
        <v>#REF!</v>
      </c>
      <c r="B11912" t="e">
        <f t="shared" ca="1" si="886"/>
        <v>#REF!</v>
      </c>
      <c r="C11912" t="e">
        <f t="shared" ca="1" si="886"/>
        <v>#REF!</v>
      </c>
      <c r="D11912" t="e">
        <f t="shared" ca="1" si="886"/>
        <v>#REF!</v>
      </c>
      <c r="E11912" s="2" t="e">
        <f t="shared" ca="1" si="886"/>
        <v>#REF!</v>
      </c>
      <c r="F11912" s="4" t="e">
        <f t="shared" ca="1" si="886"/>
        <v>#REF!</v>
      </c>
      <c r="G11912" t="e">
        <f t="shared" ca="1" si="886"/>
        <v>#REF!</v>
      </c>
    </row>
    <row r="11913" spans="1:7" x14ac:dyDescent="0.15">
      <c r="A11913" t="e">
        <f t="shared" ca="1" si="885"/>
        <v>#REF!</v>
      </c>
      <c r="B11913" t="e">
        <f t="shared" ca="1" si="886"/>
        <v>#REF!</v>
      </c>
      <c r="C11913" t="e">
        <f t="shared" ca="1" si="886"/>
        <v>#REF!</v>
      </c>
      <c r="D11913" t="e">
        <f t="shared" ca="1" si="886"/>
        <v>#REF!</v>
      </c>
      <c r="E11913" s="2" t="e">
        <f t="shared" ca="1" si="886"/>
        <v>#REF!</v>
      </c>
      <c r="F11913" s="4" t="e">
        <f t="shared" ca="1" si="886"/>
        <v>#REF!</v>
      </c>
      <c r="G11913" t="e">
        <f t="shared" ca="1" si="886"/>
        <v>#REF!</v>
      </c>
    </row>
    <row r="11914" spans="1:7" x14ac:dyDescent="0.15">
      <c r="A11914" t="e">
        <f t="shared" ca="1" si="885"/>
        <v>#REF!</v>
      </c>
      <c r="B11914" t="e">
        <f t="shared" ca="1" si="886"/>
        <v>#REF!</v>
      </c>
      <c r="C11914" t="e">
        <f t="shared" ca="1" si="886"/>
        <v>#REF!</v>
      </c>
      <c r="D11914" t="e">
        <f t="shared" ca="1" si="886"/>
        <v>#REF!</v>
      </c>
      <c r="E11914" s="2" t="e">
        <f t="shared" ca="1" si="886"/>
        <v>#REF!</v>
      </c>
      <c r="F11914" s="4" t="e">
        <f t="shared" ca="1" si="886"/>
        <v>#REF!</v>
      </c>
      <c r="G11914" t="e">
        <f t="shared" ca="1" si="886"/>
        <v>#REF!</v>
      </c>
    </row>
    <row r="11915" spans="1:7" x14ac:dyDescent="0.15">
      <c r="A11915" t="e">
        <f t="shared" ca="1" si="885"/>
        <v>#REF!</v>
      </c>
      <c r="B11915" t="e">
        <f t="shared" ref="B11915:G11931" ca="1" si="887">INDIRECT("'"&amp;(2006+ROUNDDOWN((ROW()-2)/1000,0))&amp;IF(MOD(ROUNDDOWN((ROW()-2+500)/500,0),2)=1,1,2)&amp;"'!"&amp;CHAR(64+COLUMN())&amp;(ROW()-500*(ROUNDDOWN((ROW()-2+500)/500,0)-1)))</f>
        <v>#REF!</v>
      </c>
      <c r="C11915" t="e">
        <f t="shared" ca="1" si="887"/>
        <v>#REF!</v>
      </c>
      <c r="D11915" t="e">
        <f t="shared" ca="1" si="887"/>
        <v>#REF!</v>
      </c>
      <c r="E11915" s="2" t="e">
        <f t="shared" ca="1" si="887"/>
        <v>#REF!</v>
      </c>
      <c r="F11915" s="4" t="e">
        <f t="shared" ca="1" si="887"/>
        <v>#REF!</v>
      </c>
      <c r="G11915" t="e">
        <f t="shared" ca="1" si="887"/>
        <v>#REF!</v>
      </c>
    </row>
    <row r="11916" spans="1:7" x14ac:dyDescent="0.15">
      <c r="A11916" t="e">
        <f t="shared" ca="1" si="885"/>
        <v>#REF!</v>
      </c>
      <c r="B11916" t="e">
        <f t="shared" ca="1" si="887"/>
        <v>#REF!</v>
      </c>
      <c r="C11916" t="e">
        <f t="shared" ca="1" si="887"/>
        <v>#REF!</v>
      </c>
      <c r="D11916" t="e">
        <f t="shared" ca="1" si="887"/>
        <v>#REF!</v>
      </c>
      <c r="E11916" s="2" t="e">
        <f t="shared" ca="1" si="887"/>
        <v>#REF!</v>
      </c>
      <c r="F11916" s="4" t="e">
        <f t="shared" ca="1" si="887"/>
        <v>#REF!</v>
      </c>
      <c r="G11916" t="e">
        <f t="shared" ca="1" si="887"/>
        <v>#REF!</v>
      </c>
    </row>
    <row r="11917" spans="1:7" x14ac:dyDescent="0.15">
      <c r="A11917" t="e">
        <f t="shared" ca="1" si="885"/>
        <v>#REF!</v>
      </c>
      <c r="B11917" t="e">
        <f t="shared" ca="1" si="887"/>
        <v>#REF!</v>
      </c>
      <c r="C11917" t="e">
        <f t="shared" ca="1" si="887"/>
        <v>#REF!</v>
      </c>
      <c r="D11917" t="e">
        <f t="shared" ca="1" si="887"/>
        <v>#REF!</v>
      </c>
      <c r="E11917" s="2" t="e">
        <f t="shared" ca="1" si="887"/>
        <v>#REF!</v>
      </c>
      <c r="F11917" s="4" t="e">
        <f t="shared" ca="1" si="887"/>
        <v>#REF!</v>
      </c>
      <c r="G11917" t="e">
        <f t="shared" ca="1" si="887"/>
        <v>#REF!</v>
      </c>
    </row>
    <row r="11918" spans="1:7" x14ac:dyDescent="0.15">
      <c r="A11918" t="e">
        <f t="shared" ca="1" si="885"/>
        <v>#REF!</v>
      </c>
      <c r="B11918" t="e">
        <f t="shared" ca="1" si="887"/>
        <v>#REF!</v>
      </c>
      <c r="C11918" t="e">
        <f t="shared" ca="1" si="887"/>
        <v>#REF!</v>
      </c>
      <c r="D11918" t="e">
        <f t="shared" ca="1" si="887"/>
        <v>#REF!</v>
      </c>
      <c r="E11918" s="2" t="e">
        <f t="shared" ca="1" si="887"/>
        <v>#REF!</v>
      </c>
      <c r="F11918" s="4" t="e">
        <f t="shared" ca="1" si="887"/>
        <v>#REF!</v>
      </c>
      <c r="G11918" t="e">
        <f t="shared" ca="1" si="887"/>
        <v>#REF!</v>
      </c>
    </row>
    <row r="11919" spans="1:7" x14ac:dyDescent="0.15">
      <c r="A11919" t="e">
        <f t="shared" ca="1" si="885"/>
        <v>#REF!</v>
      </c>
      <c r="B11919" t="e">
        <f t="shared" ca="1" si="887"/>
        <v>#REF!</v>
      </c>
      <c r="C11919" t="e">
        <f t="shared" ca="1" si="887"/>
        <v>#REF!</v>
      </c>
      <c r="D11919" t="e">
        <f t="shared" ca="1" si="887"/>
        <v>#REF!</v>
      </c>
      <c r="E11919" s="2" t="e">
        <f t="shared" ca="1" si="887"/>
        <v>#REF!</v>
      </c>
      <c r="F11919" s="4" t="e">
        <f t="shared" ca="1" si="887"/>
        <v>#REF!</v>
      </c>
      <c r="G11919" t="e">
        <f t="shared" ca="1" si="887"/>
        <v>#REF!</v>
      </c>
    </row>
    <row r="11920" spans="1:7" x14ac:dyDescent="0.15">
      <c r="A11920" t="e">
        <f t="shared" ca="1" si="885"/>
        <v>#REF!</v>
      </c>
      <c r="B11920" t="e">
        <f t="shared" ca="1" si="887"/>
        <v>#REF!</v>
      </c>
      <c r="C11920" t="e">
        <f t="shared" ca="1" si="887"/>
        <v>#REF!</v>
      </c>
      <c r="D11920" t="e">
        <f t="shared" ca="1" si="887"/>
        <v>#REF!</v>
      </c>
      <c r="E11920" s="2" t="e">
        <f t="shared" ca="1" si="887"/>
        <v>#REF!</v>
      </c>
      <c r="F11920" s="4" t="e">
        <f t="shared" ca="1" si="887"/>
        <v>#REF!</v>
      </c>
      <c r="G11920" t="e">
        <f t="shared" ca="1" si="887"/>
        <v>#REF!</v>
      </c>
    </row>
    <row r="11921" spans="1:7" x14ac:dyDescent="0.15">
      <c r="A11921" t="e">
        <f t="shared" ca="1" si="885"/>
        <v>#REF!</v>
      </c>
      <c r="B11921" t="e">
        <f t="shared" ca="1" si="887"/>
        <v>#REF!</v>
      </c>
      <c r="C11921" t="e">
        <f t="shared" ca="1" si="887"/>
        <v>#REF!</v>
      </c>
      <c r="D11921" t="e">
        <f t="shared" ca="1" si="887"/>
        <v>#REF!</v>
      </c>
      <c r="E11921" s="2" t="e">
        <f t="shared" ca="1" si="887"/>
        <v>#REF!</v>
      </c>
      <c r="F11921" s="4" t="e">
        <f t="shared" ca="1" si="887"/>
        <v>#REF!</v>
      </c>
      <c r="G11921" t="e">
        <f t="shared" ca="1" si="887"/>
        <v>#REF!</v>
      </c>
    </row>
    <row r="11922" spans="1:7" x14ac:dyDescent="0.15">
      <c r="A11922" t="e">
        <f t="shared" ca="1" si="885"/>
        <v>#REF!</v>
      </c>
      <c r="B11922" t="e">
        <f t="shared" ca="1" si="887"/>
        <v>#REF!</v>
      </c>
      <c r="C11922" t="e">
        <f t="shared" ca="1" si="887"/>
        <v>#REF!</v>
      </c>
      <c r="D11922" t="e">
        <f t="shared" ca="1" si="887"/>
        <v>#REF!</v>
      </c>
      <c r="E11922" s="2" t="e">
        <f t="shared" ca="1" si="887"/>
        <v>#REF!</v>
      </c>
      <c r="F11922" s="4" t="e">
        <f t="shared" ca="1" si="887"/>
        <v>#REF!</v>
      </c>
      <c r="G11922" t="e">
        <f t="shared" ca="1" si="887"/>
        <v>#REF!</v>
      </c>
    </row>
    <row r="11923" spans="1:7" x14ac:dyDescent="0.15">
      <c r="A11923" t="e">
        <f t="shared" ca="1" si="885"/>
        <v>#REF!</v>
      </c>
      <c r="B11923" t="e">
        <f t="shared" ca="1" si="887"/>
        <v>#REF!</v>
      </c>
      <c r="C11923" t="e">
        <f t="shared" ca="1" si="887"/>
        <v>#REF!</v>
      </c>
      <c r="D11923" t="e">
        <f t="shared" ca="1" si="887"/>
        <v>#REF!</v>
      </c>
      <c r="E11923" s="2" t="e">
        <f t="shared" ca="1" si="887"/>
        <v>#REF!</v>
      </c>
      <c r="F11923" s="4" t="e">
        <f t="shared" ca="1" si="887"/>
        <v>#REF!</v>
      </c>
      <c r="G11923" t="e">
        <f t="shared" ca="1" si="887"/>
        <v>#REF!</v>
      </c>
    </row>
    <row r="11924" spans="1:7" x14ac:dyDescent="0.15">
      <c r="A11924" t="e">
        <f t="shared" ca="1" si="885"/>
        <v>#REF!</v>
      </c>
      <c r="B11924" t="e">
        <f t="shared" ca="1" si="887"/>
        <v>#REF!</v>
      </c>
      <c r="C11924" t="e">
        <f t="shared" ca="1" si="887"/>
        <v>#REF!</v>
      </c>
      <c r="D11924" t="e">
        <f t="shared" ca="1" si="887"/>
        <v>#REF!</v>
      </c>
      <c r="E11924" s="2" t="e">
        <f t="shared" ca="1" si="887"/>
        <v>#REF!</v>
      </c>
      <c r="F11924" s="4" t="e">
        <f t="shared" ca="1" si="887"/>
        <v>#REF!</v>
      </c>
      <c r="G11924" t="e">
        <f t="shared" ca="1" si="887"/>
        <v>#REF!</v>
      </c>
    </row>
    <row r="11925" spans="1:7" x14ac:dyDescent="0.15">
      <c r="A11925" t="e">
        <f t="shared" ca="1" si="885"/>
        <v>#REF!</v>
      </c>
      <c r="B11925" t="e">
        <f t="shared" ca="1" si="887"/>
        <v>#REF!</v>
      </c>
      <c r="C11925" t="e">
        <f t="shared" ca="1" si="887"/>
        <v>#REF!</v>
      </c>
      <c r="D11925" t="e">
        <f t="shared" ca="1" si="887"/>
        <v>#REF!</v>
      </c>
      <c r="E11925" s="2" t="e">
        <f t="shared" ca="1" si="887"/>
        <v>#REF!</v>
      </c>
      <c r="F11925" s="4" t="e">
        <f t="shared" ca="1" si="887"/>
        <v>#REF!</v>
      </c>
      <c r="G11925" t="e">
        <f t="shared" ca="1" si="887"/>
        <v>#REF!</v>
      </c>
    </row>
    <row r="11926" spans="1:7" x14ac:dyDescent="0.15">
      <c r="A11926" t="e">
        <f t="shared" ca="1" si="885"/>
        <v>#REF!</v>
      </c>
      <c r="B11926" t="e">
        <f t="shared" ca="1" si="887"/>
        <v>#REF!</v>
      </c>
      <c r="C11926" t="e">
        <f t="shared" ca="1" si="887"/>
        <v>#REF!</v>
      </c>
      <c r="D11926" t="e">
        <f t="shared" ca="1" si="887"/>
        <v>#REF!</v>
      </c>
      <c r="E11926" s="2" t="e">
        <f t="shared" ca="1" si="887"/>
        <v>#REF!</v>
      </c>
      <c r="F11926" s="4" t="e">
        <f t="shared" ca="1" si="887"/>
        <v>#REF!</v>
      </c>
      <c r="G11926" t="e">
        <f t="shared" ca="1" si="887"/>
        <v>#REF!</v>
      </c>
    </row>
    <row r="11927" spans="1:7" x14ac:dyDescent="0.15">
      <c r="A11927" t="e">
        <f t="shared" ca="1" si="885"/>
        <v>#REF!</v>
      </c>
      <c r="B11927" t="e">
        <f t="shared" ca="1" si="887"/>
        <v>#REF!</v>
      </c>
      <c r="C11927" t="e">
        <f t="shared" ca="1" si="887"/>
        <v>#REF!</v>
      </c>
      <c r="D11927" t="e">
        <f t="shared" ca="1" si="887"/>
        <v>#REF!</v>
      </c>
      <c r="E11927" s="2" t="e">
        <f t="shared" ca="1" si="887"/>
        <v>#REF!</v>
      </c>
      <c r="F11927" s="4" t="e">
        <f t="shared" ca="1" si="887"/>
        <v>#REF!</v>
      </c>
      <c r="G11927" t="e">
        <f t="shared" ca="1" si="887"/>
        <v>#REF!</v>
      </c>
    </row>
    <row r="11928" spans="1:7" x14ac:dyDescent="0.15">
      <c r="A11928" t="e">
        <f t="shared" ca="1" si="885"/>
        <v>#REF!</v>
      </c>
      <c r="B11928" t="e">
        <f t="shared" ca="1" si="887"/>
        <v>#REF!</v>
      </c>
      <c r="C11928" t="e">
        <f t="shared" ca="1" si="887"/>
        <v>#REF!</v>
      </c>
      <c r="D11928" t="e">
        <f t="shared" ca="1" si="887"/>
        <v>#REF!</v>
      </c>
      <c r="E11928" s="2" t="e">
        <f t="shared" ca="1" si="887"/>
        <v>#REF!</v>
      </c>
      <c r="F11928" s="4" t="e">
        <f t="shared" ca="1" si="887"/>
        <v>#REF!</v>
      </c>
      <c r="G11928" t="e">
        <f t="shared" ca="1" si="887"/>
        <v>#REF!</v>
      </c>
    </row>
    <row r="11929" spans="1:7" x14ac:dyDescent="0.15">
      <c r="A11929" t="e">
        <f t="shared" ca="1" si="885"/>
        <v>#REF!</v>
      </c>
      <c r="B11929" t="e">
        <f t="shared" ca="1" si="887"/>
        <v>#REF!</v>
      </c>
      <c r="C11929" t="e">
        <f t="shared" ca="1" si="887"/>
        <v>#REF!</v>
      </c>
      <c r="D11929" t="e">
        <f t="shared" ca="1" si="887"/>
        <v>#REF!</v>
      </c>
      <c r="E11929" s="2" t="e">
        <f t="shared" ca="1" si="887"/>
        <v>#REF!</v>
      </c>
      <c r="F11929" s="4" t="e">
        <f t="shared" ca="1" si="887"/>
        <v>#REF!</v>
      </c>
      <c r="G11929" t="e">
        <f t="shared" ca="1" si="887"/>
        <v>#REF!</v>
      </c>
    </row>
    <row r="11930" spans="1:7" x14ac:dyDescent="0.15">
      <c r="A11930" t="e">
        <f t="shared" ca="1" si="885"/>
        <v>#REF!</v>
      </c>
      <c r="B11930" t="e">
        <f t="shared" ca="1" si="887"/>
        <v>#REF!</v>
      </c>
      <c r="C11930" t="e">
        <f t="shared" ca="1" si="887"/>
        <v>#REF!</v>
      </c>
      <c r="D11930" t="e">
        <f t="shared" ca="1" si="887"/>
        <v>#REF!</v>
      </c>
      <c r="E11930" s="2" t="e">
        <f t="shared" ca="1" si="887"/>
        <v>#REF!</v>
      </c>
      <c r="F11930" s="4" t="e">
        <f t="shared" ca="1" si="887"/>
        <v>#REF!</v>
      </c>
      <c r="G11930" t="e">
        <f t="shared" ca="1" si="887"/>
        <v>#REF!</v>
      </c>
    </row>
    <row r="11931" spans="1:7" x14ac:dyDescent="0.15">
      <c r="A11931" t="e">
        <f t="shared" ca="1" si="885"/>
        <v>#REF!</v>
      </c>
      <c r="B11931" t="e">
        <f t="shared" ca="1" si="887"/>
        <v>#REF!</v>
      </c>
      <c r="C11931" t="e">
        <f t="shared" ca="1" si="887"/>
        <v>#REF!</v>
      </c>
      <c r="D11931" t="e">
        <f t="shared" ca="1" si="887"/>
        <v>#REF!</v>
      </c>
      <c r="E11931" s="2" t="e">
        <f t="shared" ca="1" si="887"/>
        <v>#REF!</v>
      </c>
      <c r="F11931" s="4" t="e">
        <f t="shared" ca="1" si="887"/>
        <v>#REF!</v>
      </c>
      <c r="G11931" t="e">
        <f t="shared" ca="1" si="887"/>
        <v>#REF!</v>
      </c>
    </row>
    <row r="11932" spans="1:7" x14ac:dyDescent="0.15">
      <c r="A11932" t="e">
        <f t="shared" ca="1" si="885"/>
        <v>#REF!</v>
      </c>
      <c r="B11932" t="e">
        <f t="shared" ref="B11932:G11948" ca="1" si="888">INDIRECT("'"&amp;(2006+ROUNDDOWN((ROW()-2)/1000,0))&amp;IF(MOD(ROUNDDOWN((ROW()-2+500)/500,0),2)=1,1,2)&amp;"'!"&amp;CHAR(64+COLUMN())&amp;(ROW()-500*(ROUNDDOWN((ROW()-2+500)/500,0)-1)))</f>
        <v>#REF!</v>
      </c>
      <c r="C11932" t="e">
        <f t="shared" ca="1" si="888"/>
        <v>#REF!</v>
      </c>
      <c r="D11932" t="e">
        <f t="shared" ca="1" si="888"/>
        <v>#REF!</v>
      </c>
      <c r="E11932" s="2" t="e">
        <f t="shared" ca="1" si="888"/>
        <v>#REF!</v>
      </c>
      <c r="F11932" s="4" t="e">
        <f t="shared" ca="1" si="888"/>
        <v>#REF!</v>
      </c>
      <c r="G11932" t="e">
        <f t="shared" ca="1" si="888"/>
        <v>#REF!</v>
      </c>
    </row>
    <row r="11933" spans="1:7" x14ac:dyDescent="0.15">
      <c r="A11933" t="e">
        <f t="shared" ca="1" si="885"/>
        <v>#REF!</v>
      </c>
      <c r="B11933" t="e">
        <f t="shared" ca="1" si="888"/>
        <v>#REF!</v>
      </c>
      <c r="C11933" t="e">
        <f t="shared" ca="1" si="888"/>
        <v>#REF!</v>
      </c>
      <c r="D11933" t="e">
        <f t="shared" ca="1" si="888"/>
        <v>#REF!</v>
      </c>
      <c r="E11933" s="2" t="e">
        <f t="shared" ca="1" si="888"/>
        <v>#REF!</v>
      </c>
      <c r="F11933" s="4" t="e">
        <f t="shared" ca="1" si="888"/>
        <v>#REF!</v>
      </c>
      <c r="G11933" t="e">
        <f t="shared" ca="1" si="888"/>
        <v>#REF!</v>
      </c>
    </row>
    <row r="11934" spans="1:7" x14ac:dyDescent="0.15">
      <c r="A11934" t="e">
        <f t="shared" ca="1" si="885"/>
        <v>#REF!</v>
      </c>
      <c r="B11934" t="e">
        <f t="shared" ca="1" si="888"/>
        <v>#REF!</v>
      </c>
      <c r="C11934" t="e">
        <f t="shared" ca="1" si="888"/>
        <v>#REF!</v>
      </c>
      <c r="D11934" t="e">
        <f t="shared" ca="1" si="888"/>
        <v>#REF!</v>
      </c>
      <c r="E11934" s="2" t="e">
        <f t="shared" ca="1" si="888"/>
        <v>#REF!</v>
      </c>
      <c r="F11934" s="4" t="e">
        <f t="shared" ca="1" si="888"/>
        <v>#REF!</v>
      </c>
      <c r="G11934" t="e">
        <f t="shared" ca="1" si="888"/>
        <v>#REF!</v>
      </c>
    </row>
    <row r="11935" spans="1:7" x14ac:dyDescent="0.15">
      <c r="A11935" t="e">
        <f t="shared" ca="1" si="885"/>
        <v>#REF!</v>
      </c>
      <c r="B11935" t="e">
        <f t="shared" ca="1" si="888"/>
        <v>#REF!</v>
      </c>
      <c r="C11935" t="e">
        <f t="shared" ca="1" si="888"/>
        <v>#REF!</v>
      </c>
      <c r="D11935" t="e">
        <f t="shared" ca="1" si="888"/>
        <v>#REF!</v>
      </c>
      <c r="E11935" s="2" t="e">
        <f t="shared" ca="1" si="888"/>
        <v>#REF!</v>
      </c>
      <c r="F11935" s="4" t="e">
        <f t="shared" ca="1" si="888"/>
        <v>#REF!</v>
      </c>
      <c r="G11935" t="e">
        <f t="shared" ca="1" si="888"/>
        <v>#REF!</v>
      </c>
    </row>
    <row r="11936" spans="1:7" x14ac:dyDescent="0.15">
      <c r="A11936" t="e">
        <f t="shared" ca="1" si="885"/>
        <v>#REF!</v>
      </c>
      <c r="B11936" t="e">
        <f t="shared" ca="1" si="888"/>
        <v>#REF!</v>
      </c>
      <c r="C11936" t="e">
        <f t="shared" ca="1" si="888"/>
        <v>#REF!</v>
      </c>
      <c r="D11936" t="e">
        <f t="shared" ca="1" si="888"/>
        <v>#REF!</v>
      </c>
      <c r="E11936" s="2" t="e">
        <f t="shared" ca="1" si="888"/>
        <v>#REF!</v>
      </c>
      <c r="F11936" s="4" t="e">
        <f t="shared" ca="1" si="888"/>
        <v>#REF!</v>
      </c>
      <c r="G11936" t="e">
        <f t="shared" ca="1" si="888"/>
        <v>#REF!</v>
      </c>
    </row>
    <row r="11937" spans="1:7" x14ac:dyDescent="0.15">
      <c r="A11937" t="e">
        <f t="shared" ca="1" si="885"/>
        <v>#REF!</v>
      </c>
      <c r="B11937" t="e">
        <f t="shared" ca="1" si="888"/>
        <v>#REF!</v>
      </c>
      <c r="C11937" t="e">
        <f t="shared" ca="1" si="888"/>
        <v>#REF!</v>
      </c>
      <c r="D11937" t="e">
        <f t="shared" ca="1" si="888"/>
        <v>#REF!</v>
      </c>
      <c r="E11937" s="2" t="e">
        <f t="shared" ca="1" si="888"/>
        <v>#REF!</v>
      </c>
      <c r="F11937" s="4" t="e">
        <f t="shared" ca="1" si="888"/>
        <v>#REF!</v>
      </c>
      <c r="G11937" t="e">
        <f t="shared" ca="1" si="888"/>
        <v>#REF!</v>
      </c>
    </row>
    <row r="11938" spans="1:7" x14ac:dyDescent="0.15">
      <c r="A11938" t="e">
        <f t="shared" ca="1" si="885"/>
        <v>#REF!</v>
      </c>
      <c r="B11938" t="e">
        <f t="shared" ca="1" si="888"/>
        <v>#REF!</v>
      </c>
      <c r="C11938" t="e">
        <f t="shared" ca="1" si="888"/>
        <v>#REF!</v>
      </c>
      <c r="D11938" t="e">
        <f t="shared" ca="1" si="888"/>
        <v>#REF!</v>
      </c>
      <c r="E11938" s="2" t="e">
        <f t="shared" ca="1" si="888"/>
        <v>#REF!</v>
      </c>
      <c r="F11938" s="4" t="e">
        <f t="shared" ca="1" si="888"/>
        <v>#REF!</v>
      </c>
      <c r="G11938" t="e">
        <f t="shared" ca="1" si="888"/>
        <v>#REF!</v>
      </c>
    </row>
    <row r="11939" spans="1:7" x14ac:dyDescent="0.15">
      <c r="A11939" t="e">
        <f t="shared" ca="1" si="885"/>
        <v>#REF!</v>
      </c>
      <c r="B11939" t="e">
        <f t="shared" ca="1" si="888"/>
        <v>#REF!</v>
      </c>
      <c r="C11939" t="e">
        <f t="shared" ca="1" si="888"/>
        <v>#REF!</v>
      </c>
      <c r="D11939" t="e">
        <f t="shared" ca="1" si="888"/>
        <v>#REF!</v>
      </c>
      <c r="E11939" s="2" t="e">
        <f t="shared" ca="1" si="888"/>
        <v>#REF!</v>
      </c>
      <c r="F11939" s="4" t="e">
        <f t="shared" ca="1" si="888"/>
        <v>#REF!</v>
      </c>
      <c r="G11939" t="e">
        <f t="shared" ca="1" si="888"/>
        <v>#REF!</v>
      </c>
    </row>
    <row r="11940" spans="1:7" x14ac:dyDescent="0.15">
      <c r="A11940" t="e">
        <f t="shared" ca="1" si="885"/>
        <v>#REF!</v>
      </c>
      <c r="B11940" t="e">
        <f t="shared" ca="1" si="888"/>
        <v>#REF!</v>
      </c>
      <c r="C11940" t="e">
        <f t="shared" ca="1" si="888"/>
        <v>#REF!</v>
      </c>
      <c r="D11940" t="e">
        <f t="shared" ca="1" si="888"/>
        <v>#REF!</v>
      </c>
      <c r="E11940" s="2" t="e">
        <f t="shared" ca="1" si="888"/>
        <v>#REF!</v>
      </c>
      <c r="F11940" s="4" t="e">
        <f t="shared" ca="1" si="888"/>
        <v>#REF!</v>
      </c>
      <c r="G11940" t="e">
        <f t="shared" ca="1" si="888"/>
        <v>#REF!</v>
      </c>
    </row>
    <row r="11941" spans="1:7" x14ac:dyDescent="0.15">
      <c r="A11941" t="e">
        <f t="shared" ca="1" si="885"/>
        <v>#REF!</v>
      </c>
      <c r="B11941" t="e">
        <f t="shared" ca="1" si="888"/>
        <v>#REF!</v>
      </c>
      <c r="C11941" t="e">
        <f t="shared" ca="1" si="888"/>
        <v>#REF!</v>
      </c>
      <c r="D11941" t="e">
        <f t="shared" ca="1" si="888"/>
        <v>#REF!</v>
      </c>
      <c r="E11941" s="2" t="e">
        <f t="shared" ca="1" si="888"/>
        <v>#REF!</v>
      </c>
      <c r="F11941" s="4" t="e">
        <f t="shared" ca="1" si="888"/>
        <v>#REF!</v>
      </c>
      <c r="G11941" t="e">
        <f t="shared" ca="1" si="888"/>
        <v>#REF!</v>
      </c>
    </row>
    <row r="11942" spans="1:7" x14ac:dyDescent="0.15">
      <c r="A11942" t="e">
        <f t="shared" ca="1" si="885"/>
        <v>#REF!</v>
      </c>
      <c r="B11942" t="e">
        <f t="shared" ca="1" si="888"/>
        <v>#REF!</v>
      </c>
      <c r="C11942" t="e">
        <f t="shared" ca="1" si="888"/>
        <v>#REF!</v>
      </c>
      <c r="D11942" t="e">
        <f t="shared" ca="1" si="888"/>
        <v>#REF!</v>
      </c>
      <c r="E11942" s="2" t="e">
        <f t="shared" ca="1" si="888"/>
        <v>#REF!</v>
      </c>
      <c r="F11942" s="4" t="e">
        <f t="shared" ca="1" si="888"/>
        <v>#REF!</v>
      </c>
      <c r="G11942" t="e">
        <f t="shared" ca="1" si="888"/>
        <v>#REF!</v>
      </c>
    </row>
    <row r="11943" spans="1:7" x14ac:dyDescent="0.15">
      <c r="A11943" t="e">
        <f t="shared" ca="1" si="885"/>
        <v>#REF!</v>
      </c>
      <c r="B11943" t="e">
        <f t="shared" ca="1" si="888"/>
        <v>#REF!</v>
      </c>
      <c r="C11943" t="e">
        <f t="shared" ca="1" si="888"/>
        <v>#REF!</v>
      </c>
      <c r="D11943" t="e">
        <f t="shared" ca="1" si="888"/>
        <v>#REF!</v>
      </c>
      <c r="E11943" s="2" t="e">
        <f t="shared" ca="1" si="888"/>
        <v>#REF!</v>
      </c>
      <c r="F11943" s="4" t="e">
        <f t="shared" ca="1" si="888"/>
        <v>#REF!</v>
      </c>
      <c r="G11943" t="e">
        <f t="shared" ca="1" si="888"/>
        <v>#REF!</v>
      </c>
    </row>
    <row r="11944" spans="1:7" x14ac:dyDescent="0.15">
      <c r="A11944" t="e">
        <f t="shared" ca="1" si="885"/>
        <v>#REF!</v>
      </c>
      <c r="B11944" t="e">
        <f t="shared" ca="1" si="888"/>
        <v>#REF!</v>
      </c>
      <c r="C11944" t="e">
        <f t="shared" ca="1" si="888"/>
        <v>#REF!</v>
      </c>
      <c r="D11944" t="e">
        <f t="shared" ca="1" si="888"/>
        <v>#REF!</v>
      </c>
      <c r="E11944" s="2" t="e">
        <f t="shared" ca="1" si="888"/>
        <v>#REF!</v>
      </c>
      <c r="F11944" s="4" t="e">
        <f t="shared" ca="1" si="888"/>
        <v>#REF!</v>
      </c>
      <c r="G11944" t="e">
        <f t="shared" ca="1" si="888"/>
        <v>#REF!</v>
      </c>
    </row>
    <row r="11945" spans="1:7" x14ac:dyDescent="0.15">
      <c r="A11945" t="e">
        <f t="shared" ca="1" si="885"/>
        <v>#REF!</v>
      </c>
      <c r="B11945" t="e">
        <f t="shared" ca="1" si="888"/>
        <v>#REF!</v>
      </c>
      <c r="C11945" t="e">
        <f t="shared" ca="1" si="888"/>
        <v>#REF!</v>
      </c>
      <c r="D11945" t="e">
        <f t="shared" ca="1" si="888"/>
        <v>#REF!</v>
      </c>
      <c r="E11945" s="2" t="e">
        <f t="shared" ca="1" si="888"/>
        <v>#REF!</v>
      </c>
      <c r="F11945" s="4" t="e">
        <f t="shared" ca="1" si="888"/>
        <v>#REF!</v>
      </c>
      <c r="G11945" t="e">
        <f t="shared" ca="1" si="888"/>
        <v>#REF!</v>
      </c>
    </row>
    <row r="11946" spans="1:7" x14ac:dyDescent="0.15">
      <c r="A11946" t="e">
        <f t="shared" ca="1" si="885"/>
        <v>#REF!</v>
      </c>
      <c r="B11946" t="e">
        <f t="shared" ca="1" si="888"/>
        <v>#REF!</v>
      </c>
      <c r="C11946" t="e">
        <f t="shared" ca="1" si="888"/>
        <v>#REF!</v>
      </c>
      <c r="D11946" t="e">
        <f t="shared" ca="1" si="888"/>
        <v>#REF!</v>
      </c>
      <c r="E11946" s="2" t="e">
        <f t="shared" ca="1" si="888"/>
        <v>#REF!</v>
      </c>
      <c r="F11946" s="4" t="e">
        <f t="shared" ca="1" si="888"/>
        <v>#REF!</v>
      </c>
      <c r="G11946" t="e">
        <f t="shared" ca="1" si="888"/>
        <v>#REF!</v>
      </c>
    </row>
    <row r="11947" spans="1:7" x14ac:dyDescent="0.15">
      <c r="A11947" t="e">
        <f t="shared" ca="1" si="885"/>
        <v>#REF!</v>
      </c>
      <c r="B11947" t="e">
        <f t="shared" ca="1" si="888"/>
        <v>#REF!</v>
      </c>
      <c r="C11947" t="e">
        <f t="shared" ca="1" si="888"/>
        <v>#REF!</v>
      </c>
      <c r="D11947" t="e">
        <f t="shared" ca="1" si="888"/>
        <v>#REF!</v>
      </c>
      <c r="E11947" s="2" t="e">
        <f t="shared" ca="1" si="888"/>
        <v>#REF!</v>
      </c>
      <c r="F11947" s="4" t="e">
        <f t="shared" ca="1" si="888"/>
        <v>#REF!</v>
      </c>
      <c r="G11947" t="e">
        <f t="shared" ca="1" si="888"/>
        <v>#REF!</v>
      </c>
    </row>
    <row r="11948" spans="1:7" x14ac:dyDescent="0.15">
      <c r="A11948" t="e">
        <f t="shared" ca="1" si="885"/>
        <v>#REF!</v>
      </c>
      <c r="B11948" t="e">
        <f t="shared" ca="1" si="888"/>
        <v>#REF!</v>
      </c>
      <c r="C11948" t="e">
        <f t="shared" ca="1" si="888"/>
        <v>#REF!</v>
      </c>
      <c r="D11948" t="e">
        <f t="shared" ca="1" si="888"/>
        <v>#REF!</v>
      </c>
      <c r="E11948" s="2" t="e">
        <f t="shared" ca="1" si="888"/>
        <v>#REF!</v>
      </c>
      <c r="F11948" s="4" t="e">
        <f t="shared" ca="1" si="888"/>
        <v>#REF!</v>
      </c>
      <c r="G11948" t="e">
        <f t="shared" ca="1" si="888"/>
        <v>#REF!</v>
      </c>
    </row>
    <row r="11949" spans="1:7" x14ac:dyDescent="0.15">
      <c r="A11949" t="e">
        <f t="shared" ca="1" si="885"/>
        <v>#REF!</v>
      </c>
      <c r="B11949" t="e">
        <f t="shared" ref="B11949:G11965" ca="1" si="889">INDIRECT("'"&amp;(2006+ROUNDDOWN((ROW()-2)/1000,0))&amp;IF(MOD(ROUNDDOWN((ROW()-2+500)/500,0),2)=1,1,2)&amp;"'!"&amp;CHAR(64+COLUMN())&amp;(ROW()-500*(ROUNDDOWN((ROW()-2+500)/500,0)-1)))</f>
        <v>#REF!</v>
      </c>
      <c r="C11949" t="e">
        <f t="shared" ca="1" si="889"/>
        <v>#REF!</v>
      </c>
      <c r="D11949" t="e">
        <f t="shared" ca="1" si="889"/>
        <v>#REF!</v>
      </c>
      <c r="E11949" s="2" t="e">
        <f t="shared" ca="1" si="889"/>
        <v>#REF!</v>
      </c>
      <c r="F11949" s="4" t="e">
        <f t="shared" ca="1" si="889"/>
        <v>#REF!</v>
      </c>
      <c r="G11949" t="e">
        <f t="shared" ca="1" si="889"/>
        <v>#REF!</v>
      </c>
    </row>
    <row r="11950" spans="1:7" x14ac:dyDescent="0.15">
      <c r="A11950" t="e">
        <f t="shared" ca="1" si="885"/>
        <v>#REF!</v>
      </c>
      <c r="B11950" t="e">
        <f t="shared" ca="1" si="889"/>
        <v>#REF!</v>
      </c>
      <c r="C11950" t="e">
        <f t="shared" ca="1" si="889"/>
        <v>#REF!</v>
      </c>
      <c r="D11950" t="e">
        <f t="shared" ca="1" si="889"/>
        <v>#REF!</v>
      </c>
      <c r="E11950" s="2" t="e">
        <f t="shared" ca="1" si="889"/>
        <v>#REF!</v>
      </c>
      <c r="F11950" s="4" t="e">
        <f t="shared" ca="1" si="889"/>
        <v>#REF!</v>
      </c>
      <c r="G11950" t="e">
        <f t="shared" ca="1" si="889"/>
        <v>#REF!</v>
      </c>
    </row>
    <row r="11951" spans="1:7" x14ac:dyDescent="0.15">
      <c r="A11951" t="e">
        <f t="shared" ca="1" si="885"/>
        <v>#REF!</v>
      </c>
      <c r="B11951" t="e">
        <f t="shared" ca="1" si="889"/>
        <v>#REF!</v>
      </c>
      <c r="C11951" t="e">
        <f t="shared" ca="1" si="889"/>
        <v>#REF!</v>
      </c>
      <c r="D11951" t="e">
        <f t="shared" ca="1" si="889"/>
        <v>#REF!</v>
      </c>
      <c r="E11951" s="2" t="e">
        <f t="shared" ca="1" si="889"/>
        <v>#REF!</v>
      </c>
      <c r="F11951" s="4" t="e">
        <f t="shared" ca="1" si="889"/>
        <v>#REF!</v>
      </c>
      <c r="G11951" t="e">
        <f t="shared" ca="1" si="889"/>
        <v>#REF!</v>
      </c>
    </row>
    <row r="11952" spans="1:7" x14ac:dyDescent="0.15">
      <c r="A11952" t="e">
        <f t="shared" ca="1" si="885"/>
        <v>#REF!</v>
      </c>
      <c r="B11952" t="e">
        <f t="shared" ca="1" si="889"/>
        <v>#REF!</v>
      </c>
      <c r="C11952" t="e">
        <f t="shared" ca="1" si="889"/>
        <v>#REF!</v>
      </c>
      <c r="D11952" t="e">
        <f t="shared" ca="1" si="889"/>
        <v>#REF!</v>
      </c>
      <c r="E11952" s="2" t="e">
        <f t="shared" ca="1" si="889"/>
        <v>#REF!</v>
      </c>
      <c r="F11952" s="4" t="e">
        <f t="shared" ca="1" si="889"/>
        <v>#REF!</v>
      </c>
      <c r="G11952" t="e">
        <f t="shared" ca="1" si="889"/>
        <v>#REF!</v>
      </c>
    </row>
    <row r="11953" spans="1:7" x14ac:dyDescent="0.15">
      <c r="A11953" t="e">
        <f t="shared" ref="A11953:A12016" ca="1" si="890">INDIRECT("'"&amp;(2006+ROUNDDOWN((ROW()-2)/1000,0))&amp;IF(MOD(ROUNDDOWN((ROW()-2+500)/500,0),2)=1,1,2)&amp;"'!"&amp;CHAR(64+COLUMN())&amp;(ROW()-500*(ROUNDDOWN((ROW()-2+500)/500,0)-1)))</f>
        <v>#REF!</v>
      </c>
      <c r="B11953" t="e">
        <f t="shared" ca="1" si="889"/>
        <v>#REF!</v>
      </c>
      <c r="C11953" t="e">
        <f t="shared" ca="1" si="889"/>
        <v>#REF!</v>
      </c>
      <c r="D11953" t="e">
        <f t="shared" ca="1" si="889"/>
        <v>#REF!</v>
      </c>
      <c r="E11953" s="2" t="e">
        <f t="shared" ca="1" si="889"/>
        <v>#REF!</v>
      </c>
      <c r="F11953" s="4" t="e">
        <f t="shared" ca="1" si="889"/>
        <v>#REF!</v>
      </c>
      <c r="G11953" t="e">
        <f t="shared" ca="1" si="889"/>
        <v>#REF!</v>
      </c>
    </row>
    <row r="11954" spans="1:7" x14ac:dyDescent="0.15">
      <c r="A11954" t="e">
        <f t="shared" ca="1" si="890"/>
        <v>#REF!</v>
      </c>
      <c r="B11954" t="e">
        <f t="shared" ca="1" si="889"/>
        <v>#REF!</v>
      </c>
      <c r="C11954" t="e">
        <f t="shared" ca="1" si="889"/>
        <v>#REF!</v>
      </c>
      <c r="D11954" t="e">
        <f t="shared" ca="1" si="889"/>
        <v>#REF!</v>
      </c>
      <c r="E11954" s="2" t="e">
        <f t="shared" ca="1" si="889"/>
        <v>#REF!</v>
      </c>
      <c r="F11954" s="4" t="e">
        <f t="shared" ca="1" si="889"/>
        <v>#REF!</v>
      </c>
      <c r="G11954" t="e">
        <f t="shared" ca="1" si="889"/>
        <v>#REF!</v>
      </c>
    </row>
    <row r="11955" spans="1:7" x14ac:dyDescent="0.15">
      <c r="A11955" t="e">
        <f t="shared" ca="1" si="890"/>
        <v>#REF!</v>
      </c>
      <c r="B11955" t="e">
        <f t="shared" ca="1" si="889"/>
        <v>#REF!</v>
      </c>
      <c r="C11955" t="e">
        <f t="shared" ca="1" si="889"/>
        <v>#REF!</v>
      </c>
      <c r="D11955" t="e">
        <f t="shared" ca="1" si="889"/>
        <v>#REF!</v>
      </c>
      <c r="E11955" s="2" t="e">
        <f t="shared" ca="1" si="889"/>
        <v>#REF!</v>
      </c>
      <c r="F11955" s="4" t="e">
        <f t="shared" ca="1" si="889"/>
        <v>#REF!</v>
      </c>
      <c r="G11955" t="e">
        <f t="shared" ca="1" si="889"/>
        <v>#REF!</v>
      </c>
    </row>
    <row r="11956" spans="1:7" x14ac:dyDescent="0.15">
      <c r="A11956" t="e">
        <f t="shared" ca="1" si="890"/>
        <v>#REF!</v>
      </c>
      <c r="B11956" t="e">
        <f t="shared" ca="1" si="889"/>
        <v>#REF!</v>
      </c>
      <c r="C11956" t="e">
        <f t="shared" ca="1" si="889"/>
        <v>#REF!</v>
      </c>
      <c r="D11956" t="e">
        <f t="shared" ca="1" si="889"/>
        <v>#REF!</v>
      </c>
      <c r="E11956" s="2" t="e">
        <f t="shared" ca="1" si="889"/>
        <v>#REF!</v>
      </c>
      <c r="F11956" s="4" t="e">
        <f t="shared" ca="1" si="889"/>
        <v>#REF!</v>
      </c>
      <c r="G11956" t="e">
        <f t="shared" ca="1" si="889"/>
        <v>#REF!</v>
      </c>
    </row>
    <row r="11957" spans="1:7" x14ac:dyDescent="0.15">
      <c r="A11957" t="e">
        <f t="shared" ca="1" si="890"/>
        <v>#REF!</v>
      </c>
      <c r="B11957" t="e">
        <f t="shared" ca="1" si="889"/>
        <v>#REF!</v>
      </c>
      <c r="C11957" t="e">
        <f t="shared" ca="1" si="889"/>
        <v>#REF!</v>
      </c>
      <c r="D11957" t="e">
        <f t="shared" ca="1" si="889"/>
        <v>#REF!</v>
      </c>
      <c r="E11957" s="2" t="e">
        <f t="shared" ca="1" si="889"/>
        <v>#REF!</v>
      </c>
      <c r="F11957" s="4" t="e">
        <f t="shared" ca="1" si="889"/>
        <v>#REF!</v>
      </c>
      <c r="G11957" t="e">
        <f t="shared" ca="1" si="889"/>
        <v>#REF!</v>
      </c>
    </row>
    <row r="11958" spans="1:7" x14ac:dyDescent="0.15">
      <c r="A11958" t="e">
        <f t="shared" ca="1" si="890"/>
        <v>#REF!</v>
      </c>
      <c r="B11958" t="e">
        <f t="shared" ca="1" si="889"/>
        <v>#REF!</v>
      </c>
      <c r="C11958" t="e">
        <f t="shared" ca="1" si="889"/>
        <v>#REF!</v>
      </c>
      <c r="D11958" t="e">
        <f t="shared" ca="1" si="889"/>
        <v>#REF!</v>
      </c>
      <c r="E11958" s="2" t="e">
        <f t="shared" ca="1" si="889"/>
        <v>#REF!</v>
      </c>
      <c r="F11958" s="4" t="e">
        <f t="shared" ca="1" si="889"/>
        <v>#REF!</v>
      </c>
      <c r="G11958" t="e">
        <f t="shared" ca="1" si="889"/>
        <v>#REF!</v>
      </c>
    </row>
    <row r="11959" spans="1:7" x14ac:dyDescent="0.15">
      <c r="A11959" t="e">
        <f t="shared" ca="1" si="890"/>
        <v>#REF!</v>
      </c>
      <c r="B11959" t="e">
        <f t="shared" ca="1" si="889"/>
        <v>#REF!</v>
      </c>
      <c r="C11959" t="e">
        <f t="shared" ca="1" si="889"/>
        <v>#REF!</v>
      </c>
      <c r="D11959" t="e">
        <f t="shared" ca="1" si="889"/>
        <v>#REF!</v>
      </c>
      <c r="E11959" s="2" t="e">
        <f t="shared" ca="1" si="889"/>
        <v>#REF!</v>
      </c>
      <c r="F11959" s="4" t="e">
        <f t="shared" ca="1" si="889"/>
        <v>#REF!</v>
      </c>
      <c r="G11959" t="e">
        <f t="shared" ca="1" si="889"/>
        <v>#REF!</v>
      </c>
    </row>
    <row r="11960" spans="1:7" x14ac:dyDescent="0.15">
      <c r="A11960" t="e">
        <f t="shared" ca="1" si="890"/>
        <v>#REF!</v>
      </c>
      <c r="B11960" t="e">
        <f t="shared" ca="1" si="889"/>
        <v>#REF!</v>
      </c>
      <c r="C11960" t="e">
        <f t="shared" ca="1" si="889"/>
        <v>#REF!</v>
      </c>
      <c r="D11960" t="e">
        <f t="shared" ca="1" si="889"/>
        <v>#REF!</v>
      </c>
      <c r="E11960" s="2" t="e">
        <f t="shared" ca="1" si="889"/>
        <v>#REF!</v>
      </c>
      <c r="F11960" s="4" t="e">
        <f t="shared" ca="1" si="889"/>
        <v>#REF!</v>
      </c>
      <c r="G11960" t="e">
        <f t="shared" ca="1" si="889"/>
        <v>#REF!</v>
      </c>
    </row>
    <row r="11961" spans="1:7" x14ac:dyDescent="0.15">
      <c r="A11961" t="e">
        <f t="shared" ca="1" si="890"/>
        <v>#REF!</v>
      </c>
      <c r="B11961" t="e">
        <f t="shared" ca="1" si="889"/>
        <v>#REF!</v>
      </c>
      <c r="C11961" t="e">
        <f t="shared" ca="1" si="889"/>
        <v>#REF!</v>
      </c>
      <c r="D11961" t="e">
        <f t="shared" ca="1" si="889"/>
        <v>#REF!</v>
      </c>
      <c r="E11961" s="2" t="e">
        <f t="shared" ca="1" si="889"/>
        <v>#REF!</v>
      </c>
      <c r="F11961" s="4" t="e">
        <f t="shared" ca="1" si="889"/>
        <v>#REF!</v>
      </c>
      <c r="G11961" t="e">
        <f t="shared" ca="1" si="889"/>
        <v>#REF!</v>
      </c>
    </row>
    <row r="11962" spans="1:7" x14ac:dyDescent="0.15">
      <c r="A11962" t="e">
        <f t="shared" ca="1" si="890"/>
        <v>#REF!</v>
      </c>
      <c r="B11962" t="e">
        <f t="shared" ca="1" si="889"/>
        <v>#REF!</v>
      </c>
      <c r="C11962" t="e">
        <f t="shared" ca="1" si="889"/>
        <v>#REF!</v>
      </c>
      <c r="D11962" t="e">
        <f t="shared" ca="1" si="889"/>
        <v>#REF!</v>
      </c>
      <c r="E11962" s="2" t="e">
        <f t="shared" ca="1" si="889"/>
        <v>#REF!</v>
      </c>
      <c r="F11962" s="4" t="e">
        <f t="shared" ca="1" si="889"/>
        <v>#REF!</v>
      </c>
      <c r="G11962" t="e">
        <f t="shared" ca="1" si="889"/>
        <v>#REF!</v>
      </c>
    </row>
    <row r="11963" spans="1:7" x14ac:dyDescent="0.15">
      <c r="A11963" t="e">
        <f t="shared" ca="1" si="890"/>
        <v>#REF!</v>
      </c>
      <c r="B11963" t="e">
        <f t="shared" ca="1" si="889"/>
        <v>#REF!</v>
      </c>
      <c r="C11963" t="e">
        <f t="shared" ca="1" si="889"/>
        <v>#REF!</v>
      </c>
      <c r="D11963" t="e">
        <f t="shared" ca="1" si="889"/>
        <v>#REF!</v>
      </c>
      <c r="E11963" s="2" t="e">
        <f t="shared" ca="1" si="889"/>
        <v>#REF!</v>
      </c>
      <c r="F11963" s="4" t="e">
        <f t="shared" ca="1" si="889"/>
        <v>#REF!</v>
      </c>
      <c r="G11963" t="e">
        <f t="shared" ca="1" si="889"/>
        <v>#REF!</v>
      </c>
    </row>
    <row r="11964" spans="1:7" x14ac:dyDescent="0.15">
      <c r="A11964" t="e">
        <f t="shared" ca="1" si="890"/>
        <v>#REF!</v>
      </c>
      <c r="B11964" t="e">
        <f t="shared" ca="1" si="889"/>
        <v>#REF!</v>
      </c>
      <c r="C11964" t="e">
        <f t="shared" ca="1" si="889"/>
        <v>#REF!</v>
      </c>
      <c r="D11964" t="e">
        <f t="shared" ca="1" si="889"/>
        <v>#REF!</v>
      </c>
      <c r="E11964" s="2" t="e">
        <f t="shared" ca="1" si="889"/>
        <v>#REF!</v>
      </c>
      <c r="F11964" s="4" t="e">
        <f t="shared" ca="1" si="889"/>
        <v>#REF!</v>
      </c>
      <c r="G11964" t="e">
        <f t="shared" ca="1" si="889"/>
        <v>#REF!</v>
      </c>
    </row>
    <row r="11965" spans="1:7" x14ac:dyDescent="0.15">
      <c r="A11965" t="e">
        <f t="shared" ca="1" si="890"/>
        <v>#REF!</v>
      </c>
      <c r="B11965" t="e">
        <f t="shared" ca="1" si="889"/>
        <v>#REF!</v>
      </c>
      <c r="C11965" t="e">
        <f t="shared" ca="1" si="889"/>
        <v>#REF!</v>
      </c>
      <c r="D11965" t="e">
        <f t="shared" ca="1" si="889"/>
        <v>#REF!</v>
      </c>
      <c r="E11965" s="2" t="e">
        <f t="shared" ca="1" si="889"/>
        <v>#REF!</v>
      </c>
      <c r="F11965" s="4" t="e">
        <f t="shared" ca="1" si="889"/>
        <v>#REF!</v>
      </c>
      <c r="G11965" t="e">
        <f t="shared" ca="1" si="889"/>
        <v>#REF!</v>
      </c>
    </row>
    <row r="11966" spans="1:7" x14ac:dyDescent="0.15">
      <c r="A11966" t="e">
        <f t="shared" ca="1" si="890"/>
        <v>#REF!</v>
      </c>
      <c r="B11966" t="e">
        <f t="shared" ref="B11966:G11982" ca="1" si="891">INDIRECT("'"&amp;(2006+ROUNDDOWN((ROW()-2)/1000,0))&amp;IF(MOD(ROUNDDOWN((ROW()-2+500)/500,0),2)=1,1,2)&amp;"'!"&amp;CHAR(64+COLUMN())&amp;(ROW()-500*(ROUNDDOWN((ROW()-2+500)/500,0)-1)))</f>
        <v>#REF!</v>
      </c>
      <c r="C11966" t="e">
        <f t="shared" ca="1" si="891"/>
        <v>#REF!</v>
      </c>
      <c r="D11966" t="e">
        <f t="shared" ca="1" si="891"/>
        <v>#REF!</v>
      </c>
      <c r="E11966" s="2" t="e">
        <f t="shared" ca="1" si="891"/>
        <v>#REF!</v>
      </c>
      <c r="F11966" s="4" t="e">
        <f t="shared" ca="1" si="891"/>
        <v>#REF!</v>
      </c>
      <c r="G11966" t="e">
        <f t="shared" ca="1" si="891"/>
        <v>#REF!</v>
      </c>
    </row>
    <row r="11967" spans="1:7" x14ac:dyDescent="0.15">
      <c r="A11967" t="e">
        <f t="shared" ca="1" si="890"/>
        <v>#REF!</v>
      </c>
      <c r="B11967" t="e">
        <f t="shared" ca="1" si="891"/>
        <v>#REF!</v>
      </c>
      <c r="C11967" t="e">
        <f t="shared" ca="1" si="891"/>
        <v>#REF!</v>
      </c>
      <c r="D11967" t="e">
        <f t="shared" ca="1" si="891"/>
        <v>#REF!</v>
      </c>
      <c r="E11967" s="2" t="e">
        <f t="shared" ca="1" si="891"/>
        <v>#REF!</v>
      </c>
      <c r="F11967" s="4" t="e">
        <f t="shared" ca="1" si="891"/>
        <v>#REF!</v>
      </c>
      <c r="G11967" t="e">
        <f t="shared" ca="1" si="891"/>
        <v>#REF!</v>
      </c>
    </row>
    <row r="11968" spans="1:7" x14ac:dyDescent="0.15">
      <c r="A11968" t="e">
        <f t="shared" ca="1" si="890"/>
        <v>#REF!</v>
      </c>
      <c r="B11968" t="e">
        <f t="shared" ca="1" si="891"/>
        <v>#REF!</v>
      </c>
      <c r="C11968" t="e">
        <f t="shared" ca="1" si="891"/>
        <v>#REF!</v>
      </c>
      <c r="D11968" t="e">
        <f t="shared" ca="1" si="891"/>
        <v>#REF!</v>
      </c>
      <c r="E11968" s="2" t="e">
        <f t="shared" ca="1" si="891"/>
        <v>#REF!</v>
      </c>
      <c r="F11968" s="4" t="e">
        <f t="shared" ca="1" si="891"/>
        <v>#REF!</v>
      </c>
      <c r="G11968" t="e">
        <f t="shared" ca="1" si="891"/>
        <v>#REF!</v>
      </c>
    </row>
    <row r="11969" spans="1:7" x14ac:dyDescent="0.15">
      <c r="A11969" t="e">
        <f t="shared" ca="1" si="890"/>
        <v>#REF!</v>
      </c>
      <c r="B11969" t="e">
        <f t="shared" ca="1" si="891"/>
        <v>#REF!</v>
      </c>
      <c r="C11969" t="e">
        <f t="shared" ca="1" si="891"/>
        <v>#REF!</v>
      </c>
      <c r="D11969" t="e">
        <f t="shared" ca="1" si="891"/>
        <v>#REF!</v>
      </c>
      <c r="E11969" s="2" t="e">
        <f t="shared" ca="1" si="891"/>
        <v>#REF!</v>
      </c>
      <c r="F11969" s="4" t="e">
        <f t="shared" ca="1" si="891"/>
        <v>#REF!</v>
      </c>
      <c r="G11969" t="e">
        <f t="shared" ca="1" si="891"/>
        <v>#REF!</v>
      </c>
    </row>
    <row r="11970" spans="1:7" x14ac:dyDescent="0.15">
      <c r="A11970" t="e">
        <f t="shared" ca="1" si="890"/>
        <v>#REF!</v>
      </c>
      <c r="B11970" t="e">
        <f t="shared" ca="1" si="891"/>
        <v>#REF!</v>
      </c>
      <c r="C11970" t="e">
        <f t="shared" ca="1" si="891"/>
        <v>#REF!</v>
      </c>
      <c r="D11970" t="e">
        <f t="shared" ca="1" si="891"/>
        <v>#REF!</v>
      </c>
      <c r="E11970" s="2" t="e">
        <f t="shared" ca="1" si="891"/>
        <v>#REF!</v>
      </c>
      <c r="F11970" s="4" t="e">
        <f t="shared" ca="1" si="891"/>
        <v>#REF!</v>
      </c>
      <c r="G11970" t="e">
        <f t="shared" ca="1" si="891"/>
        <v>#REF!</v>
      </c>
    </row>
    <row r="11971" spans="1:7" x14ac:dyDescent="0.15">
      <c r="A11971" t="e">
        <f t="shared" ca="1" si="890"/>
        <v>#REF!</v>
      </c>
      <c r="B11971" t="e">
        <f t="shared" ca="1" si="891"/>
        <v>#REF!</v>
      </c>
      <c r="C11971" t="e">
        <f t="shared" ca="1" si="891"/>
        <v>#REF!</v>
      </c>
      <c r="D11971" t="e">
        <f t="shared" ca="1" si="891"/>
        <v>#REF!</v>
      </c>
      <c r="E11971" s="2" t="e">
        <f t="shared" ca="1" si="891"/>
        <v>#REF!</v>
      </c>
      <c r="F11971" s="4" t="e">
        <f t="shared" ca="1" si="891"/>
        <v>#REF!</v>
      </c>
      <c r="G11971" t="e">
        <f t="shared" ca="1" si="891"/>
        <v>#REF!</v>
      </c>
    </row>
    <row r="11972" spans="1:7" x14ac:dyDescent="0.15">
      <c r="A11972" t="e">
        <f t="shared" ca="1" si="890"/>
        <v>#REF!</v>
      </c>
      <c r="B11972" t="e">
        <f t="shared" ca="1" si="891"/>
        <v>#REF!</v>
      </c>
      <c r="C11972" t="e">
        <f t="shared" ca="1" si="891"/>
        <v>#REF!</v>
      </c>
      <c r="D11972" t="e">
        <f t="shared" ca="1" si="891"/>
        <v>#REF!</v>
      </c>
      <c r="E11972" s="2" t="e">
        <f t="shared" ca="1" si="891"/>
        <v>#REF!</v>
      </c>
      <c r="F11972" s="4" t="e">
        <f t="shared" ca="1" si="891"/>
        <v>#REF!</v>
      </c>
      <c r="G11972" t="e">
        <f t="shared" ca="1" si="891"/>
        <v>#REF!</v>
      </c>
    </row>
    <row r="11973" spans="1:7" x14ac:dyDescent="0.15">
      <c r="A11973" t="e">
        <f t="shared" ca="1" si="890"/>
        <v>#REF!</v>
      </c>
      <c r="B11973" t="e">
        <f t="shared" ca="1" si="891"/>
        <v>#REF!</v>
      </c>
      <c r="C11973" t="e">
        <f t="shared" ca="1" si="891"/>
        <v>#REF!</v>
      </c>
      <c r="D11973" t="e">
        <f t="shared" ca="1" si="891"/>
        <v>#REF!</v>
      </c>
      <c r="E11973" s="2" t="e">
        <f t="shared" ca="1" si="891"/>
        <v>#REF!</v>
      </c>
      <c r="F11973" s="4" t="e">
        <f t="shared" ca="1" si="891"/>
        <v>#REF!</v>
      </c>
      <c r="G11973" t="e">
        <f t="shared" ca="1" si="891"/>
        <v>#REF!</v>
      </c>
    </row>
    <row r="11974" spans="1:7" x14ac:dyDescent="0.15">
      <c r="A11974" t="e">
        <f t="shared" ca="1" si="890"/>
        <v>#REF!</v>
      </c>
      <c r="B11974" t="e">
        <f t="shared" ca="1" si="891"/>
        <v>#REF!</v>
      </c>
      <c r="C11974" t="e">
        <f t="shared" ca="1" si="891"/>
        <v>#REF!</v>
      </c>
      <c r="D11974" t="e">
        <f t="shared" ca="1" si="891"/>
        <v>#REF!</v>
      </c>
      <c r="E11974" s="2" t="e">
        <f t="shared" ca="1" si="891"/>
        <v>#REF!</v>
      </c>
      <c r="F11974" s="4" t="e">
        <f t="shared" ca="1" si="891"/>
        <v>#REF!</v>
      </c>
      <c r="G11974" t="e">
        <f t="shared" ca="1" si="891"/>
        <v>#REF!</v>
      </c>
    </row>
    <row r="11975" spans="1:7" x14ac:dyDescent="0.15">
      <c r="A11975" t="e">
        <f t="shared" ca="1" si="890"/>
        <v>#REF!</v>
      </c>
      <c r="B11975" t="e">
        <f t="shared" ca="1" si="891"/>
        <v>#REF!</v>
      </c>
      <c r="C11975" t="e">
        <f t="shared" ca="1" si="891"/>
        <v>#REF!</v>
      </c>
      <c r="D11975" t="e">
        <f t="shared" ca="1" si="891"/>
        <v>#REF!</v>
      </c>
      <c r="E11975" s="2" t="e">
        <f t="shared" ca="1" si="891"/>
        <v>#REF!</v>
      </c>
      <c r="F11975" s="4" t="e">
        <f t="shared" ca="1" si="891"/>
        <v>#REF!</v>
      </c>
      <c r="G11975" t="e">
        <f t="shared" ca="1" si="891"/>
        <v>#REF!</v>
      </c>
    </row>
    <row r="11976" spans="1:7" x14ac:dyDescent="0.15">
      <c r="A11976" t="e">
        <f t="shared" ca="1" si="890"/>
        <v>#REF!</v>
      </c>
      <c r="B11976" t="e">
        <f t="shared" ca="1" si="891"/>
        <v>#REF!</v>
      </c>
      <c r="C11976" t="e">
        <f t="shared" ca="1" si="891"/>
        <v>#REF!</v>
      </c>
      <c r="D11976" t="e">
        <f t="shared" ca="1" si="891"/>
        <v>#REF!</v>
      </c>
      <c r="E11976" s="2" t="e">
        <f t="shared" ca="1" si="891"/>
        <v>#REF!</v>
      </c>
      <c r="F11976" s="4" t="e">
        <f t="shared" ca="1" si="891"/>
        <v>#REF!</v>
      </c>
      <c r="G11976" t="e">
        <f t="shared" ca="1" si="891"/>
        <v>#REF!</v>
      </c>
    </row>
    <row r="11977" spans="1:7" x14ac:dyDescent="0.15">
      <c r="A11977" t="e">
        <f t="shared" ca="1" si="890"/>
        <v>#REF!</v>
      </c>
      <c r="B11977" t="e">
        <f t="shared" ca="1" si="891"/>
        <v>#REF!</v>
      </c>
      <c r="C11977" t="e">
        <f t="shared" ca="1" si="891"/>
        <v>#REF!</v>
      </c>
      <c r="D11977" t="e">
        <f t="shared" ca="1" si="891"/>
        <v>#REF!</v>
      </c>
      <c r="E11977" s="2" t="e">
        <f t="shared" ca="1" si="891"/>
        <v>#REF!</v>
      </c>
      <c r="F11977" s="4" t="e">
        <f t="shared" ca="1" si="891"/>
        <v>#REF!</v>
      </c>
      <c r="G11977" t="e">
        <f t="shared" ca="1" si="891"/>
        <v>#REF!</v>
      </c>
    </row>
    <row r="11978" spans="1:7" x14ac:dyDescent="0.15">
      <c r="A11978" t="e">
        <f t="shared" ca="1" si="890"/>
        <v>#REF!</v>
      </c>
      <c r="B11978" t="e">
        <f t="shared" ca="1" si="891"/>
        <v>#REF!</v>
      </c>
      <c r="C11978" t="e">
        <f t="shared" ca="1" si="891"/>
        <v>#REF!</v>
      </c>
      <c r="D11978" t="e">
        <f t="shared" ca="1" si="891"/>
        <v>#REF!</v>
      </c>
      <c r="E11978" s="2" t="e">
        <f t="shared" ca="1" si="891"/>
        <v>#REF!</v>
      </c>
      <c r="F11978" s="4" t="e">
        <f t="shared" ca="1" si="891"/>
        <v>#REF!</v>
      </c>
      <c r="G11978" t="e">
        <f t="shared" ca="1" si="891"/>
        <v>#REF!</v>
      </c>
    </row>
    <row r="11979" spans="1:7" x14ac:dyDescent="0.15">
      <c r="A11979" t="e">
        <f t="shared" ca="1" si="890"/>
        <v>#REF!</v>
      </c>
      <c r="B11979" t="e">
        <f t="shared" ca="1" si="891"/>
        <v>#REF!</v>
      </c>
      <c r="C11979" t="e">
        <f t="shared" ca="1" si="891"/>
        <v>#REF!</v>
      </c>
      <c r="D11979" t="e">
        <f t="shared" ca="1" si="891"/>
        <v>#REF!</v>
      </c>
      <c r="E11979" s="2" t="e">
        <f t="shared" ca="1" si="891"/>
        <v>#REF!</v>
      </c>
      <c r="F11979" s="4" t="e">
        <f t="shared" ca="1" si="891"/>
        <v>#REF!</v>
      </c>
      <c r="G11979" t="e">
        <f t="shared" ca="1" si="891"/>
        <v>#REF!</v>
      </c>
    </row>
    <row r="11980" spans="1:7" x14ac:dyDescent="0.15">
      <c r="A11980" t="e">
        <f t="shared" ca="1" si="890"/>
        <v>#REF!</v>
      </c>
      <c r="B11980" t="e">
        <f t="shared" ca="1" si="891"/>
        <v>#REF!</v>
      </c>
      <c r="C11980" t="e">
        <f t="shared" ca="1" si="891"/>
        <v>#REF!</v>
      </c>
      <c r="D11980" t="e">
        <f t="shared" ca="1" si="891"/>
        <v>#REF!</v>
      </c>
      <c r="E11980" s="2" t="e">
        <f t="shared" ca="1" si="891"/>
        <v>#REF!</v>
      </c>
      <c r="F11980" s="4" t="e">
        <f t="shared" ca="1" si="891"/>
        <v>#REF!</v>
      </c>
      <c r="G11980" t="e">
        <f t="shared" ca="1" si="891"/>
        <v>#REF!</v>
      </c>
    </row>
    <row r="11981" spans="1:7" x14ac:dyDescent="0.15">
      <c r="A11981" t="e">
        <f t="shared" ca="1" si="890"/>
        <v>#REF!</v>
      </c>
      <c r="B11981" t="e">
        <f t="shared" ca="1" si="891"/>
        <v>#REF!</v>
      </c>
      <c r="C11981" t="e">
        <f t="shared" ca="1" si="891"/>
        <v>#REF!</v>
      </c>
      <c r="D11981" t="e">
        <f t="shared" ca="1" si="891"/>
        <v>#REF!</v>
      </c>
      <c r="E11981" s="2" t="e">
        <f t="shared" ca="1" si="891"/>
        <v>#REF!</v>
      </c>
      <c r="F11981" s="4" t="e">
        <f t="shared" ca="1" si="891"/>
        <v>#REF!</v>
      </c>
      <c r="G11981" t="e">
        <f t="shared" ca="1" si="891"/>
        <v>#REF!</v>
      </c>
    </row>
    <row r="11982" spans="1:7" x14ac:dyDescent="0.15">
      <c r="A11982" t="e">
        <f t="shared" ca="1" si="890"/>
        <v>#REF!</v>
      </c>
      <c r="B11982" t="e">
        <f t="shared" ca="1" si="891"/>
        <v>#REF!</v>
      </c>
      <c r="C11982" t="e">
        <f t="shared" ca="1" si="891"/>
        <v>#REF!</v>
      </c>
      <c r="D11982" t="e">
        <f t="shared" ca="1" si="891"/>
        <v>#REF!</v>
      </c>
      <c r="E11982" s="2" t="e">
        <f t="shared" ca="1" si="891"/>
        <v>#REF!</v>
      </c>
      <c r="F11982" s="4" t="e">
        <f t="shared" ca="1" si="891"/>
        <v>#REF!</v>
      </c>
      <c r="G11982" t="e">
        <f t="shared" ca="1" si="891"/>
        <v>#REF!</v>
      </c>
    </row>
    <row r="11983" spans="1:7" x14ac:dyDescent="0.15">
      <c r="A11983" t="e">
        <f t="shared" ca="1" si="890"/>
        <v>#REF!</v>
      </c>
      <c r="B11983" t="e">
        <f t="shared" ref="B11983:G11999" ca="1" si="892">INDIRECT("'"&amp;(2006+ROUNDDOWN((ROW()-2)/1000,0))&amp;IF(MOD(ROUNDDOWN((ROW()-2+500)/500,0),2)=1,1,2)&amp;"'!"&amp;CHAR(64+COLUMN())&amp;(ROW()-500*(ROUNDDOWN((ROW()-2+500)/500,0)-1)))</f>
        <v>#REF!</v>
      </c>
      <c r="C11983" t="e">
        <f t="shared" ca="1" si="892"/>
        <v>#REF!</v>
      </c>
      <c r="D11983" t="e">
        <f t="shared" ca="1" si="892"/>
        <v>#REF!</v>
      </c>
      <c r="E11983" s="2" t="e">
        <f t="shared" ca="1" si="892"/>
        <v>#REF!</v>
      </c>
      <c r="F11983" s="4" t="e">
        <f t="shared" ca="1" si="892"/>
        <v>#REF!</v>
      </c>
      <c r="G11983" t="e">
        <f t="shared" ca="1" si="892"/>
        <v>#REF!</v>
      </c>
    </row>
    <row r="11984" spans="1:7" x14ac:dyDescent="0.15">
      <c r="A11984" t="e">
        <f t="shared" ca="1" si="890"/>
        <v>#REF!</v>
      </c>
      <c r="B11984" t="e">
        <f t="shared" ca="1" si="892"/>
        <v>#REF!</v>
      </c>
      <c r="C11984" t="e">
        <f t="shared" ca="1" si="892"/>
        <v>#REF!</v>
      </c>
      <c r="D11984" t="e">
        <f t="shared" ca="1" si="892"/>
        <v>#REF!</v>
      </c>
      <c r="E11984" s="2" t="e">
        <f t="shared" ca="1" si="892"/>
        <v>#REF!</v>
      </c>
      <c r="F11984" s="4" t="e">
        <f t="shared" ca="1" si="892"/>
        <v>#REF!</v>
      </c>
      <c r="G11984" t="e">
        <f t="shared" ca="1" si="892"/>
        <v>#REF!</v>
      </c>
    </row>
    <row r="11985" spans="1:7" x14ac:dyDescent="0.15">
      <c r="A11985" t="e">
        <f t="shared" ca="1" si="890"/>
        <v>#REF!</v>
      </c>
      <c r="B11985" t="e">
        <f t="shared" ca="1" si="892"/>
        <v>#REF!</v>
      </c>
      <c r="C11985" t="e">
        <f t="shared" ca="1" si="892"/>
        <v>#REF!</v>
      </c>
      <c r="D11985" t="e">
        <f t="shared" ca="1" si="892"/>
        <v>#REF!</v>
      </c>
      <c r="E11985" s="2" t="e">
        <f t="shared" ca="1" si="892"/>
        <v>#REF!</v>
      </c>
      <c r="F11985" s="4" t="e">
        <f t="shared" ca="1" si="892"/>
        <v>#REF!</v>
      </c>
      <c r="G11985" t="e">
        <f t="shared" ca="1" si="892"/>
        <v>#REF!</v>
      </c>
    </row>
    <row r="11986" spans="1:7" x14ac:dyDescent="0.15">
      <c r="A11986" t="e">
        <f t="shared" ca="1" si="890"/>
        <v>#REF!</v>
      </c>
      <c r="B11986" t="e">
        <f t="shared" ca="1" si="892"/>
        <v>#REF!</v>
      </c>
      <c r="C11986" t="e">
        <f t="shared" ca="1" si="892"/>
        <v>#REF!</v>
      </c>
      <c r="D11986" t="e">
        <f t="shared" ca="1" si="892"/>
        <v>#REF!</v>
      </c>
      <c r="E11986" s="2" t="e">
        <f t="shared" ca="1" si="892"/>
        <v>#REF!</v>
      </c>
      <c r="F11986" s="4" t="e">
        <f t="shared" ca="1" si="892"/>
        <v>#REF!</v>
      </c>
      <c r="G11986" t="e">
        <f t="shared" ca="1" si="892"/>
        <v>#REF!</v>
      </c>
    </row>
    <row r="11987" spans="1:7" x14ac:dyDescent="0.15">
      <c r="A11987" t="e">
        <f t="shared" ca="1" si="890"/>
        <v>#REF!</v>
      </c>
      <c r="B11987" t="e">
        <f t="shared" ca="1" si="892"/>
        <v>#REF!</v>
      </c>
      <c r="C11987" t="e">
        <f t="shared" ca="1" si="892"/>
        <v>#REF!</v>
      </c>
      <c r="D11987" t="e">
        <f t="shared" ca="1" si="892"/>
        <v>#REF!</v>
      </c>
      <c r="E11987" s="2" t="e">
        <f t="shared" ca="1" si="892"/>
        <v>#REF!</v>
      </c>
      <c r="F11987" s="4" t="e">
        <f t="shared" ca="1" si="892"/>
        <v>#REF!</v>
      </c>
      <c r="G11987" t="e">
        <f t="shared" ca="1" si="892"/>
        <v>#REF!</v>
      </c>
    </row>
    <row r="11988" spans="1:7" x14ac:dyDescent="0.15">
      <c r="A11988" t="e">
        <f t="shared" ca="1" si="890"/>
        <v>#REF!</v>
      </c>
      <c r="B11988" t="e">
        <f t="shared" ca="1" si="892"/>
        <v>#REF!</v>
      </c>
      <c r="C11988" t="e">
        <f t="shared" ca="1" si="892"/>
        <v>#REF!</v>
      </c>
      <c r="D11988" t="e">
        <f t="shared" ca="1" si="892"/>
        <v>#REF!</v>
      </c>
      <c r="E11988" s="2" t="e">
        <f t="shared" ca="1" si="892"/>
        <v>#REF!</v>
      </c>
      <c r="F11988" s="4" t="e">
        <f t="shared" ca="1" si="892"/>
        <v>#REF!</v>
      </c>
      <c r="G11988" t="e">
        <f t="shared" ca="1" si="892"/>
        <v>#REF!</v>
      </c>
    </row>
    <row r="11989" spans="1:7" x14ac:dyDescent="0.15">
      <c r="A11989" t="e">
        <f t="shared" ca="1" si="890"/>
        <v>#REF!</v>
      </c>
      <c r="B11989" t="e">
        <f t="shared" ca="1" si="892"/>
        <v>#REF!</v>
      </c>
      <c r="C11989" t="e">
        <f t="shared" ca="1" si="892"/>
        <v>#REF!</v>
      </c>
      <c r="D11989" t="e">
        <f t="shared" ca="1" si="892"/>
        <v>#REF!</v>
      </c>
      <c r="E11989" s="2" t="e">
        <f t="shared" ca="1" si="892"/>
        <v>#REF!</v>
      </c>
      <c r="F11989" s="4" t="e">
        <f t="shared" ca="1" si="892"/>
        <v>#REF!</v>
      </c>
      <c r="G11989" t="e">
        <f t="shared" ca="1" si="892"/>
        <v>#REF!</v>
      </c>
    </row>
    <row r="11990" spans="1:7" x14ac:dyDescent="0.15">
      <c r="A11990" t="e">
        <f t="shared" ca="1" si="890"/>
        <v>#REF!</v>
      </c>
      <c r="B11990" t="e">
        <f t="shared" ca="1" si="892"/>
        <v>#REF!</v>
      </c>
      <c r="C11990" t="e">
        <f t="shared" ca="1" si="892"/>
        <v>#REF!</v>
      </c>
      <c r="D11990" t="e">
        <f t="shared" ca="1" si="892"/>
        <v>#REF!</v>
      </c>
      <c r="E11990" s="2" t="e">
        <f t="shared" ca="1" si="892"/>
        <v>#REF!</v>
      </c>
      <c r="F11990" s="4" t="e">
        <f t="shared" ca="1" si="892"/>
        <v>#REF!</v>
      </c>
      <c r="G11990" t="e">
        <f t="shared" ca="1" si="892"/>
        <v>#REF!</v>
      </c>
    </row>
    <row r="11991" spans="1:7" x14ac:dyDescent="0.15">
      <c r="A11991" t="e">
        <f t="shared" ca="1" si="890"/>
        <v>#REF!</v>
      </c>
      <c r="B11991" t="e">
        <f t="shared" ca="1" si="892"/>
        <v>#REF!</v>
      </c>
      <c r="C11991" t="e">
        <f t="shared" ca="1" si="892"/>
        <v>#REF!</v>
      </c>
      <c r="D11991" t="e">
        <f t="shared" ca="1" si="892"/>
        <v>#REF!</v>
      </c>
      <c r="E11991" s="2" t="e">
        <f t="shared" ca="1" si="892"/>
        <v>#REF!</v>
      </c>
      <c r="F11991" s="4" t="e">
        <f t="shared" ca="1" si="892"/>
        <v>#REF!</v>
      </c>
      <c r="G11991" t="e">
        <f t="shared" ca="1" si="892"/>
        <v>#REF!</v>
      </c>
    </row>
    <row r="11992" spans="1:7" x14ac:dyDescent="0.15">
      <c r="A11992" t="e">
        <f t="shared" ca="1" si="890"/>
        <v>#REF!</v>
      </c>
      <c r="B11992" t="e">
        <f t="shared" ca="1" si="892"/>
        <v>#REF!</v>
      </c>
      <c r="C11992" t="e">
        <f t="shared" ca="1" si="892"/>
        <v>#REF!</v>
      </c>
      <c r="D11992" t="e">
        <f t="shared" ca="1" si="892"/>
        <v>#REF!</v>
      </c>
      <c r="E11992" s="2" t="e">
        <f t="shared" ca="1" si="892"/>
        <v>#REF!</v>
      </c>
      <c r="F11992" s="4" t="e">
        <f t="shared" ca="1" si="892"/>
        <v>#REF!</v>
      </c>
      <c r="G11992" t="e">
        <f t="shared" ca="1" si="892"/>
        <v>#REF!</v>
      </c>
    </row>
    <row r="11993" spans="1:7" x14ac:dyDescent="0.15">
      <c r="A11993" t="e">
        <f t="shared" ca="1" si="890"/>
        <v>#REF!</v>
      </c>
      <c r="B11993" t="e">
        <f t="shared" ca="1" si="892"/>
        <v>#REF!</v>
      </c>
      <c r="C11993" t="e">
        <f t="shared" ca="1" si="892"/>
        <v>#REF!</v>
      </c>
      <c r="D11993" t="e">
        <f t="shared" ca="1" si="892"/>
        <v>#REF!</v>
      </c>
      <c r="E11993" s="2" t="e">
        <f t="shared" ca="1" si="892"/>
        <v>#REF!</v>
      </c>
      <c r="F11993" s="4" t="e">
        <f t="shared" ca="1" si="892"/>
        <v>#REF!</v>
      </c>
      <c r="G11993" t="e">
        <f t="shared" ca="1" si="892"/>
        <v>#REF!</v>
      </c>
    </row>
    <row r="11994" spans="1:7" x14ac:dyDescent="0.15">
      <c r="A11994" t="e">
        <f t="shared" ca="1" si="890"/>
        <v>#REF!</v>
      </c>
      <c r="B11994" t="e">
        <f t="shared" ca="1" si="892"/>
        <v>#REF!</v>
      </c>
      <c r="C11994" t="e">
        <f t="shared" ca="1" si="892"/>
        <v>#REF!</v>
      </c>
      <c r="D11994" t="e">
        <f t="shared" ca="1" si="892"/>
        <v>#REF!</v>
      </c>
      <c r="E11994" s="2" t="e">
        <f t="shared" ca="1" si="892"/>
        <v>#REF!</v>
      </c>
      <c r="F11994" s="4" t="e">
        <f t="shared" ca="1" si="892"/>
        <v>#REF!</v>
      </c>
      <c r="G11994" t="e">
        <f t="shared" ca="1" si="892"/>
        <v>#REF!</v>
      </c>
    </row>
    <row r="11995" spans="1:7" x14ac:dyDescent="0.15">
      <c r="A11995" t="e">
        <f t="shared" ca="1" si="890"/>
        <v>#REF!</v>
      </c>
      <c r="B11995" t="e">
        <f t="shared" ca="1" si="892"/>
        <v>#REF!</v>
      </c>
      <c r="C11995" t="e">
        <f t="shared" ca="1" si="892"/>
        <v>#REF!</v>
      </c>
      <c r="D11995" t="e">
        <f t="shared" ca="1" si="892"/>
        <v>#REF!</v>
      </c>
      <c r="E11995" s="2" t="e">
        <f t="shared" ca="1" si="892"/>
        <v>#REF!</v>
      </c>
      <c r="F11995" s="4" t="e">
        <f t="shared" ca="1" si="892"/>
        <v>#REF!</v>
      </c>
      <c r="G11995" t="e">
        <f t="shared" ca="1" si="892"/>
        <v>#REF!</v>
      </c>
    </row>
    <row r="11996" spans="1:7" x14ac:dyDescent="0.15">
      <c r="A11996" t="e">
        <f t="shared" ca="1" si="890"/>
        <v>#REF!</v>
      </c>
      <c r="B11996" t="e">
        <f t="shared" ca="1" si="892"/>
        <v>#REF!</v>
      </c>
      <c r="C11996" t="e">
        <f t="shared" ca="1" si="892"/>
        <v>#REF!</v>
      </c>
      <c r="D11996" t="e">
        <f t="shared" ca="1" si="892"/>
        <v>#REF!</v>
      </c>
      <c r="E11996" s="2" t="e">
        <f t="shared" ca="1" si="892"/>
        <v>#REF!</v>
      </c>
      <c r="F11996" s="4" t="e">
        <f t="shared" ca="1" si="892"/>
        <v>#REF!</v>
      </c>
      <c r="G11996" t="e">
        <f t="shared" ca="1" si="892"/>
        <v>#REF!</v>
      </c>
    </row>
    <row r="11997" spans="1:7" x14ac:dyDescent="0.15">
      <c r="A11997" t="e">
        <f t="shared" ca="1" si="890"/>
        <v>#REF!</v>
      </c>
      <c r="B11997" t="e">
        <f t="shared" ca="1" si="892"/>
        <v>#REF!</v>
      </c>
      <c r="C11997" t="e">
        <f t="shared" ca="1" si="892"/>
        <v>#REF!</v>
      </c>
      <c r="D11997" t="e">
        <f t="shared" ca="1" si="892"/>
        <v>#REF!</v>
      </c>
      <c r="E11997" s="2" t="e">
        <f t="shared" ca="1" si="892"/>
        <v>#REF!</v>
      </c>
      <c r="F11997" s="4" t="e">
        <f t="shared" ca="1" si="892"/>
        <v>#REF!</v>
      </c>
      <c r="G11997" t="e">
        <f t="shared" ca="1" si="892"/>
        <v>#REF!</v>
      </c>
    </row>
    <row r="11998" spans="1:7" x14ac:dyDescent="0.15">
      <c r="A11998" t="e">
        <f t="shared" ca="1" si="890"/>
        <v>#REF!</v>
      </c>
      <c r="B11998" t="e">
        <f t="shared" ca="1" si="892"/>
        <v>#REF!</v>
      </c>
      <c r="C11998" t="e">
        <f t="shared" ca="1" si="892"/>
        <v>#REF!</v>
      </c>
      <c r="D11998" t="e">
        <f t="shared" ca="1" si="892"/>
        <v>#REF!</v>
      </c>
      <c r="E11998" s="2" t="e">
        <f t="shared" ca="1" si="892"/>
        <v>#REF!</v>
      </c>
      <c r="F11998" s="4" t="e">
        <f t="shared" ca="1" si="892"/>
        <v>#REF!</v>
      </c>
      <c r="G11998" t="e">
        <f t="shared" ca="1" si="892"/>
        <v>#REF!</v>
      </c>
    </row>
    <row r="11999" spans="1:7" x14ac:dyDescent="0.15">
      <c r="A11999" t="e">
        <f t="shared" ca="1" si="890"/>
        <v>#REF!</v>
      </c>
      <c r="B11999" t="e">
        <f t="shared" ca="1" si="892"/>
        <v>#REF!</v>
      </c>
      <c r="C11999" t="e">
        <f t="shared" ca="1" si="892"/>
        <v>#REF!</v>
      </c>
      <c r="D11999" t="e">
        <f t="shared" ca="1" si="892"/>
        <v>#REF!</v>
      </c>
      <c r="E11999" s="2" t="e">
        <f t="shared" ca="1" si="892"/>
        <v>#REF!</v>
      </c>
      <c r="F11999" s="4" t="e">
        <f t="shared" ca="1" si="892"/>
        <v>#REF!</v>
      </c>
      <c r="G11999" t="e">
        <f t="shared" ca="1" si="892"/>
        <v>#REF!</v>
      </c>
    </row>
    <row r="12000" spans="1:7" x14ac:dyDescent="0.15">
      <c r="A12000" t="e">
        <f t="shared" ca="1" si="890"/>
        <v>#REF!</v>
      </c>
      <c r="B12000" t="e">
        <f t="shared" ref="B12000:G12016" ca="1" si="893">INDIRECT("'"&amp;(2006+ROUNDDOWN((ROW()-2)/1000,0))&amp;IF(MOD(ROUNDDOWN((ROW()-2+500)/500,0),2)=1,1,2)&amp;"'!"&amp;CHAR(64+COLUMN())&amp;(ROW()-500*(ROUNDDOWN((ROW()-2+500)/500,0)-1)))</f>
        <v>#REF!</v>
      </c>
      <c r="C12000" t="e">
        <f t="shared" ca="1" si="893"/>
        <v>#REF!</v>
      </c>
      <c r="D12000" t="e">
        <f t="shared" ca="1" si="893"/>
        <v>#REF!</v>
      </c>
      <c r="E12000" s="2" t="e">
        <f t="shared" ca="1" si="893"/>
        <v>#REF!</v>
      </c>
      <c r="F12000" s="4" t="e">
        <f t="shared" ca="1" si="893"/>
        <v>#REF!</v>
      </c>
      <c r="G12000" t="e">
        <f t="shared" ca="1" si="893"/>
        <v>#REF!</v>
      </c>
    </row>
    <row r="12001" spans="1:7" x14ac:dyDescent="0.15">
      <c r="A12001" t="e">
        <f t="shared" ca="1" si="890"/>
        <v>#REF!</v>
      </c>
      <c r="B12001" t="e">
        <f t="shared" ca="1" si="893"/>
        <v>#REF!</v>
      </c>
      <c r="C12001" t="e">
        <f t="shared" ca="1" si="893"/>
        <v>#REF!</v>
      </c>
      <c r="D12001" t="e">
        <f t="shared" ca="1" si="893"/>
        <v>#REF!</v>
      </c>
      <c r="E12001" s="2" t="e">
        <f t="shared" ca="1" si="893"/>
        <v>#REF!</v>
      </c>
      <c r="F12001" s="4" t="e">
        <f t="shared" ca="1" si="893"/>
        <v>#REF!</v>
      </c>
      <c r="G12001" t="e">
        <f t="shared" ca="1" si="893"/>
        <v>#REF!</v>
      </c>
    </row>
    <row r="12002" spans="1:7" x14ac:dyDescent="0.15">
      <c r="A12002" t="e">
        <f t="shared" ca="1" si="890"/>
        <v>#REF!</v>
      </c>
      <c r="B12002" t="e">
        <f t="shared" ca="1" si="893"/>
        <v>#REF!</v>
      </c>
      <c r="C12002" t="e">
        <f t="shared" ca="1" si="893"/>
        <v>#REF!</v>
      </c>
      <c r="D12002" t="e">
        <f t="shared" ca="1" si="893"/>
        <v>#REF!</v>
      </c>
      <c r="E12002" s="2" t="e">
        <f t="shared" ca="1" si="893"/>
        <v>#REF!</v>
      </c>
      <c r="F12002" s="4" t="e">
        <f t="shared" ca="1" si="893"/>
        <v>#REF!</v>
      </c>
      <c r="G12002" t="e">
        <f t="shared" ca="1" si="893"/>
        <v>#REF!</v>
      </c>
    </row>
    <row r="12003" spans="1:7" x14ac:dyDescent="0.15">
      <c r="A12003" t="e">
        <f t="shared" ca="1" si="890"/>
        <v>#REF!</v>
      </c>
      <c r="B12003" t="e">
        <f t="shared" ca="1" si="893"/>
        <v>#REF!</v>
      </c>
      <c r="C12003" t="e">
        <f t="shared" ca="1" si="893"/>
        <v>#REF!</v>
      </c>
      <c r="D12003" t="e">
        <f t="shared" ca="1" si="893"/>
        <v>#REF!</v>
      </c>
      <c r="E12003" s="2" t="e">
        <f t="shared" ca="1" si="893"/>
        <v>#REF!</v>
      </c>
      <c r="F12003" s="4" t="e">
        <f t="shared" ca="1" si="893"/>
        <v>#REF!</v>
      </c>
      <c r="G12003" t="e">
        <f t="shared" ca="1" si="893"/>
        <v>#REF!</v>
      </c>
    </row>
    <row r="12004" spans="1:7" x14ac:dyDescent="0.15">
      <c r="A12004" t="e">
        <f t="shared" ca="1" si="890"/>
        <v>#REF!</v>
      </c>
      <c r="B12004" t="e">
        <f t="shared" ca="1" si="893"/>
        <v>#REF!</v>
      </c>
      <c r="C12004" t="e">
        <f t="shared" ca="1" si="893"/>
        <v>#REF!</v>
      </c>
      <c r="D12004" t="e">
        <f t="shared" ca="1" si="893"/>
        <v>#REF!</v>
      </c>
      <c r="E12004" s="2" t="e">
        <f t="shared" ca="1" si="893"/>
        <v>#REF!</v>
      </c>
      <c r="F12004" s="4" t="e">
        <f t="shared" ca="1" si="893"/>
        <v>#REF!</v>
      </c>
      <c r="G12004" t="e">
        <f t="shared" ca="1" si="893"/>
        <v>#REF!</v>
      </c>
    </row>
    <row r="12005" spans="1:7" x14ac:dyDescent="0.15">
      <c r="A12005" t="e">
        <f t="shared" ca="1" si="890"/>
        <v>#REF!</v>
      </c>
      <c r="B12005" t="e">
        <f t="shared" ca="1" si="893"/>
        <v>#REF!</v>
      </c>
      <c r="C12005" t="e">
        <f t="shared" ca="1" si="893"/>
        <v>#REF!</v>
      </c>
      <c r="D12005" t="e">
        <f t="shared" ca="1" si="893"/>
        <v>#REF!</v>
      </c>
      <c r="E12005" s="2" t="e">
        <f t="shared" ca="1" si="893"/>
        <v>#REF!</v>
      </c>
      <c r="F12005" s="4" t="e">
        <f t="shared" ca="1" si="893"/>
        <v>#REF!</v>
      </c>
      <c r="G12005" t="e">
        <f t="shared" ca="1" si="893"/>
        <v>#REF!</v>
      </c>
    </row>
    <row r="12006" spans="1:7" x14ac:dyDescent="0.15">
      <c r="A12006" t="e">
        <f t="shared" ca="1" si="890"/>
        <v>#REF!</v>
      </c>
      <c r="B12006" t="e">
        <f t="shared" ca="1" si="893"/>
        <v>#REF!</v>
      </c>
      <c r="C12006" t="e">
        <f t="shared" ca="1" si="893"/>
        <v>#REF!</v>
      </c>
      <c r="D12006" t="e">
        <f t="shared" ca="1" si="893"/>
        <v>#REF!</v>
      </c>
      <c r="E12006" s="2" t="e">
        <f t="shared" ca="1" si="893"/>
        <v>#REF!</v>
      </c>
      <c r="F12006" s="4" t="e">
        <f t="shared" ca="1" si="893"/>
        <v>#REF!</v>
      </c>
      <c r="G12006" t="e">
        <f t="shared" ca="1" si="893"/>
        <v>#REF!</v>
      </c>
    </row>
    <row r="12007" spans="1:7" x14ac:dyDescent="0.15">
      <c r="A12007" t="e">
        <f t="shared" ca="1" si="890"/>
        <v>#REF!</v>
      </c>
      <c r="B12007" t="e">
        <f t="shared" ca="1" si="893"/>
        <v>#REF!</v>
      </c>
      <c r="C12007" t="e">
        <f t="shared" ca="1" si="893"/>
        <v>#REF!</v>
      </c>
      <c r="D12007" t="e">
        <f t="shared" ca="1" si="893"/>
        <v>#REF!</v>
      </c>
      <c r="E12007" s="2" t="e">
        <f t="shared" ca="1" si="893"/>
        <v>#REF!</v>
      </c>
      <c r="F12007" s="4" t="e">
        <f t="shared" ca="1" si="893"/>
        <v>#REF!</v>
      </c>
      <c r="G12007" t="e">
        <f t="shared" ca="1" si="893"/>
        <v>#REF!</v>
      </c>
    </row>
    <row r="12008" spans="1:7" x14ac:dyDescent="0.15">
      <c r="A12008" t="e">
        <f t="shared" ca="1" si="890"/>
        <v>#REF!</v>
      </c>
      <c r="B12008" t="e">
        <f t="shared" ca="1" si="893"/>
        <v>#REF!</v>
      </c>
      <c r="C12008" t="e">
        <f t="shared" ca="1" si="893"/>
        <v>#REF!</v>
      </c>
      <c r="D12008" t="e">
        <f t="shared" ca="1" si="893"/>
        <v>#REF!</v>
      </c>
      <c r="E12008" s="2" t="e">
        <f t="shared" ca="1" si="893"/>
        <v>#REF!</v>
      </c>
      <c r="F12008" s="4" t="e">
        <f t="shared" ca="1" si="893"/>
        <v>#REF!</v>
      </c>
      <c r="G12008" t="e">
        <f t="shared" ca="1" si="893"/>
        <v>#REF!</v>
      </c>
    </row>
    <row r="12009" spans="1:7" x14ac:dyDescent="0.15">
      <c r="A12009" t="e">
        <f t="shared" ca="1" si="890"/>
        <v>#REF!</v>
      </c>
      <c r="B12009" t="e">
        <f t="shared" ca="1" si="893"/>
        <v>#REF!</v>
      </c>
      <c r="C12009" t="e">
        <f t="shared" ca="1" si="893"/>
        <v>#REF!</v>
      </c>
      <c r="D12009" t="e">
        <f t="shared" ca="1" si="893"/>
        <v>#REF!</v>
      </c>
      <c r="E12009" s="2" t="e">
        <f t="shared" ca="1" si="893"/>
        <v>#REF!</v>
      </c>
      <c r="F12009" s="4" t="e">
        <f t="shared" ca="1" si="893"/>
        <v>#REF!</v>
      </c>
      <c r="G12009" t="e">
        <f t="shared" ca="1" si="893"/>
        <v>#REF!</v>
      </c>
    </row>
    <row r="12010" spans="1:7" x14ac:dyDescent="0.15">
      <c r="A12010" t="e">
        <f t="shared" ca="1" si="890"/>
        <v>#REF!</v>
      </c>
      <c r="B12010" t="e">
        <f t="shared" ca="1" si="893"/>
        <v>#REF!</v>
      </c>
      <c r="C12010" t="e">
        <f t="shared" ca="1" si="893"/>
        <v>#REF!</v>
      </c>
      <c r="D12010" t="e">
        <f t="shared" ca="1" si="893"/>
        <v>#REF!</v>
      </c>
      <c r="E12010" s="2" t="e">
        <f t="shared" ca="1" si="893"/>
        <v>#REF!</v>
      </c>
      <c r="F12010" s="4" t="e">
        <f t="shared" ca="1" si="893"/>
        <v>#REF!</v>
      </c>
      <c r="G12010" t="e">
        <f t="shared" ca="1" si="893"/>
        <v>#REF!</v>
      </c>
    </row>
    <row r="12011" spans="1:7" x14ac:dyDescent="0.15">
      <c r="A12011" t="e">
        <f t="shared" ca="1" si="890"/>
        <v>#REF!</v>
      </c>
      <c r="B12011" t="e">
        <f t="shared" ca="1" si="893"/>
        <v>#REF!</v>
      </c>
      <c r="C12011" t="e">
        <f t="shared" ca="1" si="893"/>
        <v>#REF!</v>
      </c>
      <c r="D12011" t="e">
        <f t="shared" ca="1" si="893"/>
        <v>#REF!</v>
      </c>
      <c r="E12011" s="2" t="e">
        <f t="shared" ca="1" si="893"/>
        <v>#REF!</v>
      </c>
      <c r="F12011" s="4" t="e">
        <f t="shared" ca="1" si="893"/>
        <v>#REF!</v>
      </c>
      <c r="G12011" t="e">
        <f t="shared" ca="1" si="893"/>
        <v>#REF!</v>
      </c>
    </row>
    <row r="12012" spans="1:7" x14ac:dyDescent="0.15">
      <c r="A12012" t="e">
        <f t="shared" ca="1" si="890"/>
        <v>#REF!</v>
      </c>
      <c r="B12012" t="e">
        <f t="shared" ca="1" si="893"/>
        <v>#REF!</v>
      </c>
      <c r="C12012" t="e">
        <f t="shared" ca="1" si="893"/>
        <v>#REF!</v>
      </c>
      <c r="D12012" t="e">
        <f t="shared" ca="1" si="893"/>
        <v>#REF!</v>
      </c>
      <c r="E12012" s="2" t="e">
        <f t="shared" ca="1" si="893"/>
        <v>#REF!</v>
      </c>
      <c r="F12012" s="4" t="e">
        <f t="shared" ca="1" si="893"/>
        <v>#REF!</v>
      </c>
      <c r="G12012" t="e">
        <f t="shared" ca="1" si="893"/>
        <v>#REF!</v>
      </c>
    </row>
    <row r="12013" spans="1:7" x14ac:dyDescent="0.15">
      <c r="A12013" t="e">
        <f t="shared" ca="1" si="890"/>
        <v>#REF!</v>
      </c>
      <c r="B12013" t="e">
        <f t="shared" ca="1" si="893"/>
        <v>#REF!</v>
      </c>
      <c r="C12013" t="e">
        <f t="shared" ca="1" si="893"/>
        <v>#REF!</v>
      </c>
      <c r="D12013" t="e">
        <f t="shared" ca="1" si="893"/>
        <v>#REF!</v>
      </c>
      <c r="E12013" s="2" t="e">
        <f t="shared" ca="1" si="893"/>
        <v>#REF!</v>
      </c>
      <c r="F12013" s="4" t="e">
        <f t="shared" ca="1" si="893"/>
        <v>#REF!</v>
      </c>
      <c r="G12013" t="e">
        <f t="shared" ca="1" si="893"/>
        <v>#REF!</v>
      </c>
    </row>
    <row r="12014" spans="1:7" x14ac:dyDescent="0.15">
      <c r="A12014" t="e">
        <f t="shared" ca="1" si="890"/>
        <v>#REF!</v>
      </c>
      <c r="B12014" t="e">
        <f t="shared" ca="1" si="893"/>
        <v>#REF!</v>
      </c>
      <c r="C12014" t="e">
        <f t="shared" ca="1" si="893"/>
        <v>#REF!</v>
      </c>
      <c r="D12014" t="e">
        <f t="shared" ca="1" si="893"/>
        <v>#REF!</v>
      </c>
      <c r="E12014" s="2" t="e">
        <f t="shared" ca="1" si="893"/>
        <v>#REF!</v>
      </c>
      <c r="F12014" s="4" t="e">
        <f t="shared" ca="1" si="893"/>
        <v>#REF!</v>
      </c>
      <c r="G12014" t="e">
        <f t="shared" ca="1" si="893"/>
        <v>#REF!</v>
      </c>
    </row>
    <row r="12015" spans="1:7" x14ac:dyDescent="0.15">
      <c r="A12015" t="e">
        <f t="shared" ca="1" si="890"/>
        <v>#REF!</v>
      </c>
      <c r="B12015" t="e">
        <f t="shared" ca="1" si="893"/>
        <v>#REF!</v>
      </c>
      <c r="C12015" t="e">
        <f t="shared" ca="1" si="893"/>
        <v>#REF!</v>
      </c>
      <c r="D12015" t="e">
        <f t="shared" ca="1" si="893"/>
        <v>#REF!</v>
      </c>
      <c r="E12015" s="2" t="e">
        <f t="shared" ca="1" si="893"/>
        <v>#REF!</v>
      </c>
      <c r="F12015" s="4" t="e">
        <f t="shared" ca="1" si="893"/>
        <v>#REF!</v>
      </c>
      <c r="G12015" t="e">
        <f t="shared" ca="1" si="893"/>
        <v>#REF!</v>
      </c>
    </row>
    <row r="12016" spans="1:7" x14ac:dyDescent="0.15">
      <c r="A12016" t="e">
        <f t="shared" ca="1" si="890"/>
        <v>#REF!</v>
      </c>
      <c r="B12016" t="e">
        <f t="shared" ca="1" si="893"/>
        <v>#REF!</v>
      </c>
      <c r="C12016" t="e">
        <f t="shared" ca="1" si="893"/>
        <v>#REF!</v>
      </c>
      <c r="D12016" t="e">
        <f t="shared" ca="1" si="893"/>
        <v>#REF!</v>
      </c>
      <c r="E12016" s="2" t="e">
        <f t="shared" ca="1" si="893"/>
        <v>#REF!</v>
      </c>
      <c r="F12016" s="4" t="e">
        <f t="shared" ca="1" si="893"/>
        <v>#REF!</v>
      </c>
      <c r="G12016" t="e">
        <f t="shared" ca="1" si="893"/>
        <v>#REF!</v>
      </c>
    </row>
    <row r="12017" spans="1:7" x14ac:dyDescent="0.15">
      <c r="A12017" t="e">
        <f t="shared" ref="A12017:A12080" ca="1" si="894">INDIRECT("'"&amp;(2006+ROUNDDOWN((ROW()-2)/1000,0))&amp;IF(MOD(ROUNDDOWN((ROW()-2+500)/500,0),2)=1,1,2)&amp;"'!"&amp;CHAR(64+COLUMN())&amp;(ROW()-500*(ROUNDDOWN((ROW()-2+500)/500,0)-1)))</f>
        <v>#REF!</v>
      </c>
      <c r="B12017" t="e">
        <f t="shared" ref="B12017:G12033" ca="1" si="895">INDIRECT("'"&amp;(2006+ROUNDDOWN((ROW()-2)/1000,0))&amp;IF(MOD(ROUNDDOWN((ROW()-2+500)/500,0),2)=1,1,2)&amp;"'!"&amp;CHAR(64+COLUMN())&amp;(ROW()-500*(ROUNDDOWN((ROW()-2+500)/500,0)-1)))</f>
        <v>#REF!</v>
      </c>
      <c r="C12017" t="e">
        <f t="shared" ca="1" si="895"/>
        <v>#REF!</v>
      </c>
      <c r="D12017" t="e">
        <f t="shared" ca="1" si="895"/>
        <v>#REF!</v>
      </c>
      <c r="E12017" s="2" t="e">
        <f t="shared" ca="1" si="895"/>
        <v>#REF!</v>
      </c>
      <c r="F12017" s="4" t="e">
        <f t="shared" ca="1" si="895"/>
        <v>#REF!</v>
      </c>
      <c r="G12017" t="e">
        <f t="shared" ca="1" si="895"/>
        <v>#REF!</v>
      </c>
    </row>
    <row r="12018" spans="1:7" x14ac:dyDescent="0.15">
      <c r="A12018" t="e">
        <f t="shared" ca="1" si="894"/>
        <v>#REF!</v>
      </c>
      <c r="B12018" t="e">
        <f t="shared" ca="1" si="895"/>
        <v>#REF!</v>
      </c>
      <c r="C12018" t="e">
        <f t="shared" ca="1" si="895"/>
        <v>#REF!</v>
      </c>
      <c r="D12018" t="e">
        <f t="shared" ca="1" si="895"/>
        <v>#REF!</v>
      </c>
      <c r="E12018" s="2" t="e">
        <f t="shared" ca="1" si="895"/>
        <v>#REF!</v>
      </c>
      <c r="F12018" s="4" t="e">
        <f t="shared" ca="1" si="895"/>
        <v>#REF!</v>
      </c>
      <c r="G12018" t="e">
        <f t="shared" ca="1" si="895"/>
        <v>#REF!</v>
      </c>
    </row>
    <row r="12019" spans="1:7" x14ac:dyDescent="0.15">
      <c r="A12019" t="e">
        <f t="shared" ca="1" si="894"/>
        <v>#REF!</v>
      </c>
      <c r="B12019" t="e">
        <f t="shared" ca="1" si="895"/>
        <v>#REF!</v>
      </c>
      <c r="C12019" t="e">
        <f t="shared" ca="1" si="895"/>
        <v>#REF!</v>
      </c>
      <c r="D12019" t="e">
        <f t="shared" ca="1" si="895"/>
        <v>#REF!</v>
      </c>
      <c r="E12019" s="2" t="e">
        <f t="shared" ca="1" si="895"/>
        <v>#REF!</v>
      </c>
      <c r="F12019" s="4" t="e">
        <f t="shared" ca="1" si="895"/>
        <v>#REF!</v>
      </c>
      <c r="G12019" t="e">
        <f t="shared" ca="1" si="895"/>
        <v>#REF!</v>
      </c>
    </row>
    <row r="12020" spans="1:7" x14ac:dyDescent="0.15">
      <c r="A12020" t="e">
        <f t="shared" ca="1" si="894"/>
        <v>#REF!</v>
      </c>
      <c r="B12020" t="e">
        <f t="shared" ca="1" si="895"/>
        <v>#REF!</v>
      </c>
      <c r="C12020" t="e">
        <f t="shared" ca="1" si="895"/>
        <v>#REF!</v>
      </c>
      <c r="D12020" t="e">
        <f t="shared" ca="1" si="895"/>
        <v>#REF!</v>
      </c>
      <c r="E12020" s="2" t="e">
        <f t="shared" ca="1" si="895"/>
        <v>#REF!</v>
      </c>
      <c r="F12020" s="4" t="e">
        <f t="shared" ca="1" si="895"/>
        <v>#REF!</v>
      </c>
      <c r="G12020" t="e">
        <f t="shared" ca="1" si="895"/>
        <v>#REF!</v>
      </c>
    </row>
    <row r="12021" spans="1:7" x14ac:dyDescent="0.15">
      <c r="A12021" t="e">
        <f t="shared" ca="1" si="894"/>
        <v>#REF!</v>
      </c>
      <c r="B12021" t="e">
        <f t="shared" ca="1" si="895"/>
        <v>#REF!</v>
      </c>
      <c r="C12021" t="e">
        <f t="shared" ca="1" si="895"/>
        <v>#REF!</v>
      </c>
      <c r="D12021" t="e">
        <f t="shared" ca="1" si="895"/>
        <v>#REF!</v>
      </c>
      <c r="E12021" s="2" t="e">
        <f t="shared" ca="1" si="895"/>
        <v>#REF!</v>
      </c>
      <c r="F12021" s="4" t="e">
        <f t="shared" ca="1" si="895"/>
        <v>#REF!</v>
      </c>
      <c r="G12021" t="e">
        <f t="shared" ca="1" si="895"/>
        <v>#REF!</v>
      </c>
    </row>
    <row r="12022" spans="1:7" x14ac:dyDescent="0.15">
      <c r="A12022" t="e">
        <f t="shared" ca="1" si="894"/>
        <v>#REF!</v>
      </c>
      <c r="B12022" t="e">
        <f t="shared" ca="1" si="895"/>
        <v>#REF!</v>
      </c>
      <c r="C12022" t="e">
        <f t="shared" ca="1" si="895"/>
        <v>#REF!</v>
      </c>
      <c r="D12022" t="e">
        <f t="shared" ca="1" si="895"/>
        <v>#REF!</v>
      </c>
      <c r="E12022" s="2" t="e">
        <f t="shared" ca="1" si="895"/>
        <v>#REF!</v>
      </c>
      <c r="F12022" s="4" t="e">
        <f t="shared" ca="1" si="895"/>
        <v>#REF!</v>
      </c>
      <c r="G12022" t="e">
        <f t="shared" ca="1" si="895"/>
        <v>#REF!</v>
      </c>
    </row>
    <row r="12023" spans="1:7" x14ac:dyDescent="0.15">
      <c r="A12023" t="e">
        <f t="shared" ca="1" si="894"/>
        <v>#REF!</v>
      </c>
      <c r="B12023" t="e">
        <f t="shared" ca="1" si="895"/>
        <v>#REF!</v>
      </c>
      <c r="C12023" t="e">
        <f t="shared" ca="1" si="895"/>
        <v>#REF!</v>
      </c>
      <c r="D12023" t="e">
        <f t="shared" ca="1" si="895"/>
        <v>#REF!</v>
      </c>
      <c r="E12023" s="2" t="e">
        <f t="shared" ca="1" si="895"/>
        <v>#REF!</v>
      </c>
      <c r="F12023" s="4" t="e">
        <f t="shared" ca="1" si="895"/>
        <v>#REF!</v>
      </c>
      <c r="G12023" t="e">
        <f t="shared" ca="1" si="895"/>
        <v>#REF!</v>
      </c>
    </row>
    <row r="12024" spans="1:7" x14ac:dyDescent="0.15">
      <c r="A12024" t="e">
        <f t="shared" ca="1" si="894"/>
        <v>#REF!</v>
      </c>
      <c r="B12024" t="e">
        <f t="shared" ca="1" si="895"/>
        <v>#REF!</v>
      </c>
      <c r="C12024" t="e">
        <f t="shared" ca="1" si="895"/>
        <v>#REF!</v>
      </c>
      <c r="D12024" t="e">
        <f t="shared" ca="1" si="895"/>
        <v>#REF!</v>
      </c>
      <c r="E12024" s="2" t="e">
        <f t="shared" ca="1" si="895"/>
        <v>#REF!</v>
      </c>
      <c r="F12024" s="4" t="e">
        <f t="shared" ca="1" si="895"/>
        <v>#REF!</v>
      </c>
      <c r="G12024" t="e">
        <f t="shared" ca="1" si="895"/>
        <v>#REF!</v>
      </c>
    </row>
    <row r="12025" spans="1:7" x14ac:dyDescent="0.15">
      <c r="A12025" t="e">
        <f t="shared" ca="1" si="894"/>
        <v>#REF!</v>
      </c>
      <c r="B12025" t="e">
        <f t="shared" ca="1" si="895"/>
        <v>#REF!</v>
      </c>
      <c r="C12025" t="e">
        <f t="shared" ca="1" si="895"/>
        <v>#REF!</v>
      </c>
      <c r="D12025" t="e">
        <f t="shared" ca="1" si="895"/>
        <v>#REF!</v>
      </c>
      <c r="E12025" s="2" t="e">
        <f t="shared" ca="1" si="895"/>
        <v>#REF!</v>
      </c>
      <c r="F12025" s="4" t="e">
        <f t="shared" ca="1" si="895"/>
        <v>#REF!</v>
      </c>
      <c r="G12025" t="e">
        <f t="shared" ca="1" si="895"/>
        <v>#REF!</v>
      </c>
    </row>
    <row r="12026" spans="1:7" x14ac:dyDescent="0.15">
      <c r="A12026" t="e">
        <f t="shared" ca="1" si="894"/>
        <v>#REF!</v>
      </c>
      <c r="B12026" t="e">
        <f t="shared" ca="1" si="895"/>
        <v>#REF!</v>
      </c>
      <c r="C12026" t="e">
        <f t="shared" ca="1" si="895"/>
        <v>#REF!</v>
      </c>
      <c r="D12026" t="e">
        <f t="shared" ca="1" si="895"/>
        <v>#REF!</v>
      </c>
      <c r="E12026" s="2" t="e">
        <f t="shared" ca="1" si="895"/>
        <v>#REF!</v>
      </c>
      <c r="F12026" s="4" t="e">
        <f t="shared" ca="1" si="895"/>
        <v>#REF!</v>
      </c>
      <c r="G12026" t="e">
        <f t="shared" ca="1" si="895"/>
        <v>#REF!</v>
      </c>
    </row>
    <row r="12027" spans="1:7" x14ac:dyDescent="0.15">
      <c r="A12027" t="e">
        <f t="shared" ca="1" si="894"/>
        <v>#REF!</v>
      </c>
      <c r="B12027" t="e">
        <f t="shared" ca="1" si="895"/>
        <v>#REF!</v>
      </c>
      <c r="C12027" t="e">
        <f t="shared" ca="1" si="895"/>
        <v>#REF!</v>
      </c>
      <c r="D12027" t="e">
        <f t="shared" ca="1" si="895"/>
        <v>#REF!</v>
      </c>
      <c r="E12027" s="2" t="e">
        <f t="shared" ca="1" si="895"/>
        <v>#REF!</v>
      </c>
      <c r="F12027" s="4" t="e">
        <f t="shared" ca="1" si="895"/>
        <v>#REF!</v>
      </c>
      <c r="G12027" t="e">
        <f t="shared" ca="1" si="895"/>
        <v>#REF!</v>
      </c>
    </row>
    <row r="12028" spans="1:7" x14ac:dyDescent="0.15">
      <c r="A12028" t="e">
        <f t="shared" ca="1" si="894"/>
        <v>#REF!</v>
      </c>
      <c r="B12028" t="e">
        <f t="shared" ca="1" si="895"/>
        <v>#REF!</v>
      </c>
      <c r="C12028" t="e">
        <f t="shared" ca="1" si="895"/>
        <v>#REF!</v>
      </c>
      <c r="D12028" t="e">
        <f t="shared" ca="1" si="895"/>
        <v>#REF!</v>
      </c>
      <c r="E12028" s="2" t="e">
        <f t="shared" ca="1" si="895"/>
        <v>#REF!</v>
      </c>
      <c r="F12028" s="4" t="e">
        <f t="shared" ca="1" si="895"/>
        <v>#REF!</v>
      </c>
      <c r="G12028" t="e">
        <f t="shared" ca="1" si="895"/>
        <v>#REF!</v>
      </c>
    </row>
    <row r="12029" spans="1:7" x14ac:dyDescent="0.15">
      <c r="A12029" t="e">
        <f t="shared" ca="1" si="894"/>
        <v>#REF!</v>
      </c>
      <c r="B12029" t="e">
        <f t="shared" ca="1" si="895"/>
        <v>#REF!</v>
      </c>
      <c r="C12029" t="e">
        <f t="shared" ca="1" si="895"/>
        <v>#REF!</v>
      </c>
      <c r="D12029" t="e">
        <f t="shared" ca="1" si="895"/>
        <v>#REF!</v>
      </c>
      <c r="E12029" s="2" t="e">
        <f t="shared" ca="1" si="895"/>
        <v>#REF!</v>
      </c>
      <c r="F12029" s="4" t="e">
        <f t="shared" ca="1" si="895"/>
        <v>#REF!</v>
      </c>
      <c r="G12029" t="e">
        <f t="shared" ca="1" si="895"/>
        <v>#REF!</v>
      </c>
    </row>
    <row r="12030" spans="1:7" x14ac:dyDescent="0.15">
      <c r="A12030" t="e">
        <f t="shared" ca="1" si="894"/>
        <v>#REF!</v>
      </c>
      <c r="B12030" t="e">
        <f t="shared" ca="1" si="895"/>
        <v>#REF!</v>
      </c>
      <c r="C12030" t="e">
        <f t="shared" ca="1" si="895"/>
        <v>#REF!</v>
      </c>
      <c r="D12030" t="e">
        <f t="shared" ca="1" si="895"/>
        <v>#REF!</v>
      </c>
      <c r="E12030" s="2" t="e">
        <f t="shared" ca="1" si="895"/>
        <v>#REF!</v>
      </c>
      <c r="F12030" s="4" t="e">
        <f t="shared" ca="1" si="895"/>
        <v>#REF!</v>
      </c>
      <c r="G12030" t="e">
        <f t="shared" ca="1" si="895"/>
        <v>#REF!</v>
      </c>
    </row>
    <row r="12031" spans="1:7" x14ac:dyDescent="0.15">
      <c r="A12031" t="e">
        <f t="shared" ca="1" si="894"/>
        <v>#REF!</v>
      </c>
      <c r="B12031" t="e">
        <f t="shared" ca="1" si="895"/>
        <v>#REF!</v>
      </c>
      <c r="C12031" t="e">
        <f t="shared" ca="1" si="895"/>
        <v>#REF!</v>
      </c>
      <c r="D12031" t="e">
        <f t="shared" ca="1" si="895"/>
        <v>#REF!</v>
      </c>
      <c r="E12031" s="2" t="e">
        <f t="shared" ca="1" si="895"/>
        <v>#REF!</v>
      </c>
      <c r="F12031" s="4" t="e">
        <f t="shared" ca="1" si="895"/>
        <v>#REF!</v>
      </c>
      <c r="G12031" t="e">
        <f t="shared" ca="1" si="895"/>
        <v>#REF!</v>
      </c>
    </row>
    <row r="12032" spans="1:7" x14ac:dyDescent="0.15">
      <c r="A12032" t="e">
        <f t="shared" ca="1" si="894"/>
        <v>#REF!</v>
      </c>
      <c r="B12032" t="e">
        <f t="shared" ca="1" si="895"/>
        <v>#REF!</v>
      </c>
      <c r="C12032" t="e">
        <f t="shared" ca="1" si="895"/>
        <v>#REF!</v>
      </c>
      <c r="D12032" t="e">
        <f t="shared" ca="1" si="895"/>
        <v>#REF!</v>
      </c>
      <c r="E12032" s="2" t="e">
        <f t="shared" ca="1" si="895"/>
        <v>#REF!</v>
      </c>
      <c r="F12032" s="4" t="e">
        <f t="shared" ca="1" si="895"/>
        <v>#REF!</v>
      </c>
      <c r="G12032" t="e">
        <f t="shared" ca="1" si="895"/>
        <v>#REF!</v>
      </c>
    </row>
    <row r="12033" spans="1:7" x14ac:dyDescent="0.15">
      <c r="A12033" t="e">
        <f t="shared" ca="1" si="894"/>
        <v>#REF!</v>
      </c>
      <c r="B12033" t="e">
        <f t="shared" ca="1" si="895"/>
        <v>#REF!</v>
      </c>
      <c r="C12033" t="e">
        <f t="shared" ca="1" si="895"/>
        <v>#REF!</v>
      </c>
      <c r="D12033" t="e">
        <f t="shared" ca="1" si="895"/>
        <v>#REF!</v>
      </c>
      <c r="E12033" s="2" t="e">
        <f t="shared" ca="1" si="895"/>
        <v>#REF!</v>
      </c>
      <c r="F12033" s="4" t="e">
        <f t="shared" ca="1" si="895"/>
        <v>#REF!</v>
      </c>
      <c r="G12033" t="e">
        <f t="shared" ca="1" si="895"/>
        <v>#REF!</v>
      </c>
    </row>
    <row r="12034" spans="1:7" x14ac:dyDescent="0.15">
      <c r="A12034" t="e">
        <f t="shared" ca="1" si="894"/>
        <v>#REF!</v>
      </c>
      <c r="B12034" t="e">
        <f t="shared" ref="B12034:G12050" ca="1" si="896">INDIRECT("'"&amp;(2006+ROUNDDOWN((ROW()-2)/1000,0))&amp;IF(MOD(ROUNDDOWN((ROW()-2+500)/500,0),2)=1,1,2)&amp;"'!"&amp;CHAR(64+COLUMN())&amp;(ROW()-500*(ROUNDDOWN((ROW()-2+500)/500,0)-1)))</f>
        <v>#REF!</v>
      </c>
      <c r="C12034" t="e">
        <f t="shared" ca="1" si="896"/>
        <v>#REF!</v>
      </c>
      <c r="D12034" t="e">
        <f t="shared" ca="1" si="896"/>
        <v>#REF!</v>
      </c>
      <c r="E12034" s="2" t="e">
        <f t="shared" ca="1" si="896"/>
        <v>#REF!</v>
      </c>
      <c r="F12034" s="4" t="e">
        <f t="shared" ca="1" si="896"/>
        <v>#REF!</v>
      </c>
      <c r="G12034" t="e">
        <f t="shared" ca="1" si="896"/>
        <v>#REF!</v>
      </c>
    </row>
    <row r="12035" spans="1:7" x14ac:dyDescent="0.15">
      <c r="A12035" t="e">
        <f t="shared" ca="1" si="894"/>
        <v>#REF!</v>
      </c>
      <c r="B12035" t="e">
        <f t="shared" ca="1" si="896"/>
        <v>#REF!</v>
      </c>
      <c r="C12035" t="e">
        <f t="shared" ca="1" si="896"/>
        <v>#REF!</v>
      </c>
      <c r="D12035" t="e">
        <f t="shared" ca="1" si="896"/>
        <v>#REF!</v>
      </c>
      <c r="E12035" s="2" t="e">
        <f t="shared" ca="1" si="896"/>
        <v>#REF!</v>
      </c>
      <c r="F12035" s="4" t="e">
        <f t="shared" ca="1" si="896"/>
        <v>#REF!</v>
      </c>
      <c r="G12035" t="e">
        <f t="shared" ca="1" si="896"/>
        <v>#REF!</v>
      </c>
    </row>
    <row r="12036" spans="1:7" x14ac:dyDescent="0.15">
      <c r="A12036" t="e">
        <f t="shared" ca="1" si="894"/>
        <v>#REF!</v>
      </c>
      <c r="B12036" t="e">
        <f t="shared" ca="1" si="896"/>
        <v>#REF!</v>
      </c>
      <c r="C12036" t="e">
        <f t="shared" ca="1" si="896"/>
        <v>#REF!</v>
      </c>
      <c r="D12036" t="e">
        <f t="shared" ca="1" si="896"/>
        <v>#REF!</v>
      </c>
      <c r="E12036" s="2" t="e">
        <f t="shared" ca="1" si="896"/>
        <v>#REF!</v>
      </c>
      <c r="F12036" s="4" t="e">
        <f t="shared" ca="1" si="896"/>
        <v>#REF!</v>
      </c>
      <c r="G12036" t="e">
        <f t="shared" ca="1" si="896"/>
        <v>#REF!</v>
      </c>
    </row>
    <row r="12037" spans="1:7" x14ac:dyDescent="0.15">
      <c r="A12037" t="e">
        <f t="shared" ca="1" si="894"/>
        <v>#REF!</v>
      </c>
      <c r="B12037" t="e">
        <f t="shared" ca="1" si="896"/>
        <v>#REF!</v>
      </c>
      <c r="C12037" t="e">
        <f t="shared" ca="1" si="896"/>
        <v>#REF!</v>
      </c>
      <c r="D12037" t="e">
        <f t="shared" ca="1" si="896"/>
        <v>#REF!</v>
      </c>
      <c r="E12037" s="2" t="e">
        <f t="shared" ca="1" si="896"/>
        <v>#REF!</v>
      </c>
      <c r="F12037" s="4" t="e">
        <f t="shared" ca="1" si="896"/>
        <v>#REF!</v>
      </c>
      <c r="G12037" t="e">
        <f t="shared" ca="1" si="896"/>
        <v>#REF!</v>
      </c>
    </row>
    <row r="12038" spans="1:7" x14ac:dyDescent="0.15">
      <c r="A12038" t="e">
        <f t="shared" ca="1" si="894"/>
        <v>#REF!</v>
      </c>
      <c r="B12038" t="e">
        <f t="shared" ca="1" si="896"/>
        <v>#REF!</v>
      </c>
      <c r="C12038" t="e">
        <f t="shared" ca="1" si="896"/>
        <v>#REF!</v>
      </c>
      <c r="D12038" t="e">
        <f t="shared" ca="1" si="896"/>
        <v>#REF!</v>
      </c>
      <c r="E12038" s="2" t="e">
        <f t="shared" ca="1" si="896"/>
        <v>#REF!</v>
      </c>
      <c r="F12038" s="4" t="e">
        <f t="shared" ca="1" si="896"/>
        <v>#REF!</v>
      </c>
      <c r="G12038" t="e">
        <f t="shared" ca="1" si="896"/>
        <v>#REF!</v>
      </c>
    </row>
    <row r="12039" spans="1:7" x14ac:dyDescent="0.15">
      <c r="A12039" t="e">
        <f t="shared" ca="1" si="894"/>
        <v>#REF!</v>
      </c>
      <c r="B12039" t="e">
        <f t="shared" ca="1" si="896"/>
        <v>#REF!</v>
      </c>
      <c r="C12039" t="e">
        <f t="shared" ca="1" si="896"/>
        <v>#REF!</v>
      </c>
      <c r="D12039" t="e">
        <f t="shared" ca="1" si="896"/>
        <v>#REF!</v>
      </c>
      <c r="E12039" s="2" t="e">
        <f t="shared" ca="1" si="896"/>
        <v>#REF!</v>
      </c>
      <c r="F12039" s="4" t="e">
        <f t="shared" ca="1" si="896"/>
        <v>#REF!</v>
      </c>
      <c r="G12039" t="e">
        <f t="shared" ca="1" si="896"/>
        <v>#REF!</v>
      </c>
    </row>
    <row r="12040" spans="1:7" x14ac:dyDescent="0.15">
      <c r="A12040" t="e">
        <f t="shared" ca="1" si="894"/>
        <v>#REF!</v>
      </c>
      <c r="B12040" t="e">
        <f t="shared" ca="1" si="896"/>
        <v>#REF!</v>
      </c>
      <c r="C12040" t="e">
        <f t="shared" ca="1" si="896"/>
        <v>#REF!</v>
      </c>
      <c r="D12040" t="e">
        <f t="shared" ca="1" si="896"/>
        <v>#REF!</v>
      </c>
      <c r="E12040" s="2" t="e">
        <f t="shared" ca="1" si="896"/>
        <v>#REF!</v>
      </c>
      <c r="F12040" s="4" t="e">
        <f t="shared" ca="1" si="896"/>
        <v>#REF!</v>
      </c>
      <c r="G12040" t="e">
        <f t="shared" ca="1" si="896"/>
        <v>#REF!</v>
      </c>
    </row>
    <row r="12041" spans="1:7" x14ac:dyDescent="0.15">
      <c r="A12041" t="e">
        <f t="shared" ca="1" si="894"/>
        <v>#REF!</v>
      </c>
      <c r="B12041" t="e">
        <f t="shared" ca="1" si="896"/>
        <v>#REF!</v>
      </c>
      <c r="C12041" t="e">
        <f t="shared" ca="1" si="896"/>
        <v>#REF!</v>
      </c>
      <c r="D12041" t="e">
        <f t="shared" ca="1" si="896"/>
        <v>#REF!</v>
      </c>
      <c r="E12041" s="2" t="e">
        <f t="shared" ca="1" si="896"/>
        <v>#REF!</v>
      </c>
      <c r="F12041" s="4" t="e">
        <f t="shared" ca="1" si="896"/>
        <v>#REF!</v>
      </c>
      <c r="G12041" t="e">
        <f t="shared" ca="1" si="896"/>
        <v>#REF!</v>
      </c>
    </row>
    <row r="12042" spans="1:7" x14ac:dyDescent="0.15">
      <c r="A12042" t="e">
        <f t="shared" ca="1" si="894"/>
        <v>#REF!</v>
      </c>
      <c r="B12042" t="e">
        <f t="shared" ca="1" si="896"/>
        <v>#REF!</v>
      </c>
      <c r="C12042" t="e">
        <f t="shared" ca="1" si="896"/>
        <v>#REF!</v>
      </c>
      <c r="D12042" t="e">
        <f t="shared" ca="1" si="896"/>
        <v>#REF!</v>
      </c>
      <c r="E12042" s="2" t="e">
        <f t="shared" ca="1" si="896"/>
        <v>#REF!</v>
      </c>
      <c r="F12042" s="4" t="e">
        <f t="shared" ca="1" si="896"/>
        <v>#REF!</v>
      </c>
      <c r="G12042" t="e">
        <f t="shared" ca="1" si="896"/>
        <v>#REF!</v>
      </c>
    </row>
    <row r="12043" spans="1:7" x14ac:dyDescent="0.15">
      <c r="A12043" t="e">
        <f t="shared" ca="1" si="894"/>
        <v>#REF!</v>
      </c>
      <c r="B12043" t="e">
        <f t="shared" ca="1" si="896"/>
        <v>#REF!</v>
      </c>
      <c r="C12043" t="e">
        <f t="shared" ca="1" si="896"/>
        <v>#REF!</v>
      </c>
      <c r="D12043" t="e">
        <f t="shared" ca="1" si="896"/>
        <v>#REF!</v>
      </c>
      <c r="E12043" s="2" t="e">
        <f t="shared" ca="1" si="896"/>
        <v>#REF!</v>
      </c>
      <c r="F12043" s="4" t="e">
        <f t="shared" ca="1" si="896"/>
        <v>#REF!</v>
      </c>
      <c r="G12043" t="e">
        <f t="shared" ca="1" si="896"/>
        <v>#REF!</v>
      </c>
    </row>
    <row r="12044" spans="1:7" x14ac:dyDescent="0.15">
      <c r="A12044" t="e">
        <f t="shared" ca="1" si="894"/>
        <v>#REF!</v>
      </c>
      <c r="B12044" t="e">
        <f t="shared" ca="1" si="896"/>
        <v>#REF!</v>
      </c>
      <c r="C12044" t="e">
        <f t="shared" ca="1" si="896"/>
        <v>#REF!</v>
      </c>
      <c r="D12044" t="e">
        <f t="shared" ca="1" si="896"/>
        <v>#REF!</v>
      </c>
      <c r="E12044" s="2" t="e">
        <f t="shared" ca="1" si="896"/>
        <v>#REF!</v>
      </c>
      <c r="F12044" s="4" t="e">
        <f t="shared" ca="1" si="896"/>
        <v>#REF!</v>
      </c>
      <c r="G12044" t="e">
        <f t="shared" ca="1" si="896"/>
        <v>#REF!</v>
      </c>
    </row>
    <row r="12045" spans="1:7" x14ac:dyDescent="0.15">
      <c r="A12045" t="e">
        <f t="shared" ca="1" si="894"/>
        <v>#REF!</v>
      </c>
      <c r="B12045" t="e">
        <f t="shared" ca="1" si="896"/>
        <v>#REF!</v>
      </c>
      <c r="C12045" t="e">
        <f t="shared" ca="1" si="896"/>
        <v>#REF!</v>
      </c>
      <c r="D12045" t="e">
        <f t="shared" ca="1" si="896"/>
        <v>#REF!</v>
      </c>
      <c r="E12045" s="2" t="e">
        <f t="shared" ca="1" si="896"/>
        <v>#REF!</v>
      </c>
      <c r="F12045" s="4" t="e">
        <f t="shared" ca="1" si="896"/>
        <v>#REF!</v>
      </c>
      <c r="G12045" t="e">
        <f t="shared" ca="1" si="896"/>
        <v>#REF!</v>
      </c>
    </row>
    <row r="12046" spans="1:7" x14ac:dyDescent="0.15">
      <c r="A12046" t="e">
        <f t="shared" ca="1" si="894"/>
        <v>#REF!</v>
      </c>
      <c r="B12046" t="e">
        <f t="shared" ca="1" si="896"/>
        <v>#REF!</v>
      </c>
      <c r="C12046" t="e">
        <f t="shared" ca="1" si="896"/>
        <v>#REF!</v>
      </c>
      <c r="D12046" t="e">
        <f t="shared" ca="1" si="896"/>
        <v>#REF!</v>
      </c>
      <c r="E12046" s="2" t="e">
        <f t="shared" ca="1" si="896"/>
        <v>#REF!</v>
      </c>
      <c r="F12046" s="4" t="e">
        <f t="shared" ca="1" si="896"/>
        <v>#REF!</v>
      </c>
      <c r="G12046" t="e">
        <f t="shared" ca="1" si="896"/>
        <v>#REF!</v>
      </c>
    </row>
    <row r="12047" spans="1:7" x14ac:dyDescent="0.15">
      <c r="A12047" t="e">
        <f t="shared" ca="1" si="894"/>
        <v>#REF!</v>
      </c>
      <c r="B12047" t="e">
        <f t="shared" ca="1" si="896"/>
        <v>#REF!</v>
      </c>
      <c r="C12047" t="e">
        <f t="shared" ca="1" si="896"/>
        <v>#REF!</v>
      </c>
      <c r="D12047" t="e">
        <f t="shared" ca="1" si="896"/>
        <v>#REF!</v>
      </c>
      <c r="E12047" s="2" t="e">
        <f t="shared" ca="1" si="896"/>
        <v>#REF!</v>
      </c>
      <c r="F12047" s="4" t="e">
        <f t="shared" ca="1" si="896"/>
        <v>#REF!</v>
      </c>
      <c r="G12047" t="e">
        <f t="shared" ca="1" si="896"/>
        <v>#REF!</v>
      </c>
    </row>
    <row r="12048" spans="1:7" x14ac:dyDescent="0.15">
      <c r="A12048" t="e">
        <f t="shared" ca="1" si="894"/>
        <v>#REF!</v>
      </c>
      <c r="B12048" t="e">
        <f t="shared" ca="1" si="896"/>
        <v>#REF!</v>
      </c>
      <c r="C12048" t="e">
        <f t="shared" ca="1" si="896"/>
        <v>#REF!</v>
      </c>
      <c r="D12048" t="e">
        <f t="shared" ca="1" si="896"/>
        <v>#REF!</v>
      </c>
      <c r="E12048" s="2" t="e">
        <f t="shared" ca="1" si="896"/>
        <v>#REF!</v>
      </c>
      <c r="F12048" s="4" t="e">
        <f t="shared" ca="1" si="896"/>
        <v>#REF!</v>
      </c>
      <c r="G12048" t="e">
        <f t="shared" ca="1" si="896"/>
        <v>#REF!</v>
      </c>
    </row>
    <row r="12049" spans="1:7" x14ac:dyDescent="0.15">
      <c r="A12049" t="e">
        <f t="shared" ca="1" si="894"/>
        <v>#REF!</v>
      </c>
      <c r="B12049" t="e">
        <f t="shared" ca="1" si="896"/>
        <v>#REF!</v>
      </c>
      <c r="C12049" t="e">
        <f t="shared" ca="1" si="896"/>
        <v>#REF!</v>
      </c>
      <c r="D12049" t="e">
        <f t="shared" ca="1" si="896"/>
        <v>#REF!</v>
      </c>
      <c r="E12049" s="2" t="e">
        <f t="shared" ca="1" si="896"/>
        <v>#REF!</v>
      </c>
      <c r="F12049" s="4" t="e">
        <f t="shared" ca="1" si="896"/>
        <v>#REF!</v>
      </c>
      <c r="G12049" t="e">
        <f t="shared" ca="1" si="896"/>
        <v>#REF!</v>
      </c>
    </row>
    <row r="12050" spans="1:7" x14ac:dyDescent="0.15">
      <c r="A12050" t="e">
        <f t="shared" ca="1" si="894"/>
        <v>#REF!</v>
      </c>
      <c r="B12050" t="e">
        <f t="shared" ca="1" si="896"/>
        <v>#REF!</v>
      </c>
      <c r="C12050" t="e">
        <f t="shared" ca="1" si="896"/>
        <v>#REF!</v>
      </c>
      <c r="D12050" t="e">
        <f t="shared" ca="1" si="896"/>
        <v>#REF!</v>
      </c>
      <c r="E12050" s="2" t="e">
        <f t="shared" ca="1" si="896"/>
        <v>#REF!</v>
      </c>
      <c r="F12050" s="4" t="e">
        <f t="shared" ca="1" si="896"/>
        <v>#REF!</v>
      </c>
      <c r="G12050" t="e">
        <f t="shared" ca="1" si="896"/>
        <v>#REF!</v>
      </c>
    </row>
    <row r="12051" spans="1:7" x14ac:dyDescent="0.15">
      <c r="A12051" t="e">
        <f t="shared" ca="1" si="894"/>
        <v>#REF!</v>
      </c>
      <c r="B12051" t="e">
        <f t="shared" ref="B12051:G12067" ca="1" si="897">INDIRECT("'"&amp;(2006+ROUNDDOWN((ROW()-2)/1000,0))&amp;IF(MOD(ROUNDDOWN((ROW()-2+500)/500,0),2)=1,1,2)&amp;"'!"&amp;CHAR(64+COLUMN())&amp;(ROW()-500*(ROUNDDOWN((ROW()-2+500)/500,0)-1)))</f>
        <v>#REF!</v>
      </c>
      <c r="C12051" t="e">
        <f t="shared" ca="1" si="897"/>
        <v>#REF!</v>
      </c>
      <c r="D12051" t="e">
        <f t="shared" ca="1" si="897"/>
        <v>#REF!</v>
      </c>
      <c r="E12051" s="2" t="e">
        <f t="shared" ca="1" si="897"/>
        <v>#REF!</v>
      </c>
      <c r="F12051" s="4" t="e">
        <f t="shared" ca="1" si="897"/>
        <v>#REF!</v>
      </c>
      <c r="G12051" t="e">
        <f t="shared" ca="1" si="897"/>
        <v>#REF!</v>
      </c>
    </row>
    <row r="12052" spans="1:7" x14ac:dyDescent="0.15">
      <c r="A12052" t="e">
        <f t="shared" ca="1" si="894"/>
        <v>#REF!</v>
      </c>
      <c r="B12052" t="e">
        <f t="shared" ca="1" si="897"/>
        <v>#REF!</v>
      </c>
      <c r="C12052" t="e">
        <f t="shared" ca="1" si="897"/>
        <v>#REF!</v>
      </c>
      <c r="D12052" t="e">
        <f t="shared" ca="1" si="897"/>
        <v>#REF!</v>
      </c>
      <c r="E12052" s="2" t="e">
        <f t="shared" ca="1" si="897"/>
        <v>#REF!</v>
      </c>
      <c r="F12052" s="4" t="e">
        <f t="shared" ca="1" si="897"/>
        <v>#REF!</v>
      </c>
      <c r="G12052" t="e">
        <f t="shared" ca="1" si="897"/>
        <v>#REF!</v>
      </c>
    </row>
    <row r="12053" spans="1:7" x14ac:dyDescent="0.15">
      <c r="A12053" t="e">
        <f t="shared" ca="1" si="894"/>
        <v>#REF!</v>
      </c>
      <c r="B12053" t="e">
        <f t="shared" ca="1" si="897"/>
        <v>#REF!</v>
      </c>
      <c r="C12053" t="e">
        <f t="shared" ca="1" si="897"/>
        <v>#REF!</v>
      </c>
      <c r="D12053" t="e">
        <f t="shared" ca="1" si="897"/>
        <v>#REF!</v>
      </c>
      <c r="E12053" s="2" t="e">
        <f t="shared" ca="1" si="897"/>
        <v>#REF!</v>
      </c>
      <c r="F12053" s="4" t="e">
        <f t="shared" ca="1" si="897"/>
        <v>#REF!</v>
      </c>
      <c r="G12053" t="e">
        <f t="shared" ca="1" si="897"/>
        <v>#REF!</v>
      </c>
    </row>
    <row r="12054" spans="1:7" x14ac:dyDescent="0.15">
      <c r="A12054" t="e">
        <f t="shared" ca="1" si="894"/>
        <v>#REF!</v>
      </c>
      <c r="B12054" t="e">
        <f t="shared" ca="1" si="897"/>
        <v>#REF!</v>
      </c>
      <c r="C12054" t="e">
        <f t="shared" ca="1" si="897"/>
        <v>#REF!</v>
      </c>
      <c r="D12054" t="e">
        <f t="shared" ca="1" si="897"/>
        <v>#REF!</v>
      </c>
      <c r="E12054" s="2" t="e">
        <f t="shared" ca="1" si="897"/>
        <v>#REF!</v>
      </c>
      <c r="F12054" s="4" t="e">
        <f t="shared" ca="1" si="897"/>
        <v>#REF!</v>
      </c>
      <c r="G12054" t="e">
        <f t="shared" ca="1" si="897"/>
        <v>#REF!</v>
      </c>
    </row>
    <row r="12055" spans="1:7" x14ac:dyDescent="0.15">
      <c r="A12055" t="e">
        <f t="shared" ca="1" si="894"/>
        <v>#REF!</v>
      </c>
      <c r="B12055" t="e">
        <f t="shared" ca="1" si="897"/>
        <v>#REF!</v>
      </c>
      <c r="C12055" t="e">
        <f t="shared" ca="1" si="897"/>
        <v>#REF!</v>
      </c>
      <c r="D12055" t="e">
        <f t="shared" ca="1" si="897"/>
        <v>#REF!</v>
      </c>
      <c r="E12055" s="2" t="e">
        <f t="shared" ca="1" si="897"/>
        <v>#REF!</v>
      </c>
      <c r="F12055" s="4" t="e">
        <f t="shared" ca="1" si="897"/>
        <v>#REF!</v>
      </c>
      <c r="G12055" t="e">
        <f t="shared" ca="1" si="897"/>
        <v>#REF!</v>
      </c>
    </row>
    <row r="12056" spans="1:7" x14ac:dyDescent="0.15">
      <c r="A12056" t="e">
        <f t="shared" ca="1" si="894"/>
        <v>#REF!</v>
      </c>
      <c r="B12056" t="e">
        <f t="shared" ca="1" si="897"/>
        <v>#REF!</v>
      </c>
      <c r="C12056" t="e">
        <f t="shared" ca="1" si="897"/>
        <v>#REF!</v>
      </c>
      <c r="D12056" t="e">
        <f t="shared" ca="1" si="897"/>
        <v>#REF!</v>
      </c>
      <c r="E12056" s="2" t="e">
        <f t="shared" ca="1" si="897"/>
        <v>#REF!</v>
      </c>
      <c r="F12056" s="4" t="e">
        <f t="shared" ca="1" si="897"/>
        <v>#REF!</v>
      </c>
      <c r="G12056" t="e">
        <f t="shared" ca="1" si="897"/>
        <v>#REF!</v>
      </c>
    </row>
    <row r="12057" spans="1:7" x14ac:dyDescent="0.15">
      <c r="A12057" t="e">
        <f t="shared" ca="1" si="894"/>
        <v>#REF!</v>
      </c>
      <c r="B12057" t="e">
        <f t="shared" ca="1" si="897"/>
        <v>#REF!</v>
      </c>
      <c r="C12057" t="e">
        <f t="shared" ca="1" si="897"/>
        <v>#REF!</v>
      </c>
      <c r="D12057" t="e">
        <f t="shared" ca="1" si="897"/>
        <v>#REF!</v>
      </c>
      <c r="E12057" s="2" t="e">
        <f t="shared" ca="1" si="897"/>
        <v>#REF!</v>
      </c>
      <c r="F12057" s="4" t="e">
        <f t="shared" ca="1" si="897"/>
        <v>#REF!</v>
      </c>
      <c r="G12057" t="e">
        <f t="shared" ca="1" si="897"/>
        <v>#REF!</v>
      </c>
    </row>
    <row r="12058" spans="1:7" x14ac:dyDescent="0.15">
      <c r="A12058" t="e">
        <f t="shared" ca="1" si="894"/>
        <v>#REF!</v>
      </c>
      <c r="B12058" t="e">
        <f t="shared" ca="1" si="897"/>
        <v>#REF!</v>
      </c>
      <c r="C12058" t="e">
        <f t="shared" ca="1" si="897"/>
        <v>#REF!</v>
      </c>
      <c r="D12058" t="e">
        <f t="shared" ca="1" si="897"/>
        <v>#REF!</v>
      </c>
      <c r="E12058" s="2" t="e">
        <f t="shared" ca="1" si="897"/>
        <v>#REF!</v>
      </c>
      <c r="F12058" s="4" t="e">
        <f t="shared" ca="1" si="897"/>
        <v>#REF!</v>
      </c>
      <c r="G12058" t="e">
        <f t="shared" ca="1" si="897"/>
        <v>#REF!</v>
      </c>
    </row>
    <row r="12059" spans="1:7" x14ac:dyDescent="0.15">
      <c r="A12059" t="e">
        <f t="shared" ca="1" si="894"/>
        <v>#REF!</v>
      </c>
      <c r="B12059" t="e">
        <f t="shared" ca="1" si="897"/>
        <v>#REF!</v>
      </c>
      <c r="C12059" t="e">
        <f t="shared" ca="1" si="897"/>
        <v>#REF!</v>
      </c>
      <c r="D12059" t="e">
        <f t="shared" ca="1" si="897"/>
        <v>#REF!</v>
      </c>
      <c r="E12059" s="2" t="e">
        <f t="shared" ca="1" si="897"/>
        <v>#REF!</v>
      </c>
      <c r="F12059" s="4" t="e">
        <f t="shared" ca="1" si="897"/>
        <v>#REF!</v>
      </c>
      <c r="G12059" t="e">
        <f t="shared" ca="1" si="897"/>
        <v>#REF!</v>
      </c>
    </row>
    <row r="12060" spans="1:7" x14ac:dyDescent="0.15">
      <c r="A12060" t="e">
        <f t="shared" ca="1" si="894"/>
        <v>#REF!</v>
      </c>
      <c r="B12060" t="e">
        <f t="shared" ca="1" si="897"/>
        <v>#REF!</v>
      </c>
      <c r="C12060" t="e">
        <f t="shared" ca="1" si="897"/>
        <v>#REF!</v>
      </c>
      <c r="D12060" t="e">
        <f t="shared" ca="1" si="897"/>
        <v>#REF!</v>
      </c>
      <c r="E12060" s="2" t="e">
        <f t="shared" ca="1" si="897"/>
        <v>#REF!</v>
      </c>
      <c r="F12060" s="4" t="e">
        <f t="shared" ca="1" si="897"/>
        <v>#REF!</v>
      </c>
      <c r="G12060" t="e">
        <f t="shared" ca="1" si="897"/>
        <v>#REF!</v>
      </c>
    </row>
    <row r="12061" spans="1:7" x14ac:dyDescent="0.15">
      <c r="A12061" t="e">
        <f t="shared" ca="1" si="894"/>
        <v>#REF!</v>
      </c>
      <c r="B12061" t="e">
        <f t="shared" ca="1" si="897"/>
        <v>#REF!</v>
      </c>
      <c r="C12061" t="e">
        <f t="shared" ca="1" si="897"/>
        <v>#REF!</v>
      </c>
      <c r="D12061" t="e">
        <f t="shared" ca="1" si="897"/>
        <v>#REF!</v>
      </c>
      <c r="E12061" s="2" t="e">
        <f t="shared" ca="1" si="897"/>
        <v>#REF!</v>
      </c>
      <c r="F12061" s="4" t="e">
        <f t="shared" ca="1" si="897"/>
        <v>#REF!</v>
      </c>
      <c r="G12061" t="e">
        <f t="shared" ca="1" si="897"/>
        <v>#REF!</v>
      </c>
    </row>
    <row r="12062" spans="1:7" x14ac:dyDescent="0.15">
      <c r="A12062" t="e">
        <f t="shared" ca="1" si="894"/>
        <v>#REF!</v>
      </c>
      <c r="B12062" t="e">
        <f t="shared" ca="1" si="897"/>
        <v>#REF!</v>
      </c>
      <c r="C12062" t="e">
        <f t="shared" ca="1" si="897"/>
        <v>#REF!</v>
      </c>
      <c r="D12062" t="e">
        <f t="shared" ca="1" si="897"/>
        <v>#REF!</v>
      </c>
      <c r="E12062" s="2" t="e">
        <f t="shared" ca="1" si="897"/>
        <v>#REF!</v>
      </c>
      <c r="F12062" s="4" t="e">
        <f t="shared" ca="1" si="897"/>
        <v>#REF!</v>
      </c>
      <c r="G12062" t="e">
        <f t="shared" ca="1" si="897"/>
        <v>#REF!</v>
      </c>
    </row>
    <row r="12063" spans="1:7" x14ac:dyDescent="0.15">
      <c r="A12063" t="e">
        <f t="shared" ca="1" si="894"/>
        <v>#REF!</v>
      </c>
      <c r="B12063" t="e">
        <f t="shared" ca="1" si="897"/>
        <v>#REF!</v>
      </c>
      <c r="C12063" t="e">
        <f t="shared" ca="1" si="897"/>
        <v>#REF!</v>
      </c>
      <c r="D12063" t="e">
        <f t="shared" ca="1" si="897"/>
        <v>#REF!</v>
      </c>
      <c r="E12063" s="2" t="e">
        <f t="shared" ca="1" si="897"/>
        <v>#REF!</v>
      </c>
      <c r="F12063" s="4" t="e">
        <f t="shared" ca="1" si="897"/>
        <v>#REF!</v>
      </c>
      <c r="G12063" t="e">
        <f t="shared" ca="1" si="897"/>
        <v>#REF!</v>
      </c>
    </row>
    <row r="12064" spans="1:7" x14ac:dyDescent="0.15">
      <c r="A12064" t="e">
        <f t="shared" ca="1" si="894"/>
        <v>#REF!</v>
      </c>
      <c r="B12064" t="e">
        <f t="shared" ca="1" si="897"/>
        <v>#REF!</v>
      </c>
      <c r="C12064" t="e">
        <f t="shared" ca="1" si="897"/>
        <v>#REF!</v>
      </c>
      <c r="D12064" t="e">
        <f t="shared" ca="1" si="897"/>
        <v>#REF!</v>
      </c>
      <c r="E12064" s="2" t="e">
        <f t="shared" ca="1" si="897"/>
        <v>#REF!</v>
      </c>
      <c r="F12064" s="4" t="e">
        <f t="shared" ca="1" si="897"/>
        <v>#REF!</v>
      </c>
      <c r="G12064" t="e">
        <f t="shared" ca="1" si="897"/>
        <v>#REF!</v>
      </c>
    </row>
    <row r="12065" spans="1:7" x14ac:dyDescent="0.15">
      <c r="A12065" t="e">
        <f t="shared" ca="1" si="894"/>
        <v>#REF!</v>
      </c>
      <c r="B12065" t="e">
        <f t="shared" ca="1" si="897"/>
        <v>#REF!</v>
      </c>
      <c r="C12065" t="e">
        <f t="shared" ca="1" si="897"/>
        <v>#REF!</v>
      </c>
      <c r="D12065" t="e">
        <f t="shared" ca="1" si="897"/>
        <v>#REF!</v>
      </c>
      <c r="E12065" s="2" t="e">
        <f t="shared" ca="1" si="897"/>
        <v>#REF!</v>
      </c>
      <c r="F12065" s="4" t="e">
        <f t="shared" ca="1" si="897"/>
        <v>#REF!</v>
      </c>
      <c r="G12065" t="e">
        <f t="shared" ca="1" si="897"/>
        <v>#REF!</v>
      </c>
    </row>
    <row r="12066" spans="1:7" x14ac:dyDescent="0.15">
      <c r="A12066" t="e">
        <f t="shared" ca="1" si="894"/>
        <v>#REF!</v>
      </c>
      <c r="B12066" t="e">
        <f t="shared" ca="1" si="897"/>
        <v>#REF!</v>
      </c>
      <c r="C12066" t="e">
        <f t="shared" ca="1" si="897"/>
        <v>#REF!</v>
      </c>
      <c r="D12066" t="e">
        <f t="shared" ca="1" si="897"/>
        <v>#REF!</v>
      </c>
      <c r="E12066" s="2" t="e">
        <f t="shared" ca="1" si="897"/>
        <v>#REF!</v>
      </c>
      <c r="F12066" s="4" t="e">
        <f t="shared" ca="1" si="897"/>
        <v>#REF!</v>
      </c>
      <c r="G12066" t="e">
        <f t="shared" ca="1" si="897"/>
        <v>#REF!</v>
      </c>
    </row>
    <row r="12067" spans="1:7" x14ac:dyDescent="0.15">
      <c r="A12067" t="e">
        <f t="shared" ca="1" si="894"/>
        <v>#REF!</v>
      </c>
      <c r="B12067" t="e">
        <f t="shared" ca="1" si="897"/>
        <v>#REF!</v>
      </c>
      <c r="C12067" t="e">
        <f t="shared" ca="1" si="897"/>
        <v>#REF!</v>
      </c>
      <c r="D12067" t="e">
        <f t="shared" ca="1" si="897"/>
        <v>#REF!</v>
      </c>
      <c r="E12067" s="2" t="e">
        <f t="shared" ca="1" si="897"/>
        <v>#REF!</v>
      </c>
      <c r="F12067" s="4" t="e">
        <f t="shared" ca="1" si="897"/>
        <v>#REF!</v>
      </c>
      <c r="G12067" t="e">
        <f t="shared" ca="1" si="897"/>
        <v>#REF!</v>
      </c>
    </row>
    <row r="12068" spans="1:7" x14ac:dyDescent="0.15">
      <c r="A12068" t="e">
        <f t="shared" ca="1" si="894"/>
        <v>#REF!</v>
      </c>
      <c r="B12068" t="e">
        <f t="shared" ref="B12068:G12084" ca="1" si="898">INDIRECT("'"&amp;(2006+ROUNDDOWN((ROW()-2)/1000,0))&amp;IF(MOD(ROUNDDOWN((ROW()-2+500)/500,0),2)=1,1,2)&amp;"'!"&amp;CHAR(64+COLUMN())&amp;(ROW()-500*(ROUNDDOWN((ROW()-2+500)/500,0)-1)))</f>
        <v>#REF!</v>
      </c>
      <c r="C12068" t="e">
        <f t="shared" ca="1" si="898"/>
        <v>#REF!</v>
      </c>
      <c r="D12068" t="e">
        <f t="shared" ca="1" si="898"/>
        <v>#REF!</v>
      </c>
      <c r="E12068" s="2" t="e">
        <f t="shared" ca="1" si="898"/>
        <v>#REF!</v>
      </c>
      <c r="F12068" s="4" t="e">
        <f t="shared" ca="1" si="898"/>
        <v>#REF!</v>
      </c>
      <c r="G12068" t="e">
        <f t="shared" ca="1" si="898"/>
        <v>#REF!</v>
      </c>
    </row>
    <row r="12069" spans="1:7" x14ac:dyDescent="0.15">
      <c r="A12069" t="e">
        <f t="shared" ca="1" si="894"/>
        <v>#REF!</v>
      </c>
      <c r="B12069" t="e">
        <f t="shared" ca="1" si="898"/>
        <v>#REF!</v>
      </c>
      <c r="C12069" t="e">
        <f t="shared" ca="1" si="898"/>
        <v>#REF!</v>
      </c>
      <c r="D12069" t="e">
        <f t="shared" ca="1" si="898"/>
        <v>#REF!</v>
      </c>
      <c r="E12069" s="2" t="e">
        <f t="shared" ca="1" si="898"/>
        <v>#REF!</v>
      </c>
      <c r="F12069" s="4" t="e">
        <f t="shared" ca="1" si="898"/>
        <v>#REF!</v>
      </c>
      <c r="G12069" t="e">
        <f t="shared" ca="1" si="898"/>
        <v>#REF!</v>
      </c>
    </row>
    <row r="12070" spans="1:7" x14ac:dyDescent="0.15">
      <c r="A12070" t="e">
        <f t="shared" ca="1" si="894"/>
        <v>#REF!</v>
      </c>
      <c r="B12070" t="e">
        <f t="shared" ca="1" si="898"/>
        <v>#REF!</v>
      </c>
      <c r="C12070" t="e">
        <f t="shared" ca="1" si="898"/>
        <v>#REF!</v>
      </c>
      <c r="D12070" t="e">
        <f t="shared" ca="1" si="898"/>
        <v>#REF!</v>
      </c>
      <c r="E12070" s="2" t="e">
        <f t="shared" ca="1" si="898"/>
        <v>#REF!</v>
      </c>
      <c r="F12070" s="4" t="e">
        <f t="shared" ca="1" si="898"/>
        <v>#REF!</v>
      </c>
      <c r="G12070" t="e">
        <f t="shared" ca="1" si="898"/>
        <v>#REF!</v>
      </c>
    </row>
    <row r="12071" spans="1:7" x14ac:dyDescent="0.15">
      <c r="A12071" t="e">
        <f t="shared" ca="1" si="894"/>
        <v>#REF!</v>
      </c>
      <c r="B12071" t="e">
        <f t="shared" ca="1" si="898"/>
        <v>#REF!</v>
      </c>
      <c r="C12071" t="e">
        <f t="shared" ca="1" si="898"/>
        <v>#REF!</v>
      </c>
      <c r="D12071" t="e">
        <f t="shared" ca="1" si="898"/>
        <v>#REF!</v>
      </c>
      <c r="E12071" s="2" t="e">
        <f t="shared" ca="1" si="898"/>
        <v>#REF!</v>
      </c>
      <c r="F12071" s="4" t="e">
        <f t="shared" ca="1" si="898"/>
        <v>#REF!</v>
      </c>
      <c r="G12071" t="e">
        <f t="shared" ca="1" si="898"/>
        <v>#REF!</v>
      </c>
    </row>
    <row r="12072" spans="1:7" x14ac:dyDescent="0.15">
      <c r="A12072" t="e">
        <f t="shared" ca="1" si="894"/>
        <v>#REF!</v>
      </c>
      <c r="B12072" t="e">
        <f t="shared" ca="1" si="898"/>
        <v>#REF!</v>
      </c>
      <c r="C12072" t="e">
        <f t="shared" ca="1" si="898"/>
        <v>#REF!</v>
      </c>
      <c r="D12072" t="e">
        <f t="shared" ca="1" si="898"/>
        <v>#REF!</v>
      </c>
      <c r="E12072" s="2" t="e">
        <f t="shared" ca="1" si="898"/>
        <v>#REF!</v>
      </c>
      <c r="F12072" s="4" t="e">
        <f t="shared" ca="1" si="898"/>
        <v>#REF!</v>
      </c>
      <c r="G12072" t="e">
        <f t="shared" ca="1" si="898"/>
        <v>#REF!</v>
      </c>
    </row>
    <row r="12073" spans="1:7" x14ac:dyDescent="0.15">
      <c r="A12073" t="e">
        <f t="shared" ca="1" si="894"/>
        <v>#REF!</v>
      </c>
      <c r="B12073" t="e">
        <f t="shared" ca="1" si="898"/>
        <v>#REF!</v>
      </c>
      <c r="C12073" t="e">
        <f t="shared" ca="1" si="898"/>
        <v>#REF!</v>
      </c>
      <c r="D12073" t="e">
        <f t="shared" ca="1" si="898"/>
        <v>#REF!</v>
      </c>
      <c r="E12073" s="2" t="e">
        <f t="shared" ca="1" si="898"/>
        <v>#REF!</v>
      </c>
      <c r="F12073" s="4" t="e">
        <f t="shared" ca="1" si="898"/>
        <v>#REF!</v>
      </c>
      <c r="G12073" t="e">
        <f t="shared" ca="1" si="898"/>
        <v>#REF!</v>
      </c>
    </row>
    <row r="12074" spans="1:7" x14ac:dyDescent="0.15">
      <c r="A12074" t="e">
        <f t="shared" ca="1" si="894"/>
        <v>#REF!</v>
      </c>
      <c r="B12074" t="e">
        <f t="shared" ca="1" si="898"/>
        <v>#REF!</v>
      </c>
      <c r="C12074" t="e">
        <f t="shared" ca="1" si="898"/>
        <v>#REF!</v>
      </c>
      <c r="D12074" t="e">
        <f t="shared" ca="1" si="898"/>
        <v>#REF!</v>
      </c>
      <c r="E12074" s="2" t="e">
        <f t="shared" ca="1" si="898"/>
        <v>#REF!</v>
      </c>
      <c r="F12074" s="4" t="e">
        <f t="shared" ca="1" si="898"/>
        <v>#REF!</v>
      </c>
      <c r="G12074" t="e">
        <f t="shared" ca="1" si="898"/>
        <v>#REF!</v>
      </c>
    </row>
    <row r="12075" spans="1:7" x14ac:dyDescent="0.15">
      <c r="A12075" t="e">
        <f t="shared" ca="1" si="894"/>
        <v>#REF!</v>
      </c>
      <c r="B12075" t="e">
        <f t="shared" ca="1" si="898"/>
        <v>#REF!</v>
      </c>
      <c r="C12075" t="e">
        <f t="shared" ca="1" si="898"/>
        <v>#REF!</v>
      </c>
      <c r="D12075" t="e">
        <f t="shared" ca="1" si="898"/>
        <v>#REF!</v>
      </c>
      <c r="E12075" s="2" t="e">
        <f t="shared" ca="1" si="898"/>
        <v>#REF!</v>
      </c>
      <c r="F12075" s="4" t="e">
        <f t="shared" ca="1" si="898"/>
        <v>#REF!</v>
      </c>
      <c r="G12075" t="e">
        <f t="shared" ca="1" si="898"/>
        <v>#REF!</v>
      </c>
    </row>
    <row r="12076" spans="1:7" x14ac:dyDescent="0.15">
      <c r="A12076" t="e">
        <f t="shared" ca="1" si="894"/>
        <v>#REF!</v>
      </c>
      <c r="B12076" t="e">
        <f t="shared" ca="1" si="898"/>
        <v>#REF!</v>
      </c>
      <c r="C12076" t="e">
        <f t="shared" ca="1" si="898"/>
        <v>#REF!</v>
      </c>
      <c r="D12076" t="e">
        <f t="shared" ca="1" si="898"/>
        <v>#REF!</v>
      </c>
      <c r="E12076" s="2" t="e">
        <f t="shared" ca="1" si="898"/>
        <v>#REF!</v>
      </c>
      <c r="F12076" s="4" t="e">
        <f t="shared" ca="1" si="898"/>
        <v>#REF!</v>
      </c>
      <c r="G12076" t="e">
        <f t="shared" ca="1" si="898"/>
        <v>#REF!</v>
      </c>
    </row>
    <row r="12077" spans="1:7" x14ac:dyDescent="0.15">
      <c r="A12077" t="e">
        <f t="shared" ca="1" si="894"/>
        <v>#REF!</v>
      </c>
      <c r="B12077" t="e">
        <f t="shared" ca="1" si="898"/>
        <v>#REF!</v>
      </c>
      <c r="C12077" t="e">
        <f t="shared" ca="1" si="898"/>
        <v>#REF!</v>
      </c>
      <c r="D12077" t="e">
        <f t="shared" ca="1" si="898"/>
        <v>#REF!</v>
      </c>
      <c r="E12077" s="2" t="e">
        <f t="shared" ca="1" si="898"/>
        <v>#REF!</v>
      </c>
      <c r="F12077" s="4" t="e">
        <f t="shared" ca="1" si="898"/>
        <v>#REF!</v>
      </c>
      <c r="G12077" t="e">
        <f t="shared" ca="1" si="898"/>
        <v>#REF!</v>
      </c>
    </row>
    <row r="12078" spans="1:7" x14ac:dyDescent="0.15">
      <c r="A12078" t="e">
        <f t="shared" ca="1" si="894"/>
        <v>#REF!</v>
      </c>
      <c r="B12078" t="e">
        <f t="shared" ca="1" si="898"/>
        <v>#REF!</v>
      </c>
      <c r="C12078" t="e">
        <f t="shared" ca="1" si="898"/>
        <v>#REF!</v>
      </c>
      <c r="D12078" t="e">
        <f t="shared" ca="1" si="898"/>
        <v>#REF!</v>
      </c>
      <c r="E12078" s="2" t="e">
        <f t="shared" ca="1" si="898"/>
        <v>#REF!</v>
      </c>
      <c r="F12078" s="4" t="e">
        <f t="shared" ca="1" si="898"/>
        <v>#REF!</v>
      </c>
      <c r="G12078" t="e">
        <f t="shared" ca="1" si="898"/>
        <v>#REF!</v>
      </c>
    </row>
    <row r="12079" spans="1:7" x14ac:dyDescent="0.15">
      <c r="A12079" t="e">
        <f t="shared" ca="1" si="894"/>
        <v>#REF!</v>
      </c>
      <c r="B12079" t="e">
        <f t="shared" ca="1" si="898"/>
        <v>#REF!</v>
      </c>
      <c r="C12079" t="e">
        <f t="shared" ca="1" si="898"/>
        <v>#REF!</v>
      </c>
      <c r="D12079" t="e">
        <f t="shared" ca="1" si="898"/>
        <v>#REF!</v>
      </c>
      <c r="E12079" s="2" t="e">
        <f t="shared" ca="1" si="898"/>
        <v>#REF!</v>
      </c>
      <c r="F12079" s="4" t="e">
        <f t="shared" ca="1" si="898"/>
        <v>#REF!</v>
      </c>
      <c r="G12079" t="e">
        <f t="shared" ca="1" si="898"/>
        <v>#REF!</v>
      </c>
    </row>
    <row r="12080" spans="1:7" x14ac:dyDescent="0.15">
      <c r="A12080" t="e">
        <f t="shared" ca="1" si="894"/>
        <v>#REF!</v>
      </c>
      <c r="B12080" t="e">
        <f t="shared" ca="1" si="898"/>
        <v>#REF!</v>
      </c>
      <c r="C12080" t="e">
        <f t="shared" ca="1" si="898"/>
        <v>#REF!</v>
      </c>
      <c r="D12080" t="e">
        <f t="shared" ca="1" si="898"/>
        <v>#REF!</v>
      </c>
      <c r="E12080" s="2" t="e">
        <f t="shared" ca="1" si="898"/>
        <v>#REF!</v>
      </c>
      <c r="F12080" s="4" t="e">
        <f t="shared" ca="1" si="898"/>
        <v>#REF!</v>
      </c>
      <c r="G12080" t="e">
        <f t="shared" ca="1" si="898"/>
        <v>#REF!</v>
      </c>
    </row>
    <row r="12081" spans="1:7" x14ac:dyDescent="0.15">
      <c r="A12081" t="e">
        <f t="shared" ref="A12081:A12144" ca="1" si="899">INDIRECT("'"&amp;(2006+ROUNDDOWN((ROW()-2)/1000,0))&amp;IF(MOD(ROUNDDOWN((ROW()-2+500)/500,0),2)=1,1,2)&amp;"'!"&amp;CHAR(64+COLUMN())&amp;(ROW()-500*(ROUNDDOWN((ROW()-2+500)/500,0)-1)))</f>
        <v>#REF!</v>
      </c>
      <c r="B12081" t="e">
        <f t="shared" ca="1" si="898"/>
        <v>#REF!</v>
      </c>
      <c r="C12081" t="e">
        <f t="shared" ca="1" si="898"/>
        <v>#REF!</v>
      </c>
      <c r="D12081" t="e">
        <f t="shared" ca="1" si="898"/>
        <v>#REF!</v>
      </c>
      <c r="E12081" s="2" t="e">
        <f t="shared" ca="1" si="898"/>
        <v>#REF!</v>
      </c>
      <c r="F12081" s="4" t="e">
        <f t="shared" ca="1" si="898"/>
        <v>#REF!</v>
      </c>
      <c r="G12081" t="e">
        <f t="shared" ca="1" si="898"/>
        <v>#REF!</v>
      </c>
    </row>
    <row r="12082" spans="1:7" x14ac:dyDescent="0.15">
      <c r="A12082" t="e">
        <f t="shared" ca="1" si="899"/>
        <v>#REF!</v>
      </c>
      <c r="B12082" t="e">
        <f t="shared" ca="1" si="898"/>
        <v>#REF!</v>
      </c>
      <c r="C12082" t="e">
        <f t="shared" ca="1" si="898"/>
        <v>#REF!</v>
      </c>
      <c r="D12082" t="e">
        <f t="shared" ca="1" si="898"/>
        <v>#REF!</v>
      </c>
      <c r="E12082" s="2" t="e">
        <f t="shared" ca="1" si="898"/>
        <v>#REF!</v>
      </c>
      <c r="F12082" s="4" t="e">
        <f t="shared" ca="1" si="898"/>
        <v>#REF!</v>
      </c>
      <c r="G12082" t="e">
        <f t="shared" ca="1" si="898"/>
        <v>#REF!</v>
      </c>
    </row>
    <row r="12083" spans="1:7" x14ac:dyDescent="0.15">
      <c r="A12083" t="e">
        <f t="shared" ca="1" si="899"/>
        <v>#REF!</v>
      </c>
      <c r="B12083" t="e">
        <f t="shared" ca="1" si="898"/>
        <v>#REF!</v>
      </c>
      <c r="C12083" t="e">
        <f t="shared" ca="1" si="898"/>
        <v>#REF!</v>
      </c>
      <c r="D12083" t="e">
        <f t="shared" ca="1" si="898"/>
        <v>#REF!</v>
      </c>
      <c r="E12083" s="2" t="e">
        <f t="shared" ca="1" si="898"/>
        <v>#REF!</v>
      </c>
      <c r="F12083" s="4" t="e">
        <f t="shared" ca="1" si="898"/>
        <v>#REF!</v>
      </c>
      <c r="G12083" t="e">
        <f t="shared" ca="1" si="898"/>
        <v>#REF!</v>
      </c>
    </row>
    <row r="12084" spans="1:7" x14ac:dyDescent="0.15">
      <c r="A12084" t="e">
        <f t="shared" ca="1" si="899"/>
        <v>#REF!</v>
      </c>
      <c r="B12084" t="e">
        <f t="shared" ca="1" si="898"/>
        <v>#REF!</v>
      </c>
      <c r="C12084" t="e">
        <f t="shared" ca="1" si="898"/>
        <v>#REF!</v>
      </c>
      <c r="D12084" t="e">
        <f t="shared" ca="1" si="898"/>
        <v>#REF!</v>
      </c>
      <c r="E12084" s="2" t="e">
        <f t="shared" ca="1" si="898"/>
        <v>#REF!</v>
      </c>
      <c r="F12084" s="4" t="e">
        <f t="shared" ca="1" si="898"/>
        <v>#REF!</v>
      </c>
      <c r="G12084" t="e">
        <f t="shared" ca="1" si="898"/>
        <v>#REF!</v>
      </c>
    </row>
    <row r="12085" spans="1:7" x14ac:dyDescent="0.15">
      <c r="A12085" t="e">
        <f t="shared" ca="1" si="899"/>
        <v>#REF!</v>
      </c>
      <c r="B12085" t="e">
        <f t="shared" ref="B12085:G12101" ca="1" si="900">INDIRECT("'"&amp;(2006+ROUNDDOWN((ROW()-2)/1000,0))&amp;IF(MOD(ROUNDDOWN((ROW()-2+500)/500,0),2)=1,1,2)&amp;"'!"&amp;CHAR(64+COLUMN())&amp;(ROW()-500*(ROUNDDOWN((ROW()-2+500)/500,0)-1)))</f>
        <v>#REF!</v>
      </c>
      <c r="C12085" t="e">
        <f t="shared" ca="1" si="900"/>
        <v>#REF!</v>
      </c>
      <c r="D12085" t="e">
        <f t="shared" ca="1" si="900"/>
        <v>#REF!</v>
      </c>
      <c r="E12085" s="2" t="e">
        <f t="shared" ca="1" si="900"/>
        <v>#REF!</v>
      </c>
      <c r="F12085" s="4" t="e">
        <f t="shared" ca="1" si="900"/>
        <v>#REF!</v>
      </c>
      <c r="G12085" t="e">
        <f t="shared" ca="1" si="900"/>
        <v>#REF!</v>
      </c>
    </row>
    <row r="12086" spans="1:7" x14ac:dyDescent="0.15">
      <c r="A12086" t="e">
        <f t="shared" ca="1" si="899"/>
        <v>#REF!</v>
      </c>
      <c r="B12086" t="e">
        <f t="shared" ca="1" si="900"/>
        <v>#REF!</v>
      </c>
      <c r="C12086" t="e">
        <f t="shared" ca="1" si="900"/>
        <v>#REF!</v>
      </c>
      <c r="D12086" t="e">
        <f t="shared" ca="1" si="900"/>
        <v>#REF!</v>
      </c>
      <c r="E12086" s="2" t="e">
        <f t="shared" ca="1" si="900"/>
        <v>#REF!</v>
      </c>
      <c r="F12086" s="4" t="e">
        <f t="shared" ca="1" si="900"/>
        <v>#REF!</v>
      </c>
      <c r="G12086" t="e">
        <f t="shared" ca="1" si="900"/>
        <v>#REF!</v>
      </c>
    </row>
    <row r="12087" spans="1:7" x14ac:dyDescent="0.15">
      <c r="A12087" t="e">
        <f t="shared" ca="1" si="899"/>
        <v>#REF!</v>
      </c>
      <c r="B12087" t="e">
        <f t="shared" ca="1" si="900"/>
        <v>#REF!</v>
      </c>
      <c r="C12087" t="e">
        <f t="shared" ca="1" si="900"/>
        <v>#REF!</v>
      </c>
      <c r="D12087" t="e">
        <f t="shared" ca="1" si="900"/>
        <v>#REF!</v>
      </c>
      <c r="E12087" s="2" t="e">
        <f t="shared" ca="1" si="900"/>
        <v>#REF!</v>
      </c>
      <c r="F12087" s="4" t="e">
        <f t="shared" ca="1" si="900"/>
        <v>#REF!</v>
      </c>
      <c r="G12087" t="e">
        <f t="shared" ca="1" si="900"/>
        <v>#REF!</v>
      </c>
    </row>
    <row r="12088" spans="1:7" x14ac:dyDescent="0.15">
      <c r="A12088" t="e">
        <f t="shared" ca="1" si="899"/>
        <v>#REF!</v>
      </c>
      <c r="B12088" t="e">
        <f t="shared" ca="1" si="900"/>
        <v>#REF!</v>
      </c>
      <c r="C12088" t="e">
        <f t="shared" ca="1" si="900"/>
        <v>#REF!</v>
      </c>
      <c r="D12088" t="e">
        <f t="shared" ca="1" si="900"/>
        <v>#REF!</v>
      </c>
      <c r="E12088" s="2" t="e">
        <f t="shared" ca="1" si="900"/>
        <v>#REF!</v>
      </c>
      <c r="F12088" s="4" t="e">
        <f t="shared" ca="1" si="900"/>
        <v>#REF!</v>
      </c>
      <c r="G12088" t="e">
        <f t="shared" ca="1" si="900"/>
        <v>#REF!</v>
      </c>
    </row>
    <row r="12089" spans="1:7" x14ac:dyDescent="0.15">
      <c r="A12089" t="e">
        <f t="shared" ca="1" si="899"/>
        <v>#REF!</v>
      </c>
      <c r="B12089" t="e">
        <f t="shared" ca="1" si="900"/>
        <v>#REF!</v>
      </c>
      <c r="C12089" t="e">
        <f t="shared" ca="1" si="900"/>
        <v>#REF!</v>
      </c>
      <c r="D12089" t="e">
        <f t="shared" ca="1" si="900"/>
        <v>#REF!</v>
      </c>
      <c r="E12089" s="2" t="e">
        <f t="shared" ca="1" si="900"/>
        <v>#REF!</v>
      </c>
      <c r="F12089" s="4" t="e">
        <f t="shared" ca="1" si="900"/>
        <v>#REF!</v>
      </c>
      <c r="G12089" t="e">
        <f t="shared" ca="1" si="900"/>
        <v>#REF!</v>
      </c>
    </row>
    <row r="12090" spans="1:7" x14ac:dyDescent="0.15">
      <c r="A12090" t="e">
        <f t="shared" ca="1" si="899"/>
        <v>#REF!</v>
      </c>
      <c r="B12090" t="e">
        <f t="shared" ca="1" si="900"/>
        <v>#REF!</v>
      </c>
      <c r="C12090" t="e">
        <f t="shared" ca="1" si="900"/>
        <v>#REF!</v>
      </c>
      <c r="D12090" t="e">
        <f t="shared" ca="1" si="900"/>
        <v>#REF!</v>
      </c>
      <c r="E12090" s="2" t="e">
        <f t="shared" ca="1" si="900"/>
        <v>#REF!</v>
      </c>
      <c r="F12090" s="4" t="e">
        <f t="shared" ca="1" si="900"/>
        <v>#REF!</v>
      </c>
      <c r="G12090" t="e">
        <f t="shared" ca="1" si="900"/>
        <v>#REF!</v>
      </c>
    </row>
    <row r="12091" spans="1:7" x14ac:dyDescent="0.15">
      <c r="A12091" t="e">
        <f t="shared" ca="1" si="899"/>
        <v>#REF!</v>
      </c>
      <c r="B12091" t="e">
        <f t="shared" ca="1" si="900"/>
        <v>#REF!</v>
      </c>
      <c r="C12091" t="e">
        <f t="shared" ca="1" si="900"/>
        <v>#REF!</v>
      </c>
      <c r="D12091" t="e">
        <f t="shared" ca="1" si="900"/>
        <v>#REF!</v>
      </c>
      <c r="E12091" s="2" t="e">
        <f t="shared" ca="1" si="900"/>
        <v>#REF!</v>
      </c>
      <c r="F12091" s="4" t="e">
        <f t="shared" ca="1" si="900"/>
        <v>#REF!</v>
      </c>
      <c r="G12091" t="e">
        <f t="shared" ca="1" si="900"/>
        <v>#REF!</v>
      </c>
    </row>
    <row r="12092" spans="1:7" x14ac:dyDescent="0.15">
      <c r="A12092" t="e">
        <f t="shared" ca="1" si="899"/>
        <v>#REF!</v>
      </c>
      <c r="B12092" t="e">
        <f t="shared" ca="1" si="900"/>
        <v>#REF!</v>
      </c>
      <c r="C12092" t="e">
        <f t="shared" ca="1" si="900"/>
        <v>#REF!</v>
      </c>
      <c r="D12092" t="e">
        <f t="shared" ca="1" si="900"/>
        <v>#REF!</v>
      </c>
      <c r="E12092" s="2" t="e">
        <f t="shared" ca="1" si="900"/>
        <v>#REF!</v>
      </c>
      <c r="F12092" s="4" t="e">
        <f t="shared" ca="1" si="900"/>
        <v>#REF!</v>
      </c>
      <c r="G12092" t="e">
        <f t="shared" ca="1" si="900"/>
        <v>#REF!</v>
      </c>
    </row>
    <row r="12093" spans="1:7" x14ac:dyDescent="0.15">
      <c r="A12093" t="e">
        <f t="shared" ca="1" si="899"/>
        <v>#REF!</v>
      </c>
      <c r="B12093" t="e">
        <f t="shared" ca="1" si="900"/>
        <v>#REF!</v>
      </c>
      <c r="C12093" t="e">
        <f t="shared" ca="1" si="900"/>
        <v>#REF!</v>
      </c>
      <c r="D12093" t="e">
        <f t="shared" ca="1" si="900"/>
        <v>#REF!</v>
      </c>
      <c r="E12093" s="2" t="e">
        <f t="shared" ca="1" si="900"/>
        <v>#REF!</v>
      </c>
      <c r="F12093" s="4" t="e">
        <f t="shared" ca="1" si="900"/>
        <v>#REF!</v>
      </c>
      <c r="G12093" t="e">
        <f t="shared" ca="1" si="900"/>
        <v>#REF!</v>
      </c>
    </row>
    <row r="12094" spans="1:7" x14ac:dyDescent="0.15">
      <c r="A12094" t="e">
        <f t="shared" ca="1" si="899"/>
        <v>#REF!</v>
      </c>
      <c r="B12094" t="e">
        <f t="shared" ca="1" si="900"/>
        <v>#REF!</v>
      </c>
      <c r="C12094" t="e">
        <f t="shared" ca="1" si="900"/>
        <v>#REF!</v>
      </c>
      <c r="D12094" t="e">
        <f t="shared" ca="1" si="900"/>
        <v>#REF!</v>
      </c>
      <c r="E12094" s="2" t="e">
        <f t="shared" ca="1" si="900"/>
        <v>#REF!</v>
      </c>
      <c r="F12094" s="4" t="e">
        <f t="shared" ca="1" si="900"/>
        <v>#REF!</v>
      </c>
      <c r="G12094" t="e">
        <f t="shared" ca="1" si="900"/>
        <v>#REF!</v>
      </c>
    </row>
    <row r="12095" spans="1:7" x14ac:dyDescent="0.15">
      <c r="A12095" t="e">
        <f t="shared" ca="1" si="899"/>
        <v>#REF!</v>
      </c>
      <c r="B12095" t="e">
        <f t="shared" ca="1" si="900"/>
        <v>#REF!</v>
      </c>
      <c r="C12095" t="e">
        <f t="shared" ca="1" si="900"/>
        <v>#REF!</v>
      </c>
      <c r="D12095" t="e">
        <f t="shared" ca="1" si="900"/>
        <v>#REF!</v>
      </c>
      <c r="E12095" s="2" t="e">
        <f t="shared" ca="1" si="900"/>
        <v>#REF!</v>
      </c>
      <c r="F12095" s="4" t="e">
        <f t="shared" ca="1" si="900"/>
        <v>#REF!</v>
      </c>
      <c r="G12095" t="e">
        <f t="shared" ca="1" si="900"/>
        <v>#REF!</v>
      </c>
    </row>
    <row r="12096" spans="1:7" x14ac:dyDescent="0.15">
      <c r="A12096" t="e">
        <f t="shared" ca="1" si="899"/>
        <v>#REF!</v>
      </c>
      <c r="B12096" t="e">
        <f t="shared" ca="1" si="900"/>
        <v>#REF!</v>
      </c>
      <c r="C12096" t="e">
        <f t="shared" ca="1" si="900"/>
        <v>#REF!</v>
      </c>
      <c r="D12096" t="e">
        <f t="shared" ca="1" si="900"/>
        <v>#REF!</v>
      </c>
      <c r="E12096" s="2" t="e">
        <f t="shared" ca="1" si="900"/>
        <v>#REF!</v>
      </c>
      <c r="F12096" s="4" t="e">
        <f t="shared" ca="1" si="900"/>
        <v>#REF!</v>
      </c>
      <c r="G12096" t="e">
        <f t="shared" ca="1" si="900"/>
        <v>#REF!</v>
      </c>
    </row>
    <row r="12097" spans="1:7" x14ac:dyDescent="0.15">
      <c r="A12097" t="e">
        <f t="shared" ca="1" si="899"/>
        <v>#REF!</v>
      </c>
      <c r="B12097" t="e">
        <f t="shared" ca="1" si="900"/>
        <v>#REF!</v>
      </c>
      <c r="C12097" t="e">
        <f t="shared" ca="1" si="900"/>
        <v>#REF!</v>
      </c>
      <c r="D12097" t="e">
        <f t="shared" ca="1" si="900"/>
        <v>#REF!</v>
      </c>
      <c r="E12097" s="2" t="e">
        <f t="shared" ca="1" si="900"/>
        <v>#REF!</v>
      </c>
      <c r="F12097" s="4" t="e">
        <f t="shared" ca="1" si="900"/>
        <v>#REF!</v>
      </c>
      <c r="G12097" t="e">
        <f t="shared" ca="1" si="900"/>
        <v>#REF!</v>
      </c>
    </row>
    <row r="12098" spans="1:7" x14ac:dyDescent="0.15">
      <c r="A12098" t="e">
        <f t="shared" ca="1" si="899"/>
        <v>#REF!</v>
      </c>
      <c r="B12098" t="e">
        <f t="shared" ca="1" si="900"/>
        <v>#REF!</v>
      </c>
      <c r="C12098" t="e">
        <f t="shared" ca="1" si="900"/>
        <v>#REF!</v>
      </c>
      <c r="D12098" t="e">
        <f t="shared" ca="1" si="900"/>
        <v>#REF!</v>
      </c>
      <c r="E12098" s="2" t="e">
        <f t="shared" ca="1" si="900"/>
        <v>#REF!</v>
      </c>
      <c r="F12098" s="4" t="e">
        <f t="shared" ca="1" si="900"/>
        <v>#REF!</v>
      </c>
      <c r="G12098" t="e">
        <f t="shared" ca="1" si="900"/>
        <v>#REF!</v>
      </c>
    </row>
    <row r="12099" spans="1:7" x14ac:dyDescent="0.15">
      <c r="A12099" t="e">
        <f t="shared" ca="1" si="899"/>
        <v>#REF!</v>
      </c>
      <c r="B12099" t="e">
        <f t="shared" ca="1" si="900"/>
        <v>#REF!</v>
      </c>
      <c r="C12099" t="e">
        <f t="shared" ca="1" si="900"/>
        <v>#REF!</v>
      </c>
      <c r="D12099" t="e">
        <f t="shared" ca="1" si="900"/>
        <v>#REF!</v>
      </c>
      <c r="E12099" s="2" t="e">
        <f t="shared" ca="1" si="900"/>
        <v>#REF!</v>
      </c>
      <c r="F12099" s="4" t="e">
        <f t="shared" ca="1" si="900"/>
        <v>#REF!</v>
      </c>
      <c r="G12099" t="e">
        <f t="shared" ca="1" si="900"/>
        <v>#REF!</v>
      </c>
    </row>
    <row r="12100" spans="1:7" x14ac:dyDescent="0.15">
      <c r="A12100" t="e">
        <f t="shared" ca="1" si="899"/>
        <v>#REF!</v>
      </c>
      <c r="B12100" t="e">
        <f t="shared" ca="1" si="900"/>
        <v>#REF!</v>
      </c>
      <c r="C12100" t="e">
        <f t="shared" ca="1" si="900"/>
        <v>#REF!</v>
      </c>
      <c r="D12100" t="e">
        <f t="shared" ca="1" si="900"/>
        <v>#REF!</v>
      </c>
      <c r="E12100" s="2" t="e">
        <f t="shared" ca="1" si="900"/>
        <v>#REF!</v>
      </c>
      <c r="F12100" s="4" t="e">
        <f t="shared" ca="1" si="900"/>
        <v>#REF!</v>
      </c>
      <c r="G12100" t="e">
        <f t="shared" ca="1" si="900"/>
        <v>#REF!</v>
      </c>
    </row>
    <row r="12101" spans="1:7" x14ac:dyDescent="0.15">
      <c r="A12101" t="e">
        <f t="shared" ca="1" si="899"/>
        <v>#REF!</v>
      </c>
      <c r="B12101" t="e">
        <f t="shared" ca="1" si="900"/>
        <v>#REF!</v>
      </c>
      <c r="C12101" t="e">
        <f t="shared" ca="1" si="900"/>
        <v>#REF!</v>
      </c>
      <c r="D12101" t="e">
        <f t="shared" ca="1" si="900"/>
        <v>#REF!</v>
      </c>
      <c r="E12101" s="2" t="e">
        <f t="shared" ca="1" si="900"/>
        <v>#REF!</v>
      </c>
      <c r="F12101" s="4" t="e">
        <f t="shared" ca="1" si="900"/>
        <v>#REF!</v>
      </c>
      <c r="G12101" t="e">
        <f t="shared" ca="1" si="900"/>
        <v>#REF!</v>
      </c>
    </row>
    <row r="12102" spans="1:7" x14ac:dyDescent="0.15">
      <c r="A12102" t="e">
        <f t="shared" ca="1" si="899"/>
        <v>#REF!</v>
      </c>
      <c r="B12102" t="e">
        <f t="shared" ref="B12102:G12118" ca="1" si="901">INDIRECT("'"&amp;(2006+ROUNDDOWN((ROW()-2)/1000,0))&amp;IF(MOD(ROUNDDOWN((ROW()-2+500)/500,0),2)=1,1,2)&amp;"'!"&amp;CHAR(64+COLUMN())&amp;(ROW()-500*(ROUNDDOWN((ROW()-2+500)/500,0)-1)))</f>
        <v>#REF!</v>
      </c>
      <c r="C12102" t="e">
        <f t="shared" ca="1" si="901"/>
        <v>#REF!</v>
      </c>
      <c r="D12102" t="e">
        <f t="shared" ca="1" si="901"/>
        <v>#REF!</v>
      </c>
      <c r="E12102" s="2" t="e">
        <f t="shared" ca="1" si="901"/>
        <v>#REF!</v>
      </c>
      <c r="F12102" s="4" t="e">
        <f t="shared" ca="1" si="901"/>
        <v>#REF!</v>
      </c>
      <c r="G12102" t="e">
        <f t="shared" ca="1" si="901"/>
        <v>#REF!</v>
      </c>
    </row>
    <row r="12103" spans="1:7" x14ac:dyDescent="0.15">
      <c r="A12103" t="e">
        <f t="shared" ca="1" si="899"/>
        <v>#REF!</v>
      </c>
      <c r="B12103" t="e">
        <f t="shared" ca="1" si="901"/>
        <v>#REF!</v>
      </c>
      <c r="C12103" t="e">
        <f t="shared" ca="1" si="901"/>
        <v>#REF!</v>
      </c>
      <c r="D12103" t="e">
        <f t="shared" ca="1" si="901"/>
        <v>#REF!</v>
      </c>
      <c r="E12103" s="2" t="e">
        <f t="shared" ca="1" si="901"/>
        <v>#REF!</v>
      </c>
      <c r="F12103" s="4" t="e">
        <f t="shared" ca="1" si="901"/>
        <v>#REF!</v>
      </c>
      <c r="G12103" t="e">
        <f t="shared" ca="1" si="901"/>
        <v>#REF!</v>
      </c>
    </row>
    <row r="12104" spans="1:7" x14ac:dyDescent="0.15">
      <c r="A12104" t="e">
        <f t="shared" ca="1" si="899"/>
        <v>#REF!</v>
      </c>
      <c r="B12104" t="e">
        <f t="shared" ca="1" si="901"/>
        <v>#REF!</v>
      </c>
      <c r="C12104" t="e">
        <f t="shared" ca="1" si="901"/>
        <v>#REF!</v>
      </c>
      <c r="D12104" t="e">
        <f t="shared" ca="1" si="901"/>
        <v>#REF!</v>
      </c>
      <c r="E12104" s="2" t="e">
        <f t="shared" ca="1" si="901"/>
        <v>#REF!</v>
      </c>
      <c r="F12104" s="4" t="e">
        <f t="shared" ca="1" si="901"/>
        <v>#REF!</v>
      </c>
      <c r="G12104" t="e">
        <f t="shared" ca="1" si="901"/>
        <v>#REF!</v>
      </c>
    </row>
    <row r="12105" spans="1:7" x14ac:dyDescent="0.15">
      <c r="A12105" t="e">
        <f t="shared" ca="1" si="899"/>
        <v>#REF!</v>
      </c>
      <c r="B12105" t="e">
        <f t="shared" ca="1" si="901"/>
        <v>#REF!</v>
      </c>
      <c r="C12105" t="e">
        <f t="shared" ca="1" si="901"/>
        <v>#REF!</v>
      </c>
      <c r="D12105" t="e">
        <f t="shared" ca="1" si="901"/>
        <v>#REF!</v>
      </c>
      <c r="E12105" s="2" t="e">
        <f t="shared" ca="1" si="901"/>
        <v>#REF!</v>
      </c>
      <c r="F12105" s="4" t="e">
        <f t="shared" ca="1" si="901"/>
        <v>#REF!</v>
      </c>
      <c r="G12105" t="e">
        <f t="shared" ca="1" si="901"/>
        <v>#REF!</v>
      </c>
    </row>
    <row r="12106" spans="1:7" x14ac:dyDescent="0.15">
      <c r="A12106" t="e">
        <f t="shared" ca="1" si="899"/>
        <v>#REF!</v>
      </c>
      <c r="B12106" t="e">
        <f t="shared" ca="1" si="901"/>
        <v>#REF!</v>
      </c>
      <c r="C12106" t="e">
        <f t="shared" ca="1" si="901"/>
        <v>#REF!</v>
      </c>
      <c r="D12106" t="e">
        <f t="shared" ca="1" si="901"/>
        <v>#REF!</v>
      </c>
      <c r="E12106" s="2" t="e">
        <f t="shared" ca="1" si="901"/>
        <v>#REF!</v>
      </c>
      <c r="F12106" s="4" t="e">
        <f t="shared" ca="1" si="901"/>
        <v>#REF!</v>
      </c>
      <c r="G12106" t="e">
        <f t="shared" ca="1" si="901"/>
        <v>#REF!</v>
      </c>
    </row>
    <row r="12107" spans="1:7" x14ac:dyDescent="0.15">
      <c r="A12107" t="e">
        <f t="shared" ca="1" si="899"/>
        <v>#REF!</v>
      </c>
      <c r="B12107" t="e">
        <f t="shared" ca="1" si="901"/>
        <v>#REF!</v>
      </c>
      <c r="C12107" t="e">
        <f t="shared" ca="1" si="901"/>
        <v>#REF!</v>
      </c>
      <c r="D12107" t="e">
        <f t="shared" ca="1" si="901"/>
        <v>#REF!</v>
      </c>
      <c r="E12107" s="2" t="e">
        <f t="shared" ca="1" si="901"/>
        <v>#REF!</v>
      </c>
      <c r="F12107" s="4" t="e">
        <f t="shared" ca="1" si="901"/>
        <v>#REF!</v>
      </c>
      <c r="G12107" t="e">
        <f t="shared" ca="1" si="901"/>
        <v>#REF!</v>
      </c>
    </row>
    <row r="12108" spans="1:7" x14ac:dyDescent="0.15">
      <c r="A12108" t="e">
        <f t="shared" ca="1" si="899"/>
        <v>#REF!</v>
      </c>
      <c r="B12108" t="e">
        <f t="shared" ca="1" si="901"/>
        <v>#REF!</v>
      </c>
      <c r="C12108" t="e">
        <f t="shared" ca="1" si="901"/>
        <v>#REF!</v>
      </c>
      <c r="D12108" t="e">
        <f t="shared" ca="1" si="901"/>
        <v>#REF!</v>
      </c>
      <c r="E12108" s="2" t="e">
        <f t="shared" ca="1" si="901"/>
        <v>#REF!</v>
      </c>
      <c r="F12108" s="4" t="e">
        <f t="shared" ca="1" si="901"/>
        <v>#REF!</v>
      </c>
      <c r="G12108" t="e">
        <f t="shared" ca="1" si="901"/>
        <v>#REF!</v>
      </c>
    </row>
    <row r="12109" spans="1:7" x14ac:dyDescent="0.15">
      <c r="A12109" t="e">
        <f t="shared" ca="1" si="899"/>
        <v>#REF!</v>
      </c>
      <c r="B12109" t="e">
        <f t="shared" ca="1" si="901"/>
        <v>#REF!</v>
      </c>
      <c r="C12109" t="e">
        <f t="shared" ca="1" si="901"/>
        <v>#REF!</v>
      </c>
      <c r="D12109" t="e">
        <f t="shared" ca="1" si="901"/>
        <v>#REF!</v>
      </c>
      <c r="E12109" s="2" t="e">
        <f t="shared" ca="1" si="901"/>
        <v>#REF!</v>
      </c>
      <c r="F12109" s="4" t="e">
        <f t="shared" ca="1" si="901"/>
        <v>#REF!</v>
      </c>
      <c r="G12109" t="e">
        <f t="shared" ca="1" si="901"/>
        <v>#REF!</v>
      </c>
    </row>
    <row r="12110" spans="1:7" x14ac:dyDescent="0.15">
      <c r="A12110" t="e">
        <f t="shared" ca="1" si="899"/>
        <v>#REF!</v>
      </c>
      <c r="B12110" t="e">
        <f t="shared" ca="1" si="901"/>
        <v>#REF!</v>
      </c>
      <c r="C12110" t="e">
        <f t="shared" ca="1" si="901"/>
        <v>#REF!</v>
      </c>
      <c r="D12110" t="e">
        <f t="shared" ca="1" si="901"/>
        <v>#REF!</v>
      </c>
      <c r="E12110" s="2" t="e">
        <f t="shared" ca="1" si="901"/>
        <v>#REF!</v>
      </c>
      <c r="F12110" s="4" t="e">
        <f t="shared" ca="1" si="901"/>
        <v>#REF!</v>
      </c>
      <c r="G12110" t="e">
        <f t="shared" ca="1" si="901"/>
        <v>#REF!</v>
      </c>
    </row>
    <row r="12111" spans="1:7" x14ac:dyDescent="0.15">
      <c r="A12111" t="e">
        <f t="shared" ca="1" si="899"/>
        <v>#REF!</v>
      </c>
      <c r="B12111" t="e">
        <f t="shared" ca="1" si="901"/>
        <v>#REF!</v>
      </c>
      <c r="C12111" t="e">
        <f t="shared" ca="1" si="901"/>
        <v>#REF!</v>
      </c>
      <c r="D12111" t="e">
        <f t="shared" ca="1" si="901"/>
        <v>#REF!</v>
      </c>
      <c r="E12111" s="2" t="e">
        <f t="shared" ca="1" si="901"/>
        <v>#REF!</v>
      </c>
      <c r="F12111" s="4" t="e">
        <f t="shared" ca="1" si="901"/>
        <v>#REF!</v>
      </c>
      <c r="G12111" t="e">
        <f t="shared" ca="1" si="901"/>
        <v>#REF!</v>
      </c>
    </row>
    <row r="12112" spans="1:7" x14ac:dyDescent="0.15">
      <c r="A12112" t="e">
        <f t="shared" ca="1" si="899"/>
        <v>#REF!</v>
      </c>
      <c r="B12112" t="e">
        <f t="shared" ca="1" si="901"/>
        <v>#REF!</v>
      </c>
      <c r="C12112" t="e">
        <f t="shared" ca="1" si="901"/>
        <v>#REF!</v>
      </c>
      <c r="D12112" t="e">
        <f t="shared" ca="1" si="901"/>
        <v>#REF!</v>
      </c>
      <c r="E12112" s="2" t="e">
        <f t="shared" ca="1" si="901"/>
        <v>#REF!</v>
      </c>
      <c r="F12112" s="4" t="e">
        <f t="shared" ca="1" si="901"/>
        <v>#REF!</v>
      </c>
      <c r="G12112" t="e">
        <f t="shared" ca="1" si="901"/>
        <v>#REF!</v>
      </c>
    </row>
    <row r="12113" spans="1:7" x14ac:dyDescent="0.15">
      <c r="A12113" t="e">
        <f t="shared" ca="1" si="899"/>
        <v>#REF!</v>
      </c>
      <c r="B12113" t="e">
        <f t="shared" ca="1" si="901"/>
        <v>#REF!</v>
      </c>
      <c r="C12113" t="e">
        <f t="shared" ca="1" si="901"/>
        <v>#REF!</v>
      </c>
      <c r="D12113" t="e">
        <f t="shared" ca="1" si="901"/>
        <v>#REF!</v>
      </c>
      <c r="E12113" s="2" t="e">
        <f t="shared" ca="1" si="901"/>
        <v>#REF!</v>
      </c>
      <c r="F12113" s="4" t="e">
        <f t="shared" ca="1" si="901"/>
        <v>#REF!</v>
      </c>
      <c r="G12113" t="e">
        <f t="shared" ca="1" si="901"/>
        <v>#REF!</v>
      </c>
    </row>
    <row r="12114" spans="1:7" x14ac:dyDescent="0.15">
      <c r="A12114" t="e">
        <f t="shared" ca="1" si="899"/>
        <v>#REF!</v>
      </c>
      <c r="B12114" t="e">
        <f t="shared" ca="1" si="901"/>
        <v>#REF!</v>
      </c>
      <c r="C12114" t="e">
        <f t="shared" ca="1" si="901"/>
        <v>#REF!</v>
      </c>
      <c r="D12114" t="e">
        <f t="shared" ca="1" si="901"/>
        <v>#REF!</v>
      </c>
      <c r="E12114" s="2" t="e">
        <f t="shared" ca="1" si="901"/>
        <v>#REF!</v>
      </c>
      <c r="F12114" s="4" t="e">
        <f t="shared" ca="1" si="901"/>
        <v>#REF!</v>
      </c>
      <c r="G12114" t="e">
        <f t="shared" ca="1" si="901"/>
        <v>#REF!</v>
      </c>
    </row>
    <row r="12115" spans="1:7" x14ac:dyDescent="0.15">
      <c r="A12115" t="e">
        <f t="shared" ca="1" si="899"/>
        <v>#REF!</v>
      </c>
      <c r="B12115" t="e">
        <f t="shared" ca="1" si="901"/>
        <v>#REF!</v>
      </c>
      <c r="C12115" t="e">
        <f t="shared" ca="1" si="901"/>
        <v>#REF!</v>
      </c>
      <c r="D12115" t="e">
        <f t="shared" ca="1" si="901"/>
        <v>#REF!</v>
      </c>
      <c r="E12115" s="2" t="e">
        <f t="shared" ca="1" si="901"/>
        <v>#REF!</v>
      </c>
      <c r="F12115" s="4" t="e">
        <f t="shared" ca="1" si="901"/>
        <v>#REF!</v>
      </c>
      <c r="G12115" t="e">
        <f t="shared" ca="1" si="901"/>
        <v>#REF!</v>
      </c>
    </row>
    <row r="12116" spans="1:7" x14ac:dyDescent="0.15">
      <c r="A12116" t="e">
        <f t="shared" ca="1" si="899"/>
        <v>#REF!</v>
      </c>
      <c r="B12116" t="e">
        <f t="shared" ca="1" si="901"/>
        <v>#REF!</v>
      </c>
      <c r="C12116" t="e">
        <f t="shared" ca="1" si="901"/>
        <v>#REF!</v>
      </c>
      <c r="D12116" t="e">
        <f t="shared" ca="1" si="901"/>
        <v>#REF!</v>
      </c>
      <c r="E12116" s="2" t="e">
        <f t="shared" ca="1" si="901"/>
        <v>#REF!</v>
      </c>
      <c r="F12116" s="4" t="e">
        <f t="shared" ca="1" si="901"/>
        <v>#REF!</v>
      </c>
      <c r="G12116" t="e">
        <f t="shared" ca="1" si="901"/>
        <v>#REF!</v>
      </c>
    </row>
    <row r="12117" spans="1:7" x14ac:dyDescent="0.15">
      <c r="A12117" t="e">
        <f t="shared" ca="1" si="899"/>
        <v>#REF!</v>
      </c>
      <c r="B12117" t="e">
        <f t="shared" ca="1" si="901"/>
        <v>#REF!</v>
      </c>
      <c r="C12117" t="e">
        <f t="shared" ca="1" si="901"/>
        <v>#REF!</v>
      </c>
      <c r="D12117" t="e">
        <f t="shared" ca="1" si="901"/>
        <v>#REF!</v>
      </c>
      <c r="E12117" s="2" t="e">
        <f t="shared" ca="1" si="901"/>
        <v>#REF!</v>
      </c>
      <c r="F12117" s="4" t="e">
        <f t="shared" ca="1" si="901"/>
        <v>#REF!</v>
      </c>
      <c r="G12117" t="e">
        <f t="shared" ca="1" si="901"/>
        <v>#REF!</v>
      </c>
    </row>
    <row r="12118" spans="1:7" x14ac:dyDescent="0.15">
      <c r="A12118" t="e">
        <f t="shared" ca="1" si="899"/>
        <v>#REF!</v>
      </c>
      <c r="B12118" t="e">
        <f t="shared" ca="1" si="901"/>
        <v>#REF!</v>
      </c>
      <c r="C12118" t="e">
        <f t="shared" ca="1" si="901"/>
        <v>#REF!</v>
      </c>
      <c r="D12118" t="e">
        <f t="shared" ca="1" si="901"/>
        <v>#REF!</v>
      </c>
      <c r="E12118" s="2" t="e">
        <f t="shared" ca="1" si="901"/>
        <v>#REF!</v>
      </c>
      <c r="F12118" s="4" t="e">
        <f t="shared" ca="1" si="901"/>
        <v>#REF!</v>
      </c>
      <c r="G12118" t="e">
        <f t="shared" ca="1" si="901"/>
        <v>#REF!</v>
      </c>
    </row>
    <row r="12119" spans="1:7" x14ac:dyDescent="0.15">
      <c r="A12119" t="e">
        <f t="shared" ca="1" si="899"/>
        <v>#REF!</v>
      </c>
      <c r="B12119" t="e">
        <f t="shared" ref="B12119:G12135" ca="1" si="902">INDIRECT("'"&amp;(2006+ROUNDDOWN((ROW()-2)/1000,0))&amp;IF(MOD(ROUNDDOWN((ROW()-2+500)/500,0),2)=1,1,2)&amp;"'!"&amp;CHAR(64+COLUMN())&amp;(ROW()-500*(ROUNDDOWN((ROW()-2+500)/500,0)-1)))</f>
        <v>#REF!</v>
      </c>
      <c r="C12119" t="e">
        <f t="shared" ca="1" si="902"/>
        <v>#REF!</v>
      </c>
      <c r="D12119" t="e">
        <f t="shared" ca="1" si="902"/>
        <v>#REF!</v>
      </c>
      <c r="E12119" s="2" t="e">
        <f t="shared" ca="1" si="902"/>
        <v>#REF!</v>
      </c>
      <c r="F12119" s="4" t="e">
        <f t="shared" ca="1" si="902"/>
        <v>#REF!</v>
      </c>
      <c r="G12119" t="e">
        <f t="shared" ca="1" si="902"/>
        <v>#REF!</v>
      </c>
    </row>
    <row r="12120" spans="1:7" x14ac:dyDescent="0.15">
      <c r="A12120" t="e">
        <f t="shared" ca="1" si="899"/>
        <v>#REF!</v>
      </c>
      <c r="B12120" t="e">
        <f t="shared" ca="1" si="902"/>
        <v>#REF!</v>
      </c>
      <c r="C12120" t="e">
        <f t="shared" ca="1" si="902"/>
        <v>#REF!</v>
      </c>
      <c r="D12120" t="e">
        <f t="shared" ca="1" si="902"/>
        <v>#REF!</v>
      </c>
      <c r="E12120" s="2" t="e">
        <f t="shared" ca="1" si="902"/>
        <v>#REF!</v>
      </c>
      <c r="F12120" s="4" t="e">
        <f t="shared" ca="1" si="902"/>
        <v>#REF!</v>
      </c>
      <c r="G12120" t="e">
        <f t="shared" ca="1" si="902"/>
        <v>#REF!</v>
      </c>
    </row>
    <row r="12121" spans="1:7" x14ac:dyDescent="0.15">
      <c r="A12121" t="e">
        <f t="shared" ca="1" si="899"/>
        <v>#REF!</v>
      </c>
      <c r="B12121" t="e">
        <f t="shared" ca="1" si="902"/>
        <v>#REF!</v>
      </c>
      <c r="C12121" t="e">
        <f t="shared" ca="1" si="902"/>
        <v>#REF!</v>
      </c>
      <c r="D12121" t="e">
        <f t="shared" ca="1" si="902"/>
        <v>#REF!</v>
      </c>
      <c r="E12121" s="2" t="e">
        <f t="shared" ca="1" si="902"/>
        <v>#REF!</v>
      </c>
      <c r="F12121" s="4" t="e">
        <f t="shared" ca="1" si="902"/>
        <v>#REF!</v>
      </c>
      <c r="G12121" t="e">
        <f t="shared" ca="1" si="902"/>
        <v>#REF!</v>
      </c>
    </row>
    <row r="12122" spans="1:7" x14ac:dyDescent="0.15">
      <c r="A12122" t="e">
        <f t="shared" ca="1" si="899"/>
        <v>#REF!</v>
      </c>
      <c r="B12122" t="e">
        <f t="shared" ca="1" si="902"/>
        <v>#REF!</v>
      </c>
      <c r="C12122" t="e">
        <f t="shared" ca="1" si="902"/>
        <v>#REF!</v>
      </c>
      <c r="D12122" t="e">
        <f t="shared" ca="1" si="902"/>
        <v>#REF!</v>
      </c>
      <c r="E12122" s="2" t="e">
        <f t="shared" ca="1" si="902"/>
        <v>#REF!</v>
      </c>
      <c r="F12122" s="4" t="e">
        <f t="shared" ca="1" si="902"/>
        <v>#REF!</v>
      </c>
      <c r="G12122" t="e">
        <f t="shared" ca="1" si="902"/>
        <v>#REF!</v>
      </c>
    </row>
    <row r="12123" spans="1:7" x14ac:dyDescent="0.15">
      <c r="A12123" t="e">
        <f t="shared" ca="1" si="899"/>
        <v>#REF!</v>
      </c>
      <c r="B12123" t="e">
        <f t="shared" ca="1" si="902"/>
        <v>#REF!</v>
      </c>
      <c r="C12123" t="e">
        <f t="shared" ca="1" si="902"/>
        <v>#REF!</v>
      </c>
      <c r="D12123" t="e">
        <f t="shared" ca="1" si="902"/>
        <v>#REF!</v>
      </c>
      <c r="E12123" s="2" t="e">
        <f t="shared" ca="1" si="902"/>
        <v>#REF!</v>
      </c>
      <c r="F12123" s="4" t="e">
        <f t="shared" ca="1" si="902"/>
        <v>#REF!</v>
      </c>
      <c r="G12123" t="e">
        <f t="shared" ca="1" si="902"/>
        <v>#REF!</v>
      </c>
    </row>
    <row r="12124" spans="1:7" x14ac:dyDescent="0.15">
      <c r="A12124" t="e">
        <f t="shared" ca="1" si="899"/>
        <v>#REF!</v>
      </c>
      <c r="B12124" t="e">
        <f t="shared" ca="1" si="902"/>
        <v>#REF!</v>
      </c>
      <c r="C12124" t="e">
        <f t="shared" ca="1" si="902"/>
        <v>#REF!</v>
      </c>
      <c r="D12124" t="e">
        <f t="shared" ca="1" si="902"/>
        <v>#REF!</v>
      </c>
      <c r="E12124" s="2" t="e">
        <f t="shared" ca="1" si="902"/>
        <v>#REF!</v>
      </c>
      <c r="F12124" s="4" t="e">
        <f t="shared" ca="1" si="902"/>
        <v>#REF!</v>
      </c>
      <c r="G12124" t="e">
        <f t="shared" ca="1" si="902"/>
        <v>#REF!</v>
      </c>
    </row>
    <row r="12125" spans="1:7" x14ac:dyDescent="0.15">
      <c r="A12125" t="e">
        <f t="shared" ca="1" si="899"/>
        <v>#REF!</v>
      </c>
      <c r="B12125" t="e">
        <f t="shared" ca="1" si="902"/>
        <v>#REF!</v>
      </c>
      <c r="C12125" t="e">
        <f t="shared" ca="1" si="902"/>
        <v>#REF!</v>
      </c>
      <c r="D12125" t="e">
        <f t="shared" ca="1" si="902"/>
        <v>#REF!</v>
      </c>
      <c r="E12125" s="2" t="e">
        <f t="shared" ca="1" si="902"/>
        <v>#REF!</v>
      </c>
      <c r="F12125" s="4" t="e">
        <f t="shared" ca="1" si="902"/>
        <v>#REF!</v>
      </c>
      <c r="G12125" t="e">
        <f t="shared" ca="1" si="902"/>
        <v>#REF!</v>
      </c>
    </row>
    <row r="12126" spans="1:7" x14ac:dyDescent="0.15">
      <c r="A12126" t="e">
        <f t="shared" ca="1" si="899"/>
        <v>#REF!</v>
      </c>
      <c r="B12126" t="e">
        <f t="shared" ca="1" si="902"/>
        <v>#REF!</v>
      </c>
      <c r="C12126" t="e">
        <f t="shared" ca="1" si="902"/>
        <v>#REF!</v>
      </c>
      <c r="D12126" t="e">
        <f t="shared" ca="1" si="902"/>
        <v>#REF!</v>
      </c>
      <c r="E12126" s="2" t="e">
        <f t="shared" ca="1" si="902"/>
        <v>#REF!</v>
      </c>
      <c r="F12126" s="4" t="e">
        <f t="shared" ca="1" si="902"/>
        <v>#REF!</v>
      </c>
      <c r="G12126" t="e">
        <f t="shared" ca="1" si="902"/>
        <v>#REF!</v>
      </c>
    </row>
    <row r="12127" spans="1:7" x14ac:dyDescent="0.15">
      <c r="A12127" t="e">
        <f t="shared" ca="1" si="899"/>
        <v>#REF!</v>
      </c>
      <c r="B12127" t="e">
        <f t="shared" ca="1" si="902"/>
        <v>#REF!</v>
      </c>
      <c r="C12127" t="e">
        <f t="shared" ca="1" si="902"/>
        <v>#REF!</v>
      </c>
      <c r="D12127" t="e">
        <f t="shared" ca="1" si="902"/>
        <v>#REF!</v>
      </c>
      <c r="E12127" s="2" t="e">
        <f t="shared" ca="1" si="902"/>
        <v>#REF!</v>
      </c>
      <c r="F12127" s="4" t="e">
        <f t="shared" ca="1" si="902"/>
        <v>#REF!</v>
      </c>
      <c r="G12127" t="e">
        <f t="shared" ca="1" si="902"/>
        <v>#REF!</v>
      </c>
    </row>
    <row r="12128" spans="1:7" x14ac:dyDescent="0.15">
      <c r="A12128" t="e">
        <f t="shared" ca="1" si="899"/>
        <v>#REF!</v>
      </c>
      <c r="B12128" t="e">
        <f t="shared" ca="1" si="902"/>
        <v>#REF!</v>
      </c>
      <c r="C12128" t="e">
        <f t="shared" ca="1" si="902"/>
        <v>#REF!</v>
      </c>
      <c r="D12128" t="e">
        <f t="shared" ca="1" si="902"/>
        <v>#REF!</v>
      </c>
      <c r="E12128" s="2" t="e">
        <f t="shared" ca="1" si="902"/>
        <v>#REF!</v>
      </c>
      <c r="F12128" s="4" t="e">
        <f t="shared" ca="1" si="902"/>
        <v>#REF!</v>
      </c>
      <c r="G12128" t="e">
        <f t="shared" ca="1" si="902"/>
        <v>#REF!</v>
      </c>
    </row>
    <row r="12129" spans="1:7" x14ac:dyDescent="0.15">
      <c r="A12129" t="e">
        <f t="shared" ca="1" si="899"/>
        <v>#REF!</v>
      </c>
      <c r="B12129" t="e">
        <f t="shared" ca="1" si="902"/>
        <v>#REF!</v>
      </c>
      <c r="C12129" t="e">
        <f t="shared" ca="1" si="902"/>
        <v>#REF!</v>
      </c>
      <c r="D12129" t="e">
        <f t="shared" ca="1" si="902"/>
        <v>#REF!</v>
      </c>
      <c r="E12129" s="2" t="e">
        <f t="shared" ca="1" si="902"/>
        <v>#REF!</v>
      </c>
      <c r="F12129" s="4" t="e">
        <f t="shared" ca="1" si="902"/>
        <v>#REF!</v>
      </c>
      <c r="G12129" t="e">
        <f t="shared" ca="1" si="902"/>
        <v>#REF!</v>
      </c>
    </row>
    <row r="12130" spans="1:7" x14ac:dyDescent="0.15">
      <c r="A12130" t="e">
        <f t="shared" ca="1" si="899"/>
        <v>#REF!</v>
      </c>
      <c r="B12130" t="e">
        <f t="shared" ca="1" si="902"/>
        <v>#REF!</v>
      </c>
      <c r="C12130" t="e">
        <f t="shared" ca="1" si="902"/>
        <v>#REF!</v>
      </c>
      <c r="D12130" t="e">
        <f t="shared" ca="1" si="902"/>
        <v>#REF!</v>
      </c>
      <c r="E12130" s="2" t="e">
        <f t="shared" ca="1" si="902"/>
        <v>#REF!</v>
      </c>
      <c r="F12130" s="4" t="e">
        <f t="shared" ca="1" si="902"/>
        <v>#REF!</v>
      </c>
      <c r="G12130" t="e">
        <f t="shared" ca="1" si="902"/>
        <v>#REF!</v>
      </c>
    </row>
    <row r="12131" spans="1:7" x14ac:dyDescent="0.15">
      <c r="A12131" t="e">
        <f t="shared" ca="1" si="899"/>
        <v>#REF!</v>
      </c>
      <c r="B12131" t="e">
        <f t="shared" ca="1" si="902"/>
        <v>#REF!</v>
      </c>
      <c r="C12131" t="e">
        <f t="shared" ca="1" si="902"/>
        <v>#REF!</v>
      </c>
      <c r="D12131" t="e">
        <f t="shared" ca="1" si="902"/>
        <v>#REF!</v>
      </c>
      <c r="E12131" s="2" t="e">
        <f t="shared" ca="1" si="902"/>
        <v>#REF!</v>
      </c>
      <c r="F12131" s="4" t="e">
        <f t="shared" ca="1" si="902"/>
        <v>#REF!</v>
      </c>
      <c r="G12131" t="e">
        <f t="shared" ca="1" si="902"/>
        <v>#REF!</v>
      </c>
    </row>
    <row r="12132" spans="1:7" x14ac:dyDescent="0.15">
      <c r="A12132" t="e">
        <f t="shared" ca="1" si="899"/>
        <v>#REF!</v>
      </c>
      <c r="B12132" t="e">
        <f t="shared" ca="1" si="902"/>
        <v>#REF!</v>
      </c>
      <c r="C12132" t="e">
        <f t="shared" ca="1" si="902"/>
        <v>#REF!</v>
      </c>
      <c r="D12132" t="e">
        <f t="shared" ca="1" si="902"/>
        <v>#REF!</v>
      </c>
      <c r="E12132" s="2" t="e">
        <f t="shared" ca="1" si="902"/>
        <v>#REF!</v>
      </c>
      <c r="F12132" s="4" t="e">
        <f t="shared" ca="1" si="902"/>
        <v>#REF!</v>
      </c>
      <c r="G12132" t="e">
        <f t="shared" ca="1" si="902"/>
        <v>#REF!</v>
      </c>
    </row>
    <row r="12133" spans="1:7" x14ac:dyDescent="0.15">
      <c r="A12133" t="e">
        <f t="shared" ca="1" si="899"/>
        <v>#REF!</v>
      </c>
      <c r="B12133" t="e">
        <f t="shared" ca="1" si="902"/>
        <v>#REF!</v>
      </c>
      <c r="C12133" t="e">
        <f t="shared" ca="1" si="902"/>
        <v>#REF!</v>
      </c>
      <c r="D12133" t="e">
        <f t="shared" ca="1" si="902"/>
        <v>#REF!</v>
      </c>
      <c r="E12133" s="2" t="e">
        <f t="shared" ca="1" si="902"/>
        <v>#REF!</v>
      </c>
      <c r="F12133" s="4" t="e">
        <f t="shared" ca="1" si="902"/>
        <v>#REF!</v>
      </c>
      <c r="G12133" t="e">
        <f t="shared" ca="1" si="902"/>
        <v>#REF!</v>
      </c>
    </row>
    <row r="12134" spans="1:7" x14ac:dyDescent="0.15">
      <c r="A12134" t="e">
        <f t="shared" ca="1" si="899"/>
        <v>#REF!</v>
      </c>
      <c r="B12134" t="e">
        <f t="shared" ca="1" si="902"/>
        <v>#REF!</v>
      </c>
      <c r="C12134" t="e">
        <f t="shared" ca="1" si="902"/>
        <v>#REF!</v>
      </c>
      <c r="D12134" t="e">
        <f t="shared" ca="1" si="902"/>
        <v>#REF!</v>
      </c>
      <c r="E12134" s="2" t="e">
        <f t="shared" ca="1" si="902"/>
        <v>#REF!</v>
      </c>
      <c r="F12134" s="4" t="e">
        <f t="shared" ca="1" si="902"/>
        <v>#REF!</v>
      </c>
      <c r="G12134" t="e">
        <f t="shared" ca="1" si="902"/>
        <v>#REF!</v>
      </c>
    </row>
    <row r="12135" spans="1:7" x14ac:dyDescent="0.15">
      <c r="A12135" t="e">
        <f t="shared" ca="1" si="899"/>
        <v>#REF!</v>
      </c>
      <c r="B12135" t="e">
        <f t="shared" ca="1" si="902"/>
        <v>#REF!</v>
      </c>
      <c r="C12135" t="e">
        <f t="shared" ca="1" si="902"/>
        <v>#REF!</v>
      </c>
      <c r="D12135" t="e">
        <f t="shared" ca="1" si="902"/>
        <v>#REF!</v>
      </c>
      <c r="E12135" s="2" t="e">
        <f t="shared" ca="1" si="902"/>
        <v>#REF!</v>
      </c>
      <c r="F12135" s="4" t="e">
        <f t="shared" ca="1" si="902"/>
        <v>#REF!</v>
      </c>
      <c r="G12135" t="e">
        <f t="shared" ca="1" si="902"/>
        <v>#REF!</v>
      </c>
    </row>
    <row r="12136" spans="1:7" x14ac:dyDescent="0.15">
      <c r="A12136" t="e">
        <f t="shared" ca="1" si="899"/>
        <v>#REF!</v>
      </c>
      <c r="B12136" t="e">
        <f t="shared" ref="B12136:G12152" ca="1" si="903">INDIRECT("'"&amp;(2006+ROUNDDOWN((ROW()-2)/1000,0))&amp;IF(MOD(ROUNDDOWN((ROW()-2+500)/500,0),2)=1,1,2)&amp;"'!"&amp;CHAR(64+COLUMN())&amp;(ROW()-500*(ROUNDDOWN((ROW()-2+500)/500,0)-1)))</f>
        <v>#REF!</v>
      </c>
      <c r="C12136" t="e">
        <f t="shared" ca="1" si="903"/>
        <v>#REF!</v>
      </c>
      <c r="D12136" t="e">
        <f t="shared" ca="1" si="903"/>
        <v>#REF!</v>
      </c>
      <c r="E12136" s="2" t="e">
        <f t="shared" ca="1" si="903"/>
        <v>#REF!</v>
      </c>
      <c r="F12136" s="4" t="e">
        <f t="shared" ca="1" si="903"/>
        <v>#REF!</v>
      </c>
      <c r="G12136" t="e">
        <f t="shared" ca="1" si="903"/>
        <v>#REF!</v>
      </c>
    </row>
    <row r="12137" spans="1:7" x14ac:dyDescent="0.15">
      <c r="A12137" t="e">
        <f t="shared" ca="1" si="899"/>
        <v>#REF!</v>
      </c>
      <c r="B12137" t="e">
        <f t="shared" ca="1" si="903"/>
        <v>#REF!</v>
      </c>
      <c r="C12137" t="e">
        <f t="shared" ca="1" si="903"/>
        <v>#REF!</v>
      </c>
      <c r="D12137" t="e">
        <f t="shared" ca="1" si="903"/>
        <v>#REF!</v>
      </c>
      <c r="E12137" s="2" t="e">
        <f t="shared" ca="1" si="903"/>
        <v>#REF!</v>
      </c>
      <c r="F12137" s="4" t="e">
        <f t="shared" ca="1" si="903"/>
        <v>#REF!</v>
      </c>
      <c r="G12137" t="e">
        <f t="shared" ca="1" si="903"/>
        <v>#REF!</v>
      </c>
    </row>
    <row r="12138" spans="1:7" x14ac:dyDescent="0.15">
      <c r="A12138" t="e">
        <f t="shared" ca="1" si="899"/>
        <v>#REF!</v>
      </c>
      <c r="B12138" t="e">
        <f t="shared" ca="1" si="903"/>
        <v>#REF!</v>
      </c>
      <c r="C12138" t="e">
        <f t="shared" ca="1" si="903"/>
        <v>#REF!</v>
      </c>
      <c r="D12138" t="e">
        <f t="shared" ca="1" si="903"/>
        <v>#REF!</v>
      </c>
      <c r="E12138" s="2" t="e">
        <f t="shared" ca="1" si="903"/>
        <v>#REF!</v>
      </c>
      <c r="F12138" s="4" t="e">
        <f t="shared" ca="1" si="903"/>
        <v>#REF!</v>
      </c>
      <c r="G12138" t="e">
        <f t="shared" ca="1" si="903"/>
        <v>#REF!</v>
      </c>
    </row>
    <row r="12139" spans="1:7" x14ac:dyDescent="0.15">
      <c r="A12139" t="e">
        <f t="shared" ca="1" si="899"/>
        <v>#REF!</v>
      </c>
      <c r="B12139" t="e">
        <f t="shared" ca="1" si="903"/>
        <v>#REF!</v>
      </c>
      <c r="C12139" t="e">
        <f t="shared" ca="1" si="903"/>
        <v>#REF!</v>
      </c>
      <c r="D12139" t="e">
        <f t="shared" ca="1" si="903"/>
        <v>#REF!</v>
      </c>
      <c r="E12139" s="2" t="e">
        <f t="shared" ca="1" si="903"/>
        <v>#REF!</v>
      </c>
      <c r="F12139" s="4" t="e">
        <f t="shared" ca="1" si="903"/>
        <v>#REF!</v>
      </c>
      <c r="G12139" t="e">
        <f t="shared" ca="1" si="903"/>
        <v>#REF!</v>
      </c>
    </row>
    <row r="12140" spans="1:7" x14ac:dyDescent="0.15">
      <c r="A12140" t="e">
        <f t="shared" ca="1" si="899"/>
        <v>#REF!</v>
      </c>
      <c r="B12140" t="e">
        <f t="shared" ca="1" si="903"/>
        <v>#REF!</v>
      </c>
      <c r="C12140" t="e">
        <f t="shared" ca="1" si="903"/>
        <v>#REF!</v>
      </c>
      <c r="D12140" t="e">
        <f t="shared" ca="1" si="903"/>
        <v>#REF!</v>
      </c>
      <c r="E12140" s="2" t="e">
        <f t="shared" ca="1" si="903"/>
        <v>#REF!</v>
      </c>
      <c r="F12140" s="4" t="e">
        <f t="shared" ca="1" si="903"/>
        <v>#REF!</v>
      </c>
      <c r="G12140" t="e">
        <f t="shared" ca="1" si="903"/>
        <v>#REF!</v>
      </c>
    </row>
    <row r="12141" spans="1:7" x14ac:dyDescent="0.15">
      <c r="A12141" t="e">
        <f t="shared" ca="1" si="899"/>
        <v>#REF!</v>
      </c>
      <c r="B12141" t="e">
        <f t="shared" ca="1" si="903"/>
        <v>#REF!</v>
      </c>
      <c r="C12141" t="e">
        <f t="shared" ca="1" si="903"/>
        <v>#REF!</v>
      </c>
      <c r="D12141" t="e">
        <f t="shared" ca="1" si="903"/>
        <v>#REF!</v>
      </c>
      <c r="E12141" s="2" t="e">
        <f t="shared" ca="1" si="903"/>
        <v>#REF!</v>
      </c>
      <c r="F12141" s="4" t="e">
        <f t="shared" ca="1" si="903"/>
        <v>#REF!</v>
      </c>
      <c r="G12141" t="e">
        <f t="shared" ca="1" si="903"/>
        <v>#REF!</v>
      </c>
    </row>
    <row r="12142" spans="1:7" x14ac:dyDescent="0.15">
      <c r="A12142" t="e">
        <f t="shared" ca="1" si="899"/>
        <v>#REF!</v>
      </c>
      <c r="B12142" t="e">
        <f t="shared" ca="1" si="903"/>
        <v>#REF!</v>
      </c>
      <c r="C12142" t="e">
        <f t="shared" ca="1" si="903"/>
        <v>#REF!</v>
      </c>
      <c r="D12142" t="e">
        <f t="shared" ca="1" si="903"/>
        <v>#REF!</v>
      </c>
      <c r="E12142" s="2" t="e">
        <f t="shared" ca="1" si="903"/>
        <v>#REF!</v>
      </c>
      <c r="F12142" s="4" t="e">
        <f t="shared" ca="1" si="903"/>
        <v>#REF!</v>
      </c>
      <c r="G12142" t="e">
        <f t="shared" ca="1" si="903"/>
        <v>#REF!</v>
      </c>
    </row>
    <row r="12143" spans="1:7" x14ac:dyDescent="0.15">
      <c r="A12143" t="e">
        <f t="shared" ca="1" si="899"/>
        <v>#REF!</v>
      </c>
      <c r="B12143" t="e">
        <f t="shared" ca="1" si="903"/>
        <v>#REF!</v>
      </c>
      <c r="C12143" t="e">
        <f t="shared" ca="1" si="903"/>
        <v>#REF!</v>
      </c>
      <c r="D12143" t="e">
        <f t="shared" ca="1" si="903"/>
        <v>#REF!</v>
      </c>
      <c r="E12143" s="2" t="e">
        <f t="shared" ca="1" si="903"/>
        <v>#REF!</v>
      </c>
      <c r="F12143" s="4" t="e">
        <f t="shared" ca="1" si="903"/>
        <v>#REF!</v>
      </c>
      <c r="G12143" t="e">
        <f t="shared" ca="1" si="903"/>
        <v>#REF!</v>
      </c>
    </row>
    <row r="12144" spans="1:7" x14ac:dyDescent="0.15">
      <c r="A12144" t="e">
        <f t="shared" ca="1" si="899"/>
        <v>#REF!</v>
      </c>
      <c r="B12144" t="e">
        <f t="shared" ca="1" si="903"/>
        <v>#REF!</v>
      </c>
      <c r="C12144" t="e">
        <f t="shared" ca="1" si="903"/>
        <v>#REF!</v>
      </c>
      <c r="D12144" t="e">
        <f t="shared" ca="1" si="903"/>
        <v>#REF!</v>
      </c>
      <c r="E12144" s="2" t="e">
        <f t="shared" ca="1" si="903"/>
        <v>#REF!</v>
      </c>
      <c r="F12144" s="4" t="e">
        <f t="shared" ca="1" si="903"/>
        <v>#REF!</v>
      </c>
      <c r="G12144" t="e">
        <f t="shared" ca="1" si="903"/>
        <v>#REF!</v>
      </c>
    </row>
    <row r="12145" spans="1:7" x14ac:dyDescent="0.15">
      <c r="A12145" t="e">
        <f t="shared" ref="A12145:A12208" ca="1" si="904">INDIRECT("'"&amp;(2006+ROUNDDOWN((ROW()-2)/1000,0))&amp;IF(MOD(ROUNDDOWN((ROW()-2+500)/500,0),2)=1,1,2)&amp;"'!"&amp;CHAR(64+COLUMN())&amp;(ROW()-500*(ROUNDDOWN((ROW()-2+500)/500,0)-1)))</f>
        <v>#REF!</v>
      </c>
      <c r="B12145" t="e">
        <f t="shared" ca="1" si="903"/>
        <v>#REF!</v>
      </c>
      <c r="C12145" t="e">
        <f t="shared" ca="1" si="903"/>
        <v>#REF!</v>
      </c>
      <c r="D12145" t="e">
        <f t="shared" ca="1" si="903"/>
        <v>#REF!</v>
      </c>
      <c r="E12145" s="2" t="e">
        <f t="shared" ca="1" si="903"/>
        <v>#REF!</v>
      </c>
      <c r="F12145" s="4" t="e">
        <f t="shared" ca="1" si="903"/>
        <v>#REF!</v>
      </c>
      <c r="G12145" t="e">
        <f t="shared" ca="1" si="903"/>
        <v>#REF!</v>
      </c>
    </row>
    <row r="12146" spans="1:7" x14ac:dyDescent="0.15">
      <c r="A12146" t="e">
        <f t="shared" ca="1" si="904"/>
        <v>#REF!</v>
      </c>
      <c r="B12146" t="e">
        <f t="shared" ca="1" si="903"/>
        <v>#REF!</v>
      </c>
      <c r="C12146" t="e">
        <f t="shared" ca="1" si="903"/>
        <v>#REF!</v>
      </c>
      <c r="D12146" t="e">
        <f t="shared" ca="1" si="903"/>
        <v>#REF!</v>
      </c>
      <c r="E12146" s="2" t="e">
        <f t="shared" ca="1" si="903"/>
        <v>#REF!</v>
      </c>
      <c r="F12146" s="4" t="e">
        <f t="shared" ca="1" si="903"/>
        <v>#REF!</v>
      </c>
      <c r="G12146" t="e">
        <f t="shared" ca="1" si="903"/>
        <v>#REF!</v>
      </c>
    </row>
    <row r="12147" spans="1:7" x14ac:dyDescent="0.15">
      <c r="A12147" t="e">
        <f t="shared" ca="1" si="904"/>
        <v>#REF!</v>
      </c>
      <c r="B12147" t="e">
        <f t="shared" ca="1" si="903"/>
        <v>#REF!</v>
      </c>
      <c r="C12147" t="e">
        <f t="shared" ca="1" si="903"/>
        <v>#REF!</v>
      </c>
      <c r="D12147" t="e">
        <f t="shared" ca="1" si="903"/>
        <v>#REF!</v>
      </c>
      <c r="E12147" s="2" t="e">
        <f t="shared" ca="1" si="903"/>
        <v>#REF!</v>
      </c>
      <c r="F12147" s="4" t="e">
        <f t="shared" ca="1" si="903"/>
        <v>#REF!</v>
      </c>
      <c r="G12147" t="e">
        <f t="shared" ca="1" si="903"/>
        <v>#REF!</v>
      </c>
    </row>
    <row r="12148" spans="1:7" x14ac:dyDescent="0.15">
      <c r="A12148" t="e">
        <f t="shared" ca="1" si="904"/>
        <v>#REF!</v>
      </c>
      <c r="B12148" t="e">
        <f t="shared" ca="1" si="903"/>
        <v>#REF!</v>
      </c>
      <c r="C12148" t="e">
        <f t="shared" ca="1" si="903"/>
        <v>#REF!</v>
      </c>
      <c r="D12148" t="e">
        <f t="shared" ca="1" si="903"/>
        <v>#REF!</v>
      </c>
      <c r="E12148" s="2" t="e">
        <f t="shared" ca="1" si="903"/>
        <v>#REF!</v>
      </c>
      <c r="F12148" s="4" t="e">
        <f t="shared" ca="1" si="903"/>
        <v>#REF!</v>
      </c>
      <c r="G12148" t="e">
        <f t="shared" ca="1" si="903"/>
        <v>#REF!</v>
      </c>
    </row>
    <row r="12149" spans="1:7" x14ac:dyDescent="0.15">
      <c r="A12149" t="e">
        <f t="shared" ca="1" si="904"/>
        <v>#REF!</v>
      </c>
      <c r="B12149" t="e">
        <f t="shared" ca="1" si="903"/>
        <v>#REF!</v>
      </c>
      <c r="C12149" t="e">
        <f t="shared" ca="1" si="903"/>
        <v>#REF!</v>
      </c>
      <c r="D12149" t="e">
        <f t="shared" ca="1" si="903"/>
        <v>#REF!</v>
      </c>
      <c r="E12149" s="2" t="e">
        <f t="shared" ca="1" si="903"/>
        <v>#REF!</v>
      </c>
      <c r="F12149" s="4" t="e">
        <f t="shared" ca="1" si="903"/>
        <v>#REF!</v>
      </c>
      <c r="G12149" t="e">
        <f t="shared" ca="1" si="903"/>
        <v>#REF!</v>
      </c>
    </row>
    <row r="12150" spans="1:7" x14ac:dyDescent="0.15">
      <c r="A12150" t="e">
        <f t="shared" ca="1" si="904"/>
        <v>#REF!</v>
      </c>
      <c r="B12150" t="e">
        <f t="shared" ca="1" si="903"/>
        <v>#REF!</v>
      </c>
      <c r="C12150" t="e">
        <f t="shared" ca="1" si="903"/>
        <v>#REF!</v>
      </c>
      <c r="D12150" t="e">
        <f t="shared" ca="1" si="903"/>
        <v>#REF!</v>
      </c>
      <c r="E12150" s="2" t="e">
        <f t="shared" ca="1" si="903"/>
        <v>#REF!</v>
      </c>
      <c r="F12150" s="4" t="e">
        <f t="shared" ca="1" si="903"/>
        <v>#REF!</v>
      </c>
      <c r="G12150" t="e">
        <f t="shared" ca="1" si="903"/>
        <v>#REF!</v>
      </c>
    </row>
    <row r="12151" spans="1:7" x14ac:dyDescent="0.15">
      <c r="A12151" t="e">
        <f t="shared" ca="1" si="904"/>
        <v>#REF!</v>
      </c>
      <c r="B12151" t="e">
        <f t="shared" ca="1" si="903"/>
        <v>#REF!</v>
      </c>
      <c r="C12151" t="e">
        <f t="shared" ca="1" si="903"/>
        <v>#REF!</v>
      </c>
      <c r="D12151" t="e">
        <f t="shared" ca="1" si="903"/>
        <v>#REF!</v>
      </c>
      <c r="E12151" s="2" t="e">
        <f t="shared" ca="1" si="903"/>
        <v>#REF!</v>
      </c>
      <c r="F12151" s="4" t="e">
        <f t="shared" ca="1" si="903"/>
        <v>#REF!</v>
      </c>
      <c r="G12151" t="e">
        <f t="shared" ca="1" si="903"/>
        <v>#REF!</v>
      </c>
    </row>
    <row r="12152" spans="1:7" x14ac:dyDescent="0.15">
      <c r="A12152" t="e">
        <f t="shared" ca="1" si="904"/>
        <v>#REF!</v>
      </c>
      <c r="B12152" t="e">
        <f t="shared" ca="1" si="903"/>
        <v>#REF!</v>
      </c>
      <c r="C12152" t="e">
        <f t="shared" ca="1" si="903"/>
        <v>#REF!</v>
      </c>
      <c r="D12152" t="e">
        <f t="shared" ca="1" si="903"/>
        <v>#REF!</v>
      </c>
      <c r="E12152" s="2" t="e">
        <f t="shared" ca="1" si="903"/>
        <v>#REF!</v>
      </c>
      <c r="F12152" s="4" t="e">
        <f t="shared" ca="1" si="903"/>
        <v>#REF!</v>
      </c>
      <c r="G12152" t="e">
        <f t="shared" ca="1" si="903"/>
        <v>#REF!</v>
      </c>
    </row>
    <row r="12153" spans="1:7" x14ac:dyDescent="0.15">
      <c r="A12153" t="e">
        <f t="shared" ca="1" si="904"/>
        <v>#REF!</v>
      </c>
      <c r="B12153" t="e">
        <f t="shared" ref="B12153:G12169" ca="1" si="905">INDIRECT("'"&amp;(2006+ROUNDDOWN((ROW()-2)/1000,0))&amp;IF(MOD(ROUNDDOWN((ROW()-2+500)/500,0),2)=1,1,2)&amp;"'!"&amp;CHAR(64+COLUMN())&amp;(ROW()-500*(ROUNDDOWN((ROW()-2+500)/500,0)-1)))</f>
        <v>#REF!</v>
      </c>
      <c r="C12153" t="e">
        <f t="shared" ca="1" si="905"/>
        <v>#REF!</v>
      </c>
      <c r="D12153" t="e">
        <f t="shared" ca="1" si="905"/>
        <v>#REF!</v>
      </c>
      <c r="E12153" s="2" t="e">
        <f t="shared" ca="1" si="905"/>
        <v>#REF!</v>
      </c>
      <c r="F12153" s="4" t="e">
        <f t="shared" ca="1" si="905"/>
        <v>#REF!</v>
      </c>
      <c r="G12153" t="e">
        <f t="shared" ca="1" si="905"/>
        <v>#REF!</v>
      </c>
    </row>
    <row r="12154" spans="1:7" x14ac:dyDescent="0.15">
      <c r="A12154" t="e">
        <f t="shared" ca="1" si="904"/>
        <v>#REF!</v>
      </c>
      <c r="B12154" t="e">
        <f t="shared" ca="1" si="905"/>
        <v>#REF!</v>
      </c>
      <c r="C12154" t="e">
        <f t="shared" ca="1" si="905"/>
        <v>#REF!</v>
      </c>
      <c r="D12154" t="e">
        <f t="shared" ca="1" si="905"/>
        <v>#REF!</v>
      </c>
      <c r="E12154" s="2" t="e">
        <f t="shared" ca="1" si="905"/>
        <v>#REF!</v>
      </c>
      <c r="F12154" s="4" t="e">
        <f t="shared" ca="1" si="905"/>
        <v>#REF!</v>
      </c>
      <c r="G12154" t="e">
        <f t="shared" ca="1" si="905"/>
        <v>#REF!</v>
      </c>
    </row>
    <row r="12155" spans="1:7" x14ac:dyDescent="0.15">
      <c r="A12155" t="e">
        <f t="shared" ca="1" si="904"/>
        <v>#REF!</v>
      </c>
      <c r="B12155" t="e">
        <f t="shared" ca="1" si="905"/>
        <v>#REF!</v>
      </c>
      <c r="C12155" t="e">
        <f t="shared" ca="1" si="905"/>
        <v>#REF!</v>
      </c>
      <c r="D12155" t="e">
        <f t="shared" ca="1" si="905"/>
        <v>#REF!</v>
      </c>
      <c r="E12155" s="2" t="e">
        <f t="shared" ca="1" si="905"/>
        <v>#REF!</v>
      </c>
      <c r="F12155" s="4" t="e">
        <f t="shared" ca="1" si="905"/>
        <v>#REF!</v>
      </c>
      <c r="G12155" t="e">
        <f t="shared" ca="1" si="905"/>
        <v>#REF!</v>
      </c>
    </row>
    <row r="12156" spans="1:7" x14ac:dyDescent="0.15">
      <c r="A12156" t="e">
        <f t="shared" ca="1" si="904"/>
        <v>#REF!</v>
      </c>
      <c r="B12156" t="e">
        <f t="shared" ca="1" si="905"/>
        <v>#REF!</v>
      </c>
      <c r="C12156" t="e">
        <f t="shared" ca="1" si="905"/>
        <v>#REF!</v>
      </c>
      <c r="D12156" t="e">
        <f t="shared" ca="1" si="905"/>
        <v>#REF!</v>
      </c>
      <c r="E12156" s="2" t="e">
        <f t="shared" ca="1" si="905"/>
        <v>#REF!</v>
      </c>
      <c r="F12156" s="4" t="e">
        <f t="shared" ca="1" si="905"/>
        <v>#REF!</v>
      </c>
      <c r="G12156" t="e">
        <f t="shared" ca="1" si="905"/>
        <v>#REF!</v>
      </c>
    </row>
    <row r="12157" spans="1:7" x14ac:dyDescent="0.15">
      <c r="A12157" t="e">
        <f t="shared" ca="1" si="904"/>
        <v>#REF!</v>
      </c>
      <c r="B12157" t="e">
        <f t="shared" ca="1" si="905"/>
        <v>#REF!</v>
      </c>
      <c r="C12157" t="e">
        <f t="shared" ca="1" si="905"/>
        <v>#REF!</v>
      </c>
      <c r="D12157" t="e">
        <f t="shared" ca="1" si="905"/>
        <v>#REF!</v>
      </c>
      <c r="E12157" s="2" t="e">
        <f t="shared" ca="1" si="905"/>
        <v>#REF!</v>
      </c>
      <c r="F12157" s="4" t="e">
        <f t="shared" ca="1" si="905"/>
        <v>#REF!</v>
      </c>
      <c r="G12157" t="e">
        <f t="shared" ca="1" si="905"/>
        <v>#REF!</v>
      </c>
    </row>
    <row r="12158" spans="1:7" x14ac:dyDescent="0.15">
      <c r="A12158" t="e">
        <f t="shared" ca="1" si="904"/>
        <v>#REF!</v>
      </c>
      <c r="B12158" t="e">
        <f t="shared" ca="1" si="905"/>
        <v>#REF!</v>
      </c>
      <c r="C12158" t="e">
        <f t="shared" ca="1" si="905"/>
        <v>#REF!</v>
      </c>
      <c r="D12158" t="e">
        <f t="shared" ca="1" si="905"/>
        <v>#REF!</v>
      </c>
      <c r="E12158" s="2" t="e">
        <f t="shared" ca="1" si="905"/>
        <v>#REF!</v>
      </c>
      <c r="F12158" s="4" t="e">
        <f t="shared" ca="1" si="905"/>
        <v>#REF!</v>
      </c>
      <c r="G12158" t="e">
        <f t="shared" ca="1" si="905"/>
        <v>#REF!</v>
      </c>
    </row>
    <row r="12159" spans="1:7" x14ac:dyDescent="0.15">
      <c r="A12159" t="e">
        <f t="shared" ca="1" si="904"/>
        <v>#REF!</v>
      </c>
      <c r="B12159" t="e">
        <f t="shared" ca="1" si="905"/>
        <v>#REF!</v>
      </c>
      <c r="C12159" t="e">
        <f t="shared" ca="1" si="905"/>
        <v>#REF!</v>
      </c>
      <c r="D12159" t="e">
        <f t="shared" ca="1" si="905"/>
        <v>#REF!</v>
      </c>
      <c r="E12159" s="2" t="e">
        <f t="shared" ca="1" si="905"/>
        <v>#REF!</v>
      </c>
      <c r="F12159" s="4" t="e">
        <f t="shared" ca="1" si="905"/>
        <v>#REF!</v>
      </c>
      <c r="G12159" t="e">
        <f t="shared" ca="1" si="905"/>
        <v>#REF!</v>
      </c>
    </row>
    <row r="12160" spans="1:7" x14ac:dyDescent="0.15">
      <c r="A12160" t="e">
        <f t="shared" ca="1" si="904"/>
        <v>#REF!</v>
      </c>
      <c r="B12160" t="e">
        <f t="shared" ca="1" si="905"/>
        <v>#REF!</v>
      </c>
      <c r="C12160" t="e">
        <f t="shared" ca="1" si="905"/>
        <v>#REF!</v>
      </c>
      <c r="D12160" t="e">
        <f t="shared" ca="1" si="905"/>
        <v>#REF!</v>
      </c>
      <c r="E12160" s="2" t="e">
        <f t="shared" ca="1" si="905"/>
        <v>#REF!</v>
      </c>
      <c r="F12160" s="4" t="e">
        <f t="shared" ca="1" si="905"/>
        <v>#REF!</v>
      </c>
      <c r="G12160" t="e">
        <f t="shared" ca="1" si="905"/>
        <v>#REF!</v>
      </c>
    </row>
    <row r="12161" spans="1:7" x14ac:dyDescent="0.15">
      <c r="A12161" t="e">
        <f t="shared" ca="1" si="904"/>
        <v>#REF!</v>
      </c>
      <c r="B12161" t="e">
        <f t="shared" ca="1" si="905"/>
        <v>#REF!</v>
      </c>
      <c r="C12161" t="e">
        <f t="shared" ca="1" si="905"/>
        <v>#REF!</v>
      </c>
      <c r="D12161" t="e">
        <f t="shared" ca="1" si="905"/>
        <v>#REF!</v>
      </c>
      <c r="E12161" s="2" t="e">
        <f t="shared" ca="1" si="905"/>
        <v>#REF!</v>
      </c>
      <c r="F12161" s="4" t="e">
        <f t="shared" ca="1" si="905"/>
        <v>#REF!</v>
      </c>
      <c r="G12161" t="e">
        <f t="shared" ca="1" si="905"/>
        <v>#REF!</v>
      </c>
    </row>
    <row r="12162" spans="1:7" x14ac:dyDescent="0.15">
      <c r="A12162" t="e">
        <f t="shared" ca="1" si="904"/>
        <v>#REF!</v>
      </c>
      <c r="B12162" t="e">
        <f t="shared" ca="1" si="905"/>
        <v>#REF!</v>
      </c>
      <c r="C12162" t="e">
        <f t="shared" ca="1" si="905"/>
        <v>#REF!</v>
      </c>
      <c r="D12162" t="e">
        <f t="shared" ca="1" si="905"/>
        <v>#REF!</v>
      </c>
      <c r="E12162" s="2" t="e">
        <f t="shared" ca="1" si="905"/>
        <v>#REF!</v>
      </c>
      <c r="F12162" s="4" t="e">
        <f t="shared" ca="1" si="905"/>
        <v>#REF!</v>
      </c>
      <c r="G12162" t="e">
        <f t="shared" ca="1" si="905"/>
        <v>#REF!</v>
      </c>
    </row>
    <row r="12163" spans="1:7" x14ac:dyDescent="0.15">
      <c r="A12163" t="e">
        <f t="shared" ca="1" si="904"/>
        <v>#REF!</v>
      </c>
      <c r="B12163" t="e">
        <f t="shared" ca="1" si="905"/>
        <v>#REF!</v>
      </c>
      <c r="C12163" t="e">
        <f t="shared" ca="1" si="905"/>
        <v>#REF!</v>
      </c>
      <c r="D12163" t="e">
        <f t="shared" ca="1" si="905"/>
        <v>#REF!</v>
      </c>
      <c r="E12163" s="2" t="e">
        <f t="shared" ca="1" si="905"/>
        <v>#REF!</v>
      </c>
      <c r="F12163" s="4" t="e">
        <f t="shared" ca="1" si="905"/>
        <v>#REF!</v>
      </c>
      <c r="G12163" t="e">
        <f t="shared" ca="1" si="905"/>
        <v>#REF!</v>
      </c>
    </row>
    <row r="12164" spans="1:7" x14ac:dyDescent="0.15">
      <c r="A12164" t="e">
        <f t="shared" ca="1" si="904"/>
        <v>#REF!</v>
      </c>
      <c r="B12164" t="e">
        <f t="shared" ca="1" si="905"/>
        <v>#REF!</v>
      </c>
      <c r="C12164" t="e">
        <f t="shared" ca="1" si="905"/>
        <v>#REF!</v>
      </c>
      <c r="D12164" t="e">
        <f t="shared" ca="1" si="905"/>
        <v>#REF!</v>
      </c>
      <c r="E12164" s="2" t="e">
        <f t="shared" ca="1" si="905"/>
        <v>#REF!</v>
      </c>
      <c r="F12164" s="4" t="e">
        <f t="shared" ca="1" si="905"/>
        <v>#REF!</v>
      </c>
      <c r="G12164" t="e">
        <f t="shared" ca="1" si="905"/>
        <v>#REF!</v>
      </c>
    </row>
    <row r="12165" spans="1:7" x14ac:dyDescent="0.15">
      <c r="A12165" t="e">
        <f t="shared" ca="1" si="904"/>
        <v>#REF!</v>
      </c>
      <c r="B12165" t="e">
        <f t="shared" ca="1" si="905"/>
        <v>#REF!</v>
      </c>
      <c r="C12165" t="e">
        <f t="shared" ca="1" si="905"/>
        <v>#REF!</v>
      </c>
      <c r="D12165" t="e">
        <f t="shared" ca="1" si="905"/>
        <v>#REF!</v>
      </c>
      <c r="E12165" s="2" t="e">
        <f t="shared" ca="1" si="905"/>
        <v>#REF!</v>
      </c>
      <c r="F12165" s="4" t="e">
        <f t="shared" ca="1" si="905"/>
        <v>#REF!</v>
      </c>
      <c r="G12165" t="e">
        <f t="shared" ca="1" si="905"/>
        <v>#REF!</v>
      </c>
    </row>
    <row r="12166" spans="1:7" x14ac:dyDescent="0.15">
      <c r="A12166" t="e">
        <f t="shared" ca="1" si="904"/>
        <v>#REF!</v>
      </c>
      <c r="B12166" t="e">
        <f t="shared" ca="1" si="905"/>
        <v>#REF!</v>
      </c>
      <c r="C12166" t="e">
        <f t="shared" ca="1" si="905"/>
        <v>#REF!</v>
      </c>
      <c r="D12166" t="e">
        <f t="shared" ca="1" si="905"/>
        <v>#REF!</v>
      </c>
      <c r="E12166" s="2" t="e">
        <f t="shared" ca="1" si="905"/>
        <v>#REF!</v>
      </c>
      <c r="F12166" s="4" t="e">
        <f t="shared" ca="1" si="905"/>
        <v>#REF!</v>
      </c>
      <c r="G12166" t="e">
        <f t="shared" ca="1" si="905"/>
        <v>#REF!</v>
      </c>
    </row>
    <row r="12167" spans="1:7" x14ac:dyDescent="0.15">
      <c r="A12167" t="e">
        <f t="shared" ca="1" si="904"/>
        <v>#REF!</v>
      </c>
      <c r="B12167" t="e">
        <f t="shared" ca="1" si="905"/>
        <v>#REF!</v>
      </c>
      <c r="C12167" t="e">
        <f t="shared" ca="1" si="905"/>
        <v>#REF!</v>
      </c>
      <c r="D12167" t="e">
        <f t="shared" ca="1" si="905"/>
        <v>#REF!</v>
      </c>
      <c r="E12167" s="2" t="e">
        <f t="shared" ca="1" si="905"/>
        <v>#REF!</v>
      </c>
      <c r="F12167" s="4" t="e">
        <f t="shared" ca="1" si="905"/>
        <v>#REF!</v>
      </c>
      <c r="G12167" t="e">
        <f t="shared" ca="1" si="905"/>
        <v>#REF!</v>
      </c>
    </row>
    <row r="12168" spans="1:7" x14ac:dyDescent="0.15">
      <c r="A12168" t="e">
        <f t="shared" ca="1" si="904"/>
        <v>#REF!</v>
      </c>
      <c r="B12168" t="e">
        <f t="shared" ca="1" si="905"/>
        <v>#REF!</v>
      </c>
      <c r="C12168" t="e">
        <f t="shared" ca="1" si="905"/>
        <v>#REF!</v>
      </c>
      <c r="D12168" t="e">
        <f t="shared" ca="1" si="905"/>
        <v>#REF!</v>
      </c>
      <c r="E12168" s="2" t="e">
        <f t="shared" ca="1" si="905"/>
        <v>#REF!</v>
      </c>
      <c r="F12168" s="4" t="e">
        <f t="shared" ca="1" si="905"/>
        <v>#REF!</v>
      </c>
      <c r="G12168" t="e">
        <f t="shared" ca="1" si="905"/>
        <v>#REF!</v>
      </c>
    </row>
    <row r="12169" spans="1:7" x14ac:dyDescent="0.15">
      <c r="A12169" t="e">
        <f t="shared" ca="1" si="904"/>
        <v>#REF!</v>
      </c>
      <c r="B12169" t="e">
        <f t="shared" ca="1" si="905"/>
        <v>#REF!</v>
      </c>
      <c r="C12169" t="e">
        <f t="shared" ca="1" si="905"/>
        <v>#REF!</v>
      </c>
      <c r="D12169" t="e">
        <f t="shared" ca="1" si="905"/>
        <v>#REF!</v>
      </c>
      <c r="E12169" s="2" t="e">
        <f t="shared" ca="1" si="905"/>
        <v>#REF!</v>
      </c>
      <c r="F12169" s="4" t="e">
        <f t="shared" ca="1" si="905"/>
        <v>#REF!</v>
      </c>
      <c r="G12169" t="e">
        <f t="shared" ca="1" si="905"/>
        <v>#REF!</v>
      </c>
    </row>
    <row r="12170" spans="1:7" x14ac:dyDescent="0.15">
      <c r="A12170" t="e">
        <f t="shared" ca="1" si="904"/>
        <v>#REF!</v>
      </c>
      <c r="B12170" t="e">
        <f t="shared" ref="B12170:G12186" ca="1" si="906">INDIRECT("'"&amp;(2006+ROUNDDOWN((ROW()-2)/1000,0))&amp;IF(MOD(ROUNDDOWN((ROW()-2+500)/500,0),2)=1,1,2)&amp;"'!"&amp;CHAR(64+COLUMN())&amp;(ROW()-500*(ROUNDDOWN((ROW()-2+500)/500,0)-1)))</f>
        <v>#REF!</v>
      </c>
      <c r="C12170" t="e">
        <f t="shared" ca="1" si="906"/>
        <v>#REF!</v>
      </c>
      <c r="D12170" t="e">
        <f t="shared" ca="1" si="906"/>
        <v>#REF!</v>
      </c>
      <c r="E12170" s="2" t="e">
        <f t="shared" ca="1" si="906"/>
        <v>#REF!</v>
      </c>
      <c r="F12170" s="4" t="e">
        <f t="shared" ca="1" si="906"/>
        <v>#REF!</v>
      </c>
      <c r="G12170" t="e">
        <f t="shared" ca="1" si="906"/>
        <v>#REF!</v>
      </c>
    </row>
    <row r="12171" spans="1:7" x14ac:dyDescent="0.15">
      <c r="A12171" t="e">
        <f t="shared" ca="1" si="904"/>
        <v>#REF!</v>
      </c>
      <c r="B12171" t="e">
        <f t="shared" ca="1" si="906"/>
        <v>#REF!</v>
      </c>
      <c r="C12171" t="e">
        <f t="shared" ca="1" si="906"/>
        <v>#REF!</v>
      </c>
      <c r="D12171" t="e">
        <f t="shared" ca="1" si="906"/>
        <v>#REF!</v>
      </c>
      <c r="E12171" s="2" t="e">
        <f t="shared" ca="1" si="906"/>
        <v>#REF!</v>
      </c>
      <c r="F12171" s="4" t="e">
        <f t="shared" ca="1" si="906"/>
        <v>#REF!</v>
      </c>
      <c r="G12171" t="e">
        <f t="shared" ca="1" si="906"/>
        <v>#REF!</v>
      </c>
    </row>
    <row r="12172" spans="1:7" x14ac:dyDescent="0.15">
      <c r="A12172" t="e">
        <f t="shared" ca="1" si="904"/>
        <v>#REF!</v>
      </c>
      <c r="B12172" t="e">
        <f t="shared" ca="1" si="906"/>
        <v>#REF!</v>
      </c>
      <c r="C12172" t="e">
        <f t="shared" ca="1" si="906"/>
        <v>#REF!</v>
      </c>
      <c r="D12172" t="e">
        <f t="shared" ca="1" si="906"/>
        <v>#REF!</v>
      </c>
      <c r="E12172" s="2" t="e">
        <f t="shared" ca="1" si="906"/>
        <v>#REF!</v>
      </c>
      <c r="F12172" s="4" t="e">
        <f t="shared" ca="1" si="906"/>
        <v>#REF!</v>
      </c>
      <c r="G12172" t="e">
        <f t="shared" ca="1" si="906"/>
        <v>#REF!</v>
      </c>
    </row>
    <row r="12173" spans="1:7" x14ac:dyDescent="0.15">
      <c r="A12173" t="e">
        <f t="shared" ca="1" si="904"/>
        <v>#REF!</v>
      </c>
      <c r="B12173" t="e">
        <f t="shared" ca="1" si="906"/>
        <v>#REF!</v>
      </c>
      <c r="C12173" t="e">
        <f t="shared" ca="1" si="906"/>
        <v>#REF!</v>
      </c>
      <c r="D12173" t="e">
        <f t="shared" ca="1" si="906"/>
        <v>#REF!</v>
      </c>
      <c r="E12173" s="2" t="e">
        <f t="shared" ca="1" si="906"/>
        <v>#REF!</v>
      </c>
      <c r="F12173" s="4" t="e">
        <f t="shared" ca="1" si="906"/>
        <v>#REF!</v>
      </c>
      <c r="G12173" t="e">
        <f t="shared" ca="1" si="906"/>
        <v>#REF!</v>
      </c>
    </row>
    <row r="12174" spans="1:7" x14ac:dyDescent="0.15">
      <c r="A12174" t="e">
        <f t="shared" ca="1" si="904"/>
        <v>#REF!</v>
      </c>
      <c r="B12174" t="e">
        <f t="shared" ca="1" si="906"/>
        <v>#REF!</v>
      </c>
      <c r="C12174" t="e">
        <f t="shared" ca="1" si="906"/>
        <v>#REF!</v>
      </c>
      <c r="D12174" t="e">
        <f t="shared" ca="1" si="906"/>
        <v>#REF!</v>
      </c>
      <c r="E12174" s="2" t="e">
        <f t="shared" ca="1" si="906"/>
        <v>#REF!</v>
      </c>
      <c r="F12174" s="4" t="e">
        <f t="shared" ca="1" si="906"/>
        <v>#REF!</v>
      </c>
      <c r="G12174" t="e">
        <f t="shared" ca="1" si="906"/>
        <v>#REF!</v>
      </c>
    </row>
    <row r="12175" spans="1:7" x14ac:dyDescent="0.15">
      <c r="A12175" t="e">
        <f t="shared" ca="1" si="904"/>
        <v>#REF!</v>
      </c>
      <c r="B12175" t="e">
        <f t="shared" ca="1" si="906"/>
        <v>#REF!</v>
      </c>
      <c r="C12175" t="e">
        <f t="shared" ca="1" si="906"/>
        <v>#REF!</v>
      </c>
      <c r="D12175" t="e">
        <f t="shared" ca="1" si="906"/>
        <v>#REF!</v>
      </c>
      <c r="E12175" s="2" t="e">
        <f t="shared" ca="1" si="906"/>
        <v>#REF!</v>
      </c>
      <c r="F12175" s="4" t="e">
        <f t="shared" ca="1" si="906"/>
        <v>#REF!</v>
      </c>
      <c r="G12175" t="e">
        <f t="shared" ca="1" si="906"/>
        <v>#REF!</v>
      </c>
    </row>
    <row r="12176" spans="1:7" x14ac:dyDescent="0.15">
      <c r="A12176" t="e">
        <f t="shared" ca="1" si="904"/>
        <v>#REF!</v>
      </c>
      <c r="B12176" t="e">
        <f t="shared" ca="1" si="906"/>
        <v>#REF!</v>
      </c>
      <c r="C12176" t="e">
        <f t="shared" ca="1" si="906"/>
        <v>#REF!</v>
      </c>
      <c r="D12176" t="e">
        <f t="shared" ca="1" si="906"/>
        <v>#REF!</v>
      </c>
      <c r="E12176" s="2" t="e">
        <f t="shared" ca="1" si="906"/>
        <v>#REF!</v>
      </c>
      <c r="F12176" s="4" t="e">
        <f t="shared" ca="1" si="906"/>
        <v>#REF!</v>
      </c>
      <c r="G12176" t="e">
        <f t="shared" ca="1" si="906"/>
        <v>#REF!</v>
      </c>
    </row>
    <row r="12177" spans="1:7" x14ac:dyDescent="0.15">
      <c r="A12177" t="e">
        <f t="shared" ca="1" si="904"/>
        <v>#REF!</v>
      </c>
      <c r="B12177" t="e">
        <f t="shared" ca="1" si="906"/>
        <v>#REF!</v>
      </c>
      <c r="C12177" t="e">
        <f t="shared" ca="1" si="906"/>
        <v>#REF!</v>
      </c>
      <c r="D12177" t="e">
        <f t="shared" ca="1" si="906"/>
        <v>#REF!</v>
      </c>
      <c r="E12177" s="2" t="e">
        <f t="shared" ca="1" si="906"/>
        <v>#REF!</v>
      </c>
      <c r="F12177" s="4" t="e">
        <f t="shared" ca="1" si="906"/>
        <v>#REF!</v>
      </c>
      <c r="G12177" t="e">
        <f t="shared" ca="1" si="906"/>
        <v>#REF!</v>
      </c>
    </row>
    <row r="12178" spans="1:7" x14ac:dyDescent="0.15">
      <c r="A12178" t="e">
        <f t="shared" ca="1" si="904"/>
        <v>#REF!</v>
      </c>
      <c r="B12178" t="e">
        <f t="shared" ca="1" si="906"/>
        <v>#REF!</v>
      </c>
      <c r="C12178" t="e">
        <f t="shared" ca="1" si="906"/>
        <v>#REF!</v>
      </c>
      <c r="D12178" t="e">
        <f t="shared" ca="1" si="906"/>
        <v>#REF!</v>
      </c>
      <c r="E12178" s="2" t="e">
        <f t="shared" ca="1" si="906"/>
        <v>#REF!</v>
      </c>
      <c r="F12178" s="4" t="e">
        <f t="shared" ca="1" si="906"/>
        <v>#REF!</v>
      </c>
      <c r="G12178" t="e">
        <f t="shared" ca="1" si="906"/>
        <v>#REF!</v>
      </c>
    </row>
    <row r="12179" spans="1:7" x14ac:dyDescent="0.15">
      <c r="A12179" t="e">
        <f t="shared" ca="1" si="904"/>
        <v>#REF!</v>
      </c>
      <c r="B12179" t="e">
        <f t="shared" ca="1" si="906"/>
        <v>#REF!</v>
      </c>
      <c r="C12179" t="e">
        <f t="shared" ca="1" si="906"/>
        <v>#REF!</v>
      </c>
      <c r="D12179" t="e">
        <f t="shared" ca="1" si="906"/>
        <v>#REF!</v>
      </c>
      <c r="E12179" s="2" t="e">
        <f t="shared" ca="1" si="906"/>
        <v>#REF!</v>
      </c>
      <c r="F12179" s="4" t="e">
        <f t="shared" ca="1" si="906"/>
        <v>#REF!</v>
      </c>
      <c r="G12179" t="e">
        <f t="shared" ca="1" si="906"/>
        <v>#REF!</v>
      </c>
    </row>
    <row r="12180" spans="1:7" x14ac:dyDescent="0.15">
      <c r="A12180" t="e">
        <f t="shared" ca="1" si="904"/>
        <v>#REF!</v>
      </c>
      <c r="B12180" t="e">
        <f t="shared" ca="1" si="906"/>
        <v>#REF!</v>
      </c>
      <c r="C12180" t="e">
        <f t="shared" ca="1" si="906"/>
        <v>#REF!</v>
      </c>
      <c r="D12180" t="e">
        <f t="shared" ca="1" si="906"/>
        <v>#REF!</v>
      </c>
      <c r="E12180" s="2" t="e">
        <f t="shared" ca="1" si="906"/>
        <v>#REF!</v>
      </c>
      <c r="F12180" s="4" t="e">
        <f t="shared" ca="1" si="906"/>
        <v>#REF!</v>
      </c>
      <c r="G12180" t="e">
        <f t="shared" ca="1" si="906"/>
        <v>#REF!</v>
      </c>
    </row>
    <row r="12181" spans="1:7" x14ac:dyDescent="0.15">
      <c r="A12181" t="e">
        <f t="shared" ca="1" si="904"/>
        <v>#REF!</v>
      </c>
      <c r="B12181" t="e">
        <f t="shared" ca="1" si="906"/>
        <v>#REF!</v>
      </c>
      <c r="C12181" t="e">
        <f t="shared" ca="1" si="906"/>
        <v>#REF!</v>
      </c>
      <c r="D12181" t="e">
        <f t="shared" ca="1" si="906"/>
        <v>#REF!</v>
      </c>
      <c r="E12181" s="2" t="e">
        <f t="shared" ca="1" si="906"/>
        <v>#REF!</v>
      </c>
      <c r="F12181" s="4" t="e">
        <f t="shared" ca="1" si="906"/>
        <v>#REF!</v>
      </c>
      <c r="G12181" t="e">
        <f t="shared" ca="1" si="906"/>
        <v>#REF!</v>
      </c>
    </row>
    <row r="12182" spans="1:7" x14ac:dyDescent="0.15">
      <c r="A12182" t="e">
        <f t="shared" ca="1" si="904"/>
        <v>#REF!</v>
      </c>
      <c r="B12182" t="e">
        <f t="shared" ca="1" si="906"/>
        <v>#REF!</v>
      </c>
      <c r="C12182" t="e">
        <f t="shared" ca="1" si="906"/>
        <v>#REF!</v>
      </c>
      <c r="D12182" t="e">
        <f t="shared" ca="1" si="906"/>
        <v>#REF!</v>
      </c>
      <c r="E12182" s="2" t="e">
        <f t="shared" ca="1" si="906"/>
        <v>#REF!</v>
      </c>
      <c r="F12182" s="4" t="e">
        <f t="shared" ca="1" si="906"/>
        <v>#REF!</v>
      </c>
      <c r="G12182" t="e">
        <f t="shared" ca="1" si="906"/>
        <v>#REF!</v>
      </c>
    </row>
    <row r="12183" spans="1:7" x14ac:dyDescent="0.15">
      <c r="A12183" t="e">
        <f t="shared" ca="1" si="904"/>
        <v>#REF!</v>
      </c>
      <c r="B12183" t="e">
        <f t="shared" ca="1" si="906"/>
        <v>#REF!</v>
      </c>
      <c r="C12183" t="e">
        <f t="shared" ca="1" si="906"/>
        <v>#REF!</v>
      </c>
      <c r="D12183" t="e">
        <f t="shared" ca="1" si="906"/>
        <v>#REF!</v>
      </c>
      <c r="E12183" s="2" t="e">
        <f t="shared" ca="1" si="906"/>
        <v>#REF!</v>
      </c>
      <c r="F12183" s="4" t="e">
        <f t="shared" ca="1" si="906"/>
        <v>#REF!</v>
      </c>
      <c r="G12183" t="e">
        <f t="shared" ca="1" si="906"/>
        <v>#REF!</v>
      </c>
    </row>
    <row r="12184" spans="1:7" x14ac:dyDescent="0.15">
      <c r="A12184" t="e">
        <f t="shared" ca="1" si="904"/>
        <v>#REF!</v>
      </c>
      <c r="B12184" t="e">
        <f t="shared" ca="1" si="906"/>
        <v>#REF!</v>
      </c>
      <c r="C12184" t="e">
        <f t="shared" ca="1" si="906"/>
        <v>#REF!</v>
      </c>
      <c r="D12184" t="e">
        <f t="shared" ca="1" si="906"/>
        <v>#REF!</v>
      </c>
      <c r="E12184" s="2" t="e">
        <f t="shared" ca="1" si="906"/>
        <v>#REF!</v>
      </c>
      <c r="F12184" s="4" t="e">
        <f t="shared" ca="1" si="906"/>
        <v>#REF!</v>
      </c>
      <c r="G12184" t="e">
        <f t="shared" ca="1" si="906"/>
        <v>#REF!</v>
      </c>
    </row>
    <row r="12185" spans="1:7" x14ac:dyDescent="0.15">
      <c r="A12185" t="e">
        <f t="shared" ca="1" si="904"/>
        <v>#REF!</v>
      </c>
      <c r="B12185" t="e">
        <f t="shared" ca="1" si="906"/>
        <v>#REF!</v>
      </c>
      <c r="C12185" t="e">
        <f t="shared" ca="1" si="906"/>
        <v>#REF!</v>
      </c>
      <c r="D12185" t="e">
        <f t="shared" ca="1" si="906"/>
        <v>#REF!</v>
      </c>
      <c r="E12185" s="2" t="e">
        <f t="shared" ca="1" si="906"/>
        <v>#REF!</v>
      </c>
      <c r="F12185" s="4" t="e">
        <f t="shared" ca="1" si="906"/>
        <v>#REF!</v>
      </c>
      <c r="G12185" t="e">
        <f t="shared" ca="1" si="906"/>
        <v>#REF!</v>
      </c>
    </row>
    <row r="12186" spans="1:7" x14ac:dyDescent="0.15">
      <c r="A12186" t="e">
        <f t="shared" ca="1" si="904"/>
        <v>#REF!</v>
      </c>
      <c r="B12186" t="e">
        <f t="shared" ca="1" si="906"/>
        <v>#REF!</v>
      </c>
      <c r="C12186" t="e">
        <f t="shared" ca="1" si="906"/>
        <v>#REF!</v>
      </c>
      <c r="D12186" t="e">
        <f t="shared" ca="1" si="906"/>
        <v>#REF!</v>
      </c>
      <c r="E12186" s="2" t="e">
        <f t="shared" ca="1" si="906"/>
        <v>#REF!</v>
      </c>
      <c r="F12186" s="4" t="e">
        <f t="shared" ca="1" si="906"/>
        <v>#REF!</v>
      </c>
      <c r="G12186" t="e">
        <f t="shared" ca="1" si="906"/>
        <v>#REF!</v>
      </c>
    </row>
    <row r="12187" spans="1:7" x14ac:dyDescent="0.15">
      <c r="A12187" t="e">
        <f t="shared" ca="1" si="904"/>
        <v>#REF!</v>
      </c>
      <c r="B12187" t="e">
        <f t="shared" ref="B12187:G12203" ca="1" si="907">INDIRECT("'"&amp;(2006+ROUNDDOWN((ROW()-2)/1000,0))&amp;IF(MOD(ROUNDDOWN((ROW()-2+500)/500,0),2)=1,1,2)&amp;"'!"&amp;CHAR(64+COLUMN())&amp;(ROW()-500*(ROUNDDOWN((ROW()-2+500)/500,0)-1)))</f>
        <v>#REF!</v>
      </c>
      <c r="C12187" t="e">
        <f t="shared" ca="1" si="907"/>
        <v>#REF!</v>
      </c>
      <c r="D12187" t="e">
        <f t="shared" ca="1" si="907"/>
        <v>#REF!</v>
      </c>
      <c r="E12187" s="2" t="e">
        <f t="shared" ca="1" si="907"/>
        <v>#REF!</v>
      </c>
      <c r="F12187" s="4" t="e">
        <f t="shared" ca="1" si="907"/>
        <v>#REF!</v>
      </c>
      <c r="G12187" t="e">
        <f t="shared" ca="1" si="907"/>
        <v>#REF!</v>
      </c>
    </row>
    <row r="12188" spans="1:7" x14ac:dyDescent="0.15">
      <c r="A12188" t="e">
        <f t="shared" ca="1" si="904"/>
        <v>#REF!</v>
      </c>
      <c r="B12188" t="e">
        <f t="shared" ca="1" si="907"/>
        <v>#REF!</v>
      </c>
      <c r="C12188" t="e">
        <f t="shared" ca="1" si="907"/>
        <v>#REF!</v>
      </c>
      <c r="D12188" t="e">
        <f t="shared" ca="1" si="907"/>
        <v>#REF!</v>
      </c>
      <c r="E12188" s="2" t="e">
        <f t="shared" ca="1" si="907"/>
        <v>#REF!</v>
      </c>
      <c r="F12188" s="4" t="e">
        <f t="shared" ca="1" si="907"/>
        <v>#REF!</v>
      </c>
      <c r="G12188" t="e">
        <f t="shared" ca="1" si="907"/>
        <v>#REF!</v>
      </c>
    </row>
    <row r="12189" spans="1:7" x14ac:dyDescent="0.15">
      <c r="A12189" t="e">
        <f t="shared" ca="1" si="904"/>
        <v>#REF!</v>
      </c>
      <c r="B12189" t="e">
        <f t="shared" ca="1" si="907"/>
        <v>#REF!</v>
      </c>
      <c r="C12189" t="e">
        <f t="shared" ca="1" si="907"/>
        <v>#REF!</v>
      </c>
      <c r="D12189" t="e">
        <f t="shared" ca="1" si="907"/>
        <v>#REF!</v>
      </c>
      <c r="E12189" s="2" t="e">
        <f t="shared" ca="1" si="907"/>
        <v>#REF!</v>
      </c>
      <c r="F12189" s="4" t="e">
        <f t="shared" ca="1" si="907"/>
        <v>#REF!</v>
      </c>
      <c r="G12189" t="e">
        <f t="shared" ca="1" si="907"/>
        <v>#REF!</v>
      </c>
    </row>
    <row r="12190" spans="1:7" x14ac:dyDescent="0.15">
      <c r="A12190" t="e">
        <f t="shared" ca="1" si="904"/>
        <v>#REF!</v>
      </c>
      <c r="B12190" t="e">
        <f t="shared" ca="1" si="907"/>
        <v>#REF!</v>
      </c>
      <c r="C12190" t="e">
        <f t="shared" ca="1" si="907"/>
        <v>#REF!</v>
      </c>
      <c r="D12190" t="e">
        <f t="shared" ca="1" si="907"/>
        <v>#REF!</v>
      </c>
      <c r="E12190" s="2" t="e">
        <f t="shared" ca="1" si="907"/>
        <v>#REF!</v>
      </c>
      <c r="F12190" s="4" t="e">
        <f t="shared" ca="1" si="907"/>
        <v>#REF!</v>
      </c>
      <c r="G12190" t="e">
        <f t="shared" ca="1" si="907"/>
        <v>#REF!</v>
      </c>
    </row>
    <row r="12191" spans="1:7" x14ac:dyDescent="0.15">
      <c r="A12191" t="e">
        <f t="shared" ca="1" si="904"/>
        <v>#REF!</v>
      </c>
      <c r="B12191" t="e">
        <f t="shared" ca="1" si="907"/>
        <v>#REF!</v>
      </c>
      <c r="C12191" t="e">
        <f t="shared" ca="1" si="907"/>
        <v>#REF!</v>
      </c>
      <c r="D12191" t="e">
        <f t="shared" ca="1" si="907"/>
        <v>#REF!</v>
      </c>
      <c r="E12191" s="2" t="e">
        <f t="shared" ca="1" si="907"/>
        <v>#REF!</v>
      </c>
      <c r="F12191" s="4" t="e">
        <f t="shared" ca="1" si="907"/>
        <v>#REF!</v>
      </c>
      <c r="G12191" t="e">
        <f t="shared" ca="1" si="907"/>
        <v>#REF!</v>
      </c>
    </row>
    <row r="12192" spans="1:7" x14ac:dyDescent="0.15">
      <c r="A12192" t="e">
        <f t="shared" ca="1" si="904"/>
        <v>#REF!</v>
      </c>
      <c r="B12192" t="e">
        <f t="shared" ca="1" si="907"/>
        <v>#REF!</v>
      </c>
      <c r="C12192" t="e">
        <f t="shared" ca="1" si="907"/>
        <v>#REF!</v>
      </c>
      <c r="D12192" t="e">
        <f t="shared" ca="1" si="907"/>
        <v>#REF!</v>
      </c>
      <c r="E12192" s="2" t="e">
        <f t="shared" ca="1" si="907"/>
        <v>#REF!</v>
      </c>
      <c r="F12192" s="4" t="e">
        <f t="shared" ca="1" si="907"/>
        <v>#REF!</v>
      </c>
      <c r="G12192" t="e">
        <f t="shared" ca="1" si="907"/>
        <v>#REF!</v>
      </c>
    </row>
    <row r="12193" spans="1:7" x14ac:dyDescent="0.15">
      <c r="A12193" t="e">
        <f t="shared" ca="1" si="904"/>
        <v>#REF!</v>
      </c>
      <c r="B12193" t="e">
        <f t="shared" ca="1" si="907"/>
        <v>#REF!</v>
      </c>
      <c r="C12193" t="e">
        <f t="shared" ca="1" si="907"/>
        <v>#REF!</v>
      </c>
      <c r="D12193" t="e">
        <f t="shared" ca="1" si="907"/>
        <v>#REF!</v>
      </c>
      <c r="E12193" s="2" t="e">
        <f t="shared" ca="1" si="907"/>
        <v>#REF!</v>
      </c>
      <c r="F12193" s="4" t="e">
        <f t="shared" ca="1" si="907"/>
        <v>#REF!</v>
      </c>
      <c r="G12193" t="e">
        <f t="shared" ca="1" si="907"/>
        <v>#REF!</v>
      </c>
    </row>
    <row r="12194" spans="1:7" x14ac:dyDescent="0.15">
      <c r="A12194" t="e">
        <f t="shared" ca="1" si="904"/>
        <v>#REF!</v>
      </c>
      <c r="B12194" t="e">
        <f t="shared" ca="1" si="907"/>
        <v>#REF!</v>
      </c>
      <c r="C12194" t="e">
        <f t="shared" ca="1" si="907"/>
        <v>#REF!</v>
      </c>
      <c r="D12194" t="e">
        <f t="shared" ca="1" si="907"/>
        <v>#REF!</v>
      </c>
      <c r="E12194" s="2" t="e">
        <f t="shared" ca="1" si="907"/>
        <v>#REF!</v>
      </c>
      <c r="F12194" s="4" t="e">
        <f t="shared" ca="1" si="907"/>
        <v>#REF!</v>
      </c>
      <c r="G12194" t="e">
        <f t="shared" ca="1" si="907"/>
        <v>#REF!</v>
      </c>
    </row>
    <row r="12195" spans="1:7" x14ac:dyDescent="0.15">
      <c r="A12195" t="e">
        <f t="shared" ca="1" si="904"/>
        <v>#REF!</v>
      </c>
      <c r="B12195" t="e">
        <f t="shared" ca="1" si="907"/>
        <v>#REF!</v>
      </c>
      <c r="C12195" t="e">
        <f t="shared" ca="1" si="907"/>
        <v>#REF!</v>
      </c>
      <c r="D12195" t="e">
        <f t="shared" ca="1" si="907"/>
        <v>#REF!</v>
      </c>
      <c r="E12195" s="2" t="e">
        <f t="shared" ca="1" si="907"/>
        <v>#REF!</v>
      </c>
      <c r="F12195" s="4" t="e">
        <f t="shared" ca="1" si="907"/>
        <v>#REF!</v>
      </c>
      <c r="G12195" t="e">
        <f t="shared" ca="1" si="907"/>
        <v>#REF!</v>
      </c>
    </row>
    <row r="12196" spans="1:7" x14ac:dyDescent="0.15">
      <c r="A12196" t="e">
        <f t="shared" ca="1" si="904"/>
        <v>#REF!</v>
      </c>
      <c r="B12196" t="e">
        <f t="shared" ca="1" si="907"/>
        <v>#REF!</v>
      </c>
      <c r="C12196" t="e">
        <f t="shared" ca="1" si="907"/>
        <v>#REF!</v>
      </c>
      <c r="D12196" t="e">
        <f t="shared" ca="1" si="907"/>
        <v>#REF!</v>
      </c>
      <c r="E12196" s="2" t="e">
        <f t="shared" ca="1" si="907"/>
        <v>#REF!</v>
      </c>
      <c r="F12196" s="4" t="e">
        <f t="shared" ca="1" si="907"/>
        <v>#REF!</v>
      </c>
      <c r="G12196" t="e">
        <f t="shared" ca="1" si="907"/>
        <v>#REF!</v>
      </c>
    </row>
    <row r="12197" spans="1:7" x14ac:dyDescent="0.15">
      <c r="A12197" t="e">
        <f t="shared" ca="1" si="904"/>
        <v>#REF!</v>
      </c>
      <c r="B12197" t="e">
        <f t="shared" ca="1" si="907"/>
        <v>#REF!</v>
      </c>
      <c r="C12197" t="e">
        <f t="shared" ca="1" si="907"/>
        <v>#REF!</v>
      </c>
      <c r="D12197" t="e">
        <f t="shared" ca="1" si="907"/>
        <v>#REF!</v>
      </c>
      <c r="E12197" s="2" t="e">
        <f t="shared" ca="1" si="907"/>
        <v>#REF!</v>
      </c>
      <c r="F12197" s="4" t="e">
        <f t="shared" ca="1" si="907"/>
        <v>#REF!</v>
      </c>
      <c r="G12197" t="e">
        <f t="shared" ca="1" si="907"/>
        <v>#REF!</v>
      </c>
    </row>
    <row r="12198" spans="1:7" x14ac:dyDescent="0.15">
      <c r="A12198" t="e">
        <f t="shared" ca="1" si="904"/>
        <v>#REF!</v>
      </c>
      <c r="B12198" t="e">
        <f t="shared" ca="1" si="907"/>
        <v>#REF!</v>
      </c>
      <c r="C12198" t="e">
        <f t="shared" ca="1" si="907"/>
        <v>#REF!</v>
      </c>
      <c r="D12198" t="e">
        <f t="shared" ca="1" si="907"/>
        <v>#REF!</v>
      </c>
      <c r="E12198" s="2" t="e">
        <f t="shared" ca="1" si="907"/>
        <v>#REF!</v>
      </c>
      <c r="F12198" s="4" t="e">
        <f t="shared" ca="1" si="907"/>
        <v>#REF!</v>
      </c>
      <c r="G12198" t="e">
        <f t="shared" ca="1" si="907"/>
        <v>#REF!</v>
      </c>
    </row>
    <row r="12199" spans="1:7" x14ac:dyDescent="0.15">
      <c r="A12199" t="e">
        <f t="shared" ca="1" si="904"/>
        <v>#REF!</v>
      </c>
      <c r="B12199" t="e">
        <f t="shared" ca="1" si="907"/>
        <v>#REF!</v>
      </c>
      <c r="C12199" t="e">
        <f t="shared" ca="1" si="907"/>
        <v>#REF!</v>
      </c>
      <c r="D12199" t="e">
        <f t="shared" ca="1" si="907"/>
        <v>#REF!</v>
      </c>
      <c r="E12199" s="2" t="e">
        <f t="shared" ca="1" si="907"/>
        <v>#REF!</v>
      </c>
      <c r="F12199" s="4" t="e">
        <f t="shared" ca="1" si="907"/>
        <v>#REF!</v>
      </c>
      <c r="G12199" t="e">
        <f t="shared" ca="1" si="907"/>
        <v>#REF!</v>
      </c>
    </row>
    <row r="12200" spans="1:7" x14ac:dyDescent="0.15">
      <c r="A12200" t="e">
        <f t="shared" ca="1" si="904"/>
        <v>#REF!</v>
      </c>
      <c r="B12200" t="e">
        <f t="shared" ca="1" si="907"/>
        <v>#REF!</v>
      </c>
      <c r="C12200" t="e">
        <f t="shared" ca="1" si="907"/>
        <v>#REF!</v>
      </c>
      <c r="D12200" t="e">
        <f t="shared" ca="1" si="907"/>
        <v>#REF!</v>
      </c>
      <c r="E12200" s="2" t="e">
        <f t="shared" ca="1" si="907"/>
        <v>#REF!</v>
      </c>
      <c r="F12200" s="4" t="e">
        <f t="shared" ca="1" si="907"/>
        <v>#REF!</v>
      </c>
      <c r="G12200" t="e">
        <f t="shared" ca="1" si="907"/>
        <v>#REF!</v>
      </c>
    </row>
    <row r="12201" spans="1:7" x14ac:dyDescent="0.15">
      <c r="A12201" t="e">
        <f t="shared" ca="1" si="904"/>
        <v>#REF!</v>
      </c>
      <c r="B12201" t="e">
        <f t="shared" ca="1" si="907"/>
        <v>#REF!</v>
      </c>
      <c r="C12201" t="e">
        <f t="shared" ca="1" si="907"/>
        <v>#REF!</v>
      </c>
      <c r="D12201" t="e">
        <f t="shared" ca="1" si="907"/>
        <v>#REF!</v>
      </c>
      <c r="E12201" s="2" t="e">
        <f t="shared" ca="1" si="907"/>
        <v>#REF!</v>
      </c>
      <c r="F12201" s="4" t="e">
        <f t="shared" ca="1" si="907"/>
        <v>#REF!</v>
      </c>
      <c r="G12201" t="e">
        <f t="shared" ca="1" si="907"/>
        <v>#REF!</v>
      </c>
    </row>
    <row r="12202" spans="1:7" x14ac:dyDescent="0.15">
      <c r="A12202" t="e">
        <f t="shared" ca="1" si="904"/>
        <v>#REF!</v>
      </c>
      <c r="B12202" t="e">
        <f t="shared" ca="1" si="907"/>
        <v>#REF!</v>
      </c>
      <c r="C12202" t="e">
        <f t="shared" ca="1" si="907"/>
        <v>#REF!</v>
      </c>
      <c r="D12202" t="e">
        <f t="shared" ca="1" si="907"/>
        <v>#REF!</v>
      </c>
      <c r="E12202" s="2" t="e">
        <f t="shared" ca="1" si="907"/>
        <v>#REF!</v>
      </c>
      <c r="F12202" s="4" t="e">
        <f t="shared" ca="1" si="907"/>
        <v>#REF!</v>
      </c>
      <c r="G12202" t="e">
        <f t="shared" ca="1" si="907"/>
        <v>#REF!</v>
      </c>
    </row>
    <row r="12203" spans="1:7" x14ac:dyDescent="0.15">
      <c r="A12203" t="e">
        <f t="shared" ca="1" si="904"/>
        <v>#REF!</v>
      </c>
      <c r="B12203" t="e">
        <f t="shared" ca="1" si="907"/>
        <v>#REF!</v>
      </c>
      <c r="C12203" t="e">
        <f t="shared" ca="1" si="907"/>
        <v>#REF!</v>
      </c>
      <c r="D12203" t="e">
        <f t="shared" ca="1" si="907"/>
        <v>#REF!</v>
      </c>
      <c r="E12203" s="2" t="e">
        <f t="shared" ca="1" si="907"/>
        <v>#REF!</v>
      </c>
      <c r="F12203" s="4" t="e">
        <f t="shared" ca="1" si="907"/>
        <v>#REF!</v>
      </c>
      <c r="G12203" t="e">
        <f t="shared" ca="1" si="907"/>
        <v>#REF!</v>
      </c>
    </row>
    <row r="12204" spans="1:7" x14ac:dyDescent="0.15">
      <c r="A12204" t="e">
        <f t="shared" ca="1" si="904"/>
        <v>#REF!</v>
      </c>
      <c r="B12204" t="e">
        <f t="shared" ref="B12204:G12220" ca="1" si="908">INDIRECT("'"&amp;(2006+ROUNDDOWN((ROW()-2)/1000,0))&amp;IF(MOD(ROUNDDOWN((ROW()-2+500)/500,0),2)=1,1,2)&amp;"'!"&amp;CHAR(64+COLUMN())&amp;(ROW()-500*(ROUNDDOWN((ROW()-2+500)/500,0)-1)))</f>
        <v>#REF!</v>
      </c>
      <c r="C12204" t="e">
        <f t="shared" ca="1" si="908"/>
        <v>#REF!</v>
      </c>
      <c r="D12204" t="e">
        <f t="shared" ca="1" si="908"/>
        <v>#REF!</v>
      </c>
      <c r="E12204" s="2" t="e">
        <f t="shared" ca="1" si="908"/>
        <v>#REF!</v>
      </c>
      <c r="F12204" s="4" t="e">
        <f t="shared" ca="1" si="908"/>
        <v>#REF!</v>
      </c>
      <c r="G12204" t="e">
        <f t="shared" ca="1" si="908"/>
        <v>#REF!</v>
      </c>
    </row>
    <row r="12205" spans="1:7" x14ac:dyDescent="0.15">
      <c r="A12205" t="e">
        <f t="shared" ca="1" si="904"/>
        <v>#REF!</v>
      </c>
      <c r="B12205" t="e">
        <f t="shared" ca="1" si="908"/>
        <v>#REF!</v>
      </c>
      <c r="C12205" t="e">
        <f t="shared" ca="1" si="908"/>
        <v>#REF!</v>
      </c>
      <c r="D12205" t="e">
        <f t="shared" ca="1" si="908"/>
        <v>#REF!</v>
      </c>
      <c r="E12205" s="2" t="e">
        <f t="shared" ca="1" si="908"/>
        <v>#REF!</v>
      </c>
      <c r="F12205" s="4" t="e">
        <f t="shared" ca="1" si="908"/>
        <v>#REF!</v>
      </c>
      <c r="G12205" t="e">
        <f t="shared" ca="1" si="908"/>
        <v>#REF!</v>
      </c>
    </row>
    <row r="12206" spans="1:7" x14ac:dyDescent="0.15">
      <c r="A12206" t="e">
        <f t="shared" ca="1" si="904"/>
        <v>#REF!</v>
      </c>
      <c r="B12206" t="e">
        <f t="shared" ca="1" si="908"/>
        <v>#REF!</v>
      </c>
      <c r="C12206" t="e">
        <f t="shared" ca="1" si="908"/>
        <v>#REF!</v>
      </c>
      <c r="D12206" t="e">
        <f t="shared" ca="1" si="908"/>
        <v>#REF!</v>
      </c>
      <c r="E12206" s="2" t="e">
        <f t="shared" ca="1" si="908"/>
        <v>#REF!</v>
      </c>
      <c r="F12206" s="4" t="e">
        <f t="shared" ca="1" si="908"/>
        <v>#REF!</v>
      </c>
      <c r="G12206" t="e">
        <f t="shared" ca="1" si="908"/>
        <v>#REF!</v>
      </c>
    </row>
    <row r="12207" spans="1:7" x14ac:dyDescent="0.15">
      <c r="A12207" t="e">
        <f t="shared" ca="1" si="904"/>
        <v>#REF!</v>
      </c>
      <c r="B12207" t="e">
        <f t="shared" ca="1" si="908"/>
        <v>#REF!</v>
      </c>
      <c r="C12207" t="e">
        <f t="shared" ca="1" si="908"/>
        <v>#REF!</v>
      </c>
      <c r="D12207" t="e">
        <f t="shared" ca="1" si="908"/>
        <v>#REF!</v>
      </c>
      <c r="E12207" s="2" t="e">
        <f t="shared" ca="1" si="908"/>
        <v>#REF!</v>
      </c>
      <c r="F12207" s="4" t="e">
        <f t="shared" ca="1" si="908"/>
        <v>#REF!</v>
      </c>
      <c r="G12207" t="e">
        <f t="shared" ca="1" si="908"/>
        <v>#REF!</v>
      </c>
    </row>
    <row r="12208" spans="1:7" x14ac:dyDescent="0.15">
      <c r="A12208" t="e">
        <f t="shared" ca="1" si="904"/>
        <v>#REF!</v>
      </c>
      <c r="B12208" t="e">
        <f t="shared" ca="1" si="908"/>
        <v>#REF!</v>
      </c>
      <c r="C12208" t="e">
        <f t="shared" ca="1" si="908"/>
        <v>#REF!</v>
      </c>
      <c r="D12208" t="e">
        <f t="shared" ca="1" si="908"/>
        <v>#REF!</v>
      </c>
      <c r="E12208" s="2" t="e">
        <f t="shared" ca="1" si="908"/>
        <v>#REF!</v>
      </c>
      <c r="F12208" s="4" t="e">
        <f t="shared" ca="1" si="908"/>
        <v>#REF!</v>
      </c>
      <c r="G12208" t="e">
        <f t="shared" ca="1" si="908"/>
        <v>#REF!</v>
      </c>
    </row>
    <row r="12209" spans="1:7" x14ac:dyDescent="0.15">
      <c r="A12209" t="e">
        <f t="shared" ref="A12209:A12272" ca="1" si="909">INDIRECT("'"&amp;(2006+ROUNDDOWN((ROW()-2)/1000,0))&amp;IF(MOD(ROUNDDOWN((ROW()-2+500)/500,0),2)=1,1,2)&amp;"'!"&amp;CHAR(64+COLUMN())&amp;(ROW()-500*(ROUNDDOWN((ROW()-2+500)/500,0)-1)))</f>
        <v>#REF!</v>
      </c>
      <c r="B12209" t="e">
        <f t="shared" ca="1" si="908"/>
        <v>#REF!</v>
      </c>
      <c r="C12209" t="e">
        <f t="shared" ca="1" si="908"/>
        <v>#REF!</v>
      </c>
      <c r="D12209" t="e">
        <f t="shared" ca="1" si="908"/>
        <v>#REF!</v>
      </c>
      <c r="E12209" s="2" t="e">
        <f t="shared" ca="1" si="908"/>
        <v>#REF!</v>
      </c>
      <c r="F12209" s="4" t="e">
        <f t="shared" ca="1" si="908"/>
        <v>#REF!</v>
      </c>
      <c r="G12209" t="e">
        <f t="shared" ca="1" si="908"/>
        <v>#REF!</v>
      </c>
    </row>
    <row r="12210" spans="1:7" x14ac:dyDescent="0.15">
      <c r="A12210" t="e">
        <f t="shared" ca="1" si="909"/>
        <v>#REF!</v>
      </c>
      <c r="B12210" t="e">
        <f t="shared" ca="1" si="908"/>
        <v>#REF!</v>
      </c>
      <c r="C12210" t="e">
        <f t="shared" ca="1" si="908"/>
        <v>#REF!</v>
      </c>
      <c r="D12210" t="e">
        <f t="shared" ca="1" si="908"/>
        <v>#REF!</v>
      </c>
      <c r="E12210" s="2" t="e">
        <f t="shared" ca="1" si="908"/>
        <v>#REF!</v>
      </c>
      <c r="F12210" s="4" t="e">
        <f t="shared" ca="1" si="908"/>
        <v>#REF!</v>
      </c>
      <c r="G12210" t="e">
        <f t="shared" ca="1" si="908"/>
        <v>#REF!</v>
      </c>
    </row>
    <row r="12211" spans="1:7" x14ac:dyDescent="0.15">
      <c r="A12211" t="e">
        <f t="shared" ca="1" si="909"/>
        <v>#REF!</v>
      </c>
      <c r="B12211" t="e">
        <f t="shared" ca="1" si="908"/>
        <v>#REF!</v>
      </c>
      <c r="C12211" t="e">
        <f t="shared" ca="1" si="908"/>
        <v>#REF!</v>
      </c>
      <c r="D12211" t="e">
        <f t="shared" ca="1" si="908"/>
        <v>#REF!</v>
      </c>
      <c r="E12211" s="2" t="e">
        <f t="shared" ca="1" si="908"/>
        <v>#REF!</v>
      </c>
      <c r="F12211" s="4" t="e">
        <f t="shared" ca="1" si="908"/>
        <v>#REF!</v>
      </c>
      <c r="G12211" t="e">
        <f t="shared" ca="1" si="908"/>
        <v>#REF!</v>
      </c>
    </row>
    <row r="12212" spans="1:7" x14ac:dyDescent="0.15">
      <c r="A12212" t="e">
        <f t="shared" ca="1" si="909"/>
        <v>#REF!</v>
      </c>
      <c r="B12212" t="e">
        <f t="shared" ca="1" si="908"/>
        <v>#REF!</v>
      </c>
      <c r="C12212" t="e">
        <f t="shared" ca="1" si="908"/>
        <v>#REF!</v>
      </c>
      <c r="D12212" t="e">
        <f t="shared" ca="1" si="908"/>
        <v>#REF!</v>
      </c>
      <c r="E12212" s="2" t="e">
        <f t="shared" ca="1" si="908"/>
        <v>#REF!</v>
      </c>
      <c r="F12212" s="4" t="e">
        <f t="shared" ca="1" si="908"/>
        <v>#REF!</v>
      </c>
      <c r="G12212" t="e">
        <f t="shared" ca="1" si="908"/>
        <v>#REF!</v>
      </c>
    </row>
    <row r="12213" spans="1:7" x14ac:dyDescent="0.15">
      <c r="A12213" t="e">
        <f t="shared" ca="1" si="909"/>
        <v>#REF!</v>
      </c>
      <c r="B12213" t="e">
        <f t="shared" ca="1" si="908"/>
        <v>#REF!</v>
      </c>
      <c r="C12213" t="e">
        <f t="shared" ca="1" si="908"/>
        <v>#REF!</v>
      </c>
      <c r="D12213" t="e">
        <f t="shared" ca="1" si="908"/>
        <v>#REF!</v>
      </c>
      <c r="E12213" s="2" t="e">
        <f t="shared" ca="1" si="908"/>
        <v>#REF!</v>
      </c>
      <c r="F12213" s="4" t="e">
        <f t="shared" ca="1" si="908"/>
        <v>#REF!</v>
      </c>
      <c r="G12213" t="e">
        <f t="shared" ca="1" si="908"/>
        <v>#REF!</v>
      </c>
    </row>
    <row r="12214" spans="1:7" x14ac:dyDescent="0.15">
      <c r="A12214" t="e">
        <f t="shared" ca="1" si="909"/>
        <v>#REF!</v>
      </c>
      <c r="B12214" t="e">
        <f t="shared" ca="1" si="908"/>
        <v>#REF!</v>
      </c>
      <c r="C12214" t="e">
        <f t="shared" ca="1" si="908"/>
        <v>#REF!</v>
      </c>
      <c r="D12214" t="e">
        <f t="shared" ca="1" si="908"/>
        <v>#REF!</v>
      </c>
      <c r="E12214" s="2" t="e">
        <f t="shared" ca="1" si="908"/>
        <v>#REF!</v>
      </c>
      <c r="F12214" s="4" t="e">
        <f t="shared" ca="1" si="908"/>
        <v>#REF!</v>
      </c>
      <c r="G12214" t="e">
        <f t="shared" ca="1" si="908"/>
        <v>#REF!</v>
      </c>
    </row>
    <row r="12215" spans="1:7" x14ac:dyDescent="0.15">
      <c r="A12215" t="e">
        <f t="shared" ca="1" si="909"/>
        <v>#REF!</v>
      </c>
      <c r="B12215" t="e">
        <f t="shared" ca="1" si="908"/>
        <v>#REF!</v>
      </c>
      <c r="C12215" t="e">
        <f t="shared" ca="1" si="908"/>
        <v>#REF!</v>
      </c>
      <c r="D12215" t="e">
        <f t="shared" ca="1" si="908"/>
        <v>#REF!</v>
      </c>
      <c r="E12215" s="2" t="e">
        <f t="shared" ca="1" si="908"/>
        <v>#REF!</v>
      </c>
      <c r="F12215" s="4" t="e">
        <f t="shared" ca="1" si="908"/>
        <v>#REF!</v>
      </c>
      <c r="G12215" t="e">
        <f t="shared" ca="1" si="908"/>
        <v>#REF!</v>
      </c>
    </row>
    <row r="12216" spans="1:7" x14ac:dyDescent="0.15">
      <c r="A12216" t="e">
        <f t="shared" ca="1" si="909"/>
        <v>#REF!</v>
      </c>
      <c r="B12216" t="e">
        <f t="shared" ca="1" si="908"/>
        <v>#REF!</v>
      </c>
      <c r="C12216" t="e">
        <f t="shared" ca="1" si="908"/>
        <v>#REF!</v>
      </c>
      <c r="D12216" t="e">
        <f t="shared" ca="1" si="908"/>
        <v>#REF!</v>
      </c>
      <c r="E12216" s="2" t="e">
        <f t="shared" ca="1" si="908"/>
        <v>#REF!</v>
      </c>
      <c r="F12216" s="4" t="e">
        <f t="shared" ca="1" si="908"/>
        <v>#REF!</v>
      </c>
      <c r="G12216" t="e">
        <f t="shared" ca="1" si="908"/>
        <v>#REF!</v>
      </c>
    </row>
    <row r="12217" spans="1:7" x14ac:dyDescent="0.15">
      <c r="A12217" t="e">
        <f t="shared" ca="1" si="909"/>
        <v>#REF!</v>
      </c>
      <c r="B12217" t="e">
        <f t="shared" ca="1" si="908"/>
        <v>#REF!</v>
      </c>
      <c r="C12217" t="e">
        <f t="shared" ca="1" si="908"/>
        <v>#REF!</v>
      </c>
      <c r="D12217" t="e">
        <f t="shared" ca="1" si="908"/>
        <v>#REF!</v>
      </c>
      <c r="E12217" s="2" t="e">
        <f t="shared" ca="1" si="908"/>
        <v>#REF!</v>
      </c>
      <c r="F12217" s="4" t="e">
        <f t="shared" ca="1" si="908"/>
        <v>#REF!</v>
      </c>
      <c r="G12217" t="e">
        <f t="shared" ca="1" si="908"/>
        <v>#REF!</v>
      </c>
    </row>
    <row r="12218" spans="1:7" x14ac:dyDescent="0.15">
      <c r="A12218" t="e">
        <f t="shared" ca="1" si="909"/>
        <v>#REF!</v>
      </c>
      <c r="B12218" t="e">
        <f t="shared" ca="1" si="908"/>
        <v>#REF!</v>
      </c>
      <c r="C12218" t="e">
        <f t="shared" ca="1" si="908"/>
        <v>#REF!</v>
      </c>
      <c r="D12218" t="e">
        <f t="shared" ca="1" si="908"/>
        <v>#REF!</v>
      </c>
      <c r="E12218" s="2" t="e">
        <f t="shared" ca="1" si="908"/>
        <v>#REF!</v>
      </c>
      <c r="F12218" s="4" t="e">
        <f t="shared" ca="1" si="908"/>
        <v>#REF!</v>
      </c>
      <c r="G12218" t="e">
        <f t="shared" ca="1" si="908"/>
        <v>#REF!</v>
      </c>
    </row>
    <row r="12219" spans="1:7" x14ac:dyDescent="0.15">
      <c r="A12219" t="e">
        <f t="shared" ca="1" si="909"/>
        <v>#REF!</v>
      </c>
      <c r="B12219" t="e">
        <f t="shared" ca="1" si="908"/>
        <v>#REF!</v>
      </c>
      <c r="C12219" t="e">
        <f t="shared" ca="1" si="908"/>
        <v>#REF!</v>
      </c>
      <c r="D12219" t="e">
        <f t="shared" ca="1" si="908"/>
        <v>#REF!</v>
      </c>
      <c r="E12219" s="2" t="e">
        <f t="shared" ca="1" si="908"/>
        <v>#REF!</v>
      </c>
      <c r="F12219" s="4" t="e">
        <f t="shared" ca="1" si="908"/>
        <v>#REF!</v>
      </c>
      <c r="G12219" t="e">
        <f t="shared" ca="1" si="908"/>
        <v>#REF!</v>
      </c>
    </row>
    <row r="12220" spans="1:7" x14ac:dyDescent="0.15">
      <c r="A12220" t="e">
        <f t="shared" ca="1" si="909"/>
        <v>#REF!</v>
      </c>
      <c r="B12220" t="e">
        <f t="shared" ca="1" si="908"/>
        <v>#REF!</v>
      </c>
      <c r="C12220" t="e">
        <f t="shared" ca="1" si="908"/>
        <v>#REF!</v>
      </c>
      <c r="D12220" t="e">
        <f t="shared" ca="1" si="908"/>
        <v>#REF!</v>
      </c>
      <c r="E12220" s="2" t="e">
        <f t="shared" ca="1" si="908"/>
        <v>#REF!</v>
      </c>
      <c r="F12220" s="4" t="e">
        <f t="shared" ca="1" si="908"/>
        <v>#REF!</v>
      </c>
      <c r="G12220" t="e">
        <f t="shared" ca="1" si="908"/>
        <v>#REF!</v>
      </c>
    </row>
    <row r="12221" spans="1:7" x14ac:dyDescent="0.15">
      <c r="A12221" t="e">
        <f t="shared" ca="1" si="909"/>
        <v>#REF!</v>
      </c>
      <c r="B12221" t="e">
        <f t="shared" ref="B12221:G12237" ca="1" si="910">INDIRECT("'"&amp;(2006+ROUNDDOWN((ROW()-2)/1000,0))&amp;IF(MOD(ROUNDDOWN((ROW()-2+500)/500,0),2)=1,1,2)&amp;"'!"&amp;CHAR(64+COLUMN())&amp;(ROW()-500*(ROUNDDOWN((ROW()-2+500)/500,0)-1)))</f>
        <v>#REF!</v>
      </c>
      <c r="C12221" t="e">
        <f t="shared" ca="1" si="910"/>
        <v>#REF!</v>
      </c>
      <c r="D12221" t="e">
        <f t="shared" ca="1" si="910"/>
        <v>#REF!</v>
      </c>
      <c r="E12221" s="2" t="e">
        <f t="shared" ca="1" si="910"/>
        <v>#REF!</v>
      </c>
      <c r="F12221" s="4" t="e">
        <f t="shared" ca="1" si="910"/>
        <v>#REF!</v>
      </c>
      <c r="G12221" t="e">
        <f t="shared" ca="1" si="910"/>
        <v>#REF!</v>
      </c>
    </row>
    <row r="12222" spans="1:7" x14ac:dyDescent="0.15">
      <c r="A12222" t="e">
        <f t="shared" ca="1" si="909"/>
        <v>#REF!</v>
      </c>
      <c r="B12222" t="e">
        <f t="shared" ca="1" si="910"/>
        <v>#REF!</v>
      </c>
      <c r="C12222" t="e">
        <f t="shared" ca="1" si="910"/>
        <v>#REF!</v>
      </c>
      <c r="D12222" t="e">
        <f t="shared" ca="1" si="910"/>
        <v>#REF!</v>
      </c>
      <c r="E12222" s="2" t="e">
        <f t="shared" ca="1" si="910"/>
        <v>#REF!</v>
      </c>
      <c r="F12222" s="4" t="e">
        <f t="shared" ca="1" si="910"/>
        <v>#REF!</v>
      </c>
      <c r="G12222" t="e">
        <f t="shared" ca="1" si="910"/>
        <v>#REF!</v>
      </c>
    </row>
    <row r="12223" spans="1:7" x14ac:dyDescent="0.15">
      <c r="A12223" t="e">
        <f t="shared" ca="1" si="909"/>
        <v>#REF!</v>
      </c>
      <c r="B12223" t="e">
        <f t="shared" ca="1" si="910"/>
        <v>#REF!</v>
      </c>
      <c r="C12223" t="e">
        <f t="shared" ca="1" si="910"/>
        <v>#REF!</v>
      </c>
      <c r="D12223" t="e">
        <f t="shared" ca="1" si="910"/>
        <v>#REF!</v>
      </c>
      <c r="E12223" s="2" t="e">
        <f t="shared" ca="1" si="910"/>
        <v>#REF!</v>
      </c>
      <c r="F12223" s="4" t="e">
        <f t="shared" ca="1" si="910"/>
        <v>#REF!</v>
      </c>
      <c r="G12223" t="e">
        <f t="shared" ca="1" si="910"/>
        <v>#REF!</v>
      </c>
    </row>
    <row r="12224" spans="1:7" x14ac:dyDescent="0.15">
      <c r="A12224" t="e">
        <f t="shared" ca="1" si="909"/>
        <v>#REF!</v>
      </c>
      <c r="B12224" t="e">
        <f t="shared" ca="1" si="910"/>
        <v>#REF!</v>
      </c>
      <c r="C12224" t="e">
        <f t="shared" ca="1" si="910"/>
        <v>#REF!</v>
      </c>
      <c r="D12224" t="e">
        <f t="shared" ca="1" si="910"/>
        <v>#REF!</v>
      </c>
      <c r="E12224" s="2" t="e">
        <f t="shared" ca="1" si="910"/>
        <v>#REF!</v>
      </c>
      <c r="F12224" s="4" t="e">
        <f t="shared" ca="1" si="910"/>
        <v>#REF!</v>
      </c>
      <c r="G12224" t="e">
        <f t="shared" ca="1" si="910"/>
        <v>#REF!</v>
      </c>
    </row>
    <row r="12225" spans="1:7" x14ac:dyDescent="0.15">
      <c r="A12225" t="e">
        <f t="shared" ca="1" si="909"/>
        <v>#REF!</v>
      </c>
      <c r="B12225" t="e">
        <f t="shared" ca="1" si="910"/>
        <v>#REF!</v>
      </c>
      <c r="C12225" t="e">
        <f t="shared" ca="1" si="910"/>
        <v>#REF!</v>
      </c>
      <c r="D12225" t="e">
        <f t="shared" ca="1" si="910"/>
        <v>#REF!</v>
      </c>
      <c r="E12225" s="2" t="e">
        <f t="shared" ca="1" si="910"/>
        <v>#REF!</v>
      </c>
      <c r="F12225" s="4" t="e">
        <f t="shared" ca="1" si="910"/>
        <v>#REF!</v>
      </c>
      <c r="G12225" t="e">
        <f t="shared" ca="1" si="910"/>
        <v>#REF!</v>
      </c>
    </row>
    <row r="12226" spans="1:7" x14ac:dyDescent="0.15">
      <c r="A12226" t="e">
        <f t="shared" ca="1" si="909"/>
        <v>#REF!</v>
      </c>
      <c r="B12226" t="e">
        <f t="shared" ca="1" si="910"/>
        <v>#REF!</v>
      </c>
      <c r="C12226" t="e">
        <f t="shared" ca="1" si="910"/>
        <v>#REF!</v>
      </c>
      <c r="D12226" t="e">
        <f t="shared" ca="1" si="910"/>
        <v>#REF!</v>
      </c>
      <c r="E12226" s="2" t="e">
        <f t="shared" ca="1" si="910"/>
        <v>#REF!</v>
      </c>
      <c r="F12226" s="4" t="e">
        <f t="shared" ca="1" si="910"/>
        <v>#REF!</v>
      </c>
      <c r="G12226" t="e">
        <f t="shared" ca="1" si="910"/>
        <v>#REF!</v>
      </c>
    </row>
    <row r="12227" spans="1:7" x14ac:dyDescent="0.15">
      <c r="A12227" t="e">
        <f t="shared" ca="1" si="909"/>
        <v>#REF!</v>
      </c>
      <c r="B12227" t="e">
        <f t="shared" ca="1" si="910"/>
        <v>#REF!</v>
      </c>
      <c r="C12227" t="e">
        <f t="shared" ca="1" si="910"/>
        <v>#REF!</v>
      </c>
      <c r="D12227" t="e">
        <f t="shared" ca="1" si="910"/>
        <v>#REF!</v>
      </c>
      <c r="E12227" s="2" t="e">
        <f t="shared" ca="1" si="910"/>
        <v>#REF!</v>
      </c>
      <c r="F12227" s="4" t="e">
        <f t="shared" ca="1" si="910"/>
        <v>#REF!</v>
      </c>
      <c r="G12227" t="e">
        <f t="shared" ca="1" si="910"/>
        <v>#REF!</v>
      </c>
    </row>
    <row r="12228" spans="1:7" x14ac:dyDescent="0.15">
      <c r="A12228" t="e">
        <f t="shared" ca="1" si="909"/>
        <v>#REF!</v>
      </c>
      <c r="B12228" t="e">
        <f t="shared" ca="1" si="910"/>
        <v>#REF!</v>
      </c>
      <c r="C12228" t="e">
        <f t="shared" ca="1" si="910"/>
        <v>#REF!</v>
      </c>
      <c r="D12228" t="e">
        <f t="shared" ca="1" si="910"/>
        <v>#REF!</v>
      </c>
      <c r="E12228" s="2" t="e">
        <f t="shared" ca="1" si="910"/>
        <v>#REF!</v>
      </c>
      <c r="F12228" s="4" t="e">
        <f t="shared" ca="1" si="910"/>
        <v>#REF!</v>
      </c>
      <c r="G12228" t="e">
        <f t="shared" ca="1" si="910"/>
        <v>#REF!</v>
      </c>
    </row>
    <row r="12229" spans="1:7" x14ac:dyDescent="0.15">
      <c r="A12229" t="e">
        <f t="shared" ca="1" si="909"/>
        <v>#REF!</v>
      </c>
      <c r="B12229" t="e">
        <f t="shared" ca="1" si="910"/>
        <v>#REF!</v>
      </c>
      <c r="C12229" t="e">
        <f t="shared" ca="1" si="910"/>
        <v>#REF!</v>
      </c>
      <c r="D12229" t="e">
        <f t="shared" ca="1" si="910"/>
        <v>#REF!</v>
      </c>
      <c r="E12229" s="2" t="e">
        <f t="shared" ca="1" si="910"/>
        <v>#REF!</v>
      </c>
      <c r="F12229" s="4" t="e">
        <f t="shared" ca="1" si="910"/>
        <v>#REF!</v>
      </c>
      <c r="G12229" t="e">
        <f t="shared" ca="1" si="910"/>
        <v>#REF!</v>
      </c>
    </row>
    <row r="12230" spans="1:7" x14ac:dyDescent="0.15">
      <c r="A12230" t="e">
        <f t="shared" ca="1" si="909"/>
        <v>#REF!</v>
      </c>
      <c r="B12230" t="e">
        <f t="shared" ca="1" si="910"/>
        <v>#REF!</v>
      </c>
      <c r="C12230" t="e">
        <f t="shared" ca="1" si="910"/>
        <v>#REF!</v>
      </c>
      <c r="D12230" t="e">
        <f t="shared" ca="1" si="910"/>
        <v>#REF!</v>
      </c>
      <c r="E12230" s="2" t="e">
        <f t="shared" ca="1" si="910"/>
        <v>#REF!</v>
      </c>
      <c r="F12230" s="4" t="e">
        <f t="shared" ca="1" si="910"/>
        <v>#REF!</v>
      </c>
      <c r="G12230" t="e">
        <f t="shared" ca="1" si="910"/>
        <v>#REF!</v>
      </c>
    </row>
    <row r="12231" spans="1:7" x14ac:dyDescent="0.15">
      <c r="A12231" t="e">
        <f t="shared" ca="1" si="909"/>
        <v>#REF!</v>
      </c>
      <c r="B12231" t="e">
        <f t="shared" ca="1" si="910"/>
        <v>#REF!</v>
      </c>
      <c r="C12231" t="e">
        <f t="shared" ca="1" si="910"/>
        <v>#REF!</v>
      </c>
      <c r="D12231" t="e">
        <f t="shared" ca="1" si="910"/>
        <v>#REF!</v>
      </c>
      <c r="E12231" s="2" t="e">
        <f t="shared" ca="1" si="910"/>
        <v>#REF!</v>
      </c>
      <c r="F12231" s="4" t="e">
        <f t="shared" ca="1" si="910"/>
        <v>#REF!</v>
      </c>
      <c r="G12231" t="e">
        <f t="shared" ca="1" si="910"/>
        <v>#REF!</v>
      </c>
    </row>
    <row r="12232" spans="1:7" x14ac:dyDescent="0.15">
      <c r="A12232" t="e">
        <f t="shared" ca="1" si="909"/>
        <v>#REF!</v>
      </c>
      <c r="B12232" t="e">
        <f t="shared" ca="1" si="910"/>
        <v>#REF!</v>
      </c>
      <c r="C12232" t="e">
        <f t="shared" ca="1" si="910"/>
        <v>#REF!</v>
      </c>
      <c r="D12232" t="e">
        <f t="shared" ca="1" si="910"/>
        <v>#REF!</v>
      </c>
      <c r="E12232" s="2" t="e">
        <f t="shared" ca="1" si="910"/>
        <v>#REF!</v>
      </c>
      <c r="F12232" s="4" t="e">
        <f t="shared" ca="1" si="910"/>
        <v>#REF!</v>
      </c>
      <c r="G12232" t="e">
        <f t="shared" ca="1" si="910"/>
        <v>#REF!</v>
      </c>
    </row>
    <row r="12233" spans="1:7" x14ac:dyDescent="0.15">
      <c r="A12233" t="e">
        <f t="shared" ca="1" si="909"/>
        <v>#REF!</v>
      </c>
      <c r="B12233" t="e">
        <f t="shared" ca="1" si="910"/>
        <v>#REF!</v>
      </c>
      <c r="C12233" t="e">
        <f t="shared" ca="1" si="910"/>
        <v>#REF!</v>
      </c>
      <c r="D12233" t="e">
        <f t="shared" ca="1" si="910"/>
        <v>#REF!</v>
      </c>
      <c r="E12233" s="2" t="e">
        <f t="shared" ca="1" si="910"/>
        <v>#REF!</v>
      </c>
      <c r="F12233" s="4" t="e">
        <f t="shared" ca="1" si="910"/>
        <v>#REF!</v>
      </c>
      <c r="G12233" t="e">
        <f t="shared" ca="1" si="910"/>
        <v>#REF!</v>
      </c>
    </row>
    <row r="12234" spans="1:7" x14ac:dyDescent="0.15">
      <c r="A12234" t="e">
        <f t="shared" ca="1" si="909"/>
        <v>#REF!</v>
      </c>
      <c r="B12234" t="e">
        <f t="shared" ca="1" si="910"/>
        <v>#REF!</v>
      </c>
      <c r="C12234" t="e">
        <f t="shared" ca="1" si="910"/>
        <v>#REF!</v>
      </c>
      <c r="D12234" t="e">
        <f t="shared" ca="1" si="910"/>
        <v>#REF!</v>
      </c>
      <c r="E12234" s="2" t="e">
        <f t="shared" ca="1" si="910"/>
        <v>#REF!</v>
      </c>
      <c r="F12234" s="4" t="e">
        <f t="shared" ca="1" si="910"/>
        <v>#REF!</v>
      </c>
      <c r="G12234" t="e">
        <f t="shared" ca="1" si="910"/>
        <v>#REF!</v>
      </c>
    </row>
    <row r="12235" spans="1:7" x14ac:dyDescent="0.15">
      <c r="A12235" t="e">
        <f t="shared" ca="1" si="909"/>
        <v>#REF!</v>
      </c>
      <c r="B12235" t="e">
        <f t="shared" ca="1" si="910"/>
        <v>#REF!</v>
      </c>
      <c r="C12235" t="e">
        <f t="shared" ca="1" si="910"/>
        <v>#REF!</v>
      </c>
      <c r="D12235" t="e">
        <f t="shared" ca="1" si="910"/>
        <v>#REF!</v>
      </c>
      <c r="E12235" s="2" t="e">
        <f t="shared" ca="1" si="910"/>
        <v>#REF!</v>
      </c>
      <c r="F12235" s="4" t="e">
        <f t="shared" ca="1" si="910"/>
        <v>#REF!</v>
      </c>
      <c r="G12235" t="e">
        <f t="shared" ca="1" si="910"/>
        <v>#REF!</v>
      </c>
    </row>
    <row r="12236" spans="1:7" x14ac:dyDescent="0.15">
      <c r="A12236" t="e">
        <f t="shared" ca="1" si="909"/>
        <v>#REF!</v>
      </c>
      <c r="B12236" t="e">
        <f t="shared" ca="1" si="910"/>
        <v>#REF!</v>
      </c>
      <c r="C12236" t="e">
        <f t="shared" ca="1" si="910"/>
        <v>#REF!</v>
      </c>
      <c r="D12236" t="e">
        <f t="shared" ca="1" si="910"/>
        <v>#REF!</v>
      </c>
      <c r="E12236" s="2" t="e">
        <f t="shared" ca="1" si="910"/>
        <v>#REF!</v>
      </c>
      <c r="F12236" s="4" t="e">
        <f t="shared" ca="1" si="910"/>
        <v>#REF!</v>
      </c>
      <c r="G12236" t="e">
        <f t="shared" ca="1" si="910"/>
        <v>#REF!</v>
      </c>
    </row>
    <row r="12237" spans="1:7" x14ac:dyDescent="0.15">
      <c r="A12237" t="e">
        <f t="shared" ca="1" si="909"/>
        <v>#REF!</v>
      </c>
      <c r="B12237" t="e">
        <f t="shared" ca="1" si="910"/>
        <v>#REF!</v>
      </c>
      <c r="C12237" t="e">
        <f t="shared" ca="1" si="910"/>
        <v>#REF!</v>
      </c>
      <c r="D12237" t="e">
        <f t="shared" ca="1" si="910"/>
        <v>#REF!</v>
      </c>
      <c r="E12237" s="2" t="e">
        <f t="shared" ca="1" si="910"/>
        <v>#REF!</v>
      </c>
      <c r="F12237" s="4" t="e">
        <f t="shared" ca="1" si="910"/>
        <v>#REF!</v>
      </c>
      <c r="G12237" t="e">
        <f t="shared" ca="1" si="910"/>
        <v>#REF!</v>
      </c>
    </row>
    <row r="12238" spans="1:7" x14ac:dyDescent="0.15">
      <c r="A12238" t="e">
        <f t="shared" ca="1" si="909"/>
        <v>#REF!</v>
      </c>
      <c r="B12238" t="e">
        <f t="shared" ref="B12238:G12254" ca="1" si="911">INDIRECT("'"&amp;(2006+ROUNDDOWN((ROW()-2)/1000,0))&amp;IF(MOD(ROUNDDOWN((ROW()-2+500)/500,0),2)=1,1,2)&amp;"'!"&amp;CHAR(64+COLUMN())&amp;(ROW()-500*(ROUNDDOWN((ROW()-2+500)/500,0)-1)))</f>
        <v>#REF!</v>
      </c>
      <c r="C12238" t="e">
        <f t="shared" ca="1" si="911"/>
        <v>#REF!</v>
      </c>
      <c r="D12238" t="e">
        <f t="shared" ca="1" si="911"/>
        <v>#REF!</v>
      </c>
      <c r="E12238" s="2" t="e">
        <f t="shared" ca="1" si="911"/>
        <v>#REF!</v>
      </c>
      <c r="F12238" s="4" t="e">
        <f t="shared" ca="1" si="911"/>
        <v>#REF!</v>
      </c>
      <c r="G12238" t="e">
        <f t="shared" ca="1" si="911"/>
        <v>#REF!</v>
      </c>
    </row>
    <row r="12239" spans="1:7" x14ac:dyDescent="0.15">
      <c r="A12239" t="e">
        <f t="shared" ca="1" si="909"/>
        <v>#REF!</v>
      </c>
      <c r="B12239" t="e">
        <f t="shared" ca="1" si="911"/>
        <v>#REF!</v>
      </c>
      <c r="C12239" t="e">
        <f t="shared" ca="1" si="911"/>
        <v>#REF!</v>
      </c>
      <c r="D12239" t="e">
        <f t="shared" ca="1" si="911"/>
        <v>#REF!</v>
      </c>
      <c r="E12239" s="2" t="e">
        <f t="shared" ca="1" si="911"/>
        <v>#REF!</v>
      </c>
      <c r="F12239" s="4" t="e">
        <f t="shared" ca="1" si="911"/>
        <v>#REF!</v>
      </c>
      <c r="G12239" t="e">
        <f t="shared" ca="1" si="911"/>
        <v>#REF!</v>
      </c>
    </row>
    <row r="12240" spans="1:7" x14ac:dyDescent="0.15">
      <c r="A12240" t="e">
        <f t="shared" ca="1" si="909"/>
        <v>#REF!</v>
      </c>
      <c r="B12240" t="e">
        <f t="shared" ca="1" si="911"/>
        <v>#REF!</v>
      </c>
      <c r="C12240" t="e">
        <f t="shared" ca="1" si="911"/>
        <v>#REF!</v>
      </c>
      <c r="D12240" t="e">
        <f t="shared" ca="1" si="911"/>
        <v>#REF!</v>
      </c>
      <c r="E12240" s="2" t="e">
        <f t="shared" ca="1" si="911"/>
        <v>#REF!</v>
      </c>
      <c r="F12240" s="4" t="e">
        <f t="shared" ca="1" si="911"/>
        <v>#REF!</v>
      </c>
      <c r="G12240" t="e">
        <f t="shared" ca="1" si="911"/>
        <v>#REF!</v>
      </c>
    </row>
    <row r="12241" spans="1:7" x14ac:dyDescent="0.15">
      <c r="A12241" t="e">
        <f t="shared" ca="1" si="909"/>
        <v>#REF!</v>
      </c>
      <c r="B12241" t="e">
        <f t="shared" ca="1" si="911"/>
        <v>#REF!</v>
      </c>
      <c r="C12241" t="e">
        <f t="shared" ca="1" si="911"/>
        <v>#REF!</v>
      </c>
      <c r="D12241" t="e">
        <f t="shared" ca="1" si="911"/>
        <v>#REF!</v>
      </c>
      <c r="E12241" s="2" t="e">
        <f t="shared" ca="1" si="911"/>
        <v>#REF!</v>
      </c>
      <c r="F12241" s="4" t="e">
        <f t="shared" ca="1" si="911"/>
        <v>#REF!</v>
      </c>
      <c r="G12241" t="e">
        <f t="shared" ca="1" si="911"/>
        <v>#REF!</v>
      </c>
    </row>
    <row r="12242" spans="1:7" x14ac:dyDescent="0.15">
      <c r="A12242" t="e">
        <f t="shared" ca="1" si="909"/>
        <v>#REF!</v>
      </c>
      <c r="B12242" t="e">
        <f t="shared" ca="1" si="911"/>
        <v>#REF!</v>
      </c>
      <c r="C12242" t="e">
        <f t="shared" ca="1" si="911"/>
        <v>#REF!</v>
      </c>
      <c r="D12242" t="e">
        <f t="shared" ca="1" si="911"/>
        <v>#REF!</v>
      </c>
      <c r="E12242" s="2" t="e">
        <f t="shared" ca="1" si="911"/>
        <v>#REF!</v>
      </c>
      <c r="F12242" s="4" t="e">
        <f t="shared" ca="1" si="911"/>
        <v>#REF!</v>
      </c>
      <c r="G12242" t="e">
        <f t="shared" ca="1" si="911"/>
        <v>#REF!</v>
      </c>
    </row>
    <row r="12243" spans="1:7" x14ac:dyDescent="0.15">
      <c r="A12243" t="e">
        <f t="shared" ca="1" si="909"/>
        <v>#REF!</v>
      </c>
      <c r="B12243" t="e">
        <f t="shared" ca="1" si="911"/>
        <v>#REF!</v>
      </c>
      <c r="C12243" t="e">
        <f t="shared" ca="1" si="911"/>
        <v>#REF!</v>
      </c>
      <c r="D12243" t="e">
        <f t="shared" ca="1" si="911"/>
        <v>#REF!</v>
      </c>
      <c r="E12243" s="2" t="e">
        <f t="shared" ca="1" si="911"/>
        <v>#REF!</v>
      </c>
      <c r="F12243" s="4" t="e">
        <f t="shared" ca="1" si="911"/>
        <v>#REF!</v>
      </c>
      <c r="G12243" t="e">
        <f t="shared" ca="1" si="911"/>
        <v>#REF!</v>
      </c>
    </row>
    <row r="12244" spans="1:7" x14ac:dyDescent="0.15">
      <c r="A12244" t="e">
        <f t="shared" ca="1" si="909"/>
        <v>#REF!</v>
      </c>
      <c r="B12244" t="e">
        <f t="shared" ca="1" si="911"/>
        <v>#REF!</v>
      </c>
      <c r="C12244" t="e">
        <f t="shared" ca="1" si="911"/>
        <v>#REF!</v>
      </c>
      <c r="D12244" t="e">
        <f t="shared" ca="1" si="911"/>
        <v>#REF!</v>
      </c>
      <c r="E12244" s="2" t="e">
        <f t="shared" ca="1" si="911"/>
        <v>#REF!</v>
      </c>
      <c r="F12244" s="4" t="e">
        <f t="shared" ca="1" si="911"/>
        <v>#REF!</v>
      </c>
      <c r="G12244" t="e">
        <f t="shared" ca="1" si="911"/>
        <v>#REF!</v>
      </c>
    </row>
    <row r="12245" spans="1:7" x14ac:dyDescent="0.15">
      <c r="A12245" t="e">
        <f t="shared" ca="1" si="909"/>
        <v>#REF!</v>
      </c>
      <c r="B12245" t="e">
        <f t="shared" ca="1" si="911"/>
        <v>#REF!</v>
      </c>
      <c r="C12245" t="e">
        <f t="shared" ca="1" si="911"/>
        <v>#REF!</v>
      </c>
      <c r="D12245" t="e">
        <f t="shared" ca="1" si="911"/>
        <v>#REF!</v>
      </c>
      <c r="E12245" s="2" t="e">
        <f t="shared" ca="1" si="911"/>
        <v>#REF!</v>
      </c>
      <c r="F12245" s="4" t="e">
        <f t="shared" ca="1" si="911"/>
        <v>#REF!</v>
      </c>
      <c r="G12245" t="e">
        <f t="shared" ca="1" si="911"/>
        <v>#REF!</v>
      </c>
    </row>
    <row r="12246" spans="1:7" x14ac:dyDescent="0.15">
      <c r="A12246" t="e">
        <f t="shared" ca="1" si="909"/>
        <v>#REF!</v>
      </c>
      <c r="B12246" t="e">
        <f t="shared" ca="1" si="911"/>
        <v>#REF!</v>
      </c>
      <c r="C12246" t="e">
        <f t="shared" ca="1" si="911"/>
        <v>#REF!</v>
      </c>
      <c r="D12246" t="e">
        <f t="shared" ca="1" si="911"/>
        <v>#REF!</v>
      </c>
      <c r="E12246" s="2" t="e">
        <f t="shared" ca="1" si="911"/>
        <v>#REF!</v>
      </c>
      <c r="F12246" s="4" t="e">
        <f t="shared" ca="1" si="911"/>
        <v>#REF!</v>
      </c>
      <c r="G12246" t="e">
        <f t="shared" ca="1" si="911"/>
        <v>#REF!</v>
      </c>
    </row>
    <row r="12247" spans="1:7" x14ac:dyDescent="0.15">
      <c r="A12247" t="e">
        <f t="shared" ca="1" si="909"/>
        <v>#REF!</v>
      </c>
      <c r="B12247" t="e">
        <f t="shared" ca="1" si="911"/>
        <v>#REF!</v>
      </c>
      <c r="C12247" t="e">
        <f t="shared" ca="1" si="911"/>
        <v>#REF!</v>
      </c>
      <c r="D12247" t="e">
        <f t="shared" ca="1" si="911"/>
        <v>#REF!</v>
      </c>
      <c r="E12247" s="2" t="e">
        <f t="shared" ca="1" si="911"/>
        <v>#REF!</v>
      </c>
      <c r="F12247" s="4" t="e">
        <f t="shared" ca="1" si="911"/>
        <v>#REF!</v>
      </c>
      <c r="G12247" t="e">
        <f t="shared" ca="1" si="911"/>
        <v>#REF!</v>
      </c>
    </row>
    <row r="12248" spans="1:7" x14ac:dyDescent="0.15">
      <c r="A12248" t="e">
        <f t="shared" ca="1" si="909"/>
        <v>#REF!</v>
      </c>
      <c r="B12248" t="e">
        <f t="shared" ca="1" si="911"/>
        <v>#REF!</v>
      </c>
      <c r="C12248" t="e">
        <f t="shared" ca="1" si="911"/>
        <v>#REF!</v>
      </c>
      <c r="D12248" t="e">
        <f t="shared" ca="1" si="911"/>
        <v>#REF!</v>
      </c>
      <c r="E12248" s="2" t="e">
        <f t="shared" ca="1" si="911"/>
        <v>#REF!</v>
      </c>
      <c r="F12248" s="4" t="e">
        <f t="shared" ca="1" si="911"/>
        <v>#REF!</v>
      </c>
      <c r="G12248" t="e">
        <f t="shared" ca="1" si="911"/>
        <v>#REF!</v>
      </c>
    </row>
    <row r="12249" spans="1:7" x14ac:dyDescent="0.15">
      <c r="A12249" t="e">
        <f t="shared" ca="1" si="909"/>
        <v>#REF!</v>
      </c>
      <c r="B12249" t="e">
        <f t="shared" ca="1" si="911"/>
        <v>#REF!</v>
      </c>
      <c r="C12249" t="e">
        <f t="shared" ca="1" si="911"/>
        <v>#REF!</v>
      </c>
      <c r="D12249" t="e">
        <f t="shared" ca="1" si="911"/>
        <v>#REF!</v>
      </c>
      <c r="E12249" s="2" t="e">
        <f t="shared" ca="1" si="911"/>
        <v>#REF!</v>
      </c>
      <c r="F12249" s="4" t="e">
        <f t="shared" ca="1" si="911"/>
        <v>#REF!</v>
      </c>
      <c r="G12249" t="e">
        <f t="shared" ca="1" si="911"/>
        <v>#REF!</v>
      </c>
    </row>
    <row r="12250" spans="1:7" x14ac:dyDescent="0.15">
      <c r="A12250" t="e">
        <f t="shared" ca="1" si="909"/>
        <v>#REF!</v>
      </c>
      <c r="B12250" t="e">
        <f t="shared" ca="1" si="911"/>
        <v>#REF!</v>
      </c>
      <c r="C12250" t="e">
        <f t="shared" ca="1" si="911"/>
        <v>#REF!</v>
      </c>
      <c r="D12250" t="e">
        <f t="shared" ca="1" si="911"/>
        <v>#REF!</v>
      </c>
      <c r="E12250" s="2" t="e">
        <f t="shared" ca="1" si="911"/>
        <v>#REF!</v>
      </c>
      <c r="F12250" s="4" t="e">
        <f t="shared" ca="1" si="911"/>
        <v>#REF!</v>
      </c>
      <c r="G12250" t="e">
        <f t="shared" ca="1" si="911"/>
        <v>#REF!</v>
      </c>
    </row>
    <row r="12251" spans="1:7" x14ac:dyDescent="0.15">
      <c r="A12251" t="e">
        <f t="shared" ca="1" si="909"/>
        <v>#REF!</v>
      </c>
      <c r="B12251" t="e">
        <f t="shared" ca="1" si="911"/>
        <v>#REF!</v>
      </c>
      <c r="C12251" t="e">
        <f t="shared" ca="1" si="911"/>
        <v>#REF!</v>
      </c>
      <c r="D12251" t="e">
        <f t="shared" ca="1" si="911"/>
        <v>#REF!</v>
      </c>
      <c r="E12251" s="2" t="e">
        <f t="shared" ca="1" si="911"/>
        <v>#REF!</v>
      </c>
      <c r="F12251" s="4" t="e">
        <f t="shared" ca="1" si="911"/>
        <v>#REF!</v>
      </c>
      <c r="G12251" t="e">
        <f t="shared" ca="1" si="911"/>
        <v>#REF!</v>
      </c>
    </row>
    <row r="12252" spans="1:7" x14ac:dyDescent="0.15">
      <c r="A12252" t="e">
        <f t="shared" ca="1" si="909"/>
        <v>#REF!</v>
      </c>
      <c r="B12252" t="e">
        <f t="shared" ca="1" si="911"/>
        <v>#REF!</v>
      </c>
      <c r="C12252" t="e">
        <f t="shared" ca="1" si="911"/>
        <v>#REF!</v>
      </c>
      <c r="D12252" t="e">
        <f t="shared" ca="1" si="911"/>
        <v>#REF!</v>
      </c>
      <c r="E12252" s="2" t="e">
        <f t="shared" ca="1" si="911"/>
        <v>#REF!</v>
      </c>
      <c r="F12252" s="4" t="e">
        <f t="shared" ca="1" si="911"/>
        <v>#REF!</v>
      </c>
      <c r="G12252" t="e">
        <f t="shared" ca="1" si="911"/>
        <v>#REF!</v>
      </c>
    </row>
    <row r="12253" spans="1:7" x14ac:dyDescent="0.15">
      <c r="A12253" t="e">
        <f t="shared" ca="1" si="909"/>
        <v>#REF!</v>
      </c>
      <c r="B12253" t="e">
        <f t="shared" ca="1" si="911"/>
        <v>#REF!</v>
      </c>
      <c r="C12253" t="e">
        <f t="shared" ca="1" si="911"/>
        <v>#REF!</v>
      </c>
      <c r="D12253" t="e">
        <f t="shared" ca="1" si="911"/>
        <v>#REF!</v>
      </c>
      <c r="E12253" s="2" t="e">
        <f t="shared" ca="1" si="911"/>
        <v>#REF!</v>
      </c>
      <c r="F12253" s="4" t="e">
        <f t="shared" ca="1" si="911"/>
        <v>#REF!</v>
      </c>
      <c r="G12253" t="e">
        <f t="shared" ca="1" si="911"/>
        <v>#REF!</v>
      </c>
    </row>
    <row r="12254" spans="1:7" x14ac:dyDescent="0.15">
      <c r="A12254" t="e">
        <f t="shared" ca="1" si="909"/>
        <v>#REF!</v>
      </c>
      <c r="B12254" t="e">
        <f t="shared" ca="1" si="911"/>
        <v>#REF!</v>
      </c>
      <c r="C12254" t="e">
        <f t="shared" ca="1" si="911"/>
        <v>#REF!</v>
      </c>
      <c r="D12254" t="e">
        <f t="shared" ca="1" si="911"/>
        <v>#REF!</v>
      </c>
      <c r="E12254" s="2" t="e">
        <f t="shared" ca="1" si="911"/>
        <v>#REF!</v>
      </c>
      <c r="F12254" s="4" t="e">
        <f t="shared" ca="1" si="911"/>
        <v>#REF!</v>
      </c>
      <c r="G12254" t="e">
        <f t="shared" ca="1" si="911"/>
        <v>#REF!</v>
      </c>
    </row>
    <row r="12255" spans="1:7" x14ac:dyDescent="0.15">
      <c r="A12255" t="e">
        <f t="shared" ca="1" si="909"/>
        <v>#REF!</v>
      </c>
      <c r="B12255" t="e">
        <f t="shared" ref="B12255:G12271" ca="1" si="912">INDIRECT("'"&amp;(2006+ROUNDDOWN((ROW()-2)/1000,0))&amp;IF(MOD(ROUNDDOWN((ROW()-2+500)/500,0),2)=1,1,2)&amp;"'!"&amp;CHAR(64+COLUMN())&amp;(ROW()-500*(ROUNDDOWN((ROW()-2+500)/500,0)-1)))</f>
        <v>#REF!</v>
      </c>
      <c r="C12255" t="e">
        <f t="shared" ca="1" si="912"/>
        <v>#REF!</v>
      </c>
      <c r="D12255" t="e">
        <f t="shared" ca="1" si="912"/>
        <v>#REF!</v>
      </c>
      <c r="E12255" s="2" t="e">
        <f t="shared" ca="1" si="912"/>
        <v>#REF!</v>
      </c>
      <c r="F12255" s="4" t="e">
        <f t="shared" ca="1" si="912"/>
        <v>#REF!</v>
      </c>
      <c r="G12255" t="e">
        <f t="shared" ca="1" si="912"/>
        <v>#REF!</v>
      </c>
    </row>
    <row r="12256" spans="1:7" x14ac:dyDescent="0.15">
      <c r="A12256" t="e">
        <f t="shared" ca="1" si="909"/>
        <v>#REF!</v>
      </c>
      <c r="B12256" t="e">
        <f t="shared" ca="1" si="912"/>
        <v>#REF!</v>
      </c>
      <c r="C12256" t="e">
        <f t="shared" ca="1" si="912"/>
        <v>#REF!</v>
      </c>
      <c r="D12256" t="e">
        <f t="shared" ca="1" si="912"/>
        <v>#REF!</v>
      </c>
      <c r="E12256" s="2" t="e">
        <f t="shared" ca="1" si="912"/>
        <v>#REF!</v>
      </c>
      <c r="F12256" s="4" t="e">
        <f t="shared" ca="1" si="912"/>
        <v>#REF!</v>
      </c>
      <c r="G12256" t="e">
        <f t="shared" ca="1" si="912"/>
        <v>#REF!</v>
      </c>
    </row>
    <row r="12257" spans="1:7" x14ac:dyDescent="0.15">
      <c r="A12257" t="e">
        <f t="shared" ca="1" si="909"/>
        <v>#REF!</v>
      </c>
      <c r="B12257" t="e">
        <f t="shared" ca="1" si="912"/>
        <v>#REF!</v>
      </c>
      <c r="C12257" t="e">
        <f t="shared" ca="1" si="912"/>
        <v>#REF!</v>
      </c>
      <c r="D12257" t="e">
        <f t="shared" ca="1" si="912"/>
        <v>#REF!</v>
      </c>
      <c r="E12257" s="2" t="e">
        <f t="shared" ca="1" si="912"/>
        <v>#REF!</v>
      </c>
      <c r="F12257" s="4" t="e">
        <f t="shared" ca="1" si="912"/>
        <v>#REF!</v>
      </c>
      <c r="G12257" t="e">
        <f t="shared" ca="1" si="912"/>
        <v>#REF!</v>
      </c>
    </row>
    <row r="12258" spans="1:7" x14ac:dyDescent="0.15">
      <c r="A12258" t="e">
        <f t="shared" ca="1" si="909"/>
        <v>#REF!</v>
      </c>
      <c r="B12258" t="e">
        <f t="shared" ca="1" si="912"/>
        <v>#REF!</v>
      </c>
      <c r="C12258" t="e">
        <f t="shared" ca="1" si="912"/>
        <v>#REF!</v>
      </c>
      <c r="D12258" t="e">
        <f t="shared" ca="1" si="912"/>
        <v>#REF!</v>
      </c>
      <c r="E12258" s="2" t="e">
        <f t="shared" ca="1" si="912"/>
        <v>#REF!</v>
      </c>
      <c r="F12258" s="4" t="e">
        <f t="shared" ca="1" si="912"/>
        <v>#REF!</v>
      </c>
      <c r="G12258" t="e">
        <f t="shared" ca="1" si="912"/>
        <v>#REF!</v>
      </c>
    </row>
    <row r="12259" spans="1:7" x14ac:dyDescent="0.15">
      <c r="A12259" t="e">
        <f t="shared" ca="1" si="909"/>
        <v>#REF!</v>
      </c>
      <c r="B12259" t="e">
        <f t="shared" ca="1" si="912"/>
        <v>#REF!</v>
      </c>
      <c r="C12259" t="e">
        <f t="shared" ca="1" si="912"/>
        <v>#REF!</v>
      </c>
      <c r="D12259" t="e">
        <f t="shared" ca="1" si="912"/>
        <v>#REF!</v>
      </c>
      <c r="E12259" s="2" t="e">
        <f t="shared" ca="1" si="912"/>
        <v>#REF!</v>
      </c>
      <c r="F12259" s="4" t="e">
        <f t="shared" ca="1" si="912"/>
        <v>#REF!</v>
      </c>
      <c r="G12259" t="e">
        <f t="shared" ca="1" si="912"/>
        <v>#REF!</v>
      </c>
    </row>
    <row r="12260" spans="1:7" x14ac:dyDescent="0.15">
      <c r="A12260" t="e">
        <f t="shared" ca="1" si="909"/>
        <v>#REF!</v>
      </c>
      <c r="B12260" t="e">
        <f t="shared" ca="1" si="912"/>
        <v>#REF!</v>
      </c>
      <c r="C12260" t="e">
        <f t="shared" ca="1" si="912"/>
        <v>#REF!</v>
      </c>
      <c r="D12260" t="e">
        <f t="shared" ca="1" si="912"/>
        <v>#REF!</v>
      </c>
      <c r="E12260" s="2" t="e">
        <f t="shared" ca="1" si="912"/>
        <v>#REF!</v>
      </c>
      <c r="F12260" s="4" t="e">
        <f t="shared" ca="1" si="912"/>
        <v>#REF!</v>
      </c>
      <c r="G12260" t="e">
        <f t="shared" ca="1" si="912"/>
        <v>#REF!</v>
      </c>
    </row>
    <row r="12261" spans="1:7" x14ac:dyDescent="0.15">
      <c r="A12261" t="e">
        <f t="shared" ca="1" si="909"/>
        <v>#REF!</v>
      </c>
      <c r="B12261" t="e">
        <f t="shared" ca="1" si="912"/>
        <v>#REF!</v>
      </c>
      <c r="C12261" t="e">
        <f t="shared" ca="1" si="912"/>
        <v>#REF!</v>
      </c>
      <c r="D12261" t="e">
        <f t="shared" ca="1" si="912"/>
        <v>#REF!</v>
      </c>
      <c r="E12261" s="2" t="e">
        <f t="shared" ca="1" si="912"/>
        <v>#REF!</v>
      </c>
      <c r="F12261" s="4" t="e">
        <f t="shared" ca="1" si="912"/>
        <v>#REF!</v>
      </c>
      <c r="G12261" t="e">
        <f t="shared" ca="1" si="912"/>
        <v>#REF!</v>
      </c>
    </row>
    <row r="12262" spans="1:7" x14ac:dyDescent="0.15">
      <c r="A12262" t="e">
        <f t="shared" ca="1" si="909"/>
        <v>#REF!</v>
      </c>
      <c r="B12262" t="e">
        <f t="shared" ca="1" si="912"/>
        <v>#REF!</v>
      </c>
      <c r="C12262" t="e">
        <f t="shared" ca="1" si="912"/>
        <v>#REF!</v>
      </c>
      <c r="D12262" t="e">
        <f t="shared" ca="1" si="912"/>
        <v>#REF!</v>
      </c>
      <c r="E12262" s="2" t="e">
        <f t="shared" ca="1" si="912"/>
        <v>#REF!</v>
      </c>
      <c r="F12262" s="4" t="e">
        <f t="shared" ca="1" si="912"/>
        <v>#REF!</v>
      </c>
      <c r="G12262" t="e">
        <f t="shared" ca="1" si="912"/>
        <v>#REF!</v>
      </c>
    </row>
    <row r="12263" spans="1:7" x14ac:dyDescent="0.15">
      <c r="A12263" t="e">
        <f t="shared" ca="1" si="909"/>
        <v>#REF!</v>
      </c>
      <c r="B12263" t="e">
        <f t="shared" ca="1" si="912"/>
        <v>#REF!</v>
      </c>
      <c r="C12263" t="e">
        <f t="shared" ca="1" si="912"/>
        <v>#REF!</v>
      </c>
      <c r="D12263" t="e">
        <f t="shared" ca="1" si="912"/>
        <v>#REF!</v>
      </c>
      <c r="E12263" s="2" t="e">
        <f t="shared" ca="1" si="912"/>
        <v>#REF!</v>
      </c>
      <c r="F12263" s="4" t="e">
        <f t="shared" ca="1" si="912"/>
        <v>#REF!</v>
      </c>
      <c r="G12263" t="e">
        <f t="shared" ca="1" si="912"/>
        <v>#REF!</v>
      </c>
    </row>
    <row r="12264" spans="1:7" x14ac:dyDescent="0.15">
      <c r="A12264" t="e">
        <f t="shared" ca="1" si="909"/>
        <v>#REF!</v>
      </c>
      <c r="B12264" t="e">
        <f t="shared" ca="1" si="912"/>
        <v>#REF!</v>
      </c>
      <c r="C12264" t="e">
        <f t="shared" ca="1" si="912"/>
        <v>#REF!</v>
      </c>
      <c r="D12264" t="e">
        <f t="shared" ca="1" si="912"/>
        <v>#REF!</v>
      </c>
      <c r="E12264" s="2" t="e">
        <f t="shared" ca="1" si="912"/>
        <v>#REF!</v>
      </c>
      <c r="F12264" s="4" t="e">
        <f t="shared" ca="1" si="912"/>
        <v>#REF!</v>
      </c>
      <c r="G12264" t="e">
        <f t="shared" ca="1" si="912"/>
        <v>#REF!</v>
      </c>
    </row>
    <row r="12265" spans="1:7" x14ac:dyDescent="0.15">
      <c r="A12265" t="e">
        <f t="shared" ca="1" si="909"/>
        <v>#REF!</v>
      </c>
      <c r="B12265" t="e">
        <f t="shared" ca="1" si="912"/>
        <v>#REF!</v>
      </c>
      <c r="C12265" t="e">
        <f t="shared" ca="1" si="912"/>
        <v>#REF!</v>
      </c>
      <c r="D12265" t="e">
        <f t="shared" ca="1" si="912"/>
        <v>#REF!</v>
      </c>
      <c r="E12265" s="2" t="e">
        <f t="shared" ca="1" si="912"/>
        <v>#REF!</v>
      </c>
      <c r="F12265" s="4" t="e">
        <f t="shared" ca="1" si="912"/>
        <v>#REF!</v>
      </c>
      <c r="G12265" t="e">
        <f t="shared" ca="1" si="912"/>
        <v>#REF!</v>
      </c>
    </row>
    <row r="12266" spans="1:7" x14ac:dyDescent="0.15">
      <c r="A12266" t="e">
        <f t="shared" ca="1" si="909"/>
        <v>#REF!</v>
      </c>
      <c r="B12266" t="e">
        <f t="shared" ca="1" si="912"/>
        <v>#REF!</v>
      </c>
      <c r="C12266" t="e">
        <f t="shared" ca="1" si="912"/>
        <v>#REF!</v>
      </c>
      <c r="D12266" t="e">
        <f t="shared" ca="1" si="912"/>
        <v>#REF!</v>
      </c>
      <c r="E12266" s="2" t="e">
        <f t="shared" ca="1" si="912"/>
        <v>#REF!</v>
      </c>
      <c r="F12266" s="4" t="e">
        <f t="shared" ca="1" si="912"/>
        <v>#REF!</v>
      </c>
      <c r="G12266" t="e">
        <f t="shared" ca="1" si="912"/>
        <v>#REF!</v>
      </c>
    </row>
    <row r="12267" spans="1:7" x14ac:dyDescent="0.15">
      <c r="A12267" t="e">
        <f t="shared" ca="1" si="909"/>
        <v>#REF!</v>
      </c>
      <c r="B12267" t="e">
        <f t="shared" ca="1" si="912"/>
        <v>#REF!</v>
      </c>
      <c r="C12267" t="e">
        <f t="shared" ca="1" si="912"/>
        <v>#REF!</v>
      </c>
      <c r="D12267" t="e">
        <f t="shared" ca="1" si="912"/>
        <v>#REF!</v>
      </c>
      <c r="E12267" s="2" t="e">
        <f t="shared" ca="1" si="912"/>
        <v>#REF!</v>
      </c>
      <c r="F12267" s="4" t="e">
        <f t="shared" ca="1" si="912"/>
        <v>#REF!</v>
      </c>
      <c r="G12267" t="e">
        <f t="shared" ca="1" si="912"/>
        <v>#REF!</v>
      </c>
    </row>
    <row r="12268" spans="1:7" x14ac:dyDescent="0.15">
      <c r="A12268" t="e">
        <f t="shared" ca="1" si="909"/>
        <v>#REF!</v>
      </c>
      <c r="B12268" t="e">
        <f t="shared" ca="1" si="912"/>
        <v>#REF!</v>
      </c>
      <c r="C12268" t="e">
        <f t="shared" ca="1" si="912"/>
        <v>#REF!</v>
      </c>
      <c r="D12268" t="e">
        <f t="shared" ca="1" si="912"/>
        <v>#REF!</v>
      </c>
      <c r="E12268" s="2" t="e">
        <f t="shared" ca="1" si="912"/>
        <v>#REF!</v>
      </c>
      <c r="F12268" s="4" t="e">
        <f t="shared" ca="1" si="912"/>
        <v>#REF!</v>
      </c>
      <c r="G12268" t="e">
        <f t="shared" ca="1" si="912"/>
        <v>#REF!</v>
      </c>
    </row>
    <row r="12269" spans="1:7" x14ac:dyDescent="0.15">
      <c r="A12269" t="e">
        <f t="shared" ca="1" si="909"/>
        <v>#REF!</v>
      </c>
      <c r="B12269" t="e">
        <f t="shared" ca="1" si="912"/>
        <v>#REF!</v>
      </c>
      <c r="C12269" t="e">
        <f t="shared" ca="1" si="912"/>
        <v>#REF!</v>
      </c>
      <c r="D12269" t="e">
        <f t="shared" ca="1" si="912"/>
        <v>#REF!</v>
      </c>
      <c r="E12269" s="2" t="e">
        <f t="shared" ca="1" si="912"/>
        <v>#REF!</v>
      </c>
      <c r="F12269" s="4" t="e">
        <f t="shared" ca="1" si="912"/>
        <v>#REF!</v>
      </c>
      <c r="G12269" t="e">
        <f t="shared" ca="1" si="912"/>
        <v>#REF!</v>
      </c>
    </row>
    <row r="12270" spans="1:7" x14ac:dyDescent="0.15">
      <c r="A12270" t="e">
        <f t="shared" ca="1" si="909"/>
        <v>#REF!</v>
      </c>
      <c r="B12270" t="e">
        <f t="shared" ca="1" si="912"/>
        <v>#REF!</v>
      </c>
      <c r="C12270" t="e">
        <f t="shared" ca="1" si="912"/>
        <v>#REF!</v>
      </c>
      <c r="D12270" t="e">
        <f t="shared" ca="1" si="912"/>
        <v>#REF!</v>
      </c>
      <c r="E12270" s="2" t="e">
        <f t="shared" ca="1" si="912"/>
        <v>#REF!</v>
      </c>
      <c r="F12270" s="4" t="e">
        <f t="shared" ca="1" si="912"/>
        <v>#REF!</v>
      </c>
      <c r="G12270" t="e">
        <f t="shared" ca="1" si="912"/>
        <v>#REF!</v>
      </c>
    </row>
    <row r="12271" spans="1:7" x14ac:dyDescent="0.15">
      <c r="A12271" t="e">
        <f t="shared" ca="1" si="909"/>
        <v>#REF!</v>
      </c>
      <c r="B12271" t="e">
        <f t="shared" ca="1" si="912"/>
        <v>#REF!</v>
      </c>
      <c r="C12271" t="e">
        <f t="shared" ca="1" si="912"/>
        <v>#REF!</v>
      </c>
      <c r="D12271" t="e">
        <f t="shared" ca="1" si="912"/>
        <v>#REF!</v>
      </c>
      <c r="E12271" s="2" t="e">
        <f t="shared" ca="1" si="912"/>
        <v>#REF!</v>
      </c>
      <c r="F12271" s="4" t="e">
        <f t="shared" ca="1" si="912"/>
        <v>#REF!</v>
      </c>
      <c r="G12271" t="e">
        <f t="shared" ca="1" si="912"/>
        <v>#REF!</v>
      </c>
    </row>
    <row r="12272" spans="1:7" x14ac:dyDescent="0.15">
      <c r="A12272" t="e">
        <f t="shared" ca="1" si="909"/>
        <v>#REF!</v>
      </c>
      <c r="B12272" t="e">
        <f t="shared" ref="B12272:G12288" ca="1" si="913">INDIRECT("'"&amp;(2006+ROUNDDOWN((ROW()-2)/1000,0))&amp;IF(MOD(ROUNDDOWN((ROW()-2+500)/500,0),2)=1,1,2)&amp;"'!"&amp;CHAR(64+COLUMN())&amp;(ROW()-500*(ROUNDDOWN((ROW()-2+500)/500,0)-1)))</f>
        <v>#REF!</v>
      </c>
      <c r="C12272" t="e">
        <f t="shared" ca="1" si="913"/>
        <v>#REF!</v>
      </c>
      <c r="D12272" t="e">
        <f t="shared" ca="1" si="913"/>
        <v>#REF!</v>
      </c>
      <c r="E12272" s="2" t="e">
        <f t="shared" ca="1" si="913"/>
        <v>#REF!</v>
      </c>
      <c r="F12272" s="4" t="e">
        <f t="shared" ca="1" si="913"/>
        <v>#REF!</v>
      </c>
      <c r="G12272" t="e">
        <f t="shared" ca="1" si="913"/>
        <v>#REF!</v>
      </c>
    </row>
    <row r="12273" spans="1:7" x14ac:dyDescent="0.15">
      <c r="A12273" t="e">
        <f t="shared" ref="A12273:A12330" ca="1" si="914">INDIRECT("'"&amp;(2006+ROUNDDOWN((ROW()-2)/1000,0))&amp;IF(MOD(ROUNDDOWN((ROW()-2+500)/500,0),2)=1,1,2)&amp;"'!"&amp;CHAR(64+COLUMN())&amp;(ROW()-500*(ROUNDDOWN((ROW()-2+500)/500,0)-1)))</f>
        <v>#REF!</v>
      </c>
      <c r="B12273" t="e">
        <f t="shared" ca="1" si="913"/>
        <v>#REF!</v>
      </c>
      <c r="C12273" t="e">
        <f t="shared" ca="1" si="913"/>
        <v>#REF!</v>
      </c>
      <c r="D12273" t="e">
        <f t="shared" ca="1" si="913"/>
        <v>#REF!</v>
      </c>
      <c r="E12273" s="2" t="e">
        <f t="shared" ca="1" si="913"/>
        <v>#REF!</v>
      </c>
      <c r="F12273" s="4" t="e">
        <f t="shared" ca="1" si="913"/>
        <v>#REF!</v>
      </c>
      <c r="G12273" t="e">
        <f t="shared" ca="1" si="913"/>
        <v>#REF!</v>
      </c>
    </row>
    <row r="12274" spans="1:7" x14ac:dyDescent="0.15">
      <c r="A12274" t="e">
        <f t="shared" ca="1" si="914"/>
        <v>#REF!</v>
      </c>
      <c r="B12274" t="e">
        <f t="shared" ca="1" si="913"/>
        <v>#REF!</v>
      </c>
      <c r="C12274" t="e">
        <f t="shared" ca="1" si="913"/>
        <v>#REF!</v>
      </c>
      <c r="D12274" t="e">
        <f t="shared" ca="1" si="913"/>
        <v>#REF!</v>
      </c>
      <c r="E12274" s="2" t="e">
        <f t="shared" ca="1" si="913"/>
        <v>#REF!</v>
      </c>
      <c r="F12274" s="4" t="e">
        <f t="shared" ca="1" si="913"/>
        <v>#REF!</v>
      </c>
      <c r="G12274" t="e">
        <f t="shared" ca="1" si="913"/>
        <v>#REF!</v>
      </c>
    </row>
    <row r="12275" spans="1:7" x14ac:dyDescent="0.15">
      <c r="A12275" t="e">
        <f t="shared" ca="1" si="914"/>
        <v>#REF!</v>
      </c>
      <c r="B12275" t="e">
        <f t="shared" ca="1" si="913"/>
        <v>#REF!</v>
      </c>
      <c r="C12275" t="e">
        <f t="shared" ca="1" si="913"/>
        <v>#REF!</v>
      </c>
      <c r="D12275" t="e">
        <f t="shared" ca="1" si="913"/>
        <v>#REF!</v>
      </c>
      <c r="E12275" s="2" t="e">
        <f t="shared" ca="1" si="913"/>
        <v>#REF!</v>
      </c>
      <c r="F12275" s="4" t="e">
        <f t="shared" ca="1" si="913"/>
        <v>#REF!</v>
      </c>
      <c r="G12275" t="e">
        <f t="shared" ca="1" si="913"/>
        <v>#REF!</v>
      </c>
    </row>
    <row r="12276" spans="1:7" x14ac:dyDescent="0.15">
      <c r="A12276" t="e">
        <f t="shared" ca="1" si="914"/>
        <v>#REF!</v>
      </c>
      <c r="B12276" t="e">
        <f t="shared" ca="1" si="913"/>
        <v>#REF!</v>
      </c>
      <c r="C12276" t="e">
        <f t="shared" ca="1" si="913"/>
        <v>#REF!</v>
      </c>
      <c r="D12276" t="e">
        <f t="shared" ca="1" si="913"/>
        <v>#REF!</v>
      </c>
      <c r="E12276" s="2" t="e">
        <f t="shared" ca="1" si="913"/>
        <v>#REF!</v>
      </c>
      <c r="F12276" s="4" t="e">
        <f t="shared" ca="1" si="913"/>
        <v>#REF!</v>
      </c>
      <c r="G12276" t="e">
        <f t="shared" ca="1" si="913"/>
        <v>#REF!</v>
      </c>
    </row>
    <row r="12277" spans="1:7" x14ac:dyDescent="0.15">
      <c r="A12277" t="e">
        <f t="shared" ca="1" si="914"/>
        <v>#REF!</v>
      </c>
      <c r="B12277" t="e">
        <f t="shared" ca="1" si="913"/>
        <v>#REF!</v>
      </c>
      <c r="C12277" t="e">
        <f t="shared" ca="1" si="913"/>
        <v>#REF!</v>
      </c>
      <c r="D12277" t="e">
        <f t="shared" ca="1" si="913"/>
        <v>#REF!</v>
      </c>
      <c r="E12277" s="2" t="e">
        <f t="shared" ca="1" si="913"/>
        <v>#REF!</v>
      </c>
      <c r="F12277" s="4" t="e">
        <f t="shared" ca="1" si="913"/>
        <v>#REF!</v>
      </c>
      <c r="G12277" t="e">
        <f t="shared" ca="1" si="913"/>
        <v>#REF!</v>
      </c>
    </row>
    <row r="12278" spans="1:7" x14ac:dyDescent="0.15">
      <c r="A12278" t="e">
        <f t="shared" ca="1" si="914"/>
        <v>#REF!</v>
      </c>
      <c r="B12278" t="e">
        <f t="shared" ca="1" si="913"/>
        <v>#REF!</v>
      </c>
      <c r="C12278" t="e">
        <f t="shared" ca="1" si="913"/>
        <v>#REF!</v>
      </c>
      <c r="D12278" t="e">
        <f t="shared" ca="1" si="913"/>
        <v>#REF!</v>
      </c>
      <c r="E12278" s="2" t="e">
        <f t="shared" ca="1" si="913"/>
        <v>#REF!</v>
      </c>
      <c r="F12278" s="4" t="e">
        <f t="shared" ca="1" si="913"/>
        <v>#REF!</v>
      </c>
      <c r="G12278" t="e">
        <f t="shared" ca="1" si="913"/>
        <v>#REF!</v>
      </c>
    </row>
    <row r="12279" spans="1:7" x14ac:dyDescent="0.15">
      <c r="A12279" t="e">
        <f t="shared" ca="1" si="914"/>
        <v>#REF!</v>
      </c>
      <c r="B12279" t="e">
        <f t="shared" ca="1" si="913"/>
        <v>#REF!</v>
      </c>
      <c r="C12279" t="e">
        <f t="shared" ca="1" si="913"/>
        <v>#REF!</v>
      </c>
      <c r="D12279" t="e">
        <f t="shared" ca="1" si="913"/>
        <v>#REF!</v>
      </c>
      <c r="E12279" s="2" t="e">
        <f t="shared" ca="1" si="913"/>
        <v>#REF!</v>
      </c>
      <c r="F12279" s="4" t="e">
        <f t="shared" ca="1" si="913"/>
        <v>#REF!</v>
      </c>
      <c r="G12279" t="e">
        <f t="shared" ca="1" si="913"/>
        <v>#REF!</v>
      </c>
    </row>
    <row r="12280" spans="1:7" x14ac:dyDescent="0.15">
      <c r="A12280" t="e">
        <f t="shared" ca="1" si="914"/>
        <v>#REF!</v>
      </c>
      <c r="B12280" t="e">
        <f t="shared" ca="1" si="913"/>
        <v>#REF!</v>
      </c>
      <c r="C12280" t="e">
        <f t="shared" ca="1" si="913"/>
        <v>#REF!</v>
      </c>
      <c r="D12280" t="e">
        <f t="shared" ca="1" si="913"/>
        <v>#REF!</v>
      </c>
      <c r="E12280" s="2" t="e">
        <f t="shared" ca="1" si="913"/>
        <v>#REF!</v>
      </c>
      <c r="F12280" s="4" t="e">
        <f t="shared" ca="1" si="913"/>
        <v>#REF!</v>
      </c>
      <c r="G12280" t="e">
        <f t="shared" ca="1" si="913"/>
        <v>#REF!</v>
      </c>
    </row>
    <row r="12281" spans="1:7" x14ac:dyDescent="0.15">
      <c r="A12281" t="e">
        <f t="shared" ca="1" si="914"/>
        <v>#REF!</v>
      </c>
      <c r="B12281" t="e">
        <f t="shared" ca="1" si="913"/>
        <v>#REF!</v>
      </c>
      <c r="C12281" t="e">
        <f t="shared" ca="1" si="913"/>
        <v>#REF!</v>
      </c>
      <c r="D12281" t="e">
        <f t="shared" ca="1" si="913"/>
        <v>#REF!</v>
      </c>
      <c r="E12281" s="2" t="e">
        <f t="shared" ca="1" si="913"/>
        <v>#REF!</v>
      </c>
      <c r="F12281" s="4" t="e">
        <f t="shared" ca="1" si="913"/>
        <v>#REF!</v>
      </c>
      <c r="G12281" t="e">
        <f t="shared" ca="1" si="913"/>
        <v>#REF!</v>
      </c>
    </row>
    <row r="12282" spans="1:7" x14ac:dyDescent="0.15">
      <c r="A12282" t="e">
        <f t="shared" ca="1" si="914"/>
        <v>#REF!</v>
      </c>
      <c r="B12282" t="e">
        <f t="shared" ca="1" si="913"/>
        <v>#REF!</v>
      </c>
      <c r="C12282" t="e">
        <f t="shared" ca="1" si="913"/>
        <v>#REF!</v>
      </c>
      <c r="D12282" t="e">
        <f t="shared" ca="1" si="913"/>
        <v>#REF!</v>
      </c>
      <c r="E12282" s="2" t="e">
        <f t="shared" ca="1" si="913"/>
        <v>#REF!</v>
      </c>
      <c r="F12282" s="4" t="e">
        <f t="shared" ca="1" si="913"/>
        <v>#REF!</v>
      </c>
      <c r="G12282" t="e">
        <f t="shared" ca="1" si="913"/>
        <v>#REF!</v>
      </c>
    </row>
    <row r="12283" spans="1:7" x14ac:dyDescent="0.15">
      <c r="A12283" t="e">
        <f t="shared" ca="1" si="914"/>
        <v>#REF!</v>
      </c>
      <c r="B12283" t="e">
        <f t="shared" ca="1" si="913"/>
        <v>#REF!</v>
      </c>
      <c r="C12283" t="e">
        <f t="shared" ca="1" si="913"/>
        <v>#REF!</v>
      </c>
      <c r="D12283" t="e">
        <f t="shared" ca="1" si="913"/>
        <v>#REF!</v>
      </c>
      <c r="E12283" s="2" t="e">
        <f t="shared" ca="1" si="913"/>
        <v>#REF!</v>
      </c>
      <c r="F12283" s="4" t="e">
        <f t="shared" ca="1" si="913"/>
        <v>#REF!</v>
      </c>
      <c r="G12283" t="e">
        <f t="shared" ca="1" si="913"/>
        <v>#REF!</v>
      </c>
    </row>
    <row r="12284" spans="1:7" x14ac:dyDescent="0.15">
      <c r="A12284" t="e">
        <f t="shared" ca="1" si="914"/>
        <v>#REF!</v>
      </c>
      <c r="B12284" t="e">
        <f t="shared" ca="1" si="913"/>
        <v>#REF!</v>
      </c>
      <c r="C12284" t="e">
        <f t="shared" ca="1" si="913"/>
        <v>#REF!</v>
      </c>
      <c r="D12284" t="e">
        <f t="shared" ca="1" si="913"/>
        <v>#REF!</v>
      </c>
      <c r="E12284" s="2" t="e">
        <f t="shared" ca="1" si="913"/>
        <v>#REF!</v>
      </c>
      <c r="F12284" s="4" t="e">
        <f t="shared" ca="1" si="913"/>
        <v>#REF!</v>
      </c>
      <c r="G12284" t="e">
        <f t="shared" ca="1" si="913"/>
        <v>#REF!</v>
      </c>
    </row>
    <row r="12285" spans="1:7" x14ac:dyDescent="0.15">
      <c r="A12285" t="e">
        <f t="shared" ca="1" si="914"/>
        <v>#REF!</v>
      </c>
      <c r="B12285" t="e">
        <f t="shared" ca="1" si="913"/>
        <v>#REF!</v>
      </c>
      <c r="C12285" t="e">
        <f t="shared" ca="1" si="913"/>
        <v>#REF!</v>
      </c>
      <c r="D12285" t="e">
        <f t="shared" ca="1" si="913"/>
        <v>#REF!</v>
      </c>
      <c r="E12285" s="2" t="e">
        <f t="shared" ca="1" si="913"/>
        <v>#REF!</v>
      </c>
      <c r="F12285" s="4" t="e">
        <f t="shared" ca="1" si="913"/>
        <v>#REF!</v>
      </c>
      <c r="G12285" t="e">
        <f t="shared" ca="1" si="913"/>
        <v>#REF!</v>
      </c>
    </row>
    <row r="12286" spans="1:7" x14ac:dyDescent="0.15">
      <c r="A12286" t="e">
        <f t="shared" ca="1" si="914"/>
        <v>#REF!</v>
      </c>
      <c r="B12286" t="e">
        <f t="shared" ca="1" si="913"/>
        <v>#REF!</v>
      </c>
      <c r="C12286" t="e">
        <f t="shared" ca="1" si="913"/>
        <v>#REF!</v>
      </c>
      <c r="D12286" t="e">
        <f t="shared" ca="1" si="913"/>
        <v>#REF!</v>
      </c>
      <c r="E12286" s="2" t="e">
        <f t="shared" ca="1" si="913"/>
        <v>#REF!</v>
      </c>
      <c r="F12286" s="4" t="e">
        <f t="shared" ca="1" si="913"/>
        <v>#REF!</v>
      </c>
      <c r="G12286" t="e">
        <f t="shared" ca="1" si="913"/>
        <v>#REF!</v>
      </c>
    </row>
    <row r="12287" spans="1:7" x14ac:dyDescent="0.15">
      <c r="A12287" t="e">
        <f t="shared" ca="1" si="914"/>
        <v>#REF!</v>
      </c>
      <c r="B12287" t="e">
        <f t="shared" ca="1" si="913"/>
        <v>#REF!</v>
      </c>
      <c r="C12287" t="e">
        <f t="shared" ca="1" si="913"/>
        <v>#REF!</v>
      </c>
      <c r="D12287" t="e">
        <f t="shared" ca="1" si="913"/>
        <v>#REF!</v>
      </c>
      <c r="E12287" s="2" t="e">
        <f t="shared" ca="1" si="913"/>
        <v>#REF!</v>
      </c>
      <c r="F12287" s="4" t="e">
        <f t="shared" ca="1" si="913"/>
        <v>#REF!</v>
      </c>
      <c r="G12287" t="e">
        <f t="shared" ca="1" si="913"/>
        <v>#REF!</v>
      </c>
    </row>
    <row r="12288" spans="1:7" x14ac:dyDescent="0.15">
      <c r="A12288" t="e">
        <f t="shared" ca="1" si="914"/>
        <v>#REF!</v>
      </c>
      <c r="B12288" t="e">
        <f t="shared" ca="1" si="913"/>
        <v>#REF!</v>
      </c>
      <c r="C12288" t="e">
        <f t="shared" ca="1" si="913"/>
        <v>#REF!</v>
      </c>
      <c r="D12288" t="e">
        <f t="shared" ca="1" si="913"/>
        <v>#REF!</v>
      </c>
      <c r="E12288" s="2" t="e">
        <f t="shared" ca="1" si="913"/>
        <v>#REF!</v>
      </c>
      <c r="F12288" s="4" t="e">
        <f t="shared" ca="1" si="913"/>
        <v>#REF!</v>
      </c>
      <c r="G12288" t="e">
        <f t="shared" ca="1" si="913"/>
        <v>#REF!</v>
      </c>
    </row>
    <row r="12289" spans="1:7" x14ac:dyDescent="0.15">
      <c r="A12289" t="e">
        <f t="shared" ca="1" si="914"/>
        <v>#REF!</v>
      </c>
      <c r="B12289" t="e">
        <f t="shared" ref="B12289:G12305" ca="1" si="915">INDIRECT("'"&amp;(2006+ROUNDDOWN((ROW()-2)/1000,0))&amp;IF(MOD(ROUNDDOWN((ROW()-2+500)/500,0),2)=1,1,2)&amp;"'!"&amp;CHAR(64+COLUMN())&amp;(ROW()-500*(ROUNDDOWN((ROW()-2+500)/500,0)-1)))</f>
        <v>#REF!</v>
      </c>
      <c r="C12289" t="e">
        <f t="shared" ca="1" si="915"/>
        <v>#REF!</v>
      </c>
      <c r="D12289" t="e">
        <f t="shared" ca="1" si="915"/>
        <v>#REF!</v>
      </c>
      <c r="E12289" s="2" t="e">
        <f t="shared" ca="1" si="915"/>
        <v>#REF!</v>
      </c>
      <c r="F12289" s="4" t="e">
        <f t="shared" ca="1" si="915"/>
        <v>#REF!</v>
      </c>
      <c r="G12289" t="e">
        <f t="shared" ca="1" si="915"/>
        <v>#REF!</v>
      </c>
    </row>
    <row r="12290" spans="1:7" x14ac:dyDescent="0.15">
      <c r="A12290" t="e">
        <f t="shared" ca="1" si="914"/>
        <v>#REF!</v>
      </c>
      <c r="B12290" t="e">
        <f t="shared" ca="1" si="915"/>
        <v>#REF!</v>
      </c>
      <c r="C12290" t="e">
        <f t="shared" ca="1" si="915"/>
        <v>#REF!</v>
      </c>
      <c r="D12290" t="e">
        <f t="shared" ca="1" si="915"/>
        <v>#REF!</v>
      </c>
      <c r="E12290" s="2" t="e">
        <f t="shared" ca="1" si="915"/>
        <v>#REF!</v>
      </c>
      <c r="F12290" s="4" t="e">
        <f t="shared" ca="1" si="915"/>
        <v>#REF!</v>
      </c>
      <c r="G12290" t="e">
        <f t="shared" ca="1" si="915"/>
        <v>#REF!</v>
      </c>
    </row>
    <row r="12291" spans="1:7" x14ac:dyDescent="0.15">
      <c r="A12291" t="e">
        <f t="shared" ca="1" si="914"/>
        <v>#REF!</v>
      </c>
      <c r="B12291" t="e">
        <f t="shared" ca="1" si="915"/>
        <v>#REF!</v>
      </c>
      <c r="C12291" t="e">
        <f t="shared" ca="1" si="915"/>
        <v>#REF!</v>
      </c>
      <c r="D12291" t="e">
        <f t="shared" ca="1" si="915"/>
        <v>#REF!</v>
      </c>
      <c r="E12291" s="2" t="e">
        <f t="shared" ca="1" si="915"/>
        <v>#REF!</v>
      </c>
      <c r="F12291" s="4" t="e">
        <f t="shared" ca="1" si="915"/>
        <v>#REF!</v>
      </c>
      <c r="G12291" t="e">
        <f t="shared" ca="1" si="915"/>
        <v>#REF!</v>
      </c>
    </row>
    <row r="12292" spans="1:7" x14ac:dyDescent="0.15">
      <c r="A12292" t="e">
        <f t="shared" ca="1" si="914"/>
        <v>#REF!</v>
      </c>
      <c r="B12292" t="e">
        <f t="shared" ca="1" si="915"/>
        <v>#REF!</v>
      </c>
      <c r="C12292" t="e">
        <f t="shared" ca="1" si="915"/>
        <v>#REF!</v>
      </c>
      <c r="D12292" t="e">
        <f t="shared" ca="1" si="915"/>
        <v>#REF!</v>
      </c>
      <c r="E12292" s="2" t="e">
        <f t="shared" ca="1" si="915"/>
        <v>#REF!</v>
      </c>
      <c r="F12292" s="4" t="e">
        <f t="shared" ca="1" si="915"/>
        <v>#REF!</v>
      </c>
      <c r="G12292" t="e">
        <f t="shared" ca="1" si="915"/>
        <v>#REF!</v>
      </c>
    </row>
    <row r="12293" spans="1:7" x14ac:dyDescent="0.15">
      <c r="A12293" t="e">
        <f t="shared" ca="1" si="914"/>
        <v>#REF!</v>
      </c>
      <c r="B12293" t="e">
        <f t="shared" ca="1" si="915"/>
        <v>#REF!</v>
      </c>
      <c r="C12293" t="e">
        <f t="shared" ca="1" si="915"/>
        <v>#REF!</v>
      </c>
      <c r="D12293" t="e">
        <f t="shared" ca="1" si="915"/>
        <v>#REF!</v>
      </c>
      <c r="E12293" s="2" t="e">
        <f t="shared" ca="1" si="915"/>
        <v>#REF!</v>
      </c>
      <c r="F12293" s="4" t="e">
        <f t="shared" ca="1" si="915"/>
        <v>#REF!</v>
      </c>
      <c r="G12293" t="e">
        <f t="shared" ca="1" si="915"/>
        <v>#REF!</v>
      </c>
    </row>
    <row r="12294" spans="1:7" x14ac:dyDescent="0.15">
      <c r="A12294" t="e">
        <f t="shared" ca="1" si="914"/>
        <v>#REF!</v>
      </c>
      <c r="B12294" t="e">
        <f t="shared" ca="1" si="915"/>
        <v>#REF!</v>
      </c>
      <c r="C12294" t="e">
        <f t="shared" ca="1" si="915"/>
        <v>#REF!</v>
      </c>
      <c r="D12294" t="e">
        <f t="shared" ca="1" si="915"/>
        <v>#REF!</v>
      </c>
      <c r="E12294" s="2" t="e">
        <f t="shared" ca="1" si="915"/>
        <v>#REF!</v>
      </c>
      <c r="F12294" s="4" t="e">
        <f t="shared" ca="1" si="915"/>
        <v>#REF!</v>
      </c>
      <c r="G12294" t="e">
        <f t="shared" ca="1" si="915"/>
        <v>#REF!</v>
      </c>
    </row>
    <row r="12295" spans="1:7" x14ac:dyDescent="0.15">
      <c r="A12295" t="e">
        <f t="shared" ca="1" si="914"/>
        <v>#REF!</v>
      </c>
      <c r="B12295" t="e">
        <f t="shared" ca="1" si="915"/>
        <v>#REF!</v>
      </c>
      <c r="C12295" t="e">
        <f t="shared" ca="1" si="915"/>
        <v>#REF!</v>
      </c>
      <c r="D12295" t="e">
        <f t="shared" ca="1" si="915"/>
        <v>#REF!</v>
      </c>
      <c r="E12295" s="2" t="e">
        <f t="shared" ca="1" si="915"/>
        <v>#REF!</v>
      </c>
      <c r="F12295" s="4" t="e">
        <f t="shared" ca="1" si="915"/>
        <v>#REF!</v>
      </c>
      <c r="G12295" t="e">
        <f t="shared" ca="1" si="915"/>
        <v>#REF!</v>
      </c>
    </row>
    <row r="12296" spans="1:7" x14ac:dyDescent="0.15">
      <c r="A12296" t="e">
        <f t="shared" ca="1" si="914"/>
        <v>#REF!</v>
      </c>
      <c r="B12296" t="e">
        <f t="shared" ca="1" si="915"/>
        <v>#REF!</v>
      </c>
      <c r="C12296" t="e">
        <f t="shared" ca="1" si="915"/>
        <v>#REF!</v>
      </c>
      <c r="D12296" t="e">
        <f t="shared" ca="1" si="915"/>
        <v>#REF!</v>
      </c>
      <c r="E12296" s="2" t="e">
        <f t="shared" ca="1" si="915"/>
        <v>#REF!</v>
      </c>
      <c r="F12296" s="4" t="e">
        <f t="shared" ca="1" si="915"/>
        <v>#REF!</v>
      </c>
      <c r="G12296" t="e">
        <f t="shared" ca="1" si="915"/>
        <v>#REF!</v>
      </c>
    </row>
    <row r="12297" spans="1:7" x14ac:dyDescent="0.15">
      <c r="A12297" t="e">
        <f t="shared" ca="1" si="914"/>
        <v>#REF!</v>
      </c>
      <c r="B12297" t="e">
        <f t="shared" ca="1" si="915"/>
        <v>#REF!</v>
      </c>
      <c r="C12297" t="e">
        <f t="shared" ca="1" si="915"/>
        <v>#REF!</v>
      </c>
      <c r="D12297" t="e">
        <f t="shared" ca="1" si="915"/>
        <v>#REF!</v>
      </c>
      <c r="E12297" s="2" t="e">
        <f t="shared" ca="1" si="915"/>
        <v>#REF!</v>
      </c>
      <c r="F12297" s="4" t="e">
        <f t="shared" ca="1" si="915"/>
        <v>#REF!</v>
      </c>
      <c r="G12297" t="e">
        <f t="shared" ca="1" si="915"/>
        <v>#REF!</v>
      </c>
    </row>
    <row r="12298" spans="1:7" x14ac:dyDescent="0.15">
      <c r="A12298" t="e">
        <f t="shared" ca="1" si="914"/>
        <v>#REF!</v>
      </c>
      <c r="B12298" t="e">
        <f t="shared" ca="1" si="915"/>
        <v>#REF!</v>
      </c>
      <c r="C12298" t="e">
        <f t="shared" ca="1" si="915"/>
        <v>#REF!</v>
      </c>
      <c r="D12298" t="e">
        <f t="shared" ca="1" si="915"/>
        <v>#REF!</v>
      </c>
      <c r="E12298" s="2" t="e">
        <f t="shared" ca="1" si="915"/>
        <v>#REF!</v>
      </c>
      <c r="F12298" s="4" t="e">
        <f t="shared" ca="1" si="915"/>
        <v>#REF!</v>
      </c>
      <c r="G12298" t="e">
        <f t="shared" ca="1" si="915"/>
        <v>#REF!</v>
      </c>
    </row>
    <row r="12299" spans="1:7" x14ac:dyDescent="0.15">
      <c r="A12299" t="e">
        <f t="shared" ca="1" si="914"/>
        <v>#REF!</v>
      </c>
      <c r="B12299" t="e">
        <f t="shared" ca="1" si="915"/>
        <v>#REF!</v>
      </c>
      <c r="C12299" t="e">
        <f t="shared" ca="1" si="915"/>
        <v>#REF!</v>
      </c>
      <c r="D12299" t="e">
        <f t="shared" ca="1" si="915"/>
        <v>#REF!</v>
      </c>
      <c r="E12299" s="2" t="e">
        <f t="shared" ca="1" si="915"/>
        <v>#REF!</v>
      </c>
      <c r="F12299" s="4" t="e">
        <f t="shared" ca="1" si="915"/>
        <v>#REF!</v>
      </c>
      <c r="G12299" t="e">
        <f t="shared" ca="1" si="915"/>
        <v>#REF!</v>
      </c>
    </row>
    <row r="12300" spans="1:7" x14ac:dyDescent="0.15">
      <c r="A12300" t="e">
        <f t="shared" ca="1" si="914"/>
        <v>#REF!</v>
      </c>
      <c r="B12300" t="e">
        <f t="shared" ca="1" si="915"/>
        <v>#REF!</v>
      </c>
      <c r="C12300" t="e">
        <f t="shared" ca="1" si="915"/>
        <v>#REF!</v>
      </c>
      <c r="D12300" t="e">
        <f t="shared" ca="1" si="915"/>
        <v>#REF!</v>
      </c>
      <c r="E12300" s="2" t="e">
        <f t="shared" ca="1" si="915"/>
        <v>#REF!</v>
      </c>
      <c r="F12300" s="4" t="e">
        <f t="shared" ca="1" si="915"/>
        <v>#REF!</v>
      </c>
      <c r="G12300" t="e">
        <f t="shared" ca="1" si="915"/>
        <v>#REF!</v>
      </c>
    </row>
    <row r="12301" spans="1:7" x14ac:dyDescent="0.15">
      <c r="A12301" t="e">
        <f t="shared" ca="1" si="914"/>
        <v>#REF!</v>
      </c>
      <c r="B12301" t="e">
        <f t="shared" ca="1" si="915"/>
        <v>#REF!</v>
      </c>
      <c r="C12301" t="e">
        <f t="shared" ca="1" si="915"/>
        <v>#REF!</v>
      </c>
      <c r="D12301" t="e">
        <f t="shared" ca="1" si="915"/>
        <v>#REF!</v>
      </c>
      <c r="E12301" s="2" t="e">
        <f t="shared" ca="1" si="915"/>
        <v>#REF!</v>
      </c>
      <c r="F12301" s="4" t="e">
        <f t="shared" ca="1" si="915"/>
        <v>#REF!</v>
      </c>
      <c r="G12301" t="e">
        <f t="shared" ca="1" si="915"/>
        <v>#REF!</v>
      </c>
    </row>
    <row r="12302" spans="1:7" x14ac:dyDescent="0.15">
      <c r="A12302" t="e">
        <f t="shared" ca="1" si="914"/>
        <v>#REF!</v>
      </c>
      <c r="B12302" t="e">
        <f t="shared" ca="1" si="915"/>
        <v>#REF!</v>
      </c>
      <c r="C12302" t="e">
        <f t="shared" ca="1" si="915"/>
        <v>#REF!</v>
      </c>
      <c r="D12302" t="e">
        <f t="shared" ca="1" si="915"/>
        <v>#REF!</v>
      </c>
      <c r="E12302" s="2" t="e">
        <f t="shared" ca="1" si="915"/>
        <v>#REF!</v>
      </c>
      <c r="F12302" s="4" t="e">
        <f t="shared" ca="1" si="915"/>
        <v>#REF!</v>
      </c>
      <c r="G12302" t="e">
        <f t="shared" ca="1" si="915"/>
        <v>#REF!</v>
      </c>
    </row>
    <row r="12303" spans="1:7" x14ac:dyDescent="0.15">
      <c r="A12303" t="e">
        <f t="shared" ca="1" si="914"/>
        <v>#REF!</v>
      </c>
      <c r="B12303" t="e">
        <f t="shared" ca="1" si="915"/>
        <v>#REF!</v>
      </c>
      <c r="C12303" t="e">
        <f t="shared" ca="1" si="915"/>
        <v>#REF!</v>
      </c>
      <c r="D12303" t="e">
        <f t="shared" ca="1" si="915"/>
        <v>#REF!</v>
      </c>
      <c r="E12303" s="2" t="e">
        <f t="shared" ca="1" si="915"/>
        <v>#REF!</v>
      </c>
      <c r="F12303" s="4" t="e">
        <f t="shared" ca="1" si="915"/>
        <v>#REF!</v>
      </c>
      <c r="G12303" t="e">
        <f t="shared" ca="1" si="915"/>
        <v>#REF!</v>
      </c>
    </row>
    <row r="12304" spans="1:7" x14ac:dyDescent="0.15">
      <c r="A12304" t="e">
        <f t="shared" ca="1" si="914"/>
        <v>#REF!</v>
      </c>
      <c r="B12304" t="e">
        <f t="shared" ca="1" si="915"/>
        <v>#REF!</v>
      </c>
      <c r="C12304" t="e">
        <f t="shared" ca="1" si="915"/>
        <v>#REF!</v>
      </c>
      <c r="D12304" t="e">
        <f t="shared" ca="1" si="915"/>
        <v>#REF!</v>
      </c>
      <c r="E12304" s="2" t="e">
        <f t="shared" ca="1" si="915"/>
        <v>#REF!</v>
      </c>
      <c r="F12304" s="4" t="e">
        <f t="shared" ca="1" si="915"/>
        <v>#REF!</v>
      </c>
      <c r="G12304" t="e">
        <f t="shared" ca="1" si="915"/>
        <v>#REF!</v>
      </c>
    </row>
    <row r="12305" spans="1:7" x14ac:dyDescent="0.15">
      <c r="A12305" t="e">
        <f t="shared" ca="1" si="914"/>
        <v>#REF!</v>
      </c>
      <c r="B12305" t="e">
        <f t="shared" ca="1" si="915"/>
        <v>#REF!</v>
      </c>
      <c r="C12305" t="e">
        <f t="shared" ca="1" si="915"/>
        <v>#REF!</v>
      </c>
      <c r="D12305" t="e">
        <f t="shared" ca="1" si="915"/>
        <v>#REF!</v>
      </c>
      <c r="E12305" s="2" t="e">
        <f t="shared" ca="1" si="915"/>
        <v>#REF!</v>
      </c>
      <c r="F12305" s="4" t="e">
        <f t="shared" ca="1" si="915"/>
        <v>#REF!</v>
      </c>
      <c r="G12305" t="e">
        <f t="shared" ca="1" si="915"/>
        <v>#REF!</v>
      </c>
    </row>
    <row r="12306" spans="1:7" x14ac:dyDescent="0.15">
      <c r="A12306" t="e">
        <f t="shared" ca="1" si="914"/>
        <v>#REF!</v>
      </c>
      <c r="B12306" t="e">
        <f t="shared" ref="B12306:G12322" ca="1" si="916">INDIRECT("'"&amp;(2006+ROUNDDOWN((ROW()-2)/1000,0))&amp;IF(MOD(ROUNDDOWN((ROW()-2+500)/500,0),2)=1,1,2)&amp;"'!"&amp;CHAR(64+COLUMN())&amp;(ROW()-500*(ROUNDDOWN((ROW()-2+500)/500,0)-1)))</f>
        <v>#REF!</v>
      </c>
      <c r="C12306" t="e">
        <f t="shared" ca="1" si="916"/>
        <v>#REF!</v>
      </c>
      <c r="D12306" t="e">
        <f t="shared" ca="1" si="916"/>
        <v>#REF!</v>
      </c>
      <c r="E12306" s="2" t="e">
        <f t="shared" ca="1" si="916"/>
        <v>#REF!</v>
      </c>
      <c r="F12306" s="4" t="e">
        <f t="shared" ca="1" si="916"/>
        <v>#REF!</v>
      </c>
      <c r="G12306" t="e">
        <f t="shared" ca="1" si="916"/>
        <v>#REF!</v>
      </c>
    </row>
    <row r="12307" spans="1:7" x14ac:dyDescent="0.15">
      <c r="A12307" t="e">
        <f t="shared" ca="1" si="914"/>
        <v>#REF!</v>
      </c>
      <c r="B12307" t="e">
        <f t="shared" ca="1" si="916"/>
        <v>#REF!</v>
      </c>
      <c r="C12307" t="e">
        <f t="shared" ca="1" si="916"/>
        <v>#REF!</v>
      </c>
      <c r="D12307" t="e">
        <f t="shared" ca="1" si="916"/>
        <v>#REF!</v>
      </c>
      <c r="E12307" s="2" t="e">
        <f t="shared" ca="1" si="916"/>
        <v>#REF!</v>
      </c>
      <c r="F12307" s="4" t="e">
        <f t="shared" ca="1" si="916"/>
        <v>#REF!</v>
      </c>
      <c r="G12307" t="e">
        <f t="shared" ca="1" si="916"/>
        <v>#REF!</v>
      </c>
    </row>
    <row r="12308" spans="1:7" x14ac:dyDescent="0.15">
      <c r="A12308" t="e">
        <f t="shared" ca="1" si="914"/>
        <v>#REF!</v>
      </c>
      <c r="B12308" t="e">
        <f t="shared" ca="1" si="916"/>
        <v>#REF!</v>
      </c>
      <c r="C12308" t="e">
        <f t="shared" ca="1" si="916"/>
        <v>#REF!</v>
      </c>
      <c r="D12308" t="e">
        <f t="shared" ca="1" si="916"/>
        <v>#REF!</v>
      </c>
      <c r="E12308" s="2" t="e">
        <f t="shared" ca="1" si="916"/>
        <v>#REF!</v>
      </c>
      <c r="F12308" s="4" t="e">
        <f t="shared" ca="1" si="916"/>
        <v>#REF!</v>
      </c>
      <c r="G12308" t="e">
        <f t="shared" ca="1" si="916"/>
        <v>#REF!</v>
      </c>
    </row>
    <row r="12309" spans="1:7" x14ac:dyDescent="0.15">
      <c r="A12309" t="e">
        <f t="shared" ca="1" si="914"/>
        <v>#REF!</v>
      </c>
      <c r="B12309" t="e">
        <f t="shared" ca="1" si="916"/>
        <v>#REF!</v>
      </c>
      <c r="C12309" t="e">
        <f t="shared" ca="1" si="916"/>
        <v>#REF!</v>
      </c>
      <c r="D12309" t="e">
        <f t="shared" ca="1" si="916"/>
        <v>#REF!</v>
      </c>
      <c r="E12309" s="2" t="e">
        <f t="shared" ca="1" si="916"/>
        <v>#REF!</v>
      </c>
      <c r="F12309" s="4" t="e">
        <f t="shared" ca="1" si="916"/>
        <v>#REF!</v>
      </c>
      <c r="G12309" t="e">
        <f t="shared" ca="1" si="916"/>
        <v>#REF!</v>
      </c>
    </row>
    <row r="12310" spans="1:7" x14ac:dyDescent="0.15">
      <c r="A12310" t="e">
        <f t="shared" ca="1" si="914"/>
        <v>#REF!</v>
      </c>
      <c r="B12310" t="e">
        <f t="shared" ca="1" si="916"/>
        <v>#REF!</v>
      </c>
      <c r="C12310" t="e">
        <f t="shared" ca="1" si="916"/>
        <v>#REF!</v>
      </c>
      <c r="D12310" t="e">
        <f t="shared" ca="1" si="916"/>
        <v>#REF!</v>
      </c>
      <c r="E12310" s="2" t="e">
        <f t="shared" ca="1" si="916"/>
        <v>#REF!</v>
      </c>
      <c r="F12310" s="4" t="e">
        <f t="shared" ca="1" si="916"/>
        <v>#REF!</v>
      </c>
      <c r="G12310" t="e">
        <f t="shared" ca="1" si="916"/>
        <v>#REF!</v>
      </c>
    </row>
    <row r="12311" spans="1:7" x14ac:dyDescent="0.15">
      <c r="A12311" t="e">
        <f t="shared" ca="1" si="914"/>
        <v>#REF!</v>
      </c>
      <c r="B12311" t="e">
        <f t="shared" ca="1" si="916"/>
        <v>#REF!</v>
      </c>
      <c r="C12311" t="e">
        <f t="shared" ca="1" si="916"/>
        <v>#REF!</v>
      </c>
      <c r="D12311" t="e">
        <f t="shared" ca="1" si="916"/>
        <v>#REF!</v>
      </c>
      <c r="E12311" s="2" t="e">
        <f t="shared" ca="1" si="916"/>
        <v>#REF!</v>
      </c>
      <c r="F12311" s="4" t="e">
        <f t="shared" ca="1" si="916"/>
        <v>#REF!</v>
      </c>
      <c r="G12311" t="e">
        <f t="shared" ca="1" si="916"/>
        <v>#REF!</v>
      </c>
    </row>
    <row r="12312" spans="1:7" x14ac:dyDescent="0.15">
      <c r="A12312" t="e">
        <f t="shared" ca="1" si="914"/>
        <v>#REF!</v>
      </c>
      <c r="B12312" t="e">
        <f t="shared" ca="1" si="916"/>
        <v>#REF!</v>
      </c>
      <c r="C12312" t="e">
        <f t="shared" ca="1" si="916"/>
        <v>#REF!</v>
      </c>
      <c r="D12312" t="e">
        <f t="shared" ca="1" si="916"/>
        <v>#REF!</v>
      </c>
      <c r="E12312" s="2" t="e">
        <f t="shared" ca="1" si="916"/>
        <v>#REF!</v>
      </c>
      <c r="F12312" s="4" t="e">
        <f t="shared" ca="1" si="916"/>
        <v>#REF!</v>
      </c>
      <c r="G12312" t="e">
        <f t="shared" ca="1" si="916"/>
        <v>#REF!</v>
      </c>
    </row>
    <row r="12313" spans="1:7" x14ac:dyDescent="0.15">
      <c r="A12313" t="e">
        <f t="shared" ca="1" si="914"/>
        <v>#REF!</v>
      </c>
      <c r="B12313" t="e">
        <f t="shared" ca="1" si="916"/>
        <v>#REF!</v>
      </c>
      <c r="C12313" t="e">
        <f t="shared" ca="1" si="916"/>
        <v>#REF!</v>
      </c>
      <c r="D12313" t="e">
        <f t="shared" ca="1" si="916"/>
        <v>#REF!</v>
      </c>
      <c r="E12313" s="2" t="e">
        <f t="shared" ca="1" si="916"/>
        <v>#REF!</v>
      </c>
      <c r="F12313" s="4" t="e">
        <f t="shared" ca="1" si="916"/>
        <v>#REF!</v>
      </c>
      <c r="G12313" t="e">
        <f t="shared" ca="1" si="916"/>
        <v>#REF!</v>
      </c>
    </row>
    <row r="12314" spans="1:7" x14ac:dyDescent="0.15">
      <c r="A12314" t="e">
        <f t="shared" ca="1" si="914"/>
        <v>#REF!</v>
      </c>
      <c r="B12314" t="e">
        <f t="shared" ca="1" si="916"/>
        <v>#REF!</v>
      </c>
      <c r="C12314" t="e">
        <f t="shared" ca="1" si="916"/>
        <v>#REF!</v>
      </c>
      <c r="D12314" t="e">
        <f t="shared" ca="1" si="916"/>
        <v>#REF!</v>
      </c>
      <c r="E12314" s="2" t="e">
        <f t="shared" ca="1" si="916"/>
        <v>#REF!</v>
      </c>
      <c r="F12314" s="4" t="e">
        <f t="shared" ca="1" si="916"/>
        <v>#REF!</v>
      </c>
      <c r="G12314" t="e">
        <f t="shared" ca="1" si="916"/>
        <v>#REF!</v>
      </c>
    </row>
    <row r="12315" spans="1:7" x14ac:dyDescent="0.15">
      <c r="A12315" t="e">
        <f t="shared" ca="1" si="914"/>
        <v>#REF!</v>
      </c>
      <c r="B12315" t="e">
        <f t="shared" ca="1" si="916"/>
        <v>#REF!</v>
      </c>
      <c r="C12315" t="e">
        <f t="shared" ca="1" si="916"/>
        <v>#REF!</v>
      </c>
      <c r="D12315" t="e">
        <f t="shared" ca="1" si="916"/>
        <v>#REF!</v>
      </c>
      <c r="E12315" s="2" t="e">
        <f t="shared" ca="1" si="916"/>
        <v>#REF!</v>
      </c>
      <c r="F12315" s="4" t="e">
        <f t="shared" ca="1" si="916"/>
        <v>#REF!</v>
      </c>
      <c r="G12315" t="e">
        <f t="shared" ca="1" si="916"/>
        <v>#REF!</v>
      </c>
    </row>
    <row r="12316" spans="1:7" x14ac:dyDescent="0.15">
      <c r="A12316" t="e">
        <f t="shared" ca="1" si="914"/>
        <v>#REF!</v>
      </c>
      <c r="B12316" t="e">
        <f t="shared" ca="1" si="916"/>
        <v>#REF!</v>
      </c>
      <c r="C12316" t="e">
        <f t="shared" ca="1" si="916"/>
        <v>#REF!</v>
      </c>
      <c r="D12316" t="e">
        <f t="shared" ca="1" si="916"/>
        <v>#REF!</v>
      </c>
      <c r="E12316" s="2" t="e">
        <f t="shared" ca="1" si="916"/>
        <v>#REF!</v>
      </c>
      <c r="F12316" s="4" t="e">
        <f t="shared" ca="1" si="916"/>
        <v>#REF!</v>
      </c>
      <c r="G12316" t="e">
        <f t="shared" ca="1" si="916"/>
        <v>#REF!</v>
      </c>
    </row>
    <row r="12317" spans="1:7" x14ac:dyDescent="0.15">
      <c r="A12317" t="e">
        <f t="shared" ca="1" si="914"/>
        <v>#REF!</v>
      </c>
      <c r="B12317" t="e">
        <f t="shared" ca="1" si="916"/>
        <v>#REF!</v>
      </c>
      <c r="C12317" t="e">
        <f t="shared" ca="1" si="916"/>
        <v>#REF!</v>
      </c>
      <c r="D12317" t="e">
        <f t="shared" ca="1" si="916"/>
        <v>#REF!</v>
      </c>
      <c r="E12317" s="2" t="e">
        <f t="shared" ca="1" si="916"/>
        <v>#REF!</v>
      </c>
      <c r="F12317" s="4" t="e">
        <f t="shared" ca="1" si="916"/>
        <v>#REF!</v>
      </c>
      <c r="G12317" t="e">
        <f t="shared" ca="1" si="916"/>
        <v>#REF!</v>
      </c>
    </row>
    <row r="12318" spans="1:7" x14ac:dyDescent="0.15">
      <c r="A12318" t="e">
        <f t="shared" ca="1" si="914"/>
        <v>#REF!</v>
      </c>
      <c r="B12318" t="e">
        <f t="shared" ca="1" si="916"/>
        <v>#REF!</v>
      </c>
      <c r="C12318" t="e">
        <f t="shared" ca="1" si="916"/>
        <v>#REF!</v>
      </c>
      <c r="D12318" t="e">
        <f t="shared" ca="1" si="916"/>
        <v>#REF!</v>
      </c>
      <c r="E12318" s="2" t="e">
        <f t="shared" ca="1" si="916"/>
        <v>#REF!</v>
      </c>
      <c r="F12318" s="4" t="e">
        <f t="shared" ca="1" si="916"/>
        <v>#REF!</v>
      </c>
      <c r="G12318" t="e">
        <f t="shared" ca="1" si="916"/>
        <v>#REF!</v>
      </c>
    </row>
    <row r="12319" spans="1:7" x14ac:dyDescent="0.15">
      <c r="A12319" t="e">
        <f t="shared" ca="1" si="914"/>
        <v>#REF!</v>
      </c>
      <c r="B12319" t="e">
        <f t="shared" ca="1" si="916"/>
        <v>#REF!</v>
      </c>
      <c r="C12319" t="e">
        <f t="shared" ca="1" si="916"/>
        <v>#REF!</v>
      </c>
      <c r="D12319" t="e">
        <f t="shared" ca="1" si="916"/>
        <v>#REF!</v>
      </c>
      <c r="E12319" s="2" t="e">
        <f t="shared" ca="1" si="916"/>
        <v>#REF!</v>
      </c>
      <c r="F12319" s="4" t="e">
        <f t="shared" ca="1" si="916"/>
        <v>#REF!</v>
      </c>
      <c r="G12319" t="e">
        <f t="shared" ca="1" si="916"/>
        <v>#REF!</v>
      </c>
    </row>
    <row r="12320" spans="1:7" x14ac:dyDescent="0.15">
      <c r="A12320" t="e">
        <f t="shared" ca="1" si="914"/>
        <v>#REF!</v>
      </c>
      <c r="B12320" t="e">
        <f t="shared" ca="1" si="916"/>
        <v>#REF!</v>
      </c>
      <c r="C12320" t="e">
        <f t="shared" ca="1" si="916"/>
        <v>#REF!</v>
      </c>
      <c r="D12320" t="e">
        <f t="shared" ca="1" si="916"/>
        <v>#REF!</v>
      </c>
      <c r="E12320" s="2" t="e">
        <f t="shared" ca="1" si="916"/>
        <v>#REF!</v>
      </c>
      <c r="F12320" s="4" t="e">
        <f t="shared" ca="1" si="916"/>
        <v>#REF!</v>
      </c>
      <c r="G12320" t="e">
        <f t="shared" ca="1" si="916"/>
        <v>#REF!</v>
      </c>
    </row>
    <row r="12321" spans="1:7" x14ac:dyDescent="0.15">
      <c r="A12321" t="e">
        <f t="shared" ca="1" si="914"/>
        <v>#REF!</v>
      </c>
      <c r="B12321" t="e">
        <f t="shared" ca="1" si="916"/>
        <v>#REF!</v>
      </c>
      <c r="C12321" t="e">
        <f t="shared" ca="1" si="916"/>
        <v>#REF!</v>
      </c>
      <c r="D12321" t="e">
        <f t="shared" ca="1" si="916"/>
        <v>#REF!</v>
      </c>
      <c r="E12321" s="2" t="e">
        <f t="shared" ca="1" si="916"/>
        <v>#REF!</v>
      </c>
      <c r="F12321" s="4" t="e">
        <f t="shared" ca="1" si="916"/>
        <v>#REF!</v>
      </c>
      <c r="G12321" t="e">
        <f t="shared" ca="1" si="916"/>
        <v>#REF!</v>
      </c>
    </row>
    <row r="12322" spans="1:7" x14ac:dyDescent="0.15">
      <c r="A12322" t="e">
        <f t="shared" ca="1" si="914"/>
        <v>#REF!</v>
      </c>
      <c r="B12322" t="e">
        <f t="shared" ca="1" si="916"/>
        <v>#REF!</v>
      </c>
      <c r="C12322" t="e">
        <f t="shared" ca="1" si="916"/>
        <v>#REF!</v>
      </c>
      <c r="D12322" t="e">
        <f t="shared" ca="1" si="916"/>
        <v>#REF!</v>
      </c>
      <c r="E12322" s="2" t="e">
        <f t="shared" ca="1" si="916"/>
        <v>#REF!</v>
      </c>
      <c r="F12322" s="4" t="e">
        <f t="shared" ca="1" si="916"/>
        <v>#REF!</v>
      </c>
      <c r="G12322" t="e">
        <f t="shared" ca="1" si="916"/>
        <v>#REF!</v>
      </c>
    </row>
    <row r="12323" spans="1:7" x14ac:dyDescent="0.15">
      <c r="A12323" t="e">
        <f t="shared" ca="1" si="914"/>
        <v>#REF!</v>
      </c>
      <c r="B12323" t="e">
        <f t="shared" ref="B12323:G12330" ca="1" si="917">INDIRECT("'"&amp;(2006+ROUNDDOWN((ROW()-2)/1000,0))&amp;IF(MOD(ROUNDDOWN((ROW()-2+500)/500,0),2)=1,1,2)&amp;"'!"&amp;CHAR(64+COLUMN())&amp;(ROW()-500*(ROUNDDOWN((ROW()-2+500)/500,0)-1)))</f>
        <v>#REF!</v>
      </c>
      <c r="C12323" t="e">
        <f t="shared" ca="1" si="917"/>
        <v>#REF!</v>
      </c>
      <c r="D12323" t="e">
        <f t="shared" ca="1" si="917"/>
        <v>#REF!</v>
      </c>
      <c r="E12323" s="2" t="e">
        <f t="shared" ca="1" si="917"/>
        <v>#REF!</v>
      </c>
      <c r="F12323" s="4" t="e">
        <f t="shared" ca="1" si="917"/>
        <v>#REF!</v>
      </c>
      <c r="G12323" t="e">
        <f t="shared" ca="1" si="917"/>
        <v>#REF!</v>
      </c>
    </row>
    <row r="12324" spans="1:7" x14ac:dyDescent="0.15">
      <c r="A12324" t="e">
        <f t="shared" ca="1" si="914"/>
        <v>#REF!</v>
      </c>
      <c r="B12324" t="e">
        <f t="shared" ca="1" si="917"/>
        <v>#REF!</v>
      </c>
      <c r="C12324" t="e">
        <f t="shared" ca="1" si="917"/>
        <v>#REF!</v>
      </c>
      <c r="D12324" t="e">
        <f t="shared" ca="1" si="917"/>
        <v>#REF!</v>
      </c>
      <c r="E12324" s="2" t="e">
        <f t="shared" ca="1" si="917"/>
        <v>#REF!</v>
      </c>
      <c r="F12324" s="4" t="e">
        <f t="shared" ca="1" si="917"/>
        <v>#REF!</v>
      </c>
      <c r="G12324" t="e">
        <f t="shared" ca="1" si="917"/>
        <v>#REF!</v>
      </c>
    </row>
    <row r="12325" spans="1:7" x14ac:dyDescent="0.15">
      <c r="A12325" t="e">
        <f t="shared" ca="1" si="914"/>
        <v>#REF!</v>
      </c>
      <c r="B12325" t="e">
        <f t="shared" ca="1" si="917"/>
        <v>#REF!</v>
      </c>
      <c r="C12325" t="e">
        <f t="shared" ca="1" si="917"/>
        <v>#REF!</v>
      </c>
      <c r="D12325" t="e">
        <f t="shared" ca="1" si="917"/>
        <v>#REF!</v>
      </c>
      <c r="E12325" s="2" t="e">
        <f t="shared" ca="1" si="917"/>
        <v>#REF!</v>
      </c>
      <c r="F12325" s="4" t="e">
        <f t="shared" ca="1" si="917"/>
        <v>#REF!</v>
      </c>
      <c r="G12325" t="e">
        <f t="shared" ca="1" si="917"/>
        <v>#REF!</v>
      </c>
    </row>
    <row r="12326" spans="1:7" x14ac:dyDescent="0.15">
      <c r="A12326" t="e">
        <f t="shared" ca="1" si="914"/>
        <v>#REF!</v>
      </c>
      <c r="B12326" t="e">
        <f t="shared" ca="1" si="917"/>
        <v>#REF!</v>
      </c>
      <c r="C12326" t="e">
        <f t="shared" ca="1" si="917"/>
        <v>#REF!</v>
      </c>
      <c r="D12326" t="e">
        <f t="shared" ca="1" si="917"/>
        <v>#REF!</v>
      </c>
      <c r="E12326" s="2" t="e">
        <f t="shared" ca="1" si="917"/>
        <v>#REF!</v>
      </c>
      <c r="F12326" s="4" t="e">
        <f t="shared" ca="1" si="917"/>
        <v>#REF!</v>
      </c>
      <c r="G12326" t="e">
        <f t="shared" ca="1" si="917"/>
        <v>#REF!</v>
      </c>
    </row>
    <row r="12327" spans="1:7" x14ac:dyDescent="0.15">
      <c r="A12327" t="e">
        <f t="shared" ca="1" si="914"/>
        <v>#REF!</v>
      </c>
      <c r="B12327" t="e">
        <f t="shared" ca="1" si="917"/>
        <v>#REF!</v>
      </c>
      <c r="C12327" t="e">
        <f t="shared" ca="1" si="917"/>
        <v>#REF!</v>
      </c>
      <c r="D12327" t="e">
        <f t="shared" ca="1" si="917"/>
        <v>#REF!</v>
      </c>
      <c r="E12327" s="2" t="e">
        <f t="shared" ca="1" si="917"/>
        <v>#REF!</v>
      </c>
      <c r="F12327" s="4" t="e">
        <f t="shared" ca="1" si="917"/>
        <v>#REF!</v>
      </c>
      <c r="G12327" t="e">
        <f t="shared" ca="1" si="917"/>
        <v>#REF!</v>
      </c>
    </row>
    <row r="12328" spans="1:7" x14ac:dyDescent="0.15">
      <c r="A12328" t="e">
        <f t="shared" ca="1" si="914"/>
        <v>#REF!</v>
      </c>
      <c r="B12328" t="e">
        <f t="shared" ca="1" si="917"/>
        <v>#REF!</v>
      </c>
      <c r="C12328" t="e">
        <f t="shared" ca="1" si="917"/>
        <v>#REF!</v>
      </c>
      <c r="D12328" t="e">
        <f t="shared" ca="1" si="917"/>
        <v>#REF!</v>
      </c>
      <c r="E12328" s="2" t="e">
        <f t="shared" ca="1" si="917"/>
        <v>#REF!</v>
      </c>
      <c r="F12328" s="4" t="e">
        <f t="shared" ca="1" si="917"/>
        <v>#REF!</v>
      </c>
      <c r="G12328" t="e">
        <f t="shared" ca="1" si="917"/>
        <v>#REF!</v>
      </c>
    </row>
    <row r="12329" spans="1:7" x14ac:dyDescent="0.15">
      <c r="A12329" t="e">
        <f t="shared" ca="1" si="914"/>
        <v>#REF!</v>
      </c>
      <c r="B12329" t="e">
        <f t="shared" ca="1" si="917"/>
        <v>#REF!</v>
      </c>
      <c r="C12329" t="e">
        <f t="shared" ca="1" si="917"/>
        <v>#REF!</v>
      </c>
      <c r="D12329" t="e">
        <f t="shared" ca="1" si="917"/>
        <v>#REF!</v>
      </c>
      <c r="E12329" s="2" t="e">
        <f t="shared" ca="1" si="917"/>
        <v>#REF!</v>
      </c>
      <c r="F12329" s="4" t="e">
        <f t="shared" ca="1" si="917"/>
        <v>#REF!</v>
      </c>
      <c r="G12329" t="e">
        <f t="shared" ca="1" si="917"/>
        <v>#REF!</v>
      </c>
    </row>
    <row r="12330" spans="1:7" x14ac:dyDescent="0.15">
      <c r="A12330" t="e">
        <f t="shared" ca="1" si="914"/>
        <v>#REF!</v>
      </c>
      <c r="B12330" t="e">
        <f t="shared" ca="1" si="917"/>
        <v>#REF!</v>
      </c>
      <c r="C12330" t="e">
        <f t="shared" ca="1" si="917"/>
        <v>#REF!</v>
      </c>
      <c r="D12330" t="e">
        <f t="shared" ca="1" si="917"/>
        <v>#REF!</v>
      </c>
      <c r="E12330" s="2" t="e">
        <f t="shared" ca="1" si="917"/>
        <v>#REF!</v>
      </c>
      <c r="F12330" s="4" t="e">
        <f t="shared" ca="1" si="917"/>
        <v>#REF!</v>
      </c>
      <c r="G12330" t="e">
        <f t="shared" ca="1" si="917"/>
        <v>#REF!</v>
      </c>
    </row>
  </sheetData>
  <sheetProtection password="BB94" sheet="1" objects="1" scenarios="1" formatCells="0" formatColumns="0" formatRows="0"/>
  <phoneticPr fontId="1" type="noConversion"/>
  <conditionalFormatting sqref="F1:F1048576">
    <cfRule type="expression" dxfId="441" priority="1">
      <formula>D1=0</formula>
    </cfRule>
    <cfRule type="expression" dxfId="440" priority="3">
      <formula>E1=1</formula>
    </cfRule>
  </conditionalFormatting>
  <conditionalFormatting sqref="E1:E1048576">
    <cfRule type="expression" dxfId="439" priority="2">
      <formula>E1=1</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A502"/>
  <sheetViews>
    <sheetView zoomScaleNormal="100" workbookViewId="0">
      <pane ySplit="1" topLeftCell="A2" activePane="bottomLeft" state="frozenSplit"/>
      <selection pane="bottomLeft" activeCell="F507" sqref="F507"/>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2</v>
      </c>
      <c r="D1" s="12" t="s">
        <v>3</v>
      </c>
      <c r="E1" s="12" t="s">
        <v>6372</v>
      </c>
      <c r="F1" s="13" t="s">
        <v>3551</v>
      </c>
      <c r="G1" s="12" t="s">
        <v>3024</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2006</v>
      </c>
      <c r="B2" s="14">
        <v>1</v>
      </c>
      <c r="C2" s="14">
        <v>1</v>
      </c>
      <c r="D2" s="14">
        <v>0</v>
      </c>
      <c r="F2" s="16" t="s">
        <v>3447</v>
      </c>
      <c r="G2" s="7">
        <f>VALUE(A2&amp;B2&amp;C2&amp;D2)</f>
        <v>2006110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2006</v>
      </c>
      <c r="B3" s="14">
        <v>1</v>
      </c>
      <c r="C3" s="14">
        <v>1</v>
      </c>
      <c r="D3" s="14">
        <v>1</v>
      </c>
      <c r="F3" s="17" t="s">
        <v>3075</v>
      </c>
      <c r="G3" s="7">
        <f t="shared" ref="G3:G66" si="1">VALUE(A3&amp;B3&amp;C3&amp;D3)</f>
        <v>2006111</v>
      </c>
      <c r="Q3" s="15">
        <f t="shared" ref="Q3:Q66" si="2">SUMPRODUCT(N(NOT(H3:P3=$E3:$E3))*N($H$502:$P$502="是")*RIGHT(LEFT($H$1:$P$1,2)))</f>
        <v>0</v>
      </c>
      <c r="R3" s="46"/>
      <c r="S3" s="46"/>
      <c r="T3" s="46"/>
      <c r="U3" s="46"/>
      <c r="V3" s="46"/>
      <c r="W3" s="46"/>
      <c r="X3" s="46"/>
      <c r="Y3" s="46"/>
      <c r="Z3" s="46"/>
      <c r="AA3" s="46"/>
    </row>
    <row r="4" spans="1:27" x14ac:dyDescent="0.15">
      <c r="A4" s="14">
        <v>2006</v>
      </c>
      <c r="B4" s="14">
        <v>1</v>
      </c>
      <c r="C4" s="14">
        <v>1</v>
      </c>
      <c r="D4" s="14">
        <v>2</v>
      </c>
      <c r="E4" s="7">
        <v>1</v>
      </c>
      <c r="F4" s="17" t="s">
        <v>3076</v>
      </c>
      <c r="G4" s="7">
        <f t="shared" si="1"/>
        <v>2006112</v>
      </c>
      <c r="Q4" s="15">
        <f t="shared" si="2"/>
        <v>0</v>
      </c>
      <c r="R4" s="46"/>
      <c r="S4" s="46"/>
      <c r="T4" s="46"/>
      <c r="U4" s="46"/>
      <c r="V4" s="46"/>
      <c r="W4" s="46"/>
      <c r="X4" s="46"/>
      <c r="Y4" s="46"/>
      <c r="Z4" s="46"/>
      <c r="AA4" s="46"/>
    </row>
    <row r="5" spans="1:27" x14ac:dyDescent="0.15">
      <c r="A5" s="14">
        <v>2006</v>
      </c>
      <c r="B5" s="14">
        <v>1</v>
      </c>
      <c r="C5" s="14">
        <v>1</v>
      </c>
      <c r="D5" s="14">
        <v>3</v>
      </c>
      <c r="E5" s="7">
        <v>1</v>
      </c>
      <c r="F5" s="17" t="s">
        <v>1152</v>
      </c>
      <c r="G5" s="7">
        <f t="shared" si="1"/>
        <v>2006113</v>
      </c>
      <c r="Q5" s="15">
        <f t="shared" si="2"/>
        <v>0</v>
      </c>
      <c r="R5" s="46"/>
      <c r="S5" s="46"/>
      <c r="T5" s="46"/>
      <c r="U5" s="46"/>
      <c r="V5" s="46"/>
      <c r="W5" s="46"/>
      <c r="X5" s="46"/>
      <c r="Y5" s="46"/>
      <c r="Z5" s="46"/>
      <c r="AA5" s="46"/>
    </row>
    <row r="6" spans="1:27" x14ac:dyDescent="0.15">
      <c r="A6" s="14">
        <v>2006</v>
      </c>
      <c r="B6" s="14">
        <v>1</v>
      </c>
      <c r="C6" s="14">
        <v>1</v>
      </c>
      <c r="D6" s="14">
        <v>4</v>
      </c>
      <c r="E6" s="7">
        <v>1</v>
      </c>
      <c r="F6" s="17" t="s">
        <v>3077</v>
      </c>
      <c r="G6" s="7">
        <f t="shared" si="1"/>
        <v>2006114</v>
      </c>
      <c r="Q6" s="15">
        <f t="shared" si="2"/>
        <v>0</v>
      </c>
      <c r="R6" s="46"/>
      <c r="S6" s="46"/>
      <c r="T6" s="46"/>
      <c r="U6" s="46"/>
      <c r="V6" s="46"/>
      <c r="W6" s="46"/>
      <c r="X6" s="46"/>
      <c r="Y6" s="46"/>
      <c r="Z6" s="46"/>
      <c r="AA6" s="46"/>
    </row>
    <row r="7" spans="1:27" x14ac:dyDescent="0.15">
      <c r="A7" s="14">
        <v>2006</v>
      </c>
      <c r="B7" s="14">
        <v>1</v>
      </c>
      <c r="C7" s="14">
        <v>2</v>
      </c>
      <c r="D7" s="14">
        <v>0</v>
      </c>
      <c r="F7" s="16" t="s">
        <v>357</v>
      </c>
      <c r="G7" s="7">
        <f t="shared" si="1"/>
        <v>2006120</v>
      </c>
      <c r="Q7" s="15">
        <f t="shared" si="2"/>
        <v>0</v>
      </c>
      <c r="R7" s="46">
        <f t="shared" ref="R7" si="3">SUM(S7:AA11)</f>
        <v>0</v>
      </c>
      <c r="S7" s="46">
        <f t="shared" ref="S7" si="4">ROUNDUP(SUMPRODUCT(N(NOT(H7:H11=$E7:$E11))*N(H$502="是"))/5,0)*RIGHT(LEFT(H$1,2))</f>
        <v>0</v>
      </c>
      <c r="T7" s="46">
        <f t="shared" ref="T7" si="5">ROUNDUP(SUMPRODUCT(N(NOT(I7:I11=$E7:$E11))*N(I$502="是"))/5,0)*RIGHT(LEFT(I$1,2))</f>
        <v>0</v>
      </c>
      <c r="U7" s="46">
        <f t="shared" ref="U7" si="6">ROUNDUP(SUMPRODUCT(N(NOT(J7:J11=$E7:$E11))*N(J$502="是"))/5,0)*RIGHT(LEFT(J$1,2))</f>
        <v>0</v>
      </c>
      <c r="V7" s="46">
        <f t="shared" ref="V7" si="7">ROUNDUP(SUMPRODUCT(N(NOT(K7:K11=$E7:$E11))*N(K$502="是"))/5,0)*RIGHT(LEFT(K$1,2))</f>
        <v>0</v>
      </c>
      <c r="W7" s="46">
        <f t="shared" ref="W7" si="8">ROUNDUP(SUMPRODUCT(N(NOT(L7:L11=$E7:$E11))*N(L$502="是"))/5,0)*RIGHT(LEFT(L$1,2))</f>
        <v>0</v>
      </c>
      <c r="X7" s="46">
        <f t="shared" ref="X7" si="9">ROUNDUP(SUMPRODUCT(N(NOT(M7:M11=$E7:$E11))*N(M$502="是"))/5,0)*RIGHT(LEFT(M$1,2))</f>
        <v>0</v>
      </c>
      <c r="Y7" s="46">
        <f t="shared" ref="Y7:Z7" si="10">ROUNDUP(SUMPRODUCT(N(NOT(N7:N11=$E7:$E11))*N(N$502="是"))/5,0)*RIGHT(LEFT(N$1,2))</f>
        <v>0</v>
      </c>
      <c r="Z7" s="46">
        <f t="shared" si="10"/>
        <v>0</v>
      </c>
      <c r="AA7" s="46">
        <f t="shared" ref="AA7" si="11">ROUNDUP(SUMPRODUCT(N(NOT(P7:P11=$E7:$E11))*N(P$502="是"))/5,0)*RIGHT(LEFT(P$1,2))</f>
        <v>0</v>
      </c>
    </row>
    <row r="8" spans="1:27" x14ac:dyDescent="0.15">
      <c r="A8" s="14">
        <v>2006</v>
      </c>
      <c r="B8" s="14">
        <v>1</v>
      </c>
      <c r="C8" s="14">
        <v>2</v>
      </c>
      <c r="D8" s="14">
        <v>1</v>
      </c>
      <c r="E8" s="7">
        <v>1</v>
      </c>
      <c r="F8" s="17" t="s">
        <v>3078</v>
      </c>
      <c r="G8" s="7">
        <f t="shared" si="1"/>
        <v>2006121</v>
      </c>
      <c r="Q8" s="15">
        <f t="shared" si="2"/>
        <v>0</v>
      </c>
      <c r="R8" s="46"/>
      <c r="S8" s="46"/>
      <c r="T8" s="46"/>
      <c r="U8" s="46"/>
      <c r="V8" s="46"/>
      <c r="W8" s="46"/>
      <c r="X8" s="46"/>
      <c r="Y8" s="46"/>
      <c r="Z8" s="46"/>
      <c r="AA8" s="46"/>
    </row>
    <row r="9" spans="1:27" ht="27" x14ac:dyDescent="0.15">
      <c r="A9" s="14">
        <v>2006</v>
      </c>
      <c r="B9" s="14">
        <v>1</v>
      </c>
      <c r="C9" s="14">
        <v>2</v>
      </c>
      <c r="D9" s="14">
        <v>2</v>
      </c>
      <c r="F9" s="17" t="s">
        <v>3079</v>
      </c>
      <c r="G9" s="7">
        <f t="shared" si="1"/>
        <v>2006122</v>
      </c>
      <c r="Q9" s="15">
        <f t="shared" si="2"/>
        <v>0</v>
      </c>
      <c r="R9" s="46"/>
      <c r="S9" s="46"/>
      <c r="T9" s="46"/>
      <c r="U9" s="46"/>
      <c r="V9" s="46"/>
      <c r="W9" s="46"/>
      <c r="X9" s="46"/>
      <c r="Y9" s="46"/>
      <c r="Z9" s="46"/>
      <c r="AA9" s="46"/>
    </row>
    <row r="10" spans="1:27" ht="27" x14ac:dyDescent="0.15">
      <c r="A10" s="14">
        <v>2006</v>
      </c>
      <c r="B10" s="14">
        <v>1</v>
      </c>
      <c r="C10" s="14">
        <v>2</v>
      </c>
      <c r="D10" s="14">
        <v>3</v>
      </c>
      <c r="E10" s="7">
        <v>1</v>
      </c>
      <c r="F10" s="17" t="s">
        <v>3080</v>
      </c>
      <c r="G10" s="7">
        <f t="shared" si="1"/>
        <v>2006123</v>
      </c>
      <c r="Q10" s="15">
        <f t="shared" si="2"/>
        <v>0</v>
      </c>
      <c r="R10" s="46"/>
      <c r="S10" s="46"/>
      <c r="T10" s="46"/>
      <c r="U10" s="46"/>
      <c r="V10" s="46"/>
      <c r="W10" s="46"/>
      <c r="X10" s="46"/>
      <c r="Y10" s="46"/>
      <c r="Z10" s="46"/>
      <c r="AA10" s="46"/>
    </row>
    <row r="11" spans="1:27" ht="27" x14ac:dyDescent="0.15">
      <c r="A11" s="14">
        <v>2006</v>
      </c>
      <c r="B11" s="14">
        <v>1</v>
      </c>
      <c r="C11" s="14">
        <v>2</v>
      </c>
      <c r="D11" s="14">
        <v>4</v>
      </c>
      <c r="E11" s="7">
        <v>1</v>
      </c>
      <c r="F11" s="17" t="s">
        <v>3081</v>
      </c>
      <c r="G11" s="7">
        <f t="shared" si="1"/>
        <v>2006124</v>
      </c>
      <c r="Q11" s="15">
        <f t="shared" si="2"/>
        <v>0</v>
      </c>
      <c r="R11" s="46"/>
      <c r="S11" s="46"/>
      <c r="T11" s="46"/>
      <c r="U11" s="46"/>
      <c r="V11" s="46"/>
      <c r="W11" s="46"/>
      <c r="X11" s="46"/>
      <c r="Y11" s="46"/>
      <c r="Z11" s="46"/>
      <c r="AA11" s="46"/>
    </row>
    <row r="12" spans="1:27" x14ac:dyDescent="0.15">
      <c r="A12" s="14">
        <v>2006</v>
      </c>
      <c r="B12" s="14">
        <v>1</v>
      </c>
      <c r="C12" s="14">
        <v>3</v>
      </c>
      <c r="D12" s="14">
        <v>0</v>
      </c>
      <c r="F12" s="16" t="s">
        <v>3448</v>
      </c>
      <c r="G12" s="7">
        <f t="shared" si="1"/>
        <v>2006130</v>
      </c>
      <c r="Q12" s="15">
        <f t="shared" si="2"/>
        <v>0</v>
      </c>
      <c r="R12" s="46">
        <f t="shared" ref="R12" si="12">SUM(S12:AA16)</f>
        <v>0</v>
      </c>
      <c r="S12" s="46">
        <f t="shared" ref="S12" si="13">ROUNDUP(SUMPRODUCT(N(NOT(H12:H16=$E12:$E16))*N(H$502="是"))/5,0)*RIGHT(LEFT(H$1,2))</f>
        <v>0</v>
      </c>
      <c r="T12" s="46">
        <f t="shared" ref="T12" si="14">ROUNDUP(SUMPRODUCT(N(NOT(I12:I16=$E12:$E16))*N(I$502="是"))/5,0)*RIGHT(LEFT(I$1,2))</f>
        <v>0</v>
      </c>
      <c r="U12" s="46">
        <f t="shared" ref="U12" si="15">ROUNDUP(SUMPRODUCT(N(NOT(J12:J16=$E12:$E16))*N(J$502="是"))/5,0)*RIGHT(LEFT(J$1,2))</f>
        <v>0</v>
      </c>
      <c r="V12" s="46">
        <f t="shared" ref="V12" si="16">ROUNDUP(SUMPRODUCT(N(NOT(K12:K16=$E12:$E16))*N(K$502="是"))/5,0)*RIGHT(LEFT(K$1,2))</f>
        <v>0</v>
      </c>
      <c r="W12" s="46">
        <f t="shared" ref="W12" si="17">ROUNDUP(SUMPRODUCT(N(NOT(L12:L16=$E12:$E16))*N(L$502="是"))/5,0)*RIGHT(LEFT(L$1,2))</f>
        <v>0</v>
      </c>
      <c r="X12" s="46">
        <f t="shared" ref="X12" si="18">ROUNDUP(SUMPRODUCT(N(NOT(M12:M16=$E12:$E16))*N(M$502="是"))/5,0)*RIGHT(LEFT(M$1,2))</f>
        <v>0</v>
      </c>
      <c r="Y12" s="46">
        <f t="shared" ref="Y12:Z12" si="19">ROUNDUP(SUMPRODUCT(N(NOT(N12:N16=$E12:$E16))*N(N$502="是"))/5,0)*RIGHT(LEFT(N$1,2))</f>
        <v>0</v>
      </c>
      <c r="Z12" s="46">
        <f t="shared" si="19"/>
        <v>0</v>
      </c>
      <c r="AA12" s="46">
        <f t="shared" ref="AA12" si="20">ROUNDUP(SUMPRODUCT(N(NOT(P12:P16=$E12:$E16))*N(P$502="是"))/5,0)*RIGHT(LEFT(P$1,2))</f>
        <v>0</v>
      </c>
    </row>
    <row r="13" spans="1:27" x14ac:dyDescent="0.15">
      <c r="A13" s="14">
        <v>2006</v>
      </c>
      <c r="B13" s="14">
        <v>1</v>
      </c>
      <c r="C13" s="14">
        <v>3</v>
      </c>
      <c r="D13" s="14">
        <v>1</v>
      </c>
      <c r="F13" s="17" t="s">
        <v>3082</v>
      </c>
      <c r="G13" s="7">
        <f t="shared" si="1"/>
        <v>2006131</v>
      </c>
      <c r="Q13" s="15">
        <f t="shared" si="2"/>
        <v>0</v>
      </c>
      <c r="R13" s="46"/>
      <c r="S13" s="46"/>
      <c r="T13" s="46"/>
      <c r="U13" s="46"/>
      <c r="V13" s="46"/>
      <c r="W13" s="46"/>
      <c r="X13" s="46"/>
      <c r="Y13" s="46"/>
      <c r="Z13" s="46"/>
      <c r="AA13" s="46"/>
    </row>
    <row r="14" spans="1:27" x14ac:dyDescent="0.15">
      <c r="A14" s="14">
        <v>2006</v>
      </c>
      <c r="B14" s="14">
        <v>1</v>
      </c>
      <c r="C14" s="14">
        <v>3</v>
      </c>
      <c r="D14" s="14">
        <v>2</v>
      </c>
      <c r="F14" s="17" t="s">
        <v>3083</v>
      </c>
      <c r="G14" s="7">
        <f t="shared" si="1"/>
        <v>2006132</v>
      </c>
      <c r="Q14" s="15">
        <f t="shared" si="2"/>
        <v>0</v>
      </c>
      <c r="R14" s="46"/>
      <c r="S14" s="46"/>
      <c r="T14" s="46"/>
      <c r="U14" s="46"/>
      <c r="V14" s="46"/>
      <c r="W14" s="46"/>
      <c r="X14" s="46"/>
      <c r="Y14" s="46"/>
      <c r="Z14" s="46"/>
      <c r="AA14" s="46"/>
    </row>
    <row r="15" spans="1:27" x14ac:dyDescent="0.15">
      <c r="A15" s="14">
        <v>2006</v>
      </c>
      <c r="B15" s="14">
        <v>1</v>
      </c>
      <c r="C15" s="14">
        <v>3</v>
      </c>
      <c r="D15" s="14">
        <v>3</v>
      </c>
      <c r="E15" s="7">
        <v>1</v>
      </c>
      <c r="F15" s="17" t="s">
        <v>3084</v>
      </c>
      <c r="G15" s="7">
        <f t="shared" si="1"/>
        <v>2006133</v>
      </c>
      <c r="Q15" s="15">
        <f t="shared" si="2"/>
        <v>0</v>
      </c>
      <c r="R15" s="46"/>
      <c r="S15" s="46"/>
      <c r="T15" s="46"/>
      <c r="U15" s="46"/>
      <c r="V15" s="46"/>
      <c r="W15" s="46"/>
      <c r="X15" s="46"/>
      <c r="Y15" s="46"/>
      <c r="Z15" s="46"/>
      <c r="AA15" s="46"/>
    </row>
    <row r="16" spans="1:27" x14ac:dyDescent="0.15">
      <c r="A16" s="14">
        <v>2006</v>
      </c>
      <c r="B16" s="14">
        <v>1</v>
      </c>
      <c r="C16" s="14">
        <v>3</v>
      </c>
      <c r="D16" s="14">
        <v>4</v>
      </c>
      <c r="F16" s="17" t="s">
        <v>3085</v>
      </c>
      <c r="G16" s="7">
        <f t="shared" si="1"/>
        <v>2006134</v>
      </c>
      <c r="Q16" s="15">
        <f t="shared" si="2"/>
        <v>0</v>
      </c>
      <c r="R16" s="46"/>
      <c r="S16" s="46"/>
      <c r="T16" s="46"/>
      <c r="U16" s="46"/>
      <c r="V16" s="46"/>
      <c r="W16" s="46"/>
      <c r="X16" s="46"/>
      <c r="Y16" s="46"/>
      <c r="Z16" s="46"/>
      <c r="AA16" s="46"/>
    </row>
    <row r="17" spans="1:27" ht="40.5" x14ac:dyDescent="0.15">
      <c r="A17" s="14">
        <v>2006</v>
      </c>
      <c r="B17" s="14">
        <v>1</v>
      </c>
      <c r="C17" s="14">
        <v>4</v>
      </c>
      <c r="D17" s="14">
        <v>0</v>
      </c>
      <c r="F17" s="16" t="s">
        <v>3449</v>
      </c>
      <c r="G17" s="7">
        <f t="shared" si="1"/>
        <v>2006140</v>
      </c>
      <c r="Q17" s="15">
        <f t="shared" si="2"/>
        <v>0</v>
      </c>
      <c r="R17" s="46">
        <f t="shared" ref="R17" si="21">SUM(S17:AA21)</f>
        <v>0</v>
      </c>
      <c r="S17" s="46">
        <f t="shared" ref="S17" si="22">ROUNDUP(SUMPRODUCT(N(NOT(H17:H21=$E17:$E21))*N(H$502="是"))/5,0)*RIGHT(LEFT(H$1,2))</f>
        <v>0</v>
      </c>
      <c r="T17" s="46">
        <f t="shared" ref="T17" si="23">ROUNDUP(SUMPRODUCT(N(NOT(I17:I21=$E17:$E21))*N(I$502="是"))/5,0)*RIGHT(LEFT(I$1,2))</f>
        <v>0</v>
      </c>
      <c r="U17" s="46">
        <f t="shared" ref="U17" si="24">ROUNDUP(SUMPRODUCT(N(NOT(J17:J21=$E17:$E21))*N(J$502="是"))/5,0)*RIGHT(LEFT(J$1,2))</f>
        <v>0</v>
      </c>
      <c r="V17" s="46">
        <f t="shared" ref="V17" si="25">ROUNDUP(SUMPRODUCT(N(NOT(K17:K21=$E17:$E21))*N(K$502="是"))/5,0)*RIGHT(LEFT(K$1,2))</f>
        <v>0</v>
      </c>
      <c r="W17" s="46">
        <f t="shared" ref="W17" si="26">ROUNDUP(SUMPRODUCT(N(NOT(L17:L21=$E17:$E21))*N(L$502="是"))/5,0)*RIGHT(LEFT(L$1,2))</f>
        <v>0</v>
      </c>
      <c r="X17" s="46">
        <f t="shared" ref="X17" si="27">ROUNDUP(SUMPRODUCT(N(NOT(M17:M21=$E17:$E21))*N(M$502="是"))/5,0)*RIGHT(LEFT(M$1,2))</f>
        <v>0</v>
      </c>
      <c r="Y17" s="46">
        <f t="shared" ref="Y17:Z17" si="28">ROUNDUP(SUMPRODUCT(N(NOT(N17:N21=$E17:$E21))*N(N$502="是"))/5,0)*RIGHT(LEFT(N$1,2))</f>
        <v>0</v>
      </c>
      <c r="Z17" s="46">
        <f t="shared" si="28"/>
        <v>0</v>
      </c>
      <c r="AA17" s="46">
        <f t="shared" ref="AA17" si="29">ROUNDUP(SUMPRODUCT(N(NOT(P17:P21=$E17:$E21))*N(P$502="是"))/5,0)*RIGHT(LEFT(P$1,2))</f>
        <v>0</v>
      </c>
    </row>
    <row r="18" spans="1:27" x14ac:dyDescent="0.15">
      <c r="A18" s="14">
        <v>2006</v>
      </c>
      <c r="B18" s="14">
        <v>1</v>
      </c>
      <c r="C18" s="14">
        <v>4</v>
      </c>
      <c r="D18" s="14">
        <v>1</v>
      </c>
      <c r="F18" s="17" t="s">
        <v>839</v>
      </c>
      <c r="G18" s="7">
        <f t="shared" si="1"/>
        <v>2006141</v>
      </c>
      <c r="Q18" s="15">
        <f t="shared" si="2"/>
        <v>0</v>
      </c>
      <c r="R18" s="46"/>
      <c r="S18" s="46"/>
      <c r="T18" s="46"/>
      <c r="U18" s="46"/>
      <c r="V18" s="46"/>
      <c r="W18" s="46"/>
      <c r="X18" s="46"/>
      <c r="Y18" s="46"/>
      <c r="Z18" s="46"/>
      <c r="AA18" s="46"/>
    </row>
    <row r="19" spans="1:27" x14ac:dyDescent="0.15">
      <c r="A19" s="14">
        <v>2006</v>
      </c>
      <c r="B19" s="14">
        <v>1</v>
      </c>
      <c r="C19" s="14">
        <v>4</v>
      </c>
      <c r="D19" s="14">
        <v>2</v>
      </c>
      <c r="E19" s="7">
        <v>1</v>
      </c>
      <c r="F19" s="17" t="s">
        <v>2507</v>
      </c>
      <c r="G19" s="7">
        <f t="shared" si="1"/>
        <v>2006142</v>
      </c>
      <c r="Q19" s="15">
        <f t="shared" si="2"/>
        <v>0</v>
      </c>
      <c r="R19" s="46"/>
      <c r="S19" s="46"/>
      <c r="T19" s="46"/>
      <c r="U19" s="46"/>
      <c r="V19" s="46"/>
      <c r="W19" s="46"/>
      <c r="X19" s="46"/>
      <c r="Y19" s="46"/>
      <c r="Z19" s="46"/>
      <c r="AA19" s="46"/>
    </row>
    <row r="20" spans="1:27" x14ac:dyDescent="0.15">
      <c r="A20" s="14">
        <v>2006</v>
      </c>
      <c r="B20" s="14">
        <v>1</v>
      </c>
      <c r="C20" s="14">
        <v>4</v>
      </c>
      <c r="D20" s="14">
        <v>3</v>
      </c>
      <c r="F20" s="17" t="s">
        <v>3086</v>
      </c>
      <c r="G20" s="7">
        <f t="shared" si="1"/>
        <v>2006143</v>
      </c>
      <c r="Q20" s="15">
        <f t="shared" si="2"/>
        <v>0</v>
      </c>
      <c r="R20" s="46"/>
      <c r="S20" s="46"/>
      <c r="T20" s="46"/>
      <c r="U20" s="46"/>
      <c r="V20" s="46"/>
      <c r="W20" s="46"/>
      <c r="X20" s="46"/>
      <c r="Y20" s="46"/>
      <c r="Z20" s="46"/>
      <c r="AA20" s="46"/>
    </row>
    <row r="21" spans="1:27" x14ac:dyDescent="0.15">
      <c r="A21" s="14">
        <v>2006</v>
      </c>
      <c r="B21" s="14">
        <v>1</v>
      </c>
      <c r="C21" s="14">
        <v>4</v>
      </c>
      <c r="D21" s="14">
        <v>4</v>
      </c>
      <c r="F21" s="17" t="s">
        <v>3087</v>
      </c>
      <c r="G21" s="7">
        <f t="shared" si="1"/>
        <v>2006144</v>
      </c>
      <c r="Q21" s="15">
        <f t="shared" si="2"/>
        <v>0</v>
      </c>
      <c r="R21" s="46"/>
      <c r="S21" s="46"/>
      <c r="T21" s="46"/>
      <c r="U21" s="46"/>
      <c r="V21" s="46"/>
      <c r="W21" s="46"/>
      <c r="X21" s="46"/>
      <c r="Y21" s="46"/>
      <c r="Z21" s="46"/>
      <c r="AA21" s="46"/>
    </row>
    <row r="22" spans="1:27" x14ac:dyDescent="0.15">
      <c r="A22" s="14">
        <v>2006</v>
      </c>
      <c r="B22" s="14">
        <v>1</v>
      </c>
      <c r="C22" s="14">
        <v>5</v>
      </c>
      <c r="D22" s="14">
        <v>0</v>
      </c>
      <c r="F22" s="16" t="s">
        <v>3450</v>
      </c>
      <c r="G22" s="7">
        <f t="shared" si="1"/>
        <v>2006150</v>
      </c>
      <c r="Q22" s="15">
        <f t="shared" si="2"/>
        <v>0</v>
      </c>
      <c r="R22" s="46">
        <f t="shared" ref="R22" si="30">SUM(S22:AA26)</f>
        <v>0</v>
      </c>
      <c r="S22" s="46">
        <f t="shared" ref="S22" si="31">ROUNDUP(SUMPRODUCT(N(NOT(H22:H26=$E22:$E26))*N(H$502="是"))/5,0)*RIGHT(LEFT(H$1,2))</f>
        <v>0</v>
      </c>
      <c r="T22" s="46">
        <f t="shared" ref="T22" si="32">ROUNDUP(SUMPRODUCT(N(NOT(I22:I26=$E22:$E26))*N(I$502="是"))/5,0)*RIGHT(LEFT(I$1,2))</f>
        <v>0</v>
      </c>
      <c r="U22" s="46">
        <f t="shared" ref="U22" si="33">ROUNDUP(SUMPRODUCT(N(NOT(J22:J26=$E22:$E26))*N(J$502="是"))/5,0)*RIGHT(LEFT(J$1,2))</f>
        <v>0</v>
      </c>
      <c r="V22" s="46">
        <f t="shared" ref="V22" si="34">ROUNDUP(SUMPRODUCT(N(NOT(K22:K26=$E22:$E26))*N(K$502="是"))/5,0)*RIGHT(LEFT(K$1,2))</f>
        <v>0</v>
      </c>
      <c r="W22" s="46">
        <f t="shared" ref="W22" si="35">ROUNDUP(SUMPRODUCT(N(NOT(L22:L26=$E22:$E26))*N(L$502="是"))/5,0)*RIGHT(LEFT(L$1,2))</f>
        <v>0</v>
      </c>
      <c r="X22" s="46">
        <f t="shared" ref="X22" si="36">ROUNDUP(SUMPRODUCT(N(NOT(M22:M26=$E22:$E26))*N(M$502="是"))/5,0)*RIGHT(LEFT(M$1,2))</f>
        <v>0</v>
      </c>
      <c r="Y22" s="46">
        <f t="shared" ref="Y22:Z22" si="37">ROUNDUP(SUMPRODUCT(N(NOT(N22:N26=$E22:$E26))*N(N$502="是"))/5,0)*RIGHT(LEFT(N$1,2))</f>
        <v>0</v>
      </c>
      <c r="Z22" s="46">
        <f t="shared" si="37"/>
        <v>0</v>
      </c>
      <c r="AA22" s="46">
        <f t="shared" ref="AA22" si="38">ROUNDUP(SUMPRODUCT(N(NOT(P22:P26=$E22:$E26))*N(P$502="是"))/5,0)*RIGHT(LEFT(P$1,2))</f>
        <v>0</v>
      </c>
    </row>
    <row r="23" spans="1:27" x14ac:dyDescent="0.15">
      <c r="A23" s="14">
        <v>2006</v>
      </c>
      <c r="B23" s="14">
        <v>1</v>
      </c>
      <c r="C23" s="14">
        <v>5</v>
      </c>
      <c r="D23" s="14">
        <v>1</v>
      </c>
      <c r="F23" s="17" t="s">
        <v>3088</v>
      </c>
      <c r="G23" s="7">
        <f t="shared" si="1"/>
        <v>2006151</v>
      </c>
      <c r="Q23" s="15">
        <f t="shared" si="2"/>
        <v>0</v>
      </c>
      <c r="R23" s="46"/>
      <c r="S23" s="46"/>
      <c r="T23" s="46"/>
      <c r="U23" s="46"/>
      <c r="V23" s="46"/>
      <c r="W23" s="46"/>
      <c r="X23" s="46"/>
      <c r="Y23" s="46"/>
      <c r="Z23" s="46"/>
      <c r="AA23" s="46"/>
    </row>
    <row r="24" spans="1:27" x14ac:dyDescent="0.15">
      <c r="A24" s="14">
        <v>2006</v>
      </c>
      <c r="B24" s="14">
        <v>1</v>
      </c>
      <c r="C24" s="14">
        <v>5</v>
      </c>
      <c r="D24" s="14">
        <v>2</v>
      </c>
      <c r="E24" s="7">
        <v>1</v>
      </c>
      <c r="F24" s="17" t="s">
        <v>3089</v>
      </c>
      <c r="G24" s="7">
        <f t="shared" si="1"/>
        <v>2006152</v>
      </c>
      <c r="Q24" s="15">
        <f t="shared" si="2"/>
        <v>0</v>
      </c>
      <c r="R24" s="46"/>
      <c r="S24" s="46"/>
      <c r="T24" s="46"/>
      <c r="U24" s="46"/>
      <c r="V24" s="46"/>
      <c r="W24" s="46"/>
      <c r="X24" s="46"/>
      <c r="Y24" s="46"/>
      <c r="Z24" s="46"/>
      <c r="AA24" s="46"/>
    </row>
    <row r="25" spans="1:27" x14ac:dyDescent="0.15">
      <c r="A25" s="14">
        <v>2006</v>
      </c>
      <c r="B25" s="14">
        <v>1</v>
      </c>
      <c r="C25" s="14">
        <v>5</v>
      </c>
      <c r="D25" s="14">
        <v>3</v>
      </c>
      <c r="E25" s="7">
        <v>1</v>
      </c>
      <c r="F25" s="17" t="s">
        <v>3090</v>
      </c>
      <c r="G25" s="7">
        <f t="shared" si="1"/>
        <v>2006153</v>
      </c>
      <c r="Q25" s="15">
        <f t="shared" si="2"/>
        <v>0</v>
      </c>
      <c r="R25" s="46"/>
      <c r="S25" s="46"/>
      <c r="T25" s="46"/>
      <c r="U25" s="46"/>
      <c r="V25" s="46"/>
      <c r="W25" s="46"/>
      <c r="X25" s="46"/>
      <c r="Y25" s="46"/>
      <c r="Z25" s="46"/>
      <c r="AA25" s="46"/>
    </row>
    <row r="26" spans="1:27" x14ac:dyDescent="0.15">
      <c r="A26" s="14">
        <v>2006</v>
      </c>
      <c r="B26" s="14">
        <v>1</v>
      </c>
      <c r="C26" s="14">
        <v>5</v>
      </c>
      <c r="D26" s="14">
        <v>4</v>
      </c>
      <c r="F26" s="17" t="s">
        <v>3091</v>
      </c>
      <c r="G26" s="7">
        <f t="shared" si="1"/>
        <v>2006154</v>
      </c>
      <c r="Q26" s="15">
        <f t="shared" si="2"/>
        <v>0</v>
      </c>
      <c r="R26" s="46"/>
      <c r="S26" s="46"/>
      <c r="T26" s="46"/>
      <c r="U26" s="46"/>
      <c r="V26" s="46"/>
      <c r="W26" s="46"/>
      <c r="X26" s="46"/>
      <c r="Y26" s="46"/>
      <c r="Z26" s="46"/>
      <c r="AA26" s="46"/>
    </row>
    <row r="27" spans="1:27" ht="54" x14ac:dyDescent="0.15">
      <c r="A27" s="14">
        <v>2006</v>
      </c>
      <c r="B27" s="14">
        <v>1</v>
      </c>
      <c r="C27" s="14">
        <v>6</v>
      </c>
      <c r="D27" s="14">
        <v>0</v>
      </c>
      <c r="F27" s="16" t="s">
        <v>3451</v>
      </c>
      <c r="G27" s="7">
        <f t="shared" si="1"/>
        <v>2006160</v>
      </c>
      <c r="Q27" s="15">
        <f t="shared" si="2"/>
        <v>0</v>
      </c>
      <c r="R27" s="46">
        <f t="shared" ref="R27" si="39">SUM(S27:AA31)</f>
        <v>0</v>
      </c>
      <c r="S27" s="46">
        <f t="shared" ref="S27" si="40">ROUNDUP(SUMPRODUCT(N(NOT(H27:H31=$E27:$E31))*N(H$502="是"))/5,0)*RIGHT(LEFT(H$1,2))</f>
        <v>0</v>
      </c>
      <c r="T27" s="46">
        <f t="shared" ref="T27" si="41">ROUNDUP(SUMPRODUCT(N(NOT(I27:I31=$E27:$E31))*N(I$502="是"))/5,0)*RIGHT(LEFT(I$1,2))</f>
        <v>0</v>
      </c>
      <c r="U27" s="46">
        <f t="shared" ref="U27" si="42">ROUNDUP(SUMPRODUCT(N(NOT(J27:J31=$E27:$E31))*N(J$502="是"))/5,0)*RIGHT(LEFT(J$1,2))</f>
        <v>0</v>
      </c>
      <c r="V27" s="46">
        <f t="shared" ref="V27" si="43">ROUNDUP(SUMPRODUCT(N(NOT(K27:K31=$E27:$E31))*N(K$502="是"))/5,0)*RIGHT(LEFT(K$1,2))</f>
        <v>0</v>
      </c>
      <c r="W27" s="46">
        <f t="shared" ref="W27" si="44">ROUNDUP(SUMPRODUCT(N(NOT(L27:L31=$E27:$E31))*N(L$502="是"))/5,0)*RIGHT(LEFT(L$1,2))</f>
        <v>0</v>
      </c>
      <c r="X27" s="46">
        <f t="shared" ref="X27" si="45">ROUNDUP(SUMPRODUCT(N(NOT(M27:M31=$E27:$E31))*N(M$502="是"))/5,0)*RIGHT(LEFT(M$1,2))</f>
        <v>0</v>
      </c>
      <c r="Y27" s="46">
        <f t="shared" ref="Y27:Z27" si="46">ROUNDUP(SUMPRODUCT(N(NOT(N27:N31=$E27:$E31))*N(N$502="是"))/5,0)*RIGHT(LEFT(N$1,2))</f>
        <v>0</v>
      </c>
      <c r="Z27" s="46">
        <f t="shared" si="46"/>
        <v>0</v>
      </c>
      <c r="AA27" s="46">
        <f t="shared" ref="AA27" si="47">ROUNDUP(SUMPRODUCT(N(NOT(P27:P31=$E27:$E31))*N(P$502="是"))/5,0)*RIGHT(LEFT(P$1,2))</f>
        <v>0</v>
      </c>
    </row>
    <row r="28" spans="1:27" x14ac:dyDescent="0.15">
      <c r="A28" s="14">
        <v>2006</v>
      </c>
      <c r="B28" s="14">
        <v>1</v>
      </c>
      <c r="C28" s="14">
        <v>6</v>
      </c>
      <c r="D28" s="14">
        <v>1</v>
      </c>
      <c r="F28" s="17" t="s">
        <v>3435</v>
      </c>
      <c r="G28" s="7">
        <f t="shared" si="1"/>
        <v>2006161</v>
      </c>
      <c r="Q28" s="15">
        <f t="shared" si="2"/>
        <v>0</v>
      </c>
      <c r="R28" s="46"/>
      <c r="S28" s="46"/>
      <c r="T28" s="46"/>
      <c r="U28" s="46"/>
      <c r="V28" s="46"/>
      <c r="W28" s="46"/>
      <c r="X28" s="46"/>
      <c r="Y28" s="46"/>
      <c r="Z28" s="46"/>
      <c r="AA28" s="46"/>
    </row>
    <row r="29" spans="1:27" x14ac:dyDescent="0.15">
      <c r="A29" s="14">
        <v>2006</v>
      </c>
      <c r="B29" s="14">
        <v>1</v>
      </c>
      <c r="C29" s="14">
        <v>6</v>
      </c>
      <c r="D29" s="14">
        <v>2</v>
      </c>
      <c r="E29" s="7">
        <v>1</v>
      </c>
      <c r="F29" s="17" t="s">
        <v>3436</v>
      </c>
      <c r="G29" s="7">
        <f t="shared" si="1"/>
        <v>2006162</v>
      </c>
      <c r="Q29" s="15">
        <f t="shared" si="2"/>
        <v>0</v>
      </c>
      <c r="R29" s="46"/>
      <c r="S29" s="46"/>
      <c r="T29" s="46"/>
      <c r="U29" s="46"/>
      <c r="V29" s="46"/>
      <c r="W29" s="46"/>
      <c r="X29" s="46"/>
      <c r="Y29" s="46"/>
      <c r="Z29" s="46"/>
      <c r="AA29" s="46"/>
    </row>
    <row r="30" spans="1:27" x14ac:dyDescent="0.15">
      <c r="A30" s="14">
        <v>2006</v>
      </c>
      <c r="B30" s="14">
        <v>1</v>
      </c>
      <c r="C30" s="14">
        <v>6</v>
      </c>
      <c r="D30" s="14">
        <v>3</v>
      </c>
      <c r="F30" s="17" t="s">
        <v>3437</v>
      </c>
      <c r="G30" s="7">
        <f t="shared" si="1"/>
        <v>2006163</v>
      </c>
      <c r="Q30" s="15">
        <f t="shared" si="2"/>
        <v>0</v>
      </c>
      <c r="R30" s="46"/>
      <c r="S30" s="46"/>
      <c r="T30" s="46"/>
      <c r="U30" s="46"/>
      <c r="V30" s="46"/>
      <c r="W30" s="46"/>
      <c r="X30" s="46"/>
      <c r="Y30" s="46"/>
      <c r="Z30" s="46"/>
      <c r="AA30" s="46"/>
    </row>
    <row r="31" spans="1:27" x14ac:dyDescent="0.15">
      <c r="A31" s="14">
        <v>2006</v>
      </c>
      <c r="B31" s="14">
        <v>1</v>
      </c>
      <c r="C31" s="14">
        <v>6</v>
      </c>
      <c r="D31" s="14">
        <v>4</v>
      </c>
      <c r="F31" s="17" t="s">
        <v>3438</v>
      </c>
      <c r="G31" s="7">
        <f t="shared" si="1"/>
        <v>2006164</v>
      </c>
      <c r="Q31" s="15">
        <f t="shared" si="2"/>
        <v>0</v>
      </c>
      <c r="R31" s="46"/>
      <c r="S31" s="46"/>
      <c r="T31" s="46"/>
      <c r="U31" s="46"/>
      <c r="V31" s="46"/>
      <c r="W31" s="46"/>
      <c r="X31" s="46"/>
      <c r="Y31" s="46"/>
      <c r="Z31" s="46"/>
      <c r="AA31" s="46"/>
    </row>
    <row r="32" spans="1:27" x14ac:dyDescent="0.15">
      <c r="A32" s="14">
        <v>2006</v>
      </c>
      <c r="B32" s="14">
        <v>1</v>
      </c>
      <c r="C32" s="14">
        <v>7</v>
      </c>
      <c r="D32" s="14">
        <v>0</v>
      </c>
      <c r="F32" s="16" t="s">
        <v>3452</v>
      </c>
      <c r="G32" s="7">
        <f t="shared" si="1"/>
        <v>2006170</v>
      </c>
      <c r="Q32" s="15">
        <f t="shared" si="2"/>
        <v>0</v>
      </c>
      <c r="R32" s="46">
        <f t="shared" ref="R32" si="48">SUM(S32:AA36)</f>
        <v>0</v>
      </c>
      <c r="S32" s="46">
        <f t="shared" ref="S32" si="49">ROUNDUP(SUMPRODUCT(N(NOT(H32:H36=$E32:$E36))*N(H$502="是"))/5,0)*RIGHT(LEFT(H$1,2))</f>
        <v>0</v>
      </c>
      <c r="T32" s="46">
        <f t="shared" ref="T32" si="50">ROUNDUP(SUMPRODUCT(N(NOT(I32:I36=$E32:$E36))*N(I$502="是"))/5,0)*RIGHT(LEFT(I$1,2))</f>
        <v>0</v>
      </c>
      <c r="U32" s="46">
        <f t="shared" ref="U32" si="51">ROUNDUP(SUMPRODUCT(N(NOT(J32:J36=$E32:$E36))*N(J$502="是"))/5,0)*RIGHT(LEFT(J$1,2))</f>
        <v>0</v>
      </c>
      <c r="V32" s="46">
        <f t="shared" ref="V32" si="52">ROUNDUP(SUMPRODUCT(N(NOT(K32:K36=$E32:$E36))*N(K$502="是"))/5,0)*RIGHT(LEFT(K$1,2))</f>
        <v>0</v>
      </c>
      <c r="W32" s="46">
        <f t="shared" ref="W32" si="53">ROUNDUP(SUMPRODUCT(N(NOT(L32:L36=$E32:$E36))*N(L$502="是"))/5,0)*RIGHT(LEFT(L$1,2))</f>
        <v>0</v>
      </c>
      <c r="X32" s="46">
        <f t="shared" ref="X32" si="54">ROUNDUP(SUMPRODUCT(N(NOT(M32:M36=$E32:$E36))*N(M$502="是"))/5,0)*RIGHT(LEFT(M$1,2))</f>
        <v>0</v>
      </c>
      <c r="Y32" s="46">
        <f t="shared" ref="Y32:Z32" si="55">ROUNDUP(SUMPRODUCT(N(NOT(N32:N36=$E32:$E36))*N(N$502="是"))/5,0)*RIGHT(LEFT(N$1,2))</f>
        <v>0</v>
      </c>
      <c r="Z32" s="46">
        <f t="shared" si="55"/>
        <v>0</v>
      </c>
      <c r="AA32" s="46">
        <f t="shared" ref="AA32" si="56">ROUNDUP(SUMPRODUCT(N(NOT(P32:P36=$E32:$E36))*N(P$502="是"))/5,0)*RIGHT(LEFT(P$1,2))</f>
        <v>0</v>
      </c>
    </row>
    <row r="33" spans="1:27" x14ac:dyDescent="0.15">
      <c r="A33" s="14">
        <v>2006</v>
      </c>
      <c r="B33" s="14">
        <v>1</v>
      </c>
      <c r="C33" s="14">
        <v>7</v>
      </c>
      <c r="D33" s="14">
        <v>1</v>
      </c>
      <c r="E33" s="7">
        <v>1</v>
      </c>
      <c r="F33" s="17" t="s">
        <v>3092</v>
      </c>
      <c r="G33" s="7">
        <f t="shared" si="1"/>
        <v>2006171</v>
      </c>
      <c r="Q33" s="15">
        <f t="shared" si="2"/>
        <v>0</v>
      </c>
      <c r="R33" s="46"/>
      <c r="S33" s="46"/>
      <c r="T33" s="46"/>
      <c r="U33" s="46"/>
      <c r="V33" s="46"/>
      <c r="W33" s="46"/>
      <c r="X33" s="46"/>
      <c r="Y33" s="46"/>
      <c r="Z33" s="46"/>
      <c r="AA33" s="46"/>
    </row>
    <row r="34" spans="1:27" x14ac:dyDescent="0.15">
      <c r="A34" s="14">
        <v>2006</v>
      </c>
      <c r="B34" s="14">
        <v>1</v>
      </c>
      <c r="C34" s="14">
        <v>7</v>
      </c>
      <c r="D34" s="14">
        <v>2</v>
      </c>
      <c r="E34" s="7">
        <v>1</v>
      </c>
      <c r="F34" s="17" t="s">
        <v>3093</v>
      </c>
      <c r="G34" s="7">
        <f t="shared" si="1"/>
        <v>2006172</v>
      </c>
      <c r="Q34" s="15">
        <f t="shared" si="2"/>
        <v>0</v>
      </c>
      <c r="R34" s="46"/>
      <c r="S34" s="46"/>
      <c r="T34" s="46"/>
      <c r="U34" s="46"/>
      <c r="V34" s="46"/>
      <c r="W34" s="46"/>
      <c r="X34" s="46"/>
      <c r="Y34" s="46"/>
      <c r="Z34" s="46"/>
      <c r="AA34" s="46"/>
    </row>
    <row r="35" spans="1:27" x14ac:dyDescent="0.15">
      <c r="A35" s="14">
        <v>2006</v>
      </c>
      <c r="B35" s="14">
        <v>1</v>
      </c>
      <c r="C35" s="14">
        <v>7</v>
      </c>
      <c r="D35" s="14">
        <v>3</v>
      </c>
      <c r="F35" s="17" t="s">
        <v>3094</v>
      </c>
      <c r="G35" s="7">
        <f t="shared" si="1"/>
        <v>2006173</v>
      </c>
      <c r="Q35" s="15">
        <f t="shared" si="2"/>
        <v>0</v>
      </c>
      <c r="R35" s="46"/>
      <c r="S35" s="46"/>
      <c r="T35" s="46"/>
      <c r="U35" s="46"/>
      <c r="V35" s="46"/>
      <c r="W35" s="46"/>
      <c r="X35" s="46"/>
      <c r="Y35" s="46"/>
      <c r="Z35" s="46"/>
      <c r="AA35" s="46"/>
    </row>
    <row r="36" spans="1:27" x14ac:dyDescent="0.15">
      <c r="A36" s="14">
        <v>2006</v>
      </c>
      <c r="B36" s="14">
        <v>1</v>
      </c>
      <c r="C36" s="14">
        <v>7</v>
      </c>
      <c r="D36" s="14">
        <v>4</v>
      </c>
      <c r="F36" s="17" t="s">
        <v>3095</v>
      </c>
      <c r="G36" s="7">
        <f t="shared" si="1"/>
        <v>2006174</v>
      </c>
      <c r="Q36" s="15">
        <f t="shared" si="2"/>
        <v>0</v>
      </c>
      <c r="R36" s="46"/>
      <c r="S36" s="46"/>
      <c r="T36" s="46"/>
      <c r="U36" s="46"/>
      <c r="V36" s="46"/>
      <c r="W36" s="46"/>
      <c r="X36" s="46"/>
      <c r="Y36" s="46"/>
      <c r="Z36" s="46"/>
      <c r="AA36" s="46"/>
    </row>
    <row r="37" spans="1:27" x14ac:dyDescent="0.15">
      <c r="A37" s="14">
        <v>2006</v>
      </c>
      <c r="B37" s="14">
        <v>1</v>
      </c>
      <c r="C37" s="14">
        <v>8</v>
      </c>
      <c r="D37" s="14">
        <v>0</v>
      </c>
      <c r="F37" s="16" t="s">
        <v>3453</v>
      </c>
      <c r="G37" s="7">
        <f t="shared" si="1"/>
        <v>2006180</v>
      </c>
      <c r="Q37" s="15">
        <f t="shared" si="2"/>
        <v>0</v>
      </c>
      <c r="R37" s="46">
        <f t="shared" ref="R37" si="57">SUM(S37:AA41)</f>
        <v>0</v>
      </c>
      <c r="S37" s="46">
        <f t="shared" ref="S37" si="58">ROUNDUP(SUMPRODUCT(N(NOT(H37:H41=$E37:$E41))*N(H$502="是"))/5,0)*RIGHT(LEFT(H$1,2))</f>
        <v>0</v>
      </c>
      <c r="T37" s="46">
        <f t="shared" ref="T37" si="59">ROUNDUP(SUMPRODUCT(N(NOT(I37:I41=$E37:$E41))*N(I$502="是"))/5,0)*RIGHT(LEFT(I$1,2))</f>
        <v>0</v>
      </c>
      <c r="U37" s="46">
        <f t="shared" ref="U37" si="60">ROUNDUP(SUMPRODUCT(N(NOT(J37:J41=$E37:$E41))*N(J$502="是"))/5,0)*RIGHT(LEFT(J$1,2))</f>
        <v>0</v>
      </c>
      <c r="V37" s="46">
        <f t="shared" ref="V37" si="61">ROUNDUP(SUMPRODUCT(N(NOT(K37:K41=$E37:$E41))*N(K$502="是"))/5,0)*RIGHT(LEFT(K$1,2))</f>
        <v>0</v>
      </c>
      <c r="W37" s="46">
        <f t="shared" ref="W37" si="62">ROUNDUP(SUMPRODUCT(N(NOT(L37:L41=$E37:$E41))*N(L$502="是"))/5,0)*RIGHT(LEFT(L$1,2))</f>
        <v>0</v>
      </c>
      <c r="X37" s="46">
        <f t="shared" ref="X37" si="63">ROUNDUP(SUMPRODUCT(N(NOT(M37:M41=$E37:$E41))*N(M$502="是"))/5,0)*RIGHT(LEFT(M$1,2))</f>
        <v>0</v>
      </c>
      <c r="Y37" s="46">
        <f t="shared" ref="Y37:Z37" si="64">ROUNDUP(SUMPRODUCT(N(NOT(N37:N41=$E37:$E41))*N(N$502="是"))/5,0)*RIGHT(LEFT(N$1,2))</f>
        <v>0</v>
      </c>
      <c r="Z37" s="46">
        <f t="shared" si="64"/>
        <v>0</v>
      </c>
      <c r="AA37" s="46">
        <f t="shared" ref="AA37" si="65">ROUNDUP(SUMPRODUCT(N(NOT(P37:P41=$E37:$E41))*N(P$502="是"))/5,0)*RIGHT(LEFT(P$1,2))</f>
        <v>0</v>
      </c>
    </row>
    <row r="38" spans="1:27" x14ac:dyDescent="0.15">
      <c r="A38" s="14">
        <v>2006</v>
      </c>
      <c r="B38" s="14">
        <v>1</v>
      </c>
      <c r="C38" s="14">
        <v>8</v>
      </c>
      <c r="D38" s="14">
        <v>1</v>
      </c>
      <c r="E38" s="7">
        <v>1</v>
      </c>
      <c r="F38" s="17" t="s">
        <v>3096</v>
      </c>
      <c r="G38" s="7">
        <f t="shared" si="1"/>
        <v>2006181</v>
      </c>
      <c r="Q38" s="15">
        <f t="shared" si="2"/>
        <v>0</v>
      </c>
      <c r="R38" s="46"/>
      <c r="S38" s="46"/>
      <c r="T38" s="46"/>
      <c r="U38" s="46"/>
      <c r="V38" s="46"/>
      <c r="W38" s="46"/>
      <c r="X38" s="46"/>
      <c r="Y38" s="46"/>
      <c r="Z38" s="46"/>
      <c r="AA38" s="46"/>
    </row>
    <row r="39" spans="1:27" x14ac:dyDescent="0.15">
      <c r="A39" s="14">
        <v>2006</v>
      </c>
      <c r="B39" s="14">
        <v>1</v>
      </c>
      <c r="C39" s="14">
        <v>8</v>
      </c>
      <c r="D39" s="14">
        <v>2</v>
      </c>
      <c r="E39" s="7">
        <v>1</v>
      </c>
      <c r="F39" s="17" t="s">
        <v>3097</v>
      </c>
      <c r="G39" s="7">
        <f t="shared" si="1"/>
        <v>2006182</v>
      </c>
      <c r="Q39" s="15">
        <f t="shared" si="2"/>
        <v>0</v>
      </c>
      <c r="R39" s="46"/>
      <c r="S39" s="46"/>
      <c r="T39" s="46"/>
      <c r="U39" s="46"/>
      <c r="V39" s="46"/>
      <c r="W39" s="46"/>
      <c r="X39" s="46"/>
      <c r="Y39" s="46"/>
      <c r="Z39" s="46"/>
      <c r="AA39" s="46"/>
    </row>
    <row r="40" spans="1:27" x14ac:dyDescent="0.15">
      <c r="A40" s="14">
        <v>2006</v>
      </c>
      <c r="B40" s="14">
        <v>1</v>
      </c>
      <c r="C40" s="14">
        <v>8</v>
      </c>
      <c r="D40" s="14">
        <v>3</v>
      </c>
      <c r="E40" s="7">
        <v>1</v>
      </c>
      <c r="F40" s="17" t="s">
        <v>3098</v>
      </c>
      <c r="G40" s="7">
        <f t="shared" si="1"/>
        <v>2006183</v>
      </c>
      <c r="Q40" s="15">
        <f t="shared" si="2"/>
        <v>0</v>
      </c>
      <c r="R40" s="46"/>
      <c r="S40" s="46"/>
      <c r="T40" s="46"/>
      <c r="U40" s="46"/>
      <c r="V40" s="46"/>
      <c r="W40" s="46"/>
      <c r="X40" s="46"/>
      <c r="Y40" s="46"/>
      <c r="Z40" s="46"/>
      <c r="AA40" s="46"/>
    </row>
    <row r="41" spans="1:27" x14ac:dyDescent="0.15">
      <c r="A41" s="14">
        <v>2006</v>
      </c>
      <c r="B41" s="14">
        <v>1</v>
      </c>
      <c r="C41" s="14">
        <v>8</v>
      </c>
      <c r="D41" s="14">
        <v>4</v>
      </c>
      <c r="E41" s="7">
        <v>1</v>
      </c>
      <c r="F41" s="17" t="s">
        <v>3099</v>
      </c>
      <c r="G41" s="7">
        <f t="shared" si="1"/>
        <v>2006184</v>
      </c>
      <c r="Q41" s="15">
        <f t="shared" si="2"/>
        <v>0</v>
      </c>
      <c r="R41" s="46"/>
      <c r="S41" s="46"/>
      <c r="T41" s="46"/>
      <c r="U41" s="46"/>
      <c r="V41" s="46"/>
      <c r="W41" s="46"/>
      <c r="X41" s="46"/>
      <c r="Y41" s="46"/>
      <c r="Z41" s="46"/>
      <c r="AA41" s="46"/>
    </row>
    <row r="42" spans="1:27" ht="27" x14ac:dyDescent="0.15">
      <c r="A42" s="14">
        <v>2006</v>
      </c>
      <c r="B42" s="14">
        <v>1</v>
      </c>
      <c r="C42" s="14">
        <v>9</v>
      </c>
      <c r="D42" s="14">
        <v>0</v>
      </c>
      <c r="F42" s="16" t="s">
        <v>3454</v>
      </c>
      <c r="G42" s="7">
        <f t="shared" si="1"/>
        <v>2006190</v>
      </c>
      <c r="Q42" s="15">
        <f t="shared" si="2"/>
        <v>0</v>
      </c>
      <c r="R42" s="46">
        <f t="shared" ref="R42" si="66">SUM(S42:AA46)</f>
        <v>0</v>
      </c>
      <c r="S42" s="46">
        <f t="shared" ref="S42" si="67">ROUNDUP(SUMPRODUCT(N(NOT(H42:H46=$E42:$E46))*N(H$502="是"))/5,0)*RIGHT(LEFT(H$1,2))</f>
        <v>0</v>
      </c>
      <c r="T42" s="46">
        <f t="shared" ref="T42" si="68">ROUNDUP(SUMPRODUCT(N(NOT(I42:I46=$E42:$E46))*N(I$502="是"))/5,0)*RIGHT(LEFT(I$1,2))</f>
        <v>0</v>
      </c>
      <c r="U42" s="46">
        <f t="shared" ref="U42" si="69">ROUNDUP(SUMPRODUCT(N(NOT(J42:J46=$E42:$E46))*N(J$502="是"))/5,0)*RIGHT(LEFT(J$1,2))</f>
        <v>0</v>
      </c>
      <c r="V42" s="46">
        <f t="shared" ref="V42" si="70">ROUNDUP(SUMPRODUCT(N(NOT(K42:K46=$E42:$E46))*N(K$502="是"))/5,0)*RIGHT(LEFT(K$1,2))</f>
        <v>0</v>
      </c>
      <c r="W42" s="46">
        <f t="shared" ref="W42" si="71">ROUNDUP(SUMPRODUCT(N(NOT(L42:L46=$E42:$E46))*N(L$502="是"))/5,0)*RIGHT(LEFT(L$1,2))</f>
        <v>0</v>
      </c>
      <c r="X42" s="46">
        <f t="shared" ref="X42" si="72">ROUNDUP(SUMPRODUCT(N(NOT(M42:M46=$E42:$E46))*N(M$502="是"))/5,0)*RIGHT(LEFT(M$1,2))</f>
        <v>0</v>
      </c>
      <c r="Y42" s="46">
        <f t="shared" ref="Y42:Z42" si="73">ROUNDUP(SUMPRODUCT(N(NOT(N42:N46=$E42:$E46))*N(N$502="是"))/5,0)*RIGHT(LEFT(N$1,2))</f>
        <v>0</v>
      </c>
      <c r="Z42" s="46">
        <f t="shared" si="73"/>
        <v>0</v>
      </c>
      <c r="AA42" s="46">
        <f t="shared" ref="AA42" si="74">ROUNDUP(SUMPRODUCT(N(NOT(P42:P46=$E42:$E46))*N(P$502="是"))/5,0)*RIGHT(LEFT(P$1,2))</f>
        <v>0</v>
      </c>
    </row>
    <row r="43" spans="1:27" x14ac:dyDescent="0.15">
      <c r="A43" s="14">
        <v>2006</v>
      </c>
      <c r="B43" s="14">
        <v>1</v>
      </c>
      <c r="C43" s="14">
        <v>9</v>
      </c>
      <c r="D43" s="14">
        <v>1</v>
      </c>
      <c r="F43" s="17" t="s">
        <v>3100</v>
      </c>
      <c r="G43" s="7">
        <f t="shared" si="1"/>
        <v>2006191</v>
      </c>
      <c r="Q43" s="15">
        <f t="shared" si="2"/>
        <v>0</v>
      </c>
      <c r="R43" s="46"/>
      <c r="S43" s="46"/>
      <c r="T43" s="46"/>
      <c r="U43" s="46"/>
      <c r="V43" s="46"/>
      <c r="W43" s="46"/>
      <c r="X43" s="46"/>
      <c r="Y43" s="46"/>
      <c r="Z43" s="46"/>
      <c r="AA43" s="46"/>
    </row>
    <row r="44" spans="1:27" ht="27" x14ac:dyDescent="0.15">
      <c r="A44" s="14">
        <v>2006</v>
      </c>
      <c r="B44" s="14">
        <v>1</v>
      </c>
      <c r="C44" s="14">
        <v>9</v>
      </c>
      <c r="D44" s="14">
        <v>2</v>
      </c>
      <c r="F44" s="17" t="s">
        <v>3101</v>
      </c>
      <c r="G44" s="7">
        <f t="shared" si="1"/>
        <v>2006192</v>
      </c>
      <c r="Q44" s="15">
        <f t="shared" si="2"/>
        <v>0</v>
      </c>
      <c r="R44" s="46"/>
      <c r="S44" s="46"/>
      <c r="T44" s="46"/>
      <c r="U44" s="46"/>
      <c r="V44" s="46"/>
      <c r="W44" s="46"/>
      <c r="X44" s="46"/>
      <c r="Y44" s="46"/>
      <c r="Z44" s="46"/>
      <c r="AA44" s="46"/>
    </row>
    <row r="45" spans="1:27" ht="27" x14ac:dyDescent="0.15">
      <c r="A45" s="14">
        <v>2006</v>
      </c>
      <c r="B45" s="14">
        <v>1</v>
      </c>
      <c r="C45" s="14">
        <v>9</v>
      </c>
      <c r="D45" s="14">
        <v>3</v>
      </c>
      <c r="F45" s="17" t="s">
        <v>3102</v>
      </c>
      <c r="G45" s="7">
        <f t="shared" si="1"/>
        <v>2006193</v>
      </c>
      <c r="Q45" s="15">
        <f t="shared" si="2"/>
        <v>0</v>
      </c>
      <c r="R45" s="46"/>
      <c r="S45" s="46"/>
      <c r="T45" s="46"/>
      <c r="U45" s="46"/>
      <c r="V45" s="46"/>
      <c r="W45" s="46"/>
      <c r="X45" s="46"/>
      <c r="Y45" s="46"/>
      <c r="Z45" s="46"/>
      <c r="AA45" s="46"/>
    </row>
    <row r="46" spans="1:27" ht="27" x14ac:dyDescent="0.15">
      <c r="A46" s="14">
        <v>2006</v>
      </c>
      <c r="B46" s="14">
        <v>1</v>
      </c>
      <c r="C46" s="14">
        <v>9</v>
      </c>
      <c r="D46" s="14">
        <v>4</v>
      </c>
      <c r="F46" s="17" t="s">
        <v>5904</v>
      </c>
      <c r="G46" s="7">
        <f t="shared" si="1"/>
        <v>2006194</v>
      </c>
      <c r="Q46" s="15">
        <f t="shared" si="2"/>
        <v>0</v>
      </c>
      <c r="R46" s="46"/>
      <c r="S46" s="46"/>
      <c r="T46" s="46"/>
      <c r="U46" s="46"/>
      <c r="V46" s="46"/>
      <c r="W46" s="46"/>
      <c r="X46" s="46"/>
      <c r="Y46" s="46"/>
      <c r="Z46" s="46"/>
      <c r="AA46" s="46"/>
    </row>
    <row r="47" spans="1:27" ht="27" x14ac:dyDescent="0.15">
      <c r="A47" s="14">
        <v>2006</v>
      </c>
      <c r="B47" s="14">
        <v>1</v>
      </c>
      <c r="C47" s="14">
        <v>10</v>
      </c>
      <c r="D47" s="14">
        <v>0</v>
      </c>
      <c r="F47" s="16" t="s">
        <v>3455</v>
      </c>
      <c r="G47" s="7">
        <f t="shared" si="1"/>
        <v>20061100</v>
      </c>
      <c r="Q47" s="15">
        <f t="shared" si="2"/>
        <v>0</v>
      </c>
      <c r="R47" s="46">
        <f t="shared" ref="R47" si="75">SUM(S47:AA51)</f>
        <v>0</v>
      </c>
      <c r="S47" s="46">
        <f t="shared" ref="S47" si="76">ROUNDUP(SUMPRODUCT(N(NOT(H47:H51=$E47:$E51))*N(H$502="是"))/5,0)*RIGHT(LEFT(H$1,2))</f>
        <v>0</v>
      </c>
      <c r="T47" s="46">
        <f t="shared" ref="T47" si="77">ROUNDUP(SUMPRODUCT(N(NOT(I47:I51=$E47:$E51))*N(I$502="是"))/5,0)*RIGHT(LEFT(I$1,2))</f>
        <v>0</v>
      </c>
      <c r="U47" s="46">
        <f t="shared" ref="U47" si="78">ROUNDUP(SUMPRODUCT(N(NOT(J47:J51=$E47:$E51))*N(J$502="是"))/5,0)*RIGHT(LEFT(J$1,2))</f>
        <v>0</v>
      </c>
      <c r="V47" s="46">
        <f t="shared" ref="V47" si="79">ROUNDUP(SUMPRODUCT(N(NOT(K47:K51=$E47:$E51))*N(K$502="是"))/5,0)*RIGHT(LEFT(K$1,2))</f>
        <v>0</v>
      </c>
      <c r="W47" s="46">
        <f t="shared" ref="W47" si="80">ROUNDUP(SUMPRODUCT(N(NOT(L47:L51=$E47:$E51))*N(L$502="是"))/5,0)*RIGHT(LEFT(L$1,2))</f>
        <v>0</v>
      </c>
      <c r="X47" s="46">
        <f t="shared" ref="X47" si="81">ROUNDUP(SUMPRODUCT(N(NOT(M47:M51=$E47:$E51))*N(M$502="是"))/5,0)*RIGHT(LEFT(M$1,2))</f>
        <v>0</v>
      </c>
      <c r="Y47" s="46">
        <f t="shared" ref="Y47:Z47" si="82">ROUNDUP(SUMPRODUCT(N(NOT(N47:N51=$E47:$E51))*N(N$502="是"))/5,0)*RIGHT(LEFT(N$1,2))</f>
        <v>0</v>
      </c>
      <c r="Z47" s="46">
        <f t="shared" si="82"/>
        <v>0</v>
      </c>
      <c r="AA47" s="46">
        <f t="shared" ref="AA47" si="83">ROUNDUP(SUMPRODUCT(N(NOT(P47:P51=$E47:$E51))*N(P$502="是"))/5,0)*RIGHT(LEFT(P$1,2))</f>
        <v>0</v>
      </c>
    </row>
    <row r="48" spans="1:27" x14ac:dyDescent="0.15">
      <c r="A48" s="14">
        <v>2006</v>
      </c>
      <c r="B48" s="14">
        <v>1</v>
      </c>
      <c r="C48" s="14">
        <v>10</v>
      </c>
      <c r="D48" s="14">
        <v>1</v>
      </c>
      <c r="E48" s="7">
        <v>1</v>
      </c>
      <c r="F48" s="17" t="s">
        <v>3103</v>
      </c>
      <c r="G48" s="7">
        <f t="shared" si="1"/>
        <v>20061101</v>
      </c>
      <c r="Q48" s="15">
        <f t="shared" si="2"/>
        <v>0</v>
      </c>
      <c r="R48" s="46"/>
      <c r="S48" s="46"/>
      <c r="T48" s="46"/>
      <c r="U48" s="46"/>
      <c r="V48" s="46"/>
      <c r="W48" s="46"/>
      <c r="X48" s="46"/>
      <c r="Y48" s="46"/>
      <c r="Z48" s="46"/>
      <c r="AA48" s="46"/>
    </row>
    <row r="49" spans="1:27" ht="27" x14ac:dyDescent="0.15">
      <c r="A49" s="14">
        <v>2006</v>
      </c>
      <c r="B49" s="14">
        <v>1</v>
      </c>
      <c r="C49" s="14">
        <v>10</v>
      </c>
      <c r="D49" s="14">
        <v>2</v>
      </c>
      <c r="E49" s="7">
        <v>1</v>
      </c>
      <c r="F49" s="17" t="s">
        <v>3104</v>
      </c>
      <c r="G49" s="7">
        <f t="shared" si="1"/>
        <v>20061102</v>
      </c>
      <c r="Q49" s="15">
        <f t="shared" si="2"/>
        <v>0</v>
      </c>
      <c r="R49" s="46"/>
      <c r="S49" s="46"/>
      <c r="T49" s="46"/>
      <c r="U49" s="46"/>
      <c r="V49" s="46"/>
      <c r="W49" s="46"/>
      <c r="X49" s="46"/>
      <c r="Y49" s="46"/>
      <c r="Z49" s="46"/>
      <c r="AA49" s="46"/>
    </row>
    <row r="50" spans="1:27" ht="27" x14ac:dyDescent="0.15">
      <c r="A50" s="14">
        <v>2006</v>
      </c>
      <c r="B50" s="14">
        <v>1</v>
      </c>
      <c r="C50" s="14">
        <v>10</v>
      </c>
      <c r="D50" s="14">
        <v>3</v>
      </c>
      <c r="E50" s="7">
        <v>1</v>
      </c>
      <c r="F50" s="17" t="s">
        <v>3105</v>
      </c>
      <c r="G50" s="7">
        <f t="shared" si="1"/>
        <v>20061103</v>
      </c>
      <c r="Q50" s="15">
        <f t="shared" si="2"/>
        <v>0</v>
      </c>
      <c r="R50" s="46"/>
      <c r="S50" s="46"/>
      <c r="T50" s="46"/>
      <c r="U50" s="46"/>
      <c r="V50" s="46"/>
      <c r="W50" s="46"/>
      <c r="X50" s="46"/>
      <c r="Y50" s="46"/>
      <c r="Z50" s="46"/>
      <c r="AA50" s="46"/>
    </row>
    <row r="51" spans="1:27" ht="27" x14ac:dyDescent="0.15">
      <c r="A51" s="14">
        <v>2006</v>
      </c>
      <c r="B51" s="14">
        <v>1</v>
      </c>
      <c r="C51" s="14">
        <v>10</v>
      </c>
      <c r="D51" s="14">
        <v>4</v>
      </c>
      <c r="F51" s="17" t="s">
        <v>3106</v>
      </c>
      <c r="G51" s="7">
        <f t="shared" si="1"/>
        <v>20061104</v>
      </c>
      <c r="Q51" s="15">
        <f t="shared" si="2"/>
        <v>0</v>
      </c>
      <c r="R51" s="46"/>
      <c r="S51" s="46"/>
      <c r="T51" s="46"/>
      <c r="U51" s="46"/>
      <c r="V51" s="46"/>
      <c r="W51" s="46"/>
      <c r="X51" s="46"/>
      <c r="Y51" s="46"/>
      <c r="Z51" s="46"/>
      <c r="AA51" s="46"/>
    </row>
    <row r="52" spans="1:27" ht="40.5" x14ac:dyDescent="0.15">
      <c r="A52" s="14">
        <v>2006</v>
      </c>
      <c r="B52" s="14">
        <v>1</v>
      </c>
      <c r="C52" s="14">
        <v>11</v>
      </c>
      <c r="D52" s="14">
        <v>0</v>
      </c>
      <c r="F52" s="16" t="s">
        <v>3456</v>
      </c>
      <c r="G52" s="7">
        <f t="shared" si="1"/>
        <v>20061110</v>
      </c>
      <c r="Q52" s="15">
        <f t="shared" si="2"/>
        <v>0</v>
      </c>
      <c r="R52" s="46">
        <f t="shared" ref="R52" si="84">SUM(S52:AA56)</f>
        <v>0</v>
      </c>
      <c r="S52" s="46">
        <f t="shared" ref="S52" si="85">ROUNDUP(SUMPRODUCT(N(NOT(H52:H56=$E52:$E56))*N(H$502="是"))/5,0)*RIGHT(LEFT(H$1,2))</f>
        <v>0</v>
      </c>
      <c r="T52" s="46">
        <f t="shared" ref="T52" si="86">ROUNDUP(SUMPRODUCT(N(NOT(I52:I56=$E52:$E56))*N(I$502="是"))/5,0)*RIGHT(LEFT(I$1,2))</f>
        <v>0</v>
      </c>
      <c r="U52" s="46">
        <f t="shared" ref="U52" si="87">ROUNDUP(SUMPRODUCT(N(NOT(J52:J56=$E52:$E56))*N(J$502="是"))/5,0)*RIGHT(LEFT(J$1,2))</f>
        <v>0</v>
      </c>
      <c r="V52" s="46">
        <f t="shared" ref="V52" si="88">ROUNDUP(SUMPRODUCT(N(NOT(K52:K56=$E52:$E56))*N(K$502="是"))/5,0)*RIGHT(LEFT(K$1,2))</f>
        <v>0</v>
      </c>
      <c r="W52" s="46">
        <f t="shared" ref="W52" si="89">ROUNDUP(SUMPRODUCT(N(NOT(L52:L56=$E52:$E56))*N(L$502="是"))/5,0)*RIGHT(LEFT(L$1,2))</f>
        <v>0</v>
      </c>
      <c r="X52" s="46">
        <f t="shared" ref="X52" si="90">ROUNDUP(SUMPRODUCT(N(NOT(M52:M56=$E52:$E56))*N(M$502="是"))/5,0)*RIGHT(LEFT(M$1,2))</f>
        <v>0</v>
      </c>
      <c r="Y52" s="46">
        <f t="shared" ref="Y52:Z52" si="91">ROUNDUP(SUMPRODUCT(N(NOT(N52:N56=$E52:$E56))*N(N$502="是"))/5,0)*RIGHT(LEFT(N$1,2))</f>
        <v>0</v>
      </c>
      <c r="Z52" s="46">
        <f t="shared" si="91"/>
        <v>0</v>
      </c>
      <c r="AA52" s="46">
        <f t="shared" ref="AA52" si="92">ROUNDUP(SUMPRODUCT(N(NOT(P52:P56=$E52:$E56))*N(P$502="是"))/5,0)*RIGHT(LEFT(P$1,2))</f>
        <v>0</v>
      </c>
    </row>
    <row r="53" spans="1:27" x14ac:dyDescent="0.15">
      <c r="A53" s="14">
        <v>2006</v>
      </c>
      <c r="B53" s="14">
        <v>1</v>
      </c>
      <c r="C53" s="14">
        <v>11</v>
      </c>
      <c r="D53" s="14">
        <v>1</v>
      </c>
      <c r="F53" s="17" t="s">
        <v>1976</v>
      </c>
      <c r="G53" s="7">
        <f t="shared" si="1"/>
        <v>20061111</v>
      </c>
      <c r="Q53" s="15">
        <f t="shared" si="2"/>
        <v>0</v>
      </c>
      <c r="R53" s="46"/>
      <c r="S53" s="46"/>
      <c r="T53" s="46"/>
      <c r="U53" s="46"/>
      <c r="V53" s="46"/>
      <c r="W53" s="46"/>
      <c r="X53" s="46"/>
      <c r="Y53" s="46"/>
      <c r="Z53" s="46"/>
      <c r="AA53" s="46"/>
    </row>
    <row r="54" spans="1:27" x14ac:dyDescent="0.15">
      <c r="A54" s="14">
        <v>2006</v>
      </c>
      <c r="B54" s="14">
        <v>1</v>
      </c>
      <c r="C54" s="14">
        <v>11</v>
      </c>
      <c r="D54" s="14">
        <v>2</v>
      </c>
      <c r="F54" s="17" t="s">
        <v>1977</v>
      </c>
      <c r="G54" s="7">
        <f t="shared" si="1"/>
        <v>20061112</v>
      </c>
      <c r="Q54" s="15">
        <f t="shared" si="2"/>
        <v>0</v>
      </c>
      <c r="R54" s="46"/>
      <c r="S54" s="46"/>
      <c r="T54" s="46"/>
      <c r="U54" s="46"/>
      <c r="V54" s="46"/>
      <c r="W54" s="46"/>
      <c r="X54" s="46"/>
      <c r="Y54" s="46"/>
      <c r="Z54" s="46"/>
      <c r="AA54" s="46"/>
    </row>
    <row r="55" spans="1:27" x14ac:dyDescent="0.15">
      <c r="A55" s="14">
        <v>2006</v>
      </c>
      <c r="B55" s="14">
        <v>1</v>
      </c>
      <c r="C55" s="14">
        <v>11</v>
      </c>
      <c r="D55" s="14">
        <v>3</v>
      </c>
      <c r="E55" s="7">
        <v>1</v>
      </c>
      <c r="F55" s="17" t="s">
        <v>3107</v>
      </c>
      <c r="G55" s="7">
        <f t="shared" si="1"/>
        <v>20061113</v>
      </c>
      <c r="Q55" s="15">
        <f t="shared" si="2"/>
        <v>0</v>
      </c>
      <c r="R55" s="46"/>
      <c r="S55" s="46"/>
      <c r="T55" s="46"/>
      <c r="U55" s="46"/>
      <c r="V55" s="46"/>
      <c r="W55" s="46"/>
      <c r="X55" s="46"/>
      <c r="Y55" s="46"/>
      <c r="Z55" s="46"/>
      <c r="AA55" s="46"/>
    </row>
    <row r="56" spans="1:27" x14ac:dyDescent="0.15">
      <c r="A56" s="14">
        <v>2006</v>
      </c>
      <c r="B56" s="14">
        <v>1</v>
      </c>
      <c r="C56" s="14">
        <v>11</v>
      </c>
      <c r="D56" s="14">
        <v>4</v>
      </c>
      <c r="F56" s="17" t="s">
        <v>3108</v>
      </c>
      <c r="G56" s="7">
        <f t="shared" si="1"/>
        <v>20061114</v>
      </c>
      <c r="Q56" s="15">
        <f t="shared" si="2"/>
        <v>0</v>
      </c>
      <c r="R56" s="46"/>
      <c r="S56" s="46"/>
      <c r="T56" s="46"/>
      <c r="U56" s="46"/>
      <c r="V56" s="46"/>
      <c r="W56" s="46"/>
      <c r="X56" s="46"/>
      <c r="Y56" s="46"/>
      <c r="Z56" s="46"/>
      <c r="AA56" s="46"/>
    </row>
    <row r="57" spans="1:27" ht="27" x14ac:dyDescent="0.15">
      <c r="A57" s="14">
        <v>2006</v>
      </c>
      <c r="B57" s="14">
        <v>1</v>
      </c>
      <c r="C57" s="14">
        <v>12</v>
      </c>
      <c r="D57" s="14">
        <v>0</v>
      </c>
      <c r="F57" s="16" t="s">
        <v>3457</v>
      </c>
      <c r="G57" s="7">
        <f t="shared" si="1"/>
        <v>20061120</v>
      </c>
      <c r="Q57" s="15">
        <f t="shared" si="2"/>
        <v>0</v>
      </c>
      <c r="R57" s="46">
        <f t="shared" ref="R57" si="93">SUM(S57:AA61)</f>
        <v>0</v>
      </c>
      <c r="S57" s="46">
        <f t="shared" ref="S57" si="94">ROUNDUP(SUMPRODUCT(N(NOT(H57:H61=$E57:$E61))*N(H$502="是"))/5,0)*RIGHT(LEFT(H$1,2))</f>
        <v>0</v>
      </c>
      <c r="T57" s="46">
        <f t="shared" ref="T57" si="95">ROUNDUP(SUMPRODUCT(N(NOT(I57:I61=$E57:$E61))*N(I$502="是"))/5,0)*RIGHT(LEFT(I$1,2))</f>
        <v>0</v>
      </c>
      <c r="U57" s="46">
        <f t="shared" ref="U57" si="96">ROUNDUP(SUMPRODUCT(N(NOT(J57:J61=$E57:$E61))*N(J$502="是"))/5,0)*RIGHT(LEFT(J$1,2))</f>
        <v>0</v>
      </c>
      <c r="V57" s="46">
        <f t="shared" ref="V57" si="97">ROUNDUP(SUMPRODUCT(N(NOT(K57:K61=$E57:$E61))*N(K$502="是"))/5,0)*RIGHT(LEFT(K$1,2))</f>
        <v>0</v>
      </c>
      <c r="W57" s="46">
        <f t="shared" ref="W57" si="98">ROUNDUP(SUMPRODUCT(N(NOT(L57:L61=$E57:$E61))*N(L$502="是"))/5,0)*RIGHT(LEFT(L$1,2))</f>
        <v>0</v>
      </c>
      <c r="X57" s="46">
        <f t="shared" ref="X57" si="99">ROUNDUP(SUMPRODUCT(N(NOT(M57:M61=$E57:$E61))*N(M$502="是"))/5,0)*RIGHT(LEFT(M$1,2))</f>
        <v>0</v>
      </c>
      <c r="Y57" s="46">
        <f t="shared" ref="Y57:Z57" si="100">ROUNDUP(SUMPRODUCT(N(NOT(N57:N61=$E57:$E61))*N(N$502="是"))/5,0)*RIGHT(LEFT(N$1,2))</f>
        <v>0</v>
      </c>
      <c r="Z57" s="46">
        <f t="shared" si="100"/>
        <v>0</v>
      </c>
      <c r="AA57" s="46">
        <f t="shared" ref="AA57" si="101">ROUNDUP(SUMPRODUCT(N(NOT(P57:P61=$E57:$E61))*N(P$502="是"))/5,0)*RIGHT(LEFT(P$1,2))</f>
        <v>0</v>
      </c>
    </row>
    <row r="58" spans="1:27" x14ac:dyDescent="0.15">
      <c r="A58" s="14">
        <v>2006</v>
      </c>
      <c r="B58" s="14">
        <v>1</v>
      </c>
      <c r="C58" s="14">
        <v>12</v>
      </c>
      <c r="D58" s="14">
        <v>1</v>
      </c>
      <c r="E58" s="7">
        <v>1</v>
      </c>
      <c r="F58" s="18" t="s">
        <v>3109</v>
      </c>
      <c r="G58" s="7">
        <f t="shared" si="1"/>
        <v>20061121</v>
      </c>
      <c r="Q58" s="15">
        <f t="shared" si="2"/>
        <v>0</v>
      </c>
      <c r="R58" s="46"/>
      <c r="S58" s="46"/>
      <c r="T58" s="46"/>
      <c r="U58" s="46"/>
      <c r="V58" s="46"/>
      <c r="W58" s="46"/>
      <c r="X58" s="46"/>
      <c r="Y58" s="46"/>
      <c r="Z58" s="46"/>
      <c r="AA58" s="46"/>
    </row>
    <row r="59" spans="1:27" x14ac:dyDescent="0.15">
      <c r="A59" s="14">
        <v>2006</v>
      </c>
      <c r="B59" s="14">
        <v>1</v>
      </c>
      <c r="C59" s="14">
        <v>12</v>
      </c>
      <c r="D59" s="14">
        <v>2</v>
      </c>
      <c r="E59" s="7">
        <v>1</v>
      </c>
      <c r="F59" s="18" t="s">
        <v>3110</v>
      </c>
      <c r="G59" s="7">
        <f t="shared" si="1"/>
        <v>20061122</v>
      </c>
      <c r="Q59" s="15">
        <f t="shared" si="2"/>
        <v>0</v>
      </c>
      <c r="R59" s="46"/>
      <c r="S59" s="46"/>
      <c r="T59" s="46"/>
      <c r="U59" s="46"/>
      <c r="V59" s="46"/>
      <c r="W59" s="46"/>
      <c r="X59" s="46"/>
      <c r="Y59" s="46"/>
      <c r="Z59" s="46"/>
      <c r="AA59" s="46"/>
    </row>
    <row r="60" spans="1:27" x14ac:dyDescent="0.15">
      <c r="A60" s="14">
        <v>2006</v>
      </c>
      <c r="B60" s="14">
        <v>1</v>
      </c>
      <c r="C60" s="14">
        <v>12</v>
      </c>
      <c r="D60" s="14">
        <v>3</v>
      </c>
      <c r="E60" s="7">
        <v>1</v>
      </c>
      <c r="F60" s="18" t="s">
        <v>3111</v>
      </c>
      <c r="G60" s="7">
        <f t="shared" si="1"/>
        <v>20061123</v>
      </c>
      <c r="Q60" s="15">
        <f t="shared" si="2"/>
        <v>0</v>
      </c>
      <c r="R60" s="46"/>
      <c r="S60" s="46"/>
      <c r="T60" s="46"/>
      <c r="U60" s="46"/>
      <c r="V60" s="46"/>
      <c r="W60" s="46"/>
      <c r="X60" s="46"/>
      <c r="Y60" s="46"/>
      <c r="Z60" s="46"/>
      <c r="AA60" s="46"/>
    </row>
    <row r="61" spans="1:27" ht="27" x14ac:dyDescent="0.15">
      <c r="A61" s="14">
        <v>2006</v>
      </c>
      <c r="B61" s="14">
        <v>1</v>
      </c>
      <c r="C61" s="14">
        <v>12</v>
      </c>
      <c r="D61" s="14">
        <v>4</v>
      </c>
      <c r="F61" s="18" t="s">
        <v>3112</v>
      </c>
      <c r="G61" s="7">
        <f t="shared" si="1"/>
        <v>20061124</v>
      </c>
      <c r="Q61" s="15">
        <f t="shared" si="2"/>
        <v>0</v>
      </c>
      <c r="R61" s="46"/>
      <c r="S61" s="46"/>
      <c r="T61" s="46"/>
      <c r="U61" s="46"/>
      <c r="V61" s="46"/>
      <c r="W61" s="46"/>
      <c r="X61" s="46"/>
      <c r="Y61" s="46"/>
      <c r="Z61" s="46"/>
      <c r="AA61" s="46"/>
    </row>
    <row r="62" spans="1:27" x14ac:dyDescent="0.15">
      <c r="A62" s="14">
        <v>2006</v>
      </c>
      <c r="B62" s="14">
        <v>1</v>
      </c>
      <c r="C62" s="14">
        <v>13</v>
      </c>
      <c r="D62" s="14">
        <v>0</v>
      </c>
      <c r="F62" s="16" t="s">
        <v>3458</v>
      </c>
      <c r="G62" s="7">
        <f t="shared" si="1"/>
        <v>20061130</v>
      </c>
      <c r="Q62" s="15">
        <f t="shared" si="2"/>
        <v>0</v>
      </c>
      <c r="R62" s="46">
        <f t="shared" ref="R62" si="102">SUM(S62:AA66)</f>
        <v>0</v>
      </c>
      <c r="S62" s="46">
        <f t="shared" ref="S62" si="103">ROUNDUP(SUMPRODUCT(N(NOT(H62:H66=$E62:$E66))*N(H$502="是"))/5,0)*RIGHT(LEFT(H$1,2))</f>
        <v>0</v>
      </c>
      <c r="T62" s="46">
        <f t="shared" ref="T62" si="104">ROUNDUP(SUMPRODUCT(N(NOT(I62:I66=$E62:$E66))*N(I$502="是"))/5,0)*RIGHT(LEFT(I$1,2))</f>
        <v>0</v>
      </c>
      <c r="U62" s="46">
        <f t="shared" ref="U62" si="105">ROUNDUP(SUMPRODUCT(N(NOT(J62:J66=$E62:$E66))*N(J$502="是"))/5,0)*RIGHT(LEFT(J$1,2))</f>
        <v>0</v>
      </c>
      <c r="V62" s="46">
        <f t="shared" ref="V62" si="106">ROUNDUP(SUMPRODUCT(N(NOT(K62:K66=$E62:$E66))*N(K$502="是"))/5,0)*RIGHT(LEFT(K$1,2))</f>
        <v>0</v>
      </c>
      <c r="W62" s="46">
        <f t="shared" ref="W62" si="107">ROUNDUP(SUMPRODUCT(N(NOT(L62:L66=$E62:$E66))*N(L$502="是"))/5,0)*RIGHT(LEFT(L$1,2))</f>
        <v>0</v>
      </c>
      <c r="X62" s="46">
        <f t="shared" ref="X62" si="108">ROUNDUP(SUMPRODUCT(N(NOT(M62:M66=$E62:$E66))*N(M$502="是"))/5,0)*RIGHT(LEFT(M$1,2))</f>
        <v>0</v>
      </c>
      <c r="Y62" s="46">
        <f t="shared" ref="Y62:Z62" si="109">ROUNDUP(SUMPRODUCT(N(NOT(N62:N66=$E62:$E66))*N(N$502="是"))/5,0)*RIGHT(LEFT(N$1,2))</f>
        <v>0</v>
      </c>
      <c r="Z62" s="46">
        <f t="shared" si="109"/>
        <v>0</v>
      </c>
      <c r="AA62" s="46">
        <f t="shared" ref="AA62" si="110">ROUNDUP(SUMPRODUCT(N(NOT(P62:P66=$E62:$E66))*N(P$502="是"))/5,0)*RIGHT(LEFT(P$1,2))</f>
        <v>0</v>
      </c>
    </row>
    <row r="63" spans="1:27" x14ac:dyDescent="0.15">
      <c r="A63" s="14">
        <v>2006</v>
      </c>
      <c r="B63" s="14">
        <v>1</v>
      </c>
      <c r="C63" s="14">
        <v>13</v>
      </c>
      <c r="D63" s="14">
        <v>1</v>
      </c>
      <c r="F63" s="17" t="s">
        <v>3113</v>
      </c>
      <c r="G63" s="7">
        <f t="shared" si="1"/>
        <v>20061131</v>
      </c>
      <c r="Q63" s="15">
        <f t="shared" si="2"/>
        <v>0</v>
      </c>
      <c r="R63" s="46"/>
      <c r="S63" s="46"/>
      <c r="T63" s="46"/>
      <c r="U63" s="46"/>
      <c r="V63" s="46"/>
      <c r="W63" s="46"/>
      <c r="X63" s="46"/>
      <c r="Y63" s="46"/>
      <c r="Z63" s="46"/>
      <c r="AA63" s="46"/>
    </row>
    <row r="64" spans="1:27" x14ac:dyDescent="0.15">
      <c r="A64" s="14">
        <v>2006</v>
      </c>
      <c r="B64" s="14">
        <v>1</v>
      </c>
      <c r="C64" s="14">
        <v>13</v>
      </c>
      <c r="D64" s="14">
        <v>2</v>
      </c>
      <c r="E64" s="7">
        <v>1</v>
      </c>
      <c r="F64" s="17" t="s">
        <v>3114</v>
      </c>
      <c r="G64" s="7">
        <f t="shared" si="1"/>
        <v>20061132</v>
      </c>
      <c r="Q64" s="15">
        <f t="shared" si="2"/>
        <v>0</v>
      </c>
      <c r="R64" s="46"/>
      <c r="S64" s="46"/>
      <c r="T64" s="46"/>
      <c r="U64" s="46"/>
      <c r="V64" s="46"/>
      <c r="W64" s="46"/>
      <c r="X64" s="46"/>
      <c r="Y64" s="46"/>
      <c r="Z64" s="46"/>
      <c r="AA64" s="46"/>
    </row>
    <row r="65" spans="1:27" x14ac:dyDescent="0.15">
      <c r="A65" s="14">
        <v>2006</v>
      </c>
      <c r="B65" s="14">
        <v>1</v>
      </c>
      <c r="C65" s="14">
        <v>13</v>
      </c>
      <c r="D65" s="14">
        <v>3</v>
      </c>
      <c r="E65" s="7">
        <v>1</v>
      </c>
      <c r="F65" s="17" t="s">
        <v>3115</v>
      </c>
      <c r="G65" s="7">
        <f t="shared" si="1"/>
        <v>20061133</v>
      </c>
      <c r="Q65" s="15">
        <f t="shared" si="2"/>
        <v>0</v>
      </c>
      <c r="R65" s="46"/>
      <c r="S65" s="46"/>
      <c r="T65" s="46"/>
      <c r="U65" s="46"/>
      <c r="V65" s="46"/>
      <c r="W65" s="46"/>
      <c r="X65" s="46"/>
      <c r="Y65" s="46"/>
      <c r="Z65" s="46"/>
      <c r="AA65" s="46"/>
    </row>
    <row r="66" spans="1:27" x14ac:dyDescent="0.15">
      <c r="A66" s="14">
        <v>2006</v>
      </c>
      <c r="B66" s="14">
        <v>1</v>
      </c>
      <c r="C66" s="14">
        <v>13</v>
      </c>
      <c r="D66" s="14">
        <v>4</v>
      </c>
      <c r="E66" s="7">
        <v>1</v>
      </c>
      <c r="F66" s="17" t="s">
        <v>3116</v>
      </c>
      <c r="G66" s="7">
        <f t="shared" si="1"/>
        <v>20061134</v>
      </c>
      <c r="Q66" s="15">
        <f t="shared" si="2"/>
        <v>0</v>
      </c>
      <c r="R66" s="46"/>
      <c r="S66" s="46"/>
      <c r="T66" s="46"/>
      <c r="U66" s="46"/>
      <c r="V66" s="46"/>
      <c r="W66" s="46"/>
      <c r="X66" s="46"/>
      <c r="Y66" s="46"/>
      <c r="Z66" s="46"/>
      <c r="AA66" s="46"/>
    </row>
    <row r="67" spans="1:27" x14ac:dyDescent="0.15">
      <c r="A67" s="14">
        <v>2006</v>
      </c>
      <c r="B67" s="14">
        <v>1</v>
      </c>
      <c r="C67" s="14">
        <v>14</v>
      </c>
      <c r="D67" s="14">
        <v>0</v>
      </c>
      <c r="F67" s="16" t="s">
        <v>3459</v>
      </c>
      <c r="G67" s="7">
        <f t="shared" ref="G67:G130" si="111">VALUE(A67&amp;B67&amp;C67&amp;D67)</f>
        <v>20061140</v>
      </c>
      <c r="Q67" s="15">
        <f t="shared" ref="Q67:Q130" si="112">SUMPRODUCT(N(NOT(H67:P67=$E67:$E67))*N($H$502:$P$502="是")*RIGHT(LEFT($H$1:$P$1,2)))</f>
        <v>0</v>
      </c>
      <c r="R67" s="46">
        <f t="shared" ref="R67" si="113">SUM(S67:AA71)</f>
        <v>0</v>
      </c>
      <c r="S67" s="46">
        <f t="shared" ref="S67" si="114">ROUNDUP(SUMPRODUCT(N(NOT(H67:H71=$E67:$E71))*N(H$502="是"))/5,0)*RIGHT(LEFT(H$1,2))</f>
        <v>0</v>
      </c>
      <c r="T67" s="46">
        <f t="shared" ref="T67" si="115">ROUNDUP(SUMPRODUCT(N(NOT(I67:I71=$E67:$E71))*N(I$502="是"))/5,0)*RIGHT(LEFT(I$1,2))</f>
        <v>0</v>
      </c>
      <c r="U67" s="46">
        <f t="shared" ref="U67" si="116">ROUNDUP(SUMPRODUCT(N(NOT(J67:J71=$E67:$E71))*N(J$502="是"))/5,0)*RIGHT(LEFT(J$1,2))</f>
        <v>0</v>
      </c>
      <c r="V67" s="46">
        <f t="shared" ref="V67" si="117">ROUNDUP(SUMPRODUCT(N(NOT(K67:K71=$E67:$E71))*N(K$502="是"))/5,0)*RIGHT(LEFT(K$1,2))</f>
        <v>0</v>
      </c>
      <c r="W67" s="46">
        <f t="shared" ref="W67" si="118">ROUNDUP(SUMPRODUCT(N(NOT(L67:L71=$E67:$E71))*N(L$502="是"))/5,0)*RIGHT(LEFT(L$1,2))</f>
        <v>0</v>
      </c>
      <c r="X67" s="46">
        <f t="shared" ref="X67" si="119">ROUNDUP(SUMPRODUCT(N(NOT(M67:M71=$E67:$E71))*N(M$502="是"))/5,0)*RIGHT(LEFT(M$1,2))</f>
        <v>0</v>
      </c>
      <c r="Y67" s="46">
        <f t="shared" ref="Y67:Z67" si="120">ROUNDUP(SUMPRODUCT(N(NOT(N67:N71=$E67:$E71))*N(N$502="是"))/5,0)*RIGHT(LEFT(N$1,2))</f>
        <v>0</v>
      </c>
      <c r="Z67" s="46">
        <f t="shared" si="120"/>
        <v>0</v>
      </c>
      <c r="AA67" s="46">
        <f t="shared" ref="AA67" si="121">ROUNDUP(SUMPRODUCT(N(NOT(P67:P71=$E67:$E71))*N(P$502="是"))/5,0)*RIGHT(LEFT(P$1,2))</f>
        <v>0</v>
      </c>
    </row>
    <row r="68" spans="1:27" ht="27" x14ac:dyDescent="0.15">
      <c r="A68" s="14">
        <v>2006</v>
      </c>
      <c r="B68" s="14">
        <v>1</v>
      </c>
      <c r="C68" s="14">
        <v>14</v>
      </c>
      <c r="D68" s="14">
        <v>1</v>
      </c>
      <c r="E68" s="7">
        <v>1</v>
      </c>
      <c r="F68" s="17" t="s">
        <v>3117</v>
      </c>
      <c r="G68" s="7">
        <f t="shared" si="111"/>
        <v>20061141</v>
      </c>
      <c r="Q68" s="15">
        <f t="shared" si="112"/>
        <v>0</v>
      </c>
      <c r="R68" s="46"/>
      <c r="S68" s="46"/>
      <c r="T68" s="46"/>
      <c r="U68" s="46"/>
      <c r="V68" s="46"/>
      <c r="W68" s="46"/>
      <c r="X68" s="46"/>
      <c r="Y68" s="46"/>
      <c r="Z68" s="46"/>
      <c r="AA68" s="46"/>
    </row>
    <row r="69" spans="1:27" x14ac:dyDescent="0.15">
      <c r="A69" s="14">
        <v>2006</v>
      </c>
      <c r="B69" s="14">
        <v>1</v>
      </c>
      <c r="C69" s="14">
        <v>14</v>
      </c>
      <c r="D69" s="14">
        <v>2</v>
      </c>
      <c r="E69" s="7">
        <v>1</v>
      </c>
      <c r="F69" s="17" t="s">
        <v>3118</v>
      </c>
      <c r="G69" s="7">
        <f t="shared" si="111"/>
        <v>20061142</v>
      </c>
      <c r="Q69" s="15">
        <f t="shared" si="112"/>
        <v>0</v>
      </c>
      <c r="R69" s="46"/>
      <c r="S69" s="46"/>
      <c r="T69" s="46"/>
      <c r="U69" s="46"/>
      <c r="V69" s="46"/>
      <c r="W69" s="46"/>
      <c r="X69" s="46"/>
      <c r="Y69" s="46"/>
      <c r="Z69" s="46"/>
      <c r="AA69" s="46"/>
    </row>
    <row r="70" spans="1:27" x14ac:dyDescent="0.15">
      <c r="A70" s="14">
        <v>2006</v>
      </c>
      <c r="B70" s="14">
        <v>1</v>
      </c>
      <c r="C70" s="14">
        <v>14</v>
      </c>
      <c r="D70" s="14">
        <v>3</v>
      </c>
      <c r="E70" s="7">
        <v>1</v>
      </c>
      <c r="F70" s="17" t="s">
        <v>3119</v>
      </c>
      <c r="G70" s="7">
        <f t="shared" si="111"/>
        <v>20061143</v>
      </c>
      <c r="Q70" s="15">
        <f t="shared" si="112"/>
        <v>0</v>
      </c>
      <c r="R70" s="46"/>
      <c r="S70" s="46"/>
      <c r="T70" s="46"/>
      <c r="U70" s="46"/>
      <c r="V70" s="46"/>
      <c r="W70" s="46"/>
      <c r="X70" s="46"/>
      <c r="Y70" s="46"/>
      <c r="Z70" s="46"/>
      <c r="AA70" s="46"/>
    </row>
    <row r="71" spans="1:27" ht="27" x14ac:dyDescent="0.15">
      <c r="A71" s="14">
        <v>2006</v>
      </c>
      <c r="B71" s="14">
        <v>1</v>
      </c>
      <c r="C71" s="14">
        <v>14</v>
      </c>
      <c r="D71" s="14">
        <v>4</v>
      </c>
      <c r="E71" s="7">
        <v>1</v>
      </c>
      <c r="F71" s="17" t="s">
        <v>3120</v>
      </c>
      <c r="G71" s="7">
        <f t="shared" si="111"/>
        <v>20061144</v>
      </c>
      <c r="Q71" s="15">
        <f t="shared" si="112"/>
        <v>0</v>
      </c>
      <c r="R71" s="46"/>
      <c r="S71" s="46"/>
      <c r="T71" s="46"/>
      <c r="U71" s="46"/>
      <c r="V71" s="46"/>
      <c r="W71" s="46"/>
      <c r="X71" s="46"/>
      <c r="Y71" s="46"/>
      <c r="Z71" s="46"/>
      <c r="AA71" s="46"/>
    </row>
    <row r="72" spans="1:27" ht="81" x14ac:dyDescent="0.15">
      <c r="A72" s="14">
        <v>2006</v>
      </c>
      <c r="B72" s="14">
        <v>1</v>
      </c>
      <c r="C72" s="14">
        <v>15</v>
      </c>
      <c r="D72" s="14">
        <v>0</v>
      </c>
      <c r="F72" s="16" t="s">
        <v>3460</v>
      </c>
      <c r="G72" s="7">
        <f t="shared" si="111"/>
        <v>20061150</v>
      </c>
      <c r="Q72" s="15">
        <f t="shared" si="112"/>
        <v>0</v>
      </c>
      <c r="R72" s="46">
        <f t="shared" ref="R72" si="122">SUM(S72:AA76)</f>
        <v>0</v>
      </c>
      <c r="S72" s="46">
        <f t="shared" ref="S72" si="123">ROUNDUP(SUMPRODUCT(N(NOT(H72:H76=$E72:$E76))*N(H$502="是"))/5,0)*RIGHT(LEFT(H$1,2))</f>
        <v>0</v>
      </c>
      <c r="T72" s="46">
        <f t="shared" ref="T72" si="124">ROUNDUP(SUMPRODUCT(N(NOT(I72:I76=$E72:$E76))*N(I$502="是"))/5,0)*RIGHT(LEFT(I$1,2))</f>
        <v>0</v>
      </c>
      <c r="U72" s="46">
        <f t="shared" ref="U72" si="125">ROUNDUP(SUMPRODUCT(N(NOT(J72:J76=$E72:$E76))*N(J$502="是"))/5,0)*RIGHT(LEFT(J$1,2))</f>
        <v>0</v>
      </c>
      <c r="V72" s="46">
        <f t="shared" ref="V72" si="126">ROUNDUP(SUMPRODUCT(N(NOT(K72:K76=$E72:$E76))*N(K$502="是"))/5,0)*RIGHT(LEFT(K$1,2))</f>
        <v>0</v>
      </c>
      <c r="W72" s="46">
        <f t="shared" ref="W72" si="127">ROUNDUP(SUMPRODUCT(N(NOT(L72:L76=$E72:$E76))*N(L$502="是"))/5,0)*RIGHT(LEFT(L$1,2))</f>
        <v>0</v>
      </c>
      <c r="X72" s="46">
        <f t="shared" ref="X72" si="128">ROUNDUP(SUMPRODUCT(N(NOT(M72:M76=$E72:$E76))*N(M$502="是"))/5,0)*RIGHT(LEFT(M$1,2))</f>
        <v>0</v>
      </c>
      <c r="Y72" s="46">
        <f t="shared" ref="Y72:Z72" si="129">ROUNDUP(SUMPRODUCT(N(NOT(N72:N76=$E72:$E76))*N(N$502="是"))/5,0)*RIGHT(LEFT(N$1,2))</f>
        <v>0</v>
      </c>
      <c r="Z72" s="46">
        <f t="shared" si="129"/>
        <v>0</v>
      </c>
      <c r="AA72" s="46">
        <f t="shared" ref="AA72" si="130">ROUNDUP(SUMPRODUCT(N(NOT(P72:P76=$E72:$E76))*N(P$502="是"))/5,0)*RIGHT(LEFT(P$1,2))</f>
        <v>0</v>
      </c>
    </row>
    <row r="73" spans="1:27" x14ac:dyDescent="0.15">
      <c r="A73" s="14">
        <v>2006</v>
      </c>
      <c r="B73" s="14">
        <v>1</v>
      </c>
      <c r="C73" s="14">
        <v>15</v>
      </c>
      <c r="D73" s="14">
        <v>1</v>
      </c>
      <c r="F73" s="17" t="s">
        <v>3121</v>
      </c>
      <c r="G73" s="7">
        <f t="shared" si="111"/>
        <v>20061151</v>
      </c>
      <c r="Q73" s="15">
        <f t="shared" si="112"/>
        <v>0</v>
      </c>
      <c r="R73" s="46"/>
      <c r="S73" s="46"/>
      <c r="T73" s="46"/>
      <c r="U73" s="46"/>
      <c r="V73" s="46"/>
      <c r="W73" s="46"/>
      <c r="X73" s="46"/>
      <c r="Y73" s="46"/>
      <c r="Z73" s="46"/>
      <c r="AA73" s="46"/>
    </row>
    <row r="74" spans="1:27" x14ac:dyDescent="0.15">
      <c r="A74" s="14">
        <v>2006</v>
      </c>
      <c r="B74" s="14">
        <v>1</v>
      </c>
      <c r="C74" s="14">
        <v>15</v>
      </c>
      <c r="D74" s="14">
        <v>2</v>
      </c>
      <c r="E74" s="7">
        <v>1</v>
      </c>
      <c r="F74" s="17" t="s">
        <v>3122</v>
      </c>
      <c r="G74" s="7">
        <f t="shared" si="111"/>
        <v>20061152</v>
      </c>
      <c r="Q74" s="15">
        <f t="shared" si="112"/>
        <v>0</v>
      </c>
      <c r="R74" s="46"/>
      <c r="S74" s="46"/>
      <c r="T74" s="46"/>
      <c r="U74" s="46"/>
      <c r="V74" s="46"/>
      <c r="W74" s="46"/>
      <c r="X74" s="46"/>
      <c r="Y74" s="46"/>
      <c r="Z74" s="46"/>
      <c r="AA74" s="46"/>
    </row>
    <row r="75" spans="1:27" ht="27" x14ac:dyDescent="0.15">
      <c r="A75" s="14">
        <v>2006</v>
      </c>
      <c r="B75" s="14">
        <v>1</v>
      </c>
      <c r="C75" s="14">
        <v>15</v>
      </c>
      <c r="D75" s="14">
        <v>3</v>
      </c>
      <c r="E75" s="7">
        <v>1</v>
      </c>
      <c r="F75" s="17" t="s">
        <v>3123</v>
      </c>
      <c r="G75" s="7">
        <f t="shared" si="111"/>
        <v>20061153</v>
      </c>
      <c r="Q75" s="15">
        <f t="shared" si="112"/>
        <v>0</v>
      </c>
      <c r="R75" s="46"/>
      <c r="S75" s="46"/>
      <c r="T75" s="46"/>
      <c r="U75" s="46"/>
      <c r="V75" s="46"/>
      <c r="W75" s="46"/>
      <c r="X75" s="46"/>
      <c r="Y75" s="46"/>
      <c r="Z75" s="46"/>
      <c r="AA75" s="46"/>
    </row>
    <row r="76" spans="1:27" x14ac:dyDescent="0.15">
      <c r="A76" s="14">
        <v>2006</v>
      </c>
      <c r="B76" s="14">
        <v>1</v>
      </c>
      <c r="C76" s="14">
        <v>15</v>
      </c>
      <c r="D76" s="14">
        <v>4</v>
      </c>
      <c r="E76" s="7">
        <v>1</v>
      </c>
      <c r="F76" s="17" t="s">
        <v>3124</v>
      </c>
      <c r="G76" s="7">
        <f t="shared" si="111"/>
        <v>20061154</v>
      </c>
      <c r="Q76" s="15">
        <f t="shared" si="112"/>
        <v>0</v>
      </c>
      <c r="R76" s="46"/>
      <c r="S76" s="46"/>
      <c r="T76" s="46"/>
      <c r="U76" s="46"/>
      <c r="V76" s="46"/>
      <c r="W76" s="46"/>
      <c r="X76" s="46"/>
      <c r="Y76" s="46"/>
      <c r="Z76" s="46"/>
      <c r="AA76" s="46"/>
    </row>
    <row r="77" spans="1:27" x14ac:dyDescent="0.15">
      <c r="A77" s="14">
        <v>2006</v>
      </c>
      <c r="B77" s="14">
        <v>1</v>
      </c>
      <c r="C77" s="14">
        <v>16</v>
      </c>
      <c r="D77" s="14">
        <v>0</v>
      </c>
      <c r="F77" s="16" t="s">
        <v>3461</v>
      </c>
      <c r="G77" s="7">
        <f t="shared" si="111"/>
        <v>20061160</v>
      </c>
      <c r="Q77" s="15">
        <f t="shared" si="112"/>
        <v>0</v>
      </c>
      <c r="R77" s="46">
        <f t="shared" ref="R77" si="131">SUM(S77:AA81)</f>
        <v>0</v>
      </c>
      <c r="S77" s="46">
        <f t="shared" ref="S77" si="132">ROUNDUP(SUMPRODUCT(N(NOT(H77:H81=$E77:$E81))*N(H$502="是"))/5,0)*RIGHT(LEFT(H$1,2))</f>
        <v>0</v>
      </c>
      <c r="T77" s="46">
        <f t="shared" ref="T77" si="133">ROUNDUP(SUMPRODUCT(N(NOT(I77:I81=$E77:$E81))*N(I$502="是"))/5,0)*RIGHT(LEFT(I$1,2))</f>
        <v>0</v>
      </c>
      <c r="U77" s="46">
        <f t="shared" ref="U77" si="134">ROUNDUP(SUMPRODUCT(N(NOT(J77:J81=$E77:$E81))*N(J$502="是"))/5,0)*RIGHT(LEFT(J$1,2))</f>
        <v>0</v>
      </c>
      <c r="V77" s="46">
        <f t="shared" ref="V77" si="135">ROUNDUP(SUMPRODUCT(N(NOT(K77:K81=$E77:$E81))*N(K$502="是"))/5,0)*RIGHT(LEFT(K$1,2))</f>
        <v>0</v>
      </c>
      <c r="W77" s="46">
        <f t="shared" ref="W77" si="136">ROUNDUP(SUMPRODUCT(N(NOT(L77:L81=$E77:$E81))*N(L$502="是"))/5,0)*RIGHT(LEFT(L$1,2))</f>
        <v>0</v>
      </c>
      <c r="X77" s="46">
        <f t="shared" ref="X77" si="137">ROUNDUP(SUMPRODUCT(N(NOT(M77:M81=$E77:$E81))*N(M$502="是"))/5,0)*RIGHT(LEFT(M$1,2))</f>
        <v>0</v>
      </c>
      <c r="Y77" s="46">
        <f t="shared" ref="Y77:Z77" si="138">ROUNDUP(SUMPRODUCT(N(NOT(N77:N81=$E77:$E81))*N(N$502="是"))/5,0)*RIGHT(LEFT(N$1,2))</f>
        <v>0</v>
      </c>
      <c r="Z77" s="46">
        <f t="shared" si="138"/>
        <v>0</v>
      </c>
      <c r="AA77" s="46">
        <f t="shared" ref="AA77" si="139">ROUNDUP(SUMPRODUCT(N(NOT(P77:P81=$E77:$E81))*N(P$502="是"))/5,0)*RIGHT(LEFT(P$1,2))</f>
        <v>0</v>
      </c>
    </row>
    <row r="78" spans="1:27" x14ac:dyDescent="0.15">
      <c r="A78" s="14">
        <v>2006</v>
      </c>
      <c r="B78" s="14">
        <v>1</v>
      </c>
      <c r="C78" s="14">
        <v>16</v>
      </c>
      <c r="D78" s="14">
        <v>1</v>
      </c>
      <c r="E78" s="7">
        <v>1</v>
      </c>
      <c r="F78" s="17" t="s">
        <v>3125</v>
      </c>
      <c r="G78" s="7">
        <f t="shared" si="111"/>
        <v>20061161</v>
      </c>
      <c r="Q78" s="15">
        <f t="shared" si="112"/>
        <v>0</v>
      </c>
      <c r="R78" s="46"/>
      <c r="S78" s="46"/>
      <c r="T78" s="46"/>
      <c r="U78" s="46"/>
      <c r="V78" s="46"/>
      <c r="W78" s="46"/>
      <c r="X78" s="46"/>
      <c r="Y78" s="46"/>
      <c r="Z78" s="46"/>
      <c r="AA78" s="46"/>
    </row>
    <row r="79" spans="1:27" x14ac:dyDescent="0.15">
      <c r="A79" s="14">
        <v>2006</v>
      </c>
      <c r="B79" s="14">
        <v>1</v>
      </c>
      <c r="C79" s="14">
        <v>16</v>
      </c>
      <c r="D79" s="14">
        <v>2</v>
      </c>
      <c r="E79" s="7">
        <v>1</v>
      </c>
      <c r="F79" s="17" t="s">
        <v>3126</v>
      </c>
      <c r="G79" s="7">
        <f t="shared" si="111"/>
        <v>20061162</v>
      </c>
      <c r="Q79" s="15">
        <f t="shared" si="112"/>
        <v>0</v>
      </c>
      <c r="R79" s="46"/>
      <c r="S79" s="46"/>
      <c r="T79" s="46"/>
      <c r="U79" s="46"/>
      <c r="V79" s="46"/>
      <c r="W79" s="46"/>
      <c r="X79" s="46"/>
      <c r="Y79" s="46"/>
      <c r="Z79" s="46"/>
      <c r="AA79" s="46"/>
    </row>
    <row r="80" spans="1:27" x14ac:dyDescent="0.15">
      <c r="A80" s="14">
        <v>2006</v>
      </c>
      <c r="B80" s="14">
        <v>1</v>
      </c>
      <c r="C80" s="14">
        <v>16</v>
      </c>
      <c r="D80" s="14">
        <v>3</v>
      </c>
      <c r="E80" s="7">
        <v>1</v>
      </c>
      <c r="F80" s="17" t="s">
        <v>3127</v>
      </c>
      <c r="G80" s="7">
        <f t="shared" si="111"/>
        <v>20061163</v>
      </c>
      <c r="Q80" s="15">
        <f t="shared" si="112"/>
        <v>0</v>
      </c>
      <c r="R80" s="46"/>
      <c r="S80" s="46"/>
      <c r="T80" s="46"/>
      <c r="U80" s="46"/>
      <c r="V80" s="46"/>
      <c r="W80" s="46"/>
      <c r="X80" s="46"/>
      <c r="Y80" s="46"/>
      <c r="Z80" s="46"/>
      <c r="AA80" s="46"/>
    </row>
    <row r="81" spans="1:27" x14ac:dyDescent="0.15">
      <c r="A81" s="14">
        <v>2006</v>
      </c>
      <c r="B81" s="14">
        <v>1</v>
      </c>
      <c r="C81" s="14">
        <v>16</v>
      </c>
      <c r="D81" s="14">
        <v>4</v>
      </c>
      <c r="F81" s="17" t="s">
        <v>3128</v>
      </c>
      <c r="G81" s="7">
        <f t="shared" si="111"/>
        <v>20061164</v>
      </c>
      <c r="Q81" s="15">
        <f t="shared" si="112"/>
        <v>0</v>
      </c>
      <c r="R81" s="46"/>
      <c r="S81" s="46"/>
      <c r="T81" s="46"/>
      <c r="U81" s="46"/>
      <c r="V81" s="46"/>
      <c r="W81" s="46"/>
      <c r="X81" s="46"/>
      <c r="Y81" s="46"/>
      <c r="Z81" s="46"/>
      <c r="AA81" s="46"/>
    </row>
    <row r="82" spans="1:27" ht="27" x14ac:dyDescent="0.15">
      <c r="A82" s="14">
        <v>2006</v>
      </c>
      <c r="B82" s="14">
        <v>1</v>
      </c>
      <c r="C82" s="14">
        <v>17</v>
      </c>
      <c r="D82" s="14">
        <v>0</v>
      </c>
      <c r="F82" s="16" t="s">
        <v>3462</v>
      </c>
      <c r="G82" s="7">
        <f t="shared" si="111"/>
        <v>20061170</v>
      </c>
      <c r="Q82" s="15">
        <f t="shared" si="112"/>
        <v>0</v>
      </c>
      <c r="R82" s="46">
        <f t="shared" ref="R82" si="140">SUM(S82:AA86)</f>
        <v>0</v>
      </c>
      <c r="S82" s="46">
        <f t="shared" ref="S82" si="141">ROUNDUP(SUMPRODUCT(N(NOT(H82:H86=$E82:$E86))*N(H$502="是"))/5,0)*RIGHT(LEFT(H$1,2))</f>
        <v>0</v>
      </c>
      <c r="T82" s="46">
        <f t="shared" ref="T82" si="142">ROUNDUP(SUMPRODUCT(N(NOT(I82:I86=$E82:$E86))*N(I$502="是"))/5,0)*RIGHT(LEFT(I$1,2))</f>
        <v>0</v>
      </c>
      <c r="U82" s="46">
        <f t="shared" ref="U82" si="143">ROUNDUP(SUMPRODUCT(N(NOT(J82:J86=$E82:$E86))*N(J$502="是"))/5,0)*RIGHT(LEFT(J$1,2))</f>
        <v>0</v>
      </c>
      <c r="V82" s="46">
        <f t="shared" ref="V82" si="144">ROUNDUP(SUMPRODUCT(N(NOT(K82:K86=$E82:$E86))*N(K$502="是"))/5,0)*RIGHT(LEFT(K$1,2))</f>
        <v>0</v>
      </c>
      <c r="W82" s="46">
        <f t="shared" ref="W82" si="145">ROUNDUP(SUMPRODUCT(N(NOT(L82:L86=$E82:$E86))*N(L$502="是"))/5,0)*RIGHT(LEFT(L$1,2))</f>
        <v>0</v>
      </c>
      <c r="X82" s="46">
        <f t="shared" ref="X82" si="146">ROUNDUP(SUMPRODUCT(N(NOT(M82:M86=$E82:$E86))*N(M$502="是"))/5,0)*RIGHT(LEFT(M$1,2))</f>
        <v>0</v>
      </c>
      <c r="Y82" s="46">
        <f t="shared" ref="Y82:Z82" si="147">ROUNDUP(SUMPRODUCT(N(NOT(N82:N86=$E82:$E86))*N(N$502="是"))/5,0)*RIGHT(LEFT(N$1,2))</f>
        <v>0</v>
      </c>
      <c r="Z82" s="46">
        <f t="shared" si="147"/>
        <v>0</v>
      </c>
      <c r="AA82" s="46">
        <f t="shared" ref="AA82" si="148">ROUNDUP(SUMPRODUCT(N(NOT(P82:P86=$E82:$E86))*N(P$502="是"))/5,0)*RIGHT(LEFT(P$1,2))</f>
        <v>0</v>
      </c>
    </row>
    <row r="83" spans="1:27" x14ac:dyDescent="0.15">
      <c r="A83" s="14">
        <v>2006</v>
      </c>
      <c r="B83" s="14">
        <v>1</v>
      </c>
      <c r="C83" s="14">
        <v>17</v>
      </c>
      <c r="D83" s="14">
        <v>1</v>
      </c>
      <c r="F83" s="17" t="s">
        <v>3129</v>
      </c>
      <c r="G83" s="7">
        <f t="shared" si="111"/>
        <v>20061171</v>
      </c>
      <c r="Q83" s="15">
        <f t="shared" si="112"/>
        <v>0</v>
      </c>
      <c r="R83" s="46"/>
      <c r="S83" s="46"/>
      <c r="T83" s="46"/>
      <c r="U83" s="46"/>
      <c r="V83" s="46"/>
      <c r="W83" s="46"/>
      <c r="X83" s="46"/>
      <c r="Y83" s="46"/>
      <c r="Z83" s="46"/>
      <c r="AA83" s="46"/>
    </row>
    <row r="84" spans="1:27" x14ac:dyDescent="0.15">
      <c r="A84" s="14">
        <v>2006</v>
      </c>
      <c r="B84" s="14">
        <v>1</v>
      </c>
      <c r="C84" s="14">
        <v>17</v>
      </c>
      <c r="D84" s="14">
        <v>2</v>
      </c>
      <c r="F84" s="17" t="s">
        <v>3463</v>
      </c>
      <c r="G84" s="7">
        <f t="shared" si="111"/>
        <v>20061172</v>
      </c>
      <c r="Q84" s="15">
        <f t="shared" si="112"/>
        <v>0</v>
      </c>
      <c r="R84" s="46"/>
      <c r="S84" s="46"/>
      <c r="T84" s="46"/>
      <c r="U84" s="46"/>
      <c r="V84" s="46"/>
      <c r="W84" s="46"/>
      <c r="X84" s="46"/>
      <c r="Y84" s="46"/>
      <c r="Z84" s="46"/>
      <c r="AA84" s="46"/>
    </row>
    <row r="85" spans="1:27" x14ac:dyDescent="0.15">
      <c r="A85" s="14">
        <v>2006</v>
      </c>
      <c r="B85" s="14">
        <v>1</v>
      </c>
      <c r="C85" s="14">
        <v>17</v>
      </c>
      <c r="D85" s="14">
        <v>3</v>
      </c>
      <c r="E85" s="7">
        <v>1</v>
      </c>
      <c r="F85" s="17" t="s">
        <v>3464</v>
      </c>
      <c r="G85" s="7">
        <f t="shared" si="111"/>
        <v>20061173</v>
      </c>
      <c r="Q85" s="15">
        <f t="shared" si="112"/>
        <v>0</v>
      </c>
      <c r="R85" s="46"/>
      <c r="S85" s="46"/>
      <c r="T85" s="46"/>
      <c r="U85" s="46"/>
      <c r="V85" s="46"/>
      <c r="W85" s="46"/>
      <c r="X85" s="46"/>
      <c r="Y85" s="46"/>
      <c r="Z85" s="46"/>
      <c r="AA85" s="46"/>
    </row>
    <row r="86" spans="1:27" x14ac:dyDescent="0.15">
      <c r="A86" s="14">
        <v>2006</v>
      </c>
      <c r="B86" s="14">
        <v>1</v>
      </c>
      <c r="C86" s="14">
        <v>17</v>
      </c>
      <c r="D86" s="14">
        <v>4</v>
      </c>
      <c r="F86" s="17" t="s">
        <v>3465</v>
      </c>
      <c r="G86" s="7">
        <f t="shared" si="111"/>
        <v>20061174</v>
      </c>
      <c r="Q86" s="15">
        <f t="shared" si="112"/>
        <v>0</v>
      </c>
      <c r="R86" s="46"/>
      <c r="S86" s="46"/>
      <c r="T86" s="46"/>
      <c r="U86" s="46"/>
      <c r="V86" s="46"/>
      <c r="W86" s="46"/>
      <c r="X86" s="46"/>
      <c r="Y86" s="46"/>
      <c r="Z86" s="46"/>
      <c r="AA86" s="46"/>
    </row>
    <row r="87" spans="1:27" ht="27" x14ac:dyDescent="0.15">
      <c r="A87" s="14">
        <v>2006</v>
      </c>
      <c r="B87" s="14">
        <v>1</v>
      </c>
      <c r="C87" s="14">
        <v>18</v>
      </c>
      <c r="D87" s="14">
        <v>0</v>
      </c>
      <c r="F87" s="16" t="s">
        <v>3466</v>
      </c>
      <c r="G87" s="7">
        <f t="shared" si="111"/>
        <v>20061180</v>
      </c>
      <c r="Q87" s="15">
        <f t="shared" si="112"/>
        <v>0</v>
      </c>
      <c r="R87" s="46">
        <f t="shared" ref="R87" si="149">SUM(S87:AA91)</f>
        <v>0</v>
      </c>
      <c r="S87" s="46">
        <f t="shared" ref="S87" si="150">ROUNDUP(SUMPRODUCT(N(NOT(H87:H91=$E87:$E91))*N(H$502="是"))/5,0)*RIGHT(LEFT(H$1,2))</f>
        <v>0</v>
      </c>
      <c r="T87" s="46">
        <f t="shared" ref="T87" si="151">ROUNDUP(SUMPRODUCT(N(NOT(I87:I91=$E87:$E91))*N(I$502="是"))/5,0)*RIGHT(LEFT(I$1,2))</f>
        <v>0</v>
      </c>
      <c r="U87" s="46">
        <f t="shared" ref="U87" si="152">ROUNDUP(SUMPRODUCT(N(NOT(J87:J91=$E87:$E91))*N(J$502="是"))/5,0)*RIGHT(LEFT(J$1,2))</f>
        <v>0</v>
      </c>
      <c r="V87" s="46">
        <f t="shared" ref="V87" si="153">ROUNDUP(SUMPRODUCT(N(NOT(K87:K91=$E87:$E91))*N(K$502="是"))/5,0)*RIGHT(LEFT(K$1,2))</f>
        <v>0</v>
      </c>
      <c r="W87" s="46">
        <f t="shared" ref="W87" si="154">ROUNDUP(SUMPRODUCT(N(NOT(L87:L91=$E87:$E91))*N(L$502="是"))/5,0)*RIGHT(LEFT(L$1,2))</f>
        <v>0</v>
      </c>
      <c r="X87" s="46">
        <f t="shared" ref="X87" si="155">ROUNDUP(SUMPRODUCT(N(NOT(M87:M91=$E87:$E91))*N(M$502="是"))/5,0)*RIGHT(LEFT(M$1,2))</f>
        <v>0</v>
      </c>
      <c r="Y87" s="46">
        <f t="shared" ref="Y87:Z87" si="156">ROUNDUP(SUMPRODUCT(N(NOT(N87:N91=$E87:$E91))*N(N$502="是"))/5,0)*RIGHT(LEFT(N$1,2))</f>
        <v>0</v>
      </c>
      <c r="Z87" s="46">
        <f t="shared" si="156"/>
        <v>0</v>
      </c>
      <c r="AA87" s="46">
        <f t="shared" ref="AA87" si="157">ROUNDUP(SUMPRODUCT(N(NOT(P87:P91=$E87:$E91))*N(P$502="是"))/5,0)*RIGHT(LEFT(P$1,2))</f>
        <v>0</v>
      </c>
    </row>
    <row r="88" spans="1:27" x14ac:dyDescent="0.15">
      <c r="A88" s="14">
        <v>2006</v>
      </c>
      <c r="B88" s="14">
        <v>1</v>
      </c>
      <c r="C88" s="14">
        <v>18</v>
      </c>
      <c r="D88" s="14">
        <v>1</v>
      </c>
      <c r="F88" s="17" t="s">
        <v>3130</v>
      </c>
      <c r="G88" s="7">
        <f t="shared" si="111"/>
        <v>20061181</v>
      </c>
      <c r="Q88" s="15">
        <f t="shared" si="112"/>
        <v>0</v>
      </c>
      <c r="R88" s="46"/>
      <c r="S88" s="46"/>
      <c r="T88" s="46"/>
      <c r="U88" s="46"/>
      <c r="V88" s="46"/>
      <c r="W88" s="46"/>
      <c r="X88" s="46"/>
      <c r="Y88" s="46"/>
      <c r="Z88" s="46"/>
      <c r="AA88" s="46"/>
    </row>
    <row r="89" spans="1:27" ht="27" x14ac:dyDescent="0.15">
      <c r="A89" s="14">
        <v>2006</v>
      </c>
      <c r="B89" s="14">
        <v>1</v>
      </c>
      <c r="C89" s="14">
        <v>18</v>
      </c>
      <c r="D89" s="14">
        <v>2</v>
      </c>
      <c r="E89" s="7">
        <v>1</v>
      </c>
      <c r="F89" s="17" t="s">
        <v>3131</v>
      </c>
      <c r="G89" s="7">
        <f t="shared" si="111"/>
        <v>20061182</v>
      </c>
      <c r="Q89" s="15">
        <f t="shared" si="112"/>
        <v>0</v>
      </c>
      <c r="R89" s="46"/>
      <c r="S89" s="46"/>
      <c r="T89" s="46"/>
      <c r="U89" s="46"/>
      <c r="V89" s="46"/>
      <c r="W89" s="46"/>
      <c r="X89" s="46"/>
      <c r="Y89" s="46"/>
      <c r="Z89" s="46"/>
      <c r="AA89" s="46"/>
    </row>
    <row r="90" spans="1:27" x14ac:dyDescent="0.15">
      <c r="A90" s="14">
        <v>2006</v>
      </c>
      <c r="B90" s="14">
        <v>1</v>
      </c>
      <c r="C90" s="14">
        <v>18</v>
      </c>
      <c r="D90" s="14">
        <v>3</v>
      </c>
      <c r="F90" s="17" t="s">
        <v>3132</v>
      </c>
      <c r="G90" s="7">
        <f t="shared" si="111"/>
        <v>20061183</v>
      </c>
      <c r="Q90" s="15">
        <f t="shared" si="112"/>
        <v>0</v>
      </c>
      <c r="R90" s="46"/>
      <c r="S90" s="46"/>
      <c r="T90" s="46"/>
      <c r="U90" s="46"/>
      <c r="V90" s="46"/>
      <c r="W90" s="46"/>
      <c r="X90" s="46"/>
      <c r="Y90" s="46"/>
      <c r="Z90" s="46"/>
      <c r="AA90" s="46"/>
    </row>
    <row r="91" spans="1:27" ht="27" x14ac:dyDescent="0.15">
      <c r="A91" s="14">
        <v>2006</v>
      </c>
      <c r="B91" s="14">
        <v>1</v>
      </c>
      <c r="C91" s="14">
        <v>18</v>
      </c>
      <c r="D91" s="14">
        <v>4</v>
      </c>
      <c r="E91" s="7">
        <v>1</v>
      </c>
      <c r="F91" s="17" t="s">
        <v>3133</v>
      </c>
      <c r="G91" s="7">
        <f t="shared" si="111"/>
        <v>20061184</v>
      </c>
      <c r="Q91" s="15">
        <f t="shared" si="112"/>
        <v>0</v>
      </c>
      <c r="R91" s="46"/>
      <c r="S91" s="46"/>
      <c r="T91" s="46"/>
      <c r="U91" s="46"/>
      <c r="V91" s="46"/>
      <c r="W91" s="46"/>
      <c r="X91" s="46"/>
      <c r="Y91" s="46"/>
      <c r="Z91" s="46"/>
      <c r="AA91" s="46"/>
    </row>
    <row r="92" spans="1:27" ht="40.5" x14ac:dyDescent="0.15">
      <c r="A92" s="14">
        <v>2006</v>
      </c>
      <c r="B92" s="14">
        <v>1</v>
      </c>
      <c r="C92" s="14">
        <v>19</v>
      </c>
      <c r="D92" s="14">
        <v>0</v>
      </c>
      <c r="F92" s="16" t="s">
        <v>3467</v>
      </c>
      <c r="G92" s="7">
        <f t="shared" si="111"/>
        <v>20061190</v>
      </c>
      <c r="Q92" s="15">
        <f t="shared" si="112"/>
        <v>0</v>
      </c>
      <c r="R92" s="46">
        <f t="shared" ref="R92" si="158">SUM(S92:AA96)</f>
        <v>0</v>
      </c>
      <c r="S92" s="46">
        <f t="shared" ref="S92" si="159">ROUNDUP(SUMPRODUCT(N(NOT(H92:H96=$E92:$E96))*N(H$502="是"))/5,0)*RIGHT(LEFT(H$1,2))</f>
        <v>0</v>
      </c>
      <c r="T92" s="46">
        <f t="shared" ref="T92" si="160">ROUNDUP(SUMPRODUCT(N(NOT(I92:I96=$E92:$E96))*N(I$502="是"))/5,0)*RIGHT(LEFT(I$1,2))</f>
        <v>0</v>
      </c>
      <c r="U92" s="46">
        <f t="shared" ref="U92" si="161">ROUNDUP(SUMPRODUCT(N(NOT(J92:J96=$E92:$E96))*N(J$502="是"))/5,0)*RIGHT(LEFT(J$1,2))</f>
        <v>0</v>
      </c>
      <c r="V92" s="46">
        <f t="shared" ref="V92" si="162">ROUNDUP(SUMPRODUCT(N(NOT(K92:K96=$E92:$E96))*N(K$502="是"))/5,0)*RIGHT(LEFT(K$1,2))</f>
        <v>0</v>
      </c>
      <c r="W92" s="46">
        <f t="shared" ref="W92" si="163">ROUNDUP(SUMPRODUCT(N(NOT(L92:L96=$E92:$E96))*N(L$502="是"))/5,0)*RIGHT(LEFT(L$1,2))</f>
        <v>0</v>
      </c>
      <c r="X92" s="46">
        <f t="shared" ref="X92" si="164">ROUNDUP(SUMPRODUCT(N(NOT(M92:M96=$E92:$E96))*N(M$502="是"))/5,0)*RIGHT(LEFT(M$1,2))</f>
        <v>0</v>
      </c>
      <c r="Y92" s="46">
        <f t="shared" ref="Y92:Z92" si="165">ROUNDUP(SUMPRODUCT(N(NOT(N92:N96=$E92:$E96))*N(N$502="是"))/5,0)*RIGHT(LEFT(N$1,2))</f>
        <v>0</v>
      </c>
      <c r="Z92" s="46">
        <f t="shared" si="165"/>
        <v>0</v>
      </c>
      <c r="AA92" s="46">
        <f t="shared" ref="AA92" si="166">ROUNDUP(SUMPRODUCT(N(NOT(P92:P96=$E92:$E96))*N(P$502="是"))/5,0)*RIGHT(LEFT(P$1,2))</f>
        <v>0</v>
      </c>
    </row>
    <row r="93" spans="1:27" x14ac:dyDescent="0.15">
      <c r="A93" s="14">
        <v>2006</v>
      </c>
      <c r="B93" s="14">
        <v>1</v>
      </c>
      <c r="C93" s="14">
        <v>19</v>
      </c>
      <c r="D93" s="14">
        <v>1</v>
      </c>
      <c r="E93" s="7">
        <v>1</v>
      </c>
      <c r="F93" s="17" t="s">
        <v>3134</v>
      </c>
      <c r="G93" s="7">
        <f t="shared" si="111"/>
        <v>20061191</v>
      </c>
      <c r="Q93" s="15">
        <f t="shared" si="112"/>
        <v>0</v>
      </c>
      <c r="R93" s="46"/>
      <c r="S93" s="46"/>
      <c r="T93" s="46"/>
      <c r="U93" s="46"/>
      <c r="V93" s="46"/>
      <c r="W93" s="46"/>
      <c r="X93" s="46"/>
      <c r="Y93" s="46"/>
      <c r="Z93" s="46"/>
      <c r="AA93" s="46"/>
    </row>
    <row r="94" spans="1:27" x14ac:dyDescent="0.15">
      <c r="A94" s="14">
        <v>2006</v>
      </c>
      <c r="B94" s="14">
        <v>1</v>
      </c>
      <c r="C94" s="14">
        <v>19</v>
      </c>
      <c r="D94" s="14">
        <v>2</v>
      </c>
      <c r="E94" s="7">
        <v>1</v>
      </c>
      <c r="F94" s="17" t="s">
        <v>3135</v>
      </c>
      <c r="G94" s="7">
        <f t="shared" si="111"/>
        <v>20061192</v>
      </c>
      <c r="Q94" s="15">
        <f t="shared" si="112"/>
        <v>0</v>
      </c>
      <c r="R94" s="46"/>
      <c r="S94" s="46"/>
      <c r="T94" s="46"/>
      <c r="U94" s="46"/>
      <c r="V94" s="46"/>
      <c r="W94" s="46"/>
      <c r="X94" s="46"/>
      <c r="Y94" s="46"/>
      <c r="Z94" s="46"/>
      <c r="AA94" s="46"/>
    </row>
    <row r="95" spans="1:27" x14ac:dyDescent="0.15">
      <c r="A95" s="14">
        <v>2006</v>
      </c>
      <c r="B95" s="14">
        <v>1</v>
      </c>
      <c r="C95" s="14">
        <v>19</v>
      </c>
      <c r="D95" s="14">
        <v>3</v>
      </c>
      <c r="F95" s="19" t="s">
        <v>3136</v>
      </c>
      <c r="G95" s="7">
        <f t="shared" si="111"/>
        <v>20061193</v>
      </c>
      <c r="Q95" s="15">
        <f t="shared" si="112"/>
        <v>0</v>
      </c>
      <c r="R95" s="46"/>
      <c r="S95" s="46"/>
      <c r="T95" s="46"/>
      <c r="U95" s="46"/>
      <c r="V95" s="46"/>
      <c r="W95" s="46"/>
      <c r="X95" s="46"/>
      <c r="Y95" s="46"/>
      <c r="Z95" s="46"/>
      <c r="AA95" s="46"/>
    </row>
    <row r="96" spans="1:27" x14ac:dyDescent="0.15">
      <c r="A96" s="14">
        <v>2006</v>
      </c>
      <c r="B96" s="14">
        <v>1</v>
      </c>
      <c r="C96" s="14">
        <v>19</v>
      </c>
      <c r="D96" s="14">
        <v>4</v>
      </c>
      <c r="F96" s="19" t="s">
        <v>3137</v>
      </c>
      <c r="G96" s="7">
        <f t="shared" si="111"/>
        <v>20061194</v>
      </c>
      <c r="Q96" s="15">
        <f t="shared" si="112"/>
        <v>0</v>
      </c>
      <c r="R96" s="46"/>
      <c r="S96" s="46"/>
      <c r="T96" s="46"/>
      <c r="U96" s="46"/>
      <c r="V96" s="46"/>
      <c r="W96" s="46"/>
      <c r="X96" s="46"/>
      <c r="Y96" s="46"/>
      <c r="Z96" s="46"/>
      <c r="AA96" s="46"/>
    </row>
    <row r="97" spans="1:27" ht="67.5" x14ac:dyDescent="0.15">
      <c r="A97" s="14">
        <v>2006</v>
      </c>
      <c r="B97" s="14">
        <v>1</v>
      </c>
      <c r="C97" s="14">
        <v>20</v>
      </c>
      <c r="D97" s="14">
        <v>0</v>
      </c>
      <c r="F97" s="16" t="s">
        <v>3468</v>
      </c>
      <c r="G97" s="7">
        <f t="shared" si="111"/>
        <v>20061200</v>
      </c>
      <c r="Q97" s="15">
        <f t="shared" si="112"/>
        <v>0</v>
      </c>
      <c r="R97" s="46">
        <f t="shared" ref="R97" si="167">SUM(S97:AA101)</f>
        <v>0</v>
      </c>
      <c r="S97" s="46">
        <f t="shared" ref="S97" si="168">ROUNDUP(SUMPRODUCT(N(NOT(H97:H101=$E97:$E101))*N(H$502="是"))/5,0)*RIGHT(LEFT(H$1,2))</f>
        <v>0</v>
      </c>
      <c r="T97" s="46">
        <f t="shared" ref="T97" si="169">ROUNDUP(SUMPRODUCT(N(NOT(I97:I101=$E97:$E101))*N(I$502="是"))/5,0)*RIGHT(LEFT(I$1,2))</f>
        <v>0</v>
      </c>
      <c r="U97" s="46">
        <f t="shared" ref="U97" si="170">ROUNDUP(SUMPRODUCT(N(NOT(J97:J101=$E97:$E101))*N(J$502="是"))/5,0)*RIGHT(LEFT(J$1,2))</f>
        <v>0</v>
      </c>
      <c r="V97" s="46">
        <f t="shared" ref="V97" si="171">ROUNDUP(SUMPRODUCT(N(NOT(K97:K101=$E97:$E101))*N(K$502="是"))/5,0)*RIGHT(LEFT(K$1,2))</f>
        <v>0</v>
      </c>
      <c r="W97" s="46">
        <f t="shared" ref="W97" si="172">ROUNDUP(SUMPRODUCT(N(NOT(L97:L101=$E97:$E101))*N(L$502="是"))/5,0)*RIGHT(LEFT(L$1,2))</f>
        <v>0</v>
      </c>
      <c r="X97" s="46">
        <f t="shared" ref="X97" si="173">ROUNDUP(SUMPRODUCT(N(NOT(M97:M101=$E97:$E101))*N(M$502="是"))/5,0)*RIGHT(LEFT(M$1,2))</f>
        <v>0</v>
      </c>
      <c r="Y97" s="46">
        <f t="shared" ref="Y97:Z97" si="174">ROUNDUP(SUMPRODUCT(N(NOT(N97:N101=$E97:$E101))*N(N$502="是"))/5,0)*RIGHT(LEFT(N$1,2))</f>
        <v>0</v>
      </c>
      <c r="Z97" s="46">
        <f t="shared" si="174"/>
        <v>0</v>
      </c>
      <c r="AA97" s="46">
        <f t="shared" ref="AA97" si="175">ROUNDUP(SUMPRODUCT(N(NOT(P97:P101=$E97:$E101))*N(P$502="是"))/5,0)*RIGHT(LEFT(P$1,2))</f>
        <v>0</v>
      </c>
    </row>
    <row r="98" spans="1:27" x14ac:dyDescent="0.15">
      <c r="A98" s="14">
        <v>2006</v>
      </c>
      <c r="B98" s="14">
        <v>1</v>
      </c>
      <c r="C98" s="14">
        <v>20</v>
      </c>
      <c r="D98" s="14">
        <v>1</v>
      </c>
      <c r="E98" s="7">
        <v>1</v>
      </c>
      <c r="F98" s="17" t="s">
        <v>3138</v>
      </c>
      <c r="G98" s="7">
        <f t="shared" si="111"/>
        <v>20061201</v>
      </c>
      <c r="Q98" s="15">
        <f t="shared" si="112"/>
        <v>0</v>
      </c>
      <c r="R98" s="46"/>
      <c r="S98" s="46"/>
      <c r="T98" s="46"/>
      <c r="U98" s="46"/>
      <c r="V98" s="46"/>
      <c r="W98" s="46"/>
      <c r="X98" s="46"/>
      <c r="Y98" s="46"/>
      <c r="Z98" s="46"/>
      <c r="AA98" s="46"/>
    </row>
    <row r="99" spans="1:27" x14ac:dyDescent="0.15">
      <c r="A99" s="14">
        <v>2006</v>
      </c>
      <c r="B99" s="14">
        <v>1</v>
      </c>
      <c r="C99" s="14">
        <v>20</v>
      </c>
      <c r="D99" s="14">
        <v>2</v>
      </c>
      <c r="F99" s="17" t="s">
        <v>3139</v>
      </c>
      <c r="G99" s="7">
        <f t="shared" si="111"/>
        <v>20061202</v>
      </c>
      <c r="Q99" s="15">
        <f t="shared" si="112"/>
        <v>0</v>
      </c>
      <c r="R99" s="46"/>
      <c r="S99" s="46"/>
      <c r="T99" s="46"/>
      <c r="U99" s="46"/>
      <c r="V99" s="46"/>
      <c r="W99" s="46"/>
      <c r="X99" s="46"/>
      <c r="Y99" s="46"/>
      <c r="Z99" s="46"/>
      <c r="AA99" s="46"/>
    </row>
    <row r="100" spans="1:27" x14ac:dyDescent="0.15">
      <c r="A100" s="14">
        <v>2006</v>
      </c>
      <c r="B100" s="14">
        <v>1</v>
      </c>
      <c r="C100" s="14">
        <v>20</v>
      </c>
      <c r="D100" s="14">
        <v>3</v>
      </c>
      <c r="F100" s="17" t="s">
        <v>3140</v>
      </c>
      <c r="G100" s="7">
        <f t="shared" si="111"/>
        <v>20061203</v>
      </c>
      <c r="Q100" s="15">
        <f t="shared" si="112"/>
        <v>0</v>
      </c>
      <c r="R100" s="46"/>
      <c r="S100" s="46"/>
      <c r="T100" s="46"/>
      <c r="U100" s="46"/>
      <c r="V100" s="46"/>
      <c r="W100" s="46"/>
      <c r="X100" s="46"/>
      <c r="Y100" s="46"/>
      <c r="Z100" s="46"/>
      <c r="AA100" s="46"/>
    </row>
    <row r="101" spans="1:27" x14ac:dyDescent="0.15">
      <c r="A101" s="14">
        <v>2006</v>
      </c>
      <c r="B101" s="14">
        <v>1</v>
      </c>
      <c r="C101" s="14">
        <v>20</v>
      </c>
      <c r="D101" s="14">
        <v>4</v>
      </c>
      <c r="E101" s="7">
        <v>1</v>
      </c>
      <c r="F101" s="17" t="s">
        <v>3141</v>
      </c>
      <c r="G101" s="7">
        <f t="shared" si="111"/>
        <v>20061204</v>
      </c>
      <c r="Q101" s="15">
        <f t="shared" si="112"/>
        <v>0</v>
      </c>
      <c r="R101" s="46"/>
      <c r="S101" s="46"/>
      <c r="T101" s="46"/>
      <c r="U101" s="46"/>
      <c r="V101" s="46"/>
      <c r="W101" s="46"/>
      <c r="X101" s="46"/>
      <c r="Y101" s="46"/>
      <c r="Z101" s="46"/>
      <c r="AA101" s="46"/>
    </row>
    <row r="102" spans="1:27" ht="67.5" x14ac:dyDescent="0.15">
      <c r="A102" s="14">
        <v>2006</v>
      </c>
      <c r="B102" s="14">
        <v>1</v>
      </c>
      <c r="C102" s="14">
        <v>21</v>
      </c>
      <c r="D102" s="14">
        <v>0</v>
      </c>
      <c r="F102" s="16" t="s">
        <v>3469</v>
      </c>
      <c r="G102" s="7">
        <f t="shared" si="111"/>
        <v>20061210</v>
      </c>
      <c r="Q102" s="15">
        <f t="shared" si="112"/>
        <v>0</v>
      </c>
      <c r="R102" s="46">
        <f t="shared" ref="R102" si="176">SUM(S102:AA106)</f>
        <v>0</v>
      </c>
      <c r="S102" s="46">
        <f t="shared" ref="S102" si="177">ROUNDUP(SUMPRODUCT(N(NOT(H102:H106=$E102:$E106))*N(H$502="是"))/5,0)*RIGHT(LEFT(H$1,2))</f>
        <v>0</v>
      </c>
      <c r="T102" s="46">
        <f t="shared" ref="T102" si="178">ROUNDUP(SUMPRODUCT(N(NOT(I102:I106=$E102:$E106))*N(I$502="是"))/5,0)*RIGHT(LEFT(I$1,2))</f>
        <v>0</v>
      </c>
      <c r="U102" s="46">
        <f t="shared" ref="U102" si="179">ROUNDUP(SUMPRODUCT(N(NOT(J102:J106=$E102:$E106))*N(J$502="是"))/5,0)*RIGHT(LEFT(J$1,2))</f>
        <v>0</v>
      </c>
      <c r="V102" s="46">
        <f t="shared" ref="V102" si="180">ROUNDUP(SUMPRODUCT(N(NOT(K102:K106=$E102:$E106))*N(K$502="是"))/5,0)*RIGHT(LEFT(K$1,2))</f>
        <v>0</v>
      </c>
      <c r="W102" s="46">
        <f t="shared" ref="W102" si="181">ROUNDUP(SUMPRODUCT(N(NOT(L102:L106=$E102:$E106))*N(L$502="是"))/5,0)*RIGHT(LEFT(L$1,2))</f>
        <v>0</v>
      </c>
      <c r="X102" s="46">
        <f t="shared" ref="X102" si="182">ROUNDUP(SUMPRODUCT(N(NOT(M102:M106=$E102:$E106))*N(M$502="是"))/5,0)*RIGHT(LEFT(M$1,2))</f>
        <v>0</v>
      </c>
      <c r="Y102" s="46">
        <f t="shared" ref="Y102:Z102" si="183">ROUNDUP(SUMPRODUCT(N(NOT(N102:N106=$E102:$E106))*N(N$502="是"))/5,0)*RIGHT(LEFT(N$1,2))</f>
        <v>0</v>
      </c>
      <c r="Z102" s="46">
        <f t="shared" si="183"/>
        <v>0</v>
      </c>
      <c r="AA102" s="46">
        <f t="shared" ref="AA102" si="184">ROUNDUP(SUMPRODUCT(N(NOT(P102:P106=$E102:$E106))*N(P$502="是"))/5,0)*RIGHT(LEFT(P$1,2))</f>
        <v>0</v>
      </c>
    </row>
    <row r="103" spans="1:27" x14ac:dyDescent="0.15">
      <c r="A103" s="14">
        <v>2006</v>
      </c>
      <c r="B103" s="14">
        <v>1</v>
      </c>
      <c r="C103" s="14">
        <v>21</v>
      </c>
      <c r="D103" s="14">
        <v>1</v>
      </c>
      <c r="F103" s="17" t="s">
        <v>3142</v>
      </c>
      <c r="G103" s="7">
        <f t="shared" si="111"/>
        <v>20061211</v>
      </c>
      <c r="Q103" s="15">
        <f t="shared" si="112"/>
        <v>0</v>
      </c>
      <c r="R103" s="46"/>
      <c r="S103" s="46"/>
      <c r="T103" s="46"/>
      <c r="U103" s="46"/>
      <c r="V103" s="46"/>
      <c r="W103" s="46"/>
      <c r="X103" s="46"/>
      <c r="Y103" s="46"/>
      <c r="Z103" s="46"/>
      <c r="AA103" s="46"/>
    </row>
    <row r="104" spans="1:27" x14ac:dyDescent="0.15">
      <c r="A104" s="14">
        <v>2006</v>
      </c>
      <c r="B104" s="14">
        <v>1</v>
      </c>
      <c r="C104" s="14">
        <v>21</v>
      </c>
      <c r="D104" s="14">
        <v>2</v>
      </c>
      <c r="F104" s="17" t="s">
        <v>3143</v>
      </c>
      <c r="G104" s="7">
        <f t="shared" si="111"/>
        <v>20061212</v>
      </c>
      <c r="Q104" s="15">
        <f t="shared" si="112"/>
        <v>0</v>
      </c>
      <c r="R104" s="46"/>
      <c r="S104" s="46"/>
      <c r="T104" s="46"/>
      <c r="U104" s="46"/>
      <c r="V104" s="46"/>
      <c r="W104" s="46"/>
      <c r="X104" s="46"/>
      <c r="Y104" s="46"/>
      <c r="Z104" s="46"/>
      <c r="AA104" s="46"/>
    </row>
    <row r="105" spans="1:27" x14ac:dyDescent="0.15">
      <c r="A105" s="14">
        <v>2006</v>
      </c>
      <c r="B105" s="14">
        <v>1</v>
      </c>
      <c r="C105" s="14">
        <v>21</v>
      </c>
      <c r="D105" s="14">
        <v>3</v>
      </c>
      <c r="F105" s="17" t="s">
        <v>3144</v>
      </c>
      <c r="G105" s="7">
        <f t="shared" si="111"/>
        <v>20061213</v>
      </c>
      <c r="Q105" s="15">
        <f t="shared" si="112"/>
        <v>0</v>
      </c>
      <c r="R105" s="46"/>
      <c r="S105" s="46"/>
      <c r="T105" s="46"/>
      <c r="U105" s="46"/>
      <c r="V105" s="46"/>
      <c r="W105" s="46"/>
      <c r="X105" s="46"/>
      <c r="Y105" s="46"/>
      <c r="Z105" s="46"/>
      <c r="AA105" s="46"/>
    </row>
    <row r="106" spans="1:27" x14ac:dyDescent="0.15">
      <c r="A106" s="14">
        <v>2006</v>
      </c>
      <c r="B106" s="14">
        <v>1</v>
      </c>
      <c r="C106" s="14">
        <v>21</v>
      </c>
      <c r="D106" s="14">
        <v>4</v>
      </c>
      <c r="E106" s="7">
        <v>1</v>
      </c>
      <c r="F106" s="17" t="s">
        <v>3145</v>
      </c>
      <c r="G106" s="7">
        <f t="shared" si="111"/>
        <v>20061214</v>
      </c>
      <c r="Q106" s="15">
        <f t="shared" si="112"/>
        <v>0</v>
      </c>
      <c r="R106" s="46"/>
      <c r="S106" s="46"/>
      <c r="T106" s="46"/>
      <c r="U106" s="46"/>
      <c r="V106" s="46"/>
      <c r="W106" s="46"/>
      <c r="X106" s="46"/>
      <c r="Y106" s="46"/>
      <c r="Z106" s="46"/>
      <c r="AA106" s="46"/>
    </row>
    <row r="107" spans="1:27" ht="27" x14ac:dyDescent="0.15">
      <c r="A107" s="14">
        <v>2006</v>
      </c>
      <c r="B107" s="14">
        <v>1</v>
      </c>
      <c r="C107" s="14">
        <v>22</v>
      </c>
      <c r="D107" s="14">
        <v>0</v>
      </c>
      <c r="F107" s="16" t="s">
        <v>3470</v>
      </c>
      <c r="G107" s="7">
        <f t="shared" si="111"/>
        <v>20061220</v>
      </c>
      <c r="Q107" s="15">
        <f t="shared" si="112"/>
        <v>0</v>
      </c>
      <c r="R107" s="46">
        <f t="shared" ref="R107" si="185">SUM(S107:AA111)</f>
        <v>0</v>
      </c>
      <c r="S107" s="46">
        <f t="shared" ref="S107" si="186">ROUNDUP(SUMPRODUCT(N(NOT(H107:H111=$E107:$E111))*N(H$502="是"))/5,0)*RIGHT(LEFT(H$1,2))</f>
        <v>0</v>
      </c>
      <c r="T107" s="46">
        <f t="shared" ref="T107" si="187">ROUNDUP(SUMPRODUCT(N(NOT(I107:I111=$E107:$E111))*N(I$502="是"))/5,0)*RIGHT(LEFT(I$1,2))</f>
        <v>0</v>
      </c>
      <c r="U107" s="46">
        <f t="shared" ref="U107" si="188">ROUNDUP(SUMPRODUCT(N(NOT(J107:J111=$E107:$E111))*N(J$502="是"))/5,0)*RIGHT(LEFT(J$1,2))</f>
        <v>0</v>
      </c>
      <c r="V107" s="46">
        <f t="shared" ref="V107" si="189">ROUNDUP(SUMPRODUCT(N(NOT(K107:K111=$E107:$E111))*N(K$502="是"))/5,0)*RIGHT(LEFT(K$1,2))</f>
        <v>0</v>
      </c>
      <c r="W107" s="46">
        <f t="shared" ref="W107" si="190">ROUNDUP(SUMPRODUCT(N(NOT(L107:L111=$E107:$E111))*N(L$502="是"))/5,0)*RIGHT(LEFT(L$1,2))</f>
        <v>0</v>
      </c>
      <c r="X107" s="46">
        <f t="shared" ref="X107" si="191">ROUNDUP(SUMPRODUCT(N(NOT(M107:M111=$E107:$E111))*N(M$502="是"))/5,0)*RIGHT(LEFT(M$1,2))</f>
        <v>0</v>
      </c>
      <c r="Y107" s="46">
        <f t="shared" ref="Y107:Z107" si="192">ROUNDUP(SUMPRODUCT(N(NOT(N107:N111=$E107:$E111))*N(N$502="是"))/5,0)*RIGHT(LEFT(N$1,2))</f>
        <v>0</v>
      </c>
      <c r="Z107" s="46">
        <f t="shared" si="192"/>
        <v>0</v>
      </c>
      <c r="AA107" s="46">
        <f t="shared" ref="AA107" si="193">ROUNDUP(SUMPRODUCT(N(NOT(P107:P111=$E107:$E111))*N(P$502="是"))/5,0)*RIGHT(LEFT(P$1,2))</f>
        <v>0</v>
      </c>
    </row>
    <row r="108" spans="1:27" x14ac:dyDescent="0.15">
      <c r="A108" s="14">
        <v>2006</v>
      </c>
      <c r="B108" s="14">
        <v>1</v>
      </c>
      <c r="C108" s="14">
        <v>22</v>
      </c>
      <c r="D108" s="14">
        <v>1</v>
      </c>
      <c r="E108" s="7">
        <v>1</v>
      </c>
      <c r="F108" s="17" t="s">
        <v>3146</v>
      </c>
      <c r="G108" s="7">
        <f t="shared" si="111"/>
        <v>20061221</v>
      </c>
      <c r="Q108" s="15">
        <f t="shared" si="112"/>
        <v>0</v>
      </c>
      <c r="R108" s="46"/>
      <c r="S108" s="46"/>
      <c r="T108" s="46"/>
      <c r="U108" s="46"/>
      <c r="V108" s="46"/>
      <c r="W108" s="46"/>
      <c r="X108" s="46"/>
      <c r="Y108" s="46"/>
      <c r="Z108" s="46"/>
      <c r="AA108" s="46"/>
    </row>
    <row r="109" spans="1:27" x14ac:dyDescent="0.15">
      <c r="A109" s="14">
        <v>2006</v>
      </c>
      <c r="B109" s="14">
        <v>1</v>
      </c>
      <c r="C109" s="14">
        <v>22</v>
      </c>
      <c r="D109" s="14">
        <v>2</v>
      </c>
      <c r="E109" s="7">
        <v>1</v>
      </c>
      <c r="F109" s="17" t="s">
        <v>3147</v>
      </c>
      <c r="G109" s="7">
        <f t="shared" si="111"/>
        <v>20061222</v>
      </c>
      <c r="Q109" s="15">
        <f t="shared" si="112"/>
        <v>0</v>
      </c>
      <c r="R109" s="46"/>
      <c r="S109" s="46"/>
      <c r="T109" s="46"/>
      <c r="U109" s="46"/>
      <c r="V109" s="46"/>
      <c r="W109" s="46"/>
      <c r="X109" s="46"/>
      <c r="Y109" s="46"/>
      <c r="Z109" s="46"/>
      <c r="AA109" s="46"/>
    </row>
    <row r="110" spans="1:27" x14ac:dyDescent="0.15">
      <c r="A110" s="14">
        <v>2006</v>
      </c>
      <c r="B110" s="14">
        <v>1</v>
      </c>
      <c r="C110" s="14">
        <v>22</v>
      </c>
      <c r="D110" s="14">
        <v>3</v>
      </c>
      <c r="E110" s="7">
        <v>1</v>
      </c>
      <c r="F110" s="17" t="s">
        <v>3148</v>
      </c>
      <c r="G110" s="7">
        <f t="shared" si="111"/>
        <v>20061223</v>
      </c>
      <c r="Q110" s="15">
        <f t="shared" si="112"/>
        <v>0</v>
      </c>
      <c r="R110" s="46"/>
      <c r="S110" s="46"/>
      <c r="T110" s="46"/>
      <c r="U110" s="46"/>
      <c r="V110" s="46"/>
      <c r="W110" s="46"/>
      <c r="X110" s="46"/>
      <c r="Y110" s="46"/>
      <c r="Z110" s="46"/>
      <c r="AA110" s="46"/>
    </row>
    <row r="111" spans="1:27" x14ac:dyDescent="0.15">
      <c r="A111" s="14">
        <v>2006</v>
      </c>
      <c r="B111" s="14">
        <v>1</v>
      </c>
      <c r="C111" s="14">
        <v>22</v>
      </c>
      <c r="D111" s="14">
        <v>4</v>
      </c>
      <c r="E111" s="7">
        <v>1</v>
      </c>
      <c r="F111" s="17" t="s">
        <v>3149</v>
      </c>
      <c r="G111" s="7">
        <f t="shared" si="111"/>
        <v>20061224</v>
      </c>
      <c r="Q111" s="15">
        <f t="shared" si="112"/>
        <v>0</v>
      </c>
      <c r="R111" s="46"/>
      <c r="S111" s="46"/>
      <c r="T111" s="46"/>
      <c r="U111" s="46"/>
      <c r="V111" s="46"/>
      <c r="W111" s="46"/>
      <c r="X111" s="46"/>
      <c r="Y111" s="46"/>
      <c r="Z111" s="46"/>
      <c r="AA111" s="46"/>
    </row>
    <row r="112" spans="1:27" ht="67.5" x14ac:dyDescent="0.15">
      <c r="A112" s="14">
        <v>2006</v>
      </c>
      <c r="B112" s="14">
        <v>1</v>
      </c>
      <c r="C112" s="14">
        <v>23</v>
      </c>
      <c r="D112" s="14">
        <v>0</v>
      </c>
      <c r="F112" s="16" t="s">
        <v>3471</v>
      </c>
      <c r="G112" s="7">
        <f t="shared" si="111"/>
        <v>20061230</v>
      </c>
      <c r="Q112" s="15">
        <f t="shared" si="112"/>
        <v>0</v>
      </c>
      <c r="R112" s="46">
        <f t="shared" ref="R112" si="194">SUM(S112:AA116)</f>
        <v>0</v>
      </c>
      <c r="S112" s="46">
        <f t="shared" ref="S112" si="195">ROUNDUP(SUMPRODUCT(N(NOT(H112:H116=$E112:$E116))*N(H$502="是"))/5,0)*RIGHT(LEFT(H$1,2))</f>
        <v>0</v>
      </c>
      <c r="T112" s="46">
        <f t="shared" ref="T112" si="196">ROUNDUP(SUMPRODUCT(N(NOT(I112:I116=$E112:$E116))*N(I$502="是"))/5,0)*RIGHT(LEFT(I$1,2))</f>
        <v>0</v>
      </c>
      <c r="U112" s="46">
        <f t="shared" ref="U112" si="197">ROUNDUP(SUMPRODUCT(N(NOT(J112:J116=$E112:$E116))*N(J$502="是"))/5,0)*RIGHT(LEFT(J$1,2))</f>
        <v>0</v>
      </c>
      <c r="V112" s="46">
        <f t="shared" ref="V112" si="198">ROUNDUP(SUMPRODUCT(N(NOT(K112:K116=$E112:$E116))*N(K$502="是"))/5,0)*RIGHT(LEFT(K$1,2))</f>
        <v>0</v>
      </c>
      <c r="W112" s="46">
        <f t="shared" ref="W112" si="199">ROUNDUP(SUMPRODUCT(N(NOT(L112:L116=$E112:$E116))*N(L$502="是"))/5,0)*RIGHT(LEFT(L$1,2))</f>
        <v>0</v>
      </c>
      <c r="X112" s="46">
        <f t="shared" ref="X112" si="200">ROUNDUP(SUMPRODUCT(N(NOT(M112:M116=$E112:$E116))*N(M$502="是"))/5,0)*RIGHT(LEFT(M$1,2))</f>
        <v>0</v>
      </c>
      <c r="Y112" s="46">
        <f t="shared" ref="Y112:Z112" si="201">ROUNDUP(SUMPRODUCT(N(NOT(N112:N116=$E112:$E116))*N(N$502="是"))/5,0)*RIGHT(LEFT(N$1,2))</f>
        <v>0</v>
      </c>
      <c r="Z112" s="46">
        <f t="shared" si="201"/>
        <v>0</v>
      </c>
      <c r="AA112" s="46">
        <f t="shared" ref="AA112" si="202">ROUNDUP(SUMPRODUCT(N(NOT(P112:P116=$E112:$E116))*N(P$502="是"))/5,0)*RIGHT(LEFT(P$1,2))</f>
        <v>0</v>
      </c>
    </row>
    <row r="113" spans="1:27" ht="27" x14ac:dyDescent="0.15">
      <c r="A113" s="14">
        <v>2006</v>
      </c>
      <c r="B113" s="14">
        <v>1</v>
      </c>
      <c r="C113" s="14">
        <v>23</v>
      </c>
      <c r="D113" s="14">
        <v>1</v>
      </c>
      <c r="F113" s="17" t="s">
        <v>3150</v>
      </c>
      <c r="G113" s="7">
        <f t="shared" si="111"/>
        <v>20061231</v>
      </c>
      <c r="Q113" s="15">
        <f t="shared" si="112"/>
        <v>0</v>
      </c>
      <c r="R113" s="46"/>
      <c r="S113" s="46"/>
      <c r="T113" s="46"/>
      <c r="U113" s="46"/>
      <c r="V113" s="46"/>
      <c r="W113" s="46"/>
      <c r="X113" s="46"/>
      <c r="Y113" s="46"/>
      <c r="Z113" s="46"/>
      <c r="AA113" s="46"/>
    </row>
    <row r="114" spans="1:27" x14ac:dyDescent="0.15">
      <c r="A114" s="14">
        <v>2006</v>
      </c>
      <c r="B114" s="14">
        <v>1</v>
      </c>
      <c r="C114" s="14">
        <v>23</v>
      </c>
      <c r="D114" s="14">
        <v>2</v>
      </c>
      <c r="F114" s="17" t="s">
        <v>3151</v>
      </c>
      <c r="G114" s="7">
        <f t="shared" si="111"/>
        <v>20061232</v>
      </c>
      <c r="Q114" s="15">
        <f t="shared" si="112"/>
        <v>0</v>
      </c>
      <c r="R114" s="46"/>
      <c r="S114" s="46"/>
      <c r="T114" s="46"/>
      <c r="U114" s="46"/>
      <c r="V114" s="46"/>
      <c r="W114" s="46"/>
      <c r="X114" s="46"/>
      <c r="Y114" s="46"/>
      <c r="Z114" s="46"/>
      <c r="AA114" s="46"/>
    </row>
    <row r="115" spans="1:27" x14ac:dyDescent="0.15">
      <c r="A115" s="14">
        <v>2006</v>
      </c>
      <c r="B115" s="14">
        <v>1</v>
      </c>
      <c r="C115" s="14">
        <v>23</v>
      </c>
      <c r="D115" s="14">
        <v>3</v>
      </c>
      <c r="F115" s="17" t="s">
        <v>3152</v>
      </c>
      <c r="G115" s="7">
        <f t="shared" si="111"/>
        <v>20061233</v>
      </c>
      <c r="Q115" s="15">
        <f t="shared" si="112"/>
        <v>0</v>
      </c>
      <c r="R115" s="46"/>
      <c r="S115" s="46"/>
      <c r="T115" s="46"/>
      <c r="U115" s="46"/>
      <c r="V115" s="46"/>
      <c r="W115" s="46"/>
      <c r="X115" s="46"/>
      <c r="Y115" s="46"/>
      <c r="Z115" s="46"/>
      <c r="AA115" s="46"/>
    </row>
    <row r="116" spans="1:27" ht="27" x14ac:dyDescent="0.15">
      <c r="A116" s="14">
        <v>2006</v>
      </c>
      <c r="B116" s="14">
        <v>1</v>
      </c>
      <c r="C116" s="14">
        <v>23</v>
      </c>
      <c r="D116" s="14">
        <v>4</v>
      </c>
      <c r="E116" s="7">
        <v>1</v>
      </c>
      <c r="F116" s="17" t="s">
        <v>3153</v>
      </c>
      <c r="G116" s="7">
        <f t="shared" si="111"/>
        <v>20061234</v>
      </c>
      <c r="Q116" s="15">
        <f t="shared" si="112"/>
        <v>0</v>
      </c>
      <c r="R116" s="46"/>
      <c r="S116" s="46"/>
      <c r="T116" s="46"/>
      <c r="U116" s="46"/>
      <c r="V116" s="46"/>
      <c r="W116" s="46"/>
      <c r="X116" s="46"/>
      <c r="Y116" s="46"/>
      <c r="Z116" s="46"/>
      <c r="AA116" s="46"/>
    </row>
    <row r="117" spans="1:27" ht="40.5" x14ac:dyDescent="0.15">
      <c r="A117" s="14">
        <v>2006</v>
      </c>
      <c r="B117" s="14">
        <v>1</v>
      </c>
      <c r="C117" s="14">
        <v>24</v>
      </c>
      <c r="D117" s="14">
        <v>0</v>
      </c>
      <c r="F117" s="16" t="s">
        <v>3472</v>
      </c>
      <c r="G117" s="7">
        <f t="shared" si="111"/>
        <v>20061240</v>
      </c>
      <c r="Q117" s="15">
        <f t="shared" si="112"/>
        <v>0</v>
      </c>
      <c r="R117" s="46">
        <f t="shared" ref="R117" si="203">SUM(S117:AA121)</f>
        <v>0</v>
      </c>
      <c r="S117" s="46">
        <f t="shared" ref="S117" si="204">ROUNDUP(SUMPRODUCT(N(NOT(H117:H121=$E117:$E121))*N(H$502="是"))/5,0)*RIGHT(LEFT(H$1,2))</f>
        <v>0</v>
      </c>
      <c r="T117" s="46">
        <f t="shared" ref="T117" si="205">ROUNDUP(SUMPRODUCT(N(NOT(I117:I121=$E117:$E121))*N(I$502="是"))/5,0)*RIGHT(LEFT(I$1,2))</f>
        <v>0</v>
      </c>
      <c r="U117" s="46">
        <f t="shared" ref="U117" si="206">ROUNDUP(SUMPRODUCT(N(NOT(J117:J121=$E117:$E121))*N(J$502="是"))/5,0)*RIGHT(LEFT(J$1,2))</f>
        <v>0</v>
      </c>
      <c r="V117" s="46">
        <f t="shared" ref="V117" si="207">ROUNDUP(SUMPRODUCT(N(NOT(K117:K121=$E117:$E121))*N(K$502="是"))/5,0)*RIGHT(LEFT(K$1,2))</f>
        <v>0</v>
      </c>
      <c r="W117" s="46">
        <f t="shared" ref="W117" si="208">ROUNDUP(SUMPRODUCT(N(NOT(L117:L121=$E117:$E121))*N(L$502="是"))/5,0)*RIGHT(LEFT(L$1,2))</f>
        <v>0</v>
      </c>
      <c r="X117" s="46">
        <f t="shared" ref="X117" si="209">ROUNDUP(SUMPRODUCT(N(NOT(M117:M121=$E117:$E121))*N(M$502="是"))/5,0)*RIGHT(LEFT(M$1,2))</f>
        <v>0</v>
      </c>
      <c r="Y117" s="46">
        <f t="shared" ref="Y117:Z117" si="210">ROUNDUP(SUMPRODUCT(N(NOT(N117:N121=$E117:$E121))*N(N$502="是"))/5,0)*RIGHT(LEFT(N$1,2))</f>
        <v>0</v>
      </c>
      <c r="Z117" s="46">
        <f t="shared" si="210"/>
        <v>0</v>
      </c>
      <c r="AA117" s="46">
        <f t="shared" ref="AA117" si="211">ROUNDUP(SUMPRODUCT(N(NOT(P117:P121=$E117:$E121))*N(P$502="是"))/5,0)*RIGHT(LEFT(P$1,2))</f>
        <v>0</v>
      </c>
    </row>
    <row r="118" spans="1:27" x14ac:dyDescent="0.15">
      <c r="A118" s="14">
        <v>2006</v>
      </c>
      <c r="B118" s="14">
        <v>1</v>
      </c>
      <c r="C118" s="14">
        <v>24</v>
      </c>
      <c r="D118" s="14">
        <v>1</v>
      </c>
      <c r="E118" s="7">
        <v>1</v>
      </c>
      <c r="F118" s="17" t="s">
        <v>3154</v>
      </c>
      <c r="G118" s="7">
        <f t="shared" si="111"/>
        <v>20061241</v>
      </c>
      <c r="Q118" s="15">
        <f t="shared" si="112"/>
        <v>0</v>
      </c>
      <c r="R118" s="46"/>
      <c r="S118" s="46"/>
      <c r="T118" s="46"/>
      <c r="U118" s="46"/>
      <c r="V118" s="46"/>
      <c r="W118" s="46"/>
      <c r="X118" s="46"/>
      <c r="Y118" s="46"/>
      <c r="Z118" s="46"/>
      <c r="AA118" s="46"/>
    </row>
    <row r="119" spans="1:27" ht="27" x14ac:dyDescent="0.15">
      <c r="A119" s="14">
        <v>2006</v>
      </c>
      <c r="B119" s="14">
        <v>1</v>
      </c>
      <c r="C119" s="14">
        <v>24</v>
      </c>
      <c r="D119" s="14">
        <v>2</v>
      </c>
      <c r="E119" s="7">
        <v>1</v>
      </c>
      <c r="F119" s="17" t="s">
        <v>3155</v>
      </c>
      <c r="G119" s="7">
        <f t="shared" si="111"/>
        <v>20061242</v>
      </c>
      <c r="Q119" s="15">
        <f t="shared" si="112"/>
        <v>0</v>
      </c>
      <c r="R119" s="46"/>
      <c r="S119" s="46"/>
      <c r="T119" s="46"/>
      <c r="U119" s="46"/>
      <c r="V119" s="46"/>
      <c r="W119" s="46"/>
      <c r="X119" s="46"/>
      <c r="Y119" s="46"/>
      <c r="Z119" s="46"/>
      <c r="AA119" s="46"/>
    </row>
    <row r="120" spans="1:27" x14ac:dyDescent="0.15">
      <c r="A120" s="14">
        <v>2006</v>
      </c>
      <c r="B120" s="14">
        <v>1</v>
      </c>
      <c r="C120" s="14">
        <v>24</v>
      </c>
      <c r="D120" s="14">
        <v>3</v>
      </c>
      <c r="F120" s="17" t="s">
        <v>3156</v>
      </c>
      <c r="G120" s="7">
        <f t="shared" si="111"/>
        <v>20061243</v>
      </c>
      <c r="Q120" s="15">
        <f t="shared" si="112"/>
        <v>0</v>
      </c>
      <c r="R120" s="46"/>
      <c r="S120" s="46"/>
      <c r="T120" s="46"/>
      <c r="U120" s="46"/>
      <c r="V120" s="46"/>
      <c r="W120" s="46"/>
      <c r="X120" s="46"/>
      <c r="Y120" s="46"/>
      <c r="Z120" s="46"/>
      <c r="AA120" s="46"/>
    </row>
    <row r="121" spans="1:27" ht="40.5" x14ac:dyDescent="0.15">
      <c r="A121" s="14">
        <v>2006</v>
      </c>
      <c r="B121" s="14">
        <v>1</v>
      </c>
      <c r="C121" s="14">
        <v>24</v>
      </c>
      <c r="D121" s="14">
        <v>4</v>
      </c>
      <c r="E121" s="7">
        <v>1</v>
      </c>
      <c r="F121" s="17" t="s">
        <v>3157</v>
      </c>
      <c r="G121" s="7">
        <f t="shared" si="111"/>
        <v>20061244</v>
      </c>
      <c r="Q121" s="15">
        <f t="shared" si="112"/>
        <v>0</v>
      </c>
      <c r="R121" s="46"/>
      <c r="S121" s="46"/>
      <c r="T121" s="46"/>
      <c r="U121" s="46"/>
      <c r="V121" s="46"/>
      <c r="W121" s="46"/>
      <c r="X121" s="46"/>
      <c r="Y121" s="46"/>
      <c r="Z121" s="46"/>
      <c r="AA121" s="46"/>
    </row>
    <row r="122" spans="1:27" x14ac:dyDescent="0.15">
      <c r="A122" s="14">
        <v>2006</v>
      </c>
      <c r="B122" s="14">
        <v>1</v>
      </c>
      <c r="C122" s="14">
        <v>25</v>
      </c>
      <c r="D122" s="14">
        <v>0</v>
      </c>
      <c r="F122" s="16" t="s">
        <v>3473</v>
      </c>
      <c r="G122" s="7">
        <f t="shared" si="111"/>
        <v>20061250</v>
      </c>
      <c r="Q122" s="15">
        <f t="shared" si="112"/>
        <v>0</v>
      </c>
      <c r="R122" s="46">
        <f t="shared" ref="R122" si="212">SUM(S122:AA126)</f>
        <v>0</v>
      </c>
      <c r="S122" s="46">
        <f t="shared" ref="S122" si="213">ROUNDUP(SUMPRODUCT(N(NOT(H122:H126=$E122:$E126))*N(H$502="是"))/5,0)*RIGHT(LEFT(H$1,2))</f>
        <v>0</v>
      </c>
      <c r="T122" s="46">
        <f t="shared" ref="T122" si="214">ROUNDUP(SUMPRODUCT(N(NOT(I122:I126=$E122:$E126))*N(I$502="是"))/5,0)*RIGHT(LEFT(I$1,2))</f>
        <v>0</v>
      </c>
      <c r="U122" s="46">
        <f t="shared" ref="U122" si="215">ROUNDUP(SUMPRODUCT(N(NOT(J122:J126=$E122:$E126))*N(J$502="是"))/5,0)*RIGHT(LEFT(J$1,2))</f>
        <v>0</v>
      </c>
      <c r="V122" s="46">
        <f t="shared" ref="V122" si="216">ROUNDUP(SUMPRODUCT(N(NOT(K122:K126=$E122:$E126))*N(K$502="是"))/5,0)*RIGHT(LEFT(K$1,2))</f>
        <v>0</v>
      </c>
      <c r="W122" s="46">
        <f t="shared" ref="W122" si="217">ROUNDUP(SUMPRODUCT(N(NOT(L122:L126=$E122:$E126))*N(L$502="是"))/5,0)*RIGHT(LEFT(L$1,2))</f>
        <v>0</v>
      </c>
      <c r="X122" s="46">
        <f t="shared" ref="X122" si="218">ROUNDUP(SUMPRODUCT(N(NOT(M122:M126=$E122:$E126))*N(M$502="是"))/5,0)*RIGHT(LEFT(M$1,2))</f>
        <v>0</v>
      </c>
      <c r="Y122" s="46">
        <f t="shared" ref="Y122:Z122" si="219">ROUNDUP(SUMPRODUCT(N(NOT(N122:N126=$E122:$E126))*N(N$502="是"))/5,0)*RIGHT(LEFT(N$1,2))</f>
        <v>0</v>
      </c>
      <c r="Z122" s="46">
        <f t="shared" si="219"/>
        <v>0</v>
      </c>
      <c r="AA122" s="46">
        <f t="shared" ref="AA122" si="220">ROUNDUP(SUMPRODUCT(N(NOT(P122:P126=$E122:$E126))*N(P$502="是"))/5,0)*RIGHT(LEFT(P$1,2))</f>
        <v>0</v>
      </c>
    </row>
    <row r="123" spans="1:27" x14ac:dyDescent="0.15">
      <c r="A123" s="14">
        <v>2006</v>
      </c>
      <c r="B123" s="14">
        <v>1</v>
      </c>
      <c r="C123" s="14">
        <v>25</v>
      </c>
      <c r="D123" s="14">
        <v>1</v>
      </c>
      <c r="E123" s="7">
        <v>1</v>
      </c>
      <c r="F123" s="17" t="s">
        <v>3158</v>
      </c>
      <c r="G123" s="7">
        <f t="shared" si="111"/>
        <v>20061251</v>
      </c>
      <c r="Q123" s="15">
        <f t="shared" si="112"/>
        <v>0</v>
      </c>
      <c r="R123" s="46"/>
      <c r="S123" s="46"/>
      <c r="T123" s="46"/>
      <c r="U123" s="46"/>
      <c r="V123" s="46"/>
      <c r="W123" s="46"/>
      <c r="X123" s="46"/>
      <c r="Y123" s="46"/>
      <c r="Z123" s="46"/>
      <c r="AA123" s="46"/>
    </row>
    <row r="124" spans="1:27" x14ac:dyDescent="0.15">
      <c r="A124" s="14">
        <v>2006</v>
      </c>
      <c r="B124" s="14">
        <v>1</v>
      </c>
      <c r="C124" s="14">
        <v>25</v>
      </c>
      <c r="D124" s="14">
        <v>2</v>
      </c>
      <c r="E124" s="7">
        <v>1</v>
      </c>
      <c r="F124" s="17" t="s">
        <v>3159</v>
      </c>
      <c r="G124" s="7">
        <f t="shared" si="111"/>
        <v>20061252</v>
      </c>
      <c r="Q124" s="15">
        <f t="shared" si="112"/>
        <v>0</v>
      </c>
      <c r="R124" s="46"/>
      <c r="S124" s="46"/>
      <c r="T124" s="46"/>
      <c r="U124" s="46"/>
      <c r="V124" s="46"/>
      <c r="W124" s="46"/>
      <c r="X124" s="46"/>
      <c r="Y124" s="46"/>
      <c r="Z124" s="46"/>
      <c r="AA124" s="46"/>
    </row>
    <row r="125" spans="1:27" x14ac:dyDescent="0.15">
      <c r="A125" s="14">
        <v>2006</v>
      </c>
      <c r="B125" s="14">
        <v>1</v>
      </c>
      <c r="C125" s="14">
        <v>25</v>
      </c>
      <c r="D125" s="14">
        <v>3</v>
      </c>
      <c r="F125" s="17" t="s">
        <v>3160</v>
      </c>
      <c r="G125" s="7">
        <f t="shared" si="111"/>
        <v>20061253</v>
      </c>
      <c r="Q125" s="15">
        <f t="shared" si="112"/>
        <v>0</v>
      </c>
      <c r="R125" s="46"/>
      <c r="S125" s="46"/>
      <c r="T125" s="46"/>
      <c r="U125" s="46"/>
      <c r="V125" s="46"/>
      <c r="W125" s="46"/>
      <c r="X125" s="46"/>
      <c r="Y125" s="46"/>
      <c r="Z125" s="46"/>
      <c r="AA125" s="46"/>
    </row>
    <row r="126" spans="1:27" ht="27" x14ac:dyDescent="0.15">
      <c r="A126" s="14">
        <v>2006</v>
      </c>
      <c r="B126" s="14">
        <v>1</v>
      </c>
      <c r="C126" s="14">
        <v>25</v>
      </c>
      <c r="D126" s="14">
        <v>4</v>
      </c>
      <c r="E126" s="7">
        <v>1</v>
      </c>
      <c r="F126" s="17" t="s">
        <v>3161</v>
      </c>
      <c r="G126" s="7">
        <f t="shared" si="111"/>
        <v>20061254</v>
      </c>
      <c r="Q126" s="15">
        <f t="shared" si="112"/>
        <v>0</v>
      </c>
      <c r="R126" s="46"/>
      <c r="S126" s="46"/>
      <c r="T126" s="46"/>
      <c r="U126" s="46"/>
      <c r="V126" s="46"/>
      <c r="W126" s="46"/>
      <c r="X126" s="46"/>
      <c r="Y126" s="46"/>
      <c r="Z126" s="46"/>
      <c r="AA126" s="46"/>
    </row>
    <row r="127" spans="1:27" x14ac:dyDescent="0.15">
      <c r="A127" s="14">
        <v>2006</v>
      </c>
      <c r="B127" s="14">
        <v>1</v>
      </c>
      <c r="C127" s="14">
        <v>26</v>
      </c>
      <c r="D127" s="14">
        <v>0</v>
      </c>
      <c r="F127" s="16" t="s">
        <v>3474</v>
      </c>
      <c r="G127" s="7">
        <f t="shared" si="111"/>
        <v>20061260</v>
      </c>
      <c r="Q127" s="15">
        <f t="shared" si="112"/>
        <v>0</v>
      </c>
      <c r="R127" s="46">
        <f t="shared" ref="R127" si="221">SUM(S127:AA131)</f>
        <v>0</v>
      </c>
      <c r="S127" s="46">
        <f t="shared" ref="S127" si="222">ROUNDUP(SUMPRODUCT(N(NOT(H127:H131=$E127:$E131))*N(H$502="是"))/5,0)*RIGHT(LEFT(H$1,2))</f>
        <v>0</v>
      </c>
      <c r="T127" s="46">
        <f t="shared" ref="T127" si="223">ROUNDUP(SUMPRODUCT(N(NOT(I127:I131=$E127:$E131))*N(I$502="是"))/5,0)*RIGHT(LEFT(I$1,2))</f>
        <v>0</v>
      </c>
      <c r="U127" s="46">
        <f t="shared" ref="U127" si="224">ROUNDUP(SUMPRODUCT(N(NOT(J127:J131=$E127:$E131))*N(J$502="是"))/5,0)*RIGHT(LEFT(J$1,2))</f>
        <v>0</v>
      </c>
      <c r="V127" s="46">
        <f t="shared" ref="V127" si="225">ROUNDUP(SUMPRODUCT(N(NOT(K127:K131=$E127:$E131))*N(K$502="是"))/5,0)*RIGHT(LEFT(K$1,2))</f>
        <v>0</v>
      </c>
      <c r="W127" s="46">
        <f t="shared" ref="W127" si="226">ROUNDUP(SUMPRODUCT(N(NOT(L127:L131=$E127:$E131))*N(L$502="是"))/5,0)*RIGHT(LEFT(L$1,2))</f>
        <v>0</v>
      </c>
      <c r="X127" s="46">
        <f t="shared" ref="X127" si="227">ROUNDUP(SUMPRODUCT(N(NOT(M127:M131=$E127:$E131))*N(M$502="是"))/5,0)*RIGHT(LEFT(M$1,2))</f>
        <v>0</v>
      </c>
      <c r="Y127" s="46">
        <f t="shared" ref="Y127:Z127" si="228">ROUNDUP(SUMPRODUCT(N(NOT(N127:N131=$E127:$E131))*N(N$502="是"))/5,0)*RIGHT(LEFT(N$1,2))</f>
        <v>0</v>
      </c>
      <c r="Z127" s="46">
        <f t="shared" si="228"/>
        <v>0</v>
      </c>
      <c r="AA127" s="46">
        <f t="shared" ref="AA127" si="229">ROUNDUP(SUMPRODUCT(N(NOT(P127:P131=$E127:$E131))*N(P$502="是"))/5,0)*RIGHT(LEFT(P$1,2))</f>
        <v>0</v>
      </c>
    </row>
    <row r="128" spans="1:27" x14ac:dyDescent="0.15">
      <c r="A128" s="14">
        <v>2006</v>
      </c>
      <c r="B128" s="14">
        <v>1</v>
      </c>
      <c r="C128" s="14">
        <v>26</v>
      </c>
      <c r="D128" s="14">
        <v>1</v>
      </c>
      <c r="E128" s="7">
        <v>1</v>
      </c>
      <c r="F128" s="17" t="s">
        <v>3162</v>
      </c>
      <c r="G128" s="7">
        <f t="shared" si="111"/>
        <v>20061261</v>
      </c>
      <c r="Q128" s="15">
        <f t="shared" si="112"/>
        <v>0</v>
      </c>
      <c r="R128" s="46"/>
      <c r="S128" s="46"/>
      <c r="T128" s="46"/>
      <c r="U128" s="46"/>
      <c r="V128" s="46"/>
      <c r="W128" s="46"/>
      <c r="X128" s="46"/>
      <c r="Y128" s="46"/>
      <c r="Z128" s="46"/>
      <c r="AA128" s="46"/>
    </row>
    <row r="129" spans="1:27" x14ac:dyDescent="0.15">
      <c r="A129" s="14">
        <v>2006</v>
      </c>
      <c r="B129" s="14">
        <v>1</v>
      </c>
      <c r="C129" s="14">
        <v>26</v>
      </c>
      <c r="D129" s="14">
        <v>2</v>
      </c>
      <c r="E129" s="7">
        <v>1</v>
      </c>
      <c r="F129" s="17" t="s">
        <v>3163</v>
      </c>
      <c r="G129" s="7">
        <f t="shared" si="111"/>
        <v>20061262</v>
      </c>
      <c r="Q129" s="15">
        <f t="shared" si="112"/>
        <v>0</v>
      </c>
      <c r="R129" s="46"/>
      <c r="S129" s="46"/>
      <c r="T129" s="46"/>
      <c r="U129" s="46"/>
      <c r="V129" s="46"/>
      <c r="W129" s="46"/>
      <c r="X129" s="46"/>
      <c r="Y129" s="46"/>
      <c r="Z129" s="46"/>
      <c r="AA129" s="46"/>
    </row>
    <row r="130" spans="1:27" x14ac:dyDescent="0.15">
      <c r="A130" s="14">
        <v>2006</v>
      </c>
      <c r="B130" s="14">
        <v>1</v>
      </c>
      <c r="C130" s="14">
        <v>26</v>
      </c>
      <c r="D130" s="14">
        <v>3</v>
      </c>
      <c r="F130" s="17" t="s">
        <v>3164</v>
      </c>
      <c r="G130" s="7">
        <f t="shared" si="111"/>
        <v>20061263</v>
      </c>
      <c r="Q130" s="15">
        <f t="shared" si="112"/>
        <v>0</v>
      </c>
      <c r="R130" s="46"/>
      <c r="S130" s="46"/>
      <c r="T130" s="46"/>
      <c r="U130" s="46"/>
      <c r="V130" s="46"/>
      <c r="W130" s="46"/>
      <c r="X130" s="46"/>
      <c r="Y130" s="46"/>
      <c r="Z130" s="46"/>
      <c r="AA130" s="46"/>
    </row>
    <row r="131" spans="1:27" x14ac:dyDescent="0.15">
      <c r="A131" s="14">
        <v>2006</v>
      </c>
      <c r="B131" s="14">
        <v>1</v>
      </c>
      <c r="C131" s="14">
        <v>26</v>
      </c>
      <c r="D131" s="14">
        <v>4</v>
      </c>
      <c r="F131" s="17" t="s">
        <v>3165</v>
      </c>
      <c r="G131" s="7">
        <f t="shared" ref="G131:G194" si="230">VALUE(A131&amp;B131&amp;C131&amp;D131)</f>
        <v>20061264</v>
      </c>
      <c r="Q131" s="15">
        <f t="shared" ref="Q131:Q194" si="231">SUMPRODUCT(N(NOT(H131:P131=$E131:$E131))*N($H$502:$P$502="是")*RIGHT(LEFT($H$1:$P$1,2)))</f>
        <v>0</v>
      </c>
      <c r="R131" s="46"/>
      <c r="S131" s="46"/>
      <c r="T131" s="46"/>
      <c r="U131" s="46"/>
      <c r="V131" s="46"/>
      <c r="W131" s="46"/>
      <c r="X131" s="46"/>
      <c r="Y131" s="46"/>
      <c r="Z131" s="46"/>
      <c r="AA131" s="46"/>
    </row>
    <row r="132" spans="1:27" ht="40.5" x14ac:dyDescent="0.15">
      <c r="A132" s="14">
        <v>2006</v>
      </c>
      <c r="B132" s="14">
        <v>1</v>
      </c>
      <c r="C132" s="14">
        <v>27</v>
      </c>
      <c r="D132" s="14">
        <v>0</v>
      </c>
      <c r="F132" s="16" t="s">
        <v>3475</v>
      </c>
      <c r="G132" s="7">
        <f t="shared" si="230"/>
        <v>20061270</v>
      </c>
      <c r="Q132" s="15">
        <f t="shared" si="231"/>
        <v>0</v>
      </c>
      <c r="R132" s="46">
        <f t="shared" ref="R132" si="232">SUM(S132:AA136)</f>
        <v>0</v>
      </c>
      <c r="S132" s="46">
        <f t="shared" ref="S132" si="233">ROUNDUP(SUMPRODUCT(N(NOT(H132:H136=$E132:$E136))*N(H$502="是"))/5,0)*RIGHT(LEFT(H$1,2))</f>
        <v>0</v>
      </c>
      <c r="T132" s="46">
        <f t="shared" ref="T132" si="234">ROUNDUP(SUMPRODUCT(N(NOT(I132:I136=$E132:$E136))*N(I$502="是"))/5,0)*RIGHT(LEFT(I$1,2))</f>
        <v>0</v>
      </c>
      <c r="U132" s="46">
        <f t="shared" ref="U132" si="235">ROUNDUP(SUMPRODUCT(N(NOT(J132:J136=$E132:$E136))*N(J$502="是"))/5,0)*RIGHT(LEFT(J$1,2))</f>
        <v>0</v>
      </c>
      <c r="V132" s="46">
        <f t="shared" ref="V132" si="236">ROUNDUP(SUMPRODUCT(N(NOT(K132:K136=$E132:$E136))*N(K$502="是"))/5,0)*RIGHT(LEFT(K$1,2))</f>
        <v>0</v>
      </c>
      <c r="W132" s="46">
        <f t="shared" ref="W132" si="237">ROUNDUP(SUMPRODUCT(N(NOT(L132:L136=$E132:$E136))*N(L$502="是"))/5,0)*RIGHT(LEFT(L$1,2))</f>
        <v>0</v>
      </c>
      <c r="X132" s="46">
        <f t="shared" ref="X132" si="238">ROUNDUP(SUMPRODUCT(N(NOT(M132:M136=$E132:$E136))*N(M$502="是"))/5,0)*RIGHT(LEFT(M$1,2))</f>
        <v>0</v>
      </c>
      <c r="Y132" s="46">
        <f t="shared" ref="Y132:Z132" si="239">ROUNDUP(SUMPRODUCT(N(NOT(N132:N136=$E132:$E136))*N(N$502="是"))/5,0)*RIGHT(LEFT(N$1,2))</f>
        <v>0</v>
      </c>
      <c r="Z132" s="46">
        <f t="shared" si="239"/>
        <v>0</v>
      </c>
      <c r="AA132" s="46">
        <f t="shared" ref="AA132" si="240">ROUNDUP(SUMPRODUCT(N(NOT(P132:P136=$E132:$E136))*N(P$502="是"))/5,0)*RIGHT(LEFT(P$1,2))</f>
        <v>0</v>
      </c>
    </row>
    <row r="133" spans="1:27" x14ac:dyDescent="0.15">
      <c r="A133" s="14">
        <v>2006</v>
      </c>
      <c r="B133" s="14">
        <v>1</v>
      </c>
      <c r="C133" s="14">
        <v>27</v>
      </c>
      <c r="D133" s="14">
        <v>1</v>
      </c>
      <c r="F133" s="17" t="s">
        <v>3166</v>
      </c>
      <c r="G133" s="7">
        <f t="shared" si="230"/>
        <v>20061271</v>
      </c>
      <c r="Q133" s="15">
        <f t="shared" si="231"/>
        <v>0</v>
      </c>
      <c r="R133" s="46"/>
      <c r="S133" s="46"/>
      <c r="T133" s="46"/>
      <c r="U133" s="46"/>
      <c r="V133" s="46"/>
      <c r="W133" s="46"/>
      <c r="X133" s="46"/>
      <c r="Y133" s="46"/>
      <c r="Z133" s="46"/>
      <c r="AA133" s="46"/>
    </row>
    <row r="134" spans="1:27" ht="27" x14ac:dyDescent="0.15">
      <c r="A134" s="14">
        <v>2006</v>
      </c>
      <c r="B134" s="14">
        <v>1</v>
      </c>
      <c r="C134" s="14">
        <v>27</v>
      </c>
      <c r="D134" s="14">
        <v>2</v>
      </c>
      <c r="E134" s="7">
        <v>1</v>
      </c>
      <c r="F134" s="17" t="s">
        <v>3167</v>
      </c>
      <c r="G134" s="7">
        <f t="shared" si="230"/>
        <v>20061272</v>
      </c>
      <c r="Q134" s="15">
        <f t="shared" si="231"/>
        <v>0</v>
      </c>
      <c r="R134" s="46"/>
      <c r="S134" s="46"/>
      <c r="T134" s="46"/>
      <c r="U134" s="46"/>
      <c r="V134" s="46"/>
      <c r="W134" s="46"/>
      <c r="X134" s="46"/>
      <c r="Y134" s="46"/>
      <c r="Z134" s="46"/>
      <c r="AA134" s="46"/>
    </row>
    <row r="135" spans="1:27" ht="27" x14ac:dyDescent="0.15">
      <c r="A135" s="14">
        <v>2006</v>
      </c>
      <c r="B135" s="14">
        <v>1</v>
      </c>
      <c r="C135" s="14">
        <v>27</v>
      </c>
      <c r="D135" s="14">
        <v>3</v>
      </c>
      <c r="F135" s="17" t="s">
        <v>3168</v>
      </c>
      <c r="G135" s="7">
        <f t="shared" si="230"/>
        <v>20061273</v>
      </c>
      <c r="Q135" s="15">
        <f t="shared" si="231"/>
        <v>0</v>
      </c>
      <c r="R135" s="46"/>
      <c r="S135" s="46"/>
      <c r="T135" s="46"/>
      <c r="U135" s="46"/>
      <c r="V135" s="46"/>
      <c r="W135" s="46"/>
      <c r="X135" s="46"/>
      <c r="Y135" s="46"/>
      <c r="Z135" s="46"/>
      <c r="AA135" s="46"/>
    </row>
    <row r="136" spans="1:27" ht="27" x14ac:dyDescent="0.15">
      <c r="A136" s="14">
        <v>2006</v>
      </c>
      <c r="B136" s="14">
        <v>1</v>
      </c>
      <c r="C136" s="14">
        <v>27</v>
      </c>
      <c r="D136" s="14">
        <v>4</v>
      </c>
      <c r="E136" s="7">
        <v>1</v>
      </c>
      <c r="F136" s="17" t="s">
        <v>3169</v>
      </c>
      <c r="G136" s="7">
        <f t="shared" si="230"/>
        <v>20061274</v>
      </c>
      <c r="Q136" s="15">
        <f t="shared" si="231"/>
        <v>0</v>
      </c>
      <c r="R136" s="46"/>
      <c r="S136" s="46"/>
      <c r="T136" s="46"/>
      <c r="U136" s="46"/>
      <c r="V136" s="46"/>
      <c r="W136" s="46"/>
      <c r="X136" s="46"/>
      <c r="Y136" s="46"/>
      <c r="Z136" s="46"/>
      <c r="AA136" s="46"/>
    </row>
    <row r="137" spans="1:27" ht="54" x14ac:dyDescent="0.15">
      <c r="A137" s="14">
        <v>2006</v>
      </c>
      <c r="B137" s="14">
        <v>1</v>
      </c>
      <c r="C137" s="14">
        <v>28</v>
      </c>
      <c r="D137" s="14">
        <v>0</v>
      </c>
      <c r="F137" s="16" t="s">
        <v>3476</v>
      </c>
      <c r="G137" s="7">
        <f t="shared" si="230"/>
        <v>20061280</v>
      </c>
      <c r="Q137" s="15">
        <f t="shared" si="231"/>
        <v>0</v>
      </c>
      <c r="R137" s="46">
        <f t="shared" ref="R137" si="241">SUM(S137:AA141)</f>
        <v>0</v>
      </c>
      <c r="S137" s="46">
        <f t="shared" ref="S137" si="242">ROUNDUP(SUMPRODUCT(N(NOT(H137:H141=$E137:$E141))*N(H$502="是"))/5,0)*RIGHT(LEFT(H$1,2))</f>
        <v>0</v>
      </c>
      <c r="T137" s="46">
        <f t="shared" ref="T137" si="243">ROUNDUP(SUMPRODUCT(N(NOT(I137:I141=$E137:$E141))*N(I$502="是"))/5,0)*RIGHT(LEFT(I$1,2))</f>
        <v>0</v>
      </c>
      <c r="U137" s="46">
        <f t="shared" ref="U137" si="244">ROUNDUP(SUMPRODUCT(N(NOT(J137:J141=$E137:$E141))*N(J$502="是"))/5,0)*RIGHT(LEFT(J$1,2))</f>
        <v>0</v>
      </c>
      <c r="V137" s="46">
        <f t="shared" ref="V137" si="245">ROUNDUP(SUMPRODUCT(N(NOT(K137:K141=$E137:$E141))*N(K$502="是"))/5,0)*RIGHT(LEFT(K$1,2))</f>
        <v>0</v>
      </c>
      <c r="W137" s="46">
        <f t="shared" ref="W137" si="246">ROUNDUP(SUMPRODUCT(N(NOT(L137:L141=$E137:$E141))*N(L$502="是"))/5,0)*RIGHT(LEFT(L$1,2))</f>
        <v>0</v>
      </c>
      <c r="X137" s="46">
        <f t="shared" ref="X137" si="247">ROUNDUP(SUMPRODUCT(N(NOT(M137:M141=$E137:$E141))*N(M$502="是"))/5,0)*RIGHT(LEFT(M$1,2))</f>
        <v>0</v>
      </c>
      <c r="Y137" s="46">
        <f t="shared" ref="Y137:Z137" si="248">ROUNDUP(SUMPRODUCT(N(NOT(N137:N141=$E137:$E141))*N(N$502="是"))/5,0)*RIGHT(LEFT(N$1,2))</f>
        <v>0</v>
      </c>
      <c r="Z137" s="46">
        <f t="shared" si="248"/>
        <v>0</v>
      </c>
      <c r="AA137" s="46">
        <f t="shared" ref="AA137" si="249">ROUNDUP(SUMPRODUCT(N(NOT(P137:P141=$E137:$E141))*N(P$502="是"))/5,0)*RIGHT(LEFT(P$1,2))</f>
        <v>0</v>
      </c>
    </row>
    <row r="138" spans="1:27" x14ac:dyDescent="0.15">
      <c r="A138" s="14">
        <v>2006</v>
      </c>
      <c r="B138" s="14">
        <v>1</v>
      </c>
      <c r="C138" s="14">
        <v>28</v>
      </c>
      <c r="D138" s="14">
        <v>1</v>
      </c>
      <c r="F138" s="17" t="s">
        <v>3170</v>
      </c>
      <c r="G138" s="7">
        <f t="shared" si="230"/>
        <v>20061281</v>
      </c>
      <c r="Q138" s="15">
        <f t="shared" si="231"/>
        <v>0</v>
      </c>
      <c r="R138" s="46"/>
      <c r="S138" s="46"/>
      <c r="T138" s="46"/>
      <c r="U138" s="46"/>
      <c r="V138" s="46"/>
      <c r="W138" s="46"/>
      <c r="X138" s="46"/>
      <c r="Y138" s="46"/>
      <c r="Z138" s="46"/>
      <c r="AA138" s="46"/>
    </row>
    <row r="139" spans="1:27" x14ac:dyDescent="0.15">
      <c r="A139" s="14">
        <v>2006</v>
      </c>
      <c r="B139" s="14">
        <v>1</v>
      </c>
      <c r="C139" s="14">
        <v>28</v>
      </c>
      <c r="D139" s="14">
        <v>2</v>
      </c>
      <c r="F139" s="17" t="s">
        <v>3171</v>
      </c>
      <c r="G139" s="7">
        <f t="shared" si="230"/>
        <v>20061282</v>
      </c>
      <c r="Q139" s="15">
        <f t="shared" si="231"/>
        <v>0</v>
      </c>
      <c r="R139" s="46"/>
      <c r="S139" s="46"/>
      <c r="T139" s="46"/>
      <c r="U139" s="46"/>
      <c r="V139" s="46"/>
      <c r="W139" s="46"/>
      <c r="X139" s="46"/>
      <c r="Y139" s="46"/>
      <c r="Z139" s="46"/>
      <c r="AA139" s="46"/>
    </row>
    <row r="140" spans="1:27" x14ac:dyDescent="0.15">
      <c r="A140" s="14">
        <v>2006</v>
      </c>
      <c r="B140" s="14">
        <v>1</v>
      </c>
      <c r="C140" s="14">
        <v>28</v>
      </c>
      <c r="D140" s="14">
        <v>3</v>
      </c>
      <c r="E140" s="7">
        <v>1</v>
      </c>
      <c r="F140" s="17" t="s">
        <v>3172</v>
      </c>
      <c r="G140" s="7">
        <f t="shared" si="230"/>
        <v>20061283</v>
      </c>
      <c r="Q140" s="15">
        <f t="shared" si="231"/>
        <v>0</v>
      </c>
      <c r="R140" s="46"/>
      <c r="S140" s="46"/>
      <c r="T140" s="46"/>
      <c r="U140" s="46"/>
      <c r="V140" s="46"/>
      <c r="W140" s="46"/>
      <c r="X140" s="46"/>
      <c r="Y140" s="46"/>
      <c r="Z140" s="46"/>
      <c r="AA140" s="46"/>
    </row>
    <row r="141" spans="1:27" x14ac:dyDescent="0.15">
      <c r="A141" s="14">
        <v>2006</v>
      </c>
      <c r="B141" s="14">
        <v>1</v>
      </c>
      <c r="C141" s="14">
        <v>28</v>
      </c>
      <c r="D141" s="14">
        <v>4</v>
      </c>
      <c r="F141" s="17" t="s">
        <v>3173</v>
      </c>
      <c r="G141" s="7">
        <f t="shared" si="230"/>
        <v>20061284</v>
      </c>
      <c r="Q141" s="15">
        <f t="shared" si="231"/>
        <v>0</v>
      </c>
      <c r="R141" s="46"/>
      <c r="S141" s="46"/>
      <c r="T141" s="46"/>
      <c r="U141" s="46"/>
      <c r="V141" s="46"/>
      <c r="W141" s="46"/>
      <c r="X141" s="46"/>
      <c r="Y141" s="46"/>
      <c r="Z141" s="46"/>
      <c r="AA141" s="46"/>
    </row>
    <row r="142" spans="1:27" x14ac:dyDescent="0.15">
      <c r="A142" s="14">
        <v>2006</v>
      </c>
      <c r="B142" s="14">
        <v>1</v>
      </c>
      <c r="C142" s="14">
        <v>29</v>
      </c>
      <c r="D142" s="14">
        <v>0</v>
      </c>
      <c r="F142" s="16" t="s">
        <v>3477</v>
      </c>
      <c r="G142" s="7">
        <f t="shared" si="230"/>
        <v>20061290</v>
      </c>
      <c r="Q142" s="15">
        <f t="shared" si="231"/>
        <v>0</v>
      </c>
      <c r="R142" s="46">
        <f t="shared" ref="R142" si="250">SUM(S142:AA146)</f>
        <v>0</v>
      </c>
      <c r="S142" s="46">
        <f t="shared" ref="S142" si="251">ROUNDUP(SUMPRODUCT(N(NOT(H142:H146=$E142:$E146))*N(H$502="是"))/5,0)*RIGHT(LEFT(H$1,2))</f>
        <v>0</v>
      </c>
      <c r="T142" s="46">
        <f t="shared" ref="T142" si="252">ROUNDUP(SUMPRODUCT(N(NOT(I142:I146=$E142:$E146))*N(I$502="是"))/5,0)*RIGHT(LEFT(I$1,2))</f>
        <v>0</v>
      </c>
      <c r="U142" s="46">
        <f t="shared" ref="U142" si="253">ROUNDUP(SUMPRODUCT(N(NOT(J142:J146=$E142:$E146))*N(J$502="是"))/5,0)*RIGHT(LEFT(J$1,2))</f>
        <v>0</v>
      </c>
      <c r="V142" s="46">
        <f t="shared" ref="V142" si="254">ROUNDUP(SUMPRODUCT(N(NOT(K142:K146=$E142:$E146))*N(K$502="是"))/5,0)*RIGHT(LEFT(K$1,2))</f>
        <v>0</v>
      </c>
      <c r="W142" s="46">
        <f t="shared" ref="W142" si="255">ROUNDUP(SUMPRODUCT(N(NOT(L142:L146=$E142:$E146))*N(L$502="是"))/5,0)*RIGHT(LEFT(L$1,2))</f>
        <v>0</v>
      </c>
      <c r="X142" s="46">
        <f t="shared" ref="X142" si="256">ROUNDUP(SUMPRODUCT(N(NOT(M142:M146=$E142:$E146))*N(M$502="是"))/5,0)*RIGHT(LEFT(M$1,2))</f>
        <v>0</v>
      </c>
      <c r="Y142" s="46">
        <f t="shared" ref="Y142:Z142" si="257">ROUNDUP(SUMPRODUCT(N(NOT(N142:N146=$E142:$E146))*N(N$502="是"))/5,0)*RIGHT(LEFT(N$1,2))</f>
        <v>0</v>
      </c>
      <c r="Z142" s="46">
        <f t="shared" si="257"/>
        <v>0</v>
      </c>
      <c r="AA142" s="46">
        <f t="shared" ref="AA142" si="258">ROUNDUP(SUMPRODUCT(N(NOT(P142:P146=$E142:$E146))*N(P$502="是"))/5,0)*RIGHT(LEFT(P$1,2))</f>
        <v>0</v>
      </c>
    </row>
    <row r="143" spans="1:27" ht="27" x14ac:dyDescent="0.15">
      <c r="A143" s="14">
        <v>2006</v>
      </c>
      <c r="B143" s="14">
        <v>1</v>
      </c>
      <c r="C143" s="14">
        <v>29</v>
      </c>
      <c r="D143" s="14">
        <v>1</v>
      </c>
      <c r="E143" s="7">
        <v>1</v>
      </c>
      <c r="F143" s="17" t="s">
        <v>3174</v>
      </c>
      <c r="G143" s="7">
        <f t="shared" si="230"/>
        <v>20061291</v>
      </c>
      <c r="Q143" s="15">
        <f t="shared" si="231"/>
        <v>0</v>
      </c>
      <c r="R143" s="46"/>
      <c r="S143" s="46"/>
      <c r="T143" s="46"/>
      <c r="U143" s="46"/>
      <c r="V143" s="46"/>
      <c r="W143" s="46"/>
      <c r="X143" s="46"/>
      <c r="Y143" s="46"/>
      <c r="Z143" s="46"/>
      <c r="AA143" s="46"/>
    </row>
    <row r="144" spans="1:27" ht="27" x14ac:dyDescent="0.15">
      <c r="A144" s="14">
        <v>2006</v>
      </c>
      <c r="B144" s="14">
        <v>1</v>
      </c>
      <c r="C144" s="14">
        <v>29</v>
      </c>
      <c r="D144" s="14">
        <v>2</v>
      </c>
      <c r="F144" s="17" t="s">
        <v>3175</v>
      </c>
      <c r="G144" s="7">
        <f t="shared" si="230"/>
        <v>20061292</v>
      </c>
      <c r="Q144" s="15">
        <f t="shared" si="231"/>
        <v>0</v>
      </c>
      <c r="R144" s="46"/>
      <c r="S144" s="46"/>
      <c r="T144" s="46"/>
      <c r="U144" s="46"/>
      <c r="V144" s="46"/>
      <c r="W144" s="46"/>
      <c r="X144" s="46"/>
      <c r="Y144" s="46"/>
      <c r="Z144" s="46"/>
      <c r="AA144" s="46"/>
    </row>
    <row r="145" spans="1:27" x14ac:dyDescent="0.15">
      <c r="A145" s="14">
        <v>2006</v>
      </c>
      <c r="B145" s="14">
        <v>1</v>
      </c>
      <c r="C145" s="14">
        <v>29</v>
      </c>
      <c r="D145" s="14">
        <v>3</v>
      </c>
      <c r="E145" s="7">
        <v>1</v>
      </c>
      <c r="F145" s="17" t="s">
        <v>3176</v>
      </c>
      <c r="G145" s="7">
        <f t="shared" si="230"/>
        <v>20061293</v>
      </c>
      <c r="Q145" s="15">
        <f t="shared" si="231"/>
        <v>0</v>
      </c>
      <c r="R145" s="46"/>
      <c r="S145" s="46"/>
      <c r="T145" s="46"/>
      <c r="U145" s="46"/>
      <c r="V145" s="46"/>
      <c r="W145" s="46"/>
      <c r="X145" s="46"/>
      <c r="Y145" s="46"/>
      <c r="Z145" s="46"/>
      <c r="AA145" s="46"/>
    </row>
    <row r="146" spans="1:27" x14ac:dyDescent="0.15">
      <c r="A146" s="14">
        <v>2006</v>
      </c>
      <c r="B146" s="14">
        <v>1</v>
      </c>
      <c r="C146" s="14">
        <v>29</v>
      </c>
      <c r="D146" s="14">
        <v>4</v>
      </c>
      <c r="E146" s="7">
        <v>1</v>
      </c>
      <c r="F146" s="17" t="s">
        <v>3177</v>
      </c>
      <c r="G146" s="7">
        <f t="shared" si="230"/>
        <v>20061294</v>
      </c>
      <c r="Q146" s="15">
        <f t="shared" si="231"/>
        <v>0</v>
      </c>
      <c r="R146" s="46"/>
      <c r="S146" s="46"/>
      <c r="T146" s="46"/>
      <c r="U146" s="46"/>
      <c r="V146" s="46"/>
      <c r="W146" s="46"/>
      <c r="X146" s="46"/>
      <c r="Y146" s="46"/>
      <c r="Z146" s="46"/>
      <c r="AA146" s="46"/>
    </row>
    <row r="147" spans="1:27" x14ac:dyDescent="0.15">
      <c r="A147" s="14">
        <v>2006</v>
      </c>
      <c r="B147" s="14">
        <v>1</v>
      </c>
      <c r="C147" s="14">
        <v>30</v>
      </c>
      <c r="D147" s="14">
        <v>0</v>
      </c>
      <c r="F147" s="16" t="s">
        <v>3478</v>
      </c>
      <c r="G147" s="7">
        <f t="shared" si="230"/>
        <v>20061300</v>
      </c>
      <c r="Q147" s="15">
        <f t="shared" si="231"/>
        <v>0</v>
      </c>
      <c r="R147" s="46">
        <f t="shared" ref="R147" si="259">SUM(S147:AA151)</f>
        <v>0</v>
      </c>
      <c r="S147" s="46">
        <f t="shared" ref="S147" si="260">ROUNDUP(SUMPRODUCT(N(NOT(H147:H151=$E147:$E151))*N(H$502="是"))/5,0)*RIGHT(LEFT(H$1,2))</f>
        <v>0</v>
      </c>
      <c r="T147" s="46">
        <f t="shared" ref="T147" si="261">ROUNDUP(SUMPRODUCT(N(NOT(I147:I151=$E147:$E151))*N(I$502="是"))/5,0)*RIGHT(LEFT(I$1,2))</f>
        <v>0</v>
      </c>
      <c r="U147" s="46">
        <f t="shared" ref="U147" si="262">ROUNDUP(SUMPRODUCT(N(NOT(J147:J151=$E147:$E151))*N(J$502="是"))/5,0)*RIGHT(LEFT(J$1,2))</f>
        <v>0</v>
      </c>
      <c r="V147" s="46">
        <f t="shared" ref="V147" si="263">ROUNDUP(SUMPRODUCT(N(NOT(K147:K151=$E147:$E151))*N(K$502="是"))/5,0)*RIGHT(LEFT(K$1,2))</f>
        <v>0</v>
      </c>
      <c r="W147" s="46">
        <f t="shared" ref="W147" si="264">ROUNDUP(SUMPRODUCT(N(NOT(L147:L151=$E147:$E151))*N(L$502="是"))/5,0)*RIGHT(LEFT(L$1,2))</f>
        <v>0</v>
      </c>
      <c r="X147" s="46">
        <f t="shared" ref="X147" si="265">ROUNDUP(SUMPRODUCT(N(NOT(M147:M151=$E147:$E151))*N(M$502="是"))/5,0)*RIGHT(LEFT(M$1,2))</f>
        <v>0</v>
      </c>
      <c r="Y147" s="46">
        <f t="shared" ref="Y147:Z147" si="266">ROUNDUP(SUMPRODUCT(N(NOT(N147:N151=$E147:$E151))*N(N$502="是"))/5,0)*RIGHT(LEFT(N$1,2))</f>
        <v>0</v>
      </c>
      <c r="Z147" s="46">
        <f t="shared" si="266"/>
        <v>0</v>
      </c>
      <c r="AA147" s="46">
        <f t="shared" ref="AA147" si="267">ROUNDUP(SUMPRODUCT(N(NOT(P147:P151=$E147:$E151))*N(P$502="是"))/5,0)*RIGHT(LEFT(P$1,2))</f>
        <v>0</v>
      </c>
    </row>
    <row r="148" spans="1:27" ht="27" x14ac:dyDescent="0.15">
      <c r="A148" s="14">
        <v>2006</v>
      </c>
      <c r="B148" s="14">
        <v>1</v>
      </c>
      <c r="C148" s="14">
        <v>30</v>
      </c>
      <c r="D148" s="14">
        <v>1</v>
      </c>
      <c r="E148" s="7">
        <v>1</v>
      </c>
      <c r="F148" s="17" t="s">
        <v>3178</v>
      </c>
      <c r="G148" s="7">
        <f t="shared" si="230"/>
        <v>20061301</v>
      </c>
      <c r="Q148" s="15">
        <f t="shared" si="231"/>
        <v>0</v>
      </c>
      <c r="R148" s="46"/>
      <c r="S148" s="46"/>
      <c r="T148" s="46"/>
      <c r="U148" s="46"/>
      <c r="V148" s="46"/>
      <c r="W148" s="46"/>
      <c r="X148" s="46"/>
      <c r="Y148" s="46"/>
      <c r="Z148" s="46"/>
      <c r="AA148" s="46"/>
    </row>
    <row r="149" spans="1:27" ht="27" x14ac:dyDescent="0.15">
      <c r="A149" s="14">
        <v>2006</v>
      </c>
      <c r="B149" s="14">
        <v>1</v>
      </c>
      <c r="C149" s="14">
        <v>30</v>
      </c>
      <c r="D149" s="14">
        <v>2</v>
      </c>
      <c r="F149" s="17" t="s">
        <v>3179</v>
      </c>
      <c r="G149" s="7">
        <f t="shared" si="230"/>
        <v>20061302</v>
      </c>
      <c r="Q149" s="15">
        <f t="shared" si="231"/>
        <v>0</v>
      </c>
      <c r="R149" s="46"/>
      <c r="S149" s="46"/>
      <c r="T149" s="46"/>
      <c r="U149" s="46"/>
      <c r="V149" s="46"/>
      <c r="W149" s="46"/>
      <c r="X149" s="46"/>
      <c r="Y149" s="46"/>
      <c r="Z149" s="46"/>
      <c r="AA149" s="46"/>
    </row>
    <row r="150" spans="1:27" ht="27" x14ac:dyDescent="0.15">
      <c r="A150" s="14">
        <v>2006</v>
      </c>
      <c r="B150" s="14">
        <v>1</v>
      </c>
      <c r="C150" s="14">
        <v>30</v>
      </c>
      <c r="D150" s="14">
        <v>3</v>
      </c>
      <c r="F150" s="17" t="s">
        <v>3180</v>
      </c>
      <c r="G150" s="7">
        <f t="shared" si="230"/>
        <v>20061303</v>
      </c>
      <c r="Q150" s="15">
        <f t="shared" si="231"/>
        <v>0</v>
      </c>
      <c r="R150" s="46"/>
      <c r="S150" s="46"/>
      <c r="T150" s="46"/>
      <c r="U150" s="46"/>
      <c r="V150" s="46"/>
      <c r="W150" s="46"/>
      <c r="X150" s="46"/>
      <c r="Y150" s="46"/>
      <c r="Z150" s="46"/>
      <c r="AA150" s="46"/>
    </row>
    <row r="151" spans="1:27" x14ac:dyDescent="0.15">
      <c r="A151" s="14">
        <v>2006</v>
      </c>
      <c r="B151" s="14">
        <v>1</v>
      </c>
      <c r="C151" s="14">
        <v>30</v>
      </c>
      <c r="D151" s="14">
        <v>4</v>
      </c>
      <c r="F151" s="17" t="s">
        <v>3181</v>
      </c>
      <c r="G151" s="7">
        <f t="shared" si="230"/>
        <v>20061304</v>
      </c>
      <c r="Q151" s="15">
        <f t="shared" si="231"/>
        <v>0</v>
      </c>
      <c r="R151" s="46"/>
      <c r="S151" s="46"/>
      <c r="T151" s="46"/>
      <c r="U151" s="46"/>
      <c r="V151" s="46"/>
      <c r="W151" s="46"/>
      <c r="X151" s="46"/>
      <c r="Y151" s="46"/>
      <c r="Z151" s="46"/>
      <c r="AA151" s="46"/>
    </row>
    <row r="152" spans="1:27" x14ac:dyDescent="0.15">
      <c r="A152" s="14">
        <v>2006</v>
      </c>
      <c r="B152" s="14">
        <v>1</v>
      </c>
      <c r="C152" s="14">
        <v>31</v>
      </c>
      <c r="D152" s="14">
        <v>0</v>
      </c>
      <c r="F152" s="16" t="s">
        <v>3479</v>
      </c>
      <c r="G152" s="7">
        <f t="shared" si="230"/>
        <v>20061310</v>
      </c>
      <c r="Q152" s="15">
        <f t="shared" si="231"/>
        <v>0</v>
      </c>
      <c r="R152" s="46">
        <f t="shared" ref="R152" si="268">SUM(S152:AA156)</f>
        <v>0</v>
      </c>
      <c r="S152" s="46">
        <f t="shared" ref="S152" si="269">ROUNDUP(SUMPRODUCT(N(NOT(H152:H156=$E152:$E156))*N(H$502="是"))/5,0)*RIGHT(LEFT(H$1,2))</f>
        <v>0</v>
      </c>
      <c r="T152" s="46">
        <f t="shared" ref="T152" si="270">ROUNDUP(SUMPRODUCT(N(NOT(I152:I156=$E152:$E156))*N(I$502="是"))/5,0)*RIGHT(LEFT(I$1,2))</f>
        <v>0</v>
      </c>
      <c r="U152" s="46">
        <f t="shared" ref="U152" si="271">ROUNDUP(SUMPRODUCT(N(NOT(J152:J156=$E152:$E156))*N(J$502="是"))/5,0)*RIGHT(LEFT(J$1,2))</f>
        <v>0</v>
      </c>
      <c r="V152" s="46">
        <f t="shared" ref="V152" si="272">ROUNDUP(SUMPRODUCT(N(NOT(K152:K156=$E152:$E156))*N(K$502="是"))/5,0)*RIGHT(LEFT(K$1,2))</f>
        <v>0</v>
      </c>
      <c r="W152" s="46">
        <f t="shared" ref="W152" si="273">ROUNDUP(SUMPRODUCT(N(NOT(L152:L156=$E152:$E156))*N(L$502="是"))/5,0)*RIGHT(LEFT(L$1,2))</f>
        <v>0</v>
      </c>
      <c r="X152" s="46">
        <f t="shared" ref="X152" si="274">ROUNDUP(SUMPRODUCT(N(NOT(M152:M156=$E152:$E156))*N(M$502="是"))/5,0)*RIGHT(LEFT(M$1,2))</f>
        <v>0</v>
      </c>
      <c r="Y152" s="46">
        <f t="shared" ref="Y152:Z152" si="275">ROUNDUP(SUMPRODUCT(N(NOT(N152:N156=$E152:$E156))*N(N$502="是"))/5,0)*RIGHT(LEFT(N$1,2))</f>
        <v>0</v>
      </c>
      <c r="Z152" s="46">
        <f t="shared" si="275"/>
        <v>0</v>
      </c>
      <c r="AA152" s="46">
        <f t="shared" ref="AA152" si="276">ROUNDUP(SUMPRODUCT(N(NOT(P152:P156=$E152:$E156))*N(P$502="是"))/5,0)*RIGHT(LEFT(P$1,2))</f>
        <v>0</v>
      </c>
    </row>
    <row r="153" spans="1:27" x14ac:dyDescent="0.15">
      <c r="A153" s="14">
        <v>2006</v>
      </c>
      <c r="B153" s="14">
        <v>1</v>
      </c>
      <c r="C153" s="14">
        <v>31</v>
      </c>
      <c r="D153" s="14">
        <v>1</v>
      </c>
      <c r="E153" s="7">
        <v>1</v>
      </c>
      <c r="F153" s="18" t="s">
        <v>3182</v>
      </c>
      <c r="G153" s="7">
        <f t="shared" si="230"/>
        <v>20061311</v>
      </c>
      <c r="Q153" s="15">
        <f t="shared" si="231"/>
        <v>0</v>
      </c>
      <c r="R153" s="46"/>
      <c r="S153" s="46"/>
      <c r="T153" s="46"/>
      <c r="U153" s="46"/>
      <c r="V153" s="46"/>
      <c r="W153" s="46"/>
      <c r="X153" s="46"/>
      <c r="Y153" s="46"/>
      <c r="Z153" s="46"/>
      <c r="AA153" s="46"/>
    </row>
    <row r="154" spans="1:27" x14ac:dyDescent="0.15">
      <c r="A154" s="14">
        <v>2006</v>
      </c>
      <c r="B154" s="14">
        <v>1</v>
      </c>
      <c r="C154" s="14">
        <v>31</v>
      </c>
      <c r="D154" s="14">
        <v>2</v>
      </c>
      <c r="F154" s="18" t="s">
        <v>3183</v>
      </c>
      <c r="G154" s="7">
        <f t="shared" si="230"/>
        <v>20061312</v>
      </c>
      <c r="Q154" s="15">
        <f t="shared" si="231"/>
        <v>0</v>
      </c>
      <c r="R154" s="46"/>
      <c r="S154" s="46"/>
      <c r="T154" s="46"/>
      <c r="U154" s="46"/>
      <c r="V154" s="46"/>
      <c r="W154" s="46"/>
      <c r="X154" s="46"/>
      <c r="Y154" s="46"/>
      <c r="Z154" s="46"/>
      <c r="AA154" s="46"/>
    </row>
    <row r="155" spans="1:27" x14ac:dyDescent="0.15">
      <c r="A155" s="14">
        <v>2006</v>
      </c>
      <c r="B155" s="14">
        <v>1</v>
      </c>
      <c r="C155" s="14">
        <v>31</v>
      </c>
      <c r="D155" s="14">
        <v>3</v>
      </c>
      <c r="E155" s="7">
        <v>1</v>
      </c>
      <c r="F155" s="18" t="s">
        <v>110</v>
      </c>
      <c r="G155" s="7">
        <f t="shared" si="230"/>
        <v>20061313</v>
      </c>
      <c r="Q155" s="15">
        <f t="shared" si="231"/>
        <v>0</v>
      </c>
      <c r="R155" s="46"/>
      <c r="S155" s="46"/>
      <c r="T155" s="46"/>
      <c r="U155" s="46"/>
      <c r="V155" s="46"/>
      <c r="W155" s="46"/>
      <c r="X155" s="46"/>
      <c r="Y155" s="46"/>
      <c r="Z155" s="46"/>
      <c r="AA155" s="46"/>
    </row>
    <row r="156" spans="1:27" x14ac:dyDescent="0.15">
      <c r="A156" s="14">
        <v>2006</v>
      </c>
      <c r="B156" s="14">
        <v>1</v>
      </c>
      <c r="C156" s="14">
        <v>31</v>
      </c>
      <c r="D156" s="14">
        <v>4</v>
      </c>
      <c r="E156" s="7">
        <v>1</v>
      </c>
      <c r="F156" s="18" t="s">
        <v>3184</v>
      </c>
      <c r="G156" s="7">
        <f t="shared" si="230"/>
        <v>20061314</v>
      </c>
      <c r="Q156" s="15">
        <f t="shared" si="231"/>
        <v>0</v>
      </c>
      <c r="R156" s="46"/>
      <c r="S156" s="46"/>
      <c r="T156" s="46"/>
      <c r="U156" s="46"/>
      <c r="V156" s="46"/>
      <c r="W156" s="46"/>
      <c r="X156" s="46"/>
      <c r="Y156" s="46"/>
      <c r="Z156" s="46"/>
      <c r="AA156" s="46"/>
    </row>
    <row r="157" spans="1:27" x14ac:dyDescent="0.15">
      <c r="A157" s="14">
        <v>2006</v>
      </c>
      <c r="B157" s="14">
        <v>1</v>
      </c>
      <c r="C157" s="14">
        <v>32</v>
      </c>
      <c r="D157" s="14">
        <v>0</v>
      </c>
      <c r="F157" s="16" t="s">
        <v>411</v>
      </c>
      <c r="G157" s="7">
        <f t="shared" si="230"/>
        <v>20061320</v>
      </c>
      <c r="Q157" s="15">
        <f t="shared" si="231"/>
        <v>0</v>
      </c>
      <c r="R157" s="46">
        <f t="shared" ref="R157" si="277">SUM(S157:AA161)</f>
        <v>0</v>
      </c>
      <c r="S157" s="46">
        <f t="shared" ref="S157" si="278">ROUNDUP(SUMPRODUCT(N(NOT(H157:H161=$E157:$E161))*N(H$502="是"))/5,0)*RIGHT(LEFT(H$1,2))</f>
        <v>0</v>
      </c>
      <c r="T157" s="46">
        <f t="shared" ref="T157" si="279">ROUNDUP(SUMPRODUCT(N(NOT(I157:I161=$E157:$E161))*N(I$502="是"))/5,0)*RIGHT(LEFT(I$1,2))</f>
        <v>0</v>
      </c>
      <c r="U157" s="46">
        <f t="shared" ref="U157" si="280">ROUNDUP(SUMPRODUCT(N(NOT(J157:J161=$E157:$E161))*N(J$502="是"))/5,0)*RIGHT(LEFT(J$1,2))</f>
        <v>0</v>
      </c>
      <c r="V157" s="46">
        <f t="shared" ref="V157" si="281">ROUNDUP(SUMPRODUCT(N(NOT(K157:K161=$E157:$E161))*N(K$502="是"))/5,0)*RIGHT(LEFT(K$1,2))</f>
        <v>0</v>
      </c>
      <c r="W157" s="46">
        <f t="shared" ref="W157" si="282">ROUNDUP(SUMPRODUCT(N(NOT(L157:L161=$E157:$E161))*N(L$502="是"))/5,0)*RIGHT(LEFT(L$1,2))</f>
        <v>0</v>
      </c>
      <c r="X157" s="46">
        <f t="shared" ref="X157" si="283">ROUNDUP(SUMPRODUCT(N(NOT(M157:M161=$E157:$E161))*N(M$502="是"))/5,0)*RIGHT(LEFT(M$1,2))</f>
        <v>0</v>
      </c>
      <c r="Y157" s="46">
        <f t="shared" ref="Y157:Z157" si="284">ROUNDUP(SUMPRODUCT(N(NOT(N157:N161=$E157:$E161))*N(N$502="是"))/5,0)*RIGHT(LEFT(N$1,2))</f>
        <v>0</v>
      </c>
      <c r="Z157" s="46">
        <f t="shared" si="284"/>
        <v>0</v>
      </c>
      <c r="AA157" s="46">
        <f t="shared" ref="AA157" si="285">ROUNDUP(SUMPRODUCT(N(NOT(P157:P161=$E157:$E161))*N(P$502="是"))/5,0)*RIGHT(LEFT(P$1,2))</f>
        <v>0</v>
      </c>
    </row>
    <row r="158" spans="1:27" x14ac:dyDescent="0.15">
      <c r="A158" s="14">
        <v>2006</v>
      </c>
      <c r="B158" s="14">
        <v>1</v>
      </c>
      <c r="C158" s="14">
        <v>32</v>
      </c>
      <c r="D158" s="14">
        <v>1</v>
      </c>
      <c r="F158" s="17" t="s">
        <v>3185</v>
      </c>
      <c r="G158" s="7">
        <f t="shared" si="230"/>
        <v>20061321</v>
      </c>
      <c r="Q158" s="15">
        <f t="shared" si="231"/>
        <v>0</v>
      </c>
      <c r="R158" s="46"/>
      <c r="S158" s="46"/>
      <c r="T158" s="46"/>
      <c r="U158" s="46"/>
      <c r="V158" s="46"/>
      <c r="W158" s="46"/>
      <c r="X158" s="46"/>
      <c r="Y158" s="46"/>
      <c r="Z158" s="46"/>
      <c r="AA158" s="46"/>
    </row>
    <row r="159" spans="1:27" x14ac:dyDescent="0.15">
      <c r="A159" s="14">
        <v>2006</v>
      </c>
      <c r="B159" s="14">
        <v>1</v>
      </c>
      <c r="C159" s="14">
        <v>32</v>
      </c>
      <c r="D159" s="14">
        <v>2</v>
      </c>
      <c r="E159" s="7">
        <v>1</v>
      </c>
      <c r="F159" s="17" t="s">
        <v>3186</v>
      </c>
      <c r="G159" s="7">
        <f t="shared" si="230"/>
        <v>20061322</v>
      </c>
      <c r="Q159" s="15">
        <f t="shared" si="231"/>
        <v>0</v>
      </c>
      <c r="R159" s="46"/>
      <c r="S159" s="46"/>
      <c r="T159" s="46"/>
      <c r="U159" s="46"/>
      <c r="V159" s="46"/>
      <c r="W159" s="46"/>
      <c r="X159" s="46"/>
      <c r="Y159" s="46"/>
      <c r="Z159" s="46"/>
      <c r="AA159" s="46"/>
    </row>
    <row r="160" spans="1:27" x14ac:dyDescent="0.15">
      <c r="A160" s="14">
        <v>2006</v>
      </c>
      <c r="B160" s="14">
        <v>1</v>
      </c>
      <c r="C160" s="14">
        <v>32</v>
      </c>
      <c r="D160" s="14">
        <v>3</v>
      </c>
      <c r="E160" s="7">
        <v>1</v>
      </c>
      <c r="F160" s="17" t="s">
        <v>3187</v>
      </c>
      <c r="G160" s="7">
        <f t="shared" si="230"/>
        <v>20061323</v>
      </c>
      <c r="Q160" s="15">
        <f t="shared" si="231"/>
        <v>0</v>
      </c>
      <c r="R160" s="46"/>
      <c r="S160" s="46"/>
      <c r="T160" s="46"/>
      <c r="U160" s="46"/>
      <c r="V160" s="46"/>
      <c r="W160" s="46"/>
      <c r="X160" s="46"/>
      <c r="Y160" s="46"/>
      <c r="Z160" s="46"/>
      <c r="AA160" s="46"/>
    </row>
    <row r="161" spans="1:27" x14ac:dyDescent="0.15">
      <c r="A161" s="14">
        <v>2006</v>
      </c>
      <c r="B161" s="14">
        <v>1</v>
      </c>
      <c r="C161" s="14">
        <v>32</v>
      </c>
      <c r="D161" s="14">
        <v>4</v>
      </c>
      <c r="F161" s="17" t="s">
        <v>3188</v>
      </c>
      <c r="G161" s="7">
        <f t="shared" si="230"/>
        <v>20061324</v>
      </c>
      <c r="Q161" s="15">
        <f t="shared" si="231"/>
        <v>0</v>
      </c>
      <c r="R161" s="46"/>
      <c r="S161" s="46"/>
      <c r="T161" s="46"/>
      <c r="U161" s="46"/>
      <c r="V161" s="46"/>
      <c r="W161" s="46"/>
      <c r="X161" s="46"/>
      <c r="Y161" s="46"/>
      <c r="Z161" s="46"/>
      <c r="AA161" s="46"/>
    </row>
    <row r="162" spans="1:27" ht="27" x14ac:dyDescent="0.15">
      <c r="A162" s="14">
        <v>2006</v>
      </c>
      <c r="B162" s="14">
        <v>1</v>
      </c>
      <c r="C162" s="14">
        <v>33</v>
      </c>
      <c r="D162" s="14">
        <v>0</v>
      </c>
      <c r="F162" s="16" t="s">
        <v>3480</v>
      </c>
      <c r="G162" s="7">
        <f t="shared" si="230"/>
        <v>20061330</v>
      </c>
      <c r="Q162" s="15">
        <f t="shared" si="231"/>
        <v>0</v>
      </c>
      <c r="R162" s="46">
        <f t="shared" ref="R162" si="286">SUM(S162:AA166)</f>
        <v>0</v>
      </c>
      <c r="S162" s="46">
        <f t="shared" ref="S162" si="287">ROUNDUP(SUMPRODUCT(N(NOT(H162:H166=$E162:$E166))*N(H$502="是"))/5,0)*RIGHT(LEFT(H$1,2))</f>
        <v>0</v>
      </c>
      <c r="T162" s="46">
        <f t="shared" ref="T162" si="288">ROUNDUP(SUMPRODUCT(N(NOT(I162:I166=$E162:$E166))*N(I$502="是"))/5,0)*RIGHT(LEFT(I$1,2))</f>
        <v>0</v>
      </c>
      <c r="U162" s="46">
        <f t="shared" ref="U162" si="289">ROUNDUP(SUMPRODUCT(N(NOT(J162:J166=$E162:$E166))*N(J$502="是"))/5,0)*RIGHT(LEFT(J$1,2))</f>
        <v>0</v>
      </c>
      <c r="V162" s="46">
        <f t="shared" ref="V162" si="290">ROUNDUP(SUMPRODUCT(N(NOT(K162:K166=$E162:$E166))*N(K$502="是"))/5,0)*RIGHT(LEFT(K$1,2))</f>
        <v>0</v>
      </c>
      <c r="W162" s="46">
        <f t="shared" ref="W162" si="291">ROUNDUP(SUMPRODUCT(N(NOT(L162:L166=$E162:$E166))*N(L$502="是"))/5,0)*RIGHT(LEFT(L$1,2))</f>
        <v>0</v>
      </c>
      <c r="X162" s="46">
        <f t="shared" ref="X162" si="292">ROUNDUP(SUMPRODUCT(N(NOT(M162:M166=$E162:$E166))*N(M$502="是"))/5,0)*RIGHT(LEFT(M$1,2))</f>
        <v>0</v>
      </c>
      <c r="Y162" s="46">
        <f t="shared" ref="Y162:Z162" si="293">ROUNDUP(SUMPRODUCT(N(NOT(N162:N166=$E162:$E166))*N(N$502="是"))/5,0)*RIGHT(LEFT(N$1,2))</f>
        <v>0</v>
      </c>
      <c r="Z162" s="46">
        <f t="shared" si="293"/>
        <v>0</v>
      </c>
      <c r="AA162" s="46">
        <f t="shared" ref="AA162" si="294">ROUNDUP(SUMPRODUCT(N(NOT(P162:P166=$E162:$E166))*N(P$502="是"))/5,0)*RIGHT(LEFT(P$1,2))</f>
        <v>0</v>
      </c>
    </row>
    <row r="163" spans="1:27" x14ac:dyDescent="0.15">
      <c r="A163" s="14">
        <v>2006</v>
      </c>
      <c r="B163" s="14">
        <v>1</v>
      </c>
      <c r="C163" s="14">
        <v>33</v>
      </c>
      <c r="D163" s="14">
        <v>1</v>
      </c>
      <c r="F163" s="17" t="s">
        <v>2737</v>
      </c>
      <c r="G163" s="7">
        <f t="shared" si="230"/>
        <v>20061331</v>
      </c>
      <c r="Q163" s="15">
        <f t="shared" si="231"/>
        <v>0</v>
      </c>
      <c r="R163" s="46"/>
      <c r="S163" s="46"/>
      <c r="T163" s="46"/>
      <c r="U163" s="46"/>
      <c r="V163" s="46"/>
      <c r="W163" s="46"/>
      <c r="X163" s="46"/>
      <c r="Y163" s="46"/>
      <c r="Z163" s="46"/>
      <c r="AA163" s="46"/>
    </row>
    <row r="164" spans="1:27" x14ac:dyDescent="0.15">
      <c r="A164" s="14">
        <v>2006</v>
      </c>
      <c r="B164" s="14">
        <v>1</v>
      </c>
      <c r="C164" s="14">
        <v>33</v>
      </c>
      <c r="D164" s="14">
        <v>2</v>
      </c>
      <c r="F164" s="17" t="s">
        <v>3189</v>
      </c>
      <c r="G164" s="7">
        <f t="shared" si="230"/>
        <v>20061332</v>
      </c>
      <c r="Q164" s="15">
        <f t="shared" si="231"/>
        <v>0</v>
      </c>
      <c r="R164" s="46"/>
      <c r="S164" s="46"/>
      <c r="T164" s="46"/>
      <c r="U164" s="46"/>
      <c r="V164" s="46"/>
      <c r="W164" s="46"/>
      <c r="X164" s="46"/>
      <c r="Y164" s="46"/>
      <c r="Z164" s="46"/>
      <c r="AA164" s="46"/>
    </row>
    <row r="165" spans="1:27" x14ac:dyDescent="0.15">
      <c r="A165" s="14">
        <v>2006</v>
      </c>
      <c r="B165" s="14">
        <v>1</v>
      </c>
      <c r="C165" s="14">
        <v>33</v>
      </c>
      <c r="D165" s="14">
        <v>3</v>
      </c>
      <c r="F165" s="17" t="s">
        <v>2736</v>
      </c>
      <c r="G165" s="7">
        <f t="shared" si="230"/>
        <v>20061333</v>
      </c>
      <c r="Q165" s="15">
        <f t="shared" si="231"/>
        <v>0</v>
      </c>
      <c r="R165" s="46"/>
      <c r="S165" s="46"/>
      <c r="T165" s="46"/>
      <c r="U165" s="46"/>
      <c r="V165" s="46"/>
      <c r="W165" s="46"/>
      <c r="X165" s="46"/>
      <c r="Y165" s="46"/>
      <c r="Z165" s="46"/>
      <c r="AA165" s="46"/>
    </row>
    <row r="166" spans="1:27" x14ac:dyDescent="0.15">
      <c r="A166" s="14">
        <v>2006</v>
      </c>
      <c r="B166" s="14">
        <v>1</v>
      </c>
      <c r="C166" s="14">
        <v>33</v>
      </c>
      <c r="D166" s="14">
        <v>4</v>
      </c>
      <c r="F166" s="17" t="s">
        <v>2739</v>
      </c>
      <c r="G166" s="7">
        <f t="shared" si="230"/>
        <v>20061334</v>
      </c>
      <c r="Q166" s="15">
        <f t="shared" si="231"/>
        <v>0</v>
      </c>
      <c r="R166" s="46"/>
      <c r="S166" s="46"/>
      <c r="T166" s="46"/>
      <c r="U166" s="46"/>
      <c r="V166" s="46"/>
      <c r="W166" s="46"/>
      <c r="X166" s="46"/>
      <c r="Y166" s="46"/>
      <c r="Z166" s="46"/>
      <c r="AA166" s="46"/>
    </row>
    <row r="167" spans="1:27" ht="94.5" x14ac:dyDescent="0.15">
      <c r="A167" s="14">
        <v>2006</v>
      </c>
      <c r="B167" s="14">
        <v>1</v>
      </c>
      <c r="C167" s="14">
        <v>34</v>
      </c>
      <c r="D167" s="14">
        <v>0</v>
      </c>
      <c r="F167" s="16" t="s">
        <v>3550</v>
      </c>
      <c r="G167" s="7">
        <f t="shared" si="230"/>
        <v>20061340</v>
      </c>
      <c r="Q167" s="15">
        <f t="shared" si="231"/>
        <v>0</v>
      </c>
      <c r="R167" s="46">
        <f t="shared" ref="R167" si="295">SUM(S167:AA171)</f>
        <v>0</v>
      </c>
      <c r="S167" s="46">
        <f t="shared" ref="S167" si="296">ROUNDUP(SUMPRODUCT(N(NOT(H167:H171=$E167:$E171))*N(H$502="是"))/5,0)*RIGHT(LEFT(H$1,2))</f>
        <v>0</v>
      </c>
      <c r="T167" s="46">
        <f t="shared" ref="T167" si="297">ROUNDUP(SUMPRODUCT(N(NOT(I167:I171=$E167:$E171))*N(I$502="是"))/5,0)*RIGHT(LEFT(I$1,2))</f>
        <v>0</v>
      </c>
      <c r="U167" s="46">
        <f t="shared" ref="U167" si="298">ROUNDUP(SUMPRODUCT(N(NOT(J167:J171=$E167:$E171))*N(J$502="是"))/5,0)*RIGHT(LEFT(J$1,2))</f>
        <v>0</v>
      </c>
      <c r="V167" s="46">
        <f t="shared" ref="V167" si="299">ROUNDUP(SUMPRODUCT(N(NOT(K167:K171=$E167:$E171))*N(K$502="是"))/5,0)*RIGHT(LEFT(K$1,2))</f>
        <v>0</v>
      </c>
      <c r="W167" s="46">
        <f t="shared" ref="W167" si="300">ROUNDUP(SUMPRODUCT(N(NOT(L167:L171=$E167:$E171))*N(L$502="是"))/5,0)*RIGHT(LEFT(L$1,2))</f>
        <v>0</v>
      </c>
      <c r="X167" s="46">
        <f t="shared" ref="X167" si="301">ROUNDUP(SUMPRODUCT(N(NOT(M167:M171=$E167:$E171))*N(M$502="是"))/5,0)*RIGHT(LEFT(M$1,2))</f>
        <v>0</v>
      </c>
      <c r="Y167" s="46">
        <f t="shared" ref="Y167:Z167" si="302">ROUNDUP(SUMPRODUCT(N(NOT(N167:N171=$E167:$E171))*N(N$502="是"))/5,0)*RIGHT(LEFT(N$1,2))</f>
        <v>0</v>
      </c>
      <c r="Z167" s="46">
        <f t="shared" si="302"/>
        <v>0</v>
      </c>
      <c r="AA167" s="46">
        <f t="shared" ref="AA167" si="303">ROUNDUP(SUMPRODUCT(N(NOT(P167:P171=$E167:$E171))*N(P$502="是"))/5,0)*RIGHT(LEFT(P$1,2))</f>
        <v>0</v>
      </c>
    </row>
    <row r="168" spans="1:27" x14ac:dyDescent="0.15">
      <c r="A168" s="14">
        <v>2006</v>
      </c>
      <c r="B168" s="14">
        <v>1</v>
      </c>
      <c r="C168" s="14">
        <v>34</v>
      </c>
      <c r="D168" s="14">
        <v>1</v>
      </c>
      <c r="E168" s="7">
        <v>1</v>
      </c>
      <c r="F168" s="17" t="s">
        <v>3190</v>
      </c>
      <c r="G168" s="7">
        <f t="shared" si="230"/>
        <v>20061341</v>
      </c>
      <c r="Q168" s="15">
        <f t="shared" si="231"/>
        <v>0</v>
      </c>
      <c r="R168" s="46"/>
      <c r="S168" s="46"/>
      <c r="T168" s="46"/>
      <c r="U168" s="46"/>
      <c r="V168" s="46"/>
      <c r="W168" s="46"/>
      <c r="X168" s="46"/>
      <c r="Y168" s="46"/>
      <c r="Z168" s="46"/>
      <c r="AA168" s="46"/>
    </row>
    <row r="169" spans="1:27" x14ac:dyDescent="0.15">
      <c r="A169" s="14">
        <v>2006</v>
      </c>
      <c r="B169" s="14">
        <v>1</v>
      </c>
      <c r="C169" s="14">
        <v>34</v>
      </c>
      <c r="D169" s="14">
        <v>2</v>
      </c>
      <c r="E169" s="7">
        <v>1</v>
      </c>
      <c r="F169" s="17" t="s">
        <v>3191</v>
      </c>
      <c r="G169" s="7">
        <f t="shared" si="230"/>
        <v>20061342</v>
      </c>
      <c r="Q169" s="15">
        <f t="shared" si="231"/>
        <v>0</v>
      </c>
      <c r="R169" s="46"/>
      <c r="S169" s="46"/>
      <c r="T169" s="46"/>
      <c r="U169" s="46"/>
      <c r="V169" s="46"/>
      <c r="W169" s="46"/>
      <c r="X169" s="46"/>
      <c r="Y169" s="46"/>
      <c r="Z169" s="46"/>
      <c r="AA169" s="46"/>
    </row>
    <row r="170" spans="1:27" x14ac:dyDescent="0.15">
      <c r="A170" s="14">
        <v>2006</v>
      </c>
      <c r="B170" s="14">
        <v>1</v>
      </c>
      <c r="C170" s="14">
        <v>34</v>
      </c>
      <c r="D170" s="14">
        <v>3</v>
      </c>
      <c r="E170" s="7">
        <v>1</v>
      </c>
      <c r="F170" s="17" t="s">
        <v>3192</v>
      </c>
      <c r="G170" s="7">
        <f t="shared" si="230"/>
        <v>20061343</v>
      </c>
      <c r="Q170" s="15">
        <f t="shared" si="231"/>
        <v>0</v>
      </c>
      <c r="R170" s="46"/>
      <c r="S170" s="46"/>
      <c r="T170" s="46"/>
      <c r="U170" s="46"/>
      <c r="V170" s="46"/>
      <c r="W170" s="46"/>
      <c r="X170" s="46"/>
      <c r="Y170" s="46"/>
      <c r="Z170" s="46"/>
      <c r="AA170" s="46"/>
    </row>
    <row r="171" spans="1:27" x14ac:dyDescent="0.15">
      <c r="A171" s="14">
        <v>2006</v>
      </c>
      <c r="B171" s="14">
        <v>1</v>
      </c>
      <c r="C171" s="14">
        <v>34</v>
      </c>
      <c r="D171" s="14">
        <v>4</v>
      </c>
      <c r="E171" s="7">
        <v>1</v>
      </c>
      <c r="F171" s="17" t="s">
        <v>3193</v>
      </c>
      <c r="G171" s="7">
        <f t="shared" si="230"/>
        <v>20061344</v>
      </c>
      <c r="Q171" s="15">
        <f t="shared" si="231"/>
        <v>0</v>
      </c>
      <c r="R171" s="46"/>
      <c r="S171" s="46"/>
      <c r="T171" s="46"/>
      <c r="U171" s="46"/>
      <c r="V171" s="46"/>
      <c r="W171" s="46"/>
      <c r="X171" s="46"/>
      <c r="Y171" s="46"/>
      <c r="Z171" s="46"/>
      <c r="AA171" s="46"/>
    </row>
    <row r="172" spans="1:27" ht="135" x14ac:dyDescent="0.15">
      <c r="A172" s="14">
        <v>2006</v>
      </c>
      <c r="B172" s="14">
        <v>1</v>
      </c>
      <c r="C172" s="14">
        <v>35</v>
      </c>
      <c r="D172" s="14">
        <v>0</v>
      </c>
      <c r="F172" s="16" t="s">
        <v>3548</v>
      </c>
      <c r="G172" s="7">
        <f t="shared" si="230"/>
        <v>20061350</v>
      </c>
      <c r="Q172" s="15">
        <f t="shared" si="231"/>
        <v>0</v>
      </c>
      <c r="R172" s="46">
        <f t="shared" ref="R172" si="304">SUM(S172:AA176)</f>
        <v>0</v>
      </c>
      <c r="S172" s="46">
        <f t="shared" ref="S172" si="305">ROUNDUP(SUMPRODUCT(N(NOT(H172:H176=$E172:$E176))*N(H$502="是"))/5,0)*RIGHT(LEFT(H$1,2))</f>
        <v>0</v>
      </c>
      <c r="T172" s="46">
        <f t="shared" ref="T172" si="306">ROUNDUP(SUMPRODUCT(N(NOT(I172:I176=$E172:$E176))*N(I$502="是"))/5,0)*RIGHT(LEFT(I$1,2))</f>
        <v>0</v>
      </c>
      <c r="U172" s="46">
        <f t="shared" ref="U172" si="307">ROUNDUP(SUMPRODUCT(N(NOT(J172:J176=$E172:$E176))*N(J$502="是"))/5,0)*RIGHT(LEFT(J$1,2))</f>
        <v>0</v>
      </c>
      <c r="V172" s="46">
        <f t="shared" ref="V172" si="308">ROUNDUP(SUMPRODUCT(N(NOT(K172:K176=$E172:$E176))*N(K$502="是"))/5,0)*RIGHT(LEFT(K$1,2))</f>
        <v>0</v>
      </c>
      <c r="W172" s="46">
        <f t="shared" ref="W172" si="309">ROUNDUP(SUMPRODUCT(N(NOT(L172:L176=$E172:$E176))*N(L$502="是"))/5,0)*RIGHT(LEFT(L$1,2))</f>
        <v>0</v>
      </c>
      <c r="X172" s="46">
        <f t="shared" ref="X172" si="310">ROUNDUP(SUMPRODUCT(N(NOT(M172:M176=$E172:$E176))*N(M$502="是"))/5,0)*RIGHT(LEFT(M$1,2))</f>
        <v>0</v>
      </c>
      <c r="Y172" s="46">
        <f t="shared" ref="Y172:Z172" si="311">ROUNDUP(SUMPRODUCT(N(NOT(N172:N176=$E172:$E176))*N(N$502="是"))/5,0)*RIGHT(LEFT(N$1,2))</f>
        <v>0</v>
      </c>
      <c r="Z172" s="46">
        <f t="shared" si="311"/>
        <v>0</v>
      </c>
      <c r="AA172" s="46">
        <f t="shared" ref="AA172" si="312">ROUNDUP(SUMPRODUCT(N(NOT(P172:P176=$E172:$E176))*N(P$502="是"))/5,0)*RIGHT(LEFT(P$1,2))</f>
        <v>0</v>
      </c>
    </row>
    <row r="173" spans="1:27" x14ac:dyDescent="0.15">
      <c r="A173" s="14">
        <v>2006</v>
      </c>
      <c r="B173" s="14">
        <v>1</v>
      </c>
      <c r="C173" s="14">
        <v>35</v>
      </c>
      <c r="D173" s="14">
        <v>1</v>
      </c>
      <c r="F173" s="17" t="s">
        <v>3194</v>
      </c>
      <c r="G173" s="7">
        <f t="shared" si="230"/>
        <v>20061351</v>
      </c>
      <c r="Q173" s="15">
        <f t="shared" si="231"/>
        <v>0</v>
      </c>
      <c r="R173" s="46"/>
      <c r="S173" s="46"/>
      <c r="T173" s="46"/>
      <c r="U173" s="46"/>
      <c r="V173" s="46"/>
      <c r="W173" s="46"/>
      <c r="X173" s="46"/>
      <c r="Y173" s="46"/>
      <c r="Z173" s="46"/>
      <c r="AA173" s="46"/>
    </row>
    <row r="174" spans="1:27" x14ac:dyDescent="0.15">
      <c r="A174" s="14">
        <v>2006</v>
      </c>
      <c r="B174" s="14">
        <v>1</v>
      </c>
      <c r="C174" s="14">
        <v>35</v>
      </c>
      <c r="D174" s="14">
        <v>2</v>
      </c>
      <c r="F174" s="17" t="s">
        <v>3195</v>
      </c>
      <c r="G174" s="7">
        <f t="shared" si="230"/>
        <v>20061352</v>
      </c>
      <c r="Q174" s="15">
        <f t="shared" si="231"/>
        <v>0</v>
      </c>
      <c r="R174" s="46"/>
      <c r="S174" s="46"/>
      <c r="T174" s="46"/>
      <c r="U174" s="46"/>
      <c r="V174" s="46"/>
      <c r="W174" s="46"/>
      <c r="X174" s="46"/>
      <c r="Y174" s="46"/>
      <c r="Z174" s="46"/>
      <c r="AA174" s="46"/>
    </row>
    <row r="175" spans="1:27" x14ac:dyDescent="0.15">
      <c r="A175" s="14">
        <v>2006</v>
      </c>
      <c r="B175" s="14">
        <v>1</v>
      </c>
      <c r="C175" s="14">
        <v>35</v>
      </c>
      <c r="D175" s="14">
        <v>3</v>
      </c>
      <c r="E175" s="7">
        <v>1</v>
      </c>
      <c r="F175" s="17" t="s">
        <v>3196</v>
      </c>
      <c r="G175" s="7">
        <f t="shared" si="230"/>
        <v>20061353</v>
      </c>
      <c r="Q175" s="15">
        <f t="shared" si="231"/>
        <v>0</v>
      </c>
      <c r="R175" s="46"/>
      <c r="S175" s="46"/>
      <c r="T175" s="46"/>
      <c r="U175" s="46"/>
      <c r="V175" s="46"/>
      <c r="W175" s="46"/>
      <c r="X175" s="46"/>
      <c r="Y175" s="46"/>
      <c r="Z175" s="46"/>
      <c r="AA175" s="46"/>
    </row>
    <row r="176" spans="1:27" x14ac:dyDescent="0.15">
      <c r="A176" s="14">
        <v>2006</v>
      </c>
      <c r="B176" s="14">
        <v>1</v>
      </c>
      <c r="C176" s="14">
        <v>35</v>
      </c>
      <c r="D176" s="14">
        <v>4</v>
      </c>
      <c r="E176" s="7">
        <v>1</v>
      </c>
      <c r="F176" s="17" t="s">
        <v>3197</v>
      </c>
      <c r="G176" s="7">
        <f t="shared" si="230"/>
        <v>20061354</v>
      </c>
      <c r="Q176" s="15">
        <f t="shared" si="231"/>
        <v>0</v>
      </c>
      <c r="R176" s="46"/>
      <c r="S176" s="46"/>
      <c r="T176" s="46"/>
      <c r="U176" s="46"/>
      <c r="V176" s="46"/>
      <c r="W176" s="46"/>
      <c r="X176" s="46"/>
      <c r="Y176" s="46"/>
      <c r="Z176" s="46"/>
      <c r="AA176" s="46"/>
    </row>
    <row r="177" spans="1:27" x14ac:dyDescent="0.15">
      <c r="A177" s="14">
        <v>2006</v>
      </c>
      <c r="B177" s="14">
        <v>1</v>
      </c>
      <c r="C177" s="14">
        <v>36</v>
      </c>
      <c r="D177" s="14">
        <v>0</v>
      </c>
      <c r="F177" s="16" t="s">
        <v>3481</v>
      </c>
      <c r="G177" s="7">
        <f t="shared" si="230"/>
        <v>20061360</v>
      </c>
      <c r="Q177" s="15">
        <f t="shared" si="231"/>
        <v>0</v>
      </c>
      <c r="R177" s="46">
        <f t="shared" ref="R177" si="313">SUM(S177:AA181)</f>
        <v>0</v>
      </c>
      <c r="S177" s="46">
        <f t="shared" ref="S177" si="314">ROUNDUP(SUMPRODUCT(N(NOT(H177:H181=$E177:$E181))*N(H$502="是"))/5,0)*RIGHT(LEFT(H$1,2))</f>
        <v>0</v>
      </c>
      <c r="T177" s="46">
        <f t="shared" ref="T177" si="315">ROUNDUP(SUMPRODUCT(N(NOT(I177:I181=$E177:$E181))*N(I$502="是"))/5,0)*RIGHT(LEFT(I$1,2))</f>
        <v>0</v>
      </c>
      <c r="U177" s="46">
        <f t="shared" ref="U177" si="316">ROUNDUP(SUMPRODUCT(N(NOT(J177:J181=$E177:$E181))*N(J$502="是"))/5,0)*RIGHT(LEFT(J$1,2))</f>
        <v>0</v>
      </c>
      <c r="V177" s="46">
        <f t="shared" ref="V177" si="317">ROUNDUP(SUMPRODUCT(N(NOT(K177:K181=$E177:$E181))*N(K$502="是"))/5,0)*RIGHT(LEFT(K$1,2))</f>
        <v>0</v>
      </c>
      <c r="W177" s="46">
        <f t="shared" ref="W177" si="318">ROUNDUP(SUMPRODUCT(N(NOT(L177:L181=$E177:$E181))*N(L$502="是"))/5,0)*RIGHT(LEFT(L$1,2))</f>
        <v>0</v>
      </c>
      <c r="X177" s="46">
        <f t="shared" ref="X177" si="319">ROUNDUP(SUMPRODUCT(N(NOT(M177:M181=$E177:$E181))*N(M$502="是"))/5,0)*RIGHT(LEFT(M$1,2))</f>
        <v>0</v>
      </c>
      <c r="Y177" s="46">
        <f t="shared" ref="Y177:Z177" si="320">ROUNDUP(SUMPRODUCT(N(NOT(N177:N181=$E177:$E181))*N(N$502="是"))/5,0)*RIGHT(LEFT(N$1,2))</f>
        <v>0</v>
      </c>
      <c r="Z177" s="46">
        <f t="shared" si="320"/>
        <v>0</v>
      </c>
      <c r="AA177" s="46">
        <f t="shared" ref="AA177" si="321">ROUNDUP(SUMPRODUCT(N(NOT(P177:P181=$E177:$E181))*N(P$502="是"))/5,0)*RIGHT(LEFT(P$1,2))</f>
        <v>0</v>
      </c>
    </row>
    <row r="178" spans="1:27" x14ac:dyDescent="0.15">
      <c r="A178" s="14">
        <v>2006</v>
      </c>
      <c r="B178" s="14">
        <v>1</v>
      </c>
      <c r="C178" s="14">
        <v>36</v>
      </c>
      <c r="D178" s="14">
        <v>1</v>
      </c>
      <c r="E178" s="7">
        <v>1</v>
      </c>
      <c r="F178" s="17" t="s">
        <v>3198</v>
      </c>
      <c r="G178" s="7">
        <f t="shared" si="230"/>
        <v>20061361</v>
      </c>
      <c r="Q178" s="15">
        <f t="shared" si="231"/>
        <v>0</v>
      </c>
      <c r="R178" s="46"/>
      <c r="S178" s="46"/>
      <c r="T178" s="46"/>
      <c r="U178" s="46"/>
      <c r="V178" s="46"/>
      <c r="W178" s="46"/>
      <c r="X178" s="46"/>
      <c r="Y178" s="46"/>
      <c r="Z178" s="46"/>
      <c r="AA178" s="46"/>
    </row>
    <row r="179" spans="1:27" x14ac:dyDescent="0.15">
      <c r="A179" s="14">
        <v>2006</v>
      </c>
      <c r="B179" s="14">
        <v>1</v>
      </c>
      <c r="C179" s="14">
        <v>36</v>
      </c>
      <c r="D179" s="14">
        <v>2</v>
      </c>
      <c r="E179" s="7">
        <v>1</v>
      </c>
      <c r="F179" s="17" t="s">
        <v>3199</v>
      </c>
      <c r="G179" s="7">
        <f t="shared" si="230"/>
        <v>20061362</v>
      </c>
      <c r="Q179" s="15">
        <f t="shared" si="231"/>
        <v>0</v>
      </c>
      <c r="R179" s="46"/>
      <c r="S179" s="46"/>
      <c r="T179" s="46"/>
      <c r="U179" s="46"/>
      <c r="V179" s="46"/>
      <c r="W179" s="46"/>
      <c r="X179" s="46"/>
      <c r="Y179" s="46"/>
      <c r="Z179" s="46"/>
      <c r="AA179" s="46"/>
    </row>
    <row r="180" spans="1:27" x14ac:dyDescent="0.15">
      <c r="A180" s="14">
        <v>2006</v>
      </c>
      <c r="B180" s="14">
        <v>1</v>
      </c>
      <c r="C180" s="14">
        <v>36</v>
      </c>
      <c r="D180" s="14">
        <v>3</v>
      </c>
      <c r="E180" s="7">
        <v>1</v>
      </c>
      <c r="F180" s="17" t="s">
        <v>3200</v>
      </c>
      <c r="G180" s="7">
        <f t="shared" si="230"/>
        <v>20061363</v>
      </c>
      <c r="Q180" s="15">
        <f t="shared" si="231"/>
        <v>0</v>
      </c>
      <c r="R180" s="46"/>
      <c r="S180" s="46"/>
      <c r="T180" s="46"/>
      <c r="U180" s="46"/>
      <c r="V180" s="46"/>
      <c r="W180" s="46"/>
      <c r="X180" s="46"/>
      <c r="Y180" s="46"/>
      <c r="Z180" s="46"/>
      <c r="AA180" s="46"/>
    </row>
    <row r="181" spans="1:27" ht="27" x14ac:dyDescent="0.15">
      <c r="A181" s="14">
        <v>2006</v>
      </c>
      <c r="B181" s="14">
        <v>1</v>
      </c>
      <c r="C181" s="14">
        <v>36</v>
      </c>
      <c r="D181" s="14">
        <v>4</v>
      </c>
      <c r="E181" s="7">
        <v>1</v>
      </c>
      <c r="F181" s="17" t="s">
        <v>3201</v>
      </c>
      <c r="G181" s="7">
        <f t="shared" si="230"/>
        <v>20061364</v>
      </c>
      <c r="Q181" s="15">
        <f t="shared" si="231"/>
        <v>0</v>
      </c>
      <c r="R181" s="46"/>
      <c r="S181" s="46"/>
      <c r="T181" s="46"/>
      <c r="U181" s="46"/>
      <c r="V181" s="46"/>
      <c r="W181" s="46"/>
      <c r="X181" s="46"/>
      <c r="Y181" s="46"/>
      <c r="Z181" s="46"/>
      <c r="AA181" s="46"/>
    </row>
    <row r="182" spans="1:27" x14ac:dyDescent="0.15">
      <c r="A182" s="14">
        <v>2006</v>
      </c>
      <c r="B182" s="14">
        <v>1</v>
      </c>
      <c r="C182" s="14">
        <v>37</v>
      </c>
      <c r="D182" s="14">
        <v>0</v>
      </c>
      <c r="F182" s="16" t="s">
        <v>3482</v>
      </c>
      <c r="G182" s="7">
        <f t="shared" si="230"/>
        <v>20061370</v>
      </c>
      <c r="Q182" s="15">
        <f t="shared" si="231"/>
        <v>0</v>
      </c>
      <c r="R182" s="46">
        <f t="shared" ref="R182" si="322">SUM(S182:AA186)</f>
        <v>0</v>
      </c>
      <c r="S182" s="46">
        <f t="shared" ref="S182" si="323">ROUNDUP(SUMPRODUCT(N(NOT(H182:H186=$E182:$E186))*N(H$502="是"))/5,0)*RIGHT(LEFT(H$1,2))</f>
        <v>0</v>
      </c>
      <c r="T182" s="46">
        <f t="shared" ref="T182" si="324">ROUNDUP(SUMPRODUCT(N(NOT(I182:I186=$E182:$E186))*N(I$502="是"))/5,0)*RIGHT(LEFT(I$1,2))</f>
        <v>0</v>
      </c>
      <c r="U182" s="46">
        <f t="shared" ref="U182" si="325">ROUNDUP(SUMPRODUCT(N(NOT(J182:J186=$E182:$E186))*N(J$502="是"))/5,0)*RIGHT(LEFT(J$1,2))</f>
        <v>0</v>
      </c>
      <c r="V182" s="46">
        <f t="shared" ref="V182" si="326">ROUNDUP(SUMPRODUCT(N(NOT(K182:K186=$E182:$E186))*N(K$502="是"))/5,0)*RIGHT(LEFT(K$1,2))</f>
        <v>0</v>
      </c>
      <c r="W182" s="46">
        <f t="shared" ref="W182" si="327">ROUNDUP(SUMPRODUCT(N(NOT(L182:L186=$E182:$E186))*N(L$502="是"))/5,0)*RIGHT(LEFT(L$1,2))</f>
        <v>0</v>
      </c>
      <c r="X182" s="46">
        <f t="shared" ref="X182" si="328">ROUNDUP(SUMPRODUCT(N(NOT(M182:M186=$E182:$E186))*N(M$502="是"))/5,0)*RIGHT(LEFT(M$1,2))</f>
        <v>0</v>
      </c>
      <c r="Y182" s="46">
        <f t="shared" ref="Y182:Z182" si="329">ROUNDUP(SUMPRODUCT(N(NOT(N182:N186=$E182:$E186))*N(N$502="是"))/5,0)*RIGHT(LEFT(N$1,2))</f>
        <v>0</v>
      </c>
      <c r="Z182" s="46">
        <f t="shared" si="329"/>
        <v>0</v>
      </c>
      <c r="AA182" s="46">
        <f t="shared" ref="AA182" si="330">ROUNDUP(SUMPRODUCT(N(NOT(P182:P186=$E182:$E186))*N(P$502="是"))/5,0)*RIGHT(LEFT(P$1,2))</f>
        <v>0</v>
      </c>
    </row>
    <row r="183" spans="1:27" x14ac:dyDescent="0.15">
      <c r="A183" s="14">
        <v>2006</v>
      </c>
      <c r="B183" s="14">
        <v>1</v>
      </c>
      <c r="C183" s="14">
        <v>37</v>
      </c>
      <c r="D183" s="14">
        <v>1</v>
      </c>
      <c r="E183" s="7">
        <v>1</v>
      </c>
      <c r="F183" s="17" t="s">
        <v>3202</v>
      </c>
      <c r="G183" s="7">
        <f t="shared" si="230"/>
        <v>20061371</v>
      </c>
      <c r="Q183" s="15">
        <f t="shared" si="231"/>
        <v>0</v>
      </c>
      <c r="R183" s="46"/>
      <c r="S183" s="46"/>
      <c r="T183" s="46"/>
      <c r="U183" s="46"/>
      <c r="V183" s="46"/>
      <c r="W183" s="46"/>
      <c r="X183" s="46"/>
      <c r="Y183" s="46"/>
      <c r="Z183" s="46"/>
      <c r="AA183" s="46"/>
    </row>
    <row r="184" spans="1:27" x14ac:dyDescent="0.15">
      <c r="A184" s="14">
        <v>2006</v>
      </c>
      <c r="B184" s="14">
        <v>1</v>
      </c>
      <c r="C184" s="14">
        <v>37</v>
      </c>
      <c r="D184" s="14">
        <v>2</v>
      </c>
      <c r="E184" s="7">
        <v>1</v>
      </c>
      <c r="F184" s="17" t="s">
        <v>3203</v>
      </c>
      <c r="G184" s="7">
        <f t="shared" si="230"/>
        <v>20061372</v>
      </c>
      <c r="Q184" s="15">
        <f t="shared" si="231"/>
        <v>0</v>
      </c>
      <c r="R184" s="46"/>
      <c r="S184" s="46"/>
      <c r="T184" s="46"/>
      <c r="U184" s="46"/>
      <c r="V184" s="46"/>
      <c r="W184" s="46"/>
      <c r="X184" s="46"/>
      <c r="Y184" s="46"/>
      <c r="Z184" s="46"/>
      <c r="AA184" s="46"/>
    </row>
    <row r="185" spans="1:27" x14ac:dyDescent="0.15">
      <c r="A185" s="14">
        <v>2006</v>
      </c>
      <c r="B185" s="14">
        <v>1</v>
      </c>
      <c r="C185" s="14">
        <v>37</v>
      </c>
      <c r="D185" s="14">
        <v>3</v>
      </c>
      <c r="F185" s="17" t="s">
        <v>3204</v>
      </c>
      <c r="G185" s="7">
        <f t="shared" si="230"/>
        <v>20061373</v>
      </c>
      <c r="Q185" s="15">
        <f t="shared" si="231"/>
        <v>0</v>
      </c>
      <c r="R185" s="46"/>
      <c r="S185" s="46"/>
      <c r="T185" s="46"/>
      <c r="U185" s="46"/>
      <c r="V185" s="46"/>
      <c r="W185" s="46"/>
      <c r="X185" s="46"/>
      <c r="Y185" s="46"/>
      <c r="Z185" s="46"/>
      <c r="AA185" s="46"/>
    </row>
    <row r="186" spans="1:27" x14ac:dyDescent="0.15">
      <c r="A186" s="14">
        <v>2006</v>
      </c>
      <c r="B186" s="14">
        <v>1</v>
      </c>
      <c r="C186" s="14">
        <v>37</v>
      </c>
      <c r="D186" s="14">
        <v>4</v>
      </c>
      <c r="E186" s="7">
        <v>1</v>
      </c>
      <c r="F186" s="17" t="s">
        <v>3205</v>
      </c>
      <c r="G186" s="7">
        <f t="shared" si="230"/>
        <v>20061374</v>
      </c>
      <c r="Q186" s="15">
        <f t="shared" si="231"/>
        <v>0</v>
      </c>
      <c r="R186" s="46"/>
      <c r="S186" s="46"/>
      <c r="T186" s="46"/>
      <c r="U186" s="46"/>
      <c r="V186" s="46"/>
      <c r="W186" s="46"/>
      <c r="X186" s="46"/>
      <c r="Y186" s="46"/>
      <c r="Z186" s="46"/>
      <c r="AA186" s="46"/>
    </row>
    <row r="187" spans="1:27" ht="27" x14ac:dyDescent="0.15">
      <c r="A187" s="14">
        <v>2006</v>
      </c>
      <c r="B187" s="14">
        <v>1</v>
      </c>
      <c r="C187" s="14">
        <v>38</v>
      </c>
      <c r="D187" s="14">
        <v>0</v>
      </c>
      <c r="F187" s="16" t="s">
        <v>3483</v>
      </c>
      <c r="G187" s="7">
        <f t="shared" si="230"/>
        <v>20061380</v>
      </c>
      <c r="Q187" s="15">
        <f t="shared" si="231"/>
        <v>0</v>
      </c>
      <c r="R187" s="46">
        <f t="shared" ref="R187" si="331">SUM(S187:AA191)</f>
        <v>0</v>
      </c>
      <c r="S187" s="46">
        <f t="shared" ref="S187" si="332">ROUNDUP(SUMPRODUCT(N(NOT(H187:H191=$E187:$E191))*N(H$502="是"))/5,0)*RIGHT(LEFT(H$1,2))</f>
        <v>0</v>
      </c>
      <c r="T187" s="46">
        <f t="shared" ref="T187" si="333">ROUNDUP(SUMPRODUCT(N(NOT(I187:I191=$E187:$E191))*N(I$502="是"))/5,0)*RIGHT(LEFT(I$1,2))</f>
        <v>0</v>
      </c>
      <c r="U187" s="46">
        <f t="shared" ref="U187" si="334">ROUNDUP(SUMPRODUCT(N(NOT(J187:J191=$E187:$E191))*N(J$502="是"))/5,0)*RIGHT(LEFT(J$1,2))</f>
        <v>0</v>
      </c>
      <c r="V187" s="46">
        <f t="shared" ref="V187" si="335">ROUNDUP(SUMPRODUCT(N(NOT(K187:K191=$E187:$E191))*N(K$502="是"))/5,0)*RIGHT(LEFT(K$1,2))</f>
        <v>0</v>
      </c>
      <c r="W187" s="46">
        <f t="shared" ref="W187" si="336">ROUNDUP(SUMPRODUCT(N(NOT(L187:L191=$E187:$E191))*N(L$502="是"))/5,0)*RIGHT(LEFT(L$1,2))</f>
        <v>0</v>
      </c>
      <c r="X187" s="46">
        <f t="shared" ref="X187" si="337">ROUNDUP(SUMPRODUCT(N(NOT(M187:M191=$E187:$E191))*N(M$502="是"))/5,0)*RIGHT(LEFT(M$1,2))</f>
        <v>0</v>
      </c>
      <c r="Y187" s="46">
        <f t="shared" ref="Y187:Z187" si="338">ROUNDUP(SUMPRODUCT(N(NOT(N187:N191=$E187:$E191))*N(N$502="是"))/5,0)*RIGHT(LEFT(N$1,2))</f>
        <v>0</v>
      </c>
      <c r="Z187" s="46">
        <f t="shared" si="338"/>
        <v>0</v>
      </c>
      <c r="AA187" s="46">
        <f t="shared" ref="AA187" si="339">ROUNDUP(SUMPRODUCT(N(NOT(P187:P191=$E187:$E191))*N(P$502="是"))/5,0)*RIGHT(LEFT(P$1,2))</f>
        <v>0</v>
      </c>
    </row>
    <row r="188" spans="1:27" x14ac:dyDescent="0.15">
      <c r="A188" s="14">
        <v>2006</v>
      </c>
      <c r="B188" s="14">
        <v>1</v>
      </c>
      <c r="C188" s="14">
        <v>38</v>
      </c>
      <c r="D188" s="14">
        <v>1</v>
      </c>
      <c r="E188" s="7">
        <v>1</v>
      </c>
      <c r="F188" s="17" t="s">
        <v>3206</v>
      </c>
      <c r="G188" s="7">
        <f t="shared" si="230"/>
        <v>20061381</v>
      </c>
      <c r="Q188" s="15">
        <f t="shared" si="231"/>
        <v>0</v>
      </c>
      <c r="R188" s="46"/>
      <c r="S188" s="46"/>
      <c r="T188" s="46"/>
      <c r="U188" s="46"/>
      <c r="V188" s="46"/>
      <c r="W188" s="46"/>
      <c r="X188" s="46"/>
      <c r="Y188" s="46"/>
      <c r="Z188" s="46"/>
      <c r="AA188" s="46"/>
    </row>
    <row r="189" spans="1:27" x14ac:dyDescent="0.15">
      <c r="A189" s="14">
        <v>2006</v>
      </c>
      <c r="B189" s="14">
        <v>1</v>
      </c>
      <c r="C189" s="14">
        <v>38</v>
      </c>
      <c r="D189" s="14">
        <v>2</v>
      </c>
      <c r="E189" s="7">
        <v>1</v>
      </c>
      <c r="F189" s="17" t="s">
        <v>3207</v>
      </c>
      <c r="G189" s="7">
        <f t="shared" si="230"/>
        <v>20061382</v>
      </c>
      <c r="Q189" s="15">
        <f t="shared" si="231"/>
        <v>0</v>
      </c>
      <c r="R189" s="46"/>
      <c r="S189" s="46"/>
      <c r="T189" s="46"/>
      <c r="U189" s="46"/>
      <c r="V189" s="46"/>
      <c r="W189" s="46"/>
      <c r="X189" s="46"/>
      <c r="Y189" s="46"/>
      <c r="Z189" s="46"/>
      <c r="AA189" s="46"/>
    </row>
    <row r="190" spans="1:27" ht="27" x14ac:dyDescent="0.15">
      <c r="A190" s="14">
        <v>2006</v>
      </c>
      <c r="B190" s="14">
        <v>1</v>
      </c>
      <c r="C190" s="14">
        <v>38</v>
      </c>
      <c r="D190" s="14">
        <v>3</v>
      </c>
      <c r="E190" s="7">
        <v>1</v>
      </c>
      <c r="F190" s="17" t="s">
        <v>3208</v>
      </c>
      <c r="G190" s="7">
        <f t="shared" si="230"/>
        <v>20061383</v>
      </c>
      <c r="Q190" s="15">
        <f t="shared" si="231"/>
        <v>0</v>
      </c>
      <c r="R190" s="46"/>
      <c r="S190" s="46"/>
      <c r="T190" s="46"/>
      <c r="U190" s="46"/>
      <c r="V190" s="46"/>
      <c r="W190" s="46"/>
      <c r="X190" s="46"/>
      <c r="Y190" s="46"/>
      <c r="Z190" s="46"/>
      <c r="AA190" s="46"/>
    </row>
    <row r="191" spans="1:27" x14ac:dyDescent="0.15">
      <c r="A191" s="14">
        <v>2006</v>
      </c>
      <c r="B191" s="14">
        <v>1</v>
      </c>
      <c r="C191" s="14">
        <v>38</v>
      </c>
      <c r="D191" s="14">
        <v>4</v>
      </c>
      <c r="F191" s="17" t="s">
        <v>3209</v>
      </c>
      <c r="G191" s="7">
        <f t="shared" si="230"/>
        <v>20061384</v>
      </c>
      <c r="Q191" s="15">
        <f t="shared" si="231"/>
        <v>0</v>
      </c>
      <c r="R191" s="46"/>
      <c r="S191" s="46"/>
      <c r="T191" s="46"/>
      <c r="U191" s="46"/>
      <c r="V191" s="46"/>
      <c r="W191" s="46"/>
      <c r="X191" s="46"/>
      <c r="Y191" s="46"/>
      <c r="Z191" s="46"/>
      <c r="AA191" s="46"/>
    </row>
    <row r="192" spans="1:27" x14ac:dyDescent="0.15">
      <c r="A192" s="14">
        <v>2006</v>
      </c>
      <c r="B192" s="14">
        <v>1</v>
      </c>
      <c r="C192" s="14">
        <v>39</v>
      </c>
      <c r="D192" s="14">
        <v>0</v>
      </c>
      <c r="F192" s="16" t="s">
        <v>3484</v>
      </c>
      <c r="G192" s="7">
        <f t="shared" si="230"/>
        <v>20061390</v>
      </c>
      <c r="Q192" s="15">
        <f t="shared" si="231"/>
        <v>0</v>
      </c>
      <c r="R192" s="46">
        <f t="shared" ref="R192" si="340">SUM(S192:AA196)</f>
        <v>0</v>
      </c>
      <c r="S192" s="46">
        <f t="shared" ref="S192" si="341">ROUNDUP(SUMPRODUCT(N(NOT(H192:H196=$E192:$E196))*N(H$502="是"))/5,0)*RIGHT(LEFT(H$1,2))</f>
        <v>0</v>
      </c>
      <c r="T192" s="46">
        <f t="shared" ref="T192" si="342">ROUNDUP(SUMPRODUCT(N(NOT(I192:I196=$E192:$E196))*N(I$502="是"))/5,0)*RIGHT(LEFT(I$1,2))</f>
        <v>0</v>
      </c>
      <c r="U192" s="46">
        <f t="shared" ref="U192" si="343">ROUNDUP(SUMPRODUCT(N(NOT(J192:J196=$E192:$E196))*N(J$502="是"))/5,0)*RIGHT(LEFT(J$1,2))</f>
        <v>0</v>
      </c>
      <c r="V192" s="46">
        <f t="shared" ref="V192" si="344">ROUNDUP(SUMPRODUCT(N(NOT(K192:K196=$E192:$E196))*N(K$502="是"))/5,0)*RIGHT(LEFT(K$1,2))</f>
        <v>0</v>
      </c>
      <c r="W192" s="46">
        <f t="shared" ref="W192" si="345">ROUNDUP(SUMPRODUCT(N(NOT(L192:L196=$E192:$E196))*N(L$502="是"))/5,0)*RIGHT(LEFT(L$1,2))</f>
        <v>0</v>
      </c>
      <c r="X192" s="46">
        <f t="shared" ref="X192" si="346">ROUNDUP(SUMPRODUCT(N(NOT(M192:M196=$E192:$E196))*N(M$502="是"))/5,0)*RIGHT(LEFT(M$1,2))</f>
        <v>0</v>
      </c>
      <c r="Y192" s="46">
        <f t="shared" ref="Y192:Z192" si="347">ROUNDUP(SUMPRODUCT(N(NOT(N192:N196=$E192:$E196))*N(N$502="是"))/5,0)*RIGHT(LEFT(N$1,2))</f>
        <v>0</v>
      </c>
      <c r="Z192" s="46">
        <f t="shared" si="347"/>
        <v>0</v>
      </c>
      <c r="AA192" s="46">
        <f t="shared" ref="AA192" si="348">ROUNDUP(SUMPRODUCT(N(NOT(P192:P196=$E192:$E196))*N(P$502="是"))/5,0)*RIGHT(LEFT(P$1,2))</f>
        <v>0</v>
      </c>
    </row>
    <row r="193" spans="1:27" x14ac:dyDescent="0.15">
      <c r="A193" s="14">
        <v>2006</v>
      </c>
      <c r="B193" s="14">
        <v>1</v>
      </c>
      <c r="C193" s="14">
        <v>39</v>
      </c>
      <c r="D193" s="14">
        <v>1</v>
      </c>
      <c r="F193" s="17" t="s">
        <v>3210</v>
      </c>
      <c r="G193" s="7">
        <f t="shared" si="230"/>
        <v>20061391</v>
      </c>
      <c r="Q193" s="15">
        <f t="shared" si="231"/>
        <v>0</v>
      </c>
      <c r="R193" s="46"/>
      <c r="S193" s="46"/>
      <c r="T193" s="46"/>
      <c r="U193" s="46"/>
      <c r="V193" s="46"/>
      <c r="W193" s="46"/>
      <c r="X193" s="46"/>
      <c r="Y193" s="46"/>
      <c r="Z193" s="46"/>
      <c r="AA193" s="46"/>
    </row>
    <row r="194" spans="1:27" x14ac:dyDescent="0.15">
      <c r="A194" s="14">
        <v>2006</v>
      </c>
      <c r="B194" s="14">
        <v>1</v>
      </c>
      <c r="C194" s="14">
        <v>39</v>
      </c>
      <c r="D194" s="14">
        <v>2</v>
      </c>
      <c r="E194" s="7">
        <v>1</v>
      </c>
      <c r="F194" s="17" t="s">
        <v>3211</v>
      </c>
      <c r="G194" s="7">
        <f t="shared" si="230"/>
        <v>20061392</v>
      </c>
      <c r="Q194" s="15">
        <f t="shared" si="231"/>
        <v>0</v>
      </c>
      <c r="R194" s="46"/>
      <c r="S194" s="46"/>
      <c r="T194" s="46"/>
      <c r="U194" s="46"/>
      <c r="V194" s="46"/>
      <c r="W194" s="46"/>
      <c r="X194" s="46"/>
      <c r="Y194" s="46"/>
      <c r="Z194" s="46"/>
      <c r="AA194" s="46"/>
    </row>
    <row r="195" spans="1:27" x14ac:dyDescent="0.15">
      <c r="A195" s="14">
        <v>2006</v>
      </c>
      <c r="B195" s="14">
        <v>1</v>
      </c>
      <c r="C195" s="14">
        <v>39</v>
      </c>
      <c r="D195" s="14">
        <v>3</v>
      </c>
      <c r="E195" s="7">
        <v>1</v>
      </c>
      <c r="F195" s="17" t="s">
        <v>3212</v>
      </c>
      <c r="G195" s="7">
        <f t="shared" ref="G195:G258" si="349">VALUE(A195&amp;B195&amp;C195&amp;D195)</f>
        <v>20061393</v>
      </c>
      <c r="Q195" s="15">
        <f t="shared" ref="Q195:Q258" si="350">SUMPRODUCT(N(NOT(H195:P195=$E195:$E195))*N($H$502:$P$502="是")*RIGHT(LEFT($H$1:$P$1,2)))</f>
        <v>0</v>
      </c>
      <c r="R195" s="46"/>
      <c r="S195" s="46"/>
      <c r="T195" s="46"/>
      <c r="U195" s="46"/>
      <c r="V195" s="46"/>
      <c r="W195" s="46"/>
      <c r="X195" s="46"/>
      <c r="Y195" s="46"/>
      <c r="Z195" s="46"/>
      <c r="AA195" s="46"/>
    </row>
    <row r="196" spans="1:27" x14ac:dyDescent="0.15">
      <c r="A196" s="14">
        <v>2006</v>
      </c>
      <c r="B196" s="14">
        <v>1</v>
      </c>
      <c r="C196" s="14">
        <v>39</v>
      </c>
      <c r="D196" s="14">
        <v>4</v>
      </c>
      <c r="E196" s="7">
        <v>1</v>
      </c>
      <c r="F196" s="17" t="s">
        <v>3213</v>
      </c>
      <c r="G196" s="7">
        <f t="shared" si="349"/>
        <v>20061394</v>
      </c>
      <c r="Q196" s="15">
        <f t="shared" si="350"/>
        <v>0</v>
      </c>
      <c r="R196" s="46"/>
      <c r="S196" s="46"/>
      <c r="T196" s="46"/>
      <c r="U196" s="46"/>
      <c r="V196" s="46"/>
      <c r="W196" s="46"/>
      <c r="X196" s="46"/>
      <c r="Y196" s="46"/>
      <c r="Z196" s="46"/>
      <c r="AA196" s="46"/>
    </row>
    <row r="197" spans="1:27" ht="40.5" x14ac:dyDescent="0.15">
      <c r="A197" s="14">
        <v>2006</v>
      </c>
      <c r="B197" s="14">
        <v>1</v>
      </c>
      <c r="C197" s="14">
        <v>40</v>
      </c>
      <c r="D197" s="14">
        <v>0</v>
      </c>
      <c r="F197" s="16" t="s">
        <v>3485</v>
      </c>
      <c r="G197" s="7">
        <f t="shared" si="349"/>
        <v>20061400</v>
      </c>
      <c r="Q197" s="15">
        <f t="shared" si="350"/>
        <v>0</v>
      </c>
      <c r="R197" s="46">
        <f t="shared" ref="R197" si="351">SUM(S197:AA201)</f>
        <v>0</v>
      </c>
      <c r="S197" s="46">
        <f t="shared" ref="S197" si="352">ROUNDUP(SUMPRODUCT(N(NOT(H197:H201=$E197:$E201))*N(H$502="是"))/5,0)*RIGHT(LEFT(H$1,2))</f>
        <v>0</v>
      </c>
      <c r="T197" s="46">
        <f t="shared" ref="T197" si="353">ROUNDUP(SUMPRODUCT(N(NOT(I197:I201=$E197:$E201))*N(I$502="是"))/5,0)*RIGHT(LEFT(I$1,2))</f>
        <v>0</v>
      </c>
      <c r="U197" s="46">
        <f t="shared" ref="U197" si="354">ROUNDUP(SUMPRODUCT(N(NOT(J197:J201=$E197:$E201))*N(J$502="是"))/5,0)*RIGHT(LEFT(J$1,2))</f>
        <v>0</v>
      </c>
      <c r="V197" s="46">
        <f t="shared" ref="V197" si="355">ROUNDUP(SUMPRODUCT(N(NOT(K197:K201=$E197:$E201))*N(K$502="是"))/5,0)*RIGHT(LEFT(K$1,2))</f>
        <v>0</v>
      </c>
      <c r="W197" s="46">
        <f t="shared" ref="W197" si="356">ROUNDUP(SUMPRODUCT(N(NOT(L197:L201=$E197:$E201))*N(L$502="是"))/5,0)*RIGHT(LEFT(L$1,2))</f>
        <v>0</v>
      </c>
      <c r="X197" s="46">
        <f t="shared" ref="X197" si="357">ROUNDUP(SUMPRODUCT(N(NOT(M197:M201=$E197:$E201))*N(M$502="是"))/5,0)*RIGHT(LEFT(M$1,2))</f>
        <v>0</v>
      </c>
      <c r="Y197" s="46">
        <f t="shared" ref="Y197:Z197" si="358">ROUNDUP(SUMPRODUCT(N(NOT(N197:N201=$E197:$E201))*N(N$502="是"))/5,0)*RIGHT(LEFT(N$1,2))</f>
        <v>0</v>
      </c>
      <c r="Z197" s="46">
        <f t="shared" si="358"/>
        <v>0</v>
      </c>
      <c r="AA197" s="46">
        <f t="shared" ref="AA197" si="359">ROUNDUP(SUMPRODUCT(N(NOT(P197:P201=$E197:$E201))*N(P$502="是"))/5,0)*RIGHT(LEFT(P$1,2))</f>
        <v>0</v>
      </c>
    </row>
    <row r="198" spans="1:27" ht="27" x14ac:dyDescent="0.15">
      <c r="A198" s="14">
        <v>2006</v>
      </c>
      <c r="B198" s="14">
        <v>1</v>
      </c>
      <c r="C198" s="14">
        <v>40</v>
      </c>
      <c r="D198" s="14">
        <v>1</v>
      </c>
      <c r="E198" s="7">
        <v>1</v>
      </c>
      <c r="F198" s="17" t="s">
        <v>3214</v>
      </c>
      <c r="G198" s="7">
        <f t="shared" si="349"/>
        <v>20061401</v>
      </c>
      <c r="Q198" s="15">
        <f t="shared" si="350"/>
        <v>0</v>
      </c>
      <c r="R198" s="46"/>
      <c r="S198" s="46"/>
      <c r="T198" s="46"/>
      <c r="U198" s="46"/>
      <c r="V198" s="46"/>
      <c r="W198" s="46"/>
      <c r="X198" s="46"/>
      <c r="Y198" s="46"/>
      <c r="Z198" s="46"/>
      <c r="AA198" s="46"/>
    </row>
    <row r="199" spans="1:27" ht="27" x14ac:dyDescent="0.15">
      <c r="A199" s="14">
        <v>2006</v>
      </c>
      <c r="B199" s="14">
        <v>1</v>
      </c>
      <c r="C199" s="14">
        <v>40</v>
      </c>
      <c r="D199" s="14">
        <v>2</v>
      </c>
      <c r="F199" s="17" t="s">
        <v>3215</v>
      </c>
      <c r="G199" s="7">
        <f t="shared" si="349"/>
        <v>20061402</v>
      </c>
      <c r="Q199" s="15">
        <f t="shared" si="350"/>
        <v>0</v>
      </c>
      <c r="R199" s="46"/>
      <c r="S199" s="46"/>
      <c r="T199" s="46"/>
      <c r="U199" s="46"/>
      <c r="V199" s="46"/>
      <c r="W199" s="46"/>
      <c r="X199" s="46"/>
      <c r="Y199" s="46"/>
      <c r="Z199" s="46"/>
      <c r="AA199" s="46"/>
    </row>
    <row r="200" spans="1:27" ht="27" x14ac:dyDescent="0.15">
      <c r="A200" s="14">
        <v>2006</v>
      </c>
      <c r="B200" s="14">
        <v>1</v>
      </c>
      <c r="C200" s="14">
        <v>40</v>
      </c>
      <c r="D200" s="14">
        <v>3</v>
      </c>
      <c r="E200" s="7">
        <v>1</v>
      </c>
      <c r="F200" s="17" t="s">
        <v>3216</v>
      </c>
      <c r="G200" s="7">
        <f t="shared" si="349"/>
        <v>20061403</v>
      </c>
      <c r="Q200" s="15">
        <f t="shared" si="350"/>
        <v>0</v>
      </c>
      <c r="R200" s="46"/>
      <c r="S200" s="46"/>
      <c r="T200" s="46"/>
      <c r="U200" s="46"/>
      <c r="V200" s="46"/>
      <c r="W200" s="46"/>
      <c r="X200" s="46"/>
      <c r="Y200" s="46"/>
      <c r="Z200" s="46"/>
      <c r="AA200" s="46"/>
    </row>
    <row r="201" spans="1:27" ht="27" x14ac:dyDescent="0.15">
      <c r="A201" s="14">
        <v>2006</v>
      </c>
      <c r="B201" s="14">
        <v>1</v>
      </c>
      <c r="C201" s="14">
        <v>40</v>
      </c>
      <c r="D201" s="14">
        <v>4</v>
      </c>
      <c r="F201" s="17" t="s">
        <v>3217</v>
      </c>
      <c r="G201" s="7">
        <f t="shared" si="349"/>
        <v>20061404</v>
      </c>
      <c r="Q201" s="15">
        <f t="shared" si="350"/>
        <v>0</v>
      </c>
      <c r="R201" s="46"/>
      <c r="S201" s="46"/>
      <c r="T201" s="46"/>
      <c r="U201" s="46"/>
      <c r="V201" s="46"/>
      <c r="W201" s="46"/>
      <c r="X201" s="46"/>
      <c r="Y201" s="46"/>
      <c r="Z201" s="46"/>
      <c r="AA201" s="46"/>
    </row>
    <row r="202" spans="1:27" ht="27" x14ac:dyDescent="0.15">
      <c r="A202" s="14">
        <v>2006</v>
      </c>
      <c r="B202" s="14">
        <v>1</v>
      </c>
      <c r="C202" s="14">
        <v>41</v>
      </c>
      <c r="D202" s="14">
        <v>0</v>
      </c>
      <c r="F202" s="16" t="s">
        <v>3486</v>
      </c>
      <c r="G202" s="7">
        <f t="shared" si="349"/>
        <v>20061410</v>
      </c>
      <c r="Q202" s="15">
        <f t="shared" si="350"/>
        <v>0</v>
      </c>
      <c r="R202" s="46">
        <f t="shared" ref="R202" si="360">SUM(S202:AA206)</f>
        <v>0</v>
      </c>
      <c r="S202" s="46">
        <f t="shared" ref="S202" si="361">ROUNDUP(SUMPRODUCT(N(NOT(H202:H206=$E202:$E206))*N(H$502="是"))/5,0)*RIGHT(LEFT(H$1,2))</f>
        <v>0</v>
      </c>
      <c r="T202" s="46">
        <f t="shared" ref="T202" si="362">ROUNDUP(SUMPRODUCT(N(NOT(I202:I206=$E202:$E206))*N(I$502="是"))/5,0)*RIGHT(LEFT(I$1,2))</f>
        <v>0</v>
      </c>
      <c r="U202" s="46">
        <f t="shared" ref="U202" si="363">ROUNDUP(SUMPRODUCT(N(NOT(J202:J206=$E202:$E206))*N(J$502="是"))/5,0)*RIGHT(LEFT(J$1,2))</f>
        <v>0</v>
      </c>
      <c r="V202" s="46">
        <f t="shared" ref="V202" si="364">ROUNDUP(SUMPRODUCT(N(NOT(K202:K206=$E202:$E206))*N(K$502="是"))/5,0)*RIGHT(LEFT(K$1,2))</f>
        <v>0</v>
      </c>
      <c r="W202" s="46">
        <f t="shared" ref="W202" si="365">ROUNDUP(SUMPRODUCT(N(NOT(L202:L206=$E202:$E206))*N(L$502="是"))/5,0)*RIGHT(LEFT(L$1,2))</f>
        <v>0</v>
      </c>
      <c r="X202" s="46">
        <f t="shared" ref="X202" si="366">ROUNDUP(SUMPRODUCT(N(NOT(M202:M206=$E202:$E206))*N(M$502="是"))/5,0)*RIGHT(LEFT(M$1,2))</f>
        <v>0</v>
      </c>
      <c r="Y202" s="46">
        <f t="shared" ref="Y202:Z202" si="367">ROUNDUP(SUMPRODUCT(N(NOT(N202:N206=$E202:$E206))*N(N$502="是"))/5,0)*RIGHT(LEFT(N$1,2))</f>
        <v>0</v>
      </c>
      <c r="Z202" s="46">
        <f t="shared" si="367"/>
        <v>0</v>
      </c>
      <c r="AA202" s="46">
        <f t="shared" ref="AA202" si="368">ROUNDUP(SUMPRODUCT(N(NOT(P202:P206=$E202:$E206))*N(P$502="是"))/5,0)*RIGHT(LEFT(P$1,2))</f>
        <v>0</v>
      </c>
    </row>
    <row r="203" spans="1:27" x14ac:dyDescent="0.15">
      <c r="A203" s="14">
        <v>2006</v>
      </c>
      <c r="B203" s="14">
        <v>1</v>
      </c>
      <c r="C203" s="14">
        <v>41</v>
      </c>
      <c r="D203" s="14">
        <v>1</v>
      </c>
      <c r="E203" s="7">
        <v>1</v>
      </c>
      <c r="F203" s="17" t="s">
        <v>3218</v>
      </c>
      <c r="G203" s="7">
        <f t="shared" si="349"/>
        <v>20061411</v>
      </c>
      <c r="Q203" s="15">
        <f t="shared" si="350"/>
        <v>0</v>
      </c>
      <c r="R203" s="46"/>
      <c r="S203" s="46"/>
      <c r="T203" s="46"/>
      <c r="U203" s="46"/>
      <c r="V203" s="46"/>
      <c r="W203" s="46"/>
      <c r="X203" s="46"/>
      <c r="Y203" s="46"/>
      <c r="Z203" s="46"/>
      <c r="AA203" s="46"/>
    </row>
    <row r="204" spans="1:27" x14ac:dyDescent="0.15">
      <c r="A204" s="14">
        <v>2006</v>
      </c>
      <c r="B204" s="14">
        <v>1</v>
      </c>
      <c r="C204" s="14">
        <v>41</v>
      </c>
      <c r="D204" s="14">
        <v>2</v>
      </c>
      <c r="E204" s="7">
        <v>1</v>
      </c>
      <c r="F204" s="17" t="s">
        <v>3219</v>
      </c>
      <c r="G204" s="7">
        <f t="shared" si="349"/>
        <v>20061412</v>
      </c>
      <c r="Q204" s="15">
        <f t="shared" si="350"/>
        <v>0</v>
      </c>
      <c r="R204" s="46"/>
      <c r="S204" s="46"/>
      <c r="T204" s="46"/>
      <c r="U204" s="46"/>
      <c r="V204" s="46"/>
      <c r="W204" s="46"/>
      <c r="X204" s="46"/>
      <c r="Y204" s="46"/>
      <c r="Z204" s="46"/>
      <c r="AA204" s="46"/>
    </row>
    <row r="205" spans="1:27" x14ac:dyDescent="0.15">
      <c r="A205" s="14">
        <v>2006</v>
      </c>
      <c r="B205" s="14">
        <v>1</v>
      </c>
      <c r="C205" s="14">
        <v>41</v>
      </c>
      <c r="D205" s="14">
        <v>3</v>
      </c>
      <c r="E205" s="7">
        <v>1</v>
      </c>
      <c r="F205" s="17" t="s">
        <v>3220</v>
      </c>
      <c r="G205" s="7">
        <f t="shared" si="349"/>
        <v>20061413</v>
      </c>
      <c r="Q205" s="15">
        <f t="shared" si="350"/>
        <v>0</v>
      </c>
      <c r="R205" s="46"/>
      <c r="S205" s="46"/>
      <c r="T205" s="46"/>
      <c r="U205" s="46"/>
      <c r="V205" s="46"/>
      <c r="W205" s="46"/>
      <c r="X205" s="46"/>
      <c r="Y205" s="46"/>
      <c r="Z205" s="46"/>
      <c r="AA205" s="46"/>
    </row>
    <row r="206" spans="1:27" x14ac:dyDescent="0.15">
      <c r="A206" s="14">
        <v>2006</v>
      </c>
      <c r="B206" s="14">
        <v>1</v>
      </c>
      <c r="C206" s="14">
        <v>41</v>
      </c>
      <c r="D206" s="14">
        <v>4</v>
      </c>
      <c r="F206" s="17" t="s">
        <v>3221</v>
      </c>
      <c r="G206" s="7">
        <f t="shared" si="349"/>
        <v>20061414</v>
      </c>
      <c r="Q206" s="15">
        <f t="shared" si="350"/>
        <v>0</v>
      </c>
      <c r="R206" s="46"/>
      <c r="S206" s="46"/>
      <c r="T206" s="46"/>
      <c r="U206" s="46"/>
      <c r="V206" s="46"/>
      <c r="W206" s="46"/>
      <c r="X206" s="46"/>
      <c r="Y206" s="46"/>
      <c r="Z206" s="46"/>
      <c r="AA206" s="46"/>
    </row>
    <row r="207" spans="1:27" x14ac:dyDescent="0.15">
      <c r="A207" s="14">
        <v>2006</v>
      </c>
      <c r="B207" s="14">
        <v>1</v>
      </c>
      <c r="C207" s="14">
        <v>42</v>
      </c>
      <c r="D207" s="14">
        <v>0</v>
      </c>
      <c r="F207" s="16" t="s">
        <v>3487</v>
      </c>
      <c r="G207" s="7">
        <f t="shared" si="349"/>
        <v>20061420</v>
      </c>
      <c r="Q207" s="15">
        <f t="shared" si="350"/>
        <v>0</v>
      </c>
      <c r="R207" s="46">
        <f t="shared" ref="R207" si="369">SUM(S207:AA211)</f>
        <v>0</v>
      </c>
      <c r="S207" s="46">
        <f t="shared" ref="S207" si="370">ROUNDUP(SUMPRODUCT(N(NOT(H207:H211=$E207:$E211))*N(H$502="是"))/5,0)*RIGHT(LEFT(H$1,2))</f>
        <v>0</v>
      </c>
      <c r="T207" s="46">
        <f t="shared" ref="T207" si="371">ROUNDUP(SUMPRODUCT(N(NOT(I207:I211=$E207:$E211))*N(I$502="是"))/5,0)*RIGHT(LEFT(I$1,2))</f>
        <v>0</v>
      </c>
      <c r="U207" s="46">
        <f t="shared" ref="U207" si="372">ROUNDUP(SUMPRODUCT(N(NOT(J207:J211=$E207:$E211))*N(J$502="是"))/5,0)*RIGHT(LEFT(J$1,2))</f>
        <v>0</v>
      </c>
      <c r="V207" s="46">
        <f t="shared" ref="V207" si="373">ROUNDUP(SUMPRODUCT(N(NOT(K207:K211=$E207:$E211))*N(K$502="是"))/5,0)*RIGHT(LEFT(K$1,2))</f>
        <v>0</v>
      </c>
      <c r="W207" s="46">
        <f t="shared" ref="W207" si="374">ROUNDUP(SUMPRODUCT(N(NOT(L207:L211=$E207:$E211))*N(L$502="是"))/5,0)*RIGHT(LEFT(L$1,2))</f>
        <v>0</v>
      </c>
      <c r="X207" s="46">
        <f t="shared" ref="X207" si="375">ROUNDUP(SUMPRODUCT(N(NOT(M207:M211=$E207:$E211))*N(M$502="是"))/5,0)*RIGHT(LEFT(M$1,2))</f>
        <v>0</v>
      </c>
      <c r="Y207" s="46">
        <f t="shared" ref="Y207:Z207" si="376">ROUNDUP(SUMPRODUCT(N(NOT(N207:N211=$E207:$E211))*N(N$502="是"))/5,0)*RIGHT(LEFT(N$1,2))</f>
        <v>0</v>
      </c>
      <c r="Z207" s="46">
        <f t="shared" si="376"/>
        <v>0</v>
      </c>
      <c r="AA207" s="46">
        <f t="shared" ref="AA207" si="377">ROUNDUP(SUMPRODUCT(N(NOT(P207:P211=$E207:$E211))*N(P$502="是"))/5,0)*RIGHT(LEFT(P$1,2))</f>
        <v>0</v>
      </c>
    </row>
    <row r="208" spans="1:27" ht="27" x14ac:dyDescent="0.15">
      <c r="A208" s="14">
        <v>2006</v>
      </c>
      <c r="B208" s="14">
        <v>1</v>
      </c>
      <c r="C208" s="14">
        <v>42</v>
      </c>
      <c r="D208" s="14">
        <v>1</v>
      </c>
      <c r="F208" s="17" t="s">
        <v>3222</v>
      </c>
      <c r="G208" s="7">
        <f t="shared" si="349"/>
        <v>20061421</v>
      </c>
      <c r="Q208" s="15">
        <f t="shared" si="350"/>
        <v>0</v>
      </c>
      <c r="R208" s="46"/>
      <c r="S208" s="46"/>
      <c r="T208" s="46"/>
      <c r="U208" s="46"/>
      <c r="V208" s="46"/>
      <c r="W208" s="46"/>
      <c r="X208" s="46"/>
      <c r="Y208" s="46"/>
      <c r="Z208" s="46"/>
      <c r="AA208" s="46"/>
    </row>
    <row r="209" spans="1:27" x14ac:dyDescent="0.15">
      <c r="A209" s="14">
        <v>2006</v>
      </c>
      <c r="B209" s="14">
        <v>1</v>
      </c>
      <c r="C209" s="14">
        <v>42</v>
      </c>
      <c r="D209" s="14">
        <v>2</v>
      </c>
      <c r="F209" s="17" t="s">
        <v>3223</v>
      </c>
      <c r="G209" s="7">
        <f t="shared" si="349"/>
        <v>20061422</v>
      </c>
      <c r="Q209" s="15">
        <f t="shared" si="350"/>
        <v>0</v>
      </c>
      <c r="R209" s="46"/>
      <c r="S209" s="46"/>
      <c r="T209" s="46"/>
      <c r="U209" s="46"/>
      <c r="V209" s="46"/>
      <c r="W209" s="46"/>
      <c r="X209" s="46"/>
      <c r="Y209" s="46"/>
      <c r="Z209" s="46"/>
      <c r="AA209" s="46"/>
    </row>
    <row r="210" spans="1:27" x14ac:dyDescent="0.15">
      <c r="A210" s="14">
        <v>2006</v>
      </c>
      <c r="B210" s="14">
        <v>1</v>
      </c>
      <c r="C210" s="14">
        <v>42</v>
      </c>
      <c r="D210" s="14">
        <v>3</v>
      </c>
      <c r="E210" s="7">
        <v>1</v>
      </c>
      <c r="F210" s="17" t="s">
        <v>3224</v>
      </c>
      <c r="G210" s="7">
        <f t="shared" si="349"/>
        <v>20061423</v>
      </c>
      <c r="Q210" s="15">
        <f t="shared" si="350"/>
        <v>0</v>
      </c>
      <c r="R210" s="46"/>
      <c r="S210" s="46"/>
      <c r="T210" s="46"/>
      <c r="U210" s="46"/>
      <c r="V210" s="46"/>
      <c r="W210" s="46"/>
      <c r="X210" s="46"/>
      <c r="Y210" s="46"/>
      <c r="Z210" s="46"/>
      <c r="AA210" s="46"/>
    </row>
    <row r="211" spans="1:27" ht="27" x14ac:dyDescent="0.15">
      <c r="A211" s="14">
        <v>2006</v>
      </c>
      <c r="B211" s="14">
        <v>1</v>
      </c>
      <c r="C211" s="14">
        <v>42</v>
      </c>
      <c r="D211" s="14">
        <v>4</v>
      </c>
      <c r="F211" s="17" t="s">
        <v>3225</v>
      </c>
      <c r="G211" s="7">
        <f t="shared" si="349"/>
        <v>20061424</v>
      </c>
      <c r="Q211" s="15">
        <f t="shared" si="350"/>
        <v>0</v>
      </c>
      <c r="R211" s="46"/>
      <c r="S211" s="46"/>
      <c r="T211" s="46"/>
      <c r="U211" s="46"/>
      <c r="V211" s="46"/>
      <c r="W211" s="46"/>
      <c r="X211" s="46"/>
      <c r="Y211" s="46"/>
      <c r="Z211" s="46"/>
      <c r="AA211" s="46"/>
    </row>
    <row r="212" spans="1:27" x14ac:dyDescent="0.15">
      <c r="A212" s="14">
        <v>2006</v>
      </c>
      <c r="B212" s="14">
        <v>1</v>
      </c>
      <c r="C212" s="14">
        <v>43</v>
      </c>
      <c r="D212" s="14">
        <v>0</v>
      </c>
      <c r="F212" s="16" t="s">
        <v>3488</v>
      </c>
      <c r="G212" s="7">
        <f t="shared" si="349"/>
        <v>20061430</v>
      </c>
      <c r="Q212" s="15">
        <f t="shared" si="350"/>
        <v>0</v>
      </c>
      <c r="R212" s="46">
        <f t="shared" ref="R212" si="378">SUM(S212:AA216)</f>
        <v>0</v>
      </c>
      <c r="S212" s="46">
        <f t="shared" ref="S212" si="379">ROUNDUP(SUMPRODUCT(N(NOT(H212:H216=$E212:$E216))*N(H$502="是"))/5,0)*RIGHT(LEFT(H$1,2))</f>
        <v>0</v>
      </c>
      <c r="T212" s="46">
        <f t="shared" ref="T212" si="380">ROUNDUP(SUMPRODUCT(N(NOT(I212:I216=$E212:$E216))*N(I$502="是"))/5,0)*RIGHT(LEFT(I$1,2))</f>
        <v>0</v>
      </c>
      <c r="U212" s="46">
        <f t="shared" ref="U212" si="381">ROUNDUP(SUMPRODUCT(N(NOT(J212:J216=$E212:$E216))*N(J$502="是"))/5,0)*RIGHT(LEFT(J$1,2))</f>
        <v>0</v>
      </c>
      <c r="V212" s="46">
        <f t="shared" ref="V212" si="382">ROUNDUP(SUMPRODUCT(N(NOT(K212:K216=$E212:$E216))*N(K$502="是"))/5,0)*RIGHT(LEFT(K$1,2))</f>
        <v>0</v>
      </c>
      <c r="W212" s="46">
        <f t="shared" ref="W212" si="383">ROUNDUP(SUMPRODUCT(N(NOT(L212:L216=$E212:$E216))*N(L$502="是"))/5,0)*RIGHT(LEFT(L$1,2))</f>
        <v>0</v>
      </c>
      <c r="X212" s="46">
        <f t="shared" ref="X212" si="384">ROUNDUP(SUMPRODUCT(N(NOT(M212:M216=$E212:$E216))*N(M$502="是"))/5,0)*RIGHT(LEFT(M$1,2))</f>
        <v>0</v>
      </c>
      <c r="Y212" s="46">
        <f t="shared" ref="Y212:Z212" si="385">ROUNDUP(SUMPRODUCT(N(NOT(N212:N216=$E212:$E216))*N(N$502="是"))/5,0)*RIGHT(LEFT(N$1,2))</f>
        <v>0</v>
      </c>
      <c r="Z212" s="46">
        <f t="shared" si="385"/>
        <v>0</v>
      </c>
      <c r="AA212" s="46">
        <f t="shared" ref="AA212" si="386">ROUNDUP(SUMPRODUCT(N(NOT(P212:P216=$E212:$E216))*N(P$502="是"))/5,0)*RIGHT(LEFT(P$1,2))</f>
        <v>0</v>
      </c>
    </row>
    <row r="213" spans="1:27" ht="27" x14ac:dyDescent="0.15">
      <c r="A213" s="14">
        <v>2006</v>
      </c>
      <c r="B213" s="14">
        <v>1</v>
      </c>
      <c r="C213" s="14">
        <v>43</v>
      </c>
      <c r="D213" s="14">
        <v>1</v>
      </c>
      <c r="F213" s="17" t="s">
        <v>3226</v>
      </c>
      <c r="G213" s="7">
        <f t="shared" si="349"/>
        <v>20061431</v>
      </c>
      <c r="Q213" s="15">
        <f t="shared" si="350"/>
        <v>0</v>
      </c>
      <c r="R213" s="46"/>
      <c r="S213" s="46"/>
      <c r="T213" s="46"/>
      <c r="U213" s="46"/>
      <c r="V213" s="46"/>
      <c r="W213" s="46"/>
      <c r="X213" s="46"/>
      <c r="Y213" s="46"/>
      <c r="Z213" s="46"/>
      <c r="AA213" s="46"/>
    </row>
    <row r="214" spans="1:27" x14ac:dyDescent="0.15">
      <c r="A214" s="14">
        <v>2006</v>
      </c>
      <c r="B214" s="14">
        <v>1</v>
      </c>
      <c r="C214" s="14">
        <v>43</v>
      </c>
      <c r="D214" s="14">
        <v>2</v>
      </c>
      <c r="F214" s="17" t="s">
        <v>3227</v>
      </c>
      <c r="G214" s="7">
        <f t="shared" si="349"/>
        <v>20061432</v>
      </c>
      <c r="Q214" s="15">
        <f t="shared" si="350"/>
        <v>0</v>
      </c>
      <c r="R214" s="46"/>
      <c r="S214" s="46"/>
      <c r="T214" s="46"/>
      <c r="U214" s="46"/>
      <c r="V214" s="46"/>
      <c r="W214" s="46"/>
      <c r="X214" s="46"/>
      <c r="Y214" s="46"/>
      <c r="Z214" s="46"/>
      <c r="AA214" s="46"/>
    </row>
    <row r="215" spans="1:27" x14ac:dyDescent="0.15">
      <c r="A215" s="14">
        <v>2006</v>
      </c>
      <c r="B215" s="14">
        <v>1</v>
      </c>
      <c r="C215" s="14">
        <v>43</v>
      </c>
      <c r="D215" s="14">
        <v>3</v>
      </c>
      <c r="F215" s="17" t="s">
        <v>3228</v>
      </c>
      <c r="G215" s="7">
        <f t="shared" si="349"/>
        <v>20061433</v>
      </c>
      <c r="Q215" s="15">
        <f t="shared" si="350"/>
        <v>0</v>
      </c>
      <c r="R215" s="46"/>
      <c r="S215" s="46"/>
      <c r="T215" s="46"/>
      <c r="U215" s="46"/>
      <c r="V215" s="46"/>
      <c r="W215" s="46"/>
      <c r="X215" s="46"/>
      <c r="Y215" s="46"/>
      <c r="Z215" s="46"/>
      <c r="AA215" s="46"/>
    </row>
    <row r="216" spans="1:27" x14ac:dyDescent="0.15">
      <c r="A216" s="14">
        <v>2006</v>
      </c>
      <c r="B216" s="14">
        <v>1</v>
      </c>
      <c r="C216" s="14">
        <v>43</v>
      </c>
      <c r="D216" s="14">
        <v>4</v>
      </c>
      <c r="F216" s="17" t="s">
        <v>3229</v>
      </c>
      <c r="G216" s="7">
        <f t="shared" si="349"/>
        <v>20061434</v>
      </c>
      <c r="Q216" s="15">
        <f t="shared" si="350"/>
        <v>0</v>
      </c>
      <c r="R216" s="46"/>
      <c r="S216" s="46"/>
      <c r="T216" s="46"/>
      <c r="U216" s="46"/>
      <c r="V216" s="46"/>
      <c r="W216" s="46"/>
      <c r="X216" s="46"/>
      <c r="Y216" s="46"/>
      <c r="Z216" s="46"/>
      <c r="AA216" s="46"/>
    </row>
    <row r="217" spans="1:27" ht="54" x14ac:dyDescent="0.15">
      <c r="A217" s="14">
        <v>2006</v>
      </c>
      <c r="B217" s="14">
        <v>1</v>
      </c>
      <c r="C217" s="14">
        <v>44</v>
      </c>
      <c r="D217" s="14">
        <v>0</v>
      </c>
      <c r="F217" s="16" t="s">
        <v>3489</v>
      </c>
      <c r="G217" s="7">
        <f t="shared" si="349"/>
        <v>20061440</v>
      </c>
      <c r="Q217" s="15">
        <f t="shared" si="350"/>
        <v>0</v>
      </c>
      <c r="R217" s="46">
        <f t="shared" ref="R217" si="387">SUM(S217:AA221)</f>
        <v>0</v>
      </c>
      <c r="S217" s="46">
        <f t="shared" ref="S217" si="388">ROUNDUP(SUMPRODUCT(N(NOT(H217:H221=$E217:$E221))*N(H$502="是"))/5,0)*RIGHT(LEFT(H$1,2))</f>
        <v>0</v>
      </c>
      <c r="T217" s="46">
        <f t="shared" ref="T217" si="389">ROUNDUP(SUMPRODUCT(N(NOT(I217:I221=$E217:$E221))*N(I$502="是"))/5,0)*RIGHT(LEFT(I$1,2))</f>
        <v>0</v>
      </c>
      <c r="U217" s="46">
        <f t="shared" ref="U217" si="390">ROUNDUP(SUMPRODUCT(N(NOT(J217:J221=$E217:$E221))*N(J$502="是"))/5,0)*RIGHT(LEFT(J$1,2))</f>
        <v>0</v>
      </c>
      <c r="V217" s="46">
        <f t="shared" ref="V217" si="391">ROUNDUP(SUMPRODUCT(N(NOT(K217:K221=$E217:$E221))*N(K$502="是"))/5,0)*RIGHT(LEFT(K$1,2))</f>
        <v>0</v>
      </c>
      <c r="W217" s="46">
        <f t="shared" ref="W217" si="392">ROUNDUP(SUMPRODUCT(N(NOT(L217:L221=$E217:$E221))*N(L$502="是"))/5,0)*RIGHT(LEFT(L$1,2))</f>
        <v>0</v>
      </c>
      <c r="X217" s="46">
        <f t="shared" ref="X217" si="393">ROUNDUP(SUMPRODUCT(N(NOT(M217:M221=$E217:$E221))*N(M$502="是"))/5,0)*RIGHT(LEFT(M$1,2))</f>
        <v>0</v>
      </c>
      <c r="Y217" s="46">
        <f t="shared" ref="Y217:Z217" si="394">ROUNDUP(SUMPRODUCT(N(NOT(N217:N221=$E217:$E221))*N(N$502="是"))/5,0)*RIGHT(LEFT(N$1,2))</f>
        <v>0</v>
      </c>
      <c r="Z217" s="46">
        <f t="shared" si="394"/>
        <v>0</v>
      </c>
      <c r="AA217" s="46">
        <f t="shared" ref="AA217" si="395">ROUNDUP(SUMPRODUCT(N(NOT(P217:P221=$E217:$E221))*N(P$502="是"))/5,0)*RIGHT(LEFT(P$1,2))</f>
        <v>0</v>
      </c>
    </row>
    <row r="218" spans="1:27" x14ac:dyDescent="0.15">
      <c r="A218" s="14">
        <v>2006</v>
      </c>
      <c r="B218" s="14">
        <v>1</v>
      </c>
      <c r="C218" s="14">
        <v>44</v>
      </c>
      <c r="D218" s="14">
        <v>1</v>
      </c>
      <c r="E218" s="7">
        <v>1</v>
      </c>
      <c r="F218" s="17" t="s">
        <v>3230</v>
      </c>
      <c r="G218" s="7">
        <f t="shared" si="349"/>
        <v>20061441</v>
      </c>
      <c r="Q218" s="15">
        <f t="shared" si="350"/>
        <v>0</v>
      </c>
      <c r="R218" s="46"/>
      <c r="S218" s="46"/>
      <c r="T218" s="46"/>
      <c r="U218" s="46"/>
      <c r="V218" s="46"/>
      <c r="W218" s="46"/>
      <c r="X218" s="46"/>
      <c r="Y218" s="46"/>
      <c r="Z218" s="46"/>
      <c r="AA218" s="46"/>
    </row>
    <row r="219" spans="1:27" x14ac:dyDescent="0.15">
      <c r="A219" s="14">
        <v>2006</v>
      </c>
      <c r="B219" s="14">
        <v>1</v>
      </c>
      <c r="C219" s="14">
        <v>44</v>
      </c>
      <c r="D219" s="14">
        <v>2</v>
      </c>
      <c r="F219" s="17" t="s">
        <v>3231</v>
      </c>
      <c r="G219" s="7">
        <f t="shared" si="349"/>
        <v>20061442</v>
      </c>
      <c r="Q219" s="15">
        <f t="shared" si="350"/>
        <v>0</v>
      </c>
      <c r="R219" s="46"/>
      <c r="S219" s="46"/>
      <c r="T219" s="46"/>
      <c r="U219" s="46"/>
      <c r="V219" s="46"/>
      <c r="W219" s="46"/>
      <c r="X219" s="46"/>
      <c r="Y219" s="46"/>
      <c r="Z219" s="46"/>
      <c r="AA219" s="46"/>
    </row>
    <row r="220" spans="1:27" x14ac:dyDescent="0.15">
      <c r="A220" s="14">
        <v>2006</v>
      </c>
      <c r="B220" s="14">
        <v>1</v>
      </c>
      <c r="C220" s="14">
        <v>44</v>
      </c>
      <c r="D220" s="14">
        <v>3</v>
      </c>
      <c r="F220" s="17" t="s">
        <v>3232</v>
      </c>
      <c r="G220" s="7">
        <f t="shared" si="349"/>
        <v>20061443</v>
      </c>
      <c r="Q220" s="15">
        <f t="shared" si="350"/>
        <v>0</v>
      </c>
      <c r="R220" s="46"/>
      <c r="S220" s="46"/>
      <c r="T220" s="46"/>
      <c r="U220" s="46"/>
      <c r="V220" s="46"/>
      <c r="W220" s="46"/>
      <c r="X220" s="46"/>
      <c r="Y220" s="46"/>
      <c r="Z220" s="46"/>
      <c r="AA220" s="46"/>
    </row>
    <row r="221" spans="1:27" x14ac:dyDescent="0.15">
      <c r="A221" s="14">
        <v>2006</v>
      </c>
      <c r="B221" s="14">
        <v>1</v>
      </c>
      <c r="C221" s="14">
        <v>44</v>
      </c>
      <c r="D221" s="14">
        <v>4</v>
      </c>
      <c r="F221" s="17" t="s">
        <v>3233</v>
      </c>
      <c r="G221" s="7">
        <f t="shared" si="349"/>
        <v>20061444</v>
      </c>
      <c r="Q221" s="15">
        <f t="shared" si="350"/>
        <v>0</v>
      </c>
      <c r="R221" s="46"/>
      <c r="S221" s="46"/>
      <c r="T221" s="46"/>
      <c r="U221" s="46"/>
      <c r="V221" s="46"/>
      <c r="W221" s="46"/>
      <c r="X221" s="46"/>
      <c r="Y221" s="46"/>
      <c r="Z221" s="46"/>
      <c r="AA221" s="46"/>
    </row>
    <row r="222" spans="1:27" x14ac:dyDescent="0.15">
      <c r="A222" s="14">
        <v>2006</v>
      </c>
      <c r="B222" s="14">
        <v>1</v>
      </c>
      <c r="C222" s="14">
        <v>45</v>
      </c>
      <c r="D222" s="14">
        <v>0</v>
      </c>
      <c r="F222" s="16" t="s">
        <v>3490</v>
      </c>
      <c r="G222" s="7">
        <f t="shared" si="349"/>
        <v>20061450</v>
      </c>
      <c r="Q222" s="15">
        <f t="shared" si="350"/>
        <v>0</v>
      </c>
      <c r="R222" s="46">
        <f t="shared" ref="R222" si="396">SUM(S222:AA226)</f>
        <v>0</v>
      </c>
      <c r="S222" s="46">
        <f t="shared" ref="S222" si="397">ROUNDUP(SUMPRODUCT(N(NOT(H222:H226=$E222:$E226))*N(H$502="是"))/5,0)*RIGHT(LEFT(H$1,2))</f>
        <v>0</v>
      </c>
      <c r="T222" s="46">
        <f t="shared" ref="T222" si="398">ROUNDUP(SUMPRODUCT(N(NOT(I222:I226=$E222:$E226))*N(I$502="是"))/5,0)*RIGHT(LEFT(I$1,2))</f>
        <v>0</v>
      </c>
      <c r="U222" s="46">
        <f t="shared" ref="U222" si="399">ROUNDUP(SUMPRODUCT(N(NOT(J222:J226=$E222:$E226))*N(J$502="是"))/5,0)*RIGHT(LEFT(J$1,2))</f>
        <v>0</v>
      </c>
      <c r="V222" s="46">
        <f t="shared" ref="V222" si="400">ROUNDUP(SUMPRODUCT(N(NOT(K222:K226=$E222:$E226))*N(K$502="是"))/5,0)*RIGHT(LEFT(K$1,2))</f>
        <v>0</v>
      </c>
      <c r="W222" s="46">
        <f t="shared" ref="W222" si="401">ROUNDUP(SUMPRODUCT(N(NOT(L222:L226=$E222:$E226))*N(L$502="是"))/5,0)*RIGHT(LEFT(L$1,2))</f>
        <v>0</v>
      </c>
      <c r="X222" s="46">
        <f t="shared" ref="X222" si="402">ROUNDUP(SUMPRODUCT(N(NOT(M222:M226=$E222:$E226))*N(M$502="是"))/5,0)*RIGHT(LEFT(M$1,2))</f>
        <v>0</v>
      </c>
      <c r="Y222" s="46">
        <f t="shared" ref="Y222:Z222" si="403">ROUNDUP(SUMPRODUCT(N(NOT(N222:N226=$E222:$E226))*N(N$502="是"))/5,0)*RIGHT(LEFT(N$1,2))</f>
        <v>0</v>
      </c>
      <c r="Z222" s="46">
        <f t="shared" si="403"/>
        <v>0</v>
      </c>
      <c r="AA222" s="46">
        <f t="shared" ref="AA222" si="404">ROUNDUP(SUMPRODUCT(N(NOT(P222:P226=$E222:$E226))*N(P$502="是"))/5,0)*RIGHT(LEFT(P$1,2))</f>
        <v>0</v>
      </c>
    </row>
    <row r="223" spans="1:27" x14ac:dyDescent="0.15">
      <c r="A223" s="14">
        <v>2006</v>
      </c>
      <c r="B223" s="14">
        <v>1</v>
      </c>
      <c r="C223" s="14">
        <v>45</v>
      </c>
      <c r="D223" s="14">
        <v>1</v>
      </c>
      <c r="E223" s="7">
        <v>1</v>
      </c>
      <c r="F223" s="17" t="s">
        <v>3234</v>
      </c>
      <c r="G223" s="7">
        <f t="shared" si="349"/>
        <v>20061451</v>
      </c>
      <c r="Q223" s="15">
        <f t="shared" si="350"/>
        <v>0</v>
      </c>
      <c r="R223" s="46"/>
      <c r="S223" s="46"/>
      <c r="T223" s="46"/>
      <c r="U223" s="46"/>
      <c r="V223" s="46"/>
      <c r="W223" s="46"/>
      <c r="X223" s="46"/>
      <c r="Y223" s="46"/>
      <c r="Z223" s="46"/>
      <c r="AA223" s="46"/>
    </row>
    <row r="224" spans="1:27" x14ac:dyDescent="0.15">
      <c r="A224" s="14">
        <v>2006</v>
      </c>
      <c r="B224" s="14">
        <v>1</v>
      </c>
      <c r="C224" s="14">
        <v>45</v>
      </c>
      <c r="D224" s="14">
        <v>2</v>
      </c>
      <c r="F224" s="17" t="s">
        <v>3235</v>
      </c>
      <c r="G224" s="7">
        <f t="shared" si="349"/>
        <v>20061452</v>
      </c>
      <c r="Q224" s="15">
        <f t="shared" si="350"/>
        <v>0</v>
      </c>
      <c r="R224" s="46"/>
      <c r="S224" s="46"/>
      <c r="T224" s="46"/>
      <c r="U224" s="46"/>
      <c r="V224" s="46"/>
      <c r="W224" s="46"/>
      <c r="X224" s="46"/>
      <c r="Y224" s="46"/>
      <c r="Z224" s="46"/>
      <c r="AA224" s="46"/>
    </row>
    <row r="225" spans="1:27" x14ac:dyDescent="0.15">
      <c r="A225" s="14">
        <v>2006</v>
      </c>
      <c r="B225" s="14">
        <v>1</v>
      </c>
      <c r="C225" s="14">
        <v>45</v>
      </c>
      <c r="D225" s="14">
        <v>3</v>
      </c>
      <c r="E225" s="7">
        <v>1</v>
      </c>
      <c r="F225" s="17" t="s">
        <v>3236</v>
      </c>
      <c r="G225" s="7">
        <f t="shared" si="349"/>
        <v>20061453</v>
      </c>
      <c r="Q225" s="15">
        <f t="shared" si="350"/>
        <v>0</v>
      </c>
      <c r="R225" s="46"/>
      <c r="S225" s="46"/>
      <c r="T225" s="46"/>
      <c r="U225" s="46"/>
      <c r="V225" s="46"/>
      <c r="W225" s="46"/>
      <c r="X225" s="46"/>
      <c r="Y225" s="46"/>
      <c r="Z225" s="46"/>
      <c r="AA225" s="46"/>
    </row>
    <row r="226" spans="1:27" ht="27" x14ac:dyDescent="0.15">
      <c r="A226" s="14">
        <v>2006</v>
      </c>
      <c r="B226" s="14">
        <v>1</v>
      </c>
      <c r="C226" s="14">
        <v>45</v>
      </c>
      <c r="D226" s="14">
        <v>4</v>
      </c>
      <c r="E226" s="7">
        <v>1</v>
      </c>
      <c r="F226" s="17" t="s">
        <v>3237</v>
      </c>
      <c r="G226" s="7">
        <f t="shared" si="349"/>
        <v>20061454</v>
      </c>
      <c r="Q226" s="15">
        <f t="shared" si="350"/>
        <v>0</v>
      </c>
      <c r="R226" s="46"/>
      <c r="S226" s="46"/>
      <c r="T226" s="46"/>
      <c r="U226" s="46"/>
      <c r="V226" s="46"/>
      <c r="W226" s="46"/>
      <c r="X226" s="46"/>
      <c r="Y226" s="46"/>
      <c r="Z226" s="46"/>
      <c r="AA226" s="46"/>
    </row>
    <row r="227" spans="1:27" x14ac:dyDescent="0.15">
      <c r="A227" s="14">
        <v>2006</v>
      </c>
      <c r="B227" s="14">
        <v>1</v>
      </c>
      <c r="C227" s="14">
        <v>46</v>
      </c>
      <c r="D227" s="14">
        <v>0</v>
      </c>
      <c r="F227" s="16" t="s">
        <v>3491</v>
      </c>
      <c r="G227" s="7">
        <f t="shared" si="349"/>
        <v>20061460</v>
      </c>
      <c r="Q227" s="15">
        <f t="shared" si="350"/>
        <v>0</v>
      </c>
      <c r="R227" s="46">
        <f t="shared" ref="R227" si="405">SUM(S227:AA231)</f>
        <v>0</v>
      </c>
      <c r="S227" s="46">
        <f t="shared" ref="S227" si="406">ROUNDUP(SUMPRODUCT(N(NOT(H227:H231=$E227:$E231))*N(H$502="是"))/5,0)*RIGHT(LEFT(H$1,2))</f>
        <v>0</v>
      </c>
      <c r="T227" s="46">
        <f t="shared" ref="T227" si="407">ROUNDUP(SUMPRODUCT(N(NOT(I227:I231=$E227:$E231))*N(I$502="是"))/5,0)*RIGHT(LEFT(I$1,2))</f>
        <v>0</v>
      </c>
      <c r="U227" s="46">
        <f t="shared" ref="U227" si="408">ROUNDUP(SUMPRODUCT(N(NOT(J227:J231=$E227:$E231))*N(J$502="是"))/5,0)*RIGHT(LEFT(J$1,2))</f>
        <v>0</v>
      </c>
      <c r="V227" s="46">
        <f t="shared" ref="V227" si="409">ROUNDUP(SUMPRODUCT(N(NOT(K227:K231=$E227:$E231))*N(K$502="是"))/5,0)*RIGHT(LEFT(K$1,2))</f>
        <v>0</v>
      </c>
      <c r="W227" s="46">
        <f t="shared" ref="W227" si="410">ROUNDUP(SUMPRODUCT(N(NOT(L227:L231=$E227:$E231))*N(L$502="是"))/5,0)*RIGHT(LEFT(L$1,2))</f>
        <v>0</v>
      </c>
      <c r="X227" s="46">
        <f t="shared" ref="X227" si="411">ROUNDUP(SUMPRODUCT(N(NOT(M227:M231=$E227:$E231))*N(M$502="是"))/5,0)*RIGHT(LEFT(M$1,2))</f>
        <v>0</v>
      </c>
      <c r="Y227" s="46">
        <f t="shared" ref="Y227:Z227" si="412">ROUNDUP(SUMPRODUCT(N(NOT(N227:N231=$E227:$E231))*N(N$502="是"))/5,0)*RIGHT(LEFT(N$1,2))</f>
        <v>0</v>
      </c>
      <c r="Z227" s="46">
        <f t="shared" si="412"/>
        <v>0</v>
      </c>
      <c r="AA227" s="46">
        <f t="shared" ref="AA227" si="413">ROUNDUP(SUMPRODUCT(N(NOT(P227:P231=$E227:$E231))*N(P$502="是"))/5,0)*RIGHT(LEFT(P$1,2))</f>
        <v>0</v>
      </c>
    </row>
    <row r="228" spans="1:27" x14ac:dyDescent="0.15">
      <c r="A228" s="14">
        <v>2006</v>
      </c>
      <c r="B228" s="14">
        <v>1</v>
      </c>
      <c r="C228" s="14">
        <v>46</v>
      </c>
      <c r="D228" s="14">
        <v>1</v>
      </c>
      <c r="E228" s="7">
        <v>1</v>
      </c>
      <c r="F228" s="17" t="s">
        <v>3238</v>
      </c>
      <c r="G228" s="7">
        <f t="shared" si="349"/>
        <v>20061461</v>
      </c>
      <c r="Q228" s="15">
        <f t="shared" si="350"/>
        <v>0</v>
      </c>
      <c r="R228" s="46"/>
      <c r="S228" s="46"/>
      <c r="T228" s="46"/>
      <c r="U228" s="46"/>
      <c r="V228" s="46"/>
      <c r="W228" s="46"/>
      <c r="X228" s="46"/>
      <c r="Y228" s="46"/>
      <c r="Z228" s="46"/>
      <c r="AA228" s="46"/>
    </row>
    <row r="229" spans="1:27" x14ac:dyDescent="0.15">
      <c r="A229" s="14">
        <v>2006</v>
      </c>
      <c r="B229" s="14">
        <v>1</v>
      </c>
      <c r="C229" s="14">
        <v>46</v>
      </c>
      <c r="D229" s="14">
        <v>2</v>
      </c>
      <c r="F229" s="17" t="s">
        <v>3239</v>
      </c>
      <c r="G229" s="7">
        <f t="shared" si="349"/>
        <v>20061462</v>
      </c>
      <c r="Q229" s="15">
        <f t="shared" si="350"/>
        <v>0</v>
      </c>
      <c r="R229" s="46"/>
      <c r="S229" s="46"/>
      <c r="T229" s="46"/>
      <c r="U229" s="46"/>
      <c r="V229" s="46"/>
      <c r="W229" s="46"/>
      <c r="X229" s="46"/>
      <c r="Y229" s="46"/>
      <c r="Z229" s="46"/>
      <c r="AA229" s="46"/>
    </row>
    <row r="230" spans="1:27" x14ac:dyDescent="0.15">
      <c r="A230" s="14">
        <v>2006</v>
      </c>
      <c r="B230" s="14">
        <v>1</v>
      </c>
      <c r="C230" s="14">
        <v>46</v>
      </c>
      <c r="D230" s="14">
        <v>3</v>
      </c>
      <c r="E230" s="7">
        <v>1</v>
      </c>
      <c r="F230" s="17" t="s">
        <v>3240</v>
      </c>
      <c r="G230" s="7">
        <f t="shared" si="349"/>
        <v>20061463</v>
      </c>
      <c r="Q230" s="15">
        <f t="shared" si="350"/>
        <v>0</v>
      </c>
      <c r="R230" s="46"/>
      <c r="S230" s="46"/>
      <c r="T230" s="46"/>
      <c r="U230" s="46"/>
      <c r="V230" s="46"/>
      <c r="W230" s="46"/>
      <c r="X230" s="46"/>
      <c r="Y230" s="46"/>
      <c r="Z230" s="46"/>
      <c r="AA230" s="46"/>
    </row>
    <row r="231" spans="1:27" x14ac:dyDescent="0.15">
      <c r="A231" s="14">
        <v>2006</v>
      </c>
      <c r="B231" s="14">
        <v>1</v>
      </c>
      <c r="C231" s="14">
        <v>46</v>
      </c>
      <c r="D231" s="14">
        <v>4</v>
      </c>
      <c r="E231" s="7">
        <v>1</v>
      </c>
      <c r="F231" s="17" t="s">
        <v>3241</v>
      </c>
      <c r="G231" s="7">
        <f t="shared" si="349"/>
        <v>20061464</v>
      </c>
      <c r="Q231" s="15">
        <f t="shared" si="350"/>
        <v>0</v>
      </c>
      <c r="R231" s="46"/>
      <c r="S231" s="46"/>
      <c r="T231" s="46"/>
      <c r="U231" s="46"/>
      <c r="V231" s="46"/>
      <c r="W231" s="46"/>
      <c r="X231" s="46"/>
      <c r="Y231" s="46"/>
      <c r="Z231" s="46"/>
      <c r="AA231" s="46"/>
    </row>
    <row r="232" spans="1:27" x14ac:dyDescent="0.15">
      <c r="A232" s="14">
        <v>2006</v>
      </c>
      <c r="B232" s="14">
        <v>1</v>
      </c>
      <c r="C232" s="14">
        <v>47</v>
      </c>
      <c r="D232" s="14">
        <v>0</v>
      </c>
      <c r="F232" s="16" t="s">
        <v>3492</v>
      </c>
      <c r="G232" s="7">
        <f t="shared" si="349"/>
        <v>20061470</v>
      </c>
      <c r="Q232" s="15">
        <f t="shared" si="350"/>
        <v>0</v>
      </c>
      <c r="R232" s="46">
        <f t="shared" ref="R232" si="414">SUM(S232:AA236)</f>
        <v>0</v>
      </c>
      <c r="S232" s="46">
        <f t="shared" ref="S232" si="415">ROUNDUP(SUMPRODUCT(N(NOT(H232:H236=$E232:$E236))*N(H$502="是"))/5,0)*RIGHT(LEFT(H$1,2))</f>
        <v>0</v>
      </c>
      <c r="T232" s="46">
        <f t="shared" ref="T232" si="416">ROUNDUP(SUMPRODUCT(N(NOT(I232:I236=$E232:$E236))*N(I$502="是"))/5,0)*RIGHT(LEFT(I$1,2))</f>
        <v>0</v>
      </c>
      <c r="U232" s="46">
        <f t="shared" ref="U232" si="417">ROUNDUP(SUMPRODUCT(N(NOT(J232:J236=$E232:$E236))*N(J$502="是"))/5,0)*RIGHT(LEFT(J$1,2))</f>
        <v>0</v>
      </c>
      <c r="V232" s="46">
        <f t="shared" ref="V232" si="418">ROUNDUP(SUMPRODUCT(N(NOT(K232:K236=$E232:$E236))*N(K$502="是"))/5,0)*RIGHT(LEFT(K$1,2))</f>
        <v>0</v>
      </c>
      <c r="W232" s="46">
        <f t="shared" ref="W232" si="419">ROUNDUP(SUMPRODUCT(N(NOT(L232:L236=$E232:$E236))*N(L$502="是"))/5,0)*RIGHT(LEFT(L$1,2))</f>
        <v>0</v>
      </c>
      <c r="X232" s="46">
        <f t="shared" ref="X232" si="420">ROUNDUP(SUMPRODUCT(N(NOT(M232:M236=$E232:$E236))*N(M$502="是"))/5,0)*RIGHT(LEFT(M$1,2))</f>
        <v>0</v>
      </c>
      <c r="Y232" s="46">
        <f t="shared" ref="Y232:Z232" si="421">ROUNDUP(SUMPRODUCT(N(NOT(N232:N236=$E232:$E236))*N(N$502="是"))/5,0)*RIGHT(LEFT(N$1,2))</f>
        <v>0</v>
      </c>
      <c r="Z232" s="46">
        <f t="shared" si="421"/>
        <v>0</v>
      </c>
      <c r="AA232" s="46">
        <f t="shared" ref="AA232" si="422">ROUNDUP(SUMPRODUCT(N(NOT(P232:P236=$E232:$E236))*N(P$502="是"))/5,0)*RIGHT(LEFT(P$1,2))</f>
        <v>0</v>
      </c>
    </row>
    <row r="233" spans="1:27" x14ac:dyDescent="0.15">
      <c r="A233" s="14">
        <v>2006</v>
      </c>
      <c r="B233" s="14">
        <v>1</v>
      </c>
      <c r="C233" s="14">
        <v>47</v>
      </c>
      <c r="D233" s="14">
        <v>1</v>
      </c>
      <c r="F233" s="17" t="s">
        <v>3242</v>
      </c>
      <c r="G233" s="7">
        <f t="shared" si="349"/>
        <v>20061471</v>
      </c>
      <c r="Q233" s="15">
        <f t="shared" si="350"/>
        <v>0</v>
      </c>
      <c r="R233" s="46"/>
      <c r="S233" s="46"/>
      <c r="T233" s="46"/>
      <c r="U233" s="46"/>
      <c r="V233" s="46"/>
      <c r="W233" s="46"/>
      <c r="X233" s="46"/>
      <c r="Y233" s="46"/>
      <c r="Z233" s="46"/>
      <c r="AA233" s="46"/>
    </row>
    <row r="234" spans="1:27" x14ac:dyDescent="0.15">
      <c r="A234" s="14">
        <v>2006</v>
      </c>
      <c r="B234" s="14">
        <v>1</v>
      </c>
      <c r="C234" s="14">
        <v>47</v>
      </c>
      <c r="D234" s="14">
        <v>2</v>
      </c>
      <c r="E234" s="7">
        <v>1</v>
      </c>
      <c r="F234" s="17" t="s">
        <v>3243</v>
      </c>
      <c r="G234" s="7">
        <f t="shared" si="349"/>
        <v>20061472</v>
      </c>
      <c r="Q234" s="15">
        <f t="shared" si="350"/>
        <v>0</v>
      </c>
      <c r="R234" s="46"/>
      <c r="S234" s="46"/>
      <c r="T234" s="46"/>
      <c r="U234" s="46"/>
      <c r="V234" s="46"/>
      <c r="W234" s="46"/>
      <c r="X234" s="46"/>
      <c r="Y234" s="46"/>
      <c r="Z234" s="46"/>
      <c r="AA234" s="46"/>
    </row>
    <row r="235" spans="1:27" x14ac:dyDescent="0.15">
      <c r="A235" s="14">
        <v>2006</v>
      </c>
      <c r="B235" s="14">
        <v>1</v>
      </c>
      <c r="C235" s="14">
        <v>47</v>
      </c>
      <c r="D235" s="14">
        <v>3</v>
      </c>
      <c r="E235" s="7">
        <v>1</v>
      </c>
      <c r="F235" s="17" t="s">
        <v>3244</v>
      </c>
      <c r="G235" s="7">
        <f t="shared" si="349"/>
        <v>20061473</v>
      </c>
      <c r="Q235" s="15">
        <f t="shared" si="350"/>
        <v>0</v>
      </c>
      <c r="R235" s="46"/>
      <c r="S235" s="46"/>
      <c r="T235" s="46"/>
      <c r="U235" s="46"/>
      <c r="V235" s="46"/>
      <c r="W235" s="46"/>
      <c r="X235" s="46"/>
      <c r="Y235" s="46"/>
      <c r="Z235" s="46"/>
      <c r="AA235" s="46"/>
    </row>
    <row r="236" spans="1:27" x14ac:dyDescent="0.15">
      <c r="A236" s="14">
        <v>2006</v>
      </c>
      <c r="B236" s="14">
        <v>1</v>
      </c>
      <c r="C236" s="14">
        <v>47</v>
      </c>
      <c r="D236" s="14">
        <v>4</v>
      </c>
      <c r="F236" s="17" t="s">
        <v>3245</v>
      </c>
      <c r="G236" s="7">
        <f t="shared" si="349"/>
        <v>20061474</v>
      </c>
      <c r="Q236" s="15">
        <f t="shared" si="350"/>
        <v>0</v>
      </c>
      <c r="R236" s="46"/>
      <c r="S236" s="46"/>
      <c r="T236" s="46"/>
      <c r="U236" s="46"/>
      <c r="V236" s="46"/>
      <c r="W236" s="46"/>
      <c r="X236" s="46"/>
      <c r="Y236" s="46"/>
      <c r="Z236" s="46"/>
      <c r="AA236" s="46"/>
    </row>
    <row r="237" spans="1:27" ht="27" x14ac:dyDescent="0.15">
      <c r="A237" s="14">
        <v>2006</v>
      </c>
      <c r="B237" s="14">
        <v>1</v>
      </c>
      <c r="C237" s="14">
        <v>48</v>
      </c>
      <c r="D237" s="14">
        <v>0</v>
      </c>
      <c r="F237" s="16" t="s">
        <v>3493</v>
      </c>
      <c r="G237" s="7">
        <f t="shared" si="349"/>
        <v>20061480</v>
      </c>
      <c r="Q237" s="15">
        <f t="shared" si="350"/>
        <v>0</v>
      </c>
      <c r="R237" s="46">
        <f t="shared" ref="R237" si="423">SUM(S237:AA241)</f>
        <v>0</v>
      </c>
      <c r="S237" s="46">
        <f t="shared" ref="S237" si="424">ROUNDUP(SUMPRODUCT(N(NOT(H237:H241=$E237:$E241))*N(H$502="是"))/5,0)*RIGHT(LEFT(H$1,2))</f>
        <v>0</v>
      </c>
      <c r="T237" s="46">
        <f t="shared" ref="T237" si="425">ROUNDUP(SUMPRODUCT(N(NOT(I237:I241=$E237:$E241))*N(I$502="是"))/5,0)*RIGHT(LEFT(I$1,2))</f>
        <v>0</v>
      </c>
      <c r="U237" s="46">
        <f t="shared" ref="U237" si="426">ROUNDUP(SUMPRODUCT(N(NOT(J237:J241=$E237:$E241))*N(J$502="是"))/5,0)*RIGHT(LEFT(J$1,2))</f>
        <v>0</v>
      </c>
      <c r="V237" s="46">
        <f t="shared" ref="V237" si="427">ROUNDUP(SUMPRODUCT(N(NOT(K237:K241=$E237:$E241))*N(K$502="是"))/5,0)*RIGHT(LEFT(K$1,2))</f>
        <v>0</v>
      </c>
      <c r="W237" s="46">
        <f t="shared" ref="W237" si="428">ROUNDUP(SUMPRODUCT(N(NOT(L237:L241=$E237:$E241))*N(L$502="是"))/5,0)*RIGHT(LEFT(L$1,2))</f>
        <v>0</v>
      </c>
      <c r="X237" s="46">
        <f t="shared" ref="X237" si="429">ROUNDUP(SUMPRODUCT(N(NOT(M237:M241=$E237:$E241))*N(M$502="是"))/5,0)*RIGHT(LEFT(M$1,2))</f>
        <v>0</v>
      </c>
      <c r="Y237" s="46">
        <f t="shared" ref="Y237:Z237" si="430">ROUNDUP(SUMPRODUCT(N(NOT(N237:N241=$E237:$E241))*N(N$502="是"))/5,0)*RIGHT(LEFT(N$1,2))</f>
        <v>0</v>
      </c>
      <c r="Z237" s="46">
        <f t="shared" si="430"/>
        <v>0</v>
      </c>
      <c r="AA237" s="46">
        <f t="shared" ref="AA237" si="431">ROUNDUP(SUMPRODUCT(N(NOT(P237:P241=$E237:$E241))*N(P$502="是"))/5,0)*RIGHT(LEFT(P$1,2))</f>
        <v>0</v>
      </c>
    </row>
    <row r="238" spans="1:27" ht="27" x14ac:dyDescent="0.15">
      <c r="A238" s="14">
        <v>2006</v>
      </c>
      <c r="B238" s="14">
        <v>1</v>
      </c>
      <c r="C238" s="14">
        <v>48</v>
      </c>
      <c r="D238" s="14">
        <v>1</v>
      </c>
      <c r="E238" s="7">
        <v>1</v>
      </c>
      <c r="F238" s="17" t="s">
        <v>3246</v>
      </c>
      <c r="G238" s="7">
        <f t="shared" si="349"/>
        <v>20061481</v>
      </c>
      <c r="Q238" s="15">
        <f t="shared" si="350"/>
        <v>0</v>
      </c>
      <c r="R238" s="46"/>
      <c r="S238" s="46"/>
      <c r="T238" s="46"/>
      <c r="U238" s="46"/>
      <c r="V238" s="46"/>
      <c r="W238" s="46"/>
      <c r="X238" s="46"/>
      <c r="Y238" s="46"/>
      <c r="Z238" s="46"/>
      <c r="AA238" s="46"/>
    </row>
    <row r="239" spans="1:27" ht="40.5" x14ac:dyDescent="0.15">
      <c r="A239" s="14">
        <v>2006</v>
      </c>
      <c r="B239" s="14">
        <v>1</v>
      </c>
      <c r="C239" s="14">
        <v>48</v>
      </c>
      <c r="D239" s="14">
        <v>2</v>
      </c>
      <c r="F239" s="17" t="s">
        <v>3247</v>
      </c>
      <c r="G239" s="7">
        <f t="shared" si="349"/>
        <v>20061482</v>
      </c>
      <c r="Q239" s="15">
        <f t="shared" si="350"/>
        <v>0</v>
      </c>
      <c r="R239" s="46"/>
      <c r="S239" s="46"/>
      <c r="T239" s="46"/>
      <c r="U239" s="46"/>
      <c r="V239" s="46"/>
      <c r="W239" s="46"/>
      <c r="X239" s="46"/>
      <c r="Y239" s="46"/>
      <c r="Z239" s="46"/>
      <c r="AA239" s="46"/>
    </row>
    <row r="240" spans="1:27" ht="27" x14ac:dyDescent="0.15">
      <c r="A240" s="14">
        <v>2006</v>
      </c>
      <c r="B240" s="14">
        <v>1</v>
      </c>
      <c r="C240" s="14">
        <v>48</v>
      </c>
      <c r="D240" s="14">
        <v>3</v>
      </c>
      <c r="E240" s="7">
        <v>1</v>
      </c>
      <c r="F240" s="17" t="s">
        <v>3248</v>
      </c>
      <c r="G240" s="7">
        <f t="shared" si="349"/>
        <v>20061483</v>
      </c>
      <c r="Q240" s="15">
        <f t="shared" si="350"/>
        <v>0</v>
      </c>
      <c r="R240" s="46"/>
      <c r="S240" s="46"/>
      <c r="T240" s="46"/>
      <c r="U240" s="46"/>
      <c r="V240" s="46"/>
      <c r="W240" s="46"/>
      <c r="X240" s="46"/>
      <c r="Y240" s="46"/>
      <c r="Z240" s="46"/>
      <c r="AA240" s="46"/>
    </row>
    <row r="241" spans="1:27" ht="27" x14ac:dyDescent="0.15">
      <c r="A241" s="14">
        <v>2006</v>
      </c>
      <c r="B241" s="14">
        <v>1</v>
      </c>
      <c r="C241" s="14">
        <v>48</v>
      </c>
      <c r="D241" s="14">
        <v>4</v>
      </c>
      <c r="E241" s="7">
        <v>1</v>
      </c>
      <c r="F241" s="17" t="s">
        <v>3249</v>
      </c>
      <c r="G241" s="7">
        <f t="shared" si="349"/>
        <v>20061484</v>
      </c>
      <c r="Q241" s="15">
        <f t="shared" si="350"/>
        <v>0</v>
      </c>
      <c r="R241" s="46"/>
      <c r="S241" s="46"/>
      <c r="T241" s="46"/>
      <c r="U241" s="46"/>
      <c r="V241" s="46"/>
      <c r="W241" s="46"/>
      <c r="X241" s="46"/>
      <c r="Y241" s="46"/>
      <c r="Z241" s="46"/>
      <c r="AA241" s="46"/>
    </row>
    <row r="242" spans="1:27" ht="40.5" x14ac:dyDescent="0.15">
      <c r="A242" s="14">
        <v>2006</v>
      </c>
      <c r="B242" s="14">
        <v>1</v>
      </c>
      <c r="C242" s="14">
        <v>49</v>
      </c>
      <c r="D242" s="14">
        <v>0</v>
      </c>
      <c r="F242" s="16" t="s">
        <v>3494</v>
      </c>
      <c r="G242" s="7">
        <f t="shared" si="349"/>
        <v>20061490</v>
      </c>
      <c r="Q242" s="15">
        <f t="shared" si="350"/>
        <v>0</v>
      </c>
      <c r="R242" s="46">
        <f t="shared" ref="R242" si="432">SUM(S242:AA246)</f>
        <v>0</v>
      </c>
      <c r="S242" s="46">
        <f t="shared" ref="S242" si="433">ROUNDUP(SUMPRODUCT(N(NOT(H242:H246=$E242:$E246))*N(H$502="是"))/5,0)*RIGHT(LEFT(H$1,2))</f>
        <v>0</v>
      </c>
      <c r="T242" s="46">
        <f t="shared" ref="T242" si="434">ROUNDUP(SUMPRODUCT(N(NOT(I242:I246=$E242:$E246))*N(I$502="是"))/5,0)*RIGHT(LEFT(I$1,2))</f>
        <v>0</v>
      </c>
      <c r="U242" s="46">
        <f t="shared" ref="U242" si="435">ROUNDUP(SUMPRODUCT(N(NOT(J242:J246=$E242:$E246))*N(J$502="是"))/5,0)*RIGHT(LEFT(J$1,2))</f>
        <v>0</v>
      </c>
      <c r="V242" s="46">
        <f t="shared" ref="V242" si="436">ROUNDUP(SUMPRODUCT(N(NOT(K242:K246=$E242:$E246))*N(K$502="是"))/5,0)*RIGHT(LEFT(K$1,2))</f>
        <v>0</v>
      </c>
      <c r="W242" s="46">
        <f t="shared" ref="W242" si="437">ROUNDUP(SUMPRODUCT(N(NOT(L242:L246=$E242:$E246))*N(L$502="是"))/5,0)*RIGHT(LEFT(L$1,2))</f>
        <v>0</v>
      </c>
      <c r="X242" s="46">
        <f t="shared" ref="X242" si="438">ROUNDUP(SUMPRODUCT(N(NOT(M242:M246=$E242:$E246))*N(M$502="是"))/5,0)*RIGHT(LEFT(M$1,2))</f>
        <v>0</v>
      </c>
      <c r="Y242" s="46">
        <f t="shared" ref="Y242:Z242" si="439">ROUNDUP(SUMPRODUCT(N(NOT(N242:N246=$E242:$E246))*N(N$502="是"))/5,0)*RIGHT(LEFT(N$1,2))</f>
        <v>0</v>
      </c>
      <c r="Z242" s="46">
        <f t="shared" si="439"/>
        <v>0</v>
      </c>
      <c r="AA242" s="46">
        <f t="shared" ref="AA242" si="440">ROUNDUP(SUMPRODUCT(N(NOT(P242:P246=$E242:$E246))*N(P$502="是"))/5,0)*RIGHT(LEFT(P$1,2))</f>
        <v>0</v>
      </c>
    </row>
    <row r="243" spans="1:27" x14ac:dyDescent="0.15">
      <c r="A243" s="14">
        <v>2006</v>
      </c>
      <c r="B243" s="14">
        <v>1</v>
      </c>
      <c r="C243" s="14">
        <v>49</v>
      </c>
      <c r="D243" s="14">
        <v>1</v>
      </c>
      <c r="E243" s="7">
        <v>1</v>
      </c>
      <c r="F243" s="17" t="s">
        <v>3250</v>
      </c>
      <c r="G243" s="7">
        <f t="shared" si="349"/>
        <v>20061491</v>
      </c>
      <c r="Q243" s="15">
        <f t="shared" si="350"/>
        <v>0</v>
      </c>
      <c r="R243" s="46"/>
      <c r="S243" s="46"/>
      <c r="T243" s="46"/>
      <c r="U243" s="46"/>
      <c r="V243" s="46"/>
      <c r="W243" s="46"/>
      <c r="X243" s="46"/>
      <c r="Y243" s="46"/>
      <c r="Z243" s="46"/>
      <c r="AA243" s="46"/>
    </row>
    <row r="244" spans="1:27" x14ac:dyDescent="0.15">
      <c r="A244" s="14">
        <v>2006</v>
      </c>
      <c r="B244" s="14">
        <v>1</v>
      </c>
      <c r="C244" s="14">
        <v>49</v>
      </c>
      <c r="D244" s="14">
        <v>2</v>
      </c>
      <c r="E244" s="7">
        <v>1</v>
      </c>
      <c r="F244" s="17" t="s">
        <v>3251</v>
      </c>
      <c r="G244" s="7">
        <f t="shared" si="349"/>
        <v>20061492</v>
      </c>
      <c r="Q244" s="15">
        <f t="shared" si="350"/>
        <v>0</v>
      </c>
      <c r="R244" s="46"/>
      <c r="S244" s="46"/>
      <c r="T244" s="46"/>
      <c r="U244" s="46"/>
      <c r="V244" s="46"/>
      <c r="W244" s="46"/>
      <c r="X244" s="46"/>
      <c r="Y244" s="46"/>
      <c r="Z244" s="46"/>
      <c r="AA244" s="46"/>
    </row>
    <row r="245" spans="1:27" x14ac:dyDescent="0.15">
      <c r="A245" s="14">
        <v>2006</v>
      </c>
      <c r="B245" s="14">
        <v>1</v>
      </c>
      <c r="C245" s="14">
        <v>49</v>
      </c>
      <c r="D245" s="14">
        <v>3</v>
      </c>
      <c r="E245" s="7">
        <v>1</v>
      </c>
      <c r="F245" s="17" t="s">
        <v>3252</v>
      </c>
      <c r="G245" s="7">
        <f t="shared" si="349"/>
        <v>20061493</v>
      </c>
      <c r="Q245" s="15">
        <f t="shared" si="350"/>
        <v>0</v>
      </c>
      <c r="R245" s="46"/>
      <c r="S245" s="46"/>
      <c r="T245" s="46"/>
      <c r="U245" s="46"/>
      <c r="V245" s="46"/>
      <c r="W245" s="46"/>
      <c r="X245" s="46"/>
      <c r="Y245" s="46"/>
      <c r="Z245" s="46"/>
      <c r="AA245" s="46"/>
    </row>
    <row r="246" spans="1:27" x14ac:dyDescent="0.15">
      <c r="A246" s="14">
        <v>2006</v>
      </c>
      <c r="B246" s="14">
        <v>1</v>
      </c>
      <c r="C246" s="14">
        <v>49</v>
      </c>
      <c r="D246" s="14">
        <v>4</v>
      </c>
      <c r="E246" s="7">
        <v>1</v>
      </c>
      <c r="F246" s="17" t="s">
        <v>3253</v>
      </c>
      <c r="G246" s="7">
        <f t="shared" si="349"/>
        <v>20061494</v>
      </c>
      <c r="Q246" s="15">
        <f t="shared" si="350"/>
        <v>0</v>
      </c>
      <c r="R246" s="46"/>
      <c r="S246" s="46"/>
      <c r="T246" s="46"/>
      <c r="U246" s="46"/>
      <c r="V246" s="46"/>
      <c r="W246" s="46"/>
      <c r="X246" s="46"/>
      <c r="Y246" s="46"/>
      <c r="Z246" s="46"/>
      <c r="AA246" s="46"/>
    </row>
    <row r="247" spans="1:27" x14ac:dyDescent="0.15">
      <c r="A247" s="14">
        <v>2006</v>
      </c>
      <c r="B247" s="14">
        <v>1</v>
      </c>
      <c r="C247" s="14">
        <v>50</v>
      </c>
      <c r="D247" s="14">
        <v>0</v>
      </c>
      <c r="F247" s="16" t="s">
        <v>3495</v>
      </c>
      <c r="G247" s="7">
        <f t="shared" si="349"/>
        <v>20061500</v>
      </c>
      <c r="Q247" s="15">
        <f t="shared" si="350"/>
        <v>0</v>
      </c>
      <c r="R247" s="46">
        <f t="shared" ref="R247" si="441">SUM(S247:AA251)</f>
        <v>0</v>
      </c>
      <c r="S247" s="46">
        <f t="shared" ref="S247" si="442">ROUNDUP(SUMPRODUCT(N(NOT(H247:H251=$E247:$E251))*N(H$502="是"))/5,0)*RIGHT(LEFT(H$1,2))</f>
        <v>0</v>
      </c>
      <c r="T247" s="46">
        <f t="shared" ref="T247" si="443">ROUNDUP(SUMPRODUCT(N(NOT(I247:I251=$E247:$E251))*N(I$502="是"))/5,0)*RIGHT(LEFT(I$1,2))</f>
        <v>0</v>
      </c>
      <c r="U247" s="46">
        <f t="shared" ref="U247" si="444">ROUNDUP(SUMPRODUCT(N(NOT(J247:J251=$E247:$E251))*N(J$502="是"))/5,0)*RIGHT(LEFT(J$1,2))</f>
        <v>0</v>
      </c>
      <c r="V247" s="46">
        <f t="shared" ref="V247" si="445">ROUNDUP(SUMPRODUCT(N(NOT(K247:K251=$E247:$E251))*N(K$502="是"))/5,0)*RIGHT(LEFT(K$1,2))</f>
        <v>0</v>
      </c>
      <c r="W247" s="46">
        <f t="shared" ref="W247" si="446">ROUNDUP(SUMPRODUCT(N(NOT(L247:L251=$E247:$E251))*N(L$502="是"))/5,0)*RIGHT(LEFT(L$1,2))</f>
        <v>0</v>
      </c>
      <c r="X247" s="46">
        <f t="shared" ref="X247" si="447">ROUNDUP(SUMPRODUCT(N(NOT(M247:M251=$E247:$E251))*N(M$502="是"))/5,0)*RIGHT(LEFT(M$1,2))</f>
        <v>0</v>
      </c>
      <c r="Y247" s="46">
        <f t="shared" ref="Y247:Z247" si="448">ROUNDUP(SUMPRODUCT(N(NOT(N247:N251=$E247:$E251))*N(N$502="是"))/5,0)*RIGHT(LEFT(N$1,2))</f>
        <v>0</v>
      </c>
      <c r="Z247" s="46">
        <f t="shared" si="448"/>
        <v>0</v>
      </c>
      <c r="AA247" s="46">
        <f t="shared" ref="AA247" si="449">ROUNDUP(SUMPRODUCT(N(NOT(P247:P251=$E247:$E251))*N(P$502="是"))/5,0)*RIGHT(LEFT(P$1,2))</f>
        <v>0</v>
      </c>
    </row>
    <row r="248" spans="1:27" x14ac:dyDescent="0.15">
      <c r="A248" s="14">
        <v>2006</v>
      </c>
      <c r="B248" s="14">
        <v>1</v>
      </c>
      <c r="C248" s="14">
        <v>50</v>
      </c>
      <c r="D248" s="14">
        <v>1</v>
      </c>
      <c r="E248" s="7">
        <v>1</v>
      </c>
      <c r="F248" s="17" t="s">
        <v>3254</v>
      </c>
      <c r="G248" s="7">
        <f t="shared" si="349"/>
        <v>20061501</v>
      </c>
      <c r="Q248" s="15">
        <f t="shared" si="350"/>
        <v>0</v>
      </c>
      <c r="R248" s="46"/>
      <c r="S248" s="46"/>
      <c r="T248" s="46"/>
      <c r="U248" s="46"/>
      <c r="V248" s="46"/>
      <c r="W248" s="46"/>
      <c r="X248" s="46"/>
      <c r="Y248" s="46"/>
      <c r="Z248" s="46"/>
      <c r="AA248" s="46"/>
    </row>
    <row r="249" spans="1:27" x14ac:dyDescent="0.15">
      <c r="A249" s="14">
        <v>2006</v>
      </c>
      <c r="B249" s="14">
        <v>1</v>
      </c>
      <c r="C249" s="14">
        <v>50</v>
      </c>
      <c r="D249" s="14">
        <v>2</v>
      </c>
      <c r="E249" s="7">
        <v>1</v>
      </c>
      <c r="F249" s="17" t="s">
        <v>3255</v>
      </c>
      <c r="G249" s="7">
        <f t="shared" si="349"/>
        <v>20061502</v>
      </c>
      <c r="Q249" s="15">
        <f t="shared" si="350"/>
        <v>0</v>
      </c>
      <c r="R249" s="46"/>
      <c r="S249" s="46"/>
      <c r="T249" s="46"/>
      <c r="U249" s="46"/>
      <c r="V249" s="46"/>
      <c r="W249" s="46"/>
      <c r="X249" s="46"/>
      <c r="Y249" s="46"/>
      <c r="Z249" s="46"/>
      <c r="AA249" s="46"/>
    </row>
    <row r="250" spans="1:27" x14ac:dyDescent="0.15">
      <c r="A250" s="14">
        <v>2006</v>
      </c>
      <c r="B250" s="14">
        <v>1</v>
      </c>
      <c r="C250" s="14">
        <v>50</v>
      </c>
      <c r="D250" s="14">
        <v>3</v>
      </c>
      <c r="E250" s="7">
        <v>1</v>
      </c>
      <c r="F250" s="17" t="s">
        <v>3256</v>
      </c>
      <c r="G250" s="7">
        <f t="shared" si="349"/>
        <v>20061503</v>
      </c>
      <c r="Q250" s="15">
        <f t="shared" si="350"/>
        <v>0</v>
      </c>
      <c r="R250" s="46"/>
      <c r="S250" s="46"/>
      <c r="T250" s="46"/>
      <c r="U250" s="46"/>
      <c r="V250" s="46"/>
      <c r="W250" s="46"/>
      <c r="X250" s="46"/>
      <c r="Y250" s="46"/>
      <c r="Z250" s="46"/>
      <c r="AA250" s="46"/>
    </row>
    <row r="251" spans="1:27" x14ac:dyDescent="0.15">
      <c r="A251" s="14">
        <v>2006</v>
      </c>
      <c r="B251" s="14">
        <v>1</v>
      </c>
      <c r="C251" s="14">
        <v>50</v>
      </c>
      <c r="D251" s="14">
        <v>4</v>
      </c>
      <c r="F251" s="17" t="s">
        <v>3257</v>
      </c>
      <c r="G251" s="7">
        <f t="shared" si="349"/>
        <v>20061504</v>
      </c>
      <c r="Q251" s="15">
        <f t="shared" si="350"/>
        <v>0</v>
      </c>
      <c r="R251" s="46"/>
      <c r="S251" s="46"/>
      <c r="T251" s="46"/>
      <c r="U251" s="46"/>
      <c r="V251" s="46"/>
      <c r="W251" s="46"/>
      <c r="X251" s="46"/>
      <c r="Y251" s="46"/>
      <c r="Z251" s="46"/>
      <c r="AA251" s="46"/>
    </row>
    <row r="252" spans="1:27" x14ac:dyDescent="0.15">
      <c r="A252" s="14">
        <v>2006</v>
      </c>
      <c r="B252" s="14">
        <v>1</v>
      </c>
      <c r="C252" s="14">
        <v>51</v>
      </c>
      <c r="D252" s="14">
        <v>0</v>
      </c>
      <c r="F252" s="16" t="s">
        <v>3496</v>
      </c>
      <c r="G252" s="7">
        <f t="shared" si="349"/>
        <v>20061510</v>
      </c>
      <c r="Q252" s="15">
        <f t="shared" si="350"/>
        <v>0</v>
      </c>
      <c r="R252" s="46">
        <f t="shared" ref="R252" si="450">SUM(S252:AA256)</f>
        <v>0</v>
      </c>
      <c r="S252" s="46">
        <f t="shared" ref="S252" si="451">ROUNDUP(SUMPRODUCT(N(NOT(H252:H256=$E252:$E256))*N(H$502="是"))/5,0)*RIGHT(LEFT(H$1,2))</f>
        <v>0</v>
      </c>
      <c r="T252" s="46">
        <f t="shared" ref="T252" si="452">ROUNDUP(SUMPRODUCT(N(NOT(I252:I256=$E252:$E256))*N(I$502="是"))/5,0)*RIGHT(LEFT(I$1,2))</f>
        <v>0</v>
      </c>
      <c r="U252" s="46">
        <f t="shared" ref="U252" si="453">ROUNDUP(SUMPRODUCT(N(NOT(J252:J256=$E252:$E256))*N(J$502="是"))/5,0)*RIGHT(LEFT(J$1,2))</f>
        <v>0</v>
      </c>
      <c r="V252" s="46">
        <f t="shared" ref="V252" si="454">ROUNDUP(SUMPRODUCT(N(NOT(K252:K256=$E252:$E256))*N(K$502="是"))/5,0)*RIGHT(LEFT(K$1,2))</f>
        <v>0</v>
      </c>
      <c r="W252" s="46">
        <f t="shared" ref="W252" si="455">ROUNDUP(SUMPRODUCT(N(NOT(L252:L256=$E252:$E256))*N(L$502="是"))/5,0)*RIGHT(LEFT(L$1,2))</f>
        <v>0</v>
      </c>
      <c r="X252" s="46">
        <f t="shared" ref="X252" si="456">ROUNDUP(SUMPRODUCT(N(NOT(M252:M256=$E252:$E256))*N(M$502="是"))/5,0)*RIGHT(LEFT(M$1,2))</f>
        <v>0</v>
      </c>
      <c r="Y252" s="46">
        <f t="shared" ref="Y252:Z252" si="457">ROUNDUP(SUMPRODUCT(N(NOT(N252:N256=$E252:$E256))*N(N$502="是"))/5,0)*RIGHT(LEFT(N$1,2))</f>
        <v>0</v>
      </c>
      <c r="Z252" s="46">
        <f t="shared" si="457"/>
        <v>0</v>
      </c>
      <c r="AA252" s="46">
        <f t="shared" ref="AA252" si="458">ROUNDUP(SUMPRODUCT(N(NOT(P252:P256=$E252:$E256))*N(P$502="是"))/5,0)*RIGHT(LEFT(P$1,2))</f>
        <v>0</v>
      </c>
    </row>
    <row r="253" spans="1:27" x14ac:dyDescent="0.15">
      <c r="A253" s="14">
        <v>2006</v>
      </c>
      <c r="B253" s="14">
        <v>1</v>
      </c>
      <c r="C253" s="14">
        <v>51</v>
      </c>
      <c r="D253" s="14">
        <v>1</v>
      </c>
      <c r="E253" s="7">
        <v>1</v>
      </c>
      <c r="F253" s="17" t="s">
        <v>3258</v>
      </c>
      <c r="G253" s="7">
        <f t="shared" si="349"/>
        <v>20061511</v>
      </c>
      <c r="Q253" s="15">
        <f t="shared" si="350"/>
        <v>0</v>
      </c>
      <c r="R253" s="46"/>
      <c r="S253" s="46"/>
      <c r="T253" s="46"/>
      <c r="U253" s="46"/>
      <c r="V253" s="46"/>
      <c r="W253" s="46"/>
      <c r="X253" s="46"/>
      <c r="Y253" s="46"/>
      <c r="Z253" s="46"/>
      <c r="AA253" s="46"/>
    </row>
    <row r="254" spans="1:27" x14ac:dyDescent="0.15">
      <c r="A254" s="14">
        <v>2006</v>
      </c>
      <c r="B254" s="14">
        <v>1</v>
      </c>
      <c r="C254" s="14">
        <v>51</v>
      </c>
      <c r="D254" s="14">
        <v>2</v>
      </c>
      <c r="E254" s="7">
        <v>1</v>
      </c>
      <c r="F254" s="17" t="s">
        <v>3259</v>
      </c>
      <c r="G254" s="7">
        <f t="shared" si="349"/>
        <v>20061512</v>
      </c>
      <c r="Q254" s="15">
        <f t="shared" si="350"/>
        <v>0</v>
      </c>
      <c r="R254" s="46"/>
      <c r="S254" s="46"/>
      <c r="T254" s="46"/>
      <c r="U254" s="46"/>
      <c r="V254" s="46"/>
      <c r="W254" s="46"/>
      <c r="X254" s="46"/>
      <c r="Y254" s="46"/>
      <c r="Z254" s="46"/>
      <c r="AA254" s="46"/>
    </row>
    <row r="255" spans="1:27" x14ac:dyDescent="0.15">
      <c r="A255" s="14">
        <v>2006</v>
      </c>
      <c r="B255" s="14">
        <v>1</v>
      </c>
      <c r="C255" s="14">
        <v>51</v>
      </c>
      <c r="D255" s="14">
        <v>3</v>
      </c>
      <c r="E255" s="7">
        <v>1</v>
      </c>
      <c r="F255" s="17" t="s">
        <v>1553</v>
      </c>
      <c r="G255" s="7">
        <f t="shared" si="349"/>
        <v>20061513</v>
      </c>
      <c r="Q255" s="15">
        <f t="shared" si="350"/>
        <v>0</v>
      </c>
      <c r="R255" s="46"/>
      <c r="S255" s="46"/>
      <c r="T255" s="46"/>
      <c r="U255" s="46"/>
      <c r="V255" s="46"/>
      <c r="W255" s="46"/>
      <c r="X255" s="46"/>
      <c r="Y255" s="46"/>
      <c r="Z255" s="46"/>
      <c r="AA255" s="46"/>
    </row>
    <row r="256" spans="1:27" x14ac:dyDescent="0.15">
      <c r="A256" s="14">
        <v>2006</v>
      </c>
      <c r="B256" s="14">
        <v>1</v>
      </c>
      <c r="C256" s="14">
        <v>51</v>
      </c>
      <c r="D256" s="14">
        <v>4</v>
      </c>
      <c r="E256" s="7">
        <v>1</v>
      </c>
      <c r="F256" s="17" t="s">
        <v>3260</v>
      </c>
      <c r="G256" s="7">
        <f t="shared" si="349"/>
        <v>20061514</v>
      </c>
      <c r="Q256" s="15">
        <f t="shared" si="350"/>
        <v>0</v>
      </c>
      <c r="R256" s="46"/>
      <c r="S256" s="46"/>
      <c r="T256" s="46"/>
      <c r="U256" s="46"/>
      <c r="V256" s="46"/>
      <c r="W256" s="46"/>
      <c r="X256" s="46"/>
      <c r="Y256" s="46"/>
      <c r="Z256" s="46"/>
      <c r="AA256" s="46"/>
    </row>
    <row r="257" spans="1:27" x14ac:dyDescent="0.15">
      <c r="A257" s="14">
        <v>2006</v>
      </c>
      <c r="B257" s="14">
        <v>1</v>
      </c>
      <c r="C257" s="14">
        <v>52</v>
      </c>
      <c r="D257" s="14">
        <v>0</v>
      </c>
      <c r="F257" s="16" t="s">
        <v>3497</v>
      </c>
      <c r="G257" s="7">
        <f t="shared" si="349"/>
        <v>20061520</v>
      </c>
      <c r="Q257" s="15">
        <f t="shared" si="350"/>
        <v>0</v>
      </c>
      <c r="R257" s="46">
        <f t="shared" ref="R257" si="459">SUM(S257:AA261)</f>
        <v>0</v>
      </c>
      <c r="S257" s="46">
        <f t="shared" ref="S257" si="460">ROUNDUP(SUMPRODUCT(N(NOT(H257:H261=$E257:$E261))*N(H$502="是"))/5,0)*RIGHT(LEFT(H$1,2))</f>
        <v>0</v>
      </c>
      <c r="T257" s="46">
        <f t="shared" ref="T257" si="461">ROUNDUP(SUMPRODUCT(N(NOT(I257:I261=$E257:$E261))*N(I$502="是"))/5,0)*RIGHT(LEFT(I$1,2))</f>
        <v>0</v>
      </c>
      <c r="U257" s="46">
        <f t="shared" ref="U257" si="462">ROUNDUP(SUMPRODUCT(N(NOT(J257:J261=$E257:$E261))*N(J$502="是"))/5,0)*RIGHT(LEFT(J$1,2))</f>
        <v>0</v>
      </c>
      <c r="V257" s="46">
        <f t="shared" ref="V257" si="463">ROUNDUP(SUMPRODUCT(N(NOT(K257:K261=$E257:$E261))*N(K$502="是"))/5,0)*RIGHT(LEFT(K$1,2))</f>
        <v>0</v>
      </c>
      <c r="W257" s="46">
        <f t="shared" ref="W257" si="464">ROUNDUP(SUMPRODUCT(N(NOT(L257:L261=$E257:$E261))*N(L$502="是"))/5,0)*RIGHT(LEFT(L$1,2))</f>
        <v>0</v>
      </c>
      <c r="X257" s="46">
        <f t="shared" ref="X257" si="465">ROUNDUP(SUMPRODUCT(N(NOT(M257:M261=$E257:$E261))*N(M$502="是"))/5,0)*RIGHT(LEFT(M$1,2))</f>
        <v>0</v>
      </c>
      <c r="Y257" s="46">
        <f t="shared" ref="Y257:Z257" si="466">ROUNDUP(SUMPRODUCT(N(NOT(N257:N261=$E257:$E261))*N(N$502="是"))/5,0)*RIGHT(LEFT(N$1,2))</f>
        <v>0</v>
      </c>
      <c r="Z257" s="46">
        <f t="shared" si="466"/>
        <v>0</v>
      </c>
      <c r="AA257" s="46">
        <f t="shared" ref="AA257" si="467">ROUNDUP(SUMPRODUCT(N(NOT(P257:P261=$E257:$E261))*N(P$502="是"))/5,0)*RIGHT(LEFT(P$1,2))</f>
        <v>0</v>
      </c>
    </row>
    <row r="258" spans="1:27" x14ac:dyDescent="0.15">
      <c r="A258" s="14">
        <v>2006</v>
      </c>
      <c r="B258" s="14">
        <v>1</v>
      </c>
      <c r="C258" s="14">
        <v>52</v>
      </c>
      <c r="D258" s="14">
        <v>1</v>
      </c>
      <c r="E258" s="7">
        <v>1</v>
      </c>
      <c r="F258" s="17" t="s">
        <v>3261</v>
      </c>
      <c r="G258" s="7">
        <f t="shared" si="349"/>
        <v>20061521</v>
      </c>
      <c r="Q258" s="15">
        <f t="shared" si="350"/>
        <v>0</v>
      </c>
      <c r="R258" s="46"/>
      <c r="S258" s="46"/>
      <c r="T258" s="46"/>
      <c r="U258" s="46"/>
      <c r="V258" s="46"/>
      <c r="W258" s="46"/>
      <c r="X258" s="46"/>
      <c r="Y258" s="46"/>
      <c r="Z258" s="46"/>
      <c r="AA258" s="46"/>
    </row>
    <row r="259" spans="1:27" ht="27" x14ac:dyDescent="0.15">
      <c r="A259" s="14">
        <v>2006</v>
      </c>
      <c r="B259" s="14">
        <v>1</v>
      </c>
      <c r="C259" s="14">
        <v>52</v>
      </c>
      <c r="D259" s="14">
        <v>2</v>
      </c>
      <c r="E259" s="7">
        <v>1</v>
      </c>
      <c r="F259" s="17" t="s">
        <v>3262</v>
      </c>
      <c r="G259" s="7">
        <f t="shared" ref="G259:G322" si="468">VALUE(A259&amp;B259&amp;C259&amp;D259)</f>
        <v>20061522</v>
      </c>
      <c r="Q259" s="15">
        <f t="shared" ref="Q259:Q322" si="469">SUMPRODUCT(N(NOT(H259:P259=$E259:$E259))*N($H$502:$P$502="是")*RIGHT(LEFT($H$1:$P$1,2)))</f>
        <v>0</v>
      </c>
      <c r="R259" s="46"/>
      <c r="S259" s="46"/>
      <c r="T259" s="46"/>
      <c r="U259" s="46"/>
      <c r="V259" s="46"/>
      <c r="W259" s="46"/>
      <c r="X259" s="46"/>
      <c r="Y259" s="46"/>
      <c r="Z259" s="46"/>
      <c r="AA259" s="46"/>
    </row>
    <row r="260" spans="1:27" ht="27" x14ac:dyDescent="0.15">
      <c r="A260" s="14">
        <v>2006</v>
      </c>
      <c r="B260" s="14">
        <v>1</v>
      </c>
      <c r="C260" s="14">
        <v>52</v>
      </c>
      <c r="D260" s="14">
        <v>3</v>
      </c>
      <c r="F260" s="17" t="s">
        <v>3263</v>
      </c>
      <c r="G260" s="7">
        <f t="shared" si="468"/>
        <v>20061523</v>
      </c>
      <c r="Q260" s="15">
        <f t="shared" si="469"/>
        <v>0</v>
      </c>
      <c r="R260" s="46"/>
      <c r="S260" s="46"/>
      <c r="T260" s="46"/>
      <c r="U260" s="46"/>
      <c r="V260" s="46"/>
      <c r="W260" s="46"/>
      <c r="X260" s="46"/>
      <c r="Y260" s="46"/>
      <c r="Z260" s="46"/>
      <c r="AA260" s="46"/>
    </row>
    <row r="261" spans="1:27" x14ac:dyDescent="0.15">
      <c r="A261" s="14">
        <v>2006</v>
      </c>
      <c r="B261" s="14">
        <v>1</v>
      </c>
      <c r="C261" s="14">
        <v>52</v>
      </c>
      <c r="D261" s="14">
        <v>4</v>
      </c>
      <c r="E261" s="7">
        <v>1</v>
      </c>
      <c r="F261" s="17" t="s">
        <v>3264</v>
      </c>
      <c r="G261" s="7">
        <f t="shared" si="468"/>
        <v>20061524</v>
      </c>
      <c r="Q261" s="15">
        <f t="shared" si="469"/>
        <v>0</v>
      </c>
      <c r="R261" s="46"/>
      <c r="S261" s="46"/>
      <c r="T261" s="46"/>
      <c r="U261" s="46"/>
      <c r="V261" s="46"/>
      <c r="W261" s="46"/>
      <c r="X261" s="46"/>
      <c r="Y261" s="46"/>
      <c r="Z261" s="46"/>
      <c r="AA261" s="46"/>
    </row>
    <row r="262" spans="1:27" ht="27" x14ac:dyDescent="0.15">
      <c r="A262" s="14">
        <v>2006</v>
      </c>
      <c r="B262" s="14">
        <v>1</v>
      </c>
      <c r="C262" s="14">
        <v>53</v>
      </c>
      <c r="D262" s="14">
        <v>0</v>
      </c>
      <c r="F262" s="16" t="s">
        <v>3498</v>
      </c>
      <c r="G262" s="7">
        <f t="shared" si="468"/>
        <v>20061530</v>
      </c>
      <c r="Q262" s="15">
        <f t="shared" si="469"/>
        <v>0</v>
      </c>
      <c r="R262" s="46">
        <f t="shared" ref="R262" si="470">SUM(S262:AA266)</f>
        <v>0</v>
      </c>
      <c r="S262" s="46">
        <f t="shared" ref="S262" si="471">ROUNDUP(SUMPRODUCT(N(NOT(H262:H266=$E262:$E266))*N(H$502="是"))/5,0)*RIGHT(LEFT(H$1,2))</f>
        <v>0</v>
      </c>
      <c r="T262" s="46">
        <f t="shared" ref="T262" si="472">ROUNDUP(SUMPRODUCT(N(NOT(I262:I266=$E262:$E266))*N(I$502="是"))/5,0)*RIGHT(LEFT(I$1,2))</f>
        <v>0</v>
      </c>
      <c r="U262" s="46">
        <f t="shared" ref="U262" si="473">ROUNDUP(SUMPRODUCT(N(NOT(J262:J266=$E262:$E266))*N(J$502="是"))/5,0)*RIGHT(LEFT(J$1,2))</f>
        <v>0</v>
      </c>
      <c r="V262" s="46">
        <f t="shared" ref="V262" si="474">ROUNDUP(SUMPRODUCT(N(NOT(K262:K266=$E262:$E266))*N(K$502="是"))/5,0)*RIGHT(LEFT(K$1,2))</f>
        <v>0</v>
      </c>
      <c r="W262" s="46">
        <f t="shared" ref="W262" si="475">ROUNDUP(SUMPRODUCT(N(NOT(L262:L266=$E262:$E266))*N(L$502="是"))/5,0)*RIGHT(LEFT(L$1,2))</f>
        <v>0</v>
      </c>
      <c r="X262" s="46">
        <f t="shared" ref="X262" si="476">ROUNDUP(SUMPRODUCT(N(NOT(M262:M266=$E262:$E266))*N(M$502="是"))/5,0)*RIGHT(LEFT(M$1,2))</f>
        <v>0</v>
      </c>
      <c r="Y262" s="46">
        <f t="shared" ref="Y262:Z262" si="477">ROUNDUP(SUMPRODUCT(N(NOT(N262:N266=$E262:$E266))*N(N$502="是"))/5,0)*RIGHT(LEFT(N$1,2))</f>
        <v>0</v>
      </c>
      <c r="Z262" s="46">
        <f t="shared" si="477"/>
        <v>0</v>
      </c>
      <c r="AA262" s="46">
        <f t="shared" ref="AA262" si="478">ROUNDUP(SUMPRODUCT(N(NOT(P262:P266=$E262:$E266))*N(P$502="是"))/5,0)*RIGHT(LEFT(P$1,2))</f>
        <v>0</v>
      </c>
    </row>
    <row r="263" spans="1:27" ht="27" x14ac:dyDescent="0.15">
      <c r="A263" s="14">
        <v>2006</v>
      </c>
      <c r="B263" s="14">
        <v>1</v>
      </c>
      <c r="C263" s="14">
        <v>53</v>
      </c>
      <c r="D263" s="14">
        <v>1</v>
      </c>
      <c r="E263" s="7">
        <v>1</v>
      </c>
      <c r="F263" s="17" t="s">
        <v>3265</v>
      </c>
      <c r="G263" s="7">
        <f t="shared" si="468"/>
        <v>20061531</v>
      </c>
      <c r="Q263" s="15">
        <f t="shared" si="469"/>
        <v>0</v>
      </c>
      <c r="R263" s="46"/>
      <c r="S263" s="46"/>
      <c r="T263" s="46"/>
      <c r="U263" s="46"/>
      <c r="V263" s="46"/>
      <c r="W263" s="46"/>
      <c r="X263" s="46"/>
      <c r="Y263" s="46"/>
      <c r="Z263" s="46"/>
      <c r="AA263" s="46"/>
    </row>
    <row r="264" spans="1:27" ht="27" x14ac:dyDescent="0.15">
      <c r="A264" s="14">
        <v>2006</v>
      </c>
      <c r="B264" s="14">
        <v>1</v>
      </c>
      <c r="C264" s="14">
        <v>53</v>
      </c>
      <c r="D264" s="14">
        <v>2</v>
      </c>
      <c r="E264" s="7">
        <v>1</v>
      </c>
      <c r="F264" s="17" t="s">
        <v>3266</v>
      </c>
      <c r="G264" s="7">
        <f t="shared" si="468"/>
        <v>20061532</v>
      </c>
      <c r="Q264" s="15">
        <f t="shared" si="469"/>
        <v>0</v>
      </c>
      <c r="R264" s="46"/>
      <c r="S264" s="46"/>
      <c r="T264" s="46"/>
      <c r="U264" s="46"/>
      <c r="V264" s="46"/>
      <c r="W264" s="46"/>
      <c r="X264" s="46"/>
      <c r="Y264" s="46"/>
      <c r="Z264" s="46"/>
      <c r="AA264" s="46"/>
    </row>
    <row r="265" spans="1:27" ht="27" x14ac:dyDescent="0.15">
      <c r="A265" s="14">
        <v>2006</v>
      </c>
      <c r="B265" s="14">
        <v>1</v>
      </c>
      <c r="C265" s="14">
        <v>53</v>
      </c>
      <c r="D265" s="14">
        <v>3</v>
      </c>
      <c r="E265" s="7">
        <v>1</v>
      </c>
      <c r="F265" s="17" t="s">
        <v>3267</v>
      </c>
      <c r="G265" s="7">
        <f t="shared" si="468"/>
        <v>20061533</v>
      </c>
      <c r="Q265" s="15">
        <f t="shared" si="469"/>
        <v>0</v>
      </c>
      <c r="R265" s="46"/>
      <c r="S265" s="46"/>
      <c r="T265" s="46"/>
      <c r="U265" s="46"/>
      <c r="V265" s="46"/>
      <c r="W265" s="46"/>
      <c r="X265" s="46"/>
      <c r="Y265" s="46"/>
      <c r="Z265" s="46"/>
      <c r="AA265" s="46"/>
    </row>
    <row r="266" spans="1:27" x14ac:dyDescent="0.15">
      <c r="A266" s="14">
        <v>2006</v>
      </c>
      <c r="B266" s="14">
        <v>1</v>
      </c>
      <c r="C266" s="14">
        <v>53</v>
      </c>
      <c r="D266" s="14">
        <v>4</v>
      </c>
      <c r="F266" s="17" t="s">
        <v>3268</v>
      </c>
      <c r="G266" s="7">
        <f t="shared" si="468"/>
        <v>20061534</v>
      </c>
      <c r="Q266" s="15">
        <f t="shared" si="469"/>
        <v>0</v>
      </c>
      <c r="R266" s="46"/>
      <c r="S266" s="46"/>
      <c r="T266" s="46"/>
      <c r="U266" s="46"/>
      <c r="V266" s="46"/>
      <c r="W266" s="46"/>
      <c r="X266" s="46"/>
      <c r="Y266" s="46"/>
      <c r="Z266" s="46"/>
      <c r="AA266" s="46"/>
    </row>
    <row r="267" spans="1:27" x14ac:dyDescent="0.15">
      <c r="A267" s="14">
        <v>2006</v>
      </c>
      <c r="B267" s="14">
        <v>1</v>
      </c>
      <c r="C267" s="14">
        <v>54</v>
      </c>
      <c r="D267" s="14">
        <v>0</v>
      </c>
      <c r="F267" s="16" t="s">
        <v>3499</v>
      </c>
      <c r="G267" s="7">
        <f t="shared" si="468"/>
        <v>20061540</v>
      </c>
      <c r="Q267" s="15">
        <f t="shared" si="469"/>
        <v>0</v>
      </c>
      <c r="R267" s="46">
        <f t="shared" ref="R267" si="479">SUM(S267:AA271)</f>
        <v>0</v>
      </c>
      <c r="S267" s="46">
        <f t="shared" ref="S267" si="480">ROUNDUP(SUMPRODUCT(N(NOT(H267:H271=$E267:$E271))*N(H$502="是"))/5,0)*RIGHT(LEFT(H$1,2))</f>
        <v>0</v>
      </c>
      <c r="T267" s="46">
        <f t="shared" ref="T267" si="481">ROUNDUP(SUMPRODUCT(N(NOT(I267:I271=$E267:$E271))*N(I$502="是"))/5,0)*RIGHT(LEFT(I$1,2))</f>
        <v>0</v>
      </c>
      <c r="U267" s="46">
        <f t="shared" ref="U267" si="482">ROUNDUP(SUMPRODUCT(N(NOT(J267:J271=$E267:$E271))*N(J$502="是"))/5,0)*RIGHT(LEFT(J$1,2))</f>
        <v>0</v>
      </c>
      <c r="V267" s="46">
        <f t="shared" ref="V267" si="483">ROUNDUP(SUMPRODUCT(N(NOT(K267:K271=$E267:$E271))*N(K$502="是"))/5,0)*RIGHT(LEFT(K$1,2))</f>
        <v>0</v>
      </c>
      <c r="W267" s="46">
        <f t="shared" ref="W267" si="484">ROUNDUP(SUMPRODUCT(N(NOT(L267:L271=$E267:$E271))*N(L$502="是"))/5,0)*RIGHT(LEFT(L$1,2))</f>
        <v>0</v>
      </c>
      <c r="X267" s="46">
        <f t="shared" ref="X267" si="485">ROUNDUP(SUMPRODUCT(N(NOT(M267:M271=$E267:$E271))*N(M$502="是"))/5,0)*RIGHT(LEFT(M$1,2))</f>
        <v>0</v>
      </c>
      <c r="Y267" s="46">
        <f t="shared" ref="Y267:Z267" si="486">ROUNDUP(SUMPRODUCT(N(NOT(N267:N271=$E267:$E271))*N(N$502="是"))/5,0)*RIGHT(LEFT(N$1,2))</f>
        <v>0</v>
      </c>
      <c r="Z267" s="46">
        <f t="shared" si="486"/>
        <v>0</v>
      </c>
      <c r="AA267" s="46">
        <f t="shared" ref="AA267" si="487">ROUNDUP(SUMPRODUCT(N(NOT(P267:P271=$E267:$E271))*N(P$502="是"))/5,0)*RIGHT(LEFT(P$1,2))</f>
        <v>0</v>
      </c>
    </row>
    <row r="268" spans="1:27" x14ac:dyDescent="0.15">
      <c r="A268" s="14">
        <v>2006</v>
      </c>
      <c r="B268" s="14">
        <v>1</v>
      </c>
      <c r="C268" s="14">
        <v>54</v>
      </c>
      <c r="D268" s="14">
        <v>1</v>
      </c>
      <c r="F268" s="17" t="s">
        <v>3269</v>
      </c>
      <c r="G268" s="7">
        <f t="shared" si="468"/>
        <v>20061541</v>
      </c>
      <c r="Q268" s="15">
        <f t="shared" si="469"/>
        <v>0</v>
      </c>
      <c r="R268" s="46"/>
      <c r="S268" s="46"/>
      <c r="T268" s="46"/>
      <c r="U268" s="46"/>
      <c r="V268" s="46"/>
      <c r="W268" s="46"/>
      <c r="X268" s="46"/>
      <c r="Y268" s="46"/>
      <c r="Z268" s="46"/>
      <c r="AA268" s="46"/>
    </row>
    <row r="269" spans="1:27" x14ac:dyDescent="0.15">
      <c r="A269" s="14">
        <v>2006</v>
      </c>
      <c r="B269" s="14">
        <v>1</v>
      </c>
      <c r="C269" s="14">
        <v>54</v>
      </c>
      <c r="D269" s="14">
        <v>2</v>
      </c>
      <c r="F269" s="17" t="s">
        <v>3270</v>
      </c>
      <c r="G269" s="7">
        <f t="shared" si="468"/>
        <v>20061542</v>
      </c>
      <c r="Q269" s="15">
        <f t="shared" si="469"/>
        <v>0</v>
      </c>
      <c r="R269" s="46"/>
      <c r="S269" s="46"/>
      <c r="T269" s="46"/>
      <c r="U269" s="46"/>
      <c r="V269" s="46"/>
      <c r="W269" s="46"/>
      <c r="X269" s="46"/>
      <c r="Y269" s="46"/>
      <c r="Z269" s="46"/>
      <c r="AA269" s="46"/>
    </row>
    <row r="270" spans="1:27" x14ac:dyDescent="0.15">
      <c r="A270" s="14">
        <v>2006</v>
      </c>
      <c r="B270" s="14">
        <v>1</v>
      </c>
      <c r="C270" s="14">
        <v>54</v>
      </c>
      <c r="D270" s="14">
        <v>3</v>
      </c>
      <c r="F270" s="17" t="s">
        <v>3271</v>
      </c>
      <c r="G270" s="7">
        <f t="shared" si="468"/>
        <v>20061543</v>
      </c>
      <c r="Q270" s="15">
        <f t="shared" si="469"/>
        <v>0</v>
      </c>
      <c r="R270" s="46"/>
      <c r="S270" s="46"/>
      <c r="T270" s="46"/>
      <c r="U270" s="46"/>
      <c r="V270" s="46"/>
      <c r="W270" s="46"/>
      <c r="X270" s="46"/>
      <c r="Y270" s="46"/>
      <c r="Z270" s="46"/>
      <c r="AA270" s="46"/>
    </row>
    <row r="271" spans="1:27" x14ac:dyDescent="0.15">
      <c r="A271" s="14">
        <v>2006</v>
      </c>
      <c r="B271" s="14">
        <v>1</v>
      </c>
      <c r="C271" s="14">
        <v>54</v>
      </c>
      <c r="D271" s="14">
        <v>4</v>
      </c>
      <c r="E271" s="7">
        <v>1</v>
      </c>
      <c r="F271" s="17" t="s">
        <v>3272</v>
      </c>
      <c r="G271" s="7">
        <f t="shared" si="468"/>
        <v>20061544</v>
      </c>
      <c r="Q271" s="15">
        <f t="shared" si="469"/>
        <v>0</v>
      </c>
      <c r="R271" s="46"/>
      <c r="S271" s="46"/>
      <c r="T271" s="46"/>
      <c r="U271" s="46"/>
      <c r="V271" s="46"/>
      <c r="W271" s="46"/>
      <c r="X271" s="46"/>
      <c r="Y271" s="46"/>
      <c r="Z271" s="46"/>
      <c r="AA271" s="46"/>
    </row>
    <row r="272" spans="1:27" x14ac:dyDescent="0.15">
      <c r="A272" s="14">
        <v>2006</v>
      </c>
      <c r="B272" s="14">
        <v>1</v>
      </c>
      <c r="C272" s="14">
        <v>55</v>
      </c>
      <c r="D272" s="14">
        <v>0</v>
      </c>
      <c r="F272" s="16" t="s">
        <v>3500</v>
      </c>
      <c r="G272" s="7">
        <f t="shared" si="468"/>
        <v>20061550</v>
      </c>
      <c r="Q272" s="15">
        <f t="shared" si="469"/>
        <v>0</v>
      </c>
      <c r="R272" s="46">
        <f t="shared" ref="R272" si="488">SUM(S272:AA276)</f>
        <v>0</v>
      </c>
      <c r="S272" s="46">
        <f t="shared" ref="S272" si="489">ROUNDUP(SUMPRODUCT(N(NOT(H272:H276=$E272:$E276))*N(H$502="是"))/5,0)*RIGHT(LEFT(H$1,2))</f>
        <v>0</v>
      </c>
      <c r="T272" s="46">
        <f t="shared" ref="T272" si="490">ROUNDUP(SUMPRODUCT(N(NOT(I272:I276=$E272:$E276))*N(I$502="是"))/5,0)*RIGHT(LEFT(I$1,2))</f>
        <v>0</v>
      </c>
      <c r="U272" s="46">
        <f t="shared" ref="U272" si="491">ROUNDUP(SUMPRODUCT(N(NOT(J272:J276=$E272:$E276))*N(J$502="是"))/5,0)*RIGHT(LEFT(J$1,2))</f>
        <v>0</v>
      </c>
      <c r="V272" s="46">
        <f t="shared" ref="V272" si="492">ROUNDUP(SUMPRODUCT(N(NOT(K272:K276=$E272:$E276))*N(K$502="是"))/5,0)*RIGHT(LEFT(K$1,2))</f>
        <v>0</v>
      </c>
      <c r="W272" s="46">
        <f t="shared" ref="W272" si="493">ROUNDUP(SUMPRODUCT(N(NOT(L272:L276=$E272:$E276))*N(L$502="是"))/5,0)*RIGHT(LEFT(L$1,2))</f>
        <v>0</v>
      </c>
      <c r="X272" s="46">
        <f t="shared" ref="X272" si="494">ROUNDUP(SUMPRODUCT(N(NOT(M272:M276=$E272:$E276))*N(M$502="是"))/5,0)*RIGHT(LEFT(M$1,2))</f>
        <v>0</v>
      </c>
      <c r="Y272" s="46">
        <f t="shared" ref="Y272:Z272" si="495">ROUNDUP(SUMPRODUCT(N(NOT(N272:N276=$E272:$E276))*N(N$502="是"))/5,0)*RIGHT(LEFT(N$1,2))</f>
        <v>0</v>
      </c>
      <c r="Z272" s="46">
        <f t="shared" si="495"/>
        <v>0</v>
      </c>
      <c r="AA272" s="46">
        <f t="shared" ref="AA272" si="496">ROUNDUP(SUMPRODUCT(N(NOT(P272:P276=$E272:$E276))*N(P$502="是"))/5,0)*RIGHT(LEFT(P$1,2))</f>
        <v>0</v>
      </c>
    </row>
    <row r="273" spans="1:27" x14ac:dyDescent="0.15">
      <c r="A273" s="14">
        <v>2006</v>
      </c>
      <c r="B273" s="14">
        <v>1</v>
      </c>
      <c r="C273" s="14">
        <v>55</v>
      </c>
      <c r="D273" s="14">
        <v>1</v>
      </c>
      <c r="E273" s="7">
        <v>1</v>
      </c>
      <c r="F273" s="17" t="s">
        <v>3273</v>
      </c>
      <c r="G273" s="7">
        <f t="shared" si="468"/>
        <v>20061551</v>
      </c>
      <c r="Q273" s="15">
        <f t="shared" si="469"/>
        <v>0</v>
      </c>
      <c r="R273" s="46"/>
      <c r="S273" s="46"/>
      <c r="T273" s="46"/>
      <c r="U273" s="46"/>
      <c r="V273" s="46"/>
      <c r="W273" s="46"/>
      <c r="X273" s="46"/>
      <c r="Y273" s="46"/>
      <c r="Z273" s="46"/>
      <c r="AA273" s="46"/>
    </row>
    <row r="274" spans="1:27" x14ac:dyDescent="0.15">
      <c r="A274" s="14">
        <v>2006</v>
      </c>
      <c r="B274" s="14">
        <v>1</v>
      </c>
      <c r="C274" s="14">
        <v>55</v>
      </c>
      <c r="D274" s="14">
        <v>2</v>
      </c>
      <c r="E274" s="7">
        <v>1</v>
      </c>
      <c r="F274" s="17" t="s">
        <v>3274</v>
      </c>
      <c r="G274" s="7">
        <f t="shared" si="468"/>
        <v>20061552</v>
      </c>
      <c r="Q274" s="15">
        <f t="shared" si="469"/>
        <v>0</v>
      </c>
      <c r="R274" s="46"/>
      <c r="S274" s="46"/>
      <c r="T274" s="46"/>
      <c r="U274" s="46"/>
      <c r="V274" s="46"/>
      <c r="W274" s="46"/>
      <c r="X274" s="46"/>
      <c r="Y274" s="46"/>
      <c r="Z274" s="46"/>
      <c r="AA274" s="46"/>
    </row>
    <row r="275" spans="1:27" x14ac:dyDescent="0.15">
      <c r="A275" s="14">
        <v>2006</v>
      </c>
      <c r="B275" s="14">
        <v>1</v>
      </c>
      <c r="C275" s="14">
        <v>55</v>
      </c>
      <c r="D275" s="14">
        <v>3</v>
      </c>
      <c r="E275" s="7">
        <v>1</v>
      </c>
      <c r="F275" s="17" t="s">
        <v>3275</v>
      </c>
      <c r="G275" s="7">
        <f t="shared" si="468"/>
        <v>20061553</v>
      </c>
      <c r="Q275" s="15">
        <f t="shared" si="469"/>
        <v>0</v>
      </c>
      <c r="R275" s="46"/>
      <c r="S275" s="46"/>
      <c r="T275" s="46"/>
      <c r="U275" s="46"/>
      <c r="V275" s="46"/>
      <c r="W275" s="46"/>
      <c r="X275" s="46"/>
      <c r="Y275" s="46"/>
      <c r="Z275" s="46"/>
      <c r="AA275" s="46"/>
    </row>
    <row r="276" spans="1:27" x14ac:dyDescent="0.15">
      <c r="A276" s="14">
        <v>2006</v>
      </c>
      <c r="B276" s="14">
        <v>1</v>
      </c>
      <c r="C276" s="14">
        <v>55</v>
      </c>
      <c r="D276" s="14">
        <v>4</v>
      </c>
      <c r="F276" s="17" t="s">
        <v>3276</v>
      </c>
      <c r="G276" s="7">
        <f t="shared" si="468"/>
        <v>20061554</v>
      </c>
      <c r="Q276" s="15">
        <f t="shared" si="469"/>
        <v>0</v>
      </c>
      <c r="R276" s="46"/>
      <c r="S276" s="46"/>
      <c r="T276" s="46"/>
      <c r="U276" s="46"/>
      <c r="V276" s="46"/>
      <c r="W276" s="46"/>
      <c r="X276" s="46"/>
      <c r="Y276" s="46"/>
      <c r="Z276" s="46"/>
      <c r="AA276" s="46"/>
    </row>
    <row r="277" spans="1:27" ht="40.5" x14ac:dyDescent="0.15">
      <c r="A277" s="14">
        <v>2006</v>
      </c>
      <c r="B277" s="14">
        <v>1</v>
      </c>
      <c r="C277" s="14">
        <v>56</v>
      </c>
      <c r="D277" s="14">
        <v>0</v>
      </c>
      <c r="F277" s="16" t="s">
        <v>3501</v>
      </c>
      <c r="G277" s="7">
        <f t="shared" si="468"/>
        <v>20061560</v>
      </c>
      <c r="Q277" s="15">
        <f t="shared" si="469"/>
        <v>0</v>
      </c>
      <c r="R277" s="46">
        <f t="shared" ref="R277" si="497">SUM(S277:AA281)</f>
        <v>0</v>
      </c>
      <c r="S277" s="46">
        <f t="shared" ref="S277" si="498">ROUNDUP(SUMPRODUCT(N(NOT(H277:H281=$E277:$E281))*N(H$502="是"))/5,0)*RIGHT(LEFT(H$1,2))</f>
        <v>0</v>
      </c>
      <c r="T277" s="46">
        <f t="shared" ref="T277" si="499">ROUNDUP(SUMPRODUCT(N(NOT(I277:I281=$E277:$E281))*N(I$502="是"))/5,0)*RIGHT(LEFT(I$1,2))</f>
        <v>0</v>
      </c>
      <c r="U277" s="46">
        <f t="shared" ref="U277" si="500">ROUNDUP(SUMPRODUCT(N(NOT(J277:J281=$E277:$E281))*N(J$502="是"))/5,0)*RIGHT(LEFT(J$1,2))</f>
        <v>0</v>
      </c>
      <c r="V277" s="46">
        <f t="shared" ref="V277" si="501">ROUNDUP(SUMPRODUCT(N(NOT(K277:K281=$E277:$E281))*N(K$502="是"))/5,0)*RIGHT(LEFT(K$1,2))</f>
        <v>0</v>
      </c>
      <c r="W277" s="46">
        <f t="shared" ref="W277" si="502">ROUNDUP(SUMPRODUCT(N(NOT(L277:L281=$E277:$E281))*N(L$502="是"))/5,0)*RIGHT(LEFT(L$1,2))</f>
        <v>0</v>
      </c>
      <c r="X277" s="46">
        <f t="shared" ref="X277" si="503">ROUNDUP(SUMPRODUCT(N(NOT(M277:M281=$E277:$E281))*N(M$502="是"))/5,0)*RIGHT(LEFT(M$1,2))</f>
        <v>0</v>
      </c>
      <c r="Y277" s="46">
        <f t="shared" ref="Y277:Z277" si="504">ROUNDUP(SUMPRODUCT(N(NOT(N277:N281=$E277:$E281))*N(N$502="是"))/5,0)*RIGHT(LEFT(N$1,2))</f>
        <v>0</v>
      </c>
      <c r="Z277" s="46">
        <f t="shared" si="504"/>
        <v>0</v>
      </c>
      <c r="AA277" s="46">
        <f t="shared" ref="AA277" si="505">ROUNDUP(SUMPRODUCT(N(NOT(P277:P281=$E277:$E281))*N(P$502="是"))/5,0)*RIGHT(LEFT(P$1,2))</f>
        <v>0</v>
      </c>
    </row>
    <row r="278" spans="1:27" ht="27" x14ac:dyDescent="0.15">
      <c r="A278" s="14">
        <v>2006</v>
      </c>
      <c r="B278" s="14">
        <v>1</v>
      </c>
      <c r="C278" s="14">
        <v>56</v>
      </c>
      <c r="D278" s="14">
        <v>1</v>
      </c>
      <c r="E278" s="7">
        <v>1</v>
      </c>
      <c r="F278" s="17" t="s">
        <v>3277</v>
      </c>
      <c r="G278" s="7">
        <f t="shared" si="468"/>
        <v>20061561</v>
      </c>
      <c r="Q278" s="15">
        <f t="shared" si="469"/>
        <v>0</v>
      </c>
      <c r="R278" s="46"/>
      <c r="S278" s="46"/>
      <c r="T278" s="46"/>
      <c r="U278" s="46"/>
      <c r="V278" s="46"/>
      <c r="W278" s="46"/>
      <c r="X278" s="46"/>
      <c r="Y278" s="46"/>
      <c r="Z278" s="46"/>
      <c r="AA278" s="46"/>
    </row>
    <row r="279" spans="1:27" x14ac:dyDescent="0.15">
      <c r="A279" s="14">
        <v>2006</v>
      </c>
      <c r="B279" s="14">
        <v>1</v>
      </c>
      <c r="C279" s="14">
        <v>56</v>
      </c>
      <c r="D279" s="14">
        <v>2</v>
      </c>
      <c r="F279" s="17" t="s">
        <v>3278</v>
      </c>
      <c r="G279" s="7">
        <f t="shared" si="468"/>
        <v>20061562</v>
      </c>
      <c r="Q279" s="15">
        <f t="shared" si="469"/>
        <v>0</v>
      </c>
      <c r="R279" s="46"/>
      <c r="S279" s="46"/>
      <c r="T279" s="46"/>
      <c r="U279" s="46"/>
      <c r="V279" s="46"/>
      <c r="W279" s="46"/>
      <c r="X279" s="46"/>
      <c r="Y279" s="46"/>
      <c r="Z279" s="46"/>
      <c r="AA279" s="46"/>
    </row>
    <row r="280" spans="1:27" x14ac:dyDescent="0.15">
      <c r="A280" s="14">
        <v>2006</v>
      </c>
      <c r="B280" s="14">
        <v>1</v>
      </c>
      <c r="C280" s="14">
        <v>56</v>
      </c>
      <c r="D280" s="14">
        <v>3</v>
      </c>
      <c r="F280" s="17" t="s">
        <v>3279</v>
      </c>
      <c r="G280" s="7">
        <f t="shared" si="468"/>
        <v>20061563</v>
      </c>
      <c r="Q280" s="15">
        <f t="shared" si="469"/>
        <v>0</v>
      </c>
      <c r="R280" s="46"/>
      <c r="S280" s="46"/>
      <c r="T280" s="46"/>
      <c r="U280" s="46"/>
      <c r="V280" s="46"/>
      <c r="W280" s="46"/>
      <c r="X280" s="46"/>
      <c r="Y280" s="46"/>
      <c r="Z280" s="46"/>
      <c r="AA280" s="46"/>
    </row>
    <row r="281" spans="1:27" x14ac:dyDescent="0.15">
      <c r="A281" s="14">
        <v>2006</v>
      </c>
      <c r="B281" s="14">
        <v>1</v>
      </c>
      <c r="C281" s="14">
        <v>56</v>
      </c>
      <c r="D281" s="14">
        <v>4</v>
      </c>
      <c r="E281" s="7">
        <v>1</v>
      </c>
      <c r="F281" s="17" t="s">
        <v>3280</v>
      </c>
      <c r="G281" s="7">
        <f t="shared" si="468"/>
        <v>20061564</v>
      </c>
      <c r="Q281" s="15">
        <f t="shared" si="469"/>
        <v>0</v>
      </c>
      <c r="R281" s="46"/>
      <c r="S281" s="46"/>
      <c r="T281" s="46"/>
      <c r="U281" s="46"/>
      <c r="V281" s="46"/>
      <c r="W281" s="46"/>
      <c r="X281" s="46"/>
      <c r="Y281" s="46"/>
      <c r="Z281" s="46"/>
      <c r="AA281" s="46"/>
    </row>
    <row r="282" spans="1:27" ht="108" x14ac:dyDescent="0.15">
      <c r="A282" s="14">
        <v>2006</v>
      </c>
      <c r="B282" s="14">
        <v>1</v>
      </c>
      <c r="C282" s="14">
        <v>57</v>
      </c>
      <c r="D282" s="14">
        <v>0</v>
      </c>
      <c r="F282" s="16" t="s">
        <v>4889</v>
      </c>
      <c r="G282" s="7">
        <f t="shared" si="468"/>
        <v>20061570</v>
      </c>
      <c r="Q282" s="15">
        <f t="shared" si="469"/>
        <v>0</v>
      </c>
      <c r="R282" s="46">
        <f t="shared" ref="R282" si="506">SUM(S282:AA286)</f>
        <v>0</v>
      </c>
      <c r="S282" s="46">
        <f t="shared" ref="S282" si="507">ROUNDUP(SUMPRODUCT(N(NOT(H282:H286=$E282:$E286))*N(H$502="是"))/5,0)*RIGHT(LEFT(H$1,2))</f>
        <v>0</v>
      </c>
      <c r="T282" s="46">
        <f t="shared" ref="T282" si="508">ROUNDUP(SUMPRODUCT(N(NOT(I282:I286=$E282:$E286))*N(I$502="是"))/5,0)*RIGHT(LEFT(I$1,2))</f>
        <v>0</v>
      </c>
      <c r="U282" s="46">
        <f t="shared" ref="U282" si="509">ROUNDUP(SUMPRODUCT(N(NOT(J282:J286=$E282:$E286))*N(J$502="是"))/5,0)*RIGHT(LEFT(J$1,2))</f>
        <v>0</v>
      </c>
      <c r="V282" s="46">
        <f t="shared" ref="V282" si="510">ROUNDUP(SUMPRODUCT(N(NOT(K282:K286=$E282:$E286))*N(K$502="是"))/5,0)*RIGHT(LEFT(K$1,2))</f>
        <v>0</v>
      </c>
      <c r="W282" s="46">
        <f t="shared" ref="W282" si="511">ROUNDUP(SUMPRODUCT(N(NOT(L282:L286=$E282:$E286))*N(L$502="是"))/5,0)*RIGHT(LEFT(L$1,2))</f>
        <v>0</v>
      </c>
      <c r="X282" s="46">
        <f t="shared" ref="X282" si="512">ROUNDUP(SUMPRODUCT(N(NOT(M282:M286=$E282:$E286))*N(M$502="是"))/5,0)*RIGHT(LEFT(M$1,2))</f>
        <v>0</v>
      </c>
      <c r="Y282" s="46">
        <f t="shared" ref="Y282:Z282" si="513">ROUNDUP(SUMPRODUCT(N(NOT(N282:N286=$E282:$E286))*N(N$502="是"))/5,0)*RIGHT(LEFT(N$1,2))</f>
        <v>0</v>
      </c>
      <c r="Z282" s="46">
        <f t="shared" si="513"/>
        <v>0</v>
      </c>
      <c r="AA282" s="46">
        <f t="shared" ref="AA282" si="514">ROUNDUP(SUMPRODUCT(N(NOT(P282:P286=$E282:$E286))*N(P$502="是"))/5,0)*RIGHT(LEFT(P$1,2))</f>
        <v>0</v>
      </c>
    </row>
    <row r="283" spans="1:27" x14ac:dyDescent="0.15">
      <c r="A283" s="14">
        <v>2006</v>
      </c>
      <c r="B283" s="14">
        <v>1</v>
      </c>
      <c r="C283" s="14">
        <v>57</v>
      </c>
      <c r="D283" s="14">
        <v>1</v>
      </c>
      <c r="F283" s="17" t="s">
        <v>3281</v>
      </c>
      <c r="G283" s="7">
        <f t="shared" si="468"/>
        <v>20061571</v>
      </c>
      <c r="Q283" s="15">
        <f t="shared" si="469"/>
        <v>0</v>
      </c>
      <c r="R283" s="46"/>
      <c r="S283" s="46"/>
      <c r="T283" s="46"/>
      <c r="U283" s="46"/>
      <c r="V283" s="46"/>
      <c r="W283" s="46"/>
      <c r="X283" s="46"/>
      <c r="Y283" s="46"/>
      <c r="Z283" s="46"/>
      <c r="AA283" s="46"/>
    </row>
    <row r="284" spans="1:27" x14ac:dyDescent="0.15">
      <c r="A284" s="14">
        <v>2006</v>
      </c>
      <c r="B284" s="14">
        <v>1</v>
      </c>
      <c r="C284" s="14">
        <v>57</v>
      </c>
      <c r="D284" s="14">
        <v>2</v>
      </c>
      <c r="F284" s="17" t="s">
        <v>3282</v>
      </c>
      <c r="G284" s="7">
        <f t="shared" si="468"/>
        <v>20061572</v>
      </c>
      <c r="Q284" s="15">
        <f t="shared" si="469"/>
        <v>0</v>
      </c>
      <c r="R284" s="46"/>
      <c r="S284" s="46"/>
      <c r="T284" s="46"/>
      <c r="U284" s="46"/>
      <c r="V284" s="46"/>
      <c r="W284" s="46"/>
      <c r="X284" s="46"/>
      <c r="Y284" s="46"/>
      <c r="Z284" s="46"/>
      <c r="AA284" s="46"/>
    </row>
    <row r="285" spans="1:27" x14ac:dyDescent="0.15">
      <c r="A285" s="14">
        <v>2006</v>
      </c>
      <c r="B285" s="14">
        <v>1</v>
      </c>
      <c r="C285" s="14">
        <v>57</v>
      </c>
      <c r="D285" s="14">
        <v>3</v>
      </c>
      <c r="F285" s="17" t="s">
        <v>3283</v>
      </c>
      <c r="G285" s="7">
        <f t="shared" si="468"/>
        <v>20061573</v>
      </c>
      <c r="Q285" s="15">
        <f t="shared" si="469"/>
        <v>0</v>
      </c>
      <c r="R285" s="46"/>
      <c r="S285" s="46"/>
      <c r="T285" s="46"/>
      <c r="U285" s="46"/>
      <c r="V285" s="46"/>
      <c r="W285" s="46"/>
      <c r="X285" s="46"/>
      <c r="Y285" s="46"/>
      <c r="Z285" s="46"/>
      <c r="AA285" s="46"/>
    </row>
    <row r="286" spans="1:27" x14ac:dyDescent="0.15">
      <c r="A286" s="14">
        <v>2006</v>
      </c>
      <c r="B286" s="14">
        <v>1</v>
      </c>
      <c r="C286" s="14">
        <v>57</v>
      </c>
      <c r="D286" s="14">
        <v>4</v>
      </c>
      <c r="F286" s="17" t="s">
        <v>3284</v>
      </c>
      <c r="G286" s="7">
        <f t="shared" si="468"/>
        <v>20061574</v>
      </c>
      <c r="Q286" s="15">
        <f t="shared" si="469"/>
        <v>0</v>
      </c>
      <c r="R286" s="46"/>
      <c r="S286" s="46"/>
      <c r="T286" s="46"/>
      <c r="U286" s="46"/>
      <c r="V286" s="46"/>
      <c r="W286" s="46"/>
      <c r="X286" s="46"/>
      <c r="Y286" s="46"/>
      <c r="Z286" s="46"/>
      <c r="AA286" s="46"/>
    </row>
    <row r="287" spans="1:27" x14ac:dyDescent="0.15">
      <c r="A287" s="14">
        <v>2006</v>
      </c>
      <c r="B287" s="14">
        <v>1</v>
      </c>
      <c r="C287" s="14">
        <v>58</v>
      </c>
      <c r="D287" s="14">
        <v>0</v>
      </c>
      <c r="F287" s="16" t="s">
        <v>3502</v>
      </c>
      <c r="G287" s="7">
        <f t="shared" si="468"/>
        <v>20061580</v>
      </c>
      <c r="Q287" s="15">
        <f t="shared" si="469"/>
        <v>0</v>
      </c>
      <c r="R287" s="46">
        <f t="shared" ref="R287" si="515">SUM(S287:AA291)</f>
        <v>0</v>
      </c>
      <c r="S287" s="46">
        <f t="shared" ref="S287" si="516">ROUNDUP(SUMPRODUCT(N(NOT(H287:H291=$E287:$E291))*N(H$502="是"))/5,0)*RIGHT(LEFT(H$1,2))</f>
        <v>0</v>
      </c>
      <c r="T287" s="46">
        <f t="shared" ref="T287" si="517">ROUNDUP(SUMPRODUCT(N(NOT(I287:I291=$E287:$E291))*N(I$502="是"))/5,0)*RIGHT(LEFT(I$1,2))</f>
        <v>0</v>
      </c>
      <c r="U287" s="46">
        <f t="shared" ref="U287" si="518">ROUNDUP(SUMPRODUCT(N(NOT(J287:J291=$E287:$E291))*N(J$502="是"))/5,0)*RIGHT(LEFT(J$1,2))</f>
        <v>0</v>
      </c>
      <c r="V287" s="46">
        <f t="shared" ref="V287" si="519">ROUNDUP(SUMPRODUCT(N(NOT(K287:K291=$E287:$E291))*N(K$502="是"))/5,0)*RIGHT(LEFT(K$1,2))</f>
        <v>0</v>
      </c>
      <c r="W287" s="46">
        <f t="shared" ref="W287" si="520">ROUNDUP(SUMPRODUCT(N(NOT(L287:L291=$E287:$E291))*N(L$502="是"))/5,0)*RIGHT(LEFT(L$1,2))</f>
        <v>0</v>
      </c>
      <c r="X287" s="46">
        <f t="shared" ref="X287" si="521">ROUNDUP(SUMPRODUCT(N(NOT(M287:M291=$E287:$E291))*N(M$502="是"))/5,0)*RIGHT(LEFT(M$1,2))</f>
        <v>0</v>
      </c>
      <c r="Y287" s="46">
        <f t="shared" ref="Y287:Z287" si="522">ROUNDUP(SUMPRODUCT(N(NOT(N287:N291=$E287:$E291))*N(N$502="是"))/5,0)*RIGHT(LEFT(N$1,2))</f>
        <v>0</v>
      </c>
      <c r="Z287" s="46">
        <f t="shared" si="522"/>
        <v>0</v>
      </c>
      <c r="AA287" s="46">
        <f t="shared" ref="AA287" si="523">ROUNDUP(SUMPRODUCT(N(NOT(P287:P291=$E287:$E291))*N(P$502="是"))/5,0)*RIGHT(LEFT(P$1,2))</f>
        <v>0</v>
      </c>
    </row>
    <row r="288" spans="1:27" x14ac:dyDescent="0.15">
      <c r="A288" s="14">
        <v>2006</v>
      </c>
      <c r="B288" s="14">
        <v>1</v>
      </c>
      <c r="C288" s="14">
        <v>58</v>
      </c>
      <c r="D288" s="14">
        <v>1</v>
      </c>
      <c r="F288" s="17" t="s">
        <v>3285</v>
      </c>
      <c r="G288" s="7">
        <f t="shared" si="468"/>
        <v>20061581</v>
      </c>
      <c r="Q288" s="15">
        <f t="shared" si="469"/>
        <v>0</v>
      </c>
      <c r="R288" s="46"/>
      <c r="S288" s="46"/>
      <c r="T288" s="46"/>
      <c r="U288" s="46"/>
      <c r="V288" s="46"/>
      <c r="W288" s="46"/>
      <c r="X288" s="46"/>
      <c r="Y288" s="46"/>
      <c r="Z288" s="46"/>
      <c r="AA288" s="46"/>
    </row>
    <row r="289" spans="1:27" x14ac:dyDescent="0.15">
      <c r="A289" s="14">
        <v>2006</v>
      </c>
      <c r="B289" s="14">
        <v>1</v>
      </c>
      <c r="C289" s="14">
        <v>58</v>
      </c>
      <c r="D289" s="14">
        <v>2</v>
      </c>
      <c r="E289" s="7">
        <v>1</v>
      </c>
      <c r="F289" s="17" t="s">
        <v>3286</v>
      </c>
      <c r="G289" s="7">
        <f t="shared" si="468"/>
        <v>20061582</v>
      </c>
      <c r="Q289" s="15">
        <f t="shared" si="469"/>
        <v>0</v>
      </c>
      <c r="R289" s="46"/>
      <c r="S289" s="46"/>
      <c r="T289" s="46"/>
      <c r="U289" s="46"/>
      <c r="V289" s="46"/>
      <c r="W289" s="46"/>
      <c r="X289" s="46"/>
      <c r="Y289" s="46"/>
      <c r="Z289" s="46"/>
      <c r="AA289" s="46"/>
    </row>
    <row r="290" spans="1:27" x14ac:dyDescent="0.15">
      <c r="A290" s="14">
        <v>2006</v>
      </c>
      <c r="B290" s="14">
        <v>1</v>
      </c>
      <c r="C290" s="14">
        <v>58</v>
      </c>
      <c r="D290" s="14">
        <v>3</v>
      </c>
      <c r="F290" s="17" t="s">
        <v>3287</v>
      </c>
      <c r="G290" s="7">
        <f t="shared" si="468"/>
        <v>20061583</v>
      </c>
      <c r="Q290" s="15">
        <f t="shared" si="469"/>
        <v>0</v>
      </c>
      <c r="R290" s="46"/>
      <c r="S290" s="46"/>
      <c r="T290" s="46"/>
      <c r="U290" s="46"/>
      <c r="V290" s="46"/>
      <c r="W290" s="46"/>
      <c r="X290" s="46"/>
      <c r="Y290" s="46"/>
      <c r="Z290" s="46"/>
      <c r="AA290" s="46"/>
    </row>
    <row r="291" spans="1:27" x14ac:dyDescent="0.15">
      <c r="A291" s="14">
        <v>2006</v>
      </c>
      <c r="B291" s="14">
        <v>1</v>
      </c>
      <c r="C291" s="14">
        <v>58</v>
      </c>
      <c r="D291" s="14">
        <v>4</v>
      </c>
      <c r="F291" s="17" t="s">
        <v>3288</v>
      </c>
      <c r="G291" s="7">
        <f t="shared" si="468"/>
        <v>20061584</v>
      </c>
      <c r="Q291" s="15">
        <f t="shared" si="469"/>
        <v>0</v>
      </c>
      <c r="R291" s="46"/>
      <c r="S291" s="46"/>
      <c r="T291" s="46"/>
      <c r="U291" s="46"/>
      <c r="V291" s="46"/>
      <c r="W291" s="46"/>
      <c r="X291" s="46"/>
      <c r="Y291" s="46"/>
      <c r="Z291" s="46"/>
      <c r="AA291" s="46"/>
    </row>
    <row r="292" spans="1:27" x14ac:dyDescent="0.15">
      <c r="A292" s="14">
        <v>2006</v>
      </c>
      <c r="B292" s="14">
        <v>1</v>
      </c>
      <c r="C292" s="14">
        <v>59</v>
      </c>
      <c r="D292" s="14">
        <v>0</v>
      </c>
      <c r="F292" s="16" t="s">
        <v>3503</v>
      </c>
      <c r="G292" s="7">
        <f t="shared" si="468"/>
        <v>20061590</v>
      </c>
      <c r="Q292" s="15">
        <f t="shared" si="469"/>
        <v>0</v>
      </c>
      <c r="R292" s="46">
        <f t="shared" ref="R292" si="524">SUM(S292:AA296)</f>
        <v>0</v>
      </c>
      <c r="S292" s="46">
        <f t="shared" ref="S292" si="525">ROUNDUP(SUMPRODUCT(N(NOT(H292:H296=$E292:$E296))*N(H$502="是"))/5,0)*RIGHT(LEFT(H$1,2))</f>
        <v>0</v>
      </c>
      <c r="T292" s="46">
        <f t="shared" ref="T292" si="526">ROUNDUP(SUMPRODUCT(N(NOT(I292:I296=$E292:$E296))*N(I$502="是"))/5,0)*RIGHT(LEFT(I$1,2))</f>
        <v>0</v>
      </c>
      <c r="U292" s="46">
        <f t="shared" ref="U292" si="527">ROUNDUP(SUMPRODUCT(N(NOT(J292:J296=$E292:$E296))*N(J$502="是"))/5,0)*RIGHT(LEFT(J$1,2))</f>
        <v>0</v>
      </c>
      <c r="V292" s="46">
        <f t="shared" ref="V292" si="528">ROUNDUP(SUMPRODUCT(N(NOT(K292:K296=$E292:$E296))*N(K$502="是"))/5,0)*RIGHT(LEFT(K$1,2))</f>
        <v>0</v>
      </c>
      <c r="W292" s="46">
        <f t="shared" ref="W292" si="529">ROUNDUP(SUMPRODUCT(N(NOT(L292:L296=$E292:$E296))*N(L$502="是"))/5,0)*RIGHT(LEFT(L$1,2))</f>
        <v>0</v>
      </c>
      <c r="X292" s="46">
        <f t="shared" ref="X292" si="530">ROUNDUP(SUMPRODUCT(N(NOT(M292:M296=$E292:$E296))*N(M$502="是"))/5,0)*RIGHT(LEFT(M$1,2))</f>
        <v>0</v>
      </c>
      <c r="Y292" s="46">
        <f t="shared" ref="Y292:Z292" si="531">ROUNDUP(SUMPRODUCT(N(NOT(N292:N296=$E292:$E296))*N(N$502="是"))/5,0)*RIGHT(LEFT(N$1,2))</f>
        <v>0</v>
      </c>
      <c r="Z292" s="46">
        <f t="shared" si="531"/>
        <v>0</v>
      </c>
      <c r="AA292" s="46">
        <f t="shared" ref="AA292" si="532">ROUNDUP(SUMPRODUCT(N(NOT(P292:P296=$E292:$E296))*N(P$502="是"))/5,0)*RIGHT(LEFT(P$1,2))</f>
        <v>0</v>
      </c>
    </row>
    <row r="293" spans="1:27" x14ac:dyDescent="0.15">
      <c r="A293" s="14">
        <v>2006</v>
      </c>
      <c r="B293" s="14">
        <v>1</v>
      </c>
      <c r="C293" s="14">
        <v>59</v>
      </c>
      <c r="D293" s="14">
        <v>1</v>
      </c>
      <c r="F293" s="17" t="s">
        <v>3289</v>
      </c>
      <c r="G293" s="7">
        <f t="shared" si="468"/>
        <v>20061591</v>
      </c>
      <c r="Q293" s="15">
        <f t="shared" si="469"/>
        <v>0</v>
      </c>
      <c r="R293" s="46"/>
      <c r="S293" s="46"/>
      <c r="T293" s="46"/>
      <c r="U293" s="46"/>
      <c r="V293" s="46"/>
      <c r="W293" s="46"/>
      <c r="X293" s="46"/>
      <c r="Y293" s="46"/>
      <c r="Z293" s="46"/>
      <c r="AA293" s="46"/>
    </row>
    <row r="294" spans="1:27" x14ac:dyDescent="0.15">
      <c r="A294" s="14">
        <v>2006</v>
      </c>
      <c r="B294" s="14">
        <v>1</v>
      </c>
      <c r="C294" s="14">
        <v>59</v>
      </c>
      <c r="D294" s="14">
        <v>2</v>
      </c>
      <c r="E294" s="7">
        <v>1</v>
      </c>
      <c r="F294" s="17" t="s">
        <v>3290</v>
      </c>
      <c r="G294" s="7">
        <f t="shared" si="468"/>
        <v>20061592</v>
      </c>
      <c r="Q294" s="15">
        <f t="shared" si="469"/>
        <v>0</v>
      </c>
      <c r="R294" s="46"/>
      <c r="S294" s="46"/>
      <c r="T294" s="46"/>
      <c r="U294" s="46"/>
      <c r="V294" s="46"/>
      <c r="W294" s="46"/>
      <c r="X294" s="46"/>
      <c r="Y294" s="46"/>
      <c r="Z294" s="46"/>
      <c r="AA294" s="46"/>
    </row>
    <row r="295" spans="1:27" x14ac:dyDescent="0.15">
      <c r="A295" s="14">
        <v>2006</v>
      </c>
      <c r="B295" s="14">
        <v>1</v>
      </c>
      <c r="C295" s="14">
        <v>59</v>
      </c>
      <c r="D295" s="14">
        <v>3</v>
      </c>
      <c r="E295" s="7">
        <v>1</v>
      </c>
      <c r="F295" s="17" t="s">
        <v>3291</v>
      </c>
      <c r="G295" s="7">
        <f t="shared" si="468"/>
        <v>20061593</v>
      </c>
      <c r="Q295" s="15">
        <f t="shared" si="469"/>
        <v>0</v>
      </c>
      <c r="R295" s="46"/>
      <c r="S295" s="46"/>
      <c r="T295" s="46"/>
      <c r="U295" s="46"/>
      <c r="V295" s="46"/>
      <c r="W295" s="46"/>
      <c r="X295" s="46"/>
      <c r="Y295" s="46"/>
      <c r="Z295" s="46"/>
      <c r="AA295" s="46"/>
    </row>
    <row r="296" spans="1:27" x14ac:dyDescent="0.15">
      <c r="A296" s="14">
        <v>2006</v>
      </c>
      <c r="B296" s="14">
        <v>1</v>
      </c>
      <c r="C296" s="14">
        <v>59</v>
      </c>
      <c r="D296" s="14">
        <v>4</v>
      </c>
      <c r="F296" s="17" t="s">
        <v>3292</v>
      </c>
      <c r="G296" s="7">
        <f t="shared" si="468"/>
        <v>20061594</v>
      </c>
      <c r="Q296" s="15">
        <f t="shared" si="469"/>
        <v>0</v>
      </c>
      <c r="R296" s="46"/>
      <c r="S296" s="46"/>
      <c r="T296" s="46"/>
      <c r="U296" s="46"/>
      <c r="V296" s="46"/>
      <c r="W296" s="46"/>
      <c r="X296" s="46"/>
      <c r="Y296" s="46"/>
      <c r="Z296" s="46"/>
      <c r="AA296" s="46"/>
    </row>
    <row r="297" spans="1:27" x14ac:dyDescent="0.15">
      <c r="A297" s="14">
        <v>2006</v>
      </c>
      <c r="B297" s="14">
        <v>1</v>
      </c>
      <c r="C297" s="14">
        <v>60</v>
      </c>
      <c r="D297" s="14">
        <v>0</v>
      </c>
      <c r="F297" s="16" t="s">
        <v>3504</v>
      </c>
      <c r="G297" s="7">
        <f t="shared" si="468"/>
        <v>20061600</v>
      </c>
      <c r="Q297" s="15">
        <f t="shared" si="469"/>
        <v>0</v>
      </c>
      <c r="R297" s="46">
        <f t="shared" ref="R297" si="533">SUM(S297:AA301)</f>
        <v>0</v>
      </c>
      <c r="S297" s="46">
        <f t="shared" ref="S297" si="534">ROUNDUP(SUMPRODUCT(N(NOT(H297:H301=$E297:$E301))*N(H$502="是"))/5,0)*RIGHT(LEFT(H$1,2))</f>
        <v>0</v>
      </c>
      <c r="T297" s="46">
        <f t="shared" ref="T297" si="535">ROUNDUP(SUMPRODUCT(N(NOT(I297:I301=$E297:$E301))*N(I$502="是"))/5,0)*RIGHT(LEFT(I$1,2))</f>
        <v>0</v>
      </c>
      <c r="U297" s="46">
        <f t="shared" ref="U297" si="536">ROUNDUP(SUMPRODUCT(N(NOT(J297:J301=$E297:$E301))*N(J$502="是"))/5,0)*RIGHT(LEFT(J$1,2))</f>
        <v>0</v>
      </c>
      <c r="V297" s="46">
        <f t="shared" ref="V297" si="537">ROUNDUP(SUMPRODUCT(N(NOT(K297:K301=$E297:$E301))*N(K$502="是"))/5,0)*RIGHT(LEFT(K$1,2))</f>
        <v>0</v>
      </c>
      <c r="W297" s="46">
        <f t="shared" ref="W297" si="538">ROUNDUP(SUMPRODUCT(N(NOT(L297:L301=$E297:$E301))*N(L$502="是"))/5,0)*RIGHT(LEFT(L$1,2))</f>
        <v>0</v>
      </c>
      <c r="X297" s="46">
        <f t="shared" ref="X297" si="539">ROUNDUP(SUMPRODUCT(N(NOT(M297:M301=$E297:$E301))*N(M$502="是"))/5,0)*RIGHT(LEFT(M$1,2))</f>
        <v>0</v>
      </c>
      <c r="Y297" s="46">
        <f t="shared" ref="Y297:Z297" si="540">ROUNDUP(SUMPRODUCT(N(NOT(N297:N301=$E297:$E301))*N(N$502="是"))/5,0)*RIGHT(LEFT(N$1,2))</f>
        <v>0</v>
      </c>
      <c r="Z297" s="46">
        <f t="shared" si="540"/>
        <v>0</v>
      </c>
      <c r="AA297" s="46">
        <f t="shared" ref="AA297" si="541">ROUNDUP(SUMPRODUCT(N(NOT(P297:P301=$E297:$E301))*N(P$502="是"))/5,0)*RIGHT(LEFT(P$1,2))</f>
        <v>0</v>
      </c>
    </row>
    <row r="298" spans="1:27" x14ac:dyDescent="0.15">
      <c r="A298" s="14">
        <v>2006</v>
      </c>
      <c r="B298" s="14">
        <v>1</v>
      </c>
      <c r="C298" s="14">
        <v>60</v>
      </c>
      <c r="D298" s="14">
        <v>1</v>
      </c>
      <c r="E298" s="7">
        <v>1</v>
      </c>
      <c r="F298" s="18" t="s">
        <v>3293</v>
      </c>
      <c r="G298" s="7">
        <f t="shared" si="468"/>
        <v>20061601</v>
      </c>
      <c r="Q298" s="15">
        <f t="shared" si="469"/>
        <v>0</v>
      </c>
      <c r="R298" s="46"/>
      <c r="S298" s="46"/>
      <c r="T298" s="46"/>
      <c r="U298" s="46"/>
      <c r="V298" s="46"/>
      <c r="W298" s="46"/>
      <c r="X298" s="46"/>
      <c r="Y298" s="46"/>
      <c r="Z298" s="46"/>
      <c r="AA298" s="46"/>
    </row>
    <row r="299" spans="1:27" x14ac:dyDescent="0.15">
      <c r="A299" s="14">
        <v>2006</v>
      </c>
      <c r="B299" s="14">
        <v>1</v>
      </c>
      <c r="C299" s="14">
        <v>60</v>
      </c>
      <c r="D299" s="14">
        <v>2</v>
      </c>
      <c r="E299" s="7">
        <v>1</v>
      </c>
      <c r="F299" s="18" t="s">
        <v>3294</v>
      </c>
      <c r="G299" s="7">
        <f t="shared" si="468"/>
        <v>20061602</v>
      </c>
      <c r="Q299" s="15">
        <f t="shared" si="469"/>
        <v>0</v>
      </c>
      <c r="R299" s="46"/>
      <c r="S299" s="46"/>
      <c r="T299" s="46"/>
      <c r="U299" s="46"/>
      <c r="V299" s="46"/>
      <c r="W299" s="46"/>
      <c r="X299" s="46"/>
      <c r="Y299" s="46"/>
      <c r="Z299" s="46"/>
      <c r="AA299" s="46"/>
    </row>
    <row r="300" spans="1:27" x14ac:dyDescent="0.15">
      <c r="A300" s="14">
        <v>2006</v>
      </c>
      <c r="B300" s="14">
        <v>1</v>
      </c>
      <c r="C300" s="14">
        <v>60</v>
      </c>
      <c r="D300" s="14">
        <v>3</v>
      </c>
      <c r="E300" s="7">
        <v>1</v>
      </c>
      <c r="F300" s="18" t="s">
        <v>3295</v>
      </c>
      <c r="G300" s="7">
        <f t="shared" si="468"/>
        <v>20061603</v>
      </c>
      <c r="Q300" s="15">
        <f t="shared" si="469"/>
        <v>0</v>
      </c>
      <c r="R300" s="46"/>
      <c r="S300" s="46"/>
      <c r="T300" s="46"/>
      <c r="U300" s="46"/>
      <c r="V300" s="46"/>
      <c r="W300" s="46"/>
      <c r="X300" s="46"/>
      <c r="Y300" s="46"/>
      <c r="Z300" s="46"/>
      <c r="AA300" s="46"/>
    </row>
    <row r="301" spans="1:27" x14ac:dyDescent="0.15">
      <c r="A301" s="14">
        <v>2006</v>
      </c>
      <c r="B301" s="14">
        <v>1</v>
      </c>
      <c r="C301" s="14">
        <v>60</v>
      </c>
      <c r="D301" s="14">
        <v>4</v>
      </c>
      <c r="E301" s="7">
        <v>1</v>
      </c>
      <c r="F301" s="18" t="s">
        <v>3296</v>
      </c>
      <c r="G301" s="7">
        <f t="shared" si="468"/>
        <v>20061604</v>
      </c>
      <c r="Q301" s="15">
        <f t="shared" si="469"/>
        <v>0</v>
      </c>
      <c r="R301" s="46"/>
      <c r="S301" s="46"/>
      <c r="T301" s="46"/>
      <c r="U301" s="46"/>
      <c r="V301" s="46"/>
      <c r="W301" s="46"/>
      <c r="X301" s="46"/>
      <c r="Y301" s="46"/>
      <c r="Z301" s="46"/>
      <c r="AA301" s="46"/>
    </row>
    <row r="302" spans="1:27" x14ac:dyDescent="0.15">
      <c r="A302" s="14">
        <v>2006</v>
      </c>
      <c r="B302" s="14">
        <v>1</v>
      </c>
      <c r="C302" s="14">
        <v>61</v>
      </c>
      <c r="D302" s="14">
        <v>0</v>
      </c>
      <c r="F302" s="16" t="s">
        <v>3505</v>
      </c>
      <c r="G302" s="7">
        <f t="shared" si="468"/>
        <v>20061610</v>
      </c>
      <c r="Q302" s="15">
        <f t="shared" si="469"/>
        <v>0</v>
      </c>
      <c r="R302" s="46">
        <f t="shared" ref="R302" si="542">SUM(S302:AA306)</f>
        <v>0</v>
      </c>
      <c r="S302" s="46">
        <f t="shared" ref="S302" si="543">ROUNDUP(SUMPRODUCT(N(NOT(H302:H306=$E302:$E306))*N(H$502="是"))/5,0)*RIGHT(LEFT(H$1,2))</f>
        <v>0</v>
      </c>
      <c r="T302" s="46">
        <f t="shared" ref="T302" si="544">ROUNDUP(SUMPRODUCT(N(NOT(I302:I306=$E302:$E306))*N(I$502="是"))/5,0)*RIGHT(LEFT(I$1,2))</f>
        <v>0</v>
      </c>
      <c r="U302" s="46">
        <f t="shared" ref="U302" si="545">ROUNDUP(SUMPRODUCT(N(NOT(J302:J306=$E302:$E306))*N(J$502="是"))/5,0)*RIGHT(LEFT(J$1,2))</f>
        <v>0</v>
      </c>
      <c r="V302" s="46">
        <f t="shared" ref="V302" si="546">ROUNDUP(SUMPRODUCT(N(NOT(K302:K306=$E302:$E306))*N(K$502="是"))/5,0)*RIGHT(LEFT(K$1,2))</f>
        <v>0</v>
      </c>
      <c r="W302" s="46">
        <f t="shared" ref="W302" si="547">ROUNDUP(SUMPRODUCT(N(NOT(L302:L306=$E302:$E306))*N(L$502="是"))/5,0)*RIGHT(LEFT(L$1,2))</f>
        <v>0</v>
      </c>
      <c r="X302" s="46">
        <f t="shared" ref="X302" si="548">ROUNDUP(SUMPRODUCT(N(NOT(M302:M306=$E302:$E306))*N(M$502="是"))/5,0)*RIGHT(LEFT(M$1,2))</f>
        <v>0</v>
      </c>
      <c r="Y302" s="46">
        <f t="shared" ref="Y302:Z302" si="549">ROUNDUP(SUMPRODUCT(N(NOT(N302:N306=$E302:$E306))*N(N$502="是"))/5,0)*RIGHT(LEFT(N$1,2))</f>
        <v>0</v>
      </c>
      <c r="Z302" s="46">
        <f t="shared" si="549"/>
        <v>0</v>
      </c>
      <c r="AA302" s="46">
        <f t="shared" ref="AA302" si="550">ROUNDUP(SUMPRODUCT(N(NOT(P302:P306=$E302:$E306))*N(P$502="是"))/5,0)*RIGHT(LEFT(P$1,2))</f>
        <v>0</v>
      </c>
    </row>
    <row r="303" spans="1:27" x14ac:dyDescent="0.15">
      <c r="A303" s="14">
        <v>2006</v>
      </c>
      <c r="B303" s="14">
        <v>1</v>
      </c>
      <c r="C303" s="14">
        <v>61</v>
      </c>
      <c r="D303" s="14">
        <v>1</v>
      </c>
      <c r="E303" s="7">
        <v>1</v>
      </c>
      <c r="F303" s="17" t="s">
        <v>3297</v>
      </c>
      <c r="G303" s="7">
        <f t="shared" si="468"/>
        <v>20061611</v>
      </c>
      <c r="Q303" s="15">
        <f t="shared" si="469"/>
        <v>0</v>
      </c>
      <c r="R303" s="46"/>
      <c r="S303" s="46"/>
      <c r="T303" s="46"/>
      <c r="U303" s="46"/>
      <c r="V303" s="46"/>
      <c r="W303" s="46"/>
      <c r="X303" s="46"/>
      <c r="Y303" s="46"/>
      <c r="Z303" s="46"/>
      <c r="AA303" s="46"/>
    </row>
    <row r="304" spans="1:27" x14ac:dyDescent="0.15">
      <c r="A304" s="14">
        <v>2006</v>
      </c>
      <c r="B304" s="14">
        <v>1</v>
      </c>
      <c r="C304" s="14">
        <v>61</v>
      </c>
      <c r="D304" s="14">
        <v>2</v>
      </c>
      <c r="F304" s="17" t="s">
        <v>3298</v>
      </c>
      <c r="G304" s="7">
        <f t="shared" si="468"/>
        <v>20061612</v>
      </c>
      <c r="Q304" s="15">
        <f t="shared" si="469"/>
        <v>0</v>
      </c>
      <c r="R304" s="46"/>
      <c r="S304" s="46"/>
      <c r="T304" s="46"/>
      <c r="U304" s="46"/>
      <c r="V304" s="46"/>
      <c r="W304" s="46"/>
      <c r="X304" s="46"/>
      <c r="Y304" s="46"/>
      <c r="Z304" s="46"/>
      <c r="AA304" s="46"/>
    </row>
    <row r="305" spans="1:27" x14ac:dyDescent="0.15">
      <c r="A305" s="14">
        <v>2006</v>
      </c>
      <c r="B305" s="14">
        <v>1</v>
      </c>
      <c r="C305" s="14">
        <v>61</v>
      </c>
      <c r="D305" s="14">
        <v>3</v>
      </c>
      <c r="E305" s="7">
        <v>1</v>
      </c>
      <c r="F305" s="17" t="s">
        <v>3299</v>
      </c>
      <c r="G305" s="7">
        <f t="shared" si="468"/>
        <v>20061613</v>
      </c>
      <c r="Q305" s="15">
        <f t="shared" si="469"/>
        <v>0</v>
      </c>
      <c r="R305" s="46"/>
      <c r="S305" s="46"/>
      <c r="T305" s="46"/>
      <c r="U305" s="46"/>
      <c r="V305" s="46"/>
      <c r="W305" s="46"/>
      <c r="X305" s="46"/>
      <c r="Y305" s="46"/>
      <c r="Z305" s="46"/>
      <c r="AA305" s="46"/>
    </row>
    <row r="306" spans="1:27" x14ac:dyDescent="0.15">
      <c r="A306" s="14">
        <v>2006</v>
      </c>
      <c r="B306" s="14">
        <v>1</v>
      </c>
      <c r="C306" s="14">
        <v>61</v>
      </c>
      <c r="D306" s="14">
        <v>4</v>
      </c>
      <c r="E306" s="7">
        <v>1</v>
      </c>
      <c r="F306" s="17" t="s">
        <v>3300</v>
      </c>
      <c r="G306" s="7">
        <f t="shared" si="468"/>
        <v>20061614</v>
      </c>
      <c r="Q306" s="15">
        <f t="shared" si="469"/>
        <v>0</v>
      </c>
      <c r="R306" s="46"/>
      <c r="S306" s="46"/>
      <c r="T306" s="46"/>
      <c r="U306" s="46"/>
      <c r="V306" s="46"/>
      <c r="W306" s="46"/>
      <c r="X306" s="46"/>
      <c r="Y306" s="46"/>
      <c r="Z306" s="46"/>
      <c r="AA306" s="46"/>
    </row>
    <row r="307" spans="1:27" x14ac:dyDescent="0.15">
      <c r="A307" s="14">
        <v>2006</v>
      </c>
      <c r="B307" s="14">
        <v>1</v>
      </c>
      <c r="C307" s="14">
        <v>62</v>
      </c>
      <c r="D307" s="14">
        <v>0</v>
      </c>
      <c r="F307" s="16" t="s">
        <v>3506</v>
      </c>
      <c r="G307" s="7">
        <f t="shared" si="468"/>
        <v>20061620</v>
      </c>
      <c r="Q307" s="15">
        <f t="shared" si="469"/>
        <v>0</v>
      </c>
      <c r="R307" s="46">
        <f t="shared" ref="R307" si="551">SUM(S307:AA311)</f>
        <v>0</v>
      </c>
      <c r="S307" s="46">
        <f t="shared" ref="S307" si="552">ROUNDUP(SUMPRODUCT(N(NOT(H307:H311=$E307:$E311))*N(H$502="是"))/5,0)*RIGHT(LEFT(H$1,2))</f>
        <v>0</v>
      </c>
      <c r="T307" s="46">
        <f t="shared" ref="T307" si="553">ROUNDUP(SUMPRODUCT(N(NOT(I307:I311=$E307:$E311))*N(I$502="是"))/5,0)*RIGHT(LEFT(I$1,2))</f>
        <v>0</v>
      </c>
      <c r="U307" s="46">
        <f t="shared" ref="U307" si="554">ROUNDUP(SUMPRODUCT(N(NOT(J307:J311=$E307:$E311))*N(J$502="是"))/5,0)*RIGHT(LEFT(J$1,2))</f>
        <v>0</v>
      </c>
      <c r="V307" s="46">
        <f t="shared" ref="V307" si="555">ROUNDUP(SUMPRODUCT(N(NOT(K307:K311=$E307:$E311))*N(K$502="是"))/5,0)*RIGHT(LEFT(K$1,2))</f>
        <v>0</v>
      </c>
      <c r="W307" s="46">
        <f t="shared" ref="W307" si="556">ROUNDUP(SUMPRODUCT(N(NOT(L307:L311=$E307:$E311))*N(L$502="是"))/5,0)*RIGHT(LEFT(L$1,2))</f>
        <v>0</v>
      </c>
      <c r="X307" s="46">
        <f t="shared" ref="X307" si="557">ROUNDUP(SUMPRODUCT(N(NOT(M307:M311=$E307:$E311))*N(M$502="是"))/5,0)*RIGHT(LEFT(M$1,2))</f>
        <v>0</v>
      </c>
      <c r="Y307" s="46">
        <f t="shared" ref="Y307:Z307" si="558">ROUNDUP(SUMPRODUCT(N(NOT(N307:N311=$E307:$E311))*N(N$502="是"))/5,0)*RIGHT(LEFT(N$1,2))</f>
        <v>0</v>
      </c>
      <c r="Z307" s="46">
        <f t="shared" si="558"/>
        <v>0</v>
      </c>
      <c r="AA307" s="46">
        <f t="shared" ref="AA307" si="559">ROUNDUP(SUMPRODUCT(N(NOT(P307:P311=$E307:$E311))*N(P$502="是"))/5,0)*RIGHT(LEFT(P$1,2))</f>
        <v>0</v>
      </c>
    </row>
    <row r="308" spans="1:27" x14ac:dyDescent="0.15">
      <c r="A308" s="14">
        <v>2006</v>
      </c>
      <c r="B308" s="14">
        <v>1</v>
      </c>
      <c r="C308" s="14">
        <v>62</v>
      </c>
      <c r="D308" s="14">
        <v>1</v>
      </c>
      <c r="E308" s="7">
        <v>1</v>
      </c>
      <c r="F308" s="17" t="s">
        <v>3301</v>
      </c>
      <c r="G308" s="7">
        <f t="shared" si="468"/>
        <v>20061621</v>
      </c>
      <c r="Q308" s="15">
        <f t="shared" si="469"/>
        <v>0</v>
      </c>
      <c r="R308" s="46"/>
      <c r="S308" s="46"/>
      <c r="T308" s="46"/>
      <c r="U308" s="46"/>
      <c r="V308" s="46"/>
      <c r="W308" s="46"/>
      <c r="X308" s="46"/>
      <c r="Y308" s="46"/>
      <c r="Z308" s="46"/>
      <c r="AA308" s="46"/>
    </row>
    <row r="309" spans="1:27" x14ac:dyDescent="0.15">
      <c r="A309" s="14">
        <v>2006</v>
      </c>
      <c r="B309" s="14">
        <v>1</v>
      </c>
      <c r="C309" s="14">
        <v>62</v>
      </c>
      <c r="D309" s="14">
        <v>2</v>
      </c>
      <c r="F309" s="17" t="s">
        <v>3302</v>
      </c>
      <c r="G309" s="7">
        <f t="shared" si="468"/>
        <v>20061622</v>
      </c>
      <c r="Q309" s="15">
        <f t="shared" si="469"/>
        <v>0</v>
      </c>
      <c r="R309" s="46"/>
      <c r="S309" s="46"/>
      <c r="T309" s="46"/>
      <c r="U309" s="46"/>
      <c r="V309" s="46"/>
      <c r="W309" s="46"/>
      <c r="X309" s="46"/>
      <c r="Y309" s="46"/>
      <c r="Z309" s="46"/>
      <c r="AA309" s="46"/>
    </row>
    <row r="310" spans="1:27" ht="27" x14ac:dyDescent="0.15">
      <c r="A310" s="14">
        <v>2006</v>
      </c>
      <c r="B310" s="14">
        <v>1</v>
      </c>
      <c r="C310" s="14">
        <v>62</v>
      </c>
      <c r="D310" s="14">
        <v>3</v>
      </c>
      <c r="E310" s="7">
        <v>1</v>
      </c>
      <c r="F310" s="19" t="s">
        <v>3303</v>
      </c>
      <c r="G310" s="7">
        <f t="shared" si="468"/>
        <v>20061623</v>
      </c>
      <c r="Q310" s="15">
        <f t="shared" si="469"/>
        <v>0</v>
      </c>
      <c r="R310" s="46"/>
      <c r="S310" s="46"/>
      <c r="T310" s="46"/>
      <c r="U310" s="46"/>
      <c r="V310" s="46"/>
      <c r="W310" s="46"/>
      <c r="X310" s="46"/>
      <c r="Y310" s="46"/>
      <c r="Z310" s="46"/>
      <c r="AA310" s="46"/>
    </row>
    <row r="311" spans="1:27" x14ac:dyDescent="0.15">
      <c r="A311" s="14">
        <v>2006</v>
      </c>
      <c r="B311" s="14">
        <v>1</v>
      </c>
      <c r="C311" s="14">
        <v>62</v>
      </c>
      <c r="D311" s="14">
        <v>4</v>
      </c>
      <c r="E311" s="7">
        <v>1</v>
      </c>
      <c r="F311" s="19" t="s">
        <v>3304</v>
      </c>
      <c r="G311" s="7">
        <f t="shared" si="468"/>
        <v>20061624</v>
      </c>
      <c r="Q311" s="15">
        <f t="shared" si="469"/>
        <v>0</v>
      </c>
      <c r="R311" s="46"/>
      <c r="S311" s="46"/>
      <c r="T311" s="46"/>
      <c r="U311" s="46"/>
      <c r="V311" s="46"/>
      <c r="W311" s="46"/>
      <c r="X311" s="46"/>
      <c r="Y311" s="46"/>
      <c r="Z311" s="46"/>
      <c r="AA311" s="46"/>
    </row>
    <row r="312" spans="1:27" ht="40.5" x14ac:dyDescent="0.15">
      <c r="A312" s="14">
        <v>2006</v>
      </c>
      <c r="B312" s="14">
        <v>1</v>
      </c>
      <c r="C312" s="14">
        <v>63</v>
      </c>
      <c r="D312" s="14">
        <v>0</v>
      </c>
      <c r="F312" s="16" t="s">
        <v>3507</v>
      </c>
      <c r="G312" s="7">
        <f t="shared" si="468"/>
        <v>20061630</v>
      </c>
      <c r="Q312" s="15">
        <f t="shared" si="469"/>
        <v>0</v>
      </c>
      <c r="R312" s="46">
        <f t="shared" ref="R312" si="560">SUM(S312:AA316)</f>
        <v>0</v>
      </c>
      <c r="S312" s="46">
        <f t="shared" ref="S312" si="561">ROUNDUP(SUMPRODUCT(N(NOT(H312:H316=$E312:$E316))*N(H$502="是"))/5,0)*RIGHT(LEFT(H$1,2))</f>
        <v>0</v>
      </c>
      <c r="T312" s="46">
        <f t="shared" ref="T312" si="562">ROUNDUP(SUMPRODUCT(N(NOT(I312:I316=$E312:$E316))*N(I$502="是"))/5,0)*RIGHT(LEFT(I$1,2))</f>
        <v>0</v>
      </c>
      <c r="U312" s="46">
        <f t="shared" ref="U312" si="563">ROUNDUP(SUMPRODUCT(N(NOT(J312:J316=$E312:$E316))*N(J$502="是"))/5,0)*RIGHT(LEFT(J$1,2))</f>
        <v>0</v>
      </c>
      <c r="V312" s="46">
        <f t="shared" ref="V312" si="564">ROUNDUP(SUMPRODUCT(N(NOT(K312:K316=$E312:$E316))*N(K$502="是"))/5,0)*RIGHT(LEFT(K$1,2))</f>
        <v>0</v>
      </c>
      <c r="W312" s="46">
        <f t="shared" ref="W312" si="565">ROUNDUP(SUMPRODUCT(N(NOT(L312:L316=$E312:$E316))*N(L$502="是"))/5,0)*RIGHT(LEFT(L$1,2))</f>
        <v>0</v>
      </c>
      <c r="X312" s="46">
        <f t="shared" ref="X312" si="566">ROUNDUP(SUMPRODUCT(N(NOT(M312:M316=$E312:$E316))*N(M$502="是"))/5,0)*RIGHT(LEFT(M$1,2))</f>
        <v>0</v>
      </c>
      <c r="Y312" s="46">
        <f t="shared" ref="Y312:Z312" si="567">ROUNDUP(SUMPRODUCT(N(NOT(N312:N316=$E312:$E316))*N(N$502="是"))/5,0)*RIGHT(LEFT(N$1,2))</f>
        <v>0</v>
      </c>
      <c r="Z312" s="46">
        <f t="shared" si="567"/>
        <v>0</v>
      </c>
      <c r="AA312" s="46">
        <f t="shared" ref="AA312" si="568">ROUNDUP(SUMPRODUCT(N(NOT(P312:P316=$E312:$E316))*N(P$502="是"))/5,0)*RIGHT(LEFT(P$1,2))</f>
        <v>0</v>
      </c>
    </row>
    <row r="313" spans="1:27" ht="27" x14ac:dyDescent="0.15">
      <c r="A313" s="14">
        <v>2006</v>
      </c>
      <c r="B313" s="14">
        <v>1</v>
      </c>
      <c r="C313" s="14">
        <v>63</v>
      </c>
      <c r="D313" s="14">
        <v>1</v>
      </c>
      <c r="F313" s="17" t="s">
        <v>3305</v>
      </c>
      <c r="G313" s="7">
        <f t="shared" si="468"/>
        <v>20061631</v>
      </c>
      <c r="Q313" s="15">
        <f t="shared" si="469"/>
        <v>0</v>
      </c>
      <c r="R313" s="46"/>
      <c r="S313" s="46"/>
      <c r="T313" s="46"/>
      <c r="U313" s="46"/>
      <c r="V313" s="46"/>
      <c r="W313" s="46"/>
      <c r="X313" s="46"/>
      <c r="Y313" s="46"/>
      <c r="Z313" s="46"/>
      <c r="AA313" s="46"/>
    </row>
    <row r="314" spans="1:27" x14ac:dyDescent="0.15">
      <c r="A314" s="14">
        <v>2006</v>
      </c>
      <c r="B314" s="14">
        <v>1</v>
      </c>
      <c r="C314" s="14">
        <v>63</v>
      </c>
      <c r="D314" s="14">
        <v>2</v>
      </c>
      <c r="F314" s="17" t="s">
        <v>3306</v>
      </c>
      <c r="G314" s="7">
        <f t="shared" si="468"/>
        <v>20061632</v>
      </c>
      <c r="Q314" s="15">
        <f t="shared" si="469"/>
        <v>0</v>
      </c>
      <c r="R314" s="46"/>
      <c r="S314" s="46"/>
      <c r="T314" s="46"/>
      <c r="U314" s="46"/>
      <c r="V314" s="46"/>
      <c r="W314" s="46"/>
      <c r="X314" s="46"/>
      <c r="Y314" s="46"/>
      <c r="Z314" s="46"/>
      <c r="AA314" s="46"/>
    </row>
    <row r="315" spans="1:27" ht="27" x14ac:dyDescent="0.15">
      <c r="A315" s="14">
        <v>2006</v>
      </c>
      <c r="B315" s="14">
        <v>1</v>
      </c>
      <c r="C315" s="14">
        <v>63</v>
      </c>
      <c r="D315" s="14">
        <v>3</v>
      </c>
      <c r="F315" s="17" t="s">
        <v>3307</v>
      </c>
      <c r="G315" s="7">
        <f t="shared" si="468"/>
        <v>20061633</v>
      </c>
      <c r="Q315" s="15">
        <f t="shared" si="469"/>
        <v>0</v>
      </c>
      <c r="R315" s="46"/>
      <c r="S315" s="46"/>
      <c r="T315" s="46"/>
      <c r="U315" s="46"/>
      <c r="V315" s="46"/>
      <c r="W315" s="46"/>
      <c r="X315" s="46"/>
      <c r="Y315" s="46"/>
      <c r="Z315" s="46"/>
      <c r="AA315" s="46"/>
    </row>
    <row r="316" spans="1:27" x14ac:dyDescent="0.15">
      <c r="A316" s="14">
        <v>2006</v>
      </c>
      <c r="B316" s="14">
        <v>1</v>
      </c>
      <c r="C316" s="14">
        <v>63</v>
      </c>
      <c r="D316" s="14">
        <v>4</v>
      </c>
      <c r="E316" s="7">
        <v>1</v>
      </c>
      <c r="F316" s="17" t="s">
        <v>3308</v>
      </c>
      <c r="G316" s="7">
        <f t="shared" si="468"/>
        <v>20061634</v>
      </c>
      <c r="Q316" s="15">
        <f t="shared" si="469"/>
        <v>0</v>
      </c>
      <c r="R316" s="46"/>
      <c r="S316" s="46"/>
      <c r="T316" s="46"/>
      <c r="U316" s="46"/>
      <c r="V316" s="46"/>
      <c r="W316" s="46"/>
      <c r="X316" s="46"/>
      <c r="Y316" s="46"/>
      <c r="Z316" s="46"/>
      <c r="AA316" s="46"/>
    </row>
    <row r="317" spans="1:27" ht="27" x14ac:dyDescent="0.15">
      <c r="A317" s="14">
        <v>2006</v>
      </c>
      <c r="B317" s="14">
        <v>1</v>
      </c>
      <c r="C317" s="14">
        <v>64</v>
      </c>
      <c r="D317" s="14">
        <v>0</v>
      </c>
      <c r="F317" s="16" t="s">
        <v>3508</v>
      </c>
      <c r="G317" s="7">
        <f t="shared" si="468"/>
        <v>20061640</v>
      </c>
      <c r="Q317" s="15">
        <f t="shared" si="469"/>
        <v>0</v>
      </c>
      <c r="R317" s="46">
        <f t="shared" ref="R317" si="569">SUM(S317:AA321)</f>
        <v>0</v>
      </c>
      <c r="S317" s="46">
        <f t="shared" ref="S317" si="570">ROUNDUP(SUMPRODUCT(N(NOT(H317:H321=$E317:$E321))*N(H$502="是"))/5,0)*RIGHT(LEFT(H$1,2))</f>
        <v>0</v>
      </c>
      <c r="T317" s="46">
        <f t="shared" ref="T317" si="571">ROUNDUP(SUMPRODUCT(N(NOT(I317:I321=$E317:$E321))*N(I$502="是"))/5,0)*RIGHT(LEFT(I$1,2))</f>
        <v>0</v>
      </c>
      <c r="U317" s="46">
        <f t="shared" ref="U317" si="572">ROUNDUP(SUMPRODUCT(N(NOT(J317:J321=$E317:$E321))*N(J$502="是"))/5,0)*RIGHT(LEFT(J$1,2))</f>
        <v>0</v>
      </c>
      <c r="V317" s="46">
        <f t="shared" ref="V317" si="573">ROUNDUP(SUMPRODUCT(N(NOT(K317:K321=$E317:$E321))*N(K$502="是"))/5,0)*RIGHT(LEFT(K$1,2))</f>
        <v>0</v>
      </c>
      <c r="W317" s="46">
        <f t="shared" ref="W317" si="574">ROUNDUP(SUMPRODUCT(N(NOT(L317:L321=$E317:$E321))*N(L$502="是"))/5,0)*RIGHT(LEFT(L$1,2))</f>
        <v>0</v>
      </c>
      <c r="X317" s="46">
        <f t="shared" ref="X317" si="575">ROUNDUP(SUMPRODUCT(N(NOT(M317:M321=$E317:$E321))*N(M$502="是"))/5,0)*RIGHT(LEFT(M$1,2))</f>
        <v>0</v>
      </c>
      <c r="Y317" s="46">
        <f t="shared" ref="Y317:Z317" si="576">ROUNDUP(SUMPRODUCT(N(NOT(N317:N321=$E317:$E321))*N(N$502="是"))/5,0)*RIGHT(LEFT(N$1,2))</f>
        <v>0</v>
      </c>
      <c r="Z317" s="46">
        <f t="shared" si="576"/>
        <v>0</v>
      </c>
      <c r="AA317" s="46">
        <f t="shared" ref="AA317" si="577">ROUNDUP(SUMPRODUCT(N(NOT(P317:P321=$E317:$E321))*N(P$502="是"))/5,0)*RIGHT(LEFT(P$1,2))</f>
        <v>0</v>
      </c>
    </row>
    <row r="318" spans="1:27" x14ac:dyDescent="0.15">
      <c r="A318" s="14">
        <v>2006</v>
      </c>
      <c r="B318" s="14">
        <v>1</v>
      </c>
      <c r="C318" s="14">
        <v>64</v>
      </c>
      <c r="D318" s="14">
        <v>1</v>
      </c>
      <c r="F318" s="17" t="s">
        <v>3309</v>
      </c>
      <c r="G318" s="7">
        <f t="shared" si="468"/>
        <v>20061641</v>
      </c>
      <c r="Q318" s="15">
        <f t="shared" si="469"/>
        <v>0</v>
      </c>
      <c r="R318" s="46"/>
      <c r="S318" s="46"/>
      <c r="T318" s="46"/>
      <c r="U318" s="46"/>
      <c r="V318" s="46"/>
      <c r="W318" s="46"/>
      <c r="X318" s="46"/>
      <c r="Y318" s="46"/>
      <c r="Z318" s="46"/>
      <c r="AA318" s="46"/>
    </row>
    <row r="319" spans="1:27" x14ac:dyDescent="0.15">
      <c r="A319" s="14">
        <v>2006</v>
      </c>
      <c r="B319" s="14">
        <v>1</v>
      </c>
      <c r="C319" s="14">
        <v>64</v>
      </c>
      <c r="D319" s="14">
        <v>2</v>
      </c>
      <c r="E319" s="7">
        <v>1</v>
      </c>
      <c r="F319" s="17" t="s">
        <v>3310</v>
      </c>
      <c r="G319" s="7">
        <f t="shared" si="468"/>
        <v>20061642</v>
      </c>
      <c r="Q319" s="15">
        <f t="shared" si="469"/>
        <v>0</v>
      </c>
      <c r="R319" s="46"/>
      <c r="S319" s="46"/>
      <c r="T319" s="46"/>
      <c r="U319" s="46"/>
      <c r="V319" s="46"/>
      <c r="W319" s="46"/>
      <c r="X319" s="46"/>
      <c r="Y319" s="46"/>
      <c r="Z319" s="46"/>
      <c r="AA319" s="46"/>
    </row>
    <row r="320" spans="1:27" x14ac:dyDescent="0.15">
      <c r="A320" s="14">
        <v>2006</v>
      </c>
      <c r="B320" s="14">
        <v>1</v>
      </c>
      <c r="C320" s="14">
        <v>64</v>
      </c>
      <c r="D320" s="14">
        <v>3</v>
      </c>
      <c r="F320" s="17" t="s">
        <v>3311</v>
      </c>
      <c r="G320" s="7">
        <f t="shared" si="468"/>
        <v>20061643</v>
      </c>
      <c r="Q320" s="15">
        <f t="shared" si="469"/>
        <v>0</v>
      </c>
      <c r="R320" s="46"/>
      <c r="S320" s="46"/>
      <c r="T320" s="46"/>
      <c r="U320" s="46"/>
      <c r="V320" s="46"/>
      <c r="W320" s="46"/>
      <c r="X320" s="46"/>
      <c r="Y320" s="46"/>
      <c r="Z320" s="46"/>
      <c r="AA320" s="46"/>
    </row>
    <row r="321" spans="1:27" x14ac:dyDescent="0.15">
      <c r="A321" s="14">
        <v>2006</v>
      </c>
      <c r="B321" s="14">
        <v>1</v>
      </c>
      <c r="C321" s="14">
        <v>64</v>
      </c>
      <c r="D321" s="14">
        <v>4</v>
      </c>
      <c r="F321" s="17" t="s">
        <v>3312</v>
      </c>
      <c r="G321" s="7">
        <f t="shared" si="468"/>
        <v>20061644</v>
      </c>
      <c r="Q321" s="15">
        <f t="shared" si="469"/>
        <v>0</v>
      </c>
      <c r="R321" s="46"/>
      <c r="S321" s="46"/>
      <c r="T321" s="46"/>
      <c r="U321" s="46"/>
      <c r="V321" s="46"/>
      <c r="W321" s="46"/>
      <c r="X321" s="46"/>
      <c r="Y321" s="46"/>
      <c r="Z321" s="46"/>
      <c r="AA321" s="46"/>
    </row>
    <row r="322" spans="1:27" x14ac:dyDescent="0.15">
      <c r="A322" s="14">
        <v>2006</v>
      </c>
      <c r="B322" s="14">
        <v>1</v>
      </c>
      <c r="C322" s="14">
        <v>65</v>
      </c>
      <c r="D322" s="14">
        <v>0</v>
      </c>
      <c r="F322" s="16" t="s">
        <v>3509</v>
      </c>
      <c r="G322" s="7">
        <f t="shared" si="468"/>
        <v>20061650</v>
      </c>
      <c r="Q322" s="15">
        <f t="shared" si="469"/>
        <v>0</v>
      </c>
      <c r="R322" s="46">
        <f t="shared" ref="R322" si="578">SUM(S322:AA326)</f>
        <v>0</v>
      </c>
      <c r="S322" s="46">
        <f t="shared" ref="S322" si="579">ROUNDUP(SUMPRODUCT(N(NOT(H322:H326=$E322:$E326))*N(H$502="是"))/5,0)*RIGHT(LEFT(H$1,2))</f>
        <v>0</v>
      </c>
      <c r="T322" s="46">
        <f t="shared" ref="T322" si="580">ROUNDUP(SUMPRODUCT(N(NOT(I322:I326=$E322:$E326))*N(I$502="是"))/5,0)*RIGHT(LEFT(I$1,2))</f>
        <v>0</v>
      </c>
      <c r="U322" s="46">
        <f t="shared" ref="U322" si="581">ROUNDUP(SUMPRODUCT(N(NOT(J322:J326=$E322:$E326))*N(J$502="是"))/5,0)*RIGHT(LEFT(J$1,2))</f>
        <v>0</v>
      </c>
      <c r="V322" s="46">
        <f t="shared" ref="V322" si="582">ROUNDUP(SUMPRODUCT(N(NOT(K322:K326=$E322:$E326))*N(K$502="是"))/5,0)*RIGHT(LEFT(K$1,2))</f>
        <v>0</v>
      </c>
      <c r="W322" s="46">
        <f t="shared" ref="W322" si="583">ROUNDUP(SUMPRODUCT(N(NOT(L322:L326=$E322:$E326))*N(L$502="是"))/5,0)*RIGHT(LEFT(L$1,2))</f>
        <v>0</v>
      </c>
      <c r="X322" s="46">
        <f t="shared" ref="X322" si="584">ROUNDUP(SUMPRODUCT(N(NOT(M322:M326=$E322:$E326))*N(M$502="是"))/5,0)*RIGHT(LEFT(M$1,2))</f>
        <v>0</v>
      </c>
      <c r="Y322" s="46">
        <f t="shared" ref="Y322:Z322" si="585">ROUNDUP(SUMPRODUCT(N(NOT(N322:N326=$E322:$E326))*N(N$502="是"))/5,0)*RIGHT(LEFT(N$1,2))</f>
        <v>0</v>
      </c>
      <c r="Z322" s="46">
        <f t="shared" si="585"/>
        <v>0</v>
      </c>
      <c r="AA322" s="46">
        <f t="shared" ref="AA322" si="586">ROUNDUP(SUMPRODUCT(N(NOT(P322:P326=$E322:$E326))*N(P$502="是"))/5,0)*RIGHT(LEFT(P$1,2))</f>
        <v>0</v>
      </c>
    </row>
    <row r="323" spans="1:27" x14ac:dyDescent="0.15">
      <c r="A323" s="14">
        <v>2006</v>
      </c>
      <c r="B323" s="14">
        <v>1</v>
      </c>
      <c r="C323" s="14">
        <v>65</v>
      </c>
      <c r="D323" s="14">
        <v>1</v>
      </c>
      <c r="E323" s="7">
        <v>1</v>
      </c>
      <c r="F323" s="17" t="s">
        <v>3313</v>
      </c>
      <c r="G323" s="7">
        <f t="shared" ref="G323:G386" si="587">VALUE(A323&amp;B323&amp;C323&amp;D323)</f>
        <v>20061651</v>
      </c>
      <c r="Q323" s="15">
        <f t="shared" ref="Q323:Q386" si="588">SUMPRODUCT(N(NOT(H323:P323=$E323:$E323))*N($H$502:$P$502="是")*RIGHT(LEFT($H$1:$P$1,2)))</f>
        <v>0</v>
      </c>
      <c r="R323" s="46"/>
      <c r="S323" s="46"/>
      <c r="T323" s="46"/>
      <c r="U323" s="46"/>
      <c r="V323" s="46"/>
      <c r="W323" s="46"/>
      <c r="X323" s="46"/>
      <c r="Y323" s="46"/>
      <c r="Z323" s="46"/>
      <c r="AA323" s="46"/>
    </row>
    <row r="324" spans="1:27" ht="27" x14ac:dyDescent="0.15">
      <c r="A324" s="14">
        <v>2006</v>
      </c>
      <c r="B324" s="14">
        <v>1</v>
      </c>
      <c r="C324" s="14">
        <v>65</v>
      </c>
      <c r="D324" s="14">
        <v>2</v>
      </c>
      <c r="F324" s="17" t="s">
        <v>3314</v>
      </c>
      <c r="G324" s="7">
        <f t="shared" si="587"/>
        <v>20061652</v>
      </c>
      <c r="Q324" s="15">
        <f t="shared" si="588"/>
        <v>0</v>
      </c>
      <c r="R324" s="46"/>
      <c r="S324" s="46"/>
      <c r="T324" s="46"/>
      <c r="U324" s="46"/>
      <c r="V324" s="46"/>
      <c r="W324" s="46"/>
      <c r="X324" s="46"/>
      <c r="Y324" s="46"/>
      <c r="Z324" s="46"/>
      <c r="AA324" s="46"/>
    </row>
    <row r="325" spans="1:27" x14ac:dyDescent="0.15">
      <c r="A325" s="14">
        <v>2006</v>
      </c>
      <c r="B325" s="14">
        <v>1</v>
      </c>
      <c r="C325" s="14">
        <v>65</v>
      </c>
      <c r="D325" s="14">
        <v>3</v>
      </c>
      <c r="E325" s="7">
        <v>1</v>
      </c>
      <c r="F325" s="17" t="s">
        <v>3315</v>
      </c>
      <c r="G325" s="7">
        <f t="shared" si="587"/>
        <v>20061653</v>
      </c>
      <c r="Q325" s="15">
        <f t="shared" si="588"/>
        <v>0</v>
      </c>
      <c r="R325" s="46"/>
      <c r="S325" s="46"/>
      <c r="T325" s="46"/>
      <c r="U325" s="46"/>
      <c r="V325" s="46"/>
      <c r="W325" s="46"/>
      <c r="X325" s="46"/>
      <c r="Y325" s="46"/>
      <c r="Z325" s="46"/>
      <c r="AA325" s="46"/>
    </row>
    <row r="326" spans="1:27" x14ac:dyDescent="0.15">
      <c r="A326" s="14">
        <v>2006</v>
      </c>
      <c r="B326" s="14">
        <v>1</v>
      </c>
      <c r="C326" s="14">
        <v>65</v>
      </c>
      <c r="D326" s="14">
        <v>4</v>
      </c>
      <c r="E326" s="7">
        <v>1</v>
      </c>
      <c r="F326" s="17" t="s">
        <v>3316</v>
      </c>
      <c r="G326" s="7">
        <f t="shared" si="587"/>
        <v>20061654</v>
      </c>
      <c r="Q326" s="15">
        <f t="shared" si="588"/>
        <v>0</v>
      </c>
      <c r="R326" s="46"/>
      <c r="S326" s="46"/>
      <c r="T326" s="46"/>
      <c r="U326" s="46"/>
      <c r="V326" s="46"/>
      <c r="W326" s="46"/>
      <c r="X326" s="46"/>
      <c r="Y326" s="46"/>
      <c r="Z326" s="46"/>
      <c r="AA326" s="46"/>
    </row>
    <row r="327" spans="1:27" ht="81" x14ac:dyDescent="0.15">
      <c r="A327" s="14">
        <v>2006</v>
      </c>
      <c r="B327" s="14">
        <v>1</v>
      </c>
      <c r="C327" s="14">
        <v>66</v>
      </c>
      <c r="D327" s="14">
        <v>0</v>
      </c>
      <c r="F327" s="16" t="s">
        <v>3510</v>
      </c>
      <c r="G327" s="7">
        <f t="shared" si="587"/>
        <v>20061660</v>
      </c>
      <c r="Q327" s="15">
        <f t="shared" si="588"/>
        <v>0</v>
      </c>
      <c r="R327" s="46">
        <f t="shared" ref="R327" si="589">SUM(S327:AA331)</f>
        <v>0</v>
      </c>
      <c r="S327" s="46">
        <f t="shared" ref="S327" si="590">ROUNDUP(SUMPRODUCT(N(NOT(H327:H331=$E327:$E331))*N(H$502="是"))/5,0)*RIGHT(LEFT(H$1,2))</f>
        <v>0</v>
      </c>
      <c r="T327" s="46">
        <f t="shared" ref="T327" si="591">ROUNDUP(SUMPRODUCT(N(NOT(I327:I331=$E327:$E331))*N(I$502="是"))/5,0)*RIGHT(LEFT(I$1,2))</f>
        <v>0</v>
      </c>
      <c r="U327" s="46">
        <f t="shared" ref="U327" si="592">ROUNDUP(SUMPRODUCT(N(NOT(J327:J331=$E327:$E331))*N(J$502="是"))/5,0)*RIGHT(LEFT(J$1,2))</f>
        <v>0</v>
      </c>
      <c r="V327" s="46">
        <f t="shared" ref="V327" si="593">ROUNDUP(SUMPRODUCT(N(NOT(K327:K331=$E327:$E331))*N(K$502="是"))/5,0)*RIGHT(LEFT(K$1,2))</f>
        <v>0</v>
      </c>
      <c r="W327" s="46">
        <f t="shared" ref="W327" si="594">ROUNDUP(SUMPRODUCT(N(NOT(L327:L331=$E327:$E331))*N(L$502="是"))/5,0)*RIGHT(LEFT(L$1,2))</f>
        <v>0</v>
      </c>
      <c r="X327" s="46">
        <f t="shared" ref="X327" si="595">ROUNDUP(SUMPRODUCT(N(NOT(M327:M331=$E327:$E331))*N(M$502="是"))/5,0)*RIGHT(LEFT(M$1,2))</f>
        <v>0</v>
      </c>
      <c r="Y327" s="46">
        <f t="shared" ref="Y327:Z327" si="596">ROUNDUP(SUMPRODUCT(N(NOT(N327:N331=$E327:$E331))*N(N$502="是"))/5,0)*RIGHT(LEFT(N$1,2))</f>
        <v>0</v>
      </c>
      <c r="Z327" s="46">
        <f t="shared" si="596"/>
        <v>0</v>
      </c>
      <c r="AA327" s="46">
        <f t="shared" ref="AA327" si="597">ROUNDUP(SUMPRODUCT(N(NOT(P327:P331=$E327:$E331))*N(P$502="是"))/5,0)*RIGHT(LEFT(P$1,2))</f>
        <v>0</v>
      </c>
    </row>
    <row r="328" spans="1:27" x14ac:dyDescent="0.15">
      <c r="A328" s="14">
        <v>2006</v>
      </c>
      <c r="B328" s="14">
        <v>1</v>
      </c>
      <c r="C328" s="14">
        <v>66</v>
      </c>
      <c r="D328" s="14">
        <v>1</v>
      </c>
      <c r="F328" s="17" t="s">
        <v>3439</v>
      </c>
      <c r="G328" s="7">
        <f t="shared" si="587"/>
        <v>20061661</v>
      </c>
      <c r="Q328" s="15">
        <f t="shared" si="588"/>
        <v>0</v>
      </c>
      <c r="R328" s="46"/>
      <c r="S328" s="46"/>
      <c r="T328" s="46"/>
      <c r="U328" s="46"/>
      <c r="V328" s="46"/>
      <c r="W328" s="46"/>
      <c r="X328" s="46"/>
      <c r="Y328" s="46"/>
      <c r="Z328" s="46"/>
      <c r="AA328" s="46"/>
    </row>
    <row r="329" spans="1:27" x14ac:dyDescent="0.15">
      <c r="A329" s="14">
        <v>2006</v>
      </c>
      <c r="B329" s="14">
        <v>1</v>
      </c>
      <c r="C329" s="14">
        <v>66</v>
      </c>
      <c r="D329" s="14">
        <v>2</v>
      </c>
      <c r="F329" s="17" t="s">
        <v>3440</v>
      </c>
      <c r="G329" s="7">
        <f t="shared" si="587"/>
        <v>20061662</v>
      </c>
      <c r="Q329" s="15">
        <f t="shared" si="588"/>
        <v>0</v>
      </c>
      <c r="R329" s="46"/>
      <c r="S329" s="46"/>
      <c r="T329" s="46"/>
      <c r="U329" s="46"/>
      <c r="V329" s="46"/>
      <c r="W329" s="46"/>
      <c r="X329" s="46"/>
      <c r="Y329" s="46"/>
      <c r="Z329" s="46"/>
      <c r="AA329" s="46"/>
    </row>
    <row r="330" spans="1:27" x14ac:dyDescent="0.15">
      <c r="A330" s="14">
        <v>2006</v>
      </c>
      <c r="B330" s="14">
        <v>1</v>
      </c>
      <c r="C330" s="14">
        <v>66</v>
      </c>
      <c r="D330" s="14">
        <v>3</v>
      </c>
      <c r="F330" s="17" t="s">
        <v>3441</v>
      </c>
      <c r="G330" s="7">
        <f t="shared" si="587"/>
        <v>20061663</v>
      </c>
      <c r="Q330" s="15">
        <f t="shared" si="588"/>
        <v>0</v>
      </c>
      <c r="R330" s="46"/>
      <c r="S330" s="46"/>
      <c r="T330" s="46"/>
      <c r="U330" s="46"/>
      <c r="V330" s="46"/>
      <c r="W330" s="46"/>
      <c r="X330" s="46"/>
      <c r="Y330" s="46"/>
      <c r="Z330" s="46"/>
      <c r="AA330" s="46"/>
    </row>
    <row r="331" spans="1:27" x14ac:dyDescent="0.15">
      <c r="A331" s="14">
        <v>2006</v>
      </c>
      <c r="B331" s="14">
        <v>1</v>
      </c>
      <c r="C331" s="14">
        <v>66</v>
      </c>
      <c r="D331" s="14">
        <v>4</v>
      </c>
      <c r="E331" s="7">
        <v>1</v>
      </c>
      <c r="F331" s="17" t="s">
        <v>3442</v>
      </c>
      <c r="G331" s="7">
        <f t="shared" si="587"/>
        <v>20061664</v>
      </c>
      <c r="Q331" s="15">
        <f t="shared" si="588"/>
        <v>0</v>
      </c>
      <c r="R331" s="46"/>
      <c r="S331" s="46"/>
      <c r="T331" s="46"/>
      <c r="U331" s="46"/>
      <c r="V331" s="46"/>
      <c r="W331" s="46"/>
      <c r="X331" s="46"/>
      <c r="Y331" s="46"/>
      <c r="Z331" s="46"/>
      <c r="AA331" s="46"/>
    </row>
    <row r="332" spans="1:27" ht="27" x14ac:dyDescent="0.15">
      <c r="A332" s="14">
        <v>2006</v>
      </c>
      <c r="B332" s="14">
        <v>1</v>
      </c>
      <c r="C332" s="14">
        <v>67</v>
      </c>
      <c r="D332" s="14">
        <v>0</v>
      </c>
      <c r="F332" s="16" t="s">
        <v>3511</v>
      </c>
      <c r="G332" s="7">
        <f t="shared" si="587"/>
        <v>20061670</v>
      </c>
      <c r="Q332" s="15">
        <f t="shared" si="588"/>
        <v>0</v>
      </c>
      <c r="R332" s="46">
        <f t="shared" ref="R332" si="598">SUM(S332:AA336)</f>
        <v>0</v>
      </c>
      <c r="S332" s="46">
        <f t="shared" ref="S332" si="599">ROUNDUP(SUMPRODUCT(N(NOT(H332:H336=$E332:$E336))*N(H$502="是"))/5,0)*RIGHT(LEFT(H$1,2))</f>
        <v>0</v>
      </c>
      <c r="T332" s="46">
        <f t="shared" ref="T332" si="600">ROUNDUP(SUMPRODUCT(N(NOT(I332:I336=$E332:$E336))*N(I$502="是"))/5,0)*RIGHT(LEFT(I$1,2))</f>
        <v>0</v>
      </c>
      <c r="U332" s="46">
        <f t="shared" ref="U332" si="601">ROUNDUP(SUMPRODUCT(N(NOT(J332:J336=$E332:$E336))*N(J$502="是"))/5,0)*RIGHT(LEFT(J$1,2))</f>
        <v>0</v>
      </c>
      <c r="V332" s="46">
        <f t="shared" ref="V332" si="602">ROUNDUP(SUMPRODUCT(N(NOT(K332:K336=$E332:$E336))*N(K$502="是"))/5,0)*RIGHT(LEFT(K$1,2))</f>
        <v>0</v>
      </c>
      <c r="W332" s="46">
        <f t="shared" ref="W332" si="603">ROUNDUP(SUMPRODUCT(N(NOT(L332:L336=$E332:$E336))*N(L$502="是"))/5,0)*RIGHT(LEFT(L$1,2))</f>
        <v>0</v>
      </c>
      <c r="X332" s="46">
        <f t="shared" ref="X332" si="604">ROUNDUP(SUMPRODUCT(N(NOT(M332:M336=$E332:$E336))*N(M$502="是"))/5,0)*RIGHT(LEFT(M$1,2))</f>
        <v>0</v>
      </c>
      <c r="Y332" s="46">
        <f t="shared" ref="Y332:Z332" si="605">ROUNDUP(SUMPRODUCT(N(NOT(N332:N336=$E332:$E336))*N(N$502="是"))/5,0)*RIGHT(LEFT(N$1,2))</f>
        <v>0</v>
      </c>
      <c r="Z332" s="46">
        <f t="shared" si="605"/>
        <v>0</v>
      </c>
      <c r="AA332" s="46">
        <f t="shared" ref="AA332" si="606">ROUNDUP(SUMPRODUCT(N(NOT(P332:P336=$E332:$E336))*N(P$502="是"))/5,0)*RIGHT(LEFT(P$1,2))</f>
        <v>0</v>
      </c>
    </row>
    <row r="333" spans="1:27" x14ac:dyDescent="0.15">
      <c r="A333" s="14">
        <v>2006</v>
      </c>
      <c r="B333" s="14">
        <v>1</v>
      </c>
      <c r="C333" s="14">
        <v>67</v>
      </c>
      <c r="D333" s="14">
        <v>1</v>
      </c>
      <c r="F333" s="17" t="s">
        <v>1496</v>
      </c>
      <c r="G333" s="7">
        <f t="shared" si="587"/>
        <v>20061671</v>
      </c>
      <c r="Q333" s="15">
        <f t="shared" si="588"/>
        <v>0</v>
      </c>
      <c r="R333" s="46"/>
      <c r="S333" s="46"/>
      <c r="T333" s="46"/>
      <c r="U333" s="46"/>
      <c r="V333" s="46"/>
      <c r="W333" s="46"/>
      <c r="X333" s="46"/>
      <c r="Y333" s="46"/>
      <c r="Z333" s="46"/>
      <c r="AA333" s="46"/>
    </row>
    <row r="334" spans="1:27" x14ac:dyDescent="0.15">
      <c r="A334" s="14">
        <v>2006</v>
      </c>
      <c r="B334" s="14">
        <v>1</v>
      </c>
      <c r="C334" s="14">
        <v>67</v>
      </c>
      <c r="D334" s="14">
        <v>2</v>
      </c>
      <c r="E334" s="7">
        <v>1</v>
      </c>
      <c r="F334" s="17" t="s">
        <v>3317</v>
      </c>
      <c r="G334" s="7">
        <f t="shared" si="587"/>
        <v>20061672</v>
      </c>
      <c r="Q334" s="15">
        <f t="shared" si="588"/>
        <v>0</v>
      </c>
      <c r="R334" s="46"/>
      <c r="S334" s="46"/>
      <c r="T334" s="46"/>
      <c r="U334" s="46"/>
      <c r="V334" s="46"/>
      <c r="W334" s="46"/>
      <c r="X334" s="46"/>
      <c r="Y334" s="46"/>
      <c r="Z334" s="46"/>
      <c r="AA334" s="46"/>
    </row>
    <row r="335" spans="1:27" x14ac:dyDescent="0.15">
      <c r="A335" s="14">
        <v>2006</v>
      </c>
      <c r="B335" s="14">
        <v>1</v>
      </c>
      <c r="C335" s="14">
        <v>67</v>
      </c>
      <c r="D335" s="14">
        <v>3</v>
      </c>
      <c r="F335" s="17" t="s">
        <v>3318</v>
      </c>
      <c r="G335" s="7">
        <f t="shared" si="587"/>
        <v>20061673</v>
      </c>
      <c r="Q335" s="15">
        <f t="shared" si="588"/>
        <v>0</v>
      </c>
      <c r="R335" s="46"/>
      <c r="S335" s="46"/>
      <c r="T335" s="46"/>
      <c r="U335" s="46"/>
      <c r="V335" s="46"/>
      <c r="W335" s="46"/>
      <c r="X335" s="46"/>
      <c r="Y335" s="46"/>
      <c r="Z335" s="46"/>
      <c r="AA335" s="46"/>
    </row>
    <row r="336" spans="1:27" x14ac:dyDescent="0.15">
      <c r="A336" s="14">
        <v>2006</v>
      </c>
      <c r="B336" s="14">
        <v>1</v>
      </c>
      <c r="C336" s="14">
        <v>67</v>
      </c>
      <c r="D336" s="14">
        <v>4</v>
      </c>
      <c r="E336" s="7">
        <v>1</v>
      </c>
      <c r="F336" s="17" t="s">
        <v>3319</v>
      </c>
      <c r="G336" s="7">
        <f t="shared" si="587"/>
        <v>20061674</v>
      </c>
      <c r="Q336" s="15">
        <f t="shared" si="588"/>
        <v>0</v>
      </c>
      <c r="R336" s="46"/>
      <c r="S336" s="46"/>
      <c r="T336" s="46"/>
      <c r="U336" s="46"/>
      <c r="V336" s="46"/>
      <c r="W336" s="46"/>
      <c r="X336" s="46"/>
      <c r="Y336" s="46"/>
      <c r="Z336" s="46"/>
      <c r="AA336" s="46"/>
    </row>
    <row r="337" spans="1:27" x14ac:dyDescent="0.15">
      <c r="A337" s="14">
        <v>2006</v>
      </c>
      <c r="B337" s="14">
        <v>1</v>
      </c>
      <c r="C337" s="14">
        <v>68</v>
      </c>
      <c r="D337" s="14">
        <v>0</v>
      </c>
      <c r="F337" s="16" t="s">
        <v>3512</v>
      </c>
      <c r="G337" s="7">
        <f t="shared" si="587"/>
        <v>20061680</v>
      </c>
      <c r="Q337" s="15">
        <f t="shared" si="588"/>
        <v>0</v>
      </c>
      <c r="R337" s="46">
        <f t="shared" ref="R337" si="607">SUM(S337:AA341)</f>
        <v>0</v>
      </c>
      <c r="S337" s="46">
        <f t="shared" ref="S337" si="608">ROUNDUP(SUMPRODUCT(N(NOT(H337:H341=$E337:$E341))*N(H$502="是"))/5,0)*RIGHT(LEFT(H$1,2))</f>
        <v>0</v>
      </c>
      <c r="T337" s="46">
        <f t="shared" ref="T337" si="609">ROUNDUP(SUMPRODUCT(N(NOT(I337:I341=$E337:$E341))*N(I$502="是"))/5,0)*RIGHT(LEFT(I$1,2))</f>
        <v>0</v>
      </c>
      <c r="U337" s="46">
        <f t="shared" ref="U337" si="610">ROUNDUP(SUMPRODUCT(N(NOT(J337:J341=$E337:$E341))*N(J$502="是"))/5,0)*RIGHT(LEFT(J$1,2))</f>
        <v>0</v>
      </c>
      <c r="V337" s="46">
        <f t="shared" ref="V337" si="611">ROUNDUP(SUMPRODUCT(N(NOT(K337:K341=$E337:$E341))*N(K$502="是"))/5,0)*RIGHT(LEFT(K$1,2))</f>
        <v>0</v>
      </c>
      <c r="W337" s="46">
        <f t="shared" ref="W337" si="612">ROUNDUP(SUMPRODUCT(N(NOT(L337:L341=$E337:$E341))*N(L$502="是"))/5,0)*RIGHT(LEFT(L$1,2))</f>
        <v>0</v>
      </c>
      <c r="X337" s="46">
        <f t="shared" ref="X337" si="613">ROUNDUP(SUMPRODUCT(N(NOT(M337:M341=$E337:$E341))*N(M$502="是"))/5,0)*RIGHT(LEFT(M$1,2))</f>
        <v>0</v>
      </c>
      <c r="Y337" s="46">
        <f t="shared" ref="Y337:Z337" si="614">ROUNDUP(SUMPRODUCT(N(NOT(N337:N341=$E337:$E341))*N(N$502="是"))/5,0)*RIGHT(LEFT(N$1,2))</f>
        <v>0</v>
      </c>
      <c r="Z337" s="46">
        <f t="shared" si="614"/>
        <v>0</v>
      </c>
      <c r="AA337" s="46">
        <f t="shared" ref="AA337" si="615">ROUNDUP(SUMPRODUCT(N(NOT(P337:P341=$E337:$E341))*N(P$502="是"))/5,0)*RIGHT(LEFT(P$1,2))</f>
        <v>0</v>
      </c>
    </row>
    <row r="338" spans="1:27" x14ac:dyDescent="0.15">
      <c r="A338" s="14">
        <v>2006</v>
      </c>
      <c r="B338" s="14">
        <v>1</v>
      </c>
      <c r="C338" s="14">
        <v>68</v>
      </c>
      <c r="D338" s="14">
        <v>1</v>
      </c>
      <c r="E338" s="7">
        <v>1</v>
      </c>
      <c r="F338" s="17" t="s">
        <v>3320</v>
      </c>
      <c r="G338" s="7">
        <f t="shared" si="587"/>
        <v>20061681</v>
      </c>
      <c r="Q338" s="15">
        <f t="shared" si="588"/>
        <v>0</v>
      </c>
      <c r="R338" s="46"/>
      <c r="S338" s="46"/>
      <c r="T338" s="46"/>
      <c r="U338" s="46"/>
      <c r="V338" s="46"/>
      <c r="W338" s="46"/>
      <c r="X338" s="46"/>
      <c r="Y338" s="46"/>
      <c r="Z338" s="46"/>
      <c r="AA338" s="46"/>
    </row>
    <row r="339" spans="1:27" x14ac:dyDescent="0.15">
      <c r="A339" s="14">
        <v>2006</v>
      </c>
      <c r="B339" s="14">
        <v>1</v>
      </c>
      <c r="C339" s="14">
        <v>68</v>
      </c>
      <c r="D339" s="14">
        <v>2</v>
      </c>
      <c r="E339" s="7">
        <v>1</v>
      </c>
      <c r="F339" s="17" t="s">
        <v>3321</v>
      </c>
      <c r="G339" s="7">
        <f t="shared" si="587"/>
        <v>20061682</v>
      </c>
      <c r="Q339" s="15">
        <f t="shared" si="588"/>
        <v>0</v>
      </c>
      <c r="R339" s="46"/>
      <c r="S339" s="46"/>
      <c r="T339" s="46"/>
      <c r="U339" s="46"/>
      <c r="V339" s="46"/>
      <c r="W339" s="46"/>
      <c r="X339" s="46"/>
      <c r="Y339" s="46"/>
      <c r="Z339" s="46"/>
      <c r="AA339" s="46"/>
    </row>
    <row r="340" spans="1:27" ht="27" x14ac:dyDescent="0.15">
      <c r="A340" s="14">
        <v>2006</v>
      </c>
      <c r="B340" s="14">
        <v>1</v>
      </c>
      <c r="C340" s="14">
        <v>68</v>
      </c>
      <c r="D340" s="14">
        <v>3</v>
      </c>
      <c r="F340" s="17" t="s">
        <v>3322</v>
      </c>
      <c r="G340" s="7">
        <f t="shared" si="587"/>
        <v>20061683</v>
      </c>
      <c r="Q340" s="15">
        <f t="shared" si="588"/>
        <v>0</v>
      </c>
      <c r="R340" s="46"/>
      <c r="S340" s="46"/>
      <c r="T340" s="46"/>
      <c r="U340" s="46"/>
      <c r="V340" s="46"/>
      <c r="W340" s="46"/>
      <c r="X340" s="46"/>
      <c r="Y340" s="46"/>
      <c r="Z340" s="46"/>
      <c r="AA340" s="46"/>
    </row>
    <row r="341" spans="1:27" ht="27" x14ac:dyDescent="0.15">
      <c r="A341" s="14">
        <v>2006</v>
      </c>
      <c r="B341" s="14">
        <v>1</v>
      </c>
      <c r="C341" s="14">
        <v>68</v>
      </c>
      <c r="D341" s="14">
        <v>4</v>
      </c>
      <c r="F341" s="17" t="s">
        <v>3323</v>
      </c>
      <c r="G341" s="7">
        <f t="shared" si="587"/>
        <v>20061684</v>
      </c>
      <c r="Q341" s="15">
        <f t="shared" si="588"/>
        <v>0</v>
      </c>
      <c r="R341" s="46"/>
      <c r="S341" s="46"/>
      <c r="T341" s="46"/>
      <c r="U341" s="46"/>
      <c r="V341" s="46"/>
      <c r="W341" s="46"/>
      <c r="X341" s="46"/>
      <c r="Y341" s="46"/>
      <c r="Z341" s="46"/>
      <c r="AA341" s="46"/>
    </row>
    <row r="342" spans="1:27" x14ac:dyDescent="0.15">
      <c r="A342" s="14">
        <v>2006</v>
      </c>
      <c r="B342" s="14">
        <v>1</v>
      </c>
      <c r="C342" s="14">
        <v>69</v>
      </c>
      <c r="D342" s="14">
        <v>0</v>
      </c>
      <c r="F342" s="16" t="s">
        <v>3513</v>
      </c>
      <c r="G342" s="7">
        <f t="shared" si="587"/>
        <v>20061690</v>
      </c>
      <c r="Q342" s="15">
        <f t="shared" si="588"/>
        <v>0</v>
      </c>
      <c r="R342" s="46">
        <f t="shared" ref="R342" si="616">SUM(S342:AA346)</f>
        <v>0</v>
      </c>
      <c r="S342" s="46">
        <f t="shared" ref="S342" si="617">ROUNDUP(SUMPRODUCT(N(NOT(H342:H346=$E342:$E346))*N(H$502="是"))/5,0)*RIGHT(LEFT(H$1,2))</f>
        <v>0</v>
      </c>
      <c r="T342" s="46">
        <f t="shared" ref="T342" si="618">ROUNDUP(SUMPRODUCT(N(NOT(I342:I346=$E342:$E346))*N(I$502="是"))/5,0)*RIGHT(LEFT(I$1,2))</f>
        <v>0</v>
      </c>
      <c r="U342" s="46">
        <f t="shared" ref="U342" si="619">ROUNDUP(SUMPRODUCT(N(NOT(J342:J346=$E342:$E346))*N(J$502="是"))/5,0)*RIGHT(LEFT(J$1,2))</f>
        <v>0</v>
      </c>
      <c r="V342" s="46">
        <f t="shared" ref="V342" si="620">ROUNDUP(SUMPRODUCT(N(NOT(K342:K346=$E342:$E346))*N(K$502="是"))/5,0)*RIGHT(LEFT(K$1,2))</f>
        <v>0</v>
      </c>
      <c r="W342" s="46">
        <f t="shared" ref="W342" si="621">ROUNDUP(SUMPRODUCT(N(NOT(L342:L346=$E342:$E346))*N(L$502="是"))/5,0)*RIGHT(LEFT(L$1,2))</f>
        <v>0</v>
      </c>
      <c r="X342" s="46">
        <f t="shared" ref="X342" si="622">ROUNDUP(SUMPRODUCT(N(NOT(M342:M346=$E342:$E346))*N(M$502="是"))/5,0)*RIGHT(LEFT(M$1,2))</f>
        <v>0</v>
      </c>
      <c r="Y342" s="46">
        <f t="shared" ref="Y342:Z342" si="623">ROUNDUP(SUMPRODUCT(N(NOT(N342:N346=$E342:$E346))*N(N$502="是"))/5,0)*RIGHT(LEFT(N$1,2))</f>
        <v>0</v>
      </c>
      <c r="Z342" s="46">
        <f t="shared" si="623"/>
        <v>0</v>
      </c>
      <c r="AA342" s="46">
        <f t="shared" ref="AA342" si="624">ROUNDUP(SUMPRODUCT(N(NOT(P342:P346=$E342:$E346))*N(P$502="是"))/5,0)*RIGHT(LEFT(P$1,2))</f>
        <v>0</v>
      </c>
    </row>
    <row r="343" spans="1:27" ht="27" x14ac:dyDescent="0.15">
      <c r="A343" s="14">
        <v>2006</v>
      </c>
      <c r="B343" s="14">
        <v>1</v>
      </c>
      <c r="C343" s="14">
        <v>69</v>
      </c>
      <c r="D343" s="14">
        <v>1</v>
      </c>
      <c r="E343" s="7">
        <v>1</v>
      </c>
      <c r="F343" s="17" t="s">
        <v>3324</v>
      </c>
      <c r="G343" s="7">
        <f t="shared" si="587"/>
        <v>20061691</v>
      </c>
      <c r="Q343" s="15">
        <f t="shared" si="588"/>
        <v>0</v>
      </c>
      <c r="R343" s="46"/>
      <c r="S343" s="46"/>
      <c r="T343" s="46"/>
      <c r="U343" s="46"/>
      <c r="V343" s="46"/>
      <c r="W343" s="46"/>
      <c r="X343" s="46"/>
      <c r="Y343" s="46"/>
      <c r="Z343" s="46"/>
      <c r="AA343" s="46"/>
    </row>
    <row r="344" spans="1:27" ht="27" x14ac:dyDescent="0.15">
      <c r="A344" s="14">
        <v>2006</v>
      </c>
      <c r="B344" s="14">
        <v>1</v>
      </c>
      <c r="C344" s="14">
        <v>69</v>
      </c>
      <c r="D344" s="14">
        <v>2</v>
      </c>
      <c r="E344" s="7">
        <v>1</v>
      </c>
      <c r="F344" s="20" t="s">
        <v>3325</v>
      </c>
      <c r="G344" s="7">
        <f t="shared" si="587"/>
        <v>20061692</v>
      </c>
      <c r="Q344" s="15">
        <f t="shared" si="588"/>
        <v>0</v>
      </c>
      <c r="R344" s="46"/>
      <c r="S344" s="46"/>
      <c r="T344" s="46"/>
      <c r="U344" s="46"/>
      <c r="V344" s="46"/>
      <c r="W344" s="46"/>
      <c r="X344" s="46"/>
      <c r="Y344" s="46"/>
      <c r="Z344" s="46"/>
      <c r="AA344" s="46"/>
    </row>
    <row r="345" spans="1:27" x14ac:dyDescent="0.15">
      <c r="A345" s="14">
        <v>2006</v>
      </c>
      <c r="B345" s="14">
        <v>1</v>
      </c>
      <c r="C345" s="14">
        <v>69</v>
      </c>
      <c r="D345" s="14">
        <v>3</v>
      </c>
      <c r="E345" s="7">
        <v>1</v>
      </c>
      <c r="F345" s="20" t="s">
        <v>3326</v>
      </c>
      <c r="G345" s="7">
        <f t="shared" si="587"/>
        <v>20061693</v>
      </c>
      <c r="Q345" s="15">
        <f t="shared" si="588"/>
        <v>0</v>
      </c>
      <c r="R345" s="46"/>
      <c r="S345" s="46"/>
      <c r="T345" s="46"/>
      <c r="U345" s="46"/>
      <c r="V345" s="46"/>
      <c r="W345" s="46"/>
      <c r="X345" s="46"/>
      <c r="Y345" s="46"/>
      <c r="Z345" s="46"/>
      <c r="AA345" s="46"/>
    </row>
    <row r="346" spans="1:27" x14ac:dyDescent="0.15">
      <c r="A346" s="14">
        <v>2006</v>
      </c>
      <c r="B346" s="14">
        <v>1</v>
      </c>
      <c r="C346" s="14">
        <v>69</v>
      </c>
      <c r="D346" s="14">
        <v>4</v>
      </c>
      <c r="E346" s="7">
        <v>1</v>
      </c>
      <c r="F346" s="20" t="s">
        <v>3327</v>
      </c>
      <c r="G346" s="7">
        <f t="shared" si="587"/>
        <v>20061694</v>
      </c>
      <c r="Q346" s="15">
        <f t="shared" si="588"/>
        <v>0</v>
      </c>
      <c r="R346" s="46"/>
      <c r="S346" s="46"/>
      <c r="T346" s="46"/>
      <c r="U346" s="46"/>
      <c r="V346" s="46"/>
      <c r="W346" s="46"/>
      <c r="X346" s="46"/>
      <c r="Y346" s="46"/>
      <c r="Z346" s="46"/>
      <c r="AA346" s="46"/>
    </row>
    <row r="347" spans="1:27" ht="67.5" x14ac:dyDescent="0.15">
      <c r="A347" s="14">
        <v>2006</v>
      </c>
      <c r="B347" s="14">
        <v>1</v>
      </c>
      <c r="C347" s="14">
        <v>70</v>
      </c>
      <c r="D347" s="14">
        <v>0</v>
      </c>
      <c r="F347" s="16" t="s">
        <v>3514</v>
      </c>
      <c r="G347" s="7">
        <f t="shared" si="587"/>
        <v>20061700</v>
      </c>
      <c r="Q347" s="15">
        <f t="shared" si="588"/>
        <v>0</v>
      </c>
      <c r="R347" s="46">
        <f t="shared" ref="R347" si="625">SUM(S347:AA351)</f>
        <v>0</v>
      </c>
      <c r="S347" s="46">
        <f t="shared" ref="S347" si="626">ROUNDUP(SUMPRODUCT(N(NOT(H347:H351=$E347:$E351))*N(H$502="是"))/5,0)*RIGHT(LEFT(H$1,2))</f>
        <v>0</v>
      </c>
      <c r="T347" s="46">
        <f t="shared" ref="T347" si="627">ROUNDUP(SUMPRODUCT(N(NOT(I347:I351=$E347:$E351))*N(I$502="是"))/5,0)*RIGHT(LEFT(I$1,2))</f>
        <v>0</v>
      </c>
      <c r="U347" s="46">
        <f t="shared" ref="U347" si="628">ROUNDUP(SUMPRODUCT(N(NOT(J347:J351=$E347:$E351))*N(J$502="是"))/5,0)*RIGHT(LEFT(J$1,2))</f>
        <v>0</v>
      </c>
      <c r="V347" s="46">
        <f t="shared" ref="V347" si="629">ROUNDUP(SUMPRODUCT(N(NOT(K347:K351=$E347:$E351))*N(K$502="是"))/5,0)*RIGHT(LEFT(K$1,2))</f>
        <v>0</v>
      </c>
      <c r="W347" s="46">
        <f t="shared" ref="W347" si="630">ROUNDUP(SUMPRODUCT(N(NOT(L347:L351=$E347:$E351))*N(L$502="是"))/5,0)*RIGHT(LEFT(L$1,2))</f>
        <v>0</v>
      </c>
      <c r="X347" s="46">
        <f t="shared" ref="X347" si="631">ROUNDUP(SUMPRODUCT(N(NOT(M347:M351=$E347:$E351))*N(M$502="是"))/5,0)*RIGHT(LEFT(M$1,2))</f>
        <v>0</v>
      </c>
      <c r="Y347" s="46">
        <f t="shared" ref="Y347:Z347" si="632">ROUNDUP(SUMPRODUCT(N(NOT(N347:N351=$E347:$E351))*N(N$502="是"))/5,0)*RIGHT(LEFT(N$1,2))</f>
        <v>0</v>
      </c>
      <c r="Z347" s="46">
        <f t="shared" si="632"/>
        <v>0</v>
      </c>
      <c r="AA347" s="46">
        <f t="shared" ref="AA347" si="633">ROUNDUP(SUMPRODUCT(N(NOT(P347:P351=$E347:$E351))*N(P$502="是"))/5,0)*RIGHT(LEFT(P$1,2))</f>
        <v>0</v>
      </c>
    </row>
    <row r="348" spans="1:27" x14ac:dyDescent="0.15">
      <c r="A348" s="14">
        <v>2006</v>
      </c>
      <c r="B348" s="14">
        <v>1</v>
      </c>
      <c r="C348" s="14">
        <v>70</v>
      </c>
      <c r="D348" s="14">
        <v>1</v>
      </c>
      <c r="F348" s="17" t="s">
        <v>3328</v>
      </c>
      <c r="G348" s="7">
        <f t="shared" si="587"/>
        <v>20061701</v>
      </c>
      <c r="Q348" s="15">
        <f t="shared" si="588"/>
        <v>0</v>
      </c>
      <c r="R348" s="46"/>
      <c r="S348" s="46"/>
      <c r="T348" s="46"/>
      <c r="U348" s="46"/>
      <c r="V348" s="46"/>
      <c r="W348" s="46"/>
      <c r="X348" s="46"/>
      <c r="Y348" s="46"/>
      <c r="Z348" s="46"/>
      <c r="AA348" s="46"/>
    </row>
    <row r="349" spans="1:27" x14ac:dyDescent="0.15">
      <c r="A349" s="14">
        <v>2006</v>
      </c>
      <c r="B349" s="14">
        <v>1</v>
      </c>
      <c r="C349" s="14">
        <v>70</v>
      </c>
      <c r="D349" s="14">
        <v>2</v>
      </c>
      <c r="F349" s="17" t="s">
        <v>3329</v>
      </c>
      <c r="G349" s="7">
        <f t="shared" si="587"/>
        <v>20061702</v>
      </c>
      <c r="Q349" s="15">
        <f t="shared" si="588"/>
        <v>0</v>
      </c>
      <c r="R349" s="46"/>
      <c r="S349" s="46"/>
      <c r="T349" s="46"/>
      <c r="U349" s="46"/>
      <c r="V349" s="46"/>
      <c r="W349" s="46"/>
      <c r="X349" s="46"/>
      <c r="Y349" s="46"/>
      <c r="Z349" s="46"/>
      <c r="AA349" s="46"/>
    </row>
    <row r="350" spans="1:27" ht="27" x14ac:dyDescent="0.15">
      <c r="A350" s="14">
        <v>2006</v>
      </c>
      <c r="B350" s="14">
        <v>1</v>
      </c>
      <c r="C350" s="14">
        <v>70</v>
      </c>
      <c r="D350" s="14">
        <v>3</v>
      </c>
      <c r="F350" s="17" t="s">
        <v>3330</v>
      </c>
      <c r="G350" s="7">
        <f t="shared" si="587"/>
        <v>20061703</v>
      </c>
      <c r="Q350" s="15">
        <f t="shared" si="588"/>
        <v>0</v>
      </c>
      <c r="R350" s="46"/>
      <c r="S350" s="46"/>
      <c r="T350" s="46"/>
      <c r="U350" s="46"/>
      <c r="V350" s="46"/>
      <c r="W350" s="46"/>
      <c r="X350" s="46"/>
      <c r="Y350" s="46"/>
      <c r="Z350" s="46"/>
      <c r="AA350" s="46"/>
    </row>
    <row r="351" spans="1:27" x14ac:dyDescent="0.15">
      <c r="A351" s="14">
        <v>2006</v>
      </c>
      <c r="B351" s="14">
        <v>1</v>
      </c>
      <c r="C351" s="14">
        <v>70</v>
      </c>
      <c r="D351" s="14">
        <v>4</v>
      </c>
      <c r="E351" s="7">
        <v>1</v>
      </c>
      <c r="F351" s="17" t="s">
        <v>3331</v>
      </c>
      <c r="G351" s="7">
        <f t="shared" si="587"/>
        <v>20061704</v>
      </c>
      <c r="Q351" s="15">
        <f t="shared" si="588"/>
        <v>0</v>
      </c>
      <c r="R351" s="46"/>
      <c r="S351" s="46"/>
      <c r="T351" s="46"/>
      <c r="U351" s="46"/>
      <c r="V351" s="46"/>
      <c r="W351" s="46"/>
      <c r="X351" s="46"/>
      <c r="Y351" s="46"/>
      <c r="Z351" s="46"/>
      <c r="AA351" s="46"/>
    </row>
    <row r="352" spans="1:27" ht="27" x14ac:dyDescent="0.15">
      <c r="A352" s="14">
        <v>2006</v>
      </c>
      <c r="B352" s="14">
        <v>1</v>
      </c>
      <c r="C352" s="14">
        <v>71</v>
      </c>
      <c r="D352" s="14">
        <v>0</v>
      </c>
      <c r="F352" s="16" t="s">
        <v>3515</v>
      </c>
      <c r="G352" s="7">
        <f t="shared" si="587"/>
        <v>20061710</v>
      </c>
      <c r="Q352" s="15">
        <f t="shared" si="588"/>
        <v>0</v>
      </c>
      <c r="R352" s="46">
        <f t="shared" ref="R352" si="634">SUM(S352:AA356)</f>
        <v>0</v>
      </c>
      <c r="S352" s="46">
        <f t="shared" ref="S352" si="635">ROUNDUP(SUMPRODUCT(N(NOT(H352:H356=$E352:$E356))*N(H$502="是"))/5,0)*RIGHT(LEFT(H$1,2))</f>
        <v>0</v>
      </c>
      <c r="T352" s="46">
        <f t="shared" ref="T352" si="636">ROUNDUP(SUMPRODUCT(N(NOT(I352:I356=$E352:$E356))*N(I$502="是"))/5,0)*RIGHT(LEFT(I$1,2))</f>
        <v>0</v>
      </c>
      <c r="U352" s="46">
        <f t="shared" ref="U352" si="637">ROUNDUP(SUMPRODUCT(N(NOT(J352:J356=$E352:$E356))*N(J$502="是"))/5,0)*RIGHT(LEFT(J$1,2))</f>
        <v>0</v>
      </c>
      <c r="V352" s="46">
        <f t="shared" ref="V352" si="638">ROUNDUP(SUMPRODUCT(N(NOT(K352:K356=$E352:$E356))*N(K$502="是"))/5,0)*RIGHT(LEFT(K$1,2))</f>
        <v>0</v>
      </c>
      <c r="W352" s="46">
        <f t="shared" ref="W352" si="639">ROUNDUP(SUMPRODUCT(N(NOT(L352:L356=$E352:$E356))*N(L$502="是"))/5,0)*RIGHT(LEFT(L$1,2))</f>
        <v>0</v>
      </c>
      <c r="X352" s="46">
        <f t="shared" ref="X352" si="640">ROUNDUP(SUMPRODUCT(N(NOT(M352:M356=$E352:$E356))*N(M$502="是"))/5,0)*RIGHT(LEFT(M$1,2))</f>
        <v>0</v>
      </c>
      <c r="Y352" s="46">
        <f t="shared" ref="Y352:Z352" si="641">ROUNDUP(SUMPRODUCT(N(NOT(N352:N356=$E352:$E356))*N(N$502="是"))/5,0)*RIGHT(LEFT(N$1,2))</f>
        <v>0</v>
      </c>
      <c r="Z352" s="46">
        <f t="shared" si="641"/>
        <v>0</v>
      </c>
      <c r="AA352" s="46">
        <f t="shared" ref="AA352" si="642">ROUNDUP(SUMPRODUCT(N(NOT(P352:P356=$E352:$E356))*N(P$502="是"))/5,0)*RIGHT(LEFT(P$1,2))</f>
        <v>0</v>
      </c>
    </row>
    <row r="353" spans="1:27" x14ac:dyDescent="0.15">
      <c r="A353" s="14">
        <v>2006</v>
      </c>
      <c r="B353" s="14">
        <v>1</v>
      </c>
      <c r="C353" s="14">
        <v>71</v>
      </c>
      <c r="D353" s="14">
        <v>1</v>
      </c>
      <c r="E353" s="7">
        <v>1</v>
      </c>
      <c r="F353" s="17" t="s">
        <v>3332</v>
      </c>
      <c r="G353" s="7">
        <f t="shared" si="587"/>
        <v>20061711</v>
      </c>
      <c r="Q353" s="15">
        <f t="shared" si="588"/>
        <v>0</v>
      </c>
      <c r="R353" s="46"/>
      <c r="S353" s="46"/>
      <c r="T353" s="46"/>
      <c r="U353" s="46"/>
      <c r="V353" s="46"/>
      <c r="W353" s="46"/>
      <c r="X353" s="46"/>
      <c r="Y353" s="46"/>
      <c r="Z353" s="46"/>
      <c r="AA353" s="46"/>
    </row>
    <row r="354" spans="1:27" x14ac:dyDescent="0.15">
      <c r="A354" s="14">
        <v>2006</v>
      </c>
      <c r="B354" s="14">
        <v>1</v>
      </c>
      <c r="C354" s="14">
        <v>71</v>
      </c>
      <c r="D354" s="14">
        <v>2</v>
      </c>
      <c r="F354" s="17" t="s">
        <v>3333</v>
      </c>
      <c r="G354" s="7">
        <f t="shared" si="587"/>
        <v>20061712</v>
      </c>
      <c r="Q354" s="15">
        <f t="shared" si="588"/>
        <v>0</v>
      </c>
      <c r="R354" s="46"/>
      <c r="S354" s="46"/>
      <c r="T354" s="46"/>
      <c r="U354" s="46"/>
      <c r="V354" s="46"/>
      <c r="W354" s="46"/>
      <c r="X354" s="46"/>
      <c r="Y354" s="46"/>
      <c r="Z354" s="46"/>
      <c r="AA354" s="46"/>
    </row>
    <row r="355" spans="1:27" x14ac:dyDescent="0.15">
      <c r="A355" s="14">
        <v>2006</v>
      </c>
      <c r="B355" s="14">
        <v>1</v>
      </c>
      <c r="C355" s="14">
        <v>71</v>
      </c>
      <c r="D355" s="14">
        <v>3</v>
      </c>
      <c r="F355" s="17" t="s">
        <v>3334</v>
      </c>
      <c r="G355" s="7">
        <f t="shared" si="587"/>
        <v>20061713</v>
      </c>
      <c r="Q355" s="15">
        <f t="shared" si="588"/>
        <v>0</v>
      </c>
      <c r="R355" s="46"/>
      <c r="S355" s="46"/>
      <c r="T355" s="46"/>
      <c r="U355" s="46"/>
      <c r="V355" s="46"/>
      <c r="W355" s="46"/>
      <c r="X355" s="46"/>
      <c r="Y355" s="46"/>
      <c r="Z355" s="46"/>
      <c r="AA355" s="46"/>
    </row>
    <row r="356" spans="1:27" x14ac:dyDescent="0.15">
      <c r="A356" s="14">
        <v>2006</v>
      </c>
      <c r="B356" s="14">
        <v>1</v>
      </c>
      <c r="C356" s="14">
        <v>71</v>
      </c>
      <c r="D356" s="14">
        <v>4</v>
      </c>
      <c r="E356" s="7">
        <v>1</v>
      </c>
      <c r="F356" s="17" t="s">
        <v>3335</v>
      </c>
      <c r="G356" s="7">
        <f t="shared" si="587"/>
        <v>20061714</v>
      </c>
      <c r="Q356" s="15">
        <f t="shared" si="588"/>
        <v>0</v>
      </c>
      <c r="R356" s="46"/>
      <c r="S356" s="46"/>
      <c r="T356" s="46"/>
      <c r="U356" s="46"/>
      <c r="V356" s="46"/>
      <c r="W356" s="46"/>
      <c r="X356" s="46"/>
      <c r="Y356" s="46"/>
      <c r="Z356" s="46"/>
      <c r="AA356" s="46"/>
    </row>
    <row r="357" spans="1:27" ht="27" x14ac:dyDescent="0.15">
      <c r="A357" s="14">
        <v>2006</v>
      </c>
      <c r="B357" s="14">
        <v>1</v>
      </c>
      <c r="C357" s="14">
        <v>72</v>
      </c>
      <c r="D357" s="14">
        <v>0</v>
      </c>
      <c r="F357" s="16" t="s">
        <v>3516</v>
      </c>
      <c r="G357" s="7">
        <f t="shared" si="587"/>
        <v>20061720</v>
      </c>
      <c r="Q357" s="15">
        <f t="shared" si="588"/>
        <v>0</v>
      </c>
      <c r="R357" s="46">
        <f t="shared" ref="R357" si="643">SUM(S357:AA361)</f>
        <v>0</v>
      </c>
      <c r="S357" s="46">
        <f t="shared" ref="S357" si="644">ROUNDUP(SUMPRODUCT(N(NOT(H357:H361=$E357:$E361))*N(H$502="是"))/5,0)*RIGHT(LEFT(H$1,2))</f>
        <v>0</v>
      </c>
      <c r="T357" s="46">
        <f t="shared" ref="T357" si="645">ROUNDUP(SUMPRODUCT(N(NOT(I357:I361=$E357:$E361))*N(I$502="是"))/5,0)*RIGHT(LEFT(I$1,2))</f>
        <v>0</v>
      </c>
      <c r="U357" s="46">
        <f t="shared" ref="U357" si="646">ROUNDUP(SUMPRODUCT(N(NOT(J357:J361=$E357:$E361))*N(J$502="是"))/5,0)*RIGHT(LEFT(J$1,2))</f>
        <v>0</v>
      </c>
      <c r="V357" s="46">
        <f t="shared" ref="V357" si="647">ROUNDUP(SUMPRODUCT(N(NOT(K357:K361=$E357:$E361))*N(K$502="是"))/5,0)*RIGHT(LEFT(K$1,2))</f>
        <v>0</v>
      </c>
      <c r="W357" s="46">
        <f t="shared" ref="W357" si="648">ROUNDUP(SUMPRODUCT(N(NOT(L357:L361=$E357:$E361))*N(L$502="是"))/5,0)*RIGHT(LEFT(L$1,2))</f>
        <v>0</v>
      </c>
      <c r="X357" s="46">
        <f t="shared" ref="X357" si="649">ROUNDUP(SUMPRODUCT(N(NOT(M357:M361=$E357:$E361))*N(M$502="是"))/5,0)*RIGHT(LEFT(M$1,2))</f>
        <v>0</v>
      </c>
      <c r="Y357" s="46">
        <f t="shared" ref="Y357:Z357" si="650">ROUNDUP(SUMPRODUCT(N(NOT(N357:N361=$E357:$E361))*N(N$502="是"))/5,0)*RIGHT(LEFT(N$1,2))</f>
        <v>0</v>
      </c>
      <c r="Z357" s="46">
        <f t="shared" si="650"/>
        <v>0</v>
      </c>
      <c r="AA357" s="46">
        <f t="shared" ref="AA357" si="651">ROUNDUP(SUMPRODUCT(N(NOT(P357:P361=$E357:$E361))*N(P$502="是"))/5,0)*RIGHT(LEFT(P$1,2))</f>
        <v>0</v>
      </c>
    </row>
    <row r="358" spans="1:27" x14ac:dyDescent="0.15">
      <c r="A358" s="14">
        <v>2006</v>
      </c>
      <c r="B358" s="14">
        <v>1</v>
      </c>
      <c r="C358" s="14">
        <v>72</v>
      </c>
      <c r="D358" s="14">
        <v>1</v>
      </c>
      <c r="E358" s="7">
        <v>1</v>
      </c>
      <c r="F358" s="17" t="s">
        <v>3336</v>
      </c>
      <c r="G358" s="7">
        <f t="shared" si="587"/>
        <v>20061721</v>
      </c>
      <c r="Q358" s="15">
        <f t="shared" si="588"/>
        <v>0</v>
      </c>
      <c r="R358" s="46"/>
      <c r="S358" s="46"/>
      <c r="T358" s="46"/>
      <c r="U358" s="46"/>
      <c r="V358" s="46"/>
      <c r="W358" s="46"/>
      <c r="X358" s="46"/>
      <c r="Y358" s="46"/>
      <c r="Z358" s="46"/>
      <c r="AA358" s="46"/>
    </row>
    <row r="359" spans="1:27" x14ac:dyDescent="0.15">
      <c r="A359" s="14">
        <v>2006</v>
      </c>
      <c r="B359" s="14">
        <v>1</v>
      </c>
      <c r="C359" s="14">
        <v>72</v>
      </c>
      <c r="D359" s="14">
        <v>2</v>
      </c>
      <c r="F359" s="17" t="s">
        <v>3337</v>
      </c>
      <c r="G359" s="7">
        <f t="shared" si="587"/>
        <v>20061722</v>
      </c>
      <c r="Q359" s="15">
        <f t="shared" si="588"/>
        <v>0</v>
      </c>
      <c r="R359" s="46"/>
      <c r="S359" s="46"/>
      <c r="T359" s="46"/>
      <c r="U359" s="46"/>
      <c r="V359" s="46"/>
      <c r="W359" s="46"/>
      <c r="X359" s="46"/>
      <c r="Y359" s="46"/>
      <c r="Z359" s="46"/>
      <c r="AA359" s="46"/>
    </row>
    <row r="360" spans="1:27" x14ac:dyDescent="0.15">
      <c r="A360" s="14">
        <v>2006</v>
      </c>
      <c r="B360" s="14">
        <v>1</v>
      </c>
      <c r="C360" s="14">
        <v>72</v>
      </c>
      <c r="D360" s="14">
        <v>3</v>
      </c>
      <c r="E360" s="7">
        <v>1</v>
      </c>
      <c r="F360" s="17" t="s">
        <v>3338</v>
      </c>
      <c r="G360" s="7">
        <f t="shared" si="587"/>
        <v>20061723</v>
      </c>
      <c r="Q360" s="15">
        <f t="shared" si="588"/>
        <v>0</v>
      </c>
      <c r="R360" s="46"/>
      <c r="S360" s="46"/>
      <c r="T360" s="46"/>
      <c r="U360" s="46"/>
      <c r="V360" s="46"/>
      <c r="W360" s="46"/>
      <c r="X360" s="46"/>
      <c r="Y360" s="46"/>
      <c r="Z360" s="46"/>
      <c r="AA360" s="46"/>
    </row>
    <row r="361" spans="1:27" ht="27" x14ac:dyDescent="0.15">
      <c r="A361" s="14">
        <v>2006</v>
      </c>
      <c r="B361" s="14">
        <v>1</v>
      </c>
      <c r="C361" s="14">
        <v>72</v>
      </c>
      <c r="D361" s="14">
        <v>4</v>
      </c>
      <c r="F361" s="17" t="s">
        <v>3339</v>
      </c>
      <c r="G361" s="7">
        <f t="shared" si="587"/>
        <v>20061724</v>
      </c>
      <c r="Q361" s="15">
        <f t="shared" si="588"/>
        <v>0</v>
      </c>
      <c r="R361" s="46"/>
      <c r="S361" s="46"/>
      <c r="T361" s="46"/>
      <c r="U361" s="46"/>
      <c r="V361" s="46"/>
      <c r="W361" s="46"/>
      <c r="X361" s="46"/>
      <c r="Y361" s="46"/>
      <c r="Z361" s="46"/>
      <c r="AA361" s="46"/>
    </row>
    <row r="362" spans="1:27" ht="67.5" x14ac:dyDescent="0.15">
      <c r="A362" s="14">
        <v>2006</v>
      </c>
      <c r="B362" s="14">
        <v>1</v>
      </c>
      <c r="C362" s="14">
        <v>73</v>
      </c>
      <c r="D362" s="14">
        <v>0</v>
      </c>
      <c r="F362" s="16" t="s">
        <v>3549</v>
      </c>
      <c r="G362" s="7">
        <f t="shared" si="587"/>
        <v>20061730</v>
      </c>
      <c r="Q362" s="15">
        <f t="shared" si="588"/>
        <v>0</v>
      </c>
      <c r="R362" s="46">
        <f t="shared" ref="R362" si="652">SUM(S362:AA366)</f>
        <v>0</v>
      </c>
      <c r="S362" s="46">
        <f t="shared" ref="S362" si="653">ROUNDUP(SUMPRODUCT(N(NOT(H362:H366=$E362:$E366))*N(H$502="是"))/5,0)*RIGHT(LEFT(H$1,2))</f>
        <v>0</v>
      </c>
      <c r="T362" s="46">
        <f t="shared" ref="T362" si="654">ROUNDUP(SUMPRODUCT(N(NOT(I362:I366=$E362:$E366))*N(I$502="是"))/5,0)*RIGHT(LEFT(I$1,2))</f>
        <v>0</v>
      </c>
      <c r="U362" s="46">
        <f t="shared" ref="U362" si="655">ROUNDUP(SUMPRODUCT(N(NOT(J362:J366=$E362:$E366))*N(J$502="是"))/5,0)*RIGHT(LEFT(J$1,2))</f>
        <v>0</v>
      </c>
      <c r="V362" s="46">
        <f t="shared" ref="V362" si="656">ROUNDUP(SUMPRODUCT(N(NOT(K362:K366=$E362:$E366))*N(K$502="是"))/5,0)*RIGHT(LEFT(K$1,2))</f>
        <v>0</v>
      </c>
      <c r="W362" s="46">
        <f t="shared" ref="W362" si="657">ROUNDUP(SUMPRODUCT(N(NOT(L362:L366=$E362:$E366))*N(L$502="是"))/5,0)*RIGHT(LEFT(L$1,2))</f>
        <v>0</v>
      </c>
      <c r="X362" s="46">
        <f t="shared" ref="X362" si="658">ROUNDUP(SUMPRODUCT(N(NOT(M362:M366=$E362:$E366))*N(M$502="是"))/5,0)*RIGHT(LEFT(M$1,2))</f>
        <v>0</v>
      </c>
      <c r="Y362" s="46">
        <f t="shared" ref="Y362:Z362" si="659">ROUNDUP(SUMPRODUCT(N(NOT(N362:N366=$E362:$E366))*N(N$502="是"))/5,0)*RIGHT(LEFT(N$1,2))</f>
        <v>0</v>
      </c>
      <c r="Z362" s="46">
        <f t="shared" si="659"/>
        <v>0</v>
      </c>
      <c r="AA362" s="46">
        <f t="shared" ref="AA362" si="660">ROUNDUP(SUMPRODUCT(N(NOT(P362:P366=$E362:$E366))*N(P$502="是"))/5,0)*RIGHT(LEFT(P$1,2))</f>
        <v>0</v>
      </c>
    </row>
    <row r="363" spans="1:27" x14ac:dyDescent="0.15">
      <c r="A363" s="14">
        <v>2006</v>
      </c>
      <c r="B363" s="14">
        <v>1</v>
      </c>
      <c r="C363" s="14">
        <v>73</v>
      </c>
      <c r="D363" s="14">
        <v>1</v>
      </c>
      <c r="E363" s="7">
        <v>1</v>
      </c>
      <c r="F363" s="17" t="s">
        <v>3340</v>
      </c>
      <c r="G363" s="7">
        <f t="shared" si="587"/>
        <v>20061731</v>
      </c>
      <c r="Q363" s="15">
        <f t="shared" si="588"/>
        <v>0</v>
      </c>
      <c r="R363" s="46"/>
      <c r="S363" s="46"/>
      <c r="T363" s="46"/>
      <c r="U363" s="46"/>
      <c r="V363" s="46"/>
      <c r="W363" s="46"/>
      <c r="X363" s="46"/>
      <c r="Y363" s="46"/>
      <c r="Z363" s="46"/>
      <c r="AA363" s="46"/>
    </row>
    <row r="364" spans="1:27" ht="27" x14ac:dyDescent="0.15">
      <c r="A364" s="14">
        <v>2006</v>
      </c>
      <c r="B364" s="14">
        <v>1</v>
      </c>
      <c r="C364" s="14">
        <v>73</v>
      </c>
      <c r="D364" s="14">
        <v>2</v>
      </c>
      <c r="E364" s="7">
        <v>1</v>
      </c>
      <c r="F364" s="17" t="s">
        <v>3341</v>
      </c>
      <c r="G364" s="7">
        <f t="shared" si="587"/>
        <v>20061732</v>
      </c>
      <c r="Q364" s="15">
        <f t="shared" si="588"/>
        <v>0</v>
      </c>
      <c r="R364" s="46"/>
      <c r="S364" s="46"/>
      <c r="T364" s="46"/>
      <c r="U364" s="46"/>
      <c r="V364" s="46"/>
      <c r="W364" s="46"/>
      <c r="X364" s="46"/>
      <c r="Y364" s="46"/>
      <c r="Z364" s="46"/>
      <c r="AA364" s="46"/>
    </row>
    <row r="365" spans="1:27" x14ac:dyDescent="0.15">
      <c r="A365" s="14">
        <v>2006</v>
      </c>
      <c r="B365" s="14">
        <v>1</v>
      </c>
      <c r="C365" s="14">
        <v>73</v>
      </c>
      <c r="D365" s="14">
        <v>3</v>
      </c>
      <c r="F365" s="17" t="s">
        <v>3342</v>
      </c>
      <c r="G365" s="7">
        <f t="shared" si="587"/>
        <v>20061733</v>
      </c>
      <c r="Q365" s="15">
        <f t="shared" si="588"/>
        <v>0</v>
      </c>
      <c r="R365" s="46"/>
      <c r="S365" s="46"/>
      <c r="T365" s="46"/>
      <c r="U365" s="46"/>
      <c r="V365" s="46"/>
      <c r="W365" s="46"/>
      <c r="X365" s="46"/>
      <c r="Y365" s="46"/>
      <c r="Z365" s="46"/>
      <c r="AA365" s="46"/>
    </row>
    <row r="366" spans="1:27" x14ac:dyDescent="0.15">
      <c r="A366" s="14">
        <v>2006</v>
      </c>
      <c r="B366" s="14">
        <v>1</v>
      </c>
      <c r="C366" s="14">
        <v>73</v>
      </c>
      <c r="D366" s="14">
        <v>4</v>
      </c>
      <c r="E366" s="7">
        <v>1</v>
      </c>
      <c r="F366" s="17" t="s">
        <v>3343</v>
      </c>
      <c r="G366" s="7">
        <f t="shared" si="587"/>
        <v>20061734</v>
      </c>
      <c r="Q366" s="15">
        <f t="shared" si="588"/>
        <v>0</v>
      </c>
      <c r="R366" s="46"/>
      <c r="S366" s="46"/>
      <c r="T366" s="46"/>
      <c r="U366" s="46"/>
      <c r="V366" s="46"/>
      <c r="W366" s="46"/>
      <c r="X366" s="46"/>
      <c r="Y366" s="46"/>
      <c r="Z366" s="46"/>
      <c r="AA366" s="46"/>
    </row>
    <row r="367" spans="1:27" ht="27" x14ac:dyDescent="0.15">
      <c r="A367" s="14">
        <v>2006</v>
      </c>
      <c r="B367" s="14">
        <v>1</v>
      </c>
      <c r="C367" s="14">
        <v>74</v>
      </c>
      <c r="D367" s="14">
        <v>0</v>
      </c>
      <c r="F367" s="16" t="s">
        <v>3517</v>
      </c>
      <c r="G367" s="7">
        <f t="shared" si="587"/>
        <v>20061740</v>
      </c>
      <c r="Q367" s="15">
        <f t="shared" si="588"/>
        <v>0</v>
      </c>
      <c r="R367" s="46">
        <f t="shared" ref="R367" si="661">SUM(S367:AA371)</f>
        <v>0</v>
      </c>
      <c r="S367" s="46">
        <f t="shared" ref="S367" si="662">ROUNDUP(SUMPRODUCT(N(NOT(H367:H371=$E367:$E371))*N(H$502="是"))/5,0)*RIGHT(LEFT(H$1,2))</f>
        <v>0</v>
      </c>
      <c r="T367" s="46">
        <f t="shared" ref="T367" si="663">ROUNDUP(SUMPRODUCT(N(NOT(I367:I371=$E367:$E371))*N(I$502="是"))/5,0)*RIGHT(LEFT(I$1,2))</f>
        <v>0</v>
      </c>
      <c r="U367" s="46">
        <f t="shared" ref="U367" si="664">ROUNDUP(SUMPRODUCT(N(NOT(J367:J371=$E367:$E371))*N(J$502="是"))/5,0)*RIGHT(LEFT(J$1,2))</f>
        <v>0</v>
      </c>
      <c r="V367" s="46">
        <f t="shared" ref="V367" si="665">ROUNDUP(SUMPRODUCT(N(NOT(K367:K371=$E367:$E371))*N(K$502="是"))/5,0)*RIGHT(LEFT(K$1,2))</f>
        <v>0</v>
      </c>
      <c r="W367" s="46">
        <f t="shared" ref="W367" si="666">ROUNDUP(SUMPRODUCT(N(NOT(L367:L371=$E367:$E371))*N(L$502="是"))/5,0)*RIGHT(LEFT(L$1,2))</f>
        <v>0</v>
      </c>
      <c r="X367" s="46">
        <f t="shared" ref="X367" si="667">ROUNDUP(SUMPRODUCT(N(NOT(M367:M371=$E367:$E371))*N(M$502="是"))/5,0)*RIGHT(LEFT(M$1,2))</f>
        <v>0</v>
      </c>
      <c r="Y367" s="46">
        <f t="shared" ref="Y367:Z367" si="668">ROUNDUP(SUMPRODUCT(N(NOT(N367:N371=$E367:$E371))*N(N$502="是"))/5,0)*RIGHT(LEFT(N$1,2))</f>
        <v>0</v>
      </c>
      <c r="Z367" s="46">
        <f t="shared" si="668"/>
        <v>0</v>
      </c>
      <c r="AA367" s="46">
        <f t="shared" ref="AA367" si="669">ROUNDUP(SUMPRODUCT(N(NOT(P367:P371=$E367:$E371))*N(P$502="是"))/5,0)*RIGHT(LEFT(P$1,2))</f>
        <v>0</v>
      </c>
    </row>
    <row r="368" spans="1:27" x14ac:dyDescent="0.15">
      <c r="A368" s="14">
        <v>2006</v>
      </c>
      <c r="B368" s="14">
        <v>1</v>
      </c>
      <c r="C368" s="14">
        <v>74</v>
      </c>
      <c r="D368" s="14">
        <v>1</v>
      </c>
      <c r="E368" s="7">
        <v>1</v>
      </c>
      <c r="F368" s="17" t="s">
        <v>3344</v>
      </c>
      <c r="G368" s="7">
        <f t="shared" si="587"/>
        <v>20061741</v>
      </c>
      <c r="Q368" s="15">
        <f t="shared" si="588"/>
        <v>0</v>
      </c>
      <c r="R368" s="46"/>
      <c r="S368" s="46"/>
      <c r="T368" s="46"/>
      <c r="U368" s="46"/>
      <c r="V368" s="46"/>
      <c r="W368" s="46"/>
      <c r="X368" s="46"/>
      <c r="Y368" s="46"/>
      <c r="Z368" s="46"/>
      <c r="AA368" s="46"/>
    </row>
    <row r="369" spans="1:27" x14ac:dyDescent="0.15">
      <c r="A369" s="14">
        <v>2006</v>
      </c>
      <c r="B369" s="14">
        <v>1</v>
      </c>
      <c r="C369" s="14">
        <v>74</v>
      </c>
      <c r="D369" s="14">
        <v>2</v>
      </c>
      <c r="E369" s="7">
        <v>1</v>
      </c>
      <c r="F369" s="17" t="s">
        <v>3345</v>
      </c>
      <c r="G369" s="7">
        <f t="shared" si="587"/>
        <v>20061742</v>
      </c>
      <c r="Q369" s="15">
        <f t="shared" si="588"/>
        <v>0</v>
      </c>
      <c r="R369" s="46"/>
      <c r="S369" s="46"/>
      <c r="T369" s="46"/>
      <c r="U369" s="46"/>
      <c r="V369" s="46"/>
      <c r="W369" s="46"/>
      <c r="X369" s="46"/>
      <c r="Y369" s="46"/>
      <c r="Z369" s="46"/>
      <c r="AA369" s="46"/>
    </row>
    <row r="370" spans="1:27" x14ac:dyDescent="0.15">
      <c r="A370" s="14">
        <v>2006</v>
      </c>
      <c r="B370" s="14">
        <v>1</v>
      </c>
      <c r="C370" s="14">
        <v>74</v>
      </c>
      <c r="D370" s="14">
        <v>3</v>
      </c>
      <c r="F370" s="17" t="s">
        <v>3346</v>
      </c>
      <c r="G370" s="7">
        <f t="shared" si="587"/>
        <v>20061743</v>
      </c>
      <c r="Q370" s="15">
        <f t="shared" si="588"/>
        <v>0</v>
      </c>
      <c r="R370" s="46"/>
      <c r="S370" s="46"/>
      <c r="T370" s="46"/>
      <c r="U370" s="46"/>
      <c r="V370" s="46"/>
      <c r="W370" s="46"/>
      <c r="X370" s="46"/>
      <c r="Y370" s="46"/>
      <c r="Z370" s="46"/>
      <c r="AA370" s="46"/>
    </row>
    <row r="371" spans="1:27" x14ac:dyDescent="0.15">
      <c r="A371" s="14">
        <v>2006</v>
      </c>
      <c r="B371" s="14">
        <v>1</v>
      </c>
      <c r="C371" s="14">
        <v>74</v>
      </c>
      <c r="D371" s="14">
        <v>4</v>
      </c>
      <c r="E371" s="7">
        <v>1</v>
      </c>
      <c r="F371" s="17" t="s">
        <v>3347</v>
      </c>
      <c r="G371" s="7">
        <f t="shared" si="587"/>
        <v>20061744</v>
      </c>
      <c r="Q371" s="15">
        <f t="shared" si="588"/>
        <v>0</v>
      </c>
      <c r="R371" s="46"/>
      <c r="S371" s="46"/>
      <c r="T371" s="46"/>
      <c r="U371" s="46"/>
      <c r="V371" s="46"/>
      <c r="W371" s="46"/>
      <c r="X371" s="46"/>
      <c r="Y371" s="46"/>
      <c r="Z371" s="46"/>
      <c r="AA371" s="46"/>
    </row>
    <row r="372" spans="1:27" ht="54" x14ac:dyDescent="0.15">
      <c r="A372" s="14">
        <v>2006</v>
      </c>
      <c r="B372" s="14">
        <v>1</v>
      </c>
      <c r="C372" s="14">
        <v>75</v>
      </c>
      <c r="D372" s="14">
        <v>0</v>
      </c>
      <c r="F372" s="16" t="s">
        <v>3518</v>
      </c>
      <c r="G372" s="7">
        <f t="shared" si="587"/>
        <v>20061750</v>
      </c>
      <c r="Q372" s="15">
        <f t="shared" si="588"/>
        <v>0</v>
      </c>
      <c r="R372" s="46">
        <f t="shared" ref="R372" si="670">SUM(S372:AA376)</f>
        <v>0</v>
      </c>
      <c r="S372" s="46">
        <f t="shared" ref="S372" si="671">ROUNDUP(SUMPRODUCT(N(NOT(H372:H376=$E372:$E376))*N(H$502="是"))/5,0)*RIGHT(LEFT(H$1,2))</f>
        <v>0</v>
      </c>
      <c r="T372" s="46">
        <f t="shared" ref="T372" si="672">ROUNDUP(SUMPRODUCT(N(NOT(I372:I376=$E372:$E376))*N(I$502="是"))/5,0)*RIGHT(LEFT(I$1,2))</f>
        <v>0</v>
      </c>
      <c r="U372" s="46">
        <f t="shared" ref="U372" si="673">ROUNDUP(SUMPRODUCT(N(NOT(J372:J376=$E372:$E376))*N(J$502="是"))/5,0)*RIGHT(LEFT(J$1,2))</f>
        <v>0</v>
      </c>
      <c r="V372" s="46">
        <f t="shared" ref="V372" si="674">ROUNDUP(SUMPRODUCT(N(NOT(K372:K376=$E372:$E376))*N(K$502="是"))/5,0)*RIGHT(LEFT(K$1,2))</f>
        <v>0</v>
      </c>
      <c r="W372" s="46">
        <f t="shared" ref="W372" si="675">ROUNDUP(SUMPRODUCT(N(NOT(L372:L376=$E372:$E376))*N(L$502="是"))/5,0)*RIGHT(LEFT(L$1,2))</f>
        <v>0</v>
      </c>
      <c r="X372" s="46">
        <f t="shared" ref="X372" si="676">ROUNDUP(SUMPRODUCT(N(NOT(M372:M376=$E372:$E376))*N(M$502="是"))/5,0)*RIGHT(LEFT(M$1,2))</f>
        <v>0</v>
      </c>
      <c r="Y372" s="46">
        <f t="shared" ref="Y372:Z372" si="677">ROUNDUP(SUMPRODUCT(N(NOT(N372:N376=$E372:$E376))*N(N$502="是"))/5,0)*RIGHT(LEFT(N$1,2))</f>
        <v>0</v>
      </c>
      <c r="Z372" s="46">
        <f t="shared" si="677"/>
        <v>0</v>
      </c>
      <c r="AA372" s="46">
        <f t="shared" ref="AA372" si="678">ROUNDUP(SUMPRODUCT(N(NOT(P372:P376=$E372:$E376))*N(P$502="是"))/5,0)*RIGHT(LEFT(P$1,2))</f>
        <v>0</v>
      </c>
    </row>
    <row r="373" spans="1:27" ht="27" x14ac:dyDescent="0.15">
      <c r="A373" s="14">
        <v>2006</v>
      </c>
      <c r="B373" s="14">
        <v>1</v>
      </c>
      <c r="C373" s="14">
        <v>75</v>
      </c>
      <c r="D373" s="14">
        <v>1</v>
      </c>
      <c r="F373" s="17" t="s">
        <v>3348</v>
      </c>
      <c r="G373" s="7">
        <f t="shared" si="587"/>
        <v>20061751</v>
      </c>
      <c r="Q373" s="15">
        <f t="shared" si="588"/>
        <v>0</v>
      </c>
      <c r="R373" s="46"/>
      <c r="S373" s="46"/>
      <c r="T373" s="46"/>
      <c r="U373" s="46"/>
      <c r="V373" s="46"/>
      <c r="W373" s="46"/>
      <c r="X373" s="46"/>
      <c r="Y373" s="46"/>
      <c r="Z373" s="46"/>
      <c r="AA373" s="46"/>
    </row>
    <row r="374" spans="1:27" ht="27" x14ac:dyDescent="0.15">
      <c r="A374" s="14">
        <v>2006</v>
      </c>
      <c r="B374" s="14">
        <v>1</v>
      </c>
      <c r="C374" s="14">
        <v>75</v>
      </c>
      <c r="D374" s="14">
        <v>2</v>
      </c>
      <c r="E374" s="7">
        <v>1</v>
      </c>
      <c r="F374" s="17" t="s">
        <v>3349</v>
      </c>
      <c r="G374" s="7">
        <f t="shared" si="587"/>
        <v>20061752</v>
      </c>
      <c r="Q374" s="15">
        <f t="shared" si="588"/>
        <v>0</v>
      </c>
      <c r="R374" s="46"/>
      <c r="S374" s="46"/>
      <c r="T374" s="46"/>
      <c r="U374" s="46"/>
      <c r="V374" s="46"/>
      <c r="W374" s="46"/>
      <c r="X374" s="46"/>
      <c r="Y374" s="46"/>
      <c r="Z374" s="46"/>
      <c r="AA374" s="46"/>
    </row>
    <row r="375" spans="1:27" x14ac:dyDescent="0.15">
      <c r="A375" s="14">
        <v>2006</v>
      </c>
      <c r="B375" s="14">
        <v>1</v>
      </c>
      <c r="C375" s="14">
        <v>75</v>
      </c>
      <c r="D375" s="14">
        <v>3</v>
      </c>
      <c r="F375" s="17" t="s">
        <v>3350</v>
      </c>
      <c r="G375" s="7">
        <f t="shared" si="587"/>
        <v>20061753</v>
      </c>
      <c r="Q375" s="15">
        <f t="shared" si="588"/>
        <v>0</v>
      </c>
      <c r="R375" s="46"/>
      <c r="S375" s="46"/>
      <c r="T375" s="46"/>
      <c r="U375" s="46"/>
      <c r="V375" s="46"/>
      <c r="W375" s="46"/>
      <c r="X375" s="46"/>
      <c r="Y375" s="46"/>
      <c r="Z375" s="46"/>
      <c r="AA375" s="46"/>
    </row>
    <row r="376" spans="1:27" ht="27" x14ac:dyDescent="0.15">
      <c r="A376" s="14">
        <v>2006</v>
      </c>
      <c r="B376" s="14">
        <v>1</v>
      </c>
      <c r="C376" s="14">
        <v>75</v>
      </c>
      <c r="D376" s="14">
        <v>4</v>
      </c>
      <c r="F376" s="17" t="s">
        <v>3351</v>
      </c>
      <c r="G376" s="7">
        <f t="shared" si="587"/>
        <v>20061754</v>
      </c>
      <c r="Q376" s="15">
        <f t="shared" si="588"/>
        <v>0</v>
      </c>
      <c r="R376" s="46"/>
      <c r="S376" s="46"/>
      <c r="T376" s="46"/>
      <c r="U376" s="46"/>
      <c r="V376" s="46"/>
      <c r="W376" s="46"/>
      <c r="X376" s="46"/>
      <c r="Y376" s="46"/>
      <c r="Z376" s="46"/>
      <c r="AA376" s="46"/>
    </row>
    <row r="377" spans="1:27" x14ac:dyDescent="0.15">
      <c r="A377" s="14">
        <v>2006</v>
      </c>
      <c r="B377" s="14">
        <v>1</v>
      </c>
      <c r="C377" s="14">
        <v>76</v>
      </c>
      <c r="D377" s="14">
        <v>0</v>
      </c>
      <c r="F377" s="16" t="s">
        <v>3519</v>
      </c>
      <c r="G377" s="7">
        <f t="shared" si="587"/>
        <v>20061760</v>
      </c>
      <c r="Q377" s="15">
        <f t="shared" si="588"/>
        <v>0</v>
      </c>
      <c r="R377" s="46">
        <f t="shared" ref="R377" si="679">SUM(S377:AA381)</f>
        <v>0</v>
      </c>
      <c r="S377" s="46">
        <f t="shared" ref="S377" si="680">ROUNDUP(SUMPRODUCT(N(NOT(H377:H381=$E377:$E381))*N(H$502="是"))/5,0)*RIGHT(LEFT(H$1,2))</f>
        <v>0</v>
      </c>
      <c r="T377" s="46">
        <f t="shared" ref="T377" si="681">ROUNDUP(SUMPRODUCT(N(NOT(I377:I381=$E377:$E381))*N(I$502="是"))/5,0)*RIGHT(LEFT(I$1,2))</f>
        <v>0</v>
      </c>
      <c r="U377" s="46">
        <f t="shared" ref="U377" si="682">ROUNDUP(SUMPRODUCT(N(NOT(J377:J381=$E377:$E381))*N(J$502="是"))/5,0)*RIGHT(LEFT(J$1,2))</f>
        <v>0</v>
      </c>
      <c r="V377" s="46">
        <f t="shared" ref="V377" si="683">ROUNDUP(SUMPRODUCT(N(NOT(K377:K381=$E377:$E381))*N(K$502="是"))/5,0)*RIGHT(LEFT(K$1,2))</f>
        <v>0</v>
      </c>
      <c r="W377" s="46">
        <f t="shared" ref="W377" si="684">ROUNDUP(SUMPRODUCT(N(NOT(L377:L381=$E377:$E381))*N(L$502="是"))/5,0)*RIGHT(LEFT(L$1,2))</f>
        <v>0</v>
      </c>
      <c r="X377" s="46">
        <f t="shared" ref="X377" si="685">ROUNDUP(SUMPRODUCT(N(NOT(M377:M381=$E377:$E381))*N(M$502="是"))/5,0)*RIGHT(LEFT(M$1,2))</f>
        <v>0</v>
      </c>
      <c r="Y377" s="46">
        <f t="shared" ref="Y377:Z377" si="686">ROUNDUP(SUMPRODUCT(N(NOT(N377:N381=$E377:$E381))*N(N$502="是"))/5,0)*RIGHT(LEFT(N$1,2))</f>
        <v>0</v>
      </c>
      <c r="Z377" s="46">
        <f t="shared" si="686"/>
        <v>0</v>
      </c>
      <c r="AA377" s="46">
        <f t="shared" ref="AA377" si="687">ROUNDUP(SUMPRODUCT(N(NOT(P377:P381=$E377:$E381))*N(P$502="是"))/5,0)*RIGHT(LEFT(P$1,2))</f>
        <v>0</v>
      </c>
    </row>
    <row r="378" spans="1:27" ht="27" x14ac:dyDescent="0.15">
      <c r="A378" s="14">
        <v>2006</v>
      </c>
      <c r="B378" s="14">
        <v>1</v>
      </c>
      <c r="C378" s="14">
        <v>76</v>
      </c>
      <c r="D378" s="14">
        <v>1</v>
      </c>
      <c r="F378" s="17" t="s">
        <v>3352</v>
      </c>
      <c r="G378" s="7">
        <f t="shared" si="587"/>
        <v>20061761</v>
      </c>
      <c r="Q378" s="15">
        <f t="shared" si="588"/>
        <v>0</v>
      </c>
      <c r="R378" s="46"/>
      <c r="S378" s="46"/>
      <c r="T378" s="46"/>
      <c r="U378" s="46"/>
      <c r="V378" s="46"/>
      <c r="W378" s="46"/>
      <c r="X378" s="46"/>
      <c r="Y378" s="46"/>
      <c r="Z378" s="46"/>
      <c r="AA378" s="46"/>
    </row>
    <row r="379" spans="1:27" ht="27" x14ac:dyDescent="0.15">
      <c r="A379" s="14">
        <v>2006</v>
      </c>
      <c r="B379" s="14">
        <v>1</v>
      </c>
      <c r="C379" s="14">
        <v>76</v>
      </c>
      <c r="D379" s="14">
        <v>2</v>
      </c>
      <c r="F379" s="17" t="s">
        <v>3353</v>
      </c>
      <c r="G379" s="7">
        <f t="shared" si="587"/>
        <v>20061762</v>
      </c>
      <c r="Q379" s="15">
        <f t="shared" si="588"/>
        <v>0</v>
      </c>
      <c r="R379" s="46"/>
      <c r="S379" s="46"/>
      <c r="T379" s="46"/>
      <c r="U379" s="46"/>
      <c r="V379" s="46"/>
      <c r="W379" s="46"/>
      <c r="X379" s="46"/>
      <c r="Y379" s="46"/>
      <c r="Z379" s="46"/>
      <c r="AA379" s="46"/>
    </row>
    <row r="380" spans="1:27" ht="27" x14ac:dyDescent="0.15">
      <c r="A380" s="14">
        <v>2006</v>
      </c>
      <c r="B380" s="14">
        <v>1</v>
      </c>
      <c r="C380" s="14">
        <v>76</v>
      </c>
      <c r="D380" s="14">
        <v>3</v>
      </c>
      <c r="E380" s="7">
        <v>1</v>
      </c>
      <c r="F380" s="17" t="s">
        <v>3354</v>
      </c>
      <c r="G380" s="7">
        <f t="shared" si="587"/>
        <v>20061763</v>
      </c>
      <c r="Q380" s="15">
        <f t="shared" si="588"/>
        <v>0</v>
      </c>
      <c r="R380" s="46"/>
      <c r="S380" s="46"/>
      <c r="T380" s="46"/>
      <c r="U380" s="46"/>
      <c r="V380" s="46"/>
      <c r="W380" s="46"/>
      <c r="X380" s="46"/>
      <c r="Y380" s="46"/>
      <c r="Z380" s="46"/>
      <c r="AA380" s="46"/>
    </row>
    <row r="381" spans="1:27" ht="40.5" x14ac:dyDescent="0.15">
      <c r="A381" s="14">
        <v>2006</v>
      </c>
      <c r="B381" s="14">
        <v>1</v>
      </c>
      <c r="C381" s="14">
        <v>76</v>
      </c>
      <c r="D381" s="14">
        <v>4</v>
      </c>
      <c r="E381" s="7">
        <v>1</v>
      </c>
      <c r="F381" s="17" t="s">
        <v>3355</v>
      </c>
      <c r="G381" s="7">
        <f t="shared" si="587"/>
        <v>20061764</v>
      </c>
      <c r="Q381" s="15">
        <f t="shared" si="588"/>
        <v>0</v>
      </c>
      <c r="R381" s="46"/>
      <c r="S381" s="46"/>
      <c r="T381" s="46"/>
      <c r="U381" s="46"/>
      <c r="V381" s="46"/>
      <c r="W381" s="46"/>
      <c r="X381" s="46"/>
      <c r="Y381" s="46"/>
      <c r="Z381" s="46"/>
      <c r="AA381" s="46"/>
    </row>
    <row r="382" spans="1:27" ht="27" x14ac:dyDescent="0.15">
      <c r="A382" s="14">
        <v>2006</v>
      </c>
      <c r="B382" s="14">
        <v>1</v>
      </c>
      <c r="C382" s="14">
        <v>77</v>
      </c>
      <c r="D382" s="14">
        <v>0</v>
      </c>
      <c r="F382" s="16" t="s">
        <v>3520</v>
      </c>
      <c r="G382" s="7">
        <f t="shared" si="587"/>
        <v>20061770</v>
      </c>
      <c r="Q382" s="15">
        <f t="shared" si="588"/>
        <v>0</v>
      </c>
      <c r="R382" s="46">
        <f t="shared" ref="R382" si="688">SUM(S382:AA386)</f>
        <v>0</v>
      </c>
      <c r="S382" s="46">
        <f t="shared" ref="S382" si="689">ROUNDUP(SUMPRODUCT(N(NOT(H382:H386=$E382:$E386))*N(H$502="是"))/5,0)*RIGHT(LEFT(H$1,2))</f>
        <v>0</v>
      </c>
      <c r="T382" s="46">
        <f t="shared" ref="T382" si="690">ROUNDUP(SUMPRODUCT(N(NOT(I382:I386=$E382:$E386))*N(I$502="是"))/5,0)*RIGHT(LEFT(I$1,2))</f>
        <v>0</v>
      </c>
      <c r="U382" s="46">
        <f t="shared" ref="U382" si="691">ROUNDUP(SUMPRODUCT(N(NOT(J382:J386=$E382:$E386))*N(J$502="是"))/5,0)*RIGHT(LEFT(J$1,2))</f>
        <v>0</v>
      </c>
      <c r="V382" s="46">
        <f t="shared" ref="V382" si="692">ROUNDUP(SUMPRODUCT(N(NOT(K382:K386=$E382:$E386))*N(K$502="是"))/5,0)*RIGHT(LEFT(K$1,2))</f>
        <v>0</v>
      </c>
      <c r="W382" s="46">
        <f t="shared" ref="W382" si="693">ROUNDUP(SUMPRODUCT(N(NOT(L382:L386=$E382:$E386))*N(L$502="是"))/5,0)*RIGHT(LEFT(L$1,2))</f>
        <v>0</v>
      </c>
      <c r="X382" s="46">
        <f t="shared" ref="X382" si="694">ROUNDUP(SUMPRODUCT(N(NOT(M382:M386=$E382:$E386))*N(M$502="是"))/5,0)*RIGHT(LEFT(M$1,2))</f>
        <v>0</v>
      </c>
      <c r="Y382" s="46">
        <f t="shared" ref="Y382:Z382" si="695">ROUNDUP(SUMPRODUCT(N(NOT(N382:N386=$E382:$E386))*N(N$502="是"))/5,0)*RIGHT(LEFT(N$1,2))</f>
        <v>0</v>
      </c>
      <c r="Z382" s="46">
        <f t="shared" si="695"/>
        <v>0</v>
      </c>
      <c r="AA382" s="46">
        <f t="shared" ref="AA382" si="696">ROUNDUP(SUMPRODUCT(N(NOT(P382:P386=$E382:$E386))*N(P$502="是"))/5,0)*RIGHT(LEFT(P$1,2))</f>
        <v>0</v>
      </c>
    </row>
    <row r="383" spans="1:27" x14ac:dyDescent="0.15">
      <c r="A383" s="14">
        <v>2006</v>
      </c>
      <c r="B383" s="14">
        <v>1</v>
      </c>
      <c r="C383" s="14">
        <v>77</v>
      </c>
      <c r="D383" s="14">
        <v>1</v>
      </c>
      <c r="E383" s="7">
        <v>1</v>
      </c>
      <c r="F383" s="17" t="s">
        <v>3356</v>
      </c>
      <c r="G383" s="7">
        <f t="shared" si="587"/>
        <v>20061771</v>
      </c>
      <c r="Q383" s="15">
        <f t="shared" si="588"/>
        <v>0</v>
      </c>
      <c r="R383" s="46"/>
      <c r="S383" s="46"/>
      <c r="T383" s="46"/>
      <c r="U383" s="46"/>
      <c r="V383" s="46"/>
      <c r="W383" s="46"/>
      <c r="X383" s="46"/>
      <c r="Y383" s="46"/>
      <c r="Z383" s="46"/>
      <c r="AA383" s="46"/>
    </row>
    <row r="384" spans="1:27" x14ac:dyDescent="0.15">
      <c r="A384" s="14">
        <v>2006</v>
      </c>
      <c r="B384" s="14">
        <v>1</v>
      </c>
      <c r="C384" s="14">
        <v>77</v>
      </c>
      <c r="D384" s="14">
        <v>2</v>
      </c>
      <c r="F384" s="17" t="s">
        <v>3357</v>
      </c>
      <c r="G384" s="7">
        <f t="shared" si="587"/>
        <v>20061772</v>
      </c>
      <c r="Q384" s="15">
        <f t="shared" si="588"/>
        <v>0</v>
      </c>
      <c r="R384" s="46"/>
      <c r="S384" s="46"/>
      <c r="T384" s="46"/>
      <c r="U384" s="46"/>
      <c r="V384" s="46"/>
      <c r="W384" s="46"/>
      <c r="X384" s="46"/>
      <c r="Y384" s="46"/>
      <c r="Z384" s="46"/>
      <c r="AA384" s="46"/>
    </row>
    <row r="385" spans="1:27" x14ac:dyDescent="0.15">
      <c r="A385" s="14">
        <v>2006</v>
      </c>
      <c r="B385" s="14">
        <v>1</v>
      </c>
      <c r="C385" s="14">
        <v>77</v>
      </c>
      <c r="D385" s="14">
        <v>3</v>
      </c>
      <c r="E385" s="7">
        <v>1</v>
      </c>
      <c r="F385" s="17" t="s">
        <v>3358</v>
      </c>
      <c r="G385" s="7">
        <f t="shared" si="587"/>
        <v>20061773</v>
      </c>
      <c r="Q385" s="15">
        <f t="shared" si="588"/>
        <v>0</v>
      </c>
      <c r="R385" s="46"/>
      <c r="S385" s="46"/>
      <c r="T385" s="46"/>
      <c r="U385" s="46"/>
      <c r="V385" s="46"/>
      <c r="W385" s="46"/>
      <c r="X385" s="46"/>
      <c r="Y385" s="46"/>
      <c r="Z385" s="46"/>
      <c r="AA385" s="46"/>
    </row>
    <row r="386" spans="1:27" x14ac:dyDescent="0.15">
      <c r="A386" s="14">
        <v>2006</v>
      </c>
      <c r="B386" s="14">
        <v>1</v>
      </c>
      <c r="C386" s="14">
        <v>77</v>
      </c>
      <c r="D386" s="14">
        <v>4</v>
      </c>
      <c r="E386" s="7">
        <v>1</v>
      </c>
      <c r="F386" s="17" t="s">
        <v>3359</v>
      </c>
      <c r="G386" s="7">
        <f t="shared" si="587"/>
        <v>20061774</v>
      </c>
      <c r="Q386" s="15">
        <f t="shared" si="588"/>
        <v>0</v>
      </c>
      <c r="R386" s="46"/>
      <c r="S386" s="46"/>
      <c r="T386" s="46"/>
      <c r="U386" s="46"/>
      <c r="V386" s="46"/>
      <c r="W386" s="46"/>
      <c r="X386" s="46"/>
      <c r="Y386" s="46"/>
      <c r="Z386" s="46"/>
      <c r="AA386" s="46"/>
    </row>
    <row r="387" spans="1:27" ht="54" x14ac:dyDescent="0.15">
      <c r="A387" s="14">
        <v>2006</v>
      </c>
      <c r="B387" s="14">
        <v>1</v>
      </c>
      <c r="C387" s="14">
        <v>78</v>
      </c>
      <c r="D387" s="14">
        <v>0</v>
      </c>
      <c r="F387" s="16" t="s">
        <v>3521</v>
      </c>
      <c r="G387" s="7">
        <f t="shared" ref="G387:G450" si="697">VALUE(A387&amp;B387&amp;C387&amp;D387)</f>
        <v>20061780</v>
      </c>
      <c r="Q387" s="15">
        <f t="shared" ref="Q387:Q450" si="698">SUMPRODUCT(N(NOT(H387:P387=$E387:$E387))*N($H$502:$P$502="是")*RIGHT(LEFT($H$1:$P$1,2)))</f>
        <v>0</v>
      </c>
      <c r="R387" s="46">
        <f t="shared" ref="R387" si="699">SUM(S387:AA391)</f>
        <v>0</v>
      </c>
      <c r="S387" s="46">
        <f t="shared" ref="S387" si="700">ROUNDUP(SUMPRODUCT(N(NOT(H387:H391=$E387:$E391))*N(H$502="是"))/5,0)*RIGHT(LEFT(H$1,2))</f>
        <v>0</v>
      </c>
      <c r="T387" s="46">
        <f t="shared" ref="T387" si="701">ROUNDUP(SUMPRODUCT(N(NOT(I387:I391=$E387:$E391))*N(I$502="是"))/5,0)*RIGHT(LEFT(I$1,2))</f>
        <v>0</v>
      </c>
      <c r="U387" s="46">
        <f t="shared" ref="U387" si="702">ROUNDUP(SUMPRODUCT(N(NOT(J387:J391=$E387:$E391))*N(J$502="是"))/5,0)*RIGHT(LEFT(J$1,2))</f>
        <v>0</v>
      </c>
      <c r="V387" s="46">
        <f t="shared" ref="V387" si="703">ROUNDUP(SUMPRODUCT(N(NOT(K387:K391=$E387:$E391))*N(K$502="是"))/5,0)*RIGHT(LEFT(K$1,2))</f>
        <v>0</v>
      </c>
      <c r="W387" s="46">
        <f t="shared" ref="W387" si="704">ROUNDUP(SUMPRODUCT(N(NOT(L387:L391=$E387:$E391))*N(L$502="是"))/5,0)*RIGHT(LEFT(L$1,2))</f>
        <v>0</v>
      </c>
      <c r="X387" s="46">
        <f t="shared" ref="X387" si="705">ROUNDUP(SUMPRODUCT(N(NOT(M387:M391=$E387:$E391))*N(M$502="是"))/5,0)*RIGHT(LEFT(M$1,2))</f>
        <v>0</v>
      </c>
      <c r="Y387" s="46">
        <f t="shared" ref="Y387:Z387" si="706">ROUNDUP(SUMPRODUCT(N(NOT(N387:N391=$E387:$E391))*N(N$502="是"))/5,0)*RIGHT(LEFT(N$1,2))</f>
        <v>0</v>
      </c>
      <c r="Z387" s="46">
        <f t="shared" si="706"/>
        <v>0</v>
      </c>
      <c r="AA387" s="46">
        <f t="shared" ref="AA387" si="707">ROUNDUP(SUMPRODUCT(N(NOT(P387:P391=$E387:$E391))*N(P$502="是"))/5,0)*RIGHT(LEFT(P$1,2))</f>
        <v>0</v>
      </c>
    </row>
    <row r="388" spans="1:27" x14ac:dyDescent="0.15">
      <c r="A388" s="14">
        <v>2006</v>
      </c>
      <c r="B388" s="14">
        <v>1</v>
      </c>
      <c r="C388" s="14">
        <v>78</v>
      </c>
      <c r="D388" s="14">
        <v>1</v>
      </c>
      <c r="E388" s="7">
        <v>1</v>
      </c>
      <c r="F388" s="17" t="s">
        <v>3360</v>
      </c>
      <c r="G388" s="7">
        <f t="shared" si="697"/>
        <v>20061781</v>
      </c>
      <c r="Q388" s="15">
        <f t="shared" si="698"/>
        <v>0</v>
      </c>
      <c r="R388" s="46"/>
      <c r="S388" s="46"/>
      <c r="T388" s="46"/>
      <c r="U388" s="46"/>
      <c r="V388" s="46"/>
      <c r="W388" s="46"/>
      <c r="X388" s="46"/>
      <c r="Y388" s="46"/>
      <c r="Z388" s="46"/>
      <c r="AA388" s="46"/>
    </row>
    <row r="389" spans="1:27" x14ac:dyDescent="0.15">
      <c r="A389" s="14">
        <v>2006</v>
      </c>
      <c r="B389" s="14">
        <v>1</v>
      </c>
      <c r="C389" s="14">
        <v>78</v>
      </c>
      <c r="D389" s="14">
        <v>2</v>
      </c>
      <c r="F389" s="17" t="s">
        <v>3361</v>
      </c>
      <c r="G389" s="7">
        <f t="shared" si="697"/>
        <v>20061782</v>
      </c>
      <c r="Q389" s="15">
        <f t="shared" si="698"/>
        <v>0</v>
      </c>
      <c r="R389" s="46"/>
      <c r="S389" s="46"/>
      <c r="T389" s="46"/>
      <c r="U389" s="46"/>
      <c r="V389" s="46"/>
      <c r="W389" s="46"/>
      <c r="X389" s="46"/>
      <c r="Y389" s="46"/>
      <c r="Z389" s="46"/>
      <c r="AA389" s="46"/>
    </row>
    <row r="390" spans="1:27" x14ac:dyDescent="0.15">
      <c r="A390" s="14">
        <v>2006</v>
      </c>
      <c r="B390" s="14">
        <v>1</v>
      </c>
      <c r="C390" s="14">
        <v>78</v>
      </c>
      <c r="D390" s="14">
        <v>3</v>
      </c>
      <c r="F390" s="17" t="s">
        <v>9649</v>
      </c>
      <c r="G390" s="7">
        <f t="shared" si="697"/>
        <v>20061783</v>
      </c>
      <c r="Q390" s="15">
        <f t="shared" si="698"/>
        <v>0</v>
      </c>
      <c r="R390" s="46"/>
      <c r="S390" s="46"/>
      <c r="T390" s="46"/>
      <c r="U390" s="46"/>
      <c r="V390" s="46"/>
      <c r="W390" s="46"/>
      <c r="X390" s="46"/>
      <c r="Y390" s="46"/>
      <c r="Z390" s="46"/>
      <c r="AA390" s="46"/>
    </row>
    <row r="391" spans="1:27" x14ac:dyDescent="0.15">
      <c r="A391" s="14">
        <v>2006</v>
      </c>
      <c r="B391" s="14">
        <v>1</v>
      </c>
      <c r="C391" s="14">
        <v>78</v>
      </c>
      <c r="D391" s="14">
        <v>4</v>
      </c>
      <c r="E391" s="7">
        <v>1</v>
      </c>
      <c r="F391" s="17" t="s">
        <v>3362</v>
      </c>
      <c r="G391" s="7">
        <f t="shared" si="697"/>
        <v>20061784</v>
      </c>
      <c r="Q391" s="15">
        <f t="shared" si="698"/>
        <v>0</v>
      </c>
      <c r="R391" s="46"/>
      <c r="S391" s="46"/>
      <c r="T391" s="46"/>
      <c r="U391" s="46"/>
      <c r="V391" s="46"/>
      <c r="W391" s="46"/>
      <c r="X391" s="46"/>
      <c r="Y391" s="46"/>
      <c r="Z391" s="46"/>
      <c r="AA391" s="46"/>
    </row>
    <row r="392" spans="1:27" x14ac:dyDescent="0.15">
      <c r="A392" s="14">
        <v>2006</v>
      </c>
      <c r="B392" s="14">
        <v>1</v>
      </c>
      <c r="C392" s="14">
        <v>79</v>
      </c>
      <c r="D392" s="14">
        <v>0</v>
      </c>
      <c r="F392" s="16" t="s">
        <v>3522</v>
      </c>
      <c r="G392" s="7">
        <f t="shared" si="697"/>
        <v>20061790</v>
      </c>
      <c r="Q392" s="15">
        <f t="shared" si="698"/>
        <v>0</v>
      </c>
      <c r="R392" s="46">
        <f t="shared" ref="R392" si="708">SUM(S392:AA396)</f>
        <v>0</v>
      </c>
      <c r="S392" s="46">
        <f t="shared" ref="S392" si="709">ROUNDUP(SUMPRODUCT(N(NOT(H392:H396=$E392:$E396))*N(H$502="是"))/5,0)*RIGHT(LEFT(H$1,2))</f>
        <v>0</v>
      </c>
      <c r="T392" s="46">
        <f t="shared" ref="T392" si="710">ROUNDUP(SUMPRODUCT(N(NOT(I392:I396=$E392:$E396))*N(I$502="是"))/5,0)*RIGHT(LEFT(I$1,2))</f>
        <v>0</v>
      </c>
      <c r="U392" s="46">
        <f t="shared" ref="U392" si="711">ROUNDUP(SUMPRODUCT(N(NOT(J392:J396=$E392:$E396))*N(J$502="是"))/5,0)*RIGHT(LEFT(J$1,2))</f>
        <v>0</v>
      </c>
      <c r="V392" s="46">
        <f t="shared" ref="V392" si="712">ROUNDUP(SUMPRODUCT(N(NOT(K392:K396=$E392:$E396))*N(K$502="是"))/5,0)*RIGHT(LEFT(K$1,2))</f>
        <v>0</v>
      </c>
      <c r="W392" s="46">
        <f t="shared" ref="W392" si="713">ROUNDUP(SUMPRODUCT(N(NOT(L392:L396=$E392:$E396))*N(L$502="是"))/5,0)*RIGHT(LEFT(L$1,2))</f>
        <v>0</v>
      </c>
      <c r="X392" s="46">
        <f t="shared" ref="X392" si="714">ROUNDUP(SUMPRODUCT(N(NOT(M392:M396=$E392:$E396))*N(M$502="是"))/5,0)*RIGHT(LEFT(M$1,2))</f>
        <v>0</v>
      </c>
      <c r="Y392" s="46">
        <f t="shared" ref="Y392:Z392" si="715">ROUNDUP(SUMPRODUCT(N(NOT(N392:N396=$E392:$E396))*N(N$502="是"))/5,0)*RIGHT(LEFT(N$1,2))</f>
        <v>0</v>
      </c>
      <c r="Z392" s="46">
        <f t="shared" si="715"/>
        <v>0</v>
      </c>
      <c r="AA392" s="46">
        <f t="shared" ref="AA392" si="716">ROUNDUP(SUMPRODUCT(N(NOT(P392:P396=$E392:$E396))*N(P$502="是"))/5,0)*RIGHT(LEFT(P$1,2))</f>
        <v>0</v>
      </c>
    </row>
    <row r="393" spans="1:27" x14ac:dyDescent="0.15">
      <c r="A393" s="14">
        <v>2006</v>
      </c>
      <c r="B393" s="14">
        <v>1</v>
      </c>
      <c r="C393" s="14">
        <v>79</v>
      </c>
      <c r="D393" s="14">
        <v>1</v>
      </c>
      <c r="F393" s="17" t="s">
        <v>3363</v>
      </c>
      <c r="G393" s="7">
        <f t="shared" si="697"/>
        <v>20061791</v>
      </c>
      <c r="Q393" s="15">
        <f t="shared" si="698"/>
        <v>0</v>
      </c>
      <c r="R393" s="46"/>
      <c r="S393" s="46"/>
      <c r="T393" s="46"/>
      <c r="U393" s="46"/>
      <c r="V393" s="46"/>
      <c r="W393" s="46"/>
      <c r="X393" s="46"/>
      <c r="Y393" s="46"/>
      <c r="Z393" s="46"/>
      <c r="AA393" s="46"/>
    </row>
    <row r="394" spans="1:27" ht="27" x14ac:dyDescent="0.15">
      <c r="A394" s="14">
        <v>2006</v>
      </c>
      <c r="B394" s="14">
        <v>1</v>
      </c>
      <c r="C394" s="14">
        <v>79</v>
      </c>
      <c r="D394" s="14">
        <v>2</v>
      </c>
      <c r="F394" s="17" t="s">
        <v>3364</v>
      </c>
      <c r="G394" s="7">
        <f t="shared" si="697"/>
        <v>20061792</v>
      </c>
      <c r="Q394" s="15">
        <f t="shared" si="698"/>
        <v>0</v>
      </c>
      <c r="R394" s="46"/>
      <c r="S394" s="46"/>
      <c r="T394" s="46"/>
      <c r="U394" s="46"/>
      <c r="V394" s="46"/>
      <c r="W394" s="46"/>
      <c r="X394" s="46"/>
      <c r="Y394" s="46"/>
      <c r="Z394" s="46"/>
      <c r="AA394" s="46"/>
    </row>
    <row r="395" spans="1:27" x14ac:dyDescent="0.15">
      <c r="A395" s="14">
        <v>2006</v>
      </c>
      <c r="B395" s="14">
        <v>1</v>
      </c>
      <c r="C395" s="14">
        <v>79</v>
      </c>
      <c r="D395" s="14">
        <v>3</v>
      </c>
      <c r="F395" s="17" t="s">
        <v>3365</v>
      </c>
      <c r="G395" s="7">
        <f t="shared" si="697"/>
        <v>20061793</v>
      </c>
      <c r="Q395" s="15">
        <f t="shared" si="698"/>
        <v>0</v>
      </c>
      <c r="R395" s="46"/>
      <c r="S395" s="46"/>
      <c r="T395" s="46"/>
      <c r="U395" s="46"/>
      <c r="V395" s="46"/>
      <c r="W395" s="46"/>
      <c r="X395" s="46"/>
      <c r="Y395" s="46"/>
      <c r="Z395" s="46"/>
      <c r="AA395" s="46"/>
    </row>
    <row r="396" spans="1:27" x14ac:dyDescent="0.15">
      <c r="A396" s="14">
        <v>2006</v>
      </c>
      <c r="B396" s="14">
        <v>1</v>
      </c>
      <c r="C396" s="14">
        <v>79</v>
      </c>
      <c r="D396" s="14">
        <v>4</v>
      </c>
      <c r="F396" s="17" t="s">
        <v>3366</v>
      </c>
      <c r="G396" s="7">
        <f t="shared" si="697"/>
        <v>20061794</v>
      </c>
      <c r="Q396" s="15">
        <f t="shared" si="698"/>
        <v>0</v>
      </c>
      <c r="R396" s="46"/>
      <c r="S396" s="46"/>
      <c r="T396" s="46"/>
      <c r="U396" s="46"/>
      <c r="V396" s="46"/>
      <c r="W396" s="46"/>
      <c r="X396" s="46"/>
      <c r="Y396" s="46"/>
      <c r="Z396" s="46"/>
      <c r="AA396" s="46"/>
    </row>
    <row r="397" spans="1:27" ht="54" x14ac:dyDescent="0.15">
      <c r="A397" s="14">
        <v>2006</v>
      </c>
      <c r="B397" s="14">
        <v>1</v>
      </c>
      <c r="C397" s="14">
        <v>80</v>
      </c>
      <c r="D397" s="14">
        <v>0</v>
      </c>
      <c r="F397" s="16" t="s">
        <v>3523</v>
      </c>
      <c r="G397" s="7">
        <f t="shared" si="697"/>
        <v>20061800</v>
      </c>
      <c r="Q397" s="15">
        <f t="shared" si="698"/>
        <v>0</v>
      </c>
      <c r="R397" s="46">
        <f t="shared" ref="R397" si="717">SUM(S397:AA401)</f>
        <v>0</v>
      </c>
      <c r="S397" s="46">
        <f t="shared" ref="S397" si="718">ROUNDUP(SUMPRODUCT(N(NOT(H397:H401=$E397:$E401))*N(H$502="是"))/5,0)*RIGHT(LEFT(H$1,2))</f>
        <v>0</v>
      </c>
      <c r="T397" s="46">
        <f t="shared" ref="T397" si="719">ROUNDUP(SUMPRODUCT(N(NOT(I397:I401=$E397:$E401))*N(I$502="是"))/5,0)*RIGHT(LEFT(I$1,2))</f>
        <v>0</v>
      </c>
      <c r="U397" s="46">
        <f t="shared" ref="U397" si="720">ROUNDUP(SUMPRODUCT(N(NOT(J397:J401=$E397:$E401))*N(J$502="是"))/5,0)*RIGHT(LEFT(J$1,2))</f>
        <v>0</v>
      </c>
      <c r="V397" s="46">
        <f t="shared" ref="V397" si="721">ROUNDUP(SUMPRODUCT(N(NOT(K397:K401=$E397:$E401))*N(K$502="是"))/5,0)*RIGHT(LEFT(K$1,2))</f>
        <v>0</v>
      </c>
      <c r="W397" s="46">
        <f t="shared" ref="W397" si="722">ROUNDUP(SUMPRODUCT(N(NOT(L397:L401=$E397:$E401))*N(L$502="是"))/5,0)*RIGHT(LEFT(L$1,2))</f>
        <v>0</v>
      </c>
      <c r="X397" s="46">
        <f t="shared" ref="X397" si="723">ROUNDUP(SUMPRODUCT(N(NOT(M397:M401=$E397:$E401))*N(M$502="是"))/5,0)*RIGHT(LEFT(M$1,2))</f>
        <v>0</v>
      </c>
      <c r="Y397" s="46">
        <f t="shared" ref="Y397:Z397" si="724">ROUNDUP(SUMPRODUCT(N(NOT(N397:N401=$E397:$E401))*N(N$502="是"))/5,0)*RIGHT(LEFT(N$1,2))</f>
        <v>0</v>
      </c>
      <c r="Z397" s="46">
        <f t="shared" si="724"/>
        <v>0</v>
      </c>
      <c r="AA397" s="46">
        <f t="shared" ref="AA397" si="725">ROUNDUP(SUMPRODUCT(N(NOT(P397:P401=$E397:$E401))*N(P$502="是"))/5,0)*RIGHT(LEFT(P$1,2))</f>
        <v>0</v>
      </c>
    </row>
    <row r="398" spans="1:27" x14ac:dyDescent="0.15">
      <c r="A398" s="14">
        <v>2006</v>
      </c>
      <c r="B398" s="14">
        <v>1</v>
      </c>
      <c r="C398" s="14">
        <v>80</v>
      </c>
      <c r="D398" s="14">
        <v>1</v>
      </c>
      <c r="F398" s="17" t="s">
        <v>3524</v>
      </c>
      <c r="G398" s="7">
        <f t="shared" si="697"/>
        <v>20061801</v>
      </c>
      <c r="Q398" s="15">
        <f t="shared" si="698"/>
        <v>0</v>
      </c>
      <c r="R398" s="46"/>
      <c r="S398" s="46"/>
      <c r="T398" s="46"/>
      <c r="U398" s="46"/>
      <c r="V398" s="46"/>
      <c r="W398" s="46"/>
      <c r="X398" s="46"/>
      <c r="Y398" s="46"/>
      <c r="Z398" s="46"/>
      <c r="AA398" s="46"/>
    </row>
    <row r="399" spans="1:27" x14ac:dyDescent="0.15">
      <c r="A399" s="14">
        <v>2006</v>
      </c>
      <c r="B399" s="14">
        <v>1</v>
      </c>
      <c r="C399" s="14">
        <v>80</v>
      </c>
      <c r="D399" s="14">
        <v>2</v>
      </c>
      <c r="F399" s="17" t="s">
        <v>3525</v>
      </c>
      <c r="G399" s="7">
        <f t="shared" si="697"/>
        <v>20061802</v>
      </c>
      <c r="Q399" s="15">
        <f t="shared" si="698"/>
        <v>0</v>
      </c>
      <c r="R399" s="46"/>
      <c r="S399" s="46"/>
      <c r="T399" s="46"/>
      <c r="U399" s="46"/>
      <c r="V399" s="46"/>
      <c r="W399" s="46"/>
      <c r="X399" s="46"/>
      <c r="Y399" s="46"/>
      <c r="Z399" s="46"/>
      <c r="AA399" s="46"/>
    </row>
    <row r="400" spans="1:27" x14ac:dyDescent="0.15">
      <c r="A400" s="14">
        <v>2006</v>
      </c>
      <c r="B400" s="14">
        <v>1</v>
      </c>
      <c r="C400" s="14">
        <v>80</v>
      </c>
      <c r="D400" s="14">
        <v>3</v>
      </c>
      <c r="F400" s="17" t="s">
        <v>3526</v>
      </c>
      <c r="G400" s="7">
        <f t="shared" si="697"/>
        <v>20061803</v>
      </c>
      <c r="Q400" s="15">
        <f t="shared" si="698"/>
        <v>0</v>
      </c>
      <c r="R400" s="46"/>
      <c r="S400" s="46"/>
      <c r="T400" s="46"/>
      <c r="U400" s="46"/>
      <c r="V400" s="46"/>
      <c r="W400" s="46"/>
      <c r="X400" s="46"/>
      <c r="Y400" s="46"/>
      <c r="Z400" s="46"/>
      <c r="AA400" s="46"/>
    </row>
    <row r="401" spans="1:27" x14ac:dyDescent="0.15">
      <c r="A401" s="14">
        <v>2006</v>
      </c>
      <c r="B401" s="14">
        <v>1</v>
      </c>
      <c r="C401" s="14">
        <v>80</v>
      </c>
      <c r="D401" s="14">
        <v>4</v>
      </c>
      <c r="E401" s="7">
        <v>1</v>
      </c>
      <c r="F401" s="17" t="s">
        <v>3527</v>
      </c>
      <c r="G401" s="7">
        <f t="shared" si="697"/>
        <v>20061804</v>
      </c>
      <c r="Q401" s="15">
        <f t="shared" si="698"/>
        <v>0</v>
      </c>
      <c r="R401" s="46"/>
      <c r="S401" s="46"/>
      <c r="T401" s="46"/>
      <c r="U401" s="46"/>
      <c r="V401" s="46"/>
      <c r="W401" s="46"/>
      <c r="X401" s="46"/>
      <c r="Y401" s="46"/>
      <c r="Z401" s="46"/>
      <c r="AA401" s="46"/>
    </row>
    <row r="402" spans="1:27" x14ac:dyDescent="0.15">
      <c r="A402" s="14">
        <v>2006</v>
      </c>
      <c r="B402" s="14">
        <v>1</v>
      </c>
      <c r="C402" s="14">
        <v>81</v>
      </c>
      <c r="D402" s="14">
        <v>0</v>
      </c>
      <c r="F402" s="16" t="s">
        <v>3528</v>
      </c>
      <c r="G402" s="7">
        <f t="shared" si="697"/>
        <v>20061810</v>
      </c>
      <c r="Q402" s="15">
        <f t="shared" si="698"/>
        <v>0</v>
      </c>
      <c r="R402" s="46">
        <f t="shared" ref="R402" si="726">SUM(S402:AA406)</f>
        <v>0</v>
      </c>
      <c r="S402" s="46">
        <f t="shared" ref="S402" si="727">ROUNDUP(SUMPRODUCT(N(NOT(H402:H406=$E402:$E406))*N(H$502="是"))/5,0)*RIGHT(LEFT(H$1,2))</f>
        <v>0</v>
      </c>
      <c r="T402" s="46">
        <f t="shared" ref="T402" si="728">ROUNDUP(SUMPRODUCT(N(NOT(I402:I406=$E402:$E406))*N(I$502="是"))/5,0)*RIGHT(LEFT(I$1,2))</f>
        <v>0</v>
      </c>
      <c r="U402" s="46">
        <f t="shared" ref="U402" si="729">ROUNDUP(SUMPRODUCT(N(NOT(J402:J406=$E402:$E406))*N(J$502="是"))/5,0)*RIGHT(LEFT(J$1,2))</f>
        <v>0</v>
      </c>
      <c r="V402" s="46">
        <f t="shared" ref="V402" si="730">ROUNDUP(SUMPRODUCT(N(NOT(K402:K406=$E402:$E406))*N(K$502="是"))/5,0)*RIGHT(LEFT(K$1,2))</f>
        <v>0</v>
      </c>
      <c r="W402" s="46">
        <f t="shared" ref="W402" si="731">ROUNDUP(SUMPRODUCT(N(NOT(L402:L406=$E402:$E406))*N(L$502="是"))/5,0)*RIGHT(LEFT(L$1,2))</f>
        <v>0</v>
      </c>
      <c r="X402" s="46">
        <f t="shared" ref="X402" si="732">ROUNDUP(SUMPRODUCT(N(NOT(M402:M406=$E402:$E406))*N(M$502="是"))/5,0)*RIGHT(LEFT(M$1,2))</f>
        <v>0</v>
      </c>
      <c r="Y402" s="46">
        <f t="shared" ref="Y402:Z402" si="733">ROUNDUP(SUMPRODUCT(N(NOT(N402:N406=$E402:$E406))*N(N$502="是"))/5,0)*RIGHT(LEFT(N$1,2))</f>
        <v>0</v>
      </c>
      <c r="Z402" s="46">
        <f t="shared" si="733"/>
        <v>0</v>
      </c>
      <c r="AA402" s="46">
        <f t="shared" ref="AA402" si="734">ROUNDUP(SUMPRODUCT(N(NOT(P402:P406=$E402:$E406))*N(P$502="是"))/5,0)*RIGHT(LEFT(P$1,2))</f>
        <v>0</v>
      </c>
    </row>
    <row r="403" spans="1:27" ht="27" x14ac:dyDescent="0.15">
      <c r="A403" s="14">
        <v>2006</v>
      </c>
      <c r="B403" s="14">
        <v>1</v>
      </c>
      <c r="C403" s="14">
        <v>81</v>
      </c>
      <c r="D403" s="14">
        <v>1</v>
      </c>
      <c r="E403" s="7">
        <v>1</v>
      </c>
      <c r="F403" s="17" t="s">
        <v>3367</v>
      </c>
      <c r="G403" s="7">
        <f t="shared" si="697"/>
        <v>20061811</v>
      </c>
      <c r="Q403" s="15">
        <f t="shared" si="698"/>
        <v>0</v>
      </c>
      <c r="R403" s="46"/>
      <c r="S403" s="46"/>
      <c r="T403" s="46"/>
      <c r="U403" s="46"/>
      <c r="V403" s="46"/>
      <c r="W403" s="46"/>
      <c r="X403" s="46"/>
      <c r="Y403" s="46"/>
      <c r="Z403" s="46"/>
      <c r="AA403" s="46"/>
    </row>
    <row r="404" spans="1:27" ht="40.5" x14ac:dyDescent="0.15">
      <c r="A404" s="14">
        <v>2006</v>
      </c>
      <c r="B404" s="14">
        <v>1</v>
      </c>
      <c r="C404" s="14">
        <v>81</v>
      </c>
      <c r="D404" s="14">
        <v>2</v>
      </c>
      <c r="F404" s="17" t="s">
        <v>3368</v>
      </c>
      <c r="G404" s="7">
        <f t="shared" si="697"/>
        <v>20061812</v>
      </c>
      <c r="Q404" s="15">
        <f t="shared" si="698"/>
        <v>0</v>
      </c>
      <c r="R404" s="46"/>
      <c r="S404" s="46"/>
      <c r="T404" s="46"/>
      <c r="U404" s="46"/>
      <c r="V404" s="46"/>
      <c r="W404" s="46"/>
      <c r="X404" s="46"/>
      <c r="Y404" s="46"/>
      <c r="Z404" s="46"/>
      <c r="AA404" s="46"/>
    </row>
    <row r="405" spans="1:27" ht="27" x14ac:dyDescent="0.15">
      <c r="A405" s="14">
        <v>2006</v>
      </c>
      <c r="B405" s="14">
        <v>1</v>
      </c>
      <c r="C405" s="14">
        <v>81</v>
      </c>
      <c r="D405" s="14">
        <v>3</v>
      </c>
      <c r="F405" s="17" t="s">
        <v>3369</v>
      </c>
      <c r="G405" s="7">
        <f t="shared" si="697"/>
        <v>20061813</v>
      </c>
      <c r="Q405" s="15">
        <f t="shared" si="698"/>
        <v>0</v>
      </c>
      <c r="R405" s="46"/>
      <c r="S405" s="46"/>
      <c r="T405" s="46"/>
      <c r="U405" s="46"/>
      <c r="V405" s="46"/>
      <c r="W405" s="46"/>
      <c r="X405" s="46"/>
      <c r="Y405" s="46"/>
      <c r="Z405" s="46"/>
      <c r="AA405" s="46"/>
    </row>
    <row r="406" spans="1:27" ht="27" x14ac:dyDescent="0.15">
      <c r="A406" s="14">
        <v>2006</v>
      </c>
      <c r="B406" s="14">
        <v>1</v>
      </c>
      <c r="C406" s="14">
        <v>81</v>
      </c>
      <c r="D406" s="14">
        <v>4</v>
      </c>
      <c r="E406" s="7">
        <v>1</v>
      </c>
      <c r="F406" s="17" t="s">
        <v>3370</v>
      </c>
      <c r="G406" s="7">
        <f t="shared" si="697"/>
        <v>20061814</v>
      </c>
      <c r="Q406" s="15">
        <f t="shared" si="698"/>
        <v>0</v>
      </c>
      <c r="R406" s="46"/>
      <c r="S406" s="46"/>
      <c r="T406" s="46"/>
      <c r="U406" s="46"/>
      <c r="V406" s="46"/>
      <c r="W406" s="46"/>
      <c r="X406" s="46"/>
      <c r="Y406" s="46"/>
      <c r="Z406" s="46"/>
      <c r="AA406" s="46"/>
    </row>
    <row r="407" spans="1:27" ht="27" x14ac:dyDescent="0.15">
      <c r="A407" s="14">
        <v>2006</v>
      </c>
      <c r="B407" s="14">
        <v>1</v>
      </c>
      <c r="C407" s="14">
        <v>82</v>
      </c>
      <c r="D407" s="14">
        <v>0</v>
      </c>
      <c r="F407" s="16" t="s">
        <v>3529</v>
      </c>
      <c r="G407" s="7">
        <f t="shared" si="697"/>
        <v>20061820</v>
      </c>
      <c r="Q407" s="15">
        <f t="shared" si="698"/>
        <v>0</v>
      </c>
      <c r="R407" s="46">
        <f t="shared" ref="R407" si="735">SUM(S407:AA411)</f>
        <v>0</v>
      </c>
      <c r="S407" s="46">
        <f t="shared" ref="S407" si="736">ROUNDUP(SUMPRODUCT(N(NOT(H407:H411=$E407:$E411))*N(H$502="是"))/5,0)*RIGHT(LEFT(H$1,2))</f>
        <v>0</v>
      </c>
      <c r="T407" s="46">
        <f t="shared" ref="T407" si="737">ROUNDUP(SUMPRODUCT(N(NOT(I407:I411=$E407:$E411))*N(I$502="是"))/5,0)*RIGHT(LEFT(I$1,2))</f>
        <v>0</v>
      </c>
      <c r="U407" s="46">
        <f t="shared" ref="U407" si="738">ROUNDUP(SUMPRODUCT(N(NOT(J407:J411=$E407:$E411))*N(J$502="是"))/5,0)*RIGHT(LEFT(J$1,2))</f>
        <v>0</v>
      </c>
      <c r="V407" s="46">
        <f t="shared" ref="V407" si="739">ROUNDUP(SUMPRODUCT(N(NOT(K407:K411=$E407:$E411))*N(K$502="是"))/5,0)*RIGHT(LEFT(K$1,2))</f>
        <v>0</v>
      </c>
      <c r="W407" s="46">
        <f t="shared" ref="W407" si="740">ROUNDUP(SUMPRODUCT(N(NOT(L407:L411=$E407:$E411))*N(L$502="是"))/5,0)*RIGHT(LEFT(L$1,2))</f>
        <v>0</v>
      </c>
      <c r="X407" s="46">
        <f t="shared" ref="X407" si="741">ROUNDUP(SUMPRODUCT(N(NOT(M407:M411=$E407:$E411))*N(M$502="是"))/5,0)*RIGHT(LEFT(M$1,2))</f>
        <v>0</v>
      </c>
      <c r="Y407" s="46">
        <f t="shared" ref="Y407:Z407" si="742">ROUNDUP(SUMPRODUCT(N(NOT(N407:N411=$E407:$E411))*N(N$502="是"))/5,0)*RIGHT(LEFT(N$1,2))</f>
        <v>0</v>
      </c>
      <c r="Z407" s="46">
        <f t="shared" si="742"/>
        <v>0</v>
      </c>
      <c r="AA407" s="46">
        <f t="shared" ref="AA407" si="743">ROUNDUP(SUMPRODUCT(N(NOT(P407:P411=$E407:$E411))*N(P$502="是"))/5,0)*RIGHT(LEFT(P$1,2))</f>
        <v>0</v>
      </c>
    </row>
    <row r="408" spans="1:27" x14ac:dyDescent="0.15">
      <c r="A408" s="14">
        <v>2006</v>
      </c>
      <c r="B408" s="14">
        <v>1</v>
      </c>
      <c r="C408" s="14">
        <v>82</v>
      </c>
      <c r="D408" s="14">
        <v>1</v>
      </c>
      <c r="E408" s="7">
        <v>1</v>
      </c>
      <c r="F408" s="17" t="s">
        <v>3371</v>
      </c>
      <c r="G408" s="7">
        <f t="shared" si="697"/>
        <v>20061821</v>
      </c>
      <c r="Q408" s="15">
        <f t="shared" si="698"/>
        <v>0</v>
      </c>
      <c r="R408" s="46"/>
      <c r="S408" s="46"/>
      <c r="T408" s="46"/>
      <c r="U408" s="46"/>
      <c r="V408" s="46"/>
      <c r="W408" s="46"/>
      <c r="X408" s="46"/>
      <c r="Y408" s="46"/>
      <c r="Z408" s="46"/>
      <c r="AA408" s="46"/>
    </row>
    <row r="409" spans="1:27" x14ac:dyDescent="0.15">
      <c r="A409" s="14">
        <v>2006</v>
      </c>
      <c r="B409" s="14">
        <v>1</v>
      </c>
      <c r="C409" s="14">
        <v>82</v>
      </c>
      <c r="D409" s="14">
        <v>2</v>
      </c>
      <c r="F409" s="17" t="s">
        <v>3372</v>
      </c>
      <c r="G409" s="7">
        <f t="shared" si="697"/>
        <v>20061822</v>
      </c>
      <c r="Q409" s="15">
        <f t="shared" si="698"/>
        <v>0</v>
      </c>
      <c r="R409" s="46"/>
      <c r="S409" s="46"/>
      <c r="T409" s="46"/>
      <c r="U409" s="46"/>
      <c r="V409" s="46"/>
      <c r="W409" s="46"/>
      <c r="X409" s="46"/>
      <c r="Y409" s="46"/>
      <c r="Z409" s="46"/>
      <c r="AA409" s="46"/>
    </row>
    <row r="410" spans="1:27" x14ac:dyDescent="0.15">
      <c r="A410" s="14">
        <v>2006</v>
      </c>
      <c r="B410" s="14">
        <v>1</v>
      </c>
      <c r="C410" s="14">
        <v>82</v>
      </c>
      <c r="D410" s="14">
        <v>3</v>
      </c>
      <c r="F410" s="17" t="s">
        <v>3373</v>
      </c>
      <c r="G410" s="7">
        <f t="shared" si="697"/>
        <v>20061823</v>
      </c>
      <c r="Q410" s="15">
        <f t="shared" si="698"/>
        <v>0</v>
      </c>
      <c r="R410" s="46"/>
      <c r="S410" s="46"/>
      <c r="T410" s="46"/>
      <c r="U410" s="46"/>
      <c r="V410" s="46"/>
      <c r="W410" s="46"/>
      <c r="X410" s="46"/>
      <c r="Y410" s="46"/>
      <c r="Z410" s="46"/>
      <c r="AA410" s="46"/>
    </row>
    <row r="411" spans="1:27" x14ac:dyDescent="0.15">
      <c r="A411" s="14">
        <v>2006</v>
      </c>
      <c r="B411" s="14">
        <v>1</v>
      </c>
      <c r="C411" s="14">
        <v>82</v>
      </c>
      <c r="D411" s="14">
        <v>4</v>
      </c>
      <c r="E411" s="7">
        <v>1</v>
      </c>
      <c r="F411" s="17" t="s">
        <v>3374</v>
      </c>
      <c r="G411" s="7">
        <f t="shared" si="697"/>
        <v>20061824</v>
      </c>
      <c r="Q411" s="15">
        <f t="shared" si="698"/>
        <v>0</v>
      </c>
      <c r="R411" s="46"/>
      <c r="S411" s="46"/>
      <c r="T411" s="46"/>
      <c r="U411" s="46"/>
      <c r="V411" s="46"/>
      <c r="W411" s="46"/>
      <c r="X411" s="46"/>
      <c r="Y411" s="46"/>
      <c r="Z411" s="46"/>
      <c r="AA411" s="46"/>
    </row>
    <row r="412" spans="1:27" x14ac:dyDescent="0.15">
      <c r="A412" s="14">
        <v>2006</v>
      </c>
      <c r="B412" s="14">
        <v>1</v>
      </c>
      <c r="C412" s="14">
        <v>83</v>
      </c>
      <c r="D412" s="14">
        <v>0</v>
      </c>
      <c r="F412" s="16" t="s">
        <v>357</v>
      </c>
      <c r="G412" s="7">
        <f t="shared" si="697"/>
        <v>20061830</v>
      </c>
      <c r="Q412" s="15">
        <f t="shared" si="698"/>
        <v>0</v>
      </c>
      <c r="R412" s="46">
        <f t="shared" ref="R412" si="744">SUM(S412:AA416)</f>
        <v>0</v>
      </c>
      <c r="S412" s="46">
        <f t="shared" ref="S412" si="745">ROUNDUP(SUMPRODUCT(N(NOT(H412:H416=$E412:$E416))*N(H$502="是"))/5,0)*RIGHT(LEFT(H$1,2))</f>
        <v>0</v>
      </c>
      <c r="T412" s="46">
        <f t="shared" ref="T412" si="746">ROUNDUP(SUMPRODUCT(N(NOT(I412:I416=$E412:$E416))*N(I$502="是"))/5,0)*RIGHT(LEFT(I$1,2))</f>
        <v>0</v>
      </c>
      <c r="U412" s="46">
        <f t="shared" ref="U412" si="747">ROUNDUP(SUMPRODUCT(N(NOT(J412:J416=$E412:$E416))*N(J$502="是"))/5,0)*RIGHT(LEFT(J$1,2))</f>
        <v>0</v>
      </c>
      <c r="V412" s="46">
        <f t="shared" ref="V412" si="748">ROUNDUP(SUMPRODUCT(N(NOT(K412:K416=$E412:$E416))*N(K$502="是"))/5,0)*RIGHT(LEFT(K$1,2))</f>
        <v>0</v>
      </c>
      <c r="W412" s="46">
        <f t="shared" ref="W412" si="749">ROUNDUP(SUMPRODUCT(N(NOT(L412:L416=$E412:$E416))*N(L$502="是"))/5,0)*RIGHT(LEFT(L$1,2))</f>
        <v>0</v>
      </c>
      <c r="X412" s="46">
        <f t="shared" ref="X412" si="750">ROUNDUP(SUMPRODUCT(N(NOT(M412:M416=$E412:$E416))*N(M$502="是"))/5,0)*RIGHT(LEFT(M$1,2))</f>
        <v>0</v>
      </c>
      <c r="Y412" s="46">
        <f t="shared" ref="Y412:Z412" si="751">ROUNDUP(SUMPRODUCT(N(NOT(N412:N416=$E412:$E416))*N(N$502="是"))/5,0)*RIGHT(LEFT(N$1,2))</f>
        <v>0</v>
      </c>
      <c r="Z412" s="46">
        <f t="shared" si="751"/>
        <v>0</v>
      </c>
      <c r="AA412" s="46">
        <f t="shared" ref="AA412" si="752">ROUNDUP(SUMPRODUCT(N(NOT(P412:P416=$E412:$E416))*N(P$502="是"))/5,0)*RIGHT(LEFT(P$1,2))</f>
        <v>0</v>
      </c>
    </row>
    <row r="413" spans="1:27" x14ac:dyDescent="0.15">
      <c r="A413" s="14">
        <v>2006</v>
      </c>
      <c r="B413" s="14">
        <v>1</v>
      </c>
      <c r="C413" s="14">
        <v>83</v>
      </c>
      <c r="D413" s="14">
        <v>1</v>
      </c>
      <c r="E413" s="7">
        <v>1</v>
      </c>
      <c r="F413" s="17" t="s">
        <v>3375</v>
      </c>
      <c r="G413" s="7">
        <f t="shared" si="697"/>
        <v>20061831</v>
      </c>
      <c r="Q413" s="15">
        <f t="shared" si="698"/>
        <v>0</v>
      </c>
      <c r="R413" s="46"/>
      <c r="S413" s="46"/>
      <c r="T413" s="46"/>
      <c r="U413" s="46"/>
      <c r="V413" s="46"/>
      <c r="W413" s="46"/>
      <c r="X413" s="46"/>
      <c r="Y413" s="46"/>
      <c r="Z413" s="46"/>
      <c r="AA413" s="46"/>
    </row>
    <row r="414" spans="1:27" x14ac:dyDescent="0.15">
      <c r="A414" s="14">
        <v>2006</v>
      </c>
      <c r="B414" s="14">
        <v>1</v>
      </c>
      <c r="C414" s="14">
        <v>83</v>
      </c>
      <c r="D414" s="14">
        <v>2</v>
      </c>
      <c r="F414" s="17" t="s">
        <v>3376</v>
      </c>
      <c r="G414" s="7">
        <f t="shared" si="697"/>
        <v>20061832</v>
      </c>
      <c r="Q414" s="15">
        <f t="shared" si="698"/>
        <v>0</v>
      </c>
      <c r="R414" s="46"/>
      <c r="S414" s="46"/>
      <c r="T414" s="46"/>
      <c r="U414" s="46"/>
      <c r="V414" s="46"/>
      <c r="W414" s="46"/>
      <c r="X414" s="46"/>
      <c r="Y414" s="46"/>
      <c r="Z414" s="46"/>
      <c r="AA414" s="46"/>
    </row>
    <row r="415" spans="1:27" ht="27" x14ac:dyDescent="0.15">
      <c r="A415" s="14">
        <v>2006</v>
      </c>
      <c r="B415" s="14">
        <v>1</v>
      </c>
      <c r="C415" s="14">
        <v>83</v>
      </c>
      <c r="D415" s="14">
        <v>3</v>
      </c>
      <c r="F415" s="17" t="s">
        <v>3377</v>
      </c>
      <c r="G415" s="7">
        <f t="shared" si="697"/>
        <v>20061833</v>
      </c>
      <c r="Q415" s="15">
        <f t="shared" si="698"/>
        <v>0</v>
      </c>
      <c r="R415" s="46"/>
      <c r="S415" s="46"/>
      <c r="T415" s="46"/>
      <c r="U415" s="46"/>
      <c r="V415" s="46"/>
      <c r="W415" s="46"/>
      <c r="X415" s="46"/>
      <c r="Y415" s="46"/>
      <c r="Z415" s="46"/>
      <c r="AA415" s="46"/>
    </row>
    <row r="416" spans="1:27" ht="27" x14ac:dyDescent="0.15">
      <c r="A416" s="14">
        <v>2006</v>
      </c>
      <c r="B416" s="14">
        <v>1</v>
      </c>
      <c r="C416" s="14">
        <v>83</v>
      </c>
      <c r="D416" s="14">
        <v>4</v>
      </c>
      <c r="E416" s="7">
        <v>1</v>
      </c>
      <c r="F416" s="17" t="s">
        <v>3378</v>
      </c>
      <c r="G416" s="7">
        <f t="shared" si="697"/>
        <v>20061834</v>
      </c>
      <c r="Q416" s="15">
        <f t="shared" si="698"/>
        <v>0</v>
      </c>
      <c r="R416" s="46"/>
      <c r="S416" s="46"/>
      <c r="T416" s="46"/>
      <c r="U416" s="46"/>
      <c r="V416" s="46"/>
      <c r="W416" s="46"/>
      <c r="X416" s="46"/>
      <c r="Y416" s="46"/>
      <c r="Z416" s="46"/>
      <c r="AA416" s="46"/>
    </row>
    <row r="417" spans="1:27" x14ac:dyDescent="0.15">
      <c r="A417" s="14">
        <v>2006</v>
      </c>
      <c r="B417" s="14">
        <v>1</v>
      </c>
      <c r="C417" s="14">
        <v>84</v>
      </c>
      <c r="D417" s="14">
        <v>0</v>
      </c>
      <c r="F417" s="16" t="s">
        <v>3530</v>
      </c>
      <c r="G417" s="7">
        <f t="shared" si="697"/>
        <v>20061840</v>
      </c>
      <c r="Q417" s="15">
        <f t="shared" si="698"/>
        <v>0</v>
      </c>
      <c r="R417" s="46">
        <f t="shared" ref="R417" si="753">SUM(S417:AA421)</f>
        <v>0</v>
      </c>
      <c r="S417" s="46">
        <f t="shared" ref="S417" si="754">ROUNDUP(SUMPRODUCT(N(NOT(H417:H421=$E417:$E421))*N(H$502="是"))/5,0)*RIGHT(LEFT(H$1,2))</f>
        <v>0</v>
      </c>
      <c r="T417" s="46">
        <f t="shared" ref="T417" si="755">ROUNDUP(SUMPRODUCT(N(NOT(I417:I421=$E417:$E421))*N(I$502="是"))/5,0)*RIGHT(LEFT(I$1,2))</f>
        <v>0</v>
      </c>
      <c r="U417" s="46">
        <f t="shared" ref="U417" si="756">ROUNDUP(SUMPRODUCT(N(NOT(J417:J421=$E417:$E421))*N(J$502="是"))/5,0)*RIGHT(LEFT(J$1,2))</f>
        <v>0</v>
      </c>
      <c r="V417" s="46">
        <f t="shared" ref="V417" si="757">ROUNDUP(SUMPRODUCT(N(NOT(K417:K421=$E417:$E421))*N(K$502="是"))/5,0)*RIGHT(LEFT(K$1,2))</f>
        <v>0</v>
      </c>
      <c r="W417" s="46">
        <f t="shared" ref="W417" si="758">ROUNDUP(SUMPRODUCT(N(NOT(L417:L421=$E417:$E421))*N(L$502="是"))/5,0)*RIGHT(LEFT(L$1,2))</f>
        <v>0</v>
      </c>
      <c r="X417" s="46">
        <f t="shared" ref="X417" si="759">ROUNDUP(SUMPRODUCT(N(NOT(M417:M421=$E417:$E421))*N(M$502="是"))/5,0)*RIGHT(LEFT(M$1,2))</f>
        <v>0</v>
      </c>
      <c r="Y417" s="46">
        <f t="shared" ref="Y417:Z417" si="760">ROUNDUP(SUMPRODUCT(N(NOT(N417:N421=$E417:$E421))*N(N$502="是"))/5,0)*RIGHT(LEFT(N$1,2))</f>
        <v>0</v>
      </c>
      <c r="Z417" s="46">
        <f t="shared" si="760"/>
        <v>0</v>
      </c>
      <c r="AA417" s="46">
        <f t="shared" ref="AA417" si="761">ROUNDUP(SUMPRODUCT(N(NOT(P417:P421=$E417:$E421))*N(P$502="是"))/5,0)*RIGHT(LEFT(P$1,2))</f>
        <v>0</v>
      </c>
    </row>
    <row r="418" spans="1:27" ht="27" x14ac:dyDescent="0.15">
      <c r="A418" s="14">
        <v>2006</v>
      </c>
      <c r="B418" s="14">
        <v>1</v>
      </c>
      <c r="C418" s="14">
        <v>84</v>
      </c>
      <c r="D418" s="14">
        <v>1</v>
      </c>
      <c r="F418" s="17" t="s">
        <v>3379</v>
      </c>
      <c r="G418" s="7">
        <f t="shared" si="697"/>
        <v>20061841</v>
      </c>
      <c r="Q418" s="15">
        <f t="shared" si="698"/>
        <v>0</v>
      </c>
      <c r="R418" s="46"/>
      <c r="S418" s="46"/>
      <c r="T418" s="46"/>
      <c r="U418" s="46"/>
      <c r="V418" s="46"/>
      <c r="W418" s="46"/>
      <c r="X418" s="46"/>
      <c r="Y418" s="46"/>
      <c r="Z418" s="46"/>
      <c r="AA418" s="46"/>
    </row>
    <row r="419" spans="1:27" ht="27" x14ac:dyDescent="0.15">
      <c r="A419" s="14">
        <v>2006</v>
      </c>
      <c r="B419" s="14">
        <v>1</v>
      </c>
      <c r="C419" s="14">
        <v>84</v>
      </c>
      <c r="D419" s="14">
        <v>2</v>
      </c>
      <c r="F419" s="17" t="s">
        <v>3380</v>
      </c>
      <c r="G419" s="7">
        <f t="shared" si="697"/>
        <v>20061842</v>
      </c>
      <c r="Q419" s="15">
        <f t="shared" si="698"/>
        <v>0</v>
      </c>
      <c r="R419" s="46"/>
      <c r="S419" s="46"/>
      <c r="T419" s="46"/>
      <c r="U419" s="46"/>
      <c r="V419" s="46"/>
      <c r="W419" s="46"/>
      <c r="X419" s="46"/>
      <c r="Y419" s="46"/>
      <c r="Z419" s="46"/>
      <c r="AA419" s="46"/>
    </row>
    <row r="420" spans="1:27" ht="27" x14ac:dyDescent="0.15">
      <c r="A420" s="14">
        <v>2006</v>
      </c>
      <c r="B420" s="14">
        <v>1</v>
      </c>
      <c r="C420" s="14">
        <v>84</v>
      </c>
      <c r="D420" s="14">
        <v>3</v>
      </c>
      <c r="F420" s="17" t="s">
        <v>3381</v>
      </c>
      <c r="G420" s="7">
        <f t="shared" si="697"/>
        <v>20061843</v>
      </c>
      <c r="Q420" s="15">
        <f t="shared" si="698"/>
        <v>0</v>
      </c>
      <c r="R420" s="46"/>
      <c r="S420" s="46"/>
      <c r="T420" s="46"/>
      <c r="U420" s="46"/>
      <c r="V420" s="46"/>
      <c r="W420" s="46"/>
      <c r="X420" s="46"/>
      <c r="Y420" s="46"/>
      <c r="Z420" s="46"/>
      <c r="AA420" s="46"/>
    </row>
    <row r="421" spans="1:27" ht="27" x14ac:dyDescent="0.15">
      <c r="A421" s="14">
        <v>2006</v>
      </c>
      <c r="B421" s="14">
        <v>1</v>
      </c>
      <c r="C421" s="14">
        <v>84</v>
      </c>
      <c r="D421" s="14">
        <v>4</v>
      </c>
      <c r="E421" s="7">
        <v>1</v>
      </c>
      <c r="F421" s="17" t="s">
        <v>3382</v>
      </c>
      <c r="G421" s="7">
        <f t="shared" si="697"/>
        <v>20061844</v>
      </c>
      <c r="Q421" s="15">
        <f t="shared" si="698"/>
        <v>0</v>
      </c>
      <c r="R421" s="46"/>
      <c r="S421" s="46"/>
      <c r="T421" s="46"/>
      <c r="U421" s="46"/>
      <c r="V421" s="46"/>
      <c r="W421" s="46"/>
      <c r="X421" s="46"/>
      <c r="Y421" s="46"/>
      <c r="Z421" s="46"/>
      <c r="AA421" s="46"/>
    </row>
    <row r="422" spans="1:27" x14ac:dyDescent="0.15">
      <c r="A422" s="14">
        <v>2006</v>
      </c>
      <c r="B422" s="14">
        <v>1</v>
      </c>
      <c r="C422" s="14">
        <v>85</v>
      </c>
      <c r="D422" s="14">
        <v>0</v>
      </c>
      <c r="F422" s="16" t="s">
        <v>3531</v>
      </c>
      <c r="G422" s="7">
        <f t="shared" si="697"/>
        <v>20061850</v>
      </c>
      <c r="Q422" s="15">
        <f t="shared" si="698"/>
        <v>0</v>
      </c>
      <c r="R422" s="46">
        <f t="shared" ref="R422" si="762">SUM(S422:AA426)</f>
        <v>0</v>
      </c>
      <c r="S422" s="46">
        <f t="shared" ref="S422" si="763">ROUNDUP(SUMPRODUCT(N(NOT(H422:H426=$E422:$E426))*N(H$502="是"))/5,0)*RIGHT(LEFT(H$1,2))</f>
        <v>0</v>
      </c>
      <c r="T422" s="46">
        <f t="shared" ref="T422" si="764">ROUNDUP(SUMPRODUCT(N(NOT(I422:I426=$E422:$E426))*N(I$502="是"))/5,0)*RIGHT(LEFT(I$1,2))</f>
        <v>0</v>
      </c>
      <c r="U422" s="46">
        <f t="shared" ref="U422" si="765">ROUNDUP(SUMPRODUCT(N(NOT(J422:J426=$E422:$E426))*N(J$502="是"))/5,0)*RIGHT(LEFT(J$1,2))</f>
        <v>0</v>
      </c>
      <c r="V422" s="46">
        <f t="shared" ref="V422" si="766">ROUNDUP(SUMPRODUCT(N(NOT(K422:K426=$E422:$E426))*N(K$502="是"))/5,0)*RIGHT(LEFT(K$1,2))</f>
        <v>0</v>
      </c>
      <c r="W422" s="46">
        <f t="shared" ref="W422" si="767">ROUNDUP(SUMPRODUCT(N(NOT(L422:L426=$E422:$E426))*N(L$502="是"))/5,0)*RIGHT(LEFT(L$1,2))</f>
        <v>0</v>
      </c>
      <c r="X422" s="46">
        <f t="shared" ref="X422" si="768">ROUNDUP(SUMPRODUCT(N(NOT(M422:M426=$E422:$E426))*N(M$502="是"))/5,0)*RIGHT(LEFT(M$1,2))</f>
        <v>0</v>
      </c>
      <c r="Y422" s="46">
        <f t="shared" ref="Y422:Z422" si="769">ROUNDUP(SUMPRODUCT(N(NOT(N422:N426=$E422:$E426))*N(N$502="是"))/5,0)*RIGHT(LEFT(N$1,2))</f>
        <v>0</v>
      </c>
      <c r="Z422" s="46">
        <f t="shared" si="769"/>
        <v>0</v>
      </c>
      <c r="AA422" s="46">
        <f t="shared" ref="AA422" si="770">ROUNDUP(SUMPRODUCT(N(NOT(P422:P426=$E422:$E426))*N(P$502="是"))/5,0)*RIGHT(LEFT(P$1,2))</f>
        <v>0</v>
      </c>
    </row>
    <row r="423" spans="1:27" ht="27" x14ac:dyDescent="0.15">
      <c r="A423" s="14">
        <v>2006</v>
      </c>
      <c r="B423" s="14">
        <v>1</v>
      </c>
      <c r="C423" s="14">
        <v>85</v>
      </c>
      <c r="D423" s="14">
        <v>1</v>
      </c>
      <c r="E423" s="7">
        <v>1</v>
      </c>
      <c r="F423" s="17" t="s">
        <v>3383</v>
      </c>
      <c r="G423" s="7">
        <f t="shared" si="697"/>
        <v>20061851</v>
      </c>
      <c r="Q423" s="15">
        <f t="shared" si="698"/>
        <v>0</v>
      </c>
      <c r="R423" s="46"/>
      <c r="S423" s="46"/>
      <c r="T423" s="46"/>
      <c r="U423" s="46"/>
      <c r="V423" s="46"/>
      <c r="W423" s="46"/>
      <c r="X423" s="46"/>
      <c r="Y423" s="46"/>
      <c r="Z423" s="46"/>
      <c r="AA423" s="46"/>
    </row>
    <row r="424" spans="1:27" ht="40.5" x14ac:dyDescent="0.15">
      <c r="A424" s="14">
        <v>2006</v>
      </c>
      <c r="B424" s="14">
        <v>1</v>
      </c>
      <c r="C424" s="14">
        <v>85</v>
      </c>
      <c r="D424" s="14">
        <v>2</v>
      </c>
      <c r="F424" s="17" t="s">
        <v>3384</v>
      </c>
      <c r="G424" s="7">
        <f t="shared" si="697"/>
        <v>20061852</v>
      </c>
      <c r="Q424" s="15">
        <f t="shared" si="698"/>
        <v>0</v>
      </c>
      <c r="R424" s="46"/>
      <c r="S424" s="46"/>
      <c r="T424" s="46"/>
      <c r="U424" s="46"/>
      <c r="V424" s="46"/>
      <c r="W424" s="46"/>
      <c r="X424" s="46"/>
      <c r="Y424" s="46"/>
      <c r="Z424" s="46"/>
      <c r="AA424" s="46"/>
    </row>
    <row r="425" spans="1:27" ht="40.5" x14ac:dyDescent="0.15">
      <c r="A425" s="14">
        <v>2006</v>
      </c>
      <c r="B425" s="14">
        <v>1</v>
      </c>
      <c r="C425" s="14">
        <v>85</v>
      </c>
      <c r="D425" s="14">
        <v>3</v>
      </c>
      <c r="F425" s="17" t="s">
        <v>3385</v>
      </c>
      <c r="G425" s="7">
        <f t="shared" si="697"/>
        <v>20061853</v>
      </c>
      <c r="Q425" s="15">
        <f t="shared" si="698"/>
        <v>0</v>
      </c>
      <c r="R425" s="46"/>
      <c r="S425" s="46"/>
      <c r="T425" s="46"/>
      <c r="U425" s="46"/>
      <c r="V425" s="46"/>
      <c r="W425" s="46"/>
      <c r="X425" s="46"/>
      <c r="Y425" s="46"/>
      <c r="Z425" s="46"/>
      <c r="AA425" s="46"/>
    </row>
    <row r="426" spans="1:27" ht="27" x14ac:dyDescent="0.15">
      <c r="A426" s="14">
        <v>2006</v>
      </c>
      <c r="B426" s="14">
        <v>1</v>
      </c>
      <c r="C426" s="14">
        <v>85</v>
      </c>
      <c r="D426" s="14">
        <v>4</v>
      </c>
      <c r="E426" s="7">
        <v>1</v>
      </c>
      <c r="F426" s="17" t="s">
        <v>3386</v>
      </c>
      <c r="G426" s="7">
        <f t="shared" si="697"/>
        <v>20061854</v>
      </c>
      <c r="Q426" s="15">
        <f t="shared" si="698"/>
        <v>0</v>
      </c>
      <c r="R426" s="46"/>
      <c r="S426" s="46"/>
      <c r="T426" s="46"/>
      <c r="U426" s="46"/>
      <c r="V426" s="46"/>
      <c r="W426" s="46"/>
      <c r="X426" s="46"/>
      <c r="Y426" s="46"/>
      <c r="Z426" s="46"/>
      <c r="AA426" s="46"/>
    </row>
    <row r="427" spans="1:27" ht="27" x14ac:dyDescent="0.15">
      <c r="A427" s="14">
        <v>2006</v>
      </c>
      <c r="B427" s="14">
        <v>1</v>
      </c>
      <c r="C427" s="14">
        <v>86</v>
      </c>
      <c r="D427" s="14">
        <v>0</v>
      </c>
      <c r="F427" s="16" t="s">
        <v>3532</v>
      </c>
      <c r="G427" s="7">
        <f t="shared" si="697"/>
        <v>20061860</v>
      </c>
      <c r="Q427" s="15">
        <f t="shared" si="698"/>
        <v>0</v>
      </c>
      <c r="R427" s="46">
        <f t="shared" ref="R427" si="771">SUM(S427:AA431)</f>
        <v>0</v>
      </c>
      <c r="S427" s="46">
        <f t="shared" ref="S427" si="772">ROUNDUP(SUMPRODUCT(N(NOT(H427:H431=$E427:$E431))*N(H$502="是"))/5,0)*RIGHT(LEFT(H$1,2))</f>
        <v>0</v>
      </c>
      <c r="T427" s="46">
        <f t="shared" ref="T427" si="773">ROUNDUP(SUMPRODUCT(N(NOT(I427:I431=$E427:$E431))*N(I$502="是"))/5,0)*RIGHT(LEFT(I$1,2))</f>
        <v>0</v>
      </c>
      <c r="U427" s="46">
        <f t="shared" ref="U427" si="774">ROUNDUP(SUMPRODUCT(N(NOT(J427:J431=$E427:$E431))*N(J$502="是"))/5,0)*RIGHT(LEFT(J$1,2))</f>
        <v>0</v>
      </c>
      <c r="V427" s="46">
        <f t="shared" ref="V427" si="775">ROUNDUP(SUMPRODUCT(N(NOT(K427:K431=$E427:$E431))*N(K$502="是"))/5,0)*RIGHT(LEFT(K$1,2))</f>
        <v>0</v>
      </c>
      <c r="W427" s="46">
        <f t="shared" ref="W427" si="776">ROUNDUP(SUMPRODUCT(N(NOT(L427:L431=$E427:$E431))*N(L$502="是"))/5,0)*RIGHT(LEFT(L$1,2))</f>
        <v>0</v>
      </c>
      <c r="X427" s="46">
        <f t="shared" ref="X427" si="777">ROUNDUP(SUMPRODUCT(N(NOT(M427:M431=$E427:$E431))*N(M$502="是"))/5,0)*RIGHT(LEFT(M$1,2))</f>
        <v>0</v>
      </c>
      <c r="Y427" s="46">
        <f t="shared" ref="Y427:Z427" si="778">ROUNDUP(SUMPRODUCT(N(NOT(N427:N431=$E427:$E431))*N(N$502="是"))/5,0)*RIGHT(LEFT(N$1,2))</f>
        <v>0</v>
      </c>
      <c r="Z427" s="46">
        <f t="shared" si="778"/>
        <v>0</v>
      </c>
      <c r="AA427" s="46">
        <f t="shared" ref="AA427" si="779">ROUNDUP(SUMPRODUCT(N(NOT(P427:P431=$E427:$E431))*N(P$502="是"))/5,0)*RIGHT(LEFT(P$1,2))</f>
        <v>0</v>
      </c>
    </row>
    <row r="428" spans="1:27" x14ac:dyDescent="0.15">
      <c r="A428" s="14">
        <v>2006</v>
      </c>
      <c r="B428" s="14">
        <v>1</v>
      </c>
      <c r="C428" s="14">
        <v>86</v>
      </c>
      <c r="D428" s="14">
        <v>1</v>
      </c>
      <c r="F428" s="17" t="s">
        <v>3387</v>
      </c>
      <c r="G428" s="7">
        <f t="shared" si="697"/>
        <v>20061861</v>
      </c>
      <c r="Q428" s="15">
        <f t="shared" si="698"/>
        <v>0</v>
      </c>
      <c r="R428" s="46"/>
      <c r="S428" s="46"/>
      <c r="T428" s="46"/>
      <c r="U428" s="46"/>
      <c r="V428" s="46"/>
      <c r="W428" s="46"/>
      <c r="X428" s="46"/>
      <c r="Y428" s="46"/>
      <c r="Z428" s="46"/>
      <c r="AA428" s="46"/>
    </row>
    <row r="429" spans="1:27" x14ac:dyDescent="0.15">
      <c r="A429" s="14">
        <v>2006</v>
      </c>
      <c r="B429" s="14">
        <v>1</v>
      </c>
      <c r="C429" s="14">
        <v>86</v>
      </c>
      <c r="D429" s="14">
        <v>2</v>
      </c>
      <c r="E429" s="7">
        <v>1</v>
      </c>
      <c r="F429" s="17" t="s">
        <v>3388</v>
      </c>
      <c r="G429" s="7">
        <f t="shared" si="697"/>
        <v>20061862</v>
      </c>
      <c r="Q429" s="15">
        <f t="shared" si="698"/>
        <v>0</v>
      </c>
      <c r="R429" s="46"/>
      <c r="S429" s="46"/>
      <c r="T429" s="46"/>
      <c r="U429" s="46"/>
      <c r="V429" s="46"/>
      <c r="W429" s="46"/>
      <c r="X429" s="46"/>
      <c r="Y429" s="46"/>
      <c r="Z429" s="46"/>
      <c r="AA429" s="46"/>
    </row>
    <row r="430" spans="1:27" x14ac:dyDescent="0.15">
      <c r="A430" s="14">
        <v>2006</v>
      </c>
      <c r="B430" s="14">
        <v>1</v>
      </c>
      <c r="C430" s="14">
        <v>86</v>
      </c>
      <c r="D430" s="14">
        <v>3</v>
      </c>
      <c r="E430" s="7">
        <v>1</v>
      </c>
      <c r="F430" s="17" t="s">
        <v>3389</v>
      </c>
      <c r="G430" s="7">
        <f t="shared" si="697"/>
        <v>20061863</v>
      </c>
      <c r="Q430" s="15">
        <f t="shared" si="698"/>
        <v>0</v>
      </c>
      <c r="R430" s="46"/>
      <c r="S430" s="46"/>
      <c r="T430" s="46"/>
      <c r="U430" s="46"/>
      <c r="V430" s="46"/>
      <c r="W430" s="46"/>
      <c r="X430" s="46"/>
      <c r="Y430" s="46"/>
      <c r="Z430" s="46"/>
      <c r="AA430" s="46"/>
    </row>
    <row r="431" spans="1:27" x14ac:dyDescent="0.15">
      <c r="A431" s="14">
        <v>2006</v>
      </c>
      <c r="B431" s="14">
        <v>1</v>
      </c>
      <c r="C431" s="14">
        <v>86</v>
      </c>
      <c r="D431" s="14">
        <v>4</v>
      </c>
      <c r="E431" s="7">
        <v>1</v>
      </c>
      <c r="F431" s="17" t="s">
        <v>3390</v>
      </c>
      <c r="G431" s="7">
        <f t="shared" si="697"/>
        <v>20061864</v>
      </c>
      <c r="Q431" s="15">
        <f t="shared" si="698"/>
        <v>0</v>
      </c>
      <c r="R431" s="46"/>
      <c r="S431" s="46"/>
      <c r="T431" s="46"/>
      <c r="U431" s="46"/>
      <c r="V431" s="46"/>
      <c r="W431" s="46"/>
      <c r="X431" s="46"/>
      <c r="Y431" s="46"/>
      <c r="Z431" s="46"/>
      <c r="AA431" s="46"/>
    </row>
    <row r="432" spans="1:27" ht="27" x14ac:dyDescent="0.15">
      <c r="A432" s="14">
        <v>2006</v>
      </c>
      <c r="B432" s="14">
        <v>1</v>
      </c>
      <c r="C432" s="14">
        <v>87</v>
      </c>
      <c r="D432" s="14">
        <v>0</v>
      </c>
      <c r="F432" s="16" t="s">
        <v>3533</v>
      </c>
      <c r="G432" s="7">
        <f t="shared" si="697"/>
        <v>20061870</v>
      </c>
      <c r="Q432" s="15">
        <f t="shared" si="698"/>
        <v>0</v>
      </c>
      <c r="R432" s="46">
        <f t="shared" ref="R432" si="780">SUM(S432:AA436)</f>
        <v>0</v>
      </c>
      <c r="S432" s="46">
        <f t="shared" ref="S432" si="781">ROUNDUP(SUMPRODUCT(N(NOT(H432:H436=$E432:$E436))*N(H$502="是"))/5,0)*RIGHT(LEFT(H$1,2))</f>
        <v>0</v>
      </c>
      <c r="T432" s="46">
        <f t="shared" ref="T432" si="782">ROUNDUP(SUMPRODUCT(N(NOT(I432:I436=$E432:$E436))*N(I$502="是"))/5,0)*RIGHT(LEFT(I$1,2))</f>
        <v>0</v>
      </c>
      <c r="U432" s="46">
        <f t="shared" ref="U432" si="783">ROUNDUP(SUMPRODUCT(N(NOT(J432:J436=$E432:$E436))*N(J$502="是"))/5,0)*RIGHT(LEFT(J$1,2))</f>
        <v>0</v>
      </c>
      <c r="V432" s="46">
        <f t="shared" ref="V432" si="784">ROUNDUP(SUMPRODUCT(N(NOT(K432:K436=$E432:$E436))*N(K$502="是"))/5,0)*RIGHT(LEFT(K$1,2))</f>
        <v>0</v>
      </c>
      <c r="W432" s="46">
        <f t="shared" ref="W432" si="785">ROUNDUP(SUMPRODUCT(N(NOT(L432:L436=$E432:$E436))*N(L$502="是"))/5,0)*RIGHT(LEFT(L$1,2))</f>
        <v>0</v>
      </c>
      <c r="X432" s="46">
        <f t="shared" ref="X432" si="786">ROUNDUP(SUMPRODUCT(N(NOT(M432:M436=$E432:$E436))*N(M$502="是"))/5,0)*RIGHT(LEFT(M$1,2))</f>
        <v>0</v>
      </c>
      <c r="Y432" s="46">
        <f t="shared" ref="Y432:Z432" si="787">ROUNDUP(SUMPRODUCT(N(NOT(N432:N436=$E432:$E436))*N(N$502="是"))/5,0)*RIGHT(LEFT(N$1,2))</f>
        <v>0</v>
      </c>
      <c r="Z432" s="46">
        <f t="shared" si="787"/>
        <v>0</v>
      </c>
      <c r="AA432" s="46">
        <f t="shared" ref="AA432" si="788">ROUNDUP(SUMPRODUCT(N(NOT(P432:P436=$E432:$E436))*N(P$502="是"))/5,0)*RIGHT(LEFT(P$1,2))</f>
        <v>0</v>
      </c>
    </row>
    <row r="433" spans="1:27" x14ac:dyDescent="0.15">
      <c r="A433" s="14">
        <v>2006</v>
      </c>
      <c r="B433" s="14">
        <v>1</v>
      </c>
      <c r="C433" s="14">
        <v>87</v>
      </c>
      <c r="D433" s="14">
        <v>1</v>
      </c>
      <c r="E433" s="7">
        <v>1</v>
      </c>
      <c r="F433" s="17" t="s">
        <v>3391</v>
      </c>
      <c r="G433" s="7">
        <f t="shared" si="697"/>
        <v>20061871</v>
      </c>
      <c r="Q433" s="15">
        <f t="shared" si="698"/>
        <v>0</v>
      </c>
      <c r="R433" s="46"/>
      <c r="S433" s="46"/>
      <c r="T433" s="46"/>
      <c r="U433" s="46"/>
      <c r="V433" s="46"/>
      <c r="W433" s="46"/>
      <c r="X433" s="46"/>
      <c r="Y433" s="46"/>
      <c r="Z433" s="46"/>
      <c r="AA433" s="46"/>
    </row>
    <row r="434" spans="1:27" x14ac:dyDescent="0.15">
      <c r="A434" s="14">
        <v>2006</v>
      </c>
      <c r="B434" s="14">
        <v>1</v>
      </c>
      <c r="C434" s="14">
        <v>87</v>
      </c>
      <c r="D434" s="14">
        <v>2</v>
      </c>
      <c r="F434" s="17" t="s">
        <v>3392</v>
      </c>
      <c r="G434" s="7">
        <f t="shared" si="697"/>
        <v>20061872</v>
      </c>
      <c r="Q434" s="15">
        <f t="shared" si="698"/>
        <v>0</v>
      </c>
      <c r="R434" s="46"/>
      <c r="S434" s="46"/>
      <c r="T434" s="46"/>
      <c r="U434" s="46"/>
      <c r="V434" s="46"/>
      <c r="W434" s="46"/>
      <c r="X434" s="46"/>
      <c r="Y434" s="46"/>
      <c r="Z434" s="46"/>
      <c r="AA434" s="46"/>
    </row>
    <row r="435" spans="1:27" x14ac:dyDescent="0.15">
      <c r="A435" s="14">
        <v>2006</v>
      </c>
      <c r="B435" s="14">
        <v>1</v>
      </c>
      <c r="C435" s="14">
        <v>87</v>
      </c>
      <c r="D435" s="14">
        <v>3</v>
      </c>
      <c r="E435" s="7">
        <v>1</v>
      </c>
      <c r="F435" s="17" t="s">
        <v>3393</v>
      </c>
      <c r="G435" s="7">
        <f t="shared" si="697"/>
        <v>20061873</v>
      </c>
      <c r="Q435" s="15">
        <f t="shared" si="698"/>
        <v>0</v>
      </c>
      <c r="R435" s="46"/>
      <c r="S435" s="46"/>
      <c r="T435" s="46"/>
      <c r="U435" s="46"/>
      <c r="V435" s="46"/>
      <c r="W435" s="46"/>
      <c r="X435" s="46"/>
      <c r="Y435" s="46"/>
      <c r="Z435" s="46"/>
      <c r="AA435" s="46"/>
    </row>
    <row r="436" spans="1:27" x14ac:dyDescent="0.15">
      <c r="A436" s="14">
        <v>2006</v>
      </c>
      <c r="B436" s="14">
        <v>1</v>
      </c>
      <c r="C436" s="14">
        <v>87</v>
      </c>
      <c r="D436" s="14">
        <v>4</v>
      </c>
      <c r="E436" s="7">
        <v>1</v>
      </c>
      <c r="F436" s="17" t="s">
        <v>3394</v>
      </c>
      <c r="G436" s="7">
        <f t="shared" si="697"/>
        <v>20061874</v>
      </c>
      <c r="Q436" s="15">
        <f t="shared" si="698"/>
        <v>0</v>
      </c>
      <c r="R436" s="46"/>
      <c r="S436" s="46"/>
      <c r="T436" s="46"/>
      <c r="U436" s="46"/>
      <c r="V436" s="46"/>
      <c r="W436" s="46"/>
      <c r="X436" s="46"/>
      <c r="Y436" s="46"/>
      <c r="Z436" s="46"/>
      <c r="AA436" s="46"/>
    </row>
    <row r="437" spans="1:27" ht="67.5" x14ac:dyDescent="0.15">
      <c r="A437" s="14">
        <v>2006</v>
      </c>
      <c r="B437" s="14">
        <v>1</v>
      </c>
      <c r="C437" s="14">
        <v>88</v>
      </c>
      <c r="D437" s="14">
        <v>0</v>
      </c>
      <c r="F437" s="16" t="s">
        <v>3534</v>
      </c>
      <c r="G437" s="7">
        <f t="shared" si="697"/>
        <v>20061880</v>
      </c>
      <c r="Q437" s="15">
        <f t="shared" si="698"/>
        <v>0</v>
      </c>
      <c r="R437" s="46">
        <f t="shared" ref="R437" si="789">SUM(S437:AA441)</f>
        <v>0</v>
      </c>
      <c r="S437" s="46">
        <f t="shared" ref="S437" si="790">ROUNDUP(SUMPRODUCT(N(NOT(H437:H441=$E437:$E441))*N(H$502="是"))/5,0)*RIGHT(LEFT(H$1,2))</f>
        <v>0</v>
      </c>
      <c r="T437" s="46">
        <f t="shared" ref="T437" si="791">ROUNDUP(SUMPRODUCT(N(NOT(I437:I441=$E437:$E441))*N(I$502="是"))/5,0)*RIGHT(LEFT(I$1,2))</f>
        <v>0</v>
      </c>
      <c r="U437" s="46">
        <f t="shared" ref="U437" si="792">ROUNDUP(SUMPRODUCT(N(NOT(J437:J441=$E437:$E441))*N(J$502="是"))/5,0)*RIGHT(LEFT(J$1,2))</f>
        <v>0</v>
      </c>
      <c r="V437" s="46">
        <f t="shared" ref="V437" si="793">ROUNDUP(SUMPRODUCT(N(NOT(K437:K441=$E437:$E441))*N(K$502="是"))/5,0)*RIGHT(LEFT(K$1,2))</f>
        <v>0</v>
      </c>
      <c r="W437" s="46">
        <f t="shared" ref="W437" si="794">ROUNDUP(SUMPRODUCT(N(NOT(L437:L441=$E437:$E441))*N(L$502="是"))/5,0)*RIGHT(LEFT(L$1,2))</f>
        <v>0</v>
      </c>
      <c r="X437" s="46">
        <f t="shared" ref="X437" si="795">ROUNDUP(SUMPRODUCT(N(NOT(M437:M441=$E437:$E441))*N(M$502="是"))/5,0)*RIGHT(LEFT(M$1,2))</f>
        <v>0</v>
      </c>
      <c r="Y437" s="46">
        <f t="shared" ref="Y437:Z437" si="796">ROUNDUP(SUMPRODUCT(N(NOT(N437:N441=$E437:$E441))*N(N$502="是"))/5,0)*RIGHT(LEFT(N$1,2))</f>
        <v>0</v>
      </c>
      <c r="Z437" s="46">
        <f t="shared" si="796"/>
        <v>0</v>
      </c>
      <c r="AA437" s="46">
        <f t="shared" ref="AA437" si="797">ROUNDUP(SUMPRODUCT(N(NOT(P437:P441=$E437:$E441))*N(P$502="是"))/5,0)*RIGHT(LEFT(P$1,2))</f>
        <v>0</v>
      </c>
    </row>
    <row r="438" spans="1:27" x14ac:dyDescent="0.15">
      <c r="A438" s="14">
        <v>2006</v>
      </c>
      <c r="B438" s="14">
        <v>1</v>
      </c>
      <c r="C438" s="14">
        <v>88</v>
      </c>
      <c r="D438" s="14">
        <v>1</v>
      </c>
      <c r="E438" s="7">
        <v>1</v>
      </c>
      <c r="F438" s="17" t="s">
        <v>3395</v>
      </c>
      <c r="G438" s="7">
        <f t="shared" si="697"/>
        <v>20061881</v>
      </c>
      <c r="Q438" s="15">
        <f t="shared" si="698"/>
        <v>0</v>
      </c>
      <c r="R438" s="46"/>
      <c r="S438" s="46"/>
      <c r="T438" s="46"/>
      <c r="U438" s="46"/>
      <c r="V438" s="46"/>
      <c r="W438" s="46"/>
      <c r="X438" s="46"/>
      <c r="Y438" s="46"/>
      <c r="Z438" s="46"/>
      <c r="AA438" s="46"/>
    </row>
    <row r="439" spans="1:27" ht="27" x14ac:dyDescent="0.15">
      <c r="A439" s="14">
        <v>2006</v>
      </c>
      <c r="B439" s="14">
        <v>1</v>
      </c>
      <c r="C439" s="14">
        <v>88</v>
      </c>
      <c r="D439" s="14">
        <v>2</v>
      </c>
      <c r="F439" s="17" t="s">
        <v>3396</v>
      </c>
      <c r="G439" s="7">
        <f t="shared" si="697"/>
        <v>20061882</v>
      </c>
      <c r="Q439" s="15">
        <f t="shared" si="698"/>
        <v>0</v>
      </c>
      <c r="R439" s="46"/>
      <c r="S439" s="46"/>
      <c r="T439" s="46"/>
      <c r="U439" s="46"/>
      <c r="V439" s="46"/>
      <c r="W439" s="46"/>
      <c r="X439" s="46"/>
      <c r="Y439" s="46"/>
      <c r="Z439" s="46"/>
      <c r="AA439" s="46"/>
    </row>
    <row r="440" spans="1:27" ht="27" x14ac:dyDescent="0.15">
      <c r="A440" s="14">
        <v>2006</v>
      </c>
      <c r="B440" s="14">
        <v>1</v>
      </c>
      <c r="C440" s="14">
        <v>88</v>
      </c>
      <c r="D440" s="14">
        <v>3</v>
      </c>
      <c r="E440" s="7">
        <v>1</v>
      </c>
      <c r="F440" s="17" t="s">
        <v>3397</v>
      </c>
      <c r="G440" s="7">
        <f t="shared" si="697"/>
        <v>20061883</v>
      </c>
      <c r="Q440" s="15">
        <f t="shared" si="698"/>
        <v>0</v>
      </c>
      <c r="R440" s="46"/>
      <c r="S440" s="46"/>
      <c r="T440" s="46"/>
      <c r="U440" s="46"/>
      <c r="V440" s="46"/>
      <c r="W440" s="46"/>
      <c r="X440" s="46"/>
      <c r="Y440" s="46"/>
      <c r="Z440" s="46"/>
      <c r="AA440" s="46"/>
    </row>
    <row r="441" spans="1:27" x14ac:dyDescent="0.15">
      <c r="A441" s="14">
        <v>2006</v>
      </c>
      <c r="B441" s="14">
        <v>1</v>
      </c>
      <c r="C441" s="14">
        <v>88</v>
      </c>
      <c r="D441" s="14">
        <v>4</v>
      </c>
      <c r="E441" s="7">
        <v>1</v>
      </c>
      <c r="F441" s="17" t="s">
        <v>3398</v>
      </c>
      <c r="G441" s="7">
        <f t="shared" si="697"/>
        <v>20061884</v>
      </c>
      <c r="Q441" s="15">
        <f t="shared" si="698"/>
        <v>0</v>
      </c>
      <c r="R441" s="46"/>
      <c r="S441" s="46"/>
      <c r="T441" s="46"/>
      <c r="U441" s="46"/>
      <c r="V441" s="46"/>
      <c r="W441" s="46"/>
      <c r="X441" s="46"/>
      <c r="Y441" s="46"/>
      <c r="Z441" s="46"/>
      <c r="AA441" s="46"/>
    </row>
    <row r="442" spans="1:27" x14ac:dyDescent="0.15">
      <c r="A442" s="14">
        <v>2006</v>
      </c>
      <c r="B442" s="14">
        <v>1</v>
      </c>
      <c r="C442" s="14">
        <v>89</v>
      </c>
      <c r="D442" s="14">
        <v>0</v>
      </c>
      <c r="F442" s="17" t="s">
        <v>3535</v>
      </c>
      <c r="G442" s="7">
        <f t="shared" si="697"/>
        <v>20061890</v>
      </c>
      <c r="Q442" s="15">
        <f t="shared" si="698"/>
        <v>0</v>
      </c>
      <c r="R442" s="46">
        <f t="shared" ref="R442" si="798">SUM(S442:AA446)</f>
        <v>0</v>
      </c>
      <c r="S442" s="46">
        <f t="shared" ref="S442" si="799">ROUNDUP(SUMPRODUCT(N(NOT(H442:H446=$E442:$E446))*N(H$502="是"))/5,0)*RIGHT(LEFT(H$1,2))</f>
        <v>0</v>
      </c>
      <c r="T442" s="46">
        <f t="shared" ref="T442" si="800">ROUNDUP(SUMPRODUCT(N(NOT(I442:I446=$E442:$E446))*N(I$502="是"))/5,0)*RIGHT(LEFT(I$1,2))</f>
        <v>0</v>
      </c>
      <c r="U442" s="46">
        <f t="shared" ref="U442" si="801">ROUNDUP(SUMPRODUCT(N(NOT(J442:J446=$E442:$E446))*N(J$502="是"))/5,0)*RIGHT(LEFT(J$1,2))</f>
        <v>0</v>
      </c>
      <c r="V442" s="46">
        <f t="shared" ref="V442" si="802">ROUNDUP(SUMPRODUCT(N(NOT(K442:K446=$E442:$E446))*N(K$502="是"))/5,0)*RIGHT(LEFT(K$1,2))</f>
        <v>0</v>
      </c>
      <c r="W442" s="46">
        <f t="shared" ref="W442" si="803">ROUNDUP(SUMPRODUCT(N(NOT(L442:L446=$E442:$E446))*N(L$502="是"))/5,0)*RIGHT(LEFT(L$1,2))</f>
        <v>0</v>
      </c>
      <c r="X442" s="46">
        <f t="shared" ref="X442" si="804">ROUNDUP(SUMPRODUCT(N(NOT(M442:M446=$E442:$E446))*N(M$502="是"))/5,0)*RIGHT(LEFT(M$1,2))</f>
        <v>0</v>
      </c>
      <c r="Y442" s="46">
        <f t="shared" ref="Y442:Z442" si="805">ROUNDUP(SUMPRODUCT(N(NOT(N442:N446=$E442:$E446))*N(N$502="是"))/5,0)*RIGHT(LEFT(N$1,2))</f>
        <v>0</v>
      </c>
      <c r="Z442" s="46">
        <f t="shared" si="805"/>
        <v>0</v>
      </c>
      <c r="AA442" s="46">
        <f t="shared" ref="AA442" si="806">ROUNDUP(SUMPRODUCT(N(NOT(P442:P446=$E442:$E446))*N(P$502="是"))/5,0)*RIGHT(LEFT(P$1,2))</f>
        <v>0</v>
      </c>
    </row>
    <row r="443" spans="1:27" ht="27" x14ac:dyDescent="0.15">
      <c r="A443" s="14">
        <v>2006</v>
      </c>
      <c r="B443" s="14">
        <v>1</v>
      </c>
      <c r="C443" s="14">
        <v>89</v>
      </c>
      <c r="D443" s="14">
        <v>1</v>
      </c>
      <c r="E443" s="7">
        <v>1</v>
      </c>
      <c r="F443" s="17" t="s">
        <v>3399</v>
      </c>
      <c r="G443" s="7">
        <f t="shared" si="697"/>
        <v>20061891</v>
      </c>
      <c r="Q443" s="15">
        <f t="shared" si="698"/>
        <v>0</v>
      </c>
      <c r="R443" s="46"/>
      <c r="S443" s="46"/>
      <c r="T443" s="46"/>
      <c r="U443" s="46"/>
      <c r="V443" s="46"/>
      <c r="W443" s="46"/>
      <c r="X443" s="46"/>
      <c r="Y443" s="46"/>
      <c r="Z443" s="46"/>
      <c r="AA443" s="46"/>
    </row>
    <row r="444" spans="1:27" x14ac:dyDescent="0.15">
      <c r="A444" s="14">
        <v>2006</v>
      </c>
      <c r="B444" s="14">
        <v>1</v>
      </c>
      <c r="C444" s="14">
        <v>89</v>
      </c>
      <c r="D444" s="14">
        <v>2</v>
      </c>
      <c r="E444" s="7">
        <v>1</v>
      </c>
      <c r="F444" s="17" t="s">
        <v>3400</v>
      </c>
      <c r="G444" s="7">
        <f t="shared" si="697"/>
        <v>20061892</v>
      </c>
      <c r="Q444" s="15">
        <f t="shared" si="698"/>
        <v>0</v>
      </c>
      <c r="R444" s="46"/>
      <c r="S444" s="46"/>
      <c r="T444" s="46"/>
      <c r="U444" s="46"/>
      <c r="V444" s="46"/>
      <c r="W444" s="46"/>
      <c r="X444" s="46"/>
      <c r="Y444" s="46"/>
      <c r="Z444" s="46"/>
      <c r="AA444" s="46"/>
    </row>
    <row r="445" spans="1:27" x14ac:dyDescent="0.15">
      <c r="A445" s="14">
        <v>2006</v>
      </c>
      <c r="B445" s="14">
        <v>1</v>
      </c>
      <c r="C445" s="14">
        <v>89</v>
      </c>
      <c r="D445" s="14">
        <v>3</v>
      </c>
      <c r="E445" s="7">
        <v>1</v>
      </c>
      <c r="F445" s="17" t="s">
        <v>3401</v>
      </c>
      <c r="G445" s="7">
        <f t="shared" si="697"/>
        <v>20061893</v>
      </c>
      <c r="Q445" s="15">
        <f t="shared" si="698"/>
        <v>0</v>
      </c>
      <c r="R445" s="46"/>
      <c r="S445" s="46"/>
      <c r="T445" s="46"/>
      <c r="U445" s="46"/>
      <c r="V445" s="46"/>
      <c r="W445" s="46"/>
      <c r="X445" s="46"/>
      <c r="Y445" s="46"/>
      <c r="Z445" s="46"/>
      <c r="AA445" s="46"/>
    </row>
    <row r="446" spans="1:27" x14ac:dyDescent="0.15">
      <c r="A446" s="14">
        <v>2006</v>
      </c>
      <c r="B446" s="14">
        <v>1</v>
      </c>
      <c r="C446" s="14">
        <v>89</v>
      </c>
      <c r="D446" s="14">
        <v>4</v>
      </c>
      <c r="E446" s="7">
        <v>1</v>
      </c>
      <c r="F446" s="17" t="s">
        <v>3536</v>
      </c>
      <c r="G446" s="7">
        <f t="shared" si="697"/>
        <v>20061894</v>
      </c>
      <c r="Q446" s="15">
        <f t="shared" si="698"/>
        <v>0</v>
      </c>
      <c r="R446" s="46"/>
      <c r="S446" s="46"/>
      <c r="T446" s="46"/>
      <c r="U446" s="46"/>
      <c r="V446" s="46"/>
      <c r="W446" s="46"/>
      <c r="X446" s="46"/>
      <c r="Y446" s="46"/>
      <c r="Z446" s="46"/>
      <c r="AA446" s="46"/>
    </row>
    <row r="447" spans="1:27" x14ac:dyDescent="0.15">
      <c r="A447" s="14">
        <v>2006</v>
      </c>
      <c r="B447" s="14">
        <v>1</v>
      </c>
      <c r="C447" s="14">
        <v>90</v>
      </c>
      <c r="D447" s="14">
        <v>0</v>
      </c>
      <c r="F447" s="16" t="s">
        <v>3537</v>
      </c>
      <c r="G447" s="7">
        <f t="shared" si="697"/>
        <v>20061900</v>
      </c>
      <c r="Q447" s="15">
        <f t="shared" si="698"/>
        <v>0</v>
      </c>
      <c r="R447" s="46">
        <f t="shared" ref="R447" si="807">SUM(S447:AA451)</f>
        <v>0</v>
      </c>
      <c r="S447" s="46">
        <f t="shared" ref="S447" si="808">ROUNDUP(SUMPRODUCT(N(NOT(H447:H451=$E447:$E451))*N(H$502="是"))/5,0)*RIGHT(LEFT(H$1,2))</f>
        <v>0</v>
      </c>
      <c r="T447" s="46">
        <f t="shared" ref="T447" si="809">ROUNDUP(SUMPRODUCT(N(NOT(I447:I451=$E447:$E451))*N(I$502="是"))/5,0)*RIGHT(LEFT(I$1,2))</f>
        <v>0</v>
      </c>
      <c r="U447" s="46">
        <f t="shared" ref="U447" si="810">ROUNDUP(SUMPRODUCT(N(NOT(J447:J451=$E447:$E451))*N(J$502="是"))/5,0)*RIGHT(LEFT(J$1,2))</f>
        <v>0</v>
      </c>
      <c r="V447" s="46">
        <f t="shared" ref="V447" si="811">ROUNDUP(SUMPRODUCT(N(NOT(K447:K451=$E447:$E451))*N(K$502="是"))/5,0)*RIGHT(LEFT(K$1,2))</f>
        <v>0</v>
      </c>
      <c r="W447" s="46">
        <f t="shared" ref="W447" si="812">ROUNDUP(SUMPRODUCT(N(NOT(L447:L451=$E447:$E451))*N(L$502="是"))/5,0)*RIGHT(LEFT(L$1,2))</f>
        <v>0</v>
      </c>
      <c r="X447" s="46">
        <f t="shared" ref="X447" si="813">ROUNDUP(SUMPRODUCT(N(NOT(M447:M451=$E447:$E451))*N(M$502="是"))/5,0)*RIGHT(LEFT(M$1,2))</f>
        <v>0</v>
      </c>
      <c r="Y447" s="46">
        <f t="shared" ref="Y447:Z447" si="814">ROUNDUP(SUMPRODUCT(N(NOT(N447:N451=$E447:$E451))*N(N$502="是"))/5,0)*RIGHT(LEFT(N$1,2))</f>
        <v>0</v>
      </c>
      <c r="Z447" s="46">
        <f t="shared" si="814"/>
        <v>0</v>
      </c>
      <c r="AA447" s="46">
        <f t="shared" ref="AA447" si="815">ROUNDUP(SUMPRODUCT(N(NOT(P447:P451=$E447:$E451))*N(P$502="是"))/5,0)*RIGHT(LEFT(P$1,2))</f>
        <v>0</v>
      </c>
    </row>
    <row r="448" spans="1:27" x14ac:dyDescent="0.15">
      <c r="A448" s="14">
        <v>2006</v>
      </c>
      <c r="B448" s="14">
        <v>1</v>
      </c>
      <c r="C448" s="14">
        <v>90</v>
      </c>
      <c r="D448" s="14">
        <v>1</v>
      </c>
      <c r="E448" s="7">
        <v>1</v>
      </c>
      <c r="F448" s="17" t="s">
        <v>3402</v>
      </c>
      <c r="G448" s="7">
        <f t="shared" si="697"/>
        <v>20061901</v>
      </c>
      <c r="Q448" s="15">
        <f t="shared" si="698"/>
        <v>0</v>
      </c>
      <c r="R448" s="46"/>
      <c r="S448" s="46"/>
      <c r="T448" s="46"/>
      <c r="U448" s="46"/>
      <c r="V448" s="46"/>
      <c r="W448" s="46"/>
      <c r="X448" s="46"/>
      <c r="Y448" s="46"/>
      <c r="Z448" s="46"/>
      <c r="AA448" s="46"/>
    </row>
    <row r="449" spans="1:27" x14ac:dyDescent="0.15">
      <c r="A449" s="14">
        <v>2006</v>
      </c>
      <c r="B449" s="14">
        <v>1</v>
      </c>
      <c r="C449" s="14">
        <v>90</v>
      </c>
      <c r="D449" s="14">
        <v>2</v>
      </c>
      <c r="E449" s="7">
        <v>1</v>
      </c>
      <c r="F449" s="17" t="s">
        <v>3403</v>
      </c>
      <c r="G449" s="7">
        <f t="shared" si="697"/>
        <v>20061902</v>
      </c>
      <c r="Q449" s="15">
        <f t="shared" si="698"/>
        <v>0</v>
      </c>
      <c r="R449" s="46"/>
      <c r="S449" s="46"/>
      <c r="T449" s="46"/>
      <c r="U449" s="46"/>
      <c r="V449" s="46"/>
      <c r="W449" s="46"/>
      <c r="X449" s="46"/>
      <c r="Y449" s="46"/>
      <c r="Z449" s="46"/>
      <c r="AA449" s="46"/>
    </row>
    <row r="450" spans="1:27" x14ac:dyDescent="0.15">
      <c r="A450" s="14">
        <v>2006</v>
      </c>
      <c r="B450" s="14">
        <v>1</v>
      </c>
      <c r="C450" s="14">
        <v>90</v>
      </c>
      <c r="D450" s="14">
        <v>3</v>
      </c>
      <c r="E450" s="7">
        <v>1</v>
      </c>
      <c r="F450" s="17" t="s">
        <v>3404</v>
      </c>
      <c r="G450" s="7">
        <f t="shared" si="697"/>
        <v>20061903</v>
      </c>
      <c r="Q450" s="15">
        <f t="shared" si="698"/>
        <v>0</v>
      </c>
      <c r="R450" s="46"/>
      <c r="S450" s="46"/>
      <c r="T450" s="46"/>
      <c r="U450" s="46"/>
      <c r="V450" s="46"/>
      <c r="W450" s="46"/>
      <c r="X450" s="46"/>
      <c r="Y450" s="46"/>
      <c r="Z450" s="46"/>
      <c r="AA450" s="46"/>
    </row>
    <row r="451" spans="1:27" x14ac:dyDescent="0.15">
      <c r="A451" s="14">
        <v>2006</v>
      </c>
      <c r="B451" s="14">
        <v>1</v>
      </c>
      <c r="C451" s="14">
        <v>90</v>
      </c>
      <c r="D451" s="14">
        <v>4</v>
      </c>
      <c r="E451" s="7">
        <v>1</v>
      </c>
      <c r="F451" s="17" t="s">
        <v>3405</v>
      </c>
      <c r="G451" s="7">
        <f t="shared" ref="G451:G501" si="816">VALUE(A451&amp;B451&amp;C451&amp;D451)</f>
        <v>20061904</v>
      </c>
      <c r="Q451" s="15">
        <f t="shared" ref="Q451:Q501" si="817">SUMPRODUCT(N(NOT(H451:P451=$E451:$E451))*N($H$502:$P$502="是")*RIGHT(LEFT($H$1:$P$1,2)))</f>
        <v>0</v>
      </c>
      <c r="R451" s="46"/>
      <c r="S451" s="46"/>
      <c r="T451" s="46"/>
      <c r="U451" s="46"/>
      <c r="V451" s="46"/>
      <c r="W451" s="46"/>
      <c r="X451" s="46"/>
      <c r="Y451" s="46"/>
      <c r="Z451" s="46"/>
      <c r="AA451" s="46"/>
    </row>
    <row r="452" spans="1:27" x14ac:dyDescent="0.15">
      <c r="A452" s="14">
        <v>2006</v>
      </c>
      <c r="B452" s="14">
        <v>1</v>
      </c>
      <c r="C452" s="14">
        <v>91</v>
      </c>
      <c r="D452" s="14">
        <v>0</v>
      </c>
      <c r="F452" s="16" t="s">
        <v>3538</v>
      </c>
      <c r="G452" s="7">
        <f t="shared" si="816"/>
        <v>20061910</v>
      </c>
      <c r="Q452" s="15">
        <f t="shared" si="817"/>
        <v>0</v>
      </c>
      <c r="R452" s="46">
        <f t="shared" ref="R452" si="818">SUM(S452:AA456)</f>
        <v>0</v>
      </c>
      <c r="S452" s="46">
        <f t="shared" ref="S452" si="819">ROUNDUP(SUMPRODUCT(N(NOT(H452:H456=$E452:$E456))*N(H$502="是"))/5,0)*RIGHT(LEFT(H$1,2))</f>
        <v>0</v>
      </c>
      <c r="T452" s="46">
        <f t="shared" ref="T452" si="820">ROUNDUP(SUMPRODUCT(N(NOT(I452:I456=$E452:$E456))*N(I$502="是"))/5,0)*RIGHT(LEFT(I$1,2))</f>
        <v>0</v>
      </c>
      <c r="U452" s="46">
        <f t="shared" ref="U452" si="821">ROUNDUP(SUMPRODUCT(N(NOT(J452:J456=$E452:$E456))*N(J$502="是"))/5,0)*RIGHT(LEFT(J$1,2))</f>
        <v>0</v>
      </c>
      <c r="V452" s="46">
        <f t="shared" ref="V452" si="822">ROUNDUP(SUMPRODUCT(N(NOT(K452:K456=$E452:$E456))*N(K$502="是"))/5,0)*RIGHT(LEFT(K$1,2))</f>
        <v>0</v>
      </c>
      <c r="W452" s="46">
        <f t="shared" ref="W452" si="823">ROUNDUP(SUMPRODUCT(N(NOT(L452:L456=$E452:$E456))*N(L$502="是"))/5,0)*RIGHT(LEFT(L$1,2))</f>
        <v>0</v>
      </c>
      <c r="X452" s="46">
        <f t="shared" ref="X452" si="824">ROUNDUP(SUMPRODUCT(N(NOT(M452:M456=$E452:$E456))*N(M$502="是"))/5,0)*RIGHT(LEFT(M$1,2))</f>
        <v>0</v>
      </c>
      <c r="Y452" s="46">
        <f t="shared" ref="Y452:Z452" si="825">ROUNDUP(SUMPRODUCT(N(NOT(N452:N456=$E452:$E456))*N(N$502="是"))/5,0)*RIGHT(LEFT(N$1,2))</f>
        <v>0</v>
      </c>
      <c r="Z452" s="46">
        <f t="shared" si="825"/>
        <v>0</v>
      </c>
      <c r="AA452" s="46">
        <f t="shared" ref="AA452" si="826">ROUNDUP(SUMPRODUCT(N(NOT(P452:P456=$E452:$E456))*N(P$502="是"))/5,0)*RIGHT(LEFT(P$1,2))</f>
        <v>0</v>
      </c>
    </row>
    <row r="453" spans="1:27" x14ac:dyDescent="0.15">
      <c r="A453" s="14">
        <v>2006</v>
      </c>
      <c r="B453" s="14">
        <v>1</v>
      </c>
      <c r="C453" s="14">
        <v>91</v>
      </c>
      <c r="D453" s="14">
        <v>1</v>
      </c>
      <c r="F453" s="17" t="s">
        <v>3406</v>
      </c>
      <c r="G453" s="7">
        <f t="shared" si="816"/>
        <v>20061911</v>
      </c>
      <c r="Q453" s="15">
        <f t="shared" si="817"/>
        <v>0</v>
      </c>
      <c r="R453" s="46"/>
      <c r="S453" s="46"/>
      <c r="T453" s="46"/>
      <c r="U453" s="46"/>
      <c r="V453" s="46"/>
      <c r="W453" s="46"/>
      <c r="X453" s="46"/>
      <c r="Y453" s="46"/>
      <c r="Z453" s="46"/>
      <c r="AA453" s="46"/>
    </row>
    <row r="454" spans="1:27" x14ac:dyDescent="0.15">
      <c r="A454" s="14">
        <v>2006</v>
      </c>
      <c r="B454" s="14">
        <v>1</v>
      </c>
      <c r="C454" s="14">
        <v>91</v>
      </c>
      <c r="D454" s="14">
        <v>2</v>
      </c>
      <c r="F454" s="17" t="s">
        <v>3407</v>
      </c>
      <c r="G454" s="7">
        <f t="shared" si="816"/>
        <v>20061912</v>
      </c>
      <c r="Q454" s="15">
        <f t="shared" si="817"/>
        <v>0</v>
      </c>
      <c r="R454" s="46"/>
      <c r="S454" s="46"/>
      <c r="T454" s="46"/>
      <c r="U454" s="46"/>
      <c r="V454" s="46"/>
      <c r="W454" s="46"/>
      <c r="X454" s="46"/>
      <c r="Y454" s="46"/>
      <c r="Z454" s="46"/>
      <c r="AA454" s="46"/>
    </row>
    <row r="455" spans="1:27" x14ac:dyDescent="0.15">
      <c r="A455" s="14">
        <v>2006</v>
      </c>
      <c r="B455" s="14">
        <v>1</v>
      </c>
      <c r="C455" s="14">
        <v>91</v>
      </c>
      <c r="D455" s="14">
        <v>3</v>
      </c>
      <c r="F455" s="17" t="s">
        <v>3408</v>
      </c>
      <c r="G455" s="7">
        <f t="shared" si="816"/>
        <v>20061913</v>
      </c>
      <c r="Q455" s="15">
        <f t="shared" si="817"/>
        <v>0</v>
      </c>
      <c r="R455" s="46"/>
      <c r="S455" s="46"/>
      <c r="T455" s="46"/>
      <c r="U455" s="46"/>
      <c r="V455" s="46"/>
      <c r="W455" s="46"/>
      <c r="X455" s="46"/>
      <c r="Y455" s="46"/>
      <c r="Z455" s="46"/>
      <c r="AA455" s="46"/>
    </row>
    <row r="456" spans="1:27" x14ac:dyDescent="0.15">
      <c r="A456" s="14">
        <v>2006</v>
      </c>
      <c r="B456" s="14">
        <v>1</v>
      </c>
      <c r="C456" s="14">
        <v>91</v>
      </c>
      <c r="D456" s="14">
        <v>4</v>
      </c>
      <c r="E456" s="7">
        <v>1</v>
      </c>
      <c r="F456" s="17" t="s">
        <v>3409</v>
      </c>
      <c r="G456" s="7">
        <f t="shared" si="816"/>
        <v>20061914</v>
      </c>
      <c r="Q456" s="15">
        <f t="shared" si="817"/>
        <v>0</v>
      </c>
      <c r="R456" s="46"/>
      <c r="S456" s="46"/>
      <c r="T456" s="46"/>
      <c r="U456" s="46"/>
      <c r="V456" s="46"/>
      <c r="W456" s="46"/>
      <c r="X456" s="46"/>
      <c r="Y456" s="46"/>
      <c r="Z456" s="46"/>
      <c r="AA456" s="46"/>
    </row>
    <row r="457" spans="1:27" x14ac:dyDescent="0.15">
      <c r="A457" s="14">
        <v>2006</v>
      </c>
      <c r="B457" s="14">
        <v>1</v>
      </c>
      <c r="C457" s="14">
        <v>92</v>
      </c>
      <c r="D457" s="14">
        <v>0</v>
      </c>
      <c r="F457" s="16" t="s">
        <v>3539</v>
      </c>
      <c r="G457" s="7">
        <f t="shared" si="816"/>
        <v>20061920</v>
      </c>
      <c r="Q457" s="15">
        <f t="shared" si="817"/>
        <v>0</v>
      </c>
      <c r="R457" s="46">
        <f t="shared" ref="R457" si="827">SUM(S457:AA461)</f>
        <v>0</v>
      </c>
      <c r="S457" s="46">
        <f t="shared" ref="S457" si="828">ROUNDUP(SUMPRODUCT(N(NOT(H457:H461=$E457:$E461))*N(H$502="是"))/5,0)*RIGHT(LEFT(H$1,2))</f>
        <v>0</v>
      </c>
      <c r="T457" s="46">
        <f t="shared" ref="T457" si="829">ROUNDUP(SUMPRODUCT(N(NOT(I457:I461=$E457:$E461))*N(I$502="是"))/5,0)*RIGHT(LEFT(I$1,2))</f>
        <v>0</v>
      </c>
      <c r="U457" s="46">
        <f t="shared" ref="U457" si="830">ROUNDUP(SUMPRODUCT(N(NOT(J457:J461=$E457:$E461))*N(J$502="是"))/5,0)*RIGHT(LEFT(J$1,2))</f>
        <v>0</v>
      </c>
      <c r="V457" s="46">
        <f t="shared" ref="V457" si="831">ROUNDUP(SUMPRODUCT(N(NOT(K457:K461=$E457:$E461))*N(K$502="是"))/5,0)*RIGHT(LEFT(K$1,2))</f>
        <v>0</v>
      </c>
      <c r="W457" s="46">
        <f t="shared" ref="W457" si="832">ROUNDUP(SUMPRODUCT(N(NOT(L457:L461=$E457:$E461))*N(L$502="是"))/5,0)*RIGHT(LEFT(L$1,2))</f>
        <v>0</v>
      </c>
      <c r="X457" s="46">
        <f t="shared" ref="X457" si="833">ROUNDUP(SUMPRODUCT(N(NOT(M457:M461=$E457:$E461))*N(M$502="是"))/5,0)*RIGHT(LEFT(M$1,2))</f>
        <v>0</v>
      </c>
      <c r="Y457" s="46">
        <f t="shared" ref="Y457:Z457" si="834">ROUNDUP(SUMPRODUCT(N(NOT(N457:N461=$E457:$E461))*N(N$502="是"))/5,0)*RIGHT(LEFT(N$1,2))</f>
        <v>0</v>
      </c>
      <c r="Z457" s="46">
        <f t="shared" si="834"/>
        <v>0</v>
      </c>
      <c r="AA457" s="46">
        <f t="shared" ref="AA457" si="835">ROUNDUP(SUMPRODUCT(N(NOT(P457:P461=$E457:$E461))*N(P$502="是"))/5,0)*RIGHT(LEFT(P$1,2))</f>
        <v>0</v>
      </c>
    </row>
    <row r="458" spans="1:27" x14ac:dyDescent="0.15">
      <c r="A458" s="14">
        <v>2006</v>
      </c>
      <c r="B458" s="14">
        <v>1</v>
      </c>
      <c r="C458" s="14">
        <v>92</v>
      </c>
      <c r="D458" s="14">
        <v>1</v>
      </c>
      <c r="F458" s="17" t="s">
        <v>3410</v>
      </c>
      <c r="G458" s="7">
        <f t="shared" si="816"/>
        <v>20061921</v>
      </c>
      <c r="Q458" s="15">
        <f t="shared" si="817"/>
        <v>0</v>
      </c>
      <c r="R458" s="46"/>
      <c r="S458" s="46"/>
      <c r="T458" s="46"/>
      <c r="U458" s="46"/>
      <c r="V458" s="46"/>
      <c r="W458" s="46"/>
      <c r="X458" s="46"/>
      <c r="Y458" s="46"/>
      <c r="Z458" s="46"/>
      <c r="AA458" s="46"/>
    </row>
    <row r="459" spans="1:27" x14ac:dyDescent="0.15">
      <c r="A459" s="14">
        <v>2006</v>
      </c>
      <c r="B459" s="14">
        <v>1</v>
      </c>
      <c r="C459" s="14">
        <v>92</v>
      </c>
      <c r="D459" s="14">
        <v>2</v>
      </c>
      <c r="F459" s="17" t="s">
        <v>3411</v>
      </c>
      <c r="G459" s="7">
        <f t="shared" si="816"/>
        <v>20061922</v>
      </c>
      <c r="Q459" s="15">
        <f t="shared" si="817"/>
        <v>0</v>
      </c>
      <c r="R459" s="46"/>
      <c r="S459" s="46"/>
      <c r="T459" s="46"/>
      <c r="U459" s="46"/>
      <c r="V459" s="46"/>
      <c r="W459" s="46"/>
      <c r="X459" s="46"/>
      <c r="Y459" s="46"/>
      <c r="Z459" s="46"/>
      <c r="AA459" s="46"/>
    </row>
    <row r="460" spans="1:27" x14ac:dyDescent="0.15">
      <c r="A460" s="14">
        <v>2006</v>
      </c>
      <c r="B460" s="14">
        <v>1</v>
      </c>
      <c r="C460" s="14">
        <v>92</v>
      </c>
      <c r="D460" s="14">
        <v>3</v>
      </c>
      <c r="F460" s="17" t="s">
        <v>3412</v>
      </c>
      <c r="G460" s="7">
        <f t="shared" si="816"/>
        <v>20061923</v>
      </c>
      <c r="Q460" s="15">
        <f t="shared" si="817"/>
        <v>0</v>
      </c>
      <c r="R460" s="46"/>
      <c r="S460" s="46"/>
      <c r="T460" s="46"/>
      <c r="U460" s="46"/>
      <c r="V460" s="46"/>
      <c r="W460" s="46"/>
      <c r="X460" s="46"/>
      <c r="Y460" s="46"/>
      <c r="Z460" s="46"/>
      <c r="AA460" s="46"/>
    </row>
    <row r="461" spans="1:27" x14ac:dyDescent="0.15">
      <c r="A461" s="14">
        <v>2006</v>
      </c>
      <c r="B461" s="14">
        <v>1</v>
      </c>
      <c r="C461" s="14">
        <v>92</v>
      </c>
      <c r="D461" s="14">
        <v>4</v>
      </c>
      <c r="F461" s="17" t="s">
        <v>3413</v>
      </c>
      <c r="G461" s="7">
        <f t="shared" si="816"/>
        <v>20061924</v>
      </c>
      <c r="Q461" s="15">
        <f t="shared" si="817"/>
        <v>0</v>
      </c>
      <c r="R461" s="46"/>
      <c r="S461" s="46"/>
      <c r="T461" s="46"/>
      <c r="U461" s="46"/>
      <c r="V461" s="46"/>
      <c r="W461" s="46"/>
      <c r="X461" s="46"/>
      <c r="Y461" s="46"/>
      <c r="Z461" s="46"/>
      <c r="AA461" s="46"/>
    </row>
    <row r="462" spans="1:27" ht="27" x14ac:dyDescent="0.15">
      <c r="A462" s="14">
        <v>2006</v>
      </c>
      <c r="B462" s="14">
        <v>1</v>
      </c>
      <c r="C462" s="14">
        <v>93</v>
      </c>
      <c r="D462" s="14">
        <v>0</v>
      </c>
      <c r="F462" s="16" t="s">
        <v>3540</v>
      </c>
      <c r="G462" s="7">
        <f t="shared" si="816"/>
        <v>20061930</v>
      </c>
      <c r="Q462" s="15">
        <f t="shared" si="817"/>
        <v>0</v>
      </c>
      <c r="R462" s="46">
        <f t="shared" ref="R462" si="836">SUM(S462:AA466)</f>
        <v>0</v>
      </c>
      <c r="S462" s="46">
        <f t="shared" ref="S462" si="837">ROUNDUP(SUMPRODUCT(N(NOT(H462:H466=$E462:$E466))*N(H$502="是"))/5,0)*RIGHT(LEFT(H$1,2))</f>
        <v>0</v>
      </c>
      <c r="T462" s="46">
        <f t="shared" ref="T462" si="838">ROUNDUP(SUMPRODUCT(N(NOT(I462:I466=$E462:$E466))*N(I$502="是"))/5,0)*RIGHT(LEFT(I$1,2))</f>
        <v>0</v>
      </c>
      <c r="U462" s="46">
        <f t="shared" ref="U462" si="839">ROUNDUP(SUMPRODUCT(N(NOT(J462:J466=$E462:$E466))*N(J$502="是"))/5,0)*RIGHT(LEFT(J$1,2))</f>
        <v>0</v>
      </c>
      <c r="V462" s="46">
        <f t="shared" ref="V462" si="840">ROUNDUP(SUMPRODUCT(N(NOT(K462:K466=$E462:$E466))*N(K$502="是"))/5,0)*RIGHT(LEFT(K$1,2))</f>
        <v>0</v>
      </c>
      <c r="W462" s="46">
        <f t="shared" ref="W462" si="841">ROUNDUP(SUMPRODUCT(N(NOT(L462:L466=$E462:$E466))*N(L$502="是"))/5,0)*RIGHT(LEFT(L$1,2))</f>
        <v>0</v>
      </c>
      <c r="X462" s="46">
        <f t="shared" ref="X462" si="842">ROUNDUP(SUMPRODUCT(N(NOT(M462:M466=$E462:$E466))*N(M$502="是"))/5,0)*RIGHT(LEFT(M$1,2))</f>
        <v>0</v>
      </c>
      <c r="Y462" s="46">
        <f t="shared" ref="Y462:Z462" si="843">ROUNDUP(SUMPRODUCT(N(NOT(N462:N466=$E462:$E466))*N(N$502="是"))/5,0)*RIGHT(LEFT(N$1,2))</f>
        <v>0</v>
      </c>
      <c r="Z462" s="46">
        <f t="shared" si="843"/>
        <v>0</v>
      </c>
      <c r="AA462" s="46">
        <f t="shared" ref="AA462" si="844">ROUNDUP(SUMPRODUCT(N(NOT(P462:P466=$E462:$E466))*N(P$502="是"))/5,0)*RIGHT(LEFT(P$1,2))</f>
        <v>0</v>
      </c>
    </row>
    <row r="463" spans="1:27" x14ac:dyDescent="0.15">
      <c r="A463" s="14">
        <v>2006</v>
      </c>
      <c r="B463" s="14">
        <v>1</v>
      </c>
      <c r="C463" s="14">
        <v>93</v>
      </c>
      <c r="D463" s="14">
        <v>1</v>
      </c>
      <c r="F463" s="17" t="s">
        <v>3414</v>
      </c>
      <c r="G463" s="7">
        <f t="shared" si="816"/>
        <v>20061931</v>
      </c>
      <c r="Q463" s="15">
        <f t="shared" si="817"/>
        <v>0</v>
      </c>
      <c r="R463" s="46"/>
      <c r="S463" s="46"/>
      <c r="T463" s="46"/>
      <c r="U463" s="46"/>
      <c r="V463" s="46"/>
      <c r="W463" s="46"/>
      <c r="X463" s="46"/>
      <c r="Y463" s="46"/>
      <c r="Z463" s="46"/>
      <c r="AA463" s="46"/>
    </row>
    <row r="464" spans="1:27" x14ac:dyDescent="0.15">
      <c r="A464" s="14">
        <v>2006</v>
      </c>
      <c r="B464" s="14">
        <v>1</v>
      </c>
      <c r="C464" s="14">
        <v>93</v>
      </c>
      <c r="D464" s="14">
        <v>2</v>
      </c>
      <c r="F464" s="17" t="s">
        <v>3415</v>
      </c>
      <c r="G464" s="7">
        <f t="shared" si="816"/>
        <v>20061932</v>
      </c>
      <c r="Q464" s="15">
        <f t="shared" si="817"/>
        <v>0</v>
      </c>
      <c r="R464" s="46"/>
      <c r="S464" s="46"/>
      <c r="T464" s="46"/>
      <c r="U464" s="46"/>
      <c r="V464" s="46"/>
      <c r="W464" s="46"/>
      <c r="X464" s="46"/>
      <c r="Y464" s="46"/>
      <c r="Z464" s="46"/>
      <c r="AA464" s="46"/>
    </row>
    <row r="465" spans="1:27" x14ac:dyDescent="0.15">
      <c r="A465" s="14">
        <v>2006</v>
      </c>
      <c r="B465" s="14">
        <v>1</v>
      </c>
      <c r="C465" s="14">
        <v>93</v>
      </c>
      <c r="D465" s="14">
        <v>3</v>
      </c>
      <c r="F465" s="17" t="s">
        <v>3416</v>
      </c>
      <c r="G465" s="7">
        <f t="shared" si="816"/>
        <v>20061933</v>
      </c>
      <c r="Q465" s="15">
        <f t="shared" si="817"/>
        <v>0</v>
      </c>
      <c r="R465" s="46"/>
      <c r="S465" s="46"/>
      <c r="T465" s="46"/>
      <c r="U465" s="46"/>
      <c r="V465" s="46"/>
      <c r="W465" s="46"/>
      <c r="X465" s="46"/>
      <c r="Y465" s="46"/>
      <c r="Z465" s="46"/>
      <c r="AA465" s="46"/>
    </row>
    <row r="466" spans="1:27" x14ac:dyDescent="0.15">
      <c r="A466" s="14">
        <v>2006</v>
      </c>
      <c r="B466" s="14">
        <v>1</v>
      </c>
      <c r="C466" s="14">
        <v>93</v>
      </c>
      <c r="D466" s="14">
        <v>4</v>
      </c>
      <c r="E466" s="7">
        <v>1</v>
      </c>
      <c r="F466" s="17" t="s">
        <v>3417</v>
      </c>
      <c r="G466" s="7">
        <f t="shared" si="816"/>
        <v>20061934</v>
      </c>
      <c r="Q466" s="15">
        <f t="shared" si="817"/>
        <v>0</v>
      </c>
      <c r="R466" s="46"/>
      <c r="S466" s="46"/>
      <c r="T466" s="46"/>
      <c r="U466" s="46"/>
      <c r="V466" s="46"/>
      <c r="W466" s="46"/>
      <c r="X466" s="46"/>
      <c r="Y466" s="46"/>
      <c r="Z466" s="46"/>
      <c r="AA466" s="46"/>
    </row>
    <row r="467" spans="1:27" x14ac:dyDescent="0.15">
      <c r="A467" s="14">
        <v>2006</v>
      </c>
      <c r="B467" s="14">
        <v>1</v>
      </c>
      <c r="C467" s="14">
        <v>94</v>
      </c>
      <c r="D467" s="14">
        <v>0</v>
      </c>
      <c r="F467" s="16" t="s">
        <v>3541</v>
      </c>
      <c r="G467" s="7">
        <f t="shared" si="816"/>
        <v>20061940</v>
      </c>
      <c r="Q467" s="15">
        <f t="shared" si="817"/>
        <v>0</v>
      </c>
      <c r="R467" s="46">
        <f t="shared" ref="R467" si="845">SUM(S467:AA471)</f>
        <v>0</v>
      </c>
      <c r="S467" s="46">
        <f t="shared" ref="S467" si="846">ROUNDUP(SUMPRODUCT(N(NOT(H467:H471=$E467:$E471))*N(H$502="是"))/5,0)*RIGHT(LEFT(H$1,2))</f>
        <v>0</v>
      </c>
      <c r="T467" s="46">
        <f t="shared" ref="T467" si="847">ROUNDUP(SUMPRODUCT(N(NOT(I467:I471=$E467:$E471))*N(I$502="是"))/5,0)*RIGHT(LEFT(I$1,2))</f>
        <v>0</v>
      </c>
      <c r="U467" s="46">
        <f t="shared" ref="U467" si="848">ROUNDUP(SUMPRODUCT(N(NOT(J467:J471=$E467:$E471))*N(J$502="是"))/5,0)*RIGHT(LEFT(J$1,2))</f>
        <v>0</v>
      </c>
      <c r="V467" s="46">
        <f t="shared" ref="V467" si="849">ROUNDUP(SUMPRODUCT(N(NOT(K467:K471=$E467:$E471))*N(K$502="是"))/5,0)*RIGHT(LEFT(K$1,2))</f>
        <v>0</v>
      </c>
      <c r="W467" s="46">
        <f t="shared" ref="W467" si="850">ROUNDUP(SUMPRODUCT(N(NOT(L467:L471=$E467:$E471))*N(L$502="是"))/5,0)*RIGHT(LEFT(L$1,2))</f>
        <v>0</v>
      </c>
      <c r="X467" s="46">
        <f t="shared" ref="X467" si="851">ROUNDUP(SUMPRODUCT(N(NOT(M467:M471=$E467:$E471))*N(M$502="是"))/5,0)*RIGHT(LEFT(M$1,2))</f>
        <v>0</v>
      </c>
      <c r="Y467" s="46">
        <f t="shared" ref="Y467:Z467" si="852">ROUNDUP(SUMPRODUCT(N(NOT(N467:N471=$E467:$E471))*N(N$502="是"))/5,0)*RIGHT(LEFT(N$1,2))</f>
        <v>0</v>
      </c>
      <c r="Z467" s="46">
        <f t="shared" si="852"/>
        <v>0</v>
      </c>
      <c r="AA467" s="46">
        <f t="shared" ref="AA467" si="853">ROUNDUP(SUMPRODUCT(N(NOT(P467:P471=$E467:$E471))*N(P$502="是"))/5,0)*RIGHT(LEFT(P$1,2))</f>
        <v>0</v>
      </c>
    </row>
    <row r="468" spans="1:27" x14ac:dyDescent="0.15">
      <c r="A468" s="14">
        <v>2006</v>
      </c>
      <c r="B468" s="14">
        <v>1</v>
      </c>
      <c r="C468" s="14">
        <v>94</v>
      </c>
      <c r="D468" s="14">
        <v>1</v>
      </c>
      <c r="E468" s="7">
        <v>1</v>
      </c>
      <c r="F468" s="18" t="s">
        <v>3418</v>
      </c>
      <c r="G468" s="7">
        <f t="shared" si="816"/>
        <v>20061941</v>
      </c>
      <c r="Q468" s="15">
        <f t="shared" si="817"/>
        <v>0</v>
      </c>
      <c r="R468" s="46"/>
      <c r="S468" s="46"/>
      <c r="T468" s="46"/>
      <c r="U468" s="46"/>
      <c r="V468" s="46"/>
      <c r="W468" s="46"/>
      <c r="X468" s="46"/>
      <c r="Y468" s="46"/>
      <c r="Z468" s="46"/>
      <c r="AA468" s="46"/>
    </row>
    <row r="469" spans="1:27" x14ac:dyDescent="0.15">
      <c r="A469" s="14">
        <v>2006</v>
      </c>
      <c r="B469" s="14">
        <v>1</v>
      </c>
      <c r="C469" s="14">
        <v>94</v>
      </c>
      <c r="D469" s="14">
        <v>2</v>
      </c>
      <c r="F469" s="18" t="s">
        <v>3419</v>
      </c>
      <c r="G469" s="7">
        <f t="shared" si="816"/>
        <v>20061942</v>
      </c>
      <c r="Q469" s="15">
        <f t="shared" si="817"/>
        <v>0</v>
      </c>
      <c r="R469" s="46"/>
      <c r="S469" s="46"/>
      <c r="T469" s="46"/>
      <c r="U469" s="46"/>
      <c r="V469" s="46"/>
      <c r="W469" s="46"/>
      <c r="X469" s="46"/>
      <c r="Y469" s="46"/>
      <c r="Z469" s="46"/>
      <c r="AA469" s="46"/>
    </row>
    <row r="470" spans="1:27" x14ac:dyDescent="0.15">
      <c r="A470" s="14">
        <v>2006</v>
      </c>
      <c r="B470" s="14">
        <v>1</v>
      </c>
      <c r="C470" s="14">
        <v>94</v>
      </c>
      <c r="D470" s="14">
        <v>3</v>
      </c>
      <c r="E470" s="7">
        <v>1</v>
      </c>
      <c r="F470" s="18" t="s">
        <v>713</v>
      </c>
      <c r="G470" s="7">
        <f t="shared" si="816"/>
        <v>20061943</v>
      </c>
      <c r="Q470" s="15">
        <f t="shared" si="817"/>
        <v>0</v>
      </c>
      <c r="R470" s="46"/>
      <c r="S470" s="46"/>
      <c r="T470" s="46"/>
      <c r="U470" s="46"/>
      <c r="V470" s="46"/>
      <c r="W470" s="46"/>
      <c r="X470" s="46"/>
      <c r="Y470" s="46"/>
      <c r="Z470" s="46"/>
      <c r="AA470" s="46"/>
    </row>
    <row r="471" spans="1:27" x14ac:dyDescent="0.15">
      <c r="A471" s="14">
        <v>2006</v>
      </c>
      <c r="B471" s="14">
        <v>1</v>
      </c>
      <c r="C471" s="14">
        <v>94</v>
      </c>
      <c r="D471" s="14">
        <v>4</v>
      </c>
      <c r="E471" s="7">
        <v>1</v>
      </c>
      <c r="F471" s="18" t="s">
        <v>3420</v>
      </c>
      <c r="G471" s="7">
        <f t="shared" si="816"/>
        <v>20061944</v>
      </c>
      <c r="Q471" s="15">
        <f t="shared" si="817"/>
        <v>0</v>
      </c>
      <c r="R471" s="46"/>
      <c r="S471" s="46"/>
      <c r="T471" s="46"/>
      <c r="U471" s="46"/>
      <c r="V471" s="46"/>
      <c r="W471" s="46"/>
      <c r="X471" s="46"/>
      <c r="Y471" s="46"/>
      <c r="Z471" s="46"/>
      <c r="AA471" s="46"/>
    </row>
    <row r="472" spans="1:27" ht="27" x14ac:dyDescent="0.15">
      <c r="A472" s="14">
        <v>2006</v>
      </c>
      <c r="B472" s="14">
        <v>1</v>
      </c>
      <c r="C472" s="14">
        <v>95</v>
      </c>
      <c r="D472" s="14">
        <v>0</v>
      </c>
      <c r="F472" s="16" t="s">
        <v>3542</v>
      </c>
      <c r="G472" s="7">
        <f t="shared" si="816"/>
        <v>20061950</v>
      </c>
      <c r="Q472" s="15">
        <f t="shared" si="817"/>
        <v>0</v>
      </c>
      <c r="R472" s="46">
        <f t="shared" ref="R472" si="854">SUM(S472:AA476)</f>
        <v>0</v>
      </c>
      <c r="S472" s="46">
        <f t="shared" ref="S472" si="855">ROUNDUP(SUMPRODUCT(N(NOT(H472:H476=$E472:$E476))*N(H$502="是"))/5,0)*RIGHT(LEFT(H$1,2))</f>
        <v>0</v>
      </c>
      <c r="T472" s="46">
        <f t="shared" ref="T472" si="856">ROUNDUP(SUMPRODUCT(N(NOT(I472:I476=$E472:$E476))*N(I$502="是"))/5,0)*RIGHT(LEFT(I$1,2))</f>
        <v>0</v>
      </c>
      <c r="U472" s="46">
        <f t="shared" ref="U472" si="857">ROUNDUP(SUMPRODUCT(N(NOT(J472:J476=$E472:$E476))*N(J$502="是"))/5,0)*RIGHT(LEFT(J$1,2))</f>
        <v>0</v>
      </c>
      <c r="V472" s="46">
        <f t="shared" ref="V472" si="858">ROUNDUP(SUMPRODUCT(N(NOT(K472:K476=$E472:$E476))*N(K$502="是"))/5,0)*RIGHT(LEFT(K$1,2))</f>
        <v>0</v>
      </c>
      <c r="W472" s="46">
        <f t="shared" ref="W472" si="859">ROUNDUP(SUMPRODUCT(N(NOT(L472:L476=$E472:$E476))*N(L$502="是"))/5,0)*RIGHT(LEFT(L$1,2))</f>
        <v>0</v>
      </c>
      <c r="X472" s="46">
        <f t="shared" ref="X472" si="860">ROUNDUP(SUMPRODUCT(N(NOT(M472:M476=$E472:$E476))*N(M$502="是"))/5,0)*RIGHT(LEFT(M$1,2))</f>
        <v>0</v>
      </c>
      <c r="Y472" s="46">
        <f t="shared" ref="Y472:Z472" si="861">ROUNDUP(SUMPRODUCT(N(NOT(N472:N476=$E472:$E476))*N(N$502="是"))/5,0)*RIGHT(LEFT(N$1,2))</f>
        <v>0</v>
      </c>
      <c r="Z472" s="46">
        <f t="shared" si="861"/>
        <v>0</v>
      </c>
      <c r="AA472" s="46">
        <f t="shared" ref="AA472" si="862">ROUNDUP(SUMPRODUCT(N(NOT(P472:P476=$E472:$E476))*N(P$502="是"))/5,0)*RIGHT(LEFT(P$1,2))</f>
        <v>0</v>
      </c>
    </row>
    <row r="473" spans="1:27" x14ac:dyDescent="0.15">
      <c r="A473" s="14">
        <v>2006</v>
      </c>
      <c r="B473" s="14">
        <v>1</v>
      </c>
      <c r="C473" s="14">
        <v>95</v>
      </c>
      <c r="D473" s="14">
        <v>1</v>
      </c>
      <c r="E473" s="7">
        <v>1</v>
      </c>
      <c r="F473" s="17" t="s">
        <v>3421</v>
      </c>
      <c r="G473" s="7">
        <f t="shared" si="816"/>
        <v>20061951</v>
      </c>
      <c r="Q473" s="15">
        <f t="shared" si="817"/>
        <v>0</v>
      </c>
      <c r="R473" s="46"/>
      <c r="S473" s="46"/>
      <c r="T473" s="46"/>
      <c r="U473" s="46"/>
      <c r="V473" s="46"/>
      <c r="W473" s="46"/>
      <c r="X473" s="46"/>
      <c r="Y473" s="46"/>
      <c r="Z473" s="46"/>
      <c r="AA473" s="46"/>
    </row>
    <row r="474" spans="1:27" x14ac:dyDescent="0.15">
      <c r="A474" s="14">
        <v>2006</v>
      </c>
      <c r="B474" s="14">
        <v>1</v>
      </c>
      <c r="C474" s="14">
        <v>95</v>
      </c>
      <c r="D474" s="14">
        <v>2</v>
      </c>
      <c r="E474" s="7">
        <v>1</v>
      </c>
      <c r="F474" s="17" t="s">
        <v>1909</v>
      </c>
      <c r="G474" s="7">
        <f t="shared" si="816"/>
        <v>20061952</v>
      </c>
      <c r="Q474" s="15">
        <f t="shared" si="817"/>
        <v>0</v>
      </c>
      <c r="R474" s="46"/>
      <c r="S474" s="46"/>
      <c r="T474" s="46"/>
      <c r="U474" s="46"/>
      <c r="V474" s="46"/>
      <c r="W474" s="46"/>
      <c r="X474" s="46"/>
      <c r="Y474" s="46"/>
      <c r="Z474" s="46"/>
      <c r="AA474" s="46"/>
    </row>
    <row r="475" spans="1:27" x14ac:dyDescent="0.15">
      <c r="A475" s="14">
        <v>2006</v>
      </c>
      <c r="B475" s="14">
        <v>1</v>
      </c>
      <c r="C475" s="14">
        <v>95</v>
      </c>
      <c r="D475" s="14">
        <v>3</v>
      </c>
      <c r="F475" s="17" t="s">
        <v>1814</v>
      </c>
      <c r="G475" s="7">
        <f t="shared" si="816"/>
        <v>20061953</v>
      </c>
      <c r="Q475" s="15">
        <f t="shared" si="817"/>
        <v>0</v>
      </c>
      <c r="R475" s="46"/>
      <c r="S475" s="46"/>
      <c r="T475" s="46"/>
      <c r="U475" s="46"/>
      <c r="V475" s="46"/>
      <c r="W475" s="46"/>
      <c r="X475" s="46"/>
      <c r="Y475" s="46"/>
      <c r="Z475" s="46"/>
      <c r="AA475" s="46"/>
    </row>
    <row r="476" spans="1:27" x14ac:dyDescent="0.15">
      <c r="A476" s="14">
        <v>2006</v>
      </c>
      <c r="B476" s="14">
        <v>1</v>
      </c>
      <c r="C476" s="14">
        <v>95</v>
      </c>
      <c r="D476" s="14">
        <v>4</v>
      </c>
      <c r="F476" s="17" t="s">
        <v>3422</v>
      </c>
      <c r="G476" s="7">
        <f t="shared" si="816"/>
        <v>20061954</v>
      </c>
      <c r="Q476" s="15">
        <f t="shared" si="817"/>
        <v>0</v>
      </c>
      <c r="R476" s="46"/>
      <c r="S476" s="46"/>
      <c r="T476" s="46"/>
      <c r="U476" s="46"/>
      <c r="V476" s="46"/>
      <c r="W476" s="46"/>
      <c r="X476" s="46"/>
      <c r="Y476" s="46"/>
      <c r="Z476" s="46"/>
      <c r="AA476" s="46"/>
    </row>
    <row r="477" spans="1:27" ht="27" x14ac:dyDescent="0.15">
      <c r="A477" s="14">
        <v>2006</v>
      </c>
      <c r="B477" s="14">
        <v>1</v>
      </c>
      <c r="C477" s="14">
        <v>96</v>
      </c>
      <c r="D477" s="14">
        <v>0</v>
      </c>
      <c r="F477" s="16" t="s">
        <v>3543</v>
      </c>
      <c r="G477" s="7">
        <f t="shared" si="816"/>
        <v>20061960</v>
      </c>
      <c r="Q477" s="15">
        <f t="shared" si="817"/>
        <v>0</v>
      </c>
      <c r="R477" s="46">
        <f t="shared" ref="R477" si="863">SUM(S477:AA481)</f>
        <v>0</v>
      </c>
      <c r="S477" s="46">
        <f t="shared" ref="S477" si="864">ROUNDUP(SUMPRODUCT(N(NOT(H477:H481=$E477:$E481))*N(H$502="是"))/5,0)*RIGHT(LEFT(H$1,2))</f>
        <v>0</v>
      </c>
      <c r="T477" s="46">
        <f t="shared" ref="T477" si="865">ROUNDUP(SUMPRODUCT(N(NOT(I477:I481=$E477:$E481))*N(I$502="是"))/5,0)*RIGHT(LEFT(I$1,2))</f>
        <v>0</v>
      </c>
      <c r="U477" s="46">
        <f t="shared" ref="U477" si="866">ROUNDUP(SUMPRODUCT(N(NOT(J477:J481=$E477:$E481))*N(J$502="是"))/5,0)*RIGHT(LEFT(J$1,2))</f>
        <v>0</v>
      </c>
      <c r="V477" s="46">
        <f t="shared" ref="V477" si="867">ROUNDUP(SUMPRODUCT(N(NOT(K477:K481=$E477:$E481))*N(K$502="是"))/5,0)*RIGHT(LEFT(K$1,2))</f>
        <v>0</v>
      </c>
      <c r="W477" s="46">
        <f t="shared" ref="W477" si="868">ROUNDUP(SUMPRODUCT(N(NOT(L477:L481=$E477:$E481))*N(L$502="是"))/5,0)*RIGHT(LEFT(L$1,2))</f>
        <v>0</v>
      </c>
      <c r="X477" s="46">
        <f t="shared" ref="X477" si="869">ROUNDUP(SUMPRODUCT(N(NOT(M477:M481=$E477:$E481))*N(M$502="是"))/5,0)*RIGHT(LEFT(M$1,2))</f>
        <v>0</v>
      </c>
      <c r="Y477" s="46">
        <f t="shared" ref="Y477:Z477" si="870">ROUNDUP(SUMPRODUCT(N(NOT(N477:N481=$E477:$E481))*N(N$502="是"))/5,0)*RIGHT(LEFT(N$1,2))</f>
        <v>0</v>
      </c>
      <c r="Z477" s="46">
        <f t="shared" si="870"/>
        <v>0</v>
      </c>
      <c r="AA477" s="46">
        <f t="shared" ref="AA477" si="871">ROUNDUP(SUMPRODUCT(N(NOT(P477:P481=$E477:$E481))*N(P$502="是"))/5,0)*RIGHT(LEFT(P$1,2))</f>
        <v>0</v>
      </c>
    </row>
    <row r="478" spans="1:27" ht="54" x14ac:dyDescent="0.15">
      <c r="A478" s="14">
        <v>2006</v>
      </c>
      <c r="B478" s="14">
        <v>1</v>
      </c>
      <c r="C478" s="14">
        <v>96</v>
      </c>
      <c r="D478" s="14">
        <v>1</v>
      </c>
      <c r="E478" s="7">
        <v>1</v>
      </c>
      <c r="F478" s="18" t="s">
        <v>4890</v>
      </c>
      <c r="G478" s="7">
        <f t="shared" si="816"/>
        <v>20061961</v>
      </c>
      <c r="Q478" s="15">
        <f t="shared" si="817"/>
        <v>0</v>
      </c>
      <c r="R478" s="46"/>
      <c r="S478" s="46"/>
      <c r="T478" s="46"/>
      <c r="U478" s="46"/>
      <c r="V478" s="46"/>
      <c r="W478" s="46"/>
      <c r="X478" s="46"/>
      <c r="Y478" s="46"/>
      <c r="Z478" s="46"/>
      <c r="AA478" s="46"/>
    </row>
    <row r="479" spans="1:27" ht="54" x14ac:dyDescent="0.15">
      <c r="A479" s="14">
        <v>2006</v>
      </c>
      <c r="B479" s="14">
        <v>1</v>
      </c>
      <c r="C479" s="14">
        <v>96</v>
      </c>
      <c r="D479" s="14">
        <v>2</v>
      </c>
      <c r="E479" s="7">
        <v>1</v>
      </c>
      <c r="F479" s="18" t="s">
        <v>4892</v>
      </c>
      <c r="G479" s="7">
        <f t="shared" si="816"/>
        <v>20061962</v>
      </c>
      <c r="Q479" s="15">
        <f t="shared" si="817"/>
        <v>0</v>
      </c>
      <c r="R479" s="46"/>
      <c r="S479" s="46"/>
      <c r="T479" s="46"/>
      <c r="U479" s="46"/>
      <c r="V479" s="46"/>
      <c r="W479" s="46"/>
      <c r="X479" s="46"/>
      <c r="Y479" s="46"/>
      <c r="Z479" s="46"/>
      <c r="AA479" s="46"/>
    </row>
    <row r="480" spans="1:27" ht="54" x14ac:dyDescent="0.15">
      <c r="A480" s="14">
        <v>2006</v>
      </c>
      <c r="B480" s="14">
        <v>1</v>
      </c>
      <c r="C480" s="14">
        <v>96</v>
      </c>
      <c r="D480" s="14">
        <v>3</v>
      </c>
      <c r="F480" s="18" t="s">
        <v>4891</v>
      </c>
      <c r="G480" s="7">
        <f t="shared" si="816"/>
        <v>20061963</v>
      </c>
      <c r="Q480" s="15">
        <f t="shared" si="817"/>
        <v>0</v>
      </c>
      <c r="R480" s="46"/>
      <c r="S480" s="46"/>
      <c r="T480" s="46"/>
      <c r="U480" s="46"/>
      <c r="V480" s="46"/>
      <c r="W480" s="46"/>
      <c r="X480" s="46"/>
      <c r="Y480" s="46"/>
      <c r="Z480" s="46"/>
      <c r="AA480" s="46"/>
    </row>
    <row r="481" spans="1:27" ht="54" x14ac:dyDescent="0.15">
      <c r="A481" s="14">
        <v>2006</v>
      </c>
      <c r="B481" s="14">
        <v>1</v>
      </c>
      <c r="C481" s="14">
        <v>96</v>
      </c>
      <c r="D481" s="14">
        <v>4</v>
      </c>
      <c r="E481" s="7">
        <v>1</v>
      </c>
      <c r="F481" s="18" t="s">
        <v>4893</v>
      </c>
      <c r="G481" s="7">
        <f t="shared" si="816"/>
        <v>20061964</v>
      </c>
      <c r="Q481" s="15">
        <f t="shared" si="817"/>
        <v>0</v>
      </c>
      <c r="R481" s="46"/>
      <c r="S481" s="46"/>
      <c r="T481" s="46"/>
      <c r="U481" s="46"/>
      <c r="V481" s="46"/>
      <c r="W481" s="46"/>
      <c r="X481" s="46"/>
      <c r="Y481" s="46"/>
      <c r="Z481" s="46"/>
      <c r="AA481" s="46"/>
    </row>
    <row r="482" spans="1:27" ht="27" x14ac:dyDescent="0.15">
      <c r="A482" s="14">
        <v>2006</v>
      </c>
      <c r="B482" s="14">
        <v>1</v>
      </c>
      <c r="C482" s="14">
        <v>97</v>
      </c>
      <c r="D482" s="14">
        <v>0</v>
      </c>
      <c r="F482" s="16" t="s">
        <v>3544</v>
      </c>
      <c r="G482" s="7">
        <f t="shared" si="816"/>
        <v>20061970</v>
      </c>
      <c r="Q482" s="15">
        <f t="shared" si="817"/>
        <v>0</v>
      </c>
      <c r="R482" s="46">
        <f t="shared" ref="R482" si="872">SUM(S482:AA486)</f>
        <v>0</v>
      </c>
      <c r="S482" s="46">
        <f t="shared" ref="S482" si="873">ROUNDUP(SUMPRODUCT(N(NOT(H482:H486=$E482:$E486))*N(H$502="是"))/5,0)*RIGHT(LEFT(H$1,2))</f>
        <v>0</v>
      </c>
      <c r="T482" s="46">
        <f t="shared" ref="T482" si="874">ROUNDUP(SUMPRODUCT(N(NOT(I482:I486=$E482:$E486))*N(I$502="是"))/5,0)*RIGHT(LEFT(I$1,2))</f>
        <v>0</v>
      </c>
      <c r="U482" s="46">
        <f t="shared" ref="U482" si="875">ROUNDUP(SUMPRODUCT(N(NOT(J482:J486=$E482:$E486))*N(J$502="是"))/5,0)*RIGHT(LEFT(J$1,2))</f>
        <v>0</v>
      </c>
      <c r="V482" s="46">
        <f t="shared" ref="V482" si="876">ROUNDUP(SUMPRODUCT(N(NOT(K482:K486=$E482:$E486))*N(K$502="是"))/5,0)*RIGHT(LEFT(K$1,2))</f>
        <v>0</v>
      </c>
      <c r="W482" s="46">
        <f t="shared" ref="W482" si="877">ROUNDUP(SUMPRODUCT(N(NOT(L482:L486=$E482:$E486))*N(L$502="是"))/5,0)*RIGHT(LEFT(L$1,2))</f>
        <v>0</v>
      </c>
      <c r="X482" s="46">
        <f t="shared" ref="X482" si="878">ROUNDUP(SUMPRODUCT(N(NOT(M482:M486=$E482:$E486))*N(M$502="是"))/5,0)*RIGHT(LEFT(M$1,2))</f>
        <v>0</v>
      </c>
      <c r="Y482" s="46">
        <f t="shared" ref="Y482:Z482" si="879">ROUNDUP(SUMPRODUCT(N(NOT(N482:N486=$E482:$E486))*N(N$502="是"))/5,0)*RIGHT(LEFT(N$1,2))</f>
        <v>0</v>
      </c>
      <c r="Z482" s="46">
        <f t="shared" si="879"/>
        <v>0</v>
      </c>
      <c r="AA482" s="46">
        <f t="shared" ref="AA482" si="880">ROUNDUP(SUMPRODUCT(N(NOT(P482:P486=$E482:$E486))*N(P$502="是"))/5,0)*RIGHT(LEFT(P$1,2))</f>
        <v>0</v>
      </c>
    </row>
    <row r="483" spans="1:27" x14ac:dyDescent="0.15">
      <c r="A483" s="14">
        <v>2006</v>
      </c>
      <c r="B483" s="14">
        <v>1</v>
      </c>
      <c r="C483" s="14">
        <v>97</v>
      </c>
      <c r="D483" s="14">
        <v>1</v>
      </c>
      <c r="E483" s="7">
        <v>1</v>
      </c>
      <c r="F483" s="17" t="s">
        <v>3423</v>
      </c>
      <c r="G483" s="7">
        <f t="shared" si="816"/>
        <v>20061971</v>
      </c>
      <c r="Q483" s="15">
        <f t="shared" si="817"/>
        <v>0</v>
      </c>
      <c r="R483" s="46"/>
      <c r="S483" s="46"/>
      <c r="T483" s="46"/>
      <c r="U483" s="46"/>
      <c r="V483" s="46"/>
      <c r="W483" s="46"/>
      <c r="X483" s="46"/>
      <c r="Y483" s="46"/>
      <c r="Z483" s="46"/>
      <c r="AA483" s="46"/>
    </row>
    <row r="484" spans="1:27" x14ac:dyDescent="0.15">
      <c r="A484" s="14">
        <v>2006</v>
      </c>
      <c r="B484" s="14">
        <v>1</v>
      </c>
      <c r="C484" s="14">
        <v>97</v>
      </c>
      <c r="D484" s="14">
        <v>2</v>
      </c>
      <c r="E484" s="7">
        <v>1</v>
      </c>
      <c r="F484" s="17" t="s">
        <v>3424</v>
      </c>
      <c r="G484" s="7">
        <f t="shared" si="816"/>
        <v>20061972</v>
      </c>
      <c r="Q484" s="15">
        <f t="shared" si="817"/>
        <v>0</v>
      </c>
      <c r="R484" s="46"/>
      <c r="S484" s="46"/>
      <c r="T484" s="46"/>
      <c r="U484" s="46"/>
      <c r="V484" s="46"/>
      <c r="W484" s="46"/>
      <c r="X484" s="46"/>
      <c r="Y484" s="46"/>
      <c r="Z484" s="46"/>
      <c r="AA484" s="46"/>
    </row>
    <row r="485" spans="1:27" x14ac:dyDescent="0.15">
      <c r="A485" s="14">
        <v>2006</v>
      </c>
      <c r="B485" s="14">
        <v>1</v>
      </c>
      <c r="C485" s="14">
        <v>97</v>
      </c>
      <c r="D485" s="14">
        <v>3</v>
      </c>
      <c r="F485" s="17" t="s">
        <v>3425</v>
      </c>
      <c r="G485" s="7">
        <f t="shared" si="816"/>
        <v>20061973</v>
      </c>
      <c r="Q485" s="15">
        <f t="shared" si="817"/>
        <v>0</v>
      </c>
      <c r="R485" s="46"/>
      <c r="S485" s="46"/>
      <c r="T485" s="46"/>
      <c r="U485" s="46"/>
      <c r="V485" s="46"/>
      <c r="W485" s="46"/>
      <c r="X485" s="46"/>
      <c r="Y485" s="46"/>
      <c r="Z485" s="46"/>
      <c r="AA485" s="46"/>
    </row>
    <row r="486" spans="1:27" x14ac:dyDescent="0.15">
      <c r="A486" s="14">
        <v>2006</v>
      </c>
      <c r="B486" s="14">
        <v>1</v>
      </c>
      <c r="C486" s="14">
        <v>97</v>
      </c>
      <c r="D486" s="14">
        <v>4</v>
      </c>
      <c r="E486" s="7">
        <v>1</v>
      </c>
      <c r="F486" s="17" t="s">
        <v>3426</v>
      </c>
      <c r="G486" s="7">
        <f t="shared" si="816"/>
        <v>20061974</v>
      </c>
      <c r="Q486" s="15">
        <f t="shared" si="817"/>
        <v>0</v>
      </c>
      <c r="R486" s="46"/>
      <c r="S486" s="46"/>
      <c r="T486" s="46"/>
      <c r="U486" s="46"/>
      <c r="V486" s="46"/>
      <c r="W486" s="46"/>
      <c r="X486" s="46"/>
      <c r="Y486" s="46"/>
      <c r="Z486" s="46"/>
      <c r="AA486" s="46"/>
    </row>
    <row r="487" spans="1:27" x14ac:dyDescent="0.15">
      <c r="A487" s="14">
        <v>2006</v>
      </c>
      <c r="B487" s="14">
        <v>1</v>
      </c>
      <c r="C487" s="14">
        <v>98</v>
      </c>
      <c r="D487" s="14">
        <v>0</v>
      </c>
      <c r="F487" s="16" t="s">
        <v>3545</v>
      </c>
      <c r="G487" s="7">
        <f t="shared" si="816"/>
        <v>20061980</v>
      </c>
      <c r="Q487" s="15">
        <f t="shared" si="817"/>
        <v>0</v>
      </c>
      <c r="R487" s="46">
        <f t="shared" ref="R487" si="881">SUM(S487:AA491)</f>
        <v>0</v>
      </c>
      <c r="S487" s="46">
        <f t="shared" ref="S487" si="882">ROUNDUP(SUMPRODUCT(N(NOT(H487:H491=$E487:$E491))*N(H$502="是"))/5,0)*RIGHT(LEFT(H$1,2))</f>
        <v>0</v>
      </c>
      <c r="T487" s="46">
        <f t="shared" ref="T487" si="883">ROUNDUP(SUMPRODUCT(N(NOT(I487:I491=$E487:$E491))*N(I$502="是"))/5,0)*RIGHT(LEFT(I$1,2))</f>
        <v>0</v>
      </c>
      <c r="U487" s="46">
        <f t="shared" ref="U487" si="884">ROUNDUP(SUMPRODUCT(N(NOT(J487:J491=$E487:$E491))*N(J$502="是"))/5,0)*RIGHT(LEFT(J$1,2))</f>
        <v>0</v>
      </c>
      <c r="V487" s="46">
        <f t="shared" ref="V487" si="885">ROUNDUP(SUMPRODUCT(N(NOT(K487:K491=$E487:$E491))*N(K$502="是"))/5,0)*RIGHT(LEFT(K$1,2))</f>
        <v>0</v>
      </c>
      <c r="W487" s="46">
        <f t="shared" ref="W487" si="886">ROUNDUP(SUMPRODUCT(N(NOT(L487:L491=$E487:$E491))*N(L$502="是"))/5,0)*RIGHT(LEFT(L$1,2))</f>
        <v>0</v>
      </c>
      <c r="X487" s="46">
        <f t="shared" ref="X487" si="887">ROUNDUP(SUMPRODUCT(N(NOT(M487:M491=$E487:$E491))*N(M$502="是"))/5,0)*RIGHT(LEFT(M$1,2))</f>
        <v>0</v>
      </c>
      <c r="Y487" s="46">
        <f t="shared" ref="Y487:Z487" si="888">ROUNDUP(SUMPRODUCT(N(NOT(N487:N491=$E487:$E491))*N(N$502="是"))/5,0)*RIGHT(LEFT(N$1,2))</f>
        <v>0</v>
      </c>
      <c r="Z487" s="46">
        <f t="shared" si="888"/>
        <v>0</v>
      </c>
      <c r="AA487" s="46">
        <f t="shared" ref="AA487" si="889">ROUNDUP(SUMPRODUCT(N(NOT(P487:P491=$E487:$E491))*N(P$502="是"))/5,0)*RIGHT(LEFT(P$1,2))</f>
        <v>0</v>
      </c>
    </row>
    <row r="488" spans="1:27" x14ac:dyDescent="0.15">
      <c r="A488" s="14">
        <v>2006</v>
      </c>
      <c r="B488" s="14">
        <v>1</v>
      </c>
      <c r="C488" s="14">
        <v>98</v>
      </c>
      <c r="D488" s="14">
        <v>1</v>
      </c>
      <c r="E488" s="7">
        <v>1</v>
      </c>
      <c r="F488" s="17" t="s">
        <v>3427</v>
      </c>
      <c r="G488" s="7">
        <f t="shared" si="816"/>
        <v>20061981</v>
      </c>
      <c r="Q488" s="15">
        <f t="shared" si="817"/>
        <v>0</v>
      </c>
      <c r="R488" s="46"/>
      <c r="S488" s="46"/>
      <c r="T488" s="46"/>
      <c r="U488" s="46"/>
      <c r="V488" s="46"/>
      <c r="W488" s="46"/>
      <c r="X488" s="46"/>
      <c r="Y488" s="46"/>
      <c r="Z488" s="46"/>
      <c r="AA488" s="46"/>
    </row>
    <row r="489" spans="1:27" x14ac:dyDescent="0.15">
      <c r="A489" s="14">
        <v>2006</v>
      </c>
      <c r="B489" s="14">
        <v>1</v>
      </c>
      <c r="C489" s="14">
        <v>98</v>
      </c>
      <c r="D489" s="14">
        <v>2</v>
      </c>
      <c r="E489" s="7">
        <v>1</v>
      </c>
      <c r="F489" s="17" t="s">
        <v>3428</v>
      </c>
      <c r="G489" s="7">
        <f t="shared" si="816"/>
        <v>20061982</v>
      </c>
      <c r="Q489" s="15">
        <f t="shared" si="817"/>
        <v>0</v>
      </c>
      <c r="R489" s="46"/>
      <c r="S489" s="46"/>
      <c r="T489" s="46"/>
      <c r="U489" s="46"/>
      <c r="V489" s="46"/>
      <c r="W489" s="46"/>
      <c r="X489" s="46"/>
      <c r="Y489" s="46"/>
      <c r="Z489" s="46"/>
      <c r="AA489" s="46"/>
    </row>
    <row r="490" spans="1:27" ht="27" x14ac:dyDescent="0.15">
      <c r="A490" s="14">
        <v>2006</v>
      </c>
      <c r="B490" s="14">
        <v>1</v>
      </c>
      <c r="C490" s="14">
        <v>98</v>
      </c>
      <c r="D490" s="14">
        <v>3</v>
      </c>
      <c r="E490" s="7">
        <v>1</v>
      </c>
      <c r="F490" s="17" t="s">
        <v>3429</v>
      </c>
      <c r="G490" s="7">
        <f t="shared" si="816"/>
        <v>20061983</v>
      </c>
      <c r="Q490" s="15">
        <f t="shared" si="817"/>
        <v>0</v>
      </c>
      <c r="R490" s="46"/>
      <c r="S490" s="46"/>
      <c r="T490" s="46"/>
      <c r="U490" s="46"/>
      <c r="V490" s="46"/>
      <c r="W490" s="46"/>
      <c r="X490" s="46"/>
      <c r="Y490" s="46"/>
      <c r="Z490" s="46"/>
      <c r="AA490" s="46"/>
    </row>
    <row r="491" spans="1:27" x14ac:dyDescent="0.15">
      <c r="A491" s="14">
        <v>2006</v>
      </c>
      <c r="B491" s="14">
        <v>1</v>
      </c>
      <c r="C491" s="14">
        <v>98</v>
      </c>
      <c r="D491" s="14">
        <v>4</v>
      </c>
      <c r="E491" s="7">
        <v>1</v>
      </c>
      <c r="F491" s="17" t="s">
        <v>3430</v>
      </c>
      <c r="G491" s="7">
        <f t="shared" si="816"/>
        <v>20061984</v>
      </c>
      <c r="Q491" s="15">
        <f t="shared" si="817"/>
        <v>0</v>
      </c>
      <c r="R491" s="46"/>
      <c r="S491" s="46"/>
      <c r="T491" s="46"/>
      <c r="U491" s="46"/>
      <c r="V491" s="46"/>
      <c r="W491" s="46"/>
      <c r="X491" s="46"/>
      <c r="Y491" s="46"/>
      <c r="Z491" s="46"/>
      <c r="AA491" s="46"/>
    </row>
    <row r="492" spans="1:27" ht="40.5" x14ac:dyDescent="0.15">
      <c r="A492" s="14">
        <v>2006</v>
      </c>
      <c r="B492" s="14">
        <v>1</v>
      </c>
      <c r="C492" s="14">
        <v>99</v>
      </c>
      <c r="D492" s="14">
        <v>0</v>
      </c>
      <c r="F492" s="16" t="s">
        <v>3546</v>
      </c>
      <c r="G492" s="7">
        <f t="shared" si="816"/>
        <v>20061990</v>
      </c>
      <c r="Q492" s="15">
        <f t="shared" si="817"/>
        <v>0</v>
      </c>
      <c r="R492" s="46">
        <f t="shared" ref="R492" si="890">SUM(S492:AA496)</f>
        <v>0</v>
      </c>
      <c r="S492" s="46">
        <f t="shared" ref="S492" si="891">ROUNDUP(SUMPRODUCT(N(NOT(H492:H496=$E492:$E496))*N(H$502="是"))/5,0)*RIGHT(LEFT(H$1,2))</f>
        <v>0</v>
      </c>
      <c r="T492" s="46">
        <f t="shared" ref="T492" si="892">ROUNDUP(SUMPRODUCT(N(NOT(I492:I496=$E492:$E496))*N(I$502="是"))/5,0)*RIGHT(LEFT(I$1,2))</f>
        <v>0</v>
      </c>
      <c r="U492" s="46">
        <f t="shared" ref="U492" si="893">ROUNDUP(SUMPRODUCT(N(NOT(J492:J496=$E492:$E496))*N(J$502="是"))/5,0)*RIGHT(LEFT(J$1,2))</f>
        <v>0</v>
      </c>
      <c r="V492" s="46">
        <f t="shared" ref="V492" si="894">ROUNDUP(SUMPRODUCT(N(NOT(K492:K496=$E492:$E496))*N(K$502="是"))/5,0)*RIGHT(LEFT(K$1,2))</f>
        <v>0</v>
      </c>
      <c r="W492" s="46">
        <f t="shared" ref="W492" si="895">ROUNDUP(SUMPRODUCT(N(NOT(L492:L496=$E492:$E496))*N(L$502="是"))/5,0)*RIGHT(LEFT(L$1,2))</f>
        <v>0</v>
      </c>
      <c r="X492" s="46">
        <f t="shared" ref="X492" si="896">ROUNDUP(SUMPRODUCT(N(NOT(M492:M496=$E492:$E496))*N(M$502="是"))/5,0)*RIGHT(LEFT(M$1,2))</f>
        <v>0</v>
      </c>
      <c r="Y492" s="46">
        <f t="shared" ref="Y492:Z492" si="897">ROUNDUP(SUMPRODUCT(N(NOT(N492:N496=$E492:$E496))*N(N$502="是"))/5,0)*RIGHT(LEFT(N$1,2))</f>
        <v>0</v>
      </c>
      <c r="Z492" s="46">
        <f t="shared" si="897"/>
        <v>0</v>
      </c>
      <c r="AA492" s="46">
        <f t="shared" ref="AA492" si="898">ROUNDUP(SUMPRODUCT(N(NOT(P492:P496=$E492:$E496))*N(P$502="是"))/5,0)*RIGHT(LEFT(P$1,2))</f>
        <v>0</v>
      </c>
    </row>
    <row r="493" spans="1:27" x14ac:dyDescent="0.15">
      <c r="A493" s="14">
        <v>2006</v>
      </c>
      <c r="B493" s="14">
        <v>1</v>
      </c>
      <c r="C493" s="14">
        <v>99</v>
      </c>
      <c r="D493" s="14">
        <v>1</v>
      </c>
      <c r="F493" s="17" t="s">
        <v>3431</v>
      </c>
      <c r="G493" s="7">
        <f t="shared" si="816"/>
        <v>20061991</v>
      </c>
      <c r="Q493" s="15">
        <f t="shared" si="817"/>
        <v>0</v>
      </c>
      <c r="R493" s="46"/>
      <c r="S493" s="46"/>
      <c r="T493" s="46"/>
      <c r="U493" s="46"/>
      <c r="V493" s="46"/>
      <c r="W493" s="46"/>
      <c r="X493" s="46"/>
      <c r="Y493" s="46"/>
      <c r="Z493" s="46"/>
      <c r="AA493" s="46"/>
    </row>
    <row r="494" spans="1:27" x14ac:dyDescent="0.15">
      <c r="A494" s="14">
        <v>2006</v>
      </c>
      <c r="B494" s="14">
        <v>1</v>
      </c>
      <c r="C494" s="14">
        <v>99</v>
      </c>
      <c r="D494" s="14">
        <v>2</v>
      </c>
      <c r="E494" s="7">
        <v>1</v>
      </c>
      <c r="F494" s="17" t="s">
        <v>3432</v>
      </c>
      <c r="G494" s="7">
        <f t="shared" si="816"/>
        <v>20061992</v>
      </c>
      <c r="Q494" s="15">
        <f t="shared" si="817"/>
        <v>0</v>
      </c>
      <c r="R494" s="46"/>
      <c r="S494" s="46"/>
      <c r="T494" s="46"/>
      <c r="U494" s="46"/>
      <c r="V494" s="46"/>
      <c r="W494" s="46"/>
      <c r="X494" s="46"/>
      <c r="Y494" s="46"/>
      <c r="Z494" s="46"/>
      <c r="AA494" s="46"/>
    </row>
    <row r="495" spans="1:27" x14ac:dyDescent="0.15">
      <c r="A495" s="14">
        <v>2006</v>
      </c>
      <c r="B495" s="14">
        <v>1</v>
      </c>
      <c r="C495" s="14">
        <v>99</v>
      </c>
      <c r="D495" s="14">
        <v>3</v>
      </c>
      <c r="F495" s="17" t="s">
        <v>3433</v>
      </c>
      <c r="G495" s="7">
        <f t="shared" si="816"/>
        <v>20061993</v>
      </c>
      <c r="Q495" s="15">
        <f t="shared" si="817"/>
        <v>0</v>
      </c>
      <c r="R495" s="46"/>
      <c r="S495" s="46"/>
      <c r="T495" s="46"/>
      <c r="U495" s="46"/>
      <c r="V495" s="46"/>
      <c r="W495" s="46"/>
      <c r="X495" s="46"/>
      <c r="Y495" s="46"/>
      <c r="Z495" s="46"/>
      <c r="AA495" s="46"/>
    </row>
    <row r="496" spans="1:27" x14ac:dyDescent="0.15">
      <c r="A496" s="14">
        <v>2006</v>
      </c>
      <c r="B496" s="14">
        <v>1</v>
      </c>
      <c r="C496" s="14">
        <v>99</v>
      </c>
      <c r="D496" s="14">
        <v>4</v>
      </c>
      <c r="E496" s="7">
        <v>1</v>
      </c>
      <c r="F496" s="17" t="s">
        <v>3434</v>
      </c>
      <c r="G496" s="7">
        <f t="shared" si="816"/>
        <v>20061994</v>
      </c>
      <c r="Q496" s="15">
        <f t="shared" si="817"/>
        <v>0</v>
      </c>
      <c r="R496" s="46"/>
      <c r="S496" s="46"/>
      <c r="T496" s="46"/>
      <c r="U496" s="46"/>
      <c r="V496" s="46"/>
      <c r="W496" s="46"/>
      <c r="X496" s="46"/>
      <c r="Y496" s="46"/>
      <c r="Z496" s="46"/>
      <c r="AA496" s="46"/>
    </row>
    <row r="497" spans="1:27" ht="40.5" x14ac:dyDescent="0.15">
      <c r="A497" s="14">
        <v>2006</v>
      </c>
      <c r="B497" s="14">
        <v>1</v>
      </c>
      <c r="C497" s="14">
        <v>100</v>
      </c>
      <c r="D497" s="14">
        <v>0</v>
      </c>
      <c r="F497" s="16" t="s">
        <v>3547</v>
      </c>
      <c r="G497" s="7">
        <f t="shared" si="816"/>
        <v>200611000</v>
      </c>
      <c r="Q497" s="15">
        <f t="shared" si="817"/>
        <v>0</v>
      </c>
      <c r="R497" s="46">
        <f t="shared" ref="R497" si="899">SUM(S497:AA501)</f>
        <v>0</v>
      </c>
      <c r="S497" s="46">
        <f t="shared" ref="S497" si="900">ROUNDUP(SUMPRODUCT(N(NOT(H497:H501=$E497:$E501))*N(H$502="是"))/5,0)*RIGHT(LEFT(H$1,2))</f>
        <v>0</v>
      </c>
      <c r="T497" s="46">
        <f t="shared" ref="T497" si="901">ROUNDUP(SUMPRODUCT(N(NOT(I497:I501=$E497:$E501))*N(I$502="是"))/5,0)*RIGHT(LEFT(I$1,2))</f>
        <v>0</v>
      </c>
      <c r="U497" s="46">
        <f t="shared" ref="U497" si="902">ROUNDUP(SUMPRODUCT(N(NOT(J497:J501=$E497:$E501))*N(J$502="是"))/5,0)*RIGHT(LEFT(J$1,2))</f>
        <v>0</v>
      </c>
      <c r="V497" s="46">
        <f t="shared" ref="V497" si="903">ROUNDUP(SUMPRODUCT(N(NOT(K497:K501=$E497:$E501))*N(K$502="是"))/5,0)*RIGHT(LEFT(K$1,2))</f>
        <v>0</v>
      </c>
      <c r="W497" s="46">
        <f t="shared" ref="W497" si="904">ROUNDUP(SUMPRODUCT(N(NOT(L497:L501=$E497:$E501))*N(L$502="是"))/5,0)*RIGHT(LEFT(L$1,2))</f>
        <v>0</v>
      </c>
      <c r="X497" s="46">
        <f t="shared" ref="X497" si="905">ROUNDUP(SUMPRODUCT(N(NOT(M497:M501=$E497:$E501))*N(M$502="是"))/5,0)*RIGHT(LEFT(M$1,2))</f>
        <v>0</v>
      </c>
      <c r="Y497" s="46">
        <f t="shared" ref="Y497:Z497" si="906">ROUNDUP(SUMPRODUCT(N(NOT(N497:N501=$E497:$E501))*N(N$502="是"))/5,0)*RIGHT(LEFT(N$1,2))</f>
        <v>0</v>
      </c>
      <c r="Z497" s="46">
        <f t="shared" si="906"/>
        <v>0</v>
      </c>
      <c r="AA497" s="46">
        <f t="shared" ref="AA497" si="907">ROUNDUP(SUMPRODUCT(N(NOT(P497:P501=$E497:$E501))*N(P$502="是"))/5,0)*RIGHT(LEFT(P$1,2))</f>
        <v>0</v>
      </c>
    </row>
    <row r="498" spans="1:27" x14ac:dyDescent="0.15">
      <c r="A498" s="14">
        <v>2006</v>
      </c>
      <c r="B498" s="14">
        <v>1</v>
      </c>
      <c r="C498" s="14">
        <v>100</v>
      </c>
      <c r="D498" s="14">
        <v>1</v>
      </c>
      <c r="F498" s="17" t="s">
        <v>3443</v>
      </c>
      <c r="G498" s="7">
        <f t="shared" si="816"/>
        <v>200611001</v>
      </c>
      <c r="Q498" s="15">
        <f t="shared" si="817"/>
        <v>0</v>
      </c>
      <c r="R498" s="46"/>
      <c r="S498" s="46"/>
      <c r="T498" s="46"/>
      <c r="U498" s="46"/>
      <c r="V498" s="46"/>
      <c r="W498" s="46"/>
      <c r="X498" s="46"/>
      <c r="Y498" s="46"/>
      <c r="Z498" s="46"/>
      <c r="AA498" s="46"/>
    </row>
    <row r="499" spans="1:27" x14ac:dyDescent="0.15">
      <c r="A499" s="14">
        <v>2006</v>
      </c>
      <c r="B499" s="14">
        <v>1</v>
      </c>
      <c r="C499" s="14">
        <v>100</v>
      </c>
      <c r="D499" s="14">
        <v>2</v>
      </c>
      <c r="F499" s="17" t="s">
        <v>3444</v>
      </c>
      <c r="G499" s="7">
        <f t="shared" si="816"/>
        <v>200611002</v>
      </c>
      <c r="Q499" s="15">
        <f t="shared" si="817"/>
        <v>0</v>
      </c>
      <c r="R499" s="46"/>
      <c r="S499" s="46"/>
      <c r="T499" s="46"/>
      <c r="U499" s="46"/>
      <c r="V499" s="46"/>
      <c r="W499" s="46"/>
      <c r="X499" s="46"/>
      <c r="Y499" s="46"/>
      <c r="Z499" s="46"/>
      <c r="AA499" s="46"/>
    </row>
    <row r="500" spans="1:27" x14ac:dyDescent="0.15">
      <c r="A500" s="14">
        <v>2006</v>
      </c>
      <c r="B500" s="14">
        <v>1</v>
      </c>
      <c r="C500" s="14">
        <v>100</v>
      </c>
      <c r="D500" s="14">
        <v>3</v>
      </c>
      <c r="E500" s="7">
        <v>1</v>
      </c>
      <c r="F500" s="17" t="s">
        <v>3445</v>
      </c>
      <c r="G500" s="7">
        <f t="shared" si="816"/>
        <v>200611003</v>
      </c>
      <c r="Q500" s="15">
        <f t="shared" si="817"/>
        <v>0</v>
      </c>
      <c r="R500" s="46"/>
      <c r="S500" s="46"/>
      <c r="T500" s="46"/>
      <c r="U500" s="46"/>
      <c r="V500" s="46"/>
      <c r="W500" s="46"/>
      <c r="X500" s="46"/>
      <c r="Y500" s="46"/>
      <c r="Z500" s="46"/>
      <c r="AA500" s="46"/>
    </row>
    <row r="501" spans="1:27" x14ac:dyDescent="0.15">
      <c r="A501" s="14">
        <v>2006</v>
      </c>
      <c r="B501" s="14">
        <v>1</v>
      </c>
      <c r="C501" s="14">
        <v>100</v>
      </c>
      <c r="D501" s="14">
        <v>4</v>
      </c>
      <c r="F501" s="17" t="s">
        <v>3446</v>
      </c>
      <c r="G501" s="7">
        <f t="shared" si="816"/>
        <v>200611004</v>
      </c>
      <c r="Q501" s="15">
        <f t="shared" si="817"/>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908">SUMPRODUCT(ROUNDUP(T2:T501/100,0))</f>
        <v>0</v>
      </c>
      <c r="U502" s="15">
        <f t="shared" si="908"/>
        <v>0</v>
      </c>
      <c r="V502" s="15">
        <f t="shared" si="908"/>
        <v>0</v>
      </c>
      <c r="W502" s="15">
        <f t="shared" si="908"/>
        <v>0</v>
      </c>
      <c r="X502" s="15">
        <f t="shared" si="908"/>
        <v>0</v>
      </c>
      <c r="Y502" s="15">
        <f t="shared" si="908"/>
        <v>0</v>
      </c>
      <c r="Z502" s="15">
        <f t="shared" si="908"/>
        <v>0</v>
      </c>
      <c r="AA502" s="15">
        <f t="shared" si="908"/>
        <v>0</v>
      </c>
    </row>
  </sheetData>
  <sheetProtection password="BB94" sheet="1" objects="1" scenarios="1" formatCells="0" formatColumns="0" formatRows="0"/>
  <mergeCells count="1001">
    <mergeCell ref="R72:R76"/>
    <mergeCell ref="R77:R81"/>
    <mergeCell ref="R82:R86"/>
    <mergeCell ref="R87:R91"/>
    <mergeCell ref="R92:R96"/>
    <mergeCell ref="R97:R101"/>
    <mergeCell ref="R42:R46"/>
    <mergeCell ref="R47:R51"/>
    <mergeCell ref="R52:R56"/>
    <mergeCell ref="R57:R61"/>
    <mergeCell ref="R62:R66"/>
    <mergeCell ref="R67:R71"/>
    <mergeCell ref="Q1:R1"/>
    <mergeCell ref="R2:R6"/>
    <mergeCell ref="R7:R11"/>
    <mergeCell ref="R12:R16"/>
    <mergeCell ref="R17:R21"/>
    <mergeCell ref="R22:R26"/>
    <mergeCell ref="R27:R31"/>
    <mergeCell ref="R32:R36"/>
    <mergeCell ref="R37:R41"/>
    <mergeCell ref="R162:R166"/>
    <mergeCell ref="R167:R171"/>
    <mergeCell ref="R172:R176"/>
    <mergeCell ref="R177:R181"/>
    <mergeCell ref="R182:R186"/>
    <mergeCell ref="R187:R191"/>
    <mergeCell ref="R132:R136"/>
    <mergeCell ref="R137:R141"/>
    <mergeCell ref="R142:R146"/>
    <mergeCell ref="R147:R151"/>
    <mergeCell ref="R152:R156"/>
    <mergeCell ref="R157:R161"/>
    <mergeCell ref="R102:R106"/>
    <mergeCell ref="R107:R111"/>
    <mergeCell ref="R112:R116"/>
    <mergeCell ref="R117:R121"/>
    <mergeCell ref="R122:R126"/>
    <mergeCell ref="R127:R131"/>
    <mergeCell ref="R252:R256"/>
    <mergeCell ref="R257:R261"/>
    <mergeCell ref="R262:R266"/>
    <mergeCell ref="R267:R271"/>
    <mergeCell ref="R272:R276"/>
    <mergeCell ref="R277:R281"/>
    <mergeCell ref="R222:R226"/>
    <mergeCell ref="R227:R231"/>
    <mergeCell ref="R232:R236"/>
    <mergeCell ref="R237:R241"/>
    <mergeCell ref="R242:R246"/>
    <mergeCell ref="R247:R251"/>
    <mergeCell ref="R192:R196"/>
    <mergeCell ref="R197:R201"/>
    <mergeCell ref="R202:R206"/>
    <mergeCell ref="R207:R211"/>
    <mergeCell ref="R212:R216"/>
    <mergeCell ref="R217:R221"/>
    <mergeCell ref="R392:R396"/>
    <mergeCell ref="R397:R401"/>
    <mergeCell ref="R342:R346"/>
    <mergeCell ref="R347:R351"/>
    <mergeCell ref="R352:R356"/>
    <mergeCell ref="R357:R361"/>
    <mergeCell ref="R362:R366"/>
    <mergeCell ref="R367:R371"/>
    <mergeCell ref="R312:R316"/>
    <mergeCell ref="R317:R321"/>
    <mergeCell ref="R322:R326"/>
    <mergeCell ref="R327:R331"/>
    <mergeCell ref="R332:R336"/>
    <mergeCell ref="R337:R341"/>
    <mergeCell ref="R282:R286"/>
    <mergeCell ref="R287:R291"/>
    <mergeCell ref="R292:R296"/>
    <mergeCell ref="R297:R301"/>
    <mergeCell ref="R302:R306"/>
    <mergeCell ref="R307:R311"/>
    <mergeCell ref="R492:R496"/>
    <mergeCell ref="R497:R501"/>
    <mergeCell ref="S2:S6"/>
    <mergeCell ref="T2:T6"/>
    <mergeCell ref="U2:U6"/>
    <mergeCell ref="V2:V6"/>
    <mergeCell ref="S32:S36"/>
    <mergeCell ref="T32:T36"/>
    <mergeCell ref="U32:U36"/>
    <mergeCell ref="V32:V36"/>
    <mergeCell ref="R462:R466"/>
    <mergeCell ref="R467:R471"/>
    <mergeCell ref="R472:R476"/>
    <mergeCell ref="R477:R481"/>
    <mergeCell ref="R482:R486"/>
    <mergeCell ref="R487:R491"/>
    <mergeCell ref="R432:R436"/>
    <mergeCell ref="R437:R441"/>
    <mergeCell ref="R442:R446"/>
    <mergeCell ref="R447:R451"/>
    <mergeCell ref="R452:R456"/>
    <mergeCell ref="R457:R461"/>
    <mergeCell ref="R402:R406"/>
    <mergeCell ref="R407:R411"/>
    <mergeCell ref="R412:R416"/>
    <mergeCell ref="R417:R421"/>
    <mergeCell ref="R422:R426"/>
    <mergeCell ref="R427:R431"/>
    <mergeCell ref="R372:R376"/>
    <mergeCell ref="R377:R381"/>
    <mergeCell ref="R382:R386"/>
    <mergeCell ref="R387:R391"/>
    <mergeCell ref="X7:X11"/>
    <mergeCell ref="Y7:Y11"/>
    <mergeCell ref="Z7:Z11"/>
    <mergeCell ref="AA7:AA11"/>
    <mergeCell ref="S12:S16"/>
    <mergeCell ref="T12:T16"/>
    <mergeCell ref="U12:U16"/>
    <mergeCell ref="V12:V16"/>
    <mergeCell ref="W12:W16"/>
    <mergeCell ref="X12:X16"/>
    <mergeCell ref="W2:W6"/>
    <mergeCell ref="X2:X6"/>
    <mergeCell ref="Y2:Y6"/>
    <mergeCell ref="Z2:Z6"/>
    <mergeCell ref="AA2:AA6"/>
    <mergeCell ref="S7:S11"/>
    <mergeCell ref="T7:T11"/>
    <mergeCell ref="U7:U11"/>
    <mergeCell ref="V7:V11"/>
    <mergeCell ref="W7:W11"/>
    <mergeCell ref="Z17:Z21"/>
    <mergeCell ref="AA17:AA21"/>
    <mergeCell ref="S22:S26"/>
    <mergeCell ref="T22:T26"/>
    <mergeCell ref="U22:U26"/>
    <mergeCell ref="V22:V26"/>
    <mergeCell ref="W22:W26"/>
    <mergeCell ref="X22:X26"/>
    <mergeCell ref="Y22:Y26"/>
    <mergeCell ref="Z22:Z26"/>
    <mergeCell ref="Y12:Y16"/>
    <mergeCell ref="Z12:Z16"/>
    <mergeCell ref="AA12:AA16"/>
    <mergeCell ref="S17:S21"/>
    <mergeCell ref="T17:T21"/>
    <mergeCell ref="U17:U21"/>
    <mergeCell ref="V17:V21"/>
    <mergeCell ref="W17:W21"/>
    <mergeCell ref="X17:X21"/>
    <mergeCell ref="Y17:Y21"/>
    <mergeCell ref="W32:W36"/>
    <mergeCell ref="X32:X36"/>
    <mergeCell ref="Y32:Y36"/>
    <mergeCell ref="Z32:Z36"/>
    <mergeCell ref="AA32:AA36"/>
    <mergeCell ref="S37:S41"/>
    <mergeCell ref="T37:T41"/>
    <mergeCell ref="U37:U41"/>
    <mergeCell ref="V37:V41"/>
    <mergeCell ref="W37:W41"/>
    <mergeCell ref="AA22:AA26"/>
    <mergeCell ref="S27:S31"/>
    <mergeCell ref="T27:T31"/>
    <mergeCell ref="U27:U31"/>
    <mergeCell ref="V27:V31"/>
    <mergeCell ref="W27:W31"/>
    <mergeCell ref="X27:X31"/>
    <mergeCell ref="Y27:Y31"/>
    <mergeCell ref="Z27:Z31"/>
    <mergeCell ref="AA27:AA31"/>
    <mergeCell ref="Y42:Y46"/>
    <mergeCell ref="Z42:Z46"/>
    <mergeCell ref="AA42:AA46"/>
    <mergeCell ref="S47:S51"/>
    <mergeCell ref="T47:T51"/>
    <mergeCell ref="U47:U51"/>
    <mergeCell ref="V47:V51"/>
    <mergeCell ref="W47:W51"/>
    <mergeCell ref="X47:X51"/>
    <mergeCell ref="Y47:Y51"/>
    <mergeCell ref="X37:X41"/>
    <mergeCell ref="Y37:Y41"/>
    <mergeCell ref="Z37:Z41"/>
    <mergeCell ref="AA37:AA41"/>
    <mergeCell ref="S42:S46"/>
    <mergeCell ref="T42:T46"/>
    <mergeCell ref="U42:U46"/>
    <mergeCell ref="V42:V46"/>
    <mergeCell ref="W42:W46"/>
    <mergeCell ref="X42:X46"/>
    <mergeCell ref="AA52:AA56"/>
    <mergeCell ref="S57:S61"/>
    <mergeCell ref="T57:T61"/>
    <mergeCell ref="U57:U61"/>
    <mergeCell ref="V57:V61"/>
    <mergeCell ref="W57:W61"/>
    <mergeCell ref="X57:X61"/>
    <mergeCell ref="Y57:Y61"/>
    <mergeCell ref="Z57:Z61"/>
    <mergeCell ref="AA57:AA61"/>
    <mergeCell ref="Z47:Z51"/>
    <mergeCell ref="AA47:AA51"/>
    <mergeCell ref="S52:S56"/>
    <mergeCell ref="T52:T56"/>
    <mergeCell ref="U52:U56"/>
    <mergeCell ref="V52:V56"/>
    <mergeCell ref="W52:W56"/>
    <mergeCell ref="X52:X56"/>
    <mergeCell ref="Y52:Y56"/>
    <mergeCell ref="Z52:Z56"/>
    <mergeCell ref="Z67:Z71"/>
    <mergeCell ref="AA67:AA71"/>
    <mergeCell ref="S72:S76"/>
    <mergeCell ref="T72:T76"/>
    <mergeCell ref="U72:U76"/>
    <mergeCell ref="V72:V76"/>
    <mergeCell ref="W72:W76"/>
    <mergeCell ref="X72:X76"/>
    <mergeCell ref="Y72:Y76"/>
    <mergeCell ref="Z72:Z76"/>
    <mergeCell ref="Y62:Y66"/>
    <mergeCell ref="Z62:Z66"/>
    <mergeCell ref="AA62:AA66"/>
    <mergeCell ref="S67:S71"/>
    <mergeCell ref="T67:T71"/>
    <mergeCell ref="U67:U71"/>
    <mergeCell ref="V67:V71"/>
    <mergeCell ref="W67:W71"/>
    <mergeCell ref="X67:X71"/>
    <mergeCell ref="Y67:Y71"/>
    <mergeCell ref="S62:S66"/>
    <mergeCell ref="T62:T66"/>
    <mergeCell ref="U62:U66"/>
    <mergeCell ref="V62:V66"/>
    <mergeCell ref="W62:W66"/>
    <mergeCell ref="X62:X66"/>
    <mergeCell ref="Y82:Y86"/>
    <mergeCell ref="Z82:Z86"/>
    <mergeCell ref="AA82:AA86"/>
    <mergeCell ref="S87:S91"/>
    <mergeCell ref="T87:T91"/>
    <mergeCell ref="U87:U91"/>
    <mergeCell ref="V87:V91"/>
    <mergeCell ref="W87:W91"/>
    <mergeCell ref="X87:X91"/>
    <mergeCell ref="Y87:Y91"/>
    <mergeCell ref="S82:S86"/>
    <mergeCell ref="T82:T86"/>
    <mergeCell ref="U82:U86"/>
    <mergeCell ref="V82:V86"/>
    <mergeCell ref="W82:W86"/>
    <mergeCell ref="X82:X86"/>
    <mergeCell ref="AA72:AA76"/>
    <mergeCell ref="S77:S81"/>
    <mergeCell ref="T77:T81"/>
    <mergeCell ref="U77:U81"/>
    <mergeCell ref="V77:V81"/>
    <mergeCell ref="W77:W81"/>
    <mergeCell ref="X77:X81"/>
    <mergeCell ref="Y77:Y81"/>
    <mergeCell ref="Z77:Z81"/>
    <mergeCell ref="AA77:AA81"/>
    <mergeCell ref="AA92:AA96"/>
    <mergeCell ref="S97:S101"/>
    <mergeCell ref="T97:T101"/>
    <mergeCell ref="U97:U101"/>
    <mergeCell ref="V97:V101"/>
    <mergeCell ref="W97:W101"/>
    <mergeCell ref="X97:X101"/>
    <mergeCell ref="Y97:Y101"/>
    <mergeCell ref="Z97:Z101"/>
    <mergeCell ref="AA97:AA101"/>
    <mergeCell ref="Z87:Z91"/>
    <mergeCell ref="AA87:AA91"/>
    <mergeCell ref="S92:S96"/>
    <mergeCell ref="T92:T96"/>
    <mergeCell ref="U92:U96"/>
    <mergeCell ref="V92:V96"/>
    <mergeCell ref="W92:W96"/>
    <mergeCell ref="X92:X96"/>
    <mergeCell ref="Y92:Y96"/>
    <mergeCell ref="Z92:Z96"/>
    <mergeCell ref="Z107:Z111"/>
    <mergeCell ref="AA107:AA111"/>
    <mergeCell ref="S112:S116"/>
    <mergeCell ref="T112:T116"/>
    <mergeCell ref="U112:U116"/>
    <mergeCell ref="V112:V116"/>
    <mergeCell ref="W112:W116"/>
    <mergeCell ref="X112:X116"/>
    <mergeCell ref="Y112:Y116"/>
    <mergeCell ref="Z112:Z116"/>
    <mergeCell ref="Y102:Y106"/>
    <mergeCell ref="Z102:Z106"/>
    <mergeCell ref="AA102:AA106"/>
    <mergeCell ref="S107:S111"/>
    <mergeCell ref="T107:T111"/>
    <mergeCell ref="U107:U111"/>
    <mergeCell ref="V107:V111"/>
    <mergeCell ref="W107:W111"/>
    <mergeCell ref="X107:X111"/>
    <mergeCell ref="Y107:Y111"/>
    <mergeCell ref="S102:S106"/>
    <mergeCell ref="T102:T106"/>
    <mergeCell ref="U102:U106"/>
    <mergeCell ref="V102:V106"/>
    <mergeCell ref="W102:W106"/>
    <mergeCell ref="X102:X106"/>
    <mergeCell ref="Y122:Y126"/>
    <mergeCell ref="Z122:Z126"/>
    <mergeCell ref="AA122:AA126"/>
    <mergeCell ref="S127:S131"/>
    <mergeCell ref="T127:T131"/>
    <mergeCell ref="U127:U131"/>
    <mergeCell ref="V127:V131"/>
    <mergeCell ref="W127:W131"/>
    <mergeCell ref="X127:X131"/>
    <mergeCell ref="Y127:Y131"/>
    <mergeCell ref="S122:S126"/>
    <mergeCell ref="T122:T126"/>
    <mergeCell ref="U122:U126"/>
    <mergeCell ref="V122:V126"/>
    <mergeCell ref="W122:W126"/>
    <mergeCell ref="X122:X126"/>
    <mergeCell ref="AA112:AA116"/>
    <mergeCell ref="S117:S121"/>
    <mergeCell ref="T117:T121"/>
    <mergeCell ref="U117:U121"/>
    <mergeCell ref="V117:V121"/>
    <mergeCell ref="W117:W121"/>
    <mergeCell ref="X117:X121"/>
    <mergeCell ref="Y117:Y121"/>
    <mergeCell ref="Z117:Z121"/>
    <mergeCell ref="AA117:AA121"/>
    <mergeCell ref="AA132:AA136"/>
    <mergeCell ref="S137:S141"/>
    <mergeCell ref="T137:T141"/>
    <mergeCell ref="U137:U141"/>
    <mergeCell ref="V137:V141"/>
    <mergeCell ref="W137:W141"/>
    <mergeCell ref="X137:X141"/>
    <mergeCell ref="Y137:Y141"/>
    <mergeCell ref="Z137:Z141"/>
    <mergeCell ref="AA137:AA141"/>
    <mergeCell ref="Z127:Z131"/>
    <mergeCell ref="AA127:AA131"/>
    <mergeCell ref="S132:S136"/>
    <mergeCell ref="T132:T136"/>
    <mergeCell ref="U132:U136"/>
    <mergeCell ref="V132:V136"/>
    <mergeCell ref="W132:W136"/>
    <mergeCell ref="X132:X136"/>
    <mergeCell ref="Y132:Y136"/>
    <mergeCell ref="Z132:Z136"/>
    <mergeCell ref="Z147:Z151"/>
    <mergeCell ref="AA147:AA151"/>
    <mergeCell ref="S152:S156"/>
    <mergeCell ref="T152:T156"/>
    <mergeCell ref="U152:U156"/>
    <mergeCell ref="V152:V156"/>
    <mergeCell ref="W152:W156"/>
    <mergeCell ref="X152:X156"/>
    <mergeCell ref="Y152:Y156"/>
    <mergeCell ref="Z152:Z156"/>
    <mergeCell ref="Y142:Y146"/>
    <mergeCell ref="Z142:Z146"/>
    <mergeCell ref="AA142:AA146"/>
    <mergeCell ref="S147:S151"/>
    <mergeCell ref="T147:T151"/>
    <mergeCell ref="U147:U151"/>
    <mergeCell ref="V147:V151"/>
    <mergeCell ref="W147:W151"/>
    <mergeCell ref="X147:X151"/>
    <mergeCell ref="Y147:Y151"/>
    <mergeCell ref="S142:S146"/>
    <mergeCell ref="T142:T146"/>
    <mergeCell ref="U142:U146"/>
    <mergeCell ref="V142:V146"/>
    <mergeCell ref="W142:W146"/>
    <mergeCell ref="X142:X146"/>
    <mergeCell ref="Y162:Y166"/>
    <mergeCell ref="Z162:Z166"/>
    <mergeCell ref="AA162:AA166"/>
    <mergeCell ref="S167:S171"/>
    <mergeCell ref="T167:T171"/>
    <mergeCell ref="U167:U171"/>
    <mergeCell ref="V167:V171"/>
    <mergeCell ref="W167:W171"/>
    <mergeCell ref="X167:X171"/>
    <mergeCell ref="Y167:Y171"/>
    <mergeCell ref="S162:S166"/>
    <mergeCell ref="T162:T166"/>
    <mergeCell ref="U162:U166"/>
    <mergeCell ref="V162:V166"/>
    <mergeCell ref="W162:W166"/>
    <mergeCell ref="X162:X166"/>
    <mergeCell ref="AA152:AA156"/>
    <mergeCell ref="S157:S161"/>
    <mergeCell ref="T157:T161"/>
    <mergeCell ref="U157:U161"/>
    <mergeCell ref="V157:V161"/>
    <mergeCell ref="W157:W161"/>
    <mergeCell ref="X157:X161"/>
    <mergeCell ref="Y157:Y161"/>
    <mergeCell ref="Z157:Z161"/>
    <mergeCell ref="AA157:AA161"/>
    <mergeCell ref="AA172:AA176"/>
    <mergeCell ref="S177:S181"/>
    <mergeCell ref="T177:T181"/>
    <mergeCell ref="U177:U181"/>
    <mergeCell ref="V177:V181"/>
    <mergeCell ref="W177:W181"/>
    <mergeCell ref="X177:X181"/>
    <mergeCell ref="Y177:Y181"/>
    <mergeCell ref="Z177:Z181"/>
    <mergeCell ref="AA177:AA181"/>
    <mergeCell ref="Z167:Z171"/>
    <mergeCell ref="AA167:AA171"/>
    <mergeCell ref="S172:S176"/>
    <mergeCell ref="T172:T176"/>
    <mergeCell ref="U172:U176"/>
    <mergeCell ref="V172:V176"/>
    <mergeCell ref="W172:W176"/>
    <mergeCell ref="X172:X176"/>
    <mergeCell ref="Y172:Y176"/>
    <mergeCell ref="Z172:Z176"/>
    <mergeCell ref="Z187:Z191"/>
    <mergeCell ref="AA187:AA191"/>
    <mergeCell ref="S192:S196"/>
    <mergeCell ref="T192:T196"/>
    <mergeCell ref="U192:U196"/>
    <mergeCell ref="V192:V196"/>
    <mergeCell ref="W192:W196"/>
    <mergeCell ref="X192:X196"/>
    <mergeCell ref="Y192:Y196"/>
    <mergeCell ref="Z192:Z196"/>
    <mergeCell ref="Y182:Y186"/>
    <mergeCell ref="Z182:Z186"/>
    <mergeCell ref="AA182:AA186"/>
    <mergeCell ref="S187:S191"/>
    <mergeCell ref="T187:T191"/>
    <mergeCell ref="U187:U191"/>
    <mergeCell ref="V187:V191"/>
    <mergeCell ref="W187:W191"/>
    <mergeCell ref="X187:X191"/>
    <mergeCell ref="Y187:Y191"/>
    <mergeCell ref="S182:S186"/>
    <mergeCell ref="T182:T186"/>
    <mergeCell ref="U182:U186"/>
    <mergeCell ref="V182:V186"/>
    <mergeCell ref="W182:W186"/>
    <mergeCell ref="X182:X186"/>
    <mergeCell ref="Y202:Y206"/>
    <mergeCell ref="Z202:Z206"/>
    <mergeCell ref="AA202:AA206"/>
    <mergeCell ref="S207:S211"/>
    <mergeCell ref="T207:T211"/>
    <mergeCell ref="U207:U211"/>
    <mergeCell ref="V207:V211"/>
    <mergeCell ref="W207:W211"/>
    <mergeCell ref="X207:X211"/>
    <mergeCell ref="Y207:Y211"/>
    <mergeCell ref="S202:S206"/>
    <mergeCell ref="T202:T206"/>
    <mergeCell ref="U202:U206"/>
    <mergeCell ref="V202:V206"/>
    <mergeCell ref="W202:W206"/>
    <mergeCell ref="X202:X206"/>
    <mergeCell ref="AA192:AA196"/>
    <mergeCell ref="S197:S201"/>
    <mergeCell ref="T197:T201"/>
    <mergeCell ref="U197:U201"/>
    <mergeCell ref="V197:V201"/>
    <mergeCell ref="W197:W201"/>
    <mergeCell ref="X197:X201"/>
    <mergeCell ref="Y197:Y201"/>
    <mergeCell ref="Z197:Z201"/>
    <mergeCell ref="AA197:AA201"/>
    <mergeCell ref="AA212:AA216"/>
    <mergeCell ref="S217:S221"/>
    <mergeCell ref="T217:T221"/>
    <mergeCell ref="U217:U221"/>
    <mergeCell ref="V217:V221"/>
    <mergeCell ref="W217:W221"/>
    <mergeCell ref="X217:X221"/>
    <mergeCell ref="Y217:Y221"/>
    <mergeCell ref="Z217:Z221"/>
    <mergeCell ref="AA217:AA221"/>
    <mergeCell ref="Z207:Z211"/>
    <mergeCell ref="AA207:AA211"/>
    <mergeCell ref="S212:S216"/>
    <mergeCell ref="T212:T216"/>
    <mergeCell ref="U212:U216"/>
    <mergeCell ref="V212:V216"/>
    <mergeCell ref="W212:W216"/>
    <mergeCell ref="X212:X216"/>
    <mergeCell ref="Y212:Y216"/>
    <mergeCell ref="Z212:Z216"/>
    <mergeCell ref="Z227:Z231"/>
    <mergeCell ref="AA227:AA231"/>
    <mergeCell ref="S232:S236"/>
    <mergeCell ref="T232:T236"/>
    <mergeCell ref="U232:U236"/>
    <mergeCell ref="V232:V236"/>
    <mergeCell ref="W232:W236"/>
    <mergeCell ref="X232:X236"/>
    <mergeCell ref="Y232:Y236"/>
    <mergeCell ref="Z232:Z236"/>
    <mergeCell ref="Y222:Y226"/>
    <mergeCell ref="Z222:Z226"/>
    <mergeCell ref="AA222:AA226"/>
    <mergeCell ref="S227:S231"/>
    <mergeCell ref="T227:T231"/>
    <mergeCell ref="U227:U231"/>
    <mergeCell ref="V227:V231"/>
    <mergeCell ref="W227:W231"/>
    <mergeCell ref="X227:X231"/>
    <mergeCell ref="Y227:Y231"/>
    <mergeCell ref="S222:S226"/>
    <mergeCell ref="T222:T226"/>
    <mergeCell ref="U222:U226"/>
    <mergeCell ref="V222:V226"/>
    <mergeCell ref="W222:W226"/>
    <mergeCell ref="X222:X226"/>
    <mergeCell ref="Y242:Y246"/>
    <mergeCell ref="Z242:Z246"/>
    <mergeCell ref="AA242:AA246"/>
    <mergeCell ref="S247:S251"/>
    <mergeCell ref="T247:T251"/>
    <mergeCell ref="U247:U251"/>
    <mergeCell ref="V247:V251"/>
    <mergeCell ref="W247:W251"/>
    <mergeCell ref="X247:X251"/>
    <mergeCell ref="Y247:Y251"/>
    <mergeCell ref="S242:S246"/>
    <mergeCell ref="T242:T246"/>
    <mergeCell ref="U242:U246"/>
    <mergeCell ref="V242:V246"/>
    <mergeCell ref="W242:W246"/>
    <mergeCell ref="X242:X246"/>
    <mergeCell ref="AA232:AA236"/>
    <mergeCell ref="S237:S241"/>
    <mergeCell ref="T237:T241"/>
    <mergeCell ref="U237:U241"/>
    <mergeCell ref="V237:V241"/>
    <mergeCell ref="W237:W241"/>
    <mergeCell ref="X237:X241"/>
    <mergeCell ref="Y237:Y241"/>
    <mergeCell ref="Z237:Z241"/>
    <mergeCell ref="AA237:AA241"/>
    <mergeCell ref="AA252:AA256"/>
    <mergeCell ref="S257:S261"/>
    <mergeCell ref="T257:T261"/>
    <mergeCell ref="U257:U261"/>
    <mergeCell ref="V257:V261"/>
    <mergeCell ref="W257:W261"/>
    <mergeCell ref="X257:X261"/>
    <mergeCell ref="Y257:Y261"/>
    <mergeCell ref="Z257:Z261"/>
    <mergeCell ref="AA257:AA261"/>
    <mergeCell ref="Z247:Z251"/>
    <mergeCell ref="AA247:AA251"/>
    <mergeCell ref="S252:S256"/>
    <mergeCell ref="T252:T256"/>
    <mergeCell ref="U252:U256"/>
    <mergeCell ref="V252:V256"/>
    <mergeCell ref="W252:W256"/>
    <mergeCell ref="X252:X256"/>
    <mergeCell ref="Y252:Y256"/>
    <mergeCell ref="Z252:Z256"/>
    <mergeCell ref="Z267:Z271"/>
    <mergeCell ref="AA267:AA271"/>
    <mergeCell ref="S272:S276"/>
    <mergeCell ref="T272:T276"/>
    <mergeCell ref="U272:U276"/>
    <mergeCell ref="V272:V276"/>
    <mergeCell ref="W272:W276"/>
    <mergeCell ref="X272:X276"/>
    <mergeCell ref="Y272:Y276"/>
    <mergeCell ref="Z272:Z276"/>
    <mergeCell ref="Y262:Y266"/>
    <mergeCell ref="Z262:Z266"/>
    <mergeCell ref="AA262:AA266"/>
    <mergeCell ref="S267:S271"/>
    <mergeCell ref="T267:T271"/>
    <mergeCell ref="U267:U271"/>
    <mergeCell ref="V267:V271"/>
    <mergeCell ref="W267:W271"/>
    <mergeCell ref="X267:X271"/>
    <mergeCell ref="Y267:Y271"/>
    <mergeCell ref="S262:S266"/>
    <mergeCell ref="T262:T266"/>
    <mergeCell ref="U262:U266"/>
    <mergeCell ref="V262:V266"/>
    <mergeCell ref="W262:W266"/>
    <mergeCell ref="X262:X266"/>
    <mergeCell ref="Y282:Y286"/>
    <mergeCell ref="Z282:Z286"/>
    <mergeCell ref="AA282:AA286"/>
    <mergeCell ref="S287:S291"/>
    <mergeCell ref="T287:T291"/>
    <mergeCell ref="U287:U291"/>
    <mergeCell ref="V287:V291"/>
    <mergeCell ref="W287:W291"/>
    <mergeCell ref="X287:X291"/>
    <mergeCell ref="Y287:Y291"/>
    <mergeCell ref="S282:S286"/>
    <mergeCell ref="T282:T286"/>
    <mergeCell ref="U282:U286"/>
    <mergeCell ref="V282:V286"/>
    <mergeCell ref="W282:W286"/>
    <mergeCell ref="X282:X286"/>
    <mergeCell ref="AA272:AA276"/>
    <mergeCell ref="S277:S281"/>
    <mergeCell ref="T277:T281"/>
    <mergeCell ref="U277:U281"/>
    <mergeCell ref="V277:V281"/>
    <mergeCell ref="W277:W281"/>
    <mergeCell ref="X277:X281"/>
    <mergeCell ref="Y277:Y281"/>
    <mergeCell ref="Z277:Z281"/>
    <mergeCell ref="AA277:AA281"/>
    <mergeCell ref="AA292:AA296"/>
    <mergeCell ref="S297:S301"/>
    <mergeCell ref="T297:T301"/>
    <mergeCell ref="U297:U301"/>
    <mergeCell ref="V297:V301"/>
    <mergeCell ref="W297:W301"/>
    <mergeCell ref="X297:X301"/>
    <mergeCell ref="Y297:Y301"/>
    <mergeCell ref="Z297:Z301"/>
    <mergeCell ref="AA297:AA301"/>
    <mergeCell ref="Z287:Z291"/>
    <mergeCell ref="AA287:AA291"/>
    <mergeCell ref="S292:S296"/>
    <mergeCell ref="T292:T296"/>
    <mergeCell ref="U292:U296"/>
    <mergeCell ref="V292:V296"/>
    <mergeCell ref="W292:W296"/>
    <mergeCell ref="X292:X296"/>
    <mergeCell ref="Y292:Y296"/>
    <mergeCell ref="Z292:Z296"/>
    <mergeCell ref="Z307:Z311"/>
    <mergeCell ref="AA307:AA311"/>
    <mergeCell ref="S312:S316"/>
    <mergeCell ref="T312:T316"/>
    <mergeCell ref="U312:U316"/>
    <mergeCell ref="V312:V316"/>
    <mergeCell ref="W312:W316"/>
    <mergeCell ref="X312:X316"/>
    <mergeCell ref="Y312:Y316"/>
    <mergeCell ref="Z312:Z316"/>
    <mergeCell ref="Y302:Y306"/>
    <mergeCell ref="Z302:Z306"/>
    <mergeCell ref="AA302:AA306"/>
    <mergeCell ref="S307:S311"/>
    <mergeCell ref="T307:T311"/>
    <mergeCell ref="U307:U311"/>
    <mergeCell ref="V307:V311"/>
    <mergeCell ref="W307:W311"/>
    <mergeCell ref="X307:X311"/>
    <mergeCell ref="Y307:Y311"/>
    <mergeCell ref="S302:S306"/>
    <mergeCell ref="T302:T306"/>
    <mergeCell ref="U302:U306"/>
    <mergeCell ref="V302:V306"/>
    <mergeCell ref="W302:W306"/>
    <mergeCell ref="X302:X306"/>
    <mergeCell ref="Y322:Y326"/>
    <mergeCell ref="Z322:Z326"/>
    <mergeCell ref="AA322:AA326"/>
    <mergeCell ref="S327:S331"/>
    <mergeCell ref="T327:T331"/>
    <mergeCell ref="U327:U331"/>
    <mergeCell ref="V327:V331"/>
    <mergeCell ref="W327:W331"/>
    <mergeCell ref="X327:X331"/>
    <mergeCell ref="Y327:Y331"/>
    <mergeCell ref="S322:S326"/>
    <mergeCell ref="T322:T326"/>
    <mergeCell ref="U322:U326"/>
    <mergeCell ref="V322:V326"/>
    <mergeCell ref="W322:W326"/>
    <mergeCell ref="X322:X326"/>
    <mergeCell ref="AA312:AA316"/>
    <mergeCell ref="S317:S321"/>
    <mergeCell ref="T317:T321"/>
    <mergeCell ref="U317:U321"/>
    <mergeCell ref="V317:V321"/>
    <mergeCell ref="W317:W321"/>
    <mergeCell ref="X317:X321"/>
    <mergeCell ref="Y317:Y321"/>
    <mergeCell ref="Z317:Z321"/>
    <mergeCell ref="AA317:AA321"/>
    <mergeCell ref="AA332:AA336"/>
    <mergeCell ref="S337:S341"/>
    <mergeCell ref="T337:T341"/>
    <mergeCell ref="U337:U341"/>
    <mergeCell ref="V337:V341"/>
    <mergeCell ref="W337:W341"/>
    <mergeCell ref="X337:X341"/>
    <mergeCell ref="Y337:Y341"/>
    <mergeCell ref="Z337:Z341"/>
    <mergeCell ref="AA337:AA341"/>
    <mergeCell ref="Z327:Z331"/>
    <mergeCell ref="AA327:AA331"/>
    <mergeCell ref="S332:S336"/>
    <mergeCell ref="T332:T336"/>
    <mergeCell ref="U332:U336"/>
    <mergeCell ref="V332:V336"/>
    <mergeCell ref="W332:W336"/>
    <mergeCell ref="X332:X336"/>
    <mergeCell ref="Y332:Y336"/>
    <mergeCell ref="Z332:Z336"/>
    <mergeCell ref="Z347:Z351"/>
    <mergeCell ref="AA347:AA351"/>
    <mergeCell ref="S352:S356"/>
    <mergeCell ref="T352:T356"/>
    <mergeCell ref="U352:U356"/>
    <mergeCell ref="V352:V356"/>
    <mergeCell ref="W352:W356"/>
    <mergeCell ref="X352:X356"/>
    <mergeCell ref="Y352:Y356"/>
    <mergeCell ref="Z352:Z356"/>
    <mergeCell ref="Y342:Y346"/>
    <mergeCell ref="Z342:Z346"/>
    <mergeCell ref="AA342:AA346"/>
    <mergeCell ref="S347:S351"/>
    <mergeCell ref="T347:T351"/>
    <mergeCell ref="U347:U351"/>
    <mergeCell ref="V347:V351"/>
    <mergeCell ref="W347:W351"/>
    <mergeCell ref="X347:X351"/>
    <mergeCell ref="Y347:Y351"/>
    <mergeCell ref="S342:S346"/>
    <mergeCell ref="T342:T346"/>
    <mergeCell ref="U342:U346"/>
    <mergeCell ref="V342:V346"/>
    <mergeCell ref="W342:W346"/>
    <mergeCell ref="X342:X346"/>
    <mergeCell ref="Y362:Y366"/>
    <mergeCell ref="Z362:Z366"/>
    <mergeCell ref="AA362:AA366"/>
    <mergeCell ref="S367:S371"/>
    <mergeCell ref="T367:T371"/>
    <mergeCell ref="U367:U371"/>
    <mergeCell ref="V367:V371"/>
    <mergeCell ref="W367:W371"/>
    <mergeCell ref="X367:X371"/>
    <mergeCell ref="Y367:Y371"/>
    <mergeCell ref="S362:S366"/>
    <mergeCell ref="T362:T366"/>
    <mergeCell ref="U362:U366"/>
    <mergeCell ref="V362:V366"/>
    <mergeCell ref="W362:W366"/>
    <mergeCell ref="X362:X366"/>
    <mergeCell ref="AA352:AA356"/>
    <mergeCell ref="S357:S361"/>
    <mergeCell ref="T357:T361"/>
    <mergeCell ref="U357:U361"/>
    <mergeCell ref="V357:V361"/>
    <mergeCell ref="W357:W361"/>
    <mergeCell ref="X357:X361"/>
    <mergeCell ref="Y357:Y361"/>
    <mergeCell ref="Z357:Z361"/>
    <mergeCell ref="AA357:AA361"/>
    <mergeCell ref="AA372:AA376"/>
    <mergeCell ref="S377:S381"/>
    <mergeCell ref="T377:T381"/>
    <mergeCell ref="U377:U381"/>
    <mergeCell ref="V377:V381"/>
    <mergeCell ref="W377:W381"/>
    <mergeCell ref="X377:X381"/>
    <mergeCell ref="Y377:Y381"/>
    <mergeCell ref="Z377:Z381"/>
    <mergeCell ref="AA377:AA381"/>
    <mergeCell ref="Z367:Z371"/>
    <mergeCell ref="AA367:AA371"/>
    <mergeCell ref="S372:S376"/>
    <mergeCell ref="T372:T376"/>
    <mergeCell ref="U372:U376"/>
    <mergeCell ref="V372:V376"/>
    <mergeCell ref="W372:W376"/>
    <mergeCell ref="X372:X376"/>
    <mergeCell ref="Y372:Y376"/>
    <mergeCell ref="Z372:Z376"/>
    <mergeCell ref="Z387:Z391"/>
    <mergeCell ref="AA387:AA391"/>
    <mergeCell ref="S392:S396"/>
    <mergeCell ref="T392:T396"/>
    <mergeCell ref="U392:U396"/>
    <mergeCell ref="V392:V396"/>
    <mergeCell ref="W392:W396"/>
    <mergeCell ref="X392:X396"/>
    <mergeCell ref="Y392:Y396"/>
    <mergeCell ref="Z392:Z396"/>
    <mergeCell ref="Y382:Y386"/>
    <mergeCell ref="Z382:Z386"/>
    <mergeCell ref="AA382:AA386"/>
    <mergeCell ref="S387:S391"/>
    <mergeCell ref="T387:T391"/>
    <mergeCell ref="U387:U391"/>
    <mergeCell ref="V387:V391"/>
    <mergeCell ref="W387:W391"/>
    <mergeCell ref="X387:X391"/>
    <mergeCell ref="Y387:Y391"/>
    <mergeCell ref="S382:S386"/>
    <mergeCell ref="T382:T386"/>
    <mergeCell ref="U382:U386"/>
    <mergeCell ref="V382:V386"/>
    <mergeCell ref="W382:W386"/>
    <mergeCell ref="X382:X386"/>
    <mergeCell ref="Y402:Y406"/>
    <mergeCell ref="Z402:Z406"/>
    <mergeCell ref="AA402:AA406"/>
    <mergeCell ref="S407:S411"/>
    <mergeCell ref="T407:T411"/>
    <mergeCell ref="U407:U411"/>
    <mergeCell ref="V407:V411"/>
    <mergeCell ref="W407:W411"/>
    <mergeCell ref="X407:X411"/>
    <mergeCell ref="Y407:Y411"/>
    <mergeCell ref="S402:S406"/>
    <mergeCell ref="T402:T406"/>
    <mergeCell ref="U402:U406"/>
    <mergeCell ref="V402:V406"/>
    <mergeCell ref="W402:W406"/>
    <mergeCell ref="X402:X406"/>
    <mergeCell ref="AA392:AA396"/>
    <mergeCell ref="S397:S401"/>
    <mergeCell ref="T397:T401"/>
    <mergeCell ref="U397:U401"/>
    <mergeCell ref="V397:V401"/>
    <mergeCell ref="W397:W401"/>
    <mergeCell ref="X397:X401"/>
    <mergeCell ref="Y397:Y401"/>
    <mergeCell ref="Z397:Z401"/>
    <mergeCell ref="AA397:AA401"/>
    <mergeCell ref="AA412:AA416"/>
    <mergeCell ref="S417:S421"/>
    <mergeCell ref="T417:T421"/>
    <mergeCell ref="U417:U421"/>
    <mergeCell ref="V417:V421"/>
    <mergeCell ref="W417:W421"/>
    <mergeCell ref="X417:X421"/>
    <mergeCell ref="Y417:Y421"/>
    <mergeCell ref="Z417:Z421"/>
    <mergeCell ref="AA417:AA421"/>
    <mergeCell ref="Z407:Z411"/>
    <mergeCell ref="AA407:AA411"/>
    <mergeCell ref="S412:S416"/>
    <mergeCell ref="T412:T416"/>
    <mergeCell ref="U412:U416"/>
    <mergeCell ref="V412:V416"/>
    <mergeCell ref="W412:W416"/>
    <mergeCell ref="X412:X416"/>
    <mergeCell ref="Y412:Y416"/>
    <mergeCell ref="Z412:Z416"/>
    <mergeCell ref="Z427:Z431"/>
    <mergeCell ref="AA427:AA431"/>
    <mergeCell ref="S432:S436"/>
    <mergeCell ref="T432:T436"/>
    <mergeCell ref="U432:U436"/>
    <mergeCell ref="V432:V436"/>
    <mergeCell ref="W432:W436"/>
    <mergeCell ref="X432:X436"/>
    <mergeCell ref="Y432:Y436"/>
    <mergeCell ref="Z432:Z436"/>
    <mergeCell ref="Y422:Y426"/>
    <mergeCell ref="Z422:Z426"/>
    <mergeCell ref="AA422:AA426"/>
    <mergeCell ref="S427:S431"/>
    <mergeCell ref="T427:T431"/>
    <mergeCell ref="U427:U431"/>
    <mergeCell ref="V427:V431"/>
    <mergeCell ref="W427:W431"/>
    <mergeCell ref="X427:X431"/>
    <mergeCell ref="Y427:Y431"/>
    <mergeCell ref="S422:S426"/>
    <mergeCell ref="T422:T426"/>
    <mergeCell ref="U422:U426"/>
    <mergeCell ref="V422:V426"/>
    <mergeCell ref="W422:W426"/>
    <mergeCell ref="X422:X426"/>
    <mergeCell ref="Y442:Y446"/>
    <mergeCell ref="Z442:Z446"/>
    <mergeCell ref="AA442:AA446"/>
    <mergeCell ref="S447:S451"/>
    <mergeCell ref="T447:T451"/>
    <mergeCell ref="U447:U451"/>
    <mergeCell ref="V447:V451"/>
    <mergeCell ref="W447:W451"/>
    <mergeCell ref="X447:X451"/>
    <mergeCell ref="Y447:Y451"/>
    <mergeCell ref="S442:S446"/>
    <mergeCell ref="T442:T446"/>
    <mergeCell ref="U442:U446"/>
    <mergeCell ref="V442:V446"/>
    <mergeCell ref="W442:W446"/>
    <mergeCell ref="X442:X446"/>
    <mergeCell ref="AA432:AA436"/>
    <mergeCell ref="S437:S441"/>
    <mergeCell ref="T437:T441"/>
    <mergeCell ref="U437:U441"/>
    <mergeCell ref="V437:V441"/>
    <mergeCell ref="W437:W441"/>
    <mergeCell ref="X437:X441"/>
    <mergeCell ref="Y437:Y441"/>
    <mergeCell ref="Z437:Z441"/>
    <mergeCell ref="AA437:AA441"/>
    <mergeCell ref="AA452:AA456"/>
    <mergeCell ref="S457:S461"/>
    <mergeCell ref="T457:T461"/>
    <mergeCell ref="U457:U461"/>
    <mergeCell ref="V457:V461"/>
    <mergeCell ref="W457:W461"/>
    <mergeCell ref="X457:X461"/>
    <mergeCell ref="Y457:Y461"/>
    <mergeCell ref="Z457:Z461"/>
    <mergeCell ref="AA457:AA461"/>
    <mergeCell ref="Z447:Z451"/>
    <mergeCell ref="AA447:AA451"/>
    <mergeCell ref="S452:S456"/>
    <mergeCell ref="T452:T456"/>
    <mergeCell ref="U452:U456"/>
    <mergeCell ref="V452:V456"/>
    <mergeCell ref="W452:W456"/>
    <mergeCell ref="X452:X456"/>
    <mergeCell ref="Y452:Y456"/>
    <mergeCell ref="Z452:Z456"/>
    <mergeCell ref="Z467:Z471"/>
    <mergeCell ref="AA467:AA471"/>
    <mergeCell ref="S472:S476"/>
    <mergeCell ref="T472:T476"/>
    <mergeCell ref="U472:U476"/>
    <mergeCell ref="V472:V476"/>
    <mergeCell ref="W472:W476"/>
    <mergeCell ref="X472:X476"/>
    <mergeCell ref="Y472:Y476"/>
    <mergeCell ref="Z472:Z476"/>
    <mergeCell ref="Y462:Y466"/>
    <mergeCell ref="Z462:Z466"/>
    <mergeCell ref="AA462:AA466"/>
    <mergeCell ref="S467:S471"/>
    <mergeCell ref="T467:T471"/>
    <mergeCell ref="U467:U471"/>
    <mergeCell ref="V467:V471"/>
    <mergeCell ref="W467:W471"/>
    <mergeCell ref="X467:X471"/>
    <mergeCell ref="Y467:Y471"/>
    <mergeCell ref="S462:S466"/>
    <mergeCell ref="T462:T466"/>
    <mergeCell ref="U462:U466"/>
    <mergeCell ref="V462:V466"/>
    <mergeCell ref="W462:W466"/>
    <mergeCell ref="X462:X466"/>
    <mergeCell ref="Y482:Y486"/>
    <mergeCell ref="Z482:Z486"/>
    <mergeCell ref="AA482:AA486"/>
    <mergeCell ref="S487:S491"/>
    <mergeCell ref="T487:T491"/>
    <mergeCell ref="U487:U491"/>
    <mergeCell ref="V487:V491"/>
    <mergeCell ref="W487:W491"/>
    <mergeCell ref="X487:X491"/>
    <mergeCell ref="Y487:Y491"/>
    <mergeCell ref="S482:S486"/>
    <mergeCell ref="T482:T486"/>
    <mergeCell ref="U482:U486"/>
    <mergeCell ref="V482:V486"/>
    <mergeCell ref="W482:W486"/>
    <mergeCell ref="X482:X486"/>
    <mergeCell ref="AA472:AA476"/>
    <mergeCell ref="S477:S481"/>
    <mergeCell ref="T477:T481"/>
    <mergeCell ref="U477:U481"/>
    <mergeCell ref="V477:V481"/>
    <mergeCell ref="W477:W481"/>
    <mergeCell ref="X477:X481"/>
    <mergeCell ref="Y477:Y481"/>
    <mergeCell ref="Z477:Z481"/>
    <mergeCell ref="AA477:AA481"/>
    <mergeCell ref="AA492:AA496"/>
    <mergeCell ref="S497:S501"/>
    <mergeCell ref="T497:T501"/>
    <mergeCell ref="U497:U501"/>
    <mergeCell ref="V497:V501"/>
    <mergeCell ref="W497:W501"/>
    <mergeCell ref="X497:X501"/>
    <mergeCell ref="Y497:Y501"/>
    <mergeCell ref="Z497:Z501"/>
    <mergeCell ref="AA497:AA501"/>
    <mergeCell ref="Z487:Z491"/>
    <mergeCell ref="AA487:AA491"/>
    <mergeCell ref="S492:S496"/>
    <mergeCell ref="T492:T496"/>
    <mergeCell ref="U492:U496"/>
    <mergeCell ref="V492:V496"/>
    <mergeCell ref="W492:W496"/>
    <mergeCell ref="X492:X496"/>
    <mergeCell ref="Y492:Y496"/>
    <mergeCell ref="Z492:Z496"/>
  </mergeCells>
  <phoneticPr fontId="1" type="noConversion"/>
  <conditionalFormatting sqref="F1:F501 F503:F1048576">
    <cfRule type="expression" dxfId="438" priority="26">
      <formula>D1=0</formula>
    </cfRule>
  </conditionalFormatting>
  <conditionalFormatting sqref="E1:E1048576 H1:P1048576">
    <cfRule type="expression" dxfId="437" priority="24">
      <formula>E1=1</formula>
    </cfRule>
  </conditionalFormatting>
  <conditionalFormatting sqref="H1:H1048576">
    <cfRule type="expression" dxfId="436" priority="21">
      <formula>AND(H1&lt;&gt;E1,$H$502="是")</formula>
    </cfRule>
  </conditionalFormatting>
  <conditionalFormatting sqref="I1:I1048576">
    <cfRule type="expression" dxfId="435" priority="20">
      <formula>AND(I1&lt;&gt;E1,$I$502="是")</formula>
    </cfRule>
  </conditionalFormatting>
  <conditionalFormatting sqref="J1:J1048576">
    <cfRule type="expression" dxfId="434" priority="19">
      <formula>AND(J1&lt;&gt;E1,$J$502="是")</formula>
    </cfRule>
  </conditionalFormatting>
  <conditionalFormatting sqref="K1:K1048576">
    <cfRule type="expression" dxfId="433" priority="18">
      <formula>AND(K1&lt;&gt;E1,$K$502="是")</formula>
    </cfRule>
  </conditionalFormatting>
  <conditionalFormatting sqref="L1:L1048576">
    <cfRule type="expression" dxfId="432" priority="17">
      <formula>AND(L1&lt;&gt;E1,$L$502="是")</formula>
    </cfRule>
  </conditionalFormatting>
  <conditionalFormatting sqref="M1:M1048576">
    <cfRule type="expression" dxfId="431" priority="16">
      <formula>AND(M1&lt;&gt;E1,$M$502="是")</formula>
    </cfRule>
  </conditionalFormatting>
  <conditionalFormatting sqref="N1:N1048576">
    <cfRule type="expression" dxfId="430" priority="15">
      <formula>AND(N1&lt;&gt;E1,$N$502="是")</formula>
    </cfRule>
  </conditionalFormatting>
  <conditionalFormatting sqref="O1:O1048576">
    <cfRule type="expression" dxfId="429" priority="14">
      <formula>AND(O1&lt;&gt;E1,$O$502="是")</formula>
    </cfRule>
  </conditionalFormatting>
  <conditionalFormatting sqref="P1:P1048576">
    <cfRule type="expression" dxfId="428"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427" priority="10">
      <formula>S1=1</formula>
    </cfRule>
  </conditionalFormatting>
  <conditionalFormatting sqref="S1">
    <cfRule type="expression" dxfId="426" priority="9">
      <formula>AND(S1&lt;&gt;P1,$H$502="是")</formula>
    </cfRule>
  </conditionalFormatting>
  <conditionalFormatting sqref="T1">
    <cfRule type="expression" dxfId="425" priority="8">
      <formula>AND(T1&lt;&gt;P1,$I$502="是")</formula>
    </cfRule>
  </conditionalFormatting>
  <conditionalFormatting sqref="U1">
    <cfRule type="expression" dxfId="424" priority="7">
      <formula>AND(U1&lt;&gt;P1,$J$502="是")</formula>
    </cfRule>
  </conditionalFormatting>
  <conditionalFormatting sqref="V1">
    <cfRule type="expression" dxfId="423" priority="6">
      <formula>AND(V1&lt;&gt;P1,$K$502="是")</formula>
    </cfRule>
  </conditionalFormatting>
  <conditionalFormatting sqref="W1">
    <cfRule type="expression" dxfId="422" priority="5">
      <formula>AND(W1&lt;&gt;P1,$L$502="是")</formula>
    </cfRule>
  </conditionalFormatting>
  <conditionalFormatting sqref="X1">
    <cfRule type="expression" dxfId="421" priority="4">
      <formula>AND(X1&lt;&gt;P1,$M$502="是")</formula>
    </cfRule>
  </conditionalFormatting>
  <conditionalFormatting sqref="Y1">
    <cfRule type="expression" dxfId="420" priority="3">
      <formula>AND(Y1&lt;&gt;P1,$N$502="是")</formula>
    </cfRule>
  </conditionalFormatting>
  <conditionalFormatting sqref="Z1">
    <cfRule type="expression" dxfId="419" priority="2">
      <formula>AND(Z1&lt;&gt;P1,$O$502="是")</formula>
    </cfRule>
  </conditionalFormatting>
  <conditionalFormatting sqref="AA1">
    <cfRule type="expression" dxfId="418"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A502"/>
  <sheetViews>
    <sheetView workbookViewId="0">
      <pane ySplit="1" topLeftCell="A2" activePane="bottomLeft" state="frozen"/>
      <selection pane="bottomLeft" activeCell="B22" sqref="B22"/>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2</v>
      </c>
      <c r="D1" s="12" t="s">
        <v>3</v>
      </c>
      <c r="E1" s="12" t="s">
        <v>6373</v>
      </c>
      <c r="F1" s="13" t="s">
        <v>6374</v>
      </c>
      <c r="G1" s="12" t="s">
        <v>6375</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2007</v>
      </c>
      <c r="B2" s="14">
        <v>1</v>
      </c>
      <c r="C2" s="14">
        <v>1</v>
      </c>
      <c r="D2" s="14">
        <v>0</v>
      </c>
      <c r="F2" s="16" t="s">
        <v>4007</v>
      </c>
      <c r="G2" s="7">
        <f>VALUE(A2&amp;B2&amp;C2&amp;D2)</f>
        <v>2007110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2007</v>
      </c>
      <c r="B3" s="14">
        <v>1</v>
      </c>
      <c r="C3" s="14">
        <v>1</v>
      </c>
      <c r="D3" s="14">
        <v>1</v>
      </c>
      <c r="E3" s="7">
        <v>1</v>
      </c>
      <c r="F3" s="17" t="s">
        <v>3552</v>
      </c>
      <c r="G3" s="7">
        <f t="shared" ref="G3:G66" si="1">VALUE(A3&amp;B3&amp;C3&amp;D3)</f>
        <v>2007111</v>
      </c>
      <c r="Q3" s="15">
        <f t="shared" ref="Q3:Q66" si="2">SUMPRODUCT(N(NOT(H3:P3=$E3:$E3))*N($H$502:$P$502="是")*RIGHT(LEFT($H$1:$P$1,2)))</f>
        <v>0</v>
      </c>
      <c r="R3" s="46"/>
      <c r="S3" s="46"/>
      <c r="T3" s="46"/>
      <c r="U3" s="46"/>
      <c r="V3" s="46"/>
      <c r="W3" s="46"/>
      <c r="X3" s="46"/>
      <c r="Y3" s="46"/>
      <c r="Z3" s="46"/>
      <c r="AA3" s="46"/>
    </row>
    <row r="4" spans="1:27" x14ac:dyDescent="0.15">
      <c r="A4" s="14">
        <v>2007</v>
      </c>
      <c r="B4" s="14">
        <v>1</v>
      </c>
      <c r="C4" s="14">
        <v>1</v>
      </c>
      <c r="D4" s="14">
        <v>2</v>
      </c>
      <c r="E4" s="7">
        <v>1</v>
      </c>
      <c r="F4" s="17" t="s">
        <v>829</v>
      </c>
      <c r="G4" s="7">
        <f t="shared" si="1"/>
        <v>2007112</v>
      </c>
      <c r="Q4" s="15">
        <f t="shared" si="2"/>
        <v>0</v>
      </c>
      <c r="R4" s="46"/>
      <c r="S4" s="46"/>
      <c r="T4" s="46"/>
      <c r="U4" s="46"/>
      <c r="V4" s="46"/>
      <c r="W4" s="46"/>
      <c r="X4" s="46"/>
      <c r="Y4" s="46"/>
      <c r="Z4" s="46"/>
      <c r="AA4" s="46"/>
    </row>
    <row r="5" spans="1:27" ht="27" x14ac:dyDescent="0.15">
      <c r="A5" s="14">
        <v>2007</v>
      </c>
      <c r="B5" s="14">
        <v>1</v>
      </c>
      <c r="C5" s="14">
        <v>1</v>
      </c>
      <c r="D5" s="14">
        <v>3</v>
      </c>
      <c r="E5" s="7">
        <v>1</v>
      </c>
      <c r="F5" s="17" t="s">
        <v>3553</v>
      </c>
      <c r="G5" s="7">
        <f t="shared" si="1"/>
        <v>2007113</v>
      </c>
      <c r="Q5" s="15">
        <f t="shared" si="2"/>
        <v>0</v>
      </c>
      <c r="R5" s="46"/>
      <c r="S5" s="46"/>
      <c r="T5" s="46"/>
      <c r="U5" s="46"/>
      <c r="V5" s="46"/>
      <c r="W5" s="46"/>
      <c r="X5" s="46"/>
      <c r="Y5" s="46"/>
      <c r="Z5" s="46"/>
      <c r="AA5" s="46"/>
    </row>
    <row r="6" spans="1:27" x14ac:dyDescent="0.15">
      <c r="A6" s="14">
        <v>2007</v>
      </c>
      <c r="B6" s="14">
        <v>1</v>
      </c>
      <c r="C6" s="14">
        <v>1</v>
      </c>
      <c r="D6" s="14">
        <v>4</v>
      </c>
      <c r="E6" s="7">
        <v>1</v>
      </c>
      <c r="F6" s="17" t="s">
        <v>3554</v>
      </c>
      <c r="G6" s="7">
        <f t="shared" si="1"/>
        <v>2007114</v>
      </c>
      <c r="Q6" s="15">
        <f t="shared" si="2"/>
        <v>0</v>
      </c>
      <c r="R6" s="46"/>
      <c r="S6" s="46"/>
      <c r="T6" s="46"/>
      <c r="U6" s="46"/>
      <c r="V6" s="46"/>
      <c r="W6" s="46"/>
      <c r="X6" s="46"/>
      <c r="Y6" s="46"/>
      <c r="Z6" s="46"/>
      <c r="AA6" s="46"/>
    </row>
    <row r="7" spans="1:27" ht="81" x14ac:dyDescent="0.15">
      <c r="A7" s="14">
        <v>2007</v>
      </c>
      <c r="B7" s="14">
        <v>1</v>
      </c>
      <c r="C7" s="14">
        <v>2</v>
      </c>
      <c r="D7" s="14">
        <v>0</v>
      </c>
      <c r="F7" s="16" t="s">
        <v>4006</v>
      </c>
      <c r="G7" s="7">
        <f t="shared" si="1"/>
        <v>2007120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2007</v>
      </c>
      <c r="B8" s="14">
        <v>1</v>
      </c>
      <c r="C8" s="14">
        <v>2</v>
      </c>
      <c r="D8" s="14">
        <v>1</v>
      </c>
      <c r="F8" s="17" t="s">
        <v>3906</v>
      </c>
      <c r="G8" s="7">
        <f t="shared" si="1"/>
        <v>2007121</v>
      </c>
      <c r="Q8" s="15">
        <f t="shared" si="2"/>
        <v>0</v>
      </c>
      <c r="R8" s="46"/>
      <c r="S8" s="46"/>
      <c r="T8" s="46"/>
      <c r="U8" s="46"/>
      <c r="V8" s="46"/>
      <c r="W8" s="46"/>
      <c r="X8" s="46"/>
      <c r="Y8" s="46"/>
      <c r="Z8" s="46"/>
      <c r="AA8" s="46"/>
    </row>
    <row r="9" spans="1:27" x14ac:dyDescent="0.15">
      <c r="A9" s="14">
        <v>2007</v>
      </c>
      <c r="B9" s="14">
        <v>1</v>
      </c>
      <c r="C9" s="14">
        <v>2</v>
      </c>
      <c r="D9" s="14">
        <v>2</v>
      </c>
      <c r="F9" s="17" t="s">
        <v>3907</v>
      </c>
      <c r="G9" s="7">
        <f t="shared" si="1"/>
        <v>2007122</v>
      </c>
      <c r="Q9" s="15">
        <f t="shared" si="2"/>
        <v>0</v>
      </c>
      <c r="R9" s="46"/>
      <c r="S9" s="46"/>
      <c r="T9" s="46"/>
      <c r="U9" s="46"/>
      <c r="V9" s="46"/>
      <c r="W9" s="46"/>
      <c r="X9" s="46"/>
      <c r="Y9" s="46"/>
      <c r="Z9" s="46"/>
      <c r="AA9" s="46"/>
    </row>
    <row r="10" spans="1:27" x14ac:dyDescent="0.15">
      <c r="A10" s="14">
        <v>2007</v>
      </c>
      <c r="B10" s="14">
        <v>1</v>
      </c>
      <c r="C10" s="14">
        <v>2</v>
      </c>
      <c r="D10" s="14">
        <v>3</v>
      </c>
      <c r="E10" s="7">
        <v>1</v>
      </c>
      <c r="F10" s="17" t="s">
        <v>3908</v>
      </c>
      <c r="G10" s="7">
        <f t="shared" si="1"/>
        <v>2007123</v>
      </c>
      <c r="Q10" s="15">
        <f t="shared" si="2"/>
        <v>0</v>
      </c>
      <c r="R10" s="46"/>
      <c r="S10" s="46"/>
      <c r="T10" s="46"/>
      <c r="U10" s="46"/>
      <c r="V10" s="46"/>
      <c r="W10" s="46"/>
      <c r="X10" s="46"/>
      <c r="Y10" s="46"/>
      <c r="Z10" s="46"/>
      <c r="AA10" s="46"/>
    </row>
    <row r="11" spans="1:27" x14ac:dyDescent="0.15">
      <c r="A11" s="14">
        <v>2007</v>
      </c>
      <c r="B11" s="14">
        <v>1</v>
      </c>
      <c r="C11" s="14">
        <v>2</v>
      </c>
      <c r="D11" s="14">
        <v>4</v>
      </c>
      <c r="F11" s="17" t="s">
        <v>3909</v>
      </c>
      <c r="G11" s="7">
        <f t="shared" si="1"/>
        <v>2007124</v>
      </c>
      <c r="Q11" s="15">
        <f t="shared" si="2"/>
        <v>0</v>
      </c>
      <c r="R11" s="46"/>
      <c r="S11" s="46"/>
      <c r="T11" s="46"/>
      <c r="U11" s="46"/>
      <c r="V11" s="46"/>
      <c r="W11" s="46"/>
      <c r="X11" s="46"/>
      <c r="Y11" s="46"/>
      <c r="Z11" s="46"/>
      <c r="AA11" s="46"/>
    </row>
    <row r="12" spans="1:27" ht="54" x14ac:dyDescent="0.15">
      <c r="A12" s="14">
        <v>2007</v>
      </c>
      <c r="B12" s="14">
        <v>1</v>
      </c>
      <c r="C12" s="14">
        <v>3</v>
      </c>
      <c r="D12" s="14">
        <v>0</v>
      </c>
      <c r="F12" s="16" t="s">
        <v>4005</v>
      </c>
      <c r="G12" s="7">
        <f t="shared" si="1"/>
        <v>2007130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ht="27" x14ac:dyDescent="0.15">
      <c r="A13" s="14">
        <v>2007</v>
      </c>
      <c r="B13" s="14">
        <v>1</v>
      </c>
      <c r="C13" s="14">
        <v>3</v>
      </c>
      <c r="D13" s="14">
        <v>1</v>
      </c>
      <c r="F13" s="17" t="s">
        <v>3555</v>
      </c>
      <c r="G13" s="7">
        <f t="shared" si="1"/>
        <v>2007131</v>
      </c>
      <c r="Q13" s="15">
        <f t="shared" si="2"/>
        <v>0</v>
      </c>
      <c r="R13" s="46"/>
      <c r="S13" s="46"/>
      <c r="T13" s="46"/>
      <c r="U13" s="46"/>
      <c r="V13" s="46"/>
      <c r="W13" s="46"/>
      <c r="X13" s="46"/>
      <c r="Y13" s="46"/>
      <c r="Z13" s="46"/>
      <c r="AA13" s="46"/>
    </row>
    <row r="14" spans="1:27" ht="27" x14ac:dyDescent="0.15">
      <c r="A14" s="14">
        <v>2007</v>
      </c>
      <c r="B14" s="14">
        <v>1</v>
      </c>
      <c r="C14" s="14">
        <v>3</v>
      </c>
      <c r="D14" s="14">
        <v>2</v>
      </c>
      <c r="E14" s="7">
        <v>1</v>
      </c>
      <c r="F14" s="17" t="s">
        <v>3556</v>
      </c>
      <c r="G14" s="7">
        <f t="shared" si="1"/>
        <v>2007132</v>
      </c>
      <c r="Q14" s="15">
        <f t="shared" si="2"/>
        <v>0</v>
      </c>
      <c r="R14" s="46"/>
      <c r="S14" s="46"/>
      <c r="T14" s="46"/>
      <c r="U14" s="46"/>
      <c r="V14" s="46"/>
      <c r="W14" s="46"/>
      <c r="X14" s="46"/>
      <c r="Y14" s="46"/>
      <c r="Z14" s="46"/>
      <c r="AA14" s="46"/>
    </row>
    <row r="15" spans="1:27" ht="27" x14ac:dyDescent="0.15">
      <c r="A15" s="14">
        <v>2007</v>
      </c>
      <c r="B15" s="14">
        <v>1</v>
      </c>
      <c r="C15" s="14">
        <v>3</v>
      </c>
      <c r="D15" s="14">
        <v>3</v>
      </c>
      <c r="E15" s="7">
        <v>1</v>
      </c>
      <c r="F15" s="17" t="s">
        <v>3557</v>
      </c>
      <c r="G15" s="7">
        <f t="shared" si="1"/>
        <v>2007133</v>
      </c>
      <c r="Q15" s="15">
        <f t="shared" si="2"/>
        <v>0</v>
      </c>
      <c r="R15" s="46"/>
      <c r="S15" s="46"/>
      <c r="T15" s="46"/>
      <c r="U15" s="46"/>
      <c r="V15" s="46"/>
      <c r="W15" s="46"/>
      <c r="X15" s="46"/>
      <c r="Y15" s="46"/>
      <c r="Z15" s="46"/>
      <c r="AA15" s="46"/>
    </row>
    <row r="16" spans="1:27" ht="27" x14ac:dyDescent="0.15">
      <c r="A16" s="14">
        <v>2007</v>
      </c>
      <c r="B16" s="14">
        <v>1</v>
      </c>
      <c r="C16" s="14">
        <v>3</v>
      </c>
      <c r="D16" s="14">
        <v>4</v>
      </c>
      <c r="F16" s="17" t="s">
        <v>3558</v>
      </c>
      <c r="G16" s="7">
        <f t="shared" si="1"/>
        <v>2007134</v>
      </c>
      <c r="Q16" s="15">
        <f t="shared" si="2"/>
        <v>0</v>
      </c>
      <c r="R16" s="46"/>
      <c r="S16" s="46"/>
      <c r="T16" s="46"/>
      <c r="U16" s="46"/>
      <c r="V16" s="46"/>
      <c r="W16" s="46"/>
      <c r="X16" s="46"/>
      <c r="Y16" s="46"/>
      <c r="Z16" s="46"/>
      <c r="AA16" s="46"/>
    </row>
    <row r="17" spans="1:27" x14ac:dyDescent="0.15">
      <c r="A17" s="14">
        <v>2007</v>
      </c>
      <c r="B17" s="14">
        <v>1</v>
      </c>
      <c r="C17" s="14">
        <v>4</v>
      </c>
      <c r="D17" s="14">
        <v>0</v>
      </c>
      <c r="F17" s="16" t="s">
        <v>4004</v>
      </c>
      <c r="G17" s="7">
        <f t="shared" si="1"/>
        <v>2007140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2007</v>
      </c>
      <c r="B18" s="14">
        <v>1</v>
      </c>
      <c r="C18" s="14">
        <v>4</v>
      </c>
      <c r="D18" s="14">
        <v>1</v>
      </c>
      <c r="E18" s="7">
        <v>1</v>
      </c>
      <c r="F18" s="17" t="s">
        <v>1550</v>
      </c>
      <c r="G18" s="7">
        <f t="shared" si="1"/>
        <v>2007141</v>
      </c>
      <c r="Q18" s="15">
        <f t="shared" si="2"/>
        <v>0</v>
      </c>
      <c r="R18" s="46"/>
      <c r="S18" s="46"/>
      <c r="T18" s="46"/>
      <c r="U18" s="46"/>
      <c r="V18" s="46"/>
      <c r="W18" s="46"/>
      <c r="X18" s="46"/>
      <c r="Y18" s="46"/>
      <c r="Z18" s="46"/>
      <c r="AA18" s="46"/>
    </row>
    <row r="19" spans="1:27" x14ac:dyDescent="0.15">
      <c r="A19" s="14">
        <v>2007</v>
      </c>
      <c r="B19" s="14">
        <v>1</v>
      </c>
      <c r="C19" s="14">
        <v>4</v>
      </c>
      <c r="D19" s="14">
        <v>2</v>
      </c>
      <c r="E19" s="7">
        <v>1</v>
      </c>
      <c r="F19" s="17" t="s">
        <v>1552</v>
      </c>
      <c r="G19" s="7">
        <f t="shared" si="1"/>
        <v>2007142</v>
      </c>
      <c r="Q19" s="15">
        <f t="shared" si="2"/>
        <v>0</v>
      </c>
      <c r="R19" s="46"/>
      <c r="S19" s="46"/>
      <c r="T19" s="46"/>
      <c r="U19" s="46"/>
      <c r="V19" s="46"/>
      <c r="W19" s="46"/>
      <c r="X19" s="46"/>
      <c r="Y19" s="46"/>
      <c r="Z19" s="46"/>
      <c r="AA19" s="46"/>
    </row>
    <row r="20" spans="1:27" x14ac:dyDescent="0.15">
      <c r="A20" s="14">
        <v>2007</v>
      </c>
      <c r="B20" s="14">
        <v>1</v>
      </c>
      <c r="C20" s="14">
        <v>4</v>
      </c>
      <c r="D20" s="14">
        <v>3</v>
      </c>
      <c r="E20" s="7">
        <v>1</v>
      </c>
      <c r="F20" s="17" t="s">
        <v>3559</v>
      </c>
      <c r="G20" s="7">
        <f t="shared" si="1"/>
        <v>2007143</v>
      </c>
      <c r="Q20" s="15">
        <f t="shared" si="2"/>
        <v>0</v>
      </c>
      <c r="R20" s="46"/>
      <c r="S20" s="46"/>
      <c r="T20" s="46"/>
      <c r="U20" s="46"/>
      <c r="V20" s="46"/>
      <c r="W20" s="46"/>
      <c r="X20" s="46"/>
      <c r="Y20" s="46"/>
      <c r="Z20" s="46"/>
      <c r="AA20" s="46"/>
    </row>
    <row r="21" spans="1:27" x14ac:dyDescent="0.15">
      <c r="A21" s="14">
        <v>2007</v>
      </c>
      <c r="B21" s="14">
        <v>1</v>
      </c>
      <c r="C21" s="14">
        <v>4</v>
      </c>
      <c r="D21" s="14">
        <v>4</v>
      </c>
      <c r="E21" s="7">
        <v>1</v>
      </c>
      <c r="F21" s="17" t="s">
        <v>3560</v>
      </c>
      <c r="G21" s="7">
        <f t="shared" si="1"/>
        <v>2007144</v>
      </c>
      <c r="Q21" s="15">
        <f t="shared" si="2"/>
        <v>0</v>
      </c>
      <c r="R21" s="46"/>
      <c r="S21" s="46"/>
      <c r="T21" s="46"/>
      <c r="U21" s="46"/>
      <c r="V21" s="46"/>
      <c r="W21" s="46"/>
      <c r="X21" s="46"/>
      <c r="Y21" s="46"/>
      <c r="Z21" s="46"/>
      <c r="AA21" s="46"/>
    </row>
    <row r="22" spans="1:27" ht="40.5" x14ac:dyDescent="0.15">
      <c r="A22" s="14">
        <v>2007</v>
      </c>
      <c r="B22" s="14">
        <v>1</v>
      </c>
      <c r="C22" s="14">
        <v>5</v>
      </c>
      <c r="D22" s="14">
        <v>0</v>
      </c>
      <c r="F22" s="16" t="s">
        <v>4003</v>
      </c>
      <c r="G22" s="7">
        <f t="shared" si="1"/>
        <v>2007150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2007</v>
      </c>
      <c r="B23" s="14">
        <v>1</v>
      </c>
      <c r="C23" s="14">
        <v>5</v>
      </c>
      <c r="D23" s="14">
        <v>1</v>
      </c>
      <c r="E23" s="7">
        <v>1</v>
      </c>
      <c r="F23" s="17" t="s">
        <v>3561</v>
      </c>
      <c r="G23" s="7">
        <f t="shared" si="1"/>
        <v>2007151</v>
      </c>
      <c r="Q23" s="15">
        <f t="shared" si="2"/>
        <v>0</v>
      </c>
      <c r="R23" s="46"/>
      <c r="S23" s="46"/>
      <c r="T23" s="46"/>
      <c r="U23" s="46"/>
      <c r="V23" s="46"/>
      <c r="W23" s="46"/>
      <c r="X23" s="46"/>
      <c r="Y23" s="46"/>
      <c r="Z23" s="46"/>
      <c r="AA23" s="46"/>
    </row>
    <row r="24" spans="1:27" x14ac:dyDescent="0.15">
      <c r="A24" s="14">
        <v>2007</v>
      </c>
      <c r="B24" s="14">
        <v>1</v>
      </c>
      <c r="C24" s="14">
        <v>5</v>
      </c>
      <c r="D24" s="14">
        <v>2</v>
      </c>
      <c r="F24" s="17" t="s">
        <v>3562</v>
      </c>
      <c r="G24" s="7">
        <f t="shared" si="1"/>
        <v>2007152</v>
      </c>
      <c r="Q24" s="15">
        <f t="shared" si="2"/>
        <v>0</v>
      </c>
      <c r="R24" s="46"/>
      <c r="S24" s="46"/>
      <c r="T24" s="46"/>
      <c r="U24" s="46"/>
      <c r="V24" s="46"/>
      <c r="W24" s="46"/>
      <c r="X24" s="46"/>
      <c r="Y24" s="46"/>
      <c r="Z24" s="46"/>
      <c r="AA24" s="46"/>
    </row>
    <row r="25" spans="1:27" x14ac:dyDescent="0.15">
      <c r="A25" s="14">
        <v>2007</v>
      </c>
      <c r="B25" s="14">
        <v>1</v>
      </c>
      <c r="C25" s="14">
        <v>5</v>
      </c>
      <c r="D25" s="14">
        <v>3</v>
      </c>
      <c r="F25" s="17" t="s">
        <v>3563</v>
      </c>
      <c r="G25" s="7">
        <f t="shared" si="1"/>
        <v>2007153</v>
      </c>
      <c r="Q25" s="15">
        <f t="shared" si="2"/>
        <v>0</v>
      </c>
      <c r="R25" s="46"/>
      <c r="S25" s="46"/>
      <c r="T25" s="46"/>
      <c r="U25" s="46"/>
      <c r="V25" s="46"/>
      <c r="W25" s="46"/>
      <c r="X25" s="46"/>
      <c r="Y25" s="46"/>
      <c r="Z25" s="46"/>
      <c r="AA25" s="46"/>
    </row>
    <row r="26" spans="1:27" x14ac:dyDescent="0.15">
      <c r="A26" s="14">
        <v>2007</v>
      </c>
      <c r="B26" s="14">
        <v>1</v>
      </c>
      <c r="C26" s="14">
        <v>5</v>
      </c>
      <c r="D26" s="14">
        <v>4</v>
      </c>
      <c r="F26" s="17" t="s">
        <v>3564</v>
      </c>
      <c r="G26" s="7">
        <f t="shared" si="1"/>
        <v>2007154</v>
      </c>
      <c r="Q26" s="15">
        <f t="shared" si="2"/>
        <v>0</v>
      </c>
      <c r="R26" s="46"/>
      <c r="S26" s="46"/>
      <c r="T26" s="46"/>
      <c r="U26" s="46"/>
      <c r="V26" s="46"/>
      <c r="W26" s="46"/>
      <c r="X26" s="46"/>
      <c r="Y26" s="46"/>
      <c r="Z26" s="46"/>
      <c r="AA26" s="46"/>
    </row>
    <row r="27" spans="1:27" ht="40.5" x14ac:dyDescent="0.15">
      <c r="A27" s="14">
        <v>2007</v>
      </c>
      <c r="B27" s="14">
        <v>1</v>
      </c>
      <c r="C27" s="14">
        <v>6</v>
      </c>
      <c r="D27" s="14">
        <v>0</v>
      </c>
      <c r="F27" s="16" t="s">
        <v>4002</v>
      </c>
      <c r="G27" s="7">
        <f t="shared" si="1"/>
        <v>2007160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2007</v>
      </c>
      <c r="B28" s="14">
        <v>1</v>
      </c>
      <c r="C28" s="14">
        <v>6</v>
      </c>
      <c r="D28" s="14">
        <v>1</v>
      </c>
      <c r="F28" s="17" t="s">
        <v>3565</v>
      </c>
      <c r="G28" s="7">
        <f t="shared" si="1"/>
        <v>2007161</v>
      </c>
      <c r="Q28" s="15">
        <f t="shared" si="2"/>
        <v>0</v>
      </c>
      <c r="R28" s="46"/>
      <c r="S28" s="46"/>
      <c r="T28" s="46"/>
      <c r="U28" s="46"/>
      <c r="V28" s="46"/>
      <c r="W28" s="46"/>
      <c r="X28" s="46"/>
      <c r="Y28" s="46"/>
      <c r="Z28" s="46"/>
      <c r="AA28" s="46"/>
    </row>
    <row r="29" spans="1:27" ht="27" x14ac:dyDescent="0.15">
      <c r="A29" s="14">
        <v>2007</v>
      </c>
      <c r="B29" s="14">
        <v>1</v>
      </c>
      <c r="C29" s="14">
        <v>6</v>
      </c>
      <c r="D29" s="14">
        <v>2</v>
      </c>
      <c r="E29" s="7">
        <v>1</v>
      </c>
      <c r="F29" s="17" t="s">
        <v>3566</v>
      </c>
      <c r="G29" s="7">
        <f t="shared" si="1"/>
        <v>2007162</v>
      </c>
      <c r="Q29" s="15">
        <f t="shared" si="2"/>
        <v>0</v>
      </c>
      <c r="R29" s="46"/>
      <c r="S29" s="46"/>
      <c r="T29" s="46"/>
      <c r="U29" s="46"/>
      <c r="V29" s="46"/>
      <c r="W29" s="46"/>
      <c r="X29" s="46"/>
      <c r="Y29" s="46"/>
      <c r="Z29" s="46"/>
      <c r="AA29" s="46"/>
    </row>
    <row r="30" spans="1:27" x14ac:dyDescent="0.15">
      <c r="A30" s="14">
        <v>2007</v>
      </c>
      <c r="B30" s="14">
        <v>1</v>
      </c>
      <c r="C30" s="14">
        <v>6</v>
      </c>
      <c r="D30" s="14">
        <v>3</v>
      </c>
      <c r="E30" s="7">
        <v>1</v>
      </c>
      <c r="F30" s="17" t="s">
        <v>3567</v>
      </c>
      <c r="G30" s="7">
        <f t="shared" si="1"/>
        <v>2007163</v>
      </c>
      <c r="Q30" s="15">
        <f t="shared" si="2"/>
        <v>0</v>
      </c>
      <c r="R30" s="46"/>
      <c r="S30" s="46"/>
      <c r="T30" s="46"/>
      <c r="U30" s="46"/>
      <c r="V30" s="46"/>
      <c r="W30" s="46"/>
      <c r="X30" s="46"/>
      <c r="Y30" s="46"/>
      <c r="Z30" s="46"/>
      <c r="AA30" s="46"/>
    </row>
    <row r="31" spans="1:27" x14ac:dyDescent="0.15">
      <c r="A31" s="14">
        <v>2007</v>
      </c>
      <c r="B31" s="14">
        <v>1</v>
      </c>
      <c r="C31" s="14">
        <v>6</v>
      </c>
      <c r="D31" s="14">
        <v>4</v>
      </c>
      <c r="F31" s="17" t="s">
        <v>3568</v>
      </c>
      <c r="G31" s="7">
        <f t="shared" si="1"/>
        <v>2007164</v>
      </c>
      <c r="Q31" s="15">
        <f t="shared" si="2"/>
        <v>0</v>
      </c>
      <c r="R31" s="46"/>
      <c r="S31" s="46"/>
      <c r="T31" s="46"/>
      <c r="U31" s="46"/>
      <c r="V31" s="46"/>
      <c r="W31" s="46"/>
      <c r="X31" s="46"/>
      <c r="Y31" s="46"/>
      <c r="Z31" s="46"/>
      <c r="AA31" s="46"/>
    </row>
    <row r="32" spans="1:27" x14ac:dyDescent="0.15">
      <c r="A32" s="14">
        <v>2007</v>
      </c>
      <c r="B32" s="14">
        <v>1</v>
      </c>
      <c r="C32" s="14">
        <v>7</v>
      </c>
      <c r="D32" s="14">
        <v>0</v>
      </c>
      <c r="F32" s="16" t="s">
        <v>4001</v>
      </c>
      <c r="G32" s="7">
        <f t="shared" si="1"/>
        <v>2007170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2007</v>
      </c>
      <c r="B33" s="14">
        <v>1</v>
      </c>
      <c r="C33" s="14">
        <v>7</v>
      </c>
      <c r="D33" s="14">
        <v>1</v>
      </c>
      <c r="E33" s="7">
        <v>1</v>
      </c>
      <c r="F33" s="17" t="s">
        <v>3569</v>
      </c>
      <c r="G33" s="7">
        <f t="shared" si="1"/>
        <v>2007171</v>
      </c>
      <c r="Q33" s="15">
        <f t="shared" si="2"/>
        <v>0</v>
      </c>
      <c r="R33" s="46"/>
      <c r="S33" s="46"/>
      <c r="T33" s="46"/>
      <c r="U33" s="46"/>
      <c r="V33" s="46"/>
      <c r="W33" s="46"/>
      <c r="X33" s="46"/>
      <c r="Y33" s="46"/>
      <c r="Z33" s="46"/>
      <c r="AA33" s="46"/>
    </row>
    <row r="34" spans="1:27" x14ac:dyDescent="0.15">
      <c r="A34" s="14">
        <v>2007</v>
      </c>
      <c r="B34" s="14">
        <v>1</v>
      </c>
      <c r="C34" s="14">
        <v>7</v>
      </c>
      <c r="D34" s="14">
        <v>2</v>
      </c>
      <c r="E34" s="7">
        <v>1</v>
      </c>
      <c r="F34" s="17" t="s">
        <v>3570</v>
      </c>
      <c r="G34" s="7">
        <f t="shared" si="1"/>
        <v>2007172</v>
      </c>
      <c r="Q34" s="15">
        <f t="shared" si="2"/>
        <v>0</v>
      </c>
      <c r="R34" s="46"/>
      <c r="S34" s="46"/>
      <c r="T34" s="46"/>
      <c r="U34" s="46"/>
      <c r="V34" s="46"/>
      <c r="W34" s="46"/>
      <c r="X34" s="46"/>
      <c r="Y34" s="46"/>
      <c r="Z34" s="46"/>
      <c r="AA34" s="46"/>
    </row>
    <row r="35" spans="1:27" x14ac:dyDescent="0.15">
      <c r="A35" s="14">
        <v>2007</v>
      </c>
      <c r="B35" s="14">
        <v>1</v>
      </c>
      <c r="C35" s="14">
        <v>7</v>
      </c>
      <c r="D35" s="14">
        <v>3</v>
      </c>
      <c r="E35" s="7">
        <v>1</v>
      </c>
      <c r="F35" s="17" t="s">
        <v>3571</v>
      </c>
      <c r="G35" s="7">
        <f t="shared" si="1"/>
        <v>2007173</v>
      </c>
      <c r="Q35" s="15">
        <f t="shared" si="2"/>
        <v>0</v>
      </c>
      <c r="R35" s="46"/>
      <c r="S35" s="46"/>
      <c r="T35" s="46"/>
      <c r="U35" s="46"/>
      <c r="V35" s="46"/>
      <c r="W35" s="46"/>
      <c r="X35" s="46"/>
      <c r="Y35" s="46"/>
      <c r="Z35" s="46"/>
      <c r="AA35" s="46"/>
    </row>
    <row r="36" spans="1:27" x14ac:dyDescent="0.15">
      <c r="A36" s="14">
        <v>2007</v>
      </c>
      <c r="B36" s="14">
        <v>1</v>
      </c>
      <c r="C36" s="14">
        <v>7</v>
      </c>
      <c r="D36" s="14">
        <v>4</v>
      </c>
      <c r="E36" s="7">
        <v>1</v>
      </c>
      <c r="F36" s="17" t="s">
        <v>3572</v>
      </c>
      <c r="G36" s="7">
        <f t="shared" si="1"/>
        <v>2007174</v>
      </c>
      <c r="Q36" s="15">
        <f t="shared" si="2"/>
        <v>0</v>
      </c>
      <c r="R36" s="46"/>
      <c r="S36" s="46"/>
      <c r="T36" s="46"/>
      <c r="U36" s="46"/>
      <c r="V36" s="46"/>
      <c r="W36" s="46"/>
      <c r="X36" s="46"/>
      <c r="Y36" s="46"/>
      <c r="Z36" s="46"/>
      <c r="AA36" s="46"/>
    </row>
    <row r="37" spans="1:27" ht="27" x14ac:dyDescent="0.15">
      <c r="A37" s="14">
        <v>2007</v>
      </c>
      <c r="B37" s="14">
        <v>1</v>
      </c>
      <c r="C37" s="14">
        <v>8</v>
      </c>
      <c r="D37" s="14">
        <v>0</v>
      </c>
      <c r="F37" s="16" t="s">
        <v>4000</v>
      </c>
      <c r="G37" s="7">
        <f t="shared" si="1"/>
        <v>2007180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2007</v>
      </c>
      <c r="B38" s="14">
        <v>1</v>
      </c>
      <c r="C38" s="14">
        <v>8</v>
      </c>
      <c r="D38" s="14">
        <v>1</v>
      </c>
      <c r="E38" s="7">
        <v>1</v>
      </c>
      <c r="F38" s="17" t="s">
        <v>3573</v>
      </c>
      <c r="G38" s="7">
        <f t="shared" si="1"/>
        <v>2007181</v>
      </c>
      <c r="Q38" s="15">
        <f t="shared" si="2"/>
        <v>0</v>
      </c>
      <c r="R38" s="46"/>
      <c r="S38" s="46"/>
      <c r="T38" s="46"/>
      <c r="U38" s="46"/>
      <c r="V38" s="46"/>
      <c r="W38" s="46"/>
      <c r="X38" s="46"/>
      <c r="Y38" s="46"/>
      <c r="Z38" s="46"/>
      <c r="AA38" s="46"/>
    </row>
    <row r="39" spans="1:27" x14ac:dyDescent="0.15">
      <c r="A39" s="14">
        <v>2007</v>
      </c>
      <c r="B39" s="14">
        <v>1</v>
      </c>
      <c r="C39" s="14">
        <v>8</v>
      </c>
      <c r="D39" s="14">
        <v>2</v>
      </c>
      <c r="F39" s="17" t="s">
        <v>3574</v>
      </c>
      <c r="G39" s="7">
        <f t="shared" si="1"/>
        <v>2007182</v>
      </c>
      <c r="Q39" s="15">
        <f t="shared" si="2"/>
        <v>0</v>
      </c>
      <c r="R39" s="46"/>
      <c r="S39" s="46"/>
      <c r="T39" s="46"/>
      <c r="U39" s="46"/>
      <c r="V39" s="46"/>
      <c r="W39" s="46"/>
      <c r="X39" s="46"/>
      <c r="Y39" s="46"/>
      <c r="Z39" s="46"/>
      <c r="AA39" s="46"/>
    </row>
    <row r="40" spans="1:27" x14ac:dyDescent="0.15">
      <c r="A40" s="14">
        <v>2007</v>
      </c>
      <c r="B40" s="14">
        <v>1</v>
      </c>
      <c r="C40" s="14">
        <v>8</v>
      </c>
      <c r="D40" s="14">
        <v>3</v>
      </c>
      <c r="E40" s="7">
        <v>1</v>
      </c>
      <c r="F40" s="17" t="s">
        <v>3575</v>
      </c>
      <c r="G40" s="7">
        <f t="shared" si="1"/>
        <v>2007183</v>
      </c>
      <c r="Q40" s="15">
        <f t="shared" si="2"/>
        <v>0</v>
      </c>
      <c r="R40" s="46"/>
      <c r="S40" s="46"/>
      <c r="T40" s="46"/>
      <c r="U40" s="46"/>
      <c r="V40" s="46"/>
      <c r="W40" s="46"/>
      <c r="X40" s="46"/>
      <c r="Y40" s="46"/>
      <c r="Z40" s="46"/>
      <c r="AA40" s="46"/>
    </row>
    <row r="41" spans="1:27" x14ac:dyDescent="0.15">
      <c r="A41" s="14">
        <v>2007</v>
      </c>
      <c r="B41" s="14">
        <v>1</v>
      </c>
      <c r="C41" s="14">
        <v>8</v>
      </c>
      <c r="D41" s="14">
        <v>4</v>
      </c>
      <c r="E41" s="7">
        <v>1</v>
      </c>
      <c r="F41" s="17" t="s">
        <v>3576</v>
      </c>
      <c r="G41" s="7">
        <f t="shared" si="1"/>
        <v>2007184</v>
      </c>
      <c r="Q41" s="15">
        <f t="shared" si="2"/>
        <v>0</v>
      </c>
      <c r="R41" s="46"/>
      <c r="S41" s="46"/>
      <c r="T41" s="46"/>
      <c r="U41" s="46"/>
      <c r="V41" s="46"/>
      <c r="W41" s="46"/>
      <c r="X41" s="46"/>
      <c r="Y41" s="46"/>
      <c r="Z41" s="46"/>
      <c r="AA41" s="46"/>
    </row>
    <row r="42" spans="1:27" ht="27" x14ac:dyDescent="0.15">
      <c r="A42" s="14">
        <v>2007</v>
      </c>
      <c r="B42" s="14">
        <v>1</v>
      </c>
      <c r="C42" s="14">
        <v>9</v>
      </c>
      <c r="D42" s="14">
        <v>0</v>
      </c>
      <c r="F42" s="16" t="s">
        <v>3999</v>
      </c>
      <c r="G42" s="7">
        <f t="shared" si="1"/>
        <v>2007190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2007</v>
      </c>
      <c r="B43" s="14">
        <v>1</v>
      </c>
      <c r="C43" s="14">
        <v>9</v>
      </c>
      <c r="D43" s="14">
        <v>1</v>
      </c>
      <c r="F43" s="17" t="s">
        <v>3577</v>
      </c>
      <c r="G43" s="7">
        <f t="shared" si="1"/>
        <v>2007191</v>
      </c>
      <c r="Q43" s="15">
        <f t="shared" si="2"/>
        <v>0</v>
      </c>
      <c r="R43" s="46"/>
      <c r="S43" s="46"/>
      <c r="T43" s="46"/>
      <c r="U43" s="46"/>
      <c r="V43" s="46"/>
      <c r="W43" s="46"/>
      <c r="X43" s="46"/>
      <c r="Y43" s="46"/>
      <c r="Z43" s="46"/>
      <c r="AA43" s="46"/>
    </row>
    <row r="44" spans="1:27" x14ac:dyDescent="0.15">
      <c r="A44" s="14">
        <v>2007</v>
      </c>
      <c r="B44" s="14">
        <v>1</v>
      </c>
      <c r="C44" s="14">
        <v>9</v>
      </c>
      <c r="D44" s="14">
        <v>2</v>
      </c>
      <c r="E44" s="7">
        <v>1</v>
      </c>
      <c r="F44" s="17" t="s">
        <v>769</v>
      </c>
      <c r="G44" s="7">
        <f t="shared" si="1"/>
        <v>2007192</v>
      </c>
      <c r="Q44" s="15">
        <f t="shared" si="2"/>
        <v>0</v>
      </c>
      <c r="R44" s="46"/>
      <c r="S44" s="46"/>
      <c r="T44" s="46"/>
      <c r="U44" s="46"/>
      <c r="V44" s="46"/>
      <c r="W44" s="46"/>
      <c r="X44" s="46"/>
      <c r="Y44" s="46"/>
      <c r="Z44" s="46"/>
      <c r="AA44" s="46"/>
    </row>
    <row r="45" spans="1:27" x14ac:dyDescent="0.15">
      <c r="A45" s="14">
        <v>2007</v>
      </c>
      <c r="B45" s="14">
        <v>1</v>
      </c>
      <c r="C45" s="14">
        <v>9</v>
      </c>
      <c r="D45" s="14">
        <v>3</v>
      </c>
      <c r="F45" s="17" t="s">
        <v>3578</v>
      </c>
      <c r="G45" s="7">
        <f t="shared" si="1"/>
        <v>2007193</v>
      </c>
      <c r="Q45" s="15">
        <f t="shared" si="2"/>
        <v>0</v>
      </c>
      <c r="R45" s="46"/>
      <c r="S45" s="46"/>
      <c r="T45" s="46"/>
      <c r="U45" s="46"/>
      <c r="V45" s="46"/>
      <c r="W45" s="46"/>
      <c r="X45" s="46"/>
      <c r="Y45" s="46"/>
      <c r="Z45" s="46"/>
      <c r="AA45" s="46"/>
    </row>
    <row r="46" spans="1:27" x14ac:dyDescent="0.15">
      <c r="A46" s="14">
        <v>2007</v>
      </c>
      <c r="B46" s="14">
        <v>1</v>
      </c>
      <c r="C46" s="14">
        <v>9</v>
      </c>
      <c r="D46" s="14">
        <v>4</v>
      </c>
      <c r="E46" s="7">
        <v>1</v>
      </c>
      <c r="F46" s="17" t="s">
        <v>6376</v>
      </c>
      <c r="G46" s="7">
        <f t="shared" si="1"/>
        <v>2007194</v>
      </c>
      <c r="Q46" s="15">
        <f t="shared" si="2"/>
        <v>0</v>
      </c>
      <c r="R46" s="46"/>
      <c r="S46" s="46"/>
      <c r="T46" s="46"/>
      <c r="U46" s="46"/>
      <c r="V46" s="46"/>
      <c r="W46" s="46"/>
      <c r="X46" s="46"/>
      <c r="Y46" s="46"/>
      <c r="Z46" s="46"/>
      <c r="AA46" s="46"/>
    </row>
    <row r="47" spans="1:27" ht="27" x14ac:dyDescent="0.15">
      <c r="A47" s="14">
        <v>2007</v>
      </c>
      <c r="B47" s="14">
        <v>1</v>
      </c>
      <c r="C47" s="14">
        <v>10</v>
      </c>
      <c r="D47" s="14">
        <v>0</v>
      </c>
      <c r="F47" s="16" t="s">
        <v>3998</v>
      </c>
      <c r="G47" s="7">
        <f t="shared" si="1"/>
        <v>20071100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2007</v>
      </c>
      <c r="B48" s="14">
        <v>1</v>
      </c>
      <c r="C48" s="14">
        <v>10</v>
      </c>
      <c r="D48" s="14">
        <v>1</v>
      </c>
      <c r="F48" s="17" t="s">
        <v>3579</v>
      </c>
      <c r="G48" s="7">
        <f t="shared" si="1"/>
        <v>20071101</v>
      </c>
      <c r="Q48" s="15">
        <f t="shared" si="2"/>
        <v>0</v>
      </c>
      <c r="R48" s="46"/>
      <c r="S48" s="46"/>
      <c r="T48" s="46"/>
      <c r="U48" s="46"/>
      <c r="V48" s="46"/>
      <c r="W48" s="46"/>
      <c r="X48" s="46"/>
      <c r="Y48" s="46"/>
      <c r="Z48" s="46"/>
      <c r="AA48" s="46"/>
    </row>
    <row r="49" spans="1:27" x14ac:dyDescent="0.15">
      <c r="A49" s="14">
        <v>2007</v>
      </c>
      <c r="B49" s="14">
        <v>1</v>
      </c>
      <c r="C49" s="14">
        <v>10</v>
      </c>
      <c r="D49" s="14">
        <v>2</v>
      </c>
      <c r="E49" s="7">
        <v>1</v>
      </c>
      <c r="F49" s="17" t="s">
        <v>3580</v>
      </c>
      <c r="G49" s="7">
        <f t="shared" si="1"/>
        <v>20071102</v>
      </c>
      <c r="Q49" s="15">
        <f t="shared" si="2"/>
        <v>0</v>
      </c>
      <c r="R49" s="46"/>
      <c r="S49" s="46"/>
      <c r="T49" s="46"/>
      <c r="U49" s="46"/>
      <c r="V49" s="46"/>
      <c r="W49" s="46"/>
      <c r="X49" s="46"/>
      <c r="Y49" s="46"/>
      <c r="Z49" s="46"/>
      <c r="AA49" s="46"/>
    </row>
    <row r="50" spans="1:27" x14ac:dyDescent="0.15">
      <c r="A50" s="14">
        <v>2007</v>
      </c>
      <c r="B50" s="14">
        <v>1</v>
      </c>
      <c r="C50" s="14">
        <v>10</v>
      </c>
      <c r="D50" s="14">
        <v>3</v>
      </c>
      <c r="E50" s="7">
        <v>1</v>
      </c>
      <c r="F50" s="17" t="s">
        <v>3581</v>
      </c>
      <c r="G50" s="7">
        <f t="shared" si="1"/>
        <v>20071103</v>
      </c>
      <c r="Q50" s="15">
        <f t="shared" si="2"/>
        <v>0</v>
      </c>
      <c r="R50" s="46"/>
      <c r="S50" s="46"/>
      <c r="T50" s="46"/>
      <c r="U50" s="46"/>
      <c r="V50" s="46"/>
      <c r="W50" s="46"/>
      <c r="X50" s="46"/>
      <c r="Y50" s="46"/>
      <c r="Z50" s="46"/>
      <c r="AA50" s="46"/>
    </row>
    <row r="51" spans="1:27" x14ac:dyDescent="0.15">
      <c r="A51" s="14">
        <v>2007</v>
      </c>
      <c r="B51" s="14">
        <v>1</v>
      </c>
      <c r="C51" s="14">
        <v>10</v>
      </c>
      <c r="D51" s="14">
        <v>4</v>
      </c>
      <c r="E51" s="7">
        <v>1</v>
      </c>
      <c r="F51" s="17" t="s">
        <v>3582</v>
      </c>
      <c r="G51" s="7">
        <f t="shared" si="1"/>
        <v>20071104</v>
      </c>
      <c r="Q51" s="15">
        <f t="shared" si="2"/>
        <v>0</v>
      </c>
      <c r="R51" s="46"/>
      <c r="S51" s="46"/>
      <c r="T51" s="46"/>
      <c r="U51" s="46"/>
      <c r="V51" s="46"/>
      <c r="W51" s="46"/>
      <c r="X51" s="46"/>
      <c r="Y51" s="46"/>
      <c r="Z51" s="46"/>
      <c r="AA51" s="46"/>
    </row>
    <row r="52" spans="1:27" ht="175.5" x14ac:dyDescent="0.15">
      <c r="A52" s="14">
        <v>2007</v>
      </c>
      <c r="B52" s="14">
        <v>1</v>
      </c>
      <c r="C52" s="14">
        <v>11</v>
      </c>
      <c r="D52" s="14">
        <v>0</v>
      </c>
      <c r="F52" s="16" t="s">
        <v>3997</v>
      </c>
      <c r="G52" s="7">
        <f t="shared" si="1"/>
        <v>20071110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2007</v>
      </c>
      <c r="B53" s="14">
        <v>1</v>
      </c>
      <c r="C53" s="14">
        <v>11</v>
      </c>
      <c r="D53" s="14">
        <v>1</v>
      </c>
      <c r="F53" s="17" t="s">
        <v>3583</v>
      </c>
      <c r="G53" s="7">
        <f t="shared" si="1"/>
        <v>20071111</v>
      </c>
      <c r="Q53" s="15">
        <f t="shared" si="2"/>
        <v>0</v>
      </c>
      <c r="R53" s="46"/>
      <c r="S53" s="46"/>
      <c r="T53" s="46"/>
      <c r="U53" s="46"/>
      <c r="V53" s="46"/>
      <c r="W53" s="46"/>
      <c r="X53" s="46"/>
      <c r="Y53" s="46"/>
      <c r="Z53" s="46"/>
      <c r="AA53" s="46"/>
    </row>
    <row r="54" spans="1:27" x14ac:dyDescent="0.15">
      <c r="A54" s="14">
        <v>2007</v>
      </c>
      <c r="B54" s="14">
        <v>1</v>
      </c>
      <c r="C54" s="14">
        <v>11</v>
      </c>
      <c r="D54" s="14">
        <v>2</v>
      </c>
      <c r="E54" s="7">
        <v>1</v>
      </c>
      <c r="F54" s="17" t="s">
        <v>268</v>
      </c>
      <c r="G54" s="7">
        <f t="shared" si="1"/>
        <v>20071112</v>
      </c>
      <c r="Q54" s="15">
        <f t="shared" si="2"/>
        <v>0</v>
      </c>
      <c r="R54" s="46"/>
      <c r="S54" s="46"/>
      <c r="T54" s="46"/>
      <c r="U54" s="46"/>
      <c r="V54" s="46"/>
      <c r="W54" s="46"/>
      <c r="X54" s="46"/>
      <c r="Y54" s="46"/>
      <c r="Z54" s="46"/>
      <c r="AA54" s="46"/>
    </row>
    <row r="55" spans="1:27" x14ac:dyDescent="0.15">
      <c r="A55" s="14">
        <v>2007</v>
      </c>
      <c r="B55" s="14">
        <v>1</v>
      </c>
      <c r="C55" s="14">
        <v>11</v>
      </c>
      <c r="D55" s="14">
        <v>3</v>
      </c>
      <c r="E55" s="7">
        <v>1</v>
      </c>
      <c r="F55" s="17" t="s">
        <v>269</v>
      </c>
      <c r="G55" s="7">
        <f t="shared" si="1"/>
        <v>20071113</v>
      </c>
      <c r="Q55" s="15">
        <f t="shared" si="2"/>
        <v>0</v>
      </c>
      <c r="R55" s="46"/>
      <c r="S55" s="46"/>
      <c r="T55" s="46"/>
      <c r="U55" s="46"/>
      <c r="V55" s="46"/>
      <c r="W55" s="46"/>
      <c r="X55" s="46"/>
      <c r="Y55" s="46"/>
      <c r="Z55" s="46"/>
      <c r="AA55" s="46"/>
    </row>
    <row r="56" spans="1:27" x14ac:dyDescent="0.15">
      <c r="A56" s="14">
        <v>2007</v>
      </c>
      <c r="B56" s="14">
        <v>1</v>
      </c>
      <c r="C56" s="14">
        <v>11</v>
      </c>
      <c r="D56" s="14">
        <v>4</v>
      </c>
      <c r="F56" s="17" t="s">
        <v>270</v>
      </c>
      <c r="G56" s="7">
        <f t="shared" si="1"/>
        <v>20071114</v>
      </c>
      <c r="Q56" s="15">
        <f t="shared" si="2"/>
        <v>0</v>
      </c>
      <c r="R56" s="46"/>
      <c r="S56" s="46"/>
      <c r="T56" s="46"/>
      <c r="U56" s="46"/>
      <c r="V56" s="46"/>
      <c r="W56" s="46"/>
      <c r="X56" s="46"/>
      <c r="Y56" s="46"/>
      <c r="Z56" s="46"/>
      <c r="AA56" s="46"/>
    </row>
    <row r="57" spans="1:27" x14ac:dyDescent="0.15">
      <c r="A57" s="14">
        <v>2007</v>
      </c>
      <c r="B57" s="14">
        <v>1</v>
      </c>
      <c r="C57" s="14">
        <v>12</v>
      </c>
      <c r="D57" s="14">
        <v>0</v>
      </c>
      <c r="F57" s="16" t="s">
        <v>3946</v>
      </c>
      <c r="G57" s="7">
        <f t="shared" si="1"/>
        <v>20071120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2007</v>
      </c>
      <c r="B58" s="14">
        <v>1</v>
      </c>
      <c r="C58" s="14">
        <v>12</v>
      </c>
      <c r="D58" s="14">
        <v>1</v>
      </c>
      <c r="F58" s="18" t="s">
        <v>3584</v>
      </c>
      <c r="G58" s="7">
        <f t="shared" si="1"/>
        <v>20071121</v>
      </c>
      <c r="Q58" s="15">
        <f t="shared" si="2"/>
        <v>0</v>
      </c>
      <c r="R58" s="46"/>
      <c r="S58" s="46"/>
      <c r="T58" s="46"/>
      <c r="U58" s="46"/>
      <c r="V58" s="46"/>
      <c r="W58" s="46"/>
      <c r="X58" s="46"/>
      <c r="Y58" s="46"/>
      <c r="Z58" s="46"/>
      <c r="AA58" s="46"/>
    </row>
    <row r="59" spans="1:27" x14ac:dyDescent="0.15">
      <c r="A59" s="14">
        <v>2007</v>
      </c>
      <c r="B59" s="14">
        <v>1</v>
      </c>
      <c r="C59" s="14">
        <v>12</v>
      </c>
      <c r="D59" s="14">
        <v>2</v>
      </c>
      <c r="E59" s="7">
        <v>1</v>
      </c>
      <c r="F59" s="18" t="s">
        <v>3585</v>
      </c>
      <c r="G59" s="7">
        <f t="shared" si="1"/>
        <v>20071122</v>
      </c>
      <c r="Q59" s="15">
        <f t="shared" si="2"/>
        <v>0</v>
      </c>
      <c r="R59" s="46"/>
      <c r="S59" s="46"/>
      <c r="T59" s="46"/>
      <c r="U59" s="46"/>
      <c r="V59" s="46"/>
      <c r="W59" s="46"/>
      <c r="X59" s="46"/>
      <c r="Y59" s="46"/>
      <c r="Z59" s="46"/>
      <c r="AA59" s="46"/>
    </row>
    <row r="60" spans="1:27" x14ac:dyDescent="0.15">
      <c r="A60" s="14">
        <v>2007</v>
      </c>
      <c r="B60" s="14">
        <v>1</v>
      </c>
      <c r="C60" s="14">
        <v>12</v>
      </c>
      <c r="D60" s="14">
        <v>3</v>
      </c>
      <c r="F60" s="18" t="s">
        <v>3586</v>
      </c>
      <c r="G60" s="7">
        <f t="shared" si="1"/>
        <v>20071123</v>
      </c>
      <c r="Q60" s="15">
        <f t="shared" si="2"/>
        <v>0</v>
      </c>
      <c r="R60" s="46"/>
      <c r="S60" s="46"/>
      <c r="T60" s="46"/>
      <c r="U60" s="46"/>
      <c r="V60" s="46"/>
      <c r="W60" s="46"/>
      <c r="X60" s="46"/>
      <c r="Y60" s="46"/>
      <c r="Z60" s="46"/>
      <c r="AA60" s="46"/>
    </row>
    <row r="61" spans="1:27" x14ac:dyDescent="0.15">
      <c r="A61" s="14">
        <v>2007</v>
      </c>
      <c r="B61" s="14">
        <v>1</v>
      </c>
      <c r="C61" s="14">
        <v>12</v>
      </c>
      <c r="D61" s="14">
        <v>4</v>
      </c>
      <c r="E61" s="7">
        <v>1</v>
      </c>
      <c r="F61" s="18" t="s">
        <v>3587</v>
      </c>
      <c r="G61" s="7">
        <f t="shared" si="1"/>
        <v>20071124</v>
      </c>
      <c r="Q61" s="15">
        <f t="shared" si="2"/>
        <v>0</v>
      </c>
      <c r="R61" s="46"/>
      <c r="S61" s="46"/>
      <c r="T61" s="46"/>
      <c r="U61" s="46"/>
      <c r="V61" s="46"/>
      <c r="W61" s="46"/>
      <c r="X61" s="46"/>
      <c r="Y61" s="46"/>
      <c r="Z61" s="46"/>
      <c r="AA61" s="46"/>
    </row>
    <row r="62" spans="1:27" ht="27" x14ac:dyDescent="0.15">
      <c r="A62" s="14">
        <v>2007</v>
      </c>
      <c r="B62" s="14">
        <v>1</v>
      </c>
      <c r="C62" s="14">
        <v>13</v>
      </c>
      <c r="D62" s="14">
        <v>0</v>
      </c>
      <c r="F62" s="16" t="s">
        <v>3996</v>
      </c>
      <c r="G62" s="7">
        <f t="shared" si="1"/>
        <v>20071130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ht="27" x14ac:dyDescent="0.15">
      <c r="A63" s="14">
        <v>2007</v>
      </c>
      <c r="B63" s="14">
        <v>1</v>
      </c>
      <c r="C63" s="14">
        <v>13</v>
      </c>
      <c r="D63" s="14">
        <v>1</v>
      </c>
      <c r="E63" s="7">
        <v>1</v>
      </c>
      <c r="F63" s="17" t="s">
        <v>3588</v>
      </c>
      <c r="G63" s="7">
        <f t="shared" si="1"/>
        <v>20071131</v>
      </c>
      <c r="Q63" s="15">
        <f t="shared" si="2"/>
        <v>0</v>
      </c>
      <c r="R63" s="46"/>
      <c r="S63" s="46"/>
      <c r="T63" s="46"/>
      <c r="U63" s="46"/>
      <c r="V63" s="46"/>
      <c r="W63" s="46"/>
      <c r="X63" s="46"/>
      <c r="Y63" s="46"/>
      <c r="Z63" s="46"/>
      <c r="AA63" s="46"/>
    </row>
    <row r="64" spans="1:27" ht="27" x14ac:dyDescent="0.15">
      <c r="A64" s="14">
        <v>2007</v>
      </c>
      <c r="B64" s="14">
        <v>1</v>
      </c>
      <c r="C64" s="14">
        <v>13</v>
      </c>
      <c r="D64" s="14">
        <v>2</v>
      </c>
      <c r="E64" s="7">
        <v>1</v>
      </c>
      <c r="F64" s="17" t="s">
        <v>3589</v>
      </c>
      <c r="G64" s="7">
        <f t="shared" si="1"/>
        <v>20071132</v>
      </c>
      <c r="Q64" s="15">
        <f t="shared" si="2"/>
        <v>0</v>
      </c>
      <c r="R64" s="46"/>
      <c r="S64" s="46"/>
      <c r="T64" s="46"/>
      <c r="U64" s="46"/>
      <c r="V64" s="46"/>
      <c r="W64" s="46"/>
      <c r="X64" s="46"/>
      <c r="Y64" s="46"/>
      <c r="Z64" s="46"/>
      <c r="AA64" s="46"/>
    </row>
    <row r="65" spans="1:27" x14ac:dyDescent="0.15">
      <c r="A65" s="14">
        <v>2007</v>
      </c>
      <c r="B65" s="14">
        <v>1</v>
      </c>
      <c r="C65" s="14">
        <v>13</v>
      </c>
      <c r="D65" s="14">
        <v>3</v>
      </c>
      <c r="E65" s="7">
        <v>1</v>
      </c>
      <c r="F65" s="17" t="s">
        <v>3590</v>
      </c>
      <c r="G65" s="7">
        <f t="shared" si="1"/>
        <v>20071133</v>
      </c>
      <c r="Q65" s="15">
        <f t="shared" si="2"/>
        <v>0</v>
      </c>
      <c r="R65" s="46"/>
      <c r="S65" s="46"/>
      <c r="T65" s="46"/>
      <c r="U65" s="46"/>
      <c r="V65" s="46"/>
      <c r="W65" s="46"/>
      <c r="X65" s="46"/>
      <c r="Y65" s="46"/>
      <c r="Z65" s="46"/>
      <c r="AA65" s="46"/>
    </row>
    <row r="66" spans="1:27" ht="27" x14ac:dyDescent="0.15">
      <c r="A66" s="14">
        <v>2007</v>
      </c>
      <c r="B66" s="14">
        <v>1</v>
      </c>
      <c r="C66" s="14">
        <v>13</v>
      </c>
      <c r="D66" s="14">
        <v>4</v>
      </c>
      <c r="E66" s="7">
        <v>1</v>
      </c>
      <c r="F66" s="17" t="s">
        <v>3591</v>
      </c>
      <c r="G66" s="7">
        <f t="shared" si="1"/>
        <v>20071134</v>
      </c>
      <c r="Q66" s="15">
        <f t="shared" si="2"/>
        <v>0</v>
      </c>
      <c r="R66" s="46"/>
      <c r="S66" s="46"/>
      <c r="T66" s="46"/>
      <c r="U66" s="46"/>
      <c r="V66" s="46"/>
      <c r="W66" s="46"/>
      <c r="X66" s="46"/>
      <c r="Y66" s="46"/>
      <c r="Z66" s="46"/>
      <c r="AA66" s="46"/>
    </row>
    <row r="67" spans="1:27" x14ac:dyDescent="0.15">
      <c r="A67" s="14">
        <v>2007</v>
      </c>
      <c r="B67" s="14">
        <v>1</v>
      </c>
      <c r="C67" s="14">
        <v>14</v>
      </c>
      <c r="D67" s="14">
        <v>0</v>
      </c>
      <c r="F67" s="16" t="s">
        <v>3923</v>
      </c>
      <c r="G67" s="7">
        <f t="shared" ref="G67:G130" si="27">VALUE(A67&amp;B67&amp;C67&amp;D67)</f>
        <v>20071140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2007</v>
      </c>
      <c r="B68" s="14">
        <v>1</v>
      </c>
      <c r="C68" s="14">
        <v>14</v>
      </c>
      <c r="D68" s="14">
        <v>1</v>
      </c>
      <c r="E68" s="7">
        <v>1</v>
      </c>
      <c r="F68" s="17" t="s">
        <v>3592</v>
      </c>
      <c r="G68" s="7">
        <f t="shared" si="27"/>
        <v>20071141</v>
      </c>
      <c r="Q68" s="15">
        <f t="shared" si="28"/>
        <v>0</v>
      </c>
      <c r="R68" s="46"/>
      <c r="S68" s="46"/>
      <c r="T68" s="46"/>
      <c r="U68" s="46"/>
      <c r="V68" s="46"/>
      <c r="W68" s="46"/>
      <c r="X68" s="46"/>
      <c r="Y68" s="46"/>
      <c r="Z68" s="46"/>
      <c r="AA68" s="46"/>
    </row>
    <row r="69" spans="1:27" x14ac:dyDescent="0.15">
      <c r="A69" s="14">
        <v>2007</v>
      </c>
      <c r="B69" s="14">
        <v>1</v>
      </c>
      <c r="C69" s="14">
        <v>14</v>
      </c>
      <c r="D69" s="14">
        <v>2</v>
      </c>
      <c r="F69" s="17" t="s">
        <v>3593</v>
      </c>
      <c r="G69" s="7">
        <f t="shared" si="27"/>
        <v>20071142</v>
      </c>
      <c r="Q69" s="15">
        <f t="shared" si="28"/>
        <v>0</v>
      </c>
      <c r="R69" s="46"/>
      <c r="S69" s="46"/>
      <c r="T69" s="46"/>
      <c r="U69" s="46"/>
      <c r="V69" s="46"/>
      <c r="W69" s="46"/>
      <c r="X69" s="46"/>
      <c r="Y69" s="46"/>
      <c r="Z69" s="46"/>
      <c r="AA69" s="46"/>
    </row>
    <row r="70" spans="1:27" x14ac:dyDescent="0.15">
      <c r="A70" s="14">
        <v>2007</v>
      </c>
      <c r="B70" s="14">
        <v>1</v>
      </c>
      <c r="C70" s="14">
        <v>14</v>
      </c>
      <c r="D70" s="14">
        <v>3</v>
      </c>
      <c r="E70" s="7">
        <v>1</v>
      </c>
      <c r="F70" s="17" t="s">
        <v>3594</v>
      </c>
      <c r="G70" s="7">
        <f t="shared" si="27"/>
        <v>20071143</v>
      </c>
      <c r="Q70" s="15">
        <f t="shared" si="28"/>
        <v>0</v>
      </c>
      <c r="R70" s="46"/>
      <c r="S70" s="46"/>
      <c r="T70" s="46"/>
      <c r="U70" s="46"/>
      <c r="V70" s="46"/>
      <c r="W70" s="46"/>
      <c r="X70" s="46"/>
      <c r="Y70" s="46"/>
      <c r="Z70" s="46"/>
      <c r="AA70" s="46"/>
    </row>
    <row r="71" spans="1:27" x14ac:dyDescent="0.15">
      <c r="A71" s="14">
        <v>2007</v>
      </c>
      <c r="B71" s="14">
        <v>1</v>
      </c>
      <c r="C71" s="14">
        <v>14</v>
      </c>
      <c r="D71" s="14">
        <v>4</v>
      </c>
      <c r="F71" s="17" t="s">
        <v>3595</v>
      </c>
      <c r="G71" s="7">
        <f t="shared" si="27"/>
        <v>20071144</v>
      </c>
      <c r="Q71" s="15">
        <f t="shared" si="28"/>
        <v>0</v>
      </c>
      <c r="R71" s="46"/>
      <c r="S71" s="46"/>
      <c r="T71" s="46"/>
      <c r="U71" s="46"/>
      <c r="V71" s="46"/>
      <c r="W71" s="46"/>
      <c r="X71" s="46"/>
      <c r="Y71" s="46"/>
      <c r="Z71" s="46"/>
      <c r="AA71" s="46"/>
    </row>
    <row r="72" spans="1:27" ht="54" x14ac:dyDescent="0.15">
      <c r="A72" s="14">
        <v>2007</v>
      </c>
      <c r="B72" s="14">
        <v>1</v>
      </c>
      <c r="C72" s="14">
        <v>15</v>
      </c>
      <c r="D72" s="14">
        <v>0</v>
      </c>
      <c r="F72" s="16" t="s">
        <v>3995</v>
      </c>
      <c r="G72" s="7">
        <f t="shared" si="27"/>
        <v>20071150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ht="27" x14ac:dyDescent="0.15">
      <c r="A73" s="14">
        <v>2007</v>
      </c>
      <c r="B73" s="14">
        <v>1</v>
      </c>
      <c r="C73" s="14">
        <v>15</v>
      </c>
      <c r="D73" s="14">
        <v>1</v>
      </c>
      <c r="E73" s="7">
        <v>1</v>
      </c>
      <c r="F73" s="17" t="s">
        <v>3596</v>
      </c>
      <c r="G73" s="7">
        <f t="shared" si="27"/>
        <v>20071151</v>
      </c>
      <c r="Q73" s="15">
        <f t="shared" si="28"/>
        <v>0</v>
      </c>
      <c r="R73" s="46"/>
      <c r="S73" s="46"/>
      <c r="T73" s="46"/>
      <c r="U73" s="46"/>
      <c r="V73" s="46"/>
      <c r="W73" s="46"/>
      <c r="X73" s="46"/>
      <c r="Y73" s="46"/>
      <c r="Z73" s="46"/>
      <c r="AA73" s="46"/>
    </row>
    <row r="74" spans="1:27" x14ac:dyDescent="0.15">
      <c r="A74" s="14">
        <v>2007</v>
      </c>
      <c r="B74" s="14">
        <v>1</v>
      </c>
      <c r="C74" s="14">
        <v>15</v>
      </c>
      <c r="D74" s="14">
        <v>2</v>
      </c>
      <c r="E74" s="7">
        <v>1</v>
      </c>
      <c r="F74" s="17" t="s">
        <v>3597</v>
      </c>
      <c r="G74" s="7">
        <f t="shared" si="27"/>
        <v>20071152</v>
      </c>
      <c r="Q74" s="15">
        <f t="shared" si="28"/>
        <v>0</v>
      </c>
      <c r="R74" s="46"/>
      <c r="S74" s="46"/>
      <c r="T74" s="46"/>
      <c r="U74" s="46"/>
      <c r="V74" s="46"/>
      <c r="W74" s="46"/>
      <c r="X74" s="46"/>
      <c r="Y74" s="46"/>
      <c r="Z74" s="46"/>
      <c r="AA74" s="46"/>
    </row>
    <row r="75" spans="1:27" ht="27" x14ac:dyDescent="0.15">
      <c r="A75" s="14">
        <v>2007</v>
      </c>
      <c r="B75" s="14">
        <v>1</v>
      </c>
      <c r="C75" s="14">
        <v>15</v>
      </c>
      <c r="D75" s="14">
        <v>3</v>
      </c>
      <c r="F75" s="17" t="s">
        <v>3598</v>
      </c>
      <c r="G75" s="7">
        <f t="shared" si="27"/>
        <v>20071153</v>
      </c>
      <c r="Q75" s="15">
        <f t="shared" si="28"/>
        <v>0</v>
      </c>
      <c r="R75" s="46"/>
      <c r="S75" s="46"/>
      <c r="T75" s="46"/>
      <c r="U75" s="46"/>
      <c r="V75" s="46"/>
      <c r="W75" s="46"/>
      <c r="X75" s="46"/>
      <c r="Y75" s="46"/>
      <c r="Z75" s="46"/>
      <c r="AA75" s="46"/>
    </row>
    <row r="76" spans="1:27" ht="40.5" x14ac:dyDescent="0.15">
      <c r="A76" s="14">
        <v>2007</v>
      </c>
      <c r="B76" s="14">
        <v>1</v>
      </c>
      <c r="C76" s="14">
        <v>15</v>
      </c>
      <c r="D76" s="14">
        <v>4</v>
      </c>
      <c r="E76" s="7">
        <v>1</v>
      </c>
      <c r="F76" s="17" t="s">
        <v>3599</v>
      </c>
      <c r="G76" s="7">
        <f t="shared" si="27"/>
        <v>20071154</v>
      </c>
      <c r="Q76" s="15">
        <f t="shared" si="28"/>
        <v>0</v>
      </c>
      <c r="R76" s="46"/>
      <c r="S76" s="46"/>
      <c r="T76" s="46"/>
      <c r="U76" s="46"/>
      <c r="V76" s="46"/>
      <c r="W76" s="46"/>
      <c r="X76" s="46"/>
      <c r="Y76" s="46"/>
      <c r="Z76" s="46"/>
      <c r="AA76" s="46"/>
    </row>
    <row r="77" spans="1:27" x14ac:dyDescent="0.15">
      <c r="A77" s="14">
        <v>2007</v>
      </c>
      <c r="B77" s="14">
        <v>1</v>
      </c>
      <c r="C77" s="14">
        <v>16</v>
      </c>
      <c r="D77" s="14">
        <v>0</v>
      </c>
      <c r="F77" s="16" t="s">
        <v>3994</v>
      </c>
      <c r="G77" s="7">
        <f t="shared" si="27"/>
        <v>20071160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2007</v>
      </c>
      <c r="B78" s="14">
        <v>1</v>
      </c>
      <c r="C78" s="14">
        <v>16</v>
      </c>
      <c r="D78" s="14">
        <v>1</v>
      </c>
      <c r="E78" s="7">
        <v>1</v>
      </c>
      <c r="F78" s="17" t="s">
        <v>3600</v>
      </c>
      <c r="G78" s="7">
        <f t="shared" si="27"/>
        <v>20071161</v>
      </c>
      <c r="Q78" s="15">
        <f t="shared" si="28"/>
        <v>0</v>
      </c>
      <c r="R78" s="46"/>
      <c r="S78" s="46"/>
      <c r="T78" s="46"/>
      <c r="U78" s="46"/>
      <c r="V78" s="46"/>
      <c r="W78" s="46"/>
      <c r="X78" s="46"/>
      <c r="Y78" s="46"/>
      <c r="Z78" s="46"/>
      <c r="AA78" s="46"/>
    </row>
    <row r="79" spans="1:27" x14ac:dyDescent="0.15">
      <c r="A79" s="14">
        <v>2007</v>
      </c>
      <c r="B79" s="14">
        <v>1</v>
      </c>
      <c r="C79" s="14">
        <v>16</v>
      </c>
      <c r="D79" s="14">
        <v>2</v>
      </c>
      <c r="E79" s="7">
        <v>1</v>
      </c>
      <c r="F79" s="17" t="s">
        <v>3601</v>
      </c>
      <c r="G79" s="7">
        <f t="shared" si="27"/>
        <v>20071162</v>
      </c>
      <c r="Q79" s="15">
        <f t="shared" si="28"/>
        <v>0</v>
      </c>
      <c r="R79" s="46"/>
      <c r="S79" s="46"/>
      <c r="T79" s="46"/>
      <c r="U79" s="46"/>
      <c r="V79" s="46"/>
      <c r="W79" s="46"/>
      <c r="X79" s="46"/>
      <c r="Y79" s="46"/>
      <c r="Z79" s="46"/>
      <c r="AA79" s="46"/>
    </row>
    <row r="80" spans="1:27" x14ac:dyDescent="0.15">
      <c r="A80" s="14">
        <v>2007</v>
      </c>
      <c r="B80" s="14">
        <v>1</v>
      </c>
      <c r="C80" s="14">
        <v>16</v>
      </c>
      <c r="D80" s="14">
        <v>3</v>
      </c>
      <c r="F80" s="17" t="s">
        <v>3602</v>
      </c>
      <c r="G80" s="7">
        <f t="shared" si="27"/>
        <v>20071163</v>
      </c>
      <c r="Q80" s="15">
        <f t="shared" si="28"/>
        <v>0</v>
      </c>
      <c r="R80" s="46"/>
      <c r="S80" s="46"/>
      <c r="T80" s="46"/>
      <c r="U80" s="46"/>
      <c r="V80" s="46"/>
      <c r="W80" s="46"/>
      <c r="X80" s="46"/>
      <c r="Y80" s="46"/>
      <c r="Z80" s="46"/>
      <c r="AA80" s="46"/>
    </row>
    <row r="81" spans="1:27" x14ac:dyDescent="0.15">
      <c r="A81" s="14">
        <v>2007</v>
      </c>
      <c r="B81" s="14">
        <v>1</v>
      </c>
      <c r="C81" s="14">
        <v>16</v>
      </c>
      <c r="D81" s="14">
        <v>4</v>
      </c>
      <c r="E81" s="7">
        <v>1</v>
      </c>
      <c r="F81" s="17" t="s">
        <v>3603</v>
      </c>
      <c r="G81" s="7">
        <f t="shared" si="27"/>
        <v>20071164</v>
      </c>
      <c r="Q81" s="15">
        <f t="shared" si="28"/>
        <v>0</v>
      </c>
      <c r="R81" s="46"/>
      <c r="S81" s="46"/>
      <c r="T81" s="46"/>
      <c r="U81" s="46"/>
      <c r="V81" s="46"/>
      <c r="W81" s="46"/>
      <c r="X81" s="46"/>
      <c r="Y81" s="46"/>
      <c r="Z81" s="46"/>
      <c r="AA81" s="46"/>
    </row>
    <row r="82" spans="1:27" x14ac:dyDescent="0.15">
      <c r="A82" s="14">
        <v>2007</v>
      </c>
      <c r="B82" s="14">
        <v>1</v>
      </c>
      <c r="C82" s="14">
        <v>17</v>
      </c>
      <c r="D82" s="14">
        <v>0</v>
      </c>
      <c r="F82" s="16" t="s">
        <v>3946</v>
      </c>
      <c r="G82" s="7">
        <f t="shared" si="27"/>
        <v>20071170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ht="27" x14ac:dyDescent="0.15">
      <c r="A83" s="14">
        <v>2007</v>
      </c>
      <c r="B83" s="14">
        <v>1</v>
      </c>
      <c r="C83" s="14">
        <v>17</v>
      </c>
      <c r="D83" s="14">
        <v>1</v>
      </c>
      <c r="F83" s="17" t="s">
        <v>3604</v>
      </c>
      <c r="G83" s="7">
        <f t="shared" si="27"/>
        <v>20071171</v>
      </c>
      <c r="Q83" s="15">
        <f t="shared" si="28"/>
        <v>0</v>
      </c>
      <c r="R83" s="46"/>
      <c r="S83" s="46"/>
      <c r="T83" s="46"/>
      <c r="U83" s="46"/>
      <c r="V83" s="46"/>
      <c r="W83" s="46"/>
      <c r="X83" s="46"/>
      <c r="Y83" s="46"/>
      <c r="Z83" s="46"/>
      <c r="AA83" s="46"/>
    </row>
    <row r="84" spans="1:27" ht="27" x14ac:dyDescent="0.15">
      <c r="A84" s="14">
        <v>2007</v>
      </c>
      <c r="B84" s="14">
        <v>1</v>
      </c>
      <c r="C84" s="14">
        <v>17</v>
      </c>
      <c r="D84" s="14">
        <v>2</v>
      </c>
      <c r="E84" s="7">
        <v>1</v>
      </c>
      <c r="F84" s="17" t="s">
        <v>3605</v>
      </c>
      <c r="G84" s="7">
        <f t="shared" si="27"/>
        <v>20071172</v>
      </c>
      <c r="Q84" s="15">
        <f t="shared" si="28"/>
        <v>0</v>
      </c>
      <c r="R84" s="46"/>
      <c r="S84" s="46"/>
      <c r="T84" s="46"/>
      <c r="U84" s="46"/>
      <c r="V84" s="46"/>
      <c r="W84" s="46"/>
      <c r="X84" s="46"/>
      <c r="Y84" s="46"/>
      <c r="Z84" s="46"/>
      <c r="AA84" s="46"/>
    </row>
    <row r="85" spans="1:27" ht="27" x14ac:dyDescent="0.15">
      <c r="A85" s="14">
        <v>2007</v>
      </c>
      <c r="B85" s="14">
        <v>1</v>
      </c>
      <c r="C85" s="14">
        <v>17</v>
      </c>
      <c r="D85" s="14">
        <v>3</v>
      </c>
      <c r="E85" s="7">
        <v>1</v>
      </c>
      <c r="F85" s="17" t="s">
        <v>3606</v>
      </c>
      <c r="G85" s="7">
        <f t="shared" si="27"/>
        <v>20071173</v>
      </c>
      <c r="Q85" s="15">
        <f t="shared" si="28"/>
        <v>0</v>
      </c>
      <c r="R85" s="46"/>
      <c r="S85" s="46"/>
      <c r="T85" s="46"/>
      <c r="U85" s="46"/>
      <c r="V85" s="46"/>
      <c r="W85" s="46"/>
      <c r="X85" s="46"/>
      <c r="Y85" s="46"/>
      <c r="Z85" s="46"/>
      <c r="AA85" s="46"/>
    </row>
    <row r="86" spans="1:27" ht="27" x14ac:dyDescent="0.15">
      <c r="A86" s="14">
        <v>2007</v>
      </c>
      <c r="B86" s="14">
        <v>1</v>
      </c>
      <c r="C86" s="14">
        <v>17</v>
      </c>
      <c r="D86" s="14">
        <v>4</v>
      </c>
      <c r="E86" s="7">
        <v>1</v>
      </c>
      <c r="F86" s="17" t="s">
        <v>3607</v>
      </c>
      <c r="G86" s="7">
        <f t="shared" si="27"/>
        <v>20071174</v>
      </c>
      <c r="Q86" s="15">
        <f t="shared" si="28"/>
        <v>0</v>
      </c>
      <c r="R86" s="46"/>
      <c r="S86" s="46"/>
      <c r="T86" s="46"/>
      <c r="U86" s="46"/>
      <c r="V86" s="46"/>
      <c r="W86" s="46"/>
      <c r="X86" s="46"/>
      <c r="Y86" s="46"/>
      <c r="Z86" s="46"/>
      <c r="AA86" s="46"/>
    </row>
    <row r="87" spans="1:27" ht="54" x14ac:dyDescent="0.15">
      <c r="A87" s="14">
        <v>2007</v>
      </c>
      <c r="B87" s="14">
        <v>1</v>
      </c>
      <c r="C87" s="14">
        <v>18</v>
      </c>
      <c r="D87" s="14">
        <v>0</v>
      </c>
      <c r="F87" s="16" t="s">
        <v>3993</v>
      </c>
      <c r="G87" s="7">
        <f t="shared" si="27"/>
        <v>20071180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ht="27" x14ac:dyDescent="0.15">
      <c r="A88" s="14">
        <v>2007</v>
      </c>
      <c r="B88" s="14">
        <v>1</v>
      </c>
      <c r="C88" s="14">
        <v>18</v>
      </c>
      <c r="D88" s="14">
        <v>1</v>
      </c>
      <c r="E88" s="7">
        <v>1</v>
      </c>
      <c r="F88" s="17" t="s">
        <v>3608</v>
      </c>
      <c r="G88" s="7">
        <f t="shared" si="27"/>
        <v>20071181</v>
      </c>
      <c r="Q88" s="15">
        <f t="shared" si="28"/>
        <v>0</v>
      </c>
      <c r="R88" s="46"/>
      <c r="S88" s="46"/>
      <c r="T88" s="46"/>
      <c r="U88" s="46"/>
      <c r="V88" s="46"/>
      <c r="W88" s="46"/>
      <c r="X88" s="46"/>
      <c r="Y88" s="46"/>
      <c r="Z88" s="46"/>
      <c r="AA88" s="46"/>
    </row>
    <row r="89" spans="1:27" ht="27" x14ac:dyDescent="0.15">
      <c r="A89" s="14">
        <v>2007</v>
      </c>
      <c r="B89" s="14">
        <v>1</v>
      </c>
      <c r="C89" s="14">
        <v>18</v>
      </c>
      <c r="D89" s="14">
        <v>2</v>
      </c>
      <c r="E89" s="7">
        <v>1</v>
      </c>
      <c r="F89" s="17" t="s">
        <v>3609</v>
      </c>
      <c r="G89" s="7">
        <f t="shared" si="27"/>
        <v>20071182</v>
      </c>
      <c r="Q89" s="15">
        <f t="shared" si="28"/>
        <v>0</v>
      </c>
      <c r="R89" s="46"/>
      <c r="S89" s="46"/>
      <c r="T89" s="46"/>
      <c r="U89" s="46"/>
      <c r="V89" s="46"/>
      <c r="W89" s="46"/>
      <c r="X89" s="46"/>
      <c r="Y89" s="46"/>
      <c r="Z89" s="46"/>
      <c r="AA89" s="46"/>
    </row>
    <row r="90" spans="1:27" ht="27" x14ac:dyDescent="0.15">
      <c r="A90" s="14">
        <v>2007</v>
      </c>
      <c r="B90" s="14">
        <v>1</v>
      </c>
      <c r="C90" s="14">
        <v>18</v>
      </c>
      <c r="D90" s="14">
        <v>3</v>
      </c>
      <c r="F90" s="17" t="s">
        <v>3610</v>
      </c>
      <c r="G90" s="7">
        <f t="shared" si="27"/>
        <v>20071183</v>
      </c>
      <c r="Q90" s="15">
        <f t="shared" si="28"/>
        <v>0</v>
      </c>
      <c r="R90" s="46"/>
      <c r="S90" s="46"/>
      <c r="T90" s="46"/>
      <c r="U90" s="46"/>
      <c r="V90" s="46"/>
      <c r="W90" s="46"/>
      <c r="X90" s="46"/>
      <c r="Y90" s="46"/>
      <c r="Z90" s="46"/>
      <c r="AA90" s="46"/>
    </row>
    <row r="91" spans="1:27" ht="27" x14ac:dyDescent="0.15">
      <c r="A91" s="14">
        <v>2007</v>
      </c>
      <c r="B91" s="14">
        <v>1</v>
      </c>
      <c r="C91" s="14">
        <v>18</v>
      </c>
      <c r="D91" s="14">
        <v>4</v>
      </c>
      <c r="E91" s="7">
        <v>1</v>
      </c>
      <c r="F91" s="17" t="s">
        <v>3611</v>
      </c>
      <c r="G91" s="7">
        <f t="shared" si="27"/>
        <v>20071184</v>
      </c>
      <c r="Q91" s="15">
        <f t="shared" si="28"/>
        <v>0</v>
      </c>
      <c r="R91" s="46"/>
      <c r="S91" s="46"/>
      <c r="T91" s="46"/>
      <c r="U91" s="46"/>
      <c r="V91" s="46"/>
      <c r="W91" s="46"/>
      <c r="X91" s="46"/>
      <c r="Y91" s="46"/>
      <c r="Z91" s="46"/>
      <c r="AA91" s="46"/>
    </row>
    <row r="92" spans="1:27" ht="27" x14ac:dyDescent="0.15">
      <c r="A92" s="14">
        <v>2007</v>
      </c>
      <c r="B92" s="14">
        <v>1</v>
      </c>
      <c r="C92" s="14">
        <v>19</v>
      </c>
      <c r="D92" s="14">
        <v>0</v>
      </c>
      <c r="F92" s="16" t="s">
        <v>3992</v>
      </c>
      <c r="G92" s="7">
        <f t="shared" si="27"/>
        <v>20071190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2007</v>
      </c>
      <c r="B93" s="14">
        <v>1</v>
      </c>
      <c r="C93" s="14">
        <v>19</v>
      </c>
      <c r="D93" s="14">
        <v>1</v>
      </c>
      <c r="E93" s="7">
        <v>1</v>
      </c>
      <c r="F93" s="17" t="s">
        <v>3612</v>
      </c>
      <c r="G93" s="7">
        <f t="shared" si="27"/>
        <v>20071191</v>
      </c>
      <c r="Q93" s="15">
        <f t="shared" si="28"/>
        <v>0</v>
      </c>
      <c r="R93" s="46"/>
      <c r="S93" s="46"/>
      <c r="T93" s="46"/>
      <c r="U93" s="46"/>
      <c r="V93" s="46"/>
      <c r="W93" s="46"/>
      <c r="X93" s="46"/>
      <c r="Y93" s="46"/>
      <c r="Z93" s="46"/>
      <c r="AA93" s="46"/>
    </row>
    <row r="94" spans="1:27" x14ac:dyDescent="0.15">
      <c r="A94" s="14">
        <v>2007</v>
      </c>
      <c r="B94" s="14">
        <v>1</v>
      </c>
      <c r="C94" s="14">
        <v>19</v>
      </c>
      <c r="D94" s="14">
        <v>2</v>
      </c>
      <c r="E94" s="7">
        <v>1</v>
      </c>
      <c r="F94" s="17" t="s">
        <v>3613</v>
      </c>
      <c r="G94" s="7">
        <f t="shared" si="27"/>
        <v>20071192</v>
      </c>
      <c r="Q94" s="15">
        <f t="shared" si="28"/>
        <v>0</v>
      </c>
      <c r="R94" s="46"/>
      <c r="S94" s="46"/>
      <c r="T94" s="46"/>
      <c r="U94" s="46"/>
      <c r="V94" s="46"/>
      <c r="W94" s="46"/>
      <c r="X94" s="46"/>
      <c r="Y94" s="46"/>
      <c r="Z94" s="46"/>
      <c r="AA94" s="46"/>
    </row>
    <row r="95" spans="1:27" x14ac:dyDescent="0.15">
      <c r="A95" s="14">
        <v>2007</v>
      </c>
      <c r="B95" s="14">
        <v>1</v>
      </c>
      <c r="C95" s="14">
        <v>19</v>
      </c>
      <c r="D95" s="14">
        <v>3</v>
      </c>
      <c r="F95" s="19" t="s">
        <v>3614</v>
      </c>
      <c r="G95" s="7">
        <f t="shared" si="27"/>
        <v>20071193</v>
      </c>
      <c r="Q95" s="15">
        <f t="shared" si="28"/>
        <v>0</v>
      </c>
      <c r="R95" s="46"/>
      <c r="S95" s="46"/>
      <c r="T95" s="46"/>
      <c r="U95" s="46"/>
      <c r="V95" s="46"/>
      <c r="W95" s="46"/>
      <c r="X95" s="46"/>
      <c r="Y95" s="46"/>
      <c r="Z95" s="46"/>
      <c r="AA95" s="46"/>
    </row>
    <row r="96" spans="1:27" ht="27" x14ac:dyDescent="0.15">
      <c r="A96" s="14">
        <v>2007</v>
      </c>
      <c r="B96" s="14">
        <v>1</v>
      </c>
      <c r="C96" s="14">
        <v>19</v>
      </c>
      <c r="D96" s="14">
        <v>4</v>
      </c>
      <c r="F96" s="19" t="s">
        <v>3615</v>
      </c>
      <c r="G96" s="7">
        <f t="shared" si="27"/>
        <v>20071194</v>
      </c>
      <c r="Q96" s="15">
        <f t="shared" si="28"/>
        <v>0</v>
      </c>
      <c r="R96" s="46"/>
      <c r="S96" s="46"/>
      <c r="T96" s="46"/>
      <c r="U96" s="46"/>
      <c r="V96" s="46"/>
      <c r="W96" s="46"/>
      <c r="X96" s="46"/>
      <c r="Y96" s="46"/>
      <c r="Z96" s="46"/>
      <c r="AA96" s="46"/>
    </row>
    <row r="97" spans="1:27" x14ac:dyDescent="0.15">
      <c r="A97" s="14">
        <v>2007</v>
      </c>
      <c r="B97" s="14">
        <v>1</v>
      </c>
      <c r="C97" s="14">
        <v>20</v>
      </c>
      <c r="D97" s="14">
        <v>0</v>
      </c>
      <c r="F97" s="16" t="s">
        <v>3991</v>
      </c>
      <c r="G97" s="7">
        <f t="shared" si="27"/>
        <v>20071200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2007</v>
      </c>
      <c r="B98" s="14">
        <v>1</v>
      </c>
      <c r="C98" s="14">
        <v>20</v>
      </c>
      <c r="D98" s="14">
        <v>1</v>
      </c>
      <c r="E98" s="7">
        <v>1</v>
      </c>
      <c r="F98" s="17" t="s">
        <v>3616</v>
      </c>
      <c r="G98" s="7">
        <f t="shared" si="27"/>
        <v>20071201</v>
      </c>
      <c r="Q98" s="15">
        <f t="shared" si="28"/>
        <v>0</v>
      </c>
      <c r="R98" s="46"/>
      <c r="S98" s="46"/>
      <c r="T98" s="46"/>
      <c r="U98" s="46"/>
      <c r="V98" s="46"/>
      <c r="W98" s="46"/>
      <c r="X98" s="46"/>
      <c r="Y98" s="46"/>
      <c r="Z98" s="46"/>
      <c r="AA98" s="46"/>
    </row>
    <row r="99" spans="1:27" x14ac:dyDescent="0.15">
      <c r="A99" s="14">
        <v>2007</v>
      </c>
      <c r="B99" s="14">
        <v>1</v>
      </c>
      <c r="C99" s="14">
        <v>20</v>
      </c>
      <c r="D99" s="14">
        <v>2</v>
      </c>
      <c r="E99" s="7">
        <v>1</v>
      </c>
      <c r="F99" s="17" t="s">
        <v>3617</v>
      </c>
      <c r="G99" s="7">
        <f t="shared" si="27"/>
        <v>20071202</v>
      </c>
      <c r="Q99" s="15">
        <f t="shared" si="28"/>
        <v>0</v>
      </c>
      <c r="R99" s="46"/>
      <c r="S99" s="46"/>
      <c r="T99" s="46"/>
      <c r="U99" s="46"/>
      <c r="V99" s="46"/>
      <c r="W99" s="46"/>
      <c r="X99" s="46"/>
      <c r="Y99" s="46"/>
      <c r="Z99" s="46"/>
      <c r="AA99" s="46"/>
    </row>
    <row r="100" spans="1:27" x14ac:dyDescent="0.15">
      <c r="A100" s="14">
        <v>2007</v>
      </c>
      <c r="B100" s="14">
        <v>1</v>
      </c>
      <c r="C100" s="14">
        <v>20</v>
      </c>
      <c r="D100" s="14">
        <v>3</v>
      </c>
      <c r="E100" s="7">
        <v>1</v>
      </c>
      <c r="F100" s="17" t="s">
        <v>3618</v>
      </c>
      <c r="G100" s="7">
        <f t="shared" si="27"/>
        <v>20071203</v>
      </c>
      <c r="Q100" s="15">
        <f t="shared" si="28"/>
        <v>0</v>
      </c>
      <c r="R100" s="46"/>
      <c r="S100" s="46"/>
      <c r="T100" s="46"/>
      <c r="U100" s="46"/>
      <c r="V100" s="46"/>
      <c r="W100" s="46"/>
      <c r="X100" s="46"/>
      <c r="Y100" s="46"/>
      <c r="Z100" s="46"/>
      <c r="AA100" s="46"/>
    </row>
    <row r="101" spans="1:27" x14ac:dyDescent="0.15">
      <c r="A101" s="14">
        <v>2007</v>
      </c>
      <c r="B101" s="14">
        <v>1</v>
      </c>
      <c r="C101" s="14">
        <v>20</v>
      </c>
      <c r="D101" s="14">
        <v>4</v>
      </c>
      <c r="E101" s="7">
        <v>1</v>
      </c>
      <c r="F101" s="17" t="s">
        <v>3619</v>
      </c>
      <c r="G101" s="7">
        <f t="shared" si="27"/>
        <v>20071204</v>
      </c>
      <c r="Q101" s="15">
        <f t="shared" si="28"/>
        <v>0</v>
      </c>
      <c r="R101" s="46"/>
      <c r="S101" s="46"/>
      <c r="T101" s="46"/>
      <c r="U101" s="46"/>
      <c r="V101" s="46"/>
      <c r="W101" s="46"/>
      <c r="X101" s="46"/>
      <c r="Y101" s="46"/>
      <c r="Z101" s="46"/>
      <c r="AA101" s="46"/>
    </row>
    <row r="102" spans="1:27" ht="40.5" x14ac:dyDescent="0.15">
      <c r="A102" s="14">
        <v>2007</v>
      </c>
      <c r="B102" s="14">
        <v>1</v>
      </c>
      <c r="C102" s="14">
        <v>21</v>
      </c>
      <c r="D102" s="14">
        <v>0</v>
      </c>
      <c r="F102" s="16" t="s">
        <v>3990</v>
      </c>
      <c r="G102" s="7">
        <f t="shared" si="27"/>
        <v>20071210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ht="27" x14ac:dyDescent="0.15">
      <c r="A103" s="14">
        <v>2007</v>
      </c>
      <c r="B103" s="14">
        <v>1</v>
      </c>
      <c r="C103" s="14">
        <v>21</v>
      </c>
      <c r="D103" s="14">
        <v>1</v>
      </c>
      <c r="E103" s="7">
        <v>1</v>
      </c>
      <c r="F103" s="17" t="s">
        <v>3620</v>
      </c>
      <c r="G103" s="7">
        <f t="shared" si="27"/>
        <v>20071211</v>
      </c>
      <c r="Q103" s="15">
        <f t="shared" si="28"/>
        <v>0</v>
      </c>
      <c r="R103" s="46"/>
      <c r="S103" s="46"/>
      <c r="T103" s="46"/>
      <c r="U103" s="46"/>
      <c r="V103" s="46"/>
      <c r="W103" s="46"/>
      <c r="X103" s="46"/>
      <c r="Y103" s="46"/>
      <c r="Z103" s="46"/>
      <c r="AA103" s="46"/>
    </row>
    <row r="104" spans="1:27" ht="27" x14ac:dyDescent="0.15">
      <c r="A104" s="14">
        <v>2007</v>
      </c>
      <c r="B104" s="14">
        <v>1</v>
      </c>
      <c r="C104" s="14">
        <v>21</v>
      </c>
      <c r="D104" s="14">
        <v>2</v>
      </c>
      <c r="E104" s="7">
        <v>1</v>
      </c>
      <c r="F104" s="17" t="s">
        <v>3621</v>
      </c>
      <c r="G104" s="7">
        <f t="shared" si="27"/>
        <v>20071212</v>
      </c>
      <c r="Q104" s="15">
        <f t="shared" si="28"/>
        <v>0</v>
      </c>
      <c r="R104" s="46"/>
      <c r="S104" s="46"/>
      <c r="T104" s="46"/>
      <c r="U104" s="46"/>
      <c r="V104" s="46"/>
      <c r="W104" s="46"/>
      <c r="X104" s="46"/>
      <c r="Y104" s="46"/>
      <c r="Z104" s="46"/>
      <c r="AA104" s="46"/>
    </row>
    <row r="105" spans="1:27" ht="40.5" x14ac:dyDescent="0.15">
      <c r="A105" s="14">
        <v>2007</v>
      </c>
      <c r="B105" s="14">
        <v>1</v>
      </c>
      <c r="C105" s="14">
        <v>21</v>
      </c>
      <c r="D105" s="14">
        <v>3</v>
      </c>
      <c r="F105" s="17" t="s">
        <v>3622</v>
      </c>
      <c r="G105" s="7">
        <f t="shared" si="27"/>
        <v>20071213</v>
      </c>
      <c r="Q105" s="15">
        <f t="shared" si="28"/>
        <v>0</v>
      </c>
      <c r="R105" s="46"/>
      <c r="S105" s="46"/>
      <c r="T105" s="46"/>
      <c r="U105" s="46"/>
      <c r="V105" s="46"/>
      <c r="W105" s="46"/>
      <c r="X105" s="46"/>
      <c r="Y105" s="46"/>
      <c r="Z105" s="46"/>
      <c r="AA105" s="46"/>
    </row>
    <row r="106" spans="1:27" ht="27" x14ac:dyDescent="0.15">
      <c r="A106" s="14">
        <v>2007</v>
      </c>
      <c r="B106" s="14">
        <v>1</v>
      </c>
      <c r="C106" s="14">
        <v>21</v>
      </c>
      <c r="D106" s="14">
        <v>4</v>
      </c>
      <c r="E106" s="7">
        <v>1</v>
      </c>
      <c r="F106" s="17" t="s">
        <v>3623</v>
      </c>
      <c r="G106" s="7">
        <f t="shared" si="27"/>
        <v>20071214</v>
      </c>
      <c r="Q106" s="15">
        <f t="shared" si="28"/>
        <v>0</v>
      </c>
      <c r="R106" s="46"/>
      <c r="S106" s="46"/>
      <c r="T106" s="46"/>
      <c r="U106" s="46"/>
      <c r="V106" s="46"/>
      <c r="W106" s="46"/>
      <c r="X106" s="46"/>
      <c r="Y106" s="46"/>
      <c r="Z106" s="46"/>
      <c r="AA106" s="46"/>
    </row>
    <row r="107" spans="1:27" ht="67.5" x14ac:dyDescent="0.15">
      <c r="A107" s="14">
        <v>2007</v>
      </c>
      <c r="B107" s="14">
        <v>1</v>
      </c>
      <c r="C107" s="14">
        <v>22</v>
      </c>
      <c r="D107" s="14">
        <v>0</v>
      </c>
      <c r="F107" s="16" t="s">
        <v>3989</v>
      </c>
      <c r="G107" s="7">
        <f t="shared" si="27"/>
        <v>20071220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2007</v>
      </c>
      <c r="B108" s="14">
        <v>1</v>
      </c>
      <c r="C108" s="14">
        <v>22</v>
      </c>
      <c r="D108" s="14">
        <v>1</v>
      </c>
      <c r="F108" s="17" t="s">
        <v>3624</v>
      </c>
      <c r="G108" s="7">
        <f t="shared" si="27"/>
        <v>20071221</v>
      </c>
      <c r="Q108" s="15">
        <f t="shared" si="28"/>
        <v>0</v>
      </c>
      <c r="R108" s="46"/>
      <c r="S108" s="46"/>
      <c r="T108" s="46"/>
      <c r="U108" s="46"/>
      <c r="V108" s="46"/>
      <c r="W108" s="46"/>
      <c r="X108" s="46"/>
      <c r="Y108" s="46"/>
      <c r="Z108" s="46"/>
      <c r="AA108" s="46"/>
    </row>
    <row r="109" spans="1:27" x14ac:dyDescent="0.15">
      <c r="A109" s="14">
        <v>2007</v>
      </c>
      <c r="B109" s="14">
        <v>1</v>
      </c>
      <c r="C109" s="14">
        <v>22</v>
      </c>
      <c r="D109" s="14">
        <v>2</v>
      </c>
      <c r="F109" s="17" t="s">
        <v>3625</v>
      </c>
      <c r="G109" s="7">
        <f t="shared" si="27"/>
        <v>20071222</v>
      </c>
      <c r="Q109" s="15">
        <f t="shared" si="28"/>
        <v>0</v>
      </c>
      <c r="R109" s="46"/>
      <c r="S109" s="46"/>
      <c r="T109" s="46"/>
      <c r="U109" s="46"/>
      <c r="V109" s="46"/>
      <c r="W109" s="46"/>
      <c r="X109" s="46"/>
      <c r="Y109" s="46"/>
      <c r="Z109" s="46"/>
      <c r="AA109" s="46"/>
    </row>
    <row r="110" spans="1:27" x14ac:dyDescent="0.15">
      <c r="A110" s="14">
        <v>2007</v>
      </c>
      <c r="B110" s="14">
        <v>1</v>
      </c>
      <c r="C110" s="14">
        <v>22</v>
      </c>
      <c r="D110" s="14">
        <v>3</v>
      </c>
      <c r="E110" s="7">
        <v>1</v>
      </c>
      <c r="F110" s="17" t="s">
        <v>3626</v>
      </c>
      <c r="G110" s="7">
        <f t="shared" si="27"/>
        <v>20071223</v>
      </c>
      <c r="Q110" s="15">
        <f t="shared" si="28"/>
        <v>0</v>
      </c>
      <c r="R110" s="46"/>
      <c r="S110" s="46"/>
      <c r="T110" s="46"/>
      <c r="U110" s="46"/>
      <c r="V110" s="46"/>
      <c r="W110" s="46"/>
      <c r="X110" s="46"/>
      <c r="Y110" s="46"/>
      <c r="Z110" s="46"/>
      <c r="AA110" s="46"/>
    </row>
    <row r="111" spans="1:27" x14ac:dyDescent="0.15">
      <c r="A111" s="14">
        <v>2007</v>
      </c>
      <c r="B111" s="14">
        <v>1</v>
      </c>
      <c r="C111" s="14">
        <v>22</v>
      </c>
      <c r="D111" s="14">
        <v>4</v>
      </c>
      <c r="F111" s="17" t="s">
        <v>3627</v>
      </c>
      <c r="G111" s="7">
        <f t="shared" si="27"/>
        <v>20071224</v>
      </c>
      <c r="Q111" s="15">
        <f t="shared" si="28"/>
        <v>0</v>
      </c>
      <c r="R111" s="46"/>
      <c r="S111" s="46"/>
      <c r="T111" s="46"/>
      <c r="U111" s="46"/>
      <c r="V111" s="46"/>
      <c r="W111" s="46"/>
      <c r="X111" s="46"/>
      <c r="Y111" s="46"/>
      <c r="Z111" s="46"/>
      <c r="AA111" s="46"/>
    </row>
    <row r="112" spans="1:27" ht="54" x14ac:dyDescent="0.15">
      <c r="A112" s="14">
        <v>2007</v>
      </c>
      <c r="B112" s="14">
        <v>1</v>
      </c>
      <c r="C112" s="14">
        <v>23</v>
      </c>
      <c r="D112" s="14">
        <v>0</v>
      </c>
      <c r="F112" s="16" t="s">
        <v>3988</v>
      </c>
      <c r="G112" s="7">
        <f t="shared" si="27"/>
        <v>20071230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2007</v>
      </c>
      <c r="B113" s="14">
        <v>1</v>
      </c>
      <c r="C113" s="14">
        <v>23</v>
      </c>
      <c r="D113" s="14">
        <v>1</v>
      </c>
      <c r="F113" s="17" t="s">
        <v>3910</v>
      </c>
      <c r="G113" s="7">
        <f t="shared" si="27"/>
        <v>20071231</v>
      </c>
      <c r="Q113" s="15">
        <f t="shared" si="28"/>
        <v>0</v>
      </c>
      <c r="R113" s="46"/>
      <c r="S113" s="46"/>
      <c r="T113" s="46"/>
      <c r="U113" s="46"/>
      <c r="V113" s="46"/>
      <c r="W113" s="46"/>
      <c r="X113" s="46"/>
      <c r="Y113" s="46"/>
      <c r="Z113" s="46"/>
      <c r="AA113" s="46"/>
    </row>
    <row r="114" spans="1:27" x14ac:dyDescent="0.15">
      <c r="A114" s="14">
        <v>2007</v>
      </c>
      <c r="B114" s="14">
        <v>1</v>
      </c>
      <c r="C114" s="14">
        <v>23</v>
      </c>
      <c r="D114" s="14">
        <v>2</v>
      </c>
      <c r="F114" s="17" t="s">
        <v>3911</v>
      </c>
      <c r="G114" s="7">
        <f t="shared" si="27"/>
        <v>20071232</v>
      </c>
      <c r="Q114" s="15">
        <f t="shared" si="28"/>
        <v>0</v>
      </c>
      <c r="R114" s="46"/>
      <c r="S114" s="46"/>
      <c r="T114" s="46"/>
      <c r="U114" s="46"/>
      <c r="V114" s="46"/>
      <c r="W114" s="46"/>
      <c r="X114" s="46"/>
      <c r="Y114" s="46"/>
      <c r="Z114" s="46"/>
      <c r="AA114" s="46"/>
    </row>
    <row r="115" spans="1:27" x14ac:dyDescent="0.15">
      <c r="A115" s="14">
        <v>2007</v>
      </c>
      <c r="B115" s="14">
        <v>1</v>
      </c>
      <c r="C115" s="14">
        <v>23</v>
      </c>
      <c r="D115" s="14">
        <v>3</v>
      </c>
      <c r="F115" s="17" t="s">
        <v>3912</v>
      </c>
      <c r="G115" s="7">
        <f t="shared" si="27"/>
        <v>20071233</v>
      </c>
      <c r="Q115" s="15">
        <f t="shared" si="28"/>
        <v>0</v>
      </c>
      <c r="R115" s="46"/>
      <c r="S115" s="46"/>
      <c r="T115" s="46"/>
      <c r="U115" s="46"/>
      <c r="V115" s="46"/>
      <c r="W115" s="46"/>
      <c r="X115" s="46"/>
      <c r="Y115" s="46"/>
      <c r="Z115" s="46"/>
      <c r="AA115" s="46"/>
    </row>
    <row r="116" spans="1:27" x14ac:dyDescent="0.15">
      <c r="A116" s="14">
        <v>2007</v>
      </c>
      <c r="B116" s="14">
        <v>1</v>
      </c>
      <c r="C116" s="14">
        <v>23</v>
      </c>
      <c r="D116" s="14">
        <v>4</v>
      </c>
      <c r="E116" s="7">
        <v>1</v>
      </c>
      <c r="F116" s="17" t="s">
        <v>3913</v>
      </c>
      <c r="G116" s="7">
        <f t="shared" si="27"/>
        <v>20071234</v>
      </c>
      <c r="Q116" s="15">
        <f t="shared" si="28"/>
        <v>0</v>
      </c>
      <c r="R116" s="46"/>
      <c r="S116" s="46"/>
      <c r="T116" s="46"/>
      <c r="U116" s="46"/>
      <c r="V116" s="46"/>
      <c r="W116" s="46"/>
      <c r="X116" s="46"/>
      <c r="Y116" s="46"/>
      <c r="Z116" s="46"/>
      <c r="AA116" s="46"/>
    </row>
    <row r="117" spans="1:27" ht="148.5" x14ac:dyDescent="0.15">
      <c r="A117" s="14">
        <v>2007</v>
      </c>
      <c r="B117" s="14">
        <v>1</v>
      </c>
      <c r="C117" s="14">
        <v>24</v>
      </c>
      <c r="D117" s="14">
        <v>0</v>
      </c>
      <c r="F117" s="16" t="s">
        <v>5917</v>
      </c>
      <c r="G117" s="7">
        <f t="shared" si="27"/>
        <v>20071240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2007</v>
      </c>
      <c r="B118" s="14">
        <v>1</v>
      </c>
      <c r="C118" s="14">
        <v>24</v>
      </c>
      <c r="D118" s="14">
        <v>1</v>
      </c>
      <c r="E118" s="7">
        <v>1</v>
      </c>
      <c r="F118" s="17" t="s">
        <v>3628</v>
      </c>
      <c r="G118" s="7">
        <f t="shared" si="27"/>
        <v>20071241</v>
      </c>
      <c r="Q118" s="15">
        <f t="shared" si="28"/>
        <v>0</v>
      </c>
      <c r="R118" s="46"/>
      <c r="S118" s="46"/>
      <c r="T118" s="46"/>
      <c r="U118" s="46"/>
      <c r="V118" s="46"/>
      <c r="W118" s="46"/>
      <c r="X118" s="46"/>
      <c r="Y118" s="46"/>
      <c r="Z118" s="46"/>
      <c r="AA118" s="46"/>
    </row>
    <row r="119" spans="1:27" x14ac:dyDescent="0.15">
      <c r="A119" s="14">
        <v>2007</v>
      </c>
      <c r="B119" s="14">
        <v>1</v>
      </c>
      <c r="C119" s="14">
        <v>24</v>
      </c>
      <c r="D119" s="14">
        <v>2</v>
      </c>
      <c r="E119" s="7">
        <v>1</v>
      </c>
      <c r="F119" s="17" t="s">
        <v>3629</v>
      </c>
      <c r="G119" s="7">
        <f t="shared" si="27"/>
        <v>20071242</v>
      </c>
      <c r="Q119" s="15">
        <f t="shared" si="28"/>
        <v>0</v>
      </c>
      <c r="R119" s="46"/>
      <c r="S119" s="46"/>
      <c r="T119" s="46"/>
      <c r="U119" s="46"/>
      <c r="V119" s="46"/>
      <c r="W119" s="46"/>
      <c r="X119" s="46"/>
      <c r="Y119" s="46"/>
      <c r="Z119" s="46"/>
      <c r="AA119" s="46"/>
    </row>
    <row r="120" spans="1:27" x14ac:dyDescent="0.15">
      <c r="A120" s="14">
        <v>2007</v>
      </c>
      <c r="B120" s="14">
        <v>1</v>
      </c>
      <c r="C120" s="14">
        <v>24</v>
      </c>
      <c r="D120" s="14">
        <v>3</v>
      </c>
      <c r="E120" s="7">
        <v>1</v>
      </c>
      <c r="F120" s="17" t="s">
        <v>3630</v>
      </c>
      <c r="G120" s="7">
        <f t="shared" si="27"/>
        <v>20071243</v>
      </c>
      <c r="Q120" s="15">
        <f t="shared" si="28"/>
        <v>0</v>
      </c>
      <c r="R120" s="46"/>
      <c r="S120" s="46"/>
      <c r="T120" s="46"/>
      <c r="U120" s="46"/>
      <c r="V120" s="46"/>
      <c r="W120" s="46"/>
      <c r="X120" s="46"/>
      <c r="Y120" s="46"/>
      <c r="Z120" s="46"/>
      <c r="AA120" s="46"/>
    </row>
    <row r="121" spans="1:27" x14ac:dyDescent="0.15">
      <c r="A121" s="14">
        <v>2007</v>
      </c>
      <c r="B121" s="14">
        <v>1</v>
      </c>
      <c r="C121" s="14">
        <v>24</v>
      </c>
      <c r="D121" s="14">
        <v>4</v>
      </c>
      <c r="E121" s="7">
        <v>1</v>
      </c>
      <c r="F121" s="17" t="s">
        <v>3631</v>
      </c>
      <c r="G121" s="7">
        <f t="shared" si="27"/>
        <v>20071244</v>
      </c>
      <c r="Q121" s="15">
        <f t="shared" si="28"/>
        <v>0</v>
      </c>
      <c r="R121" s="46"/>
      <c r="S121" s="46"/>
      <c r="T121" s="46"/>
      <c r="U121" s="46"/>
      <c r="V121" s="46"/>
      <c r="W121" s="46"/>
      <c r="X121" s="46"/>
      <c r="Y121" s="46"/>
      <c r="Z121" s="46"/>
      <c r="AA121" s="46"/>
    </row>
    <row r="122" spans="1:27" x14ac:dyDescent="0.15">
      <c r="A122" s="14">
        <v>2007</v>
      </c>
      <c r="B122" s="14">
        <v>1</v>
      </c>
      <c r="C122" s="14">
        <v>25</v>
      </c>
      <c r="D122" s="14">
        <v>0</v>
      </c>
      <c r="F122" s="16" t="s">
        <v>3987</v>
      </c>
      <c r="G122" s="7">
        <f t="shared" si="27"/>
        <v>20071250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2007</v>
      </c>
      <c r="B123" s="14">
        <v>1</v>
      </c>
      <c r="C123" s="14">
        <v>25</v>
      </c>
      <c r="D123" s="14">
        <v>1</v>
      </c>
      <c r="E123" s="7">
        <v>1</v>
      </c>
      <c r="F123" s="17" t="s">
        <v>3632</v>
      </c>
      <c r="G123" s="7">
        <f t="shared" si="27"/>
        <v>20071251</v>
      </c>
      <c r="Q123" s="15">
        <f t="shared" si="28"/>
        <v>0</v>
      </c>
      <c r="R123" s="46"/>
      <c r="S123" s="46"/>
      <c r="T123" s="46"/>
      <c r="U123" s="46"/>
      <c r="V123" s="46"/>
      <c r="W123" s="46"/>
      <c r="X123" s="46"/>
      <c r="Y123" s="46"/>
      <c r="Z123" s="46"/>
      <c r="AA123" s="46"/>
    </row>
    <row r="124" spans="1:27" x14ac:dyDescent="0.15">
      <c r="A124" s="14">
        <v>2007</v>
      </c>
      <c r="B124" s="14">
        <v>1</v>
      </c>
      <c r="C124" s="14">
        <v>25</v>
      </c>
      <c r="D124" s="14">
        <v>2</v>
      </c>
      <c r="E124" s="7">
        <v>1</v>
      </c>
      <c r="F124" s="17" t="s">
        <v>3633</v>
      </c>
      <c r="G124" s="7">
        <f t="shared" si="27"/>
        <v>20071252</v>
      </c>
      <c r="Q124" s="15">
        <f t="shared" si="28"/>
        <v>0</v>
      </c>
      <c r="R124" s="46"/>
      <c r="S124" s="46"/>
      <c r="T124" s="46"/>
      <c r="U124" s="46"/>
      <c r="V124" s="46"/>
      <c r="W124" s="46"/>
      <c r="X124" s="46"/>
      <c r="Y124" s="46"/>
      <c r="Z124" s="46"/>
      <c r="AA124" s="46"/>
    </row>
    <row r="125" spans="1:27" x14ac:dyDescent="0.15">
      <c r="A125" s="14">
        <v>2007</v>
      </c>
      <c r="B125" s="14">
        <v>1</v>
      </c>
      <c r="C125" s="14">
        <v>25</v>
      </c>
      <c r="D125" s="14">
        <v>3</v>
      </c>
      <c r="F125" s="17" t="s">
        <v>3634</v>
      </c>
      <c r="G125" s="7">
        <f t="shared" si="27"/>
        <v>20071253</v>
      </c>
      <c r="Q125" s="15">
        <f t="shared" si="28"/>
        <v>0</v>
      </c>
      <c r="R125" s="46"/>
      <c r="S125" s="46"/>
      <c r="T125" s="46"/>
      <c r="U125" s="46"/>
      <c r="V125" s="46"/>
      <c r="W125" s="46"/>
      <c r="X125" s="46"/>
      <c r="Y125" s="46"/>
      <c r="Z125" s="46"/>
      <c r="AA125" s="46"/>
    </row>
    <row r="126" spans="1:27" x14ac:dyDescent="0.15">
      <c r="A126" s="14">
        <v>2007</v>
      </c>
      <c r="B126" s="14">
        <v>1</v>
      </c>
      <c r="C126" s="14">
        <v>25</v>
      </c>
      <c r="D126" s="14">
        <v>4</v>
      </c>
      <c r="F126" s="17" t="s">
        <v>3635</v>
      </c>
      <c r="G126" s="7">
        <f t="shared" si="27"/>
        <v>20071254</v>
      </c>
      <c r="Q126" s="15">
        <f t="shared" si="28"/>
        <v>0</v>
      </c>
      <c r="R126" s="46"/>
      <c r="S126" s="46"/>
      <c r="T126" s="46"/>
      <c r="U126" s="46"/>
      <c r="V126" s="46"/>
      <c r="W126" s="46"/>
      <c r="X126" s="46"/>
      <c r="Y126" s="46"/>
      <c r="Z126" s="46"/>
      <c r="AA126" s="46"/>
    </row>
    <row r="127" spans="1:27" x14ac:dyDescent="0.15">
      <c r="A127" s="14">
        <v>2007</v>
      </c>
      <c r="B127" s="14">
        <v>1</v>
      </c>
      <c r="C127" s="14">
        <v>26</v>
      </c>
      <c r="D127" s="14">
        <v>0</v>
      </c>
      <c r="F127" s="16" t="s">
        <v>3978</v>
      </c>
      <c r="G127" s="7">
        <f t="shared" si="27"/>
        <v>20071260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2007</v>
      </c>
      <c r="B128" s="14">
        <v>1</v>
      </c>
      <c r="C128" s="14">
        <v>26</v>
      </c>
      <c r="D128" s="14">
        <v>1</v>
      </c>
      <c r="E128" s="7">
        <v>1</v>
      </c>
      <c r="F128" s="17" t="s">
        <v>3636</v>
      </c>
      <c r="G128" s="7">
        <f t="shared" si="27"/>
        <v>20071261</v>
      </c>
      <c r="Q128" s="15">
        <f t="shared" si="28"/>
        <v>0</v>
      </c>
      <c r="R128" s="46"/>
      <c r="S128" s="46"/>
      <c r="T128" s="46"/>
      <c r="U128" s="46"/>
      <c r="V128" s="46"/>
      <c r="W128" s="46"/>
      <c r="X128" s="46"/>
      <c r="Y128" s="46"/>
      <c r="Z128" s="46"/>
      <c r="AA128" s="46"/>
    </row>
    <row r="129" spans="1:27" x14ac:dyDescent="0.15">
      <c r="A129" s="14">
        <v>2007</v>
      </c>
      <c r="B129" s="14">
        <v>1</v>
      </c>
      <c r="C129" s="14">
        <v>26</v>
      </c>
      <c r="D129" s="14">
        <v>2</v>
      </c>
      <c r="E129" s="7">
        <v>1</v>
      </c>
      <c r="F129" s="17" t="s">
        <v>3637</v>
      </c>
      <c r="G129" s="7">
        <f t="shared" si="27"/>
        <v>20071262</v>
      </c>
      <c r="Q129" s="15">
        <f t="shared" si="28"/>
        <v>0</v>
      </c>
      <c r="R129" s="46"/>
      <c r="S129" s="46"/>
      <c r="T129" s="46"/>
      <c r="U129" s="46"/>
      <c r="V129" s="46"/>
      <c r="W129" s="46"/>
      <c r="X129" s="46"/>
      <c r="Y129" s="46"/>
      <c r="Z129" s="46"/>
      <c r="AA129" s="46"/>
    </row>
    <row r="130" spans="1:27" x14ac:dyDescent="0.15">
      <c r="A130" s="14">
        <v>2007</v>
      </c>
      <c r="B130" s="14">
        <v>1</v>
      </c>
      <c r="C130" s="14">
        <v>26</v>
      </c>
      <c r="D130" s="14">
        <v>3</v>
      </c>
      <c r="E130" s="7">
        <v>1</v>
      </c>
      <c r="F130" s="17" t="s">
        <v>3638</v>
      </c>
      <c r="G130" s="7">
        <f t="shared" si="27"/>
        <v>20071263</v>
      </c>
      <c r="Q130" s="15">
        <f t="shared" si="28"/>
        <v>0</v>
      </c>
      <c r="R130" s="46"/>
      <c r="S130" s="46"/>
      <c r="T130" s="46"/>
      <c r="U130" s="46"/>
      <c r="V130" s="46"/>
      <c r="W130" s="46"/>
      <c r="X130" s="46"/>
      <c r="Y130" s="46"/>
      <c r="Z130" s="46"/>
      <c r="AA130" s="46"/>
    </row>
    <row r="131" spans="1:27" ht="27" x14ac:dyDescent="0.15">
      <c r="A131" s="14">
        <v>2007</v>
      </c>
      <c r="B131" s="14">
        <v>1</v>
      </c>
      <c r="C131" s="14">
        <v>26</v>
      </c>
      <c r="D131" s="14">
        <v>4</v>
      </c>
      <c r="E131" s="7">
        <v>1</v>
      </c>
      <c r="F131" s="17" t="s">
        <v>3639</v>
      </c>
      <c r="G131" s="7">
        <f t="shared" ref="G131:G194" si="55">VALUE(A131&amp;B131&amp;C131&amp;D131)</f>
        <v>20071264</v>
      </c>
      <c r="Q131" s="15">
        <f t="shared" ref="Q131:Q194" si="56">SUMPRODUCT(N(NOT(H131:P131=$E131:$E131))*N($H$502:$P$502="是")*RIGHT(LEFT($H$1:$P$1,2)))</f>
        <v>0</v>
      </c>
      <c r="R131" s="46"/>
      <c r="S131" s="46"/>
      <c r="T131" s="46"/>
      <c r="U131" s="46"/>
      <c r="V131" s="46"/>
      <c r="W131" s="46"/>
      <c r="X131" s="46"/>
      <c r="Y131" s="46"/>
      <c r="Z131" s="46"/>
      <c r="AA131" s="46"/>
    </row>
    <row r="132" spans="1:27" ht="94.5" x14ac:dyDescent="0.15">
      <c r="A132" s="14">
        <v>2007</v>
      </c>
      <c r="B132" s="14">
        <v>1</v>
      </c>
      <c r="C132" s="14">
        <v>27</v>
      </c>
      <c r="D132" s="14">
        <v>0</v>
      </c>
      <c r="F132" s="16" t="s">
        <v>3986</v>
      </c>
      <c r="G132" s="7">
        <f t="shared" si="55"/>
        <v>20071270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2007</v>
      </c>
      <c r="B133" s="14">
        <v>1</v>
      </c>
      <c r="C133" s="14">
        <v>27</v>
      </c>
      <c r="D133" s="14">
        <v>1</v>
      </c>
      <c r="E133" s="7">
        <v>1</v>
      </c>
      <c r="F133" s="17" t="s">
        <v>3640</v>
      </c>
      <c r="G133" s="7">
        <f t="shared" si="55"/>
        <v>20071271</v>
      </c>
      <c r="Q133" s="15">
        <f t="shared" si="56"/>
        <v>0</v>
      </c>
      <c r="R133" s="46"/>
      <c r="S133" s="46"/>
      <c r="T133" s="46"/>
      <c r="U133" s="46"/>
      <c r="V133" s="46"/>
      <c r="W133" s="46"/>
      <c r="X133" s="46"/>
      <c r="Y133" s="46"/>
      <c r="Z133" s="46"/>
      <c r="AA133" s="46"/>
    </row>
    <row r="134" spans="1:27" x14ac:dyDescent="0.15">
      <c r="A134" s="14">
        <v>2007</v>
      </c>
      <c r="B134" s="14">
        <v>1</v>
      </c>
      <c r="C134" s="14">
        <v>27</v>
      </c>
      <c r="D134" s="14">
        <v>2</v>
      </c>
      <c r="F134" s="17" t="s">
        <v>3641</v>
      </c>
      <c r="G134" s="7">
        <f t="shared" si="55"/>
        <v>20071272</v>
      </c>
      <c r="Q134" s="15">
        <f t="shared" si="56"/>
        <v>0</v>
      </c>
      <c r="R134" s="46"/>
      <c r="S134" s="46"/>
      <c r="T134" s="46"/>
      <c r="U134" s="46"/>
      <c r="V134" s="46"/>
      <c r="W134" s="46"/>
      <c r="X134" s="46"/>
      <c r="Y134" s="46"/>
      <c r="Z134" s="46"/>
      <c r="AA134" s="46"/>
    </row>
    <row r="135" spans="1:27" x14ac:dyDescent="0.15">
      <c r="A135" s="14">
        <v>2007</v>
      </c>
      <c r="B135" s="14">
        <v>1</v>
      </c>
      <c r="C135" s="14">
        <v>27</v>
      </c>
      <c r="D135" s="14">
        <v>3</v>
      </c>
      <c r="E135" s="7">
        <v>1</v>
      </c>
      <c r="F135" s="17" t="s">
        <v>3642</v>
      </c>
      <c r="G135" s="7">
        <f t="shared" si="55"/>
        <v>20071273</v>
      </c>
      <c r="Q135" s="15">
        <f t="shared" si="56"/>
        <v>0</v>
      </c>
      <c r="R135" s="46"/>
      <c r="S135" s="46"/>
      <c r="T135" s="46"/>
      <c r="U135" s="46"/>
      <c r="V135" s="46"/>
      <c r="W135" s="46"/>
      <c r="X135" s="46"/>
      <c r="Y135" s="46"/>
      <c r="Z135" s="46"/>
      <c r="AA135" s="46"/>
    </row>
    <row r="136" spans="1:27" x14ac:dyDescent="0.15">
      <c r="A136" s="14">
        <v>2007</v>
      </c>
      <c r="B136" s="14">
        <v>1</v>
      </c>
      <c r="C136" s="14">
        <v>27</v>
      </c>
      <c r="D136" s="14">
        <v>4</v>
      </c>
      <c r="E136" s="7">
        <v>1</v>
      </c>
      <c r="F136" s="17" t="s">
        <v>3643</v>
      </c>
      <c r="G136" s="7">
        <f t="shared" si="55"/>
        <v>20071274</v>
      </c>
      <c r="Q136" s="15">
        <f t="shared" si="56"/>
        <v>0</v>
      </c>
      <c r="R136" s="46"/>
      <c r="S136" s="46"/>
      <c r="T136" s="46"/>
      <c r="U136" s="46"/>
      <c r="V136" s="46"/>
      <c r="W136" s="46"/>
      <c r="X136" s="46"/>
      <c r="Y136" s="46"/>
      <c r="Z136" s="46"/>
      <c r="AA136" s="46"/>
    </row>
    <row r="137" spans="1:27" ht="67.5" x14ac:dyDescent="0.15">
      <c r="A137" s="14">
        <v>2007</v>
      </c>
      <c r="B137" s="14">
        <v>1</v>
      </c>
      <c r="C137" s="14">
        <v>28</v>
      </c>
      <c r="D137" s="14">
        <v>0</v>
      </c>
      <c r="F137" s="16" t="s">
        <v>3985</v>
      </c>
      <c r="G137" s="7">
        <f t="shared" si="55"/>
        <v>20071280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2007</v>
      </c>
      <c r="B138" s="14">
        <v>1</v>
      </c>
      <c r="C138" s="14">
        <v>28</v>
      </c>
      <c r="D138" s="14">
        <v>1</v>
      </c>
      <c r="F138" s="17" t="s">
        <v>3644</v>
      </c>
      <c r="G138" s="7">
        <f t="shared" si="55"/>
        <v>20071281</v>
      </c>
      <c r="Q138" s="15">
        <f t="shared" si="56"/>
        <v>0</v>
      </c>
      <c r="R138" s="46"/>
      <c r="S138" s="46"/>
      <c r="T138" s="46"/>
      <c r="U138" s="46"/>
      <c r="V138" s="46"/>
      <c r="W138" s="46"/>
      <c r="X138" s="46"/>
      <c r="Y138" s="46"/>
      <c r="Z138" s="46"/>
      <c r="AA138" s="46"/>
    </row>
    <row r="139" spans="1:27" x14ac:dyDescent="0.15">
      <c r="A139" s="14">
        <v>2007</v>
      </c>
      <c r="B139" s="14">
        <v>1</v>
      </c>
      <c r="C139" s="14">
        <v>28</v>
      </c>
      <c r="D139" s="14">
        <v>2</v>
      </c>
      <c r="F139" s="17" t="s">
        <v>3645</v>
      </c>
      <c r="G139" s="7">
        <f t="shared" si="55"/>
        <v>20071282</v>
      </c>
      <c r="Q139" s="15">
        <f t="shared" si="56"/>
        <v>0</v>
      </c>
      <c r="R139" s="46"/>
      <c r="S139" s="46"/>
      <c r="T139" s="46"/>
      <c r="U139" s="46"/>
      <c r="V139" s="46"/>
      <c r="W139" s="46"/>
      <c r="X139" s="46"/>
      <c r="Y139" s="46"/>
      <c r="Z139" s="46"/>
      <c r="AA139" s="46"/>
    </row>
    <row r="140" spans="1:27" x14ac:dyDescent="0.15">
      <c r="A140" s="14">
        <v>2007</v>
      </c>
      <c r="B140" s="14">
        <v>1</v>
      </c>
      <c r="C140" s="14">
        <v>28</v>
      </c>
      <c r="D140" s="14">
        <v>3</v>
      </c>
      <c r="E140" s="7">
        <v>1</v>
      </c>
      <c r="F140" s="17" t="s">
        <v>3646</v>
      </c>
      <c r="G140" s="7">
        <f t="shared" si="55"/>
        <v>20071283</v>
      </c>
      <c r="Q140" s="15">
        <f t="shared" si="56"/>
        <v>0</v>
      </c>
      <c r="R140" s="46"/>
      <c r="S140" s="46"/>
      <c r="T140" s="46"/>
      <c r="U140" s="46"/>
      <c r="V140" s="46"/>
      <c r="W140" s="46"/>
      <c r="X140" s="46"/>
      <c r="Y140" s="46"/>
      <c r="Z140" s="46"/>
      <c r="AA140" s="46"/>
    </row>
    <row r="141" spans="1:27" x14ac:dyDescent="0.15">
      <c r="A141" s="14">
        <v>2007</v>
      </c>
      <c r="B141" s="14">
        <v>1</v>
      </c>
      <c r="C141" s="14">
        <v>28</v>
      </c>
      <c r="D141" s="14">
        <v>4</v>
      </c>
      <c r="E141" s="7">
        <v>1</v>
      </c>
      <c r="F141" s="17" t="s">
        <v>3647</v>
      </c>
      <c r="G141" s="7">
        <f t="shared" si="55"/>
        <v>20071284</v>
      </c>
      <c r="Q141" s="15">
        <f t="shared" si="56"/>
        <v>0</v>
      </c>
      <c r="R141" s="46"/>
      <c r="S141" s="46"/>
      <c r="T141" s="46"/>
      <c r="U141" s="46"/>
      <c r="V141" s="46"/>
      <c r="W141" s="46"/>
      <c r="X141" s="46"/>
      <c r="Y141" s="46"/>
      <c r="Z141" s="46"/>
      <c r="AA141" s="46"/>
    </row>
    <row r="142" spans="1:27" ht="40.5" x14ac:dyDescent="0.15">
      <c r="A142" s="14">
        <v>2007</v>
      </c>
      <c r="B142" s="14">
        <v>1</v>
      </c>
      <c r="C142" s="14">
        <v>29</v>
      </c>
      <c r="D142" s="14">
        <v>0</v>
      </c>
      <c r="F142" s="16" t="s">
        <v>3984</v>
      </c>
      <c r="G142" s="7">
        <f t="shared" si="55"/>
        <v>20071290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2007</v>
      </c>
      <c r="B143" s="14">
        <v>1</v>
      </c>
      <c r="C143" s="14">
        <v>29</v>
      </c>
      <c r="D143" s="14">
        <v>1</v>
      </c>
      <c r="E143" s="7">
        <v>1</v>
      </c>
      <c r="F143" s="17" t="s">
        <v>3648</v>
      </c>
      <c r="G143" s="7">
        <f t="shared" si="55"/>
        <v>20071291</v>
      </c>
      <c r="Q143" s="15">
        <f t="shared" si="56"/>
        <v>0</v>
      </c>
      <c r="R143" s="46"/>
      <c r="S143" s="46"/>
      <c r="T143" s="46"/>
      <c r="U143" s="46"/>
      <c r="V143" s="46"/>
      <c r="W143" s="46"/>
      <c r="X143" s="46"/>
      <c r="Y143" s="46"/>
      <c r="Z143" s="46"/>
      <c r="AA143" s="46"/>
    </row>
    <row r="144" spans="1:27" x14ac:dyDescent="0.15">
      <c r="A144" s="14">
        <v>2007</v>
      </c>
      <c r="B144" s="14">
        <v>1</v>
      </c>
      <c r="C144" s="14">
        <v>29</v>
      </c>
      <c r="D144" s="14">
        <v>2</v>
      </c>
      <c r="F144" s="17" t="s">
        <v>3649</v>
      </c>
      <c r="G144" s="7">
        <f t="shared" si="55"/>
        <v>20071292</v>
      </c>
      <c r="Q144" s="15">
        <f t="shared" si="56"/>
        <v>0</v>
      </c>
      <c r="R144" s="46"/>
      <c r="S144" s="46"/>
      <c r="T144" s="46"/>
      <c r="U144" s="46"/>
      <c r="V144" s="46"/>
      <c r="W144" s="46"/>
      <c r="X144" s="46"/>
      <c r="Y144" s="46"/>
      <c r="Z144" s="46"/>
      <c r="AA144" s="46"/>
    </row>
    <row r="145" spans="1:27" x14ac:dyDescent="0.15">
      <c r="A145" s="14">
        <v>2007</v>
      </c>
      <c r="B145" s="14">
        <v>1</v>
      </c>
      <c r="C145" s="14">
        <v>29</v>
      </c>
      <c r="D145" s="14">
        <v>3</v>
      </c>
      <c r="F145" s="17" t="s">
        <v>3650</v>
      </c>
      <c r="G145" s="7">
        <f t="shared" si="55"/>
        <v>20071293</v>
      </c>
      <c r="Q145" s="15">
        <f t="shared" si="56"/>
        <v>0</v>
      </c>
      <c r="R145" s="46"/>
      <c r="S145" s="46"/>
      <c r="T145" s="46"/>
      <c r="U145" s="46"/>
      <c r="V145" s="46"/>
      <c r="W145" s="46"/>
      <c r="X145" s="46"/>
      <c r="Y145" s="46"/>
      <c r="Z145" s="46"/>
      <c r="AA145" s="46"/>
    </row>
    <row r="146" spans="1:27" x14ac:dyDescent="0.15">
      <c r="A146" s="14">
        <v>2007</v>
      </c>
      <c r="B146" s="14">
        <v>1</v>
      </c>
      <c r="C146" s="14">
        <v>29</v>
      </c>
      <c r="D146" s="14">
        <v>4</v>
      </c>
      <c r="F146" s="17" t="s">
        <v>3651</v>
      </c>
      <c r="G146" s="7">
        <f t="shared" si="55"/>
        <v>20071294</v>
      </c>
      <c r="Q146" s="15">
        <f t="shared" si="56"/>
        <v>0</v>
      </c>
      <c r="R146" s="46"/>
      <c r="S146" s="46"/>
      <c r="T146" s="46"/>
      <c r="U146" s="46"/>
      <c r="V146" s="46"/>
      <c r="W146" s="46"/>
      <c r="X146" s="46"/>
      <c r="Y146" s="46"/>
      <c r="Z146" s="46"/>
      <c r="AA146" s="46"/>
    </row>
    <row r="147" spans="1:27" ht="108" x14ac:dyDescent="0.15">
      <c r="A147" s="14">
        <v>2007</v>
      </c>
      <c r="B147" s="14">
        <v>1</v>
      </c>
      <c r="C147" s="14">
        <v>30</v>
      </c>
      <c r="D147" s="14">
        <v>0</v>
      </c>
      <c r="F147" s="16" t="s">
        <v>5918</v>
      </c>
      <c r="G147" s="7">
        <f t="shared" si="55"/>
        <v>20071300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2007</v>
      </c>
      <c r="B148" s="14">
        <v>1</v>
      </c>
      <c r="C148" s="14">
        <v>30</v>
      </c>
      <c r="D148" s="14">
        <v>1</v>
      </c>
      <c r="E148" s="7">
        <v>1</v>
      </c>
      <c r="F148" s="17" t="s">
        <v>3652</v>
      </c>
      <c r="G148" s="7">
        <f t="shared" si="55"/>
        <v>20071301</v>
      </c>
      <c r="Q148" s="15">
        <f t="shared" si="56"/>
        <v>0</v>
      </c>
      <c r="R148" s="46"/>
      <c r="S148" s="46"/>
      <c r="T148" s="46"/>
      <c r="U148" s="46"/>
      <c r="V148" s="46"/>
      <c r="W148" s="46"/>
      <c r="X148" s="46"/>
      <c r="Y148" s="46"/>
      <c r="Z148" s="46"/>
      <c r="AA148" s="46"/>
    </row>
    <row r="149" spans="1:27" x14ac:dyDescent="0.15">
      <c r="A149" s="14">
        <v>2007</v>
      </c>
      <c r="B149" s="14">
        <v>1</v>
      </c>
      <c r="C149" s="14">
        <v>30</v>
      </c>
      <c r="D149" s="14">
        <v>2</v>
      </c>
      <c r="E149" s="7">
        <v>1</v>
      </c>
      <c r="F149" s="17" t="s">
        <v>3653</v>
      </c>
      <c r="G149" s="7">
        <f t="shared" si="55"/>
        <v>20071302</v>
      </c>
      <c r="Q149" s="15">
        <f t="shared" si="56"/>
        <v>0</v>
      </c>
      <c r="R149" s="46"/>
      <c r="S149" s="46"/>
      <c r="T149" s="46"/>
      <c r="U149" s="46"/>
      <c r="V149" s="46"/>
      <c r="W149" s="46"/>
      <c r="X149" s="46"/>
      <c r="Y149" s="46"/>
      <c r="Z149" s="46"/>
      <c r="AA149" s="46"/>
    </row>
    <row r="150" spans="1:27" x14ac:dyDescent="0.15">
      <c r="A150" s="14">
        <v>2007</v>
      </c>
      <c r="B150" s="14">
        <v>1</v>
      </c>
      <c r="C150" s="14">
        <v>30</v>
      </c>
      <c r="D150" s="14">
        <v>3</v>
      </c>
      <c r="E150" s="7">
        <v>1</v>
      </c>
      <c r="F150" s="17" t="s">
        <v>3654</v>
      </c>
      <c r="G150" s="7">
        <f t="shared" si="55"/>
        <v>20071303</v>
      </c>
      <c r="Q150" s="15">
        <f t="shared" si="56"/>
        <v>0</v>
      </c>
      <c r="R150" s="46"/>
      <c r="S150" s="46"/>
      <c r="T150" s="46"/>
      <c r="U150" s="46"/>
      <c r="V150" s="46"/>
      <c r="W150" s="46"/>
      <c r="X150" s="46"/>
      <c r="Y150" s="46"/>
      <c r="Z150" s="46"/>
      <c r="AA150" s="46"/>
    </row>
    <row r="151" spans="1:27" x14ac:dyDescent="0.15">
      <c r="A151" s="14">
        <v>2007</v>
      </c>
      <c r="B151" s="14">
        <v>1</v>
      </c>
      <c r="C151" s="14">
        <v>30</v>
      </c>
      <c r="D151" s="14">
        <v>4</v>
      </c>
      <c r="E151" s="7">
        <v>1</v>
      </c>
      <c r="F151" s="17" t="s">
        <v>3655</v>
      </c>
      <c r="G151" s="7">
        <f t="shared" si="55"/>
        <v>20071304</v>
      </c>
      <c r="Q151" s="15">
        <f t="shared" si="56"/>
        <v>0</v>
      </c>
      <c r="R151" s="46"/>
      <c r="S151" s="46"/>
      <c r="T151" s="46"/>
      <c r="U151" s="46"/>
      <c r="V151" s="46"/>
      <c r="W151" s="46"/>
      <c r="X151" s="46"/>
      <c r="Y151" s="46"/>
      <c r="Z151" s="46"/>
      <c r="AA151" s="46"/>
    </row>
    <row r="152" spans="1:27" x14ac:dyDescent="0.15">
      <c r="A152" s="14">
        <v>2007</v>
      </c>
      <c r="B152" s="14">
        <v>1</v>
      </c>
      <c r="C152" s="14">
        <v>31</v>
      </c>
      <c r="D152" s="14">
        <v>0</v>
      </c>
      <c r="F152" s="16" t="s">
        <v>3983</v>
      </c>
      <c r="G152" s="7">
        <f t="shared" si="55"/>
        <v>20071310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2007</v>
      </c>
      <c r="B153" s="14">
        <v>1</v>
      </c>
      <c r="C153" s="14">
        <v>31</v>
      </c>
      <c r="D153" s="14">
        <v>1</v>
      </c>
      <c r="E153" s="7">
        <v>1</v>
      </c>
      <c r="F153" s="18" t="s">
        <v>3656</v>
      </c>
      <c r="G153" s="7">
        <f t="shared" si="55"/>
        <v>20071311</v>
      </c>
      <c r="Q153" s="15">
        <f t="shared" si="56"/>
        <v>0</v>
      </c>
      <c r="R153" s="46"/>
      <c r="S153" s="46"/>
      <c r="T153" s="46"/>
      <c r="U153" s="46"/>
      <c r="V153" s="46"/>
      <c r="W153" s="46"/>
      <c r="X153" s="46"/>
      <c r="Y153" s="46"/>
      <c r="Z153" s="46"/>
      <c r="AA153" s="46"/>
    </row>
    <row r="154" spans="1:27" x14ac:dyDescent="0.15">
      <c r="A154" s="14">
        <v>2007</v>
      </c>
      <c r="B154" s="14">
        <v>1</v>
      </c>
      <c r="C154" s="14">
        <v>31</v>
      </c>
      <c r="D154" s="14">
        <v>2</v>
      </c>
      <c r="E154" s="7">
        <v>1</v>
      </c>
      <c r="F154" s="18" t="s">
        <v>3657</v>
      </c>
      <c r="G154" s="7">
        <f t="shared" si="55"/>
        <v>20071312</v>
      </c>
      <c r="Q154" s="15">
        <f t="shared" si="56"/>
        <v>0</v>
      </c>
      <c r="R154" s="46"/>
      <c r="S154" s="46"/>
      <c r="T154" s="46"/>
      <c r="U154" s="46"/>
      <c r="V154" s="46"/>
      <c r="W154" s="46"/>
      <c r="X154" s="46"/>
      <c r="Y154" s="46"/>
      <c r="Z154" s="46"/>
      <c r="AA154" s="46"/>
    </row>
    <row r="155" spans="1:27" x14ac:dyDescent="0.15">
      <c r="A155" s="14">
        <v>2007</v>
      </c>
      <c r="B155" s="14">
        <v>1</v>
      </c>
      <c r="C155" s="14">
        <v>31</v>
      </c>
      <c r="D155" s="14">
        <v>3</v>
      </c>
      <c r="F155" s="18" t="s">
        <v>3658</v>
      </c>
      <c r="G155" s="7">
        <f t="shared" si="55"/>
        <v>20071313</v>
      </c>
      <c r="Q155" s="15">
        <f t="shared" si="56"/>
        <v>0</v>
      </c>
      <c r="R155" s="46"/>
      <c r="S155" s="46"/>
      <c r="T155" s="46"/>
      <c r="U155" s="46"/>
      <c r="V155" s="46"/>
      <c r="W155" s="46"/>
      <c r="X155" s="46"/>
      <c r="Y155" s="46"/>
      <c r="Z155" s="46"/>
      <c r="AA155" s="46"/>
    </row>
    <row r="156" spans="1:27" x14ac:dyDescent="0.15">
      <c r="A156" s="14">
        <v>2007</v>
      </c>
      <c r="B156" s="14">
        <v>1</v>
      </c>
      <c r="C156" s="14">
        <v>31</v>
      </c>
      <c r="D156" s="14">
        <v>4</v>
      </c>
      <c r="E156" s="7">
        <v>1</v>
      </c>
      <c r="F156" s="18" t="s">
        <v>3659</v>
      </c>
      <c r="G156" s="7">
        <f t="shared" si="55"/>
        <v>20071314</v>
      </c>
      <c r="Q156" s="15">
        <f t="shared" si="56"/>
        <v>0</v>
      </c>
      <c r="R156" s="46"/>
      <c r="S156" s="46"/>
      <c r="T156" s="46"/>
      <c r="U156" s="46"/>
      <c r="V156" s="46"/>
      <c r="W156" s="46"/>
      <c r="X156" s="46"/>
      <c r="Y156" s="46"/>
      <c r="Z156" s="46"/>
      <c r="AA156" s="46"/>
    </row>
    <row r="157" spans="1:27" ht="54" x14ac:dyDescent="0.15">
      <c r="A157" s="14">
        <v>2007</v>
      </c>
      <c r="B157" s="14">
        <v>1</v>
      </c>
      <c r="C157" s="14">
        <v>32</v>
      </c>
      <c r="D157" s="14">
        <v>0</v>
      </c>
      <c r="F157" s="16" t="s">
        <v>3982</v>
      </c>
      <c r="G157" s="7">
        <f t="shared" si="55"/>
        <v>20071320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2007</v>
      </c>
      <c r="B158" s="14">
        <v>1</v>
      </c>
      <c r="C158" s="14">
        <v>32</v>
      </c>
      <c r="D158" s="14">
        <v>1</v>
      </c>
      <c r="F158" s="17" t="s">
        <v>3660</v>
      </c>
      <c r="G158" s="7">
        <f t="shared" si="55"/>
        <v>20071321</v>
      </c>
      <c r="Q158" s="15">
        <f t="shared" si="56"/>
        <v>0</v>
      </c>
      <c r="R158" s="46"/>
      <c r="S158" s="46"/>
      <c r="T158" s="46"/>
      <c r="U158" s="46"/>
      <c r="V158" s="46"/>
      <c r="W158" s="46"/>
      <c r="X158" s="46"/>
      <c r="Y158" s="46"/>
      <c r="Z158" s="46"/>
      <c r="AA158" s="46"/>
    </row>
    <row r="159" spans="1:27" x14ac:dyDescent="0.15">
      <c r="A159" s="14">
        <v>2007</v>
      </c>
      <c r="B159" s="14">
        <v>1</v>
      </c>
      <c r="C159" s="14">
        <v>32</v>
      </c>
      <c r="D159" s="14">
        <v>2</v>
      </c>
      <c r="F159" s="17" t="s">
        <v>3661</v>
      </c>
      <c r="G159" s="7">
        <f t="shared" si="55"/>
        <v>20071322</v>
      </c>
      <c r="Q159" s="15">
        <f t="shared" si="56"/>
        <v>0</v>
      </c>
      <c r="R159" s="46"/>
      <c r="S159" s="46"/>
      <c r="T159" s="46"/>
      <c r="U159" s="46"/>
      <c r="V159" s="46"/>
      <c r="W159" s="46"/>
      <c r="X159" s="46"/>
      <c r="Y159" s="46"/>
      <c r="Z159" s="46"/>
      <c r="AA159" s="46"/>
    </row>
    <row r="160" spans="1:27" x14ac:dyDescent="0.15">
      <c r="A160" s="14">
        <v>2007</v>
      </c>
      <c r="B160" s="14">
        <v>1</v>
      </c>
      <c r="C160" s="14">
        <v>32</v>
      </c>
      <c r="D160" s="14">
        <v>3</v>
      </c>
      <c r="F160" s="17" t="s">
        <v>3662</v>
      </c>
      <c r="G160" s="7">
        <f t="shared" si="55"/>
        <v>20071323</v>
      </c>
      <c r="Q160" s="15">
        <f t="shared" si="56"/>
        <v>0</v>
      </c>
      <c r="R160" s="46"/>
      <c r="S160" s="46"/>
      <c r="T160" s="46"/>
      <c r="U160" s="46"/>
      <c r="V160" s="46"/>
      <c r="W160" s="46"/>
      <c r="X160" s="46"/>
      <c r="Y160" s="46"/>
      <c r="Z160" s="46"/>
      <c r="AA160" s="46"/>
    </row>
    <row r="161" spans="1:27" x14ac:dyDescent="0.15">
      <c r="A161" s="14">
        <v>2007</v>
      </c>
      <c r="B161" s="14">
        <v>1</v>
      </c>
      <c r="C161" s="14">
        <v>32</v>
      </c>
      <c r="D161" s="14">
        <v>4</v>
      </c>
      <c r="E161" s="7">
        <v>1</v>
      </c>
      <c r="F161" s="17" t="s">
        <v>3663</v>
      </c>
      <c r="G161" s="7">
        <f t="shared" si="55"/>
        <v>20071324</v>
      </c>
      <c r="Q161" s="15">
        <f t="shared" si="56"/>
        <v>0</v>
      </c>
      <c r="R161" s="46"/>
      <c r="S161" s="46"/>
      <c r="T161" s="46"/>
      <c r="U161" s="46"/>
      <c r="V161" s="46"/>
      <c r="W161" s="46"/>
      <c r="X161" s="46"/>
      <c r="Y161" s="46"/>
      <c r="Z161" s="46"/>
      <c r="AA161" s="46"/>
    </row>
    <row r="162" spans="1:27" ht="54" x14ac:dyDescent="0.15">
      <c r="A162" s="14">
        <v>2007</v>
      </c>
      <c r="B162" s="14">
        <v>1</v>
      </c>
      <c r="C162" s="14">
        <v>33</v>
      </c>
      <c r="D162" s="14">
        <v>0</v>
      </c>
      <c r="F162" s="16" t="s">
        <v>3981</v>
      </c>
      <c r="G162" s="7">
        <f t="shared" si="55"/>
        <v>20071330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ht="27" x14ac:dyDescent="0.15">
      <c r="A163" s="14">
        <v>2007</v>
      </c>
      <c r="B163" s="14">
        <v>1</v>
      </c>
      <c r="C163" s="14">
        <v>33</v>
      </c>
      <c r="D163" s="14">
        <v>1</v>
      </c>
      <c r="E163" s="7">
        <v>1</v>
      </c>
      <c r="F163" s="17" t="s">
        <v>3664</v>
      </c>
      <c r="G163" s="7">
        <f t="shared" si="55"/>
        <v>20071331</v>
      </c>
      <c r="Q163" s="15">
        <f t="shared" si="56"/>
        <v>0</v>
      </c>
      <c r="R163" s="46"/>
      <c r="S163" s="46"/>
      <c r="T163" s="46"/>
      <c r="U163" s="46"/>
      <c r="V163" s="46"/>
      <c r="W163" s="46"/>
      <c r="X163" s="46"/>
      <c r="Y163" s="46"/>
      <c r="Z163" s="46"/>
      <c r="AA163" s="46"/>
    </row>
    <row r="164" spans="1:27" ht="27" x14ac:dyDescent="0.15">
      <c r="A164" s="14">
        <v>2007</v>
      </c>
      <c r="B164" s="14">
        <v>1</v>
      </c>
      <c r="C164" s="14">
        <v>33</v>
      </c>
      <c r="D164" s="14">
        <v>2</v>
      </c>
      <c r="F164" s="17" t="s">
        <v>3665</v>
      </c>
      <c r="G164" s="7">
        <f t="shared" si="55"/>
        <v>20071332</v>
      </c>
      <c r="Q164" s="15">
        <f t="shared" si="56"/>
        <v>0</v>
      </c>
      <c r="R164" s="46"/>
      <c r="S164" s="46"/>
      <c r="T164" s="46"/>
      <c r="U164" s="46"/>
      <c r="V164" s="46"/>
      <c r="W164" s="46"/>
      <c r="X164" s="46"/>
      <c r="Y164" s="46"/>
      <c r="Z164" s="46"/>
      <c r="AA164" s="46"/>
    </row>
    <row r="165" spans="1:27" ht="27" x14ac:dyDescent="0.15">
      <c r="A165" s="14">
        <v>2007</v>
      </c>
      <c r="B165" s="14">
        <v>1</v>
      </c>
      <c r="C165" s="14">
        <v>33</v>
      </c>
      <c r="D165" s="14">
        <v>3</v>
      </c>
      <c r="E165" s="7">
        <v>1</v>
      </c>
      <c r="F165" s="17" t="s">
        <v>3666</v>
      </c>
      <c r="G165" s="7">
        <f t="shared" si="55"/>
        <v>20071333</v>
      </c>
      <c r="Q165" s="15">
        <f t="shared" si="56"/>
        <v>0</v>
      </c>
      <c r="R165" s="46"/>
      <c r="S165" s="46"/>
      <c r="T165" s="46"/>
      <c r="U165" s="46"/>
      <c r="V165" s="46"/>
      <c r="W165" s="46"/>
      <c r="X165" s="46"/>
      <c r="Y165" s="46"/>
      <c r="Z165" s="46"/>
      <c r="AA165" s="46"/>
    </row>
    <row r="166" spans="1:27" ht="27" x14ac:dyDescent="0.15">
      <c r="A166" s="14">
        <v>2007</v>
      </c>
      <c r="B166" s="14">
        <v>1</v>
      </c>
      <c r="C166" s="14">
        <v>33</v>
      </c>
      <c r="D166" s="14">
        <v>4</v>
      </c>
      <c r="E166" s="7">
        <v>1</v>
      </c>
      <c r="F166" s="17" t="s">
        <v>3667</v>
      </c>
      <c r="G166" s="7">
        <f t="shared" si="55"/>
        <v>20071334</v>
      </c>
      <c r="Q166" s="15">
        <f t="shared" si="56"/>
        <v>0</v>
      </c>
      <c r="R166" s="46"/>
      <c r="S166" s="46"/>
      <c r="T166" s="46"/>
      <c r="U166" s="46"/>
      <c r="V166" s="46"/>
      <c r="W166" s="46"/>
      <c r="X166" s="46"/>
      <c r="Y166" s="46"/>
      <c r="Z166" s="46"/>
      <c r="AA166" s="46"/>
    </row>
    <row r="167" spans="1:27" x14ac:dyDescent="0.15">
      <c r="A167" s="14">
        <v>2007</v>
      </c>
      <c r="B167" s="14">
        <v>1</v>
      </c>
      <c r="C167" s="14">
        <v>34</v>
      </c>
      <c r="D167" s="14">
        <v>0</v>
      </c>
      <c r="F167" s="16" t="s">
        <v>6377</v>
      </c>
      <c r="G167" s="7">
        <f t="shared" si="55"/>
        <v>20071340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2007</v>
      </c>
      <c r="B168" s="14">
        <v>1</v>
      </c>
      <c r="C168" s="14">
        <v>34</v>
      </c>
      <c r="D168" s="14">
        <v>1</v>
      </c>
      <c r="E168" s="7">
        <v>1</v>
      </c>
      <c r="F168" s="17" t="s">
        <v>3668</v>
      </c>
      <c r="G168" s="7">
        <f t="shared" si="55"/>
        <v>20071341</v>
      </c>
      <c r="Q168" s="15">
        <f t="shared" si="56"/>
        <v>0</v>
      </c>
      <c r="R168" s="46"/>
      <c r="S168" s="46"/>
      <c r="T168" s="46"/>
      <c r="U168" s="46"/>
      <c r="V168" s="46"/>
      <c r="W168" s="46"/>
      <c r="X168" s="46"/>
      <c r="Y168" s="46"/>
      <c r="Z168" s="46"/>
      <c r="AA168" s="46"/>
    </row>
    <row r="169" spans="1:27" x14ac:dyDescent="0.15">
      <c r="A169" s="14">
        <v>2007</v>
      </c>
      <c r="B169" s="14">
        <v>1</v>
      </c>
      <c r="C169" s="14">
        <v>34</v>
      </c>
      <c r="D169" s="14">
        <v>2</v>
      </c>
      <c r="E169" s="7">
        <v>1</v>
      </c>
      <c r="F169" s="17" t="s">
        <v>3669</v>
      </c>
      <c r="G169" s="7">
        <f t="shared" si="55"/>
        <v>20071342</v>
      </c>
      <c r="Q169" s="15">
        <f t="shared" si="56"/>
        <v>0</v>
      </c>
      <c r="R169" s="46"/>
      <c r="S169" s="46"/>
      <c r="T169" s="46"/>
      <c r="U169" s="46"/>
      <c r="V169" s="46"/>
      <c r="W169" s="46"/>
      <c r="X169" s="46"/>
      <c r="Y169" s="46"/>
      <c r="Z169" s="46"/>
      <c r="AA169" s="46"/>
    </row>
    <row r="170" spans="1:27" x14ac:dyDescent="0.15">
      <c r="A170" s="14">
        <v>2007</v>
      </c>
      <c r="B170" s="14">
        <v>1</v>
      </c>
      <c r="C170" s="14">
        <v>34</v>
      </c>
      <c r="D170" s="14">
        <v>3</v>
      </c>
      <c r="E170" s="7">
        <v>1</v>
      </c>
      <c r="F170" s="17" t="s">
        <v>3670</v>
      </c>
      <c r="G170" s="7">
        <f t="shared" si="55"/>
        <v>20071343</v>
      </c>
      <c r="Q170" s="15">
        <f t="shared" si="56"/>
        <v>0</v>
      </c>
      <c r="R170" s="46"/>
      <c r="S170" s="46"/>
      <c r="T170" s="46"/>
      <c r="U170" s="46"/>
      <c r="V170" s="46"/>
      <c r="W170" s="46"/>
      <c r="X170" s="46"/>
      <c r="Y170" s="46"/>
      <c r="Z170" s="46"/>
      <c r="AA170" s="46"/>
    </row>
    <row r="171" spans="1:27" x14ac:dyDescent="0.15">
      <c r="A171" s="14">
        <v>2007</v>
      </c>
      <c r="B171" s="14">
        <v>1</v>
      </c>
      <c r="C171" s="14">
        <v>34</v>
      </c>
      <c r="D171" s="14">
        <v>4</v>
      </c>
      <c r="E171" s="7">
        <v>1</v>
      </c>
      <c r="F171" s="17" t="s">
        <v>3671</v>
      </c>
      <c r="G171" s="7">
        <f t="shared" si="55"/>
        <v>20071344</v>
      </c>
      <c r="Q171" s="15">
        <f t="shared" si="56"/>
        <v>0</v>
      </c>
      <c r="R171" s="46"/>
      <c r="S171" s="46"/>
      <c r="T171" s="46"/>
      <c r="U171" s="46"/>
      <c r="V171" s="46"/>
      <c r="W171" s="46"/>
      <c r="X171" s="46"/>
      <c r="Y171" s="46"/>
      <c r="Z171" s="46"/>
      <c r="AA171" s="46"/>
    </row>
    <row r="172" spans="1:27" ht="27" x14ac:dyDescent="0.15">
      <c r="A172" s="14">
        <v>2007</v>
      </c>
      <c r="B172" s="14">
        <v>1</v>
      </c>
      <c r="C172" s="14">
        <v>35</v>
      </c>
      <c r="D172" s="14">
        <v>0</v>
      </c>
      <c r="F172" s="16" t="s">
        <v>3980</v>
      </c>
      <c r="G172" s="7">
        <f t="shared" si="55"/>
        <v>20071350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2007</v>
      </c>
      <c r="B173" s="14">
        <v>1</v>
      </c>
      <c r="C173" s="14">
        <v>35</v>
      </c>
      <c r="D173" s="14">
        <v>1</v>
      </c>
      <c r="E173" s="7">
        <v>1</v>
      </c>
      <c r="F173" s="17" t="s">
        <v>3672</v>
      </c>
      <c r="G173" s="7">
        <f t="shared" si="55"/>
        <v>20071351</v>
      </c>
      <c r="Q173" s="15">
        <f t="shared" si="56"/>
        <v>0</v>
      </c>
      <c r="R173" s="46"/>
      <c r="S173" s="46"/>
      <c r="T173" s="46"/>
      <c r="U173" s="46"/>
      <c r="V173" s="46"/>
      <c r="W173" s="46"/>
      <c r="X173" s="46"/>
      <c r="Y173" s="46"/>
      <c r="Z173" s="46"/>
      <c r="AA173" s="46"/>
    </row>
    <row r="174" spans="1:27" x14ac:dyDescent="0.15">
      <c r="A174" s="14">
        <v>2007</v>
      </c>
      <c r="B174" s="14">
        <v>1</v>
      </c>
      <c r="C174" s="14">
        <v>35</v>
      </c>
      <c r="D174" s="14">
        <v>2</v>
      </c>
      <c r="F174" s="17" t="s">
        <v>3673</v>
      </c>
      <c r="G174" s="7">
        <f t="shared" si="55"/>
        <v>20071352</v>
      </c>
      <c r="Q174" s="15">
        <f t="shared" si="56"/>
        <v>0</v>
      </c>
      <c r="R174" s="46"/>
      <c r="S174" s="46"/>
      <c r="T174" s="46"/>
      <c r="U174" s="46"/>
      <c r="V174" s="46"/>
      <c r="W174" s="46"/>
      <c r="X174" s="46"/>
      <c r="Y174" s="46"/>
      <c r="Z174" s="46"/>
      <c r="AA174" s="46"/>
    </row>
    <row r="175" spans="1:27" x14ac:dyDescent="0.15">
      <c r="A175" s="14">
        <v>2007</v>
      </c>
      <c r="B175" s="14">
        <v>1</v>
      </c>
      <c r="C175" s="14">
        <v>35</v>
      </c>
      <c r="D175" s="14">
        <v>3</v>
      </c>
      <c r="E175" s="7">
        <v>1</v>
      </c>
      <c r="F175" s="17" t="s">
        <v>3674</v>
      </c>
      <c r="G175" s="7">
        <f t="shared" si="55"/>
        <v>20071353</v>
      </c>
      <c r="Q175" s="15">
        <f t="shared" si="56"/>
        <v>0</v>
      </c>
      <c r="R175" s="46"/>
      <c r="S175" s="46"/>
      <c r="T175" s="46"/>
      <c r="U175" s="46"/>
      <c r="V175" s="46"/>
      <c r="W175" s="46"/>
      <c r="X175" s="46"/>
      <c r="Y175" s="46"/>
      <c r="Z175" s="46"/>
      <c r="AA175" s="46"/>
    </row>
    <row r="176" spans="1:27" x14ac:dyDescent="0.15">
      <c r="A176" s="14">
        <v>2007</v>
      </c>
      <c r="B176" s="14">
        <v>1</v>
      </c>
      <c r="C176" s="14">
        <v>35</v>
      </c>
      <c r="D176" s="14">
        <v>4</v>
      </c>
      <c r="F176" s="17" t="s">
        <v>3675</v>
      </c>
      <c r="G176" s="7">
        <f t="shared" si="55"/>
        <v>20071354</v>
      </c>
      <c r="Q176" s="15">
        <f t="shared" si="56"/>
        <v>0</v>
      </c>
      <c r="R176" s="46"/>
      <c r="S176" s="46"/>
      <c r="T176" s="46"/>
      <c r="U176" s="46"/>
      <c r="V176" s="46"/>
      <c r="W176" s="46"/>
      <c r="X176" s="46"/>
      <c r="Y176" s="46"/>
      <c r="Z176" s="46"/>
      <c r="AA176" s="46"/>
    </row>
    <row r="177" spans="1:27" ht="135" x14ac:dyDescent="0.15">
      <c r="A177" s="14">
        <v>2007</v>
      </c>
      <c r="B177" s="14">
        <v>1</v>
      </c>
      <c r="C177" s="14">
        <v>36</v>
      </c>
      <c r="D177" s="14">
        <v>0</v>
      </c>
      <c r="F177" s="16" t="s">
        <v>5919</v>
      </c>
      <c r="G177" s="7">
        <f t="shared" si="55"/>
        <v>20071360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2007</v>
      </c>
      <c r="B178" s="14">
        <v>1</v>
      </c>
      <c r="C178" s="14">
        <v>36</v>
      </c>
      <c r="D178" s="14">
        <v>1</v>
      </c>
      <c r="F178" s="17" t="s">
        <v>3676</v>
      </c>
      <c r="G178" s="7">
        <f t="shared" si="55"/>
        <v>20071361</v>
      </c>
      <c r="Q178" s="15">
        <f t="shared" si="56"/>
        <v>0</v>
      </c>
      <c r="R178" s="46"/>
      <c r="S178" s="46"/>
      <c r="T178" s="46"/>
      <c r="U178" s="46"/>
      <c r="V178" s="46"/>
      <c r="W178" s="46"/>
      <c r="X178" s="46"/>
      <c r="Y178" s="46"/>
      <c r="Z178" s="46"/>
      <c r="AA178" s="46"/>
    </row>
    <row r="179" spans="1:27" x14ac:dyDescent="0.15">
      <c r="A179" s="14">
        <v>2007</v>
      </c>
      <c r="B179" s="14">
        <v>1</v>
      </c>
      <c r="C179" s="14">
        <v>36</v>
      </c>
      <c r="D179" s="14">
        <v>2</v>
      </c>
      <c r="F179" s="17" t="s">
        <v>3193</v>
      </c>
      <c r="G179" s="7">
        <f t="shared" si="55"/>
        <v>20071362</v>
      </c>
      <c r="Q179" s="15">
        <f t="shared" si="56"/>
        <v>0</v>
      </c>
      <c r="R179" s="46"/>
      <c r="S179" s="46"/>
      <c r="T179" s="46"/>
      <c r="U179" s="46"/>
      <c r="V179" s="46"/>
      <c r="W179" s="46"/>
      <c r="X179" s="46"/>
      <c r="Y179" s="46"/>
      <c r="Z179" s="46"/>
      <c r="AA179" s="46"/>
    </row>
    <row r="180" spans="1:27" x14ac:dyDescent="0.15">
      <c r="A180" s="14">
        <v>2007</v>
      </c>
      <c r="B180" s="14">
        <v>1</v>
      </c>
      <c r="C180" s="14">
        <v>36</v>
      </c>
      <c r="D180" s="14">
        <v>3</v>
      </c>
      <c r="E180" s="7">
        <v>1</v>
      </c>
      <c r="F180" s="17" t="s">
        <v>3677</v>
      </c>
      <c r="G180" s="7">
        <f t="shared" si="55"/>
        <v>20071363</v>
      </c>
      <c r="Q180" s="15">
        <f t="shared" si="56"/>
        <v>0</v>
      </c>
      <c r="R180" s="46"/>
      <c r="S180" s="46"/>
      <c r="T180" s="46"/>
      <c r="U180" s="46"/>
      <c r="V180" s="46"/>
      <c r="W180" s="46"/>
      <c r="X180" s="46"/>
      <c r="Y180" s="46"/>
      <c r="Z180" s="46"/>
      <c r="AA180" s="46"/>
    </row>
    <row r="181" spans="1:27" x14ac:dyDescent="0.15">
      <c r="A181" s="14">
        <v>2007</v>
      </c>
      <c r="B181" s="14">
        <v>1</v>
      </c>
      <c r="C181" s="14">
        <v>36</v>
      </c>
      <c r="D181" s="14">
        <v>4</v>
      </c>
      <c r="E181" s="7">
        <v>1</v>
      </c>
      <c r="F181" s="17" t="s">
        <v>3678</v>
      </c>
      <c r="G181" s="7">
        <f t="shared" si="55"/>
        <v>20071364</v>
      </c>
      <c r="Q181" s="15">
        <f t="shared" si="56"/>
        <v>0</v>
      </c>
      <c r="R181" s="46"/>
      <c r="S181" s="46"/>
      <c r="T181" s="46"/>
      <c r="U181" s="46"/>
      <c r="V181" s="46"/>
      <c r="W181" s="46"/>
      <c r="X181" s="46"/>
      <c r="Y181" s="46"/>
      <c r="Z181" s="46"/>
      <c r="AA181" s="46"/>
    </row>
    <row r="182" spans="1:27" x14ac:dyDescent="0.15">
      <c r="A182" s="14">
        <v>2007</v>
      </c>
      <c r="B182" s="14">
        <v>1</v>
      </c>
      <c r="C182" s="14">
        <v>37</v>
      </c>
      <c r="D182" s="14">
        <v>0</v>
      </c>
      <c r="F182" s="16" t="s">
        <v>3979</v>
      </c>
      <c r="G182" s="7">
        <f t="shared" si="55"/>
        <v>20071370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2007</v>
      </c>
      <c r="B183" s="14">
        <v>1</v>
      </c>
      <c r="C183" s="14">
        <v>37</v>
      </c>
      <c r="D183" s="14">
        <v>1</v>
      </c>
      <c r="E183" s="7">
        <v>1</v>
      </c>
      <c r="F183" s="17" t="s">
        <v>3679</v>
      </c>
      <c r="G183" s="7">
        <f t="shared" si="55"/>
        <v>20071371</v>
      </c>
      <c r="Q183" s="15">
        <f t="shared" si="56"/>
        <v>0</v>
      </c>
      <c r="R183" s="46"/>
      <c r="S183" s="46"/>
      <c r="T183" s="46"/>
      <c r="U183" s="46"/>
      <c r="V183" s="46"/>
      <c r="W183" s="46"/>
      <c r="X183" s="46"/>
      <c r="Y183" s="46"/>
      <c r="Z183" s="46"/>
      <c r="AA183" s="46"/>
    </row>
    <row r="184" spans="1:27" x14ac:dyDescent="0.15">
      <c r="A184" s="14">
        <v>2007</v>
      </c>
      <c r="B184" s="14">
        <v>1</v>
      </c>
      <c r="C184" s="14">
        <v>37</v>
      </c>
      <c r="D184" s="14">
        <v>2</v>
      </c>
      <c r="F184" s="17" t="s">
        <v>3680</v>
      </c>
      <c r="G184" s="7">
        <f t="shared" si="55"/>
        <v>20071372</v>
      </c>
      <c r="Q184" s="15">
        <f t="shared" si="56"/>
        <v>0</v>
      </c>
      <c r="R184" s="46"/>
      <c r="S184" s="46"/>
      <c r="T184" s="46"/>
      <c r="U184" s="46"/>
      <c r="V184" s="46"/>
      <c r="W184" s="46"/>
      <c r="X184" s="46"/>
      <c r="Y184" s="46"/>
      <c r="Z184" s="46"/>
      <c r="AA184" s="46"/>
    </row>
    <row r="185" spans="1:27" x14ac:dyDescent="0.15">
      <c r="A185" s="14">
        <v>2007</v>
      </c>
      <c r="B185" s="14">
        <v>1</v>
      </c>
      <c r="C185" s="14">
        <v>37</v>
      </c>
      <c r="D185" s="14">
        <v>3</v>
      </c>
      <c r="E185" s="7">
        <v>1</v>
      </c>
      <c r="F185" s="17" t="s">
        <v>3681</v>
      </c>
      <c r="G185" s="7">
        <f t="shared" si="55"/>
        <v>20071373</v>
      </c>
      <c r="Q185" s="15">
        <f t="shared" si="56"/>
        <v>0</v>
      </c>
      <c r="R185" s="46"/>
      <c r="S185" s="46"/>
      <c r="T185" s="46"/>
      <c r="U185" s="46"/>
      <c r="V185" s="46"/>
      <c r="W185" s="46"/>
      <c r="X185" s="46"/>
      <c r="Y185" s="46"/>
      <c r="Z185" s="46"/>
      <c r="AA185" s="46"/>
    </row>
    <row r="186" spans="1:27" x14ac:dyDescent="0.15">
      <c r="A186" s="14">
        <v>2007</v>
      </c>
      <c r="B186" s="14">
        <v>1</v>
      </c>
      <c r="C186" s="14">
        <v>37</v>
      </c>
      <c r="D186" s="14">
        <v>4</v>
      </c>
      <c r="E186" s="7">
        <v>1</v>
      </c>
      <c r="F186" s="17" t="s">
        <v>3682</v>
      </c>
      <c r="G186" s="7">
        <f t="shared" si="55"/>
        <v>20071374</v>
      </c>
      <c r="Q186" s="15">
        <f t="shared" si="56"/>
        <v>0</v>
      </c>
      <c r="R186" s="46"/>
      <c r="S186" s="46"/>
      <c r="T186" s="46"/>
      <c r="U186" s="46"/>
      <c r="V186" s="46"/>
      <c r="W186" s="46"/>
      <c r="X186" s="46"/>
      <c r="Y186" s="46"/>
      <c r="Z186" s="46"/>
      <c r="AA186" s="46"/>
    </row>
    <row r="187" spans="1:27" x14ac:dyDescent="0.15">
      <c r="A187" s="14">
        <v>2007</v>
      </c>
      <c r="B187" s="14">
        <v>1</v>
      </c>
      <c r="C187" s="14">
        <v>38</v>
      </c>
      <c r="D187" s="14">
        <v>0</v>
      </c>
      <c r="F187" s="16" t="s">
        <v>3978</v>
      </c>
      <c r="G187" s="7">
        <f t="shared" si="55"/>
        <v>20071380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ht="27" x14ac:dyDescent="0.15">
      <c r="A188" s="14">
        <v>2007</v>
      </c>
      <c r="B188" s="14">
        <v>1</v>
      </c>
      <c r="C188" s="14">
        <v>38</v>
      </c>
      <c r="D188" s="14">
        <v>1</v>
      </c>
      <c r="F188" s="17" t="s">
        <v>3683</v>
      </c>
      <c r="G188" s="7">
        <f t="shared" si="55"/>
        <v>20071381</v>
      </c>
      <c r="Q188" s="15">
        <f t="shared" si="56"/>
        <v>0</v>
      </c>
      <c r="R188" s="46"/>
      <c r="S188" s="46"/>
      <c r="T188" s="46"/>
      <c r="U188" s="46"/>
      <c r="V188" s="46"/>
      <c r="W188" s="46"/>
      <c r="X188" s="46"/>
      <c r="Y188" s="46"/>
      <c r="Z188" s="46"/>
      <c r="AA188" s="46"/>
    </row>
    <row r="189" spans="1:27" ht="27" x14ac:dyDescent="0.15">
      <c r="A189" s="14">
        <v>2007</v>
      </c>
      <c r="B189" s="14">
        <v>1</v>
      </c>
      <c r="C189" s="14">
        <v>38</v>
      </c>
      <c r="D189" s="14">
        <v>2</v>
      </c>
      <c r="F189" s="17" t="s">
        <v>3684</v>
      </c>
      <c r="G189" s="7">
        <f t="shared" si="55"/>
        <v>20071382</v>
      </c>
      <c r="Q189" s="15">
        <f t="shared" si="56"/>
        <v>0</v>
      </c>
      <c r="R189" s="46"/>
      <c r="S189" s="46"/>
      <c r="T189" s="46"/>
      <c r="U189" s="46"/>
      <c r="V189" s="46"/>
      <c r="W189" s="46"/>
      <c r="X189" s="46"/>
      <c r="Y189" s="46"/>
      <c r="Z189" s="46"/>
      <c r="AA189" s="46"/>
    </row>
    <row r="190" spans="1:27" ht="27" x14ac:dyDescent="0.15">
      <c r="A190" s="14">
        <v>2007</v>
      </c>
      <c r="B190" s="14">
        <v>1</v>
      </c>
      <c r="C190" s="14">
        <v>38</v>
      </c>
      <c r="D190" s="14">
        <v>3</v>
      </c>
      <c r="E190" s="7">
        <v>1</v>
      </c>
      <c r="F190" s="17" t="s">
        <v>3685</v>
      </c>
      <c r="G190" s="7">
        <f t="shared" si="55"/>
        <v>20071383</v>
      </c>
      <c r="Q190" s="15">
        <f t="shared" si="56"/>
        <v>0</v>
      </c>
      <c r="R190" s="46"/>
      <c r="S190" s="46"/>
      <c r="T190" s="46"/>
      <c r="U190" s="46"/>
      <c r="V190" s="46"/>
      <c r="W190" s="46"/>
      <c r="X190" s="46"/>
      <c r="Y190" s="46"/>
      <c r="Z190" s="46"/>
      <c r="AA190" s="46"/>
    </row>
    <row r="191" spans="1:27" ht="27" x14ac:dyDescent="0.15">
      <c r="A191" s="14">
        <v>2007</v>
      </c>
      <c r="B191" s="14">
        <v>1</v>
      </c>
      <c r="C191" s="14">
        <v>38</v>
      </c>
      <c r="D191" s="14">
        <v>4</v>
      </c>
      <c r="E191" s="7">
        <v>1</v>
      </c>
      <c r="F191" s="17" t="s">
        <v>3686</v>
      </c>
      <c r="G191" s="7">
        <f t="shared" si="55"/>
        <v>20071384</v>
      </c>
      <c r="Q191" s="15">
        <f t="shared" si="56"/>
        <v>0</v>
      </c>
      <c r="R191" s="46"/>
      <c r="S191" s="46"/>
      <c r="T191" s="46"/>
      <c r="U191" s="46"/>
      <c r="V191" s="46"/>
      <c r="W191" s="46"/>
      <c r="X191" s="46"/>
      <c r="Y191" s="46"/>
      <c r="Z191" s="46"/>
      <c r="AA191" s="46"/>
    </row>
    <row r="192" spans="1:27" ht="67.5" x14ac:dyDescent="0.15">
      <c r="A192" s="14">
        <v>2007</v>
      </c>
      <c r="B192" s="14">
        <v>1</v>
      </c>
      <c r="C192" s="14">
        <v>39</v>
      </c>
      <c r="D192" s="14">
        <v>0</v>
      </c>
      <c r="F192" s="16" t="s">
        <v>3977</v>
      </c>
      <c r="G192" s="7">
        <f t="shared" si="55"/>
        <v>20071390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2007</v>
      </c>
      <c r="B193" s="14">
        <v>1</v>
      </c>
      <c r="C193" s="14">
        <v>39</v>
      </c>
      <c r="D193" s="14">
        <v>1</v>
      </c>
      <c r="E193" s="7">
        <v>1</v>
      </c>
      <c r="F193" s="17" t="s">
        <v>3914</v>
      </c>
      <c r="G193" s="7">
        <f t="shared" si="55"/>
        <v>20071391</v>
      </c>
      <c r="Q193" s="15">
        <f t="shared" si="56"/>
        <v>0</v>
      </c>
      <c r="R193" s="46"/>
      <c r="S193" s="46"/>
      <c r="T193" s="46"/>
      <c r="U193" s="46"/>
      <c r="V193" s="46"/>
      <c r="W193" s="46"/>
      <c r="X193" s="46"/>
      <c r="Y193" s="46"/>
      <c r="Z193" s="46"/>
      <c r="AA193" s="46"/>
    </row>
    <row r="194" spans="1:27" x14ac:dyDescent="0.15">
      <c r="A194" s="14">
        <v>2007</v>
      </c>
      <c r="B194" s="14">
        <v>1</v>
      </c>
      <c r="C194" s="14">
        <v>39</v>
      </c>
      <c r="D194" s="14">
        <v>2</v>
      </c>
      <c r="F194" s="17" t="s">
        <v>3915</v>
      </c>
      <c r="G194" s="7">
        <f t="shared" si="55"/>
        <v>20071392</v>
      </c>
      <c r="Q194" s="15">
        <f t="shared" si="56"/>
        <v>0</v>
      </c>
      <c r="R194" s="46"/>
      <c r="S194" s="46"/>
      <c r="T194" s="46"/>
      <c r="U194" s="46"/>
      <c r="V194" s="46"/>
      <c r="W194" s="46"/>
      <c r="X194" s="46"/>
      <c r="Y194" s="46"/>
      <c r="Z194" s="46"/>
      <c r="AA194" s="46"/>
    </row>
    <row r="195" spans="1:27" x14ac:dyDescent="0.15">
      <c r="A195" s="14">
        <v>2007</v>
      </c>
      <c r="B195" s="14">
        <v>1</v>
      </c>
      <c r="C195" s="14">
        <v>39</v>
      </c>
      <c r="D195" s="14">
        <v>3</v>
      </c>
      <c r="F195" s="17" t="s">
        <v>3916</v>
      </c>
      <c r="G195" s="7">
        <f t="shared" ref="G195:G258" si="83">VALUE(A195&amp;B195&amp;C195&amp;D195)</f>
        <v>20071393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2007</v>
      </c>
      <c r="B196" s="14">
        <v>1</v>
      </c>
      <c r="C196" s="14">
        <v>39</v>
      </c>
      <c r="D196" s="14">
        <v>4</v>
      </c>
      <c r="F196" s="17" t="s">
        <v>3917</v>
      </c>
      <c r="G196" s="7">
        <f t="shared" si="83"/>
        <v>20071394</v>
      </c>
      <c r="Q196" s="15">
        <f t="shared" si="84"/>
        <v>0</v>
      </c>
      <c r="R196" s="46"/>
      <c r="S196" s="46"/>
      <c r="T196" s="46"/>
      <c r="U196" s="46"/>
      <c r="V196" s="46"/>
      <c r="W196" s="46"/>
      <c r="X196" s="46"/>
      <c r="Y196" s="46"/>
      <c r="Z196" s="46"/>
      <c r="AA196" s="46"/>
    </row>
    <row r="197" spans="1:27" x14ac:dyDescent="0.15">
      <c r="A197" s="14">
        <v>2007</v>
      </c>
      <c r="B197" s="14">
        <v>1</v>
      </c>
      <c r="C197" s="14">
        <v>40</v>
      </c>
      <c r="D197" s="14">
        <v>0</v>
      </c>
      <c r="F197" s="16" t="s">
        <v>3976</v>
      </c>
      <c r="G197" s="7">
        <f t="shared" si="83"/>
        <v>20071400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2007</v>
      </c>
      <c r="B198" s="14">
        <v>1</v>
      </c>
      <c r="C198" s="14">
        <v>40</v>
      </c>
      <c r="D198" s="14">
        <v>1</v>
      </c>
      <c r="E198" s="7">
        <v>1</v>
      </c>
      <c r="F198" s="17" t="s">
        <v>3687</v>
      </c>
      <c r="G198" s="7">
        <f t="shared" si="83"/>
        <v>20071401</v>
      </c>
      <c r="Q198" s="15">
        <f t="shared" si="84"/>
        <v>0</v>
      </c>
      <c r="R198" s="46"/>
      <c r="S198" s="46"/>
      <c r="T198" s="46"/>
      <c r="U198" s="46"/>
      <c r="V198" s="46"/>
      <c r="W198" s="46"/>
      <c r="X198" s="46"/>
      <c r="Y198" s="46"/>
      <c r="Z198" s="46"/>
      <c r="AA198" s="46"/>
    </row>
    <row r="199" spans="1:27" x14ac:dyDescent="0.15">
      <c r="A199" s="14">
        <v>2007</v>
      </c>
      <c r="B199" s="14">
        <v>1</v>
      </c>
      <c r="C199" s="14">
        <v>40</v>
      </c>
      <c r="D199" s="14">
        <v>2</v>
      </c>
      <c r="E199" s="7">
        <v>1</v>
      </c>
      <c r="F199" s="17" t="s">
        <v>3688</v>
      </c>
      <c r="G199" s="7">
        <f t="shared" si="83"/>
        <v>20071402</v>
      </c>
      <c r="Q199" s="15">
        <f t="shared" si="84"/>
        <v>0</v>
      </c>
      <c r="R199" s="46"/>
      <c r="S199" s="46"/>
      <c r="T199" s="46"/>
      <c r="U199" s="46"/>
      <c r="V199" s="46"/>
      <c r="W199" s="46"/>
      <c r="X199" s="46"/>
      <c r="Y199" s="46"/>
      <c r="Z199" s="46"/>
      <c r="AA199" s="46"/>
    </row>
    <row r="200" spans="1:27" x14ac:dyDescent="0.15">
      <c r="A200" s="14">
        <v>2007</v>
      </c>
      <c r="B200" s="14">
        <v>1</v>
      </c>
      <c r="C200" s="14">
        <v>40</v>
      </c>
      <c r="D200" s="14">
        <v>3</v>
      </c>
      <c r="F200" s="17" t="s">
        <v>3689</v>
      </c>
      <c r="G200" s="7">
        <f t="shared" si="83"/>
        <v>20071403</v>
      </c>
      <c r="Q200" s="15">
        <f t="shared" si="84"/>
        <v>0</v>
      </c>
      <c r="R200" s="46"/>
      <c r="S200" s="46"/>
      <c r="T200" s="46"/>
      <c r="U200" s="46"/>
      <c r="V200" s="46"/>
      <c r="W200" s="46"/>
      <c r="X200" s="46"/>
      <c r="Y200" s="46"/>
      <c r="Z200" s="46"/>
      <c r="AA200" s="46"/>
    </row>
    <row r="201" spans="1:27" x14ac:dyDescent="0.15">
      <c r="A201" s="14">
        <v>2007</v>
      </c>
      <c r="B201" s="14">
        <v>1</v>
      </c>
      <c r="C201" s="14">
        <v>40</v>
      </c>
      <c r="D201" s="14">
        <v>4</v>
      </c>
      <c r="F201" s="17" t="s">
        <v>3690</v>
      </c>
      <c r="G201" s="7">
        <f t="shared" si="83"/>
        <v>20071404</v>
      </c>
      <c r="Q201" s="15">
        <f t="shared" si="84"/>
        <v>0</v>
      </c>
      <c r="R201" s="46"/>
      <c r="S201" s="46"/>
      <c r="T201" s="46"/>
      <c r="U201" s="46"/>
      <c r="V201" s="46"/>
      <c r="W201" s="46"/>
      <c r="X201" s="46"/>
      <c r="Y201" s="46"/>
      <c r="Z201" s="46"/>
      <c r="AA201" s="46"/>
    </row>
    <row r="202" spans="1:27" ht="40.5" x14ac:dyDescent="0.15">
      <c r="A202" s="14">
        <v>2007</v>
      </c>
      <c r="B202" s="14">
        <v>1</v>
      </c>
      <c r="C202" s="14">
        <v>41</v>
      </c>
      <c r="D202" s="14">
        <v>0</v>
      </c>
      <c r="F202" s="16" t="s">
        <v>3975</v>
      </c>
      <c r="G202" s="7">
        <f t="shared" si="83"/>
        <v>20071410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2007</v>
      </c>
      <c r="B203" s="14">
        <v>1</v>
      </c>
      <c r="C203" s="14">
        <v>41</v>
      </c>
      <c r="D203" s="14">
        <v>1</v>
      </c>
      <c r="F203" s="17" t="s">
        <v>3918</v>
      </c>
      <c r="G203" s="7">
        <f t="shared" si="83"/>
        <v>20071411</v>
      </c>
      <c r="Q203" s="15">
        <f t="shared" si="84"/>
        <v>0</v>
      </c>
      <c r="R203" s="46"/>
      <c r="S203" s="46"/>
      <c r="T203" s="46"/>
      <c r="U203" s="46"/>
      <c r="V203" s="46"/>
      <c r="W203" s="46"/>
      <c r="X203" s="46"/>
      <c r="Y203" s="46"/>
      <c r="Z203" s="46"/>
      <c r="AA203" s="46"/>
    </row>
    <row r="204" spans="1:27" x14ac:dyDescent="0.15">
      <c r="A204" s="14">
        <v>2007</v>
      </c>
      <c r="B204" s="14">
        <v>1</v>
      </c>
      <c r="C204" s="14">
        <v>41</v>
      </c>
      <c r="D204" s="14">
        <v>2</v>
      </c>
      <c r="F204" s="17" t="s">
        <v>3919</v>
      </c>
      <c r="G204" s="7">
        <f t="shared" si="83"/>
        <v>20071412</v>
      </c>
      <c r="Q204" s="15">
        <f t="shared" si="84"/>
        <v>0</v>
      </c>
      <c r="R204" s="46"/>
      <c r="S204" s="46"/>
      <c r="T204" s="46"/>
      <c r="U204" s="46"/>
      <c r="V204" s="46"/>
      <c r="W204" s="46"/>
      <c r="X204" s="46"/>
      <c r="Y204" s="46"/>
      <c r="Z204" s="46"/>
      <c r="AA204" s="46"/>
    </row>
    <row r="205" spans="1:27" x14ac:dyDescent="0.15">
      <c r="A205" s="14">
        <v>2007</v>
      </c>
      <c r="B205" s="14">
        <v>1</v>
      </c>
      <c r="C205" s="14">
        <v>41</v>
      </c>
      <c r="D205" s="14">
        <v>3</v>
      </c>
      <c r="E205" s="7">
        <v>1</v>
      </c>
      <c r="F205" s="17" t="s">
        <v>3920</v>
      </c>
      <c r="G205" s="7">
        <f t="shared" si="83"/>
        <v>20071413</v>
      </c>
      <c r="Q205" s="15">
        <f t="shared" si="84"/>
        <v>0</v>
      </c>
      <c r="R205" s="46"/>
      <c r="S205" s="46"/>
      <c r="T205" s="46"/>
      <c r="U205" s="46"/>
      <c r="V205" s="46"/>
      <c r="W205" s="46"/>
      <c r="X205" s="46"/>
      <c r="Y205" s="46"/>
      <c r="Z205" s="46"/>
      <c r="AA205" s="46"/>
    </row>
    <row r="206" spans="1:27" x14ac:dyDescent="0.15">
      <c r="A206" s="14">
        <v>2007</v>
      </c>
      <c r="B206" s="14">
        <v>1</v>
      </c>
      <c r="C206" s="14">
        <v>41</v>
      </c>
      <c r="D206" s="14">
        <v>4</v>
      </c>
      <c r="F206" s="17" t="s">
        <v>3921</v>
      </c>
      <c r="G206" s="7">
        <f t="shared" si="83"/>
        <v>20071414</v>
      </c>
      <c r="Q206" s="15">
        <f t="shared" si="84"/>
        <v>0</v>
      </c>
      <c r="R206" s="46"/>
      <c r="S206" s="46"/>
      <c r="T206" s="46"/>
      <c r="U206" s="46"/>
      <c r="V206" s="46"/>
      <c r="W206" s="46"/>
      <c r="X206" s="46"/>
      <c r="Y206" s="46"/>
      <c r="Z206" s="46"/>
      <c r="AA206" s="46"/>
    </row>
    <row r="207" spans="1:27" x14ac:dyDescent="0.15">
      <c r="A207" s="14">
        <v>2007</v>
      </c>
      <c r="B207" s="14">
        <v>1</v>
      </c>
      <c r="C207" s="14">
        <v>42</v>
      </c>
      <c r="D207" s="14">
        <v>0</v>
      </c>
      <c r="F207" s="16" t="s">
        <v>3974</v>
      </c>
      <c r="G207" s="7">
        <f t="shared" si="83"/>
        <v>20071420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2007</v>
      </c>
      <c r="B208" s="14">
        <v>1</v>
      </c>
      <c r="C208" s="14">
        <v>42</v>
      </c>
      <c r="D208" s="14">
        <v>1</v>
      </c>
      <c r="E208" s="7">
        <v>1</v>
      </c>
      <c r="F208" s="17" t="s">
        <v>3691</v>
      </c>
      <c r="G208" s="7">
        <f t="shared" si="83"/>
        <v>20071421</v>
      </c>
      <c r="Q208" s="15">
        <f t="shared" si="84"/>
        <v>0</v>
      </c>
      <c r="R208" s="46"/>
      <c r="S208" s="46"/>
      <c r="T208" s="46"/>
      <c r="U208" s="46"/>
      <c r="V208" s="46"/>
      <c r="W208" s="46"/>
      <c r="X208" s="46"/>
      <c r="Y208" s="46"/>
      <c r="Z208" s="46"/>
      <c r="AA208" s="46"/>
    </row>
    <row r="209" spans="1:27" ht="27" x14ac:dyDescent="0.15">
      <c r="A209" s="14">
        <v>2007</v>
      </c>
      <c r="B209" s="14">
        <v>1</v>
      </c>
      <c r="C209" s="14">
        <v>42</v>
      </c>
      <c r="D209" s="14">
        <v>2</v>
      </c>
      <c r="F209" s="17" t="s">
        <v>3692</v>
      </c>
      <c r="G209" s="7">
        <f t="shared" si="83"/>
        <v>20071422</v>
      </c>
      <c r="Q209" s="15">
        <f t="shared" si="84"/>
        <v>0</v>
      </c>
      <c r="R209" s="46"/>
      <c r="S209" s="46"/>
      <c r="T209" s="46"/>
      <c r="U209" s="46"/>
      <c r="V209" s="46"/>
      <c r="W209" s="46"/>
      <c r="X209" s="46"/>
      <c r="Y209" s="46"/>
      <c r="Z209" s="46"/>
      <c r="AA209" s="46"/>
    </row>
    <row r="210" spans="1:27" x14ac:dyDescent="0.15">
      <c r="A210" s="14">
        <v>2007</v>
      </c>
      <c r="B210" s="14">
        <v>1</v>
      </c>
      <c r="C210" s="14">
        <v>42</v>
      </c>
      <c r="D210" s="14">
        <v>3</v>
      </c>
      <c r="E210" s="7">
        <v>1</v>
      </c>
      <c r="F210" s="17" t="s">
        <v>3693</v>
      </c>
      <c r="G210" s="7">
        <f t="shared" si="83"/>
        <v>20071423</v>
      </c>
      <c r="Q210" s="15">
        <f t="shared" si="84"/>
        <v>0</v>
      </c>
      <c r="R210" s="46"/>
      <c r="S210" s="46"/>
      <c r="T210" s="46"/>
      <c r="U210" s="46"/>
      <c r="V210" s="46"/>
      <c r="W210" s="46"/>
      <c r="X210" s="46"/>
      <c r="Y210" s="46"/>
      <c r="Z210" s="46"/>
      <c r="AA210" s="46"/>
    </row>
    <row r="211" spans="1:27" ht="27" x14ac:dyDescent="0.15">
      <c r="A211" s="14">
        <v>2007</v>
      </c>
      <c r="B211" s="14">
        <v>1</v>
      </c>
      <c r="C211" s="14">
        <v>42</v>
      </c>
      <c r="D211" s="14">
        <v>4</v>
      </c>
      <c r="F211" s="17" t="s">
        <v>3694</v>
      </c>
      <c r="G211" s="7">
        <f t="shared" si="83"/>
        <v>20071424</v>
      </c>
      <c r="Q211" s="15">
        <f t="shared" si="84"/>
        <v>0</v>
      </c>
      <c r="R211" s="46"/>
      <c r="S211" s="46"/>
      <c r="T211" s="46"/>
      <c r="U211" s="46"/>
      <c r="V211" s="46"/>
      <c r="W211" s="46"/>
      <c r="X211" s="46"/>
      <c r="Y211" s="46"/>
      <c r="Z211" s="46"/>
      <c r="AA211" s="46"/>
    </row>
    <row r="212" spans="1:27" x14ac:dyDescent="0.15">
      <c r="A212" s="14">
        <v>2007</v>
      </c>
      <c r="B212" s="14">
        <v>1</v>
      </c>
      <c r="C212" s="14">
        <v>43</v>
      </c>
      <c r="D212" s="14">
        <v>0</v>
      </c>
      <c r="F212" s="16" t="s">
        <v>3973</v>
      </c>
      <c r="G212" s="7">
        <f t="shared" si="83"/>
        <v>20071430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2007</v>
      </c>
      <c r="B213" s="14">
        <v>1</v>
      </c>
      <c r="C213" s="14">
        <v>43</v>
      </c>
      <c r="D213" s="14">
        <v>1</v>
      </c>
      <c r="E213" s="7">
        <v>1</v>
      </c>
      <c r="F213" s="17" t="s">
        <v>3695</v>
      </c>
      <c r="G213" s="7">
        <f t="shared" si="83"/>
        <v>20071431</v>
      </c>
      <c r="Q213" s="15">
        <f t="shared" si="84"/>
        <v>0</v>
      </c>
      <c r="R213" s="46"/>
      <c r="S213" s="46"/>
      <c r="T213" s="46"/>
      <c r="U213" s="46"/>
      <c r="V213" s="46"/>
      <c r="W213" s="46"/>
      <c r="X213" s="46"/>
      <c r="Y213" s="46"/>
      <c r="Z213" s="46"/>
      <c r="AA213" s="46"/>
    </row>
    <row r="214" spans="1:27" x14ac:dyDescent="0.15">
      <c r="A214" s="14">
        <v>2007</v>
      </c>
      <c r="B214" s="14">
        <v>1</v>
      </c>
      <c r="C214" s="14">
        <v>43</v>
      </c>
      <c r="D214" s="14">
        <v>2</v>
      </c>
      <c r="E214" s="7">
        <v>1</v>
      </c>
      <c r="F214" s="17" t="s">
        <v>3696</v>
      </c>
      <c r="G214" s="7">
        <f t="shared" si="83"/>
        <v>20071432</v>
      </c>
      <c r="Q214" s="15">
        <f t="shared" si="84"/>
        <v>0</v>
      </c>
      <c r="R214" s="46"/>
      <c r="S214" s="46"/>
      <c r="T214" s="46"/>
      <c r="U214" s="46"/>
      <c r="V214" s="46"/>
      <c r="W214" s="46"/>
      <c r="X214" s="46"/>
      <c r="Y214" s="46"/>
      <c r="Z214" s="46"/>
      <c r="AA214" s="46"/>
    </row>
    <row r="215" spans="1:27" x14ac:dyDescent="0.15">
      <c r="A215" s="14">
        <v>2007</v>
      </c>
      <c r="B215" s="14">
        <v>1</v>
      </c>
      <c r="C215" s="14">
        <v>43</v>
      </c>
      <c r="D215" s="14">
        <v>3</v>
      </c>
      <c r="E215" s="7">
        <v>1</v>
      </c>
      <c r="F215" s="17" t="s">
        <v>3697</v>
      </c>
      <c r="G215" s="7">
        <f t="shared" si="83"/>
        <v>20071433</v>
      </c>
      <c r="Q215" s="15">
        <f t="shared" si="84"/>
        <v>0</v>
      </c>
      <c r="R215" s="46"/>
      <c r="S215" s="46"/>
      <c r="T215" s="46"/>
      <c r="U215" s="46"/>
      <c r="V215" s="46"/>
      <c r="W215" s="46"/>
      <c r="X215" s="46"/>
      <c r="Y215" s="46"/>
      <c r="Z215" s="46"/>
      <c r="AA215" s="46"/>
    </row>
    <row r="216" spans="1:27" ht="27" x14ac:dyDescent="0.15">
      <c r="A216" s="14">
        <v>2007</v>
      </c>
      <c r="B216" s="14">
        <v>1</v>
      </c>
      <c r="C216" s="14">
        <v>43</v>
      </c>
      <c r="D216" s="14">
        <v>4</v>
      </c>
      <c r="E216" s="7">
        <v>1</v>
      </c>
      <c r="F216" s="17" t="s">
        <v>3698</v>
      </c>
      <c r="G216" s="7">
        <f t="shared" si="83"/>
        <v>20071434</v>
      </c>
      <c r="Q216" s="15">
        <f t="shared" si="84"/>
        <v>0</v>
      </c>
      <c r="R216" s="46"/>
      <c r="S216" s="46"/>
      <c r="T216" s="46"/>
      <c r="U216" s="46"/>
      <c r="V216" s="46"/>
      <c r="W216" s="46"/>
      <c r="X216" s="46"/>
      <c r="Y216" s="46"/>
      <c r="Z216" s="46"/>
      <c r="AA216" s="46"/>
    </row>
    <row r="217" spans="1:27" x14ac:dyDescent="0.15">
      <c r="A217" s="14">
        <v>2007</v>
      </c>
      <c r="B217" s="14">
        <v>1</v>
      </c>
      <c r="C217" s="14">
        <v>44</v>
      </c>
      <c r="D217" s="14">
        <v>0</v>
      </c>
      <c r="F217" s="16" t="s">
        <v>3972</v>
      </c>
      <c r="G217" s="7">
        <f t="shared" si="83"/>
        <v>20071440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ht="27" x14ac:dyDescent="0.15">
      <c r="A218" s="14">
        <v>2007</v>
      </c>
      <c r="B218" s="14">
        <v>1</v>
      </c>
      <c r="C218" s="14">
        <v>44</v>
      </c>
      <c r="D218" s="14">
        <v>1</v>
      </c>
      <c r="E218" s="7">
        <v>1</v>
      </c>
      <c r="F218" s="17" t="s">
        <v>3699</v>
      </c>
      <c r="G218" s="7">
        <f t="shared" si="83"/>
        <v>20071441</v>
      </c>
      <c r="Q218" s="15">
        <f t="shared" si="84"/>
        <v>0</v>
      </c>
      <c r="R218" s="46"/>
      <c r="S218" s="46"/>
      <c r="T218" s="46"/>
      <c r="U218" s="46"/>
      <c r="V218" s="46"/>
      <c r="W218" s="46"/>
      <c r="X218" s="46"/>
      <c r="Y218" s="46"/>
      <c r="Z218" s="46"/>
      <c r="AA218" s="46"/>
    </row>
    <row r="219" spans="1:27" x14ac:dyDescent="0.15">
      <c r="A219" s="14">
        <v>2007</v>
      </c>
      <c r="B219" s="14">
        <v>1</v>
      </c>
      <c r="C219" s="14">
        <v>44</v>
      </c>
      <c r="D219" s="14">
        <v>2</v>
      </c>
      <c r="F219" s="17" t="s">
        <v>3700</v>
      </c>
      <c r="G219" s="7">
        <f t="shared" si="83"/>
        <v>20071442</v>
      </c>
      <c r="Q219" s="15">
        <f t="shared" si="84"/>
        <v>0</v>
      </c>
      <c r="R219" s="46"/>
      <c r="S219" s="46"/>
      <c r="T219" s="46"/>
      <c r="U219" s="46"/>
      <c r="V219" s="46"/>
      <c r="W219" s="46"/>
      <c r="X219" s="46"/>
      <c r="Y219" s="46"/>
      <c r="Z219" s="46"/>
      <c r="AA219" s="46"/>
    </row>
    <row r="220" spans="1:27" x14ac:dyDescent="0.15">
      <c r="A220" s="14">
        <v>2007</v>
      </c>
      <c r="B220" s="14">
        <v>1</v>
      </c>
      <c r="C220" s="14">
        <v>44</v>
      </c>
      <c r="D220" s="14">
        <v>3</v>
      </c>
      <c r="F220" s="17" t="s">
        <v>3701</v>
      </c>
      <c r="G220" s="7">
        <f t="shared" si="83"/>
        <v>20071443</v>
      </c>
      <c r="Q220" s="15">
        <f t="shared" si="84"/>
        <v>0</v>
      </c>
      <c r="R220" s="46"/>
      <c r="S220" s="46"/>
      <c r="T220" s="46"/>
      <c r="U220" s="46"/>
      <c r="V220" s="46"/>
      <c r="W220" s="46"/>
      <c r="X220" s="46"/>
      <c r="Y220" s="46"/>
      <c r="Z220" s="46"/>
      <c r="AA220" s="46"/>
    </row>
    <row r="221" spans="1:27" x14ac:dyDescent="0.15">
      <c r="A221" s="14">
        <v>2007</v>
      </c>
      <c r="B221" s="14">
        <v>1</v>
      </c>
      <c r="C221" s="14">
        <v>44</v>
      </c>
      <c r="D221" s="14">
        <v>4</v>
      </c>
      <c r="F221" s="17" t="s">
        <v>3702</v>
      </c>
      <c r="G221" s="7">
        <f t="shared" si="83"/>
        <v>20071444</v>
      </c>
      <c r="Q221" s="15">
        <f t="shared" si="84"/>
        <v>0</v>
      </c>
      <c r="R221" s="46"/>
      <c r="S221" s="46"/>
      <c r="T221" s="46"/>
      <c r="U221" s="46"/>
      <c r="V221" s="46"/>
      <c r="W221" s="46"/>
      <c r="X221" s="46"/>
      <c r="Y221" s="46"/>
      <c r="Z221" s="46"/>
      <c r="AA221" s="46"/>
    </row>
    <row r="222" spans="1:27" ht="40.5" x14ac:dyDescent="0.15">
      <c r="A222" s="14">
        <v>2007</v>
      </c>
      <c r="B222" s="14">
        <v>1</v>
      </c>
      <c r="C222" s="14">
        <v>45</v>
      </c>
      <c r="D222" s="14">
        <v>0</v>
      </c>
      <c r="F222" s="16" t="s">
        <v>3971</v>
      </c>
      <c r="G222" s="7">
        <f t="shared" si="83"/>
        <v>20071450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2007</v>
      </c>
      <c r="B223" s="14">
        <v>1</v>
      </c>
      <c r="C223" s="14">
        <v>45</v>
      </c>
      <c r="D223" s="14">
        <v>1</v>
      </c>
      <c r="E223" s="7">
        <v>1</v>
      </c>
      <c r="F223" s="17" t="s">
        <v>305</v>
      </c>
      <c r="G223" s="7">
        <f t="shared" si="83"/>
        <v>20071451</v>
      </c>
      <c r="Q223" s="15">
        <f t="shared" si="84"/>
        <v>0</v>
      </c>
      <c r="R223" s="46"/>
      <c r="S223" s="46"/>
      <c r="T223" s="46"/>
      <c r="U223" s="46"/>
      <c r="V223" s="46"/>
      <c r="W223" s="46"/>
      <c r="X223" s="46"/>
      <c r="Y223" s="46"/>
      <c r="Z223" s="46"/>
      <c r="AA223" s="46"/>
    </row>
    <row r="224" spans="1:27" x14ac:dyDescent="0.15">
      <c r="A224" s="14">
        <v>2007</v>
      </c>
      <c r="B224" s="14">
        <v>1</v>
      </c>
      <c r="C224" s="14">
        <v>45</v>
      </c>
      <c r="D224" s="14">
        <v>2</v>
      </c>
      <c r="E224" s="7">
        <v>1</v>
      </c>
      <c r="F224" s="17" t="s">
        <v>304</v>
      </c>
      <c r="G224" s="7">
        <f t="shared" si="83"/>
        <v>20071452</v>
      </c>
      <c r="Q224" s="15">
        <f t="shared" si="84"/>
        <v>0</v>
      </c>
      <c r="R224" s="46"/>
      <c r="S224" s="46"/>
      <c r="T224" s="46"/>
      <c r="U224" s="46"/>
      <c r="V224" s="46"/>
      <c r="W224" s="46"/>
      <c r="X224" s="46"/>
      <c r="Y224" s="46"/>
      <c r="Z224" s="46"/>
      <c r="AA224" s="46"/>
    </row>
    <row r="225" spans="1:27" x14ac:dyDescent="0.15">
      <c r="A225" s="14">
        <v>2007</v>
      </c>
      <c r="B225" s="14">
        <v>1</v>
      </c>
      <c r="C225" s="14">
        <v>45</v>
      </c>
      <c r="D225" s="14">
        <v>3</v>
      </c>
      <c r="E225" s="7">
        <v>1</v>
      </c>
      <c r="F225" s="17" t="s">
        <v>3703</v>
      </c>
      <c r="G225" s="7">
        <f t="shared" si="83"/>
        <v>20071453</v>
      </c>
      <c r="Q225" s="15">
        <f t="shared" si="84"/>
        <v>0</v>
      </c>
      <c r="R225" s="46"/>
      <c r="S225" s="46"/>
      <c r="T225" s="46"/>
      <c r="U225" s="46"/>
      <c r="V225" s="46"/>
      <c r="W225" s="46"/>
      <c r="X225" s="46"/>
      <c r="Y225" s="46"/>
      <c r="Z225" s="46"/>
      <c r="AA225" s="46"/>
    </row>
    <row r="226" spans="1:27" x14ac:dyDescent="0.15">
      <c r="A226" s="14">
        <v>2007</v>
      </c>
      <c r="B226" s="14">
        <v>1</v>
      </c>
      <c r="C226" s="14">
        <v>45</v>
      </c>
      <c r="D226" s="14">
        <v>4</v>
      </c>
      <c r="F226" s="17" t="s">
        <v>307</v>
      </c>
      <c r="G226" s="7">
        <f t="shared" si="83"/>
        <v>20071454</v>
      </c>
      <c r="Q226" s="15">
        <f t="shared" si="84"/>
        <v>0</v>
      </c>
      <c r="R226" s="46"/>
      <c r="S226" s="46"/>
      <c r="T226" s="46"/>
      <c r="U226" s="46"/>
      <c r="V226" s="46"/>
      <c r="W226" s="46"/>
      <c r="X226" s="46"/>
      <c r="Y226" s="46"/>
      <c r="Z226" s="46"/>
      <c r="AA226" s="46"/>
    </row>
    <row r="227" spans="1:27" x14ac:dyDescent="0.15">
      <c r="A227" s="14">
        <v>2007</v>
      </c>
      <c r="B227" s="14">
        <v>1</v>
      </c>
      <c r="C227" s="14">
        <v>46</v>
      </c>
      <c r="D227" s="14">
        <v>0</v>
      </c>
      <c r="F227" s="16" t="s">
        <v>3970</v>
      </c>
      <c r="G227" s="7">
        <f t="shared" si="83"/>
        <v>20071460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ht="27" x14ac:dyDescent="0.15">
      <c r="A228" s="14">
        <v>2007</v>
      </c>
      <c r="B228" s="14">
        <v>1</v>
      </c>
      <c r="C228" s="14">
        <v>46</v>
      </c>
      <c r="D228" s="14">
        <v>1</v>
      </c>
      <c r="F228" s="17" t="s">
        <v>3704</v>
      </c>
      <c r="G228" s="7">
        <f t="shared" si="83"/>
        <v>20071461</v>
      </c>
      <c r="Q228" s="15">
        <f t="shared" si="84"/>
        <v>0</v>
      </c>
      <c r="R228" s="46"/>
      <c r="S228" s="46"/>
      <c r="T228" s="46"/>
      <c r="U228" s="46"/>
      <c r="V228" s="46"/>
      <c r="W228" s="46"/>
      <c r="X228" s="46"/>
      <c r="Y228" s="46"/>
      <c r="Z228" s="46"/>
      <c r="AA228" s="46"/>
    </row>
    <row r="229" spans="1:27" x14ac:dyDescent="0.15">
      <c r="A229" s="14">
        <v>2007</v>
      </c>
      <c r="B229" s="14">
        <v>1</v>
      </c>
      <c r="C229" s="14">
        <v>46</v>
      </c>
      <c r="D229" s="14">
        <v>2</v>
      </c>
      <c r="E229" s="7">
        <v>1</v>
      </c>
      <c r="F229" s="17" t="s">
        <v>3705</v>
      </c>
      <c r="G229" s="7">
        <f t="shared" si="83"/>
        <v>20071462</v>
      </c>
      <c r="Q229" s="15">
        <f t="shared" si="84"/>
        <v>0</v>
      </c>
      <c r="R229" s="46"/>
      <c r="S229" s="46"/>
      <c r="T229" s="46"/>
      <c r="U229" s="46"/>
      <c r="V229" s="46"/>
      <c r="W229" s="46"/>
      <c r="X229" s="46"/>
      <c r="Y229" s="46"/>
      <c r="Z229" s="46"/>
      <c r="AA229" s="46"/>
    </row>
    <row r="230" spans="1:27" x14ac:dyDescent="0.15">
      <c r="A230" s="14">
        <v>2007</v>
      </c>
      <c r="B230" s="14">
        <v>1</v>
      </c>
      <c r="C230" s="14">
        <v>46</v>
      </c>
      <c r="D230" s="14">
        <v>3</v>
      </c>
      <c r="F230" s="17" t="s">
        <v>3706</v>
      </c>
      <c r="G230" s="7">
        <f t="shared" si="83"/>
        <v>20071463</v>
      </c>
      <c r="Q230" s="15">
        <f t="shared" si="84"/>
        <v>0</v>
      </c>
      <c r="R230" s="46"/>
      <c r="S230" s="46"/>
      <c r="T230" s="46"/>
      <c r="U230" s="46"/>
      <c r="V230" s="46"/>
      <c r="W230" s="46"/>
      <c r="X230" s="46"/>
      <c r="Y230" s="46"/>
      <c r="Z230" s="46"/>
      <c r="AA230" s="46"/>
    </row>
    <row r="231" spans="1:27" x14ac:dyDescent="0.15">
      <c r="A231" s="14">
        <v>2007</v>
      </c>
      <c r="B231" s="14">
        <v>1</v>
      </c>
      <c r="C231" s="14">
        <v>46</v>
      </c>
      <c r="D231" s="14">
        <v>4</v>
      </c>
      <c r="E231" s="7">
        <v>1</v>
      </c>
      <c r="F231" s="17" t="s">
        <v>3707</v>
      </c>
      <c r="G231" s="7">
        <f t="shared" si="83"/>
        <v>20071464</v>
      </c>
      <c r="Q231" s="15">
        <f t="shared" si="84"/>
        <v>0</v>
      </c>
      <c r="R231" s="46"/>
      <c r="S231" s="46"/>
      <c r="T231" s="46"/>
      <c r="U231" s="46"/>
      <c r="V231" s="46"/>
      <c r="W231" s="46"/>
      <c r="X231" s="46"/>
      <c r="Y231" s="46"/>
      <c r="Z231" s="46"/>
      <c r="AA231" s="46"/>
    </row>
    <row r="232" spans="1:27" x14ac:dyDescent="0.15">
      <c r="A232" s="14">
        <v>2007</v>
      </c>
      <c r="B232" s="14">
        <v>1</v>
      </c>
      <c r="C232" s="14">
        <v>47</v>
      </c>
      <c r="D232" s="14">
        <v>0</v>
      </c>
      <c r="F232" s="16" t="s">
        <v>3969</v>
      </c>
      <c r="G232" s="7">
        <f t="shared" si="83"/>
        <v>20071470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2007</v>
      </c>
      <c r="B233" s="14">
        <v>1</v>
      </c>
      <c r="C233" s="14">
        <v>47</v>
      </c>
      <c r="D233" s="14">
        <v>1</v>
      </c>
      <c r="E233" s="7">
        <v>1</v>
      </c>
      <c r="F233" s="17" t="s">
        <v>3708</v>
      </c>
      <c r="G233" s="7">
        <f t="shared" si="83"/>
        <v>20071471</v>
      </c>
      <c r="Q233" s="15">
        <f t="shared" si="84"/>
        <v>0</v>
      </c>
      <c r="R233" s="46"/>
      <c r="S233" s="46"/>
      <c r="T233" s="46"/>
      <c r="U233" s="46"/>
      <c r="V233" s="46"/>
      <c r="W233" s="46"/>
      <c r="X233" s="46"/>
      <c r="Y233" s="46"/>
      <c r="Z233" s="46"/>
      <c r="AA233" s="46"/>
    </row>
    <row r="234" spans="1:27" x14ac:dyDescent="0.15">
      <c r="A234" s="14">
        <v>2007</v>
      </c>
      <c r="B234" s="14">
        <v>1</v>
      </c>
      <c r="C234" s="14">
        <v>47</v>
      </c>
      <c r="D234" s="14">
        <v>2</v>
      </c>
      <c r="F234" s="17" t="s">
        <v>3709</v>
      </c>
      <c r="G234" s="7">
        <f t="shared" si="83"/>
        <v>20071472</v>
      </c>
      <c r="Q234" s="15">
        <f t="shared" si="84"/>
        <v>0</v>
      </c>
      <c r="R234" s="46"/>
      <c r="S234" s="46"/>
      <c r="T234" s="46"/>
      <c r="U234" s="46"/>
      <c r="V234" s="46"/>
      <c r="W234" s="46"/>
      <c r="X234" s="46"/>
      <c r="Y234" s="46"/>
      <c r="Z234" s="46"/>
      <c r="AA234" s="46"/>
    </row>
    <row r="235" spans="1:27" x14ac:dyDescent="0.15">
      <c r="A235" s="14">
        <v>2007</v>
      </c>
      <c r="B235" s="14">
        <v>1</v>
      </c>
      <c r="C235" s="14">
        <v>47</v>
      </c>
      <c r="D235" s="14">
        <v>3</v>
      </c>
      <c r="E235" s="7">
        <v>1</v>
      </c>
      <c r="F235" s="17" t="s">
        <v>3710</v>
      </c>
      <c r="G235" s="7">
        <f t="shared" si="83"/>
        <v>20071473</v>
      </c>
      <c r="Q235" s="15">
        <f t="shared" si="84"/>
        <v>0</v>
      </c>
      <c r="R235" s="46"/>
      <c r="S235" s="46"/>
      <c r="T235" s="46"/>
      <c r="U235" s="46"/>
      <c r="V235" s="46"/>
      <c r="W235" s="46"/>
      <c r="X235" s="46"/>
      <c r="Y235" s="46"/>
      <c r="Z235" s="46"/>
      <c r="AA235" s="46"/>
    </row>
    <row r="236" spans="1:27" x14ac:dyDescent="0.15">
      <c r="A236" s="14">
        <v>2007</v>
      </c>
      <c r="B236" s="14">
        <v>1</v>
      </c>
      <c r="C236" s="14">
        <v>47</v>
      </c>
      <c r="D236" s="14">
        <v>4</v>
      </c>
      <c r="F236" s="17" t="s">
        <v>3711</v>
      </c>
      <c r="G236" s="7">
        <f t="shared" si="83"/>
        <v>20071474</v>
      </c>
      <c r="Q236" s="15">
        <f t="shared" si="84"/>
        <v>0</v>
      </c>
      <c r="R236" s="46"/>
      <c r="S236" s="46"/>
      <c r="T236" s="46"/>
      <c r="U236" s="46"/>
      <c r="V236" s="46"/>
      <c r="W236" s="46"/>
      <c r="X236" s="46"/>
      <c r="Y236" s="46"/>
      <c r="Z236" s="46"/>
      <c r="AA236" s="46"/>
    </row>
    <row r="237" spans="1:27" ht="81" x14ac:dyDescent="0.15">
      <c r="A237" s="14">
        <v>2007</v>
      </c>
      <c r="B237" s="14">
        <v>1</v>
      </c>
      <c r="C237" s="14">
        <v>48</v>
      </c>
      <c r="D237" s="14">
        <v>0</v>
      </c>
      <c r="F237" s="16" t="s">
        <v>3968</v>
      </c>
      <c r="G237" s="7">
        <f t="shared" si="83"/>
        <v>20071480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2007</v>
      </c>
      <c r="B238" s="14">
        <v>1</v>
      </c>
      <c r="C238" s="14">
        <v>48</v>
      </c>
      <c r="D238" s="14">
        <v>1</v>
      </c>
      <c r="E238" s="7">
        <v>1</v>
      </c>
      <c r="F238" s="17" t="s">
        <v>3712</v>
      </c>
      <c r="G238" s="7">
        <f t="shared" si="83"/>
        <v>20071481</v>
      </c>
      <c r="Q238" s="15">
        <f t="shared" si="84"/>
        <v>0</v>
      </c>
      <c r="R238" s="46"/>
      <c r="S238" s="46"/>
      <c r="T238" s="46"/>
      <c r="U238" s="46"/>
      <c r="V238" s="46"/>
      <c r="W238" s="46"/>
      <c r="X238" s="46"/>
      <c r="Y238" s="46"/>
      <c r="Z238" s="46"/>
      <c r="AA238" s="46"/>
    </row>
    <row r="239" spans="1:27" x14ac:dyDescent="0.15">
      <c r="A239" s="14">
        <v>2007</v>
      </c>
      <c r="B239" s="14">
        <v>1</v>
      </c>
      <c r="C239" s="14">
        <v>48</v>
      </c>
      <c r="D239" s="14">
        <v>2</v>
      </c>
      <c r="F239" s="17" t="s">
        <v>3713</v>
      </c>
      <c r="G239" s="7">
        <f t="shared" si="83"/>
        <v>20071482</v>
      </c>
      <c r="Q239" s="15">
        <f t="shared" si="84"/>
        <v>0</v>
      </c>
      <c r="R239" s="46"/>
      <c r="S239" s="46"/>
      <c r="T239" s="46"/>
      <c r="U239" s="46"/>
      <c r="V239" s="46"/>
      <c r="W239" s="46"/>
      <c r="X239" s="46"/>
      <c r="Y239" s="46"/>
      <c r="Z239" s="46"/>
      <c r="AA239" s="46"/>
    </row>
    <row r="240" spans="1:27" x14ac:dyDescent="0.15">
      <c r="A240" s="14">
        <v>2007</v>
      </c>
      <c r="B240" s="14">
        <v>1</v>
      </c>
      <c r="C240" s="14">
        <v>48</v>
      </c>
      <c r="D240" s="14">
        <v>3</v>
      </c>
      <c r="E240" s="7">
        <v>1</v>
      </c>
      <c r="F240" s="17" t="s">
        <v>3714</v>
      </c>
      <c r="G240" s="7">
        <f t="shared" si="83"/>
        <v>20071483</v>
      </c>
      <c r="Q240" s="15">
        <f t="shared" si="84"/>
        <v>0</v>
      </c>
      <c r="R240" s="46"/>
      <c r="S240" s="46"/>
      <c r="T240" s="46"/>
      <c r="U240" s="46"/>
      <c r="V240" s="46"/>
      <c r="W240" s="46"/>
      <c r="X240" s="46"/>
      <c r="Y240" s="46"/>
      <c r="Z240" s="46"/>
      <c r="AA240" s="46"/>
    </row>
    <row r="241" spans="1:27" x14ac:dyDescent="0.15">
      <c r="A241" s="14">
        <v>2007</v>
      </c>
      <c r="B241" s="14">
        <v>1</v>
      </c>
      <c r="C241" s="14">
        <v>48</v>
      </c>
      <c r="D241" s="14">
        <v>4</v>
      </c>
      <c r="E241" s="7">
        <v>1</v>
      </c>
      <c r="F241" s="17" t="s">
        <v>3715</v>
      </c>
      <c r="G241" s="7">
        <f t="shared" si="83"/>
        <v>20071484</v>
      </c>
      <c r="Q241" s="15">
        <f t="shared" si="84"/>
        <v>0</v>
      </c>
      <c r="R241" s="46"/>
      <c r="S241" s="46"/>
      <c r="T241" s="46"/>
      <c r="U241" s="46"/>
      <c r="V241" s="46"/>
      <c r="W241" s="46"/>
      <c r="X241" s="46"/>
      <c r="Y241" s="46"/>
      <c r="Z241" s="46"/>
      <c r="AA241" s="46"/>
    </row>
    <row r="242" spans="1:27" ht="54" x14ac:dyDescent="0.15">
      <c r="A242" s="14">
        <v>2007</v>
      </c>
      <c r="B242" s="14">
        <v>1</v>
      </c>
      <c r="C242" s="14">
        <v>49</v>
      </c>
      <c r="D242" s="14">
        <v>0</v>
      </c>
      <c r="F242" s="16" t="s">
        <v>5920</v>
      </c>
      <c r="G242" s="7">
        <f t="shared" si="83"/>
        <v>20071490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ht="27" x14ac:dyDescent="0.15">
      <c r="A243" s="14">
        <v>2007</v>
      </c>
      <c r="B243" s="14">
        <v>1</v>
      </c>
      <c r="C243" s="14">
        <v>49</v>
      </c>
      <c r="D243" s="14">
        <v>1</v>
      </c>
      <c r="E243" s="7">
        <v>1</v>
      </c>
      <c r="F243" s="17" t="s">
        <v>3716</v>
      </c>
      <c r="G243" s="7">
        <f t="shared" si="83"/>
        <v>20071491</v>
      </c>
      <c r="Q243" s="15">
        <f t="shared" si="84"/>
        <v>0</v>
      </c>
      <c r="R243" s="46"/>
      <c r="S243" s="46"/>
      <c r="T243" s="46"/>
      <c r="U243" s="46"/>
      <c r="V243" s="46"/>
      <c r="W243" s="46"/>
      <c r="X243" s="46"/>
      <c r="Y243" s="46"/>
      <c r="Z243" s="46"/>
      <c r="AA243" s="46"/>
    </row>
    <row r="244" spans="1:27" ht="27" x14ac:dyDescent="0.15">
      <c r="A244" s="14">
        <v>2007</v>
      </c>
      <c r="B244" s="14">
        <v>1</v>
      </c>
      <c r="C244" s="14">
        <v>49</v>
      </c>
      <c r="D244" s="14">
        <v>2</v>
      </c>
      <c r="F244" s="17" t="s">
        <v>3717</v>
      </c>
      <c r="G244" s="7">
        <f t="shared" si="83"/>
        <v>20071492</v>
      </c>
      <c r="Q244" s="15">
        <f t="shared" si="84"/>
        <v>0</v>
      </c>
      <c r="R244" s="46"/>
      <c r="S244" s="46"/>
      <c r="T244" s="46"/>
      <c r="U244" s="46"/>
      <c r="V244" s="46"/>
      <c r="W244" s="46"/>
      <c r="X244" s="46"/>
      <c r="Y244" s="46"/>
      <c r="Z244" s="46"/>
      <c r="AA244" s="46"/>
    </row>
    <row r="245" spans="1:27" ht="27" x14ac:dyDescent="0.15">
      <c r="A245" s="14">
        <v>2007</v>
      </c>
      <c r="B245" s="14">
        <v>1</v>
      </c>
      <c r="C245" s="14">
        <v>49</v>
      </c>
      <c r="D245" s="14">
        <v>3</v>
      </c>
      <c r="E245" s="7">
        <v>1</v>
      </c>
      <c r="F245" s="17" t="s">
        <v>3718</v>
      </c>
      <c r="G245" s="7">
        <f t="shared" si="83"/>
        <v>20071493</v>
      </c>
      <c r="Q245" s="15">
        <f t="shared" si="84"/>
        <v>0</v>
      </c>
      <c r="R245" s="46"/>
      <c r="S245" s="46"/>
      <c r="T245" s="46"/>
      <c r="U245" s="46"/>
      <c r="V245" s="46"/>
      <c r="W245" s="46"/>
      <c r="X245" s="46"/>
      <c r="Y245" s="46"/>
      <c r="Z245" s="46"/>
      <c r="AA245" s="46"/>
    </row>
    <row r="246" spans="1:27" ht="27" x14ac:dyDescent="0.15">
      <c r="A246" s="14">
        <v>2007</v>
      </c>
      <c r="B246" s="14">
        <v>1</v>
      </c>
      <c r="C246" s="14">
        <v>49</v>
      </c>
      <c r="D246" s="14">
        <v>4</v>
      </c>
      <c r="E246" s="7">
        <v>1</v>
      </c>
      <c r="F246" s="17" t="s">
        <v>3719</v>
      </c>
      <c r="G246" s="7">
        <f t="shared" si="83"/>
        <v>20071494</v>
      </c>
      <c r="Q246" s="15">
        <f t="shared" si="84"/>
        <v>0</v>
      </c>
      <c r="R246" s="46"/>
      <c r="S246" s="46"/>
      <c r="T246" s="46"/>
      <c r="U246" s="46"/>
      <c r="V246" s="46"/>
      <c r="W246" s="46"/>
      <c r="X246" s="46"/>
      <c r="Y246" s="46"/>
      <c r="Z246" s="46"/>
      <c r="AA246" s="46"/>
    </row>
    <row r="247" spans="1:27" x14ac:dyDescent="0.15">
      <c r="A247" s="14">
        <v>2007</v>
      </c>
      <c r="B247" s="14">
        <v>1</v>
      </c>
      <c r="C247" s="14">
        <v>50</v>
      </c>
      <c r="D247" s="14">
        <v>0</v>
      </c>
      <c r="F247" s="16" t="s">
        <v>3967</v>
      </c>
      <c r="G247" s="7">
        <f t="shared" si="83"/>
        <v>20071500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2007</v>
      </c>
      <c r="B248" s="14">
        <v>1</v>
      </c>
      <c r="C248" s="14">
        <v>50</v>
      </c>
      <c r="D248" s="14">
        <v>1</v>
      </c>
      <c r="E248" s="7">
        <v>1</v>
      </c>
      <c r="F248" s="17" t="s">
        <v>3720</v>
      </c>
      <c r="G248" s="7">
        <f t="shared" si="83"/>
        <v>20071501</v>
      </c>
      <c r="Q248" s="15">
        <f t="shared" si="84"/>
        <v>0</v>
      </c>
      <c r="R248" s="46"/>
      <c r="S248" s="46"/>
      <c r="T248" s="46"/>
      <c r="U248" s="46"/>
      <c r="V248" s="46"/>
      <c r="W248" s="46"/>
      <c r="X248" s="46"/>
      <c r="Y248" s="46"/>
      <c r="Z248" s="46"/>
      <c r="AA248" s="46"/>
    </row>
    <row r="249" spans="1:27" ht="27" x14ac:dyDescent="0.15">
      <c r="A249" s="14">
        <v>2007</v>
      </c>
      <c r="B249" s="14">
        <v>1</v>
      </c>
      <c r="C249" s="14">
        <v>50</v>
      </c>
      <c r="D249" s="14">
        <v>2</v>
      </c>
      <c r="E249" s="7">
        <v>1</v>
      </c>
      <c r="F249" s="17" t="s">
        <v>3721</v>
      </c>
      <c r="G249" s="7">
        <f t="shared" si="83"/>
        <v>20071502</v>
      </c>
      <c r="Q249" s="15">
        <f t="shared" si="84"/>
        <v>0</v>
      </c>
      <c r="R249" s="46"/>
      <c r="S249" s="46"/>
      <c r="T249" s="46"/>
      <c r="U249" s="46"/>
      <c r="V249" s="46"/>
      <c r="W249" s="46"/>
      <c r="X249" s="46"/>
      <c r="Y249" s="46"/>
      <c r="Z249" s="46"/>
      <c r="AA249" s="46"/>
    </row>
    <row r="250" spans="1:27" ht="27" x14ac:dyDescent="0.15">
      <c r="A250" s="14">
        <v>2007</v>
      </c>
      <c r="B250" s="14">
        <v>1</v>
      </c>
      <c r="C250" s="14">
        <v>50</v>
      </c>
      <c r="D250" s="14">
        <v>3</v>
      </c>
      <c r="E250" s="7">
        <v>1</v>
      </c>
      <c r="F250" s="17" t="s">
        <v>3722</v>
      </c>
      <c r="G250" s="7">
        <f t="shared" si="83"/>
        <v>20071503</v>
      </c>
      <c r="Q250" s="15">
        <f t="shared" si="84"/>
        <v>0</v>
      </c>
      <c r="R250" s="46"/>
      <c r="S250" s="46"/>
      <c r="T250" s="46"/>
      <c r="U250" s="46"/>
      <c r="V250" s="46"/>
      <c r="W250" s="46"/>
      <c r="X250" s="46"/>
      <c r="Y250" s="46"/>
      <c r="Z250" s="46"/>
      <c r="AA250" s="46"/>
    </row>
    <row r="251" spans="1:27" ht="40.5" x14ac:dyDescent="0.15">
      <c r="A251" s="14">
        <v>2007</v>
      </c>
      <c r="B251" s="14">
        <v>1</v>
      </c>
      <c r="C251" s="14">
        <v>50</v>
      </c>
      <c r="D251" s="14">
        <v>4</v>
      </c>
      <c r="E251" s="7">
        <v>1</v>
      </c>
      <c r="F251" s="17" t="s">
        <v>3723</v>
      </c>
      <c r="G251" s="7">
        <f t="shared" si="83"/>
        <v>20071504</v>
      </c>
      <c r="Q251" s="15">
        <f t="shared" si="84"/>
        <v>0</v>
      </c>
      <c r="R251" s="46"/>
      <c r="S251" s="46"/>
      <c r="T251" s="46"/>
      <c r="U251" s="46"/>
      <c r="V251" s="46"/>
      <c r="W251" s="46"/>
      <c r="X251" s="46"/>
      <c r="Y251" s="46"/>
      <c r="Z251" s="46"/>
      <c r="AA251" s="46"/>
    </row>
    <row r="252" spans="1:27" x14ac:dyDescent="0.15">
      <c r="A252" s="14">
        <v>2007</v>
      </c>
      <c r="B252" s="14">
        <v>1</v>
      </c>
      <c r="C252" s="14">
        <v>51</v>
      </c>
      <c r="D252" s="14">
        <v>0</v>
      </c>
      <c r="F252" s="16" t="s">
        <v>3966</v>
      </c>
      <c r="G252" s="7">
        <f t="shared" si="83"/>
        <v>20071510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2007</v>
      </c>
      <c r="B253" s="14">
        <v>1</v>
      </c>
      <c r="C253" s="14">
        <v>51</v>
      </c>
      <c r="D253" s="14">
        <v>1</v>
      </c>
      <c r="F253" s="17" t="s">
        <v>1672</v>
      </c>
      <c r="G253" s="7">
        <f t="shared" si="83"/>
        <v>20071511</v>
      </c>
      <c r="Q253" s="15">
        <f t="shared" si="84"/>
        <v>0</v>
      </c>
      <c r="R253" s="46"/>
      <c r="S253" s="46"/>
      <c r="T253" s="46"/>
      <c r="U253" s="46"/>
      <c r="V253" s="46"/>
      <c r="W253" s="46"/>
      <c r="X253" s="46"/>
      <c r="Y253" s="46"/>
      <c r="Z253" s="46"/>
      <c r="AA253" s="46"/>
    </row>
    <row r="254" spans="1:27" x14ac:dyDescent="0.15">
      <c r="A254" s="14">
        <v>2007</v>
      </c>
      <c r="B254" s="14">
        <v>1</v>
      </c>
      <c r="C254" s="14">
        <v>51</v>
      </c>
      <c r="D254" s="14">
        <v>2</v>
      </c>
      <c r="E254" s="7">
        <v>1</v>
      </c>
      <c r="F254" s="17" t="s">
        <v>1671</v>
      </c>
      <c r="G254" s="7">
        <f t="shared" si="83"/>
        <v>20071512</v>
      </c>
      <c r="Q254" s="15">
        <f t="shared" si="84"/>
        <v>0</v>
      </c>
      <c r="R254" s="46"/>
      <c r="S254" s="46"/>
      <c r="T254" s="46"/>
      <c r="U254" s="46"/>
      <c r="V254" s="46"/>
      <c r="W254" s="46"/>
      <c r="X254" s="46"/>
      <c r="Y254" s="46"/>
      <c r="Z254" s="46"/>
      <c r="AA254" s="46"/>
    </row>
    <row r="255" spans="1:27" x14ac:dyDescent="0.15">
      <c r="A255" s="14">
        <v>2007</v>
      </c>
      <c r="B255" s="14">
        <v>1</v>
      </c>
      <c r="C255" s="14">
        <v>51</v>
      </c>
      <c r="D255" s="14">
        <v>3</v>
      </c>
      <c r="E255" s="7">
        <v>1</v>
      </c>
      <c r="F255" s="17" t="s">
        <v>3724</v>
      </c>
      <c r="G255" s="7">
        <f t="shared" si="83"/>
        <v>20071513</v>
      </c>
      <c r="Q255" s="15">
        <f t="shared" si="84"/>
        <v>0</v>
      </c>
      <c r="R255" s="46"/>
      <c r="S255" s="46"/>
      <c r="T255" s="46"/>
      <c r="U255" s="46"/>
      <c r="V255" s="46"/>
      <c r="W255" s="46"/>
      <c r="X255" s="46"/>
      <c r="Y255" s="46"/>
      <c r="Z255" s="46"/>
      <c r="AA255" s="46"/>
    </row>
    <row r="256" spans="1:27" x14ac:dyDescent="0.15">
      <c r="A256" s="14">
        <v>2007</v>
      </c>
      <c r="B256" s="14">
        <v>1</v>
      </c>
      <c r="C256" s="14">
        <v>51</v>
      </c>
      <c r="D256" s="14">
        <v>4</v>
      </c>
      <c r="E256" s="7">
        <v>1</v>
      </c>
      <c r="F256" s="17" t="s">
        <v>3725</v>
      </c>
      <c r="G256" s="7">
        <f t="shared" si="83"/>
        <v>20071514</v>
      </c>
      <c r="Q256" s="15">
        <f t="shared" si="84"/>
        <v>0</v>
      </c>
      <c r="R256" s="46"/>
      <c r="S256" s="46"/>
      <c r="T256" s="46"/>
      <c r="U256" s="46"/>
      <c r="V256" s="46"/>
      <c r="W256" s="46"/>
      <c r="X256" s="46"/>
      <c r="Y256" s="46"/>
      <c r="Z256" s="46"/>
      <c r="AA256" s="46"/>
    </row>
    <row r="257" spans="1:27" ht="27" x14ac:dyDescent="0.15">
      <c r="A257" s="14">
        <v>2007</v>
      </c>
      <c r="B257" s="14">
        <v>1</v>
      </c>
      <c r="C257" s="14">
        <v>52</v>
      </c>
      <c r="D257" s="14">
        <v>0</v>
      </c>
      <c r="F257" s="16" t="s">
        <v>3965</v>
      </c>
      <c r="G257" s="7">
        <f t="shared" si="83"/>
        <v>20071520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ht="27" x14ac:dyDescent="0.15">
      <c r="A258" s="14">
        <v>2007</v>
      </c>
      <c r="B258" s="14">
        <v>1</v>
      </c>
      <c r="C258" s="14">
        <v>52</v>
      </c>
      <c r="D258" s="14">
        <v>1</v>
      </c>
      <c r="F258" s="17" t="s">
        <v>3726</v>
      </c>
      <c r="G258" s="7">
        <f t="shared" si="83"/>
        <v>20071521</v>
      </c>
      <c r="Q258" s="15">
        <f t="shared" si="84"/>
        <v>0</v>
      </c>
      <c r="R258" s="46"/>
      <c r="S258" s="46"/>
      <c r="T258" s="46"/>
      <c r="U258" s="46"/>
      <c r="V258" s="46"/>
      <c r="W258" s="46"/>
      <c r="X258" s="46"/>
      <c r="Y258" s="46"/>
      <c r="Z258" s="46"/>
      <c r="AA258" s="46"/>
    </row>
    <row r="259" spans="1:27" x14ac:dyDescent="0.15">
      <c r="A259" s="14">
        <v>2007</v>
      </c>
      <c r="B259" s="14">
        <v>1</v>
      </c>
      <c r="C259" s="14">
        <v>52</v>
      </c>
      <c r="D259" s="14">
        <v>2</v>
      </c>
      <c r="F259" s="17" t="s">
        <v>3727</v>
      </c>
      <c r="G259" s="7">
        <f t="shared" ref="G259:G322" si="111">VALUE(A259&amp;B259&amp;C259&amp;D259)</f>
        <v>20071522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2007</v>
      </c>
      <c r="B260" s="14">
        <v>1</v>
      </c>
      <c r="C260" s="14">
        <v>52</v>
      </c>
      <c r="D260" s="14">
        <v>3</v>
      </c>
      <c r="E260" s="7">
        <v>1</v>
      </c>
      <c r="F260" s="17" t="s">
        <v>3728</v>
      </c>
      <c r="G260" s="7">
        <f t="shared" si="111"/>
        <v>20071523</v>
      </c>
      <c r="Q260" s="15">
        <f t="shared" si="112"/>
        <v>0</v>
      </c>
      <c r="R260" s="46"/>
      <c r="S260" s="46"/>
      <c r="T260" s="46"/>
      <c r="U260" s="46"/>
      <c r="V260" s="46"/>
      <c r="W260" s="46"/>
      <c r="X260" s="46"/>
      <c r="Y260" s="46"/>
      <c r="Z260" s="46"/>
      <c r="AA260" s="46"/>
    </row>
    <row r="261" spans="1:27" x14ac:dyDescent="0.15">
      <c r="A261" s="14">
        <v>2007</v>
      </c>
      <c r="B261" s="14">
        <v>1</v>
      </c>
      <c r="C261" s="14">
        <v>52</v>
      </c>
      <c r="D261" s="14">
        <v>4</v>
      </c>
      <c r="E261" s="7">
        <v>1</v>
      </c>
      <c r="F261" s="17" t="s">
        <v>3729</v>
      </c>
      <c r="G261" s="7">
        <f t="shared" si="111"/>
        <v>20071524</v>
      </c>
      <c r="Q261" s="15">
        <f t="shared" si="112"/>
        <v>0</v>
      </c>
      <c r="R261" s="46"/>
      <c r="S261" s="46"/>
      <c r="T261" s="46"/>
      <c r="U261" s="46"/>
      <c r="V261" s="46"/>
      <c r="W261" s="46"/>
      <c r="X261" s="46"/>
      <c r="Y261" s="46"/>
      <c r="Z261" s="46"/>
      <c r="AA261" s="46"/>
    </row>
    <row r="262" spans="1:27" x14ac:dyDescent="0.15">
      <c r="A262" s="14">
        <v>2007</v>
      </c>
      <c r="B262" s="14">
        <v>1</v>
      </c>
      <c r="C262" s="14">
        <v>53</v>
      </c>
      <c r="D262" s="14">
        <v>0</v>
      </c>
      <c r="F262" s="16" t="s">
        <v>3964</v>
      </c>
      <c r="G262" s="7">
        <f t="shared" si="111"/>
        <v>20071530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2007</v>
      </c>
      <c r="B263" s="14">
        <v>1</v>
      </c>
      <c r="C263" s="14">
        <v>53</v>
      </c>
      <c r="D263" s="14">
        <v>1</v>
      </c>
      <c r="F263" s="17" t="s">
        <v>3730</v>
      </c>
      <c r="G263" s="7">
        <f t="shared" si="111"/>
        <v>20071531</v>
      </c>
      <c r="Q263" s="15">
        <f t="shared" si="112"/>
        <v>0</v>
      </c>
      <c r="R263" s="46"/>
      <c r="S263" s="46"/>
      <c r="T263" s="46"/>
      <c r="U263" s="46"/>
      <c r="V263" s="46"/>
      <c r="W263" s="46"/>
      <c r="X263" s="46"/>
      <c r="Y263" s="46"/>
      <c r="Z263" s="46"/>
      <c r="AA263" s="46"/>
    </row>
    <row r="264" spans="1:27" x14ac:dyDescent="0.15">
      <c r="A264" s="14">
        <v>2007</v>
      </c>
      <c r="B264" s="14">
        <v>1</v>
      </c>
      <c r="C264" s="14">
        <v>53</v>
      </c>
      <c r="D264" s="14">
        <v>2</v>
      </c>
      <c r="E264" s="7">
        <v>1</v>
      </c>
      <c r="F264" s="17" t="s">
        <v>3731</v>
      </c>
      <c r="G264" s="7">
        <f t="shared" si="111"/>
        <v>20071532</v>
      </c>
      <c r="Q264" s="15">
        <f t="shared" si="112"/>
        <v>0</v>
      </c>
      <c r="R264" s="46"/>
      <c r="S264" s="46"/>
      <c r="T264" s="46"/>
      <c r="U264" s="46"/>
      <c r="V264" s="46"/>
      <c r="W264" s="46"/>
      <c r="X264" s="46"/>
      <c r="Y264" s="46"/>
      <c r="Z264" s="46"/>
      <c r="AA264" s="46"/>
    </row>
    <row r="265" spans="1:27" x14ac:dyDescent="0.15">
      <c r="A265" s="14">
        <v>2007</v>
      </c>
      <c r="B265" s="14">
        <v>1</v>
      </c>
      <c r="C265" s="14">
        <v>53</v>
      </c>
      <c r="D265" s="14">
        <v>3</v>
      </c>
      <c r="E265" s="7">
        <v>1</v>
      </c>
      <c r="F265" s="17" t="s">
        <v>3732</v>
      </c>
      <c r="G265" s="7">
        <f t="shared" si="111"/>
        <v>20071533</v>
      </c>
      <c r="Q265" s="15">
        <f t="shared" si="112"/>
        <v>0</v>
      </c>
      <c r="R265" s="46"/>
      <c r="S265" s="46"/>
      <c r="T265" s="46"/>
      <c r="U265" s="46"/>
      <c r="V265" s="46"/>
      <c r="W265" s="46"/>
      <c r="X265" s="46"/>
      <c r="Y265" s="46"/>
      <c r="Z265" s="46"/>
      <c r="AA265" s="46"/>
    </row>
    <row r="266" spans="1:27" x14ac:dyDescent="0.15">
      <c r="A266" s="14">
        <v>2007</v>
      </c>
      <c r="B266" s="14">
        <v>1</v>
      </c>
      <c r="C266" s="14">
        <v>53</v>
      </c>
      <c r="D266" s="14">
        <v>4</v>
      </c>
      <c r="F266" s="17" t="s">
        <v>3733</v>
      </c>
      <c r="G266" s="7">
        <f t="shared" si="111"/>
        <v>20071534</v>
      </c>
      <c r="Q266" s="15">
        <f t="shared" si="112"/>
        <v>0</v>
      </c>
      <c r="R266" s="46"/>
      <c r="S266" s="46"/>
      <c r="T266" s="46"/>
      <c r="U266" s="46"/>
      <c r="V266" s="46"/>
      <c r="W266" s="46"/>
      <c r="X266" s="46"/>
      <c r="Y266" s="46"/>
      <c r="Z266" s="46"/>
      <c r="AA266" s="46"/>
    </row>
    <row r="267" spans="1:27" x14ac:dyDescent="0.15">
      <c r="A267" s="14">
        <v>2007</v>
      </c>
      <c r="B267" s="14">
        <v>1</v>
      </c>
      <c r="C267" s="14">
        <v>54</v>
      </c>
      <c r="D267" s="14">
        <v>0</v>
      </c>
      <c r="F267" s="16" t="s">
        <v>3963</v>
      </c>
      <c r="G267" s="7">
        <f t="shared" si="111"/>
        <v>20071540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2007</v>
      </c>
      <c r="B268" s="14">
        <v>1</v>
      </c>
      <c r="C268" s="14">
        <v>54</v>
      </c>
      <c r="D268" s="14">
        <v>1</v>
      </c>
      <c r="E268" s="7">
        <v>1</v>
      </c>
      <c r="F268" s="17" t="s">
        <v>3734</v>
      </c>
      <c r="G268" s="7">
        <f t="shared" si="111"/>
        <v>20071541</v>
      </c>
      <c r="Q268" s="15">
        <f t="shared" si="112"/>
        <v>0</v>
      </c>
      <c r="R268" s="46"/>
      <c r="S268" s="46"/>
      <c r="T268" s="46"/>
      <c r="U268" s="46"/>
      <c r="V268" s="46"/>
      <c r="W268" s="46"/>
      <c r="X268" s="46"/>
      <c r="Y268" s="46"/>
      <c r="Z268" s="46"/>
      <c r="AA268" s="46"/>
    </row>
    <row r="269" spans="1:27" x14ac:dyDescent="0.15">
      <c r="A269" s="14">
        <v>2007</v>
      </c>
      <c r="B269" s="14">
        <v>1</v>
      </c>
      <c r="C269" s="14">
        <v>54</v>
      </c>
      <c r="D269" s="14">
        <v>2</v>
      </c>
      <c r="F269" s="17" t="s">
        <v>3735</v>
      </c>
      <c r="G269" s="7">
        <f t="shared" si="111"/>
        <v>20071542</v>
      </c>
      <c r="Q269" s="15">
        <f t="shared" si="112"/>
        <v>0</v>
      </c>
      <c r="R269" s="46"/>
      <c r="S269" s="46"/>
      <c r="T269" s="46"/>
      <c r="U269" s="46"/>
      <c r="V269" s="46"/>
      <c r="W269" s="46"/>
      <c r="X269" s="46"/>
      <c r="Y269" s="46"/>
      <c r="Z269" s="46"/>
      <c r="AA269" s="46"/>
    </row>
    <row r="270" spans="1:27" x14ac:dyDescent="0.15">
      <c r="A270" s="14">
        <v>2007</v>
      </c>
      <c r="B270" s="14">
        <v>1</v>
      </c>
      <c r="C270" s="14">
        <v>54</v>
      </c>
      <c r="D270" s="14">
        <v>3</v>
      </c>
      <c r="E270" s="7">
        <v>1</v>
      </c>
      <c r="F270" s="17" t="s">
        <v>3701</v>
      </c>
      <c r="G270" s="7">
        <f t="shared" si="111"/>
        <v>20071543</v>
      </c>
      <c r="Q270" s="15">
        <f t="shared" si="112"/>
        <v>0</v>
      </c>
      <c r="R270" s="46"/>
      <c r="S270" s="46"/>
      <c r="T270" s="46"/>
      <c r="U270" s="46"/>
      <c r="V270" s="46"/>
      <c r="W270" s="46"/>
      <c r="X270" s="46"/>
      <c r="Y270" s="46"/>
      <c r="Z270" s="46"/>
      <c r="AA270" s="46"/>
    </row>
    <row r="271" spans="1:27" x14ac:dyDescent="0.15">
      <c r="A271" s="14">
        <v>2007</v>
      </c>
      <c r="B271" s="14">
        <v>1</v>
      </c>
      <c r="C271" s="14">
        <v>54</v>
      </c>
      <c r="D271" s="14">
        <v>4</v>
      </c>
      <c r="E271" s="7">
        <v>1</v>
      </c>
      <c r="F271" s="17" t="s">
        <v>3736</v>
      </c>
      <c r="G271" s="7">
        <f t="shared" si="111"/>
        <v>20071544</v>
      </c>
      <c r="Q271" s="15">
        <f t="shared" si="112"/>
        <v>0</v>
      </c>
      <c r="R271" s="46"/>
      <c r="S271" s="46"/>
      <c r="T271" s="46"/>
      <c r="U271" s="46"/>
      <c r="V271" s="46"/>
      <c r="W271" s="46"/>
      <c r="X271" s="46"/>
      <c r="Y271" s="46"/>
      <c r="Z271" s="46"/>
      <c r="AA271" s="46"/>
    </row>
    <row r="272" spans="1:27" ht="27" x14ac:dyDescent="0.15">
      <c r="A272" s="14">
        <v>2007</v>
      </c>
      <c r="B272" s="14">
        <v>1</v>
      </c>
      <c r="C272" s="14">
        <v>55</v>
      </c>
      <c r="D272" s="14">
        <v>0</v>
      </c>
      <c r="F272" s="16" t="s">
        <v>3962</v>
      </c>
      <c r="G272" s="7">
        <f t="shared" si="111"/>
        <v>20071550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14">
        <v>2007</v>
      </c>
      <c r="B273" s="14">
        <v>1</v>
      </c>
      <c r="C273" s="14">
        <v>55</v>
      </c>
      <c r="D273" s="14">
        <v>1</v>
      </c>
      <c r="F273" s="17" t="s">
        <v>3737</v>
      </c>
      <c r="G273" s="7">
        <f t="shared" si="111"/>
        <v>20071551</v>
      </c>
      <c r="Q273" s="15">
        <f t="shared" si="112"/>
        <v>0</v>
      </c>
      <c r="R273" s="46"/>
      <c r="S273" s="46"/>
      <c r="T273" s="46"/>
      <c r="U273" s="46"/>
      <c r="V273" s="46"/>
      <c r="W273" s="46"/>
      <c r="X273" s="46"/>
      <c r="Y273" s="46"/>
      <c r="Z273" s="46"/>
      <c r="AA273" s="46"/>
    </row>
    <row r="274" spans="1:27" x14ac:dyDescent="0.15">
      <c r="A274" s="14">
        <v>2007</v>
      </c>
      <c r="B274" s="14">
        <v>1</v>
      </c>
      <c r="C274" s="14">
        <v>55</v>
      </c>
      <c r="D274" s="14">
        <v>2</v>
      </c>
      <c r="F274" s="17" t="s">
        <v>3738</v>
      </c>
      <c r="G274" s="7">
        <f t="shared" si="111"/>
        <v>20071552</v>
      </c>
      <c r="Q274" s="15">
        <f t="shared" si="112"/>
        <v>0</v>
      </c>
      <c r="R274" s="46"/>
      <c r="S274" s="46"/>
      <c r="T274" s="46"/>
      <c r="U274" s="46"/>
      <c r="V274" s="46"/>
      <c r="W274" s="46"/>
      <c r="X274" s="46"/>
      <c r="Y274" s="46"/>
      <c r="Z274" s="46"/>
      <c r="AA274" s="46"/>
    </row>
    <row r="275" spans="1:27" x14ac:dyDescent="0.15">
      <c r="A275" s="14">
        <v>2007</v>
      </c>
      <c r="B275" s="14">
        <v>1</v>
      </c>
      <c r="C275" s="14">
        <v>55</v>
      </c>
      <c r="D275" s="14">
        <v>3</v>
      </c>
      <c r="F275" s="17" t="s">
        <v>3739</v>
      </c>
      <c r="G275" s="7">
        <f t="shared" si="111"/>
        <v>20071553</v>
      </c>
      <c r="Q275" s="15">
        <f t="shared" si="112"/>
        <v>0</v>
      </c>
      <c r="R275" s="46"/>
      <c r="S275" s="46"/>
      <c r="T275" s="46"/>
      <c r="U275" s="46"/>
      <c r="V275" s="46"/>
      <c r="W275" s="46"/>
      <c r="X275" s="46"/>
      <c r="Y275" s="46"/>
      <c r="Z275" s="46"/>
      <c r="AA275" s="46"/>
    </row>
    <row r="276" spans="1:27" x14ac:dyDescent="0.15">
      <c r="A276" s="14">
        <v>2007</v>
      </c>
      <c r="B276" s="14">
        <v>1</v>
      </c>
      <c r="C276" s="14">
        <v>55</v>
      </c>
      <c r="D276" s="14">
        <v>4</v>
      </c>
      <c r="E276" s="7">
        <v>1</v>
      </c>
      <c r="F276" s="17" t="s">
        <v>3740</v>
      </c>
      <c r="G276" s="7">
        <f t="shared" si="111"/>
        <v>20071554</v>
      </c>
      <c r="Q276" s="15">
        <f t="shared" si="112"/>
        <v>0</v>
      </c>
      <c r="R276" s="46"/>
      <c r="S276" s="46"/>
      <c r="T276" s="46"/>
      <c r="U276" s="46"/>
      <c r="V276" s="46"/>
      <c r="W276" s="46"/>
      <c r="X276" s="46"/>
      <c r="Y276" s="46"/>
      <c r="Z276" s="46"/>
      <c r="AA276" s="46"/>
    </row>
    <row r="277" spans="1:27" x14ac:dyDescent="0.15">
      <c r="A277" s="14">
        <v>2007</v>
      </c>
      <c r="B277" s="14">
        <v>1</v>
      </c>
      <c r="C277" s="14">
        <v>56</v>
      </c>
      <c r="D277" s="14">
        <v>0</v>
      </c>
      <c r="F277" s="16" t="s">
        <v>3961</v>
      </c>
      <c r="G277" s="7">
        <f t="shared" si="111"/>
        <v>20071560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2007</v>
      </c>
      <c r="B278" s="14">
        <v>1</v>
      </c>
      <c r="C278" s="14">
        <v>56</v>
      </c>
      <c r="D278" s="14">
        <v>1</v>
      </c>
      <c r="F278" s="17" t="s">
        <v>3741</v>
      </c>
      <c r="G278" s="7">
        <f t="shared" si="111"/>
        <v>20071561</v>
      </c>
      <c r="Q278" s="15">
        <f t="shared" si="112"/>
        <v>0</v>
      </c>
      <c r="R278" s="46"/>
      <c r="S278" s="46"/>
      <c r="T278" s="46"/>
      <c r="U278" s="46"/>
      <c r="V278" s="46"/>
      <c r="W278" s="46"/>
      <c r="X278" s="46"/>
      <c r="Y278" s="46"/>
      <c r="Z278" s="46"/>
      <c r="AA278" s="46"/>
    </row>
    <row r="279" spans="1:27" x14ac:dyDescent="0.15">
      <c r="A279" s="14">
        <v>2007</v>
      </c>
      <c r="B279" s="14">
        <v>1</v>
      </c>
      <c r="C279" s="14">
        <v>56</v>
      </c>
      <c r="D279" s="14">
        <v>2</v>
      </c>
      <c r="F279" s="17" t="s">
        <v>3742</v>
      </c>
      <c r="G279" s="7">
        <f t="shared" si="111"/>
        <v>20071562</v>
      </c>
      <c r="Q279" s="15">
        <f t="shared" si="112"/>
        <v>0</v>
      </c>
      <c r="R279" s="46"/>
      <c r="S279" s="46"/>
      <c r="T279" s="46"/>
      <c r="U279" s="46"/>
      <c r="V279" s="46"/>
      <c r="W279" s="46"/>
      <c r="X279" s="46"/>
      <c r="Y279" s="46"/>
      <c r="Z279" s="46"/>
      <c r="AA279" s="46"/>
    </row>
    <row r="280" spans="1:27" x14ac:dyDescent="0.15">
      <c r="A280" s="14">
        <v>2007</v>
      </c>
      <c r="B280" s="14">
        <v>1</v>
      </c>
      <c r="C280" s="14">
        <v>56</v>
      </c>
      <c r="D280" s="14">
        <v>3</v>
      </c>
      <c r="E280" s="7">
        <v>1</v>
      </c>
      <c r="F280" s="17" t="s">
        <v>3743</v>
      </c>
      <c r="G280" s="7">
        <f t="shared" si="111"/>
        <v>20071563</v>
      </c>
      <c r="Q280" s="15">
        <f t="shared" si="112"/>
        <v>0</v>
      </c>
      <c r="R280" s="46"/>
      <c r="S280" s="46"/>
      <c r="T280" s="46"/>
      <c r="U280" s="46"/>
      <c r="V280" s="46"/>
      <c r="W280" s="46"/>
      <c r="X280" s="46"/>
      <c r="Y280" s="46"/>
      <c r="Z280" s="46"/>
      <c r="AA280" s="46"/>
    </row>
    <row r="281" spans="1:27" x14ac:dyDescent="0.15">
      <c r="A281" s="14">
        <v>2007</v>
      </c>
      <c r="B281" s="14">
        <v>1</v>
      </c>
      <c r="C281" s="14">
        <v>56</v>
      </c>
      <c r="D281" s="14">
        <v>4</v>
      </c>
      <c r="E281" s="7">
        <v>1</v>
      </c>
      <c r="F281" s="17" t="s">
        <v>3744</v>
      </c>
      <c r="G281" s="7">
        <f t="shared" si="111"/>
        <v>20071564</v>
      </c>
      <c r="Q281" s="15">
        <f t="shared" si="112"/>
        <v>0</v>
      </c>
      <c r="R281" s="46"/>
      <c r="S281" s="46"/>
      <c r="T281" s="46"/>
      <c r="U281" s="46"/>
      <c r="V281" s="46"/>
      <c r="W281" s="46"/>
      <c r="X281" s="46"/>
      <c r="Y281" s="46"/>
      <c r="Z281" s="46"/>
      <c r="AA281" s="46"/>
    </row>
    <row r="282" spans="1:27" ht="54" x14ac:dyDescent="0.15">
      <c r="A282" s="14">
        <v>2007</v>
      </c>
      <c r="B282" s="14">
        <v>1</v>
      </c>
      <c r="C282" s="14">
        <v>57</v>
      </c>
      <c r="D282" s="14">
        <v>0</v>
      </c>
      <c r="F282" s="16" t="s">
        <v>6378</v>
      </c>
      <c r="G282" s="7">
        <f t="shared" si="111"/>
        <v>20071570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2007</v>
      </c>
      <c r="B283" s="14">
        <v>1</v>
      </c>
      <c r="C283" s="14">
        <v>57</v>
      </c>
      <c r="D283" s="14">
        <v>1</v>
      </c>
      <c r="E283" s="7">
        <v>1</v>
      </c>
      <c r="F283" s="17" t="s">
        <v>3745</v>
      </c>
      <c r="G283" s="7">
        <f t="shared" si="111"/>
        <v>20071571</v>
      </c>
      <c r="Q283" s="15">
        <f t="shared" si="112"/>
        <v>0</v>
      </c>
      <c r="R283" s="46"/>
      <c r="S283" s="46"/>
      <c r="T283" s="46"/>
      <c r="U283" s="46"/>
      <c r="V283" s="46"/>
      <c r="W283" s="46"/>
      <c r="X283" s="46"/>
      <c r="Y283" s="46"/>
      <c r="Z283" s="46"/>
      <c r="AA283" s="46"/>
    </row>
    <row r="284" spans="1:27" ht="27" x14ac:dyDescent="0.15">
      <c r="A284" s="14">
        <v>2007</v>
      </c>
      <c r="B284" s="14">
        <v>1</v>
      </c>
      <c r="C284" s="14">
        <v>57</v>
      </c>
      <c r="D284" s="14">
        <v>2</v>
      </c>
      <c r="F284" s="17" t="s">
        <v>3746</v>
      </c>
      <c r="G284" s="7">
        <f t="shared" si="111"/>
        <v>20071572</v>
      </c>
      <c r="Q284" s="15">
        <f t="shared" si="112"/>
        <v>0</v>
      </c>
      <c r="R284" s="46"/>
      <c r="S284" s="46"/>
      <c r="T284" s="46"/>
      <c r="U284" s="46"/>
      <c r="V284" s="46"/>
      <c r="W284" s="46"/>
      <c r="X284" s="46"/>
      <c r="Y284" s="46"/>
      <c r="Z284" s="46"/>
      <c r="AA284" s="46"/>
    </row>
    <row r="285" spans="1:27" x14ac:dyDescent="0.15">
      <c r="A285" s="14">
        <v>2007</v>
      </c>
      <c r="B285" s="14">
        <v>1</v>
      </c>
      <c r="C285" s="14">
        <v>57</v>
      </c>
      <c r="D285" s="14">
        <v>3</v>
      </c>
      <c r="E285" s="7">
        <v>1</v>
      </c>
      <c r="F285" s="17" t="s">
        <v>3747</v>
      </c>
      <c r="G285" s="7">
        <f t="shared" si="111"/>
        <v>20071573</v>
      </c>
      <c r="Q285" s="15">
        <f t="shared" si="112"/>
        <v>0</v>
      </c>
      <c r="R285" s="46"/>
      <c r="S285" s="46"/>
      <c r="T285" s="46"/>
      <c r="U285" s="46"/>
      <c r="V285" s="46"/>
      <c r="W285" s="46"/>
      <c r="X285" s="46"/>
      <c r="Y285" s="46"/>
      <c r="Z285" s="46"/>
      <c r="AA285" s="46"/>
    </row>
    <row r="286" spans="1:27" x14ac:dyDescent="0.15">
      <c r="A286" s="14">
        <v>2007</v>
      </c>
      <c r="B286" s="14">
        <v>1</v>
      </c>
      <c r="C286" s="14">
        <v>57</v>
      </c>
      <c r="D286" s="14">
        <v>4</v>
      </c>
      <c r="E286" s="7">
        <v>1</v>
      </c>
      <c r="F286" s="17" t="s">
        <v>3748</v>
      </c>
      <c r="G286" s="7">
        <f t="shared" si="111"/>
        <v>20071574</v>
      </c>
      <c r="Q286" s="15">
        <f t="shared" si="112"/>
        <v>0</v>
      </c>
      <c r="R286" s="46"/>
      <c r="S286" s="46"/>
      <c r="T286" s="46"/>
      <c r="U286" s="46"/>
      <c r="V286" s="46"/>
      <c r="W286" s="46"/>
      <c r="X286" s="46"/>
      <c r="Y286" s="46"/>
      <c r="Z286" s="46"/>
      <c r="AA286" s="46"/>
    </row>
    <row r="287" spans="1:27" ht="40.5" x14ac:dyDescent="0.15">
      <c r="A287" s="14">
        <v>2007</v>
      </c>
      <c r="B287" s="14">
        <v>1</v>
      </c>
      <c r="C287" s="14">
        <v>58</v>
      </c>
      <c r="D287" s="14">
        <v>0</v>
      </c>
      <c r="F287" s="16" t="s">
        <v>3960</v>
      </c>
      <c r="G287" s="7">
        <f t="shared" si="111"/>
        <v>20071580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2007</v>
      </c>
      <c r="B288" s="14">
        <v>1</v>
      </c>
      <c r="C288" s="14">
        <v>58</v>
      </c>
      <c r="D288" s="14">
        <v>1</v>
      </c>
      <c r="F288" s="17" t="s">
        <v>3749</v>
      </c>
      <c r="G288" s="7">
        <f t="shared" si="111"/>
        <v>20071581</v>
      </c>
      <c r="Q288" s="15">
        <f t="shared" si="112"/>
        <v>0</v>
      </c>
      <c r="R288" s="46"/>
      <c r="S288" s="46"/>
      <c r="T288" s="46"/>
      <c r="U288" s="46"/>
      <c r="V288" s="46"/>
      <c r="W288" s="46"/>
      <c r="X288" s="46"/>
      <c r="Y288" s="46"/>
      <c r="Z288" s="46"/>
      <c r="AA288" s="46"/>
    </row>
    <row r="289" spans="1:27" x14ac:dyDescent="0.15">
      <c r="A289" s="14">
        <v>2007</v>
      </c>
      <c r="B289" s="14">
        <v>1</v>
      </c>
      <c r="C289" s="14">
        <v>58</v>
      </c>
      <c r="D289" s="14">
        <v>2</v>
      </c>
      <c r="E289" s="7">
        <v>1</v>
      </c>
      <c r="F289" s="17" t="s">
        <v>3750</v>
      </c>
      <c r="G289" s="7">
        <f t="shared" si="111"/>
        <v>20071582</v>
      </c>
      <c r="Q289" s="15">
        <f t="shared" si="112"/>
        <v>0</v>
      </c>
      <c r="R289" s="46"/>
      <c r="S289" s="46"/>
      <c r="T289" s="46"/>
      <c r="U289" s="46"/>
      <c r="V289" s="46"/>
      <c r="W289" s="46"/>
      <c r="X289" s="46"/>
      <c r="Y289" s="46"/>
      <c r="Z289" s="46"/>
      <c r="AA289" s="46"/>
    </row>
    <row r="290" spans="1:27" x14ac:dyDescent="0.15">
      <c r="A290" s="14">
        <v>2007</v>
      </c>
      <c r="B290" s="14">
        <v>1</v>
      </c>
      <c r="C290" s="14">
        <v>58</v>
      </c>
      <c r="D290" s="14">
        <v>3</v>
      </c>
      <c r="E290" s="7">
        <v>1</v>
      </c>
      <c r="F290" s="17" t="s">
        <v>3751</v>
      </c>
      <c r="G290" s="7">
        <f t="shared" si="111"/>
        <v>20071583</v>
      </c>
      <c r="Q290" s="15">
        <f t="shared" si="112"/>
        <v>0</v>
      </c>
      <c r="R290" s="46"/>
      <c r="S290" s="46"/>
      <c r="T290" s="46"/>
      <c r="U290" s="46"/>
      <c r="V290" s="46"/>
      <c r="W290" s="46"/>
      <c r="X290" s="46"/>
      <c r="Y290" s="46"/>
      <c r="Z290" s="46"/>
      <c r="AA290" s="46"/>
    </row>
    <row r="291" spans="1:27" x14ac:dyDescent="0.15">
      <c r="A291" s="14">
        <v>2007</v>
      </c>
      <c r="B291" s="14">
        <v>1</v>
      </c>
      <c r="C291" s="14">
        <v>58</v>
      </c>
      <c r="D291" s="14">
        <v>4</v>
      </c>
      <c r="F291" s="17" t="s">
        <v>3752</v>
      </c>
      <c r="G291" s="7">
        <f t="shared" si="111"/>
        <v>20071584</v>
      </c>
      <c r="Q291" s="15">
        <f t="shared" si="112"/>
        <v>0</v>
      </c>
      <c r="R291" s="46"/>
      <c r="S291" s="46"/>
      <c r="T291" s="46"/>
      <c r="U291" s="46"/>
      <c r="V291" s="46"/>
      <c r="W291" s="46"/>
      <c r="X291" s="46"/>
      <c r="Y291" s="46"/>
      <c r="Z291" s="46"/>
      <c r="AA291" s="46"/>
    </row>
    <row r="292" spans="1:27" x14ac:dyDescent="0.15">
      <c r="A292" s="14">
        <v>2007</v>
      </c>
      <c r="B292" s="14">
        <v>1</v>
      </c>
      <c r="C292" s="14">
        <v>59</v>
      </c>
      <c r="D292" s="14">
        <v>0</v>
      </c>
      <c r="F292" s="16" t="s">
        <v>3959</v>
      </c>
      <c r="G292" s="7">
        <f t="shared" si="111"/>
        <v>20071590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ht="27" x14ac:dyDescent="0.15">
      <c r="A293" s="14">
        <v>2007</v>
      </c>
      <c r="B293" s="14">
        <v>1</v>
      </c>
      <c r="C293" s="14">
        <v>59</v>
      </c>
      <c r="D293" s="14">
        <v>1</v>
      </c>
      <c r="E293" s="7">
        <v>1</v>
      </c>
      <c r="F293" s="17" t="s">
        <v>3753</v>
      </c>
      <c r="G293" s="7">
        <f t="shared" si="111"/>
        <v>20071591</v>
      </c>
      <c r="Q293" s="15">
        <f t="shared" si="112"/>
        <v>0</v>
      </c>
      <c r="R293" s="46"/>
      <c r="S293" s="46"/>
      <c r="T293" s="46"/>
      <c r="U293" s="46"/>
      <c r="V293" s="46"/>
      <c r="W293" s="46"/>
      <c r="X293" s="46"/>
      <c r="Y293" s="46"/>
      <c r="Z293" s="46"/>
      <c r="AA293" s="46"/>
    </row>
    <row r="294" spans="1:27" ht="27" x14ac:dyDescent="0.15">
      <c r="A294" s="14">
        <v>2007</v>
      </c>
      <c r="B294" s="14">
        <v>1</v>
      </c>
      <c r="C294" s="14">
        <v>59</v>
      </c>
      <c r="D294" s="14">
        <v>2</v>
      </c>
      <c r="F294" s="17" t="s">
        <v>3754</v>
      </c>
      <c r="G294" s="7">
        <f t="shared" si="111"/>
        <v>20071592</v>
      </c>
      <c r="Q294" s="15">
        <f t="shared" si="112"/>
        <v>0</v>
      </c>
      <c r="R294" s="46"/>
      <c r="S294" s="46"/>
      <c r="T294" s="46"/>
      <c r="U294" s="46"/>
      <c r="V294" s="46"/>
      <c r="W294" s="46"/>
      <c r="X294" s="46"/>
      <c r="Y294" s="46"/>
      <c r="Z294" s="46"/>
      <c r="AA294" s="46"/>
    </row>
    <row r="295" spans="1:27" x14ac:dyDescent="0.15">
      <c r="A295" s="14">
        <v>2007</v>
      </c>
      <c r="B295" s="14">
        <v>1</v>
      </c>
      <c r="C295" s="14">
        <v>59</v>
      </c>
      <c r="D295" s="14">
        <v>3</v>
      </c>
      <c r="E295" s="7">
        <v>1</v>
      </c>
      <c r="F295" s="17" t="s">
        <v>3755</v>
      </c>
      <c r="G295" s="7">
        <f t="shared" si="111"/>
        <v>20071593</v>
      </c>
      <c r="Q295" s="15">
        <f t="shared" si="112"/>
        <v>0</v>
      </c>
      <c r="R295" s="46"/>
      <c r="S295" s="46"/>
      <c r="T295" s="46"/>
      <c r="U295" s="46"/>
      <c r="V295" s="46"/>
      <c r="W295" s="46"/>
      <c r="X295" s="46"/>
      <c r="Y295" s="46"/>
      <c r="Z295" s="46"/>
      <c r="AA295" s="46"/>
    </row>
    <row r="296" spans="1:27" ht="27" x14ac:dyDescent="0.15">
      <c r="A296" s="14">
        <v>2007</v>
      </c>
      <c r="B296" s="14">
        <v>1</v>
      </c>
      <c r="C296" s="14">
        <v>59</v>
      </c>
      <c r="D296" s="14">
        <v>4</v>
      </c>
      <c r="F296" s="17" t="s">
        <v>3756</v>
      </c>
      <c r="G296" s="7">
        <f t="shared" si="111"/>
        <v>20071594</v>
      </c>
      <c r="Q296" s="15">
        <f t="shared" si="112"/>
        <v>0</v>
      </c>
      <c r="R296" s="46"/>
      <c r="S296" s="46"/>
      <c r="T296" s="46"/>
      <c r="U296" s="46"/>
      <c r="V296" s="46"/>
      <c r="W296" s="46"/>
      <c r="X296" s="46"/>
      <c r="Y296" s="46"/>
      <c r="Z296" s="46"/>
      <c r="AA296" s="46"/>
    </row>
    <row r="297" spans="1:27" ht="40.5" x14ac:dyDescent="0.15">
      <c r="A297" s="14">
        <v>2007</v>
      </c>
      <c r="B297" s="14">
        <v>1</v>
      </c>
      <c r="C297" s="14">
        <v>60</v>
      </c>
      <c r="D297" s="14">
        <v>0</v>
      </c>
      <c r="F297" s="16" t="s">
        <v>3958</v>
      </c>
      <c r="G297" s="7">
        <f t="shared" si="111"/>
        <v>20071600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ht="27" x14ac:dyDescent="0.15">
      <c r="A298" s="14">
        <v>2007</v>
      </c>
      <c r="B298" s="14">
        <v>1</v>
      </c>
      <c r="C298" s="14">
        <v>60</v>
      </c>
      <c r="D298" s="14">
        <v>1</v>
      </c>
      <c r="F298" s="18" t="s">
        <v>3757</v>
      </c>
      <c r="G298" s="7">
        <f t="shared" si="111"/>
        <v>20071601</v>
      </c>
      <c r="Q298" s="15">
        <f t="shared" si="112"/>
        <v>0</v>
      </c>
      <c r="R298" s="46"/>
      <c r="S298" s="46"/>
      <c r="T298" s="46"/>
      <c r="U298" s="46"/>
      <c r="V298" s="46"/>
      <c r="W298" s="46"/>
      <c r="X298" s="46"/>
      <c r="Y298" s="46"/>
      <c r="Z298" s="46"/>
      <c r="AA298" s="46"/>
    </row>
    <row r="299" spans="1:27" x14ac:dyDescent="0.15">
      <c r="A299" s="14">
        <v>2007</v>
      </c>
      <c r="B299" s="14">
        <v>1</v>
      </c>
      <c r="C299" s="14">
        <v>60</v>
      </c>
      <c r="D299" s="14">
        <v>2</v>
      </c>
      <c r="E299" s="7">
        <v>1</v>
      </c>
      <c r="F299" s="18" t="s">
        <v>3758</v>
      </c>
      <c r="G299" s="7">
        <f t="shared" si="111"/>
        <v>20071602</v>
      </c>
      <c r="Q299" s="15">
        <f t="shared" si="112"/>
        <v>0</v>
      </c>
      <c r="R299" s="46"/>
      <c r="S299" s="46"/>
      <c r="T299" s="46"/>
      <c r="U299" s="46"/>
      <c r="V299" s="46"/>
      <c r="W299" s="46"/>
      <c r="X299" s="46"/>
      <c r="Y299" s="46"/>
      <c r="Z299" s="46"/>
      <c r="AA299" s="46"/>
    </row>
    <row r="300" spans="1:27" x14ac:dyDescent="0.15">
      <c r="A300" s="14">
        <v>2007</v>
      </c>
      <c r="B300" s="14">
        <v>1</v>
      </c>
      <c r="C300" s="14">
        <v>60</v>
      </c>
      <c r="D300" s="14">
        <v>3</v>
      </c>
      <c r="E300" s="7">
        <v>1</v>
      </c>
      <c r="F300" s="18" t="s">
        <v>3759</v>
      </c>
      <c r="G300" s="7">
        <f t="shared" si="111"/>
        <v>20071603</v>
      </c>
      <c r="Q300" s="15">
        <f t="shared" si="112"/>
        <v>0</v>
      </c>
      <c r="R300" s="46"/>
      <c r="S300" s="46"/>
      <c r="T300" s="46"/>
      <c r="U300" s="46"/>
      <c r="V300" s="46"/>
      <c r="W300" s="46"/>
      <c r="X300" s="46"/>
      <c r="Y300" s="46"/>
      <c r="Z300" s="46"/>
      <c r="AA300" s="46"/>
    </row>
    <row r="301" spans="1:27" x14ac:dyDescent="0.15">
      <c r="A301" s="14">
        <v>2007</v>
      </c>
      <c r="B301" s="14">
        <v>1</v>
      </c>
      <c r="C301" s="14">
        <v>60</v>
      </c>
      <c r="D301" s="14">
        <v>4</v>
      </c>
      <c r="E301" s="7">
        <v>1</v>
      </c>
      <c r="F301" s="18" t="s">
        <v>3760</v>
      </c>
      <c r="G301" s="7">
        <f t="shared" si="111"/>
        <v>20071604</v>
      </c>
      <c r="Q301" s="15">
        <f t="shared" si="112"/>
        <v>0</v>
      </c>
      <c r="R301" s="46"/>
      <c r="S301" s="46"/>
      <c r="T301" s="46"/>
      <c r="U301" s="46"/>
      <c r="V301" s="46"/>
      <c r="W301" s="46"/>
      <c r="X301" s="46"/>
      <c r="Y301" s="46"/>
      <c r="Z301" s="46"/>
      <c r="AA301" s="46"/>
    </row>
    <row r="302" spans="1:27" x14ac:dyDescent="0.15">
      <c r="A302" s="14">
        <v>2007</v>
      </c>
      <c r="B302" s="14">
        <v>1</v>
      </c>
      <c r="C302" s="14">
        <v>61</v>
      </c>
      <c r="D302" s="14">
        <v>0</v>
      </c>
      <c r="F302" s="16" t="s">
        <v>3957</v>
      </c>
      <c r="G302" s="7">
        <f t="shared" si="111"/>
        <v>20071610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2007</v>
      </c>
      <c r="B303" s="14">
        <v>1</v>
      </c>
      <c r="C303" s="14">
        <v>61</v>
      </c>
      <c r="D303" s="14">
        <v>1</v>
      </c>
      <c r="E303" s="7">
        <v>1</v>
      </c>
      <c r="F303" s="17" t="s">
        <v>3761</v>
      </c>
      <c r="G303" s="7">
        <f t="shared" si="111"/>
        <v>20071611</v>
      </c>
      <c r="Q303" s="15">
        <f t="shared" si="112"/>
        <v>0</v>
      </c>
      <c r="R303" s="46"/>
      <c r="S303" s="46"/>
      <c r="T303" s="46"/>
      <c r="U303" s="46"/>
      <c r="V303" s="46"/>
      <c r="W303" s="46"/>
      <c r="X303" s="46"/>
      <c r="Y303" s="46"/>
      <c r="Z303" s="46"/>
      <c r="AA303" s="46"/>
    </row>
    <row r="304" spans="1:27" x14ac:dyDescent="0.15">
      <c r="A304" s="14">
        <v>2007</v>
      </c>
      <c r="B304" s="14">
        <v>1</v>
      </c>
      <c r="C304" s="14">
        <v>61</v>
      </c>
      <c r="D304" s="14">
        <v>2</v>
      </c>
      <c r="E304" s="7">
        <v>1</v>
      </c>
      <c r="F304" s="17" t="s">
        <v>3762</v>
      </c>
      <c r="G304" s="7">
        <f t="shared" si="111"/>
        <v>20071612</v>
      </c>
      <c r="Q304" s="15">
        <f t="shared" si="112"/>
        <v>0</v>
      </c>
      <c r="R304" s="46"/>
      <c r="S304" s="46"/>
      <c r="T304" s="46"/>
      <c r="U304" s="46"/>
      <c r="V304" s="46"/>
      <c r="W304" s="46"/>
      <c r="X304" s="46"/>
      <c r="Y304" s="46"/>
      <c r="Z304" s="46"/>
      <c r="AA304" s="46"/>
    </row>
    <row r="305" spans="1:27" ht="27" x14ac:dyDescent="0.15">
      <c r="A305" s="14">
        <v>2007</v>
      </c>
      <c r="B305" s="14">
        <v>1</v>
      </c>
      <c r="C305" s="14">
        <v>61</v>
      </c>
      <c r="D305" s="14">
        <v>3</v>
      </c>
      <c r="F305" s="17" t="s">
        <v>3763</v>
      </c>
      <c r="G305" s="7">
        <f t="shared" si="111"/>
        <v>20071613</v>
      </c>
      <c r="Q305" s="15">
        <f t="shared" si="112"/>
        <v>0</v>
      </c>
      <c r="R305" s="46"/>
      <c r="S305" s="46"/>
      <c r="T305" s="46"/>
      <c r="U305" s="46"/>
      <c r="V305" s="46"/>
      <c r="W305" s="46"/>
      <c r="X305" s="46"/>
      <c r="Y305" s="46"/>
      <c r="Z305" s="46"/>
      <c r="AA305" s="46"/>
    </row>
    <row r="306" spans="1:27" ht="27" x14ac:dyDescent="0.15">
      <c r="A306" s="14">
        <v>2007</v>
      </c>
      <c r="B306" s="14">
        <v>1</v>
      </c>
      <c r="C306" s="14">
        <v>61</v>
      </c>
      <c r="D306" s="14">
        <v>4</v>
      </c>
      <c r="F306" s="17" t="s">
        <v>3764</v>
      </c>
      <c r="G306" s="7">
        <f t="shared" si="111"/>
        <v>20071614</v>
      </c>
      <c r="Q306" s="15">
        <f t="shared" si="112"/>
        <v>0</v>
      </c>
      <c r="R306" s="46"/>
      <c r="S306" s="46"/>
      <c r="T306" s="46"/>
      <c r="U306" s="46"/>
      <c r="V306" s="46"/>
      <c r="W306" s="46"/>
      <c r="X306" s="46"/>
      <c r="Y306" s="46"/>
      <c r="Z306" s="46"/>
      <c r="AA306" s="46"/>
    </row>
    <row r="307" spans="1:27" ht="27" x14ac:dyDescent="0.15">
      <c r="A307" s="14">
        <v>2007</v>
      </c>
      <c r="B307" s="14">
        <v>1</v>
      </c>
      <c r="C307" s="14">
        <v>62</v>
      </c>
      <c r="D307" s="14">
        <v>0</v>
      </c>
      <c r="F307" s="16" t="s">
        <v>3956</v>
      </c>
      <c r="G307" s="7">
        <f t="shared" si="111"/>
        <v>20071620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2007</v>
      </c>
      <c r="B308" s="14">
        <v>1</v>
      </c>
      <c r="C308" s="14">
        <v>62</v>
      </c>
      <c r="D308" s="14">
        <v>1</v>
      </c>
      <c r="E308" s="7">
        <v>1</v>
      </c>
      <c r="F308" s="17" t="s">
        <v>3765</v>
      </c>
      <c r="G308" s="7">
        <f t="shared" si="111"/>
        <v>20071621</v>
      </c>
      <c r="Q308" s="15">
        <f t="shared" si="112"/>
        <v>0</v>
      </c>
      <c r="R308" s="46"/>
      <c r="S308" s="46"/>
      <c r="T308" s="46"/>
      <c r="U308" s="46"/>
      <c r="V308" s="46"/>
      <c r="W308" s="46"/>
      <c r="X308" s="46"/>
      <c r="Y308" s="46"/>
      <c r="Z308" s="46"/>
      <c r="AA308" s="46"/>
    </row>
    <row r="309" spans="1:27" x14ac:dyDescent="0.15">
      <c r="A309" s="14">
        <v>2007</v>
      </c>
      <c r="B309" s="14">
        <v>1</v>
      </c>
      <c r="C309" s="14">
        <v>62</v>
      </c>
      <c r="D309" s="14">
        <v>2</v>
      </c>
      <c r="E309" s="7">
        <v>1</v>
      </c>
      <c r="F309" s="17" t="s">
        <v>3766</v>
      </c>
      <c r="G309" s="7">
        <f t="shared" si="111"/>
        <v>20071622</v>
      </c>
      <c r="Q309" s="15">
        <f t="shared" si="112"/>
        <v>0</v>
      </c>
      <c r="R309" s="46"/>
      <c r="S309" s="46"/>
      <c r="T309" s="46"/>
      <c r="U309" s="46"/>
      <c r="V309" s="46"/>
      <c r="W309" s="46"/>
      <c r="X309" s="46"/>
      <c r="Y309" s="46"/>
      <c r="Z309" s="46"/>
      <c r="AA309" s="46"/>
    </row>
    <row r="310" spans="1:27" x14ac:dyDescent="0.15">
      <c r="A310" s="14">
        <v>2007</v>
      </c>
      <c r="B310" s="14">
        <v>1</v>
      </c>
      <c r="C310" s="14">
        <v>62</v>
      </c>
      <c r="D310" s="14">
        <v>3</v>
      </c>
      <c r="F310" s="19" t="s">
        <v>3767</v>
      </c>
      <c r="G310" s="7">
        <f t="shared" si="111"/>
        <v>20071623</v>
      </c>
      <c r="Q310" s="15">
        <f t="shared" si="112"/>
        <v>0</v>
      </c>
      <c r="R310" s="46"/>
      <c r="S310" s="46"/>
      <c r="T310" s="46"/>
      <c r="U310" s="46"/>
      <c r="V310" s="46"/>
      <c r="W310" s="46"/>
      <c r="X310" s="46"/>
      <c r="Y310" s="46"/>
      <c r="Z310" s="46"/>
      <c r="AA310" s="46"/>
    </row>
    <row r="311" spans="1:27" x14ac:dyDescent="0.15">
      <c r="A311" s="14">
        <v>2007</v>
      </c>
      <c r="B311" s="14">
        <v>1</v>
      </c>
      <c r="C311" s="14">
        <v>62</v>
      </c>
      <c r="D311" s="14">
        <v>4</v>
      </c>
      <c r="E311" s="7">
        <v>1</v>
      </c>
      <c r="F311" s="19" t="s">
        <v>3768</v>
      </c>
      <c r="G311" s="7">
        <f t="shared" si="111"/>
        <v>20071624</v>
      </c>
      <c r="Q311" s="15">
        <f t="shared" si="112"/>
        <v>0</v>
      </c>
      <c r="R311" s="46"/>
      <c r="S311" s="46"/>
      <c r="T311" s="46"/>
      <c r="U311" s="46"/>
      <c r="V311" s="46"/>
      <c r="W311" s="46"/>
      <c r="X311" s="46"/>
      <c r="Y311" s="46"/>
      <c r="Z311" s="46"/>
      <c r="AA311" s="46"/>
    </row>
    <row r="312" spans="1:27" ht="54" x14ac:dyDescent="0.15">
      <c r="A312" s="14">
        <v>2007</v>
      </c>
      <c r="B312" s="14">
        <v>1</v>
      </c>
      <c r="C312" s="14">
        <v>63</v>
      </c>
      <c r="D312" s="14">
        <v>0</v>
      </c>
      <c r="F312" s="16" t="s">
        <v>3955</v>
      </c>
      <c r="G312" s="7">
        <f t="shared" si="111"/>
        <v>20071630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2007</v>
      </c>
      <c r="B313" s="14">
        <v>1</v>
      </c>
      <c r="C313" s="14">
        <v>63</v>
      </c>
      <c r="D313" s="14">
        <v>1</v>
      </c>
      <c r="F313" s="17" t="s">
        <v>3769</v>
      </c>
      <c r="G313" s="7">
        <f t="shared" si="111"/>
        <v>20071631</v>
      </c>
      <c r="Q313" s="15">
        <f t="shared" si="112"/>
        <v>0</v>
      </c>
      <c r="R313" s="46"/>
      <c r="S313" s="46"/>
      <c r="T313" s="46"/>
      <c r="U313" s="46"/>
      <c r="V313" s="46"/>
      <c r="W313" s="46"/>
      <c r="X313" s="46"/>
      <c r="Y313" s="46"/>
      <c r="Z313" s="46"/>
      <c r="AA313" s="46"/>
    </row>
    <row r="314" spans="1:27" x14ac:dyDescent="0.15">
      <c r="A314" s="14">
        <v>2007</v>
      </c>
      <c r="B314" s="14">
        <v>1</v>
      </c>
      <c r="C314" s="14">
        <v>63</v>
      </c>
      <c r="D314" s="14">
        <v>2</v>
      </c>
      <c r="F314" s="17" t="s">
        <v>3770</v>
      </c>
      <c r="G314" s="7">
        <f t="shared" si="111"/>
        <v>20071632</v>
      </c>
      <c r="Q314" s="15">
        <f t="shared" si="112"/>
        <v>0</v>
      </c>
      <c r="R314" s="46"/>
      <c r="S314" s="46"/>
      <c r="T314" s="46"/>
      <c r="U314" s="46"/>
      <c r="V314" s="46"/>
      <c r="W314" s="46"/>
      <c r="X314" s="46"/>
      <c r="Y314" s="46"/>
      <c r="Z314" s="46"/>
      <c r="AA314" s="46"/>
    </row>
    <row r="315" spans="1:27" x14ac:dyDescent="0.15">
      <c r="A315" s="14">
        <v>2007</v>
      </c>
      <c r="B315" s="14">
        <v>1</v>
      </c>
      <c r="C315" s="14">
        <v>63</v>
      </c>
      <c r="D315" s="14">
        <v>3</v>
      </c>
      <c r="E315" s="7">
        <v>1</v>
      </c>
      <c r="F315" s="17" t="s">
        <v>3771</v>
      </c>
      <c r="G315" s="7">
        <f t="shared" si="111"/>
        <v>20071633</v>
      </c>
      <c r="Q315" s="15">
        <f t="shared" si="112"/>
        <v>0</v>
      </c>
      <c r="R315" s="46"/>
      <c r="S315" s="46"/>
      <c r="T315" s="46"/>
      <c r="U315" s="46"/>
      <c r="V315" s="46"/>
      <c r="W315" s="46"/>
      <c r="X315" s="46"/>
      <c r="Y315" s="46"/>
      <c r="Z315" s="46"/>
      <c r="AA315" s="46"/>
    </row>
    <row r="316" spans="1:27" ht="27" x14ac:dyDescent="0.15">
      <c r="A316" s="14">
        <v>2007</v>
      </c>
      <c r="B316" s="14">
        <v>1</v>
      </c>
      <c r="C316" s="14">
        <v>63</v>
      </c>
      <c r="D316" s="14">
        <v>4</v>
      </c>
      <c r="F316" s="17" t="s">
        <v>3772</v>
      </c>
      <c r="G316" s="7">
        <f t="shared" si="111"/>
        <v>20071634</v>
      </c>
      <c r="Q316" s="15">
        <f t="shared" si="112"/>
        <v>0</v>
      </c>
      <c r="R316" s="46"/>
      <c r="S316" s="46"/>
      <c r="T316" s="46"/>
      <c r="U316" s="46"/>
      <c r="V316" s="46"/>
      <c r="W316" s="46"/>
      <c r="X316" s="46"/>
      <c r="Y316" s="46"/>
      <c r="Z316" s="46"/>
      <c r="AA316" s="46"/>
    </row>
    <row r="317" spans="1:27" ht="54" x14ac:dyDescent="0.15">
      <c r="A317" s="14">
        <v>2007</v>
      </c>
      <c r="B317" s="14">
        <v>1</v>
      </c>
      <c r="C317" s="14">
        <v>64</v>
      </c>
      <c r="D317" s="14">
        <v>0</v>
      </c>
      <c r="F317" s="16" t="s">
        <v>3954</v>
      </c>
      <c r="G317" s="7">
        <f t="shared" si="111"/>
        <v>20071640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2007</v>
      </c>
      <c r="B318" s="14">
        <v>1</v>
      </c>
      <c r="C318" s="14">
        <v>64</v>
      </c>
      <c r="D318" s="14">
        <v>1</v>
      </c>
      <c r="E318" s="7">
        <v>1</v>
      </c>
      <c r="F318" s="17" t="s">
        <v>3773</v>
      </c>
      <c r="G318" s="7">
        <f t="shared" si="111"/>
        <v>20071641</v>
      </c>
      <c r="Q318" s="15">
        <f t="shared" si="112"/>
        <v>0</v>
      </c>
      <c r="R318" s="46"/>
      <c r="S318" s="46"/>
      <c r="T318" s="46"/>
      <c r="U318" s="46"/>
      <c r="V318" s="46"/>
      <c r="W318" s="46"/>
      <c r="X318" s="46"/>
      <c r="Y318" s="46"/>
      <c r="Z318" s="46"/>
      <c r="AA318" s="46"/>
    </row>
    <row r="319" spans="1:27" x14ac:dyDescent="0.15">
      <c r="A319" s="14">
        <v>2007</v>
      </c>
      <c r="B319" s="14">
        <v>1</v>
      </c>
      <c r="C319" s="14">
        <v>64</v>
      </c>
      <c r="D319" s="14">
        <v>2</v>
      </c>
      <c r="F319" s="17" t="s">
        <v>3774</v>
      </c>
      <c r="G319" s="7">
        <f t="shared" si="111"/>
        <v>20071642</v>
      </c>
      <c r="Q319" s="15">
        <f t="shared" si="112"/>
        <v>0</v>
      </c>
      <c r="R319" s="46"/>
      <c r="S319" s="46"/>
      <c r="T319" s="46"/>
      <c r="U319" s="46"/>
      <c r="V319" s="46"/>
      <c r="W319" s="46"/>
      <c r="X319" s="46"/>
      <c r="Y319" s="46"/>
      <c r="Z319" s="46"/>
      <c r="AA319" s="46"/>
    </row>
    <row r="320" spans="1:27" x14ac:dyDescent="0.15">
      <c r="A320" s="14">
        <v>2007</v>
      </c>
      <c r="B320" s="14">
        <v>1</v>
      </c>
      <c r="C320" s="14">
        <v>64</v>
      </c>
      <c r="D320" s="14">
        <v>3</v>
      </c>
      <c r="F320" s="17" t="s">
        <v>5921</v>
      </c>
      <c r="G320" s="7">
        <f t="shared" si="111"/>
        <v>20071643</v>
      </c>
      <c r="Q320" s="15">
        <f t="shared" si="112"/>
        <v>0</v>
      </c>
      <c r="R320" s="46"/>
      <c r="S320" s="46"/>
      <c r="T320" s="46"/>
      <c r="U320" s="46"/>
      <c r="V320" s="46"/>
      <c r="W320" s="46"/>
      <c r="X320" s="46"/>
      <c r="Y320" s="46"/>
      <c r="Z320" s="46"/>
      <c r="AA320" s="46"/>
    </row>
    <row r="321" spans="1:27" x14ac:dyDescent="0.15">
      <c r="A321" s="14">
        <v>2007</v>
      </c>
      <c r="B321" s="14">
        <v>1</v>
      </c>
      <c r="C321" s="14">
        <v>64</v>
      </c>
      <c r="D321" s="14">
        <v>4</v>
      </c>
      <c r="F321" s="17" t="s">
        <v>3775</v>
      </c>
      <c r="G321" s="7">
        <f t="shared" si="111"/>
        <v>20071644</v>
      </c>
      <c r="Q321" s="15">
        <f t="shared" si="112"/>
        <v>0</v>
      </c>
      <c r="R321" s="46"/>
      <c r="S321" s="46"/>
      <c r="T321" s="46"/>
      <c r="U321" s="46"/>
      <c r="V321" s="46"/>
      <c r="W321" s="46"/>
      <c r="X321" s="46"/>
      <c r="Y321" s="46"/>
      <c r="Z321" s="46"/>
      <c r="AA321" s="46"/>
    </row>
    <row r="322" spans="1:27" ht="27" x14ac:dyDescent="0.15">
      <c r="A322" s="14">
        <v>2007</v>
      </c>
      <c r="B322" s="14">
        <v>1</v>
      </c>
      <c r="C322" s="14">
        <v>65</v>
      </c>
      <c r="D322" s="14">
        <v>0</v>
      </c>
      <c r="F322" s="16" t="s">
        <v>3953</v>
      </c>
      <c r="G322" s="7">
        <f t="shared" si="111"/>
        <v>20071650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ht="27" x14ac:dyDescent="0.15">
      <c r="A323" s="14">
        <v>2007</v>
      </c>
      <c r="B323" s="14">
        <v>1</v>
      </c>
      <c r="C323" s="14">
        <v>65</v>
      </c>
      <c r="D323" s="14">
        <v>1</v>
      </c>
      <c r="E323" s="7">
        <v>1</v>
      </c>
      <c r="F323" s="17" t="s">
        <v>3776</v>
      </c>
      <c r="G323" s="7">
        <f t="shared" ref="G323:G386" si="139">VALUE(A323&amp;B323&amp;C323&amp;D323)</f>
        <v>20071651</v>
      </c>
      <c r="Q323" s="15">
        <f t="shared" ref="Q323:Q386" si="140">SUMPRODUCT(N(NOT(H323:P323=$E323:$E323))*N($H$502:$P$502="是")*RIGHT(LEFT($H$1:$P$1,2)))</f>
        <v>0</v>
      </c>
      <c r="R323" s="46"/>
      <c r="S323" s="46"/>
      <c r="T323" s="46"/>
      <c r="U323" s="46"/>
      <c r="V323" s="46"/>
      <c r="W323" s="46"/>
      <c r="X323" s="46"/>
      <c r="Y323" s="46"/>
      <c r="Z323" s="46"/>
      <c r="AA323" s="46"/>
    </row>
    <row r="324" spans="1:27" ht="40.5" x14ac:dyDescent="0.15">
      <c r="A324" s="14">
        <v>2007</v>
      </c>
      <c r="B324" s="14">
        <v>1</v>
      </c>
      <c r="C324" s="14">
        <v>65</v>
      </c>
      <c r="D324" s="14">
        <v>2</v>
      </c>
      <c r="E324" s="7">
        <v>1</v>
      </c>
      <c r="F324" s="17" t="s">
        <v>3777</v>
      </c>
      <c r="G324" s="7">
        <f t="shared" si="139"/>
        <v>20071652</v>
      </c>
      <c r="Q324" s="15">
        <f t="shared" si="140"/>
        <v>0</v>
      </c>
      <c r="R324" s="46"/>
      <c r="S324" s="46"/>
      <c r="T324" s="46"/>
      <c r="U324" s="46"/>
      <c r="V324" s="46"/>
      <c r="W324" s="46"/>
      <c r="X324" s="46"/>
      <c r="Y324" s="46"/>
      <c r="Z324" s="46"/>
      <c r="AA324" s="46"/>
    </row>
    <row r="325" spans="1:27" ht="27" x14ac:dyDescent="0.15">
      <c r="A325" s="14">
        <v>2007</v>
      </c>
      <c r="B325" s="14">
        <v>1</v>
      </c>
      <c r="C325" s="14">
        <v>65</v>
      </c>
      <c r="D325" s="14">
        <v>3</v>
      </c>
      <c r="E325" s="7">
        <v>1</v>
      </c>
      <c r="F325" s="17" t="s">
        <v>3778</v>
      </c>
      <c r="G325" s="7">
        <f t="shared" si="139"/>
        <v>20071653</v>
      </c>
      <c r="Q325" s="15">
        <f t="shared" si="140"/>
        <v>0</v>
      </c>
      <c r="R325" s="46"/>
      <c r="S325" s="46"/>
      <c r="T325" s="46"/>
      <c r="U325" s="46"/>
      <c r="V325" s="46"/>
      <c r="W325" s="46"/>
      <c r="X325" s="46"/>
      <c r="Y325" s="46"/>
      <c r="Z325" s="46"/>
      <c r="AA325" s="46"/>
    </row>
    <row r="326" spans="1:27" ht="27" x14ac:dyDescent="0.15">
      <c r="A326" s="14">
        <v>2007</v>
      </c>
      <c r="B326" s="14">
        <v>1</v>
      </c>
      <c r="C326" s="14">
        <v>65</v>
      </c>
      <c r="D326" s="14">
        <v>4</v>
      </c>
      <c r="E326" s="7">
        <v>1</v>
      </c>
      <c r="F326" s="17" t="s">
        <v>3779</v>
      </c>
      <c r="G326" s="7">
        <f t="shared" si="139"/>
        <v>20071654</v>
      </c>
      <c r="Q326" s="15">
        <f t="shared" si="140"/>
        <v>0</v>
      </c>
      <c r="R326" s="46"/>
      <c r="S326" s="46"/>
      <c r="T326" s="46"/>
      <c r="U326" s="46"/>
      <c r="V326" s="46"/>
      <c r="W326" s="46"/>
      <c r="X326" s="46"/>
      <c r="Y326" s="46"/>
      <c r="Z326" s="46"/>
      <c r="AA326" s="46"/>
    </row>
    <row r="327" spans="1:27" ht="40.5" x14ac:dyDescent="0.15">
      <c r="A327" s="14">
        <v>2007</v>
      </c>
      <c r="B327" s="14">
        <v>1</v>
      </c>
      <c r="C327" s="14">
        <v>66</v>
      </c>
      <c r="D327" s="14">
        <v>0</v>
      </c>
      <c r="F327" s="16" t="s">
        <v>3952</v>
      </c>
      <c r="G327" s="7">
        <f t="shared" si="139"/>
        <v>20071660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ht="27" x14ac:dyDescent="0.15">
      <c r="A328" s="14">
        <v>2007</v>
      </c>
      <c r="B328" s="14">
        <v>1</v>
      </c>
      <c r="C328" s="14">
        <v>66</v>
      </c>
      <c r="D328" s="14">
        <v>1</v>
      </c>
      <c r="F328" s="17" t="s">
        <v>3780</v>
      </c>
      <c r="G328" s="7">
        <f t="shared" si="139"/>
        <v>20071661</v>
      </c>
      <c r="Q328" s="15">
        <f t="shared" si="140"/>
        <v>0</v>
      </c>
      <c r="R328" s="46"/>
      <c r="S328" s="46"/>
      <c r="T328" s="46"/>
      <c r="U328" s="46"/>
      <c r="V328" s="46"/>
      <c r="W328" s="46"/>
      <c r="X328" s="46"/>
      <c r="Y328" s="46"/>
      <c r="Z328" s="46"/>
      <c r="AA328" s="46"/>
    </row>
    <row r="329" spans="1:27" ht="27" x14ac:dyDescent="0.15">
      <c r="A329" s="14">
        <v>2007</v>
      </c>
      <c r="B329" s="14">
        <v>1</v>
      </c>
      <c r="C329" s="14">
        <v>66</v>
      </c>
      <c r="D329" s="14">
        <v>2</v>
      </c>
      <c r="F329" s="17" t="s">
        <v>3781</v>
      </c>
      <c r="G329" s="7">
        <f t="shared" si="139"/>
        <v>20071662</v>
      </c>
      <c r="Q329" s="15">
        <f t="shared" si="140"/>
        <v>0</v>
      </c>
      <c r="R329" s="46"/>
      <c r="S329" s="46"/>
      <c r="T329" s="46"/>
      <c r="U329" s="46"/>
      <c r="V329" s="46"/>
      <c r="W329" s="46"/>
      <c r="X329" s="46"/>
      <c r="Y329" s="46"/>
      <c r="Z329" s="46"/>
      <c r="AA329" s="46"/>
    </row>
    <row r="330" spans="1:27" x14ac:dyDescent="0.15">
      <c r="A330" s="14">
        <v>2007</v>
      </c>
      <c r="B330" s="14">
        <v>1</v>
      </c>
      <c r="C330" s="14">
        <v>66</v>
      </c>
      <c r="D330" s="14">
        <v>3</v>
      </c>
      <c r="F330" s="17" t="s">
        <v>3782</v>
      </c>
      <c r="G330" s="7">
        <f t="shared" si="139"/>
        <v>20071663</v>
      </c>
      <c r="Q330" s="15">
        <f t="shared" si="140"/>
        <v>0</v>
      </c>
      <c r="R330" s="46"/>
      <c r="S330" s="46"/>
      <c r="T330" s="46"/>
      <c r="U330" s="46"/>
      <c r="V330" s="46"/>
      <c r="W330" s="46"/>
      <c r="X330" s="46"/>
      <c r="Y330" s="46"/>
      <c r="Z330" s="46"/>
      <c r="AA330" s="46"/>
    </row>
    <row r="331" spans="1:27" ht="27" x14ac:dyDescent="0.15">
      <c r="A331" s="14">
        <v>2007</v>
      </c>
      <c r="B331" s="14">
        <v>1</v>
      </c>
      <c r="C331" s="14">
        <v>66</v>
      </c>
      <c r="D331" s="14">
        <v>4</v>
      </c>
      <c r="E331" s="7">
        <v>1</v>
      </c>
      <c r="F331" s="17" t="s">
        <v>3783</v>
      </c>
      <c r="G331" s="7">
        <f t="shared" si="139"/>
        <v>20071664</v>
      </c>
      <c r="Q331" s="15">
        <f t="shared" si="140"/>
        <v>0</v>
      </c>
      <c r="R331" s="46"/>
      <c r="S331" s="46"/>
      <c r="T331" s="46"/>
      <c r="U331" s="46"/>
      <c r="V331" s="46"/>
      <c r="W331" s="46"/>
      <c r="X331" s="46"/>
      <c r="Y331" s="46"/>
      <c r="Z331" s="46"/>
      <c r="AA331" s="46"/>
    </row>
    <row r="332" spans="1:27" x14ac:dyDescent="0.15">
      <c r="A332" s="14">
        <v>2007</v>
      </c>
      <c r="B332" s="14">
        <v>1</v>
      </c>
      <c r="C332" s="14">
        <v>67</v>
      </c>
      <c r="D332" s="14">
        <v>0</v>
      </c>
      <c r="F332" s="16" t="s">
        <v>3951</v>
      </c>
      <c r="G332" s="7">
        <f t="shared" si="139"/>
        <v>20071670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2007</v>
      </c>
      <c r="B333" s="14">
        <v>1</v>
      </c>
      <c r="C333" s="14">
        <v>67</v>
      </c>
      <c r="D333" s="14">
        <v>1</v>
      </c>
      <c r="F333" s="17" t="s">
        <v>3784</v>
      </c>
      <c r="G333" s="7">
        <f t="shared" si="139"/>
        <v>20071671</v>
      </c>
      <c r="Q333" s="15">
        <f t="shared" si="140"/>
        <v>0</v>
      </c>
      <c r="R333" s="46"/>
      <c r="S333" s="46"/>
      <c r="T333" s="46"/>
      <c r="U333" s="46"/>
      <c r="V333" s="46"/>
      <c r="W333" s="46"/>
      <c r="X333" s="46"/>
      <c r="Y333" s="46"/>
      <c r="Z333" s="46"/>
      <c r="AA333" s="46"/>
    </row>
    <row r="334" spans="1:27" ht="27" x14ac:dyDescent="0.15">
      <c r="A334" s="14">
        <v>2007</v>
      </c>
      <c r="B334" s="14">
        <v>1</v>
      </c>
      <c r="C334" s="14">
        <v>67</v>
      </c>
      <c r="D334" s="14">
        <v>2</v>
      </c>
      <c r="E334" s="7">
        <v>1</v>
      </c>
      <c r="F334" s="17" t="s">
        <v>3785</v>
      </c>
      <c r="G334" s="7">
        <f t="shared" si="139"/>
        <v>20071672</v>
      </c>
      <c r="Q334" s="15">
        <f t="shared" si="140"/>
        <v>0</v>
      </c>
      <c r="R334" s="46"/>
      <c r="S334" s="46"/>
      <c r="T334" s="46"/>
      <c r="U334" s="46"/>
      <c r="V334" s="46"/>
      <c r="W334" s="46"/>
      <c r="X334" s="46"/>
      <c r="Y334" s="46"/>
      <c r="Z334" s="46"/>
      <c r="AA334" s="46"/>
    </row>
    <row r="335" spans="1:27" ht="27" x14ac:dyDescent="0.15">
      <c r="A335" s="14">
        <v>2007</v>
      </c>
      <c r="B335" s="14">
        <v>1</v>
      </c>
      <c r="C335" s="14">
        <v>67</v>
      </c>
      <c r="D335" s="14">
        <v>3</v>
      </c>
      <c r="E335" s="7">
        <v>1</v>
      </c>
      <c r="F335" s="17" t="s">
        <v>3786</v>
      </c>
      <c r="G335" s="7">
        <f t="shared" si="139"/>
        <v>20071673</v>
      </c>
      <c r="Q335" s="15">
        <f t="shared" si="140"/>
        <v>0</v>
      </c>
      <c r="R335" s="46"/>
      <c r="S335" s="46"/>
      <c r="T335" s="46"/>
      <c r="U335" s="46"/>
      <c r="V335" s="46"/>
      <c r="W335" s="46"/>
      <c r="X335" s="46"/>
      <c r="Y335" s="46"/>
      <c r="Z335" s="46"/>
      <c r="AA335" s="46"/>
    </row>
    <row r="336" spans="1:27" ht="27" x14ac:dyDescent="0.15">
      <c r="A336" s="14">
        <v>2007</v>
      </c>
      <c r="B336" s="14">
        <v>1</v>
      </c>
      <c r="C336" s="14">
        <v>67</v>
      </c>
      <c r="D336" s="14">
        <v>4</v>
      </c>
      <c r="E336" s="7">
        <v>1</v>
      </c>
      <c r="F336" s="17" t="s">
        <v>3787</v>
      </c>
      <c r="G336" s="7">
        <f t="shared" si="139"/>
        <v>20071674</v>
      </c>
      <c r="Q336" s="15">
        <f t="shared" si="140"/>
        <v>0</v>
      </c>
      <c r="R336" s="46"/>
      <c r="S336" s="46"/>
      <c r="T336" s="46"/>
      <c r="U336" s="46"/>
      <c r="V336" s="46"/>
      <c r="W336" s="46"/>
      <c r="X336" s="46"/>
      <c r="Y336" s="46"/>
      <c r="Z336" s="46"/>
      <c r="AA336" s="46"/>
    </row>
    <row r="337" spans="1:27" x14ac:dyDescent="0.15">
      <c r="A337" s="14">
        <v>2007</v>
      </c>
      <c r="B337" s="14">
        <v>1</v>
      </c>
      <c r="C337" s="14">
        <v>68</v>
      </c>
      <c r="D337" s="14">
        <v>0</v>
      </c>
      <c r="F337" s="16" t="s">
        <v>3950</v>
      </c>
      <c r="G337" s="7">
        <f t="shared" si="139"/>
        <v>20071680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2007</v>
      </c>
      <c r="B338" s="14">
        <v>1</v>
      </c>
      <c r="C338" s="14">
        <v>68</v>
      </c>
      <c r="D338" s="14">
        <v>1</v>
      </c>
      <c r="E338" s="7">
        <v>1</v>
      </c>
      <c r="F338" s="17" t="s">
        <v>801</v>
      </c>
      <c r="G338" s="7">
        <f t="shared" si="139"/>
        <v>20071681</v>
      </c>
      <c r="Q338" s="15">
        <f t="shared" si="140"/>
        <v>0</v>
      </c>
      <c r="R338" s="46"/>
      <c r="S338" s="46"/>
      <c r="T338" s="46"/>
      <c r="U338" s="46"/>
      <c r="V338" s="46"/>
      <c r="W338" s="46"/>
      <c r="X338" s="46"/>
      <c r="Y338" s="46"/>
      <c r="Z338" s="46"/>
      <c r="AA338" s="46"/>
    </row>
    <row r="339" spans="1:27" x14ac:dyDescent="0.15">
      <c r="A339" s="14">
        <v>2007</v>
      </c>
      <c r="B339" s="14">
        <v>1</v>
      </c>
      <c r="C339" s="14">
        <v>68</v>
      </c>
      <c r="D339" s="14">
        <v>2</v>
      </c>
      <c r="F339" s="17" t="s">
        <v>3788</v>
      </c>
      <c r="G339" s="7">
        <f t="shared" si="139"/>
        <v>20071682</v>
      </c>
      <c r="Q339" s="15">
        <f t="shared" si="140"/>
        <v>0</v>
      </c>
      <c r="R339" s="46"/>
      <c r="S339" s="46"/>
      <c r="T339" s="46"/>
      <c r="U339" s="46"/>
      <c r="V339" s="46"/>
      <c r="W339" s="46"/>
      <c r="X339" s="46"/>
      <c r="Y339" s="46"/>
      <c r="Z339" s="46"/>
      <c r="AA339" s="46"/>
    </row>
    <row r="340" spans="1:27" x14ac:dyDescent="0.15">
      <c r="A340" s="14">
        <v>2007</v>
      </c>
      <c r="B340" s="14">
        <v>1</v>
      </c>
      <c r="C340" s="14">
        <v>68</v>
      </c>
      <c r="D340" s="14">
        <v>3</v>
      </c>
      <c r="E340" s="7">
        <v>1</v>
      </c>
      <c r="F340" s="17" t="s">
        <v>3789</v>
      </c>
      <c r="G340" s="7">
        <f t="shared" si="139"/>
        <v>20071683</v>
      </c>
      <c r="Q340" s="15">
        <f t="shared" si="140"/>
        <v>0</v>
      </c>
      <c r="R340" s="46"/>
      <c r="S340" s="46"/>
      <c r="T340" s="46"/>
      <c r="U340" s="46"/>
      <c r="V340" s="46"/>
      <c r="W340" s="46"/>
      <c r="X340" s="46"/>
      <c r="Y340" s="46"/>
      <c r="Z340" s="46"/>
      <c r="AA340" s="46"/>
    </row>
    <row r="341" spans="1:27" x14ac:dyDescent="0.15">
      <c r="A341" s="14">
        <v>2007</v>
      </c>
      <c r="B341" s="14">
        <v>1</v>
      </c>
      <c r="C341" s="14">
        <v>68</v>
      </c>
      <c r="D341" s="14">
        <v>4</v>
      </c>
      <c r="E341" s="7">
        <v>1</v>
      </c>
      <c r="F341" s="17" t="s">
        <v>3790</v>
      </c>
      <c r="G341" s="7">
        <f t="shared" si="139"/>
        <v>20071684</v>
      </c>
      <c r="Q341" s="15">
        <f t="shared" si="140"/>
        <v>0</v>
      </c>
      <c r="R341" s="46"/>
      <c r="S341" s="46"/>
      <c r="T341" s="46"/>
      <c r="U341" s="46"/>
      <c r="V341" s="46"/>
      <c r="W341" s="46"/>
      <c r="X341" s="46"/>
      <c r="Y341" s="46"/>
      <c r="Z341" s="46"/>
      <c r="AA341" s="46"/>
    </row>
    <row r="342" spans="1:27" ht="40.5" x14ac:dyDescent="0.15">
      <c r="A342" s="14">
        <v>2007</v>
      </c>
      <c r="B342" s="14">
        <v>1</v>
      </c>
      <c r="C342" s="14">
        <v>69</v>
      </c>
      <c r="D342" s="14">
        <v>0</v>
      </c>
      <c r="F342" s="16" t="s">
        <v>3949</v>
      </c>
      <c r="G342" s="7">
        <f t="shared" si="139"/>
        <v>20071690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2007</v>
      </c>
      <c r="B343" s="14">
        <v>1</v>
      </c>
      <c r="C343" s="14">
        <v>69</v>
      </c>
      <c r="D343" s="14">
        <v>1</v>
      </c>
      <c r="F343" s="17" t="s">
        <v>3791</v>
      </c>
      <c r="G343" s="7">
        <f t="shared" si="139"/>
        <v>20071691</v>
      </c>
      <c r="Q343" s="15">
        <f t="shared" si="140"/>
        <v>0</v>
      </c>
      <c r="R343" s="46"/>
      <c r="S343" s="46"/>
      <c r="T343" s="46"/>
      <c r="U343" s="46"/>
      <c r="V343" s="46"/>
      <c r="W343" s="46"/>
      <c r="X343" s="46"/>
      <c r="Y343" s="46"/>
      <c r="Z343" s="46"/>
      <c r="AA343" s="46"/>
    </row>
    <row r="344" spans="1:27" x14ac:dyDescent="0.15">
      <c r="A344" s="14">
        <v>2007</v>
      </c>
      <c r="B344" s="14">
        <v>1</v>
      </c>
      <c r="C344" s="14">
        <v>69</v>
      </c>
      <c r="D344" s="14">
        <v>2</v>
      </c>
      <c r="F344" s="20" t="s">
        <v>3792</v>
      </c>
      <c r="G344" s="7">
        <f t="shared" si="139"/>
        <v>20071692</v>
      </c>
      <c r="Q344" s="15">
        <f t="shared" si="140"/>
        <v>0</v>
      </c>
      <c r="R344" s="46"/>
      <c r="S344" s="46"/>
      <c r="T344" s="46"/>
      <c r="U344" s="46"/>
      <c r="V344" s="46"/>
      <c r="W344" s="46"/>
      <c r="X344" s="46"/>
      <c r="Y344" s="46"/>
      <c r="Z344" s="46"/>
      <c r="AA344" s="46"/>
    </row>
    <row r="345" spans="1:27" x14ac:dyDescent="0.15">
      <c r="A345" s="14">
        <v>2007</v>
      </c>
      <c r="B345" s="14">
        <v>1</v>
      </c>
      <c r="C345" s="14">
        <v>69</v>
      </c>
      <c r="D345" s="14">
        <v>3</v>
      </c>
      <c r="F345" s="20" t="s">
        <v>3793</v>
      </c>
      <c r="G345" s="7">
        <f t="shared" si="139"/>
        <v>20071693</v>
      </c>
      <c r="Q345" s="15">
        <f t="shared" si="140"/>
        <v>0</v>
      </c>
      <c r="R345" s="46"/>
      <c r="S345" s="46"/>
      <c r="T345" s="46"/>
      <c r="U345" s="46"/>
      <c r="V345" s="46"/>
      <c r="W345" s="46"/>
      <c r="X345" s="46"/>
      <c r="Y345" s="46"/>
      <c r="Z345" s="46"/>
      <c r="AA345" s="46"/>
    </row>
    <row r="346" spans="1:27" x14ac:dyDescent="0.15">
      <c r="A346" s="14">
        <v>2007</v>
      </c>
      <c r="B346" s="14">
        <v>1</v>
      </c>
      <c r="C346" s="14">
        <v>69</v>
      </c>
      <c r="D346" s="14">
        <v>4</v>
      </c>
      <c r="E346" s="7">
        <v>1</v>
      </c>
      <c r="F346" s="20" t="s">
        <v>3794</v>
      </c>
      <c r="G346" s="7">
        <f t="shared" si="139"/>
        <v>20071694</v>
      </c>
      <c r="Q346" s="15">
        <f t="shared" si="140"/>
        <v>0</v>
      </c>
      <c r="R346" s="46"/>
      <c r="S346" s="46"/>
      <c r="T346" s="46"/>
      <c r="U346" s="46"/>
      <c r="V346" s="46"/>
      <c r="W346" s="46"/>
      <c r="X346" s="46"/>
      <c r="Y346" s="46"/>
      <c r="Z346" s="46"/>
      <c r="AA346" s="46"/>
    </row>
    <row r="347" spans="1:27" x14ac:dyDescent="0.15">
      <c r="A347" s="14">
        <v>2007</v>
      </c>
      <c r="B347" s="14">
        <v>1</v>
      </c>
      <c r="C347" s="14">
        <v>70</v>
      </c>
      <c r="D347" s="14">
        <v>0</v>
      </c>
      <c r="F347" s="16" t="s">
        <v>3946</v>
      </c>
      <c r="G347" s="7">
        <f t="shared" si="139"/>
        <v>20071700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ht="27" x14ac:dyDescent="0.15">
      <c r="A348" s="14">
        <v>2007</v>
      </c>
      <c r="B348" s="14">
        <v>1</v>
      </c>
      <c r="C348" s="14">
        <v>70</v>
      </c>
      <c r="D348" s="14">
        <v>1</v>
      </c>
      <c r="E348" s="7">
        <v>1</v>
      </c>
      <c r="F348" s="17" t="s">
        <v>3795</v>
      </c>
      <c r="G348" s="7">
        <f t="shared" si="139"/>
        <v>20071701</v>
      </c>
      <c r="Q348" s="15">
        <f t="shared" si="140"/>
        <v>0</v>
      </c>
      <c r="R348" s="46"/>
      <c r="S348" s="46"/>
      <c r="T348" s="46"/>
      <c r="U348" s="46"/>
      <c r="V348" s="46"/>
      <c r="W348" s="46"/>
      <c r="X348" s="46"/>
      <c r="Y348" s="46"/>
      <c r="Z348" s="46"/>
      <c r="AA348" s="46"/>
    </row>
    <row r="349" spans="1:27" x14ac:dyDescent="0.15">
      <c r="A349" s="14">
        <v>2007</v>
      </c>
      <c r="B349" s="14">
        <v>1</v>
      </c>
      <c r="C349" s="14">
        <v>70</v>
      </c>
      <c r="D349" s="14">
        <v>2</v>
      </c>
      <c r="E349" s="7">
        <v>1</v>
      </c>
      <c r="F349" s="17" t="s">
        <v>3796</v>
      </c>
      <c r="G349" s="7">
        <f t="shared" si="139"/>
        <v>20071702</v>
      </c>
      <c r="Q349" s="15">
        <f t="shared" si="140"/>
        <v>0</v>
      </c>
      <c r="R349" s="46"/>
      <c r="S349" s="46"/>
      <c r="T349" s="46"/>
      <c r="U349" s="46"/>
      <c r="V349" s="46"/>
      <c r="W349" s="46"/>
      <c r="X349" s="46"/>
      <c r="Y349" s="46"/>
      <c r="Z349" s="46"/>
      <c r="AA349" s="46"/>
    </row>
    <row r="350" spans="1:27" x14ac:dyDescent="0.15">
      <c r="A350" s="14">
        <v>2007</v>
      </c>
      <c r="B350" s="14">
        <v>1</v>
      </c>
      <c r="C350" s="14">
        <v>70</v>
      </c>
      <c r="D350" s="14">
        <v>3</v>
      </c>
      <c r="E350" s="7">
        <v>1</v>
      </c>
      <c r="F350" s="17" t="s">
        <v>3797</v>
      </c>
      <c r="G350" s="7">
        <f t="shared" si="139"/>
        <v>20071703</v>
      </c>
      <c r="Q350" s="15">
        <f t="shared" si="140"/>
        <v>0</v>
      </c>
      <c r="R350" s="46"/>
      <c r="S350" s="46"/>
      <c r="T350" s="46"/>
      <c r="U350" s="46"/>
      <c r="V350" s="46"/>
      <c r="W350" s="46"/>
      <c r="X350" s="46"/>
      <c r="Y350" s="46"/>
      <c r="Z350" s="46"/>
      <c r="AA350" s="46"/>
    </row>
    <row r="351" spans="1:27" x14ac:dyDescent="0.15">
      <c r="A351" s="14">
        <v>2007</v>
      </c>
      <c r="B351" s="14">
        <v>1</v>
      </c>
      <c r="C351" s="14">
        <v>70</v>
      </c>
      <c r="D351" s="14">
        <v>4</v>
      </c>
      <c r="F351" s="17" t="s">
        <v>3798</v>
      </c>
      <c r="G351" s="7">
        <f t="shared" si="139"/>
        <v>20071704</v>
      </c>
      <c r="Q351" s="15">
        <f t="shared" si="140"/>
        <v>0</v>
      </c>
      <c r="R351" s="46"/>
      <c r="S351" s="46"/>
      <c r="T351" s="46"/>
      <c r="U351" s="46"/>
      <c r="V351" s="46"/>
      <c r="W351" s="46"/>
      <c r="X351" s="46"/>
      <c r="Y351" s="46"/>
      <c r="Z351" s="46"/>
      <c r="AA351" s="46"/>
    </row>
    <row r="352" spans="1:27" x14ac:dyDescent="0.15">
      <c r="A352" s="14">
        <v>2007</v>
      </c>
      <c r="B352" s="14">
        <v>1</v>
      </c>
      <c r="C352" s="14">
        <v>71</v>
      </c>
      <c r="D352" s="14">
        <v>0</v>
      </c>
      <c r="F352" s="16" t="s">
        <v>3948</v>
      </c>
      <c r="G352" s="7">
        <f t="shared" si="139"/>
        <v>20071710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2007</v>
      </c>
      <c r="B353" s="14">
        <v>1</v>
      </c>
      <c r="C353" s="14">
        <v>71</v>
      </c>
      <c r="D353" s="14">
        <v>1</v>
      </c>
      <c r="F353" s="17" t="s">
        <v>3799</v>
      </c>
      <c r="G353" s="7">
        <f t="shared" si="139"/>
        <v>20071711</v>
      </c>
      <c r="Q353" s="15">
        <f t="shared" si="140"/>
        <v>0</v>
      </c>
      <c r="R353" s="46"/>
      <c r="S353" s="46"/>
      <c r="T353" s="46"/>
      <c r="U353" s="46"/>
      <c r="V353" s="46"/>
      <c r="W353" s="46"/>
      <c r="X353" s="46"/>
      <c r="Y353" s="46"/>
      <c r="Z353" s="46"/>
      <c r="AA353" s="46"/>
    </row>
    <row r="354" spans="1:27" ht="27" x14ac:dyDescent="0.15">
      <c r="A354" s="14">
        <v>2007</v>
      </c>
      <c r="B354" s="14">
        <v>1</v>
      </c>
      <c r="C354" s="14">
        <v>71</v>
      </c>
      <c r="D354" s="14">
        <v>2</v>
      </c>
      <c r="F354" s="17" t="s">
        <v>826</v>
      </c>
      <c r="G354" s="7">
        <f t="shared" si="139"/>
        <v>20071712</v>
      </c>
      <c r="Q354" s="15">
        <f t="shared" si="140"/>
        <v>0</v>
      </c>
      <c r="R354" s="46"/>
      <c r="S354" s="46"/>
      <c r="T354" s="46"/>
      <c r="U354" s="46"/>
      <c r="V354" s="46"/>
      <c r="W354" s="46"/>
      <c r="X354" s="46"/>
      <c r="Y354" s="46"/>
      <c r="Z354" s="46"/>
      <c r="AA354" s="46"/>
    </row>
    <row r="355" spans="1:27" ht="27" x14ac:dyDescent="0.15">
      <c r="A355" s="14">
        <v>2007</v>
      </c>
      <c r="B355" s="14">
        <v>1</v>
      </c>
      <c r="C355" s="14">
        <v>71</v>
      </c>
      <c r="D355" s="14">
        <v>3</v>
      </c>
      <c r="E355" s="7">
        <v>1</v>
      </c>
      <c r="F355" s="17" t="s">
        <v>828</v>
      </c>
      <c r="G355" s="7">
        <f t="shared" si="139"/>
        <v>20071713</v>
      </c>
      <c r="Q355" s="15">
        <f t="shared" si="140"/>
        <v>0</v>
      </c>
      <c r="R355" s="46"/>
      <c r="S355" s="46"/>
      <c r="T355" s="46"/>
      <c r="U355" s="46"/>
      <c r="V355" s="46"/>
      <c r="W355" s="46"/>
      <c r="X355" s="46"/>
      <c r="Y355" s="46"/>
      <c r="Z355" s="46"/>
      <c r="AA355" s="46"/>
    </row>
    <row r="356" spans="1:27" ht="27" x14ac:dyDescent="0.15">
      <c r="A356" s="14">
        <v>2007</v>
      </c>
      <c r="B356" s="14">
        <v>1</v>
      </c>
      <c r="C356" s="14">
        <v>71</v>
      </c>
      <c r="D356" s="14">
        <v>4</v>
      </c>
      <c r="E356" s="7">
        <v>1</v>
      </c>
      <c r="F356" s="17" t="s">
        <v>3800</v>
      </c>
      <c r="G356" s="7">
        <f t="shared" si="139"/>
        <v>20071714</v>
      </c>
      <c r="Q356" s="15">
        <f t="shared" si="140"/>
        <v>0</v>
      </c>
      <c r="R356" s="46"/>
      <c r="S356" s="46"/>
      <c r="T356" s="46"/>
      <c r="U356" s="46"/>
      <c r="V356" s="46"/>
      <c r="W356" s="46"/>
      <c r="X356" s="46"/>
      <c r="Y356" s="46"/>
      <c r="Z356" s="46"/>
      <c r="AA356" s="46"/>
    </row>
    <row r="357" spans="1:27" ht="27" x14ac:dyDescent="0.15">
      <c r="A357" s="14">
        <v>2007</v>
      </c>
      <c r="B357" s="14">
        <v>1</v>
      </c>
      <c r="C357" s="14">
        <v>72</v>
      </c>
      <c r="D357" s="14">
        <v>0</v>
      </c>
      <c r="F357" s="16" t="s">
        <v>3947</v>
      </c>
      <c r="G357" s="7">
        <f t="shared" si="139"/>
        <v>20071720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2007</v>
      </c>
      <c r="B358" s="14">
        <v>1</v>
      </c>
      <c r="C358" s="14">
        <v>72</v>
      </c>
      <c r="D358" s="14">
        <v>1</v>
      </c>
      <c r="E358" s="7">
        <v>1</v>
      </c>
      <c r="F358" s="17" t="s">
        <v>3801</v>
      </c>
      <c r="G358" s="7">
        <f t="shared" si="139"/>
        <v>20071721</v>
      </c>
      <c r="Q358" s="15">
        <f t="shared" si="140"/>
        <v>0</v>
      </c>
      <c r="R358" s="46"/>
      <c r="S358" s="46"/>
      <c r="T358" s="46"/>
      <c r="U358" s="46"/>
      <c r="V358" s="46"/>
      <c r="W358" s="46"/>
      <c r="X358" s="46"/>
      <c r="Y358" s="46"/>
      <c r="Z358" s="46"/>
      <c r="AA358" s="46"/>
    </row>
    <row r="359" spans="1:27" x14ac:dyDescent="0.15">
      <c r="A359" s="14">
        <v>2007</v>
      </c>
      <c r="B359" s="14">
        <v>1</v>
      </c>
      <c r="C359" s="14">
        <v>72</v>
      </c>
      <c r="D359" s="14">
        <v>2</v>
      </c>
      <c r="E359" s="7">
        <v>1</v>
      </c>
      <c r="F359" s="17" t="s">
        <v>3802</v>
      </c>
      <c r="G359" s="7">
        <f t="shared" si="139"/>
        <v>20071722</v>
      </c>
      <c r="Q359" s="15">
        <f t="shared" si="140"/>
        <v>0</v>
      </c>
      <c r="R359" s="46"/>
      <c r="S359" s="46"/>
      <c r="T359" s="46"/>
      <c r="U359" s="46"/>
      <c r="V359" s="46"/>
      <c r="W359" s="46"/>
      <c r="X359" s="46"/>
      <c r="Y359" s="46"/>
      <c r="Z359" s="46"/>
      <c r="AA359" s="46"/>
    </row>
    <row r="360" spans="1:27" x14ac:dyDescent="0.15">
      <c r="A360" s="14">
        <v>2007</v>
      </c>
      <c r="B360" s="14">
        <v>1</v>
      </c>
      <c r="C360" s="14">
        <v>72</v>
      </c>
      <c r="D360" s="14">
        <v>3</v>
      </c>
      <c r="F360" s="17" t="s">
        <v>355</v>
      </c>
      <c r="G360" s="7">
        <f t="shared" si="139"/>
        <v>20071723</v>
      </c>
      <c r="Q360" s="15">
        <f t="shared" si="140"/>
        <v>0</v>
      </c>
      <c r="R360" s="46"/>
      <c r="S360" s="46"/>
      <c r="T360" s="46"/>
      <c r="U360" s="46"/>
      <c r="V360" s="46"/>
      <c r="W360" s="46"/>
      <c r="X360" s="46"/>
      <c r="Y360" s="46"/>
      <c r="Z360" s="46"/>
      <c r="AA360" s="46"/>
    </row>
    <row r="361" spans="1:27" x14ac:dyDescent="0.15">
      <c r="A361" s="14">
        <v>2007</v>
      </c>
      <c r="B361" s="14">
        <v>1</v>
      </c>
      <c r="C361" s="14">
        <v>72</v>
      </c>
      <c r="D361" s="14">
        <v>4</v>
      </c>
      <c r="E361" s="7">
        <v>1</v>
      </c>
      <c r="F361" s="17" t="s">
        <v>3803</v>
      </c>
      <c r="G361" s="7">
        <f t="shared" si="139"/>
        <v>20071724</v>
      </c>
      <c r="Q361" s="15">
        <f t="shared" si="140"/>
        <v>0</v>
      </c>
      <c r="R361" s="46"/>
      <c r="S361" s="46"/>
      <c r="T361" s="46"/>
      <c r="U361" s="46"/>
      <c r="V361" s="46"/>
      <c r="W361" s="46"/>
      <c r="X361" s="46"/>
      <c r="Y361" s="46"/>
      <c r="Z361" s="46"/>
      <c r="AA361" s="46"/>
    </row>
    <row r="362" spans="1:27" x14ac:dyDescent="0.15">
      <c r="A362" s="14">
        <v>2007</v>
      </c>
      <c r="B362" s="14">
        <v>1</v>
      </c>
      <c r="C362" s="14">
        <v>73</v>
      </c>
      <c r="D362" s="14">
        <v>0</v>
      </c>
      <c r="F362" s="16" t="s">
        <v>3946</v>
      </c>
      <c r="G362" s="7">
        <f t="shared" si="139"/>
        <v>20071730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2007</v>
      </c>
      <c r="B363" s="14">
        <v>1</v>
      </c>
      <c r="C363" s="14">
        <v>73</v>
      </c>
      <c r="D363" s="14">
        <v>1</v>
      </c>
      <c r="E363" s="7">
        <v>1</v>
      </c>
      <c r="F363" s="17" t="s">
        <v>3804</v>
      </c>
      <c r="G363" s="7">
        <f t="shared" si="139"/>
        <v>20071731</v>
      </c>
      <c r="Q363" s="15">
        <f t="shared" si="140"/>
        <v>0</v>
      </c>
      <c r="R363" s="46"/>
      <c r="S363" s="46"/>
      <c r="T363" s="46"/>
      <c r="U363" s="46"/>
      <c r="V363" s="46"/>
      <c r="W363" s="46"/>
      <c r="X363" s="46"/>
      <c r="Y363" s="46"/>
      <c r="Z363" s="46"/>
      <c r="AA363" s="46"/>
    </row>
    <row r="364" spans="1:27" x14ac:dyDescent="0.15">
      <c r="A364" s="14">
        <v>2007</v>
      </c>
      <c r="B364" s="14">
        <v>1</v>
      </c>
      <c r="C364" s="14">
        <v>73</v>
      </c>
      <c r="D364" s="14">
        <v>2</v>
      </c>
      <c r="E364" s="7">
        <v>1</v>
      </c>
      <c r="F364" s="17" t="s">
        <v>3805</v>
      </c>
      <c r="G364" s="7">
        <f t="shared" si="139"/>
        <v>20071732</v>
      </c>
      <c r="Q364" s="15">
        <f t="shared" si="140"/>
        <v>0</v>
      </c>
      <c r="R364" s="46"/>
      <c r="S364" s="46"/>
      <c r="T364" s="46"/>
      <c r="U364" s="46"/>
      <c r="V364" s="46"/>
      <c r="W364" s="46"/>
      <c r="X364" s="46"/>
      <c r="Y364" s="46"/>
      <c r="Z364" s="46"/>
      <c r="AA364" s="46"/>
    </row>
    <row r="365" spans="1:27" ht="27" x14ac:dyDescent="0.15">
      <c r="A365" s="14">
        <v>2007</v>
      </c>
      <c r="B365" s="14">
        <v>1</v>
      </c>
      <c r="C365" s="14">
        <v>73</v>
      </c>
      <c r="D365" s="14">
        <v>3</v>
      </c>
      <c r="F365" s="17" t="s">
        <v>3806</v>
      </c>
      <c r="G365" s="7">
        <f t="shared" si="139"/>
        <v>20071733</v>
      </c>
      <c r="Q365" s="15">
        <f t="shared" si="140"/>
        <v>0</v>
      </c>
      <c r="R365" s="46"/>
      <c r="S365" s="46"/>
      <c r="T365" s="46"/>
      <c r="U365" s="46"/>
      <c r="V365" s="46"/>
      <c r="W365" s="46"/>
      <c r="X365" s="46"/>
      <c r="Y365" s="46"/>
      <c r="Z365" s="46"/>
      <c r="AA365" s="46"/>
    </row>
    <row r="366" spans="1:27" ht="27" x14ac:dyDescent="0.15">
      <c r="A366" s="14">
        <v>2007</v>
      </c>
      <c r="B366" s="14">
        <v>1</v>
      </c>
      <c r="C366" s="14">
        <v>73</v>
      </c>
      <c r="D366" s="14">
        <v>4</v>
      </c>
      <c r="E366" s="7">
        <v>1</v>
      </c>
      <c r="F366" s="17" t="s">
        <v>3807</v>
      </c>
      <c r="G366" s="7">
        <f t="shared" si="139"/>
        <v>20071734</v>
      </c>
      <c r="Q366" s="15">
        <f t="shared" si="140"/>
        <v>0</v>
      </c>
      <c r="R366" s="46"/>
      <c r="S366" s="46"/>
      <c r="T366" s="46"/>
      <c r="U366" s="46"/>
      <c r="V366" s="46"/>
      <c r="W366" s="46"/>
      <c r="X366" s="46"/>
      <c r="Y366" s="46"/>
      <c r="Z366" s="46"/>
      <c r="AA366" s="46"/>
    </row>
    <row r="367" spans="1:27" x14ac:dyDescent="0.15">
      <c r="A367" s="14">
        <v>2007</v>
      </c>
      <c r="B367" s="14">
        <v>1</v>
      </c>
      <c r="C367" s="14">
        <v>74</v>
      </c>
      <c r="D367" s="14">
        <v>0</v>
      </c>
      <c r="F367" s="16" t="s">
        <v>3945</v>
      </c>
      <c r="G367" s="7">
        <f t="shared" si="139"/>
        <v>20071740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ht="27" x14ac:dyDescent="0.15">
      <c r="A368" s="14">
        <v>2007</v>
      </c>
      <c r="B368" s="14">
        <v>1</v>
      </c>
      <c r="C368" s="14">
        <v>74</v>
      </c>
      <c r="D368" s="14">
        <v>1</v>
      </c>
      <c r="F368" s="17" t="s">
        <v>3808</v>
      </c>
      <c r="G368" s="7">
        <f t="shared" si="139"/>
        <v>20071741</v>
      </c>
      <c r="Q368" s="15">
        <f t="shared" si="140"/>
        <v>0</v>
      </c>
      <c r="R368" s="46"/>
      <c r="S368" s="46"/>
      <c r="T368" s="46"/>
      <c r="U368" s="46"/>
      <c r="V368" s="46"/>
      <c r="W368" s="46"/>
      <c r="X368" s="46"/>
      <c r="Y368" s="46"/>
      <c r="Z368" s="46"/>
      <c r="AA368" s="46"/>
    </row>
    <row r="369" spans="1:27" ht="40.5" x14ac:dyDescent="0.15">
      <c r="A369" s="14">
        <v>2007</v>
      </c>
      <c r="B369" s="14">
        <v>1</v>
      </c>
      <c r="C369" s="14">
        <v>74</v>
      </c>
      <c r="D369" s="14">
        <v>2</v>
      </c>
      <c r="E369" s="7">
        <v>1</v>
      </c>
      <c r="F369" s="17" t="s">
        <v>3809</v>
      </c>
      <c r="G369" s="7">
        <f t="shared" si="139"/>
        <v>20071742</v>
      </c>
      <c r="Q369" s="15">
        <f t="shared" si="140"/>
        <v>0</v>
      </c>
      <c r="R369" s="46"/>
      <c r="S369" s="46"/>
      <c r="T369" s="46"/>
      <c r="U369" s="46"/>
      <c r="V369" s="46"/>
      <c r="W369" s="46"/>
      <c r="X369" s="46"/>
      <c r="Y369" s="46"/>
      <c r="Z369" s="46"/>
      <c r="AA369" s="46"/>
    </row>
    <row r="370" spans="1:27" ht="67.5" x14ac:dyDescent="0.15">
      <c r="A370" s="14">
        <v>2007</v>
      </c>
      <c r="B370" s="14">
        <v>1</v>
      </c>
      <c r="C370" s="14">
        <v>74</v>
      </c>
      <c r="D370" s="14">
        <v>3</v>
      </c>
      <c r="E370" s="7">
        <v>1</v>
      </c>
      <c r="F370" s="17" t="s">
        <v>3810</v>
      </c>
      <c r="G370" s="7">
        <f t="shared" si="139"/>
        <v>20071743</v>
      </c>
      <c r="Q370" s="15">
        <f t="shared" si="140"/>
        <v>0</v>
      </c>
      <c r="R370" s="46"/>
      <c r="S370" s="46"/>
      <c r="T370" s="46"/>
      <c r="U370" s="46"/>
      <c r="V370" s="46"/>
      <c r="W370" s="46"/>
      <c r="X370" s="46"/>
      <c r="Y370" s="46"/>
      <c r="Z370" s="46"/>
      <c r="AA370" s="46"/>
    </row>
    <row r="371" spans="1:27" ht="27" x14ac:dyDescent="0.15">
      <c r="A371" s="14">
        <v>2007</v>
      </c>
      <c r="B371" s="14">
        <v>1</v>
      </c>
      <c r="C371" s="14">
        <v>74</v>
      </c>
      <c r="D371" s="14">
        <v>4</v>
      </c>
      <c r="E371" s="7">
        <v>1</v>
      </c>
      <c r="F371" s="17" t="s">
        <v>3811</v>
      </c>
      <c r="G371" s="7">
        <f t="shared" si="139"/>
        <v>20071744</v>
      </c>
      <c r="Q371" s="15">
        <f t="shared" si="140"/>
        <v>0</v>
      </c>
      <c r="R371" s="46"/>
      <c r="S371" s="46"/>
      <c r="T371" s="46"/>
      <c r="U371" s="46"/>
      <c r="V371" s="46"/>
      <c r="W371" s="46"/>
      <c r="X371" s="46"/>
      <c r="Y371" s="46"/>
      <c r="Z371" s="46"/>
      <c r="AA371" s="46"/>
    </row>
    <row r="372" spans="1:27" x14ac:dyDescent="0.15">
      <c r="A372" s="14">
        <v>2007</v>
      </c>
      <c r="B372" s="14">
        <v>1</v>
      </c>
      <c r="C372" s="14">
        <v>75</v>
      </c>
      <c r="D372" s="14">
        <v>0</v>
      </c>
      <c r="F372" s="16" t="s">
        <v>3923</v>
      </c>
      <c r="G372" s="7">
        <f t="shared" si="139"/>
        <v>20071750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ht="40.5" x14ac:dyDescent="0.15">
      <c r="A373" s="14">
        <v>2007</v>
      </c>
      <c r="B373" s="14">
        <v>1</v>
      </c>
      <c r="C373" s="14">
        <v>75</v>
      </c>
      <c r="D373" s="14">
        <v>1</v>
      </c>
      <c r="F373" s="17" t="s">
        <v>3812</v>
      </c>
      <c r="G373" s="7">
        <f t="shared" si="139"/>
        <v>20071751</v>
      </c>
      <c r="Q373" s="15">
        <f t="shared" si="140"/>
        <v>0</v>
      </c>
      <c r="R373" s="46"/>
      <c r="S373" s="46"/>
      <c r="T373" s="46"/>
      <c r="U373" s="46"/>
      <c r="V373" s="46"/>
      <c r="W373" s="46"/>
      <c r="X373" s="46"/>
      <c r="Y373" s="46"/>
      <c r="Z373" s="46"/>
      <c r="AA373" s="46"/>
    </row>
    <row r="374" spans="1:27" ht="40.5" x14ac:dyDescent="0.15">
      <c r="A374" s="14">
        <v>2007</v>
      </c>
      <c r="B374" s="14">
        <v>1</v>
      </c>
      <c r="C374" s="14">
        <v>75</v>
      </c>
      <c r="D374" s="14">
        <v>2</v>
      </c>
      <c r="E374" s="7">
        <v>1</v>
      </c>
      <c r="F374" s="17" t="s">
        <v>3813</v>
      </c>
      <c r="G374" s="7">
        <f t="shared" si="139"/>
        <v>20071752</v>
      </c>
      <c r="Q374" s="15">
        <f t="shared" si="140"/>
        <v>0</v>
      </c>
      <c r="R374" s="46"/>
      <c r="S374" s="46"/>
      <c r="T374" s="46"/>
      <c r="U374" s="46"/>
      <c r="V374" s="46"/>
      <c r="W374" s="46"/>
      <c r="X374" s="46"/>
      <c r="Y374" s="46"/>
      <c r="Z374" s="46"/>
      <c r="AA374" s="46"/>
    </row>
    <row r="375" spans="1:27" ht="27" x14ac:dyDescent="0.15">
      <c r="A375" s="14">
        <v>2007</v>
      </c>
      <c r="B375" s="14">
        <v>1</v>
      </c>
      <c r="C375" s="14">
        <v>75</v>
      </c>
      <c r="D375" s="14">
        <v>3</v>
      </c>
      <c r="E375" s="7">
        <v>1</v>
      </c>
      <c r="F375" s="17" t="s">
        <v>3814</v>
      </c>
      <c r="G375" s="7">
        <f t="shared" si="139"/>
        <v>20071753</v>
      </c>
      <c r="Q375" s="15">
        <f t="shared" si="140"/>
        <v>0</v>
      </c>
      <c r="R375" s="46"/>
      <c r="S375" s="46"/>
      <c r="T375" s="46"/>
      <c r="U375" s="46"/>
      <c r="V375" s="46"/>
      <c r="W375" s="46"/>
      <c r="X375" s="46"/>
      <c r="Y375" s="46"/>
      <c r="Z375" s="46"/>
      <c r="AA375" s="46"/>
    </row>
    <row r="376" spans="1:27" ht="27" x14ac:dyDescent="0.15">
      <c r="A376" s="14">
        <v>2007</v>
      </c>
      <c r="B376" s="14">
        <v>1</v>
      </c>
      <c r="C376" s="14">
        <v>75</v>
      </c>
      <c r="D376" s="14">
        <v>4</v>
      </c>
      <c r="F376" s="17" t="s">
        <v>3815</v>
      </c>
      <c r="G376" s="7">
        <f t="shared" si="139"/>
        <v>20071754</v>
      </c>
      <c r="Q376" s="15">
        <f t="shared" si="140"/>
        <v>0</v>
      </c>
      <c r="R376" s="46"/>
      <c r="S376" s="46"/>
      <c r="T376" s="46"/>
      <c r="U376" s="46"/>
      <c r="V376" s="46"/>
      <c r="W376" s="46"/>
      <c r="X376" s="46"/>
      <c r="Y376" s="46"/>
      <c r="Z376" s="46"/>
      <c r="AA376" s="46"/>
    </row>
    <row r="377" spans="1:27" x14ac:dyDescent="0.15">
      <c r="A377" s="14">
        <v>2007</v>
      </c>
      <c r="B377" s="14">
        <v>1</v>
      </c>
      <c r="C377" s="14">
        <v>76</v>
      </c>
      <c r="D377" s="14">
        <v>0</v>
      </c>
      <c r="F377" s="16" t="s">
        <v>3944</v>
      </c>
      <c r="G377" s="7">
        <f t="shared" si="139"/>
        <v>20071760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2007</v>
      </c>
      <c r="B378" s="14">
        <v>1</v>
      </c>
      <c r="C378" s="14">
        <v>76</v>
      </c>
      <c r="D378" s="14">
        <v>1</v>
      </c>
      <c r="E378" s="7">
        <v>1</v>
      </c>
      <c r="F378" s="17" t="s">
        <v>3816</v>
      </c>
      <c r="G378" s="7">
        <f t="shared" si="139"/>
        <v>20071761</v>
      </c>
      <c r="Q378" s="15">
        <f t="shared" si="140"/>
        <v>0</v>
      </c>
      <c r="R378" s="46"/>
      <c r="S378" s="46"/>
      <c r="T378" s="46"/>
      <c r="U378" s="46"/>
      <c r="V378" s="46"/>
      <c r="W378" s="46"/>
      <c r="X378" s="46"/>
      <c r="Y378" s="46"/>
      <c r="Z378" s="46"/>
      <c r="AA378" s="46"/>
    </row>
    <row r="379" spans="1:27" ht="27" x14ac:dyDescent="0.15">
      <c r="A379" s="14">
        <v>2007</v>
      </c>
      <c r="B379" s="14">
        <v>1</v>
      </c>
      <c r="C379" s="14">
        <v>76</v>
      </c>
      <c r="D379" s="14">
        <v>2</v>
      </c>
      <c r="E379" s="7">
        <v>1</v>
      </c>
      <c r="F379" s="17" t="s">
        <v>3817</v>
      </c>
      <c r="G379" s="7">
        <f t="shared" si="139"/>
        <v>20071762</v>
      </c>
      <c r="Q379" s="15">
        <f t="shared" si="140"/>
        <v>0</v>
      </c>
      <c r="R379" s="46"/>
      <c r="S379" s="46"/>
      <c r="T379" s="46"/>
      <c r="U379" s="46"/>
      <c r="V379" s="46"/>
      <c r="W379" s="46"/>
      <c r="X379" s="46"/>
      <c r="Y379" s="46"/>
      <c r="Z379" s="46"/>
      <c r="AA379" s="46"/>
    </row>
    <row r="380" spans="1:27" ht="27" x14ac:dyDescent="0.15">
      <c r="A380" s="14">
        <v>2007</v>
      </c>
      <c r="B380" s="14">
        <v>1</v>
      </c>
      <c r="C380" s="14">
        <v>76</v>
      </c>
      <c r="D380" s="14">
        <v>3</v>
      </c>
      <c r="F380" s="17" t="s">
        <v>3818</v>
      </c>
      <c r="G380" s="7">
        <f t="shared" si="139"/>
        <v>20071763</v>
      </c>
      <c r="Q380" s="15">
        <f t="shared" si="140"/>
        <v>0</v>
      </c>
      <c r="R380" s="46"/>
      <c r="S380" s="46"/>
      <c r="T380" s="46"/>
      <c r="U380" s="46"/>
      <c r="V380" s="46"/>
      <c r="W380" s="46"/>
      <c r="X380" s="46"/>
      <c r="Y380" s="46"/>
      <c r="Z380" s="46"/>
      <c r="AA380" s="46"/>
    </row>
    <row r="381" spans="1:27" ht="27" x14ac:dyDescent="0.15">
      <c r="A381" s="14">
        <v>2007</v>
      </c>
      <c r="B381" s="14">
        <v>1</v>
      </c>
      <c r="C381" s="14">
        <v>76</v>
      </c>
      <c r="D381" s="14">
        <v>4</v>
      </c>
      <c r="E381" s="7">
        <v>1</v>
      </c>
      <c r="F381" s="17" t="s">
        <v>3819</v>
      </c>
      <c r="G381" s="7">
        <f t="shared" si="139"/>
        <v>20071764</v>
      </c>
      <c r="Q381" s="15">
        <f t="shared" si="140"/>
        <v>0</v>
      </c>
      <c r="R381" s="46"/>
      <c r="S381" s="46"/>
      <c r="T381" s="46"/>
      <c r="U381" s="46"/>
      <c r="V381" s="46"/>
      <c r="W381" s="46"/>
      <c r="X381" s="46"/>
      <c r="Y381" s="46"/>
      <c r="Z381" s="46"/>
      <c r="AA381" s="46"/>
    </row>
    <row r="382" spans="1:27" x14ac:dyDescent="0.15">
      <c r="A382" s="14">
        <v>2007</v>
      </c>
      <c r="B382" s="14">
        <v>1</v>
      </c>
      <c r="C382" s="14">
        <v>77</v>
      </c>
      <c r="D382" s="14">
        <v>0</v>
      </c>
      <c r="F382" s="16" t="s">
        <v>3923</v>
      </c>
      <c r="G382" s="7">
        <f t="shared" si="139"/>
        <v>20071770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2007</v>
      </c>
      <c r="B383" s="14">
        <v>1</v>
      </c>
      <c r="C383" s="14">
        <v>77</v>
      </c>
      <c r="D383" s="14">
        <v>1</v>
      </c>
      <c r="E383" s="7">
        <v>1</v>
      </c>
      <c r="F383" s="17" t="s">
        <v>3820</v>
      </c>
      <c r="G383" s="7">
        <f t="shared" si="139"/>
        <v>20071771</v>
      </c>
      <c r="Q383" s="15">
        <f t="shared" si="140"/>
        <v>0</v>
      </c>
      <c r="R383" s="46"/>
      <c r="S383" s="46"/>
      <c r="T383" s="46"/>
      <c r="U383" s="46"/>
      <c r="V383" s="46"/>
      <c r="W383" s="46"/>
      <c r="X383" s="46"/>
      <c r="Y383" s="46"/>
      <c r="Z383" s="46"/>
      <c r="AA383" s="46"/>
    </row>
    <row r="384" spans="1:27" x14ac:dyDescent="0.15">
      <c r="A384" s="14">
        <v>2007</v>
      </c>
      <c r="B384" s="14">
        <v>1</v>
      </c>
      <c r="C384" s="14">
        <v>77</v>
      </c>
      <c r="D384" s="14">
        <v>2</v>
      </c>
      <c r="E384" s="7">
        <v>1</v>
      </c>
      <c r="F384" s="17" t="s">
        <v>3821</v>
      </c>
      <c r="G384" s="7">
        <f t="shared" si="139"/>
        <v>20071772</v>
      </c>
      <c r="Q384" s="15">
        <f t="shared" si="140"/>
        <v>0</v>
      </c>
      <c r="R384" s="46"/>
      <c r="S384" s="46"/>
      <c r="T384" s="46"/>
      <c r="U384" s="46"/>
      <c r="V384" s="46"/>
      <c r="W384" s="46"/>
      <c r="X384" s="46"/>
      <c r="Y384" s="46"/>
      <c r="Z384" s="46"/>
      <c r="AA384" s="46"/>
    </row>
    <row r="385" spans="1:27" ht="27" x14ac:dyDescent="0.15">
      <c r="A385" s="14">
        <v>2007</v>
      </c>
      <c r="B385" s="14">
        <v>1</v>
      </c>
      <c r="C385" s="14">
        <v>77</v>
      </c>
      <c r="D385" s="14">
        <v>3</v>
      </c>
      <c r="E385" s="7">
        <v>1</v>
      </c>
      <c r="F385" s="17" t="s">
        <v>3822</v>
      </c>
      <c r="G385" s="7">
        <f t="shared" si="139"/>
        <v>20071773</v>
      </c>
      <c r="Q385" s="15">
        <f t="shared" si="140"/>
        <v>0</v>
      </c>
      <c r="R385" s="46"/>
      <c r="S385" s="46"/>
      <c r="T385" s="46"/>
      <c r="U385" s="46"/>
      <c r="V385" s="46"/>
      <c r="W385" s="46"/>
      <c r="X385" s="46"/>
      <c r="Y385" s="46"/>
      <c r="Z385" s="46"/>
      <c r="AA385" s="46"/>
    </row>
    <row r="386" spans="1:27" ht="27" x14ac:dyDescent="0.15">
      <c r="A386" s="14">
        <v>2007</v>
      </c>
      <c r="B386" s="14">
        <v>1</v>
      </c>
      <c r="C386" s="14">
        <v>77</v>
      </c>
      <c r="D386" s="14">
        <v>4</v>
      </c>
      <c r="F386" s="17" t="s">
        <v>3823</v>
      </c>
      <c r="G386" s="7">
        <f t="shared" si="139"/>
        <v>20071774</v>
      </c>
      <c r="Q386" s="15">
        <f t="shared" si="140"/>
        <v>0</v>
      </c>
      <c r="R386" s="46"/>
      <c r="S386" s="46"/>
      <c r="T386" s="46"/>
      <c r="U386" s="46"/>
      <c r="V386" s="46"/>
      <c r="W386" s="46"/>
      <c r="X386" s="46"/>
      <c r="Y386" s="46"/>
      <c r="Z386" s="46"/>
      <c r="AA386" s="46"/>
    </row>
    <row r="387" spans="1:27" ht="81" x14ac:dyDescent="0.15">
      <c r="A387" s="14">
        <v>2007</v>
      </c>
      <c r="B387" s="14">
        <v>1</v>
      </c>
      <c r="C387" s="14">
        <v>78</v>
      </c>
      <c r="D387" s="14">
        <v>0</v>
      </c>
      <c r="F387" s="16" t="s">
        <v>3943</v>
      </c>
      <c r="G387" s="7">
        <f t="shared" ref="G387:G450" si="165">VALUE(A387&amp;B387&amp;C387&amp;D387)</f>
        <v>20071780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2007</v>
      </c>
      <c r="B388" s="14">
        <v>1</v>
      </c>
      <c r="C388" s="14">
        <v>78</v>
      </c>
      <c r="D388" s="14">
        <v>1</v>
      </c>
      <c r="E388" s="7">
        <v>1</v>
      </c>
      <c r="F388" s="17" t="s">
        <v>3824</v>
      </c>
      <c r="G388" s="7">
        <f t="shared" si="165"/>
        <v>20071781</v>
      </c>
      <c r="Q388" s="15">
        <f t="shared" si="166"/>
        <v>0</v>
      </c>
      <c r="R388" s="46"/>
      <c r="S388" s="46"/>
      <c r="T388" s="46"/>
      <c r="U388" s="46"/>
      <c r="V388" s="46"/>
      <c r="W388" s="46"/>
      <c r="X388" s="46"/>
      <c r="Y388" s="46"/>
      <c r="Z388" s="46"/>
      <c r="AA388" s="46"/>
    </row>
    <row r="389" spans="1:27" ht="27" x14ac:dyDescent="0.15">
      <c r="A389" s="14">
        <v>2007</v>
      </c>
      <c r="B389" s="14">
        <v>1</v>
      </c>
      <c r="C389" s="14">
        <v>78</v>
      </c>
      <c r="D389" s="14">
        <v>2</v>
      </c>
      <c r="E389" s="7">
        <v>1</v>
      </c>
      <c r="F389" s="17" t="s">
        <v>3825</v>
      </c>
      <c r="G389" s="7">
        <f t="shared" si="165"/>
        <v>20071782</v>
      </c>
      <c r="Q389" s="15">
        <f t="shared" si="166"/>
        <v>0</v>
      </c>
      <c r="R389" s="46"/>
      <c r="S389" s="46"/>
      <c r="T389" s="46"/>
      <c r="U389" s="46"/>
      <c r="V389" s="46"/>
      <c r="W389" s="46"/>
      <c r="X389" s="46"/>
      <c r="Y389" s="46"/>
      <c r="Z389" s="46"/>
      <c r="AA389" s="46"/>
    </row>
    <row r="390" spans="1:27" ht="27" x14ac:dyDescent="0.15">
      <c r="A390" s="14">
        <v>2007</v>
      </c>
      <c r="B390" s="14">
        <v>1</v>
      </c>
      <c r="C390" s="14">
        <v>78</v>
      </c>
      <c r="D390" s="14">
        <v>3</v>
      </c>
      <c r="F390" s="17" t="s">
        <v>3826</v>
      </c>
      <c r="G390" s="7">
        <f t="shared" si="165"/>
        <v>20071783</v>
      </c>
      <c r="Q390" s="15">
        <f t="shared" si="166"/>
        <v>0</v>
      </c>
      <c r="R390" s="46"/>
      <c r="S390" s="46"/>
      <c r="T390" s="46"/>
      <c r="U390" s="46"/>
      <c r="V390" s="46"/>
      <c r="W390" s="46"/>
      <c r="X390" s="46"/>
      <c r="Y390" s="46"/>
      <c r="Z390" s="46"/>
      <c r="AA390" s="46"/>
    </row>
    <row r="391" spans="1:27" x14ac:dyDescent="0.15">
      <c r="A391" s="14">
        <v>2007</v>
      </c>
      <c r="B391" s="14">
        <v>1</v>
      </c>
      <c r="C391" s="14">
        <v>78</v>
      </c>
      <c r="D391" s="14">
        <v>4</v>
      </c>
      <c r="E391" s="7">
        <v>1</v>
      </c>
      <c r="F391" s="17" t="s">
        <v>3827</v>
      </c>
      <c r="G391" s="7">
        <f t="shared" si="165"/>
        <v>20071784</v>
      </c>
      <c r="Q391" s="15">
        <f t="shared" si="166"/>
        <v>0</v>
      </c>
      <c r="R391" s="46"/>
      <c r="S391" s="46"/>
      <c r="T391" s="46"/>
      <c r="U391" s="46"/>
      <c r="V391" s="46"/>
      <c r="W391" s="46"/>
      <c r="X391" s="46"/>
      <c r="Y391" s="46"/>
      <c r="Z391" s="46"/>
      <c r="AA391" s="46"/>
    </row>
    <row r="392" spans="1:27" x14ac:dyDescent="0.15">
      <c r="A392" s="14">
        <v>2007</v>
      </c>
      <c r="B392" s="14">
        <v>1</v>
      </c>
      <c r="C392" s="14">
        <v>79</v>
      </c>
      <c r="D392" s="14">
        <v>0</v>
      </c>
      <c r="F392" s="16" t="s">
        <v>3942</v>
      </c>
      <c r="G392" s="7">
        <f t="shared" si="165"/>
        <v>20071790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14">
        <v>2007</v>
      </c>
      <c r="B393" s="14">
        <v>1</v>
      </c>
      <c r="C393" s="14">
        <v>79</v>
      </c>
      <c r="D393" s="14">
        <v>1</v>
      </c>
      <c r="E393" s="7">
        <v>1</v>
      </c>
      <c r="F393" s="17" t="s">
        <v>3828</v>
      </c>
      <c r="G393" s="7">
        <f t="shared" si="165"/>
        <v>20071791</v>
      </c>
      <c r="Q393" s="15">
        <f t="shared" si="166"/>
        <v>0</v>
      </c>
      <c r="R393" s="46"/>
      <c r="S393" s="46"/>
      <c r="T393" s="46"/>
      <c r="U393" s="46"/>
      <c r="V393" s="46"/>
      <c r="W393" s="46"/>
      <c r="X393" s="46"/>
      <c r="Y393" s="46"/>
      <c r="Z393" s="46"/>
      <c r="AA393" s="46"/>
    </row>
    <row r="394" spans="1:27" x14ac:dyDescent="0.15">
      <c r="A394" s="14">
        <v>2007</v>
      </c>
      <c r="B394" s="14">
        <v>1</v>
      </c>
      <c r="C394" s="14">
        <v>79</v>
      </c>
      <c r="D394" s="14">
        <v>2</v>
      </c>
      <c r="E394" s="7">
        <v>1</v>
      </c>
      <c r="F394" s="17" t="s">
        <v>3829</v>
      </c>
      <c r="G394" s="7">
        <f t="shared" si="165"/>
        <v>20071792</v>
      </c>
      <c r="Q394" s="15">
        <f t="shared" si="166"/>
        <v>0</v>
      </c>
      <c r="R394" s="46"/>
      <c r="S394" s="46"/>
      <c r="T394" s="46"/>
      <c r="U394" s="46"/>
      <c r="V394" s="46"/>
      <c r="W394" s="46"/>
      <c r="X394" s="46"/>
      <c r="Y394" s="46"/>
      <c r="Z394" s="46"/>
      <c r="AA394" s="46"/>
    </row>
    <row r="395" spans="1:27" x14ac:dyDescent="0.15">
      <c r="A395" s="14">
        <v>2007</v>
      </c>
      <c r="B395" s="14">
        <v>1</v>
      </c>
      <c r="C395" s="14">
        <v>79</v>
      </c>
      <c r="D395" s="14">
        <v>3</v>
      </c>
      <c r="E395" s="7">
        <v>1</v>
      </c>
      <c r="F395" s="17" t="s">
        <v>3830</v>
      </c>
      <c r="G395" s="7">
        <f t="shared" si="165"/>
        <v>20071793</v>
      </c>
      <c r="Q395" s="15">
        <f t="shared" si="166"/>
        <v>0</v>
      </c>
      <c r="R395" s="46"/>
      <c r="S395" s="46"/>
      <c r="T395" s="46"/>
      <c r="U395" s="46"/>
      <c r="V395" s="46"/>
      <c r="W395" s="46"/>
      <c r="X395" s="46"/>
      <c r="Y395" s="46"/>
      <c r="Z395" s="46"/>
      <c r="AA395" s="46"/>
    </row>
    <row r="396" spans="1:27" x14ac:dyDescent="0.15">
      <c r="A396" s="14">
        <v>2007</v>
      </c>
      <c r="B396" s="14">
        <v>1</v>
      </c>
      <c r="C396" s="14">
        <v>79</v>
      </c>
      <c r="D396" s="14">
        <v>4</v>
      </c>
      <c r="E396" s="7">
        <v>1</v>
      </c>
      <c r="F396" s="17" t="s">
        <v>3831</v>
      </c>
      <c r="G396" s="7">
        <f t="shared" si="165"/>
        <v>20071794</v>
      </c>
      <c r="Q396" s="15">
        <f t="shared" si="166"/>
        <v>0</v>
      </c>
      <c r="R396" s="46"/>
      <c r="S396" s="46"/>
      <c r="T396" s="46"/>
      <c r="U396" s="46"/>
      <c r="V396" s="46"/>
      <c r="W396" s="46"/>
      <c r="X396" s="46"/>
      <c r="Y396" s="46"/>
      <c r="Z396" s="46"/>
      <c r="AA396" s="46"/>
    </row>
    <row r="397" spans="1:27" ht="40.5" x14ac:dyDescent="0.15">
      <c r="A397" s="14">
        <v>2007</v>
      </c>
      <c r="B397" s="14">
        <v>1</v>
      </c>
      <c r="C397" s="14">
        <v>80</v>
      </c>
      <c r="D397" s="14">
        <v>0</v>
      </c>
      <c r="F397" s="16" t="s">
        <v>3941</v>
      </c>
      <c r="G397" s="7">
        <f t="shared" si="165"/>
        <v>20071800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2007</v>
      </c>
      <c r="B398" s="14">
        <v>1</v>
      </c>
      <c r="C398" s="14">
        <v>80</v>
      </c>
      <c r="D398" s="14">
        <v>1</v>
      </c>
      <c r="F398" s="17" t="s">
        <v>3832</v>
      </c>
      <c r="G398" s="7">
        <f t="shared" si="165"/>
        <v>20071801</v>
      </c>
      <c r="Q398" s="15">
        <f t="shared" si="166"/>
        <v>0</v>
      </c>
      <c r="R398" s="46"/>
      <c r="S398" s="46"/>
      <c r="T398" s="46"/>
      <c r="U398" s="46"/>
      <c r="V398" s="46"/>
      <c r="W398" s="46"/>
      <c r="X398" s="46"/>
      <c r="Y398" s="46"/>
      <c r="Z398" s="46"/>
      <c r="AA398" s="46"/>
    </row>
    <row r="399" spans="1:27" x14ac:dyDescent="0.15">
      <c r="A399" s="14">
        <v>2007</v>
      </c>
      <c r="B399" s="14">
        <v>1</v>
      </c>
      <c r="C399" s="14">
        <v>80</v>
      </c>
      <c r="D399" s="14">
        <v>2</v>
      </c>
      <c r="E399" s="7">
        <v>1</v>
      </c>
      <c r="F399" s="17" t="s">
        <v>3833</v>
      </c>
      <c r="G399" s="7">
        <f t="shared" si="165"/>
        <v>20071802</v>
      </c>
      <c r="Q399" s="15">
        <f t="shared" si="166"/>
        <v>0</v>
      </c>
      <c r="R399" s="46"/>
      <c r="S399" s="46"/>
      <c r="T399" s="46"/>
      <c r="U399" s="46"/>
      <c r="V399" s="46"/>
      <c r="W399" s="46"/>
      <c r="X399" s="46"/>
      <c r="Y399" s="46"/>
      <c r="Z399" s="46"/>
      <c r="AA399" s="46"/>
    </row>
    <row r="400" spans="1:27" x14ac:dyDescent="0.15">
      <c r="A400" s="14">
        <v>2007</v>
      </c>
      <c r="B400" s="14">
        <v>1</v>
      </c>
      <c r="C400" s="14">
        <v>80</v>
      </c>
      <c r="D400" s="14">
        <v>3</v>
      </c>
      <c r="F400" s="17" t="s">
        <v>3834</v>
      </c>
      <c r="G400" s="7">
        <f t="shared" si="165"/>
        <v>20071803</v>
      </c>
      <c r="Q400" s="15">
        <f t="shared" si="166"/>
        <v>0</v>
      </c>
      <c r="R400" s="46"/>
      <c r="S400" s="46"/>
      <c r="T400" s="46"/>
      <c r="U400" s="46"/>
      <c r="V400" s="46"/>
      <c r="W400" s="46"/>
      <c r="X400" s="46"/>
      <c r="Y400" s="46"/>
      <c r="Z400" s="46"/>
      <c r="AA400" s="46"/>
    </row>
    <row r="401" spans="1:27" x14ac:dyDescent="0.15">
      <c r="A401" s="14">
        <v>2007</v>
      </c>
      <c r="B401" s="14">
        <v>1</v>
      </c>
      <c r="C401" s="14">
        <v>80</v>
      </c>
      <c r="D401" s="14">
        <v>4</v>
      </c>
      <c r="E401" s="7">
        <v>1</v>
      </c>
      <c r="F401" s="17" t="s">
        <v>3835</v>
      </c>
      <c r="G401" s="7">
        <f t="shared" si="165"/>
        <v>20071804</v>
      </c>
      <c r="Q401" s="15">
        <f t="shared" si="166"/>
        <v>0</v>
      </c>
      <c r="R401" s="46"/>
      <c r="S401" s="46"/>
      <c r="T401" s="46"/>
      <c r="U401" s="46"/>
      <c r="V401" s="46"/>
      <c r="W401" s="46"/>
      <c r="X401" s="46"/>
      <c r="Y401" s="46"/>
      <c r="Z401" s="46"/>
      <c r="AA401" s="46"/>
    </row>
    <row r="402" spans="1:27" x14ac:dyDescent="0.15">
      <c r="A402" s="14">
        <v>2007</v>
      </c>
      <c r="B402" s="14">
        <v>1</v>
      </c>
      <c r="C402" s="14">
        <v>81</v>
      </c>
      <c r="D402" s="14">
        <v>0</v>
      </c>
      <c r="F402" s="16" t="s">
        <v>3939</v>
      </c>
      <c r="G402" s="7">
        <f t="shared" si="165"/>
        <v>20071810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ht="27" x14ac:dyDescent="0.15">
      <c r="A403" s="14">
        <v>2007</v>
      </c>
      <c r="B403" s="14">
        <v>1</v>
      </c>
      <c r="C403" s="14">
        <v>81</v>
      </c>
      <c r="D403" s="14">
        <v>1</v>
      </c>
      <c r="E403" s="7">
        <v>1</v>
      </c>
      <c r="F403" s="17" t="s">
        <v>3836</v>
      </c>
      <c r="G403" s="7">
        <f t="shared" si="165"/>
        <v>20071811</v>
      </c>
      <c r="Q403" s="15">
        <f t="shared" si="166"/>
        <v>0</v>
      </c>
      <c r="R403" s="46"/>
      <c r="S403" s="46"/>
      <c r="T403" s="46"/>
      <c r="U403" s="46"/>
      <c r="V403" s="46"/>
      <c r="W403" s="46"/>
      <c r="X403" s="46"/>
      <c r="Y403" s="46"/>
      <c r="Z403" s="46"/>
      <c r="AA403" s="46"/>
    </row>
    <row r="404" spans="1:27" x14ac:dyDescent="0.15">
      <c r="A404" s="14">
        <v>2007</v>
      </c>
      <c r="B404" s="14">
        <v>1</v>
      </c>
      <c r="C404" s="14">
        <v>81</v>
      </c>
      <c r="D404" s="14">
        <v>2</v>
      </c>
      <c r="E404" s="7">
        <v>1</v>
      </c>
      <c r="F404" s="17" t="s">
        <v>3837</v>
      </c>
      <c r="G404" s="7">
        <f t="shared" si="165"/>
        <v>20071812</v>
      </c>
      <c r="Q404" s="15">
        <f t="shared" si="166"/>
        <v>0</v>
      </c>
      <c r="R404" s="46"/>
      <c r="S404" s="46"/>
      <c r="T404" s="46"/>
      <c r="U404" s="46"/>
      <c r="V404" s="46"/>
      <c r="W404" s="46"/>
      <c r="X404" s="46"/>
      <c r="Y404" s="46"/>
      <c r="Z404" s="46"/>
      <c r="AA404" s="46"/>
    </row>
    <row r="405" spans="1:27" ht="27" x14ac:dyDescent="0.15">
      <c r="A405" s="14">
        <v>2007</v>
      </c>
      <c r="B405" s="14">
        <v>1</v>
      </c>
      <c r="C405" s="14">
        <v>81</v>
      </c>
      <c r="D405" s="14">
        <v>3</v>
      </c>
      <c r="E405" s="7">
        <v>1</v>
      </c>
      <c r="F405" s="17" t="s">
        <v>3838</v>
      </c>
      <c r="G405" s="7">
        <f t="shared" si="165"/>
        <v>20071813</v>
      </c>
      <c r="Q405" s="15">
        <f t="shared" si="166"/>
        <v>0</v>
      </c>
      <c r="R405" s="46"/>
      <c r="S405" s="46"/>
      <c r="T405" s="46"/>
      <c r="U405" s="46"/>
      <c r="V405" s="46"/>
      <c r="W405" s="46"/>
      <c r="X405" s="46"/>
      <c r="Y405" s="46"/>
      <c r="Z405" s="46"/>
      <c r="AA405" s="46"/>
    </row>
    <row r="406" spans="1:27" ht="27" x14ac:dyDescent="0.15">
      <c r="A406" s="14">
        <v>2007</v>
      </c>
      <c r="B406" s="14">
        <v>1</v>
      </c>
      <c r="C406" s="14">
        <v>81</v>
      </c>
      <c r="D406" s="14">
        <v>4</v>
      </c>
      <c r="F406" s="17" t="s">
        <v>3839</v>
      </c>
      <c r="G406" s="7">
        <f t="shared" si="165"/>
        <v>20071814</v>
      </c>
      <c r="Q406" s="15">
        <f t="shared" si="166"/>
        <v>0</v>
      </c>
      <c r="R406" s="46"/>
      <c r="S406" s="46"/>
      <c r="T406" s="46"/>
      <c r="U406" s="46"/>
      <c r="V406" s="46"/>
      <c r="W406" s="46"/>
      <c r="X406" s="46"/>
      <c r="Y406" s="46"/>
      <c r="Z406" s="46"/>
      <c r="AA406" s="46"/>
    </row>
    <row r="407" spans="1:27" ht="67.5" x14ac:dyDescent="0.15">
      <c r="A407" s="14">
        <v>2007</v>
      </c>
      <c r="B407" s="14">
        <v>1</v>
      </c>
      <c r="C407" s="14">
        <v>82</v>
      </c>
      <c r="D407" s="14">
        <v>0</v>
      </c>
      <c r="F407" s="16" t="s">
        <v>3940</v>
      </c>
      <c r="G407" s="7">
        <f t="shared" si="165"/>
        <v>20071820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2007</v>
      </c>
      <c r="B408" s="14">
        <v>1</v>
      </c>
      <c r="C408" s="14">
        <v>82</v>
      </c>
      <c r="D408" s="14">
        <v>1</v>
      </c>
      <c r="E408" s="7">
        <v>1</v>
      </c>
      <c r="F408" s="17" t="s">
        <v>2793</v>
      </c>
      <c r="G408" s="7">
        <f t="shared" si="165"/>
        <v>20071821</v>
      </c>
      <c r="Q408" s="15">
        <f t="shared" si="166"/>
        <v>0</v>
      </c>
      <c r="R408" s="46"/>
      <c r="S408" s="46"/>
      <c r="T408" s="46"/>
      <c r="U408" s="46"/>
      <c r="V408" s="46"/>
      <c r="W408" s="46"/>
      <c r="X408" s="46"/>
      <c r="Y408" s="46"/>
      <c r="Z408" s="46"/>
      <c r="AA408" s="46"/>
    </row>
    <row r="409" spans="1:27" x14ac:dyDescent="0.15">
      <c r="A409" s="14">
        <v>2007</v>
      </c>
      <c r="B409" s="14">
        <v>1</v>
      </c>
      <c r="C409" s="14">
        <v>82</v>
      </c>
      <c r="D409" s="14">
        <v>2</v>
      </c>
      <c r="E409" s="7">
        <v>1</v>
      </c>
      <c r="F409" s="17" t="s">
        <v>3840</v>
      </c>
      <c r="G409" s="7">
        <f t="shared" si="165"/>
        <v>20071822</v>
      </c>
      <c r="Q409" s="15">
        <f t="shared" si="166"/>
        <v>0</v>
      </c>
      <c r="R409" s="46"/>
      <c r="S409" s="46"/>
      <c r="T409" s="46"/>
      <c r="U409" s="46"/>
      <c r="V409" s="46"/>
      <c r="W409" s="46"/>
      <c r="X409" s="46"/>
      <c r="Y409" s="46"/>
      <c r="Z409" s="46"/>
      <c r="AA409" s="46"/>
    </row>
    <row r="410" spans="1:27" x14ac:dyDescent="0.15">
      <c r="A410" s="14">
        <v>2007</v>
      </c>
      <c r="B410" s="14">
        <v>1</v>
      </c>
      <c r="C410" s="14">
        <v>82</v>
      </c>
      <c r="D410" s="14">
        <v>3</v>
      </c>
      <c r="E410" s="7">
        <v>1</v>
      </c>
      <c r="F410" s="17" t="s">
        <v>2792</v>
      </c>
      <c r="G410" s="7">
        <f t="shared" si="165"/>
        <v>20071823</v>
      </c>
      <c r="Q410" s="15">
        <f t="shared" si="166"/>
        <v>0</v>
      </c>
      <c r="R410" s="46"/>
      <c r="S410" s="46"/>
      <c r="T410" s="46"/>
      <c r="U410" s="46"/>
      <c r="V410" s="46"/>
      <c r="W410" s="46"/>
      <c r="X410" s="46"/>
      <c r="Y410" s="46"/>
      <c r="Z410" s="46"/>
      <c r="AA410" s="46"/>
    </row>
    <row r="411" spans="1:27" x14ac:dyDescent="0.15">
      <c r="A411" s="14">
        <v>2007</v>
      </c>
      <c r="B411" s="14">
        <v>1</v>
      </c>
      <c r="C411" s="14">
        <v>82</v>
      </c>
      <c r="D411" s="14">
        <v>4</v>
      </c>
      <c r="E411" s="7">
        <v>1</v>
      </c>
      <c r="F411" s="17" t="s">
        <v>3841</v>
      </c>
      <c r="G411" s="7">
        <f t="shared" si="165"/>
        <v>20071824</v>
      </c>
      <c r="Q411" s="15">
        <f t="shared" si="166"/>
        <v>0</v>
      </c>
      <c r="R411" s="46"/>
      <c r="S411" s="46"/>
      <c r="T411" s="46"/>
      <c r="U411" s="46"/>
      <c r="V411" s="46"/>
      <c r="W411" s="46"/>
      <c r="X411" s="46"/>
      <c r="Y411" s="46"/>
      <c r="Z411" s="46"/>
      <c r="AA411" s="46"/>
    </row>
    <row r="412" spans="1:27" ht="27" x14ac:dyDescent="0.15">
      <c r="A412" s="14">
        <v>2007</v>
      </c>
      <c r="B412" s="14">
        <v>1</v>
      </c>
      <c r="C412" s="14">
        <v>83</v>
      </c>
      <c r="D412" s="14">
        <v>0</v>
      </c>
      <c r="F412" s="16" t="s">
        <v>3938</v>
      </c>
      <c r="G412" s="7">
        <f t="shared" si="165"/>
        <v>20071830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2007</v>
      </c>
      <c r="B413" s="14">
        <v>1</v>
      </c>
      <c r="C413" s="14">
        <v>83</v>
      </c>
      <c r="D413" s="14">
        <v>1</v>
      </c>
      <c r="F413" s="17" t="s">
        <v>3842</v>
      </c>
      <c r="G413" s="7">
        <f t="shared" si="165"/>
        <v>20071831</v>
      </c>
      <c r="Q413" s="15">
        <f t="shared" si="166"/>
        <v>0</v>
      </c>
      <c r="R413" s="46"/>
      <c r="S413" s="46"/>
      <c r="T413" s="46"/>
      <c r="U413" s="46"/>
      <c r="V413" s="46"/>
      <c r="W413" s="46"/>
      <c r="X413" s="46"/>
      <c r="Y413" s="46"/>
      <c r="Z413" s="46"/>
      <c r="AA413" s="46"/>
    </row>
    <row r="414" spans="1:27" ht="27" x14ac:dyDescent="0.15">
      <c r="A414" s="14">
        <v>2007</v>
      </c>
      <c r="B414" s="14">
        <v>1</v>
      </c>
      <c r="C414" s="14">
        <v>83</v>
      </c>
      <c r="D414" s="14">
        <v>2</v>
      </c>
      <c r="E414" s="7">
        <v>1</v>
      </c>
      <c r="F414" s="17" t="s">
        <v>3843</v>
      </c>
      <c r="G414" s="7">
        <f t="shared" si="165"/>
        <v>20071832</v>
      </c>
      <c r="Q414" s="15">
        <f t="shared" si="166"/>
        <v>0</v>
      </c>
      <c r="R414" s="46"/>
      <c r="S414" s="46"/>
      <c r="T414" s="46"/>
      <c r="U414" s="46"/>
      <c r="V414" s="46"/>
      <c r="W414" s="46"/>
      <c r="X414" s="46"/>
      <c r="Y414" s="46"/>
      <c r="Z414" s="46"/>
      <c r="AA414" s="46"/>
    </row>
    <row r="415" spans="1:27" ht="27" x14ac:dyDescent="0.15">
      <c r="A415" s="14">
        <v>2007</v>
      </c>
      <c r="B415" s="14">
        <v>1</v>
      </c>
      <c r="C415" s="14">
        <v>83</v>
      </c>
      <c r="D415" s="14">
        <v>3</v>
      </c>
      <c r="E415" s="7">
        <v>1</v>
      </c>
      <c r="F415" s="17" t="s">
        <v>3844</v>
      </c>
      <c r="G415" s="7">
        <f t="shared" si="165"/>
        <v>20071833</v>
      </c>
      <c r="Q415" s="15">
        <f t="shared" si="166"/>
        <v>0</v>
      </c>
      <c r="R415" s="46"/>
      <c r="S415" s="46"/>
      <c r="T415" s="46"/>
      <c r="U415" s="46"/>
      <c r="V415" s="46"/>
      <c r="W415" s="46"/>
      <c r="X415" s="46"/>
      <c r="Y415" s="46"/>
      <c r="Z415" s="46"/>
      <c r="AA415" s="46"/>
    </row>
    <row r="416" spans="1:27" ht="27" x14ac:dyDescent="0.15">
      <c r="A416" s="14">
        <v>2007</v>
      </c>
      <c r="B416" s="14">
        <v>1</v>
      </c>
      <c r="C416" s="14">
        <v>83</v>
      </c>
      <c r="D416" s="14">
        <v>4</v>
      </c>
      <c r="E416" s="7">
        <v>1</v>
      </c>
      <c r="F416" s="17" t="s">
        <v>3845</v>
      </c>
      <c r="G416" s="7">
        <f t="shared" si="165"/>
        <v>20071834</v>
      </c>
      <c r="Q416" s="15">
        <f t="shared" si="166"/>
        <v>0</v>
      </c>
      <c r="R416" s="46"/>
      <c r="S416" s="46"/>
      <c r="T416" s="46"/>
      <c r="U416" s="46"/>
      <c r="V416" s="46"/>
      <c r="W416" s="46"/>
      <c r="X416" s="46"/>
      <c r="Y416" s="46"/>
      <c r="Z416" s="46"/>
      <c r="AA416" s="46"/>
    </row>
    <row r="417" spans="1:27" ht="27" x14ac:dyDescent="0.15">
      <c r="A417" s="14">
        <v>2007</v>
      </c>
      <c r="B417" s="14">
        <v>1</v>
      </c>
      <c r="C417" s="14">
        <v>84</v>
      </c>
      <c r="D417" s="14">
        <v>0</v>
      </c>
      <c r="F417" s="16" t="s">
        <v>3937</v>
      </c>
      <c r="G417" s="7">
        <f t="shared" si="165"/>
        <v>20071840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2007</v>
      </c>
      <c r="B418" s="14">
        <v>1</v>
      </c>
      <c r="C418" s="14">
        <v>84</v>
      </c>
      <c r="D418" s="14">
        <v>1</v>
      </c>
      <c r="E418" s="7">
        <v>1</v>
      </c>
      <c r="F418" s="17" t="s">
        <v>3846</v>
      </c>
      <c r="G418" s="7">
        <f t="shared" si="165"/>
        <v>20071841</v>
      </c>
      <c r="Q418" s="15">
        <f t="shared" si="166"/>
        <v>0</v>
      </c>
      <c r="R418" s="46"/>
      <c r="S418" s="46"/>
      <c r="T418" s="46"/>
      <c r="U418" s="46"/>
      <c r="V418" s="46"/>
      <c r="W418" s="46"/>
      <c r="X418" s="46"/>
      <c r="Y418" s="46"/>
      <c r="Z418" s="46"/>
      <c r="AA418" s="46"/>
    </row>
    <row r="419" spans="1:27" x14ac:dyDescent="0.15">
      <c r="A419" s="14">
        <v>2007</v>
      </c>
      <c r="B419" s="14">
        <v>1</v>
      </c>
      <c r="C419" s="14">
        <v>84</v>
      </c>
      <c r="D419" s="14">
        <v>2</v>
      </c>
      <c r="F419" s="17" t="s">
        <v>3847</v>
      </c>
      <c r="G419" s="7">
        <f t="shared" si="165"/>
        <v>20071842</v>
      </c>
      <c r="Q419" s="15">
        <f t="shared" si="166"/>
        <v>0</v>
      </c>
      <c r="R419" s="46"/>
      <c r="S419" s="46"/>
      <c r="T419" s="46"/>
      <c r="U419" s="46"/>
      <c r="V419" s="46"/>
      <c r="W419" s="46"/>
      <c r="X419" s="46"/>
      <c r="Y419" s="46"/>
      <c r="Z419" s="46"/>
      <c r="AA419" s="46"/>
    </row>
    <row r="420" spans="1:27" x14ac:dyDescent="0.15">
      <c r="A420" s="14">
        <v>2007</v>
      </c>
      <c r="B420" s="14">
        <v>1</v>
      </c>
      <c r="C420" s="14">
        <v>84</v>
      </c>
      <c r="D420" s="14">
        <v>3</v>
      </c>
      <c r="E420" s="7">
        <v>1</v>
      </c>
      <c r="F420" s="17" t="s">
        <v>3848</v>
      </c>
      <c r="G420" s="7">
        <f t="shared" si="165"/>
        <v>20071843</v>
      </c>
      <c r="Q420" s="15">
        <f t="shared" si="166"/>
        <v>0</v>
      </c>
      <c r="R420" s="46"/>
      <c r="S420" s="46"/>
      <c r="T420" s="46"/>
      <c r="U420" s="46"/>
      <c r="V420" s="46"/>
      <c r="W420" s="46"/>
      <c r="X420" s="46"/>
      <c r="Y420" s="46"/>
      <c r="Z420" s="46"/>
      <c r="AA420" s="46"/>
    </row>
    <row r="421" spans="1:27" x14ac:dyDescent="0.15">
      <c r="A421" s="14">
        <v>2007</v>
      </c>
      <c r="B421" s="14">
        <v>1</v>
      </c>
      <c r="C421" s="14">
        <v>84</v>
      </c>
      <c r="D421" s="14">
        <v>4</v>
      </c>
      <c r="E421" s="7">
        <v>1</v>
      </c>
      <c r="F421" s="17" t="s">
        <v>3849</v>
      </c>
      <c r="G421" s="7">
        <f t="shared" si="165"/>
        <v>20071844</v>
      </c>
      <c r="Q421" s="15">
        <f t="shared" si="166"/>
        <v>0</v>
      </c>
      <c r="R421" s="46"/>
      <c r="S421" s="46"/>
      <c r="T421" s="46"/>
      <c r="U421" s="46"/>
      <c r="V421" s="46"/>
      <c r="W421" s="46"/>
      <c r="X421" s="46"/>
      <c r="Y421" s="46"/>
      <c r="Z421" s="46"/>
      <c r="AA421" s="46"/>
    </row>
    <row r="422" spans="1:27" ht="67.5" x14ac:dyDescent="0.15">
      <c r="A422" s="14">
        <v>2007</v>
      </c>
      <c r="B422" s="14">
        <v>1</v>
      </c>
      <c r="C422" s="14">
        <v>85</v>
      </c>
      <c r="D422" s="14">
        <v>0</v>
      </c>
      <c r="F422" s="16" t="s">
        <v>3936</v>
      </c>
      <c r="G422" s="7">
        <f t="shared" si="165"/>
        <v>20071850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2007</v>
      </c>
      <c r="B423" s="14">
        <v>1</v>
      </c>
      <c r="C423" s="14">
        <v>85</v>
      </c>
      <c r="D423" s="14">
        <v>1</v>
      </c>
      <c r="F423" s="17" t="s">
        <v>3850</v>
      </c>
      <c r="G423" s="7">
        <f t="shared" si="165"/>
        <v>20071851</v>
      </c>
      <c r="Q423" s="15">
        <f t="shared" si="166"/>
        <v>0</v>
      </c>
      <c r="R423" s="46"/>
      <c r="S423" s="46"/>
      <c r="T423" s="46"/>
      <c r="U423" s="46"/>
      <c r="V423" s="46"/>
      <c r="W423" s="46"/>
      <c r="X423" s="46"/>
      <c r="Y423" s="46"/>
      <c r="Z423" s="46"/>
      <c r="AA423" s="46"/>
    </row>
    <row r="424" spans="1:27" x14ac:dyDescent="0.15">
      <c r="A424" s="14">
        <v>2007</v>
      </c>
      <c r="B424" s="14">
        <v>1</v>
      </c>
      <c r="C424" s="14">
        <v>85</v>
      </c>
      <c r="D424" s="14">
        <v>2</v>
      </c>
      <c r="F424" s="17" t="s">
        <v>3851</v>
      </c>
      <c r="G424" s="7">
        <f t="shared" si="165"/>
        <v>20071852</v>
      </c>
      <c r="Q424" s="15">
        <f t="shared" si="166"/>
        <v>0</v>
      </c>
      <c r="R424" s="46"/>
      <c r="S424" s="46"/>
      <c r="T424" s="46"/>
      <c r="U424" s="46"/>
      <c r="V424" s="46"/>
      <c r="W424" s="46"/>
      <c r="X424" s="46"/>
      <c r="Y424" s="46"/>
      <c r="Z424" s="46"/>
      <c r="AA424" s="46"/>
    </row>
    <row r="425" spans="1:27" ht="27" x14ac:dyDescent="0.15">
      <c r="A425" s="14">
        <v>2007</v>
      </c>
      <c r="B425" s="14">
        <v>1</v>
      </c>
      <c r="C425" s="14">
        <v>85</v>
      </c>
      <c r="D425" s="14">
        <v>3</v>
      </c>
      <c r="E425" s="7">
        <v>1</v>
      </c>
      <c r="F425" s="17" t="s">
        <v>3852</v>
      </c>
      <c r="G425" s="7">
        <f t="shared" si="165"/>
        <v>20071853</v>
      </c>
      <c r="Q425" s="15">
        <f t="shared" si="166"/>
        <v>0</v>
      </c>
      <c r="R425" s="46"/>
      <c r="S425" s="46"/>
      <c r="T425" s="46"/>
      <c r="U425" s="46"/>
      <c r="V425" s="46"/>
      <c r="W425" s="46"/>
      <c r="X425" s="46"/>
      <c r="Y425" s="46"/>
      <c r="Z425" s="46"/>
      <c r="AA425" s="46"/>
    </row>
    <row r="426" spans="1:27" ht="27" x14ac:dyDescent="0.15">
      <c r="A426" s="14">
        <v>2007</v>
      </c>
      <c r="B426" s="14">
        <v>1</v>
      </c>
      <c r="C426" s="14">
        <v>85</v>
      </c>
      <c r="D426" s="14">
        <v>4</v>
      </c>
      <c r="F426" s="17" t="s">
        <v>3853</v>
      </c>
      <c r="G426" s="7">
        <f t="shared" si="165"/>
        <v>20071854</v>
      </c>
      <c r="Q426" s="15">
        <f t="shared" si="166"/>
        <v>0</v>
      </c>
      <c r="R426" s="46"/>
      <c r="S426" s="46"/>
      <c r="T426" s="46"/>
      <c r="U426" s="46"/>
      <c r="V426" s="46"/>
      <c r="W426" s="46"/>
      <c r="X426" s="46"/>
      <c r="Y426" s="46"/>
      <c r="Z426" s="46"/>
      <c r="AA426" s="46"/>
    </row>
    <row r="427" spans="1:27" x14ac:dyDescent="0.15">
      <c r="A427" s="14">
        <v>2007</v>
      </c>
      <c r="B427" s="14">
        <v>1</v>
      </c>
      <c r="C427" s="14">
        <v>86</v>
      </c>
      <c r="D427" s="14">
        <v>0</v>
      </c>
      <c r="F427" s="16" t="s">
        <v>3935</v>
      </c>
      <c r="G427" s="7">
        <f t="shared" si="165"/>
        <v>20071860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ht="27" x14ac:dyDescent="0.15">
      <c r="A428" s="14">
        <v>2007</v>
      </c>
      <c r="B428" s="14">
        <v>1</v>
      </c>
      <c r="C428" s="14">
        <v>86</v>
      </c>
      <c r="D428" s="14">
        <v>1</v>
      </c>
      <c r="E428" s="7">
        <v>1</v>
      </c>
      <c r="F428" s="17" t="s">
        <v>3854</v>
      </c>
      <c r="G428" s="7">
        <f t="shared" si="165"/>
        <v>20071861</v>
      </c>
      <c r="Q428" s="15">
        <f t="shared" si="166"/>
        <v>0</v>
      </c>
      <c r="R428" s="46"/>
      <c r="S428" s="46"/>
      <c r="T428" s="46"/>
      <c r="U428" s="46"/>
      <c r="V428" s="46"/>
      <c r="W428" s="46"/>
      <c r="X428" s="46"/>
      <c r="Y428" s="46"/>
      <c r="Z428" s="46"/>
      <c r="AA428" s="46"/>
    </row>
    <row r="429" spans="1:27" ht="27" x14ac:dyDescent="0.15">
      <c r="A429" s="14">
        <v>2007</v>
      </c>
      <c r="B429" s="14">
        <v>1</v>
      </c>
      <c r="C429" s="14">
        <v>86</v>
      </c>
      <c r="D429" s="14">
        <v>2</v>
      </c>
      <c r="E429" s="7">
        <v>1</v>
      </c>
      <c r="F429" s="17" t="s">
        <v>3855</v>
      </c>
      <c r="G429" s="7">
        <f t="shared" si="165"/>
        <v>20071862</v>
      </c>
      <c r="Q429" s="15">
        <f t="shared" si="166"/>
        <v>0</v>
      </c>
      <c r="R429" s="46"/>
      <c r="S429" s="46"/>
      <c r="T429" s="46"/>
      <c r="U429" s="46"/>
      <c r="V429" s="46"/>
      <c r="W429" s="46"/>
      <c r="X429" s="46"/>
      <c r="Y429" s="46"/>
      <c r="Z429" s="46"/>
      <c r="AA429" s="46"/>
    </row>
    <row r="430" spans="1:27" ht="27" x14ac:dyDescent="0.15">
      <c r="A430" s="14">
        <v>2007</v>
      </c>
      <c r="B430" s="14">
        <v>1</v>
      </c>
      <c r="C430" s="14">
        <v>86</v>
      </c>
      <c r="D430" s="14">
        <v>3</v>
      </c>
      <c r="E430" s="7">
        <v>1</v>
      </c>
      <c r="F430" s="17" t="s">
        <v>3856</v>
      </c>
      <c r="G430" s="7">
        <f t="shared" si="165"/>
        <v>20071863</v>
      </c>
      <c r="Q430" s="15">
        <f t="shared" si="166"/>
        <v>0</v>
      </c>
      <c r="R430" s="46"/>
      <c r="S430" s="46"/>
      <c r="T430" s="46"/>
      <c r="U430" s="46"/>
      <c r="V430" s="46"/>
      <c r="W430" s="46"/>
      <c r="X430" s="46"/>
      <c r="Y430" s="46"/>
      <c r="Z430" s="46"/>
      <c r="AA430" s="46"/>
    </row>
    <row r="431" spans="1:27" ht="40.5" x14ac:dyDescent="0.15">
      <c r="A431" s="14">
        <v>2007</v>
      </c>
      <c r="B431" s="14">
        <v>1</v>
      </c>
      <c r="C431" s="14">
        <v>86</v>
      </c>
      <c r="D431" s="14">
        <v>4</v>
      </c>
      <c r="E431" s="7">
        <v>1</v>
      </c>
      <c r="F431" s="17" t="s">
        <v>3857</v>
      </c>
      <c r="G431" s="7">
        <f t="shared" si="165"/>
        <v>20071864</v>
      </c>
      <c r="Q431" s="15">
        <f t="shared" si="166"/>
        <v>0</v>
      </c>
      <c r="R431" s="46"/>
      <c r="S431" s="46"/>
      <c r="T431" s="46"/>
      <c r="U431" s="46"/>
      <c r="V431" s="46"/>
      <c r="W431" s="46"/>
      <c r="X431" s="46"/>
      <c r="Y431" s="46"/>
      <c r="Z431" s="46"/>
      <c r="AA431" s="46"/>
    </row>
    <row r="432" spans="1:27" x14ac:dyDescent="0.15">
      <c r="A432" s="14">
        <v>2007</v>
      </c>
      <c r="B432" s="14">
        <v>1</v>
      </c>
      <c r="C432" s="14">
        <v>87</v>
      </c>
      <c r="D432" s="14">
        <v>0</v>
      </c>
      <c r="F432" s="16" t="s">
        <v>3934</v>
      </c>
      <c r="G432" s="7">
        <f t="shared" si="165"/>
        <v>20071870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2007</v>
      </c>
      <c r="B433" s="14">
        <v>1</v>
      </c>
      <c r="C433" s="14">
        <v>87</v>
      </c>
      <c r="D433" s="14">
        <v>1</v>
      </c>
      <c r="E433" s="7">
        <v>1</v>
      </c>
      <c r="F433" s="17" t="s">
        <v>3858</v>
      </c>
      <c r="G433" s="7">
        <f t="shared" si="165"/>
        <v>20071871</v>
      </c>
      <c r="Q433" s="15">
        <f t="shared" si="166"/>
        <v>0</v>
      </c>
      <c r="R433" s="46"/>
      <c r="S433" s="46"/>
      <c r="T433" s="46"/>
      <c r="U433" s="46"/>
      <c r="V433" s="46"/>
      <c r="W433" s="46"/>
      <c r="X433" s="46"/>
      <c r="Y433" s="46"/>
      <c r="Z433" s="46"/>
      <c r="AA433" s="46"/>
    </row>
    <row r="434" spans="1:27" x14ac:dyDescent="0.15">
      <c r="A434" s="14">
        <v>2007</v>
      </c>
      <c r="B434" s="14">
        <v>1</v>
      </c>
      <c r="C434" s="14">
        <v>87</v>
      </c>
      <c r="D434" s="14">
        <v>2</v>
      </c>
      <c r="E434" s="7">
        <v>1</v>
      </c>
      <c r="F434" s="17" t="s">
        <v>3859</v>
      </c>
      <c r="G434" s="7">
        <f t="shared" si="165"/>
        <v>20071872</v>
      </c>
      <c r="Q434" s="15">
        <f t="shared" si="166"/>
        <v>0</v>
      </c>
      <c r="R434" s="46"/>
      <c r="S434" s="46"/>
      <c r="T434" s="46"/>
      <c r="U434" s="46"/>
      <c r="V434" s="46"/>
      <c r="W434" s="46"/>
      <c r="X434" s="46"/>
      <c r="Y434" s="46"/>
      <c r="Z434" s="46"/>
      <c r="AA434" s="46"/>
    </row>
    <row r="435" spans="1:27" x14ac:dyDescent="0.15">
      <c r="A435" s="14">
        <v>2007</v>
      </c>
      <c r="B435" s="14">
        <v>1</v>
      </c>
      <c r="C435" s="14">
        <v>87</v>
      </c>
      <c r="D435" s="14">
        <v>3</v>
      </c>
      <c r="E435" s="7">
        <v>1</v>
      </c>
      <c r="F435" s="17" t="s">
        <v>3860</v>
      </c>
      <c r="G435" s="7">
        <f t="shared" si="165"/>
        <v>20071873</v>
      </c>
      <c r="Q435" s="15">
        <f t="shared" si="166"/>
        <v>0</v>
      </c>
      <c r="R435" s="46"/>
      <c r="S435" s="46"/>
      <c r="T435" s="46"/>
      <c r="U435" s="46"/>
      <c r="V435" s="46"/>
      <c r="W435" s="46"/>
      <c r="X435" s="46"/>
      <c r="Y435" s="46"/>
      <c r="Z435" s="46"/>
      <c r="AA435" s="46"/>
    </row>
    <row r="436" spans="1:27" x14ac:dyDescent="0.15">
      <c r="A436" s="14">
        <v>2007</v>
      </c>
      <c r="B436" s="14">
        <v>1</v>
      </c>
      <c r="C436" s="14">
        <v>87</v>
      </c>
      <c r="D436" s="14">
        <v>4</v>
      </c>
      <c r="F436" s="17" t="s">
        <v>3861</v>
      </c>
      <c r="G436" s="7">
        <f t="shared" si="165"/>
        <v>20071874</v>
      </c>
      <c r="Q436" s="15">
        <f t="shared" si="166"/>
        <v>0</v>
      </c>
      <c r="R436" s="46"/>
      <c r="S436" s="46"/>
      <c r="T436" s="46"/>
      <c r="U436" s="46"/>
      <c r="V436" s="46"/>
      <c r="W436" s="46"/>
      <c r="X436" s="46"/>
      <c r="Y436" s="46"/>
      <c r="Z436" s="46"/>
      <c r="AA436" s="46"/>
    </row>
    <row r="437" spans="1:27" ht="27" x14ac:dyDescent="0.15">
      <c r="A437" s="14">
        <v>2007</v>
      </c>
      <c r="B437" s="14">
        <v>1</v>
      </c>
      <c r="C437" s="14">
        <v>88</v>
      </c>
      <c r="D437" s="14">
        <v>0</v>
      </c>
      <c r="F437" s="16" t="s">
        <v>3933</v>
      </c>
      <c r="G437" s="7">
        <f t="shared" si="165"/>
        <v>20071880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ht="27" x14ac:dyDescent="0.15">
      <c r="A438" s="14">
        <v>2007</v>
      </c>
      <c r="B438" s="14">
        <v>1</v>
      </c>
      <c r="C438" s="14">
        <v>88</v>
      </c>
      <c r="D438" s="14">
        <v>1</v>
      </c>
      <c r="F438" s="17" t="s">
        <v>3862</v>
      </c>
      <c r="G438" s="7">
        <f t="shared" si="165"/>
        <v>20071881</v>
      </c>
      <c r="Q438" s="15">
        <f t="shared" si="166"/>
        <v>0</v>
      </c>
      <c r="R438" s="46"/>
      <c r="S438" s="46"/>
      <c r="T438" s="46"/>
      <c r="U438" s="46"/>
      <c r="V438" s="46"/>
      <c r="W438" s="46"/>
      <c r="X438" s="46"/>
      <c r="Y438" s="46"/>
      <c r="Z438" s="46"/>
      <c r="AA438" s="46"/>
    </row>
    <row r="439" spans="1:27" ht="27" x14ac:dyDescent="0.15">
      <c r="A439" s="14">
        <v>2007</v>
      </c>
      <c r="B439" s="14">
        <v>1</v>
      </c>
      <c r="C439" s="14">
        <v>88</v>
      </c>
      <c r="D439" s="14">
        <v>2</v>
      </c>
      <c r="F439" s="17" t="s">
        <v>3863</v>
      </c>
      <c r="G439" s="7">
        <f t="shared" si="165"/>
        <v>20071882</v>
      </c>
      <c r="Q439" s="15">
        <f t="shared" si="166"/>
        <v>0</v>
      </c>
      <c r="R439" s="46"/>
      <c r="S439" s="46"/>
      <c r="T439" s="46"/>
      <c r="U439" s="46"/>
      <c r="V439" s="46"/>
      <c r="W439" s="46"/>
      <c r="X439" s="46"/>
      <c r="Y439" s="46"/>
      <c r="Z439" s="46"/>
      <c r="AA439" s="46"/>
    </row>
    <row r="440" spans="1:27" x14ac:dyDescent="0.15">
      <c r="A440" s="14">
        <v>2007</v>
      </c>
      <c r="B440" s="14">
        <v>1</v>
      </c>
      <c r="C440" s="14">
        <v>88</v>
      </c>
      <c r="D440" s="14">
        <v>3</v>
      </c>
      <c r="E440" s="7">
        <v>1</v>
      </c>
      <c r="F440" s="17" t="s">
        <v>3864</v>
      </c>
      <c r="G440" s="7">
        <f t="shared" si="165"/>
        <v>20071883</v>
      </c>
      <c r="Q440" s="15">
        <f t="shared" si="166"/>
        <v>0</v>
      </c>
      <c r="R440" s="46"/>
      <c r="S440" s="46"/>
      <c r="T440" s="46"/>
      <c r="U440" s="46"/>
      <c r="V440" s="46"/>
      <c r="W440" s="46"/>
      <c r="X440" s="46"/>
      <c r="Y440" s="46"/>
      <c r="Z440" s="46"/>
      <c r="AA440" s="46"/>
    </row>
    <row r="441" spans="1:27" x14ac:dyDescent="0.15">
      <c r="A441" s="14">
        <v>2007</v>
      </c>
      <c r="B441" s="14">
        <v>1</v>
      </c>
      <c r="C441" s="14">
        <v>88</v>
      </c>
      <c r="D441" s="14">
        <v>4</v>
      </c>
      <c r="E441" s="7">
        <v>1</v>
      </c>
      <c r="F441" s="17" t="s">
        <v>3865</v>
      </c>
      <c r="G441" s="7">
        <f t="shared" si="165"/>
        <v>20071884</v>
      </c>
      <c r="Q441" s="15">
        <f t="shared" si="166"/>
        <v>0</v>
      </c>
      <c r="R441" s="46"/>
      <c r="S441" s="46"/>
      <c r="T441" s="46"/>
      <c r="U441" s="46"/>
      <c r="V441" s="46"/>
      <c r="W441" s="46"/>
      <c r="X441" s="46"/>
      <c r="Y441" s="46"/>
      <c r="Z441" s="46"/>
      <c r="AA441" s="46"/>
    </row>
    <row r="442" spans="1:27" ht="27" x14ac:dyDescent="0.15">
      <c r="A442" s="14">
        <v>2007</v>
      </c>
      <c r="B442" s="14">
        <v>1</v>
      </c>
      <c r="C442" s="14">
        <v>89</v>
      </c>
      <c r="D442" s="14">
        <v>0</v>
      </c>
      <c r="F442" s="17" t="s">
        <v>3932</v>
      </c>
      <c r="G442" s="7">
        <f t="shared" si="165"/>
        <v>20071890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2007</v>
      </c>
      <c r="B443" s="14">
        <v>1</v>
      </c>
      <c r="C443" s="14">
        <v>89</v>
      </c>
      <c r="D443" s="14">
        <v>1</v>
      </c>
      <c r="F443" s="17" t="s">
        <v>3866</v>
      </c>
      <c r="G443" s="7">
        <f t="shared" si="165"/>
        <v>20071891</v>
      </c>
      <c r="Q443" s="15">
        <f t="shared" si="166"/>
        <v>0</v>
      </c>
      <c r="R443" s="46"/>
      <c r="S443" s="46"/>
      <c r="T443" s="46"/>
      <c r="U443" s="46"/>
      <c r="V443" s="46"/>
      <c r="W443" s="46"/>
      <c r="X443" s="46"/>
      <c r="Y443" s="46"/>
      <c r="Z443" s="46"/>
      <c r="AA443" s="46"/>
    </row>
    <row r="444" spans="1:27" x14ac:dyDescent="0.15">
      <c r="A444" s="14">
        <v>2007</v>
      </c>
      <c r="B444" s="14">
        <v>1</v>
      </c>
      <c r="C444" s="14">
        <v>89</v>
      </c>
      <c r="D444" s="14">
        <v>2</v>
      </c>
      <c r="F444" s="17" t="s">
        <v>3867</v>
      </c>
      <c r="G444" s="7">
        <f t="shared" si="165"/>
        <v>20071892</v>
      </c>
      <c r="Q444" s="15">
        <f t="shared" si="166"/>
        <v>0</v>
      </c>
      <c r="R444" s="46"/>
      <c r="S444" s="46"/>
      <c r="T444" s="46"/>
      <c r="U444" s="46"/>
      <c r="V444" s="46"/>
      <c r="W444" s="46"/>
      <c r="X444" s="46"/>
      <c r="Y444" s="46"/>
      <c r="Z444" s="46"/>
      <c r="AA444" s="46"/>
    </row>
    <row r="445" spans="1:27" ht="27" x14ac:dyDescent="0.15">
      <c r="A445" s="14">
        <v>2007</v>
      </c>
      <c r="B445" s="14">
        <v>1</v>
      </c>
      <c r="C445" s="14">
        <v>89</v>
      </c>
      <c r="D445" s="14">
        <v>3</v>
      </c>
      <c r="F445" s="17" t="s">
        <v>3868</v>
      </c>
      <c r="G445" s="7">
        <f t="shared" si="165"/>
        <v>20071893</v>
      </c>
      <c r="Q445" s="15">
        <f t="shared" si="166"/>
        <v>0</v>
      </c>
      <c r="R445" s="46"/>
      <c r="S445" s="46"/>
      <c r="T445" s="46"/>
      <c r="U445" s="46"/>
      <c r="V445" s="46"/>
      <c r="W445" s="46"/>
      <c r="X445" s="46"/>
      <c r="Y445" s="46"/>
      <c r="Z445" s="46"/>
      <c r="AA445" s="46"/>
    </row>
    <row r="446" spans="1:27" ht="27" x14ac:dyDescent="0.15">
      <c r="A446" s="14">
        <v>2007</v>
      </c>
      <c r="B446" s="14">
        <v>1</v>
      </c>
      <c r="C446" s="14">
        <v>89</v>
      </c>
      <c r="D446" s="14">
        <v>4</v>
      </c>
      <c r="F446" s="17" t="s">
        <v>3869</v>
      </c>
      <c r="G446" s="7">
        <f t="shared" si="165"/>
        <v>20071894</v>
      </c>
      <c r="Q446" s="15">
        <f t="shared" si="166"/>
        <v>0</v>
      </c>
      <c r="R446" s="46"/>
      <c r="S446" s="46"/>
      <c r="T446" s="46"/>
      <c r="U446" s="46"/>
      <c r="V446" s="46"/>
      <c r="W446" s="46"/>
      <c r="X446" s="46"/>
      <c r="Y446" s="46"/>
      <c r="Z446" s="46"/>
      <c r="AA446" s="46"/>
    </row>
    <row r="447" spans="1:27" ht="27" x14ac:dyDescent="0.15">
      <c r="A447" s="14">
        <v>2007</v>
      </c>
      <c r="B447" s="14">
        <v>1</v>
      </c>
      <c r="C447" s="14">
        <v>90</v>
      </c>
      <c r="D447" s="14">
        <v>0</v>
      </c>
      <c r="F447" s="16" t="s">
        <v>3931</v>
      </c>
      <c r="G447" s="7">
        <f t="shared" si="165"/>
        <v>20071900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2007</v>
      </c>
      <c r="B448" s="14">
        <v>1</v>
      </c>
      <c r="C448" s="14">
        <v>90</v>
      </c>
      <c r="D448" s="14">
        <v>1</v>
      </c>
      <c r="E448" s="7">
        <v>1</v>
      </c>
      <c r="F448" s="17" t="s">
        <v>3870</v>
      </c>
      <c r="G448" s="7">
        <f t="shared" si="165"/>
        <v>20071901</v>
      </c>
      <c r="Q448" s="15">
        <f t="shared" si="166"/>
        <v>0</v>
      </c>
      <c r="R448" s="46"/>
      <c r="S448" s="46"/>
      <c r="T448" s="46"/>
      <c r="U448" s="46"/>
      <c r="V448" s="46"/>
      <c r="W448" s="46"/>
      <c r="X448" s="46"/>
      <c r="Y448" s="46"/>
      <c r="Z448" s="46"/>
      <c r="AA448" s="46"/>
    </row>
    <row r="449" spans="1:27" x14ac:dyDescent="0.15">
      <c r="A449" s="14">
        <v>2007</v>
      </c>
      <c r="B449" s="14">
        <v>1</v>
      </c>
      <c r="C449" s="14">
        <v>90</v>
      </c>
      <c r="D449" s="14">
        <v>2</v>
      </c>
      <c r="E449" s="7">
        <v>1</v>
      </c>
      <c r="F449" s="17" t="s">
        <v>3871</v>
      </c>
      <c r="G449" s="7">
        <f t="shared" si="165"/>
        <v>20071902</v>
      </c>
      <c r="Q449" s="15">
        <f t="shared" si="166"/>
        <v>0</v>
      </c>
      <c r="R449" s="46"/>
      <c r="S449" s="46"/>
      <c r="T449" s="46"/>
      <c r="U449" s="46"/>
      <c r="V449" s="46"/>
      <c r="W449" s="46"/>
      <c r="X449" s="46"/>
      <c r="Y449" s="46"/>
      <c r="Z449" s="46"/>
      <c r="AA449" s="46"/>
    </row>
    <row r="450" spans="1:27" x14ac:dyDescent="0.15">
      <c r="A450" s="14">
        <v>2007</v>
      </c>
      <c r="B450" s="14">
        <v>1</v>
      </c>
      <c r="C450" s="14">
        <v>90</v>
      </c>
      <c r="D450" s="14">
        <v>3</v>
      </c>
      <c r="E450" s="7">
        <v>1</v>
      </c>
      <c r="F450" s="17" t="s">
        <v>3872</v>
      </c>
      <c r="G450" s="7">
        <f t="shared" si="165"/>
        <v>20071903</v>
      </c>
      <c r="Q450" s="15">
        <f t="shared" si="166"/>
        <v>0</v>
      </c>
      <c r="R450" s="46"/>
      <c r="S450" s="46"/>
      <c r="T450" s="46"/>
      <c r="U450" s="46"/>
      <c r="V450" s="46"/>
      <c r="W450" s="46"/>
      <c r="X450" s="46"/>
      <c r="Y450" s="46"/>
      <c r="Z450" s="46"/>
      <c r="AA450" s="46"/>
    </row>
    <row r="451" spans="1:27" x14ac:dyDescent="0.15">
      <c r="A451" s="14">
        <v>2007</v>
      </c>
      <c r="B451" s="14">
        <v>1</v>
      </c>
      <c r="C451" s="14">
        <v>90</v>
      </c>
      <c r="D451" s="14">
        <v>4</v>
      </c>
      <c r="F451" s="17" t="s">
        <v>3873</v>
      </c>
      <c r="G451" s="7">
        <f t="shared" ref="G451:G501" si="193">VALUE(A451&amp;B451&amp;C451&amp;D451)</f>
        <v>20071904</v>
      </c>
      <c r="Q451" s="15">
        <f t="shared" ref="Q451:Q501" si="194">SUMPRODUCT(N(NOT(H451:P451=$E451:$E451))*N($H$502:$P$502="是")*RIGHT(LEFT($H$1:$P$1,2)))</f>
        <v>0</v>
      </c>
      <c r="R451" s="46"/>
      <c r="S451" s="46"/>
      <c r="T451" s="46"/>
      <c r="U451" s="46"/>
      <c r="V451" s="46"/>
      <c r="W451" s="46"/>
      <c r="X451" s="46"/>
      <c r="Y451" s="46"/>
      <c r="Z451" s="46"/>
      <c r="AA451" s="46"/>
    </row>
    <row r="452" spans="1:27" x14ac:dyDescent="0.15">
      <c r="A452" s="14">
        <v>2007</v>
      </c>
      <c r="B452" s="14">
        <v>1</v>
      </c>
      <c r="C452" s="14">
        <v>91</v>
      </c>
      <c r="D452" s="14">
        <v>0</v>
      </c>
      <c r="F452" s="16" t="s">
        <v>3930</v>
      </c>
      <c r="G452" s="7">
        <f t="shared" si="193"/>
        <v>20071910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2007</v>
      </c>
      <c r="B453" s="14">
        <v>1</v>
      </c>
      <c r="C453" s="14">
        <v>91</v>
      </c>
      <c r="D453" s="14">
        <v>1</v>
      </c>
      <c r="E453" s="7">
        <v>1</v>
      </c>
      <c r="F453" s="17" t="s">
        <v>3874</v>
      </c>
      <c r="G453" s="7">
        <f t="shared" si="193"/>
        <v>20071911</v>
      </c>
      <c r="Q453" s="15">
        <f t="shared" si="194"/>
        <v>0</v>
      </c>
      <c r="R453" s="46"/>
      <c r="S453" s="46"/>
      <c r="T453" s="46"/>
      <c r="U453" s="46"/>
      <c r="V453" s="46"/>
      <c r="W453" s="46"/>
      <c r="X453" s="46"/>
      <c r="Y453" s="46"/>
      <c r="Z453" s="46"/>
      <c r="AA453" s="46"/>
    </row>
    <row r="454" spans="1:27" x14ac:dyDescent="0.15">
      <c r="A454" s="14">
        <v>2007</v>
      </c>
      <c r="B454" s="14">
        <v>1</v>
      </c>
      <c r="C454" s="14">
        <v>91</v>
      </c>
      <c r="D454" s="14">
        <v>2</v>
      </c>
      <c r="F454" s="17" t="s">
        <v>3875</v>
      </c>
      <c r="G454" s="7">
        <f t="shared" si="193"/>
        <v>20071912</v>
      </c>
      <c r="Q454" s="15">
        <f t="shared" si="194"/>
        <v>0</v>
      </c>
      <c r="R454" s="46"/>
      <c r="S454" s="46"/>
      <c r="T454" s="46"/>
      <c r="U454" s="46"/>
      <c r="V454" s="46"/>
      <c r="W454" s="46"/>
      <c r="X454" s="46"/>
      <c r="Y454" s="46"/>
      <c r="Z454" s="46"/>
      <c r="AA454" s="46"/>
    </row>
    <row r="455" spans="1:27" x14ac:dyDescent="0.15">
      <c r="A455" s="14">
        <v>2007</v>
      </c>
      <c r="B455" s="14">
        <v>1</v>
      </c>
      <c r="C455" s="14">
        <v>91</v>
      </c>
      <c r="D455" s="14">
        <v>3</v>
      </c>
      <c r="E455" s="7">
        <v>1</v>
      </c>
      <c r="F455" s="17" t="s">
        <v>3876</v>
      </c>
      <c r="G455" s="7">
        <f t="shared" si="193"/>
        <v>20071913</v>
      </c>
      <c r="Q455" s="15">
        <f t="shared" si="194"/>
        <v>0</v>
      </c>
      <c r="R455" s="46"/>
      <c r="S455" s="46"/>
      <c r="T455" s="46"/>
      <c r="U455" s="46"/>
      <c r="V455" s="46"/>
      <c r="W455" s="46"/>
      <c r="X455" s="46"/>
      <c r="Y455" s="46"/>
      <c r="Z455" s="46"/>
      <c r="AA455" s="46"/>
    </row>
    <row r="456" spans="1:27" x14ac:dyDescent="0.15">
      <c r="A456" s="14">
        <v>2007</v>
      </c>
      <c r="B456" s="14">
        <v>1</v>
      </c>
      <c r="C456" s="14">
        <v>91</v>
      </c>
      <c r="D456" s="14">
        <v>4</v>
      </c>
      <c r="F456" s="17" t="s">
        <v>3877</v>
      </c>
      <c r="G456" s="7">
        <f t="shared" si="193"/>
        <v>20071914</v>
      </c>
      <c r="Q456" s="15">
        <f t="shared" si="194"/>
        <v>0</v>
      </c>
      <c r="R456" s="46"/>
      <c r="S456" s="46"/>
      <c r="T456" s="46"/>
      <c r="U456" s="46"/>
      <c r="V456" s="46"/>
      <c r="W456" s="46"/>
      <c r="X456" s="46"/>
      <c r="Y456" s="46"/>
      <c r="Z456" s="46"/>
      <c r="AA456" s="46"/>
    </row>
    <row r="457" spans="1:27" ht="27" x14ac:dyDescent="0.15">
      <c r="A457" s="14">
        <v>2007</v>
      </c>
      <c r="B457" s="14">
        <v>1</v>
      </c>
      <c r="C457" s="14">
        <v>92</v>
      </c>
      <c r="D457" s="14">
        <v>0</v>
      </c>
      <c r="F457" s="16" t="s">
        <v>3929</v>
      </c>
      <c r="G457" s="7">
        <f t="shared" si="193"/>
        <v>20071920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2007</v>
      </c>
      <c r="B458" s="14">
        <v>1</v>
      </c>
      <c r="C458" s="14">
        <v>92</v>
      </c>
      <c r="D458" s="14">
        <v>1</v>
      </c>
      <c r="F458" s="17" t="s">
        <v>3878</v>
      </c>
      <c r="G458" s="7">
        <f t="shared" si="193"/>
        <v>20071921</v>
      </c>
      <c r="Q458" s="15">
        <f t="shared" si="194"/>
        <v>0</v>
      </c>
      <c r="R458" s="46"/>
      <c r="S458" s="46"/>
      <c r="T458" s="46"/>
      <c r="U458" s="46"/>
      <c r="V458" s="46"/>
      <c r="W458" s="46"/>
      <c r="X458" s="46"/>
      <c r="Y458" s="46"/>
      <c r="Z458" s="46"/>
      <c r="AA458" s="46"/>
    </row>
    <row r="459" spans="1:27" ht="27" x14ac:dyDescent="0.15">
      <c r="A459" s="14">
        <v>2007</v>
      </c>
      <c r="B459" s="14">
        <v>1</v>
      </c>
      <c r="C459" s="14">
        <v>92</v>
      </c>
      <c r="D459" s="14">
        <v>2</v>
      </c>
      <c r="F459" s="17" t="s">
        <v>3879</v>
      </c>
      <c r="G459" s="7">
        <f t="shared" si="193"/>
        <v>20071922</v>
      </c>
      <c r="Q459" s="15">
        <f t="shared" si="194"/>
        <v>0</v>
      </c>
      <c r="R459" s="46"/>
      <c r="S459" s="46"/>
      <c r="T459" s="46"/>
      <c r="U459" s="46"/>
      <c r="V459" s="46"/>
      <c r="W459" s="46"/>
      <c r="X459" s="46"/>
      <c r="Y459" s="46"/>
      <c r="Z459" s="46"/>
      <c r="AA459" s="46"/>
    </row>
    <row r="460" spans="1:27" ht="27" x14ac:dyDescent="0.15">
      <c r="A460" s="14">
        <v>2007</v>
      </c>
      <c r="B460" s="14">
        <v>1</v>
      </c>
      <c r="C460" s="14">
        <v>92</v>
      </c>
      <c r="D460" s="14">
        <v>3</v>
      </c>
      <c r="F460" s="17" t="s">
        <v>3880</v>
      </c>
      <c r="G460" s="7">
        <f t="shared" si="193"/>
        <v>20071923</v>
      </c>
      <c r="Q460" s="15">
        <f t="shared" si="194"/>
        <v>0</v>
      </c>
      <c r="R460" s="46"/>
      <c r="S460" s="46"/>
      <c r="T460" s="46"/>
      <c r="U460" s="46"/>
      <c r="V460" s="46"/>
      <c r="W460" s="46"/>
      <c r="X460" s="46"/>
      <c r="Y460" s="46"/>
      <c r="Z460" s="46"/>
      <c r="AA460" s="46"/>
    </row>
    <row r="461" spans="1:27" ht="27" x14ac:dyDescent="0.15">
      <c r="A461" s="14">
        <v>2007</v>
      </c>
      <c r="B461" s="14">
        <v>1</v>
      </c>
      <c r="C461" s="14">
        <v>92</v>
      </c>
      <c r="D461" s="14">
        <v>4</v>
      </c>
      <c r="E461" s="7">
        <v>1</v>
      </c>
      <c r="F461" s="17" t="s">
        <v>3881</v>
      </c>
      <c r="G461" s="7">
        <f t="shared" si="193"/>
        <v>20071924</v>
      </c>
      <c r="Q461" s="15">
        <f t="shared" si="194"/>
        <v>0</v>
      </c>
      <c r="R461" s="46"/>
      <c r="S461" s="46"/>
      <c r="T461" s="46"/>
      <c r="U461" s="46"/>
      <c r="V461" s="46"/>
      <c r="W461" s="46"/>
      <c r="X461" s="46"/>
      <c r="Y461" s="46"/>
      <c r="Z461" s="46"/>
      <c r="AA461" s="46"/>
    </row>
    <row r="462" spans="1:27" x14ac:dyDescent="0.15">
      <c r="A462" s="14">
        <v>2007</v>
      </c>
      <c r="B462" s="14">
        <v>1</v>
      </c>
      <c r="C462" s="14">
        <v>93</v>
      </c>
      <c r="D462" s="14">
        <v>0</v>
      </c>
      <c r="F462" s="16" t="s">
        <v>3923</v>
      </c>
      <c r="G462" s="7">
        <f t="shared" si="193"/>
        <v>20071930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2007</v>
      </c>
      <c r="B463" s="14">
        <v>1</v>
      </c>
      <c r="C463" s="14">
        <v>93</v>
      </c>
      <c r="D463" s="14">
        <v>1</v>
      </c>
      <c r="E463" s="7">
        <v>1</v>
      </c>
      <c r="F463" s="17" t="s">
        <v>3882</v>
      </c>
      <c r="G463" s="7">
        <f t="shared" si="193"/>
        <v>20071931</v>
      </c>
      <c r="Q463" s="15">
        <f t="shared" si="194"/>
        <v>0</v>
      </c>
      <c r="R463" s="46"/>
      <c r="S463" s="46"/>
      <c r="T463" s="46"/>
      <c r="U463" s="46"/>
      <c r="V463" s="46"/>
      <c r="W463" s="46"/>
      <c r="X463" s="46"/>
      <c r="Y463" s="46"/>
      <c r="Z463" s="46"/>
      <c r="AA463" s="46"/>
    </row>
    <row r="464" spans="1:27" x14ac:dyDescent="0.15">
      <c r="A464" s="14">
        <v>2007</v>
      </c>
      <c r="B464" s="14">
        <v>1</v>
      </c>
      <c r="C464" s="14">
        <v>93</v>
      </c>
      <c r="D464" s="14">
        <v>2</v>
      </c>
      <c r="E464" s="7">
        <v>1</v>
      </c>
      <c r="F464" s="17" t="s">
        <v>3883</v>
      </c>
      <c r="G464" s="7">
        <f t="shared" si="193"/>
        <v>20071932</v>
      </c>
      <c r="Q464" s="15">
        <f t="shared" si="194"/>
        <v>0</v>
      </c>
      <c r="R464" s="46"/>
      <c r="S464" s="46"/>
      <c r="T464" s="46"/>
      <c r="U464" s="46"/>
      <c r="V464" s="46"/>
      <c r="W464" s="46"/>
      <c r="X464" s="46"/>
      <c r="Y464" s="46"/>
      <c r="Z464" s="46"/>
      <c r="AA464" s="46"/>
    </row>
    <row r="465" spans="1:27" x14ac:dyDescent="0.15">
      <c r="A465" s="14">
        <v>2007</v>
      </c>
      <c r="B465" s="14">
        <v>1</v>
      </c>
      <c r="C465" s="14">
        <v>93</v>
      </c>
      <c r="D465" s="14">
        <v>3</v>
      </c>
      <c r="E465" s="7">
        <v>1</v>
      </c>
      <c r="F465" s="17" t="s">
        <v>3884</v>
      </c>
      <c r="G465" s="7">
        <f t="shared" si="193"/>
        <v>20071933</v>
      </c>
      <c r="Q465" s="15">
        <f t="shared" si="194"/>
        <v>0</v>
      </c>
      <c r="R465" s="46"/>
      <c r="S465" s="46"/>
      <c r="T465" s="46"/>
      <c r="U465" s="46"/>
      <c r="V465" s="46"/>
      <c r="W465" s="46"/>
      <c r="X465" s="46"/>
      <c r="Y465" s="46"/>
      <c r="Z465" s="46"/>
      <c r="AA465" s="46"/>
    </row>
    <row r="466" spans="1:27" x14ac:dyDescent="0.15">
      <c r="A466" s="14">
        <v>2007</v>
      </c>
      <c r="B466" s="14">
        <v>1</v>
      </c>
      <c r="C466" s="14">
        <v>93</v>
      </c>
      <c r="D466" s="14">
        <v>4</v>
      </c>
      <c r="F466" s="17" t="s">
        <v>3885</v>
      </c>
      <c r="G466" s="7">
        <f t="shared" si="193"/>
        <v>20071934</v>
      </c>
      <c r="Q466" s="15">
        <f t="shared" si="194"/>
        <v>0</v>
      </c>
      <c r="R466" s="46"/>
      <c r="S466" s="46"/>
      <c r="T466" s="46"/>
      <c r="U466" s="46"/>
      <c r="V466" s="46"/>
      <c r="W466" s="46"/>
      <c r="X466" s="46"/>
      <c r="Y466" s="46"/>
      <c r="Z466" s="46"/>
      <c r="AA466" s="46"/>
    </row>
    <row r="467" spans="1:27" ht="54" x14ac:dyDescent="0.15">
      <c r="A467" s="14">
        <v>2007</v>
      </c>
      <c r="B467" s="14">
        <v>1</v>
      </c>
      <c r="C467" s="14">
        <v>94</v>
      </c>
      <c r="D467" s="14">
        <v>0</v>
      </c>
      <c r="F467" s="16" t="s">
        <v>3928</v>
      </c>
      <c r="G467" s="7">
        <f t="shared" si="193"/>
        <v>20071940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2007</v>
      </c>
      <c r="B468" s="14">
        <v>1</v>
      </c>
      <c r="C468" s="14">
        <v>94</v>
      </c>
      <c r="D468" s="14">
        <v>1</v>
      </c>
      <c r="E468" s="7">
        <v>1</v>
      </c>
      <c r="F468" s="18" t="s">
        <v>3886</v>
      </c>
      <c r="G468" s="7">
        <f t="shared" si="193"/>
        <v>20071941</v>
      </c>
      <c r="Q468" s="15">
        <f t="shared" si="194"/>
        <v>0</v>
      </c>
      <c r="R468" s="46"/>
      <c r="S468" s="46"/>
      <c r="T468" s="46"/>
      <c r="U468" s="46"/>
      <c r="V468" s="46"/>
      <c r="W468" s="46"/>
      <c r="X468" s="46"/>
      <c r="Y468" s="46"/>
      <c r="Z468" s="46"/>
      <c r="AA468" s="46"/>
    </row>
    <row r="469" spans="1:27" x14ac:dyDescent="0.15">
      <c r="A469" s="14">
        <v>2007</v>
      </c>
      <c r="B469" s="14">
        <v>1</v>
      </c>
      <c r="C469" s="14">
        <v>94</v>
      </c>
      <c r="D469" s="14">
        <v>2</v>
      </c>
      <c r="E469" s="7">
        <v>1</v>
      </c>
      <c r="F469" s="18" t="s">
        <v>3887</v>
      </c>
      <c r="G469" s="7">
        <f t="shared" si="193"/>
        <v>20071942</v>
      </c>
      <c r="Q469" s="15">
        <f t="shared" si="194"/>
        <v>0</v>
      </c>
      <c r="R469" s="46"/>
      <c r="S469" s="46"/>
      <c r="T469" s="46"/>
      <c r="U469" s="46"/>
      <c r="V469" s="46"/>
      <c r="W469" s="46"/>
      <c r="X469" s="46"/>
      <c r="Y469" s="46"/>
      <c r="Z469" s="46"/>
      <c r="AA469" s="46"/>
    </row>
    <row r="470" spans="1:27" x14ac:dyDescent="0.15">
      <c r="A470" s="14">
        <v>2007</v>
      </c>
      <c r="B470" s="14">
        <v>1</v>
      </c>
      <c r="C470" s="14">
        <v>94</v>
      </c>
      <c r="D470" s="14">
        <v>3</v>
      </c>
      <c r="E470" s="7">
        <v>1</v>
      </c>
      <c r="F470" s="18" t="s">
        <v>3888</v>
      </c>
      <c r="G470" s="7">
        <f t="shared" si="193"/>
        <v>20071943</v>
      </c>
      <c r="Q470" s="15">
        <f t="shared" si="194"/>
        <v>0</v>
      </c>
      <c r="R470" s="46"/>
      <c r="S470" s="46"/>
      <c r="T470" s="46"/>
      <c r="U470" s="46"/>
      <c r="V470" s="46"/>
      <c r="W470" s="46"/>
      <c r="X470" s="46"/>
      <c r="Y470" s="46"/>
      <c r="Z470" s="46"/>
      <c r="AA470" s="46"/>
    </row>
    <row r="471" spans="1:27" x14ac:dyDescent="0.15">
      <c r="A471" s="14">
        <v>2007</v>
      </c>
      <c r="B471" s="14">
        <v>1</v>
      </c>
      <c r="C471" s="14">
        <v>94</v>
      </c>
      <c r="D471" s="14">
        <v>4</v>
      </c>
      <c r="F471" s="18" t="s">
        <v>3889</v>
      </c>
      <c r="G471" s="7">
        <f t="shared" si="193"/>
        <v>20071944</v>
      </c>
      <c r="Q471" s="15">
        <f t="shared" si="194"/>
        <v>0</v>
      </c>
      <c r="R471" s="46"/>
      <c r="S471" s="46"/>
      <c r="T471" s="46"/>
      <c r="U471" s="46"/>
      <c r="V471" s="46"/>
      <c r="W471" s="46"/>
      <c r="X471" s="46"/>
      <c r="Y471" s="46"/>
      <c r="Z471" s="46"/>
      <c r="AA471" s="46"/>
    </row>
    <row r="472" spans="1:27" x14ac:dyDescent="0.15">
      <c r="A472" s="14">
        <v>2007</v>
      </c>
      <c r="B472" s="14">
        <v>1</v>
      </c>
      <c r="C472" s="14">
        <v>95</v>
      </c>
      <c r="D472" s="14">
        <v>0</v>
      </c>
      <c r="F472" s="16" t="s">
        <v>3927</v>
      </c>
      <c r="G472" s="7">
        <f t="shared" si="193"/>
        <v>20071950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ht="27" x14ac:dyDescent="0.15">
      <c r="A473" s="14">
        <v>2007</v>
      </c>
      <c r="B473" s="14">
        <v>1</v>
      </c>
      <c r="C473" s="14">
        <v>95</v>
      </c>
      <c r="D473" s="14">
        <v>1</v>
      </c>
      <c r="E473" s="7">
        <v>1</v>
      </c>
      <c r="F473" s="17" t="s">
        <v>3890</v>
      </c>
      <c r="G473" s="7">
        <f t="shared" si="193"/>
        <v>20071951</v>
      </c>
      <c r="Q473" s="15">
        <f t="shared" si="194"/>
        <v>0</v>
      </c>
      <c r="R473" s="46"/>
      <c r="S473" s="46"/>
      <c r="T473" s="46"/>
      <c r="U473" s="46"/>
      <c r="V473" s="46"/>
      <c r="W473" s="46"/>
      <c r="X473" s="46"/>
      <c r="Y473" s="46"/>
      <c r="Z473" s="46"/>
      <c r="AA473" s="46"/>
    </row>
    <row r="474" spans="1:27" x14ac:dyDescent="0.15">
      <c r="A474" s="14">
        <v>2007</v>
      </c>
      <c r="B474" s="14">
        <v>1</v>
      </c>
      <c r="C474" s="14">
        <v>95</v>
      </c>
      <c r="D474" s="14">
        <v>2</v>
      </c>
      <c r="E474" s="7">
        <v>1</v>
      </c>
      <c r="F474" s="17" t="s">
        <v>3891</v>
      </c>
      <c r="G474" s="7">
        <f t="shared" si="193"/>
        <v>20071952</v>
      </c>
      <c r="Q474" s="15">
        <f t="shared" si="194"/>
        <v>0</v>
      </c>
      <c r="R474" s="46"/>
      <c r="S474" s="46"/>
      <c r="T474" s="46"/>
      <c r="U474" s="46"/>
      <c r="V474" s="46"/>
      <c r="W474" s="46"/>
      <c r="X474" s="46"/>
      <c r="Y474" s="46"/>
      <c r="Z474" s="46"/>
      <c r="AA474" s="46"/>
    </row>
    <row r="475" spans="1:27" ht="27" x14ac:dyDescent="0.15">
      <c r="A475" s="14">
        <v>2007</v>
      </c>
      <c r="B475" s="14">
        <v>1</v>
      </c>
      <c r="C475" s="14">
        <v>95</v>
      </c>
      <c r="D475" s="14">
        <v>3</v>
      </c>
      <c r="F475" s="17" t="s">
        <v>3892</v>
      </c>
      <c r="G475" s="7">
        <f t="shared" si="193"/>
        <v>20071953</v>
      </c>
      <c r="Q475" s="15">
        <f t="shared" si="194"/>
        <v>0</v>
      </c>
      <c r="R475" s="46"/>
      <c r="S475" s="46"/>
      <c r="T475" s="46"/>
      <c r="U475" s="46"/>
      <c r="V475" s="46"/>
      <c r="W475" s="46"/>
      <c r="X475" s="46"/>
      <c r="Y475" s="46"/>
      <c r="Z475" s="46"/>
      <c r="AA475" s="46"/>
    </row>
    <row r="476" spans="1:27" ht="27" x14ac:dyDescent="0.15">
      <c r="A476" s="14">
        <v>2007</v>
      </c>
      <c r="B476" s="14">
        <v>1</v>
      </c>
      <c r="C476" s="14">
        <v>95</v>
      </c>
      <c r="D476" s="14">
        <v>4</v>
      </c>
      <c r="F476" s="17" t="s">
        <v>3893</v>
      </c>
      <c r="G476" s="7">
        <f t="shared" si="193"/>
        <v>20071954</v>
      </c>
      <c r="Q476" s="15">
        <f t="shared" si="194"/>
        <v>0</v>
      </c>
      <c r="R476" s="46"/>
      <c r="S476" s="46"/>
      <c r="T476" s="46"/>
      <c r="U476" s="46"/>
      <c r="V476" s="46"/>
      <c r="W476" s="46"/>
      <c r="X476" s="46"/>
      <c r="Y476" s="46"/>
      <c r="Z476" s="46"/>
      <c r="AA476" s="46"/>
    </row>
    <row r="477" spans="1:27" ht="67.5" x14ac:dyDescent="0.15">
      <c r="A477" s="14">
        <v>2007</v>
      </c>
      <c r="B477" s="14">
        <v>1</v>
      </c>
      <c r="C477" s="14">
        <v>96</v>
      </c>
      <c r="D477" s="14">
        <v>0</v>
      </c>
      <c r="F477" s="16" t="s">
        <v>3926</v>
      </c>
      <c r="G477" s="7">
        <f t="shared" si="193"/>
        <v>20071960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2007</v>
      </c>
      <c r="B478" s="14">
        <v>1</v>
      </c>
      <c r="C478" s="14">
        <v>96</v>
      </c>
      <c r="D478" s="14">
        <v>1</v>
      </c>
      <c r="F478" s="18" t="s">
        <v>6379</v>
      </c>
      <c r="G478" s="7">
        <f t="shared" si="193"/>
        <v>20071961</v>
      </c>
      <c r="Q478" s="15">
        <f t="shared" si="194"/>
        <v>0</v>
      </c>
      <c r="R478" s="46"/>
      <c r="S478" s="46"/>
      <c r="T478" s="46"/>
      <c r="U478" s="46"/>
      <c r="V478" s="46"/>
      <c r="W478" s="46"/>
      <c r="X478" s="46"/>
      <c r="Y478" s="46"/>
      <c r="Z478" s="46"/>
      <c r="AA478" s="46"/>
    </row>
    <row r="479" spans="1:27" x14ac:dyDescent="0.15">
      <c r="A479" s="14">
        <v>2007</v>
      </c>
      <c r="B479" s="14">
        <v>1</v>
      </c>
      <c r="C479" s="14">
        <v>96</v>
      </c>
      <c r="D479" s="14">
        <v>2</v>
      </c>
      <c r="E479" s="7">
        <v>1</v>
      </c>
      <c r="F479" s="18" t="s">
        <v>6380</v>
      </c>
      <c r="G479" s="7">
        <f t="shared" si="193"/>
        <v>20071962</v>
      </c>
      <c r="Q479" s="15">
        <f t="shared" si="194"/>
        <v>0</v>
      </c>
      <c r="R479" s="46"/>
      <c r="S479" s="46"/>
      <c r="T479" s="46"/>
      <c r="U479" s="46"/>
      <c r="V479" s="46"/>
      <c r="W479" s="46"/>
      <c r="X479" s="46"/>
      <c r="Y479" s="46"/>
      <c r="Z479" s="46"/>
      <c r="AA479" s="46"/>
    </row>
    <row r="480" spans="1:27" x14ac:dyDescent="0.15">
      <c r="A480" s="14">
        <v>2007</v>
      </c>
      <c r="B480" s="14">
        <v>1</v>
      </c>
      <c r="C480" s="14">
        <v>96</v>
      </c>
      <c r="D480" s="14">
        <v>3</v>
      </c>
      <c r="E480" s="7">
        <v>1</v>
      </c>
      <c r="F480" s="18" t="s">
        <v>6381</v>
      </c>
      <c r="G480" s="7">
        <f t="shared" si="193"/>
        <v>20071963</v>
      </c>
      <c r="Q480" s="15">
        <f t="shared" si="194"/>
        <v>0</v>
      </c>
      <c r="R480" s="46"/>
      <c r="S480" s="46"/>
      <c r="T480" s="46"/>
      <c r="U480" s="46"/>
      <c r="V480" s="46"/>
      <c r="W480" s="46"/>
      <c r="X480" s="46"/>
      <c r="Y480" s="46"/>
      <c r="Z480" s="46"/>
      <c r="AA480" s="46"/>
    </row>
    <row r="481" spans="1:27" x14ac:dyDescent="0.15">
      <c r="A481" s="14">
        <v>2007</v>
      </c>
      <c r="B481" s="14">
        <v>1</v>
      </c>
      <c r="C481" s="14">
        <v>96</v>
      </c>
      <c r="D481" s="14">
        <v>4</v>
      </c>
      <c r="E481" s="7">
        <v>1</v>
      </c>
      <c r="F481" s="18" t="s">
        <v>6382</v>
      </c>
      <c r="G481" s="7">
        <f t="shared" si="193"/>
        <v>20071964</v>
      </c>
      <c r="Q481" s="15">
        <f t="shared" si="194"/>
        <v>0</v>
      </c>
      <c r="R481" s="46"/>
      <c r="S481" s="46"/>
      <c r="T481" s="46"/>
      <c r="U481" s="46"/>
      <c r="V481" s="46"/>
      <c r="W481" s="46"/>
      <c r="X481" s="46"/>
      <c r="Y481" s="46"/>
      <c r="Z481" s="46"/>
      <c r="AA481" s="46"/>
    </row>
    <row r="482" spans="1:27" x14ac:dyDescent="0.15">
      <c r="A482" s="14">
        <v>2007</v>
      </c>
      <c r="B482" s="14">
        <v>1</v>
      </c>
      <c r="C482" s="14">
        <v>97</v>
      </c>
      <c r="D482" s="14">
        <v>0</v>
      </c>
      <c r="F482" s="16" t="s">
        <v>3925</v>
      </c>
      <c r="G482" s="7">
        <f t="shared" si="193"/>
        <v>20071970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2007</v>
      </c>
      <c r="B483" s="14">
        <v>1</v>
      </c>
      <c r="C483" s="14">
        <v>97</v>
      </c>
      <c r="D483" s="14">
        <v>1</v>
      </c>
      <c r="E483" s="7">
        <v>1</v>
      </c>
      <c r="F483" s="17" t="s">
        <v>3894</v>
      </c>
      <c r="G483" s="7">
        <f t="shared" si="193"/>
        <v>20071971</v>
      </c>
      <c r="Q483" s="15">
        <f t="shared" si="194"/>
        <v>0</v>
      </c>
      <c r="R483" s="46"/>
      <c r="S483" s="46"/>
      <c r="T483" s="46"/>
      <c r="U483" s="46"/>
      <c r="V483" s="46"/>
      <c r="W483" s="46"/>
      <c r="X483" s="46"/>
      <c r="Y483" s="46"/>
      <c r="Z483" s="46"/>
      <c r="AA483" s="46"/>
    </row>
    <row r="484" spans="1:27" x14ac:dyDescent="0.15">
      <c r="A484" s="14">
        <v>2007</v>
      </c>
      <c r="B484" s="14">
        <v>1</v>
      </c>
      <c r="C484" s="14">
        <v>97</v>
      </c>
      <c r="D484" s="14">
        <v>2</v>
      </c>
      <c r="F484" s="17" t="s">
        <v>3895</v>
      </c>
      <c r="G484" s="7">
        <f t="shared" si="193"/>
        <v>20071972</v>
      </c>
      <c r="Q484" s="15">
        <f t="shared" si="194"/>
        <v>0</v>
      </c>
      <c r="R484" s="46"/>
      <c r="S484" s="46"/>
      <c r="T484" s="46"/>
      <c r="U484" s="46"/>
      <c r="V484" s="46"/>
      <c r="W484" s="46"/>
      <c r="X484" s="46"/>
      <c r="Y484" s="46"/>
      <c r="Z484" s="46"/>
      <c r="AA484" s="46"/>
    </row>
    <row r="485" spans="1:27" x14ac:dyDescent="0.15">
      <c r="A485" s="14">
        <v>2007</v>
      </c>
      <c r="B485" s="14">
        <v>1</v>
      </c>
      <c r="C485" s="14">
        <v>97</v>
      </c>
      <c r="D485" s="14">
        <v>3</v>
      </c>
      <c r="E485" s="7">
        <v>1</v>
      </c>
      <c r="F485" s="17" t="s">
        <v>3896</v>
      </c>
      <c r="G485" s="7">
        <f t="shared" si="193"/>
        <v>20071973</v>
      </c>
      <c r="Q485" s="15">
        <f t="shared" si="194"/>
        <v>0</v>
      </c>
      <c r="R485" s="46"/>
      <c r="S485" s="46"/>
      <c r="T485" s="46"/>
      <c r="U485" s="46"/>
      <c r="V485" s="46"/>
      <c r="W485" s="46"/>
      <c r="X485" s="46"/>
      <c r="Y485" s="46"/>
      <c r="Z485" s="46"/>
      <c r="AA485" s="46"/>
    </row>
    <row r="486" spans="1:27" x14ac:dyDescent="0.15">
      <c r="A486" s="14">
        <v>2007</v>
      </c>
      <c r="B486" s="14">
        <v>1</v>
      </c>
      <c r="C486" s="14">
        <v>97</v>
      </c>
      <c r="D486" s="14">
        <v>4</v>
      </c>
      <c r="E486" s="7">
        <v>1</v>
      </c>
      <c r="F486" s="17" t="s">
        <v>3897</v>
      </c>
      <c r="G486" s="7">
        <f t="shared" si="193"/>
        <v>20071974</v>
      </c>
      <c r="Q486" s="15">
        <f t="shared" si="194"/>
        <v>0</v>
      </c>
      <c r="R486" s="46"/>
      <c r="S486" s="46"/>
      <c r="T486" s="46"/>
      <c r="U486" s="46"/>
      <c r="V486" s="46"/>
      <c r="W486" s="46"/>
      <c r="X486" s="46"/>
      <c r="Y486" s="46"/>
      <c r="Z486" s="46"/>
      <c r="AA486" s="46"/>
    </row>
    <row r="487" spans="1:27" x14ac:dyDescent="0.15">
      <c r="A487" s="14">
        <v>2007</v>
      </c>
      <c r="B487" s="14">
        <v>1</v>
      </c>
      <c r="C487" s="14">
        <v>98</v>
      </c>
      <c r="D487" s="14">
        <v>0</v>
      </c>
      <c r="F487" s="16" t="s">
        <v>3924</v>
      </c>
      <c r="G487" s="7">
        <f t="shared" si="193"/>
        <v>20071980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ht="27" x14ac:dyDescent="0.15">
      <c r="A488" s="14">
        <v>2007</v>
      </c>
      <c r="B488" s="14">
        <v>1</v>
      </c>
      <c r="C488" s="14">
        <v>98</v>
      </c>
      <c r="D488" s="14">
        <v>1</v>
      </c>
      <c r="E488" s="7">
        <v>1</v>
      </c>
      <c r="F488" s="17" t="s">
        <v>3898</v>
      </c>
      <c r="G488" s="7">
        <f t="shared" si="193"/>
        <v>20071981</v>
      </c>
      <c r="Q488" s="15">
        <f t="shared" si="194"/>
        <v>0</v>
      </c>
      <c r="R488" s="46"/>
      <c r="S488" s="46"/>
      <c r="T488" s="46"/>
      <c r="U488" s="46"/>
      <c r="V488" s="46"/>
      <c r="W488" s="46"/>
      <c r="X488" s="46"/>
      <c r="Y488" s="46"/>
      <c r="Z488" s="46"/>
      <c r="AA488" s="46"/>
    </row>
    <row r="489" spans="1:27" x14ac:dyDescent="0.15">
      <c r="A489" s="14">
        <v>2007</v>
      </c>
      <c r="B489" s="14">
        <v>1</v>
      </c>
      <c r="C489" s="14">
        <v>98</v>
      </c>
      <c r="D489" s="14">
        <v>2</v>
      </c>
      <c r="E489" s="7">
        <v>1</v>
      </c>
      <c r="F489" s="17" t="s">
        <v>3899</v>
      </c>
      <c r="G489" s="7">
        <f t="shared" si="193"/>
        <v>20071982</v>
      </c>
      <c r="Q489" s="15">
        <f t="shared" si="194"/>
        <v>0</v>
      </c>
      <c r="R489" s="46"/>
      <c r="S489" s="46"/>
      <c r="T489" s="46"/>
      <c r="U489" s="46"/>
      <c r="V489" s="46"/>
      <c r="W489" s="46"/>
      <c r="X489" s="46"/>
      <c r="Y489" s="46"/>
      <c r="Z489" s="46"/>
      <c r="AA489" s="46"/>
    </row>
    <row r="490" spans="1:27" ht="27" x14ac:dyDescent="0.15">
      <c r="A490" s="14">
        <v>2007</v>
      </c>
      <c r="B490" s="14">
        <v>1</v>
      </c>
      <c r="C490" s="14">
        <v>98</v>
      </c>
      <c r="D490" s="14">
        <v>3</v>
      </c>
      <c r="E490" s="7">
        <v>1</v>
      </c>
      <c r="F490" s="17" t="s">
        <v>3900</v>
      </c>
      <c r="G490" s="7">
        <f t="shared" si="193"/>
        <v>20071983</v>
      </c>
      <c r="Q490" s="15">
        <f t="shared" si="194"/>
        <v>0</v>
      </c>
      <c r="R490" s="46"/>
      <c r="S490" s="46"/>
      <c r="T490" s="46"/>
      <c r="U490" s="46"/>
      <c r="V490" s="46"/>
      <c r="W490" s="46"/>
      <c r="X490" s="46"/>
      <c r="Y490" s="46"/>
      <c r="Z490" s="46"/>
      <c r="AA490" s="46"/>
    </row>
    <row r="491" spans="1:27" ht="27" x14ac:dyDescent="0.15">
      <c r="A491" s="14">
        <v>2007</v>
      </c>
      <c r="B491" s="14">
        <v>1</v>
      </c>
      <c r="C491" s="14">
        <v>98</v>
      </c>
      <c r="D491" s="14">
        <v>4</v>
      </c>
      <c r="F491" s="17" t="s">
        <v>3901</v>
      </c>
      <c r="G491" s="7">
        <f t="shared" si="193"/>
        <v>20071984</v>
      </c>
      <c r="Q491" s="15">
        <f t="shared" si="194"/>
        <v>0</v>
      </c>
      <c r="R491" s="46"/>
      <c r="S491" s="46"/>
      <c r="T491" s="46"/>
      <c r="U491" s="46"/>
      <c r="V491" s="46"/>
      <c r="W491" s="46"/>
      <c r="X491" s="46"/>
      <c r="Y491" s="46"/>
      <c r="Z491" s="46"/>
      <c r="AA491" s="46"/>
    </row>
    <row r="492" spans="1:27" x14ac:dyDescent="0.15">
      <c r="A492" s="14">
        <v>2007</v>
      </c>
      <c r="B492" s="14">
        <v>1</v>
      </c>
      <c r="C492" s="14">
        <v>99</v>
      </c>
      <c r="D492" s="14">
        <v>0</v>
      </c>
      <c r="F492" s="16" t="s">
        <v>3923</v>
      </c>
      <c r="G492" s="7">
        <f t="shared" si="193"/>
        <v>20071990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ht="27" x14ac:dyDescent="0.15">
      <c r="A493" s="14">
        <v>2007</v>
      </c>
      <c r="B493" s="14">
        <v>1</v>
      </c>
      <c r="C493" s="14">
        <v>99</v>
      </c>
      <c r="D493" s="14">
        <v>1</v>
      </c>
      <c r="E493" s="7">
        <v>1</v>
      </c>
      <c r="F493" s="17" t="s">
        <v>3902</v>
      </c>
      <c r="G493" s="7">
        <f t="shared" si="193"/>
        <v>20071991</v>
      </c>
      <c r="Q493" s="15">
        <f t="shared" si="194"/>
        <v>0</v>
      </c>
      <c r="R493" s="46"/>
      <c r="S493" s="46"/>
      <c r="T493" s="46"/>
      <c r="U493" s="46"/>
      <c r="V493" s="46"/>
      <c r="W493" s="46"/>
      <c r="X493" s="46"/>
      <c r="Y493" s="46"/>
      <c r="Z493" s="46"/>
      <c r="AA493" s="46"/>
    </row>
    <row r="494" spans="1:27" ht="27" x14ac:dyDescent="0.15">
      <c r="A494" s="14">
        <v>2007</v>
      </c>
      <c r="B494" s="14">
        <v>1</v>
      </c>
      <c r="C494" s="14">
        <v>99</v>
      </c>
      <c r="D494" s="14">
        <v>2</v>
      </c>
      <c r="F494" s="17" t="s">
        <v>3903</v>
      </c>
      <c r="G494" s="7">
        <f t="shared" si="193"/>
        <v>20071992</v>
      </c>
      <c r="Q494" s="15">
        <f t="shared" si="194"/>
        <v>0</v>
      </c>
      <c r="R494" s="46"/>
      <c r="S494" s="46"/>
      <c r="T494" s="46"/>
      <c r="U494" s="46"/>
      <c r="V494" s="46"/>
      <c r="W494" s="46"/>
      <c r="X494" s="46"/>
      <c r="Y494" s="46"/>
      <c r="Z494" s="46"/>
      <c r="AA494" s="46"/>
    </row>
    <row r="495" spans="1:27" ht="27" x14ac:dyDescent="0.15">
      <c r="A495" s="14">
        <v>2007</v>
      </c>
      <c r="B495" s="14">
        <v>1</v>
      </c>
      <c r="C495" s="14">
        <v>99</v>
      </c>
      <c r="D495" s="14">
        <v>3</v>
      </c>
      <c r="E495" s="7">
        <v>1</v>
      </c>
      <c r="F495" s="17" t="s">
        <v>3904</v>
      </c>
      <c r="G495" s="7">
        <f t="shared" si="193"/>
        <v>20071993</v>
      </c>
      <c r="Q495" s="15">
        <f t="shared" si="194"/>
        <v>0</v>
      </c>
      <c r="R495" s="46"/>
      <c r="S495" s="46"/>
      <c r="T495" s="46"/>
      <c r="U495" s="46"/>
      <c r="V495" s="46"/>
      <c r="W495" s="46"/>
      <c r="X495" s="46"/>
      <c r="Y495" s="46"/>
      <c r="Z495" s="46"/>
      <c r="AA495" s="46"/>
    </row>
    <row r="496" spans="1:27" ht="27" x14ac:dyDescent="0.15">
      <c r="A496" s="14">
        <v>2007</v>
      </c>
      <c r="B496" s="14">
        <v>1</v>
      </c>
      <c r="C496" s="14">
        <v>99</v>
      </c>
      <c r="D496" s="14">
        <v>4</v>
      </c>
      <c r="E496" s="7">
        <v>1</v>
      </c>
      <c r="F496" s="17" t="s">
        <v>3905</v>
      </c>
      <c r="G496" s="7">
        <f t="shared" si="193"/>
        <v>20071994</v>
      </c>
      <c r="Q496" s="15">
        <f t="shared" si="194"/>
        <v>0</v>
      </c>
      <c r="R496" s="46"/>
      <c r="S496" s="46"/>
      <c r="T496" s="46"/>
      <c r="U496" s="46"/>
      <c r="V496" s="46"/>
      <c r="W496" s="46"/>
      <c r="X496" s="46"/>
      <c r="Y496" s="46"/>
      <c r="Z496" s="46"/>
      <c r="AA496" s="46"/>
    </row>
    <row r="497" spans="1:27" x14ac:dyDescent="0.15">
      <c r="A497" s="14">
        <v>2007</v>
      </c>
      <c r="B497" s="14">
        <v>1</v>
      </c>
      <c r="C497" s="14">
        <v>100</v>
      </c>
      <c r="D497" s="14">
        <v>0</v>
      </c>
      <c r="F497" s="16" t="s">
        <v>3922</v>
      </c>
      <c r="G497" s="7">
        <f t="shared" si="193"/>
        <v>200711000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2007</v>
      </c>
      <c r="B498" s="14">
        <v>1</v>
      </c>
      <c r="C498" s="14">
        <v>100</v>
      </c>
      <c r="D498" s="14">
        <v>1</v>
      </c>
      <c r="E498" s="7">
        <v>1</v>
      </c>
      <c r="F498" s="17" t="s">
        <v>2291</v>
      </c>
      <c r="G498" s="7">
        <f t="shared" si="193"/>
        <v>200711001</v>
      </c>
      <c r="Q498" s="15">
        <f t="shared" si="194"/>
        <v>0</v>
      </c>
      <c r="R498" s="46"/>
      <c r="S498" s="46"/>
      <c r="T498" s="46"/>
      <c r="U498" s="46"/>
      <c r="V498" s="46"/>
      <c r="W498" s="46"/>
      <c r="X498" s="46"/>
      <c r="Y498" s="46"/>
      <c r="Z498" s="46"/>
      <c r="AA498" s="46"/>
    </row>
    <row r="499" spans="1:27" x14ac:dyDescent="0.15">
      <c r="A499" s="14">
        <v>2007</v>
      </c>
      <c r="B499" s="14">
        <v>1</v>
      </c>
      <c r="C499" s="14">
        <v>100</v>
      </c>
      <c r="D499" s="14">
        <v>2</v>
      </c>
      <c r="F499" s="17" t="s">
        <v>2292</v>
      </c>
      <c r="G499" s="7">
        <f t="shared" si="193"/>
        <v>200711002</v>
      </c>
      <c r="Q499" s="15">
        <f t="shared" si="194"/>
        <v>0</v>
      </c>
      <c r="R499" s="46"/>
      <c r="S499" s="46"/>
      <c r="T499" s="46"/>
      <c r="U499" s="46"/>
      <c r="V499" s="46"/>
      <c r="W499" s="46"/>
      <c r="X499" s="46"/>
      <c r="Y499" s="46"/>
      <c r="Z499" s="46"/>
      <c r="AA499" s="46"/>
    </row>
    <row r="500" spans="1:27" x14ac:dyDescent="0.15">
      <c r="A500" s="14">
        <v>2007</v>
      </c>
      <c r="B500" s="14">
        <v>1</v>
      </c>
      <c r="C500" s="14">
        <v>100</v>
      </c>
      <c r="D500" s="14">
        <v>3</v>
      </c>
      <c r="F500" s="17" t="s">
        <v>2293</v>
      </c>
      <c r="G500" s="7">
        <f t="shared" si="193"/>
        <v>200711003</v>
      </c>
      <c r="Q500" s="15">
        <f t="shared" si="194"/>
        <v>0</v>
      </c>
      <c r="R500" s="46"/>
      <c r="S500" s="46"/>
      <c r="T500" s="46"/>
      <c r="U500" s="46"/>
      <c r="V500" s="46"/>
      <c r="W500" s="46"/>
      <c r="X500" s="46"/>
      <c r="Y500" s="46"/>
      <c r="Z500" s="46"/>
      <c r="AA500" s="46"/>
    </row>
    <row r="501" spans="1:27" x14ac:dyDescent="0.15">
      <c r="A501" s="14">
        <v>2007</v>
      </c>
      <c r="B501" s="14">
        <v>1</v>
      </c>
      <c r="C501" s="14">
        <v>100</v>
      </c>
      <c r="D501" s="14">
        <v>4</v>
      </c>
      <c r="E501" s="7">
        <v>1</v>
      </c>
      <c r="F501" s="17" t="s">
        <v>2294</v>
      </c>
      <c r="G501" s="7">
        <f t="shared" si="193"/>
        <v>200711004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417" priority="34">
      <formula>D1=0</formula>
    </cfRule>
  </conditionalFormatting>
  <conditionalFormatting sqref="E1:E1048576">
    <cfRule type="expression" dxfId="416" priority="33">
      <formula>E1=1</formula>
    </cfRule>
  </conditionalFormatting>
  <conditionalFormatting sqref="H1:P1048576">
    <cfRule type="expression" dxfId="415" priority="22">
      <formula>H1=1</formula>
    </cfRule>
  </conditionalFormatting>
  <conditionalFormatting sqref="H1:H1048576">
    <cfRule type="expression" dxfId="414" priority="21">
      <formula>AND(H1&lt;&gt;E1,$H$502="是")</formula>
    </cfRule>
  </conditionalFormatting>
  <conditionalFormatting sqref="I1:I1048576">
    <cfRule type="expression" dxfId="413" priority="20">
      <formula>AND(I1&lt;&gt;E1,$I$502="是")</formula>
    </cfRule>
  </conditionalFormatting>
  <conditionalFormatting sqref="J1:J1048576">
    <cfRule type="expression" dxfId="412" priority="19">
      <formula>AND(J1&lt;&gt;E1,$J$502="是")</formula>
    </cfRule>
  </conditionalFormatting>
  <conditionalFormatting sqref="K1:K1048576">
    <cfRule type="expression" dxfId="411" priority="18">
      <formula>AND(K1&lt;&gt;E1,$K$502="是")</formula>
    </cfRule>
  </conditionalFormatting>
  <conditionalFormatting sqref="L1:L1048576">
    <cfRule type="expression" dxfId="410" priority="17">
      <formula>AND(L1&lt;&gt;E1,$L$502="是")</formula>
    </cfRule>
  </conditionalFormatting>
  <conditionalFormatting sqref="M1:M1048576">
    <cfRule type="expression" dxfId="409" priority="16">
      <formula>AND(M1&lt;&gt;E1,$M$502="是")</formula>
    </cfRule>
  </conditionalFormatting>
  <conditionalFormatting sqref="N1:N1048576">
    <cfRule type="expression" dxfId="408" priority="15">
      <formula>AND(N1&lt;&gt;E1,$N$502="是")</formula>
    </cfRule>
  </conditionalFormatting>
  <conditionalFormatting sqref="O1:O1048576">
    <cfRule type="expression" dxfId="407" priority="14">
      <formula>AND(O1&lt;&gt;E1,$O$502="是")</formula>
    </cfRule>
  </conditionalFormatting>
  <conditionalFormatting sqref="P1:P1048576">
    <cfRule type="expression" dxfId="406"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405" priority="10">
      <formula>S1=1</formula>
    </cfRule>
  </conditionalFormatting>
  <conditionalFormatting sqref="S1">
    <cfRule type="expression" dxfId="404" priority="9">
      <formula>AND(S1&lt;&gt;P1,$H$502="是")</formula>
    </cfRule>
  </conditionalFormatting>
  <conditionalFormatting sqref="T1">
    <cfRule type="expression" dxfId="403" priority="8">
      <formula>AND(T1&lt;&gt;P1,$I$502="是")</formula>
    </cfRule>
  </conditionalFormatting>
  <conditionalFormatting sqref="U1">
    <cfRule type="expression" dxfId="402" priority="7">
      <formula>AND(U1&lt;&gt;P1,$J$502="是")</formula>
    </cfRule>
  </conditionalFormatting>
  <conditionalFormatting sqref="V1">
    <cfRule type="expression" dxfId="401" priority="6">
      <formula>AND(V1&lt;&gt;P1,$K$502="是")</formula>
    </cfRule>
  </conditionalFormatting>
  <conditionalFormatting sqref="W1">
    <cfRule type="expression" dxfId="400" priority="5">
      <formula>AND(W1&lt;&gt;P1,$L$502="是")</formula>
    </cfRule>
  </conditionalFormatting>
  <conditionalFormatting sqref="X1">
    <cfRule type="expression" dxfId="399" priority="4">
      <formula>AND(X1&lt;&gt;P1,$M$502="是")</formula>
    </cfRule>
  </conditionalFormatting>
  <conditionalFormatting sqref="Y1">
    <cfRule type="expression" dxfId="398" priority="3">
      <formula>AND(Y1&lt;&gt;P1,$N$502="是")</formula>
    </cfRule>
  </conditionalFormatting>
  <conditionalFormatting sqref="Z1">
    <cfRule type="expression" dxfId="397" priority="2">
      <formula>AND(Z1&lt;&gt;P1,$O$502="是")</formula>
    </cfRule>
  </conditionalFormatting>
  <conditionalFormatting sqref="AA1">
    <cfRule type="expression" dxfId="396"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A502"/>
  <sheetViews>
    <sheetView workbookViewId="0">
      <pane ySplit="1" topLeftCell="A2" activePane="bottomLeft" state="frozenSplit"/>
      <selection activeCell="H1" sqref="H1"/>
      <selection pane="bottomLeft" activeCell="F18" sqref="F18"/>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2</v>
      </c>
      <c r="D1" s="12" t="s">
        <v>3</v>
      </c>
      <c r="E1" s="12" t="s">
        <v>6383</v>
      </c>
      <c r="F1" s="13" t="s">
        <v>6384</v>
      </c>
      <c r="G1" s="12" t="s">
        <v>6385</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2008</v>
      </c>
      <c r="B2" s="14">
        <v>1</v>
      </c>
      <c r="C2" s="14">
        <v>1</v>
      </c>
      <c r="D2" s="14">
        <v>0</v>
      </c>
      <c r="F2" s="16" t="s">
        <v>3923</v>
      </c>
      <c r="G2" s="7">
        <f>VALUE(A2&amp;B2&amp;C2&amp;D2)</f>
        <v>2008110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2008</v>
      </c>
      <c r="B3" s="14">
        <v>1</v>
      </c>
      <c r="C3" s="14">
        <v>1</v>
      </c>
      <c r="D3" s="14">
        <v>1</v>
      </c>
      <c r="F3" s="17" t="s">
        <v>4008</v>
      </c>
      <c r="G3" s="7">
        <f t="shared" ref="G3:G66" si="1">VALUE(A3&amp;B3&amp;C3&amp;D3)</f>
        <v>2008111</v>
      </c>
      <c r="Q3" s="15">
        <f t="shared" ref="Q3:Q66" si="2">SUMPRODUCT(N(NOT(H3:P3=$E3:$E3))*N($H$502:$P$502="是")*RIGHT(LEFT($H$1:$P$1,2)))</f>
        <v>0</v>
      </c>
      <c r="R3" s="46"/>
      <c r="S3" s="46"/>
      <c r="T3" s="46"/>
      <c r="U3" s="46"/>
      <c r="V3" s="46"/>
      <c r="W3" s="46"/>
      <c r="X3" s="46"/>
      <c r="Y3" s="46"/>
      <c r="Z3" s="46"/>
      <c r="AA3" s="46"/>
    </row>
    <row r="4" spans="1:27" ht="27" x14ac:dyDescent="0.15">
      <c r="A4" s="14">
        <v>2008</v>
      </c>
      <c r="B4" s="14">
        <v>1</v>
      </c>
      <c r="C4" s="14">
        <v>1</v>
      </c>
      <c r="D4" s="14">
        <v>2</v>
      </c>
      <c r="F4" s="17" t="s">
        <v>4009</v>
      </c>
      <c r="G4" s="7">
        <f t="shared" si="1"/>
        <v>2008112</v>
      </c>
      <c r="Q4" s="15">
        <f t="shared" si="2"/>
        <v>0</v>
      </c>
      <c r="R4" s="46"/>
      <c r="S4" s="46"/>
      <c r="T4" s="46"/>
      <c r="U4" s="46"/>
      <c r="V4" s="46"/>
      <c r="W4" s="46"/>
      <c r="X4" s="46"/>
      <c r="Y4" s="46"/>
      <c r="Z4" s="46"/>
      <c r="AA4" s="46"/>
    </row>
    <row r="5" spans="1:27" ht="27" x14ac:dyDescent="0.15">
      <c r="A5" s="14">
        <v>2008</v>
      </c>
      <c r="B5" s="14">
        <v>1</v>
      </c>
      <c r="C5" s="14">
        <v>1</v>
      </c>
      <c r="D5" s="14">
        <v>3</v>
      </c>
      <c r="F5" s="17" t="s">
        <v>4010</v>
      </c>
      <c r="G5" s="7">
        <f t="shared" si="1"/>
        <v>2008113</v>
      </c>
      <c r="Q5" s="15">
        <f t="shared" si="2"/>
        <v>0</v>
      </c>
      <c r="R5" s="46"/>
      <c r="S5" s="46"/>
      <c r="T5" s="46"/>
      <c r="U5" s="46"/>
      <c r="V5" s="46"/>
      <c r="W5" s="46"/>
      <c r="X5" s="46"/>
      <c r="Y5" s="46"/>
      <c r="Z5" s="46"/>
      <c r="AA5" s="46"/>
    </row>
    <row r="6" spans="1:27" ht="27" x14ac:dyDescent="0.15">
      <c r="A6" s="14">
        <v>2008</v>
      </c>
      <c r="B6" s="14">
        <v>1</v>
      </c>
      <c r="C6" s="14">
        <v>1</v>
      </c>
      <c r="D6" s="14">
        <v>4</v>
      </c>
      <c r="F6" s="17" t="s">
        <v>4011</v>
      </c>
      <c r="G6" s="7">
        <f t="shared" si="1"/>
        <v>2008114</v>
      </c>
      <c r="Q6" s="15">
        <f t="shared" si="2"/>
        <v>0</v>
      </c>
      <c r="R6" s="46"/>
      <c r="S6" s="46"/>
      <c r="T6" s="46"/>
      <c r="U6" s="46"/>
      <c r="V6" s="46"/>
      <c r="W6" s="46"/>
      <c r="X6" s="46"/>
      <c r="Y6" s="46"/>
      <c r="Z6" s="46"/>
      <c r="AA6" s="46"/>
    </row>
    <row r="7" spans="1:27" x14ac:dyDescent="0.15">
      <c r="A7" s="14">
        <v>2008</v>
      </c>
      <c r="B7" s="14">
        <v>1</v>
      </c>
      <c r="C7" s="14">
        <v>2</v>
      </c>
      <c r="D7" s="14">
        <v>0</v>
      </c>
      <c r="F7" s="16" t="s">
        <v>3923</v>
      </c>
      <c r="G7" s="7">
        <f t="shared" si="1"/>
        <v>2008120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2008</v>
      </c>
      <c r="B8" s="14">
        <v>1</v>
      </c>
      <c r="C8" s="14">
        <v>2</v>
      </c>
      <c r="D8" s="14">
        <v>1</v>
      </c>
      <c r="E8" s="7">
        <v>1</v>
      </c>
      <c r="F8" s="17" t="s">
        <v>4012</v>
      </c>
      <c r="G8" s="7">
        <f t="shared" si="1"/>
        <v>2008121</v>
      </c>
      <c r="Q8" s="15">
        <f t="shared" si="2"/>
        <v>0</v>
      </c>
      <c r="R8" s="46"/>
      <c r="S8" s="46"/>
      <c r="T8" s="46"/>
      <c r="U8" s="46"/>
      <c r="V8" s="46"/>
      <c r="W8" s="46"/>
      <c r="X8" s="46"/>
      <c r="Y8" s="46"/>
      <c r="Z8" s="46"/>
      <c r="AA8" s="46"/>
    </row>
    <row r="9" spans="1:27" x14ac:dyDescent="0.15">
      <c r="A9" s="14">
        <v>2008</v>
      </c>
      <c r="B9" s="14">
        <v>1</v>
      </c>
      <c r="C9" s="14">
        <v>2</v>
      </c>
      <c r="D9" s="14">
        <v>2</v>
      </c>
      <c r="F9" s="17" t="s">
        <v>4013</v>
      </c>
      <c r="G9" s="7">
        <f t="shared" si="1"/>
        <v>2008122</v>
      </c>
      <c r="Q9" s="15">
        <f t="shared" si="2"/>
        <v>0</v>
      </c>
      <c r="R9" s="46"/>
      <c r="S9" s="46"/>
      <c r="T9" s="46"/>
      <c r="U9" s="46"/>
      <c r="V9" s="46"/>
      <c r="W9" s="46"/>
      <c r="X9" s="46"/>
      <c r="Y9" s="46"/>
      <c r="Z9" s="46"/>
      <c r="AA9" s="46"/>
    </row>
    <row r="10" spans="1:27" x14ac:dyDescent="0.15">
      <c r="A10" s="14">
        <v>2008</v>
      </c>
      <c r="B10" s="14">
        <v>1</v>
      </c>
      <c r="C10" s="14">
        <v>2</v>
      </c>
      <c r="D10" s="14">
        <v>3</v>
      </c>
      <c r="E10" s="7">
        <v>1</v>
      </c>
      <c r="F10" s="17" t="s">
        <v>4014</v>
      </c>
      <c r="G10" s="7">
        <f t="shared" si="1"/>
        <v>2008123</v>
      </c>
      <c r="Q10" s="15">
        <f t="shared" si="2"/>
        <v>0</v>
      </c>
      <c r="R10" s="46"/>
      <c r="S10" s="46"/>
      <c r="T10" s="46"/>
      <c r="U10" s="46"/>
      <c r="V10" s="46"/>
      <c r="W10" s="46"/>
      <c r="X10" s="46"/>
      <c r="Y10" s="46"/>
      <c r="Z10" s="46"/>
      <c r="AA10" s="46"/>
    </row>
    <row r="11" spans="1:27" x14ac:dyDescent="0.15">
      <c r="A11" s="14">
        <v>2008</v>
      </c>
      <c r="B11" s="14">
        <v>1</v>
      </c>
      <c r="C11" s="14">
        <v>2</v>
      </c>
      <c r="D11" s="14">
        <v>4</v>
      </c>
      <c r="E11" s="7">
        <v>1</v>
      </c>
      <c r="F11" s="17" t="s">
        <v>4015</v>
      </c>
      <c r="G11" s="7">
        <f t="shared" si="1"/>
        <v>2008124</v>
      </c>
      <c r="Q11" s="15">
        <f t="shared" si="2"/>
        <v>0</v>
      </c>
      <c r="R11" s="46"/>
      <c r="S11" s="46"/>
      <c r="T11" s="46"/>
      <c r="U11" s="46"/>
      <c r="V11" s="46"/>
      <c r="W11" s="46"/>
      <c r="X11" s="46"/>
      <c r="Y11" s="46"/>
      <c r="Z11" s="46"/>
      <c r="AA11" s="46"/>
    </row>
    <row r="12" spans="1:27" x14ac:dyDescent="0.15">
      <c r="A12" s="14">
        <v>2008</v>
      </c>
      <c r="B12" s="14">
        <v>1</v>
      </c>
      <c r="C12" s="14">
        <v>3</v>
      </c>
      <c r="D12" s="14">
        <v>0</v>
      </c>
      <c r="F12" s="16" t="s">
        <v>4384</v>
      </c>
      <c r="G12" s="7">
        <f t="shared" si="1"/>
        <v>2008130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2008</v>
      </c>
      <c r="B13" s="14">
        <v>1</v>
      </c>
      <c r="C13" s="14">
        <v>3</v>
      </c>
      <c r="D13" s="14">
        <v>1</v>
      </c>
      <c r="F13" s="17" t="s">
        <v>4016</v>
      </c>
      <c r="G13" s="7">
        <f t="shared" si="1"/>
        <v>2008131</v>
      </c>
      <c r="Q13" s="15">
        <f t="shared" si="2"/>
        <v>0</v>
      </c>
      <c r="R13" s="46"/>
      <c r="S13" s="46"/>
      <c r="T13" s="46"/>
      <c r="U13" s="46"/>
      <c r="V13" s="46"/>
      <c r="W13" s="46"/>
      <c r="X13" s="46"/>
      <c r="Y13" s="46"/>
      <c r="Z13" s="46"/>
      <c r="AA13" s="46"/>
    </row>
    <row r="14" spans="1:27" x14ac:dyDescent="0.15">
      <c r="A14" s="14">
        <v>2008</v>
      </c>
      <c r="B14" s="14">
        <v>1</v>
      </c>
      <c r="C14" s="14">
        <v>3</v>
      </c>
      <c r="D14" s="14">
        <v>2</v>
      </c>
      <c r="F14" s="17" t="s">
        <v>4017</v>
      </c>
      <c r="G14" s="7">
        <f t="shared" si="1"/>
        <v>2008132</v>
      </c>
      <c r="Q14" s="15">
        <f t="shared" si="2"/>
        <v>0</v>
      </c>
      <c r="R14" s="46"/>
      <c r="S14" s="46"/>
      <c r="T14" s="46"/>
      <c r="U14" s="46"/>
      <c r="V14" s="46"/>
      <c r="W14" s="46"/>
      <c r="X14" s="46"/>
      <c r="Y14" s="46"/>
      <c r="Z14" s="46"/>
      <c r="AA14" s="46"/>
    </row>
    <row r="15" spans="1:27" x14ac:dyDescent="0.15">
      <c r="A15" s="14">
        <v>2008</v>
      </c>
      <c r="B15" s="14">
        <v>1</v>
      </c>
      <c r="C15" s="14">
        <v>3</v>
      </c>
      <c r="D15" s="14">
        <v>3</v>
      </c>
      <c r="E15" s="7">
        <v>1</v>
      </c>
      <c r="F15" s="17" t="s">
        <v>4018</v>
      </c>
      <c r="G15" s="7">
        <f t="shared" si="1"/>
        <v>2008133</v>
      </c>
      <c r="Q15" s="15">
        <f t="shared" si="2"/>
        <v>0</v>
      </c>
      <c r="R15" s="46"/>
      <c r="S15" s="46"/>
      <c r="T15" s="46"/>
      <c r="U15" s="46"/>
      <c r="V15" s="46"/>
      <c r="W15" s="46"/>
      <c r="X15" s="46"/>
      <c r="Y15" s="46"/>
      <c r="Z15" s="46"/>
      <c r="AA15" s="46"/>
    </row>
    <row r="16" spans="1:27" x14ac:dyDescent="0.15">
      <c r="A16" s="14">
        <v>2008</v>
      </c>
      <c r="B16" s="14">
        <v>1</v>
      </c>
      <c r="C16" s="14">
        <v>3</v>
      </c>
      <c r="D16" s="14">
        <v>4</v>
      </c>
      <c r="E16" s="7">
        <v>1</v>
      </c>
      <c r="F16" s="17" t="s">
        <v>4019</v>
      </c>
      <c r="G16" s="7">
        <f t="shared" si="1"/>
        <v>2008134</v>
      </c>
      <c r="Q16" s="15">
        <f t="shared" si="2"/>
        <v>0</v>
      </c>
      <c r="R16" s="46"/>
      <c r="S16" s="46"/>
      <c r="T16" s="46"/>
      <c r="U16" s="46"/>
      <c r="V16" s="46"/>
      <c r="W16" s="46"/>
      <c r="X16" s="46"/>
      <c r="Y16" s="46"/>
      <c r="Z16" s="46"/>
      <c r="AA16" s="46"/>
    </row>
    <row r="17" spans="1:27" ht="27" x14ac:dyDescent="0.15">
      <c r="A17" s="14">
        <v>2008</v>
      </c>
      <c r="B17" s="14">
        <v>1</v>
      </c>
      <c r="C17" s="14">
        <v>4</v>
      </c>
      <c r="D17" s="14">
        <v>0</v>
      </c>
      <c r="F17" s="16" t="s">
        <v>4385</v>
      </c>
      <c r="G17" s="7">
        <f t="shared" si="1"/>
        <v>2008140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2008</v>
      </c>
      <c r="B18" s="14">
        <v>1</v>
      </c>
      <c r="C18" s="14">
        <v>4</v>
      </c>
      <c r="D18" s="14">
        <v>1</v>
      </c>
      <c r="F18" s="17" t="s">
        <v>4020</v>
      </c>
      <c r="G18" s="7">
        <f t="shared" si="1"/>
        <v>2008141</v>
      </c>
      <c r="Q18" s="15">
        <f t="shared" si="2"/>
        <v>0</v>
      </c>
      <c r="R18" s="46"/>
      <c r="S18" s="46"/>
      <c r="T18" s="46"/>
      <c r="U18" s="46"/>
      <c r="V18" s="46"/>
      <c r="W18" s="46"/>
      <c r="X18" s="46"/>
      <c r="Y18" s="46"/>
      <c r="Z18" s="46"/>
      <c r="AA18" s="46"/>
    </row>
    <row r="19" spans="1:27" x14ac:dyDescent="0.15">
      <c r="A19" s="14">
        <v>2008</v>
      </c>
      <c r="B19" s="14">
        <v>1</v>
      </c>
      <c r="C19" s="14">
        <v>4</v>
      </c>
      <c r="D19" s="14">
        <v>2</v>
      </c>
      <c r="E19" s="7">
        <v>1</v>
      </c>
      <c r="F19" s="17" t="s">
        <v>4021</v>
      </c>
      <c r="G19" s="7">
        <f t="shared" si="1"/>
        <v>2008142</v>
      </c>
      <c r="Q19" s="15">
        <f t="shared" si="2"/>
        <v>0</v>
      </c>
      <c r="R19" s="46"/>
      <c r="S19" s="46"/>
      <c r="T19" s="46"/>
      <c r="U19" s="46"/>
      <c r="V19" s="46"/>
      <c r="W19" s="46"/>
      <c r="X19" s="46"/>
      <c r="Y19" s="46"/>
      <c r="Z19" s="46"/>
      <c r="AA19" s="46"/>
    </row>
    <row r="20" spans="1:27" x14ac:dyDescent="0.15">
      <c r="A20" s="14">
        <v>2008</v>
      </c>
      <c r="B20" s="14">
        <v>1</v>
      </c>
      <c r="C20" s="14">
        <v>4</v>
      </c>
      <c r="D20" s="14">
        <v>3</v>
      </c>
      <c r="F20" s="17" t="s">
        <v>4022</v>
      </c>
      <c r="G20" s="7">
        <f t="shared" si="1"/>
        <v>2008143</v>
      </c>
      <c r="Q20" s="15">
        <f t="shared" si="2"/>
        <v>0</v>
      </c>
      <c r="R20" s="46"/>
      <c r="S20" s="46"/>
      <c r="T20" s="46"/>
      <c r="U20" s="46"/>
      <c r="V20" s="46"/>
      <c r="W20" s="46"/>
      <c r="X20" s="46"/>
      <c r="Y20" s="46"/>
      <c r="Z20" s="46"/>
      <c r="AA20" s="46"/>
    </row>
    <row r="21" spans="1:27" x14ac:dyDescent="0.15">
      <c r="A21" s="14">
        <v>2008</v>
      </c>
      <c r="B21" s="14">
        <v>1</v>
      </c>
      <c r="C21" s="14">
        <v>4</v>
      </c>
      <c r="D21" s="14">
        <v>4</v>
      </c>
      <c r="E21" s="7">
        <v>1</v>
      </c>
      <c r="F21" s="17" t="s">
        <v>4023</v>
      </c>
      <c r="G21" s="7">
        <f t="shared" si="1"/>
        <v>2008144</v>
      </c>
      <c r="Q21" s="15">
        <f t="shared" si="2"/>
        <v>0</v>
      </c>
      <c r="R21" s="46"/>
      <c r="S21" s="46"/>
      <c r="T21" s="46"/>
      <c r="U21" s="46"/>
      <c r="V21" s="46"/>
      <c r="W21" s="46"/>
      <c r="X21" s="46"/>
      <c r="Y21" s="46"/>
      <c r="Z21" s="46"/>
      <c r="AA21" s="46"/>
    </row>
    <row r="22" spans="1:27" ht="67.5" x14ac:dyDescent="0.15">
      <c r="A22" s="14">
        <v>2008</v>
      </c>
      <c r="B22" s="14">
        <v>1</v>
      </c>
      <c r="C22" s="14">
        <v>5</v>
      </c>
      <c r="D22" s="14">
        <v>0</v>
      </c>
      <c r="F22" s="16" t="s">
        <v>4386</v>
      </c>
      <c r="G22" s="7">
        <f t="shared" si="1"/>
        <v>2008150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2008</v>
      </c>
      <c r="B23" s="14">
        <v>1</v>
      </c>
      <c r="C23" s="14">
        <v>5</v>
      </c>
      <c r="D23" s="14">
        <v>1</v>
      </c>
      <c r="F23" s="17" t="s">
        <v>4024</v>
      </c>
      <c r="G23" s="7">
        <f t="shared" si="1"/>
        <v>2008151</v>
      </c>
      <c r="Q23" s="15">
        <f t="shared" si="2"/>
        <v>0</v>
      </c>
      <c r="R23" s="46"/>
      <c r="S23" s="46"/>
      <c r="T23" s="46"/>
      <c r="U23" s="46"/>
      <c r="V23" s="46"/>
      <c r="W23" s="46"/>
      <c r="X23" s="46"/>
      <c r="Y23" s="46"/>
      <c r="Z23" s="46"/>
      <c r="AA23" s="46"/>
    </row>
    <row r="24" spans="1:27" ht="27" x14ac:dyDescent="0.15">
      <c r="A24" s="14">
        <v>2008</v>
      </c>
      <c r="B24" s="14">
        <v>1</v>
      </c>
      <c r="C24" s="14">
        <v>5</v>
      </c>
      <c r="D24" s="14">
        <v>2</v>
      </c>
      <c r="E24" s="7">
        <v>1</v>
      </c>
      <c r="F24" s="17" t="s">
        <v>4025</v>
      </c>
      <c r="G24" s="7">
        <f t="shared" si="1"/>
        <v>2008152</v>
      </c>
      <c r="Q24" s="15">
        <f t="shared" si="2"/>
        <v>0</v>
      </c>
      <c r="R24" s="46"/>
      <c r="S24" s="46"/>
      <c r="T24" s="46"/>
      <c r="U24" s="46"/>
      <c r="V24" s="46"/>
      <c r="W24" s="46"/>
      <c r="X24" s="46"/>
      <c r="Y24" s="46"/>
      <c r="Z24" s="46"/>
      <c r="AA24" s="46"/>
    </row>
    <row r="25" spans="1:27" ht="27" x14ac:dyDescent="0.15">
      <c r="A25" s="14">
        <v>2008</v>
      </c>
      <c r="B25" s="14">
        <v>1</v>
      </c>
      <c r="C25" s="14">
        <v>5</v>
      </c>
      <c r="D25" s="14">
        <v>3</v>
      </c>
      <c r="F25" s="17" t="s">
        <v>4026</v>
      </c>
      <c r="G25" s="7">
        <f t="shared" si="1"/>
        <v>2008153</v>
      </c>
      <c r="Q25" s="15">
        <f t="shared" si="2"/>
        <v>0</v>
      </c>
      <c r="R25" s="46"/>
      <c r="S25" s="46"/>
      <c r="T25" s="46"/>
      <c r="U25" s="46"/>
      <c r="V25" s="46"/>
      <c r="W25" s="46"/>
      <c r="X25" s="46"/>
      <c r="Y25" s="46"/>
      <c r="Z25" s="46"/>
      <c r="AA25" s="46"/>
    </row>
    <row r="26" spans="1:27" ht="27" x14ac:dyDescent="0.15">
      <c r="A26" s="14">
        <v>2008</v>
      </c>
      <c r="B26" s="14">
        <v>1</v>
      </c>
      <c r="C26" s="14">
        <v>5</v>
      </c>
      <c r="D26" s="14">
        <v>4</v>
      </c>
      <c r="E26" s="7">
        <v>1</v>
      </c>
      <c r="F26" s="17" t="s">
        <v>4027</v>
      </c>
      <c r="G26" s="7">
        <f t="shared" si="1"/>
        <v>2008154</v>
      </c>
      <c r="Q26" s="15">
        <f t="shared" si="2"/>
        <v>0</v>
      </c>
      <c r="R26" s="46"/>
      <c r="S26" s="46"/>
      <c r="T26" s="46"/>
      <c r="U26" s="46"/>
      <c r="V26" s="46"/>
      <c r="W26" s="46"/>
      <c r="X26" s="46"/>
      <c r="Y26" s="46"/>
      <c r="Z26" s="46"/>
      <c r="AA26" s="46"/>
    </row>
    <row r="27" spans="1:27" x14ac:dyDescent="0.15">
      <c r="A27" s="14">
        <v>2008</v>
      </c>
      <c r="B27" s="14">
        <v>1</v>
      </c>
      <c r="C27" s="14">
        <v>6</v>
      </c>
      <c r="D27" s="14">
        <v>0</v>
      </c>
      <c r="F27" s="16" t="s">
        <v>4387</v>
      </c>
      <c r="G27" s="7">
        <f t="shared" si="1"/>
        <v>2008160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2008</v>
      </c>
      <c r="B28" s="14">
        <v>1</v>
      </c>
      <c r="C28" s="14">
        <v>6</v>
      </c>
      <c r="D28" s="14">
        <v>1</v>
      </c>
      <c r="F28" s="17" t="s">
        <v>4028</v>
      </c>
      <c r="G28" s="7">
        <f t="shared" si="1"/>
        <v>2008161</v>
      </c>
      <c r="Q28" s="15">
        <f t="shared" si="2"/>
        <v>0</v>
      </c>
      <c r="R28" s="46"/>
      <c r="S28" s="46"/>
      <c r="T28" s="46"/>
      <c r="U28" s="46"/>
      <c r="V28" s="46"/>
      <c r="W28" s="46"/>
      <c r="X28" s="46"/>
      <c r="Y28" s="46"/>
      <c r="Z28" s="46"/>
      <c r="AA28" s="46"/>
    </row>
    <row r="29" spans="1:27" x14ac:dyDescent="0.15">
      <c r="A29" s="14">
        <v>2008</v>
      </c>
      <c r="B29" s="14">
        <v>1</v>
      </c>
      <c r="C29" s="14">
        <v>6</v>
      </c>
      <c r="D29" s="14">
        <v>2</v>
      </c>
      <c r="E29" s="7">
        <v>1</v>
      </c>
      <c r="F29" s="17" t="s">
        <v>4029</v>
      </c>
      <c r="G29" s="7">
        <f t="shared" si="1"/>
        <v>2008162</v>
      </c>
      <c r="Q29" s="15">
        <f t="shared" si="2"/>
        <v>0</v>
      </c>
      <c r="R29" s="46"/>
      <c r="S29" s="46"/>
      <c r="T29" s="46"/>
      <c r="U29" s="46"/>
      <c r="V29" s="46"/>
      <c r="W29" s="46"/>
      <c r="X29" s="46"/>
      <c r="Y29" s="46"/>
      <c r="Z29" s="46"/>
      <c r="AA29" s="46"/>
    </row>
    <row r="30" spans="1:27" x14ac:dyDescent="0.15">
      <c r="A30" s="14">
        <v>2008</v>
      </c>
      <c r="B30" s="14">
        <v>1</v>
      </c>
      <c r="C30" s="14">
        <v>6</v>
      </c>
      <c r="D30" s="14">
        <v>3</v>
      </c>
      <c r="E30" s="7">
        <v>1</v>
      </c>
      <c r="F30" s="17" t="s">
        <v>4030</v>
      </c>
      <c r="G30" s="7">
        <f t="shared" si="1"/>
        <v>2008163</v>
      </c>
      <c r="Q30" s="15">
        <f t="shared" si="2"/>
        <v>0</v>
      </c>
      <c r="R30" s="46"/>
      <c r="S30" s="46"/>
      <c r="T30" s="46"/>
      <c r="U30" s="46"/>
      <c r="V30" s="46"/>
      <c r="W30" s="46"/>
      <c r="X30" s="46"/>
      <c r="Y30" s="46"/>
      <c r="Z30" s="46"/>
      <c r="AA30" s="46"/>
    </row>
    <row r="31" spans="1:27" ht="27" x14ac:dyDescent="0.15">
      <c r="A31" s="14">
        <v>2008</v>
      </c>
      <c r="B31" s="14">
        <v>1</v>
      </c>
      <c r="C31" s="14">
        <v>6</v>
      </c>
      <c r="D31" s="14">
        <v>4</v>
      </c>
      <c r="E31" s="7">
        <v>1</v>
      </c>
      <c r="F31" s="17" t="s">
        <v>4031</v>
      </c>
      <c r="G31" s="7">
        <f t="shared" si="1"/>
        <v>2008164</v>
      </c>
      <c r="Q31" s="15">
        <f t="shared" si="2"/>
        <v>0</v>
      </c>
      <c r="R31" s="46"/>
      <c r="S31" s="46"/>
      <c r="T31" s="46"/>
      <c r="U31" s="46"/>
      <c r="V31" s="46"/>
      <c r="W31" s="46"/>
      <c r="X31" s="46"/>
      <c r="Y31" s="46"/>
      <c r="Z31" s="46"/>
      <c r="AA31" s="46"/>
    </row>
    <row r="32" spans="1:27" x14ac:dyDescent="0.15">
      <c r="A32" s="14">
        <v>2008</v>
      </c>
      <c r="B32" s="14">
        <v>1</v>
      </c>
      <c r="C32" s="14">
        <v>7</v>
      </c>
      <c r="D32" s="14">
        <v>0</v>
      </c>
      <c r="F32" s="16" t="s">
        <v>3979</v>
      </c>
      <c r="G32" s="7">
        <f t="shared" si="1"/>
        <v>2008170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2008</v>
      </c>
      <c r="B33" s="14">
        <v>1</v>
      </c>
      <c r="C33" s="14">
        <v>7</v>
      </c>
      <c r="D33" s="14">
        <v>1</v>
      </c>
      <c r="F33" s="17" t="s">
        <v>4032</v>
      </c>
      <c r="G33" s="7">
        <f t="shared" si="1"/>
        <v>2008171</v>
      </c>
      <c r="Q33" s="15">
        <f t="shared" si="2"/>
        <v>0</v>
      </c>
      <c r="R33" s="46"/>
      <c r="S33" s="46"/>
      <c r="T33" s="46"/>
      <c r="U33" s="46"/>
      <c r="V33" s="46"/>
      <c r="W33" s="46"/>
      <c r="X33" s="46"/>
      <c r="Y33" s="46"/>
      <c r="Z33" s="46"/>
      <c r="AA33" s="46"/>
    </row>
    <row r="34" spans="1:27" x14ac:dyDescent="0.15">
      <c r="A34" s="14">
        <v>2008</v>
      </c>
      <c r="B34" s="14">
        <v>1</v>
      </c>
      <c r="C34" s="14">
        <v>7</v>
      </c>
      <c r="D34" s="14">
        <v>2</v>
      </c>
      <c r="E34" s="7">
        <v>1</v>
      </c>
      <c r="F34" s="17" t="s">
        <v>4033</v>
      </c>
      <c r="G34" s="7">
        <f t="shared" si="1"/>
        <v>2008172</v>
      </c>
      <c r="Q34" s="15">
        <f t="shared" si="2"/>
        <v>0</v>
      </c>
      <c r="R34" s="46"/>
      <c r="S34" s="46"/>
      <c r="T34" s="46"/>
      <c r="U34" s="46"/>
      <c r="V34" s="46"/>
      <c r="W34" s="46"/>
      <c r="X34" s="46"/>
      <c r="Y34" s="46"/>
      <c r="Z34" s="46"/>
      <c r="AA34" s="46"/>
    </row>
    <row r="35" spans="1:27" x14ac:dyDescent="0.15">
      <c r="A35" s="14">
        <v>2008</v>
      </c>
      <c r="B35" s="14">
        <v>1</v>
      </c>
      <c r="C35" s="14">
        <v>7</v>
      </c>
      <c r="D35" s="14">
        <v>3</v>
      </c>
      <c r="E35" s="7">
        <v>1</v>
      </c>
      <c r="F35" s="17" t="s">
        <v>4034</v>
      </c>
      <c r="G35" s="7">
        <f t="shared" si="1"/>
        <v>2008173</v>
      </c>
      <c r="Q35" s="15">
        <f t="shared" si="2"/>
        <v>0</v>
      </c>
      <c r="R35" s="46"/>
      <c r="S35" s="46"/>
      <c r="T35" s="46"/>
      <c r="U35" s="46"/>
      <c r="V35" s="46"/>
      <c r="W35" s="46"/>
      <c r="X35" s="46"/>
      <c r="Y35" s="46"/>
      <c r="Z35" s="46"/>
      <c r="AA35" s="46"/>
    </row>
    <row r="36" spans="1:27" x14ac:dyDescent="0.15">
      <c r="A36" s="14">
        <v>2008</v>
      </c>
      <c r="B36" s="14">
        <v>1</v>
      </c>
      <c r="C36" s="14">
        <v>7</v>
      </c>
      <c r="D36" s="14">
        <v>4</v>
      </c>
      <c r="E36" s="7">
        <v>1</v>
      </c>
      <c r="F36" s="17" t="s">
        <v>4035</v>
      </c>
      <c r="G36" s="7">
        <f t="shared" si="1"/>
        <v>2008174</v>
      </c>
      <c r="Q36" s="15">
        <f t="shared" si="2"/>
        <v>0</v>
      </c>
      <c r="R36" s="46"/>
      <c r="S36" s="46"/>
      <c r="T36" s="46"/>
      <c r="U36" s="46"/>
      <c r="V36" s="46"/>
      <c r="W36" s="46"/>
      <c r="X36" s="46"/>
      <c r="Y36" s="46"/>
      <c r="Z36" s="46"/>
      <c r="AA36" s="46"/>
    </row>
    <row r="37" spans="1:27" ht="54" x14ac:dyDescent="0.15">
      <c r="A37" s="14">
        <v>2008</v>
      </c>
      <c r="B37" s="14">
        <v>1</v>
      </c>
      <c r="C37" s="14">
        <v>8</v>
      </c>
      <c r="D37" s="14">
        <v>0</v>
      </c>
      <c r="F37" s="16" t="s">
        <v>4388</v>
      </c>
      <c r="G37" s="7">
        <f t="shared" si="1"/>
        <v>2008180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2008</v>
      </c>
      <c r="B38" s="14">
        <v>1</v>
      </c>
      <c r="C38" s="14">
        <v>8</v>
      </c>
      <c r="D38" s="14">
        <v>1</v>
      </c>
      <c r="F38" s="17" t="s">
        <v>4380</v>
      </c>
      <c r="G38" s="7">
        <f t="shared" si="1"/>
        <v>2008181</v>
      </c>
      <c r="Q38" s="15">
        <f t="shared" si="2"/>
        <v>0</v>
      </c>
      <c r="R38" s="46"/>
      <c r="S38" s="46"/>
      <c r="T38" s="46"/>
      <c r="U38" s="46"/>
      <c r="V38" s="46"/>
      <c r="W38" s="46"/>
      <c r="X38" s="46"/>
      <c r="Y38" s="46"/>
      <c r="Z38" s="46"/>
      <c r="AA38" s="46"/>
    </row>
    <row r="39" spans="1:27" x14ac:dyDescent="0.15">
      <c r="A39" s="14">
        <v>2008</v>
      </c>
      <c r="B39" s="14">
        <v>1</v>
      </c>
      <c r="C39" s="14">
        <v>8</v>
      </c>
      <c r="D39" s="14">
        <v>2</v>
      </c>
      <c r="F39" s="17" t="s">
        <v>4381</v>
      </c>
      <c r="G39" s="7">
        <f t="shared" si="1"/>
        <v>2008182</v>
      </c>
      <c r="Q39" s="15">
        <f t="shared" si="2"/>
        <v>0</v>
      </c>
      <c r="R39" s="46"/>
      <c r="S39" s="46"/>
      <c r="T39" s="46"/>
      <c r="U39" s="46"/>
      <c r="V39" s="46"/>
      <c r="W39" s="46"/>
      <c r="X39" s="46"/>
      <c r="Y39" s="46"/>
      <c r="Z39" s="46"/>
      <c r="AA39" s="46"/>
    </row>
    <row r="40" spans="1:27" x14ac:dyDescent="0.15">
      <c r="A40" s="14">
        <v>2008</v>
      </c>
      <c r="B40" s="14">
        <v>1</v>
      </c>
      <c r="C40" s="14">
        <v>8</v>
      </c>
      <c r="D40" s="14">
        <v>3</v>
      </c>
      <c r="E40" s="7">
        <v>1</v>
      </c>
      <c r="F40" s="17" t="s">
        <v>4382</v>
      </c>
      <c r="G40" s="7">
        <f t="shared" si="1"/>
        <v>2008183</v>
      </c>
      <c r="Q40" s="15">
        <f t="shared" si="2"/>
        <v>0</v>
      </c>
      <c r="R40" s="46"/>
      <c r="S40" s="46"/>
      <c r="T40" s="46"/>
      <c r="U40" s="46"/>
      <c r="V40" s="46"/>
      <c r="W40" s="46"/>
      <c r="X40" s="46"/>
      <c r="Y40" s="46"/>
      <c r="Z40" s="46"/>
      <c r="AA40" s="46"/>
    </row>
    <row r="41" spans="1:27" x14ac:dyDescent="0.15">
      <c r="A41" s="14">
        <v>2008</v>
      </c>
      <c r="B41" s="14">
        <v>1</v>
      </c>
      <c r="C41" s="14">
        <v>8</v>
      </c>
      <c r="D41" s="14">
        <v>4</v>
      </c>
      <c r="F41" s="17" t="s">
        <v>4383</v>
      </c>
      <c r="G41" s="7">
        <f t="shared" si="1"/>
        <v>2008184</v>
      </c>
      <c r="Q41" s="15">
        <f t="shared" si="2"/>
        <v>0</v>
      </c>
      <c r="R41" s="46"/>
      <c r="S41" s="46"/>
      <c r="T41" s="46"/>
      <c r="U41" s="46"/>
      <c r="V41" s="46"/>
      <c r="W41" s="46"/>
      <c r="X41" s="46"/>
      <c r="Y41" s="46"/>
      <c r="Z41" s="46"/>
      <c r="AA41" s="46"/>
    </row>
    <row r="42" spans="1:27" ht="54" x14ac:dyDescent="0.15">
      <c r="A42" s="14">
        <v>2008</v>
      </c>
      <c r="B42" s="14">
        <v>1</v>
      </c>
      <c r="C42" s="14">
        <v>9</v>
      </c>
      <c r="D42" s="14">
        <v>0</v>
      </c>
      <c r="F42" s="16" t="s">
        <v>4389</v>
      </c>
      <c r="G42" s="7">
        <f t="shared" si="1"/>
        <v>2008190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2008</v>
      </c>
      <c r="B43" s="14">
        <v>1</v>
      </c>
      <c r="C43" s="14">
        <v>9</v>
      </c>
      <c r="D43" s="14">
        <v>1</v>
      </c>
      <c r="F43" s="17" t="s">
        <v>4036</v>
      </c>
      <c r="G43" s="7">
        <f t="shared" si="1"/>
        <v>2008191</v>
      </c>
      <c r="Q43" s="15">
        <f t="shared" si="2"/>
        <v>0</v>
      </c>
      <c r="R43" s="46"/>
      <c r="S43" s="46"/>
      <c r="T43" s="46"/>
      <c r="U43" s="46"/>
      <c r="V43" s="46"/>
      <c r="W43" s="46"/>
      <c r="X43" s="46"/>
      <c r="Y43" s="46"/>
      <c r="Z43" s="46"/>
      <c r="AA43" s="46"/>
    </row>
    <row r="44" spans="1:27" x14ac:dyDescent="0.15">
      <c r="A44" s="14">
        <v>2008</v>
      </c>
      <c r="B44" s="14">
        <v>1</v>
      </c>
      <c r="C44" s="14">
        <v>9</v>
      </c>
      <c r="D44" s="14">
        <v>2</v>
      </c>
      <c r="E44" s="7">
        <v>1</v>
      </c>
      <c r="F44" s="17" t="s">
        <v>4037</v>
      </c>
      <c r="G44" s="7">
        <f t="shared" si="1"/>
        <v>2008192</v>
      </c>
      <c r="Q44" s="15">
        <f t="shared" si="2"/>
        <v>0</v>
      </c>
      <c r="R44" s="46"/>
      <c r="S44" s="46"/>
      <c r="T44" s="46"/>
      <c r="U44" s="46"/>
      <c r="V44" s="46"/>
      <c r="W44" s="46"/>
      <c r="X44" s="46"/>
      <c r="Y44" s="46"/>
      <c r="Z44" s="46"/>
      <c r="AA44" s="46"/>
    </row>
    <row r="45" spans="1:27" x14ac:dyDescent="0.15">
      <c r="A45" s="14">
        <v>2008</v>
      </c>
      <c r="B45" s="14">
        <v>1</v>
      </c>
      <c r="C45" s="14">
        <v>9</v>
      </c>
      <c r="D45" s="14">
        <v>3</v>
      </c>
      <c r="F45" s="17" t="s">
        <v>4038</v>
      </c>
      <c r="G45" s="7">
        <f t="shared" si="1"/>
        <v>2008193</v>
      </c>
      <c r="Q45" s="15">
        <f t="shared" si="2"/>
        <v>0</v>
      </c>
      <c r="R45" s="46"/>
      <c r="S45" s="46"/>
      <c r="T45" s="46"/>
      <c r="U45" s="46"/>
      <c r="V45" s="46"/>
      <c r="W45" s="46"/>
      <c r="X45" s="46"/>
      <c r="Y45" s="46"/>
      <c r="Z45" s="46"/>
      <c r="AA45" s="46"/>
    </row>
    <row r="46" spans="1:27" x14ac:dyDescent="0.15">
      <c r="A46" s="14">
        <v>2008</v>
      </c>
      <c r="B46" s="14">
        <v>1</v>
      </c>
      <c r="C46" s="14">
        <v>9</v>
      </c>
      <c r="D46" s="14">
        <v>4</v>
      </c>
      <c r="F46" s="17" t="s">
        <v>6386</v>
      </c>
      <c r="G46" s="7">
        <f t="shared" si="1"/>
        <v>2008194</v>
      </c>
      <c r="Q46" s="15">
        <f t="shared" si="2"/>
        <v>0</v>
      </c>
      <c r="R46" s="46"/>
      <c r="S46" s="46"/>
      <c r="T46" s="46"/>
      <c r="U46" s="46"/>
      <c r="V46" s="46"/>
      <c r="W46" s="46"/>
      <c r="X46" s="46"/>
      <c r="Y46" s="46"/>
      <c r="Z46" s="46"/>
      <c r="AA46" s="46"/>
    </row>
    <row r="47" spans="1:27" ht="27" x14ac:dyDescent="0.15">
      <c r="A47" s="14">
        <v>2008</v>
      </c>
      <c r="B47" s="14">
        <v>1</v>
      </c>
      <c r="C47" s="14">
        <v>10</v>
      </c>
      <c r="D47" s="14">
        <v>0</v>
      </c>
      <c r="F47" s="16" t="s">
        <v>4390</v>
      </c>
      <c r="G47" s="7">
        <f t="shared" si="1"/>
        <v>20081100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2008</v>
      </c>
      <c r="B48" s="14">
        <v>1</v>
      </c>
      <c r="C48" s="14">
        <v>10</v>
      </c>
      <c r="D48" s="14">
        <v>1</v>
      </c>
      <c r="F48" s="17" t="s">
        <v>4039</v>
      </c>
      <c r="G48" s="7">
        <f t="shared" si="1"/>
        <v>20081101</v>
      </c>
      <c r="Q48" s="15">
        <f t="shared" si="2"/>
        <v>0</v>
      </c>
      <c r="R48" s="46"/>
      <c r="S48" s="46"/>
      <c r="T48" s="46"/>
      <c r="U48" s="46"/>
      <c r="V48" s="46"/>
      <c r="W48" s="46"/>
      <c r="X48" s="46"/>
      <c r="Y48" s="46"/>
      <c r="Z48" s="46"/>
      <c r="AA48" s="46"/>
    </row>
    <row r="49" spans="1:27" x14ac:dyDescent="0.15">
      <c r="A49" s="14">
        <v>2008</v>
      </c>
      <c r="B49" s="14">
        <v>1</v>
      </c>
      <c r="C49" s="14">
        <v>10</v>
      </c>
      <c r="D49" s="14">
        <v>2</v>
      </c>
      <c r="E49" s="7">
        <v>1</v>
      </c>
      <c r="F49" s="17" t="s">
        <v>4040</v>
      </c>
      <c r="G49" s="7">
        <f t="shared" si="1"/>
        <v>20081102</v>
      </c>
      <c r="Q49" s="15">
        <f t="shared" si="2"/>
        <v>0</v>
      </c>
      <c r="R49" s="46"/>
      <c r="S49" s="46"/>
      <c r="T49" s="46"/>
      <c r="U49" s="46"/>
      <c r="V49" s="46"/>
      <c r="W49" s="46"/>
      <c r="X49" s="46"/>
      <c r="Y49" s="46"/>
      <c r="Z49" s="46"/>
      <c r="AA49" s="46"/>
    </row>
    <row r="50" spans="1:27" x14ac:dyDescent="0.15">
      <c r="A50" s="14">
        <v>2008</v>
      </c>
      <c r="B50" s="14">
        <v>1</v>
      </c>
      <c r="C50" s="14">
        <v>10</v>
      </c>
      <c r="D50" s="14">
        <v>3</v>
      </c>
      <c r="E50" s="7">
        <v>1</v>
      </c>
      <c r="F50" s="17" t="s">
        <v>4041</v>
      </c>
      <c r="G50" s="7">
        <f t="shared" si="1"/>
        <v>20081103</v>
      </c>
      <c r="Q50" s="15">
        <f t="shared" si="2"/>
        <v>0</v>
      </c>
      <c r="R50" s="46"/>
      <c r="S50" s="46"/>
      <c r="T50" s="46"/>
      <c r="U50" s="46"/>
      <c r="V50" s="46"/>
      <c r="W50" s="46"/>
      <c r="X50" s="46"/>
      <c r="Y50" s="46"/>
      <c r="Z50" s="46"/>
      <c r="AA50" s="46"/>
    </row>
    <row r="51" spans="1:27" ht="27" x14ac:dyDescent="0.15">
      <c r="A51" s="14">
        <v>2008</v>
      </c>
      <c r="B51" s="14">
        <v>1</v>
      </c>
      <c r="C51" s="14">
        <v>10</v>
      </c>
      <c r="D51" s="14">
        <v>4</v>
      </c>
      <c r="E51" s="7">
        <v>1</v>
      </c>
      <c r="F51" s="17" t="s">
        <v>4042</v>
      </c>
      <c r="G51" s="7">
        <f t="shared" si="1"/>
        <v>20081104</v>
      </c>
      <c r="Q51" s="15">
        <f t="shared" si="2"/>
        <v>0</v>
      </c>
      <c r="R51" s="46"/>
      <c r="S51" s="46"/>
      <c r="T51" s="46"/>
      <c r="U51" s="46"/>
      <c r="V51" s="46"/>
      <c r="W51" s="46"/>
      <c r="X51" s="46"/>
      <c r="Y51" s="46"/>
      <c r="Z51" s="46"/>
      <c r="AA51" s="46"/>
    </row>
    <row r="52" spans="1:27" ht="40.5" x14ac:dyDescent="0.15">
      <c r="A52" s="14">
        <v>2008</v>
      </c>
      <c r="B52" s="14">
        <v>1</v>
      </c>
      <c r="C52" s="14">
        <v>11</v>
      </c>
      <c r="D52" s="14">
        <v>0</v>
      </c>
      <c r="F52" s="16" t="s">
        <v>4391</v>
      </c>
      <c r="G52" s="7">
        <f t="shared" si="1"/>
        <v>20081110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2008</v>
      </c>
      <c r="B53" s="14">
        <v>1</v>
      </c>
      <c r="C53" s="14">
        <v>11</v>
      </c>
      <c r="D53" s="14">
        <v>1</v>
      </c>
      <c r="E53" s="7">
        <v>1</v>
      </c>
      <c r="F53" s="17" t="s">
        <v>4043</v>
      </c>
      <c r="G53" s="7">
        <f t="shared" si="1"/>
        <v>20081111</v>
      </c>
      <c r="Q53" s="15">
        <f t="shared" si="2"/>
        <v>0</v>
      </c>
      <c r="R53" s="46"/>
      <c r="S53" s="46"/>
      <c r="T53" s="46"/>
      <c r="U53" s="46"/>
      <c r="V53" s="46"/>
      <c r="W53" s="46"/>
      <c r="X53" s="46"/>
      <c r="Y53" s="46"/>
      <c r="Z53" s="46"/>
      <c r="AA53" s="46"/>
    </row>
    <row r="54" spans="1:27" x14ac:dyDescent="0.15">
      <c r="A54" s="14">
        <v>2008</v>
      </c>
      <c r="B54" s="14">
        <v>1</v>
      </c>
      <c r="C54" s="14">
        <v>11</v>
      </c>
      <c r="D54" s="14">
        <v>2</v>
      </c>
      <c r="E54" s="7">
        <v>1</v>
      </c>
      <c r="F54" s="17" t="s">
        <v>4044</v>
      </c>
      <c r="G54" s="7">
        <f t="shared" si="1"/>
        <v>20081112</v>
      </c>
      <c r="Q54" s="15">
        <f t="shared" si="2"/>
        <v>0</v>
      </c>
      <c r="R54" s="46"/>
      <c r="S54" s="46"/>
      <c r="T54" s="46"/>
      <c r="U54" s="46"/>
      <c r="V54" s="46"/>
      <c r="W54" s="46"/>
      <c r="X54" s="46"/>
      <c r="Y54" s="46"/>
      <c r="Z54" s="46"/>
      <c r="AA54" s="46"/>
    </row>
    <row r="55" spans="1:27" x14ac:dyDescent="0.15">
      <c r="A55" s="14">
        <v>2008</v>
      </c>
      <c r="B55" s="14">
        <v>1</v>
      </c>
      <c r="C55" s="14">
        <v>11</v>
      </c>
      <c r="D55" s="14">
        <v>3</v>
      </c>
      <c r="F55" s="17" t="s">
        <v>4045</v>
      </c>
      <c r="G55" s="7">
        <f t="shared" si="1"/>
        <v>20081113</v>
      </c>
      <c r="Q55" s="15">
        <f t="shared" si="2"/>
        <v>0</v>
      </c>
      <c r="R55" s="46"/>
      <c r="S55" s="46"/>
      <c r="T55" s="46"/>
      <c r="U55" s="46"/>
      <c r="V55" s="46"/>
      <c r="W55" s="46"/>
      <c r="X55" s="46"/>
      <c r="Y55" s="46"/>
      <c r="Z55" s="46"/>
      <c r="AA55" s="46"/>
    </row>
    <row r="56" spans="1:27" x14ac:dyDescent="0.15">
      <c r="A56" s="14">
        <v>2008</v>
      </c>
      <c r="B56" s="14">
        <v>1</v>
      </c>
      <c r="C56" s="14">
        <v>11</v>
      </c>
      <c r="D56" s="14">
        <v>4</v>
      </c>
      <c r="E56" s="7">
        <v>1</v>
      </c>
      <c r="F56" s="17" t="s">
        <v>4046</v>
      </c>
      <c r="G56" s="7">
        <f t="shared" si="1"/>
        <v>20081114</v>
      </c>
      <c r="Q56" s="15">
        <f t="shared" si="2"/>
        <v>0</v>
      </c>
      <c r="R56" s="46"/>
      <c r="S56" s="46"/>
      <c r="T56" s="46"/>
      <c r="U56" s="46"/>
      <c r="V56" s="46"/>
      <c r="W56" s="46"/>
      <c r="X56" s="46"/>
      <c r="Y56" s="46"/>
      <c r="Z56" s="46"/>
      <c r="AA56" s="46"/>
    </row>
    <row r="57" spans="1:27" x14ac:dyDescent="0.15">
      <c r="A57" s="14">
        <v>2008</v>
      </c>
      <c r="B57" s="14">
        <v>1</v>
      </c>
      <c r="C57" s="14">
        <v>12</v>
      </c>
      <c r="D57" s="14">
        <v>0</v>
      </c>
      <c r="F57" s="16" t="s">
        <v>4392</v>
      </c>
      <c r="G57" s="7">
        <f t="shared" si="1"/>
        <v>20081120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2008</v>
      </c>
      <c r="B58" s="14">
        <v>1</v>
      </c>
      <c r="C58" s="14">
        <v>12</v>
      </c>
      <c r="D58" s="14">
        <v>1</v>
      </c>
      <c r="F58" s="18" t="s">
        <v>4047</v>
      </c>
      <c r="G58" s="7">
        <f t="shared" si="1"/>
        <v>20081121</v>
      </c>
      <c r="Q58" s="15">
        <f t="shared" si="2"/>
        <v>0</v>
      </c>
      <c r="R58" s="46"/>
      <c r="S58" s="46"/>
      <c r="T58" s="46"/>
      <c r="U58" s="46"/>
      <c r="V58" s="46"/>
      <c r="W58" s="46"/>
      <c r="X58" s="46"/>
      <c r="Y58" s="46"/>
      <c r="Z58" s="46"/>
      <c r="AA58" s="46"/>
    </row>
    <row r="59" spans="1:27" x14ac:dyDescent="0.15">
      <c r="A59" s="14">
        <v>2008</v>
      </c>
      <c r="B59" s="14">
        <v>1</v>
      </c>
      <c r="C59" s="14">
        <v>12</v>
      </c>
      <c r="D59" s="14">
        <v>2</v>
      </c>
      <c r="F59" s="18" t="s">
        <v>4048</v>
      </c>
      <c r="G59" s="7">
        <f t="shared" si="1"/>
        <v>20081122</v>
      </c>
      <c r="Q59" s="15">
        <f t="shared" si="2"/>
        <v>0</v>
      </c>
      <c r="R59" s="46"/>
      <c r="S59" s="46"/>
      <c r="T59" s="46"/>
      <c r="U59" s="46"/>
      <c r="V59" s="46"/>
      <c r="W59" s="46"/>
      <c r="X59" s="46"/>
      <c r="Y59" s="46"/>
      <c r="Z59" s="46"/>
      <c r="AA59" s="46"/>
    </row>
    <row r="60" spans="1:27" x14ac:dyDescent="0.15">
      <c r="A60" s="14">
        <v>2008</v>
      </c>
      <c r="B60" s="14">
        <v>1</v>
      </c>
      <c r="C60" s="14">
        <v>12</v>
      </c>
      <c r="D60" s="14">
        <v>3</v>
      </c>
      <c r="E60" s="7">
        <v>1</v>
      </c>
      <c r="F60" s="18" t="s">
        <v>4049</v>
      </c>
      <c r="G60" s="7">
        <f t="shared" si="1"/>
        <v>20081123</v>
      </c>
      <c r="Q60" s="15">
        <f t="shared" si="2"/>
        <v>0</v>
      </c>
      <c r="R60" s="46"/>
      <c r="S60" s="46"/>
      <c r="T60" s="46"/>
      <c r="U60" s="46"/>
      <c r="V60" s="46"/>
      <c r="W60" s="46"/>
      <c r="X60" s="46"/>
      <c r="Y60" s="46"/>
      <c r="Z60" s="46"/>
      <c r="AA60" s="46"/>
    </row>
    <row r="61" spans="1:27" x14ac:dyDescent="0.15">
      <c r="A61" s="14">
        <v>2008</v>
      </c>
      <c r="B61" s="14">
        <v>1</v>
      </c>
      <c r="C61" s="14">
        <v>12</v>
      </c>
      <c r="D61" s="14">
        <v>4</v>
      </c>
      <c r="E61" s="7">
        <v>1</v>
      </c>
      <c r="F61" s="18" t="s">
        <v>4050</v>
      </c>
      <c r="G61" s="7">
        <f t="shared" si="1"/>
        <v>20081124</v>
      </c>
      <c r="Q61" s="15">
        <f t="shared" si="2"/>
        <v>0</v>
      </c>
      <c r="R61" s="46"/>
      <c r="S61" s="46"/>
      <c r="T61" s="46"/>
      <c r="U61" s="46"/>
      <c r="V61" s="46"/>
      <c r="W61" s="46"/>
      <c r="X61" s="46"/>
      <c r="Y61" s="46"/>
      <c r="Z61" s="46"/>
      <c r="AA61" s="46"/>
    </row>
    <row r="62" spans="1:27" ht="67.5" x14ac:dyDescent="0.15">
      <c r="A62" s="14">
        <v>2008</v>
      </c>
      <c r="B62" s="14">
        <v>1</v>
      </c>
      <c r="C62" s="14">
        <v>13</v>
      </c>
      <c r="D62" s="14">
        <v>0</v>
      </c>
      <c r="F62" s="16" t="s">
        <v>4393</v>
      </c>
      <c r="G62" s="7">
        <f t="shared" si="1"/>
        <v>20081130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2008</v>
      </c>
      <c r="B63" s="14">
        <v>1</v>
      </c>
      <c r="C63" s="14">
        <v>13</v>
      </c>
      <c r="D63" s="14">
        <v>1</v>
      </c>
      <c r="E63" s="7">
        <v>1</v>
      </c>
      <c r="F63" s="17" t="s">
        <v>4051</v>
      </c>
      <c r="G63" s="7">
        <f t="shared" si="1"/>
        <v>20081131</v>
      </c>
      <c r="Q63" s="15">
        <f t="shared" si="2"/>
        <v>0</v>
      </c>
      <c r="R63" s="46"/>
      <c r="S63" s="46"/>
      <c r="T63" s="46"/>
      <c r="U63" s="46"/>
      <c r="V63" s="46"/>
      <c r="W63" s="46"/>
      <c r="X63" s="46"/>
      <c r="Y63" s="46"/>
      <c r="Z63" s="46"/>
      <c r="AA63" s="46"/>
    </row>
    <row r="64" spans="1:27" x14ac:dyDescent="0.15">
      <c r="A64" s="14">
        <v>2008</v>
      </c>
      <c r="B64" s="14">
        <v>1</v>
      </c>
      <c r="C64" s="14">
        <v>13</v>
      </c>
      <c r="D64" s="14">
        <v>2</v>
      </c>
      <c r="F64" s="17" t="s">
        <v>4052</v>
      </c>
      <c r="G64" s="7">
        <f t="shared" si="1"/>
        <v>20081132</v>
      </c>
      <c r="Q64" s="15">
        <f t="shared" si="2"/>
        <v>0</v>
      </c>
      <c r="R64" s="46"/>
      <c r="S64" s="46"/>
      <c r="T64" s="46"/>
      <c r="U64" s="46"/>
      <c r="V64" s="46"/>
      <c r="W64" s="46"/>
      <c r="X64" s="46"/>
      <c r="Y64" s="46"/>
      <c r="Z64" s="46"/>
      <c r="AA64" s="46"/>
    </row>
    <row r="65" spans="1:27" x14ac:dyDescent="0.15">
      <c r="A65" s="14">
        <v>2008</v>
      </c>
      <c r="B65" s="14">
        <v>1</v>
      </c>
      <c r="C65" s="14">
        <v>13</v>
      </c>
      <c r="D65" s="14">
        <v>3</v>
      </c>
      <c r="F65" s="17" t="s">
        <v>4053</v>
      </c>
      <c r="G65" s="7">
        <f t="shared" si="1"/>
        <v>20081133</v>
      </c>
      <c r="Q65" s="15">
        <f t="shared" si="2"/>
        <v>0</v>
      </c>
      <c r="R65" s="46"/>
      <c r="S65" s="46"/>
      <c r="T65" s="46"/>
      <c r="U65" s="46"/>
      <c r="V65" s="46"/>
      <c r="W65" s="46"/>
      <c r="X65" s="46"/>
      <c r="Y65" s="46"/>
      <c r="Z65" s="46"/>
      <c r="AA65" s="46"/>
    </row>
    <row r="66" spans="1:27" x14ac:dyDescent="0.15">
      <c r="A66" s="14">
        <v>2008</v>
      </c>
      <c r="B66" s="14">
        <v>1</v>
      </c>
      <c r="C66" s="14">
        <v>13</v>
      </c>
      <c r="D66" s="14">
        <v>4</v>
      </c>
      <c r="F66" s="17" t="s">
        <v>4054</v>
      </c>
      <c r="G66" s="7">
        <f t="shared" si="1"/>
        <v>20081134</v>
      </c>
      <c r="Q66" s="15">
        <f t="shared" si="2"/>
        <v>0</v>
      </c>
      <c r="R66" s="46"/>
      <c r="S66" s="46"/>
      <c r="T66" s="46"/>
      <c r="U66" s="46"/>
      <c r="V66" s="46"/>
      <c r="W66" s="46"/>
      <c r="X66" s="46"/>
      <c r="Y66" s="46"/>
      <c r="Z66" s="46"/>
      <c r="AA66" s="46"/>
    </row>
    <row r="67" spans="1:27" x14ac:dyDescent="0.15">
      <c r="A67" s="14">
        <v>2008</v>
      </c>
      <c r="B67" s="14">
        <v>1</v>
      </c>
      <c r="C67" s="14">
        <v>14</v>
      </c>
      <c r="D67" s="14">
        <v>0</v>
      </c>
      <c r="F67" s="16" t="s">
        <v>4394</v>
      </c>
      <c r="G67" s="7">
        <f t="shared" ref="G67:G130" si="27">VALUE(A67&amp;B67&amp;C67&amp;D67)</f>
        <v>20081140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2008</v>
      </c>
      <c r="B68" s="14">
        <v>1</v>
      </c>
      <c r="C68" s="14">
        <v>14</v>
      </c>
      <c r="D68" s="14">
        <v>1</v>
      </c>
      <c r="F68" s="17" t="s">
        <v>1428</v>
      </c>
      <c r="G68" s="7">
        <f t="shared" si="27"/>
        <v>20081141</v>
      </c>
      <c r="Q68" s="15">
        <f t="shared" si="28"/>
        <v>0</v>
      </c>
      <c r="R68" s="46"/>
      <c r="S68" s="46"/>
      <c r="T68" s="46"/>
      <c r="U68" s="46"/>
      <c r="V68" s="46"/>
      <c r="W68" s="46"/>
      <c r="X68" s="46"/>
      <c r="Y68" s="46"/>
      <c r="Z68" s="46"/>
      <c r="AA68" s="46"/>
    </row>
    <row r="69" spans="1:27" x14ac:dyDescent="0.15">
      <c r="A69" s="14">
        <v>2008</v>
      </c>
      <c r="B69" s="14">
        <v>1</v>
      </c>
      <c r="C69" s="14">
        <v>14</v>
      </c>
      <c r="D69" s="14">
        <v>2</v>
      </c>
      <c r="E69" s="7">
        <v>1</v>
      </c>
      <c r="F69" s="17" t="s">
        <v>4055</v>
      </c>
      <c r="G69" s="7">
        <f t="shared" si="27"/>
        <v>20081142</v>
      </c>
      <c r="Q69" s="15">
        <f t="shared" si="28"/>
        <v>0</v>
      </c>
      <c r="R69" s="46"/>
      <c r="S69" s="46"/>
      <c r="T69" s="46"/>
      <c r="U69" s="46"/>
      <c r="V69" s="46"/>
      <c r="W69" s="46"/>
      <c r="X69" s="46"/>
      <c r="Y69" s="46"/>
      <c r="Z69" s="46"/>
      <c r="AA69" s="46"/>
    </row>
    <row r="70" spans="1:27" x14ac:dyDescent="0.15">
      <c r="A70" s="14">
        <v>2008</v>
      </c>
      <c r="B70" s="14">
        <v>1</v>
      </c>
      <c r="C70" s="14">
        <v>14</v>
      </c>
      <c r="D70" s="14">
        <v>3</v>
      </c>
      <c r="E70" s="7">
        <v>1</v>
      </c>
      <c r="F70" s="17" t="s">
        <v>4056</v>
      </c>
      <c r="G70" s="7">
        <f t="shared" si="27"/>
        <v>20081143</v>
      </c>
      <c r="Q70" s="15">
        <f t="shared" si="28"/>
        <v>0</v>
      </c>
      <c r="R70" s="46"/>
      <c r="S70" s="46"/>
      <c r="T70" s="46"/>
      <c r="U70" s="46"/>
      <c r="V70" s="46"/>
      <c r="W70" s="46"/>
      <c r="X70" s="46"/>
      <c r="Y70" s="46"/>
      <c r="Z70" s="46"/>
      <c r="AA70" s="46"/>
    </row>
    <row r="71" spans="1:27" x14ac:dyDescent="0.15">
      <c r="A71" s="14">
        <v>2008</v>
      </c>
      <c r="B71" s="14">
        <v>1</v>
      </c>
      <c r="C71" s="14">
        <v>14</v>
      </c>
      <c r="D71" s="14">
        <v>4</v>
      </c>
      <c r="F71" s="17" t="s">
        <v>1427</v>
      </c>
      <c r="G71" s="7">
        <f t="shared" si="27"/>
        <v>20081144</v>
      </c>
      <c r="Q71" s="15">
        <f t="shared" si="28"/>
        <v>0</v>
      </c>
      <c r="R71" s="46"/>
      <c r="S71" s="46"/>
      <c r="T71" s="46"/>
      <c r="U71" s="46"/>
      <c r="V71" s="46"/>
      <c r="W71" s="46"/>
      <c r="X71" s="46"/>
      <c r="Y71" s="46"/>
      <c r="Z71" s="46"/>
      <c r="AA71" s="46"/>
    </row>
    <row r="72" spans="1:27" ht="27" x14ac:dyDescent="0.15">
      <c r="A72" s="14">
        <v>2008</v>
      </c>
      <c r="B72" s="14">
        <v>1</v>
      </c>
      <c r="C72" s="14">
        <v>15</v>
      </c>
      <c r="D72" s="14">
        <v>0</v>
      </c>
      <c r="F72" s="16" t="s">
        <v>4395</v>
      </c>
      <c r="G72" s="7">
        <f t="shared" si="27"/>
        <v>20081150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2008</v>
      </c>
      <c r="B73" s="14">
        <v>1</v>
      </c>
      <c r="C73" s="14">
        <v>15</v>
      </c>
      <c r="D73" s="14">
        <v>1</v>
      </c>
      <c r="E73" s="7">
        <v>1</v>
      </c>
      <c r="F73" s="17" t="s">
        <v>4057</v>
      </c>
      <c r="G73" s="7">
        <f t="shared" si="27"/>
        <v>20081151</v>
      </c>
      <c r="Q73" s="15">
        <f t="shared" si="28"/>
        <v>0</v>
      </c>
      <c r="R73" s="46"/>
      <c r="S73" s="46"/>
      <c r="T73" s="46"/>
      <c r="U73" s="46"/>
      <c r="V73" s="46"/>
      <c r="W73" s="46"/>
      <c r="X73" s="46"/>
      <c r="Y73" s="46"/>
      <c r="Z73" s="46"/>
      <c r="AA73" s="46"/>
    </row>
    <row r="74" spans="1:27" x14ac:dyDescent="0.15">
      <c r="A74" s="14">
        <v>2008</v>
      </c>
      <c r="B74" s="14">
        <v>1</v>
      </c>
      <c r="C74" s="14">
        <v>15</v>
      </c>
      <c r="D74" s="14">
        <v>2</v>
      </c>
      <c r="F74" s="17" t="s">
        <v>4058</v>
      </c>
      <c r="G74" s="7">
        <f t="shared" si="27"/>
        <v>20081152</v>
      </c>
      <c r="Q74" s="15">
        <f t="shared" si="28"/>
        <v>0</v>
      </c>
      <c r="R74" s="46"/>
      <c r="S74" s="46"/>
      <c r="T74" s="46"/>
      <c r="U74" s="46"/>
      <c r="V74" s="46"/>
      <c r="W74" s="46"/>
      <c r="X74" s="46"/>
      <c r="Y74" s="46"/>
      <c r="Z74" s="46"/>
      <c r="AA74" s="46"/>
    </row>
    <row r="75" spans="1:27" x14ac:dyDescent="0.15">
      <c r="A75" s="14">
        <v>2008</v>
      </c>
      <c r="B75" s="14">
        <v>1</v>
      </c>
      <c r="C75" s="14">
        <v>15</v>
      </c>
      <c r="D75" s="14">
        <v>3</v>
      </c>
      <c r="E75" s="7">
        <v>1</v>
      </c>
      <c r="F75" s="17" t="s">
        <v>4059</v>
      </c>
      <c r="G75" s="7">
        <f t="shared" si="27"/>
        <v>20081153</v>
      </c>
      <c r="Q75" s="15">
        <f t="shared" si="28"/>
        <v>0</v>
      </c>
      <c r="R75" s="46"/>
      <c r="S75" s="46"/>
      <c r="T75" s="46"/>
      <c r="U75" s="46"/>
      <c r="V75" s="46"/>
      <c r="W75" s="46"/>
      <c r="X75" s="46"/>
      <c r="Y75" s="46"/>
      <c r="Z75" s="46"/>
      <c r="AA75" s="46"/>
    </row>
    <row r="76" spans="1:27" x14ac:dyDescent="0.15">
      <c r="A76" s="14">
        <v>2008</v>
      </c>
      <c r="B76" s="14">
        <v>1</v>
      </c>
      <c r="C76" s="14">
        <v>15</v>
      </c>
      <c r="D76" s="14">
        <v>4</v>
      </c>
      <c r="E76" s="7">
        <v>1</v>
      </c>
      <c r="F76" s="17" t="s">
        <v>4060</v>
      </c>
      <c r="G76" s="7">
        <f t="shared" si="27"/>
        <v>20081154</v>
      </c>
      <c r="Q76" s="15">
        <f t="shared" si="28"/>
        <v>0</v>
      </c>
      <c r="R76" s="46"/>
      <c r="S76" s="46"/>
      <c r="T76" s="46"/>
      <c r="U76" s="46"/>
      <c r="V76" s="46"/>
      <c r="W76" s="46"/>
      <c r="X76" s="46"/>
      <c r="Y76" s="46"/>
      <c r="Z76" s="46"/>
      <c r="AA76" s="46"/>
    </row>
    <row r="77" spans="1:27" x14ac:dyDescent="0.15">
      <c r="A77" s="14">
        <v>2008</v>
      </c>
      <c r="B77" s="14">
        <v>1</v>
      </c>
      <c r="C77" s="14">
        <v>16</v>
      </c>
      <c r="D77" s="14">
        <v>0</v>
      </c>
      <c r="F77" s="16" t="s">
        <v>4396</v>
      </c>
      <c r="G77" s="7">
        <f t="shared" si="27"/>
        <v>20081160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ht="27" x14ac:dyDescent="0.15">
      <c r="A78" s="14">
        <v>2008</v>
      </c>
      <c r="B78" s="14">
        <v>1</v>
      </c>
      <c r="C78" s="14">
        <v>16</v>
      </c>
      <c r="D78" s="14">
        <v>1</v>
      </c>
      <c r="F78" s="17" t="s">
        <v>4061</v>
      </c>
      <c r="G78" s="7">
        <f t="shared" si="27"/>
        <v>20081161</v>
      </c>
      <c r="Q78" s="15">
        <f t="shared" si="28"/>
        <v>0</v>
      </c>
      <c r="R78" s="46"/>
      <c r="S78" s="46"/>
      <c r="T78" s="46"/>
      <c r="U78" s="46"/>
      <c r="V78" s="46"/>
      <c r="W78" s="46"/>
      <c r="X78" s="46"/>
      <c r="Y78" s="46"/>
      <c r="Z78" s="46"/>
      <c r="AA78" s="46"/>
    </row>
    <row r="79" spans="1:27" x14ac:dyDescent="0.15">
      <c r="A79" s="14">
        <v>2008</v>
      </c>
      <c r="B79" s="14">
        <v>1</v>
      </c>
      <c r="C79" s="14">
        <v>16</v>
      </c>
      <c r="D79" s="14">
        <v>2</v>
      </c>
      <c r="F79" s="17" t="s">
        <v>4062</v>
      </c>
      <c r="G79" s="7">
        <f t="shared" si="27"/>
        <v>20081162</v>
      </c>
      <c r="Q79" s="15">
        <f t="shared" si="28"/>
        <v>0</v>
      </c>
      <c r="R79" s="46"/>
      <c r="S79" s="46"/>
      <c r="T79" s="46"/>
      <c r="U79" s="46"/>
      <c r="V79" s="46"/>
      <c r="W79" s="46"/>
      <c r="X79" s="46"/>
      <c r="Y79" s="46"/>
      <c r="Z79" s="46"/>
      <c r="AA79" s="46"/>
    </row>
    <row r="80" spans="1:27" ht="27" x14ac:dyDescent="0.15">
      <c r="A80" s="14">
        <v>2008</v>
      </c>
      <c r="B80" s="14">
        <v>1</v>
      </c>
      <c r="C80" s="14">
        <v>16</v>
      </c>
      <c r="D80" s="14">
        <v>3</v>
      </c>
      <c r="E80" s="7">
        <v>1</v>
      </c>
      <c r="F80" s="17" t="s">
        <v>4063</v>
      </c>
      <c r="G80" s="7">
        <f t="shared" si="27"/>
        <v>20081163</v>
      </c>
      <c r="Q80" s="15">
        <f t="shared" si="28"/>
        <v>0</v>
      </c>
      <c r="R80" s="46"/>
      <c r="S80" s="46"/>
      <c r="T80" s="46"/>
      <c r="U80" s="46"/>
      <c r="V80" s="46"/>
      <c r="W80" s="46"/>
      <c r="X80" s="46"/>
      <c r="Y80" s="46"/>
      <c r="Z80" s="46"/>
      <c r="AA80" s="46"/>
    </row>
    <row r="81" spans="1:27" ht="27" x14ac:dyDescent="0.15">
      <c r="A81" s="14">
        <v>2008</v>
      </c>
      <c r="B81" s="14">
        <v>1</v>
      </c>
      <c r="C81" s="14">
        <v>16</v>
      </c>
      <c r="D81" s="14">
        <v>4</v>
      </c>
      <c r="E81" s="7">
        <v>1</v>
      </c>
      <c r="F81" s="17" t="s">
        <v>4064</v>
      </c>
      <c r="G81" s="7">
        <f t="shared" si="27"/>
        <v>20081164</v>
      </c>
      <c r="Q81" s="15">
        <f t="shared" si="28"/>
        <v>0</v>
      </c>
      <c r="R81" s="46"/>
      <c r="S81" s="46"/>
      <c r="T81" s="46"/>
      <c r="U81" s="46"/>
      <c r="V81" s="46"/>
      <c r="W81" s="46"/>
      <c r="X81" s="46"/>
      <c r="Y81" s="46"/>
      <c r="Z81" s="46"/>
      <c r="AA81" s="46"/>
    </row>
    <row r="82" spans="1:27" ht="108" x14ac:dyDescent="0.15">
      <c r="A82" s="14">
        <v>2008</v>
      </c>
      <c r="B82" s="14">
        <v>1</v>
      </c>
      <c r="C82" s="14">
        <v>17</v>
      </c>
      <c r="D82" s="14">
        <v>0</v>
      </c>
      <c r="F82" s="16" t="s">
        <v>4397</v>
      </c>
      <c r="G82" s="7">
        <f t="shared" si="27"/>
        <v>20081170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ht="27" x14ac:dyDescent="0.15">
      <c r="A83" s="14">
        <v>2008</v>
      </c>
      <c r="B83" s="14">
        <v>1</v>
      </c>
      <c r="C83" s="14">
        <v>17</v>
      </c>
      <c r="D83" s="14">
        <v>1</v>
      </c>
      <c r="E83" s="7">
        <v>1</v>
      </c>
      <c r="F83" s="17" t="s">
        <v>4065</v>
      </c>
      <c r="G83" s="7">
        <f t="shared" si="27"/>
        <v>20081171</v>
      </c>
      <c r="Q83" s="15">
        <f t="shared" si="28"/>
        <v>0</v>
      </c>
      <c r="R83" s="46"/>
      <c r="S83" s="46"/>
      <c r="T83" s="46"/>
      <c r="U83" s="46"/>
      <c r="V83" s="46"/>
      <c r="W83" s="46"/>
      <c r="X83" s="46"/>
      <c r="Y83" s="46"/>
      <c r="Z83" s="46"/>
      <c r="AA83" s="46"/>
    </row>
    <row r="84" spans="1:27" ht="27" x14ac:dyDescent="0.15">
      <c r="A84" s="14">
        <v>2008</v>
      </c>
      <c r="B84" s="14">
        <v>1</v>
      </c>
      <c r="C84" s="14">
        <v>17</v>
      </c>
      <c r="D84" s="14">
        <v>2</v>
      </c>
      <c r="E84" s="7">
        <v>1</v>
      </c>
      <c r="F84" s="17" t="s">
        <v>4066</v>
      </c>
      <c r="G84" s="7">
        <f t="shared" si="27"/>
        <v>20081172</v>
      </c>
      <c r="Q84" s="15">
        <f t="shared" si="28"/>
        <v>0</v>
      </c>
      <c r="R84" s="46"/>
      <c r="S84" s="46"/>
      <c r="T84" s="46"/>
      <c r="U84" s="46"/>
      <c r="V84" s="46"/>
      <c r="W84" s="46"/>
      <c r="X84" s="46"/>
      <c r="Y84" s="46"/>
      <c r="Z84" s="46"/>
      <c r="AA84" s="46"/>
    </row>
    <row r="85" spans="1:27" ht="27" x14ac:dyDescent="0.15">
      <c r="A85" s="14">
        <v>2008</v>
      </c>
      <c r="B85" s="14">
        <v>1</v>
      </c>
      <c r="C85" s="14">
        <v>17</v>
      </c>
      <c r="D85" s="14">
        <v>3</v>
      </c>
      <c r="E85" s="7">
        <v>1</v>
      </c>
      <c r="F85" s="17" t="s">
        <v>4067</v>
      </c>
      <c r="G85" s="7">
        <f t="shared" si="27"/>
        <v>20081173</v>
      </c>
      <c r="Q85" s="15">
        <f t="shared" si="28"/>
        <v>0</v>
      </c>
      <c r="R85" s="46"/>
      <c r="S85" s="46"/>
      <c r="T85" s="46"/>
      <c r="U85" s="46"/>
      <c r="V85" s="46"/>
      <c r="W85" s="46"/>
      <c r="X85" s="46"/>
      <c r="Y85" s="46"/>
      <c r="Z85" s="46"/>
      <c r="AA85" s="46"/>
    </row>
    <row r="86" spans="1:27" x14ac:dyDescent="0.15">
      <c r="A86" s="14">
        <v>2008</v>
      </c>
      <c r="B86" s="14">
        <v>1</v>
      </c>
      <c r="C86" s="14">
        <v>17</v>
      </c>
      <c r="D86" s="14">
        <v>4</v>
      </c>
      <c r="F86" s="17" t="s">
        <v>4068</v>
      </c>
      <c r="G86" s="7">
        <f t="shared" si="27"/>
        <v>20081174</v>
      </c>
      <c r="Q86" s="15">
        <f t="shared" si="28"/>
        <v>0</v>
      </c>
      <c r="R86" s="46"/>
      <c r="S86" s="46"/>
      <c r="T86" s="46"/>
      <c r="U86" s="46"/>
      <c r="V86" s="46"/>
      <c r="W86" s="46"/>
      <c r="X86" s="46"/>
      <c r="Y86" s="46"/>
      <c r="Z86" s="46"/>
      <c r="AA86" s="46"/>
    </row>
    <row r="87" spans="1:27" ht="67.5" x14ac:dyDescent="0.15">
      <c r="A87" s="14">
        <v>2008</v>
      </c>
      <c r="B87" s="14">
        <v>1</v>
      </c>
      <c r="C87" s="14">
        <v>18</v>
      </c>
      <c r="D87" s="14">
        <v>0</v>
      </c>
      <c r="F87" s="16" t="s">
        <v>4398</v>
      </c>
      <c r="G87" s="7">
        <f t="shared" si="27"/>
        <v>20081180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2008</v>
      </c>
      <c r="B88" s="14">
        <v>1</v>
      </c>
      <c r="C88" s="14">
        <v>18</v>
      </c>
      <c r="D88" s="14">
        <v>1</v>
      </c>
      <c r="E88" s="7">
        <v>1</v>
      </c>
      <c r="F88" s="17" t="s">
        <v>4069</v>
      </c>
      <c r="G88" s="7">
        <f t="shared" si="27"/>
        <v>20081181</v>
      </c>
      <c r="Q88" s="15">
        <f t="shared" si="28"/>
        <v>0</v>
      </c>
      <c r="R88" s="46"/>
      <c r="S88" s="46"/>
      <c r="T88" s="46"/>
      <c r="U88" s="46"/>
      <c r="V88" s="46"/>
      <c r="W88" s="46"/>
      <c r="X88" s="46"/>
      <c r="Y88" s="46"/>
      <c r="Z88" s="46"/>
      <c r="AA88" s="46"/>
    </row>
    <row r="89" spans="1:27" x14ac:dyDescent="0.15">
      <c r="A89" s="14">
        <v>2008</v>
      </c>
      <c r="B89" s="14">
        <v>1</v>
      </c>
      <c r="C89" s="14">
        <v>18</v>
      </c>
      <c r="D89" s="14">
        <v>2</v>
      </c>
      <c r="F89" s="17" t="s">
        <v>4070</v>
      </c>
      <c r="G89" s="7">
        <f t="shared" si="27"/>
        <v>20081182</v>
      </c>
      <c r="Q89" s="15">
        <f t="shared" si="28"/>
        <v>0</v>
      </c>
      <c r="R89" s="46"/>
      <c r="S89" s="46"/>
      <c r="T89" s="46"/>
      <c r="U89" s="46"/>
      <c r="V89" s="46"/>
      <c r="W89" s="46"/>
      <c r="X89" s="46"/>
      <c r="Y89" s="46"/>
      <c r="Z89" s="46"/>
      <c r="AA89" s="46"/>
    </row>
    <row r="90" spans="1:27" x14ac:dyDescent="0.15">
      <c r="A90" s="14">
        <v>2008</v>
      </c>
      <c r="B90" s="14">
        <v>1</v>
      </c>
      <c r="C90" s="14">
        <v>18</v>
      </c>
      <c r="D90" s="14">
        <v>3</v>
      </c>
      <c r="F90" s="17" t="s">
        <v>4071</v>
      </c>
      <c r="G90" s="7">
        <f t="shared" si="27"/>
        <v>20081183</v>
      </c>
      <c r="Q90" s="15">
        <f t="shared" si="28"/>
        <v>0</v>
      </c>
      <c r="R90" s="46"/>
      <c r="S90" s="46"/>
      <c r="T90" s="46"/>
      <c r="U90" s="46"/>
      <c r="V90" s="46"/>
      <c r="W90" s="46"/>
      <c r="X90" s="46"/>
      <c r="Y90" s="46"/>
      <c r="Z90" s="46"/>
      <c r="AA90" s="46"/>
    </row>
    <row r="91" spans="1:27" x14ac:dyDescent="0.15">
      <c r="A91" s="14">
        <v>2008</v>
      </c>
      <c r="B91" s="14">
        <v>1</v>
      </c>
      <c r="C91" s="14">
        <v>18</v>
      </c>
      <c r="D91" s="14">
        <v>4</v>
      </c>
      <c r="E91" s="7">
        <v>1</v>
      </c>
      <c r="F91" s="17" t="s">
        <v>4072</v>
      </c>
      <c r="G91" s="7">
        <f t="shared" si="27"/>
        <v>20081184</v>
      </c>
      <c r="Q91" s="15">
        <f t="shared" si="28"/>
        <v>0</v>
      </c>
      <c r="R91" s="46"/>
      <c r="S91" s="46"/>
      <c r="T91" s="46"/>
      <c r="U91" s="46"/>
      <c r="V91" s="46"/>
      <c r="W91" s="46"/>
      <c r="X91" s="46"/>
      <c r="Y91" s="46"/>
      <c r="Z91" s="46"/>
      <c r="AA91" s="46"/>
    </row>
    <row r="92" spans="1:27" ht="27" x14ac:dyDescent="0.15">
      <c r="A92" s="14">
        <v>2008</v>
      </c>
      <c r="B92" s="14">
        <v>1</v>
      </c>
      <c r="C92" s="14">
        <v>19</v>
      </c>
      <c r="D92" s="14">
        <v>0</v>
      </c>
      <c r="F92" s="16" t="s">
        <v>4399</v>
      </c>
      <c r="G92" s="7">
        <f t="shared" si="27"/>
        <v>20081190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ht="27" x14ac:dyDescent="0.15">
      <c r="A93" s="14">
        <v>2008</v>
      </c>
      <c r="B93" s="14">
        <v>1</v>
      </c>
      <c r="C93" s="14">
        <v>19</v>
      </c>
      <c r="D93" s="14">
        <v>1</v>
      </c>
      <c r="E93" s="7">
        <v>1</v>
      </c>
      <c r="F93" s="17" t="s">
        <v>4073</v>
      </c>
      <c r="G93" s="7">
        <f t="shared" si="27"/>
        <v>20081191</v>
      </c>
      <c r="Q93" s="15">
        <f t="shared" si="28"/>
        <v>0</v>
      </c>
      <c r="R93" s="46"/>
      <c r="S93" s="46"/>
      <c r="T93" s="46"/>
      <c r="U93" s="46"/>
      <c r="V93" s="46"/>
      <c r="W93" s="46"/>
      <c r="X93" s="46"/>
      <c r="Y93" s="46"/>
      <c r="Z93" s="46"/>
      <c r="AA93" s="46"/>
    </row>
    <row r="94" spans="1:27" ht="27" x14ac:dyDescent="0.15">
      <c r="A94" s="14">
        <v>2008</v>
      </c>
      <c r="B94" s="14">
        <v>1</v>
      </c>
      <c r="C94" s="14">
        <v>19</v>
      </c>
      <c r="D94" s="14">
        <v>2</v>
      </c>
      <c r="E94" s="7">
        <v>1</v>
      </c>
      <c r="F94" s="17" t="s">
        <v>4074</v>
      </c>
      <c r="G94" s="7">
        <f t="shared" si="27"/>
        <v>20081192</v>
      </c>
      <c r="Q94" s="15">
        <f t="shared" si="28"/>
        <v>0</v>
      </c>
      <c r="R94" s="46"/>
      <c r="S94" s="46"/>
      <c r="T94" s="46"/>
      <c r="U94" s="46"/>
      <c r="V94" s="46"/>
      <c r="W94" s="46"/>
      <c r="X94" s="46"/>
      <c r="Y94" s="46"/>
      <c r="Z94" s="46"/>
      <c r="AA94" s="46"/>
    </row>
    <row r="95" spans="1:27" ht="27" x14ac:dyDescent="0.15">
      <c r="A95" s="14">
        <v>2008</v>
      </c>
      <c r="B95" s="14">
        <v>1</v>
      </c>
      <c r="C95" s="14">
        <v>19</v>
      </c>
      <c r="D95" s="14">
        <v>3</v>
      </c>
      <c r="E95" s="7">
        <v>1</v>
      </c>
      <c r="F95" s="19" t="s">
        <v>4075</v>
      </c>
      <c r="G95" s="7">
        <f t="shared" si="27"/>
        <v>20081193</v>
      </c>
      <c r="Q95" s="15">
        <f t="shared" si="28"/>
        <v>0</v>
      </c>
      <c r="R95" s="46"/>
      <c r="S95" s="46"/>
      <c r="T95" s="46"/>
      <c r="U95" s="46"/>
      <c r="V95" s="46"/>
      <c r="W95" s="46"/>
      <c r="X95" s="46"/>
      <c r="Y95" s="46"/>
      <c r="Z95" s="46"/>
      <c r="AA95" s="46"/>
    </row>
    <row r="96" spans="1:27" ht="27" x14ac:dyDescent="0.15">
      <c r="A96" s="14">
        <v>2008</v>
      </c>
      <c r="B96" s="14">
        <v>1</v>
      </c>
      <c r="C96" s="14">
        <v>19</v>
      </c>
      <c r="D96" s="14">
        <v>4</v>
      </c>
      <c r="E96" s="7">
        <v>1</v>
      </c>
      <c r="F96" s="19" t="s">
        <v>4076</v>
      </c>
      <c r="G96" s="7">
        <f t="shared" si="27"/>
        <v>20081194</v>
      </c>
      <c r="Q96" s="15">
        <f t="shared" si="28"/>
        <v>0</v>
      </c>
      <c r="R96" s="46"/>
      <c r="S96" s="46"/>
      <c r="T96" s="46"/>
      <c r="U96" s="46"/>
      <c r="V96" s="46"/>
      <c r="W96" s="46"/>
      <c r="X96" s="46"/>
      <c r="Y96" s="46"/>
      <c r="Z96" s="46"/>
      <c r="AA96" s="46"/>
    </row>
    <row r="97" spans="1:27" x14ac:dyDescent="0.15">
      <c r="A97" s="14">
        <v>2008</v>
      </c>
      <c r="B97" s="14">
        <v>1</v>
      </c>
      <c r="C97" s="14">
        <v>20</v>
      </c>
      <c r="D97" s="14">
        <v>0</v>
      </c>
      <c r="F97" s="16" t="s">
        <v>4400</v>
      </c>
      <c r="G97" s="7">
        <f t="shared" si="27"/>
        <v>20081200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ht="27" x14ac:dyDescent="0.15">
      <c r="A98" s="14">
        <v>2008</v>
      </c>
      <c r="B98" s="14">
        <v>1</v>
      </c>
      <c r="C98" s="14">
        <v>20</v>
      </c>
      <c r="D98" s="14">
        <v>1</v>
      </c>
      <c r="F98" s="17" t="s">
        <v>4077</v>
      </c>
      <c r="G98" s="7">
        <f t="shared" si="27"/>
        <v>20081201</v>
      </c>
      <c r="Q98" s="15">
        <f t="shared" si="28"/>
        <v>0</v>
      </c>
      <c r="R98" s="46"/>
      <c r="S98" s="46"/>
      <c r="T98" s="46"/>
      <c r="U98" s="46"/>
      <c r="V98" s="46"/>
      <c r="W98" s="46"/>
      <c r="X98" s="46"/>
      <c r="Y98" s="46"/>
      <c r="Z98" s="46"/>
      <c r="AA98" s="46"/>
    </row>
    <row r="99" spans="1:27" ht="40.5" x14ac:dyDescent="0.15">
      <c r="A99" s="14">
        <v>2008</v>
      </c>
      <c r="B99" s="14">
        <v>1</v>
      </c>
      <c r="C99" s="14">
        <v>20</v>
      </c>
      <c r="D99" s="14">
        <v>2</v>
      </c>
      <c r="F99" s="17" t="s">
        <v>4078</v>
      </c>
      <c r="G99" s="7">
        <f t="shared" si="27"/>
        <v>20081202</v>
      </c>
      <c r="Q99" s="15">
        <f t="shared" si="28"/>
        <v>0</v>
      </c>
      <c r="R99" s="46"/>
      <c r="S99" s="46"/>
      <c r="T99" s="46"/>
      <c r="U99" s="46"/>
      <c r="V99" s="46"/>
      <c r="W99" s="46"/>
      <c r="X99" s="46"/>
      <c r="Y99" s="46"/>
      <c r="Z99" s="46"/>
      <c r="AA99" s="46"/>
    </row>
    <row r="100" spans="1:27" x14ac:dyDescent="0.15">
      <c r="A100" s="14">
        <v>2008</v>
      </c>
      <c r="B100" s="14">
        <v>1</v>
      </c>
      <c r="C100" s="14">
        <v>20</v>
      </c>
      <c r="D100" s="14">
        <v>3</v>
      </c>
      <c r="E100" s="7">
        <v>1</v>
      </c>
      <c r="F100" s="17" t="s">
        <v>4079</v>
      </c>
      <c r="G100" s="7">
        <f t="shared" si="27"/>
        <v>20081203</v>
      </c>
      <c r="Q100" s="15">
        <f t="shared" si="28"/>
        <v>0</v>
      </c>
      <c r="R100" s="46"/>
      <c r="S100" s="46"/>
      <c r="T100" s="46"/>
      <c r="U100" s="46"/>
      <c r="V100" s="46"/>
      <c r="W100" s="46"/>
      <c r="X100" s="46"/>
      <c r="Y100" s="46"/>
      <c r="Z100" s="46"/>
      <c r="AA100" s="46"/>
    </row>
    <row r="101" spans="1:27" ht="27" x14ac:dyDescent="0.15">
      <c r="A101" s="14">
        <v>2008</v>
      </c>
      <c r="B101" s="14">
        <v>1</v>
      </c>
      <c r="C101" s="14">
        <v>20</v>
      </c>
      <c r="D101" s="14">
        <v>4</v>
      </c>
      <c r="E101" s="7">
        <v>1</v>
      </c>
      <c r="F101" s="17" t="s">
        <v>4080</v>
      </c>
      <c r="G101" s="7">
        <f t="shared" si="27"/>
        <v>20081204</v>
      </c>
      <c r="Q101" s="15">
        <f t="shared" si="28"/>
        <v>0</v>
      </c>
      <c r="R101" s="46"/>
      <c r="S101" s="46"/>
      <c r="T101" s="46"/>
      <c r="U101" s="46"/>
      <c r="V101" s="46"/>
      <c r="W101" s="46"/>
      <c r="X101" s="46"/>
      <c r="Y101" s="46"/>
      <c r="Z101" s="46"/>
      <c r="AA101" s="46"/>
    </row>
    <row r="102" spans="1:27" ht="54" x14ac:dyDescent="0.15">
      <c r="A102" s="14">
        <v>2008</v>
      </c>
      <c r="B102" s="14">
        <v>1</v>
      </c>
      <c r="C102" s="14">
        <v>21</v>
      </c>
      <c r="D102" s="14">
        <v>0</v>
      </c>
      <c r="F102" s="16" t="s">
        <v>4401</v>
      </c>
      <c r="G102" s="7">
        <f t="shared" si="27"/>
        <v>20081210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2008</v>
      </c>
      <c r="B103" s="14">
        <v>1</v>
      </c>
      <c r="C103" s="14">
        <v>21</v>
      </c>
      <c r="D103" s="14">
        <v>1</v>
      </c>
      <c r="F103" s="17" t="s">
        <v>4081</v>
      </c>
      <c r="G103" s="7">
        <f t="shared" si="27"/>
        <v>20081211</v>
      </c>
      <c r="Q103" s="15">
        <f t="shared" si="28"/>
        <v>0</v>
      </c>
      <c r="R103" s="46"/>
      <c r="S103" s="46"/>
      <c r="T103" s="46"/>
      <c r="U103" s="46"/>
      <c r="V103" s="46"/>
      <c r="W103" s="46"/>
      <c r="X103" s="46"/>
      <c r="Y103" s="46"/>
      <c r="Z103" s="46"/>
      <c r="AA103" s="46"/>
    </row>
    <row r="104" spans="1:27" x14ac:dyDescent="0.15">
      <c r="A104" s="14">
        <v>2008</v>
      </c>
      <c r="B104" s="14">
        <v>1</v>
      </c>
      <c r="C104" s="14">
        <v>21</v>
      </c>
      <c r="D104" s="14">
        <v>2</v>
      </c>
      <c r="F104" s="17" t="s">
        <v>4082</v>
      </c>
      <c r="G104" s="7">
        <f t="shared" si="27"/>
        <v>20081212</v>
      </c>
      <c r="Q104" s="15">
        <f t="shared" si="28"/>
        <v>0</v>
      </c>
      <c r="R104" s="46"/>
      <c r="S104" s="46"/>
      <c r="T104" s="46"/>
      <c r="U104" s="46"/>
      <c r="V104" s="46"/>
      <c r="W104" s="46"/>
      <c r="X104" s="46"/>
      <c r="Y104" s="46"/>
      <c r="Z104" s="46"/>
      <c r="AA104" s="46"/>
    </row>
    <row r="105" spans="1:27" x14ac:dyDescent="0.15">
      <c r="A105" s="14">
        <v>2008</v>
      </c>
      <c r="B105" s="14">
        <v>1</v>
      </c>
      <c r="C105" s="14">
        <v>21</v>
      </c>
      <c r="D105" s="14">
        <v>3</v>
      </c>
      <c r="E105" s="7">
        <v>1</v>
      </c>
      <c r="F105" s="17" t="s">
        <v>4083</v>
      </c>
      <c r="G105" s="7">
        <f t="shared" si="27"/>
        <v>20081213</v>
      </c>
      <c r="Q105" s="15">
        <f t="shared" si="28"/>
        <v>0</v>
      </c>
      <c r="R105" s="46"/>
      <c r="S105" s="46"/>
      <c r="T105" s="46"/>
      <c r="U105" s="46"/>
      <c r="V105" s="46"/>
      <c r="W105" s="46"/>
      <c r="X105" s="46"/>
      <c r="Y105" s="46"/>
      <c r="Z105" s="46"/>
      <c r="AA105" s="46"/>
    </row>
    <row r="106" spans="1:27" x14ac:dyDescent="0.15">
      <c r="A106" s="14">
        <v>2008</v>
      </c>
      <c r="B106" s="14">
        <v>1</v>
      </c>
      <c r="C106" s="14">
        <v>21</v>
      </c>
      <c r="D106" s="14">
        <v>4</v>
      </c>
      <c r="F106" s="17" t="s">
        <v>4084</v>
      </c>
      <c r="G106" s="7">
        <f t="shared" si="27"/>
        <v>20081214</v>
      </c>
      <c r="Q106" s="15">
        <f t="shared" si="28"/>
        <v>0</v>
      </c>
      <c r="R106" s="46"/>
      <c r="S106" s="46"/>
      <c r="T106" s="46"/>
      <c r="U106" s="46"/>
      <c r="V106" s="46"/>
      <c r="W106" s="46"/>
      <c r="X106" s="46"/>
      <c r="Y106" s="46"/>
      <c r="Z106" s="46"/>
      <c r="AA106" s="46"/>
    </row>
    <row r="107" spans="1:27" ht="27" x14ac:dyDescent="0.15">
      <c r="A107" s="14">
        <v>2008</v>
      </c>
      <c r="B107" s="14">
        <v>1</v>
      </c>
      <c r="C107" s="14">
        <v>22</v>
      </c>
      <c r="D107" s="14">
        <v>0</v>
      </c>
      <c r="F107" s="16" t="s">
        <v>4402</v>
      </c>
      <c r="G107" s="7">
        <f t="shared" si="27"/>
        <v>20081220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ht="27" x14ac:dyDescent="0.15">
      <c r="A108" s="14">
        <v>2008</v>
      </c>
      <c r="B108" s="14">
        <v>1</v>
      </c>
      <c r="C108" s="14">
        <v>22</v>
      </c>
      <c r="D108" s="14">
        <v>1</v>
      </c>
      <c r="F108" s="17" t="s">
        <v>4085</v>
      </c>
      <c r="G108" s="7">
        <f t="shared" si="27"/>
        <v>20081221</v>
      </c>
      <c r="Q108" s="15">
        <f t="shared" si="28"/>
        <v>0</v>
      </c>
      <c r="R108" s="46"/>
      <c r="S108" s="46"/>
      <c r="T108" s="46"/>
      <c r="U108" s="46"/>
      <c r="V108" s="46"/>
      <c r="W108" s="46"/>
      <c r="X108" s="46"/>
      <c r="Y108" s="46"/>
      <c r="Z108" s="46"/>
      <c r="AA108" s="46"/>
    </row>
    <row r="109" spans="1:27" ht="27" x14ac:dyDescent="0.15">
      <c r="A109" s="14">
        <v>2008</v>
      </c>
      <c r="B109" s="14">
        <v>1</v>
      </c>
      <c r="C109" s="14">
        <v>22</v>
      </c>
      <c r="D109" s="14">
        <v>2</v>
      </c>
      <c r="E109" s="7">
        <v>1</v>
      </c>
      <c r="F109" s="17" t="s">
        <v>4086</v>
      </c>
      <c r="G109" s="7">
        <f t="shared" si="27"/>
        <v>20081222</v>
      </c>
      <c r="Q109" s="15">
        <f t="shared" si="28"/>
        <v>0</v>
      </c>
      <c r="R109" s="46"/>
      <c r="S109" s="46"/>
      <c r="T109" s="46"/>
      <c r="U109" s="46"/>
      <c r="V109" s="46"/>
      <c r="W109" s="46"/>
      <c r="X109" s="46"/>
      <c r="Y109" s="46"/>
      <c r="Z109" s="46"/>
      <c r="AA109" s="46"/>
    </row>
    <row r="110" spans="1:27" ht="27" x14ac:dyDescent="0.15">
      <c r="A110" s="14">
        <v>2008</v>
      </c>
      <c r="B110" s="14">
        <v>1</v>
      </c>
      <c r="C110" s="14">
        <v>22</v>
      </c>
      <c r="D110" s="14">
        <v>3</v>
      </c>
      <c r="F110" s="17" t="s">
        <v>4087</v>
      </c>
      <c r="G110" s="7">
        <f t="shared" si="27"/>
        <v>20081223</v>
      </c>
      <c r="Q110" s="15">
        <f t="shared" si="28"/>
        <v>0</v>
      </c>
      <c r="R110" s="46"/>
      <c r="S110" s="46"/>
      <c r="T110" s="46"/>
      <c r="U110" s="46"/>
      <c r="V110" s="46"/>
      <c r="W110" s="46"/>
      <c r="X110" s="46"/>
      <c r="Y110" s="46"/>
      <c r="Z110" s="46"/>
      <c r="AA110" s="46"/>
    </row>
    <row r="111" spans="1:27" ht="27" x14ac:dyDescent="0.15">
      <c r="A111" s="14">
        <v>2008</v>
      </c>
      <c r="B111" s="14">
        <v>1</v>
      </c>
      <c r="C111" s="14">
        <v>22</v>
      </c>
      <c r="D111" s="14">
        <v>4</v>
      </c>
      <c r="F111" s="17" t="s">
        <v>4088</v>
      </c>
      <c r="G111" s="7">
        <f t="shared" si="27"/>
        <v>20081224</v>
      </c>
      <c r="Q111" s="15">
        <f t="shared" si="28"/>
        <v>0</v>
      </c>
      <c r="R111" s="46"/>
      <c r="S111" s="46"/>
      <c r="T111" s="46"/>
      <c r="U111" s="46"/>
      <c r="V111" s="46"/>
      <c r="W111" s="46"/>
      <c r="X111" s="46"/>
      <c r="Y111" s="46"/>
      <c r="Z111" s="46"/>
      <c r="AA111" s="46"/>
    </row>
    <row r="112" spans="1:27" x14ac:dyDescent="0.15">
      <c r="A112" s="14">
        <v>2008</v>
      </c>
      <c r="B112" s="14">
        <v>1</v>
      </c>
      <c r="C112" s="14">
        <v>23</v>
      </c>
      <c r="D112" s="14">
        <v>0</v>
      </c>
      <c r="F112" s="16" t="s">
        <v>4403</v>
      </c>
      <c r="G112" s="7">
        <f t="shared" si="27"/>
        <v>20081230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2008</v>
      </c>
      <c r="B113" s="14">
        <v>1</v>
      </c>
      <c r="C113" s="14">
        <v>23</v>
      </c>
      <c r="D113" s="14">
        <v>1</v>
      </c>
      <c r="F113" s="17" t="s">
        <v>4089</v>
      </c>
      <c r="G113" s="7">
        <f t="shared" si="27"/>
        <v>20081231</v>
      </c>
      <c r="Q113" s="15">
        <f t="shared" si="28"/>
        <v>0</v>
      </c>
      <c r="R113" s="46"/>
      <c r="S113" s="46"/>
      <c r="T113" s="46"/>
      <c r="U113" s="46"/>
      <c r="V113" s="46"/>
      <c r="W113" s="46"/>
      <c r="X113" s="46"/>
      <c r="Y113" s="46"/>
      <c r="Z113" s="46"/>
      <c r="AA113" s="46"/>
    </row>
    <row r="114" spans="1:27" x14ac:dyDescent="0.15">
      <c r="A114" s="14">
        <v>2008</v>
      </c>
      <c r="B114" s="14">
        <v>1</v>
      </c>
      <c r="C114" s="14">
        <v>23</v>
      </c>
      <c r="D114" s="14">
        <v>2</v>
      </c>
      <c r="F114" s="17" t="s">
        <v>4090</v>
      </c>
      <c r="G114" s="7">
        <f t="shared" si="27"/>
        <v>20081232</v>
      </c>
      <c r="Q114" s="15">
        <f t="shared" si="28"/>
        <v>0</v>
      </c>
      <c r="R114" s="46"/>
      <c r="S114" s="46"/>
      <c r="T114" s="46"/>
      <c r="U114" s="46"/>
      <c r="V114" s="46"/>
      <c r="W114" s="46"/>
      <c r="X114" s="46"/>
      <c r="Y114" s="46"/>
      <c r="Z114" s="46"/>
      <c r="AA114" s="46"/>
    </row>
    <row r="115" spans="1:27" x14ac:dyDescent="0.15">
      <c r="A115" s="14">
        <v>2008</v>
      </c>
      <c r="B115" s="14">
        <v>1</v>
      </c>
      <c r="C115" s="14">
        <v>23</v>
      </c>
      <c r="D115" s="14">
        <v>3</v>
      </c>
      <c r="F115" s="17" t="s">
        <v>4091</v>
      </c>
      <c r="G115" s="7">
        <f t="shared" si="27"/>
        <v>20081233</v>
      </c>
      <c r="Q115" s="15">
        <f t="shared" si="28"/>
        <v>0</v>
      </c>
      <c r="R115" s="46"/>
      <c r="S115" s="46"/>
      <c r="T115" s="46"/>
      <c r="U115" s="46"/>
      <c r="V115" s="46"/>
      <c r="W115" s="46"/>
      <c r="X115" s="46"/>
      <c r="Y115" s="46"/>
      <c r="Z115" s="46"/>
      <c r="AA115" s="46"/>
    </row>
    <row r="116" spans="1:27" x14ac:dyDescent="0.15">
      <c r="A116" s="14">
        <v>2008</v>
      </c>
      <c r="B116" s="14">
        <v>1</v>
      </c>
      <c r="C116" s="14">
        <v>23</v>
      </c>
      <c r="D116" s="14">
        <v>4</v>
      </c>
      <c r="F116" s="17" t="s">
        <v>4092</v>
      </c>
      <c r="G116" s="7">
        <f t="shared" si="27"/>
        <v>20081234</v>
      </c>
      <c r="Q116" s="15">
        <f t="shared" si="28"/>
        <v>0</v>
      </c>
      <c r="R116" s="46"/>
      <c r="S116" s="46"/>
      <c r="T116" s="46"/>
      <c r="U116" s="46"/>
      <c r="V116" s="46"/>
      <c r="W116" s="46"/>
      <c r="X116" s="46"/>
      <c r="Y116" s="46"/>
      <c r="Z116" s="46"/>
      <c r="AA116" s="46"/>
    </row>
    <row r="117" spans="1:27" ht="27" x14ac:dyDescent="0.15">
      <c r="A117" s="14">
        <v>2008</v>
      </c>
      <c r="B117" s="14">
        <v>1</v>
      </c>
      <c r="C117" s="14">
        <v>24</v>
      </c>
      <c r="D117" s="14">
        <v>0</v>
      </c>
      <c r="F117" s="16" t="s">
        <v>6387</v>
      </c>
      <c r="G117" s="7">
        <f t="shared" si="27"/>
        <v>20081240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2008</v>
      </c>
      <c r="B118" s="14">
        <v>1</v>
      </c>
      <c r="C118" s="14">
        <v>24</v>
      </c>
      <c r="D118" s="14">
        <v>1</v>
      </c>
      <c r="E118" s="7">
        <v>1</v>
      </c>
      <c r="F118" s="17" t="s">
        <v>4093</v>
      </c>
      <c r="G118" s="7">
        <f t="shared" si="27"/>
        <v>20081241</v>
      </c>
      <c r="Q118" s="15">
        <f t="shared" si="28"/>
        <v>0</v>
      </c>
      <c r="R118" s="46"/>
      <c r="S118" s="46"/>
      <c r="T118" s="46"/>
      <c r="U118" s="46"/>
      <c r="V118" s="46"/>
      <c r="W118" s="46"/>
      <c r="X118" s="46"/>
      <c r="Y118" s="46"/>
      <c r="Z118" s="46"/>
      <c r="AA118" s="46"/>
    </row>
    <row r="119" spans="1:27" x14ac:dyDescent="0.15">
      <c r="A119" s="14">
        <v>2008</v>
      </c>
      <c r="B119" s="14">
        <v>1</v>
      </c>
      <c r="C119" s="14">
        <v>24</v>
      </c>
      <c r="D119" s="14">
        <v>2</v>
      </c>
      <c r="F119" s="17" t="s">
        <v>4094</v>
      </c>
      <c r="G119" s="7">
        <f t="shared" si="27"/>
        <v>20081242</v>
      </c>
      <c r="Q119" s="15">
        <f t="shared" si="28"/>
        <v>0</v>
      </c>
      <c r="R119" s="46"/>
      <c r="S119" s="46"/>
      <c r="T119" s="46"/>
      <c r="U119" s="46"/>
      <c r="V119" s="46"/>
      <c r="W119" s="46"/>
      <c r="X119" s="46"/>
      <c r="Y119" s="46"/>
      <c r="Z119" s="46"/>
      <c r="AA119" s="46"/>
    </row>
    <row r="120" spans="1:27" x14ac:dyDescent="0.15">
      <c r="A120" s="14">
        <v>2008</v>
      </c>
      <c r="B120" s="14">
        <v>1</v>
      </c>
      <c r="C120" s="14">
        <v>24</v>
      </c>
      <c r="D120" s="14">
        <v>3</v>
      </c>
      <c r="F120" s="17" t="s">
        <v>4095</v>
      </c>
      <c r="G120" s="7">
        <f t="shared" si="27"/>
        <v>20081243</v>
      </c>
      <c r="Q120" s="15">
        <f t="shared" si="28"/>
        <v>0</v>
      </c>
      <c r="R120" s="46"/>
      <c r="S120" s="46"/>
      <c r="T120" s="46"/>
      <c r="U120" s="46"/>
      <c r="V120" s="46"/>
      <c r="W120" s="46"/>
      <c r="X120" s="46"/>
      <c r="Y120" s="46"/>
      <c r="Z120" s="46"/>
      <c r="AA120" s="46"/>
    </row>
    <row r="121" spans="1:27" x14ac:dyDescent="0.15">
      <c r="A121" s="14">
        <v>2008</v>
      </c>
      <c r="B121" s="14">
        <v>1</v>
      </c>
      <c r="C121" s="14">
        <v>24</v>
      </c>
      <c r="D121" s="14">
        <v>4</v>
      </c>
      <c r="E121" s="7">
        <v>1</v>
      </c>
      <c r="F121" s="17" t="s">
        <v>70</v>
      </c>
      <c r="G121" s="7">
        <f t="shared" si="27"/>
        <v>20081244</v>
      </c>
      <c r="Q121" s="15">
        <f t="shared" si="28"/>
        <v>0</v>
      </c>
      <c r="R121" s="46"/>
      <c r="S121" s="46"/>
      <c r="T121" s="46"/>
      <c r="U121" s="46"/>
      <c r="V121" s="46"/>
      <c r="W121" s="46"/>
      <c r="X121" s="46"/>
      <c r="Y121" s="46"/>
      <c r="Z121" s="46"/>
      <c r="AA121" s="46"/>
    </row>
    <row r="122" spans="1:27" ht="81" x14ac:dyDescent="0.15">
      <c r="A122" s="14">
        <v>2008</v>
      </c>
      <c r="B122" s="14">
        <v>1</v>
      </c>
      <c r="C122" s="14">
        <v>25</v>
      </c>
      <c r="D122" s="14">
        <v>0</v>
      </c>
      <c r="F122" s="16" t="s">
        <v>4404</v>
      </c>
      <c r="G122" s="7">
        <f t="shared" si="27"/>
        <v>20081250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2008</v>
      </c>
      <c r="B123" s="14">
        <v>1</v>
      </c>
      <c r="C123" s="14">
        <v>25</v>
      </c>
      <c r="D123" s="14">
        <v>1</v>
      </c>
      <c r="F123" s="17" t="s">
        <v>4096</v>
      </c>
      <c r="G123" s="7">
        <f t="shared" si="27"/>
        <v>20081251</v>
      </c>
      <c r="Q123" s="15">
        <f t="shared" si="28"/>
        <v>0</v>
      </c>
      <c r="R123" s="46"/>
      <c r="S123" s="46"/>
      <c r="T123" s="46"/>
      <c r="U123" s="46"/>
      <c r="V123" s="46"/>
      <c r="W123" s="46"/>
      <c r="X123" s="46"/>
      <c r="Y123" s="46"/>
      <c r="Z123" s="46"/>
      <c r="AA123" s="46"/>
    </row>
    <row r="124" spans="1:27" x14ac:dyDescent="0.15">
      <c r="A124" s="14">
        <v>2008</v>
      </c>
      <c r="B124" s="14">
        <v>1</v>
      </c>
      <c r="C124" s="14">
        <v>25</v>
      </c>
      <c r="D124" s="14">
        <v>2</v>
      </c>
      <c r="E124" s="7">
        <v>1</v>
      </c>
      <c r="F124" s="17" t="s">
        <v>4097</v>
      </c>
      <c r="G124" s="7">
        <f t="shared" si="27"/>
        <v>20081252</v>
      </c>
      <c r="Q124" s="15">
        <f t="shared" si="28"/>
        <v>0</v>
      </c>
      <c r="R124" s="46"/>
      <c r="S124" s="46"/>
      <c r="T124" s="46"/>
      <c r="U124" s="46"/>
      <c r="V124" s="46"/>
      <c r="W124" s="46"/>
      <c r="X124" s="46"/>
      <c r="Y124" s="46"/>
      <c r="Z124" s="46"/>
      <c r="AA124" s="46"/>
    </row>
    <row r="125" spans="1:27" x14ac:dyDescent="0.15">
      <c r="A125" s="14">
        <v>2008</v>
      </c>
      <c r="B125" s="14">
        <v>1</v>
      </c>
      <c r="C125" s="14">
        <v>25</v>
      </c>
      <c r="D125" s="14">
        <v>3</v>
      </c>
      <c r="E125" s="7">
        <v>1</v>
      </c>
      <c r="F125" s="17" t="s">
        <v>4098</v>
      </c>
      <c r="G125" s="7">
        <f t="shared" si="27"/>
        <v>20081253</v>
      </c>
      <c r="Q125" s="15">
        <f t="shared" si="28"/>
        <v>0</v>
      </c>
      <c r="R125" s="46"/>
      <c r="S125" s="46"/>
      <c r="T125" s="46"/>
      <c r="U125" s="46"/>
      <c r="V125" s="46"/>
      <c r="W125" s="46"/>
      <c r="X125" s="46"/>
      <c r="Y125" s="46"/>
      <c r="Z125" s="46"/>
      <c r="AA125" s="46"/>
    </row>
    <row r="126" spans="1:27" ht="27" x14ac:dyDescent="0.15">
      <c r="A126" s="14">
        <v>2008</v>
      </c>
      <c r="B126" s="14">
        <v>1</v>
      </c>
      <c r="C126" s="14">
        <v>25</v>
      </c>
      <c r="D126" s="14">
        <v>4</v>
      </c>
      <c r="E126" s="7">
        <v>1</v>
      </c>
      <c r="F126" s="17" t="s">
        <v>4099</v>
      </c>
      <c r="G126" s="7">
        <f t="shared" si="27"/>
        <v>20081254</v>
      </c>
      <c r="Q126" s="15">
        <f t="shared" si="28"/>
        <v>0</v>
      </c>
      <c r="R126" s="46"/>
      <c r="S126" s="46"/>
      <c r="T126" s="46"/>
      <c r="U126" s="46"/>
      <c r="V126" s="46"/>
      <c r="W126" s="46"/>
      <c r="X126" s="46"/>
      <c r="Y126" s="46"/>
      <c r="Z126" s="46"/>
      <c r="AA126" s="46"/>
    </row>
    <row r="127" spans="1:27" x14ac:dyDescent="0.15">
      <c r="A127" s="14">
        <v>2008</v>
      </c>
      <c r="B127" s="14">
        <v>1</v>
      </c>
      <c r="C127" s="14">
        <v>26</v>
      </c>
      <c r="D127" s="14">
        <v>0</v>
      </c>
      <c r="F127" s="16" t="s">
        <v>4405</v>
      </c>
      <c r="G127" s="7">
        <f t="shared" si="27"/>
        <v>20081260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2008</v>
      </c>
      <c r="B128" s="14">
        <v>1</v>
      </c>
      <c r="C128" s="14">
        <v>26</v>
      </c>
      <c r="D128" s="14">
        <v>1</v>
      </c>
      <c r="E128" s="7">
        <v>1</v>
      </c>
      <c r="F128" s="17" t="s">
        <v>4100</v>
      </c>
      <c r="G128" s="7">
        <f t="shared" si="27"/>
        <v>20081261</v>
      </c>
      <c r="Q128" s="15">
        <f t="shared" si="28"/>
        <v>0</v>
      </c>
      <c r="R128" s="46"/>
      <c r="S128" s="46"/>
      <c r="T128" s="46"/>
      <c r="U128" s="46"/>
      <c r="V128" s="46"/>
      <c r="W128" s="46"/>
      <c r="X128" s="46"/>
      <c r="Y128" s="46"/>
      <c r="Z128" s="46"/>
      <c r="AA128" s="46"/>
    </row>
    <row r="129" spans="1:27" x14ac:dyDescent="0.15">
      <c r="A129" s="14">
        <v>2008</v>
      </c>
      <c r="B129" s="14">
        <v>1</v>
      </c>
      <c r="C129" s="14">
        <v>26</v>
      </c>
      <c r="D129" s="14">
        <v>2</v>
      </c>
      <c r="F129" s="17" t="s">
        <v>4101</v>
      </c>
      <c r="G129" s="7">
        <f t="shared" si="27"/>
        <v>20081262</v>
      </c>
      <c r="Q129" s="15">
        <f t="shared" si="28"/>
        <v>0</v>
      </c>
      <c r="R129" s="46"/>
      <c r="S129" s="46"/>
      <c r="T129" s="46"/>
      <c r="U129" s="46"/>
      <c r="V129" s="46"/>
      <c r="W129" s="46"/>
      <c r="X129" s="46"/>
      <c r="Y129" s="46"/>
      <c r="Z129" s="46"/>
      <c r="AA129" s="46"/>
    </row>
    <row r="130" spans="1:27" x14ac:dyDescent="0.15">
      <c r="A130" s="14">
        <v>2008</v>
      </c>
      <c r="B130" s="14">
        <v>1</v>
      </c>
      <c r="C130" s="14">
        <v>26</v>
      </c>
      <c r="D130" s="14">
        <v>3</v>
      </c>
      <c r="E130" s="7">
        <v>1</v>
      </c>
      <c r="F130" s="17" t="s">
        <v>4102</v>
      </c>
      <c r="G130" s="7">
        <f t="shared" si="27"/>
        <v>20081263</v>
      </c>
      <c r="Q130" s="15">
        <f t="shared" si="28"/>
        <v>0</v>
      </c>
      <c r="R130" s="46"/>
      <c r="S130" s="46"/>
      <c r="T130" s="46"/>
      <c r="U130" s="46"/>
      <c r="V130" s="46"/>
      <c r="W130" s="46"/>
      <c r="X130" s="46"/>
      <c r="Y130" s="46"/>
      <c r="Z130" s="46"/>
      <c r="AA130" s="46"/>
    </row>
    <row r="131" spans="1:27" x14ac:dyDescent="0.15">
      <c r="A131" s="14">
        <v>2008</v>
      </c>
      <c r="B131" s="14">
        <v>1</v>
      </c>
      <c r="C131" s="14">
        <v>26</v>
      </c>
      <c r="D131" s="14">
        <v>4</v>
      </c>
      <c r="F131" s="17" t="s">
        <v>4103</v>
      </c>
      <c r="G131" s="7">
        <f t="shared" ref="G131:G194" si="55">VALUE(A131&amp;B131&amp;C131&amp;D131)</f>
        <v>20081264</v>
      </c>
      <c r="Q131" s="15">
        <f t="shared" ref="Q131:Q194" si="56">SUMPRODUCT(N(NOT(H131:P131=$E131:$E131))*N($H$502:$P$502="是")*RIGHT(LEFT($H$1:$P$1,2)))</f>
        <v>0</v>
      </c>
      <c r="R131" s="46"/>
      <c r="S131" s="46"/>
      <c r="T131" s="46"/>
      <c r="U131" s="46"/>
      <c r="V131" s="46"/>
      <c r="W131" s="46"/>
      <c r="X131" s="46"/>
      <c r="Y131" s="46"/>
      <c r="Z131" s="46"/>
      <c r="AA131" s="46"/>
    </row>
    <row r="132" spans="1:27" ht="27" x14ac:dyDescent="0.15">
      <c r="A132" s="14">
        <v>2008</v>
      </c>
      <c r="B132" s="14">
        <v>1</v>
      </c>
      <c r="C132" s="14">
        <v>27</v>
      </c>
      <c r="D132" s="14">
        <v>0</v>
      </c>
      <c r="F132" s="16" t="s">
        <v>4406</v>
      </c>
      <c r="G132" s="7">
        <f t="shared" si="55"/>
        <v>20081270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ht="27" x14ac:dyDescent="0.15">
      <c r="A133" s="14">
        <v>2008</v>
      </c>
      <c r="B133" s="14">
        <v>1</v>
      </c>
      <c r="C133" s="14">
        <v>27</v>
      </c>
      <c r="D133" s="14">
        <v>1</v>
      </c>
      <c r="F133" s="17" t="s">
        <v>4104</v>
      </c>
      <c r="G133" s="7">
        <f t="shared" si="55"/>
        <v>20081271</v>
      </c>
      <c r="Q133" s="15">
        <f t="shared" si="56"/>
        <v>0</v>
      </c>
      <c r="R133" s="46"/>
      <c r="S133" s="46"/>
      <c r="T133" s="46"/>
      <c r="U133" s="46"/>
      <c r="V133" s="46"/>
      <c r="W133" s="46"/>
      <c r="X133" s="46"/>
      <c r="Y133" s="46"/>
      <c r="Z133" s="46"/>
      <c r="AA133" s="46"/>
    </row>
    <row r="134" spans="1:27" ht="27" x14ac:dyDescent="0.15">
      <c r="A134" s="14">
        <v>2008</v>
      </c>
      <c r="B134" s="14">
        <v>1</v>
      </c>
      <c r="C134" s="14">
        <v>27</v>
      </c>
      <c r="D134" s="14">
        <v>2</v>
      </c>
      <c r="E134" s="7">
        <v>1</v>
      </c>
      <c r="F134" s="17" t="s">
        <v>4105</v>
      </c>
      <c r="G134" s="7">
        <f t="shared" si="55"/>
        <v>20081272</v>
      </c>
      <c r="Q134" s="15">
        <f t="shared" si="56"/>
        <v>0</v>
      </c>
      <c r="R134" s="46"/>
      <c r="S134" s="46"/>
      <c r="T134" s="46"/>
      <c r="U134" s="46"/>
      <c r="V134" s="46"/>
      <c r="W134" s="46"/>
      <c r="X134" s="46"/>
      <c r="Y134" s="46"/>
      <c r="Z134" s="46"/>
      <c r="AA134" s="46"/>
    </row>
    <row r="135" spans="1:27" ht="27" x14ac:dyDescent="0.15">
      <c r="A135" s="14">
        <v>2008</v>
      </c>
      <c r="B135" s="14">
        <v>1</v>
      </c>
      <c r="C135" s="14">
        <v>27</v>
      </c>
      <c r="D135" s="14">
        <v>3</v>
      </c>
      <c r="F135" s="17" t="s">
        <v>4106</v>
      </c>
      <c r="G135" s="7">
        <f t="shared" si="55"/>
        <v>20081273</v>
      </c>
      <c r="Q135" s="15">
        <f t="shared" si="56"/>
        <v>0</v>
      </c>
      <c r="R135" s="46"/>
      <c r="S135" s="46"/>
      <c r="T135" s="46"/>
      <c r="U135" s="46"/>
      <c r="V135" s="46"/>
      <c r="W135" s="46"/>
      <c r="X135" s="46"/>
      <c r="Y135" s="46"/>
      <c r="Z135" s="46"/>
      <c r="AA135" s="46"/>
    </row>
    <row r="136" spans="1:27" ht="27" x14ac:dyDescent="0.15">
      <c r="A136" s="14">
        <v>2008</v>
      </c>
      <c r="B136" s="14">
        <v>1</v>
      </c>
      <c r="C136" s="14">
        <v>27</v>
      </c>
      <c r="D136" s="14">
        <v>4</v>
      </c>
      <c r="E136" s="7">
        <v>1</v>
      </c>
      <c r="F136" s="17" t="s">
        <v>4107</v>
      </c>
      <c r="G136" s="7">
        <f t="shared" si="55"/>
        <v>20081274</v>
      </c>
      <c r="Q136" s="15">
        <f t="shared" si="56"/>
        <v>0</v>
      </c>
      <c r="R136" s="46"/>
      <c r="S136" s="46"/>
      <c r="T136" s="46"/>
      <c r="U136" s="46"/>
      <c r="V136" s="46"/>
      <c r="W136" s="46"/>
      <c r="X136" s="46"/>
      <c r="Y136" s="46"/>
      <c r="Z136" s="46"/>
      <c r="AA136" s="46"/>
    </row>
    <row r="137" spans="1:27" x14ac:dyDescent="0.15">
      <c r="A137" s="14">
        <v>2008</v>
      </c>
      <c r="B137" s="14">
        <v>1</v>
      </c>
      <c r="C137" s="14">
        <v>28</v>
      </c>
      <c r="D137" s="14">
        <v>0</v>
      </c>
      <c r="F137" s="16" t="s">
        <v>3923</v>
      </c>
      <c r="G137" s="7">
        <f t="shared" si="55"/>
        <v>20081280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2008</v>
      </c>
      <c r="B138" s="14">
        <v>1</v>
      </c>
      <c r="C138" s="14">
        <v>28</v>
      </c>
      <c r="D138" s="14">
        <v>1</v>
      </c>
      <c r="E138" s="7">
        <v>1</v>
      </c>
      <c r="F138" s="17" t="s">
        <v>4108</v>
      </c>
      <c r="G138" s="7">
        <f t="shared" si="55"/>
        <v>20081281</v>
      </c>
      <c r="Q138" s="15">
        <f t="shared" si="56"/>
        <v>0</v>
      </c>
      <c r="R138" s="46"/>
      <c r="S138" s="46"/>
      <c r="T138" s="46"/>
      <c r="U138" s="46"/>
      <c r="V138" s="46"/>
      <c r="W138" s="46"/>
      <c r="X138" s="46"/>
      <c r="Y138" s="46"/>
      <c r="Z138" s="46"/>
      <c r="AA138" s="46"/>
    </row>
    <row r="139" spans="1:27" ht="27" x14ac:dyDescent="0.15">
      <c r="A139" s="14">
        <v>2008</v>
      </c>
      <c r="B139" s="14">
        <v>1</v>
      </c>
      <c r="C139" s="14">
        <v>28</v>
      </c>
      <c r="D139" s="14">
        <v>2</v>
      </c>
      <c r="E139" s="7">
        <v>1</v>
      </c>
      <c r="F139" s="17" t="s">
        <v>4109</v>
      </c>
      <c r="G139" s="7">
        <f t="shared" si="55"/>
        <v>20081282</v>
      </c>
      <c r="Q139" s="15">
        <f t="shared" si="56"/>
        <v>0</v>
      </c>
      <c r="R139" s="46"/>
      <c r="S139" s="46"/>
      <c r="T139" s="46"/>
      <c r="U139" s="46"/>
      <c r="V139" s="46"/>
      <c r="W139" s="46"/>
      <c r="X139" s="46"/>
      <c r="Y139" s="46"/>
      <c r="Z139" s="46"/>
      <c r="AA139" s="46"/>
    </row>
    <row r="140" spans="1:27" x14ac:dyDescent="0.15">
      <c r="A140" s="14">
        <v>2008</v>
      </c>
      <c r="B140" s="14">
        <v>1</v>
      </c>
      <c r="C140" s="14">
        <v>28</v>
      </c>
      <c r="D140" s="14">
        <v>3</v>
      </c>
      <c r="F140" s="17" t="s">
        <v>4110</v>
      </c>
      <c r="G140" s="7">
        <f t="shared" si="55"/>
        <v>20081283</v>
      </c>
      <c r="Q140" s="15">
        <f t="shared" si="56"/>
        <v>0</v>
      </c>
      <c r="R140" s="46"/>
      <c r="S140" s="46"/>
      <c r="T140" s="46"/>
      <c r="U140" s="46"/>
      <c r="V140" s="46"/>
      <c r="W140" s="46"/>
      <c r="X140" s="46"/>
      <c r="Y140" s="46"/>
      <c r="Z140" s="46"/>
      <c r="AA140" s="46"/>
    </row>
    <row r="141" spans="1:27" ht="27" x14ac:dyDescent="0.15">
      <c r="A141" s="14">
        <v>2008</v>
      </c>
      <c r="B141" s="14">
        <v>1</v>
      </c>
      <c r="C141" s="14">
        <v>28</v>
      </c>
      <c r="D141" s="14">
        <v>4</v>
      </c>
      <c r="F141" s="17" t="s">
        <v>4111</v>
      </c>
      <c r="G141" s="7">
        <f t="shared" si="55"/>
        <v>20081284</v>
      </c>
      <c r="Q141" s="15">
        <f t="shared" si="56"/>
        <v>0</v>
      </c>
      <c r="R141" s="46"/>
      <c r="S141" s="46"/>
      <c r="T141" s="46"/>
      <c r="U141" s="46"/>
      <c r="V141" s="46"/>
      <c r="W141" s="46"/>
      <c r="X141" s="46"/>
      <c r="Y141" s="46"/>
      <c r="Z141" s="46"/>
      <c r="AA141" s="46"/>
    </row>
    <row r="142" spans="1:27" ht="54" x14ac:dyDescent="0.15">
      <c r="A142" s="14">
        <v>2008</v>
      </c>
      <c r="B142" s="14">
        <v>1</v>
      </c>
      <c r="C142" s="14">
        <v>29</v>
      </c>
      <c r="D142" s="14">
        <v>0</v>
      </c>
      <c r="F142" s="16" t="s">
        <v>4407</v>
      </c>
      <c r="G142" s="7">
        <f t="shared" si="55"/>
        <v>20081290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2008</v>
      </c>
      <c r="B143" s="14">
        <v>1</v>
      </c>
      <c r="C143" s="14">
        <v>29</v>
      </c>
      <c r="D143" s="14">
        <v>1</v>
      </c>
      <c r="F143" s="17" t="s">
        <v>4112</v>
      </c>
      <c r="G143" s="7">
        <f t="shared" si="55"/>
        <v>20081291</v>
      </c>
      <c r="Q143" s="15">
        <f t="shared" si="56"/>
        <v>0</v>
      </c>
      <c r="R143" s="46"/>
      <c r="S143" s="46"/>
      <c r="T143" s="46"/>
      <c r="U143" s="46"/>
      <c r="V143" s="46"/>
      <c r="W143" s="46"/>
      <c r="X143" s="46"/>
      <c r="Y143" s="46"/>
      <c r="Z143" s="46"/>
      <c r="AA143" s="46"/>
    </row>
    <row r="144" spans="1:27" ht="27" x14ac:dyDescent="0.15">
      <c r="A144" s="14">
        <v>2008</v>
      </c>
      <c r="B144" s="14">
        <v>1</v>
      </c>
      <c r="C144" s="14">
        <v>29</v>
      </c>
      <c r="D144" s="14">
        <v>2</v>
      </c>
      <c r="F144" s="17" t="s">
        <v>4113</v>
      </c>
      <c r="G144" s="7">
        <f t="shared" si="55"/>
        <v>20081292</v>
      </c>
      <c r="Q144" s="15">
        <f t="shared" si="56"/>
        <v>0</v>
      </c>
      <c r="R144" s="46"/>
      <c r="S144" s="46"/>
      <c r="T144" s="46"/>
      <c r="U144" s="46"/>
      <c r="V144" s="46"/>
      <c r="W144" s="46"/>
      <c r="X144" s="46"/>
      <c r="Y144" s="46"/>
      <c r="Z144" s="46"/>
      <c r="AA144" s="46"/>
    </row>
    <row r="145" spans="1:27" ht="27" x14ac:dyDescent="0.15">
      <c r="A145" s="14">
        <v>2008</v>
      </c>
      <c r="B145" s="14">
        <v>1</v>
      </c>
      <c r="C145" s="14">
        <v>29</v>
      </c>
      <c r="D145" s="14">
        <v>3</v>
      </c>
      <c r="F145" s="17" t="s">
        <v>4114</v>
      </c>
      <c r="G145" s="7">
        <f t="shared" si="55"/>
        <v>20081293</v>
      </c>
      <c r="Q145" s="15">
        <f t="shared" si="56"/>
        <v>0</v>
      </c>
      <c r="R145" s="46"/>
      <c r="S145" s="46"/>
      <c r="T145" s="46"/>
      <c r="U145" s="46"/>
      <c r="V145" s="46"/>
      <c r="W145" s="46"/>
      <c r="X145" s="46"/>
      <c r="Y145" s="46"/>
      <c r="Z145" s="46"/>
      <c r="AA145" s="46"/>
    </row>
    <row r="146" spans="1:27" ht="27" x14ac:dyDescent="0.15">
      <c r="A146" s="14">
        <v>2008</v>
      </c>
      <c r="B146" s="14">
        <v>1</v>
      </c>
      <c r="C146" s="14">
        <v>29</v>
      </c>
      <c r="D146" s="14">
        <v>4</v>
      </c>
      <c r="E146" s="7">
        <v>1</v>
      </c>
      <c r="F146" s="17" t="s">
        <v>4115</v>
      </c>
      <c r="G146" s="7">
        <f t="shared" si="55"/>
        <v>20081294</v>
      </c>
      <c r="Q146" s="15">
        <f t="shared" si="56"/>
        <v>0</v>
      </c>
      <c r="R146" s="46"/>
      <c r="S146" s="46"/>
      <c r="T146" s="46"/>
      <c r="U146" s="46"/>
      <c r="V146" s="46"/>
      <c r="W146" s="46"/>
      <c r="X146" s="46"/>
      <c r="Y146" s="46"/>
      <c r="Z146" s="46"/>
      <c r="AA146" s="46"/>
    </row>
    <row r="147" spans="1:27" ht="27" x14ac:dyDescent="0.15">
      <c r="A147" s="14">
        <v>2008</v>
      </c>
      <c r="B147" s="14">
        <v>1</v>
      </c>
      <c r="C147" s="14">
        <v>30</v>
      </c>
      <c r="D147" s="14">
        <v>0</v>
      </c>
      <c r="F147" s="16" t="s">
        <v>6388</v>
      </c>
      <c r="G147" s="7">
        <f t="shared" si="55"/>
        <v>20081300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2008</v>
      </c>
      <c r="B148" s="14">
        <v>1</v>
      </c>
      <c r="C148" s="14">
        <v>30</v>
      </c>
      <c r="D148" s="14">
        <v>1</v>
      </c>
      <c r="E148" s="7">
        <v>1</v>
      </c>
      <c r="F148" s="17" t="s">
        <v>2225</v>
      </c>
      <c r="G148" s="7">
        <f t="shared" si="55"/>
        <v>20081301</v>
      </c>
      <c r="Q148" s="15">
        <f t="shared" si="56"/>
        <v>0</v>
      </c>
      <c r="R148" s="46"/>
      <c r="S148" s="46"/>
      <c r="T148" s="46"/>
      <c r="U148" s="46"/>
      <c r="V148" s="46"/>
      <c r="W148" s="46"/>
      <c r="X148" s="46"/>
      <c r="Y148" s="46"/>
      <c r="Z148" s="46"/>
      <c r="AA148" s="46"/>
    </row>
    <row r="149" spans="1:27" x14ac:dyDescent="0.15">
      <c r="A149" s="14">
        <v>2008</v>
      </c>
      <c r="B149" s="14">
        <v>1</v>
      </c>
      <c r="C149" s="14">
        <v>30</v>
      </c>
      <c r="D149" s="14">
        <v>2</v>
      </c>
      <c r="E149" s="7">
        <v>1</v>
      </c>
      <c r="F149" s="17" t="s">
        <v>2226</v>
      </c>
      <c r="G149" s="7">
        <f t="shared" si="55"/>
        <v>20081302</v>
      </c>
      <c r="Q149" s="15">
        <f t="shared" si="56"/>
        <v>0</v>
      </c>
      <c r="R149" s="46"/>
      <c r="S149" s="46"/>
      <c r="T149" s="46"/>
      <c r="U149" s="46"/>
      <c r="V149" s="46"/>
      <c r="W149" s="46"/>
      <c r="X149" s="46"/>
      <c r="Y149" s="46"/>
      <c r="Z149" s="46"/>
      <c r="AA149" s="46"/>
    </row>
    <row r="150" spans="1:27" x14ac:dyDescent="0.15">
      <c r="A150" s="14">
        <v>2008</v>
      </c>
      <c r="B150" s="14">
        <v>1</v>
      </c>
      <c r="C150" s="14">
        <v>30</v>
      </c>
      <c r="D150" s="14">
        <v>3</v>
      </c>
      <c r="E150" s="7">
        <v>1</v>
      </c>
      <c r="F150" s="17" t="s">
        <v>2224</v>
      </c>
      <c r="G150" s="7">
        <f t="shared" si="55"/>
        <v>20081303</v>
      </c>
      <c r="Q150" s="15">
        <f t="shared" si="56"/>
        <v>0</v>
      </c>
      <c r="R150" s="46"/>
      <c r="S150" s="46"/>
      <c r="T150" s="46"/>
      <c r="U150" s="46"/>
      <c r="V150" s="46"/>
      <c r="W150" s="46"/>
      <c r="X150" s="46"/>
      <c r="Y150" s="46"/>
      <c r="Z150" s="46"/>
      <c r="AA150" s="46"/>
    </row>
    <row r="151" spans="1:27" x14ac:dyDescent="0.15">
      <c r="A151" s="14">
        <v>2008</v>
      </c>
      <c r="B151" s="14">
        <v>1</v>
      </c>
      <c r="C151" s="14">
        <v>30</v>
      </c>
      <c r="D151" s="14">
        <v>4</v>
      </c>
      <c r="E151" s="7">
        <v>1</v>
      </c>
      <c r="F151" s="17" t="s">
        <v>2227</v>
      </c>
      <c r="G151" s="7">
        <f t="shared" si="55"/>
        <v>20081304</v>
      </c>
      <c r="Q151" s="15">
        <f t="shared" si="56"/>
        <v>0</v>
      </c>
      <c r="R151" s="46"/>
      <c r="S151" s="46"/>
      <c r="T151" s="46"/>
      <c r="U151" s="46"/>
      <c r="V151" s="46"/>
      <c r="W151" s="46"/>
      <c r="X151" s="46"/>
      <c r="Y151" s="46"/>
      <c r="Z151" s="46"/>
      <c r="AA151" s="46"/>
    </row>
    <row r="152" spans="1:27" x14ac:dyDescent="0.15">
      <c r="A152" s="14">
        <v>2008</v>
      </c>
      <c r="B152" s="14">
        <v>1</v>
      </c>
      <c r="C152" s="14">
        <v>31</v>
      </c>
      <c r="D152" s="14">
        <v>0</v>
      </c>
      <c r="F152" s="16" t="s">
        <v>4408</v>
      </c>
      <c r="G152" s="7">
        <f t="shared" si="55"/>
        <v>20081310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2008</v>
      </c>
      <c r="B153" s="14">
        <v>1</v>
      </c>
      <c r="C153" s="14">
        <v>31</v>
      </c>
      <c r="D153" s="14">
        <v>1</v>
      </c>
      <c r="E153" s="7">
        <v>1</v>
      </c>
      <c r="F153" s="18" t="s">
        <v>4116</v>
      </c>
      <c r="G153" s="7">
        <f t="shared" si="55"/>
        <v>20081311</v>
      </c>
      <c r="Q153" s="15">
        <f t="shared" si="56"/>
        <v>0</v>
      </c>
      <c r="R153" s="46"/>
      <c r="S153" s="46"/>
      <c r="T153" s="46"/>
      <c r="U153" s="46"/>
      <c r="V153" s="46"/>
      <c r="W153" s="46"/>
      <c r="X153" s="46"/>
      <c r="Y153" s="46"/>
      <c r="Z153" s="46"/>
      <c r="AA153" s="46"/>
    </row>
    <row r="154" spans="1:27" ht="27" x14ac:dyDescent="0.15">
      <c r="A154" s="14">
        <v>2008</v>
      </c>
      <c r="B154" s="14">
        <v>1</v>
      </c>
      <c r="C154" s="14">
        <v>31</v>
      </c>
      <c r="D154" s="14">
        <v>2</v>
      </c>
      <c r="E154" s="7">
        <v>1</v>
      </c>
      <c r="F154" s="18" t="s">
        <v>4117</v>
      </c>
      <c r="G154" s="7">
        <f t="shared" si="55"/>
        <v>20081312</v>
      </c>
      <c r="Q154" s="15">
        <f t="shared" si="56"/>
        <v>0</v>
      </c>
      <c r="R154" s="46"/>
      <c r="S154" s="46"/>
      <c r="T154" s="46"/>
      <c r="U154" s="46"/>
      <c r="V154" s="46"/>
      <c r="W154" s="46"/>
      <c r="X154" s="46"/>
      <c r="Y154" s="46"/>
      <c r="Z154" s="46"/>
      <c r="AA154" s="46"/>
    </row>
    <row r="155" spans="1:27" ht="27" x14ac:dyDescent="0.15">
      <c r="A155" s="14">
        <v>2008</v>
      </c>
      <c r="B155" s="14">
        <v>1</v>
      </c>
      <c r="C155" s="14">
        <v>31</v>
      </c>
      <c r="D155" s="14">
        <v>3</v>
      </c>
      <c r="E155" s="7">
        <v>1</v>
      </c>
      <c r="F155" s="18" t="s">
        <v>4118</v>
      </c>
      <c r="G155" s="7">
        <f t="shared" si="55"/>
        <v>20081313</v>
      </c>
      <c r="Q155" s="15">
        <f t="shared" si="56"/>
        <v>0</v>
      </c>
      <c r="R155" s="46"/>
      <c r="S155" s="46"/>
      <c r="T155" s="46"/>
      <c r="U155" s="46"/>
      <c r="V155" s="46"/>
      <c r="W155" s="46"/>
      <c r="X155" s="46"/>
      <c r="Y155" s="46"/>
      <c r="Z155" s="46"/>
      <c r="AA155" s="46"/>
    </row>
    <row r="156" spans="1:27" ht="27" x14ac:dyDescent="0.15">
      <c r="A156" s="14">
        <v>2008</v>
      </c>
      <c r="B156" s="14">
        <v>1</v>
      </c>
      <c r="C156" s="14">
        <v>31</v>
      </c>
      <c r="D156" s="14">
        <v>4</v>
      </c>
      <c r="F156" s="18" t="s">
        <v>4119</v>
      </c>
      <c r="G156" s="7">
        <f t="shared" si="55"/>
        <v>20081314</v>
      </c>
      <c r="Q156" s="15">
        <f t="shared" si="56"/>
        <v>0</v>
      </c>
      <c r="R156" s="46"/>
      <c r="S156" s="46"/>
      <c r="T156" s="46"/>
      <c r="U156" s="46"/>
      <c r="V156" s="46"/>
      <c r="W156" s="46"/>
      <c r="X156" s="46"/>
      <c r="Y156" s="46"/>
      <c r="Z156" s="46"/>
      <c r="AA156" s="46"/>
    </row>
    <row r="157" spans="1:27" ht="27" x14ac:dyDescent="0.15">
      <c r="A157" s="14">
        <v>2008</v>
      </c>
      <c r="B157" s="14">
        <v>1</v>
      </c>
      <c r="C157" s="14">
        <v>32</v>
      </c>
      <c r="D157" s="14">
        <v>0</v>
      </c>
      <c r="F157" s="16" t="s">
        <v>4409</v>
      </c>
      <c r="G157" s="7">
        <f t="shared" si="55"/>
        <v>20081320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2008</v>
      </c>
      <c r="B158" s="14">
        <v>1</v>
      </c>
      <c r="C158" s="14">
        <v>32</v>
      </c>
      <c r="D158" s="14">
        <v>1</v>
      </c>
      <c r="F158" s="17" t="s">
        <v>2737</v>
      </c>
      <c r="G158" s="7">
        <f t="shared" si="55"/>
        <v>20081321</v>
      </c>
      <c r="Q158" s="15">
        <f t="shared" si="56"/>
        <v>0</v>
      </c>
      <c r="R158" s="46"/>
      <c r="S158" s="46"/>
      <c r="T158" s="46"/>
      <c r="U158" s="46"/>
      <c r="V158" s="46"/>
      <c r="W158" s="46"/>
      <c r="X158" s="46"/>
      <c r="Y158" s="46"/>
      <c r="Z158" s="46"/>
      <c r="AA158" s="46"/>
    </row>
    <row r="159" spans="1:27" x14ac:dyDescent="0.15">
      <c r="A159" s="14">
        <v>2008</v>
      </c>
      <c r="B159" s="14">
        <v>1</v>
      </c>
      <c r="C159" s="14">
        <v>32</v>
      </c>
      <c r="D159" s="14">
        <v>2</v>
      </c>
      <c r="F159" s="17" t="s">
        <v>3189</v>
      </c>
      <c r="G159" s="7">
        <f t="shared" si="55"/>
        <v>20081322</v>
      </c>
      <c r="Q159" s="15">
        <f t="shared" si="56"/>
        <v>0</v>
      </c>
      <c r="R159" s="46"/>
      <c r="S159" s="46"/>
      <c r="T159" s="46"/>
      <c r="U159" s="46"/>
      <c r="V159" s="46"/>
      <c r="W159" s="46"/>
      <c r="X159" s="46"/>
      <c r="Y159" s="46"/>
      <c r="Z159" s="46"/>
      <c r="AA159" s="46"/>
    </row>
    <row r="160" spans="1:27" x14ac:dyDescent="0.15">
      <c r="A160" s="14">
        <v>2008</v>
      </c>
      <c r="B160" s="14">
        <v>1</v>
      </c>
      <c r="C160" s="14">
        <v>32</v>
      </c>
      <c r="D160" s="14">
        <v>3</v>
      </c>
      <c r="F160" s="17" t="s">
        <v>2736</v>
      </c>
      <c r="G160" s="7">
        <f t="shared" si="55"/>
        <v>20081323</v>
      </c>
      <c r="Q160" s="15">
        <f t="shared" si="56"/>
        <v>0</v>
      </c>
      <c r="R160" s="46"/>
      <c r="S160" s="46"/>
      <c r="T160" s="46"/>
      <c r="U160" s="46"/>
      <c r="V160" s="46"/>
      <c r="W160" s="46"/>
      <c r="X160" s="46"/>
      <c r="Y160" s="46"/>
      <c r="Z160" s="46"/>
      <c r="AA160" s="46"/>
    </row>
    <row r="161" spans="1:27" x14ac:dyDescent="0.15">
      <c r="A161" s="14">
        <v>2008</v>
      </c>
      <c r="B161" s="14">
        <v>1</v>
      </c>
      <c r="C161" s="14">
        <v>32</v>
      </c>
      <c r="D161" s="14">
        <v>4</v>
      </c>
      <c r="F161" s="17" t="s">
        <v>2739</v>
      </c>
      <c r="G161" s="7">
        <f t="shared" si="55"/>
        <v>20081324</v>
      </c>
      <c r="Q161" s="15">
        <f t="shared" si="56"/>
        <v>0</v>
      </c>
      <c r="R161" s="46"/>
      <c r="S161" s="46"/>
      <c r="T161" s="46"/>
      <c r="U161" s="46"/>
      <c r="V161" s="46"/>
      <c r="W161" s="46"/>
      <c r="X161" s="46"/>
      <c r="Y161" s="46"/>
      <c r="Z161" s="46"/>
      <c r="AA161" s="46"/>
    </row>
    <row r="162" spans="1:27" ht="27" x14ac:dyDescent="0.15">
      <c r="A162" s="14">
        <v>2008</v>
      </c>
      <c r="B162" s="14">
        <v>1</v>
      </c>
      <c r="C162" s="14">
        <v>33</v>
      </c>
      <c r="D162" s="14">
        <v>0</v>
      </c>
      <c r="F162" s="16" t="s">
        <v>4410</v>
      </c>
      <c r="G162" s="7">
        <f t="shared" si="55"/>
        <v>20081330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ht="27" x14ac:dyDescent="0.15">
      <c r="A163" s="14">
        <v>2008</v>
      </c>
      <c r="B163" s="14">
        <v>1</v>
      </c>
      <c r="C163" s="14">
        <v>33</v>
      </c>
      <c r="D163" s="14">
        <v>1</v>
      </c>
      <c r="F163" s="17" t="s">
        <v>4120</v>
      </c>
      <c r="G163" s="7">
        <f t="shared" si="55"/>
        <v>20081331</v>
      </c>
      <c r="Q163" s="15">
        <f t="shared" si="56"/>
        <v>0</v>
      </c>
      <c r="R163" s="46"/>
      <c r="S163" s="46"/>
      <c r="T163" s="46"/>
      <c r="U163" s="46"/>
      <c r="V163" s="46"/>
      <c r="W163" s="46"/>
      <c r="X163" s="46"/>
      <c r="Y163" s="46"/>
      <c r="Z163" s="46"/>
      <c r="AA163" s="46"/>
    </row>
    <row r="164" spans="1:27" ht="27" x14ac:dyDescent="0.15">
      <c r="A164" s="14">
        <v>2008</v>
      </c>
      <c r="B164" s="14">
        <v>1</v>
      </c>
      <c r="C164" s="14">
        <v>33</v>
      </c>
      <c r="D164" s="14">
        <v>2</v>
      </c>
      <c r="E164" s="7">
        <v>1</v>
      </c>
      <c r="F164" s="17" t="s">
        <v>4121</v>
      </c>
      <c r="G164" s="7">
        <f t="shared" si="55"/>
        <v>20081332</v>
      </c>
      <c r="Q164" s="15">
        <f t="shared" si="56"/>
        <v>0</v>
      </c>
      <c r="R164" s="46"/>
      <c r="S164" s="46"/>
      <c r="T164" s="46"/>
      <c r="U164" s="46"/>
      <c r="V164" s="46"/>
      <c r="W164" s="46"/>
      <c r="X164" s="46"/>
      <c r="Y164" s="46"/>
      <c r="Z164" s="46"/>
      <c r="AA164" s="46"/>
    </row>
    <row r="165" spans="1:27" ht="27" x14ac:dyDescent="0.15">
      <c r="A165" s="14">
        <v>2008</v>
      </c>
      <c r="B165" s="14">
        <v>1</v>
      </c>
      <c r="C165" s="14">
        <v>33</v>
      </c>
      <c r="D165" s="14">
        <v>3</v>
      </c>
      <c r="E165" s="7">
        <v>1</v>
      </c>
      <c r="F165" s="17" t="s">
        <v>4122</v>
      </c>
      <c r="G165" s="7">
        <f t="shared" si="55"/>
        <v>20081333</v>
      </c>
      <c r="Q165" s="15">
        <f t="shared" si="56"/>
        <v>0</v>
      </c>
      <c r="R165" s="46"/>
      <c r="S165" s="46"/>
      <c r="T165" s="46"/>
      <c r="U165" s="46"/>
      <c r="V165" s="46"/>
      <c r="W165" s="46"/>
      <c r="X165" s="46"/>
      <c r="Y165" s="46"/>
      <c r="Z165" s="46"/>
      <c r="AA165" s="46"/>
    </row>
    <row r="166" spans="1:27" ht="27" x14ac:dyDescent="0.15">
      <c r="A166" s="14">
        <v>2008</v>
      </c>
      <c r="B166" s="14">
        <v>1</v>
      </c>
      <c r="C166" s="14">
        <v>33</v>
      </c>
      <c r="D166" s="14">
        <v>4</v>
      </c>
      <c r="F166" s="17" t="s">
        <v>4123</v>
      </c>
      <c r="G166" s="7">
        <f t="shared" si="55"/>
        <v>20081334</v>
      </c>
      <c r="Q166" s="15">
        <f t="shared" si="56"/>
        <v>0</v>
      </c>
      <c r="R166" s="46"/>
      <c r="S166" s="46"/>
      <c r="T166" s="46"/>
      <c r="U166" s="46"/>
      <c r="V166" s="46"/>
      <c r="W166" s="46"/>
      <c r="X166" s="46"/>
      <c r="Y166" s="46"/>
      <c r="Z166" s="46"/>
      <c r="AA166" s="46"/>
    </row>
    <row r="167" spans="1:27" ht="67.5" x14ac:dyDescent="0.15">
      <c r="A167" s="14">
        <v>2008</v>
      </c>
      <c r="B167" s="14">
        <v>1</v>
      </c>
      <c r="C167" s="14">
        <v>34</v>
      </c>
      <c r="D167" s="14">
        <v>0</v>
      </c>
      <c r="F167" s="16" t="s">
        <v>6389</v>
      </c>
      <c r="G167" s="7">
        <f t="shared" si="55"/>
        <v>20081340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ht="27" x14ac:dyDescent="0.15">
      <c r="A168" s="14">
        <v>2008</v>
      </c>
      <c r="B168" s="14">
        <v>1</v>
      </c>
      <c r="C168" s="14">
        <v>34</v>
      </c>
      <c r="D168" s="14">
        <v>1</v>
      </c>
      <c r="E168" s="7">
        <v>1</v>
      </c>
      <c r="F168" s="17" t="s">
        <v>4124</v>
      </c>
      <c r="G168" s="7">
        <f t="shared" si="55"/>
        <v>20081341</v>
      </c>
      <c r="Q168" s="15">
        <f t="shared" si="56"/>
        <v>0</v>
      </c>
      <c r="R168" s="46"/>
      <c r="S168" s="46"/>
      <c r="T168" s="46"/>
      <c r="U168" s="46"/>
      <c r="V168" s="46"/>
      <c r="W168" s="46"/>
      <c r="X168" s="46"/>
      <c r="Y168" s="46"/>
      <c r="Z168" s="46"/>
      <c r="AA168" s="46"/>
    </row>
    <row r="169" spans="1:27" x14ac:dyDescent="0.15">
      <c r="A169" s="14">
        <v>2008</v>
      </c>
      <c r="B169" s="14">
        <v>1</v>
      </c>
      <c r="C169" s="14">
        <v>34</v>
      </c>
      <c r="D169" s="14">
        <v>2</v>
      </c>
      <c r="F169" s="17" t="s">
        <v>4125</v>
      </c>
      <c r="G169" s="7">
        <f t="shared" si="55"/>
        <v>20081342</v>
      </c>
      <c r="Q169" s="15">
        <f t="shared" si="56"/>
        <v>0</v>
      </c>
      <c r="R169" s="46"/>
      <c r="S169" s="46"/>
      <c r="T169" s="46"/>
      <c r="U169" s="46"/>
      <c r="V169" s="46"/>
      <c r="W169" s="46"/>
      <c r="X169" s="46"/>
      <c r="Y169" s="46"/>
      <c r="Z169" s="46"/>
      <c r="AA169" s="46"/>
    </row>
    <row r="170" spans="1:27" x14ac:dyDescent="0.15">
      <c r="A170" s="14">
        <v>2008</v>
      </c>
      <c r="B170" s="14">
        <v>1</v>
      </c>
      <c r="C170" s="14">
        <v>34</v>
      </c>
      <c r="D170" s="14">
        <v>3</v>
      </c>
      <c r="E170" s="7">
        <v>1</v>
      </c>
      <c r="F170" s="17" t="s">
        <v>4126</v>
      </c>
      <c r="G170" s="7">
        <f t="shared" si="55"/>
        <v>20081343</v>
      </c>
      <c r="Q170" s="15">
        <f t="shared" si="56"/>
        <v>0</v>
      </c>
      <c r="R170" s="46"/>
      <c r="S170" s="46"/>
      <c r="T170" s="46"/>
      <c r="U170" s="46"/>
      <c r="V170" s="46"/>
      <c r="W170" s="46"/>
      <c r="X170" s="46"/>
      <c r="Y170" s="46"/>
      <c r="Z170" s="46"/>
      <c r="AA170" s="46"/>
    </row>
    <row r="171" spans="1:27" x14ac:dyDescent="0.15">
      <c r="A171" s="14">
        <v>2008</v>
      </c>
      <c r="B171" s="14">
        <v>1</v>
      </c>
      <c r="C171" s="14">
        <v>34</v>
      </c>
      <c r="D171" s="14">
        <v>4</v>
      </c>
      <c r="F171" s="17" t="s">
        <v>4127</v>
      </c>
      <c r="G171" s="7">
        <f t="shared" si="55"/>
        <v>20081344</v>
      </c>
      <c r="Q171" s="15">
        <f t="shared" si="56"/>
        <v>0</v>
      </c>
      <c r="R171" s="46"/>
      <c r="S171" s="46"/>
      <c r="T171" s="46"/>
      <c r="U171" s="46"/>
      <c r="V171" s="46"/>
      <c r="W171" s="46"/>
      <c r="X171" s="46"/>
      <c r="Y171" s="46"/>
      <c r="Z171" s="46"/>
      <c r="AA171" s="46"/>
    </row>
    <row r="172" spans="1:27" x14ac:dyDescent="0.15">
      <c r="A172" s="14">
        <v>2008</v>
      </c>
      <c r="B172" s="14">
        <v>1</v>
      </c>
      <c r="C172" s="14">
        <v>35</v>
      </c>
      <c r="D172" s="14">
        <v>0</v>
      </c>
      <c r="F172" s="16" t="s">
        <v>4411</v>
      </c>
      <c r="G172" s="7">
        <f t="shared" si="55"/>
        <v>20081350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2008</v>
      </c>
      <c r="B173" s="14">
        <v>1</v>
      </c>
      <c r="C173" s="14">
        <v>35</v>
      </c>
      <c r="D173" s="14">
        <v>1</v>
      </c>
      <c r="E173" s="7">
        <v>1</v>
      </c>
      <c r="F173" s="17" t="s">
        <v>4128</v>
      </c>
      <c r="G173" s="7">
        <f t="shared" si="55"/>
        <v>20081351</v>
      </c>
      <c r="Q173" s="15">
        <f t="shared" si="56"/>
        <v>0</v>
      </c>
      <c r="R173" s="46"/>
      <c r="S173" s="46"/>
      <c r="T173" s="46"/>
      <c r="U173" s="46"/>
      <c r="V173" s="46"/>
      <c r="W173" s="46"/>
      <c r="X173" s="46"/>
      <c r="Y173" s="46"/>
      <c r="Z173" s="46"/>
      <c r="AA173" s="46"/>
    </row>
    <row r="174" spans="1:27" x14ac:dyDescent="0.15">
      <c r="A174" s="14">
        <v>2008</v>
      </c>
      <c r="B174" s="14">
        <v>1</v>
      </c>
      <c r="C174" s="14">
        <v>35</v>
      </c>
      <c r="D174" s="14">
        <v>2</v>
      </c>
      <c r="F174" s="17" t="s">
        <v>4129</v>
      </c>
      <c r="G174" s="7">
        <f t="shared" si="55"/>
        <v>20081352</v>
      </c>
      <c r="Q174" s="15">
        <f t="shared" si="56"/>
        <v>0</v>
      </c>
      <c r="R174" s="46"/>
      <c r="S174" s="46"/>
      <c r="T174" s="46"/>
      <c r="U174" s="46"/>
      <c r="V174" s="46"/>
      <c r="W174" s="46"/>
      <c r="X174" s="46"/>
      <c r="Y174" s="46"/>
      <c r="Z174" s="46"/>
      <c r="AA174" s="46"/>
    </row>
    <row r="175" spans="1:27" x14ac:dyDescent="0.15">
      <c r="A175" s="14">
        <v>2008</v>
      </c>
      <c r="B175" s="14">
        <v>1</v>
      </c>
      <c r="C175" s="14">
        <v>35</v>
      </c>
      <c r="D175" s="14">
        <v>3</v>
      </c>
      <c r="E175" s="7">
        <v>1</v>
      </c>
      <c r="F175" s="17" t="s">
        <v>4130</v>
      </c>
      <c r="G175" s="7">
        <f t="shared" si="55"/>
        <v>20081353</v>
      </c>
      <c r="Q175" s="15">
        <f t="shared" si="56"/>
        <v>0</v>
      </c>
      <c r="R175" s="46"/>
      <c r="S175" s="46"/>
      <c r="T175" s="46"/>
      <c r="U175" s="46"/>
      <c r="V175" s="46"/>
      <c r="W175" s="46"/>
      <c r="X175" s="46"/>
      <c r="Y175" s="46"/>
      <c r="Z175" s="46"/>
      <c r="AA175" s="46"/>
    </row>
    <row r="176" spans="1:27" x14ac:dyDescent="0.15">
      <c r="A176" s="14">
        <v>2008</v>
      </c>
      <c r="B176" s="14">
        <v>1</v>
      </c>
      <c r="C176" s="14">
        <v>35</v>
      </c>
      <c r="D176" s="14">
        <v>4</v>
      </c>
      <c r="E176" s="7">
        <v>1</v>
      </c>
      <c r="F176" s="17" t="s">
        <v>4131</v>
      </c>
      <c r="G176" s="7">
        <f t="shared" si="55"/>
        <v>20081354</v>
      </c>
      <c r="Q176" s="15">
        <f t="shared" si="56"/>
        <v>0</v>
      </c>
      <c r="R176" s="46"/>
      <c r="S176" s="46"/>
      <c r="T176" s="46"/>
      <c r="U176" s="46"/>
      <c r="V176" s="46"/>
      <c r="W176" s="46"/>
      <c r="X176" s="46"/>
      <c r="Y176" s="46"/>
      <c r="Z176" s="46"/>
      <c r="AA176" s="46"/>
    </row>
    <row r="177" spans="1:27" ht="67.5" x14ac:dyDescent="0.15">
      <c r="A177" s="14">
        <v>2008</v>
      </c>
      <c r="B177" s="14">
        <v>1</v>
      </c>
      <c r="C177" s="14">
        <v>36</v>
      </c>
      <c r="D177" s="14">
        <v>0</v>
      </c>
      <c r="F177" s="16" t="s">
        <v>6390</v>
      </c>
      <c r="G177" s="7">
        <f t="shared" si="55"/>
        <v>20081360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2008</v>
      </c>
      <c r="B178" s="14">
        <v>1</v>
      </c>
      <c r="C178" s="14">
        <v>36</v>
      </c>
      <c r="D178" s="14">
        <v>1</v>
      </c>
      <c r="E178" s="7">
        <v>1</v>
      </c>
      <c r="F178" s="17" t="s">
        <v>4132</v>
      </c>
      <c r="G178" s="7">
        <f t="shared" si="55"/>
        <v>20081361</v>
      </c>
      <c r="Q178" s="15">
        <f t="shared" si="56"/>
        <v>0</v>
      </c>
      <c r="R178" s="46"/>
      <c r="S178" s="46"/>
      <c r="T178" s="46"/>
      <c r="U178" s="46"/>
      <c r="V178" s="46"/>
      <c r="W178" s="46"/>
      <c r="X178" s="46"/>
      <c r="Y178" s="46"/>
      <c r="Z178" s="46"/>
      <c r="AA178" s="46"/>
    </row>
    <row r="179" spans="1:27" x14ac:dyDescent="0.15">
      <c r="A179" s="14">
        <v>2008</v>
      </c>
      <c r="B179" s="14">
        <v>1</v>
      </c>
      <c r="C179" s="14">
        <v>36</v>
      </c>
      <c r="D179" s="14">
        <v>2</v>
      </c>
      <c r="E179" s="7">
        <v>1</v>
      </c>
      <c r="F179" s="17" t="s">
        <v>4133</v>
      </c>
      <c r="G179" s="7">
        <f t="shared" si="55"/>
        <v>20081362</v>
      </c>
      <c r="Q179" s="15">
        <f t="shared" si="56"/>
        <v>0</v>
      </c>
      <c r="R179" s="46"/>
      <c r="S179" s="46"/>
      <c r="T179" s="46"/>
      <c r="U179" s="46"/>
      <c r="V179" s="46"/>
      <c r="W179" s="46"/>
      <c r="X179" s="46"/>
      <c r="Y179" s="46"/>
      <c r="Z179" s="46"/>
      <c r="AA179" s="46"/>
    </row>
    <row r="180" spans="1:27" x14ac:dyDescent="0.15">
      <c r="A180" s="14">
        <v>2008</v>
      </c>
      <c r="B180" s="14">
        <v>1</v>
      </c>
      <c r="C180" s="14">
        <v>36</v>
      </c>
      <c r="D180" s="14">
        <v>3</v>
      </c>
      <c r="F180" s="17" t="s">
        <v>4134</v>
      </c>
      <c r="G180" s="7">
        <f t="shared" si="55"/>
        <v>20081363</v>
      </c>
      <c r="Q180" s="15">
        <f t="shared" si="56"/>
        <v>0</v>
      </c>
      <c r="R180" s="46"/>
      <c r="S180" s="46"/>
      <c r="T180" s="46"/>
      <c r="U180" s="46"/>
      <c r="V180" s="46"/>
      <c r="W180" s="46"/>
      <c r="X180" s="46"/>
      <c r="Y180" s="46"/>
      <c r="Z180" s="46"/>
      <c r="AA180" s="46"/>
    </row>
    <row r="181" spans="1:27" x14ac:dyDescent="0.15">
      <c r="A181" s="14">
        <v>2008</v>
      </c>
      <c r="B181" s="14">
        <v>1</v>
      </c>
      <c r="C181" s="14">
        <v>36</v>
      </c>
      <c r="D181" s="14">
        <v>4</v>
      </c>
      <c r="F181" s="17" t="s">
        <v>4135</v>
      </c>
      <c r="G181" s="7">
        <f t="shared" si="55"/>
        <v>20081364</v>
      </c>
      <c r="Q181" s="15">
        <f t="shared" si="56"/>
        <v>0</v>
      </c>
      <c r="R181" s="46"/>
      <c r="S181" s="46"/>
      <c r="T181" s="46"/>
      <c r="U181" s="46"/>
      <c r="V181" s="46"/>
      <c r="W181" s="46"/>
      <c r="X181" s="46"/>
      <c r="Y181" s="46"/>
      <c r="Z181" s="46"/>
      <c r="AA181" s="46"/>
    </row>
    <row r="182" spans="1:27" x14ac:dyDescent="0.15">
      <c r="A182" s="14">
        <v>2008</v>
      </c>
      <c r="B182" s="14">
        <v>1</v>
      </c>
      <c r="C182" s="14">
        <v>37</v>
      </c>
      <c r="D182" s="14">
        <v>0</v>
      </c>
      <c r="F182" s="16" t="s">
        <v>4412</v>
      </c>
      <c r="G182" s="7">
        <f t="shared" si="55"/>
        <v>20081370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2008</v>
      </c>
      <c r="B183" s="14">
        <v>1</v>
      </c>
      <c r="C183" s="14">
        <v>37</v>
      </c>
      <c r="D183" s="14">
        <v>1</v>
      </c>
      <c r="E183" s="7">
        <v>1</v>
      </c>
      <c r="F183" s="17" t="s">
        <v>4136</v>
      </c>
      <c r="G183" s="7">
        <f t="shared" si="55"/>
        <v>20081371</v>
      </c>
      <c r="Q183" s="15">
        <f t="shared" si="56"/>
        <v>0</v>
      </c>
      <c r="R183" s="46"/>
      <c r="S183" s="46"/>
      <c r="T183" s="46"/>
      <c r="U183" s="46"/>
      <c r="V183" s="46"/>
      <c r="W183" s="46"/>
      <c r="X183" s="46"/>
      <c r="Y183" s="46"/>
      <c r="Z183" s="46"/>
      <c r="AA183" s="46"/>
    </row>
    <row r="184" spans="1:27" x14ac:dyDescent="0.15">
      <c r="A184" s="14">
        <v>2008</v>
      </c>
      <c r="B184" s="14">
        <v>1</v>
      </c>
      <c r="C184" s="14">
        <v>37</v>
      </c>
      <c r="D184" s="14">
        <v>2</v>
      </c>
      <c r="F184" s="17" t="s">
        <v>4137</v>
      </c>
      <c r="G184" s="7">
        <f t="shared" si="55"/>
        <v>20081372</v>
      </c>
      <c r="Q184" s="15">
        <f t="shared" si="56"/>
        <v>0</v>
      </c>
      <c r="R184" s="46"/>
      <c r="S184" s="46"/>
      <c r="T184" s="46"/>
      <c r="U184" s="46"/>
      <c r="V184" s="46"/>
      <c r="W184" s="46"/>
      <c r="X184" s="46"/>
      <c r="Y184" s="46"/>
      <c r="Z184" s="46"/>
      <c r="AA184" s="46"/>
    </row>
    <row r="185" spans="1:27" x14ac:dyDescent="0.15">
      <c r="A185" s="14">
        <v>2008</v>
      </c>
      <c r="B185" s="14">
        <v>1</v>
      </c>
      <c r="C185" s="14">
        <v>37</v>
      </c>
      <c r="D185" s="14">
        <v>3</v>
      </c>
      <c r="F185" s="17" t="s">
        <v>4138</v>
      </c>
      <c r="G185" s="7">
        <f t="shared" si="55"/>
        <v>20081373</v>
      </c>
      <c r="Q185" s="15">
        <f t="shared" si="56"/>
        <v>0</v>
      </c>
      <c r="R185" s="46"/>
      <c r="S185" s="46"/>
      <c r="T185" s="46"/>
      <c r="U185" s="46"/>
      <c r="V185" s="46"/>
      <c r="W185" s="46"/>
      <c r="X185" s="46"/>
      <c r="Y185" s="46"/>
      <c r="Z185" s="46"/>
      <c r="AA185" s="46"/>
    </row>
    <row r="186" spans="1:27" ht="27" x14ac:dyDescent="0.15">
      <c r="A186" s="14">
        <v>2008</v>
      </c>
      <c r="B186" s="14">
        <v>1</v>
      </c>
      <c r="C186" s="14">
        <v>37</v>
      </c>
      <c r="D186" s="14">
        <v>4</v>
      </c>
      <c r="F186" s="17" t="s">
        <v>4139</v>
      </c>
      <c r="G186" s="7">
        <f t="shared" si="55"/>
        <v>20081374</v>
      </c>
      <c r="Q186" s="15">
        <f t="shared" si="56"/>
        <v>0</v>
      </c>
      <c r="R186" s="46"/>
      <c r="S186" s="46"/>
      <c r="T186" s="46"/>
      <c r="U186" s="46"/>
      <c r="V186" s="46"/>
      <c r="W186" s="46"/>
      <c r="X186" s="46"/>
      <c r="Y186" s="46"/>
      <c r="Z186" s="46"/>
      <c r="AA186" s="46"/>
    </row>
    <row r="187" spans="1:27" ht="27" x14ac:dyDescent="0.15">
      <c r="A187" s="14">
        <v>2008</v>
      </c>
      <c r="B187" s="14">
        <v>1</v>
      </c>
      <c r="C187" s="14">
        <v>38</v>
      </c>
      <c r="D187" s="14">
        <v>0</v>
      </c>
      <c r="F187" s="16" t="s">
        <v>4413</v>
      </c>
      <c r="G187" s="7">
        <f t="shared" si="55"/>
        <v>20081380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ht="27" x14ac:dyDescent="0.15">
      <c r="A188" s="14">
        <v>2008</v>
      </c>
      <c r="B188" s="14">
        <v>1</v>
      </c>
      <c r="C188" s="14">
        <v>38</v>
      </c>
      <c r="D188" s="14">
        <v>1</v>
      </c>
      <c r="F188" s="17" t="s">
        <v>4140</v>
      </c>
      <c r="G188" s="7">
        <f t="shared" si="55"/>
        <v>20081381</v>
      </c>
      <c r="Q188" s="15">
        <f t="shared" si="56"/>
        <v>0</v>
      </c>
      <c r="R188" s="46"/>
      <c r="S188" s="46"/>
      <c r="T188" s="46"/>
      <c r="U188" s="46"/>
      <c r="V188" s="46"/>
      <c r="W188" s="46"/>
      <c r="X188" s="46"/>
      <c r="Y188" s="46"/>
      <c r="Z188" s="46"/>
      <c r="AA188" s="46"/>
    </row>
    <row r="189" spans="1:27" ht="27" x14ac:dyDescent="0.15">
      <c r="A189" s="14">
        <v>2008</v>
      </c>
      <c r="B189" s="14">
        <v>1</v>
      </c>
      <c r="C189" s="14">
        <v>38</v>
      </c>
      <c r="D189" s="14">
        <v>2</v>
      </c>
      <c r="F189" s="17" t="s">
        <v>4141</v>
      </c>
      <c r="G189" s="7">
        <f t="shared" si="55"/>
        <v>20081382</v>
      </c>
      <c r="Q189" s="15">
        <f t="shared" si="56"/>
        <v>0</v>
      </c>
      <c r="R189" s="46"/>
      <c r="S189" s="46"/>
      <c r="T189" s="46"/>
      <c r="U189" s="46"/>
      <c r="V189" s="46"/>
      <c r="W189" s="46"/>
      <c r="X189" s="46"/>
      <c r="Y189" s="46"/>
      <c r="Z189" s="46"/>
      <c r="AA189" s="46"/>
    </row>
    <row r="190" spans="1:27" ht="27" x14ac:dyDescent="0.15">
      <c r="A190" s="14">
        <v>2008</v>
      </c>
      <c r="B190" s="14">
        <v>1</v>
      </c>
      <c r="C190" s="14">
        <v>38</v>
      </c>
      <c r="D190" s="14">
        <v>3</v>
      </c>
      <c r="F190" s="17" t="s">
        <v>4142</v>
      </c>
      <c r="G190" s="7">
        <f t="shared" si="55"/>
        <v>20081383</v>
      </c>
      <c r="Q190" s="15">
        <f t="shared" si="56"/>
        <v>0</v>
      </c>
      <c r="R190" s="46"/>
      <c r="S190" s="46"/>
      <c r="T190" s="46"/>
      <c r="U190" s="46"/>
      <c r="V190" s="46"/>
      <c r="W190" s="46"/>
      <c r="X190" s="46"/>
      <c r="Y190" s="46"/>
      <c r="Z190" s="46"/>
      <c r="AA190" s="46"/>
    </row>
    <row r="191" spans="1:27" ht="27" x14ac:dyDescent="0.15">
      <c r="A191" s="14">
        <v>2008</v>
      </c>
      <c r="B191" s="14">
        <v>1</v>
      </c>
      <c r="C191" s="14">
        <v>38</v>
      </c>
      <c r="D191" s="14">
        <v>4</v>
      </c>
      <c r="E191" s="7">
        <v>1</v>
      </c>
      <c r="F191" s="17" t="s">
        <v>4143</v>
      </c>
      <c r="G191" s="7">
        <f t="shared" si="55"/>
        <v>20081384</v>
      </c>
      <c r="Q191" s="15">
        <f t="shared" si="56"/>
        <v>0</v>
      </c>
      <c r="R191" s="46"/>
      <c r="S191" s="46"/>
      <c r="T191" s="46"/>
      <c r="U191" s="46"/>
      <c r="V191" s="46"/>
      <c r="W191" s="46"/>
      <c r="X191" s="46"/>
      <c r="Y191" s="46"/>
      <c r="Z191" s="46"/>
      <c r="AA191" s="46"/>
    </row>
    <row r="192" spans="1:27" ht="27" x14ac:dyDescent="0.15">
      <c r="A192" s="14">
        <v>2008</v>
      </c>
      <c r="B192" s="14">
        <v>1</v>
      </c>
      <c r="C192" s="14">
        <v>39</v>
      </c>
      <c r="D192" s="14">
        <v>0</v>
      </c>
      <c r="F192" s="16" t="s">
        <v>4414</v>
      </c>
      <c r="G192" s="7">
        <f t="shared" si="55"/>
        <v>20081390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2008</v>
      </c>
      <c r="B193" s="14">
        <v>1</v>
      </c>
      <c r="C193" s="14">
        <v>39</v>
      </c>
      <c r="D193" s="14">
        <v>1</v>
      </c>
      <c r="E193" s="7">
        <v>1</v>
      </c>
      <c r="F193" s="17" t="s">
        <v>4144</v>
      </c>
      <c r="G193" s="7">
        <f t="shared" si="55"/>
        <v>20081391</v>
      </c>
      <c r="Q193" s="15">
        <f t="shared" si="56"/>
        <v>0</v>
      </c>
      <c r="R193" s="46"/>
      <c r="S193" s="46"/>
      <c r="T193" s="46"/>
      <c r="U193" s="46"/>
      <c r="V193" s="46"/>
      <c r="W193" s="46"/>
      <c r="X193" s="46"/>
      <c r="Y193" s="46"/>
      <c r="Z193" s="46"/>
      <c r="AA193" s="46"/>
    </row>
    <row r="194" spans="1:27" x14ac:dyDescent="0.15">
      <c r="A194" s="14">
        <v>2008</v>
      </c>
      <c r="B194" s="14">
        <v>1</v>
      </c>
      <c r="C194" s="14">
        <v>39</v>
      </c>
      <c r="D194" s="14">
        <v>2</v>
      </c>
      <c r="F194" s="17" t="s">
        <v>4145</v>
      </c>
      <c r="G194" s="7">
        <f t="shared" si="55"/>
        <v>20081392</v>
      </c>
      <c r="Q194" s="15">
        <f t="shared" si="56"/>
        <v>0</v>
      </c>
      <c r="R194" s="46"/>
      <c r="S194" s="46"/>
      <c r="T194" s="46"/>
      <c r="U194" s="46"/>
      <c r="V194" s="46"/>
      <c r="W194" s="46"/>
      <c r="X194" s="46"/>
      <c r="Y194" s="46"/>
      <c r="Z194" s="46"/>
      <c r="AA194" s="46"/>
    </row>
    <row r="195" spans="1:27" x14ac:dyDescent="0.15">
      <c r="A195" s="14">
        <v>2008</v>
      </c>
      <c r="B195" s="14">
        <v>1</v>
      </c>
      <c r="C195" s="14">
        <v>39</v>
      </c>
      <c r="D195" s="14">
        <v>3</v>
      </c>
      <c r="E195" s="7">
        <v>1</v>
      </c>
      <c r="F195" s="17" t="s">
        <v>4146</v>
      </c>
      <c r="G195" s="7">
        <f t="shared" ref="G195:G258" si="83">VALUE(A195&amp;B195&amp;C195&amp;D195)</f>
        <v>20081393</v>
      </c>
      <c r="Q195" s="15">
        <f t="shared" ref="Q195:Q258" si="84">SUMPRODUCT(N(NOT(H195:P195=$E195:$E195))*N($H$502:$P$502="是")*RIGHT(LEFT($H$1:$P$1,2)))</f>
        <v>0</v>
      </c>
      <c r="R195" s="46"/>
      <c r="S195" s="46"/>
      <c r="T195" s="46"/>
      <c r="U195" s="46"/>
      <c r="V195" s="46"/>
      <c r="W195" s="46"/>
      <c r="X195" s="46"/>
      <c r="Y195" s="46"/>
      <c r="Z195" s="46"/>
      <c r="AA195" s="46"/>
    </row>
    <row r="196" spans="1:27" ht="27" x14ac:dyDescent="0.15">
      <c r="A196" s="14">
        <v>2008</v>
      </c>
      <c r="B196" s="14">
        <v>1</v>
      </c>
      <c r="C196" s="14">
        <v>39</v>
      </c>
      <c r="D196" s="14">
        <v>4</v>
      </c>
      <c r="E196" s="7">
        <v>1</v>
      </c>
      <c r="F196" s="17" t="s">
        <v>4147</v>
      </c>
      <c r="G196" s="7">
        <f t="shared" si="83"/>
        <v>20081394</v>
      </c>
      <c r="Q196" s="15">
        <f t="shared" si="84"/>
        <v>0</v>
      </c>
      <c r="R196" s="46"/>
      <c r="S196" s="46"/>
      <c r="T196" s="46"/>
      <c r="U196" s="46"/>
      <c r="V196" s="46"/>
      <c r="W196" s="46"/>
      <c r="X196" s="46"/>
      <c r="Y196" s="46"/>
      <c r="Z196" s="46"/>
      <c r="AA196" s="46"/>
    </row>
    <row r="197" spans="1:27" ht="40.5" x14ac:dyDescent="0.15">
      <c r="A197" s="14">
        <v>2008</v>
      </c>
      <c r="B197" s="14">
        <v>1</v>
      </c>
      <c r="C197" s="14">
        <v>40</v>
      </c>
      <c r="D197" s="14">
        <v>0</v>
      </c>
      <c r="F197" s="16" t="s">
        <v>4415</v>
      </c>
      <c r="G197" s="7">
        <f t="shared" si="83"/>
        <v>20081400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2008</v>
      </c>
      <c r="B198" s="14">
        <v>1</v>
      </c>
      <c r="C198" s="14">
        <v>40</v>
      </c>
      <c r="D198" s="14">
        <v>1</v>
      </c>
      <c r="E198" s="7">
        <v>1</v>
      </c>
      <c r="F198" s="17" t="s">
        <v>4376</v>
      </c>
      <c r="G198" s="7">
        <f t="shared" si="83"/>
        <v>20081401</v>
      </c>
      <c r="Q198" s="15">
        <f t="shared" si="84"/>
        <v>0</v>
      </c>
      <c r="R198" s="46"/>
      <c r="S198" s="46"/>
      <c r="T198" s="46"/>
      <c r="U198" s="46"/>
      <c r="V198" s="46"/>
      <c r="W198" s="46"/>
      <c r="X198" s="46"/>
      <c r="Y198" s="46"/>
      <c r="Z198" s="46"/>
      <c r="AA198" s="46"/>
    </row>
    <row r="199" spans="1:27" x14ac:dyDescent="0.15">
      <c r="A199" s="14">
        <v>2008</v>
      </c>
      <c r="B199" s="14">
        <v>1</v>
      </c>
      <c r="C199" s="14">
        <v>40</v>
      </c>
      <c r="D199" s="14">
        <v>2</v>
      </c>
      <c r="E199" s="7">
        <v>1</v>
      </c>
      <c r="F199" s="17" t="s">
        <v>4375</v>
      </c>
      <c r="G199" s="7">
        <f t="shared" si="83"/>
        <v>20081402</v>
      </c>
      <c r="Q199" s="15">
        <f t="shared" si="84"/>
        <v>0</v>
      </c>
      <c r="R199" s="46"/>
      <c r="S199" s="46"/>
      <c r="T199" s="46"/>
      <c r="U199" s="46"/>
      <c r="V199" s="46"/>
      <c r="W199" s="46"/>
      <c r="X199" s="46"/>
      <c r="Y199" s="46"/>
      <c r="Z199" s="46"/>
      <c r="AA199" s="46"/>
    </row>
    <row r="200" spans="1:27" x14ac:dyDescent="0.15">
      <c r="A200" s="14">
        <v>2008</v>
      </c>
      <c r="B200" s="14">
        <v>1</v>
      </c>
      <c r="C200" s="14">
        <v>40</v>
      </c>
      <c r="D200" s="14">
        <v>3</v>
      </c>
      <c r="F200" s="17" t="s">
        <v>4377</v>
      </c>
      <c r="G200" s="7">
        <f t="shared" si="83"/>
        <v>20081403</v>
      </c>
      <c r="Q200" s="15">
        <f t="shared" si="84"/>
        <v>0</v>
      </c>
      <c r="R200" s="46"/>
      <c r="S200" s="46"/>
      <c r="T200" s="46"/>
      <c r="U200" s="46"/>
      <c r="V200" s="46"/>
      <c r="W200" s="46"/>
      <c r="X200" s="46"/>
      <c r="Y200" s="46"/>
      <c r="Z200" s="46"/>
      <c r="AA200" s="46"/>
    </row>
    <row r="201" spans="1:27" x14ac:dyDescent="0.15">
      <c r="A201" s="14">
        <v>2008</v>
      </c>
      <c r="B201" s="14">
        <v>1</v>
      </c>
      <c r="C201" s="14">
        <v>40</v>
      </c>
      <c r="D201" s="14">
        <v>4</v>
      </c>
      <c r="F201" s="17" t="s">
        <v>4378</v>
      </c>
      <c r="G201" s="7">
        <f t="shared" si="83"/>
        <v>20081404</v>
      </c>
      <c r="Q201" s="15">
        <f t="shared" si="84"/>
        <v>0</v>
      </c>
      <c r="R201" s="46"/>
      <c r="S201" s="46"/>
      <c r="T201" s="46"/>
      <c r="U201" s="46"/>
      <c r="V201" s="46"/>
      <c r="W201" s="46"/>
      <c r="X201" s="46"/>
      <c r="Y201" s="46"/>
      <c r="Z201" s="46"/>
      <c r="AA201" s="46"/>
    </row>
    <row r="202" spans="1:27" x14ac:dyDescent="0.15">
      <c r="A202" s="14">
        <v>2008</v>
      </c>
      <c r="B202" s="14">
        <v>1</v>
      </c>
      <c r="C202" s="14">
        <v>41</v>
      </c>
      <c r="D202" s="14">
        <v>0</v>
      </c>
      <c r="F202" s="16" t="s">
        <v>3923</v>
      </c>
      <c r="G202" s="7">
        <f t="shared" si="83"/>
        <v>20081410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ht="27" x14ac:dyDescent="0.15">
      <c r="A203" s="14">
        <v>2008</v>
      </c>
      <c r="B203" s="14">
        <v>1</v>
      </c>
      <c r="C203" s="14">
        <v>41</v>
      </c>
      <c r="D203" s="14">
        <v>1</v>
      </c>
      <c r="F203" s="17" t="s">
        <v>4148</v>
      </c>
      <c r="G203" s="7">
        <f t="shared" si="83"/>
        <v>20081411</v>
      </c>
      <c r="Q203" s="15">
        <f t="shared" si="84"/>
        <v>0</v>
      </c>
      <c r="R203" s="46"/>
      <c r="S203" s="46"/>
      <c r="T203" s="46"/>
      <c r="U203" s="46"/>
      <c r="V203" s="46"/>
      <c r="W203" s="46"/>
      <c r="X203" s="46"/>
      <c r="Y203" s="46"/>
      <c r="Z203" s="46"/>
      <c r="AA203" s="46"/>
    </row>
    <row r="204" spans="1:27" ht="27" x14ac:dyDescent="0.15">
      <c r="A204" s="14">
        <v>2008</v>
      </c>
      <c r="B204" s="14">
        <v>1</v>
      </c>
      <c r="C204" s="14">
        <v>41</v>
      </c>
      <c r="D204" s="14">
        <v>2</v>
      </c>
      <c r="F204" s="17" t="s">
        <v>4149</v>
      </c>
      <c r="G204" s="7">
        <f t="shared" si="83"/>
        <v>20081412</v>
      </c>
      <c r="Q204" s="15">
        <f t="shared" si="84"/>
        <v>0</v>
      </c>
      <c r="R204" s="46"/>
      <c r="S204" s="46"/>
      <c r="T204" s="46"/>
      <c r="U204" s="46"/>
      <c r="V204" s="46"/>
      <c r="W204" s="46"/>
      <c r="X204" s="46"/>
      <c r="Y204" s="46"/>
      <c r="Z204" s="46"/>
      <c r="AA204" s="46"/>
    </row>
    <row r="205" spans="1:27" x14ac:dyDescent="0.15">
      <c r="A205" s="14">
        <v>2008</v>
      </c>
      <c r="B205" s="14">
        <v>1</v>
      </c>
      <c r="C205" s="14">
        <v>41</v>
      </c>
      <c r="D205" s="14">
        <v>3</v>
      </c>
      <c r="E205" s="7">
        <v>1</v>
      </c>
      <c r="F205" s="17" t="s">
        <v>4150</v>
      </c>
      <c r="G205" s="7">
        <f t="shared" si="83"/>
        <v>20081413</v>
      </c>
      <c r="Q205" s="15">
        <f t="shared" si="84"/>
        <v>0</v>
      </c>
      <c r="R205" s="46"/>
      <c r="S205" s="46"/>
      <c r="T205" s="46"/>
      <c r="U205" s="46"/>
      <c r="V205" s="46"/>
      <c r="W205" s="46"/>
      <c r="X205" s="46"/>
      <c r="Y205" s="46"/>
      <c r="Z205" s="46"/>
      <c r="AA205" s="46"/>
    </row>
    <row r="206" spans="1:27" ht="27" x14ac:dyDescent="0.15">
      <c r="A206" s="14">
        <v>2008</v>
      </c>
      <c r="B206" s="14">
        <v>1</v>
      </c>
      <c r="C206" s="14">
        <v>41</v>
      </c>
      <c r="D206" s="14">
        <v>4</v>
      </c>
      <c r="E206" s="7">
        <v>1</v>
      </c>
      <c r="F206" s="17" t="s">
        <v>4151</v>
      </c>
      <c r="G206" s="7">
        <f t="shared" si="83"/>
        <v>20081414</v>
      </c>
      <c r="Q206" s="15">
        <f t="shared" si="84"/>
        <v>0</v>
      </c>
      <c r="R206" s="46"/>
      <c r="S206" s="46"/>
      <c r="T206" s="46"/>
      <c r="U206" s="46"/>
      <c r="V206" s="46"/>
      <c r="W206" s="46"/>
      <c r="X206" s="46"/>
      <c r="Y206" s="46"/>
      <c r="Z206" s="46"/>
      <c r="AA206" s="46"/>
    </row>
    <row r="207" spans="1:27" ht="27" x14ac:dyDescent="0.15">
      <c r="A207" s="14">
        <v>2008</v>
      </c>
      <c r="B207" s="14">
        <v>1</v>
      </c>
      <c r="C207" s="14">
        <v>42</v>
      </c>
      <c r="D207" s="14">
        <v>0</v>
      </c>
      <c r="F207" s="16" t="s">
        <v>4416</v>
      </c>
      <c r="G207" s="7">
        <f t="shared" si="83"/>
        <v>20081420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2008</v>
      </c>
      <c r="B208" s="14">
        <v>1</v>
      </c>
      <c r="C208" s="14">
        <v>42</v>
      </c>
      <c r="D208" s="14">
        <v>1</v>
      </c>
      <c r="F208" s="17" t="s">
        <v>4152</v>
      </c>
      <c r="G208" s="7">
        <f t="shared" si="83"/>
        <v>20081421</v>
      </c>
      <c r="Q208" s="15">
        <f t="shared" si="84"/>
        <v>0</v>
      </c>
      <c r="R208" s="46"/>
      <c r="S208" s="46"/>
      <c r="T208" s="46"/>
      <c r="U208" s="46"/>
      <c r="V208" s="46"/>
      <c r="W208" s="46"/>
      <c r="X208" s="46"/>
      <c r="Y208" s="46"/>
      <c r="Z208" s="46"/>
      <c r="AA208" s="46"/>
    </row>
    <row r="209" spans="1:27" x14ac:dyDescent="0.15">
      <c r="A209" s="14">
        <v>2008</v>
      </c>
      <c r="B209" s="14">
        <v>1</v>
      </c>
      <c r="C209" s="14">
        <v>42</v>
      </c>
      <c r="D209" s="14">
        <v>2</v>
      </c>
      <c r="E209" s="7">
        <v>1</v>
      </c>
      <c r="F209" s="17" t="s">
        <v>4153</v>
      </c>
      <c r="G209" s="7">
        <f t="shared" si="83"/>
        <v>20081422</v>
      </c>
      <c r="Q209" s="15">
        <f t="shared" si="84"/>
        <v>0</v>
      </c>
      <c r="R209" s="46"/>
      <c r="S209" s="46"/>
      <c r="T209" s="46"/>
      <c r="U209" s="46"/>
      <c r="V209" s="46"/>
      <c r="W209" s="46"/>
      <c r="X209" s="46"/>
      <c r="Y209" s="46"/>
      <c r="Z209" s="46"/>
      <c r="AA209" s="46"/>
    </row>
    <row r="210" spans="1:27" ht="27" x14ac:dyDescent="0.15">
      <c r="A210" s="14">
        <v>2008</v>
      </c>
      <c r="B210" s="14">
        <v>1</v>
      </c>
      <c r="C210" s="14">
        <v>42</v>
      </c>
      <c r="D210" s="14">
        <v>3</v>
      </c>
      <c r="E210" s="7">
        <v>1</v>
      </c>
      <c r="F210" s="17" t="s">
        <v>4154</v>
      </c>
      <c r="G210" s="7">
        <f t="shared" si="83"/>
        <v>20081423</v>
      </c>
      <c r="Q210" s="15">
        <f t="shared" si="84"/>
        <v>0</v>
      </c>
      <c r="R210" s="46"/>
      <c r="S210" s="46"/>
      <c r="T210" s="46"/>
      <c r="U210" s="46"/>
      <c r="V210" s="46"/>
      <c r="W210" s="46"/>
      <c r="X210" s="46"/>
      <c r="Y210" s="46"/>
      <c r="Z210" s="46"/>
      <c r="AA210" s="46"/>
    </row>
    <row r="211" spans="1:27" ht="27" x14ac:dyDescent="0.15">
      <c r="A211" s="14">
        <v>2008</v>
      </c>
      <c r="B211" s="14">
        <v>1</v>
      </c>
      <c r="C211" s="14">
        <v>42</v>
      </c>
      <c r="D211" s="14">
        <v>4</v>
      </c>
      <c r="F211" s="17" t="s">
        <v>4155</v>
      </c>
      <c r="G211" s="7">
        <f t="shared" si="83"/>
        <v>20081424</v>
      </c>
      <c r="Q211" s="15">
        <f t="shared" si="84"/>
        <v>0</v>
      </c>
      <c r="R211" s="46"/>
      <c r="S211" s="46"/>
      <c r="T211" s="46"/>
      <c r="U211" s="46"/>
      <c r="V211" s="46"/>
      <c r="W211" s="46"/>
      <c r="X211" s="46"/>
      <c r="Y211" s="46"/>
      <c r="Z211" s="46"/>
      <c r="AA211" s="46"/>
    </row>
    <row r="212" spans="1:27" ht="40.5" x14ac:dyDescent="0.15">
      <c r="A212" s="14">
        <v>2008</v>
      </c>
      <c r="B212" s="14">
        <v>1</v>
      </c>
      <c r="C212" s="14">
        <v>43</v>
      </c>
      <c r="D212" s="14">
        <v>0</v>
      </c>
      <c r="F212" s="16" t="s">
        <v>4417</v>
      </c>
      <c r="G212" s="7">
        <f t="shared" si="83"/>
        <v>20081430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2008</v>
      </c>
      <c r="B213" s="14">
        <v>1</v>
      </c>
      <c r="C213" s="14">
        <v>43</v>
      </c>
      <c r="D213" s="14">
        <v>1</v>
      </c>
      <c r="F213" s="17" t="s">
        <v>4156</v>
      </c>
      <c r="G213" s="7">
        <f t="shared" si="83"/>
        <v>20081431</v>
      </c>
      <c r="Q213" s="15">
        <f t="shared" si="84"/>
        <v>0</v>
      </c>
      <c r="R213" s="46"/>
      <c r="S213" s="46"/>
      <c r="T213" s="46"/>
      <c r="U213" s="46"/>
      <c r="V213" s="46"/>
      <c r="W213" s="46"/>
      <c r="X213" s="46"/>
      <c r="Y213" s="46"/>
      <c r="Z213" s="46"/>
      <c r="AA213" s="46"/>
    </row>
    <row r="214" spans="1:27" x14ac:dyDescent="0.15">
      <c r="A214" s="14">
        <v>2008</v>
      </c>
      <c r="B214" s="14">
        <v>1</v>
      </c>
      <c r="C214" s="14">
        <v>43</v>
      </c>
      <c r="D214" s="14">
        <v>2</v>
      </c>
      <c r="E214" s="7">
        <v>1</v>
      </c>
      <c r="F214" s="17" t="s">
        <v>4157</v>
      </c>
      <c r="G214" s="7">
        <f t="shared" si="83"/>
        <v>20081432</v>
      </c>
      <c r="Q214" s="15">
        <f t="shared" si="84"/>
        <v>0</v>
      </c>
      <c r="R214" s="46"/>
      <c r="S214" s="46"/>
      <c r="T214" s="46"/>
      <c r="U214" s="46"/>
      <c r="V214" s="46"/>
      <c r="W214" s="46"/>
      <c r="X214" s="46"/>
      <c r="Y214" s="46"/>
      <c r="Z214" s="46"/>
      <c r="AA214" s="46"/>
    </row>
    <row r="215" spans="1:27" x14ac:dyDescent="0.15">
      <c r="A215" s="14">
        <v>2008</v>
      </c>
      <c r="B215" s="14">
        <v>1</v>
      </c>
      <c r="C215" s="14">
        <v>43</v>
      </c>
      <c r="D215" s="14">
        <v>3</v>
      </c>
      <c r="E215" s="7">
        <v>1</v>
      </c>
      <c r="F215" s="17" t="s">
        <v>4158</v>
      </c>
      <c r="G215" s="7">
        <f t="shared" si="83"/>
        <v>20081433</v>
      </c>
      <c r="Q215" s="15">
        <f t="shared" si="84"/>
        <v>0</v>
      </c>
      <c r="R215" s="46"/>
      <c r="S215" s="46"/>
      <c r="T215" s="46"/>
      <c r="U215" s="46"/>
      <c r="V215" s="46"/>
      <c r="W215" s="46"/>
      <c r="X215" s="46"/>
      <c r="Y215" s="46"/>
      <c r="Z215" s="46"/>
      <c r="AA215" s="46"/>
    </row>
    <row r="216" spans="1:27" x14ac:dyDescent="0.15">
      <c r="A216" s="14">
        <v>2008</v>
      </c>
      <c r="B216" s="14">
        <v>1</v>
      </c>
      <c r="C216" s="14">
        <v>43</v>
      </c>
      <c r="D216" s="14">
        <v>4</v>
      </c>
      <c r="F216" s="17" t="s">
        <v>4159</v>
      </c>
      <c r="G216" s="7">
        <f t="shared" si="83"/>
        <v>20081434</v>
      </c>
      <c r="Q216" s="15">
        <f t="shared" si="84"/>
        <v>0</v>
      </c>
      <c r="R216" s="46"/>
      <c r="S216" s="46"/>
      <c r="T216" s="46"/>
      <c r="U216" s="46"/>
      <c r="V216" s="46"/>
      <c r="W216" s="46"/>
      <c r="X216" s="46"/>
      <c r="Y216" s="46"/>
      <c r="Z216" s="46"/>
      <c r="AA216" s="46"/>
    </row>
    <row r="217" spans="1:27" ht="67.5" x14ac:dyDescent="0.15">
      <c r="A217" s="14">
        <v>2008</v>
      </c>
      <c r="B217" s="14">
        <v>1</v>
      </c>
      <c r="C217" s="14">
        <v>44</v>
      </c>
      <c r="D217" s="14">
        <v>0</v>
      </c>
      <c r="F217" s="16" t="s">
        <v>4418</v>
      </c>
      <c r="G217" s="7">
        <f t="shared" si="83"/>
        <v>20081440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2008</v>
      </c>
      <c r="B218" s="14">
        <v>1</v>
      </c>
      <c r="C218" s="14">
        <v>44</v>
      </c>
      <c r="D218" s="14">
        <v>1</v>
      </c>
      <c r="F218" s="17" t="s">
        <v>4160</v>
      </c>
      <c r="G218" s="7">
        <f t="shared" si="83"/>
        <v>20081441</v>
      </c>
      <c r="Q218" s="15">
        <f t="shared" si="84"/>
        <v>0</v>
      </c>
      <c r="R218" s="46"/>
      <c r="S218" s="46"/>
      <c r="T218" s="46"/>
      <c r="U218" s="46"/>
      <c r="V218" s="46"/>
      <c r="W218" s="46"/>
      <c r="X218" s="46"/>
      <c r="Y218" s="46"/>
      <c r="Z218" s="46"/>
      <c r="AA218" s="46"/>
    </row>
    <row r="219" spans="1:27" ht="27" x14ac:dyDescent="0.15">
      <c r="A219" s="14">
        <v>2008</v>
      </c>
      <c r="B219" s="14">
        <v>1</v>
      </c>
      <c r="C219" s="14">
        <v>44</v>
      </c>
      <c r="D219" s="14">
        <v>2</v>
      </c>
      <c r="E219" s="7">
        <v>1</v>
      </c>
      <c r="F219" s="17" t="s">
        <v>4161</v>
      </c>
      <c r="G219" s="7">
        <f t="shared" si="83"/>
        <v>20081442</v>
      </c>
      <c r="Q219" s="15">
        <f t="shared" si="84"/>
        <v>0</v>
      </c>
      <c r="R219" s="46"/>
      <c r="S219" s="46"/>
      <c r="T219" s="46"/>
      <c r="U219" s="46"/>
      <c r="V219" s="46"/>
      <c r="W219" s="46"/>
      <c r="X219" s="46"/>
      <c r="Y219" s="46"/>
      <c r="Z219" s="46"/>
      <c r="AA219" s="46"/>
    </row>
    <row r="220" spans="1:27" x14ac:dyDescent="0.15">
      <c r="A220" s="14">
        <v>2008</v>
      </c>
      <c r="B220" s="14">
        <v>1</v>
      </c>
      <c r="C220" s="14">
        <v>44</v>
      </c>
      <c r="D220" s="14">
        <v>3</v>
      </c>
      <c r="E220" s="7">
        <v>1</v>
      </c>
      <c r="F220" s="17" t="s">
        <v>4162</v>
      </c>
      <c r="G220" s="7">
        <f t="shared" si="83"/>
        <v>20081443</v>
      </c>
      <c r="Q220" s="15">
        <f t="shared" si="84"/>
        <v>0</v>
      </c>
      <c r="R220" s="46"/>
      <c r="S220" s="46"/>
      <c r="T220" s="46"/>
      <c r="U220" s="46"/>
      <c r="V220" s="46"/>
      <c r="W220" s="46"/>
      <c r="X220" s="46"/>
      <c r="Y220" s="46"/>
      <c r="Z220" s="46"/>
      <c r="AA220" s="46"/>
    </row>
    <row r="221" spans="1:27" x14ac:dyDescent="0.15">
      <c r="A221" s="14">
        <v>2008</v>
      </c>
      <c r="B221" s="14">
        <v>1</v>
      </c>
      <c r="C221" s="14">
        <v>44</v>
      </c>
      <c r="D221" s="14">
        <v>4</v>
      </c>
      <c r="F221" s="17" t="s">
        <v>4163</v>
      </c>
      <c r="G221" s="7">
        <f t="shared" si="83"/>
        <v>20081444</v>
      </c>
      <c r="Q221" s="15">
        <f t="shared" si="84"/>
        <v>0</v>
      </c>
      <c r="R221" s="46"/>
      <c r="S221" s="46"/>
      <c r="T221" s="46"/>
      <c r="U221" s="46"/>
      <c r="V221" s="46"/>
      <c r="W221" s="46"/>
      <c r="X221" s="46"/>
      <c r="Y221" s="46"/>
      <c r="Z221" s="46"/>
      <c r="AA221" s="46"/>
    </row>
    <row r="222" spans="1:27" ht="40.5" x14ac:dyDescent="0.15">
      <c r="A222" s="14">
        <v>2008</v>
      </c>
      <c r="B222" s="14">
        <v>1</v>
      </c>
      <c r="C222" s="14">
        <v>45</v>
      </c>
      <c r="D222" s="14">
        <v>0</v>
      </c>
      <c r="F222" s="16" t="s">
        <v>4419</v>
      </c>
      <c r="G222" s="7">
        <f t="shared" si="83"/>
        <v>20081450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ht="27" x14ac:dyDescent="0.15">
      <c r="A223" s="14">
        <v>2008</v>
      </c>
      <c r="B223" s="14">
        <v>1</v>
      </c>
      <c r="C223" s="14">
        <v>45</v>
      </c>
      <c r="D223" s="14">
        <v>1</v>
      </c>
      <c r="E223" s="7">
        <v>1</v>
      </c>
      <c r="F223" s="17" t="s">
        <v>4164</v>
      </c>
      <c r="G223" s="7">
        <f t="shared" si="83"/>
        <v>20081451</v>
      </c>
      <c r="Q223" s="15">
        <f t="shared" si="84"/>
        <v>0</v>
      </c>
      <c r="R223" s="46"/>
      <c r="S223" s="46"/>
      <c r="T223" s="46"/>
      <c r="U223" s="46"/>
      <c r="V223" s="46"/>
      <c r="W223" s="46"/>
      <c r="X223" s="46"/>
      <c r="Y223" s="46"/>
      <c r="Z223" s="46"/>
      <c r="AA223" s="46"/>
    </row>
    <row r="224" spans="1:27" ht="27" x14ac:dyDescent="0.15">
      <c r="A224" s="14">
        <v>2008</v>
      </c>
      <c r="B224" s="14">
        <v>1</v>
      </c>
      <c r="C224" s="14">
        <v>45</v>
      </c>
      <c r="D224" s="14">
        <v>2</v>
      </c>
      <c r="F224" s="17" t="s">
        <v>4165</v>
      </c>
      <c r="G224" s="7">
        <f t="shared" si="83"/>
        <v>20081452</v>
      </c>
      <c r="Q224" s="15">
        <f t="shared" si="84"/>
        <v>0</v>
      </c>
      <c r="R224" s="46"/>
      <c r="S224" s="46"/>
      <c r="T224" s="46"/>
      <c r="U224" s="46"/>
      <c r="V224" s="46"/>
      <c r="W224" s="46"/>
      <c r="X224" s="46"/>
      <c r="Y224" s="46"/>
      <c r="Z224" s="46"/>
      <c r="AA224" s="46"/>
    </row>
    <row r="225" spans="1:27" x14ac:dyDescent="0.15">
      <c r="A225" s="14">
        <v>2008</v>
      </c>
      <c r="B225" s="14">
        <v>1</v>
      </c>
      <c r="C225" s="14">
        <v>45</v>
      </c>
      <c r="D225" s="14">
        <v>3</v>
      </c>
      <c r="E225" s="7">
        <v>1</v>
      </c>
      <c r="F225" s="17" t="s">
        <v>1659</v>
      </c>
      <c r="G225" s="7">
        <f t="shared" si="83"/>
        <v>20081453</v>
      </c>
      <c r="Q225" s="15">
        <f t="shared" si="84"/>
        <v>0</v>
      </c>
      <c r="R225" s="46"/>
      <c r="S225" s="46"/>
      <c r="T225" s="46"/>
      <c r="U225" s="46"/>
      <c r="V225" s="46"/>
      <c r="W225" s="46"/>
      <c r="X225" s="46"/>
      <c r="Y225" s="46"/>
      <c r="Z225" s="46"/>
      <c r="AA225" s="46"/>
    </row>
    <row r="226" spans="1:27" ht="27" x14ac:dyDescent="0.15">
      <c r="A226" s="14">
        <v>2008</v>
      </c>
      <c r="B226" s="14">
        <v>1</v>
      </c>
      <c r="C226" s="14">
        <v>45</v>
      </c>
      <c r="D226" s="14">
        <v>4</v>
      </c>
      <c r="E226" s="7">
        <v>1</v>
      </c>
      <c r="F226" s="17" t="s">
        <v>1660</v>
      </c>
      <c r="G226" s="7">
        <f t="shared" si="83"/>
        <v>20081454</v>
      </c>
      <c r="Q226" s="15">
        <f t="shared" si="84"/>
        <v>0</v>
      </c>
      <c r="R226" s="46"/>
      <c r="S226" s="46"/>
      <c r="T226" s="46"/>
      <c r="U226" s="46"/>
      <c r="V226" s="46"/>
      <c r="W226" s="46"/>
      <c r="X226" s="46"/>
      <c r="Y226" s="46"/>
      <c r="Z226" s="46"/>
      <c r="AA226" s="46"/>
    </row>
    <row r="227" spans="1:27" ht="40.5" x14ac:dyDescent="0.15">
      <c r="A227" s="14">
        <v>2008</v>
      </c>
      <c r="B227" s="14">
        <v>1</v>
      </c>
      <c r="C227" s="14">
        <v>46</v>
      </c>
      <c r="D227" s="14">
        <v>0</v>
      </c>
      <c r="F227" s="16" t="s">
        <v>4420</v>
      </c>
      <c r="G227" s="7">
        <f t="shared" si="83"/>
        <v>20081460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ht="27" x14ac:dyDescent="0.15">
      <c r="A228" s="14">
        <v>2008</v>
      </c>
      <c r="B228" s="14">
        <v>1</v>
      </c>
      <c r="C228" s="14">
        <v>46</v>
      </c>
      <c r="D228" s="14">
        <v>1</v>
      </c>
      <c r="E228" s="7">
        <v>1</v>
      </c>
      <c r="F228" s="17" t="s">
        <v>4166</v>
      </c>
      <c r="G228" s="7">
        <f t="shared" si="83"/>
        <v>20081461</v>
      </c>
      <c r="Q228" s="15">
        <f t="shared" si="84"/>
        <v>0</v>
      </c>
      <c r="R228" s="46"/>
      <c r="S228" s="46"/>
      <c r="T228" s="46"/>
      <c r="U228" s="46"/>
      <c r="V228" s="46"/>
      <c r="W228" s="46"/>
      <c r="X228" s="46"/>
      <c r="Y228" s="46"/>
      <c r="Z228" s="46"/>
      <c r="AA228" s="46"/>
    </row>
    <row r="229" spans="1:27" ht="27" x14ac:dyDescent="0.15">
      <c r="A229" s="14">
        <v>2008</v>
      </c>
      <c r="B229" s="14">
        <v>1</v>
      </c>
      <c r="C229" s="14">
        <v>46</v>
      </c>
      <c r="D229" s="14">
        <v>2</v>
      </c>
      <c r="E229" s="7">
        <v>1</v>
      </c>
      <c r="F229" s="17" t="s">
        <v>4167</v>
      </c>
      <c r="G229" s="7">
        <f t="shared" si="83"/>
        <v>20081462</v>
      </c>
      <c r="Q229" s="15">
        <f t="shared" si="84"/>
        <v>0</v>
      </c>
      <c r="R229" s="46"/>
      <c r="S229" s="46"/>
      <c r="T229" s="46"/>
      <c r="U229" s="46"/>
      <c r="V229" s="46"/>
      <c r="W229" s="46"/>
      <c r="X229" s="46"/>
      <c r="Y229" s="46"/>
      <c r="Z229" s="46"/>
      <c r="AA229" s="46"/>
    </row>
    <row r="230" spans="1:27" x14ac:dyDescent="0.15">
      <c r="A230" s="14">
        <v>2008</v>
      </c>
      <c r="B230" s="14">
        <v>1</v>
      </c>
      <c r="C230" s="14">
        <v>46</v>
      </c>
      <c r="D230" s="14">
        <v>3</v>
      </c>
      <c r="F230" s="17" t="s">
        <v>4168</v>
      </c>
      <c r="G230" s="7">
        <f t="shared" si="83"/>
        <v>20081463</v>
      </c>
      <c r="Q230" s="15">
        <f t="shared" si="84"/>
        <v>0</v>
      </c>
      <c r="R230" s="46"/>
      <c r="S230" s="46"/>
      <c r="T230" s="46"/>
      <c r="U230" s="46"/>
      <c r="V230" s="46"/>
      <c r="W230" s="46"/>
      <c r="X230" s="46"/>
      <c r="Y230" s="46"/>
      <c r="Z230" s="46"/>
      <c r="AA230" s="46"/>
    </row>
    <row r="231" spans="1:27" ht="27" x14ac:dyDescent="0.15">
      <c r="A231" s="14">
        <v>2008</v>
      </c>
      <c r="B231" s="14">
        <v>1</v>
      </c>
      <c r="C231" s="14">
        <v>46</v>
      </c>
      <c r="D231" s="14">
        <v>4</v>
      </c>
      <c r="E231" s="7">
        <v>1</v>
      </c>
      <c r="F231" s="17" t="s">
        <v>4169</v>
      </c>
      <c r="G231" s="7">
        <f t="shared" si="83"/>
        <v>20081464</v>
      </c>
      <c r="Q231" s="15">
        <f t="shared" si="84"/>
        <v>0</v>
      </c>
      <c r="R231" s="46"/>
      <c r="S231" s="46"/>
      <c r="T231" s="46"/>
      <c r="U231" s="46"/>
      <c r="V231" s="46"/>
      <c r="W231" s="46"/>
      <c r="X231" s="46"/>
      <c r="Y231" s="46"/>
      <c r="Z231" s="46"/>
      <c r="AA231" s="46"/>
    </row>
    <row r="232" spans="1:27" ht="27" x14ac:dyDescent="0.15">
      <c r="A232" s="14">
        <v>2008</v>
      </c>
      <c r="B232" s="14">
        <v>1</v>
      </c>
      <c r="C232" s="14">
        <v>47</v>
      </c>
      <c r="D232" s="14">
        <v>0</v>
      </c>
      <c r="F232" s="16" t="s">
        <v>4421</v>
      </c>
      <c r="G232" s="7">
        <f t="shared" si="83"/>
        <v>20081470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2008</v>
      </c>
      <c r="B233" s="14">
        <v>1</v>
      </c>
      <c r="C233" s="14">
        <v>47</v>
      </c>
      <c r="D233" s="14">
        <v>1</v>
      </c>
      <c r="E233" s="7">
        <v>1</v>
      </c>
      <c r="F233" s="17" t="s">
        <v>5922</v>
      </c>
      <c r="G233" s="7">
        <f t="shared" si="83"/>
        <v>20081471</v>
      </c>
      <c r="Q233" s="15">
        <f t="shared" si="84"/>
        <v>0</v>
      </c>
      <c r="R233" s="46"/>
      <c r="S233" s="46"/>
      <c r="T233" s="46"/>
      <c r="U233" s="46"/>
      <c r="V233" s="46"/>
      <c r="W233" s="46"/>
      <c r="X233" s="46"/>
      <c r="Y233" s="46"/>
      <c r="Z233" s="46"/>
      <c r="AA233" s="46"/>
    </row>
    <row r="234" spans="1:27" x14ac:dyDescent="0.15">
      <c r="A234" s="14">
        <v>2008</v>
      </c>
      <c r="B234" s="14">
        <v>1</v>
      </c>
      <c r="C234" s="14">
        <v>47</v>
      </c>
      <c r="D234" s="14">
        <v>2</v>
      </c>
      <c r="E234" s="7">
        <v>1</v>
      </c>
      <c r="F234" s="17" t="s">
        <v>4170</v>
      </c>
      <c r="G234" s="7">
        <f t="shared" si="83"/>
        <v>20081472</v>
      </c>
      <c r="Q234" s="15">
        <f t="shared" si="84"/>
        <v>0</v>
      </c>
      <c r="R234" s="46"/>
      <c r="S234" s="46"/>
      <c r="T234" s="46"/>
      <c r="U234" s="46"/>
      <c r="V234" s="46"/>
      <c r="W234" s="46"/>
      <c r="X234" s="46"/>
      <c r="Y234" s="46"/>
      <c r="Z234" s="46"/>
      <c r="AA234" s="46"/>
    </row>
    <row r="235" spans="1:27" x14ac:dyDescent="0.15">
      <c r="A235" s="14">
        <v>2008</v>
      </c>
      <c r="B235" s="14">
        <v>1</v>
      </c>
      <c r="C235" s="14">
        <v>47</v>
      </c>
      <c r="D235" s="14">
        <v>3</v>
      </c>
      <c r="E235" s="7">
        <v>1</v>
      </c>
      <c r="F235" s="17" t="s">
        <v>4171</v>
      </c>
      <c r="G235" s="7">
        <f t="shared" si="83"/>
        <v>20081473</v>
      </c>
      <c r="Q235" s="15">
        <f t="shared" si="84"/>
        <v>0</v>
      </c>
      <c r="R235" s="46"/>
      <c r="S235" s="46"/>
      <c r="T235" s="46"/>
      <c r="U235" s="46"/>
      <c r="V235" s="46"/>
      <c r="W235" s="46"/>
      <c r="X235" s="46"/>
      <c r="Y235" s="46"/>
      <c r="Z235" s="46"/>
      <c r="AA235" s="46"/>
    </row>
    <row r="236" spans="1:27" x14ac:dyDescent="0.15">
      <c r="A236" s="14">
        <v>2008</v>
      </c>
      <c r="B236" s="14">
        <v>1</v>
      </c>
      <c r="C236" s="14">
        <v>47</v>
      </c>
      <c r="D236" s="14">
        <v>4</v>
      </c>
      <c r="E236" s="7">
        <v>1</v>
      </c>
      <c r="F236" s="17" t="s">
        <v>4172</v>
      </c>
      <c r="G236" s="7">
        <f t="shared" si="83"/>
        <v>20081474</v>
      </c>
      <c r="Q236" s="15">
        <f t="shared" si="84"/>
        <v>0</v>
      </c>
      <c r="R236" s="46"/>
      <c r="S236" s="46"/>
      <c r="T236" s="46"/>
      <c r="U236" s="46"/>
      <c r="V236" s="46"/>
      <c r="W236" s="46"/>
      <c r="X236" s="46"/>
      <c r="Y236" s="46"/>
      <c r="Z236" s="46"/>
      <c r="AA236" s="46"/>
    </row>
    <row r="237" spans="1:27" ht="40.5" x14ac:dyDescent="0.15">
      <c r="A237" s="14">
        <v>2008</v>
      </c>
      <c r="B237" s="14">
        <v>1</v>
      </c>
      <c r="C237" s="14">
        <v>48</v>
      </c>
      <c r="D237" s="14">
        <v>0</v>
      </c>
      <c r="F237" s="16" t="s">
        <v>4422</v>
      </c>
      <c r="G237" s="7">
        <f t="shared" si="83"/>
        <v>20081480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ht="40.5" x14ac:dyDescent="0.15">
      <c r="A238" s="14">
        <v>2008</v>
      </c>
      <c r="B238" s="14">
        <v>1</v>
      </c>
      <c r="C238" s="14">
        <v>48</v>
      </c>
      <c r="D238" s="14">
        <v>1</v>
      </c>
      <c r="F238" s="17" t="s">
        <v>4173</v>
      </c>
      <c r="G238" s="7">
        <f t="shared" si="83"/>
        <v>20081481</v>
      </c>
      <c r="Q238" s="15">
        <f t="shared" si="84"/>
        <v>0</v>
      </c>
      <c r="R238" s="46"/>
      <c r="S238" s="46"/>
      <c r="T238" s="46"/>
      <c r="U238" s="46"/>
      <c r="V238" s="46"/>
      <c r="W238" s="46"/>
      <c r="X238" s="46"/>
      <c r="Y238" s="46"/>
      <c r="Z238" s="46"/>
      <c r="AA238" s="46"/>
    </row>
    <row r="239" spans="1:27" ht="27" x14ac:dyDescent="0.15">
      <c r="A239" s="14">
        <v>2008</v>
      </c>
      <c r="B239" s="14">
        <v>1</v>
      </c>
      <c r="C239" s="14">
        <v>48</v>
      </c>
      <c r="D239" s="14">
        <v>2</v>
      </c>
      <c r="E239" s="7">
        <v>1</v>
      </c>
      <c r="F239" s="17" t="s">
        <v>4174</v>
      </c>
      <c r="G239" s="7">
        <f t="shared" si="83"/>
        <v>20081482</v>
      </c>
      <c r="Q239" s="15">
        <f t="shared" si="84"/>
        <v>0</v>
      </c>
      <c r="R239" s="46"/>
      <c r="S239" s="46"/>
      <c r="T239" s="46"/>
      <c r="U239" s="46"/>
      <c r="V239" s="46"/>
      <c r="W239" s="46"/>
      <c r="X239" s="46"/>
      <c r="Y239" s="46"/>
      <c r="Z239" s="46"/>
      <c r="AA239" s="46"/>
    </row>
    <row r="240" spans="1:27" ht="27" x14ac:dyDescent="0.15">
      <c r="A240" s="14">
        <v>2008</v>
      </c>
      <c r="B240" s="14">
        <v>1</v>
      </c>
      <c r="C240" s="14">
        <v>48</v>
      </c>
      <c r="D240" s="14">
        <v>3</v>
      </c>
      <c r="F240" s="17" t="s">
        <v>4175</v>
      </c>
      <c r="G240" s="7">
        <f t="shared" si="83"/>
        <v>20081483</v>
      </c>
      <c r="Q240" s="15">
        <f t="shared" si="84"/>
        <v>0</v>
      </c>
      <c r="R240" s="46"/>
      <c r="S240" s="46"/>
      <c r="T240" s="46"/>
      <c r="U240" s="46"/>
      <c r="V240" s="46"/>
      <c r="W240" s="46"/>
      <c r="X240" s="46"/>
      <c r="Y240" s="46"/>
      <c r="Z240" s="46"/>
      <c r="AA240" s="46"/>
    </row>
    <row r="241" spans="1:27" x14ac:dyDescent="0.15">
      <c r="A241" s="14">
        <v>2008</v>
      </c>
      <c r="B241" s="14">
        <v>1</v>
      </c>
      <c r="C241" s="14">
        <v>48</v>
      </c>
      <c r="D241" s="14">
        <v>4</v>
      </c>
      <c r="F241" s="17" t="s">
        <v>4176</v>
      </c>
      <c r="G241" s="7">
        <f t="shared" si="83"/>
        <v>20081484</v>
      </c>
      <c r="Q241" s="15">
        <f t="shared" si="84"/>
        <v>0</v>
      </c>
      <c r="R241" s="46"/>
      <c r="S241" s="46"/>
      <c r="T241" s="46"/>
      <c r="U241" s="46"/>
      <c r="V241" s="46"/>
      <c r="W241" s="46"/>
      <c r="X241" s="46"/>
      <c r="Y241" s="46"/>
      <c r="Z241" s="46"/>
      <c r="AA241" s="46"/>
    </row>
    <row r="242" spans="1:27" x14ac:dyDescent="0.15">
      <c r="A242" s="14">
        <v>2008</v>
      </c>
      <c r="B242" s="14">
        <v>1</v>
      </c>
      <c r="C242" s="14">
        <v>49</v>
      </c>
      <c r="D242" s="14">
        <v>0</v>
      </c>
      <c r="F242" s="16" t="s">
        <v>6391</v>
      </c>
      <c r="G242" s="7">
        <f t="shared" si="83"/>
        <v>20081490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ht="27" x14ac:dyDescent="0.15">
      <c r="A243" s="14">
        <v>2008</v>
      </c>
      <c r="B243" s="14">
        <v>1</v>
      </c>
      <c r="C243" s="14">
        <v>49</v>
      </c>
      <c r="D243" s="14">
        <v>1</v>
      </c>
      <c r="F243" s="17" t="s">
        <v>4177</v>
      </c>
      <c r="G243" s="7">
        <f t="shared" si="83"/>
        <v>20081491</v>
      </c>
      <c r="Q243" s="15">
        <f t="shared" si="84"/>
        <v>0</v>
      </c>
      <c r="R243" s="46"/>
      <c r="S243" s="46"/>
      <c r="T243" s="46"/>
      <c r="U243" s="46"/>
      <c r="V243" s="46"/>
      <c r="W243" s="46"/>
      <c r="X243" s="46"/>
      <c r="Y243" s="46"/>
      <c r="Z243" s="46"/>
      <c r="AA243" s="46"/>
    </row>
    <row r="244" spans="1:27" ht="27" x14ac:dyDescent="0.15">
      <c r="A244" s="14">
        <v>2008</v>
      </c>
      <c r="B244" s="14">
        <v>1</v>
      </c>
      <c r="C244" s="14">
        <v>49</v>
      </c>
      <c r="D244" s="14">
        <v>2</v>
      </c>
      <c r="E244" s="7">
        <v>1</v>
      </c>
      <c r="F244" s="17" t="s">
        <v>4178</v>
      </c>
      <c r="G244" s="7">
        <f t="shared" si="83"/>
        <v>20081492</v>
      </c>
      <c r="Q244" s="15">
        <f t="shared" si="84"/>
        <v>0</v>
      </c>
      <c r="R244" s="46"/>
      <c r="S244" s="46"/>
      <c r="T244" s="46"/>
      <c r="U244" s="46"/>
      <c r="V244" s="46"/>
      <c r="W244" s="46"/>
      <c r="X244" s="46"/>
      <c r="Y244" s="46"/>
      <c r="Z244" s="46"/>
      <c r="AA244" s="46"/>
    </row>
    <row r="245" spans="1:27" ht="27" x14ac:dyDescent="0.15">
      <c r="A245" s="14">
        <v>2008</v>
      </c>
      <c r="B245" s="14">
        <v>1</v>
      </c>
      <c r="C245" s="14">
        <v>49</v>
      </c>
      <c r="D245" s="14">
        <v>3</v>
      </c>
      <c r="E245" s="7">
        <v>1</v>
      </c>
      <c r="F245" s="17" t="s">
        <v>4179</v>
      </c>
      <c r="G245" s="7">
        <f t="shared" si="83"/>
        <v>20081493</v>
      </c>
      <c r="Q245" s="15">
        <f t="shared" si="84"/>
        <v>0</v>
      </c>
      <c r="R245" s="46"/>
      <c r="S245" s="46"/>
      <c r="T245" s="46"/>
      <c r="U245" s="46"/>
      <c r="V245" s="46"/>
      <c r="W245" s="46"/>
      <c r="X245" s="46"/>
      <c r="Y245" s="46"/>
      <c r="Z245" s="46"/>
      <c r="AA245" s="46"/>
    </row>
    <row r="246" spans="1:27" ht="27" x14ac:dyDescent="0.15">
      <c r="A246" s="14">
        <v>2008</v>
      </c>
      <c r="B246" s="14">
        <v>1</v>
      </c>
      <c r="C246" s="14">
        <v>49</v>
      </c>
      <c r="D246" s="14">
        <v>4</v>
      </c>
      <c r="F246" s="17" t="s">
        <v>4180</v>
      </c>
      <c r="G246" s="7">
        <f t="shared" si="83"/>
        <v>20081494</v>
      </c>
      <c r="Q246" s="15">
        <f t="shared" si="84"/>
        <v>0</v>
      </c>
      <c r="R246" s="46"/>
      <c r="S246" s="46"/>
      <c r="T246" s="46"/>
      <c r="U246" s="46"/>
      <c r="V246" s="46"/>
      <c r="W246" s="46"/>
      <c r="X246" s="46"/>
      <c r="Y246" s="46"/>
      <c r="Z246" s="46"/>
      <c r="AA246" s="46"/>
    </row>
    <row r="247" spans="1:27" ht="27" x14ac:dyDescent="0.15">
      <c r="A247" s="14">
        <v>2008</v>
      </c>
      <c r="B247" s="14">
        <v>1</v>
      </c>
      <c r="C247" s="14">
        <v>50</v>
      </c>
      <c r="D247" s="14">
        <v>0</v>
      </c>
      <c r="F247" s="16" t="s">
        <v>4423</v>
      </c>
      <c r="G247" s="7">
        <f t="shared" si="83"/>
        <v>20081500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2008</v>
      </c>
      <c r="B248" s="14">
        <v>1</v>
      </c>
      <c r="C248" s="14">
        <v>50</v>
      </c>
      <c r="D248" s="14">
        <v>1</v>
      </c>
      <c r="F248" s="17" t="s">
        <v>4181</v>
      </c>
      <c r="G248" s="7">
        <f t="shared" si="83"/>
        <v>20081501</v>
      </c>
      <c r="Q248" s="15">
        <f t="shared" si="84"/>
        <v>0</v>
      </c>
      <c r="R248" s="46"/>
      <c r="S248" s="46"/>
      <c r="T248" s="46"/>
      <c r="U248" s="46"/>
      <c r="V248" s="46"/>
      <c r="W248" s="46"/>
      <c r="X248" s="46"/>
      <c r="Y248" s="46"/>
      <c r="Z248" s="46"/>
      <c r="AA248" s="46"/>
    </row>
    <row r="249" spans="1:27" ht="27" x14ac:dyDescent="0.15">
      <c r="A249" s="14">
        <v>2008</v>
      </c>
      <c r="B249" s="14">
        <v>1</v>
      </c>
      <c r="C249" s="14">
        <v>50</v>
      </c>
      <c r="D249" s="14">
        <v>2</v>
      </c>
      <c r="E249" s="7">
        <v>1</v>
      </c>
      <c r="F249" s="17" t="s">
        <v>4182</v>
      </c>
      <c r="G249" s="7">
        <f t="shared" si="83"/>
        <v>20081502</v>
      </c>
      <c r="Q249" s="15">
        <f t="shared" si="84"/>
        <v>0</v>
      </c>
      <c r="R249" s="46"/>
      <c r="S249" s="46"/>
      <c r="T249" s="46"/>
      <c r="U249" s="46"/>
      <c r="V249" s="46"/>
      <c r="W249" s="46"/>
      <c r="X249" s="46"/>
      <c r="Y249" s="46"/>
      <c r="Z249" s="46"/>
      <c r="AA249" s="46"/>
    </row>
    <row r="250" spans="1:27" ht="27" x14ac:dyDescent="0.15">
      <c r="A250" s="14">
        <v>2008</v>
      </c>
      <c r="B250" s="14">
        <v>1</v>
      </c>
      <c r="C250" s="14">
        <v>50</v>
      </c>
      <c r="D250" s="14">
        <v>3</v>
      </c>
      <c r="E250" s="7">
        <v>1</v>
      </c>
      <c r="F250" s="17" t="s">
        <v>4183</v>
      </c>
      <c r="G250" s="7">
        <f t="shared" si="83"/>
        <v>20081503</v>
      </c>
      <c r="Q250" s="15">
        <f t="shared" si="84"/>
        <v>0</v>
      </c>
      <c r="R250" s="46"/>
      <c r="S250" s="46"/>
      <c r="T250" s="46"/>
      <c r="U250" s="46"/>
      <c r="V250" s="46"/>
      <c r="W250" s="46"/>
      <c r="X250" s="46"/>
      <c r="Y250" s="46"/>
      <c r="Z250" s="46"/>
      <c r="AA250" s="46"/>
    </row>
    <row r="251" spans="1:27" ht="27" x14ac:dyDescent="0.15">
      <c r="A251" s="14">
        <v>2008</v>
      </c>
      <c r="B251" s="14">
        <v>1</v>
      </c>
      <c r="C251" s="14">
        <v>50</v>
      </c>
      <c r="D251" s="14">
        <v>4</v>
      </c>
      <c r="F251" s="17" t="s">
        <v>4184</v>
      </c>
      <c r="G251" s="7">
        <f t="shared" si="83"/>
        <v>20081504</v>
      </c>
      <c r="Q251" s="15">
        <f t="shared" si="84"/>
        <v>0</v>
      </c>
      <c r="R251" s="46"/>
      <c r="S251" s="46"/>
      <c r="T251" s="46"/>
      <c r="U251" s="46"/>
      <c r="V251" s="46"/>
      <c r="W251" s="46"/>
      <c r="X251" s="46"/>
      <c r="Y251" s="46"/>
      <c r="Z251" s="46"/>
      <c r="AA251" s="46"/>
    </row>
    <row r="252" spans="1:27" x14ac:dyDescent="0.15">
      <c r="A252" s="14">
        <v>2008</v>
      </c>
      <c r="B252" s="14">
        <v>1</v>
      </c>
      <c r="C252" s="14">
        <v>51</v>
      </c>
      <c r="D252" s="14">
        <v>0</v>
      </c>
      <c r="F252" s="16" t="s">
        <v>3923</v>
      </c>
      <c r="G252" s="7">
        <f t="shared" si="83"/>
        <v>20081510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2008</v>
      </c>
      <c r="B253" s="14">
        <v>1</v>
      </c>
      <c r="C253" s="14">
        <v>51</v>
      </c>
      <c r="D253" s="14">
        <v>1</v>
      </c>
      <c r="E253" s="7">
        <v>1</v>
      </c>
      <c r="F253" s="17" t="s">
        <v>4185</v>
      </c>
      <c r="G253" s="7">
        <f t="shared" si="83"/>
        <v>20081511</v>
      </c>
      <c r="Q253" s="15">
        <f t="shared" si="84"/>
        <v>0</v>
      </c>
      <c r="R253" s="46"/>
      <c r="S253" s="46"/>
      <c r="T253" s="46"/>
      <c r="U253" s="46"/>
      <c r="V253" s="46"/>
      <c r="W253" s="46"/>
      <c r="X253" s="46"/>
      <c r="Y253" s="46"/>
      <c r="Z253" s="46"/>
      <c r="AA253" s="46"/>
    </row>
    <row r="254" spans="1:27" x14ac:dyDescent="0.15">
      <c r="A254" s="14">
        <v>2008</v>
      </c>
      <c r="B254" s="14">
        <v>1</v>
      </c>
      <c r="C254" s="14">
        <v>51</v>
      </c>
      <c r="D254" s="14">
        <v>2</v>
      </c>
      <c r="F254" s="17" t="s">
        <v>4186</v>
      </c>
      <c r="G254" s="7">
        <f t="shared" si="83"/>
        <v>20081512</v>
      </c>
      <c r="Q254" s="15">
        <f t="shared" si="84"/>
        <v>0</v>
      </c>
      <c r="R254" s="46"/>
      <c r="S254" s="46"/>
      <c r="T254" s="46"/>
      <c r="U254" s="46"/>
      <c r="V254" s="46"/>
      <c r="W254" s="46"/>
      <c r="X254" s="46"/>
      <c r="Y254" s="46"/>
      <c r="Z254" s="46"/>
      <c r="AA254" s="46"/>
    </row>
    <row r="255" spans="1:27" ht="27" x14ac:dyDescent="0.15">
      <c r="A255" s="14">
        <v>2008</v>
      </c>
      <c r="B255" s="14">
        <v>1</v>
      </c>
      <c r="C255" s="14">
        <v>51</v>
      </c>
      <c r="D255" s="14">
        <v>3</v>
      </c>
      <c r="F255" s="17" t="s">
        <v>4187</v>
      </c>
      <c r="G255" s="7">
        <f t="shared" si="83"/>
        <v>20081513</v>
      </c>
      <c r="Q255" s="15">
        <f t="shared" si="84"/>
        <v>0</v>
      </c>
      <c r="R255" s="46"/>
      <c r="S255" s="46"/>
      <c r="T255" s="46"/>
      <c r="U255" s="46"/>
      <c r="V255" s="46"/>
      <c r="W255" s="46"/>
      <c r="X255" s="46"/>
      <c r="Y255" s="46"/>
      <c r="Z255" s="46"/>
      <c r="AA255" s="46"/>
    </row>
    <row r="256" spans="1:27" ht="27" x14ac:dyDescent="0.15">
      <c r="A256" s="14">
        <v>2008</v>
      </c>
      <c r="B256" s="14">
        <v>1</v>
      </c>
      <c r="C256" s="14">
        <v>51</v>
      </c>
      <c r="D256" s="14">
        <v>4</v>
      </c>
      <c r="E256" s="7">
        <v>1</v>
      </c>
      <c r="F256" s="17" t="s">
        <v>4188</v>
      </c>
      <c r="G256" s="7">
        <f t="shared" si="83"/>
        <v>20081514</v>
      </c>
      <c r="Q256" s="15">
        <f t="shared" si="84"/>
        <v>0</v>
      </c>
      <c r="R256" s="46"/>
      <c r="S256" s="46"/>
      <c r="T256" s="46"/>
      <c r="U256" s="46"/>
      <c r="V256" s="46"/>
      <c r="W256" s="46"/>
      <c r="X256" s="46"/>
      <c r="Y256" s="46"/>
      <c r="Z256" s="46"/>
      <c r="AA256" s="46"/>
    </row>
    <row r="257" spans="1:27" ht="54" x14ac:dyDescent="0.15">
      <c r="A257" s="14">
        <v>2008</v>
      </c>
      <c r="B257" s="14">
        <v>1</v>
      </c>
      <c r="C257" s="14">
        <v>52</v>
      </c>
      <c r="D257" s="14">
        <v>0</v>
      </c>
      <c r="F257" s="16" t="s">
        <v>4424</v>
      </c>
      <c r="G257" s="7">
        <f t="shared" si="83"/>
        <v>20081520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2008</v>
      </c>
      <c r="B258" s="14">
        <v>1</v>
      </c>
      <c r="C258" s="14">
        <v>52</v>
      </c>
      <c r="D258" s="14">
        <v>1</v>
      </c>
      <c r="F258" s="17" t="s">
        <v>4189</v>
      </c>
      <c r="G258" s="7">
        <f t="shared" si="83"/>
        <v>20081521</v>
      </c>
      <c r="Q258" s="15">
        <f t="shared" si="84"/>
        <v>0</v>
      </c>
      <c r="R258" s="46"/>
      <c r="S258" s="46"/>
      <c r="T258" s="46"/>
      <c r="U258" s="46"/>
      <c r="V258" s="46"/>
      <c r="W258" s="46"/>
      <c r="X258" s="46"/>
      <c r="Y258" s="46"/>
      <c r="Z258" s="46"/>
      <c r="AA258" s="46"/>
    </row>
    <row r="259" spans="1:27" x14ac:dyDescent="0.15">
      <c r="A259" s="14">
        <v>2008</v>
      </c>
      <c r="B259" s="14">
        <v>1</v>
      </c>
      <c r="C259" s="14">
        <v>52</v>
      </c>
      <c r="D259" s="14">
        <v>2</v>
      </c>
      <c r="F259" s="17" t="s">
        <v>4190</v>
      </c>
      <c r="G259" s="7">
        <f t="shared" ref="G259:G322" si="111">VALUE(A259&amp;B259&amp;C259&amp;D259)</f>
        <v>20081522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2008</v>
      </c>
      <c r="B260" s="14">
        <v>1</v>
      </c>
      <c r="C260" s="14">
        <v>52</v>
      </c>
      <c r="D260" s="14">
        <v>3</v>
      </c>
      <c r="F260" s="17" t="s">
        <v>4191</v>
      </c>
      <c r="G260" s="7">
        <f t="shared" si="111"/>
        <v>20081523</v>
      </c>
      <c r="Q260" s="15">
        <f t="shared" si="112"/>
        <v>0</v>
      </c>
      <c r="R260" s="46"/>
      <c r="S260" s="46"/>
      <c r="T260" s="46"/>
      <c r="U260" s="46"/>
      <c r="V260" s="46"/>
      <c r="W260" s="46"/>
      <c r="X260" s="46"/>
      <c r="Y260" s="46"/>
      <c r="Z260" s="46"/>
      <c r="AA260" s="46"/>
    </row>
    <row r="261" spans="1:27" x14ac:dyDescent="0.15">
      <c r="A261" s="14">
        <v>2008</v>
      </c>
      <c r="B261" s="14">
        <v>1</v>
      </c>
      <c r="C261" s="14">
        <v>52</v>
      </c>
      <c r="D261" s="14">
        <v>4</v>
      </c>
      <c r="E261" s="7">
        <v>1</v>
      </c>
      <c r="F261" s="17" t="s">
        <v>4192</v>
      </c>
      <c r="G261" s="7">
        <f t="shared" si="111"/>
        <v>20081524</v>
      </c>
      <c r="Q261" s="15">
        <f t="shared" si="112"/>
        <v>0</v>
      </c>
      <c r="R261" s="46"/>
      <c r="S261" s="46"/>
      <c r="T261" s="46"/>
      <c r="U261" s="46"/>
      <c r="V261" s="46"/>
      <c r="W261" s="46"/>
      <c r="X261" s="46"/>
      <c r="Y261" s="46"/>
      <c r="Z261" s="46"/>
      <c r="AA261" s="46"/>
    </row>
    <row r="262" spans="1:27" ht="94.5" x14ac:dyDescent="0.15">
      <c r="A262" s="14">
        <v>2008</v>
      </c>
      <c r="B262" s="14">
        <v>1</v>
      </c>
      <c r="C262" s="14">
        <v>53</v>
      </c>
      <c r="D262" s="14">
        <v>0</v>
      </c>
      <c r="F262" s="16" t="s">
        <v>4425</v>
      </c>
      <c r="G262" s="7">
        <f t="shared" si="111"/>
        <v>20081530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2008</v>
      </c>
      <c r="B263" s="14">
        <v>1</v>
      </c>
      <c r="C263" s="14">
        <v>53</v>
      </c>
      <c r="D263" s="14">
        <v>1</v>
      </c>
      <c r="F263" s="17" t="s">
        <v>4193</v>
      </c>
      <c r="G263" s="7">
        <f t="shared" si="111"/>
        <v>20081531</v>
      </c>
      <c r="Q263" s="15">
        <f t="shared" si="112"/>
        <v>0</v>
      </c>
      <c r="R263" s="46"/>
      <c r="S263" s="46"/>
      <c r="T263" s="46"/>
      <c r="U263" s="46"/>
      <c r="V263" s="46"/>
      <c r="W263" s="46"/>
      <c r="X263" s="46"/>
      <c r="Y263" s="46"/>
      <c r="Z263" s="46"/>
      <c r="AA263" s="46"/>
    </row>
    <row r="264" spans="1:27" x14ac:dyDescent="0.15">
      <c r="A264" s="14">
        <v>2008</v>
      </c>
      <c r="B264" s="14">
        <v>1</v>
      </c>
      <c r="C264" s="14">
        <v>53</v>
      </c>
      <c r="D264" s="14">
        <v>2</v>
      </c>
      <c r="F264" s="17" t="s">
        <v>4194</v>
      </c>
      <c r="G264" s="7">
        <f t="shared" si="111"/>
        <v>20081532</v>
      </c>
      <c r="Q264" s="15">
        <f t="shared" si="112"/>
        <v>0</v>
      </c>
      <c r="R264" s="46"/>
      <c r="S264" s="46"/>
      <c r="T264" s="46"/>
      <c r="U264" s="46"/>
      <c r="V264" s="46"/>
      <c r="W264" s="46"/>
      <c r="X264" s="46"/>
      <c r="Y264" s="46"/>
      <c r="Z264" s="46"/>
      <c r="AA264" s="46"/>
    </row>
    <row r="265" spans="1:27" x14ac:dyDescent="0.15">
      <c r="A265" s="14">
        <v>2008</v>
      </c>
      <c r="B265" s="14">
        <v>1</v>
      </c>
      <c r="C265" s="14">
        <v>53</v>
      </c>
      <c r="D265" s="14">
        <v>3</v>
      </c>
      <c r="E265" s="7">
        <v>1</v>
      </c>
      <c r="F265" s="17" t="s">
        <v>4195</v>
      </c>
      <c r="G265" s="7">
        <f t="shared" si="111"/>
        <v>20081533</v>
      </c>
      <c r="Q265" s="15">
        <f t="shared" si="112"/>
        <v>0</v>
      </c>
      <c r="R265" s="46"/>
      <c r="S265" s="46"/>
      <c r="T265" s="46"/>
      <c r="U265" s="46"/>
      <c r="V265" s="46"/>
      <c r="W265" s="46"/>
      <c r="X265" s="46"/>
      <c r="Y265" s="46"/>
      <c r="Z265" s="46"/>
      <c r="AA265" s="46"/>
    </row>
    <row r="266" spans="1:27" ht="40.5" x14ac:dyDescent="0.15">
      <c r="A266" s="14">
        <v>2008</v>
      </c>
      <c r="B266" s="14">
        <v>1</v>
      </c>
      <c r="C266" s="14">
        <v>53</v>
      </c>
      <c r="D266" s="14">
        <v>4</v>
      </c>
      <c r="F266" s="17" t="s">
        <v>4196</v>
      </c>
      <c r="G266" s="7">
        <f t="shared" si="111"/>
        <v>20081534</v>
      </c>
      <c r="Q266" s="15">
        <f t="shared" si="112"/>
        <v>0</v>
      </c>
      <c r="R266" s="46"/>
      <c r="S266" s="46"/>
      <c r="T266" s="46"/>
      <c r="U266" s="46"/>
      <c r="V266" s="46"/>
      <c r="W266" s="46"/>
      <c r="X266" s="46"/>
      <c r="Y266" s="46"/>
      <c r="Z266" s="46"/>
      <c r="AA266" s="46"/>
    </row>
    <row r="267" spans="1:27" ht="27" x14ac:dyDescent="0.15">
      <c r="A267" s="14">
        <v>2008</v>
      </c>
      <c r="B267" s="14">
        <v>1</v>
      </c>
      <c r="C267" s="14">
        <v>54</v>
      </c>
      <c r="D267" s="14">
        <v>0</v>
      </c>
      <c r="F267" s="16" t="s">
        <v>4426</v>
      </c>
      <c r="G267" s="7">
        <f t="shared" si="111"/>
        <v>20081540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2008</v>
      </c>
      <c r="B268" s="14">
        <v>1</v>
      </c>
      <c r="C268" s="14">
        <v>54</v>
      </c>
      <c r="D268" s="14">
        <v>1</v>
      </c>
      <c r="E268" s="7">
        <v>1</v>
      </c>
      <c r="F268" s="17" t="s">
        <v>4197</v>
      </c>
      <c r="G268" s="7">
        <f t="shared" si="111"/>
        <v>20081541</v>
      </c>
      <c r="Q268" s="15">
        <f t="shared" si="112"/>
        <v>0</v>
      </c>
      <c r="R268" s="46"/>
      <c r="S268" s="46"/>
      <c r="T268" s="46"/>
      <c r="U268" s="46"/>
      <c r="V268" s="46"/>
      <c r="W268" s="46"/>
      <c r="X268" s="46"/>
      <c r="Y268" s="46"/>
      <c r="Z268" s="46"/>
      <c r="AA268" s="46"/>
    </row>
    <row r="269" spans="1:27" ht="27" x14ac:dyDescent="0.15">
      <c r="A269" s="14">
        <v>2008</v>
      </c>
      <c r="B269" s="14">
        <v>1</v>
      </c>
      <c r="C269" s="14">
        <v>54</v>
      </c>
      <c r="D269" s="14">
        <v>2</v>
      </c>
      <c r="E269" s="7">
        <v>1</v>
      </c>
      <c r="F269" s="17" t="s">
        <v>4198</v>
      </c>
      <c r="G269" s="7">
        <f t="shared" si="111"/>
        <v>20081542</v>
      </c>
      <c r="Q269" s="15">
        <f t="shared" si="112"/>
        <v>0</v>
      </c>
      <c r="R269" s="46"/>
      <c r="S269" s="46"/>
      <c r="T269" s="46"/>
      <c r="U269" s="46"/>
      <c r="V269" s="46"/>
      <c r="W269" s="46"/>
      <c r="X269" s="46"/>
      <c r="Y269" s="46"/>
      <c r="Z269" s="46"/>
      <c r="AA269" s="46"/>
    </row>
    <row r="270" spans="1:27" ht="27" x14ac:dyDescent="0.15">
      <c r="A270" s="14">
        <v>2008</v>
      </c>
      <c r="B270" s="14">
        <v>1</v>
      </c>
      <c r="C270" s="14">
        <v>54</v>
      </c>
      <c r="D270" s="14">
        <v>3</v>
      </c>
      <c r="E270" s="7">
        <v>1</v>
      </c>
      <c r="F270" s="17" t="s">
        <v>4199</v>
      </c>
      <c r="G270" s="7">
        <f t="shared" si="111"/>
        <v>20081543</v>
      </c>
      <c r="Q270" s="15">
        <f t="shared" si="112"/>
        <v>0</v>
      </c>
      <c r="R270" s="46"/>
      <c r="S270" s="46"/>
      <c r="T270" s="46"/>
      <c r="U270" s="46"/>
      <c r="V270" s="46"/>
      <c r="W270" s="46"/>
      <c r="X270" s="46"/>
      <c r="Y270" s="46"/>
      <c r="Z270" s="46"/>
      <c r="AA270" s="46"/>
    </row>
    <row r="271" spans="1:27" x14ac:dyDescent="0.15">
      <c r="A271" s="14">
        <v>2008</v>
      </c>
      <c r="B271" s="14">
        <v>1</v>
      </c>
      <c r="C271" s="14">
        <v>54</v>
      </c>
      <c r="D271" s="14">
        <v>4</v>
      </c>
      <c r="F271" s="17" t="s">
        <v>4200</v>
      </c>
      <c r="G271" s="7">
        <f t="shared" si="111"/>
        <v>20081544</v>
      </c>
      <c r="Q271" s="15">
        <f t="shared" si="112"/>
        <v>0</v>
      </c>
      <c r="R271" s="46"/>
      <c r="S271" s="46"/>
      <c r="T271" s="46"/>
      <c r="U271" s="46"/>
      <c r="V271" s="46"/>
      <c r="W271" s="46"/>
      <c r="X271" s="46"/>
      <c r="Y271" s="46"/>
      <c r="Z271" s="46"/>
      <c r="AA271" s="46"/>
    </row>
    <row r="272" spans="1:27" ht="67.5" x14ac:dyDescent="0.15">
      <c r="A272" s="14">
        <v>2008</v>
      </c>
      <c r="B272" s="14">
        <v>1</v>
      </c>
      <c r="C272" s="14">
        <v>55</v>
      </c>
      <c r="D272" s="14">
        <v>0</v>
      </c>
      <c r="F272" s="16" t="s">
        <v>4427</v>
      </c>
      <c r="G272" s="7">
        <f t="shared" si="111"/>
        <v>20081550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14">
        <v>2008</v>
      </c>
      <c r="B273" s="14">
        <v>1</v>
      </c>
      <c r="C273" s="14">
        <v>55</v>
      </c>
      <c r="D273" s="14">
        <v>1</v>
      </c>
      <c r="F273" s="17" t="s">
        <v>4201</v>
      </c>
      <c r="G273" s="7">
        <f t="shared" si="111"/>
        <v>20081551</v>
      </c>
      <c r="Q273" s="15">
        <f t="shared" si="112"/>
        <v>0</v>
      </c>
      <c r="R273" s="46"/>
      <c r="S273" s="46"/>
      <c r="T273" s="46"/>
      <c r="U273" s="46"/>
      <c r="V273" s="46"/>
      <c r="W273" s="46"/>
      <c r="X273" s="46"/>
      <c r="Y273" s="46"/>
      <c r="Z273" s="46"/>
      <c r="AA273" s="46"/>
    </row>
    <row r="274" spans="1:27" x14ac:dyDescent="0.15">
      <c r="A274" s="14">
        <v>2008</v>
      </c>
      <c r="B274" s="14">
        <v>1</v>
      </c>
      <c r="C274" s="14">
        <v>55</v>
      </c>
      <c r="D274" s="14">
        <v>2</v>
      </c>
      <c r="E274" s="7">
        <v>1</v>
      </c>
      <c r="F274" s="17" t="s">
        <v>4202</v>
      </c>
      <c r="G274" s="7">
        <f t="shared" si="111"/>
        <v>20081552</v>
      </c>
      <c r="Q274" s="15">
        <f t="shared" si="112"/>
        <v>0</v>
      </c>
      <c r="R274" s="46"/>
      <c r="S274" s="46"/>
      <c r="T274" s="46"/>
      <c r="U274" s="46"/>
      <c r="V274" s="46"/>
      <c r="W274" s="46"/>
      <c r="X274" s="46"/>
      <c r="Y274" s="46"/>
      <c r="Z274" s="46"/>
      <c r="AA274" s="46"/>
    </row>
    <row r="275" spans="1:27" x14ac:dyDescent="0.15">
      <c r="A275" s="14">
        <v>2008</v>
      </c>
      <c r="B275" s="14">
        <v>1</v>
      </c>
      <c r="C275" s="14">
        <v>55</v>
      </c>
      <c r="D275" s="14">
        <v>3</v>
      </c>
      <c r="E275" s="7">
        <v>1</v>
      </c>
      <c r="F275" s="17" t="s">
        <v>4203</v>
      </c>
      <c r="G275" s="7">
        <f t="shared" si="111"/>
        <v>20081553</v>
      </c>
      <c r="Q275" s="15">
        <f t="shared" si="112"/>
        <v>0</v>
      </c>
      <c r="R275" s="46"/>
      <c r="S275" s="46"/>
      <c r="T275" s="46"/>
      <c r="U275" s="46"/>
      <c r="V275" s="46"/>
      <c r="W275" s="46"/>
      <c r="X275" s="46"/>
      <c r="Y275" s="46"/>
      <c r="Z275" s="46"/>
      <c r="AA275" s="46"/>
    </row>
    <row r="276" spans="1:27" x14ac:dyDescent="0.15">
      <c r="A276" s="14">
        <v>2008</v>
      </c>
      <c r="B276" s="14">
        <v>1</v>
      </c>
      <c r="C276" s="14">
        <v>55</v>
      </c>
      <c r="D276" s="14">
        <v>4</v>
      </c>
      <c r="E276" s="7">
        <v>1</v>
      </c>
      <c r="F276" s="17" t="s">
        <v>4204</v>
      </c>
      <c r="G276" s="7">
        <f t="shared" si="111"/>
        <v>20081554</v>
      </c>
      <c r="Q276" s="15">
        <f t="shared" si="112"/>
        <v>0</v>
      </c>
      <c r="R276" s="46"/>
      <c r="S276" s="46"/>
      <c r="T276" s="46"/>
      <c r="U276" s="46"/>
      <c r="V276" s="46"/>
      <c r="W276" s="46"/>
      <c r="X276" s="46"/>
      <c r="Y276" s="46"/>
      <c r="Z276" s="46"/>
      <c r="AA276" s="46"/>
    </row>
    <row r="277" spans="1:27" x14ac:dyDescent="0.15">
      <c r="A277" s="14">
        <v>2008</v>
      </c>
      <c r="B277" s="14">
        <v>1</v>
      </c>
      <c r="C277" s="14">
        <v>56</v>
      </c>
      <c r="D277" s="14">
        <v>0</v>
      </c>
      <c r="F277" s="16" t="s">
        <v>4428</v>
      </c>
      <c r="G277" s="7">
        <f t="shared" si="111"/>
        <v>20081560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2008</v>
      </c>
      <c r="B278" s="14">
        <v>1</v>
      </c>
      <c r="C278" s="14">
        <v>56</v>
      </c>
      <c r="D278" s="14">
        <v>1</v>
      </c>
      <c r="F278" s="17" t="s">
        <v>4205</v>
      </c>
      <c r="G278" s="7">
        <f t="shared" si="111"/>
        <v>20081561</v>
      </c>
      <c r="Q278" s="15">
        <f t="shared" si="112"/>
        <v>0</v>
      </c>
      <c r="R278" s="46"/>
      <c r="S278" s="46"/>
      <c r="T278" s="46"/>
      <c r="U278" s="46"/>
      <c r="V278" s="46"/>
      <c r="W278" s="46"/>
      <c r="X278" s="46"/>
      <c r="Y278" s="46"/>
      <c r="Z278" s="46"/>
      <c r="AA278" s="46"/>
    </row>
    <row r="279" spans="1:27" x14ac:dyDescent="0.15">
      <c r="A279" s="14">
        <v>2008</v>
      </c>
      <c r="B279" s="14">
        <v>1</v>
      </c>
      <c r="C279" s="14">
        <v>56</v>
      </c>
      <c r="D279" s="14">
        <v>2</v>
      </c>
      <c r="E279" s="7">
        <v>1</v>
      </c>
      <c r="F279" s="17" t="s">
        <v>4206</v>
      </c>
      <c r="G279" s="7">
        <f t="shared" si="111"/>
        <v>20081562</v>
      </c>
      <c r="Q279" s="15">
        <f t="shared" si="112"/>
        <v>0</v>
      </c>
      <c r="R279" s="46"/>
      <c r="S279" s="46"/>
      <c r="T279" s="46"/>
      <c r="U279" s="46"/>
      <c r="V279" s="46"/>
      <c r="W279" s="46"/>
      <c r="X279" s="46"/>
      <c r="Y279" s="46"/>
      <c r="Z279" s="46"/>
      <c r="AA279" s="46"/>
    </row>
    <row r="280" spans="1:27" x14ac:dyDescent="0.15">
      <c r="A280" s="14">
        <v>2008</v>
      </c>
      <c r="B280" s="14">
        <v>1</v>
      </c>
      <c r="C280" s="14">
        <v>56</v>
      </c>
      <c r="D280" s="14">
        <v>3</v>
      </c>
      <c r="F280" s="17" t="s">
        <v>4207</v>
      </c>
      <c r="G280" s="7">
        <f t="shared" si="111"/>
        <v>20081563</v>
      </c>
      <c r="Q280" s="15">
        <f t="shared" si="112"/>
        <v>0</v>
      </c>
      <c r="R280" s="46"/>
      <c r="S280" s="46"/>
      <c r="T280" s="46"/>
      <c r="U280" s="46"/>
      <c r="V280" s="46"/>
      <c r="W280" s="46"/>
      <c r="X280" s="46"/>
      <c r="Y280" s="46"/>
      <c r="Z280" s="46"/>
      <c r="AA280" s="46"/>
    </row>
    <row r="281" spans="1:27" x14ac:dyDescent="0.15">
      <c r="A281" s="14">
        <v>2008</v>
      </c>
      <c r="B281" s="14">
        <v>1</v>
      </c>
      <c r="C281" s="14">
        <v>56</v>
      </c>
      <c r="D281" s="14">
        <v>4</v>
      </c>
      <c r="E281" s="7">
        <v>1</v>
      </c>
      <c r="F281" s="17" t="s">
        <v>4208</v>
      </c>
      <c r="G281" s="7">
        <f t="shared" si="111"/>
        <v>20081564</v>
      </c>
      <c r="Q281" s="15">
        <f t="shared" si="112"/>
        <v>0</v>
      </c>
      <c r="R281" s="46"/>
      <c r="S281" s="46"/>
      <c r="T281" s="46"/>
      <c r="U281" s="46"/>
      <c r="V281" s="46"/>
      <c r="W281" s="46"/>
      <c r="X281" s="46"/>
      <c r="Y281" s="46"/>
      <c r="Z281" s="46"/>
      <c r="AA281" s="46"/>
    </row>
    <row r="282" spans="1:27" ht="135" x14ac:dyDescent="0.15">
      <c r="A282" s="14">
        <v>2008</v>
      </c>
      <c r="B282" s="14">
        <v>1</v>
      </c>
      <c r="C282" s="14">
        <v>57</v>
      </c>
      <c r="D282" s="14">
        <v>0</v>
      </c>
      <c r="F282" s="16" t="s">
        <v>6392</v>
      </c>
      <c r="G282" s="7">
        <f t="shared" si="111"/>
        <v>20081570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2008</v>
      </c>
      <c r="B283" s="14">
        <v>1</v>
      </c>
      <c r="C283" s="14">
        <v>57</v>
      </c>
      <c r="D283" s="14">
        <v>1</v>
      </c>
      <c r="E283" s="7">
        <v>1</v>
      </c>
      <c r="F283" s="17" t="s">
        <v>4209</v>
      </c>
      <c r="G283" s="7">
        <f t="shared" si="111"/>
        <v>20081571</v>
      </c>
      <c r="Q283" s="15">
        <f t="shared" si="112"/>
        <v>0</v>
      </c>
      <c r="R283" s="46"/>
      <c r="S283" s="46"/>
      <c r="T283" s="46"/>
      <c r="U283" s="46"/>
      <c r="V283" s="46"/>
      <c r="W283" s="46"/>
      <c r="X283" s="46"/>
      <c r="Y283" s="46"/>
      <c r="Z283" s="46"/>
      <c r="AA283" s="46"/>
    </row>
    <row r="284" spans="1:27" x14ac:dyDescent="0.15">
      <c r="A284" s="14">
        <v>2008</v>
      </c>
      <c r="B284" s="14">
        <v>1</v>
      </c>
      <c r="C284" s="14">
        <v>57</v>
      </c>
      <c r="D284" s="14">
        <v>2</v>
      </c>
      <c r="F284" s="17" t="s">
        <v>4210</v>
      </c>
      <c r="G284" s="7">
        <f t="shared" si="111"/>
        <v>20081572</v>
      </c>
      <c r="Q284" s="15">
        <f t="shared" si="112"/>
        <v>0</v>
      </c>
      <c r="R284" s="46"/>
      <c r="S284" s="46"/>
      <c r="T284" s="46"/>
      <c r="U284" s="46"/>
      <c r="V284" s="46"/>
      <c r="W284" s="46"/>
      <c r="X284" s="46"/>
      <c r="Y284" s="46"/>
      <c r="Z284" s="46"/>
      <c r="AA284" s="46"/>
    </row>
    <row r="285" spans="1:27" x14ac:dyDescent="0.15">
      <c r="A285" s="14">
        <v>2008</v>
      </c>
      <c r="B285" s="14">
        <v>1</v>
      </c>
      <c r="C285" s="14">
        <v>57</v>
      </c>
      <c r="D285" s="14">
        <v>3</v>
      </c>
      <c r="E285" s="7">
        <v>1</v>
      </c>
      <c r="F285" s="17" t="s">
        <v>4211</v>
      </c>
      <c r="G285" s="7">
        <f t="shared" si="111"/>
        <v>20081573</v>
      </c>
      <c r="Q285" s="15">
        <f t="shared" si="112"/>
        <v>0</v>
      </c>
      <c r="R285" s="46"/>
      <c r="S285" s="46"/>
      <c r="T285" s="46"/>
      <c r="U285" s="46"/>
      <c r="V285" s="46"/>
      <c r="W285" s="46"/>
      <c r="X285" s="46"/>
      <c r="Y285" s="46"/>
      <c r="Z285" s="46"/>
      <c r="AA285" s="46"/>
    </row>
    <row r="286" spans="1:27" x14ac:dyDescent="0.15">
      <c r="A286" s="14">
        <v>2008</v>
      </c>
      <c r="B286" s="14">
        <v>1</v>
      </c>
      <c r="C286" s="14">
        <v>57</v>
      </c>
      <c r="D286" s="14">
        <v>4</v>
      </c>
      <c r="E286" s="7">
        <v>1</v>
      </c>
      <c r="F286" s="17" t="s">
        <v>4212</v>
      </c>
      <c r="G286" s="7">
        <f t="shared" si="111"/>
        <v>20081574</v>
      </c>
      <c r="Q286" s="15">
        <f t="shared" si="112"/>
        <v>0</v>
      </c>
      <c r="R286" s="46"/>
      <c r="S286" s="46"/>
      <c r="T286" s="46"/>
      <c r="U286" s="46"/>
      <c r="V286" s="46"/>
      <c r="W286" s="46"/>
      <c r="X286" s="46"/>
      <c r="Y286" s="46"/>
      <c r="Z286" s="46"/>
      <c r="AA286" s="46"/>
    </row>
    <row r="287" spans="1:27" ht="40.5" x14ac:dyDescent="0.15">
      <c r="A287" s="14">
        <v>2008</v>
      </c>
      <c r="B287" s="14">
        <v>1</v>
      </c>
      <c r="C287" s="14">
        <v>58</v>
      </c>
      <c r="D287" s="14">
        <v>0</v>
      </c>
      <c r="F287" s="16" t="s">
        <v>4429</v>
      </c>
      <c r="G287" s="7">
        <f t="shared" si="111"/>
        <v>20081580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ht="27" x14ac:dyDescent="0.15">
      <c r="A288" s="14">
        <v>2008</v>
      </c>
      <c r="B288" s="14">
        <v>1</v>
      </c>
      <c r="C288" s="14">
        <v>58</v>
      </c>
      <c r="D288" s="14">
        <v>1</v>
      </c>
      <c r="E288" s="7">
        <v>1</v>
      </c>
      <c r="F288" s="17" t="s">
        <v>4213</v>
      </c>
      <c r="G288" s="7">
        <f t="shared" si="111"/>
        <v>20081581</v>
      </c>
      <c r="Q288" s="15">
        <f t="shared" si="112"/>
        <v>0</v>
      </c>
      <c r="R288" s="46"/>
      <c r="S288" s="46"/>
      <c r="T288" s="46"/>
      <c r="U288" s="46"/>
      <c r="V288" s="46"/>
      <c r="W288" s="46"/>
      <c r="X288" s="46"/>
      <c r="Y288" s="46"/>
      <c r="Z288" s="46"/>
      <c r="AA288" s="46"/>
    </row>
    <row r="289" spans="1:27" x14ac:dyDescent="0.15">
      <c r="A289" s="14">
        <v>2008</v>
      </c>
      <c r="B289" s="14">
        <v>1</v>
      </c>
      <c r="C289" s="14">
        <v>58</v>
      </c>
      <c r="D289" s="14">
        <v>2</v>
      </c>
      <c r="F289" s="17" t="s">
        <v>4214</v>
      </c>
      <c r="G289" s="7">
        <f t="shared" si="111"/>
        <v>20081582</v>
      </c>
      <c r="Q289" s="15">
        <f t="shared" si="112"/>
        <v>0</v>
      </c>
      <c r="R289" s="46"/>
      <c r="S289" s="46"/>
      <c r="T289" s="46"/>
      <c r="U289" s="46"/>
      <c r="V289" s="46"/>
      <c r="W289" s="46"/>
      <c r="X289" s="46"/>
      <c r="Y289" s="46"/>
      <c r="Z289" s="46"/>
      <c r="AA289" s="46"/>
    </row>
    <row r="290" spans="1:27" ht="27" x14ac:dyDescent="0.15">
      <c r="A290" s="14">
        <v>2008</v>
      </c>
      <c r="B290" s="14">
        <v>1</v>
      </c>
      <c r="C290" s="14">
        <v>58</v>
      </c>
      <c r="D290" s="14">
        <v>3</v>
      </c>
      <c r="F290" s="17" t="s">
        <v>4215</v>
      </c>
      <c r="G290" s="7">
        <f t="shared" si="111"/>
        <v>20081583</v>
      </c>
      <c r="Q290" s="15">
        <f t="shared" si="112"/>
        <v>0</v>
      </c>
      <c r="R290" s="46"/>
      <c r="S290" s="46"/>
      <c r="T290" s="46"/>
      <c r="U290" s="46"/>
      <c r="V290" s="46"/>
      <c r="W290" s="46"/>
      <c r="X290" s="46"/>
      <c r="Y290" s="46"/>
      <c r="Z290" s="46"/>
      <c r="AA290" s="46"/>
    </row>
    <row r="291" spans="1:27" x14ac:dyDescent="0.15">
      <c r="A291" s="14">
        <v>2008</v>
      </c>
      <c r="B291" s="14">
        <v>1</v>
      </c>
      <c r="C291" s="14">
        <v>58</v>
      </c>
      <c r="D291" s="14">
        <v>4</v>
      </c>
      <c r="E291" s="7">
        <v>1</v>
      </c>
      <c r="F291" s="17" t="s">
        <v>4216</v>
      </c>
      <c r="G291" s="7">
        <f t="shared" si="111"/>
        <v>20081584</v>
      </c>
      <c r="Q291" s="15">
        <f t="shared" si="112"/>
        <v>0</v>
      </c>
      <c r="R291" s="46"/>
      <c r="S291" s="46"/>
      <c r="T291" s="46"/>
      <c r="U291" s="46"/>
      <c r="V291" s="46"/>
      <c r="W291" s="46"/>
      <c r="X291" s="46"/>
      <c r="Y291" s="46"/>
      <c r="Z291" s="46"/>
      <c r="AA291" s="46"/>
    </row>
    <row r="292" spans="1:27" ht="27" x14ac:dyDescent="0.15">
      <c r="A292" s="14">
        <v>2008</v>
      </c>
      <c r="B292" s="14">
        <v>1</v>
      </c>
      <c r="C292" s="14">
        <v>59</v>
      </c>
      <c r="D292" s="14">
        <v>0</v>
      </c>
      <c r="F292" s="16" t="s">
        <v>4430</v>
      </c>
      <c r="G292" s="7">
        <f t="shared" si="111"/>
        <v>20081590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2008</v>
      </c>
      <c r="B293" s="14">
        <v>1</v>
      </c>
      <c r="C293" s="14">
        <v>59</v>
      </c>
      <c r="D293" s="14">
        <v>1</v>
      </c>
      <c r="F293" s="17" t="s">
        <v>4217</v>
      </c>
      <c r="G293" s="7">
        <f t="shared" si="111"/>
        <v>20081591</v>
      </c>
      <c r="Q293" s="15">
        <f t="shared" si="112"/>
        <v>0</v>
      </c>
      <c r="R293" s="46"/>
      <c r="S293" s="46"/>
      <c r="T293" s="46"/>
      <c r="U293" s="46"/>
      <c r="V293" s="46"/>
      <c r="W293" s="46"/>
      <c r="X293" s="46"/>
      <c r="Y293" s="46"/>
      <c r="Z293" s="46"/>
      <c r="AA293" s="46"/>
    </row>
    <row r="294" spans="1:27" x14ac:dyDescent="0.15">
      <c r="A294" s="14">
        <v>2008</v>
      </c>
      <c r="B294" s="14">
        <v>1</v>
      </c>
      <c r="C294" s="14">
        <v>59</v>
      </c>
      <c r="D294" s="14">
        <v>2</v>
      </c>
      <c r="E294" s="7">
        <v>1</v>
      </c>
      <c r="F294" s="17" t="s">
        <v>4218</v>
      </c>
      <c r="G294" s="7">
        <f t="shared" si="111"/>
        <v>20081592</v>
      </c>
      <c r="Q294" s="15">
        <f t="shared" si="112"/>
        <v>0</v>
      </c>
      <c r="R294" s="46"/>
      <c r="S294" s="46"/>
      <c r="T294" s="46"/>
      <c r="U294" s="46"/>
      <c r="V294" s="46"/>
      <c r="W294" s="46"/>
      <c r="X294" s="46"/>
      <c r="Y294" s="46"/>
      <c r="Z294" s="46"/>
      <c r="AA294" s="46"/>
    </row>
    <row r="295" spans="1:27" x14ac:dyDescent="0.15">
      <c r="A295" s="14">
        <v>2008</v>
      </c>
      <c r="B295" s="14">
        <v>1</v>
      </c>
      <c r="C295" s="14">
        <v>59</v>
      </c>
      <c r="D295" s="14">
        <v>3</v>
      </c>
      <c r="F295" s="17" t="s">
        <v>4219</v>
      </c>
      <c r="G295" s="7">
        <f t="shared" si="111"/>
        <v>20081593</v>
      </c>
      <c r="Q295" s="15">
        <f t="shared" si="112"/>
        <v>0</v>
      </c>
      <c r="R295" s="46"/>
      <c r="S295" s="46"/>
      <c r="T295" s="46"/>
      <c r="U295" s="46"/>
      <c r="V295" s="46"/>
      <c r="W295" s="46"/>
      <c r="X295" s="46"/>
      <c r="Y295" s="46"/>
      <c r="Z295" s="46"/>
      <c r="AA295" s="46"/>
    </row>
    <row r="296" spans="1:27" x14ac:dyDescent="0.15">
      <c r="A296" s="14">
        <v>2008</v>
      </c>
      <c r="B296" s="14">
        <v>1</v>
      </c>
      <c r="C296" s="14">
        <v>59</v>
      </c>
      <c r="D296" s="14">
        <v>4</v>
      </c>
      <c r="E296" s="7">
        <v>1</v>
      </c>
      <c r="F296" s="17" t="s">
        <v>4220</v>
      </c>
      <c r="G296" s="7">
        <f t="shared" si="111"/>
        <v>20081594</v>
      </c>
      <c r="Q296" s="15">
        <f t="shared" si="112"/>
        <v>0</v>
      </c>
      <c r="R296" s="46"/>
      <c r="S296" s="46"/>
      <c r="T296" s="46"/>
      <c r="U296" s="46"/>
      <c r="V296" s="46"/>
      <c r="W296" s="46"/>
      <c r="X296" s="46"/>
      <c r="Y296" s="46"/>
      <c r="Z296" s="46"/>
      <c r="AA296" s="46"/>
    </row>
    <row r="297" spans="1:27" ht="40.5" x14ac:dyDescent="0.15">
      <c r="A297" s="14">
        <v>2008</v>
      </c>
      <c r="B297" s="14">
        <v>1</v>
      </c>
      <c r="C297" s="14">
        <v>60</v>
      </c>
      <c r="D297" s="14">
        <v>0</v>
      </c>
      <c r="F297" s="16" t="s">
        <v>4431</v>
      </c>
      <c r="G297" s="7">
        <f t="shared" si="111"/>
        <v>20081600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2008</v>
      </c>
      <c r="B298" s="14">
        <v>1</v>
      </c>
      <c r="C298" s="14">
        <v>60</v>
      </c>
      <c r="D298" s="14">
        <v>1</v>
      </c>
      <c r="F298" s="18" t="s">
        <v>4221</v>
      </c>
      <c r="G298" s="7">
        <f t="shared" si="111"/>
        <v>20081601</v>
      </c>
      <c r="Q298" s="15">
        <f t="shared" si="112"/>
        <v>0</v>
      </c>
      <c r="R298" s="46"/>
      <c r="S298" s="46"/>
      <c r="T298" s="46"/>
      <c r="U298" s="46"/>
      <c r="V298" s="46"/>
      <c r="W298" s="46"/>
      <c r="X298" s="46"/>
      <c r="Y298" s="46"/>
      <c r="Z298" s="46"/>
      <c r="AA298" s="46"/>
    </row>
    <row r="299" spans="1:27" x14ac:dyDescent="0.15">
      <c r="A299" s="14">
        <v>2008</v>
      </c>
      <c r="B299" s="14">
        <v>1</v>
      </c>
      <c r="C299" s="14">
        <v>60</v>
      </c>
      <c r="D299" s="14">
        <v>2</v>
      </c>
      <c r="F299" s="18" t="s">
        <v>4222</v>
      </c>
      <c r="G299" s="7">
        <f t="shared" si="111"/>
        <v>20081602</v>
      </c>
      <c r="Q299" s="15">
        <f t="shared" si="112"/>
        <v>0</v>
      </c>
      <c r="R299" s="46"/>
      <c r="S299" s="46"/>
      <c r="T299" s="46"/>
      <c r="U299" s="46"/>
      <c r="V299" s="46"/>
      <c r="W299" s="46"/>
      <c r="X299" s="46"/>
      <c r="Y299" s="46"/>
      <c r="Z299" s="46"/>
      <c r="AA299" s="46"/>
    </row>
    <row r="300" spans="1:27" x14ac:dyDescent="0.15">
      <c r="A300" s="14">
        <v>2008</v>
      </c>
      <c r="B300" s="14">
        <v>1</v>
      </c>
      <c r="C300" s="14">
        <v>60</v>
      </c>
      <c r="D300" s="14">
        <v>3</v>
      </c>
      <c r="E300" s="7">
        <v>1</v>
      </c>
      <c r="F300" s="18" t="s">
        <v>4223</v>
      </c>
      <c r="G300" s="7">
        <f t="shared" si="111"/>
        <v>20081603</v>
      </c>
      <c r="Q300" s="15">
        <f t="shared" si="112"/>
        <v>0</v>
      </c>
      <c r="R300" s="46"/>
      <c r="S300" s="46"/>
      <c r="T300" s="46"/>
      <c r="U300" s="46"/>
      <c r="V300" s="46"/>
      <c r="W300" s="46"/>
      <c r="X300" s="46"/>
      <c r="Y300" s="46"/>
      <c r="Z300" s="46"/>
      <c r="AA300" s="46"/>
    </row>
    <row r="301" spans="1:27" x14ac:dyDescent="0.15">
      <c r="A301" s="14">
        <v>2008</v>
      </c>
      <c r="B301" s="14">
        <v>1</v>
      </c>
      <c r="C301" s="14">
        <v>60</v>
      </c>
      <c r="D301" s="14">
        <v>4</v>
      </c>
      <c r="F301" s="18" t="s">
        <v>4224</v>
      </c>
      <c r="G301" s="7">
        <f t="shared" si="111"/>
        <v>20081604</v>
      </c>
      <c r="Q301" s="15">
        <f t="shared" si="112"/>
        <v>0</v>
      </c>
      <c r="R301" s="46"/>
      <c r="S301" s="46"/>
      <c r="T301" s="46"/>
      <c r="U301" s="46"/>
      <c r="V301" s="46"/>
      <c r="W301" s="46"/>
      <c r="X301" s="46"/>
      <c r="Y301" s="46"/>
      <c r="Z301" s="46"/>
      <c r="AA301" s="46"/>
    </row>
    <row r="302" spans="1:27" ht="67.5" x14ac:dyDescent="0.15">
      <c r="A302" s="14">
        <v>2008</v>
      </c>
      <c r="B302" s="14">
        <v>1</v>
      </c>
      <c r="C302" s="14">
        <v>61</v>
      </c>
      <c r="D302" s="14">
        <v>0</v>
      </c>
      <c r="F302" s="16" t="s">
        <v>4432</v>
      </c>
      <c r="G302" s="7">
        <f t="shared" si="111"/>
        <v>20081610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2008</v>
      </c>
      <c r="B303" s="14">
        <v>1</v>
      </c>
      <c r="C303" s="14">
        <v>61</v>
      </c>
      <c r="D303" s="14">
        <v>1</v>
      </c>
      <c r="F303" s="17" t="s">
        <v>4225</v>
      </c>
      <c r="G303" s="7">
        <f t="shared" si="111"/>
        <v>20081611</v>
      </c>
      <c r="Q303" s="15">
        <f t="shared" si="112"/>
        <v>0</v>
      </c>
      <c r="R303" s="46"/>
      <c r="S303" s="46"/>
      <c r="T303" s="46"/>
      <c r="U303" s="46"/>
      <c r="V303" s="46"/>
      <c r="W303" s="46"/>
      <c r="X303" s="46"/>
      <c r="Y303" s="46"/>
      <c r="Z303" s="46"/>
      <c r="AA303" s="46"/>
    </row>
    <row r="304" spans="1:27" x14ac:dyDescent="0.15">
      <c r="A304" s="14">
        <v>2008</v>
      </c>
      <c r="B304" s="14">
        <v>1</v>
      </c>
      <c r="C304" s="14">
        <v>61</v>
      </c>
      <c r="D304" s="14">
        <v>2</v>
      </c>
      <c r="F304" s="17" t="s">
        <v>4226</v>
      </c>
      <c r="G304" s="7">
        <f t="shared" si="111"/>
        <v>20081612</v>
      </c>
      <c r="Q304" s="15">
        <f t="shared" si="112"/>
        <v>0</v>
      </c>
      <c r="R304" s="46"/>
      <c r="S304" s="46"/>
      <c r="T304" s="46"/>
      <c r="U304" s="46"/>
      <c r="V304" s="46"/>
      <c r="W304" s="46"/>
      <c r="X304" s="46"/>
      <c r="Y304" s="46"/>
      <c r="Z304" s="46"/>
      <c r="AA304" s="46"/>
    </row>
    <row r="305" spans="1:27" x14ac:dyDescent="0.15">
      <c r="A305" s="14">
        <v>2008</v>
      </c>
      <c r="B305" s="14">
        <v>1</v>
      </c>
      <c r="C305" s="14">
        <v>61</v>
      </c>
      <c r="D305" s="14">
        <v>3</v>
      </c>
      <c r="E305" s="7">
        <v>1</v>
      </c>
      <c r="F305" s="17" t="s">
        <v>4227</v>
      </c>
      <c r="G305" s="7">
        <f t="shared" si="111"/>
        <v>20081613</v>
      </c>
      <c r="Q305" s="15">
        <f t="shared" si="112"/>
        <v>0</v>
      </c>
      <c r="R305" s="46"/>
      <c r="S305" s="46"/>
      <c r="T305" s="46"/>
      <c r="U305" s="46"/>
      <c r="V305" s="46"/>
      <c r="W305" s="46"/>
      <c r="X305" s="46"/>
      <c r="Y305" s="46"/>
      <c r="Z305" s="46"/>
      <c r="AA305" s="46"/>
    </row>
    <row r="306" spans="1:27" x14ac:dyDescent="0.15">
      <c r="A306" s="14">
        <v>2008</v>
      </c>
      <c r="B306" s="14">
        <v>1</v>
      </c>
      <c r="C306" s="14">
        <v>61</v>
      </c>
      <c r="D306" s="14">
        <v>4</v>
      </c>
      <c r="E306" s="7">
        <v>1</v>
      </c>
      <c r="F306" s="17" t="s">
        <v>4228</v>
      </c>
      <c r="G306" s="7">
        <f t="shared" si="111"/>
        <v>20081614</v>
      </c>
      <c r="Q306" s="15">
        <f t="shared" si="112"/>
        <v>0</v>
      </c>
      <c r="R306" s="46"/>
      <c r="S306" s="46"/>
      <c r="T306" s="46"/>
      <c r="U306" s="46"/>
      <c r="V306" s="46"/>
      <c r="W306" s="46"/>
      <c r="X306" s="46"/>
      <c r="Y306" s="46"/>
      <c r="Z306" s="46"/>
      <c r="AA306" s="46"/>
    </row>
    <row r="307" spans="1:27" x14ac:dyDescent="0.15">
      <c r="A307" s="14">
        <v>2008</v>
      </c>
      <c r="B307" s="14">
        <v>1</v>
      </c>
      <c r="C307" s="14">
        <v>62</v>
      </c>
      <c r="D307" s="14">
        <v>0</v>
      </c>
      <c r="F307" s="16" t="s">
        <v>4433</v>
      </c>
      <c r="G307" s="7">
        <f t="shared" si="111"/>
        <v>20081620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2008</v>
      </c>
      <c r="B308" s="14">
        <v>1</v>
      </c>
      <c r="C308" s="14">
        <v>62</v>
      </c>
      <c r="D308" s="14">
        <v>1</v>
      </c>
      <c r="E308" s="7">
        <v>1</v>
      </c>
      <c r="F308" s="17" t="s">
        <v>533</v>
      </c>
      <c r="G308" s="7">
        <f t="shared" si="111"/>
        <v>20081621</v>
      </c>
      <c r="Q308" s="15">
        <f t="shared" si="112"/>
        <v>0</v>
      </c>
      <c r="R308" s="46"/>
      <c r="S308" s="46"/>
      <c r="T308" s="46"/>
      <c r="U308" s="46"/>
      <c r="V308" s="46"/>
      <c r="W308" s="46"/>
      <c r="X308" s="46"/>
      <c r="Y308" s="46"/>
      <c r="Z308" s="46"/>
      <c r="AA308" s="46"/>
    </row>
    <row r="309" spans="1:27" x14ac:dyDescent="0.15">
      <c r="A309" s="14">
        <v>2008</v>
      </c>
      <c r="B309" s="14">
        <v>1</v>
      </c>
      <c r="C309" s="14">
        <v>62</v>
      </c>
      <c r="D309" s="14">
        <v>2</v>
      </c>
      <c r="E309" s="7">
        <v>1</v>
      </c>
      <c r="F309" s="17" t="s">
        <v>2951</v>
      </c>
      <c r="G309" s="7">
        <f t="shared" si="111"/>
        <v>20081622</v>
      </c>
      <c r="Q309" s="15">
        <f t="shared" si="112"/>
        <v>0</v>
      </c>
      <c r="R309" s="46"/>
      <c r="S309" s="46"/>
      <c r="T309" s="46"/>
      <c r="U309" s="46"/>
      <c r="V309" s="46"/>
      <c r="W309" s="46"/>
      <c r="X309" s="46"/>
      <c r="Y309" s="46"/>
      <c r="Z309" s="46"/>
      <c r="AA309" s="46"/>
    </row>
    <row r="310" spans="1:27" x14ac:dyDescent="0.15">
      <c r="A310" s="14">
        <v>2008</v>
      </c>
      <c r="B310" s="14">
        <v>1</v>
      </c>
      <c r="C310" s="14">
        <v>62</v>
      </c>
      <c r="D310" s="14">
        <v>3</v>
      </c>
      <c r="E310" s="7">
        <v>1</v>
      </c>
      <c r="F310" s="19" t="s">
        <v>785</v>
      </c>
      <c r="G310" s="7">
        <f t="shared" si="111"/>
        <v>20081623</v>
      </c>
      <c r="Q310" s="15">
        <f t="shared" si="112"/>
        <v>0</v>
      </c>
      <c r="R310" s="46"/>
      <c r="S310" s="46"/>
      <c r="T310" s="46"/>
      <c r="U310" s="46"/>
      <c r="V310" s="46"/>
      <c r="W310" s="46"/>
      <c r="X310" s="46"/>
      <c r="Y310" s="46"/>
      <c r="Z310" s="46"/>
      <c r="AA310" s="46"/>
    </row>
    <row r="311" spans="1:27" x14ac:dyDescent="0.15">
      <c r="A311" s="14">
        <v>2008</v>
      </c>
      <c r="B311" s="14">
        <v>1</v>
      </c>
      <c r="C311" s="14">
        <v>62</v>
      </c>
      <c r="D311" s="14">
        <v>4</v>
      </c>
      <c r="E311" s="7">
        <v>1</v>
      </c>
      <c r="F311" s="19" t="s">
        <v>786</v>
      </c>
      <c r="G311" s="7">
        <f t="shared" si="111"/>
        <v>20081624</v>
      </c>
      <c r="Q311" s="15">
        <f t="shared" si="112"/>
        <v>0</v>
      </c>
      <c r="R311" s="46"/>
      <c r="S311" s="46"/>
      <c r="T311" s="46"/>
      <c r="U311" s="46"/>
      <c r="V311" s="46"/>
      <c r="W311" s="46"/>
      <c r="X311" s="46"/>
      <c r="Y311" s="46"/>
      <c r="Z311" s="46"/>
      <c r="AA311" s="46"/>
    </row>
    <row r="312" spans="1:27" ht="27" x14ac:dyDescent="0.15">
      <c r="A312" s="14">
        <v>2008</v>
      </c>
      <c r="B312" s="14">
        <v>1</v>
      </c>
      <c r="C312" s="14">
        <v>63</v>
      </c>
      <c r="D312" s="14">
        <v>0</v>
      </c>
      <c r="F312" s="16" t="s">
        <v>4434</v>
      </c>
      <c r="G312" s="7">
        <f t="shared" si="111"/>
        <v>20081630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ht="27" x14ac:dyDescent="0.15">
      <c r="A313" s="14">
        <v>2008</v>
      </c>
      <c r="B313" s="14">
        <v>1</v>
      </c>
      <c r="C313" s="14">
        <v>63</v>
      </c>
      <c r="D313" s="14">
        <v>1</v>
      </c>
      <c r="F313" s="17" t="s">
        <v>4229</v>
      </c>
      <c r="G313" s="7">
        <f t="shared" si="111"/>
        <v>20081631</v>
      </c>
      <c r="Q313" s="15">
        <f t="shared" si="112"/>
        <v>0</v>
      </c>
      <c r="R313" s="46"/>
      <c r="S313" s="46"/>
      <c r="T313" s="46"/>
      <c r="U313" s="46"/>
      <c r="V313" s="46"/>
      <c r="W313" s="46"/>
      <c r="X313" s="46"/>
      <c r="Y313" s="46"/>
      <c r="Z313" s="46"/>
      <c r="AA313" s="46"/>
    </row>
    <row r="314" spans="1:27" ht="27" x14ac:dyDescent="0.15">
      <c r="A314" s="14">
        <v>2008</v>
      </c>
      <c r="B314" s="14">
        <v>1</v>
      </c>
      <c r="C314" s="14">
        <v>63</v>
      </c>
      <c r="D314" s="14">
        <v>2</v>
      </c>
      <c r="E314" s="7">
        <v>1</v>
      </c>
      <c r="F314" s="17" t="s">
        <v>4230</v>
      </c>
      <c r="G314" s="7">
        <f t="shared" si="111"/>
        <v>20081632</v>
      </c>
      <c r="Q314" s="15">
        <f t="shared" si="112"/>
        <v>0</v>
      </c>
      <c r="R314" s="46"/>
      <c r="S314" s="46"/>
      <c r="T314" s="46"/>
      <c r="U314" s="46"/>
      <c r="V314" s="46"/>
      <c r="W314" s="46"/>
      <c r="X314" s="46"/>
      <c r="Y314" s="46"/>
      <c r="Z314" s="46"/>
      <c r="AA314" s="46"/>
    </row>
    <row r="315" spans="1:27" ht="27" x14ac:dyDescent="0.15">
      <c r="A315" s="14">
        <v>2008</v>
      </c>
      <c r="B315" s="14">
        <v>1</v>
      </c>
      <c r="C315" s="14">
        <v>63</v>
      </c>
      <c r="D315" s="14">
        <v>3</v>
      </c>
      <c r="E315" s="7">
        <v>1</v>
      </c>
      <c r="F315" s="17" t="s">
        <v>4231</v>
      </c>
      <c r="G315" s="7">
        <f t="shared" si="111"/>
        <v>20081633</v>
      </c>
      <c r="Q315" s="15">
        <f t="shared" si="112"/>
        <v>0</v>
      </c>
      <c r="R315" s="46"/>
      <c r="S315" s="46"/>
      <c r="T315" s="46"/>
      <c r="U315" s="46"/>
      <c r="V315" s="46"/>
      <c r="W315" s="46"/>
      <c r="X315" s="46"/>
      <c r="Y315" s="46"/>
      <c r="Z315" s="46"/>
      <c r="AA315" s="46"/>
    </row>
    <row r="316" spans="1:27" ht="27" x14ac:dyDescent="0.15">
      <c r="A316" s="14">
        <v>2008</v>
      </c>
      <c r="B316" s="14">
        <v>1</v>
      </c>
      <c r="C316" s="14">
        <v>63</v>
      </c>
      <c r="D316" s="14">
        <v>4</v>
      </c>
      <c r="E316" s="7">
        <v>1</v>
      </c>
      <c r="F316" s="17" t="s">
        <v>4232</v>
      </c>
      <c r="G316" s="7">
        <f t="shared" si="111"/>
        <v>20081634</v>
      </c>
      <c r="Q316" s="15">
        <f t="shared" si="112"/>
        <v>0</v>
      </c>
      <c r="R316" s="46"/>
      <c r="S316" s="46"/>
      <c r="T316" s="46"/>
      <c r="U316" s="46"/>
      <c r="V316" s="46"/>
      <c r="W316" s="46"/>
      <c r="X316" s="46"/>
      <c r="Y316" s="46"/>
      <c r="Z316" s="46"/>
      <c r="AA316" s="46"/>
    </row>
    <row r="317" spans="1:27" ht="67.5" x14ac:dyDescent="0.15">
      <c r="A317" s="14">
        <v>2008</v>
      </c>
      <c r="B317" s="14">
        <v>1</v>
      </c>
      <c r="C317" s="14">
        <v>64</v>
      </c>
      <c r="D317" s="14">
        <v>0</v>
      </c>
      <c r="F317" s="16" t="s">
        <v>4435</v>
      </c>
      <c r="G317" s="7">
        <f t="shared" si="111"/>
        <v>20081640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2008</v>
      </c>
      <c r="B318" s="14">
        <v>1</v>
      </c>
      <c r="C318" s="14">
        <v>64</v>
      </c>
      <c r="D318" s="14">
        <v>1</v>
      </c>
      <c r="E318" s="7">
        <v>1</v>
      </c>
      <c r="F318" s="17" t="s">
        <v>4233</v>
      </c>
      <c r="G318" s="7">
        <f t="shared" si="111"/>
        <v>20081641</v>
      </c>
      <c r="Q318" s="15">
        <f t="shared" si="112"/>
        <v>0</v>
      </c>
      <c r="R318" s="46"/>
      <c r="S318" s="46"/>
      <c r="T318" s="46"/>
      <c r="U318" s="46"/>
      <c r="V318" s="46"/>
      <c r="W318" s="46"/>
      <c r="X318" s="46"/>
      <c r="Y318" s="46"/>
      <c r="Z318" s="46"/>
      <c r="AA318" s="46"/>
    </row>
    <row r="319" spans="1:27" x14ac:dyDescent="0.15">
      <c r="A319" s="14">
        <v>2008</v>
      </c>
      <c r="B319" s="14">
        <v>1</v>
      </c>
      <c r="C319" s="14">
        <v>64</v>
      </c>
      <c r="D319" s="14">
        <v>2</v>
      </c>
      <c r="E319" s="7">
        <v>1</v>
      </c>
      <c r="F319" s="17" t="s">
        <v>4234</v>
      </c>
      <c r="G319" s="7">
        <f t="shared" si="111"/>
        <v>20081642</v>
      </c>
      <c r="Q319" s="15">
        <f t="shared" si="112"/>
        <v>0</v>
      </c>
      <c r="R319" s="46"/>
      <c r="S319" s="46"/>
      <c r="T319" s="46"/>
      <c r="U319" s="46"/>
      <c r="V319" s="46"/>
      <c r="W319" s="46"/>
      <c r="X319" s="46"/>
      <c r="Y319" s="46"/>
      <c r="Z319" s="46"/>
      <c r="AA319" s="46"/>
    </row>
    <row r="320" spans="1:27" x14ac:dyDescent="0.15">
      <c r="A320" s="14">
        <v>2008</v>
      </c>
      <c r="B320" s="14">
        <v>1</v>
      </c>
      <c r="C320" s="14">
        <v>64</v>
      </c>
      <c r="D320" s="14">
        <v>3</v>
      </c>
      <c r="F320" s="17" t="s">
        <v>6393</v>
      </c>
      <c r="G320" s="7">
        <f t="shared" si="111"/>
        <v>20081643</v>
      </c>
      <c r="Q320" s="15">
        <f t="shared" si="112"/>
        <v>0</v>
      </c>
      <c r="R320" s="46"/>
      <c r="S320" s="46"/>
      <c r="T320" s="46"/>
      <c r="U320" s="46"/>
      <c r="V320" s="46"/>
      <c r="W320" s="46"/>
      <c r="X320" s="46"/>
      <c r="Y320" s="46"/>
      <c r="Z320" s="46"/>
      <c r="AA320" s="46"/>
    </row>
    <row r="321" spans="1:27" ht="27" x14ac:dyDescent="0.15">
      <c r="A321" s="14">
        <v>2008</v>
      </c>
      <c r="B321" s="14">
        <v>1</v>
      </c>
      <c r="C321" s="14">
        <v>64</v>
      </c>
      <c r="D321" s="14">
        <v>4</v>
      </c>
      <c r="E321" s="7">
        <v>1</v>
      </c>
      <c r="F321" s="17" t="s">
        <v>4235</v>
      </c>
      <c r="G321" s="7">
        <f t="shared" si="111"/>
        <v>20081644</v>
      </c>
      <c r="Q321" s="15">
        <f t="shared" si="112"/>
        <v>0</v>
      </c>
      <c r="R321" s="46"/>
      <c r="S321" s="46"/>
      <c r="T321" s="46"/>
      <c r="U321" s="46"/>
      <c r="V321" s="46"/>
      <c r="W321" s="46"/>
      <c r="X321" s="46"/>
      <c r="Y321" s="46"/>
      <c r="Z321" s="46"/>
      <c r="AA321" s="46"/>
    </row>
    <row r="322" spans="1:27" ht="67.5" x14ac:dyDescent="0.15">
      <c r="A322" s="14">
        <v>2008</v>
      </c>
      <c r="B322" s="14">
        <v>1</v>
      </c>
      <c r="C322" s="14">
        <v>65</v>
      </c>
      <c r="D322" s="14">
        <v>0</v>
      </c>
      <c r="F322" s="16" t="s">
        <v>4436</v>
      </c>
      <c r="G322" s="7">
        <f t="shared" si="111"/>
        <v>20081650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ht="27" x14ac:dyDescent="0.15">
      <c r="A323" s="14">
        <v>2008</v>
      </c>
      <c r="B323" s="14">
        <v>1</v>
      </c>
      <c r="C323" s="14">
        <v>65</v>
      </c>
      <c r="D323" s="14">
        <v>1</v>
      </c>
      <c r="E323" s="7">
        <v>1</v>
      </c>
      <c r="F323" s="17" t="s">
        <v>4236</v>
      </c>
      <c r="G323" s="7">
        <f t="shared" ref="G323:G386" si="139">VALUE(A323&amp;B323&amp;C323&amp;D323)</f>
        <v>20081651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2008</v>
      </c>
      <c r="B324" s="14">
        <v>1</v>
      </c>
      <c r="C324" s="14">
        <v>65</v>
      </c>
      <c r="D324" s="14">
        <v>2</v>
      </c>
      <c r="E324" s="7">
        <v>1</v>
      </c>
      <c r="F324" s="17" t="s">
        <v>4237</v>
      </c>
      <c r="G324" s="7">
        <f t="shared" si="139"/>
        <v>20081652</v>
      </c>
      <c r="Q324" s="15">
        <f t="shared" si="140"/>
        <v>0</v>
      </c>
      <c r="R324" s="46"/>
      <c r="S324" s="46"/>
      <c r="T324" s="46"/>
      <c r="U324" s="46"/>
      <c r="V324" s="46"/>
      <c r="W324" s="46"/>
      <c r="X324" s="46"/>
      <c r="Y324" s="46"/>
      <c r="Z324" s="46"/>
      <c r="AA324" s="46"/>
    </row>
    <row r="325" spans="1:27" x14ac:dyDescent="0.15">
      <c r="A325" s="14">
        <v>2008</v>
      </c>
      <c r="B325" s="14">
        <v>1</v>
      </c>
      <c r="C325" s="14">
        <v>65</v>
      </c>
      <c r="D325" s="14">
        <v>3</v>
      </c>
      <c r="E325" s="7">
        <v>1</v>
      </c>
      <c r="F325" s="17" t="s">
        <v>4238</v>
      </c>
      <c r="G325" s="7">
        <f t="shared" si="139"/>
        <v>20081653</v>
      </c>
      <c r="Q325" s="15">
        <f t="shared" si="140"/>
        <v>0</v>
      </c>
      <c r="R325" s="46"/>
      <c r="S325" s="46"/>
      <c r="T325" s="46"/>
      <c r="U325" s="46"/>
      <c r="V325" s="46"/>
      <c r="W325" s="46"/>
      <c r="X325" s="46"/>
      <c r="Y325" s="46"/>
      <c r="Z325" s="46"/>
      <c r="AA325" s="46"/>
    </row>
    <row r="326" spans="1:27" ht="27" x14ac:dyDescent="0.15">
      <c r="A326" s="14">
        <v>2008</v>
      </c>
      <c r="B326" s="14">
        <v>1</v>
      </c>
      <c r="C326" s="14">
        <v>65</v>
      </c>
      <c r="D326" s="14">
        <v>4</v>
      </c>
      <c r="F326" s="17" t="s">
        <v>4239</v>
      </c>
      <c r="G326" s="7">
        <f t="shared" si="139"/>
        <v>20081654</v>
      </c>
      <c r="Q326" s="15">
        <f t="shared" si="140"/>
        <v>0</v>
      </c>
      <c r="R326" s="46"/>
      <c r="S326" s="46"/>
      <c r="T326" s="46"/>
      <c r="U326" s="46"/>
      <c r="V326" s="46"/>
      <c r="W326" s="46"/>
      <c r="X326" s="46"/>
      <c r="Y326" s="46"/>
      <c r="Z326" s="46"/>
      <c r="AA326" s="46"/>
    </row>
    <row r="327" spans="1:27" ht="27" x14ac:dyDescent="0.15">
      <c r="A327" s="14">
        <v>2008</v>
      </c>
      <c r="B327" s="14">
        <v>1</v>
      </c>
      <c r="C327" s="14">
        <v>66</v>
      </c>
      <c r="D327" s="14">
        <v>0</v>
      </c>
      <c r="F327" s="16" t="s">
        <v>3992</v>
      </c>
      <c r="G327" s="7">
        <f t="shared" si="139"/>
        <v>20081660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2008</v>
      </c>
      <c r="B328" s="14">
        <v>1</v>
      </c>
      <c r="C328" s="14">
        <v>66</v>
      </c>
      <c r="D328" s="14">
        <v>1</v>
      </c>
      <c r="F328" s="17" t="s">
        <v>4240</v>
      </c>
      <c r="G328" s="7">
        <f t="shared" si="139"/>
        <v>20081661</v>
      </c>
      <c r="Q328" s="15">
        <f t="shared" si="140"/>
        <v>0</v>
      </c>
      <c r="R328" s="46"/>
      <c r="S328" s="46"/>
      <c r="T328" s="46"/>
      <c r="U328" s="46"/>
      <c r="V328" s="46"/>
      <c r="W328" s="46"/>
      <c r="X328" s="46"/>
      <c r="Y328" s="46"/>
      <c r="Z328" s="46"/>
      <c r="AA328" s="46"/>
    </row>
    <row r="329" spans="1:27" x14ac:dyDescent="0.15">
      <c r="A329" s="14">
        <v>2008</v>
      </c>
      <c r="B329" s="14">
        <v>1</v>
      </c>
      <c r="C329" s="14">
        <v>66</v>
      </c>
      <c r="D329" s="14">
        <v>2</v>
      </c>
      <c r="F329" s="17" t="s">
        <v>4241</v>
      </c>
      <c r="G329" s="7">
        <f t="shared" si="139"/>
        <v>20081662</v>
      </c>
      <c r="Q329" s="15">
        <f t="shared" si="140"/>
        <v>0</v>
      </c>
      <c r="R329" s="46"/>
      <c r="S329" s="46"/>
      <c r="T329" s="46"/>
      <c r="U329" s="46"/>
      <c r="V329" s="46"/>
      <c r="W329" s="46"/>
      <c r="X329" s="46"/>
      <c r="Y329" s="46"/>
      <c r="Z329" s="46"/>
      <c r="AA329" s="46"/>
    </row>
    <row r="330" spans="1:27" x14ac:dyDescent="0.15">
      <c r="A330" s="14">
        <v>2008</v>
      </c>
      <c r="B330" s="14">
        <v>1</v>
      </c>
      <c r="C330" s="14">
        <v>66</v>
      </c>
      <c r="D330" s="14">
        <v>3</v>
      </c>
      <c r="E330" s="7">
        <v>1</v>
      </c>
      <c r="F330" s="17" t="s">
        <v>4242</v>
      </c>
      <c r="G330" s="7">
        <f t="shared" si="139"/>
        <v>20081663</v>
      </c>
      <c r="Q330" s="15">
        <f t="shared" si="140"/>
        <v>0</v>
      </c>
      <c r="R330" s="46"/>
      <c r="S330" s="46"/>
      <c r="T330" s="46"/>
      <c r="U330" s="46"/>
      <c r="V330" s="46"/>
      <c r="W330" s="46"/>
      <c r="X330" s="46"/>
      <c r="Y330" s="46"/>
      <c r="Z330" s="46"/>
      <c r="AA330" s="46"/>
    </row>
    <row r="331" spans="1:27" ht="27" x14ac:dyDescent="0.15">
      <c r="A331" s="14">
        <v>2008</v>
      </c>
      <c r="B331" s="14">
        <v>1</v>
      </c>
      <c r="C331" s="14">
        <v>66</v>
      </c>
      <c r="D331" s="14">
        <v>4</v>
      </c>
      <c r="F331" s="17" t="s">
        <v>4243</v>
      </c>
      <c r="G331" s="7">
        <f t="shared" si="139"/>
        <v>20081664</v>
      </c>
      <c r="Q331" s="15">
        <f t="shared" si="140"/>
        <v>0</v>
      </c>
      <c r="R331" s="46"/>
      <c r="S331" s="46"/>
      <c r="T331" s="46"/>
      <c r="U331" s="46"/>
      <c r="V331" s="46"/>
      <c r="W331" s="46"/>
      <c r="X331" s="46"/>
      <c r="Y331" s="46"/>
      <c r="Z331" s="46"/>
      <c r="AA331" s="46"/>
    </row>
    <row r="332" spans="1:27" x14ac:dyDescent="0.15">
      <c r="A332" s="14">
        <v>2008</v>
      </c>
      <c r="B332" s="14">
        <v>1</v>
      </c>
      <c r="C332" s="14">
        <v>67</v>
      </c>
      <c r="D332" s="14">
        <v>0</v>
      </c>
      <c r="F332" s="16" t="s">
        <v>3923</v>
      </c>
      <c r="G332" s="7">
        <f t="shared" si="139"/>
        <v>20081670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ht="27" x14ac:dyDescent="0.15">
      <c r="A333" s="14">
        <v>2008</v>
      </c>
      <c r="B333" s="14">
        <v>1</v>
      </c>
      <c r="C333" s="14">
        <v>67</v>
      </c>
      <c r="D333" s="14">
        <v>1</v>
      </c>
      <c r="F333" s="17" t="s">
        <v>4244</v>
      </c>
      <c r="G333" s="7">
        <f t="shared" si="139"/>
        <v>20081671</v>
      </c>
      <c r="Q333" s="15">
        <f t="shared" si="140"/>
        <v>0</v>
      </c>
      <c r="R333" s="46"/>
      <c r="S333" s="46"/>
      <c r="T333" s="46"/>
      <c r="U333" s="46"/>
      <c r="V333" s="46"/>
      <c r="W333" s="46"/>
      <c r="X333" s="46"/>
      <c r="Y333" s="46"/>
      <c r="Z333" s="46"/>
      <c r="AA333" s="46"/>
    </row>
    <row r="334" spans="1:27" x14ac:dyDescent="0.15">
      <c r="A334" s="14">
        <v>2008</v>
      </c>
      <c r="B334" s="14">
        <v>1</v>
      </c>
      <c r="C334" s="14">
        <v>67</v>
      </c>
      <c r="D334" s="14">
        <v>2</v>
      </c>
      <c r="F334" s="17" t="s">
        <v>4245</v>
      </c>
      <c r="G334" s="7">
        <f t="shared" si="139"/>
        <v>20081672</v>
      </c>
      <c r="Q334" s="15">
        <f t="shared" si="140"/>
        <v>0</v>
      </c>
      <c r="R334" s="46"/>
      <c r="S334" s="46"/>
      <c r="T334" s="46"/>
      <c r="U334" s="46"/>
      <c r="V334" s="46"/>
      <c r="W334" s="46"/>
      <c r="X334" s="46"/>
      <c r="Y334" s="46"/>
      <c r="Z334" s="46"/>
      <c r="AA334" s="46"/>
    </row>
    <row r="335" spans="1:27" x14ac:dyDescent="0.15">
      <c r="A335" s="14">
        <v>2008</v>
      </c>
      <c r="B335" s="14">
        <v>1</v>
      </c>
      <c r="C335" s="14">
        <v>67</v>
      </c>
      <c r="D335" s="14">
        <v>3</v>
      </c>
      <c r="F335" s="17" t="s">
        <v>4246</v>
      </c>
      <c r="G335" s="7">
        <f t="shared" si="139"/>
        <v>20081673</v>
      </c>
      <c r="Q335" s="15">
        <f t="shared" si="140"/>
        <v>0</v>
      </c>
      <c r="R335" s="46"/>
      <c r="S335" s="46"/>
      <c r="T335" s="46"/>
      <c r="U335" s="46"/>
      <c r="V335" s="46"/>
      <c r="W335" s="46"/>
      <c r="X335" s="46"/>
      <c r="Y335" s="46"/>
      <c r="Z335" s="46"/>
      <c r="AA335" s="46"/>
    </row>
    <row r="336" spans="1:27" ht="27" x14ac:dyDescent="0.15">
      <c r="A336" s="14">
        <v>2008</v>
      </c>
      <c r="B336" s="14">
        <v>1</v>
      </c>
      <c r="C336" s="14">
        <v>67</v>
      </c>
      <c r="D336" s="14">
        <v>4</v>
      </c>
      <c r="E336" s="7">
        <v>1</v>
      </c>
      <c r="F336" s="17" t="s">
        <v>4247</v>
      </c>
      <c r="G336" s="7">
        <f t="shared" si="139"/>
        <v>20081674</v>
      </c>
      <c r="Q336" s="15">
        <f t="shared" si="140"/>
        <v>0</v>
      </c>
      <c r="R336" s="46"/>
      <c r="S336" s="46"/>
      <c r="T336" s="46"/>
      <c r="U336" s="46"/>
      <c r="V336" s="46"/>
      <c r="W336" s="46"/>
      <c r="X336" s="46"/>
      <c r="Y336" s="46"/>
      <c r="Z336" s="46"/>
      <c r="AA336" s="46"/>
    </row>
    <row r="337" spans="1:27" x14ac:dyDescent="0.15">
      <c r="A337" s="14">
        <v>2008</v>
      </c>
      <c r="B337" s="14">
        <v>1</v>
      </c>
      <c r="C337" s="14">
        <v>68</v>
      </c>
      <c r="D337" s="14">
        <v>0</v>
      </c>
      <c r="F337" s="16" t="s">
        <v>4437</v>
      </c>
      <c r="G337" s="7">
        <f t="shared" si="139"/>
        <v>20081680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2008</v>
      </c>
      <c r="B338" s="14">
        <v>1</v>
      </c>
      <c r="C338" s="14">
        <v>68</v>
      </c>
      <c r="D338" s="14">
        <v>1</v>
      </c>
      <c r="E338" s="7">
        <v>1</v>
      </c>
      <c r="F338" s="17" t="s">
        <v>4248</v>
      </c>
      <c r="G338" s="7">
        <f t="shared" si="139"/>
        <v>20081681</v>
      </c>
      <c r="Q338" s="15">
        <f t="shared" si="140"/>
        <v>0</v>
      </c>
      <c r="R338" s="46"/>
      <c r="S338" s="46"/>
      <c r="T338" s="46"/>
      <c r="U338" s="46"/>
      <c r="V338" s="46"/>
      <c r="W338" s="46"/>
      <c r="X338" s="46"/>
      <c r="Y338" s="46"/>
      <c r="Z338" s="46"/>
      <c r="AA338" s="46"/>
    </row>
    <row r="339" spans="1:27" ht="27" x14ac:dyDescent="0.15">
      <c r="A339" s="14">
        <v>2008</v>
      </c>
      <c r="B339" s="14">
        <v>1</v>
      </c>
      <c r="C339" s="14">
        <v>68</v>
      </c>
      <c r="D339" s="14">
        <v>2</v>
      </c>
      <c r="F339" s="17" t="s">
        <v>4249</v>
      </c>
      <c r="G339" s="7">
        <f t="shared" si="139"/>
        <v>20081682</v>
      </c>
      <c r="Q339" s="15">
        <f t="shared" si="140"/>
        <v>0</v>
      </c>
      <c r="R339" s="46"/>
      <c r="S339" s="46"/>
      <c r="T339" s="46"/>
      <c r="U339" s="46"/>
      <c r="V339" s="46"/>
      <c r="W339" s="46"/>
      <c r="X339" s="46"/>
      <c r="Y339" s="46"/>
      <c r="Z339" s="46"/>
      <c r="AA339" s="46"/>
    </row>
    <row r="340" spans="1:27" x14ac:dyDescent="0.15">
      <c r="A340" s="14">
        <v>2008</v>
      </c>
      <c r="B340" s="14">
        <v>1</v>
      </c>
      <c r="C340" s="14">
        <v>68</v>
      </c>
      <c r="D340" s="14">
        <v>3</v>
      </c>
      <c r="E340" s="7">
        <v>1</v>
      </c>
      <c r="F340" s="17" t="s">
        <v>4250</v>
      </c>
      <c r="G340" s="7">
        <f t="shared" si="139"/>
        <v>20081683</v>
      </c>
      <c r="Q340" s="15">
        <f t="shared" si="140"/>
        <v>0</v>
      </c>
      <c r="R340" s="46"/>
      <c r="S340" s="46"/>
      <c r="T340" s="46"/>
      <c r="U340" s="46"/>
      <c r="V340" s="46"/>
      <c r="W340" s="46"/>
      <c r="X340" s="46"/>
      <c r="Y340" s="46"/>
      <c r="Z340" s="46"/>
      <c r="AA340" s="46"/>
    </row>
    <row r="341" spans="1:27" x14ac:dyDescent="0.15">
      <c r="A341" s="14">
        <v>2008</v>
      </c>
      <c r="B341" s="14">
        <v>1</v>
      </c>
      <c r="C341" s="14">
        <v>68</v>
      </c>
      <c r="D341" s="14">
        <v>4</v>
      </c>
      <c r="E341" s="7">
        <v>1</v>
      </c>
      <c r="F341" s="17" t="s">
        <v>4251</v>
      </c>
      <c r="G341" s="7">
        <f t="shared" si="139"/>
        <v>20081684</v>
      </c>
      <c r="Q341" s="15">
        <f t="shared" si="140"/>
        <v>0</v>
      </c>
      <c r="R341" s="46"/>
      <c r="S341" s="46"/>
      <c r="T341" s="46"/>
      <c r="U341" s="46"/>
      <c r="V341" s="46"/>
      <c r="W341" s="46"/>
      <c r="X341" s="46"/>
      <c r="Y341" s="46"/>
      <c r="Z341" s="46"/>
      <c r="AA341" s="46"/>
    </row>
    <row r="342" spans="1:27" x14ac:dyDescent="0.15">
      <c r="A342" s="14">
        <v>2008</v>
      </c>
      <c r="B342" s="14">
        <v>1</v>
      </c>
      <c r="C342" s="14">
        <v>69</v>
      </c>
      <c r="D342" s="14">
        <v>0</v>
      </c>
      <c r="F342" s="16" t="s">
        <v>4438</v>
      </c>
      <c r="G342" s="7">
        <f t="shared" si="139"/>
        <v>20081690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ht="27" x14ac:dyDescent="0.15">
      <c r="A343" s="14">
        <v>2008</v>
      </c>
      <c r="B343" s="14">
        <v>1</v>
      </c>
      <c r="C343" s="14">
        <v>69</v>
      </c>
      <c r="D343" s="14">
        <v>1</v>
      </c>
      <c r="E343" s="7">
        <v>1</v>
      </c>
      <c r="F343" s="17" t="s">
        <v>4252</v>
      </c>
      <c r="G343" s="7">
        <f t="shared" si="139"/>
        <v>20081691</v>
      </c>
      <c r="Q343" s="15">
        <f t="shared" si="140"/>
        <v>0</v>
      </c>
      <c r="R343" s="46"/>
      <c r="S343" s="46"/>
      <c r="T343" s="46"/>
      <c r="U343" s="46"/>
      <c r="V343" s="46"/>
      <c r="W343" s="46"/>
      <c r="X343" s="46"/>
      <c r="Y343" s="46"/>
      <c r="Z343" s="46"/>
      <c r="AA343" s="46"/>
    </row>
    <row r="344" spans="1:27" x14ac:dyDescent="0.15">
      <c r="A344" s="14">
        <v>2008</v>
      </c>
      <c r="B344" s="14">
        <v>1</v>
      </c>
      <c r="C344" s="14">
        <v>69</v>
      </c>
      <c r="D344" s="14">
        <v>2</v>
      </c>
      <c r="E344" s="7">
        <v>1</v>
      </c>
      <c r="F344" s="20" t="s">
        <v>4253</v>
      </c>
      <c r="G344" s="7">
        <f t="shared" si="139"/>
        <v>20081692</v>
      </c>
      <c r="Q344" s="15">
        <f t="shared" si="140"/>
        <v>0</v>
      </c>
      <c r="R344" s="46"/>
      <c r="S344" s="46"/>
      <c r="T344" s="46"/>
      <c r="U344" s="46"/>
      <c r="V344" s="46"/>
      <c r="W344" s="46"/>
      <c r="X344" s="46"/>
      <c r="Y344" s="46"/>
      <c r="Z344" s="46"/>
      <c r="AA344" s="46"/>
    </row>
    <row r="345" spans="1:27" ht="27" x14ac:dyDescent="0.15">
      <c r="A345" s="14">
        <v>2008</v>
      </c>
      <c r="B345" s="14">
        <v>1</v>
      </c>
      <c r="C345" s="14">
        <v>69</v>
      </c>
      <c r="D345" s="14">
        <v>3</v>
      </c>
      <c r="F345" s="20" t="s">
        <v>4254</v>
      </c>
      <c r="G345" s="7">
        <f t="shared" si="139"/>
        <v>20081693</v>
      </c>
      <c r="Q345" s="15">
        <f t="shared" si="140"/>
        <v>0</v>
      </c>
      <c r="R345" s="46"/>
      <c r="S345" s="46"/>
      <c r="T345" s="46"/>
      <c r="U345" s="46"/>
      <c r="V345" s="46"/>
      <c r="W345" s="46"/>
      <c r="X345" s="46"/>
      <c r="Y345" s="46"/>
      <c r="Z345" s="46"/>
      <c r="AA345" s="46"/>
    </row>
    <row r="346" spans="1:27" x14ac:dyDescent="0.15">
      <c r="A346" s="14">
        <v>2008</v>
      </c>
      <c r="B346" s="14">
        <v>1</v>
      </c>
      <c r="C346" s="14">
        <v>69</v>
      </c>
      <c r="D346" s="14">
        <v>4</v>
      </c>
      <c r="E346" s="7">
        <v>1</v>
      </c>
      <c r="F346" s="20" t="s">
        <v>4255</v>
      </c>
      <c r="G346" s="7">
        <f t="shared" si="139"/>
        <v>20081694</v>
      </c>
      <c r="Q346" s="15">
        <f t="shared" si="140"/>
        <v>0</v>
      </c>
      <c r="R346" s="46"/>
      <c r="S346" s="46"/>
      <c r="T346" s="46"/>
      <c r="U346" s="46"/>
      <c r="V346" s="46"/>
      <c r="W346" s="46"/>
      <c r="X346" s="46"/>
      <c r="Y346" s="46"/>
      <c r="Z346" s="46"/>
      <c r="AA346" s="46"/>
    </row>
    <row r="347" spans="1:27" x14ac:dyDescent="0.15">
      <c r="A347" s="14">
        <v>2008</v>
      </c>
      <c r="B347" s="14">
        <v>1</v>
      </c>
      <c r="C347" s="14">
        <v>70</v>
      </c>
      <c r="D347" s="14">
        <v>0</v>
      </c>
      <c r="F347" s="16" t="s">
        <v>4439</v>
      </c>
      <c r="G347" s="7">
        <f t="shared" si="139"/>
        <v>20081700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2008</v>
      </c>
      <c r="B348" s="14">
        <v>1</v>
      </c>
      <c r="C348" s="14">
        <v>70</v>
      </c>
      <c r="D348" s="14">
        <v>1</v>
      </c>
      <c r="E348" s="7">
        <v>1</v>
      </c>
      <c r="F348" s="17" t="s">
        <v>4256</v>
      </c>
      <c r="G348" s="7">
        <f t="shared" si="139"/>
        <v>20081701</v>
      </c>
      <c r="Q348" s="15">
        <f t="shared" si="140"/>
        <v>0</v>
      </c>
      <c r="R348" s="46"/>
      <c r="S348" s="46"/>
      <c r="T348" s="46"/>
      <c r="U348" s="46"/>
      <c r="V348" s="46"/>
      <c r="W348" s="46"/>
      <c r="X348" s="46"/>
      <c r="Y348" s="46"/>
      <c r="Z348" s="46"/>
      <c r="AA348" s="46"/>
    </row>
    <row r="349" spans="1:27" x14ac:dyDescent="0.15">
      <c r="A349" s="14">
        <v>2008</v>
      </c>
      <c r="B349" s="14">
        <v>1</v>
      </c>
      <c r="C349" s="14">
        <v>70</v>
      </c>
      <c r="D349" s="14">
        <v>2</v>
      </c>
      <c r="E349" s="7">
        <v>1</v>
      </c>
      <c r="F349" s="17" t="s">
        <v>4257</v>
      </c>
      <c r="G349" s="7">
        <f t="shared" si="139"/>
        <v>20081702</v>
      </c>
      <c r="Q349" s="15">
        <f t="shared" si="140"/>
        <v>0</v>
      </c>
      <c r="R349" s="46"/>
      <c r="S349" s="46"/>
      <c r="T349" s="46"/>
      <c r="U349" s="46"/>
      <c r="V349" s="46"/>
      <c r="W349" s="46"/>
      <c r="X349" s="46"/>
      <c r="Y349" s="46"/>
      <c r="Z349" s="46"/>
      <c r="AA349" s="46"/>
    </row>
    <row r="350" spans="1:27" x14ac:dyDescent="0.15">
      <c r="A350" s="14">
        <v>2008</v>
      </c>
      <c r="B350" s="14">
        <v>1</v>
      </c>
      <c r="C350" s="14">
        <v>70</v>
      </c>
      <c r="D350" s="14">
        <v>3</v>
      </c>
      <c r="E350" s="7">
        <v>1</v>
      </c>
      <c r="F350" s="17" t="s">
        <v>4258</v>
      </c>
      <c r="G350" s="7">
        <f t="shared" si="139"/>
        <v>20081703</v>
      </c>
      <c r="Q350" s="15">
        <f t="shared" si="140"/>
        <v>0</v>
      </c>
      <c r="R350" s="46"/>
      <c r="S350" s="46"/>
      <c r="T350" s="46"/>
      <c r="U350" s="46"/>
      <c r="V350" s="46"/>
      <c r="W350" s="46"/>
      <c r="X350" s="46"/>
      <c r="Y350" s="46"/>
      <c r="Z350" s="46"/>
      <c r="AA350" s="46"/>
    </row>
    <row r="351" spans="1:27" x14ac:dyDescent="0.15">
      <c r="A351" s="14">
        <v>2008</v>
      </c>
      <c r="B351" s="14">
        <v>1</v>
      </c>
      <c r="C351" s="14">
        <v>70</v>
      </c>
      <c r="D351" s="14">
        <v>4</v>
      </c>
      <c r="E351" s="7">
        <v>1</v>
      </c>
      <c r="F351" s="17" t="s">
        <v>4259</v>
      </c>
      <c r="G351" s="7">
        <f t="shared" si="139"/>
        <v>20081704</v>
      </c>
      <c r="Q351" s="15">
        <f t="shared" si="140"/>
        <v>0</v>
      </c>
      <c r="R351" s="46"/>
      <c r="S351" s="46"/>
      <c r="T351" s="46"/>
      <c r="U351" s="46"/>
      <c r="V351" s="46"/>
      <c r="W351" s="46"/>
      <c r="X351" s="46"/>
      <c r="Y351" s="46"/>
      <c r="Z351" s="46"/>
      <c r="AA351" s="46"/>
    </row>
    <row r="352" spans="1:27" ht="67.5" x14ac:dyDescent="0.15">
      <c r="A352" s="14">
        <v>2008</v>
      </c>
      <c r="B352" s="14">
        <v>1</v>
      </c>
      <c r="C352" s="14">
        <v>71</v>
      </c>
      <c r="D352" s="14">
        <v>0</v>
      </c>
      <c r="F352" s="16" t="s">
        <v>4440</v>
      </c>
      <c r="G352" s="7">
        <f t="shared" si="139"/>
        <v>20081710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2008</v>
      </c>
      <c r="B353" s="14">
        <v>1</v>
      </c>
      <c r="C353" s="14">
        <v>71</v>
      </c>
      <c r="D353" s="14">
        <v>1</v>
      </c>
      <c r="F353" s="17" t="s">
        <v>4260</v>
      </c>
      <c r="G353" s="7">
        <f t="shared" si="139"/>
        <v>20081711</v>
      </c>
      <c r="Q353" s="15">
        <f t="shared" si="140"/>
        <v>0</v>
      </c>
      <c r="R353" s="46"/>
      <c r="S353" s="46"/>
      <c r="T353" s="46"/>
      <c r="U353" s="46"/>
      <c r="V353" s="46"/>
      <c r="W353" s="46"/>
      <c r="X353" s="46"/>
      <c r="Y353" s="46"/>
      <c r="Z353" s="46"/>
      <c r="AA353" s="46"/>
    </row>
    <row r="354" spans="1:27" x14ac:dyDescent="0.15">
      <c r="A354" s="14">
        <v>2008</v>
      </c>
      <c r="B354" s="14">
        <v>1</v>
      </c>
      <c r="C354" s="14">
        <v>71</v>
      </c>
      <c r="D354" s="14">
        <v>2</v>
      </c>
      <c r="E354" s="7">
        <v>1</v>
      </c>
      <c r="F354" s="17" t="s">
        <v>4261</v>
      </c>
      <c r="G354" s="7">
        <f t="shared" si="139"/>
        <v>20081712</v>
      </c>
      <c r="Q354" s="15">
        <f t="shared" si="140"/>
        <v>0</v>
      </c>
      <c r="R354" s="46"/>
      <c r="S354" s="46"/>
      <c r="T354" s="46"/>
      <c r="U354" s="46"/>
      <c r="V354" s="46"/>
      <c r="W354" s="46"/>
      <c r="X354" s="46"/>
      <c r="Y354" s="46"/>
      <c r="Z354" s="46"/>
      <c r="AA354" s="46"/>
    </row>
    <row r="355" spans="1:27" ht="27" x14ac:dyDescent="0.15">
      <c r="A355" s="14">
        <v>2008</v>
      </c>
      <c r="B355" s="14">
        <v>1</v>
      </c>
      <c r="C355" s="14">
        <v>71</v>
      </c>
      <c r="D355" s="14">
        <v>3</v>
      </c>
      <c r="F355" s="17" t="s">
        <v>4262</v>
      </c>
      <c r="G355" s="7">
        <f t="shared" si="139"/>
        <v>20081713</v>
      </c>
      <c r="Q355" s="15">
        <f t="shared" si="140"/>
        <v>0</v>
      </c>
      <c r="R355" s="46"/>
      <c r="S355" s="46"/>
      <c r="T355" s="46"/>
      <c r="U355" s="46"/>
      <c r="V355" s="46"/>
      <c r="W355" s="46"/>
      <c r="X355" s="46"/>
      <c r="Y355" s="46"/>
      <c r="Z355" s="46"/>
      <c r="AA355" s="46"/>
    </row>
    <row r="356" spans="1:27" x14ac:dyDescent="0.15">
      <c r="A356" s="14">
        <v>2008</v>
      </c>
      <c r="B356" s="14">
        <v>1</v>
      </c>
      <c r="C356" s="14">
        <v>71</v>
      </c>
      <c r="D356" s="14">
        <v>4</v>
      </c>
      <c r="F356" s="17" t="s">
        <v>4263</v>
      </c>
      <c r="G356" s="7">
        <f t="shared" si="139"/>
        <v>20081714</v>
      </c>
      <c r="Q356" s="15">
        <f t="shared" si="140"/>
        <v>0</v>
      </c>
      <c r="R356" s="46"/>
      <c r="S356" s="46"/>
      <c r="T356" s="46"/>
      <c r="U356" s="46"/>
      <c r="V356" s="46"/>
      <c r="W356" s="46"/>
      <c r="X356" s="46"/>
      <c r="Y356" s="46"/>
      <c r="Z356" s="46"/>
      <c r="AA356" s="46"/>
    </row>
    <row r="357" spans="1:27" x14ac:dyDescent="0.15">
      <c r="A357" s="14">
        <v>2008</v>
      </c>
      <c r="B357" s="14">
        <v>1</v>
      </c>
      <c r="C357" s="14">
        <v>72</v>
      </c>
      <c r="D357" s="14">
        <v>0</v>
      </c>
      <c r="F357" s="16" t="s">
        <v>3923</v>
      </c>
      <c r="G357" s="7">
        <f t="shared" si="139"/>
        <v>20081720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ht="27" x14ac:dyDescent="0.15">
      <c r="A358" s="14">
        <v>2008</v>
      </c>
      <c r="B358" s="14">
        <v>1</v>
      </c>
      <c r="C358" s="14">
        <v>72</v>
      </c>
      <c r="D358" s="14">
        <v>1</v>
      </c>
      <c r="E358" s="7">
        <v>1</v>
      </c>
      <c r="F358" s="17" t="s">
        <v>4264</v>
      </c>
      <c r="G358" s="7">
        <f t="shared" si="139"/>
        <v>20081721</v>
      </c>
      <c r="Q358" s="15">
        <f t="shared" si="140"/>
        <v>0</v>
      </c>
      <c r="R358" s="46"/>
      <c r="S358" s="46"/>
      <c r="T358" s="46"/>
      <c r="U358" s="46"/>
      <c r="V358" s="46"/>
      <c r="W358" s="46"/>
      <c r="X358" s="46"/>
      <c r="Y358" s="46"/>
      <c r="Z358" s="46"/>
      <c r="AA358" s="46"/>
    </row>
    <row r="359" spans="1:27" x14ac:dyDescent="0.15">
      <c r="A359" s="14">
        <v>2008</v>
      </c>
      <c r="B359" s="14">
        <v>1</v>
      </c>
      <c r="C359" s="14">
        <v>72</v>
      </c>
      <c r="D359" s="14">
        <v>2</v>
      </c>
      <c r="E359" s="7">
        <v>1</v>
      </c>
      <c r="F359" s="17" t="s">
        <v>4265</v>
      </c>
      <c r="G359" s="7">
        <f t="shared" si="139"/>
        <v>20081722</v>
      </c>
      <c r="Q359" s="15">
        <f t="shared" si="140"/>
        <v>0</v>
      </c>
      <c r="R359" s="46"/>
      <c r="S359" s="46"/>
      <c r="T359" s="46"/>
      <c r="U359" s="46"/>
      <c r="V359" s="46"/>
      <c r="W359" s="46"/>
      <c r="X359" s="46"/>
      <c r="Y359" s="46"/>
      <c r="Z359" s="46"/>
      <c r="AA359" s="46"/>
    </row>
    <row r="360" spans="1:27" x14ac:dyDescent="0.15">
      <c r="A360" s="14">
        <v>2008</v>
      </c>
      <c r="B360" s="14">
        <v>1</v>
      </c>
      <c r="C360" s="14">
        <v>72</v>
      </c>
      <c r="D360" s="14">
        <v>3</v>
      </c>
      <c r="F360" s="17" t="s">
        <v>4266</v>
      </c>
      <c r="G360" s="7">
        <f t="shared" si="139"/>
        <v>20081723</v>
      </c>
      <c r="Q360" s="15">
        <f t="shared" si="140"/>
        <v>0</v>
      </c>
      <c r="R360" s="46"/>
      <c r="S360" s="46"/>
      <c r="T360" s="46"/>
      <c r="U360" s="46"/>
      <c r="V360" s="46"/>
      <c r="W360" s="46"/>
      <c r="X360" s="46"/>
      <c r="Y360" s="46"/>
      <c r="Z360" s="46"/>
      <c r="AA360" s="46"/>
    </row>
    <row r="361" spans="1:27" ht="27" x14ac:dyDescent="0.15">
      <c r="A361" s="14">
        <v>2008</v>
      </c>
      <c r="B361" s="14">
        <v>1</v>
      </c>
      <c r="C361" s="14">
        <v>72</v>
      </c>
      <c r="D361" s="14">
        <v>4</v>
      </c>
      <c r="F361" s="17" t="s">
        <v>4267</v>
      </c>
      <c r="G361" s="7">
        <f t="shared" si="139"/>
        <v>20081724</v>
      </c>
      <c r="Q361" s="15">
        <f t="shared" si="140"/>
        <v>0</v>
      </c>
      <c r="R361" s="46"/>
      <c r="S361" s="46"/>
      <c r="T361" s="46"/>
      <c r="U361" s="46"/>
      <c r="V361" s="46"/>
      <c r="W361" s="46"/>
      <c r="X361" s="46"/>
      <c r="Y361" s="46"/>
      <c r="Z361" s="46"/>
      <c r="AA361" s="46"/>
    </row>
    <row r="362" spans="1:27" x14ac:dyDescent="0.15">
      <c r="A362" s="14">
        <v>2008</v>
      </c>
      <c r="B362" s="14">
        <v>1</v>
      </c>
      <c r="C362" s="14">
        <v>73</v>
      </c>
      <c r="D362" s="14">
        <v>0</v>
      </c>
      <c r="F362" s="16" t="s">
        <v>4441</v>
      </c>
      <c r="G362" s="7">
        <f t="shared" si="139"/>
        <v>20081730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2008</v>
      </c>
      <c r="B363" s="14">
        <v>1</v>
      </c>
      <c r="C363" s="14">
        <v>73</v>
      </c>
      <c r="D363" s="14">
        <v>1</v>
      </c>
      <c r="F363" s="17" t="s">
        <v>4268</v>
      </c>
      <c r="G363" s="7">
        <f t="shared" si="139"/>
        <v>20081731</v>
      </c>
      <c r="Q363" s="15">
        <f t="shared" si="140"/>
        <v>0</v>
      </c>
      <c r="R363" s="46"/>
      <c r="S363" s="46"/>
      <c r="T363" s="46"/>
      <c r="U363" s="46"/>
      <c r="V363" s="46"/>
      <c r="W363" s="46"/>
      <c r="X363" s="46"/>
      <c r="Y363" s="46"/>
      <c r="Z363" s="46"/>
      <c r="AA363" s="46"/>
    </row>
    <row r="364" spans="1:27" x14ac:dyDescent="0.15">
      <c r="A364" s="14">
        <v>2008</v>
      </c>
      <c r="B364" s="14">
        <v>1</v>
      </c>
      <c r="C364" s="14">
        <v>73</v>
      </c>
      <c r="D364" s="14">
        <v>2</v>
      </c>
      <c r="E364" s="7">
        <v>1</v>
      </c>
      <c r="F364" s="17" t="s">
        <v>4269</v>
      </c>
      <c r="G364" s="7">
        <f t="shared" si="139"/>
        <v>20081732</v>
      </c>
      <c r="Q364" s="15">
        <f t="shared" si="140"/>
        <v>0</v>
      </c>
      <c r="R364" s="46"/>
      <c r="S364" s="46"/>
      <c r="T364" s="46"/>
      <c r="U364" s="46"/>
      <c r="V364" s="46"/>
      <c r="W364" s="46"/>
      <c r="X364" s="46"/>
      <c r="Y364" s="46"/>
      <c r="Z364" s="46"/>
      <c r="AA364" s="46"/>
    </row>
    <row r="365" spans="1:27" x14ac:dyDescent="0.15">
      <c r="A365" s="14">
        <v>2008</v>
      </c>
      <c r="B365" s="14">
        <v>1</v>
      </c>
      <c r="C365" s="14">
        <v>73</v>
      </c>
      <c r="D365" s="14">
        <v>3</v>
      </c>
      <c r="E365" s="7">
        <v>1</v>
      </c>
      <c r="F365" s="17" t="s">
        <v>4270</v>
      </c>
      <c r="G365" s="7">
        <f t="shared" si="139"/>
        <v>20081733</v>
      </c>
      <c r="Q365" s="15">
        <f t="shared" si="140"/>
        <v>0</v>
      </c>
      <c r="R365" s="46"/>
      <c r="S365" s="46"/>
      <c r="T365" s="46"/>
      <c r="U365" s="46"/>
      <c r="V365" s="46"/>
      <c r="W365" s="46"/>
      <c r="X365" s="46"/>
      <c r="Y365" s="46"/>
      <c r="Z365" s="46"/>
      <c r="AA365" s="46"/>
    </row>
    <row r="366" spans="1:27" x14ac:dyDescent="0.15">
      <c r="A366" s="14">
        <v>2008</v>
      </c>
      <c r="B366" s="14">
        <v>1</v>
      </c>
      <c r="C366" s="14">
        <v>73</v>
      </c>
      <c r="D366" s="14">
        <v>4</v>
      </c>
      <c r="E366" s="7">
        <v>1</v>
      </c>
      <c r="F366" s="17" t="s">
        <v>4271</v>
      </c>
      <c r="G366" s="7">
        <f t="shared" si="139"/>
        <v>20081734</v>
      </c>
      <c r="Q366" s="15">
        <f t="shared" si="140"/>
        <v>0</v>
      </c>
      <c r="R366" s="46"/>
      <c r="S366" s="46"/>
      <c r="T366" s="46"/>
      <c r="U366" s="46"/>
      <c r="V366" s="46"/>
      <c r="W366" s="46"/>
      <c r="X366" s="46"/>
      <c r="Y366" s="46"/>
      <c r="Z366" s="46"/>
      <c r="AA366" s="46"/>
    </row>
    <row r="367" spans="1:27" x14ac:dyDescent="0.15">
      <c r="A367" s="14">
        <v>2008</v>
      </c>
      <c r="B367" s="14">
        <v>1</v>
      </c>
      <c r="C367" s="14">
        <v>74</v>
      </c>
      <c r="D367" s="14">
        <v>0</v>
      </c>
      <c r="F367" s="16" t="s">
        <v>4442</v>
      </c>
      <c r="G367" s="7">
        <f t="shared" si="139"/>
        <v>20081740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2008</v>
      </c>
      <c r="B368" s="14">
        <v>1</v>
      </c>
      <c r="C368" s="14">
        <v>74</v>
      </c>
      <c r="D368" s="14">
        <v>1</v>
      </c>
      <c r="E368" s="7">
        <v>1</v>
      </c>
      <c r="F368" s="17" t="s">
        <v>4272</v>
      </c>
      <c r="G368" s="7">
        <f t="shared" si="139"/>
        <v>20081741</v>
      </c>
      <c r="Q368" s="15">
        <f t="shared" si="140"/>
        <v>0</v>
      </c>
      <c r="R368" s="46"/>
      <c r="S368" s="46"/>
      <c r="T368" s="46"/>
      <c r="U368" s="46"/>
      <c r="V368" s="46"/>
      <c r="W368" s="46"/>
      <c r="X368" s="46"/>
      <c r="Y368" s="46"/>
      <c r="Z368" s="46"/>
      <c r="AA368" s="46"/>
    </row>
    <row r="369" spans="1:27" x14ac:dyDescent="0.15">
      <c r="A369" s="14">
        <v>2008</v>
      </c>
      <c r="B369" s="14">
        <v>1</v>
      </c>
      <c r="C369" s="14">
        <v>74</v>
      </c>
      <c r="D369" s="14">
        <v>2</v>
      </c>
      <c r="F369" s="17" t="s">
        <v>4273</v>
      </c>
      <c r="G369" s="7">
        <f t="shared" si="139"/>
        <v>20081742</v>
      </c>
      <c r="Q369" s="15">
        <f t="shared" si="140"/>
        <v>0</v>
      </c>
      <c r="R369" s="46"/>
      <c r="S369" s="46"/>
      <c r="T369" s="46"/>
      <c r="U369" s="46"/>
      <c r="V369" s="46"/>
      <c r="W369" s="46"/>
      <c r="X369" s="46"/>
      <c r="Y369" s="46"/>
      <c r="Z369" s="46"/>
      <c r="AA369" s="46"/>
    </row>
    <row r="370" spans="1:27" x14ac:dyDescent="0.15">
      <c r="A370" s="14">
        <v>2008</v>
      </c>
      <c r="B370" s="14">
        <v>1</v>
      </c>
      <c r="C370" s="14">
        <v>74</v>
      </c>
      <c r="D370" s="14">
        <v>3</v>
      </c>
      <c r="F370" s="17" t="s">
        <v>4274</v>
      </c>
      <c r="G370" s="7">
        <f t="shared" si="139"/>
        <v>20081743</v>
      </c>
      <c r="Q370" s="15">
        <f t="shared" si="140"/>
        <v>0</v>
      </c>
      <c r="R370" s="46"/>
      <c r="S370" s="46"/>
      <c r="T370" s="46"/>
      <c r="U370" s="46"/>
      <c r="V370" s="46"/>
      <c r="W370" s="46"/>
      <c r="X370" s="46"/>
      <c r="Y370" s="46"/>
      <c r="Z370" s="46"/>
      <c r="AA370" s="46"/>
    </row>
    <row r="371" spans="1:27" x14ac:dyDescent="0.15">
      <c r="A371" s="14">
        <v>2008</v>
      </c>
      <c r="B371" s="14">
        <v>1</v>
      </c>
      <c r="C371" s="14">
        <v>74</v>
      </c>
      <c r="D371" s="14">
        <v>4</v>
      </c>
      <c r="F371" s="17" t="s">
        <v>4275</v>
      </c>
      <c r="G371" s="7">
        <f t="shared" si="139"/>
        <v>20081744</v>
      </c>
      <c r="Q371" s="15">
        <f t="shared" si="140"/>
        <v>0</v>
      </c>
      <c r="R371" s="46"/>
      <c r="S371" s="46"/>
      <c r="T371" s="46"/>
      <c r="U371" s="46"/>
      <c r="V371" s="46"/>
      <c r="W371" s="46"/>
      <c r="X371" s="46"/>
      <c r="Y371" s="46"/>
      <c r="Z371" s="46"/>
      <c r="AA371" s="46"/>
    </row>
    <row r="372" spans="1:27" x14ac:dyDescent="0.15">
      <c r="A372" s="14">
        <v>2008</v>
      </c>
      <c r="B372" s="14">
        <v>1</v>
      </c>
      <c r="C372" s="14">
        <v>75</v>
      </c>
      <c r="D372" s="14">
        <v>0</v>
      </c>
      <c r="F372" s="16" t="s">
        <v>4443</v>
      </c>
      <c r="G372" s="7">
        <f t="shared" si="139"/>
        <v>20081750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ht="27" x14ac:dyDescent="0.15">
      <c r="A373" s="14">
        <v>2008</v>
      </c>
      <c r="B373" s="14">
        <v>1</v>
      </c>
      <c r="C373" s="14">
        <v>75</v>
      </c>
      <c r="D373" s="14">
        <v>1</v>
      </c>
      <c r="E373" s="7">
        <v>1</v>
      </c>
      <c r="F373" s="17" t="s">
        <v>4276</v>
      </c>
      <c r="G373" s="7">
        <f t="shared" si="139"/>
        <v>20081751</v>
      </c>
      <c r="Q373" s="15">
        <f t="shared" si="140"/>
        <v>0</v>
      </c>
      <c r="R373" s="46"/>
      <c r="S373" s="46"/>
      <c r="T373" s="46"/>
      <c r="U373" s="46"/>
      <c r="V373" s="46"/>
      <c r="W373" s="46"/>
      <c r="X373" s="46"/>
      <c r="Y373" s="46"/>
      <c r="Z373" s="46"/>
      <c r="AA373" s="46"/>
    </row>
    <row r="374" spans="1:27" x14ac:dyDescent="0.15">
      <c r="A374" s="14">
        <v>2008</v>
      </c>
      <c r="B374" s="14">
        <v>1</v>
      </c>
      <c r="C374" s="14">
        <v>75</v>
      </c>
      <c r="D374" s="14">
        <v>2</v>
      </c>
      <c r="E374" s="7">
        <v>1</v>
      </c>
      <c r="F374" s="17" t="s">
        <v>4277</v>
      </c>
      <c r="G374" s="7">
        <f t="shared" si="139"/>
        <v>20081752</v>
      </c>
      <c r="Q374" s="15">
        <f t="shared" si="140"/>
        <v>0</v>
      </c>
      <c r="R374" s="46"/>
      <c r="S374" s="46"/>
      <c r="T374" s="46"/>
      <c r="U374" s="46"/>
      <c r="V374" s="46"/>
      <c r="W374" s="46"/>
      <c r="X374" s="46"/>
      <c r="Y374" s="46"/>
      <c r="Z374" s="46"/>
      <c r="AA374" s="46"/>
    </row>
    <row r="375" spans="1:27" ht="27" x14ac:dyDescent="0.15">
      <c r="A375" s="14">
        <v>2008</v>
      </c>
      <c r="B375" s="14">
        <v>1</v>
      </c>
      <c r="C375" s="14">
        <v>75</v>
      </c>
      <c r="D375" s="14">
        <v>3</v>
      </c>
      <c r="F375" s="17" t="s">
        <v>4278</v>
      </c>
      <c r="G375" s="7">
        <f t="shared" si="139"/>
        <v>20081753</v>
      </c>
      <c r="Q375" s="15">
        <f t="shared" si="140"/>
        <v>0</v>
      </c>
      <c r="R375" s="46"/>
      <c r="S375" s="46"/>
      <c r="T375" s="46"/>
      <c r="U375" s="46"/>
      <c r="V375" s="46"/>
      <c r="W375" s="46"/>
      <c r="X375" s="46"/>
      <c r="Y375" s="46"/>
      <c r="Z375" s="46"/>
      <c r="AA375" s="46"/>
    </row>
    <row r="376" spans="1:27" x14ac:dyDescent="0.15">
      <c r="A376" s="14">
        <v>2008</v>
      </c>
      <c r="B376" s="14">
        <v>1</v>
      </c>
      <c r="C376" s="14">
        <v>75</v>
      </c>
      <c r="D376" s="14">
        <v>4</v>
      </c>
      <c r="F376" s="17" t="s">
        <v>4279</v>
      </c>
      <c r="G376" s="7">
        <f t="shared" si="139"/>
        <v>20081754</v>
      </c>
      <c r="Q376" s="15">
        <f t="shared" si="140"/>
        <v>0</v>
      </c>
      <c r="R376" s="46"/>
      <c r="S376" s="46"/>
      <c r="T376" s="46"/>
      <c r="U376" s="46"/>
      <c r="V376" s="46"/>
      <c r="W376" s="46"/>
      <c r="X376" s="46"/>
      <c r="Y376" s="46"/>
      <c r="Z376" s="46"/>
      <c r="AA376" s="46"/>
    </row>
    <row r="377" spans="1:27" ht="27" x14ac:dyDescent="0.15">
      <c r="A377" s="14">
        <v>2008</v>
      </c>
      <c r="B377" s="14">
        <v>1</v>
      </c>
      <c r="C377" s="14">
        <v>76</v>
      </c>
      <c r="D377" s="14">
        <v>0</v>
      </c>
      <c r="F377" s="16" t="s">
        <v>4444</v>
      </c>
      <c r="G377" s="7">
        <f t="shared" si="139"/>
        <v>20081760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2008</v>
      </c>
      <c r="B378" s="14">
        <v>1</v>
      </c>
      <c r="C378" s="14">
        <v>76</v>
      </c>
      <c r="D378" s="14">
        <v>1</v>
      </c>
      <c r="E378" s="7">
        <v>1</v>
      </c>
      <c r="F378" s="17" t="s">
        <v>4280</v>
      </c>
      <c r="G378" s="7">
        <f t="shared" si="139"/>
        <v>20081761</v>
      </c>
      <c r="Q378" s="15">
        <f t="shared" si="140"/>
        <v>0</v>
      </c>
      <c r="R378" s="46"/>
      <c r="S378" s="46"/>
      <c r="T378" s="46"/>
      <c r="U378" s="46"/>
      <c r="V378" s="46"/>
      <c r="W378" s="46"/>
      <c r="X378" s="46"/>
      <c r="Y378" s="46"/>
      <c r="Z378" s="46"/>
      <c r="AA378" s="46"/>
    </row>
    <row r="379" spans="1:27" x14ac:dyDescent="0.15">
      <c r="A379" s="14">
        <v>2008</v>
      </c>
      <c r="B379" s="14">
        <v>1</v>
      </c>
      <c r="C379" s="14">
        <v>76</v>
      </c>
      <c r="D379" s="14">
        <v>2</v>
      </c>
      <c r="F379" s="17" t="s">
        <v>4281</v>
      </c>
      <c r="G379" s="7">
        <f t="shared" si="139"/>
        <v>20081762</v>
      </c>
      <c r="Q379" s="15">
        <f t="shared" si="140"/>
        <v>0</v>
      </c>
      <c r="R379" s="46"/>
      <c r="S379" s="46"/>
      <c r="T379" s="46"/>
      <c r="U379" s="46"/>
      <c r="V379" s="46"/>
      <c r="W379" s="46"/>
      <c r="X379" s="46"/>
      <c r="Y379" s="46"/>
      <c r="Z379" s="46"/>
      <c r="AA379" s="46"/>
    </row>
    <row r="380" spans="1:27" ht="27" x14ac:dyDescent="0.15">
      <c r="A380" s="14">
        <v>2008</v>
      </c>
      <c r="B380" s="14">
        <v>1</v>
      </c>
      <c r="C380" s="14">
        <v>76</v>
      </c>
      <c r="D380" s="14">
        <v>3</v>
      </c>
      <c r="E380" s="7">
        <v>1</v>
      </c>
      <c r="F380" s="17" t="s">
        <v>4282</v>
      </c>
      <c r="G380" s="7">
        <f t="shared" si="139"/>
        <v>20081763</v>
      </c>
      <c r="Q380" s="15">
        <f t="shared" si="140"/>
        <v>0</v>
      </c>
      <c r="R380" s="46"/>
      <c r="S380" s="46"/>
      <c r="T380" s="46"/>
      <c r="U380" s="46"/>
      <c r="V380" s="46"/>
      <c r="W380" s="46"/>
      <c r="X380" s="46"/>
      <c r="Y380" s="46"/>
      <c r="Z380" s="46"/>
      <c r="AA380" s="46"/>
    </row>
    <row r="381" spans="1:27" x14ac:dyDescent="0.15">
      <c r="A381" s="14">
        <v>2008</v>
      </c>
      <c r="B381" s="14">
        <v>1</v>
      </c>
      <c r="C381" s="14">
        <v>76</v>
      </c>
      <c r="D381" s="14">
        <v>4</v>
      </c>
      <c r="F381" s="17" t="s">
        <v>4283</v>
      </c>
      <c r="G381" s="7">
        <f t="shared" si="139"/>
        <v>20081764</v>
      </c>
      <c r="Q381" s="15">
        <f t="shared" si="140"/>
        <v>0</v>
      </c>
      <c r="R381" s="46"/>
      <c r="S381" s="46"/>
      <c r="T381" s="46"/>
      <c r="U381" s="46"/>
      <c r="V381" s="46"/>
      <c r="W381" s="46"/>
      <c r="X381" s="46"/>
      <c r="Y381" s="46"/>
      <c r="Z381" s="46"/>
      <c r="AA381" s="46"/>
    </row>
    <row r="382" spans="1:27" ht="27" x14ac:dyDescent="0.15">
      <c r="A382" s="14">
        <v>2008</v>
      </c>
      <c r="B382" s="14">
        <v>1</v>
      </c>
      <c r="C382" s="14">
        <v>77</v>
      </c>
      <c r="D382" s="14">
        <v>0</v>
      </c>
      <c r="F382" s="16" t="s">
        <v>4379</v>
      </c>
      <c r="G382" s="7">
        <f t="shared" si="139"/>
        <v>20081770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2008</v>
      </c>
      <c r="B383" s="14">
        <v>1</v>
      </c>
      <c r="C383" s="14">
        <v>77</v>
      </c>
      <c r="D383" s="14">
        <v>1</v>
      </c>
      <c r="F383" s="17" t="s">
        <v>4284</v>
      </c>
      <c r="G383" s="7">
        <f t="shared" si="139"/>
        <v>20081771</v>
      </c>
      <c r="Q383" s="15">
        <f t="shared" si="140"/>
        <v>0</v>
      </c>
      <c r="R383" s="46"/>
      <c r="S383" s="46"/>
      <c r="T383" s="46"/>
      <c r="U383" s="46"/>
      <c r="V383" s="46"/>
      <c r="W383" s="46"/>
      <c r="X383" s="46"/>
      <c r="Y383" s="46"/>
      <c r="Z383" s="46"/>
      <c r="AA383" s="46"/>
    </row>
    <row r="384" spans="1:27" x14ac:dyDescent="0.15">
      <c r="A384" s="14">
        <v>2008</v>
      </c>
      <c r="B384" s="14">
        <v>1</v>
      </c>
      <c r="C384" s="14">
        <v>77</v>
      </c>
      <c r="D384" s="14">
        <v>2</v>
      </c>
      <c r="F384" s="17" t="s">
        <v>4285</v>
      </c>
      <c r="G384" s="7">
        <f t="shared" si="139"/>
        <v>20081772</v>
      </c>
      <c r="Q384" s="15">
        <f t="shared" si="140"/>
        <v>0</v>
      </c>
      <c r="R384" s="46"/>
      <c r="S384" s="46"/>
      <c r="T384" s="46"/>
      <c r="U384" s="46"/>
      <c r="V384" s="46"/>
      <c r="W384" s="46"/>
      <c r="X384" s="46"/>
      <c r="Y384" s="46"/>
      <c r="Z384" s="46"/>
      <c r="AA384" s="46"/>
    </row>
    <row r="385" spans="1:27" x14ac:dyDescent="0.15">
      <c r="A385" s="14">
        <v>2008</v>
      </c>
      <c r="B385" s="14">
        <v>1</v>
      </c>
      <c r="C385" s="14">
        <v>77</v>
      </c>
      <c r="D385" s="14">
        <v>3</v>
      </c>
      <c r="F385" s="17" t="s">
        <v>4286</v>
      </c>
      <c r="G385" s="7">
        <f t="shared" si="139"/>
        <v>20081773</v>
      </c>
      <c r="Q385" s="15">
        <f t="shared" si="140"/>
        <v>0</v>
      </c>
      <c r="R385" s="46"/>
      <c r="S385" s="46"/>
      <c r="T385" s="46"/>
      <c r="U385" s="46"/>
      <c r="V385" s="46"/>
      <c r="W385" s="46"/>
      <c r="X385" s="46"/>
      <c r="Y385" s="46"/>
      <c r="Z385" s="46"/>
      <c r="AA385" s="46"/>
    </row>
    <row r="386" spans="1:27" x14ac:dyDescent="0.15">
      <c r="A386" s="14">
        <v>2008</v>
      </c>
      <c r="B386" s="14">
        <v>1</v>
      </c>
      <c r="C386" s="14">
        <v>77</v>
      </c>
      <c r="D386" s="14">
        <v>4</v>
      </c>
      <c r="E386" s="7">
        <v>1</v>
      </c>
      <c r="F386" s="17" t="s">
        <v>4287</v>
      </c>
      <c r="G386" s="7">
        <f t="shared" si="139"/>
        <v>20081774</v>
      </c>
      <c r="Q386" s="15">
        <f t="shared" si="140"/>
        <v>0</v>
      </c>
      <c r="R386" s="46"/>
      <c r="S386" s="46"/>
      <c r="T386" s="46"/>
      <c r="U386" s="46"/>
      <c r="V386" s="46"/>
      <c r="W386" s="46"/>
      <c r="X386" s="46"/>
      <c r="Y386" s="46"/>
      <c r="Z386" s="46"/>
      <c r="AA386" s="46"/>
    </row>
    <row r="387" spans="1:27" ht="40.5" x14ac:dyDescent="0.15">
      <c r="A387" s="14">
        <v>2008</v>
      </c>
      <c r="B387" s="14">
        <v>1</v>
      </c>
      <c r="C387" s="14">
        <v>78</v>
      </c>
      <c r="D387" s="14">
        <v>0</v>
      </c>
      <c r="F387" s="16" t="s">
        <v>4445</v>
      </c>
      <c r="G387" s="7">
        <f t="shared" ref="G387:G450" si="165">VALUE(A387&amp;B387&amp;C387&amp;D387)</f>
        <v>20081780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2008</v>
      </c>
      <c r="B388" s="14">
        <v>1</v>
      </c>
      <c r="C388" s="14">
        <v>78</v>
      </c>
      <c r="D388" s="14">
        <v>1</v>
      </c>
      <c r="F388" s="17" t="s">
        <v>4288</v>
      </c>
      <c r="G388" s="7">
        <f t="shared" si="165"/>
        <v>20081781</v>
      </c>
      <c r="Q388" s="15">
        <f t="shared" si="166"/>
        <v>0</v>
      </c>
      <c r="R388" s="46"/>
      <c r="S388" s="46"/>
      <c r="T388" s="46"/>
      <c r="U388" s="46"/>
      <c r="V388" s="46"/>
      <c r="W388" s="46"/>
      <c r="X388" s="46"/>
      <c r="Y388" s="46"/>
      <c r="Z388" s="46"/>
      <c r="AA388" s="46"/>
    </row>
    <row r="389" spans="1:27" x14ac:dyDescent="0.15">
      <c r="A389" s="14">
        <v>2008</v>
      </c>
      <c r="B389" s="14">
        <v>1</v>
      </c>
      <c r="C389" s="14">
        <v>78</v>
      </c>
      <c r="D389" s="14">
        <v>2</v>
      </c>
      <c r="F389" s="17" t="s">
        <v>4289</v>
      </c>
      <c r="G389" s="7">
        <f t="shared" si="165"/>
        <v>20081782</v>
      </c>
      <c r="Q389" s="15">
        <f t="shared" si="166"/>
        <v>0</v>
      </c>
      <c r="R389" s="46"/>
      <c r="S389" s="46"/>
      <c r="T389" s="46"/>
      <c r="U389" s="46"/>
      <c r="V389" s="46"/>
      <c r="W389" s="46"/>
      <c r="X389" s="46"/>
      <c r="Y389" s="46"/>
      <c r="Z389" s="46"/>
      <c r="AA389" s="46"/>
    </row>
    <row r="390" spans="1:27" ht="27" x14ac:dyDescent="0.15">
      <c r="A390" s="14">
        <v>2008</v>
      </c>
      <c r="B390" s="14">
        <v>1</v>
      </c>
      <c r="C390" s="14">
        <v>78</v>
      </c>
      <c r="D390" s="14">
        <v>3</v>
      </c>
      <c r="E390" s="7">
        <v>1</v>
      </c>
      <c r="F390" s="17" t="s">
        <v>4290</v>
      </c>
      <c r="G390" s="7">
        <f t="shared" si="165"/>
        <v>20081783</v>
      </c>
      <c r="Q390" s="15">
        <f t="shared" si="166"/>
        <v>0</v>
      </c>
      <c r="R390" s="46"/>
      <c r="S390" s="46"/>
      <c r="T390" s="46"/>
      <c r="U390" s="46"/>
      <c r="V390" s="46"/>
      <c r="W390" s="46"/>
      <c r="X390" s="46"/>
      <c r="Y390" s="46"/>
      <c r="Z390" s="46"/>
      <c r="AA390" s="46"/>
    </row>
    <row r="391" spans="1:27" x14ac:dyDescent="0.15">
      <c r="A391" s="14">
        <v>2008</v>
      </c>
      <c r="B391" s="14">
        <v>1</v>
      </c>
      <c r="C391" s="14">
        <v>78</v>
      </c>
      <c r="D391" s="14">
        <v>4</v>
      </c>
      <c r="E391" s="7">
        <v>1</v>
      </c>
      <c r="F391" s="17" t="s">
        <v>4291</v>
      </c>
      <c r="G391" s="7">
        <f t="shared" si="165"/>
        <v>20081784</v>
      </c>
      <c r="Q391" s="15">
        <f t="shared" si="166"/>
        <v>0</v>
      </c>
      <c r="R391" s="46"/>
      <c r="S391" s="46"/>
      <c r="T391" s="46"/>
      <c r="U391" s="46"/>
      <c r="V391" s="46"/>
      <c r="W391" s="46"/>
      <c r="X391" s="46"/>
      <c r="Y391" s="46"/>
      <c r="Z391" s="46"/>
      <c r="AA391" s="46"/>
    </row>
    <row r="392" spans="1:27" ht="94.5" x14ac:dyDescent="0.15">
      <c r="A392" s="14">
        <v>2008</v>
      </c>
      <c r="B392" s="14">
        <v>1</v>
      </c>
      <c r="C392" s="14">
        <v>79</v>
      </c>
      <c r="D392" s="14">
        <v>0</v>
      </c>
      <c r="F392" s="16" t="s">
        <v>4446</v>
      </c>
      <c r="G392" s="7">
        <f t="shared" si="165"/>
        <v>20081790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14">
        <v>2008</v>
      </c>
      <c r="B393" s="14">
        <v>1</v>
      </c>
      <c r="C393" s="14">
        <v>79</v>
      </c>
      <c r="D393" s="14">
        <v>1</v>
      </c>
      <c r="F393" s="17" t="s">
        <v>4292</v>
      </c>
      <c r="G393" s="7">
        <f t="shared" si="165"/>
        <v>20081791</v>
      </c>
      <c r="Q393" s="15">
        <f t="shared" si="166"/>
        <v>0</v>
      </c>
      <c r="R393" s="46"/>
      <c r="S393" s="46"/>
      <c r="T393" s="46"/>
      <c r="U393" s="46"/>
      <c r="V393" s="46"/>
      <c r="W393" s="46"/>
      <c r="X393" s="46"/>
      <c r="Y393" s="46"/>
      <c r="Z393" s="46"/>
      <c r="AA393" s="46"/>
    </row>
    <row r="394" spans="1:27" x14ac:dyDescent="0.15">
      <c r="A394" s="14">
        <v>2008</v>
      </c>
      <c r="B394" s="14">
        <v>1</v>
      </c>
      <c r="C394" s="14">
        <v>79</v>
      </c>
      <c r="D394" s="14">
        <v>2</v>
      </c>
      <c r="E394" s="7">
        <v>1</v>
      </c>
      <c r="F394" s="17" t="s">
        <v>4293</v>
      </c>
      <c r="G394" s="7">
        <f t="shared" si="165"/>
        <v>20081792</v>
      </c>
      <c r="Q394" s="15">
        <f t="shared" si="166"/>
        <v>0</v>
      </c>
      <c r="R394" s="46"/>
      <c r="S394" s="46"/>
      <c r="T394" s="46"/>
      <c r="U394" s="46"/>
      <c r="V394" s="46"/>
      <c r="W394" s="46"/>
      <c r="X394" s="46"/>
      <c r="Y394" s="46"/>
      <c r="Z394" s="46"/>
      <c r="AA394" s="46"/>
    </row>
    <row r="395" spans="1:27" x14ac:dyDescent="0.15">
      <c r="A395" s="14">
        <v>2008</v>
      </c>
      <c r="B395" s="14">
        <v>1</v>
      </c>
      <c r="C395" s="14">
        <v>79</v>
      </c>
      <c r="D395" s="14">
        <v>3</v>
      </c>
      <c r="F395" s="17" t="s">
        <v>4294</v>
      </c>
      <c r="G395" s="7">
        <f t="shared" si="165"/>
        <v>20081793</v>
      </c>
      <c r="Q395" s="15">
        <f t="shared" si="166"/>
        <v>0</v>
      </c>
      <c r="R395" s="46"/>
      <c r="S395" s="46"/>
      <c r="T395" s="46"/>
      <c r="U395" s="46"/>
      <c r="V395" s="46"/>
      <c r="W395" s="46"/>
      <c r="X395" s="46"/>
      <c r="Y395" s="46"/>
      <c r="Z395" s="46"/>
      <c r="AA395" s="46"/>
    </row>
    <row r="396" spans="1:27" ht="27" x14ac:dyDescent="0.15">
      <c r="A396" s="14">
        <v>2008</v>
      </c>
      <c r="B396" s="14">
        <v>1</v>
      </c>
      <c r="C396" s="14">
        <v>79</v>
      </c>
      <c r="D396" s="14">
        <v>4</v>
      </c>
      <c r="F396" s="17" t="s">
        <v>4295</v>
      </c>
      <c r="G396" s="7">
        <f t="shared" si="165"/>
        <v>20081794</v>
      </c>
      <c r="Q396" s="15">
        <f t="shared" si="166"/>
        <v>0</v>
      </c>
      <c r="R396" s="46"/>
      <c r="S396" s="46"/>
      <c r="T396" s="46"/>
      <c r="U396" s="46"/>
      <c r="V396" s="46"/>
      <c r="W396" s="46"/>
      <c r="X396" s="46"/>
      <c r="Y396" s="46"/>
      <c r="Z396" s="46"/>
      <c r="AA396" s="46"/>
    </row>
    <row r="397" spans="1:27" ht="54" x14ac:dyDescent="0.15">
      <c r="A397" s="14">
        <v>2008</v>
      </c>
      <c r="B397" s="14">
        <v>1</v>
      </c>
      <c r="C397" s="14">
        <v>80</v>
      </c>
      <c r="D397" s="14">
        <v>0</v>
      </c>
      <c r="F397" s="16" t="s">
        <v>4447</v>
      </c>
      <c r="G397" s="7">
        <f t="shared" si="165"/>
        <v>20081800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2008</v>
      </c>
      <c r="B398" s="14">
        <v>1</v>
      </c>
      <c r="C398" s="14">
        <v>80</v>
      </c>
      <c r="D398" s="14">
        <v>1</v>
      </c>
      <c r="E398" s="7">
        <v>1</v>
      </c>
      <c r="F398" s="17" t="s">
        <v>4296</v>
      </c>
      <c r="G398" s="7">
        <f t="shared" si="165"/>
        <v>20081801</v>
      </c>
      <c r="Q398" s="15">
        <f t="shared" si="166"/>
        <v>0</v>
      </c>
      <c r="R398" s="46"/>
      <c r="S398" s="46"/>
      <c r="T398" s="46"/>
      <c r="U398" s="46"/>
      <c r="V398" s="46"/>
      <c r="W398" s="46"/>
      <c r="X398" s="46"/>
      <c r="Y398" s="46"/>
      <c r="Z398" s="46"/>
      <c r="AA398" s="46"/>
    </row>
    <row r="399" spans="1:27" x14ac:dyDescent="0.15">
      <c r="A399" s="14">
        <v>2008</v>
      </c>
      <c r="B399" s="14">
        <v>1</v>
      </c>
      <c r="C399" s="14">
        <v>80</v>
      </c>
      <c r="D399" s="14">
        <v>2</v>
      </c>
      <c r="E399" s="7">
        <v>1</v>
      </c>
      <c r="F399" s="17" t="s">
        <v>4297</v>
      </c>
      <c r="G399" s="7">
        <f t="shared" si="165"/>
        <v>20081802</v>
      </c>
      <c r="Q399" s="15">
        <f t="shared" si="166"/>
        <v>0</v>
      </c>
      <c r="R399" s="46"/>
      <c r="S399" s="46"/>
      <c r="T399" s="46"/>
      <c r="U399" s="46"/>
      <c r="V399" s="46"/>
      <c r="W399" s="46"/>
      <c r="X399" s="46"/>
      <c r="Y399" s="46"/>
      <c r="Z399" s="46"/>
      <c r="AA399" s="46"/>
    </row>
    <row r="400" spans="1:27" x14ac:dyDescent="0.15">
      <c r="A400" s="14">
        <v>2008</v>
      </c>
      <c r="B400" s="14">
        <v>1</v>
      </c>
      <c r="C400" s="14">
        <v>80</v>
      </c>
      <c r="D400" s="14">
        <v>3</v>
      </c>
      <c r="F400" s="17" t="s">
        <v>4298</v>
      </c>
      <c r="G400" s="7">
        <f t="shared" si="165"/>
        <v>20081803</v>
      </c>
      <c r="Q400" s="15">
        <f t="shared" si="166"/>
        <v>0</v>
      </c>
      <c r="R400" s="46"/>
      <c r="S400" s="46"/>
      <c r="T400" s="46"/>
      <c r="U400" s="46"/>
      <c r="V400" s="46"/>
      <c r="W400" s="46"/>
      <c r="X400" s="46"/>
      <c r="Y400" s="46"/>
      <c r="Z400" s="46"/>
      <c r="AA400" s="46"/>
    </row>
    <row r="401" spans="1:27" x14ac:dyDescent="0.15">
      <c r="A401" s="14">
        <v>2008</v>
      </c>
      <c r="B401" s="14">
        <v>1</v>
      </c>
      <c r="C401" s="14">
        <v>80</v>
      </c>
      <c r="D401" s="14">
        <v>4</v>
      </c>
      <c r="F401" s="17" t="s">
        <v>4299</v>
      </c>
      <c r="G401" s="7">
        <f t="shared" si="165"/>
        <v>20081804</v>
      </c>
      <c r="Q401" s="15">
        <f t="shared" si="166"/>
        <v>0</v>
      </c>
      <c r="R401" s="46"/>
      <c r="S401" s="46"/>
      <c r="T401" s="46"/>
      <c r="U401" s="46"/>
      <c r="V401" s="46"/>
      <c r="W401" s="46"/>
      <c r="X401" s="46"/>
      <c r="Y401" s="46"/>
      <c r="Z401" s="46"/>
      <c r="AA401" s="46"/>
    </row>
    <row r="402" spans="1:27" ht="27" x14ac:dyDescent="0.15">
      <c r="A402" s="14">
        <v>2008</v>
      </c>
      <c r="B402" s="14">
        <v>1</v>
      </c>
      <c r="C402" s="14">
        <v>81</v>
      </c>
      <c r="D402" s="14">
        <v>0</v>
      </c>
      <c r="F402" s="16" t="s">
        <v>4448</v>
      </c>
      <c r="G402" s="7">
        <f t="shared" si="165"/>
        <v>20081810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2008</v>
      </c>
      <c r="B403" s="14">
        <v>1</v>
      </c>
      <c r="C403" s="14">
        <v>81</v>
      </c>
      <c r="D403" s="14">
        <v>1</v>
      </c>
      <c r="E403" s="7">
        <v>1</v>
      </c>
      <c r="F403" s="17" t="s">
        <v>4300</v>
      </c>
      <c r="G403" s="7">
        <f t="shared" si="165"/>
        <v>20081811</v>
      </c>
      <c r="Q403" s="15">
        <f t="shared" si="166"/>
        <v>0</v>
      </c>
      <c r="R403" s="46"/>
      <c r="S403" s="46"/>
      <c r="T403" s="46"/>
      <c r="U403" s="46"/>
      <c r="V403" s="46"/>
      <c r="W403" s="46"/>
      <c r="X403" s="46"/>
      <c r="Y403" s="46"/>
      <c r="Z403" s="46"/>
      <c r="AA403" s="46"/>
    </row>
    <row r="404" spans="1:27" x14ac:dyDescent="0.15">
      <c r="A404" s="14">
        <v>2008</v>
      </c>
      <c r="B404" s="14">
        <v>1</v>
      </c>
      <c r="C404" s="14">
        <v>81</v>
      </c>
      <c r="D404" s="14">
        <v>2</v>
      </c>
      <c r="F404" s="17" t="s">
        <v>4301</v>
      </c>
      <c r="G404" s="7">
        <f t="shared" si="165"/>
        <v>20081812</v>
      </c>
      <c r="Q404" s="15">
        <f t="shared" si="166"/>
        <v>0</v>
      </c>
      <c r="R404" s="46"/>
      <c r="S404" s="46"/>
      <c r="T404" s="46"/>
      <c r="U404" s="46"/>
      <c r="V404" s="46"/>
      <c r="W404" s="46"/>
      <c r="X404" s="46"/>
      <c r="Y404" s="46"/>
      <c r="Z404" s="46"/>
      <c r="AA404" s="46"/>
    </row>
    <row r="405" spans="1:27" x14ac:dyDescent="0.15">
      <c r="A405" s="14">
        <v>2008</v>
      </c>
      <c r="B405" s="14">
        <v>1</v>
      </c>
      <c r="C405" s="14">
        <v>81</v>
      </c>
      <c r="D405" s="14">
        <v>3</v>
      </c>
      <c r="E405" s="7">
        <v>1</v>
      </c>
      <c r="F405" s="17" t="s">
        <v>4302</v>
      </c>
      <c r="G405" s="7">
        <f t="shared" si="165"/>
        <v>20081813</v>
      </c>
      <c r="Q405" s="15">
        <f t="shared" si="166"/>
        <v>0</v>
      </c>
      <c r="R405" s="46"/>
      <c r="S405" s="46"/>
      <c r="T405" s="46"/>
      <c r="U405" s="46"/>
      <c r="V405" s="46"/>
      <c r="W405" s="46"/>
      <c r="X405" s="46"/>
      <c r="Y405" s="46"/>
      <c r="Z405" s="46"/>
      <c r="AA405" s="46"/>
    </row>
    <row r="406" spans="1:27" x14ac:dyDescent="0.15">
      <c r="A406" s="14">
        <v>2008</v>
      </c>
      <c r="B406" s="14">
        <v>1</v>
      </c>
      <c r="C406" s="14">
        <v>81</v>
      </c>
      <c r="D406" s="14">
        <v>4</v>
      </c>
      <c r="E406" s="7">
        <v>1</v>
      </c>
      <c r="F406" s="17" t="s">
        <v>4303</v>
      </c>
      <c r="G406" s="7">
        <f t="shared" si="165"/>
        <v>20081814</v>
      </c>
      <c r="Q406" s="15">
        <f t="shared" si="166"/>
        <v>0</v>
      </c>
      <c r="R406" s="46"/>
      <c r="S406" s="46"/>
      <c r="T406" s="46"/>
      <c r="U406" s="46"/>
      <c r="V406" s="46"/>
      <c r="W406" s="46"/>
      <c r="X406" s="46"/>
      <c r="Y406" s="46"/>
      <c r="Z406" s="46"/>
      <c r="AA406" s="46"/>
    </row>
    <row r="407" spans="1:27" ht="27" x14ac:dyDescent="0.15">
      <c r="A407" s="14">
        <v>2008</v>
      </c>
      <c r="B407" s="14">
        <v>1</v>
      </c>
      <c r="C407" s="14">
        <v>82</v>
      </c>
      <c r="D407" s="14">
        <v>0</v>
      </c>
      <c r="F407" s="16" t="s">
        <v>4449</v>
      </c>
      <c r="G407" s="7">
        <f t="shared" si="165"/>
        <v>20081820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ht="27" x14ac:dyDescent="0.15">
      <c r="A408" s="14">
        <v>2008</v>
      </c>
      <c r="B408" s="14">
        <v>1</v>
      </c>
      <c r="C408" s="14">
        <v>82</v>
      </c>
      <c r="D408" s="14">
        <v>1</v>
      </c>
      <c r="F408" s="17" t="s">
        <v>4304</v>
      </c>
      <c r="G408" s="7">
        <f t="shared" si="165"/>
        <v>20081821</v>
      </c>
      <c r="Q408" s="15">
        <f t="shared" si="166"/>
        <v>0</v>
      </c>
      <c r="R408" s="46"/>
      <c r="S408" s="46"/>
      <c r="T408" s="46"/>
      <c r="U408" s="46"/>
      <c r="V408" s="46"/>
      <c r="W408" s="46"/>
      <c r="X408" s="46"/>
      <c r="Y408" s="46"/>
      <c r="Z408" s="46"/>
      <c r="AA408" s="46"/>
    </row>
    <row r="409" spans="1:27" ht="27" x14ac:dyDescent="0.15">
      <c r="A409" s="14">
        <v>2008</v>
      </c>
      <c r="B409" s="14">
        <v>1</v>
      </c>
      <c r="C409" s="14">
        <v>82</v>
      </c>
      <c r="D409" s="14">
        <v>2</v>
      </c>
      <c r="E409" s="7">
        <v>1</v>
      </c>
      <c r="F409" s="17" t="s">
        <v>4305</v>
      </c>
      <c r="G409" s="7">
        <f t="shared" si="165"/>
        <v>20081822</v>
      </c>
      <c r="Q409" s="15">
        <f t="shared" si="166"/>
        <v>0</v>
      </c>
      <c r="R409" s="46"/>
      <c r="S409" s="46"/>
      <c r="T409" s="46"/>
      <c r="U409" s="46"/>
      <c r="V409" s="46"/>
      <c r="W409" s="46"/>
      <c r="X409" s="46"/>
      <c r="Y409" s="46"/>
      <c r="Z409" s="46"/>
      <c r="AA409" s="46"/>
    </row>
    <row r="410" spans="1:27" ht="27" x14ac:dyDescent="0.15">
      <c r="A410" s="14">
        <v>2008</v>
      </c>
      <c r="B410" s="14">
        <v>1</v>
      </c>
      <c r="C410" s="14">
        <v>82</v>
      </c>
      <c r="D410" s="14">
        <v>3</v>
      </c>
      <c r="F410" s="17" t="s">
        <v>4306</v>
      </c>
      <c r="G410" s="7">
        <f t="shared" si="165"/>
        <v>20081823</v>
      </c>
      <c r="Q410" s="15">
        <f t="shared" si="166"/>
        <v>0</v>
      </c>
      <c r="R410" s="46"/>
      <c r="S410" s="46"/>
      <c r="T410" s="46"/>
      <c r="U410" s="46"/>
      <c r="V410" s="46"/>
      <c r="W410" s="46"/>
      <c r="X410" s="46"/>
      <c r="Y410" s="46"/>
      <c r="Z410" s="46"/>
      <c r="AA410" s="46"/>
    </row>
    <row r="411" spans="1:27" ht="27" x14ac:dyDescent="0.15">
      <c r="A411" s="14">
        <v>2008</v>
      </c>
      <c r="B411" s="14">
        <v>1</v>
      </c>
      <c r="C411" s="14">
        <v>82</v>
      </c>
      <c r="D411" s="14">
        <v>4</v>
      </c>
      <c r="F411" s="17" t="s">
        <v>4307</v>
      </c>
      <c r="G411" s="7">
        <f t="shared" si="165"/>
        <v>20081824</v>
      </c>
      <c r="Q411" s="15">
        <f t="shared" si="166"/>
        <v>0</v>
      </c>
      <c r="R411" s="46"/>
      <c r="S411" s="46"/>
      <c r="T411" s="46"/>
      <c r="U411" s="46"/>
      <c r="V411" s="46"/>
      <c r="W411" s="46"/>
      <c r="X411" s="46"/>
      <c r="Y411" s="46"/>
      <c r="Z411" s="46"/>
      <c r="AA411" s="46"/>
    </row>
    <row r="412" spans="1:27" ht="40.5" x14ac:dyDescent="0.15">
      <c r="A412" s="14">
        <v>2008</v>
      </c>
      <c r="B412" s="14">
        <v>1</v>
      </c>
      <c r="C412" s="14">
        <v>83</v>
      </c>
      <c r="D412" s="14">
        <v>0</v>
      </c>
      <c r="F412" s="16" t="s">
        <v>4450</v>
      </c>
      <c r="G412" s="7">
        <f t="shared" si="165"/>
        <v>20081830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2008</v>
      </c>
      <c r="B413" s="14">
        <v>1</v>
      </c>
      <c r="C413" s="14">
        <v>83</v>
      </c>
      <c r="D413" s="14">
        <v>1</v>
      </c>
      <c r="F413" s="17" t="s">
        <v>4308</v>
      </c>
      <c r="G413" s="7">
        <f t="shared" si="165"/>
        <v>20081831</v>
      </c>
      <c r="Q413" s="15">
        <f t="shared" si="166"/>
        <v>0</v>
      </c>
      <c r="R413" s="46"/>
      <c r="S413" s="46"/>
      <c r="T413" s="46"/>
      <c r="U413" s="46"/>
      <c r="V413" s="46"/>
      <c r="W413" s="46"/>
      <c r="X413" s="46"/>
      <c r="Y413" s="46"/>
      <c r="Z413" s="46"/>
      <c r="AA413" s="46"/>
    </row>
    <row r="414" spans="1:27" x14ac:dyDescent="0.15">
      <c r="A414" s="14">
        <v>2008</v>
      </c>
      <c r="B414" s="14">
        <v>1</v>
      </c>
      <c r="C414" s="14">
        <v>83</v>
      </c>
      <c r="D414" s="14">
        <v>2</v>
      </c>
      <c r="F414" s="17" t="s">
        <v>4309</v>
      </c>
      <c r="G414" s="7">
        <f t="shared" si="165"/>
        <v>20081832</v>
      </c>
      <c r="Q414" s="15">
        <f t="shared" si="166"/>
        <v>0</v>
      </c>
      <c r="R414" s="46"/>
      <c r="S414" s="46"/>
      <c r="T414" s="46"/>
      <c r="U414" s="46"/>
      <c r="V414" s="46"/>
      <c r="W414" s="46"/>
      <c r="X414" s="46"/>
      <c r="Y414" s="46"/>
      <c r="Z414" s="46"/>
      <c r="AA414" s="46"/>
    </row>
    <row r="415" spans="1:27" x14ac:dyDescent="0.15">
      <c r="A415" s="14">
        <v>2008</v>
      </c>
      <c r="B415" s="14">
        <v>1</v>
      </c>
      <c r="C415" s="14">
        <v>83</v>
      </c>
      <c r="D415" s="14">
        <v>3</v>
      </c>
      <c r="E415" s="7">
        <v>1</v>
      </c>
      <c r="F415" s="17" t="s">
        <v>4310</v>
      </c>
      <c r="G415" s="7">
        <f t="shared" si="165"/>
        <v>20081833</v>
      </c>
      <c r="Q415" s="15">
        <f t="shared" si="166"/>
        <v>0</v>
      </c>
      <c r="R415" s="46"/>
      <c r="S415" s="46"/>
      <c r="T415" s="46"/>
      <c r="U415" s="46"/>
      <c r="V415" s="46"/>
      <c r="W415" s="46"/>
      <c r="X415" s="46"/>
      <c r="Y415" s="46"/>
      <c r="Z415" s="46"/>
      <c r="AA415" s="46"/>
    </row>
    <row r="416" spans="1:27" x14ac:dyDescent="0.15">
      <c r="A416" s="14">
        <v>2008</v>
      </c>
      <c r="B416" s="14">
        <v>1</v>
      </c>
      <c r="C416" s="14">
        <v>83</v>
      </c>
      <c r="D416" s="14">
        <v>4</v>
      </c>
      <c r="F416" s="17" t="s">
        <v>4311</v>
      </c>
      <c r="G416" s="7">
        <f t="shared" si="165"/>
        <v>20081834</v>
      </c>
      <c r="Q416" s="15">
        <f t="shared" si="166"/>
        <v>0</v>
      </c>
      <c r="R416" s="46"/>
      <c r="S416" s="46"/>
      <c r="T416" s="46"/>
      <c r="U416" s="46"/>
      <c r="V416" s="46"/>
      <c r="W416" s="46"/>
      <c r="X416" s="46"/>
      <c r="Y416" s="46"/>
      <c r="Z416" s="46"/>
      <c r="AA416" s="46"/>
    </row>
    <row r="417" spans="1:27" ht="67.5" x14ac:dyDescent="0.15">
      <c r="A417" s="14">
        <v>2008</v>
      </c>
      <c r="B417" s="14">
        <v>1</v>
      </c>
      <c r="C417" s="14">
        <v>84</v>
      </c>
      <c r="D417" s="14">
        <v>0</v>
      </c>
      <c r="F417" s="16" t="s">
        <v>4451</v>
      </c>
      <c r="G417" s="7">
        <f t="shared" si="165"/>
        <v>20081840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2008</v>
      </c>
      <c r="B418" s="14">
        <v>1</v>
      </c>
      <c r="C418" s="14">
        <v>84</v>
      </c>
      <c r="D418" s="14">
        <v>1</v>
      </c>
      <c r="E418" s="7">
        <v>1</v>
      </c>
      <c r="F418" s="17" t="s">
        <v>4312</v>
      </c>
      <c r="G418" s="7">
        <f t="shared" si="165"/>
        <v>20081841</v>
      </c>
      <c r="Q418" s="15">
        <f t="shared" si="166"/>
        <v>0</v>
      </c>
      <c r="R418" s="46"/>
      <c r="S418" s="46"/>
      <c r="T418" s="46"/>
      <c r="U418" s="46"/>
      <c r="V418" s="46"/>
      <c r="W418" s="46"/>
      <c r="X418" s="46"/>
      <c r="Y418" s="46"/>
      <c r="Z418" s="46"/>
      <c r="AA418" s="46"/>
    </row>
    <row r="419" spans="1:27" ht="27" x14ac:dyDescent="0.15">
      <c r="A419" s="14">
        <v>2008</v>
      </c>
      <c r="B419" s="14">
        <v>1</v>
      </c>
      <c r="C419" s="14">
        <v>84</v>
      </c>
      <c r="D419" s="14">
        <v>2</v>
      </c>
      <c r="E419" s="7">
        <v>1</v>
      </c>
      <c r="F419" s="17" t="s">
        <v>4313</v>
      </c>
      <c r="G419" s="7">
        <f t="shared" si="165"/>
        <v>20081842</v>
      </c>
      <c r="Q419" s="15">
        <f t="shared" si="166"/>
        <v>0</v>
      </c>
      <c r="R419" s="46"/>
      <c r="S419" s="46"/>
      <c r="T419" s="46"/>
      <c r="U419" s="46"/>
      <c r="V419" s="46"/>
      <c r="W419" s="46"/>
      <c r="X419" s="46"/>
      <c r="Y419" s="46"/>
      <c r="Z419" s="46"/>
      <c r="AA419" s="46"/>
    </row>
    <row r="420" spans="1:27" x14ac:dyDescent="0.15">
      <c r="A420" s="14">
        <v>2008</v>
      </c>
      <c r="B420" s="14">
        <v>1</v>
      </c>
      <c r="C420" s="14">
        <v>84</v>
      </c>
      <c r="D420" s="14">
        <v>3</v>
      </c>
      <c r="F420" s="17" t="s">
        <v>4314</v>
      </c>
      <c r="G420" s="7">
        <f t="shared" si="165"/>
        <v>20081843</v>
      </c>
      <c r="Q420" s="15">
        <f t="shared" si="166"/>
        <v>0</v>
      </c>
      <c r="R420" s="46"/>
      <c r="S420" s="46"/>
      <c r="T420" s="46"/>
      <c r="U420" s="46"/>
      <c r="V420" s="46"/>
      <c r="W420" s="46"/>
      <c r="X420" s="46"/>
      <c r="Y420" s="46"/>
      <c r="Z420" s="46"/>
      <c r="AA420" s="46"/>
    </row>
    <row r="421" spans="1:27" x14ac:dyDescent="0.15">
      <c r="A421" s="14">
        <v>2008</v>
      </c>
      <c r="B421" s="14">
        <v>1</v>
      </c>
      <c r="C421" s="14">
        <v>84</v>
      </c>
      <c r="D421" s="14">
        <v>4</v>
      </c>
      <c r="E421" s="7">
        <v>1</v>
      </c>
      <c r="F421" s="17" t="s">
        <v>2234</v>
      </c>
      <c r="G421" s="7">
        <f t="shared" si="165"/>
        <v>20081844</v>
      </c>
      <c r="Q421" s="15">
        <f t="shared" si="166"/>
        <v>0</v>
      </c>
      <c r="R421" s="46"/>
      <c r="S421" s="46"/>
      <c r="T421" s="46"/>
      <c r="U421" s="46"/>
      <c r="V421" s="46"/>
      <c r="W421" s="46"/>
      <c r="X421" s="46"/>
      <c r="Y421" s="46"/>
      <c r="Z421" s="46"/>
      <c r="AA421" s="46"/>
    </row>
    <row r="422" spans="1:27" ht="54" x14ac:dyDescent="0.15">
      <c r="A422" s="14">
        <v>2008</v>
      </c>
      <c r="B422" s="14">
        <v>1</v>
      </c>
      <c r="C422" s="14">
        <v>85</v>
      </c>
      <c r="D422" s="14">
        <v>0</v>
      </c>
      <c r="F422" s="16" t="s">
        <v>4452</v>
      </c>
      <c r="G422" s="7">
        <f t="shared" si="165"/>
        <v>20081850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2008</v>
      </c>
      <c r="B423" s="14">
        <v>1</v>
      </c>
      <c r="C423" s="14">
        <v>85</v>
      </c>
      <c r="D423" s="14">
        <v>1</v>
      </c>
      <c r="E423" s="7">
        <v>1</v>
      </c>
      <c r="F423" s="17" t="s">
        <v>4315</v>
      </c>
      <c r="G423" s="7">
        <f t="shared" si="165"/>
        <v>20081851</v>
      </c>
      <c r="Q423" s="15">
        <f t="shared" si="166"/>
        <v>0</v>
      </c>
      <c r="R423" s="46"/>
      <c r="S423" s="46"/>
      <c r="T423" s="46"/>
      <c r="U423" s="46"/>
      <c r="V423" s="46"/>
      <c r="W423" s="46"/>
      <c r="X423" s="46"/>
      <c r="Y423" s="46"/>
      <c r="Z423" s="46"/>
      <c r="AA423" s="46"/>
    </row>
    <row r="424" spans="1:27" x14ac:dyDescent="0.15">
      <c r="A424" s="14">
        <v>2008</v>
      </c>
      <c r="B424" s="14">
        <v>1</v>
      </c>
      <c r="C424" s="14">
        <v>85</v>
      </c>
      <c r="D424" s="14">
        <v>2</v>
      </c>
      <c r="F424" s="17" t="s">
        <v>4316</v>
      </c>
      <c r="G424" s="7">
        <f t="shared" si="165"/>
        <v>20081852</v>
      </c>
      <c r="Q424" s="15">
        <f t="shared" si="166"/>
        <v>0</v>
      </c>
      <c r="R424" s="46"/>
      <c r="S424" s="46"/>
      <c r="T424" s="46"/>
      <c r="U424" s="46"/>
      <c r="V424" s="46"/>
      <c r="W424" s="46"/>
      <c r="X424" s="46"/>
      <c r="Y424" s="46"/>
      <c r="Z424" s="46"/>
      <c r="AA424" s="46"/>
    </row>
    <row r="425" spans="1:27" x14ac:dyDescent="0.15">
      <c r="A425" s="14">
        <v>2008</v>
      </c>
      <c r="B425" s="14">
        <v>1</v>
      </c>
      <c r="C425" s="14">
        <v>85</v>
      </c>
      <c r="D425" s="14">
        <v>3</v>
      </c>
      <c r="F425" s="17" t="s">
        <v>4317</v>
      </c>
      <c r="G425" s="7">
        <f t="shared" si="165"/>
        <v>20081853</v>
      </c>
      <c r="Q425" s="15">
        <f t="shared" si="166"/>
        <v>0</v>
      </c>
      <c r="R425" s="46"/>
      <c r="S425" s="46"/>
      <c r="T425" s="46"/>
      <c r="U425" s="46"/>
      <c r="V425" s="46"/>
      <c r="W425" s="46"/>
      <c r="X425" s="46"/>
      <c r="Y425" s="46"/>
      <c r="Z425" s="46"/>
      <c r="AA425" s="46"/>
    </row>
    <row r="426" spans="1:27" x14ac:dyDescent="0.15">
      <c r="A426" s="14">
        <v>2008</v>
      </c>
      <c r="B426" s="14">
        <v>1</v>
      </c>
      <c r="C426" s="14">
        <v>85</v>
      </c>
      <c r="D426" s="14">
        <v>4</v>
      </c>
      <c r="F426" s="17" t="s">
        <v>4318</v>
      </c>
      <c r="G426" s="7">
        <f t="shared" si="165"/>
        <v>20081854</v>
      </c>
      <c r="Q426" s="15">
        <f t="shared" si="166"/>
        <v>0</v>
      </c>
      <c r="R426" s="46"/>
      <c r="S426" s="46"/>
      <c r="T426" s="46"/>
      <c r="U426" s="46"/>
      <c r="V426" s="46"/>
      <c r="W426" s="46"/>
      <c r="X426" s="46"/>
      <c r="Y426" s="46"/>
      <c r="Z426" s="46"/>
      <c r="AA426" s="46"/>
    </row>
    <row r="427" spans="1:27" x14ac:dyDescent="0.15">
      <c r="A427" s="14">
        <v>2008</v>
      </c>
      <c r="B427" s="14">
        <v>1</v>
      </c>
      <c r="C427" s="14">
        <v>86</v>
      </c>
      <c r="D427" s="14">
        <v>0</v>
      </c>
      <c r="F427" s="16" t="s">
        <v>4453</v>
      </c>
      <c r="G427" s="7">
        <f t="shared" si="165"/>
        <v>20081860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2008</v>
      </c>
      <c r="B428" s="14">
        <v>1</v>
      </c>
      <c r="C428" s="14">
        <v>86</v>
      </c>
      <c r="D428" s="14">
        <v>1</v>
      </c>
      <c r="E428" s="7">
        <v>1</v>
      </c>
      <c r="F428" s="17" t="s">
        <v>4319</v>
      </c>
      <c r="G428" s="7">
        <f t="shared" si="165"/>
        <v>20081861</v>
      </c>
      <c r="Q428" s="15">
        <f t="shared" si="166"/>
        <v>0</v>
      </c>
      <c r="R428" s="46"/>
      <c r="S428" s="46"/>
      <c r="T428" s="46"/>
      <c r="U428" s="46"/>
      <c r="V428" s="46"/>
      <c r="W428" s="46"/>
      <c r="X428" s="46"/>
      <c r="Y428" s="46"/>
      <c r="Z428" s="46"/>
      <c r="AA428" s="46"/>
    </row>
    <row r="429" spans="1:27" x14ac:dyDescent="0.15">
      <c r="A429" s="14">
        <v>2008</v>
      </c>
      <c r="B429" s="14">
        <v>1</v>
      </c>
      <c r="C429" s="14">
        <v>86</v>
      </c>
      <c r="D429" s="14">
        <v>2</v>
      </c>
      <c r="E429" s="7">
        <v>1</v>
      </c>
      <c r="F429" s="17" t="s">
        <v>4320</v>
      </c>
      <c r="G429" s="7">
        <f t="shared" si="165"/>
        <v>20081862</v>
      </c>
      <c r="Q429" s="15">
        <f t="shared" si="166"/>
        <v>0</v>
      </c>
      <c r="R429" s="46"/>
      <c r="S429" s="46"/>
      <c r="T429" s="46"/>
      <c r="U429" s="46"/>
      <c r="V429" s="46"/>
      <c r="W429" s="46"/>
      <c r="X429" s="46"/>
      <c r="Y429" s="46"/>
      <c r="Z429" s="46"/>
      <c r="AA429" s="46"/>
    </row>
    <row r="430" spans="1:27" x14ac:dyDescent="0.15">
      <c r="A430" s="14">
        <v>2008</v>
      </c>
      <c r="B430" s="14">
        <v>1</v>
      </c>
      <c r="C430" s="14">
        <v>86</v>
      </c>
      <c r="D430" s="14">
        <v>3</v>
      </c>
      <c r="E430" s="7">
        <v>1</v>
      </c>
      <c r="F430" s="17" t="s">
        <v>4321</v>
      </c>
      <c r="G430" s="7">
        <f t="shared" si="165"/>
        <v>20081863</v>
      </c>
      <c r="Q430" s="15">
        <f t="shared" si="166"/>
        <v>0</v>
      </c>
      <c r="R430" s="46"/>
      <c r="S430" s="46"/>
      <c r="T430" s="46"/>
      <c r="U430" s="46"/>
      <c r="V430" s="46"/>
      <c r="W430" s="46"/>
      <c r="X430" s="46"/>
      <c r="Y430" s="46"/>
      <c r="Z430" s="46"/>
      <c r="AA430" s="46"/>
    </row>
    <row r="431" spans="1:27" x14ac:dyDescent="0.15">
      <c r="A431" s="14">
        <v>2008</v>
      </c>
      <c r="B431" s="14">
        <v>1</v>
      </c>
      <c r="C431" s="14">
        <v>86</v>
      </c>
      <c r="D431" s="14">
        <v>4</v>
      </c>
      <c r="F431" s="17" t="s">
        <v>4322</v>
      </c>
      <c r="G431" s="7">
        <f t="shared" si="165"/>
        <v>20081864</v>
      </c>
      <c r="Q431" s="15">
        <f t="shared" si="166"/>
        <v>0</v>
      </c>
      <c r="R431" s="46"/>
      <c r="S431" s="46"/>
      <c r="T431" s="46"/>
      <c r="U431" s="46"/>
      <c r="V431" s="46"/>
      <c r="W431" s="46"/>
      <c r="X431" s="46"/>
      <c r="Y431" s="46"/>
      <c r="Z431" s="46"/>
      <c r="AA431" s="46"/>
    </row>
    <row r="432" spans="1:27" x14ac:dyDescent="0.15">
      <c r="A432" s="14">
        <v>2008</v>
      </c>
      <c r="B432" s="14">
        <v>1</v>
      </c>
      <c r="C432" s="14">
        <v>87</v>
      </c>
      <c r="D432" s="14">
        <v>0</v>
      </c>
      <c r="F432" s="16" t="s">
        <v>4454</v>
      </c>
      <c r="G432" s="7">
        <f t="shared" si="165"/>
        <v>20081870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ht="27" x14ac:dyDescent="0.15">
      <c r="A433" s="14">
        <v>2008</v>
      </c>
      <c r="B433" s="14">
        <v>1</v>
      </c>
      <c r="C433" s="14">
        <v>87</v>
      </c>
      <c r="D433" s="14">
        <v>1</v>
      </c>
      <c r="E433" s="7">
        <v>1</v>
      </c>
      <c r="F433" s="17" t="s">
        <v>4323</v>
      </c>
      <c r="G433" s="7">
        <f t="shared" si="165"/>
        <v>20081871</v>
      </c>
      <c r="Q433" s="15">
        <f t="shared" si="166"/>
        <v>0</v>
      </c>
      <c r="R433" s="46"/>
      <c r="S433" s="46"/>
      <c r="T433" s="46"/>
      <c r="U433" s="46"/>
      <c r="V433" s="46"/>
      <c r="W433" s="46"/>
      <c r="X433" s="46"/>
      <c r="Y433" s="46"/>
      <c r="Z433" s="46"/>
      <c r="AA433" s="46"/>
    </row>
    <row r="434" spans="1:27" ht="27" x14ac:dyDescent="0.15">
      <c r="A434" s="14">
        <v>2008</v>
      </c>
      <c r="B434" s="14">
        <v>1</v>
      </c>
      <c r="C434" s="14">
        <v>87</v>
      </c>
      <c r="D434" s="14">
        <v>2</v>
      </c>
      <c r="E434" s="7">
        <v>1</v>
      </c>
      <c r="F434" s="17" t="s">
        <v>4324</v>
      </c>
      <c r="G434" s="7">
        <f t="shared" si="165"/>
        <v>20081872</v>
      </c>
      <c r="Q434" s="15">
        <f t="shared" si="166"/>
        <v>0</v>
      </c>
      <c r="R434" s="46"/>
      <c r="S434" s="46"/>
      <c r="T434" s="46"/>
      <c r="U434" s="46"/>
      <c r="V434" s="46"/>
      <c r="W434" s="46"/>
      <c r="X434" s="46"/>
      <c r="Y434" s="46"/>
      <c r="Z434" s="46"/>
      <c r="AA434" s="46"/>
    </row>
    <row r="435" spans="1:27" ht="27" x14ac:dyDescent="0.15">
      <c r="A435" s="14">
        <v>2008</v>
      </c>
      <c r="B435" s="14">
        <v>1</v>
      </c>
      <c r="C435" s="14">
        <v>87</v>
      </c>
      <c r="D435" s="14">
        <v>3</v>
      </c>
      <c r="E435" s="7">
        <v>1</v>
      </c>
      <c r="F435" s="17" t="s">
        <v>4325</v>
      </c>
      <c r="G435" s="7">
        <f t="shared" si="165"/>
        <v>20081873</v>
      </c>
      <c r="Q435" s="15">
        <f t="shared" si="166"/>
        <v>0</v>
      </c>
      <c r="R435" s="46"/>
      <c r="S435" s="46"/>
      <c r="T435" s="46"/>
      <c r="U435" s="46"/>
      <c r="V435" s="46"/>
      <c r="W435" s="46"/>
      <c r="X435" s="46"/>
      <c r="Y435" s="46"/>
      <c r="Z435" s="46"/>
      <c r="AA435" s="46"/>
    </row>
    <row r="436" spans="1:27" ht="27" x14ac:dyDescent="0.15">
      <c r="A436" s="14">
        <v>2008</v>
      </c>
      <c r="B436" s="14">
        <v>1</v>
      </c>
      <c r="C436" s="14">
        <v>87</v>
      </c>
      <c r="D436" s="14">
        <v>4</v>
      </c>
      <c r="F436" s="17" t="s">
        <v>4326</v>
      </c>
      <c r="G436" s="7">
        <f t="shared" si="165"/>
        <v>20081874</v>
      </c>
      <c r="Q436" s="15">
        <f t="shared" si="166"/>
        <v>0</v>
      </c>
      <c r="R436" s="46"/>
      <c r="S436" s="46"/>
      <c r="T436" s="46"/>
      <c r="U436" s="46"/>
      <c r="V436" s="46"/>
      <c r="W436" s="46"/>
      <c r="X436" s="46"/>
      <c r="Y436" s="46"/>
      <c r="Z436" s="46"/>
      <c r="AA436" s="46"/>
    </row>
    <row r="437" spans="1:27" ht="40.5" x14ac:dyDescent="0.15">
      <c r="A437" s="14">
        <v>2008</v>
      </c>
      <c r="B437" s="14">
        <v>1</v>
      </c>
      <c r="C437" s="14">
        <v>88</v>
      </c>
      <c r="D437" s="14">
        <v>0</v>
      </c>
      <c r="F437" s="16" t="s">
        <v>4455</v>
      </c>
      <c r="G437" s="7">
        <f t="shared" si="165"/>
        <v>20081880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2008</v>
      </c>
      <c r="B438" s="14">
        <v>1</v>
      </c>
      <c r="C438" s="14">
        <v>88</v>
      </c>
      <c r="D438" s="14">
        <v>1</v>
      </c>
      <c r="F438" s="17" t="s">
        <v>4327</v>
      </c>
      <c r="G438" s="7">
        <f t="shared" si="165"/>
        <v>20081881</v>
      </c>
      <c r="Q438" s="15">
        <f t="shared" si="166"/>
        <v>0</v>
      </c>
      <c r="R438" s="46"/>
      <c r="S438" s="46"/>
      <c r="T438" s="46"/>
      <c r="U438" s="46"/>
      <c r="V438" s="46"/>
      <c r="W438" s="46"/>
      <c r="X438" s="46"/>
      <c r="Y438" s="46"/>
      <c r="Z438" s="46"/>
      <c r="AA438" s="46"/>
    </row>
    <row r="439" spans="1:27" x14ac:dyDescent="0.15">
      <c r="A439" s="14">
        <v>2008</v>
      </c>
      <c r="B439" s="14">
        <v>1</v>
      </c>
      <c r="C439" s="14">
        <v>88</v>
      </c>
      <c r="D439" s="14">
        <v>2</v>
      </c>
      <c r="E439" s="7">
        <v>1</v>
      </c>
      <c r="F439" s="17" t="s">
        <v>4328</v>
      </c>
      <c r="G439" s="7">
        <f t="shared" si="165"/>
        <v>20081882</v>
      </c>
      <c r="Q439" s="15">
        <f t="shared" si="166"/>
        <v>0</v>
      </c>
      <c r="R439" s="46"/>
      <c r="S439" s="46"/>
      <c r="T439" s="46"/>
      <c r="U439" s="46"/>
      <c r="V439" s="46"/>
      <c r="W439" s="46"/>
      <c r="X439" s="46"/>
      <c r="Y439" s="46"/>
      <c r="Z439" s="46"/>
      <c r="AA439" s="46"/>
    </row>
    <row r="440" spans="1:27" x14ac:dyDescent="0.15">
      <c r="A440" s="14">
        <v>2008</v>
      </c>
      <c r="B440" s="14">
        <v>1</v>
      </c>
      <c r="C440" s="14">
        <v>88</v>
      </c>
      <c r="D440" s="14">
        <v>3</v>
      </c>
      <c r="F440" s="17" t="s">
        <v>4329</v>
      </c>
      <c r="G440" s="7">
        <f t="shared" si="165"/>
        <v>20081883</v>
      </c>
      <c r="Q440" s="15">
        <f t="shared" si="166"/>
        <v>0</v>
      </c>
      <c r="R440" s="46"/>
      <c r="S440" s="46"/>
      <c r="T440" s="46"/>
      <c r="U440" s="46"/>
      <c r="V440" s="46"/>
      <c r="W440" s="46"/>
      <c r="X440" s="46"/>
      <c r="Y440" s="46"/>
      <c r="Z440" s="46"/>
      <c r="AA440" s="46"/>
    </row>
    <row r="441" spans="1:27" x14ac:dyDescent="0.15">
      <c r="A441" s="14">
        <v>2008</v>
      </c>
      <c r="B441" s="14">
        <v>1</v>
      </c>
      <c r="C441" s="14">
        <v>88</v>
      </c>
      <c r="D441" s="14">
        <v>4</v>
      </c>
      <c r="F441" s="17" t="s">
        <v>4330</v>
      </c>
      <c r="G441" s="7">
        <f t="shared" si="165"/>
        <v>20081884</v>
      </c>
      <c r="Q441" s="15">
        <f t="shared" si="166"/>
        <v>0</v>
      </c>
      <c r="R441" s="46"/>
      <c r="S441" s="46"/>
      <c r="T441" s="46"/>
      <c r="U441" s="46"/>
      <c r="V441" s="46"/>
      <c r="W441" s="46"/>
      <c r="X441" s="46"/>
      <c r="Y441" s="46"/>
      <c r="Z441" s="46"/>
      <c r="AA441" s="46"/>
    </row>
    <row r="442" spans="1:27" x14ac:dyDescent="0.15">
      <c r="A442" s="14">
        <v>2008</v>
      </c>
      <c r="B442" s="14">
        <v>1</v>
      </c>
      <c r="C442" s="14">
        <v>89</v>
      </c>
      <c r="D442" s="14">
        <v>0</v>
      </c>
      <c r="F442" s="17" t="s">
        <v>4456</v>
      </c>
      <c r="G442" s="7">
        <f t="shared" si="165"/>
        <v>20081890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2008</v>
      </c>
      <c r="B443" s="14">
        <v>1</v>
      </c>
      <c r="C443" s="14">
        <v>89</v>
      </c>
      <c r="D443" s="14">
        <v>1</v>
      </c>
      <c r="E443" s="7">
        <v>1</v>
      </c>
      <c r="F443" s="17" t="s">
        <v>4331</v>
      </c>
      <c r="G443" s="7">
        <f t="shared" si="165"/>
        <v>20081891</v>
      </c>
      <c r="Q443" s="15">
        <f t="shared" si="166"/>
        <v>0</v>
      </c>
      <c r="R443" s="46"/>
      <c r="S443" s="46"/>
      <c r="T443" s="46"/>
      <c r="U443" s="46"/>
      <c r="V443" s="46"/>
      <c r="W443" s="46"/>
      <c r="X443" s="46"/>
      <c r="Y443" s="46"/>
      <c r="Z443" s="46"/>
      <c r="AA443" s="46"/>
    </row>
    <row r="444" spans="1:27" x14ac:dyDescent="0.15">
      <c r="A444" s="14">
        <v>2008</v>
      </c>
      <c r="B444" s="14">
        <v>1</v>
      </c>
      <c r="C444" s="14">
        <v>89</v>
      </c>
      <c r="D444" s="14">
        <v>2</v>
      </c>
      <c r="F444" s="17" t="s">
        <v>4332</v>
      </c>
      <c r="G444" s="7">
        <f t="shared" si="165"/>
        <v>20081892</v>
      </c>
      <c r="Q444" s="15">
        <f t="shared" si="166"/>
        <v>0</v>
      </c>
      <c r="R444" s="46"/>
      <c r="S444" s="46"/>
      <c r="T444" s="46"/>
      <c r="U444" s="46"/>
      <c r="V444" s="46"/>
      <c r="W444" s="46"/>
      <c r="X444" s="46"/>
      <c r="Y444" s="46"/>
      <c r="Z444" s="46"/>
      <c r="AA444" s="46"/>
    </row>
    <row r="445" spans="1:27" x14ac:dyDescent="0.15">
      <c r="A445" s="14">
        <v>2008</v>
      </c>
      <c r="B445" s="14">
        <v>1</v>
      </c>
      <c r="C445" s="14">
        <v>89</v>
      </c>
      <c r="D445" s="14">
        <v>3</v>
      </c>
      <c r="E445" s="7">
        <v>1</v>
      </c>
      <c r="F445" s="17" t="s">
        <v>4333</v>
      </c>
      <c r="G445" s="7">
        <f t="shared" si="165"/>
        <v>20081893</v>
      </c>
      <c r="Q445" s="15">
        <f t="shared" si="166"/>
        <v>0</v>
      </c>
      <c r="R445" s="46"/>
      <c r="S445" s="46"/>
      <c r="T445" s="46"/>
      <c r="U445" s="46"/>
      <c r="V445" s="46"/>
      <c r="W445" s="46"/>
      <c r="X445" s="46"/>
      <c r="Y445" s="46"/>
      <c r="Z445" s="46"/>
      <c r="AA445" s="46"/>
    </row>
    <row r="446" spans="1:27" x14ac:dyDescent="0.15">
      <c r="A446" s="14">
        <v>2008</v>
      </c>
      <c r="B446" s="14">
        <v>1</v>
      </c>
      <c r="C446" s="14">
        <v>89</v>
      </c>
      <c r="D446" s="14">
        <v>4</v>
      </c>
      <c r="E446" s="7">
        <v>1</v>
      </c>
      <c r="F446" s="17" t="s">
        <v>4334</v>
      </c>
      <c r="G446" s="7">
        <f t="shared" si="165"/>
        <v>20081894</v>
      </c>
      <c r="Q446" s="15">
        <f t="shared" si="166"/>
        <v>0</v>
      </c>
      <c r="R446" s="46"/>
      <c r="S446" s="46"/>
      <c r="T446" s="46"/>
      <c r="U446" s="46"/>
      <c r="V446" s="46"/>
      <c r="W446" s="46"/>
      <c r="X446" s="46"/>
      <c r="Y446" s="46"/>
      <c r="Z446" s="46"/>
      <c r="AA446" s="46"/>
    </row>
    <row r="447" spans="1:27" x14ac:dyDescent="0.15">
      <c r="A447" s="14">
        <v>2008</v>
      </c>
      <c r="B447" s="14">
        <v>1</v>
      </c>
      <c r="C447" s="14">
        <v>90</v>
      </c>
      <c r="D447" s="14">
        <v>0</v>
      </c>
      <c r="F447" s="16" t="s">
        <v>4457</v>
      </c>
      <c r="G447" s="7">
        <f t="shared" si="165"/>
        <v>20081900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2008</v>
      </c>
      <c r="B448" s="14">
        <v>1</v>
      </c>
      <c r="C448" s="14">
        <v>90</v>
      </c>
      <c r="D448" s="14">
        <v>1</v>
      </c>
      <c r="E448" s="7">
        <v>1</v>
      </c>
      <c r="F448" s="17" t="s">
        <v>4335</v>
      </c>
      <c r="G448" s="7">
        <f t="shared" si="165"/>
        <v>20081901</v>
      </c>
      <c r="Q448" s="15">
        <f t="shared" si="166"/>
        <v>0</v>
      </c>
      <c r="R448" s="46"/>
      <c r="S448" s="46"/>
      <c r="T448" s="46"/>
      <c r="U448" s="46"/>
      <c r="V448" s="46"/>
      <c r="W448" s="46"/>
      <c r="X448" s="46"/>
      <c r="Y448" s="46"/>
      <c r="Z448" s="46"/>
      <c r="AA448" s="46"/>
    </row>
    <row r="449" spans="1:27" x14ac:dyDescent="0.15">
      <c r="A449" s="14">
        <v>2008</v>
      </c>
      <c r="B449" s="14">
        <v>1</v>
      </c>
      <c r="C449" s="14">
        <v>90</v>
      </c>
      <c r="D449" s="14">
        <v>2</v>
      </c>
      <c r="F449" s="17" t="s">
        <v>4336</v>
      </c>
      <c r="G449" s="7">
        <f t="shared" si="165"/>
        <v>20081902</v>
      </c>
      <c r="Q449" s="15">
        <f t="shared" si="166"/>
        <v>0</v>
      </c>
      <c r="R449" s="46"/>
      <c r="S449" s="46"/>
      <c r="T449" s="46"/>
      <c r="U449" s="46"/>
      <c r="V449" s="46"/>
      <c r="W449" s="46"/>
      <c r="X449" s="46"/>
      <c r="Y449" s="46"/>
      <c r="Z449" s="46"/>
      <c r="AA449" s="46"/>
    </row>
    <row r="450" spans="1:27" x14ac:dyDescent="0.15">
      <c r="A450" s="14">
        <v>2008</v>
      </c>
      <c r="B450" s="14">
        <v>1</v>
      </c>
      <c r="C450" s="14">
        <v>90</v>
      </c>
      <c r="D450" s="14">
        <v>3</v>
      </c>
      <c r="F450" s="17" t="s">
        <v>4337</v>
      </c>
      <c r="G450" s="7">
        <f t="shared" si="165"/>
        <v>20081903</v>
      </c>
      <c r="Q450" s="15">
        <f t="shared" si="166"/>
        <v>0</v>
      </c>
      <c r="R450" s="46"/>
      <c r="S450" s="46"/>
      <c r="T450" s="46"/>
      <c r="U450" s="46"/>
      <c r="V450" s="46"/>
      <c r="W450" s="46"/>
      <c r="X450" s="46"/>
      <c r="Y450" s="46"/>
      <c r="Z450" s="46"/>
      <c r="AA450" s="46"/>
    </row>
    <row r="451" spans="1:27" x14ac:dyDescent="0.15">
      <c r="A451" s="14">
        <v>2008</v>
      </c>
      <c r="B451" s="14">
        <v>1</v>
      </c>
      <c r="C451" s="14">
        <v>90</v>
      </c>
      <c r="D451" s="14">
        <v>4</v>
      </c>
      <c r="F451" s="17" t="s">
        <v>4338</v>
      </c>
      <c r="G451" s="7">
        <f t="shared" ref="G451:G501" si="193">VALUE(A451&amp;B451&amp;C451&amp;D451)</f>
        <v>20081904</v>
      </c>
      <c r="Q451" s="15">
        <f t="shared" ref="Q451:Q501" si="194">SUMPRODUCT(N(NOT(H451:P451=$E451:$E451))*N($H$502:$P$502="是")*RIGHT(LEFT($H$1:$P$1,2)))</f>
        <v>0</v>
      </c>
      <c r="R451" s="46"/>
      <c r="S451" s="46"/>
      <c r="T451" s="46"/>
      <c r="U451" s="46"/>
      <c r="V451" s="46"/>
      <c r="W451" s="46"/>
      <c r="X451" s="46"/>
      <c r="Y451" s="46"/>
      <c r="Z451" s="46"/>
      <c r="AA451" s="46"/>
    </row>
    <row r="452" spans="1:27" ht="67.5" x14ac:dyDescent="0.15">
      <c r="A452" s="14">
        <v>2008</v>
      </c>
      <c r="B452" s="14">
        <v>1</v>
      </c>
      <c r="C452" s="14">
        <v>91</v>
      </c>
      <c r="D452" s="14">
        <v>0</v>
      </c>
      <c r="F452" s="16" t="s">
        <v>4458</v>
      </c>
      <c r="G452" s="7">
        <f t="shared" si="193"/>
        <v>20081910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ht="27" x14ac:dyDescent="0.15">
      <c r="A453" s="14">
        <v>2008</v>
      </c>
      <c r="B453" s="14">
        <v>1</v>
      </c>
      <c r="C453" s="14">
        <v>91</v>
      </c>
      <c r="D453" s="14">
        <v>1</v>
      </c>
      <c r="E453" s="7">
        <v>1</v>
      </c>
      <c r="F453" s="17" t="s">
        <v>4339</v>
      </c>
      <c r="G453" s="7">
        <f t="shared" si="193"/>
        <v>20081911</v>
      </c>
      <c r="Q453" s="15">
        <f t="shared" si="194"/>
        <v>0</v>
      </c>
      <c r="R453" s="46"/>
      <c r="S453" s="46"/>
      <c r="T453" s="46"/>
      <c r="U453" s="46"/>
      <c r="V453" s="46"/>
      <c r="W453" s="46"/>
      <c r="X453" s="46"/>
      <c r="Y453" s="46"/>
      <c r="Z453" s="46"/>
      <c r="AA453" s="46"/>
    </row>
    <row r="454" spans="1:27" x14ac:dyDescent="0.15">
      <c r="A454" s="14">
        <v>2008</v>
      </c>
      <c r="B454" s="14">
        <v>1</v>
      </c>
      <c r="C454" s="14">
        <v>91</v>
      </c>
      <c r="D454" s="14">
        <v>2</v>
      </c>
      <c r="E454" s="7">
        <v>1</v>
      </c>
      <c r="F454" s="17" t="s">
        <v>4340</v>
      </c>
      <c r="G454" s="7">
        <f t="shared" si="193"/>
        <v>20081912</v>
      </c>
      <c r="Q454" s="15">
        <f t="shared" si="194"/>
        <v>0</v>
      </c>
      <c r="R454" s="46"/>
      <c r="S454" s="46"/>
      <c r="T454" s="46"/>
      <c r="U454" s="46"/>
      <c r="V454" s="46"/>
      <c r="W454" s="46"/>
      <c r="X454" s="46"/>
      <c r="Y454" s="46"/>
      <c r="Z454" s="46"/>
      <c r="AA454" s="46"/>
    </row>
    <row r="455" spans="1:27" x14ac:dyDescent="0.15">
      <c r="A455" s="14">
        <v>2008</v>
      </c>
      <c r="B455" s="14">
        <v>1</v>
      </c>
      <c r="C455" s="14">
        <v>91</v>
      </c>
      <c r="D455" s="14">
        <v>3</v>
      </c>
      <c r="F455" s="17" t="s">
        <v>4341</v>
      </c>
      <c r="G455" s="7">
        <f t="shared" si="193"/>
        <v>20081913</v>
      </c>
      <c r="Q455" s="15">
        <f t="shared" si="194"/>
        <v>0</v>
      </c>
      <c r="R455" s="46"/>
      <c r="S455" s="46"/>
      <c r="T455" s="46"/>
      <c r="U455" s="46"/>
      <c r="V455" s="46"/>
      <c r="W455" s="46"/>
      <c r="X455" s="46"/>
      <c r="Y455" s="46"/>
      <c r="Z455" s="46"/>
      <c r="AA455" s="46"/>
    </row>
    <row r="456" spans="1:27" x14ac:dyDescent="0.15">
      <c r="A456" s="14">
        <v>2008</v>
      </c>
      <c r="B456" s="14">
        <v>1</v>
      </c>
      <c r="C456" s="14">
        <v>91</v>
      </c>
      <c r="D456" s="14">
        <v>4</v>
      </c>
      <c r="F456" s="17" t="s">
        <v>4342</v>
      </c>
      <c r="G456" s="7">
        <f t="shared" si="193"/>
        <v>20081914</v>
      </c>
      <c r="Q456" s="15">
        <f t="shared" si="194"/>
        <v>0</v>
      </c>
      <c r="R456" s="46"/>
      <c r="S456" s="46"/>
      <c r="T456" s="46"/>
      <c r="U456" s="46"/>
      <c r="V456" s="46"/>
      <c r="W456" s="46"/>
      <c r="X456" s="46"/>
      <c r="Y456" s="46"/>
      <c r="Z456" s="46"/>
      <c r="AA456" s="46"/>
    </row>
    <row r="457" spans="1:27" ht="27" x14ac:dyDescent="0.15">
      <c r="A457" s="14">
        <v>2008</v>
      </c>
      <c r="B457" s="14">
        <v>1</v>
      </c>
      <c r="C457" s="14">
        <v>92</v>
      </c>
      <c r="D457" s="14">
        <v>0</v>
      </c>
      <c r="F457" s="16" t="s">
        <v>4459</v>
      </c>
      <c r="G457" s="7">
        <f t="shared" si="193"/>
        <v>20081920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2008</v>
      </c>
      <c r="B458" s="14">
        <v>1</v>
      </c>
      <c r="C458" s="14">
        <v>92</v>
      </c>
      <c r="D458" s="14">
        <v>1</v>
      </c>
      <c r="E458" s="7">
        <v>1</v>
      </c>
      <c r="F458" s="17" t="s">
        <v>4343</v>
      </c>
      <c r="G458" s="7">
        <f t="shared" si="193"/>
        <v>20081921</v>
      </c>
      <c r="Q458" s="15">
        <f t="shared" si="194"/>
        <v>0</v>
      </c>
      <c r="R458" s="46"/>
      <c r="S458" s="46"/>
      <c r="T458" s="46"/>
      <c r="U458" s="46"/>
      <c r="V458" s="46"/>
      <c r="W458" s="46"/>
      <c r="X458" s="46"/>
      <c r="Y458" s="46"/>
      <c r="Z458" s="46"/>
      <c r="AA458" s="46"/>
    </row>
    <row r="459" spans="1:27" x14ac:dyDescent="0.15">
      <c r="A459" s="14">
        <v>2008</v>
      </c>
      <c r="B459" s="14">
        <v>1</v>
      </c>
      <c r="C459" s="14">
        <v>92</v>
      </c>
      <c r="D459" s="14">
        <v>2</v>
      </c>
      <c r="F459" s="17" t="s">
        <v>4344</v>
      </c>
      <c r="G459" s="7">
        <f t="shared" si="193"/>
        <v>20081922</v>
      </c>
      <c r="Q459" s="15">
        <f t="shared" si="194"/>
        <v>0</v>
      </c>
      <c r="R459" s="46"/>
      <c r="S459" s="46"/>
      <c r="T459" s="46"/>
      <c r="U459" s="46"/>
      <c r="V459" s="46"/>
      <c r="W459" s="46"/>
      <c r="X459" s="46"/>
      <c r="Y459" s="46"/>
      <c r="Z459" s="46"/>
      <c r="AA459" s="46"/>
    </row>
    <row r="460" spans="1:27" x14ac:dyDescent="0.15">
      <c r="A460" s="14">
        <v>2008</v>
      </c>
      <c r="B460" s="14">
        <v>1</v>
      </c>
      <c r="C460" s="14">
        <v>92</v>
      </c>
      <c r="D460" s="14">
        <v>3</v>
      </c>
      <c r="F460" s="17" t="s">
        <v>4345</v>
      </c>
      <c r="G460" s="7">
        <f t="shared" si="193"/>
        <v>20081923</v>
      </c>
      <c r="Q460" s="15">
        <f t="shared" si="194"/>
        <v>0</v>
      </c>
      <c r="R460" s="46"/>
      <c r="S460" s="46"/>
      <c r="T460" s="46"/>
      <c r="U460" s="46"/>
      <c r="V460" s="46"/>
      <c r="W460" s="46"/>
      <c r="X460" s="46"/>
      <c r="Y460" s="46"/>
      <c r="Z460" s="46"/>
      <c r="AA460" s="46"/>
    </row>
    <row r="461" spans="1:27" x14ac:dyDescent="0.15">
      <c r="A461" s="14">
        <v>2008</v>
      </c>
      <c r="B461" s="14">
        <v>1</v>
      </c>
      <c r="C461" s="14">
        <v>92</v>
      </c>
      <c r="D461" s="14">
        <v>4</v>
      </c>
      <c r="E461" s="7">
        <v>1</v>
      </c>
      <c r="F461" s="17" t="s">
        <v>4346</v>
      </c>
      <c r="G461" s="7">
        <f t="shared" si="193"/>
        <v>20081924</v>
      </c>
      <c r="Q461" s="15">
        <f t="shared" si="194"/>
        <v>0</v>
      </c>
      <c r="R461" s="46"/>
      <c r="S461" s="46"/>
      <c r="T461" s="46"/>
      <c r="U461" s="46"/>
      <c r="V461" s="46"/>
      <c r="W461" s="46"/>
      <c r="X461" s="46"/>
      <c r="Y461" s="46"/>
      <c r="Z461" s="46"/>
      <c r="AA461" s="46"/>
    </row>
    <row r="462" spans="1:27" ht="27" x14ac:dyDescent="0.15">
      <c r="A462" s="14">
        <v>2008</v>
      </c>
      <c r="B462" s="14">
        <v>1</v>
      </c>
      <c r="C462" s="14">
        <v>93</v>
      </c>
      <c r="D462" s="14">
        <v>0</v>
      </c>
      <c r="F462" s="16" t="s">
        <v>4460</v>
      </c>
      <c r="G462" s="7">
        <f t="shared" si="193"/>
        <v>20081930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2008</v>
      </c>
      <c r="B463" s="14">
        <v>1</v>
      </c>
      <c r="C463" s="14">
        <v>93</v>
      </c>
      <c r="D463" s="14">
        <v>1</v>
      </c>
      <c r="F463" s="17" t="s">
        <v>4347</v>
      </c>
      <c r="G463" s="7">
        <f t="shared" si="193"/>
        <v>20081931</v>
      </c>
      <c r="Q463" s="15">
        <f t="shared" si="194"/>
        <v>0</v>
      </c>
      <c r="R463" s="46"/>
      <c r="S463" s="46"/>
      <c r="T463" s="46"/>
      <c r="U463" s="46"/>
      <c r="V463" s="46"/>
      <c r="W463" s="46"/>
      <c r="X463" s="46"/>
      <c r="Y463" s="46"/>
      <c r="Z463" s="46"/>
      <c r="AA463" s="46"/>
    </row>
    <row r="464" spans="1:27" x14ac:dyDescent="0.15">
      <c r="A464" s="14">
        <v>2008</v>
      </c>
      <c r="B464" s="14">
        <v>1</v>
      </c>
      <c r="C464" s="14">
        <v>93</v>
      </c>
      <c r="D464" s="14">
        <v>2</v>
      </c>
      <c r="E464" s="7">
        <v>1</v>
      </c>
      <c r="F464" s="17" t="s">
        <v>4348</v>
      </c>
      <c r="G464" s="7">
        <f t="shared" si="193"/>
        <v>20081932</v>
      </c>
      <c r="Q464" s="15">
        <f t="shared" si="194"/>
        <v>0</v>
      </c>
      <c r="R464" s="46"/>
      <c r="S464" s="46"/>
      <c r="T464" s="46"/>
      <c r="U464" s="46"/>
      <c r="V464" s="46"/>
      <c r="W464" s="46"/>
      <c r="X464" s="46"/>
      <c r="Y464" s="46"/>
      <c r="Z464" s="46"/>
      <c r="AA464" s="46"/>
    </row>
    <row r="465" spans="1:27" x14ac:dyDescent="0.15">
      <c r="A465" s="14">
        <v>2008</v>
      </c>
      <c r="B465" s="14">
        <v>1</v>
      </c>
      <c r="C465" s="14">
        <v>93</v>
      </c>
      <c r="D465" s="14">
        <v>3</v>
      </c>
      <c r="E465" s="7">
        <v>1</v>
      </c>
      <c r="F465" s="17" t="s">
        <v>4349</v>
      </c>
      <c r="G465" s="7">
        <f t="shared" si="193"/>
        <v>20081933</v>
      </c>
      <c r="Q465" s="15">
        <f t="shared" si="194"/>
        <v>0</v>
      </c>
      <c r="R465" s="46"/>
      <c r="S465" s="46"/>
      <c r="T465" s="46"/>
      <c r="U465" s="46"/>
      <c r="V465" s="46"/>
      <c r="W465" s="46"/>
      <c r="X465" s="46"/>
      <c r="Y465" s="46"/>
      <c r="Z465" s="46"/>
      <c r="AA465" s="46"/>
    </row>
    <row r="466" spans="1:27" x14ac:dyDescent="0.15">
      <c r="A466" s="14">
        <v>2008</v>
      </c>
      <c r="B466" s="14">
        <v>1</v>
      </c>
      <c r="C466" s="14">
        <v>93</v>
      </c>
      <c r="D466" s="14">
        <v>4</v>
      </c>
      <c r="E466" s="7">
        <v>1</v>
      </c>
      <c r="F466" s="17" t="s">
        <v>4350</v>
      </c>
      <c r="G466" s="7">
        <f t="shared" si="193"/>
        <v>20081934</v>
      </c>
      <c r="Q466" s="15">
        <f t="shared" si="194"/>
        <v>0</v>
      </c>
      <c r="R466" s="46"/>
      <c r="S466" s="46"/>
      <c r="T466" s="46"/>
      <c r="U466" s="46"/>
      <c r="V466" s="46"/>
      <c r="W466" s="46"/>
      <c r="X466" s="46"/>
      <c r="Y466" s="46"/>
      <c r="Z466" s="46"/>
      <c r="AA466" s="46"/>
    </row>
    <row r="467" spans="1:27" ht="67.5" x14ac:dyDescent="0.15">
      <c r="A467" s="14">
        <v>2008</v>
      </c>
      <c r="B467" s="14">
        <v>1</v>
      </c>
      <c r="C467" s="14">
        <v>94</v>
      </c>
      <c r="D467" s="14">
        <v>0</v>
      </c>
      <c r="F467" s="16" t="s">
        <v>4461</v>
      </c>
      <c r="G467" s="7">
        <f t="shared" si="193"/>
        <v>20081940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2008</v>
      </c>
      <c r="B468" s="14">
        <v>1</v>
      </c>
      <c r="C468" s="14">
        <v>94</v>
      </c>
      <c r="D468" s="14">
        <v>1</v>
      </c>
      <c r="F468" s="18" t="s">
        <v>4351</v>
      </c>
      <c r="G468" s="7">
        <f t="shared" si="193"/>
        <v>20081941</v>
      </c>
      <c r="Q468" s="15">
        <f t="shared" si="194"/>
        <v>0</v>
      </c>
      <c r="R468" s="46"/>
      <c r="S468" s="46"/>
      <c r="T468" s="46"/>
      <c r="U468" s="46"/>
      <c r="V468" s="46"/>
      <c r="W468" s="46"/>
      <c r="X468" s="46"/>
      <c r="Y468" s="46"/>
      <c r="Z468" s="46"/>
      <c r="AA468" s="46"/>
    </row>
    <row r="469" spans="1:27" x14ac:dyDescent="0.15">
      <c r="A469" s="14">
        <v>2008</v>
      </c>
      <c r="B469" s="14">
        <v>1</v>
      </c>
      <c r="C469" s="14">
        <v>94</v>
      </c>
      <c r="D469" s="14">
        <v>2</v>
      </c>
      <c r="F469" s="18" t="s">
        <v>4352</v>
      </c>
      <c r="G469" s="7">
        <f t="shared" si="193"/>
        <v>20081942</v>
      </c>
      <c r="Q469" s="15">
        <f t="shared" si="194"/>
        <v>0</v>
      </c>
      <c r="R469" s="46"/>
      <c r="S469" s="46"/>
      <c r="T469" s="46"/>
      <c r="U469" s="46"/>
      <c r="V469" s="46"/>
      <c r="W469" s="46"/>
      <c r="X469" s="46"/>
      <c r="Y469" s="46"/>
      <c r="Z469" s="46"/>
      <c r="AA469" s="46"/>
    </row>
    <row r="470" spans="1:27" x14ac:dyDescent="0.15">
      <c r="A470" s="14">
        <v>2008</v>
      </c>
      <c r="B470" s="14">
        <v>1</v>
      </c>
      <c r="C470" s="14">
        <v>94</v>
      </c>
      <c r="D470" s="14">
        <v>3</v>
      </c>
      <c r="E470" s="7">
        <v>1</v>
      </c>
      <c r="F470" s="18" t="s">
        <v>4353</v>
      </c>
      <c r="G470" s="7">
        <f t="shared" si="193"/>
        <v>20081943</v>
      </c>
      <c r="Q470" s="15">
        <f t="shared" si="194"/>
        <v>0</v>
      </c>
      <c r="R470" s="46"/>
      <c r="S470" s="46"/>
      <c r="T470" s="46"/>
      <c r="U470" s="46"/>
      <c r="V470" s="46"/>
      <c r="W470" s="46"/>
      <c r="X470" s="46"/>
      <c r="Y470" s="46"/>
      <c r="Z470" s="46"/>
      <c r="AA470" s="46"/>
    </row>
    <row r="471" spans="1:27" x14ac:dyDescent="0.15">
      <c r="A471" s="14">
        <v>2008</v>
      </c>
      <c r="B471" s="14">
        <v>1</v>
      </c>
      <c r="C471" s="14">
        <v>94</v>
      </c>
      <c r="D471" s="14">
        <v>4</v>
      </c>
      <c r="F471" s="18" t="s">
        <v>4354</v>
      </c>
      <c r="G471" s="7">
        <f t="shared" si="193"/>
        <v>20081944</v>
      </c>
      <c r="Q471" s="15">
        <f t="shared" si="194"/>
        <v>0</v>
      </c>
      <c r="R471" s="46"/>
      <c r="S471" s="46"/>
      <c r="T471" s="46"/>
      <c r="U471" s="46"/>
      <c r="V471" s="46"/>
      <c r="W471" s="46"/>
      <c r="X471" s="46"/>
      <c r="Y471" s="46"/>
      <c r="Z471" s="46"/>
      <c r="AA471" s="46"/>
    </row>
    <row r="472" spans="1:27" x14ac:dyDescent="0.15">
      <c r="A472" s="14">
        <v>2008</v>
      </c>
      <c r="B472" s="14">
        <v>1</v>
      </c>
      <c r="C472" s="14">
        <v>95</v>
      </c>
      <c r="D472" s="14">
        <v>0</v>
      </c>
      <c r="F472" s="16" t="s">
        <v>4462</v>
      </c>
      <c r="G472" s="7">
        <f t="shared" si="193"/>
        <v>20081950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2008</v>
      </c>
      <c r="B473" s="14">
        <v>1</v>
      </c>
      <c r="C473" s="14">
        <v>95</v>
      </c>
      <c r="D473" s="14">
        <v>1</v>
      </c>
      <c r="E473" s="7">
        <v>1</v>
      </c>
      <c r="F473" s="17" t="s">
        <v>4355</v>
      </c>
      <c r="G473" s="7">
        <f t="shared" si="193"/>
        <v>20081951</v>
      </c>
      <c r="Q473" s="15">
        <f t="shared" si="194"/>
        <v>0</v>
      </c>
      <c r="R473" s="46"/>
      <c r="S473" s="46"/>
      <c r="T473" s="46"/>
      <c r="U473" s="46"/>
      <c r="V473" s="46"/>
      <c r="W473" s="46"/>
      <c r="X473" s="46"/>
      <c r="Y473" s="46"/>
      <c r="Z473" s="46"/>
      <c r="AA473" s="46"/>
    </row>
    <row r="474" spans="1:27" x14ac:dyDescent="0.15">
      <c r="A474" s="14">
        <v>2008</v>
      </c>
      <c r="B474" s="14">
        <v>1</v>
      </c>
      <c r="C474" s="14">
        <v>95</v>
      </c>
      <c r="D474" s="14">
        <v>2</v>
      </c>
      <c r="E474" s="7">
        <v>1</v>
      </c>
      <c r="F474" s="17" t="s">
        <v>4356</v>
      </c>
      <c r="G474" s="7">
        <f t="shared" si="193"/>
        <v>20081952</v>
      </c>
      <c r="Q474" s="15">
        <f t="shared" si="194"/>
        <v>0</v>
      </c>
      <c r="R474" s="46"/>
      <c r="S474" s="46"/>
      <c r="T474" s="46"/>
      <c r="U474" s="46"/>
      <c r="V474" s="46"/>
      <c r="W474" s="46"/>
      <c r="X474" s="46"/>
      <c r="Y474" s="46"/>
      <c r="Z474" s="46"/>
      <c r="AA474" s="46"/>
    </row>
    <row r="475" spans="1:27" x14ac:dyDescent="0.15">
      <c r="A475" s="14">
        <v>2008</v>
      </c>
      <c r="B475" s="14">
        <v>1</v>
      </c>
      <c r="C475" s="14">
        <v>95</v>
      </c>
      <c r="D475" s="14">
        <v>3</v>
      </c>
      <c r="F475" s="17" t="s">
        <v>4357</v>
      </c>
      <c r="G475" s="7">
        <f t="shared" si="193"/>
        <v>20081953</v>
      </c>
      <c r="Q475" s="15">
        <f t="shared" si="194"/>
        <v>0</v>
      </c>
      <c r="R475" s="46"/>
      <c r="S475" s="46"/>
      <c r="T475" s="46"/>
      <c r="U475" s="46"/>
      <c r="V475" s="46"/>
      <c r="W475" s="46"/>
      <c r="X475" s="46"/>
      <c r="Y475" s="46"/>
      <c r="Z475" s="46"/>
      <c r="AA475" s="46"/>
    </row>
    <row r="476" spans="1:27" x14ac:dyDescent="0.15">
      <c r="A476" s="14">
        <v>2008</v>
      </c>
      <c r="B476" s="14">
        <v>1</v>
      </c>
      <c r="C476" s="14">
        <v>95</v>
      </c>
      <c r="D476" s="14">
        <v>4</v>
      </c>
      <c r="E476" s="7">
        <v>1</v>
      </c>
      <c r="F476" s="17" t="s">
        <v>4358</v>
      </c>
      <c r="G476" s="7">
        <f t="shared" si="193"/>
        <v>20081954</v>
      </c>
      <c r="Q476" s="15">
        <f t="shared" si="194"/>
        <v>0</v>
      </c>
      <c r="R476" s="46"/>
      <c r="S476" s="46"/>
      <c r="T476" s="46"/>
      <c r="U476" s="46"/>
      <c r="V476" s="46"/>
      <c r="W476" s="46"/>
      <c r="X476" s="46"/>
      <c r="Y476" s="46"/>
      <c r="Z476" s="46"/>
      <c r="AA476" s="46"/>
    </row>
    <row r="477" spans="1:27" ht="27" x14ac:dyDescent="0.15">
      <c r="A477" s="14">
        <v>2008</v>
      </c>
      <c r="B477" s="14">
        <v>1</v>
      </c>
      <c r="C477" s="14">
        <v>96</v>
      </c>
      <c r="D477" s="14">
        <v>0</v>
      </c>
      <c r="F477" s="16" t="s">
        <v>4463</v>
      </c>
      <c r="G477" s="7">
        <f t="shared" si="193"/>
        <v>20081960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2008</v>
      </c>
      <c r="B478" s="14">
        <v>1</v>
      </c>
      <c r="C478" s="14">
        <v>96</v>
      </c>
      <c r="D478" s="14">
        <v>1</v>
      </c>
      <c r="E478" s="7">
        <v>1</v>
      </c>
      <c r="F478" s="18" t="s">
        <v>6394</v>
      </c>
      <c r="G478" s="7">
        <f t="shared" si="193"/>
        <v>20081961</v>
      </c>
      <c r="Q478" s="15">
        <f t="shared" si="194"/>
        <v>0</v>
      </c>
      <c r="R478" s="46"/>
      <c r="S478" s="46"/>
      <c r="T478" s="46"/>
      <c r="U478" s="46"/>
      <c r="V478" s="46"/>
      <c r="W478" s="46"/>
      <c r="X478" s="46"/>
      <c r="Y478" s="46"/>
      <c r="Z478" s="46"/>
      <c r="AA478" s="46"/>
    </row>
    <row r="479" spans="1:27" ht="27" x14ac:dyDescent="0.15">
      <c r="A479" s="14">
        <v>2008</v>
      </c>
      <c r="B479" s="14">
        <v>1</v>
      </c>
      <c r="C479" s="14">
        <v>96</v>
      </c>
      <c r="D479" s="14">
        <v>2</v>
      </c>
      <c r="F479" s="18" t="s">
        <v>6395</v>
      </c>
      <c r="G479" s="7">
        <f t="shared" si="193"/>
        <v>20081962</v>
      </c>
      <c r="Q479" s="15">
        <f t="shared" si="194"/>
        <v>0</v>
      </c>
      <c r="R479" s="46"/>
      <c r="S479" s="46"/>
      <c r="T479" s="46"/>
      <c r="U479" s="46"/>
      <c r="V479" s="46"/>
      <c r="W479" s="46"/>
      <c r="X479" s="46"/>
      <c r="Y479" s="46"/>
      <c r="Z479" s="46"/>
      <c r="AA479" s="46"/>
    </row>
    <row r="480" spans="1:27" ht="27" x14ac:dyDescent="0.15">
      <c r="A480" s="14">
        <v>2008</v>
      </c>
      <c r="B480" s="14">
        <v>1</v>
      </c>
      <c r="C480" s="14">
        <v>96</v>
      </c>
      <c r="D480" s="14">
        <v>3</v>
      </c>
      <c r="E480" s="7">
        <v>1</v>
      </c>
      <c r="F480" s="18" t="s">
        <v>6396</v>
      </c>
      <c r="G480" s="7">
        <f t="shared" si="193"/>
        <v>20081963</v>
      </c>
      <c r="Q480" s="15">
        <f t="shared" si="194"/>
        <v>0</v>
      </c>
      <c r="R480" s="46"/>
      <c r="S480" s="46"/>
      <c r="T480" s="46"/>
      <c r="U480" s="46"/>
      <c r="V480" s="46"/>
      <c r="W480" s="46"/>
      <c r="X480" s="46"/>
      <c r="Y480" s="46"/>
      <c r="Z480" s="46"/>
      <c r="AA480" s="46"/>
    </row>
    <row r="481" spans="1:27" ht="27" x14ac:dyDescent="0.15">
      <c r="A481" s="14">
        <v>2008</v>
      </c>
      <c r="B481" s="14">
        <v>1</v>
      </c>
      <c r="C481" s="14">
        <v>96</v>
      </c>
      <c r="D481" s="14">
        <v>4</v>
      </c>
      <c r="E481" s="7">
        <v>1</v>
      </c>
      <c r="F481" s="18" t="s">
        <v>6397</v>
      </c>
      <c r="G481" s="7">
        <f t="shared" si="193"/>
        <v>20081964</v>
      </c>
      <c r="Q481" s="15">
        <f t="shared" si="194"/>
        <v>0</v>
      </c>
      <c r="R481" s="46"/>
      <c r="S481" s="46"/>
      <c r="T481" s="46"/>
      <c r="U481" s="46"/>
      <c r="V481" s="46"/>
      <c r="W481" s="46"/>
      <c r="X481" s="46"/>
      <c r="Y481" s="46"/>
      <c r="Z481" s="46"/>
      <c r="AA481" s="46"/>
    </row>
    <row r="482" spans="1:27" x14ac:dyDescent="0.15">
      <c r="A482" s="14">
        <v>2008</v>
      </c>
      <c r="B482" s="14">
        <v>1</v>
      </c>
      <c r="C482" s="14">
        <v>97</v>
      </c>
      <c r="D482" s="14">
        <v>0</v>
      </c>
      <c r="F482" s="16" t="s">
        <v>3923</v>
      </c>
      <c r="G482" s="7">
        <f t="shared" si="193"/>
        <v>20081970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ht="27" x14ac:dyDescent="0.15">
      <c r="A483" s="14">
        <v>2008</v>
      </c>
      <c r="B483" s="14">
        <v>1</v>
      </c>
      <c r="C483" s="14">
        <v>97</v>
      </c>
      <c r="D483" s="14">
        <v>1</v>
      </c>
      <c r="F483" s="17" t="s">
        <v>4359</v>
      </c>
      <c r="G483" s="7">
        <f t="shared" si="193"/>
        <v>20081971</v>
      </c>
      <c r="Q483" s="15">
        <f t="shared" si="194"/>
        <v>0</v>
      </c>
      <c r="R483" s="46"/>
      <c r="S483" s="46"/>
      <c r="T483" s="46"/>
      <c r="U483" s="46"/>
      <c r="V483" s="46"/>
      <c r="W483" s="46"/>
      <c r="X483" s="46"/>
      <c r="Y483" s="46"/>
      <c r="Z483" s="46"/>
      <c r="AA483" s="46"/>
    </row>
    <row r="484" spans="1:27" x14ac:dyDescent="0.15">
      <c r="A484" s="14">
        <v>2008</v>
      </c>
      <c r="B484" s="14">
        <v>1</v>
      </c>
      <c r="C484" s="14">
        <v>97</v>
      </c>
      <c r="D484" s="14">
        <v>2</v>
      </c>
      <c r="F484" s="17" t="s">
        <v>4360</v>
      </c>
      <c r="G484" s="7">
        <f t="shared" si="193"/>
        <v>20081972</v>
      </c>
      <c r="Q484" s="15">
        <f t="shared" si="194"/>
        <v>0</v>
      </c>
      <c r="R484" s="46"/>
      <c r="S484" s="46"/>
      <c r="T484" s="46"/>
      <c r="U484" s="46"/>
      <c r="V484" s="46"/>
      <c r="W484" s="46"/>
      <c r="X484" s="46"/>
      <c r="Y484" s="46"/>
      <c r="Z484" s="46"/>
      <c r="AA484" s="46"/>
    </row>
    <row r="485" spans="1:27" ht="27" x14ac:dyDescent="0.15">
      <c r="A485" s="14">
        <v>2008</v>
      </c>
      <c r="B485" s="14">
        <v>1</v>
      </c>
      <c r="C485" s="14">
        <v>97</v>
      </c>
      <c r="D485" s="14">
        <v>3</v>
      </c>
      <c r="F485" s="17" t="s">
        <v>4361</v>
      </c>
      <c r="G485" s="7">
        <f t="shared" si="193"/>
        <v>20081973</v>
      </c>
      <c r="Q485" s="15">
        <f t="shared" si="194"/>
        <v>0</v>
      </c>
      <c r="R485" s="46"/>
      <c r="S485" s="46"/>
      <c r="T485" s="46"/>
      <c r="U485" s="46"/>
      <c r="V485" s="46"/>
      <c r="W485" s="46"/>
      <c r="X485" s="46"/>
      <c r="Y485" s="46"/>
      <c r="Z485" s="46"/>
      <c r="AA485" s="46"/>
    </row>
    <row r="486" spans="1:27" ht="27" x14ac:dyDescent="0.15">
      <c r="A486" s="14">
        <v>2008</v>
      </c>
      <c r="B486" s="14">
        <v>1</v>
      </c>
      <c r="C486" s="14">
        <v>97</v>
      </c>
      <c r="D486" s="14">
        <v>4</v>
      </c>
      <c r="E486" s="7">
        <v>1</v>
      </c>
      <c r="F486" s="17" t="s">
        <v>4362</v>
      </c>
      <c r="G486" s="7">
        <f t="shared" si="193"/>
        <v>20081974</v>
      </c>
      <c r="Q486" s="15">
        <f t="shared" si="194"/>
        <v>0</v>
      </c>
      <c r="R486" s="46"/>
      <c r="S486" s="46"/>
      <c r="T486" s="46"/>
      <c r="U486" s="46"/>
      <c r="V486" s="46"/>
      <c r="W486" s="46"/>
      <c r="X486" s="46"/>
      <c r="Y486" s="46"/>
      <c r="Z486" s="46"/>
      <c r="AA486" s="46"/>
    </row>
    <row r="487" spans="1:27" ht="40.5" x14ac:dyDescent="0.15">
      <c r="A487" s="14">
        <v>2008</v>
      </c>
      <c r="B487" s="14">
        <v>1</v>
      </c>
      <c r="C487" s="14">
        <v>98</v>
      </c>
      <c r="D487" s="14">
        <v>0</v>
      </c>
      <c r="F487" s="16" t="s">
        <v>4464</v>
      </c>
      <c r="G487" s="7">
        <f t="shared" si="193"/>
        <v>20081980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ht="27" x14ac:dyDescent="0.15">
      <c r="A488" s="14">
        <v>2008</v>
      </c>
      <c r="B488" s="14">
        <v>1</v>
      </c>
      <c r="C488" s="14">
        <v>98</v>
      </c>
      <c r="D488" s="14">
        <v>1</v>
      </c>
      <c r="E488" s="7">
        <v>1</v>
      </c>
      <c r="F488" s="17" t="s">
        <v>4363</v>
      </c>
      <c r="G488" s="7">
        <f t="shared" si="193"/>
        <v>20081981</v>
      </c>
      <c r="Q488" s="15">
        <f t="shared" si="194"/>
        <v>0</v>
      </c>
      <c r="R488" s="46"/>
      <c r="S488" s="46"/>
      <c r="T488" s="46"/>
      <c r="U488" s="46"/>
      <c r="V488" s="46"/>
      <c r="W488" s="46"/>
      <c r="X488" s="46"/>
      <c r="Y488" s="46"/>
      <c r="Z488" s="46"/>
      <c r="AA488" s="46"/>
    </row>
    <row r="489" spans="1:27" x14ac:dyDescent="0.15">
      <c r="A489" s="14">
        <v>2008</v>
      </c>
      <c r="B489" s="14">
        <v>1</v>
      </c>
      <c r="C489" s="14">
        <v>98</v>
      </c>
      <c r="D489" s="14">
        <v>2</v>
      </c>
      <c r="E489" s="7">
        <v>1</v>
      </c>
      <c r="F489" s="17" t="s">
        <v>4364</v>
      </c>
      <c r="G489" s="7">
        <f t="shared" si="193"/>
        <v>20081982</v>
      </c>
      <c r="Q489" s="15">
        <f t="shared" si="194"/>
        <v>0</v>
      </c>
      <c r="R489" s="46"/>
      <c r="S489" s="46"/>
      <c r="T489" s="46"/>
      <c r="U489" s="46"/>
      <c r="V489" s="46"/>
      <c r="W489" s="46"/>
      <c r="X489" s="46"/>
      <c r="Y489" s="46"/>
      <c r="Z489" s="46"/>
      <c r="AA489" s="46"/>
    </row>
    <row r="490" spans="1:27" x14ac:dyDescent="0.15">
      <c r="A490" s="14">
        <v>2008</v>
      </c>
      <c r="B490" s="14">
        <v>1</v>
      </c>
      <c r="C490" s="14">
        <v>98</v>
      </c>
      <c r="D490" s="14">
        <v>3</v>
      </c>
      <c r="F490" s="17" t="s">
        <v>4365</v>
      </c>
      <c r="G490" s="7">
        <f t="shared" si="193"/>
        <v>20081983</v>
      </c>
      <c r="Q490" s="15">
        <f t="shared" si="194"/>
        <v>0</v>
      </c>
      <c r="R490" s="46"/>
      <c r="S490" s="46"/>
      <c r="T490" s="46"/>
      <c r="U490" s="46"/>
      <c r="V490" s="46"/>
      <c r="W490" s="46"/>
      <c r="X490" s="46"/>
      <c r="Y490" s="46"/>
      <c r="Z490" s="46"/>
      <c r="AA490" s="46"/>
    </row>
    <row r="491" spans="1:27" x14ac:dyDescent="0.15">
      <c r="A491" s="14">
        <v>2008</v>
      </c>
      <c r="B491" s="14">
        <v>1</v>
      </c>
      <c r="C491" s="14">
        <v>98</v>
      </c>
      <c r="D491" s="14">
        <v>4</v>
      </c>
      <c r="E491" s="7">
        <v>1</v>
      </c>
      <c r="F491" s="17" t="s">
        <v>4366</v>
      </c>
      <c r="G491" s="7">
        <f t="shared" si="193"/>
        <v>20081984</v>
      </c>
      <c r="Q491" s="15">
        <f t="shared" si="194"/>
        <v>0</v>
      </c>
      <c r="R491" s="46"/>
      <c r="S491" s="46"/>
      <c r="T491" s="46"/>
      <c r="U491" s="46"/>
      <c r="V491" s="46"/>
      <c r="W491" s="46"/>
      <c r="X491" s="46"/>
      <c r="Y491" s="46"/>
      <c r="Z491" s="46"/>
      <c r="AA491" s="46"/>
    </row>
    <row r="492" spans="1:27" ht="54" x14ac:dyDescent="0.15">
      <c r="A492" s="14">
        <v>2008</v>
      </c>
      <c r="B492" s="14">
        <v>1</v>
      </c>
      <c r="C492" s="14">
        <v>99</v>
      </c>
      <c r="D492" s="14">
        <v>0</v>
      </c>
      <c r="F492" s="16" t="s">
        <v>4465</v>
      </c>
      <c r="G492" s="7">
        <f t="shared" si="193"/>
        <v>20081990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ht="27" x14ac:dyDescent="0.15">
      <c r="A493" s="14">
        <v>2008</v>
      </c>
      <c r="B493" s="14">
        <v>1</v>
      </c>
      <c r="C493" s="14">
        <v>99</v>
      </c>
      <c r="D493" s="14">
        <v>1</v>
      </c>
      <c r="E493" s="7">
        <v>1</v>
      </c>
      <c r="F493" s="17" t="s">
        <v>4367</v>
      </c>
      <c r="G493" s="7">
        <f t="shared" si="193"/>
        <v>20081991</v>
      </c>
      <c r="Q493" s="15">
        <f t="shared" si="194"/>
        <v>0</v>
      </c>
      <c r="R493" s="46"/>
      <c r="S493" s="46"/>
      <c r="T493" s="46"/>
      <c r="U493" s="46"/>
      <c r="V493" s="46"/>
      <c r="W493" s="46"/>
      <c r="X493" s="46"/>
      <c r="Y493" s="46"/>
      <c r="Z493" s="46"/>
      <c r="AA493" s="46"/>
    </row>
    <row r="494" spans="1:27" x14ac:dyDescent="0.15">
      <c r="A494" s="14">
        <v>2008</v>
      </c>
      <c r="B494" s="14">
        <v>1</v>
      </c>
      <c r="C494" s="14">
        <v>99</v>
      </c>
      <c r="D494" s="14">
        <v>2</v>
      </c>
      <c r="F494" s="17" t="s">
        <v>4368</v>
      </c>
      <c r="G494" s="7">
        <f t="shared" si="193"/>
        <v>20081992</v>
      </c>
      <c r="Q494" s="15">
        <f t="shared" si="194"/>
        <v>0</v>
      </c>
      <c r="R494" s="46"/>
      <c r="S494" s="46"/>
      <c r="T494" s="46"/>
      <c r="U494" s="46"/>
      <c r="V494" s="46"/>
      <c r="W494" s="46"/>
      <c r="X494" s="46"/>
      <c r="Y494" s="46"/>
      <c r="Z494" s="46"/>
      <c r="AA494" s="46"/>
    </row>
    <row r="495" spans="1:27" ht="27" x14ac:dyDescent="0.15">
      <c r="A495" s="14">
        <v>2008</v>
      </c>
      <c r="B495" s="14">
        <v>1</v>
      </c>
      <c r="C495" s="14">
        <v>99</v>
      </c>
      <c r="D495" s="14">
        <v>3</v>
      </c>
      <c r="F495" s="17" t="s">
        <v>4369</v>
      </c>
      <c r="G495" s="7">
        <f t="shared" si="193"/>
        <v>20081993</v>
      </c>
      <c r="Q495" s="15">
        <f t="shared" si="194"/>
        <v>0</v>
      </c>
      <c r="R495" s="46"/>
      <c r="S495" s="46"/>
      <c r="T495" s="46"/>
      <c r="U495" s="46"/>
      <c r="V495" s="46"/>
      <c r="W495" s="46"/>
      <c r="X495" s="46"/>
      <c r="Y495" s="46"/>
      <c r="Z495" s="46"/>
      <c r="AA495" s="46"/>
    </row>
    <row r="496" spans="1:27" ht="27" x14ac:dyDescent="0.15">
      <c r="A496" s="14">
        <v>2008</v>
      </c>
      <c r="B496" s="14">
        <v>1</v>
      </c>
      <c r="C496" s="14">
        <v>99</v>
      </c>
      <c r="D496" s="14">
        <v>4</v>
      </c>
      <c r="E496" s="7">
        <v>1</v>
      </c>
      <c r="F496" s="17" t="s">
        <v>4370</v>
      </c>
      <c r="G496" s="7">
        <f t="shared" si="193"/>
        <v>20081994</v>
      </c>
      <c r="Q496" s="15">
        <f t="shared" si="194"/>
        <v>0</v>
      </c>
      <c r="R496" s="46"/>
      <c r="S496" s="46"/>
      <c r="T496" s="46"/>
      <c r="U496" s="46"/>
      <c r="V496" s="46"/>
      <c r="W496" s="46"/>
      <c r="X496" s="46"/>
      <c r="Y496" s="46"/>
      <c r="Z496" s="46"/>
      <c r="AA496" s="46"/>
    </row>
    <row r="497" spans="1:27" ht="27" x14ac:dyDescent="0.15">
      <c r="A497" s="14">
        <v>2008</v>
      </c>
      <c r="B497" s="14">
        <v>1</v>
      </c>
      <c r="C497" s="14">
        <v>100</v>
      </c>
      <c r="D497" s="14">
        <v>0</v>
      </c>
      <c r="F497" s="16" t="s">
        <v>4466</v>
      </c>
      <c r="G497" s="7">
        <f t="shared" si="193"/>
        <v>200811000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2008</v>
      </c>
      <c r="B498" s="14">
        <v>1</v>
      </c>
      <c r="C498" s="14">
        <v>100</v>
      </c>
      <c r="D498" s="14">
        <v>1</v>
      </c>
      <c r="E498" s="7">
        <v>1</v>
      </c>
      <c r="F498" s="17" t="s">
        <v>4371</v>
      </c>
      <c r="G498" s="7">
        <f t="shared" si="193"/>
        <v>200811001</v>
      </c>
      <c r="Q498" s="15">
        <f t="shared" si="194"/>
        <v>0</v>
      </c>
      <c r="R498" s="46"/>
      <c r="S498" s="46"/>
      <c r="T498" s="46"/>
      <c r="U498" s="46"/>
      <c r="V498" s="46"/>
      <c r="W498" s="46"/>
      <c r="X498" s="46"/>
      <c r="Y498" s="46"/>
      <c r="Z498" s="46"/>
      <c r="AA498" s="46"/>
    </row>
    <row r="499" spans="1:27" x14ac:dyDescent="0.15">
      <c r="A499" s="14">
        <v>2008</v>
      </c>
      <c r="B499" s="14">
        <v>1</v>
      </c>
      <c r="C499" s="14">
        <v>100</v>
      </c>
      <c r="D499" s="14">
        <v>2</v>
      </c>
      <c r="F499" s="17" t="s">
        <v>4372</v>
      </c>
      <c r="G499" s="7">
        <f t="shared" si="193"/>
        <v>200811002</v>
      </c>
      <c r="Q499" s="15">
        <f t="shared" si="194"/>
        <v>0</v>
      </c>
      <c r="R499" s="46"/>
      <c r="S499" s="46"/>
      <c r="T499" s="46"/>
      <c r="U499" s="46"/>
      <c r="V499" s="46"/>
      <c r="W499" s="46"/>
      <c r="X499" s="46"/>
      <c r="Y499" s="46"/>
      <c r="Z499" s="46"/>
      <c r="AA499" s="46"/>
    </row>
    <row r="500" spans="1:27" x14ac:dyDescent="0.15">
      <c r="A500" s="14">
        <v>2008</v>
      </c>
      <c r="B500" s="14">
        <v>1</v>
      </c>
      <c r="C500" s="14">
        <v>100</v>
      </c>
      <c r="D500" s="14">
        <v>3</v>
      </c>
      <c r="E500" s="7">
        <v>1</v>
      </c>
      <c r="F500" s="17" t="s">
        <v>4373</v>
      </c>
      <c r="G500" s="7">
        <f t="shared" si="193"/>
        <v>200811003</v>
      </c>
      <c r="Q500" s="15">
        <f t="shared" si="194"/>
        <v>0</v>
      </c>
      <c r="R500" s="46"/>
      <c r="S500" s="46"/>
      <c r="T500" s="46"/>
      <c r="U500" s="46"/>
      <c r="V500" s="46"/>
      <c r="W500" s="46"/>
      <c r="X500" s="46"/>
      <c r="Y500" s="46"/>
      <c r="Z500" s="46"/>
      <c r="AA500" s="46"/>
    </row>
    <row r="501" spans="1:27" x14ac:dyDescent="0.15">
      <c r="A501" s="14">
        <v>2008</v>
      </c>
      <c r="B501" s="14">
        <v>1</v>
      </c>
      <c r="C501" s="14">
        <v>100</v>
      </c>
      <c r="D501" s="14">
        <v>4</v>
      </c>
      <c r="F501" s="17" t="s">
        <v>4374</v>
      </c>
      <c r="G501" s="7">
        <f t="shared" si="193"/>
        <v>200811004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395" priority="34">
      <formula>D1=0</formula>
    </cfRule>
  </conditionalFormatting>
  <conditionalFormatting sqref="E1:E1048576">
    <cfRule type="expression" dxfId="394" priority="33">
      <formula>E1=1</formula>
    </cfRule>
  </conditionalFormatting>
  <conditionalFormatting sqref="H1:P1048576">
    <cfRule type="expression" dxfId="393" priority="22">
      <formula>H1=1</formula>
    </cfRule>
  </conditionalFormatting>
  <conditionalFormatting sqref="H1:H1048576">
    <cfRule type="expression" dxfId="392" priority="21">
      <formula>AND(H1&lt;&gt;E1,$H$502="是")</formula>
    </cfRule>
  </conditionalFormatting>
  <conditionalFormatting sqref="I1:I1048576">
    <cfRule type="expression" dxfId="391" priority="20">
      <formula>AND(I1&lt;&gt;E1,$I$502="是")</formula>
    </cfRule>
  </conditionalFormatting>
  <conditionalFormatting sqref="J1:J1048576">
    <cfRule type="expression" dxfId="390" priority="19">
      <formula>AND(J1&lt;&gt;E1,$J$502="是")</formula>
    </cfRule>
  </conditionalFormatting>
  <conditionalFormatting sqref="K1:K1048576">
    <cfRule type="expression" dxfId="389" priority="18">
      <formula>AND(K1&lt;&gt;E1,$K$502="是")</formula>
    </cfRule>
  </conditionalFormatting>
  <conditionalFormatting sqref="L1:L1048576">
    <cfRule type="expression" dxfId="388" priority="17">
      <formula>AND(L1&lt;&gt;E1,$L$502="是")</formula>
    </cfRule>
  </conditionalFormatting>
  <conditionalFormatting sqref="M1:M1048576">
    <cfRule type="expression" dxfId="387" priority="16">
      <formula>AND(M1&lt;&gt;E1,$M$502="是")</formula>
    </cfRule>
  </conditionalFormatting>
  <conditionalFormatting sqref="N1:N1048576">
    <cfRule type="expression" dxfId="386" priority="15">
      <formula>AND(N1&lt;&gt;E1,$N$502="是")</formula>
    </cfRule>
  </conditionalFormatting>
  <conditionalFormatting sqref="O1:O1048576">
    <cfRule type="expression" dxfId="385" priority="14">
      <formula>AND(O1&lt;&gt;E1,$O$502="是")</formula>
    </cfRule>
  </conditionalFormatting>
  <conditionalFormatting sqref="P1:P1048576">
    <cfRule type="expression" dxfId="384"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383" priority="10">
      <formula>S1=1</formula>
    </cfRule>
  </conditionalFormatting>
  <conditionalFormatting sqref="S1">
    <cfRule type="expression" dxfId="382" priority="9">
      <formula>AND(S1&lt;&gt;P1,$H$502="是")</formula>
    </cfRule>
  </conditionalFormatting>
  <conditionalFormatting sqref="T1">
    <cfRule type="expression" dxfId="381" priority="8">
      <formula>AND(T1&lt;&gt;P1,$I$502="是")</formula>
    </cfRule>
  </conditionalFormatting>
  <conditionalFormatting sqref="U1">
    <cfRule type="expression" dxfId="380" priority="7">
      <formula>AND(U1&lt;&gt;P1,$J$502="是")</formula>
    </cfRule>
  </conditionalFormatting>
  <conditionalFormatting sqref="V1">
    <cfRule type="expression" dxfId="379" priority="6">
      <formula>AND(V1&lt;&gt;P1,$K$502="是")</formula>
    </cfRule>
  </conditionalFormatting>
  <conditionalFormatting sqref="W1">
    <cfRule type="expression" dxfId="378" priority="5">
      <formula>AND(W1&lt;&gt;P1,$L$502="是")</formula>
    </cfRule>
  </conditionalFormatting>
  <conditionalFormatting sqref="X1">
    <cfRule type="expression" dxfId="377" priority="4">
      <formula>AND(X1&lt;&gt;P1,$M$502="是")</formula>
    </cfRule>
  </conditionalFormatting>
  <conditionalFormatting sqref="Y1">
    <cfRule type="expression" dxfId="376" priority="3">
      <formula>AND(Y1&lt;&gt;P1,$N$502="是")</formula>
    </cfRule>
  </conditionalFormatting>
  <conditionalFormatting sqref="Z1">
    <cfRule type="expression" dxfId="375" priority="2">
      <formula>AND(Z1&lt;&gt;P1,$O$502="是")</formula>
    </cfRule>
  </conditionalFormatting>
  <conditionalFormatting sqref="AA1">
    <cfRule type="expression" dxfId="374"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A502"/>
  <sheetViews>
    <sheetView workbookViewId="0">
      <pane ySplit="1" topLeftCell="A2" activePane="bottomLeft" state="frozenSplit"/>
      <selection pane="bottomLeft" activeCell="F29" sqref="F29"/>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2</v>
      </c>
      <c r="D1" s="12" t="s">
        <v>3</v>
      </c>
      <c r="E1" s="12" t="s">
        <v>6398</v>
      </c>
      <c r="F1" s="13" t="s">
        <v>6399</v>
      </c>
      <c r="G1" s="12" t="s">
        <v>6400</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2009</v>
      </c>
      <c r="B2" s="14">
        <v>1</v>
      </c>
      <c r="C2" s="14">
        <v>1</v>
      </c>
      <c r="D2" s="14">
        <v>0</v>
      </c>
      <c r="F2" s="16" t="s">
        <v>3946</v>
      </c>
      <c r="G2" s="7">
        <f>VALUE(A2&amp;B2&amp;C2&amp;D2)</f>
        <v>2009110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2009</v>
      </c>
      <c r="B3" s="14">
        <v>1</v>
      </c>
      <c r="C3" s="14">
        <v>1</v>
      </c>
      <c r="D3" s="14">
        <v>1</v>
      </c>
      <c r="E3" s="7">
        <v>1</v>
      </c>
      <c r="F3" s="17" t="s">
        <v>734</v>
      </c>
      <c r="G3" s="7">
        <f t="shared" ref="G3:G66" si="1">VALUE(A3&amp;B3&amp;C3&amp;D3)</f>
        <v>2009111</v>
      </c>
      <c r="Q3" s="15">
        <f t="shared" ref="Q3:Q66" si="2">SUMPRODUCT(N(NOT(H3:P3=$E3:$E3))*N($H$502:$P$502="是")*RIGHT(LEFT($H$1:$P$1,2)))</f>
        <v>0</v>
      </c>
      <c r="R3" s="46"/>
      <c r="S3" s="46"/>
      <c r="T3" s="46"/>
      <c r="U3" s="46"/>
      <c r="V3" s="46"/>
      <c r="W3" s="46"/>
      <c r="X3" s="46"/>
      <c r="Y3" s="46"/>
      <c r="Z3" s="46"/>
      <c r="AA3" s="46"/>
    </row>
    <row r="4" spans="1:27" x14ac:dyDescent="0.15">
      <c r="A4" s="14">
        <v>2009</v>
      </c>
      <c r="B4" s="14">
        <v>1</v>
      </c>
      <c r="C4" s="14">
        <v>1</v>
      </c>
      <c r="D4" s="14">
        <v>2</v>
      </c>
      <c r="E4" s="7">
        <v>1</v>
      </c>
      <c r="F4" s="17" t="s">
        <v>4467</v>
      </c>
      <c r="G4" s="7">
        <f t="shared" si="1"/>
        <v>2009112</v>
      </c>
      <c r="Q4" s="15">
        <f t="shared" si="2"/>
        <v>0</v>
      </c>
      <c r="R4" s="46"/>
      <c r="S4" s="46"/>
      <c r="T4" s="46"/>
      <c r="U4" s="46"/>
      <c r="V4" s="46"/>
      <c r="W4" s="46"/>
      <c r="X4" s="46"/>
      <c r="Y4" s="46"/>
      <c r="Z4" s="46"/>
      <c r="AA4" s="46"/>
    </row>
    <row r="5" spans="1:27" x14ac:dyDescent="0.15">
      <c r="A5" s="14">
        <v>2009</v>
      </c>
      <c r="B5" s="14">
        <v>1</v>
      </c>
      <c r="C5" s="14">
        <v>1</v>
      </c>
      <c r="D5" s="14">
        <v>3</v>
      </c>
      <c r="E5" s="7">
        <v>1</v>
      </c>
      <c r="F5" s="17" t="s">
        <v>4468</v>
      </c>
      <c r="G5" s="7">
        <f t="shared" si="1"/>
        <v>2009113</v>
      </c>
      <c r="Q5" s="15">
        <f t="shared" si="2"/>
        <v>0</v>
      </c>
      <c r="R5" s="46"/>
      <c r="S5" s="46"/>
      <c r="T5" s="46"/>
      <c r="U5" s="46"/>
      <c r="V5" s="46"/>
      <c r="W5" s="46"/>
      <c r="X5" s="46"/>
      <c r="Y5" s="46"/>
      <c r="Z5" s="46"/>
      <c r="AA5" s="46"/>
    </row>
    <row r="6" spans="1:27" ht="27" x14ac:dyDescent="0.15">
      <c r="A6" s="14">
        <v>2009</v>
      </c>
      <c r="B6" s="14">
        <v>1</v>
      </c>
      <c r="C6" s="14">
        <v>1</v>
      </c>
      <c r="D6" s="14">
        <v>4</v>
      </c>
      <c r="F6" s="17" t="s">
        <v>4469</v>
      </c>
      <c r="G6" s="7">
        <f t="shared" si="1"/>
        <v>2009114</v>
      </c>
      <c r="Q6" s="15">
        <f t="shared" si="2"/>
        <v>0</v>
      </c>
      <c r="R6" s="46"/>
      <c r="S6" s="46"/>
      <c r="T6" s="46"/>
      <c r="U6" s="46"/>
      <c r="V6" s="46"/>
      <c r="W6" s="46"/>
      <c r="X6" s="46"/>
      <c r="Y6" s="46"/>
      <c r="Z6" s="46"/>
      <c r="AA6" s="46"/>
    </row>
    <row r="7" spans="1:27" x14ac:dyDescent="0.15">
      <c r="A7" s="14">
        <v>2009</v>
      </c>
      <c r="B7" s="14">
        <v>1</v>
      </c>
      <c r="C7" s="14">
        <v>2</v>
      </c>
      <c r="D7" s="14">
        <v>0</v>
      </c>
      <c r="F7" s="16" t="s">
        <v>3979</v>
      </c>
      <c r="G7" s="7">
        <f t="shared" si="1"/>
        <v>2009120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2009</v>
      </c>
      <c r="B8" s="14">
        <v>1</v>
      </c>
      <c r="C8" s="14">
        <v>2</v>
      </c>
      <c r="D8" s="14">
        <v>1</v>
      </c>
      <c r="F8" s="17" t="s">
        <v>4470</v>
      </c>
      <c r="G8" s="7">
        <f t="shared" si="1"/>
        <v>2009121</v>
      </c>
      <c r="Q8" s="15">
        <f t="shared" si="2"/>
        <v>0</v>
      </c>
      <c r="R8" s="46"/>
      <c r="S8" s="46"/>
      <c r="T8" s="46"/>
      <c r="U8" s="46"/>
      <c r="V8" s="46"/>
      <c r="W8" s="46"/>
      <c r="X8" s="46"/>
      <c r="Y8" s="46"/>
      <c r="Z8" s="46"/>
      <c r="AA8" s="46"/>
    </row>
    <row r="9" spans="1:27" x14ac:dyDescent="0.15">
      <c r="A9" s="14">
        <v>2009</v>
      </c>
      <c r="B9" s="14">
        <v>1</v>
      </c>
      <c r="C9" s="14">
        <v>2</v>
      </c>
      <c r="D9" s="14">
        <v>2</v>
      </c>
      <c r="E9" s="7">
        <v>1</v>
      </c>
      <c r="F9" s="17" t="s">
        <v>4471</v>
      </c>
      <c r="G9" s="7">
        <f t="shared" si="1"/>
        <v>2009122</v>
      </c>
      <c r="Q9" s="15">
        <f t="shared" si="2"/>
        <v>0</v>
      </c>
      <c r="R9" s="46"/>
      <c r="S9" s="46"/>
      <c r="T9" s="46"/>
      <c r="U9" s="46"/>
      <c r="V9" s="46"/>
      <c r="W9" s="46"/>
      <c r="X9" s="46"/>
      <c r="Y9" s="46"/>
      <c r="Z9" s="46"/>
      <c r="AA9" s="46"/>
    </row>
    <row r="10" spans="1:27" x14ac:dyDescent="0.15">
      <c r="A10" s="14">
        <v>2009</v>
      </c>
      <c r="B10" s="14">
        <v>1</v>
      </c>
      <c r="C10" s="14">
        <v>2</v>
      </c>
      <c r="D10" s="14">
        <v>3</v>
      </c>
      <c r="F10" s="17" t="s">
        <v>4472</v>
      </c>
      <c r="G10" s="7">
        <f t="shared" si="1"/>
        <v>2009123</v>
      </c>
      <c r="Q10" s="15">
        <f t="shared" si="2"/>
        <v>0</v>
      </c>
      <c r="R10" s="46"/>
      <c r="S10" s="46"/>
      <c r="T10" s="46"/>
      <c r="U10" s="46"/>
      <c r="V10" s="46"/>
      <c r="W10" s="46"/>
      <c r="X10" s="46"/>
      <c r="Y10" s="46"/>
      <c r="Z10" s="46"/>
      <c r="AA10" s="46"/>
    </row>
    <row r="11" spans="1:27" x14ac:dyDescent="0.15">
      <c r="A11" s="14">
        <v>2009</v>
      </c>
      <c r="B11" s="14">
        <v>1</v>
      </c>
      <c r="C11" s="14">
        <v>2</v>
      </c>
      <c r="D11" s="14">
        <v>4</v>
      </c>
      <c r="E11" s="7">
        <v>1</v>
      </c>
      <c r="F11" s="17" t="s">
        <v>4473</v>
      </c>
      <c r="G11" s="7">
        <f t="shared" si="1"/>
        <v>2009124</v>
      </c>
      <c r="Q11" s="15">
        <f t="shared" si="2"/>
        <v>0</v>
      </c>
      <c r="R11" s="46"/>
      <c r="S11" s="46"/>
      <c r="T11" s="46"/>
      <c r="U11" s="46"/>
      <c r="V11" s="46"/>
      <c r="W11" s="46"/>
      <c r="X11" s="46"/>
      <c r="Y11" s="46"/>
      <c r="Z11" s="46"/>
      <c r="AA11" s="46"/>
    </row>
    <row r="12" spans="1:27" ht="27" x14ac:dyDescent="0.15">
      <c r="A12" s="14">
        <v>2009</v>
      </c>
      <c r="B12" s="14">
        <v>1</v>
      </c>
      <c r="C12" s="14">
        <v>3</v>
      </c>
      <c r="D12" s="14">
        <v>0</v>
      </c>
      <c r="F12" s="16" t="s">
        <v>4795</v>
      </c>
      <c r="G12" s="7">
        <f t="shared" si="1"/>
        <v>2009130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2009</v>
      </c>
      <c r="B13" s="14">
        <v>1</v>
      </c>
      <c r="C13" s="14">
        <v>3</v>
      </c>
      <c r="D13" s="14">
        <v>1</v>
      </c>
      <c r="E13" s="7">
        <v>1</v>
      </c>
      <c r="F13" s="17" t="s">
        <v>4474</v>
      </c>
      <c r="G13" s="7">
        <f t="shared" si="1"/>
        <v>2009131</v>
      </c>
      <c r="Q13" s="15">
        <f t="shared" si="2"/>
        <v>0</v>
      </c>
      <c r="R13" s="46"/>
      <c r="S13" s="46"/>
      <c r="T13" s="46"/>
      <c r="U13" s="46"/>
      <c r="V13" s="46"/>
      <c r="W13" s="46"/>
      <c r="X13" s="46"/>
      <c r="Y13" s="46"/>
      <c r="Z13" s="46"/>
      <c r="AA13" s="46"/>
    </row>
    <row r="14" spans="1:27" x14ac:dyDescent="0.15">
      <c r="A14" s="14">
        <v>2009</v>
      </c>
      <c r="B14" s="14">
        <v>1</v>
      </c>
      <c r="C14" s="14">
        <v>3</v>
      </c>
      <c r="D14" s="14">
        <v>2</v>
      </c>
      <c r="E14" s="7">
        <v>1</v>
      </c>
      <c r="F14" s="17" t="s">
        <v>4475</v>
      </c>
      <c r="G14" s="7">
        <f t="shared" si="1"/>
        <v>2009132</v>
      </c>
      <c r="Q14" s="15">
        <f t="shared" si="2"/>
        <v>0</v>
      </c>
      <c r="R14" s="46"/>
      <c r="S14" s="46"/>
      <c r="T14" s="46"/>
      <c r="U14" s="46"/>
      <c r="V14" s="46"/>
      <c r="W14" s="46"/>
      <c r="X14" s="46"/>
      <c r="Y14" s="46"/>
      <c r="Z14" s="46"/>
      <c r="AA14" s="46"/>
    </row>
    <row r="15" spans="1:27" x14ac:dyDescent="0.15">
      <c r="A15" s="14">
        <v>2009</v>
      </c>
      <c r="B15" s="14">
        <v>1</v>
      </c>
      <c r="C15" s="14">
        <v>3</v>
      </c>
      <c r="D15" s="14">
        <v>3</v>
      </c>
      <c r="E15" s="7">
        <v>1</v>
      </c>
      <c r="F15" s="17" t="s">
        <v>4476</v>
      </c>
      <c r="G15" s="7">
        <f t="shared" si="1"/>
        <v>2009133</v>
      </c>
      <c r="Q15" s="15">
        <f t="shared" si="2"/>
        <v>0</v>
      </c>
      <c r="R15" s="46"/>
      <c r="S15" s="46"/>
      <c r="T15" s="46"/>
      <c r="U15" s="46"/>
      <c r="V15" s="46"/>
      <c r="W15" s="46"/>
      <c r="X15" s="46"/>
      <c r="Y15" s="46"/>
      <c r="Z15" s="46"/>
      <c r="AA15" s="46"/>
    </row>
    <row r="16" spans="1:27" x14ac:dyDescent="0.15">
      <c r="A16" s="14">
        <v>2009</v>
      </c>
      <c r="B16" s="14">
        <v>1</v>
      </c>
      <c r="C16" s="14">
        <v>3</v>
      </c>
      <c r="D16" s="14">
        <v>4</v>
      </c>
      <c r="F16" s="17" t="s">
        <v>4477</v>
      </c>
      <c r="G16" s="7">
        <f t="shared" si="1"/>
        <v>2009134</v>
      </c>
      <c r="Q16" s="15">
        <f t="shared" si="2"/>
        <v>0</v>
      </c>
      <c r="R16" s="46"/>
      <c r="S16" s="46"/>
      <c r="T16" s="46"/>
      <c r="U16" s="46"/>
      <c r="V16" s="46"/>
      <c r="W16" s="46"/>
      <c r="X16" s="46"/>
      <c r="Y16" s="46"/>
      <c r="Z16" s="46"/>
      <c r="AA16" s="46"/>
    </row>
    <row r="17" spans="1:27" ht="54" x14ac:dyDescent="0.15">
      <c r="A17" s="14">
        <v>2009</v>
      </c>
      <c r="B17" s="14">
        <v>1</v>
      </c>
      <c r="C17" s="14">
        <v>4</v>
      </c>
      <c r="D17" s="14">
        <v>0</v>
      </c>
      <c r="F17" s="16" t="s">
        <v>4796</v>
      </c>
      <c r="G17" s="7">
        <f t="shared" si="1"/>
        <v>2009140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2009</v>
      </c>
      <c r="B18" s="14">
        <v>1</v>
      </c>
      <c r="C18" s="14">
        <v>4</v>
      </c>
      <c r="D18" s="14">
        <v>1</v>
      </c>
      <c r="F18" s="17" t="s">
        <v>1693</v>
      </c>
      <c r="G18" s="7">
        <f t="shared" si="1"/>
        <v>2009141</v>
      </c>
      <c r="Q18" s="15">
        <f t="shared" si="2"/>
        <v>0</v>
      </c>
      <c r="R18" s="46"/>
      <c r="S18" s="46"/>
      <c r="T18" s="46"/>
      <c r="U18" s="46"/>
      <c r="V18" s="46"/>
      <c r="W18" s="46"/>
      <c r="X18" s="46"/>
      <c r="Y18" s="46"/>
      <c r="Z18" s="46"/>
      <c r="AA18" s="46"/>
    </row>
    <row r="19" spans="1:27" x14ac:dyDescent="0.15">
      <c r="A19" s="14">
        <v>2009</v>
      </c>
      <c r="B19" s="14">
        <v>1</v>
      </c>
      <c r="C19" s="14">
        <v>4</v>
      </c>
      <c r="D19" s="14">
        <v>2</v>
      </c>
      <c r="E19" s="7">
        <v>1</v>
      </c>
      <c r="F19" s="17" t="s">
        <v>1694</v>
      </c>
      <c r="G19" s="7">
        <f t="shared" si="1"/>
        <v>2009142</v>
      </c>
      <c r="Q19" s="15">
        <f t="shared" si="2"/>
        <v>0</v>
      </c>
      <c r="R19" s="46"/>
      <c r="S19" s="46"/>
      <c r="T19" s="46"/>
      <c r="U19" s="46"/>
      <c r="V19" s="46"/>
      <c r="W19" s="46"/>
      <c r="X19" s="46"/>
      <c r="Y19" s="46"/>
      <c r="Z19" s="46"/>
      <c r="AA19" s="46"/>
    </row>
    <row r="20" spans="1:27" x14ac:dyDescent="0.15">
      <c r="A20" s="14">
        <v>2009</v>
      </c>
      <c r="B20" s="14">
        <v>1</v>
      </c>
      <c r="C20" s="14">
        <v>4</v>
      </c>
      <c r="D20" s="14">
        <v>3</v>
      </c>
      <c r="F20" s="17" t="s">
        <v>4478</v>
      </c>
      <c r="G20" s="7">
        <f t="shared" si="1"/>
        <v>2009143</v>
      </c>
      <c r="Q20" s="15">
        <f t="shared" si="2"/>
        <v>0</v>
      </c>
      <c r="R20" s="46"/>
      <c r="S20" s="46"/>
      <c r="T20" s="46"/>
      <c r="U20" s="46"/>
      <c r="V20" s="46"/>
      <c r="W20" s="46"/>
      <c r="X20" s="46"/>
      <c r="Y20" s="46"/>
      <c r="Z20" s="46"/>
      <c r="AA20" s="46"/>
    </row>
    <row r="21" spans="1:27" x14ac:dyDescent="0.15">
      <c r="A21" s="14">
        <v>2009</v>
      </c>
      <c r="B21" s="14">
        <v>1</v>
      </c>
      <c r="C21" s="14">
        <v>4</v>
      </c>
      <c r="D21" s="14">
        <v>4</v>
      </c>
      <c r="E21" s="7">
        <v>1</v>
      </c>
      <c r="F21" s="17" t="s">
        <v>4479</v>
      </c>
      <c r="G21" s="7">
        <f t="shared" si="1"/>
        <v>2009144</v>
      </c>
      <c r="Q21" s="15">
        <f t="shared" si="2"/>
        <v>0</v>
      </c>
      <c r="R21" s="46"/>
      <c r="S21" s="46"/>
      <c r="T21" s="46"/>
      <c r="U21" s="46"/>
      <c r="V21" s="46"/>
      <c r="W21" s="46"/>
      <c r="X21" s="46"/>
      <c r="Y21" s="46"/>
      <c r="Z21" s="46"/>
      <c r="AA21" s="46"/>
    </row>
    <row r="22" spans="1:27" ht="27" x14ac:dyDescent="0.15">
      <c r="A22" s="14">
        <v>2009</v>
      </c>
      <c r="B22" s="14">
        <v>1</v>
      </c>
      <c r="C22" s="14">
        <v>5</v>
      </c>
      <c r="D22" s="14">
        <v>0</v>
      </c>
      <c r="F22" s="16" t="s">
        <v>4797</v>
      </c>
      <c r="G22" s="7">
        <f t="shared" si="1"/>
        <v>2009150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2009</v>
      </c>
      <c r="B23" s="14">
        <v>1</v>
      </c>
      <c r="C23" s="14">
        <v>5</v>
      </c>
      <c r="D23" s="14">
        <v>1</v>
      </c>
      <c r="F23" s="17" t="s">
        <v>1976</v>
      </c>
      <c r="G23" s="7">
        <f t="shared" si="1"/>
        <v>2009151</v>
      </c>
      <c r="Q23" s="15">
        <f t="shared" si="2"/>
        <v>0</v>
      </c>
      <c r="R23" s="46"/>
      <c r="S23" s="46"/>
      <c r="T23" s="46"/>
      <c r="U23" s="46"/>
      <c r="V23" s="46"/>
      <c r="W23" s="46"/>
      <c r="X23" s="46"/>
      <c r="Y23" s="46"/>
      <c r="Z23" s="46"/>
      <c r="AA23" s="46"/>
    </row>
    <row r="24" spans="1:27" x14ac:dyDescent="0.15">
      <c r="A24" s="14">
        <v>2009</v>
      </c>
      <c r="B24" s="14">
        <v>1</v>
      </c>
      <c r="C24" s="14">
        <v>5</v>
      </c>
      <c r="D24" s="14">
        <v>2</v>
      </c>
      <c r="F24" s="17" t="s">
        <v>1977</v>
      </c>
      <c r="G24" s="7">
        <f t="shared" si="1"/>
        <v>2009152</v>
      </c>
      <c r="Q24" s="15">
        <f t="shared" si="2"/>
        <v>0</v>
      </c>
      <c r="R24" s="46"/>
      <c r="S24" s="46"/>
      <c r="T24" s="46"/>
      <c r="U24" s="46"/>
      <c r="V24" s="46"/>
      <c r="W24" s="46"/>
      <c r="X24" s="46"/>
      <c r="Y24" s="46"/>
      <c r="Z24" s="46"/>
      <c r="AA24" s="46"/>
    </row>
    <row r="25" spans="1:27" x14ac:dyDescent="0.15">
      <c r="A25" s="14">
        <v>2009</v>
      </c>
      <c r="B25" s="14">
        <v>1</v>
      </c>
      <c r="C25" s="14">
        <v>5</v>
      </c>
      <c r="D25" s="14">
        <v>3</v>
      </c>
      <c r="F25" s="17" t="s">
        <v>1978</v>
      </c>
      <c r="G25" s="7">
        <f t="shared" si="1"/>
        <v>2009153</v>
      </c>
      <c r="Q25" s="15">
        <f t="shared" si="2"/>
        <v>0</v>
      </c>
      <c r="R25" s="46"/>
      <c r="S25" s="46"/>
      <c r="T25" s="46"/>
      <c r="U25" s="46"/>
      <c r="V25" s="46"/>
      <c r="W25" s="46"/>
      <c r="X25" s="46"/>
      <c r="Y25" s="46"/>
      <c r="Z25" s="46"/>
      <c r="AA25" s="46"/>
    </row>
    <row r="26" spans="1:27" x14ac:dyDescent="0.15">
      <c r="A26" s="14">
        <v>2009</v>
      </c>
      <c r="B26" s="14">
        <v>1</v>
      </c>
      <c r="C26" s="14">
        <v>5</v>
      </c>
      <c r="D26" s="14">
        <v>4</v>
      </c>
      <c r="E26" s="7">
        <v>1</v>
      </c>
      <c r="F26" s="17" t="s">
        <v>1979</v>
      </c>
      <c r="G26" s="7">
        <f t="shared" si="1"/>
        <v>2009154</v>
      </c>
      <c r="Q26" s="15">
        <f t="shared" si="2"/>
        <v>0</v>
      </c>
      <c r="R26" s="46"/>
      <c r="S26" s="46"/>
      <c r="T26" s="46"/>
      <c r="U26" s="46"/>
      <c r="V26" s="46"/>
      <c r="W26" s="46"/>
      <c r="X26" s="46"/>
      <c r="Y26" s="46"/>
      <c r="Z26" s="46"/>
      <c r="AA26" s="46"/>
    </row>
    <row r="27" spans="1:27" x14ac:dyDescent="0.15">
      <c r="A27" s="14">
        <v>2009</v>
      </c>
      <c r="B27" s="14">
        <v>1</v>
      </c>
      <c r="C27" s="14">
        <v>6</v>
      </c>
      <c r="D27" s="14">
        <v>0</v>
      </c>
      <c r="F27" s="16" t="s">
        <v>4798</v>
      </c>
      <c r="G27" s="7">
        <f t="shared" si="1"/>
        <v>2009160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2009</v>
      </c>
      <c r="B28" s="14">
        <v>1</v>
      </c>
      <c r="C28" s="14">
        <v>6</v>
      </c>
      <c r="D28" s="14">
        <v>1</v>
      </c>
      <c r="F28" s="17" t="s">
        <v>4480</v>
      </c>
      <c r="G28" s="7">
        <f t="shared" si="1"/>
        <v>2009161</v>
      </c>
      <c r="Q28" s="15">
        <f t="shared" si="2"/>
        <v>0</v>
      </c>
      <c r="R28" s="46"/>
      <c r="S28" s="46"/>
      <c r="T28" s="46"/>
      <c r="U28" s="46"/>
      <c r="V28" s="46"/>
      <c r="W28" s="46"/>
      <c r="X28" s="46"/>
      <c r="Y28" s="46"/>
      <c r="Z28" s="46"/>
      <c r="AA28" s="46"/>
    </row>
    <row r="29" spans="1:27" x14ac:dyDescent="0.15">
      <c r="A29" s="14">
        <v>2009</v>
      </c>
      <c r="B29" s="14">
        <v>1</v>
      </c>
      <c r="C29" s="14">
        <v>6</v>
      </c>
      <c r="D29" s="14">
        <v>2</v>
      </c>
      <c r="E29" s="7">
        <v>1</v>
      </c>
      <c r="F29" s="17" t="s">
        <v>4481</v>
      </c>
      <c r="G29" s="7">
        <f t="shared" si="1"/>
        <v>2009162</v>
      </c>
      <c r="Q29" s="15">
        <f t="shared" si="2"/>
        <v>0</v>
      </c>
      <c r="R29" s="46"/>
      <c r="S29" s="46"/>
      <c r="T29" s="46"/>
      <c r="U29" s="46"/>
      <c r="V29" s="46"/>
      <c r="W29" s="46"/>
      <c r="X29" s="46"/>
      <c r="Y29" s="46"/>
      <c r="Z29" s="46"/>
      <c r="AA29" s="46"/>
    </row>
    <row r="30" spans="1:27" x14ac:dyDescent="0.15">
      <c r="A30" s="14">
        <v>2009</v>
      </c>
      <c r="B30" s="14">
        <v>1</v>
      </c>
      <c r="C30" s="14">
        <v>6</v>
      </c>
      <c r="D30" s="14">
        <v>3</v>
      </c>
      <c r="E30" s="7">
        <v>1</v>
      </c>
      <c r="F30" s="17" t="s">
        <v>4482</v>
      </c>
      <c r="G30" s="7">
        <f t="shared" si="1"/>
        <v>2009163</v>
      </c>
      <c r="Q30" s="15">
        <f t="shared" si="2"/>
        <v>0</v>
      </c>
      <c r="R30" s="46"/>
      <c r="S30" s="46"/>
      <c r="T30" s="46"/>
      <c r="U30" s="46"/>
      <c r="V30" s="46"/>
      <c r="W30" s="46"/>
      <c r="X30" s="46"/>
      <c r="Y30" s="46"/>
      <c r="Z30" s="46"/>
      <c r="AA30" s="46"/>
    </row>
    <row r="31" spans="1:27" x14ac:dyDescent="0.15">
      <c r="A31" s="14">
        <v>2009</v>
      </c>
      <c r="B31" s="14">
        <v>1</v>
      </c>
      <c r="C31" s="14">
        <v>6</v>
      </c>
      <c r="D31" s="14">
        <v>4</v>
      </c>
      <c r="F31" s="17" t="s">
        <v>4483</v>
      </c>
      <c r="G31" s="7">
        <f t="shared" si="1"/>
        <v>2009164</v>
      </c>
      <c r="Q31" s="15">
        <f t="shared" si="2"/>
        <v>0</v>
      </c>
      <c r="R31" s="46"/>
      <c r="S31" s="46"/>
      <c r="T31" s="46"/>
      <c r="U31" s="46"/>
      <c r="V31" s="46"/>
      <c r="W31" s="46"/>
      <c r="X31" s="46"/>
      <c r="Y31" s="46"/>
      <c r="Z31" s="46"/>
      <c r="AA31" s="46"/>
    </row>
    <row r="32" spans="1:27" ht="81" x14ac:dyDescent="0.15">
      <c r="A32" s="14">
        <v>2009</v>
      </c>
      <c r="B32" s="14">
        <v>1</v>
      </c>
      <c r="C32" s="14">
        <v>7</v>
      </c>
      <c r="D32" s="14">
        <v>0</v>
      </c>
      <c r="F32" s="16" t="s">
        <v>4799</v>
      </c>
      <c r="G32" s="7">
        <f t="shared" si="1"/>
        <v>2009170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2009</v>
      </c>
      <c r="B33" s="14">
        <v>1</v>
      </c>
      <c r="C33" s="14">
        <v>7</v>
      </c>
      <c r="D33" s="14">
        <v>1</v>
      </c>
      <c r="F33" s="17" t="s">
        <v>4484</v>
      </c>
      <c r="G33" s="7">
        <f t="shared" si="1"/>
        <v>2009171</v>
      </c>
      <c r="Q33" s="15">
        <f t="shared" si="2"/>
        <v>0</v>
      </c>
      <c r="R33" s="46"/>
      <c r="S33" s="46"/>
      <c r="T33" s="46"/>
      <c r="U33" s="46"/>
      <c r="V33" s="46"/>
      <c r="W33" s="46"/>
      <c r="X33" s="46"/>
      <c r="Y33" s="46"/>
      <c r="Z33" s="46"/>
      <c r="AA33" s="46"/>
    </row>
    <row r="34" spans="1:27" x14ac:dyDescent="0.15">
      <c r="A34" s="14">
        <v>2009</v>
      </c>
      <c r="B34" s="14">
        <v>1</v>
      </c>
      <c r="C34" s="14">
        <v>7</v>
      </c>
      <c r="D34" s="14">
        <v>2</v>
      </c>
      <c r="F34" s="17" t="s">
        <v>4485</v>
      </c>
      <c r="G34" s="7">
        <f t="shared" si="1"/>
        <v>2009172</v>
      </c>
      <c r="Q34" s="15">
        <f t="shared" si="2"/>
        <v>0</v>
      </c>
      <c r="R34" s="46"/>
      <c r="S34" s="46"/>
      <c r="T34" s="46"/>
      <c r="U34" s="46"/>
      <c r="V34" s="46"/>
      <c r="W34" s="46"/>
      <c r="X34" s="46"/>
      <c r="Y34" s="46"/>
      <c r="Z34" s="46"/>
      <c r="AA34" s="46"/>
    </row>
    <row r="35" spans="1:27" x14ac:dyDescent="0.15">
      <c r="A35" s="14">
        <v>2009</v>
      </c>
      <c r="B35" s="14">
        <v>1</v>
      </c>
      <c r="C35" s="14">
        <v>7</v>
      </c>
      <c r="D35" s="14">
        <v>3</v>
      </c>
      <c r="F35" s="17" t="s">
        <v>5935</v>
      </c>
      <c r="G35" s="7">
        <f t="shared" si="1"/>
        <v>2009173</v>
      </c>
      <c r="Q35" s="15">
        <f t="shared" si="2"/>
        <v>0</v>
      </c>
      <c r="R35" s="46"/>
      <c r="S35" s="46"/>
      <c r="T35" s="46"/>
      <c r="U35" s="46"/>
      <c r="V35" s="46"/>
      <c r="W35" s="46"/>
      <c r="X35" s="46"/>
      <c r="Y35" s="46"/>
      <c r="Z35" s="46"/>
      <c r="AA35" s="46"/>
    </row>
    <row r="36" spans="1:27" x14ac:dyDescent="0.15">
      <c r="A36" s="14">
        <v>2009</v>
      </c>
      <c r="B36" s="14">
        <v>1</v>
      </c>
      <c r="C36" s="14">
        <v>7</v>
      </c>
      <c r="D36" s="14">
        <v>4</v>
      </c>
      <c r="E36" s="7">
        <v>1</v>
      </c>
      <c r="F36" s="17" t="s">
        <v>4486</v>
      </c>
      <c r="G36" s="7">
        <f t="shared" si="1"/>
        <v>2009174</v>
      </c>
      <c r="Q36" s="15">
        <f t="shared" si="2"/>
        <v>0</v>
      </c>
      <c r="R36" s="46"/>
      <c r="S36" s="46"/>
      <c r="T36" s="46"/>
      <c r="U36" s="46"/>
      <c r="V36" s="46"/>
      <c r="W36" s="46"/>
      <c r="X36" s="46"/>
      <c r="Y36" s="46"/>
      <c r="Z36" s="46"/>
      <c r="AA36" s="46"/>
    </row>
    <row r="37" spans="1:27" ht="27" x14ac:dyDescent="0.15">
      <c r="A37" s="14">
        <v>2009</v>
      </c>
      <c r="B37" s="14">
        <v>1</v>
      </c>
      <c r="C37" s="14">
        <v>8</v>
      </c>
      <c r="D37" s="14">
        <v>0</v>
      </c>
      <c r="F37" s="16" t="s">
        <v>4800</v>
      </c>
      <c r="G37" s="7">
        <f t="shared" si="1"/>
        <v>2009180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ht="27" x14ac:dyDescent="0.15">
      <c r="A38" s="14">
        <v>2009</v>
      </c>
      <c r="B38" s="14">
        <v>1</v>
      </c>
      <c r="C38" s="14">
        <v>8</v>
      </c>
      <c r="D38" s="14">
        <v>1</v>
      </c>
      <c r="E38" s="7">
        <v>1</v>
      </c>
      <c r="F38" s="17" t="s">
        <v>4487</v>
      </c>
      <c r="G38" s="7">
        <f t="shared" si="1"/>
        <v>2009181</v>
      </c>
      <c r="Q38" s="15">
        <f t="shared" si="2"/>
        <v>0</v>
      </c>
      <c r="R38" s="46"/>
      <c r="S38" s="46"/>
      <c r="T38" s="46"/>
      <c r="U38" s="46"/>
      <c r="V38" s="46"/>
      <c r="W38" s="46"/>
      <c r="X38" s="46"/>
      <c r="Y38" s="46"/>
      <c r="Z38" s="46"/>
      <c r="AA38" s="46"/>
    </row>
    <row r="39" spans="1:27" ht="27" x14ac:dyDescent="0.15">
      <c r="A39" s="14">
        <v>2009</v>
      </c>
      <c r="B39" s="14">
        <v>1</v>
      </c>
      <c r="C39" s="14">
        <v>8</v>
      </c>
      <c r="D39" s="14">
        <v>2</v>
      </c>
      <c r="E39" s="7">
        <v>1</v>
      </c>
      <c r="F39" s="17" t="s">
        <v>1010</v>
      </c>
      <c r="G39" s="7">
        <f t="shared" si="1"/>
        <v>2009182</v>
      </c>
      <c r="Q39" s="15">
        <f t="shared" si="2"/>
        <v>0</v>
      </c>
      <c r="R39" s="46"/>
      <c r="S39" s="46"/>
      <c r="T39" s="46"/>
      <c r="U39" s="46"/>
      <c r="V39" s="46"/>
      <c r="W39" s="46"/>
      <c r="X39" s="46"/>
      <c r="Y39" s="46"/>
      <c r="Z39" s="46"/>
      <c r="AA39" s="46"/>
    </row>
    <row r="40" spans="1:27" ht="27" x14ac:dyDescent="0.15">
      <c r="A40" s="14">
        <v>2009</v>
      </c>
      <c r="B40" s="14">
        <v>1</v>
      </c>
      <c r="C40" s="14">
        <v>8</v>
      </c>
      <c r="D40" s="14">
        <v>3</v>
      </c>
      <c r="E40" s="7">
        <v>1</v>
      </c>
      <c r="F40" s="17" t="s">
        <v>4488</v>
      </c>
      <c r="G40" s="7">
        <f t="shared" si="1"/>
        <v>2009183</v>
      </c>
      <c r="Q40" s="15">
        <f t="shared" si="2"/>
        <v>0</v>
      </c>
      <c r="R40" s="46"/>
      <c r="S40" s="46"/>
      <c r="T40" s="46"/>
      <c r="U40" s="46"/>
      <c r="V40" s="46"/>
      <c r="W40" s="46"/>
      <c r="X40" s="46"/>
      <c r="Y40" s="46"/>
      <c r="Z40" s="46"/>
      <c r="AA40" s="46"/>
    </row>
    <row r="41" spans="1:27" ht="27" x14ac:dyDescent="0.15">
      <c r="A41" s="14">
        <v>2009</v>
      </c>
      <c r="B41" s="14">
        <v>1</v>
      </c>
      <c r="C41" s="14">
        <v>8</v>
      </c>
      <c r="D41" s="14">
        <v>4</v>
      </c>
      <c r="E41" s="7">
        <v>1</v>
      </c>
      <c r="F41" s="17" t="s">
        <v>4489</v>
      </c>
      <c r="G41" s="7">
        <f t="shared" si="1"/>
        <v>2009184</v>
      </c>
      <c r="Q41" s="15">
        <f t="shared" si="2"/>
        <v>0</v>
      </c>
      <c r="R41" s="46"/>
      <c r="S41" s="46"/>
      <c r="T41" s="46"/>
      <c r="U41" s="46"/>
      <c r="V41" s="46"/>
      <c r="W41" s="46"/>
      <c r="X41" s="46"/>
      <c r="Y41" s="46"/>
      <c r="Z41" s="46"/>
      <c r="AA41" s="46"/>
    </row>
    <row r="42" spans="1:27" ht="40.5" x14ac:dyDescent="0.15">
      <c r="A42" s="14">
        <v>2009</v>
      </c>
      <c r="B42" s="14">
        <v>1</v>
      </c>
      <c r="C42" s="14">
        <v>9</v>
      </c>
      <c r="D42" s="14">
        <v>0</v>
      </c>
      <c r="F42" s="16" t="s">
        <v>4801</v>
      </c>
      <c r="G42" s="7">
        <f t="shared" si="1"/>
        <v>2009190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2009</v>
      </c>
      <c r="B43" s="14">
        <v>1</v>
      </c>
      <c r="C43" s="14">
        <v>9</v>
      </c>
      <c r="D43" s="14">
        <v>1</v>
      </c>
      <c r="F43" s="17" t="s">
        <v>4490</v>
      </c>
      <c r="G43" s="7">
        <f t="shared" si="1"/>
        <v>2009191</v>
      </c>
      <c r="Q43" s="15">
        <f t="shared" si="2"/>
        <v>0</v>
      </c>
      <c r="R43" s="46"/>
      <c r="S43" s="46"/>
      <c r="T43" s="46"/>
      <c r="U43" s="46"/>
      <c r="V43" s="46"/>
      <c r="W43" s="46"/>
      <c r="X43" s="46"/>
      <c r="Y43" s="46"/>
      <c r="Z43" s="46"/>
      <c r="AA43" s="46"/>
    </row>
    <row r="44" spans="1:27" x14ac:dyDescent="0.15">
      <c r="A44" s="14">
        <v>2009</v>
      </c>
      <c r="B44" s="14">
        <v>1</v>
      </c>
      <c r="C44" s="14">
        <v>9</v>
      </c>
      <c r="D44" s="14">
        <v>2</v>
      </c>
      <c r="F44" s="17" t="s">
        <v>4491</v>
      </c>
      <c r="G44" s="7">
        <f t="shared" si="1"/>
        <v>2009192</v>
      </c>
      <c r="Q44" s="15">
        <f t="shared" si="2"/>
        <v>0</v>
      </c>
      <c r="R44" s="46"/>
      <c r="S44" s="46"/>
      <c r="T44" s="46"/>
      <c r="U44" s="46"/>
      <c r="V44" s="46"/>
      <c r="W44" s="46"/>
      <c r="X44" s="46"/>
      <c r="Y44" s="46"/>
      <c r="Z44" s="46"/>
      <c r="AA44" s="46"/>
    </row>
    <row r="45" spans="1:27" x14ac:dyDescent="0.15">
      <c r="A45" s="14">
        <v>2009</v>
      </c>
      <c r="B45" s="14">
        <v>1</v>
      </c>
      <c r="C45" s="14">
        <v>9</v>
      </c>
      <c r="D45" s="14">
        <v>3</v>
      </c>
      <c r="E45" s="7">
        <v>1</v>
      </c>
      <c r="F45" s="17" t="s">
        <v>4492</v>
      </c>
      <c r="G45" s="7">
        <f t="shared" si="1"/>
        <v>2009193</v>
      </c>
      <c r="Q45" s="15">
        <f t="shared" si="2"/>
        <v>0</v>
      </c>
      <c r="R45" s="46"/>
      <c r="S45" s="46"/>
      <c r="T45" s="46"/>
      <c r="U45" s="46"/>
      <c r="V45" s="46"/>
      <c r="W45" s="46"/>
      <c r="X45" s="46"/>
      <c r="Y45" s="46"/>
      <c r="Z45" s="46"/>
      <c r="AA45" s="46"/>
    </row>
    <row r="46" spans="1:27" ht="27" x14ac:dyDescent="0.15">
      <c r="A46" s="14">
        <v>2009</v>
      </c>
      <c r="B46" s="14">
        <v>1</v>
      </c>
      <c r="C46" s="14">
        <v>9</v>
      </c>
      <c r="D46" s="14">
        <v>4</v>
      </c>
      <c r="E46" s="7">
        <v>1</v>
      </c>
      <c r="F46" s="17" t="s">
        <v>6401</v>
      </c>
      <c r="G46" s="7">
        <f t="shared" si="1"/>
        <v>2009194</v>
      </c>
      <c r="Q46" s="15">
        <f t="shared" si="2"/>
        <v>0</v>
      </c>
      <c r="R46" s="46"/>
      <c r="S46" s="46"/>
      <c r="T46" s="46"/>
      <c r="U46" s="46"/>
      <c r="V46" s="46"/>
      <c r="W46" s="46"/>
      <c r="X46" s="46"/>
      <c r="Y46" s="46"/>
      <c r="Z46" s="46"/>
      <c r="AA46" s="46"/>
    </row>
    <row r="47" spans="1:27" ht="67.5" x14ac:dyDescent="0.15">
      <c r="A47" s="14">
        <v>2009</v>
      </c>
      <c r="B47" s="14">
        <v>1</v>
      </c>
      <c r="C47" s="14">
        <v>10</v>
      </c>
      <c r="D47" s="14">
        <v>0</v>
      </c>
      <c r="F47" s="16" t="s">
        <v>4802</v>
      </c>
      <c r="G47" s="7">
        <f t="shared" si="1"/>
        <v>20091100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ht="27" x14ac:dyDescent="0.15">
      <c r="A48" s="14">
        <v>2009</v>
      </c>
      <c r="B48" s="14">
        <v>1</v>
      </c>
      <c r="C48" s="14">
        <v>10</v>
      </c>
      <c r="D48" s="14">
        <v>1</v>
      </c>
      <c r="F48" s="17" t="s">
        <v>4493</v>
      </c>
      <c r="G48" s="7">
        <f t="shared" si="1"/>
        <v>20091101</v>
      </c>
      <c r="Q48" s="15">
        <f t="shared" si="2"/>
        <v>0</v>
      </c>
      <c r="R48" s="46"/>
      <c r="S48" s="46"/>
      <c r="T48" s="46"/>
      <c r="U48" s="46"/>
      <c r="V48" s="46"/>
      <c r="W48" s="46"/>
      <c r="X48" s="46"/>
      <c r="Y48" s="46"/>
      <c r="Z48" s="46"/>
      <c r="AA48" s="46"/>
    </row>
    <row r="49" spans="1:27" ht="27" x14ac:dyDescent="0.15">
      <c r="A49" s="14">
        <v>2009</v>
      </c>
      <c r="B49" s="14">
        <v>1</v>
      </c>
      <c r="C49" s="14">
        <v>10</v>
      </c>
      <c r="D49" s="14">
        <v>2</v>
      </c>
      <c r="F49" s="17" t="s">
        <v>4494</v>
      </c>
      <c r="G49" s="7">
        <f t="shared" si="1"/>
        <v>20091102</v>
      </c>
      <c r="Q49" s="15">
        <f t="shared" si="2"/>
        <v>0</v>
      </c>
      <c r="R49" s="46"/>
      <c r="S49" s="46"/>
      <c r="T49" s="46"/>
      <c r="U49" s="46"/>
      <c r="V49" s="46"/>
      <c r="W49" s="46"/>
      <c r="X49" s="46"/>
      <c r="Y49" s="46"/>
      <c r="Z49" s="46"/>
      <c r="AA49" s="46"/>
    </row>
    <row r="50" spans="1:27" ht="27" x14ac:dyDescent="0.15">
      <c r="A50" s="14">
        <v>2009</v>
      </c>
      <c r="B50" s="14">
        <v>1</v>
      </c>
      <c r="C50" s="14">
        <v>10</v>
      </c>
      <c r="D50" s="14">
        <v>3</v>
      </c>
      <c r="F50" s="17" t="s">
        <v>4495</v>
      </c>
      <c r="G50" s="7">
        <f t="shared" si="1"/>
        <v>20091103</v>
      </c>
      <c r="Q50" s="15">
        <f t="shared" si="2"/>
        <v>0</v>
      </c>
      <c r="R50" s="46"/>
      <c r="S50" s="46"/>
      <c r="T50" s="46"/>
      <c r="U50" s="46"/>
      <c r="V50" s="46"/>
      <c r="W50" s="46"/>
      <c r="X50" s="46"/>
      <c r="Y50" s="46"/>
      <c r="Z50" s="46"/>
      <c r="AA50" s="46"/>
    </row>
    <row r="51" spans="1:27" ht="27" x14ac:dyDescent="0.15">
      <c r="A51" s="14">
        <v>2009</v>
      </c>
      <c r="B51" s="14">
        <v>1</v>
      </c>
      <c r="C51" s="14">
        <v>10</v>
      </c>
      <c r="D51" s="14">
        <v>4</v>
      </c>
      <c r="E51" s="7">
        <v>1</v>
      </c>
      <c r="F51" s="17" t="s">
        <v>4496</v>
      </c>
      <c r="G51" s="7">
        <f t="shared" si="1"/>
        <v>20091104</v>
      </c>
      <c r="Q51" s="15">
        <f t="shared" si="2"/>
        <v>0</v>
      </c>
      <c r="R51" s="46"/>
      <c r="S51" s="46"/>
      <c r="T51" s="46"/>
      <c r="U51" s="46"/>
      <c r="V51" s="46"/>
      <c r="W51" s="46"/>
      <c r="X51" s="46"/>
      <c r="Y51" s="46"/>
      <c r="Z51" s="46"/>
      <c r="AA51" s="46"/>
    </row>
    <row r="52" spans="1:27" x14ac:dyDescent="0.15">
      <c r="A52" s="14">
        <v>2009</v>
      </c>
      <c r="B52" s="14">
        <v>1</v>
      </c>
      <c r="C52" s="14">
        <v>11</v>
      </c>
      <c r="D52" s="14">
        <v>0</v>
      </c>
      <c r="F52" s="16" t="s">
        <v>4803</v>
      </c>
      <c r="G52" s="7">
        <f t="shared" si="1"/>
        <v>20091110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ht="27" x14ac:dyDescent="0.15">
      <c r="A53" s="14">
        <v>2009</v>
      </c>
      <c r="B53" s="14">
        <v>1</v>
      </c>
      <c r="C53" s="14">
        <v>11</v>
      </c>
      <c r="D53" s="14">
        <v>1</v>
      </c>
      <c r="E53" s="7">
        <v>1</v>
      </c>
      <c r="F53" s="17" t="s">
        <v>4497</v>
      </c>
      <c r="G53" s="7">
        <f t="shared" si="1"/>
        <v>20091111</v>
      </c>
      <c r="Q53" s="15">
        <f t="shared" si="2"/>
        <v>0</v>
      </c>
      <c r="R53" s="46"/>
      <c r="S53" s="46"/>
      <c r="T53" s="46"/>
      <c r="U53" s="46"/>
      <c r="V53" s="46"/>
      <c r="W53" s="46"/>
      <c r="X53" s="46"/>
      <c r="Y53" s="46"/>
      <c r="Z53" s="46"/>
      <c r="AA53" s="46"/>
    </row>
    <row r="54" spans="1:27" ht="27" x14ac:dyDescent="0.15">
      <c r="A54" s="14">
        <v>2009</v>
      </c>
      <c r="B54" s="14">
        <v>1</v>
      </c>
      <c r="C54" s="14">
        <v>11</v>
      </c>
      <c r="D54" s="14">
        <v>2</v>
      </c>
      <c r="E54" s="7">
        <v>1</v>
      </c>
      <c r="F54" s="17" t="s">
        <v>4498</v>
      </c>
      <c r="G54" s="7">
        <f t="shared" si="1"/>
        <v>20091112</v>
      </c>
      <c r="Q54" s="15">
        <f t="shared" si="2"/>
        <v>0</v>
      </c>
      <c r="R54" s="46"/>
      <c r="S54" s="46"/>
      <c r="T54" s="46"/>
      <c r="U54" s="46"/>
      <c r="V54" s="46"/>
      <c r="W54" s="46"/>
      <c r="X54" s="46"/>
      <c r="Y54" s="46"/>
      <c r="Z54" s="46"/>
      <c r="AA54" s="46"/>
    </row>
    <row r="55" spans="1:27" ht="27" x14ac:dyDescent="0.15">
      <c r="A55" s="14">
        <v>2009</v>
      </c>
      <c r="B55" s="14">
        <v>1</v>
      </c>
      <c r="C55" s="14">
        <v>11</v>
      </c>
      <c r="D55" s="14">
        <v>3</v>
      </c>
      <c r="F55" s="17" t="s">
        <v>4499</v>
      </c>
      <c r="G55" s="7">
        <f t="shared" si="1"/>
        <v>20091113</v>
      </c>
      <c r="Q55" s="15">
        <f t="shared" si="2"/>
        <v>0</v>
      </c>
      <c r="R55" s="46"/>
      <c r="S55" s="46"/>
      <c r="T55" s="46"/>
      <c r="U55" s="46"/>
      <c r="V55" s="46"/>
      <c r="W55" s="46"/>
      <c r="X55" s="46"/>
      <c r="Y55" s="46"/>
      <c r="Z55" s="46"/>
      <c r="AA55" s="46"/>
    </row>
    <row r="56" spans="1:27" ht="27" x14ac:dyDescent="0.15">
      <c r="A56" s="14">
        <v>2009</v>
      </c>
      <c r="B56" s="14">
        <v>1</v>
      </c>
      <c r="C56" s="14">
        <v>11</v>
      </c>
      <c r="D56" s="14">
        <v>4</v>
      </c>
      <c r="F56" s="17" t="s">
        <v>4500</v>
      </c>
      <c r="G56" s="7">
        <f t="shared" si="1"/>
        <v>20091114</v>
      </c>
      <c r="Q56" s="15">
        <f t="shared" si="2"/>
        <v>0</v>
      </c>
      <c r="R56" s="46"/>
      <c r="S56" s="46"/>
      <c r="T56" s="46"/>
      <c r="U56" s="46"/>
      <c r="V56" s="46"/>
      <c r="W56" s="46"/>
      <c r="X56" s="46"/>
      <c r="Y56" s="46"/>
      <c r="Z56" s="46"/>
      <c r="AA56" s="46"/>
    </row>
    <row r="57" spans="1:27" x14ac:dyDescent="0.15">
      <c r="A57" s="14">
        <v>2009</v>
      </c>
      <c r="B57" s="14">
        <v>1</v>
      </c>
      <c r="C57" s="14">
        <v>12</v>
      </c>
      <c r="D57" s="14">
        <v>0</v>
      </c>
      <c r="F57" s="16" t="s">
        <v>4804</v>
      </c>
      <c r="G57" s="7">
        <f t="shared" si="1"/>
        <v>20091120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2009</v>
      </c>
      <c r="B58" s="14">
        <v>1</v>
      </c>
      <c r="C58" s="14">
        <v>12</v>
      </c>
      <c r="D58" s="14">
        <v>1</v>
      </c>
      <c r="F58" s="18" t="s">
        <v>4501</v>
      </c>
      <c r="G58" s="7">
        <f t="shared" si="1"/>
        <v>20091121</v>
      </c>
      <c r="Q58" s="15">
        <f t="shared" si="2"/>
        <v>0</v>
      </c>
      <c r="R58" s="46"/>
      <c r="S58" s="46"/>
      <c r="T58" s="46"/>
      <c r="U58" s="46"/>
      <c r="V58" s="46"/>
      <c r="W58" s="46"/>
      <c r="X58" s="46"/>
      <c r="Y58" s="46"/>
      <c r="Z58" s="46"/>
      <c r="AA58" s="46"/>
    </row>
    <row r="59" spans="1:27" x14ac:dyDescent="0.15">
      <c r="A59" s="14">
        <v>2009</v>
      </c>
      <c r="B59" s="14">
        <v>1</v>
      </c>
      <c r="C59" s="14">
        <v>12</v>
      </c>
      <c r="D59" s="14">
        <v>2</v>
      </c>
      <c r="E59" s="7">
        <v>1</v>
      </c>
      <c r="F59" s="18" t="s">
        <v>4502</v>
      </c>
      <c r="G59" s="7">
        <f t="shared" si="1"/>
        <v>20091122</v>
      </c>
      <c r="Q59" s="15">
        <f t="shared" si="2"/>
        <v>0</v>
      </c>
      <c r="R59" s="46"/>
      <c r="S59" s="46"/>
      <c r="T59" s="46"/>
      <c r="U59" s="46"/>
      <c r="V59" s="46"/>
      <c r="W59" s="46"/>
      <c r="X59" s="46"/>
      <c r="Y59" s="46"/>
      <c r="Z59" s="46"/>
      <c r="AA59" s="46"/>
    </row>
    <row r="60" spans="1:27" x14ac:dyDescent="0.15">
      <c r="A60" s="14">
        <v>2009</v>
      </c>
      <c r="B60" s="14">
        <v>1</v>
      </c>
      <c r="C60" s="14">
        <v>12</v>
      </c>
      <c r="D60" s="14">
        <v>3</v>
      </c>
      <c r="F60" s="18" t="s">
        <v>4503</v>
      </c>
      <c r="G60" s="7">
        <f t="shared" si="1"/>
        <v>20091123</v>
      </c>
      <c r="Q60" s="15">
        <f t="shared" si="2"/>
        <v>0</v>
      </c>
      <c r="R60" s="46"/>
      <c r="S60" s="46"/>
      <c r="T60" s="46"/>
      <c r="U60" s="46"/>
      <c r="V60" s="46"/>
      <c r="W60" s="46"/>
      <c r="X60" s="46"/>
      <c r="Y60" s="46"/>
      <c r="Z60" s="46"/>
      <c r="AA60" s="46"/>
    </row>
    <row r="61" spans="1:27" x14ac:dyDescent="0.15">
      <c r="A61" s="14">
        <v>2009</v>
      </c>
      <c r="B61" s="14">
        <v>1</v>
      </c>
      <c r="C61" s="14">
        <v>12</v>
      </c>
      <c r="D61" s="14">
        <v>4</v>
      </c>
      <c r="E61" s="7">
        <v>1</v>
      </c>
      <c r="F61" s="18" t="s">
        <v>4504</v>
      </c>
      <c r="G61" s="7">
        <f t="shared" si="1"/>
        <v>20091124</v>
      </c>
      <c r="Q61" s="15">
        <f t="shared" si="2"/>
        <v>0</v>
      </c>
      <c r="R61" s="46"/>
      <c r="S61" s="46"/>
      <c r="T61" s="46"/>
      <c r="U61" s="46"/>
      <c r="V61" s="46"/>
      <c r="W61" s="46"/>
      <c r="X61" s="46"/>
      <c r="Y61" s="46"/>
      <c r="Z61" s="46"/>
      <c r="AA61" s="46"/>
    </row>
    <row r="62" spans="1:27" ht="27" x14ac:dyDescent="0.15">
      <c r="A62" s="14">
        <v>2009</v>
      </c>
      <c r="B62" s="14">
        <v>1</v>
      </c>
      <c r="C62" s="14">
        <v>13</v>
      </c>
      <c r="D62" s="14">
        <v>0</v>
      </c>
      <c r="F62" s="16" t="s">
        <v>4805</v>
      </c>
      <c r="G62" s="7">
        <f t="shared" si="1"/>
        <v>20091130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2009</v>
      </c>
      <c r="B63" s="14">
        <v>1</v>
      </c>
      <c r="C63" s="14">
        <v>13</v>
      </c>
      <c r="D63" s="14">
        <v>1</v>
      </c>
      <c r="F63" s="17" t="s">
        <v>4505</v>
      </c>
      <c r="G63" s="7">
        <f t="shared" si="1"/>
        <v>20091131</v>
      </c>
      <c r="Q63" s="15">
        <f t="shared" si="2"/>
        <v>0</v>
      </c>
      <c r="R63" s="46"/>
      <c r="S63" s="46"/>
      <c r="T63" s="46"/>
      <c r="U63" s="46"/>
      <c r="V63" s="46"/>
      <c r="W63" s="46"/>
      <c r="X63" s="46"/>
      <c r="Y63" s="46"/>
      <c r="Z63" s="46"/>
      <c r="AA63" s="46"/>
    </row>
    <row r="64" spans="1:27" ht="27" x14ac:dyDescent="0.15">
      <c r="A64" s="14">
        <v>2009</v>
      </c>
      <c r="B64" s="14">
        <v>1</v>
      </c>
      <c r="C64" s="14">
        <v>13</v>
      </c>
      <c r="D64" s="14">
        <v>2</v>
      </c>
      <c r="E64" s="7">
        <v>1</v>
      </c>
      <c r="F64" s="17" t="s">
        <v>4506</v>
      </c>
      <c r="G64" s="7">
        <f t="shared" si="1"/>
        <v>20091132</v>
      </c>
      <c r="Q64" s="15">
        <f t="shared" si="2"/>
        <v>0</v>
      </c>
      <c r="R64" s="46"/>
      <c r="S64" s="46"/>
      <c r="T64" s="46"/>
      <c r="U64" s="46"/>
      <c r="V64" s="46"/>
      <c r="W64" s="46"/>
      <c r="X64" s="46"/>
      <c r="Y64" s="46"/>
      <c r="Z64" s="46"/>
      <c r="AA64" s="46"/>
    </row>
    <row r="65" spans="1:27" ht="27" x14ac:dyDescent="0.15">
      <c r="A65" s="14">
        <v>2009</v>
      </c>
      <c r="B65" s="14">
        <v>1</v>
      </c>
      <c r="C65" s="14">
        <v>13</v>
      </c>
      <c r="D65" s="14">
        <v>3</v>
      </c>
      <c r="F65" s="17" t="s">
        <v>4507</v>
      </c>
      <c r="G65" s="7">
        <f t="shared" si="1"/>
        <v>20091133</v>
      </c>
      <c r="Q65" s="15">
        <f t="shared" si="2"/>
        <v>0</v>
      </c>
      <c r="R65" s="46"/>
      <c r="S65" s="46"/>
      <c r="T65" s="46"/>
      <c r="U65" s="46"/>
      <c r="V65" s="46"/>
      <c r="W65" s="46"/>
      <c r="X65" s="46"/>
      <c r="Y65" s="46"/>
      <c r="Z65" s="46"/>
      <c r="AA65" s="46"/>
    </row>
    <row r="66" spans="1:27" ht="27" x14ac:dyDescent="0.15">
      <c r="A66" s="14">
        <v>2009</v>
      </c>
      <c r="B66" s="14">
        <v>1</v>
      </c>
      <c r="C66" s="14">
        <v>13</v>
      </c>
      <c r="D66" s="14">
        <v>4</v>
      </c>
      <c r="E66" s="7">
        <v>1</v>
      </c>
      <c r="F66" s="17" t="s">
        <v>4508</v>
      </c>
      <c r="G66" s="7">
        <f t="shared" si="1"/>
        <v>20091134</v>
      </c>
      <c r="Q66" s="15">
        <f t="shared" si="2"/>
        <v>0</v>
      </c>
      <c r="R66" s="46"/>
      <c r="S66" s="46"/>
      <c r="T66" s="46"/>
      <c r="U66" s="46"/>
      <c r="V66" s="46"/>
      <c r="W66" s="46"/>
      <c r="X66" s="46"/>
      <c r="Y66" s="46"/>
      <c r="Z66" s="46"/>
      <c r="AA66" s="46"/>
    </row>
    <row r="67" spans="1:27" ht="67.5" x14ac:dyDescent="0.15">
      <c r="A67" s="14">
        <v>2009</v>
      </c>
      <c r="B67" s="14">
        <v>1</v>
      </c>
      <c r="C67" s="14">
        <v>14</v>
      </c>
      <c r="D67" s="14">
        <v>0</v>
      </c>
      <c r="F67" s="16" t="s">
        <v>4806</v>
      </c>
      <c r="G67" s="7">
        <f t="shared" ref="G67:G130" si="27">VALUE(A67&amp;B67&amp;C67&amp;D67)</f>
        <v>20091140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2009</v>
      </c>
      <c r="B68" s="14">
        <v>1</v>
      </c>
      <c r="C68" s="14">
        <v>14</v>
      </c>
      <c r="D68" s="14">
        <v>1</v>
      </c>
      <c r="E68" s="7">
        <v>1</v>
      </c>
      <c r="F68" s="17" t="s">
        <v>4509</v>
      </c>
      <c r="G68" s="7">
        <f t="shared" si="27"/>
        <v>20091141</v>
      </c>
      <c r="Q68" s="15">
        <f t="shared" si="28"/>
        <v>0</v>
      </c>
      <c r="R68" s="46"/>
      <c r="S68" s="46"/>
      <c r="T68" s="46"/>
      <c r="U68" s="46"/>
      <c r="V68" s="46"/>
      <c r="W68" s="46"/>
      <c r="X68" s="46"/>
      <c r="Y68" s="46"/>
      <c r="Z68" s="46"/>
      <c r="AA68" s="46"/>
    </row>
    <row r="69" spans="1:27" x14ac:dyDescent="0.15">
      <c r="A69" s="14">
        <v>2009</v>
      </c>
      <c r="B69" s="14">
        <v>1</v>
      </c>
      <c r="C69" s="14">
        <v>14</v>
      </c>
      <c r="D69" s="14">
        <v>2</v>
      </c>
      <c r="F69" s="17" t="s">
        <v>4510</v>
      </c>
      <c r="G69" s="7">
        <f t="shared" si="27"/>
        <v>20091142</v>
      </c>
      <c r="Q69" s="15">
        <f t="shared" si="28"/>
        <v>0</v>
      </c>
      <c r="R69" s="46"/>
      <c r="S69" s="46"/>
      <c r="T69" s="46"/>
      <c r="U69" s="46"/>
      <c r="V69" s="46"/>
      <c r="W69" s="46"/>
      <c r="X69" s="46"/>
      <c r="Y69" s="46"/>
      <c r="Z69" s="46"/>
      <c r="AA69" s="46"/>
    </row>
    <row r="70" spans="1:27" x14ac:dyDescent="0.15">
      <c r="A70" s="14">
        <v>2009</v>
      </c>
      <c r="B70" s="14">
        <v>1</v>
      </c>
      <c r="C70" s="14">
        <v>14</v>
      </c>
      <c r="D70" s="14">
        <v>3</v>
      </c>
      <c r="F70" s="17" t="s">
        <v>4511</v>
      </c>
      <c r="G70" s="7">
        <f t="shared" si="27"/>
        <v>20091143</v>
      </c>
      <c r="Q70" s="15">
        <f t="shared" si="28"/>
        <v>0</v>
      </c>
      <c r="R70" s="46"/>
      <c r="S70" s="46"/>
      <c r="T70" s="46"/>
      <c r="U70" s="46"/>
      <c r="V70" s="46"/>
      <c r="W70" s="46"/>
      <c r="X70" s="46"/>
      <c r="Y70" s="46"/>
      <c r="Z70" s="46"/>
      <c r="AA70" s="46"/>
    </row>
    <row r="71" spans="1:27" x14ac:dyDescent="0.15">
      <c r="A71" s="14">
        <v>2009</v>
      </c>
      <c r="B71" s="14">
        <v>1</v>
      </c>
      <c r="C71" s="14">
        <v>14</v>
      </c>
      <c r="D71" s="14">
        <v>4</v>
      </c>
      <c r="E71" s="7">
        <v>1</v>
      </c>
      <c r="F71" s="17" t="s">
        <v>4512</v>
      </c>
      <c r="G71" s="7">
        <f t="shared" si="27"/>
        <v>20091144</v>
      </c>
      <c r="Q71" s="15">
        <f t="shared" si="28"/>
        <v>0</v>
      </c>
      <c r="R71" s="46"/>
      <c r="S71" s="46"/>
      <c r="T71" s="46"/>
      <c r="U71" s="46"/>
      <c r="V71" s="46"/>
      <c r="W71" s="46"/>
      <c r="X71" s="46"/>
      <c r="Y71" s="46"/>
      <c r="Z71" s="46"/>
      <c r="AA71" s="46"/>
    </row>
    <row r="72" spans="1:27" ht="40.5" x14ac:dyDescent="0.15">
      <c r="A72" s="14">
        <v>2009</v>
      </c>
      <c r="B72" s="14">
        <v>1</v>
      </c>
      <c r="C72" s="14">
        <v>15</v>
      </c>
      <c r="D72" s="14">
        <v>0</v>
      </c>
      <c r="F72" s="16" t="s">
        <v>4807</v>
      </c>
      <c r="G72" s="7">
        <f t="shared" si="27"/>
        <v>20091150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ht="27" x14ac:dyDescent="0.15">
      <c r="A73" s="14">
        <v>2009</v>
      </c>
      <c r="B73" s="14">
        <v>1</v>
      </c>
      <c r="C73" s="14">
        <v>15</v>
      </c>
      <c r="D73" s="14">
        <v>1</v>
      </c>
      <c r="F73" s="17" t="s">
        <v>4513</v>
      </c>
      <c r="G73" s="7">
        <f t="shared" si="27"/>
        <v>20091151</v>
      </c>
      <c r="Q73" s="15">
        <f t="shared" si="28"/>
        <v>0</v>
      </c>
      <c r="R73" s="46"/>
      <c r="S73" s="46"/>
      <c r="T73" s="46"/>
      <c r="U73" s="46"/>
      <c r="V73" s="46"/>
      <c r="W73" s="46"/>
      <c r="X73" s="46"/>
      <c r="Y73" s="46"/>
      <c r="Z73" s="46"/>
      <c r="AA73" s="46"/>
    </row>
    <row r="74" spans="1:27" x14ac:dyDescent="0.15">
      <c r="A74" s="14">
        <v>2009</v>
      </c>
      <c r="B74" s="14">
        <v>1</v>
      </c>
      <c r="C74" s="14">
        <v>15</v>
      </c>
      <c r="D74" s="14">
        <v>2</v>
      </c>
      <c r="E74" s="7">
        <v>1</v>
      </c>
      <c r="F74" s="17" t="s">
        <v>4514</v>
      </c>
      <c r="G74" s="7">
        <f t="shared" si="27"/>
        <v>20091152</v>
      </c>
      <c r="Q74" s="15">
        <f t="shared" si="28"/>
        <v>0</v>
      </c>
      <c r="R74" s="46"/>
      <c r="S74" s="46"/>
      <c r="T74" s="46"/>
      <c r="U74" s="46"/>
      <c r="V74" s="46"/>
      <c r="W74" s="46"/>
      <c r="X74" s="46"/>
      <c r="Y74" s="46"/>
      <c r="Z74" s="46"/>
      <c r="AA74" s="46"/>
    </row>
    <row r="75" spans="1:27" ht="27" x14ac:dyDescent="0.15">
      <c r="A75" s="14">
        <v>2009</v>
      </c>
      <c r="B75" s="14">
        <v>1</v>
      </c>
      <c r="C75" s="14">
        <v>15</v>
      </c>
      <c r="D75" s="14">
        <v>3</v>
      </c>
      <c r="E75" s="7">
        <v>1</v>
      </c>
      <c r="F75" s="17" t="s">
        <v>4515</v>
      </c>
      <c r="G75" s="7">
        <f t="shared" si="27"/>
        <v>20091153</v>
      </c>
      <c r="Q75" s="15">
        <f t="shared" si="28"/>
        <v>0</v>
      </c>
      <c r="R75" s="46"/>
      <c r="S75" s="46"/>
      <c r="T75" s="46"/>
      <c r="U75" s="46"/>
      <c r="V75" s="46"/>
      <c r="W75" s="46"/>
      <c r="X75" s="46"/>
      <c r="Y75" s="46"/>
      <c r="Z75" s="46"/>
      <c r="AA75" s="46"/>
    </row>
    <row r="76" spans="1:27" x14ac:dyDescent="0.15">
      <c r="A76" s="14">
        <v>2009</v>
      </c>
      <c r="B76" s="14">
        <v>1</v>
      </c>
      <c r="C76" s="14">
        <v>15</v>
      </c>
      <c r="D76" s="14">
        <v>4</v>
      </c>
      <c r="E76" s="7">
        <v>1</v>
      </c>
      <c r="F76" s="17" t="s">
        <v>4516</v>
      </c>
      <c r="G76" s="7">
        <f t="shared" si="27"/>
        <v>20091154</v>
      </c>
      <c r="Q76" s="15">
        <f t="shared" si="28"/>
        <v>0</v>
      </c>
      <c r="R76" s="46"/>
      <c r="S76" s="46"/>
      <c r="T76" s="46"/>
      <c r="U76" s="46"/>
      <c r="V76" s="46"/>
      <c r="W76" s="46"/>
      <c r="X76" s="46"/>
      <c r="Y76" s="46"/>
      <c r="Z76" s="46"/>
      <c r="AA76" s="46"/>
    </row>
    <row r="77" spans="1:27" x14ac:dyDescent="0.15">
      <c r="A77" s="14">
        <v>2009</v>
      </c>
      <c r="B77" s="14">
        <v>1</v>
      </c>
      <c r="C77" s="14">
        <v>16</v>
      </c>
      <c r="D77" s="14">
        <v>0</v>
      </c>
      <c r="F77" s="16" t="s">
        <v>3946</v>
      </c>
      <c r="G77" s="7">
        <f t="shared" si="27"/>
        <v>20091160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2009</v>
      </c>
      <c r="B78" s="14">
        <v>1</v>
      </c>
      <c r="C78" s="14">
        <v>16</v>
      </c>
      <c r="D78" s="14">
        <v>1</v>
      </c>
      <c r="E78" s="7">
        <v>1</v>
      </c>
      <c r="F78" s="17" t="s">
        <v>4517</v>
      </c>
      <c r="G78" s="7">
        <f t="shared" si="27"/>
        <v>20091161</v>
      </c>
      <c r="Q78" s="15">
        <f t="shared" si="28"/>
        <v>0</v>
      </c>
      <c r="R78" s="46"/>
      <c r="S78" s="46"/>
      <c r="T78" s="46"/>
      <c r="U78" s="46"/>
      <c r="V78" s="46"/>
      <c r="W78" s="46"/>
      <c r="X78" s="46"/>
      <c r="Y78" s="46"/>
      <c r="Z78" s="46"/>
      <c r="AA78" s="46"/>
    </row>
    <row r="79" spans="1:27" x14ac:dyDescent="0.15">
      <c r="A79" s="14">
        <v>2009</v>
      </c>
      <c r="B79" s="14">
        <v>1</v>
      </c>
      <c r="C79" s="14">
        <v>16</v>
      </c>
      <c r="D79" s="14">
        <v>2</v>
      </c>
      <c r="F79" s="17" t="s">
        <v>4518</v>
      </c>
      <c r="G79" s="7">
        <f t="shared" si="27"/>
        <v>20091162</v>
      </c>
      <c r="Q79" s="15">
        <f t="shared" si="28"/>
        <v>0</v>
      </c>
      <c r="R79" s="46"/>
      <c r="S79" s="46"/>
      <c r="T79" s="46"/>
      <c r="U79" s="46"/>
      <c r="V79" s="46"/>
      <c r="W79" s="46"/>
      <c r="X79" s="46"/>
      <c r="Y79" s="46"/>
      <c r="Z79" s="46"/>
      <c r="AA79" s="46"/>
    </row>
    <row r="80" spans="1:27" x14ac:dyDescent="0.15">
      <c r="A80" s="14">
        <v>2009</v>
      </c>
      <c r="B80" s="14">
        <v>1</v>
      </c>
      <c r="C80" s="14">
        <v>16</v>
      </c>
      <c r="D80" s="14">
        <v>3</v>
      </c>
      <c r="E80" s="7">
        <v>1</v>
      </c>
      <c r="F80" s="17" t="s">
        <v>4519</v>
      </c>
      <c r="G80" s="7">
        <f t="shared" si="27"/>
        <v>20091163</v>
      </c>
      <c r="Q80" s="15">
        <f t="shared" si="28"/>
        <v>0</v>
      </c>
      <c r="R80" s="46"/>
      <c r="S80" s="46"/>
      <c r="T80" s="46"/>
      <c r="U80" s="46"/>
      <c r="V80" s="46"/>
      <c r="W80" s="46"/>
      <c r="X80" s="46"/>
      <c r="Y80" s="46"/>
      <c r="Z80" s="46"/>
      <c r="AA80" s="46"/>
    </row>
    <row r="81" spans="1:27" x14ac:dyDescent="0.15">
      <c r="A81" s="14">
        <v>2009</v>
      </c>
      <c r="B81" s="14">
        <v>1</v>
      </c>
      <c r="C81" s="14">
        <v>16</v>
      </c>
      <c r="D81" s="14">
        <v>4</v>
      </c>
      <c r="E81" s="7">
        <v>1</v>
      </c>
      <c r="F81" s="17" t="s">
        <v>4520</v>
      </c>
      <c r="G81" s="7">
        <f t="shared" si="27"/>
        <v>20091164</v>
      </c>
      <c r="Q81" s="15">
        <f t="shared" si="28"/>
        <v>0</v>
      </c>
      <c r="R81" s="46"/>
      <c r="S81" s="46"/>
      <c r="T81" s="46"/>
      <c r="U81" s="46"/>
      <c r="V81" s="46"/>
      <c r="W81" s="46"/>
      <c r="X81" s="46"/>
      <c r="Y81" s="46"/>
      <c r="Z81" s="46"/>
      <c r="AA81" s="46"/>
    </row>
    <row r="82" spans="1:27" ht="121.5" x14ac:dyDescent="0.15">
      <c r="A82" s="14">
        <v>2009</v>
      </c>
      <c r="B82" s="14">
        <v>1</v>
      </c>
      <c r="C82" s="14">
        <v>17</v>
      </c>
      <c r="D82" s="14">
        <v>0</v>
      </c>
      <c r="F82" s="16" t="s">
        <v>4808</v>
      </c>
      <c r="G82" s="7">
        <f t="shared" si="27"/>
        <v>20091170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2009</v>
      </c>
      <c r="B83" s="14">
        <v>1</v>
      </c>
      <c r="C83" s="14">
        <v>17</v>
      </c>
      <c r="D83" s="14">
        <v>1</v>
      </c>
      <c r="E83" s="7">
        <v>1</v>
      </c>
      <c r="F83" s="17" t="s">
        <v>3583</v>
      </c>
      <c r="G83" s="7">
        <f t="shared" si="27"/>
        <v>20091171</v>
      </c>
      <c r="Q83" s="15">
        <f t="shared" si="28"/>
        <v>0</v>
      </c>
      <c r="R83" s="46"/>
      <c r="S83" s="46"/>
      <c r="T83" s="46"/>
      <c r="U83" s="46"/>
      <c r="V83" s="46"/>
      <c r="W83" s="46"/>
      <c r="X83" s="46"/>
      <c r="Y83" s="46"/>
      <c r="Z83" s="46"/>
      <c r="AA83" s="46"/>
    </row>
    <row r="84" spans="1:27" x14ac:dyDescent="0.15">
      <c r="A84" s="14">
        <v>2009</v>
      </c>
      <c r="B84" s="14">
        <v>1</v>
      </c>
      <c r="C84" s="14">
        <v>17</v>
      </c>
      <c r="D84" s="14">
        <v>2</v>
      </c>
      <c r="E84" s="7">
        <v>1</v>
      </c>
      <c r="F84" s="17" t="s">
        <v>268</v>
      </c>
      <c r="G84" s="7">
        <f t="shared" si="27"/>
        <v>20091172</v>
      </c>
      <c r="Q84" s="15">
        <f t="shared" si="28"/>
        <v>0</v>
      </c>
      <c r="R84" s="46"/>
      <c r="S84" s="46"/>
      <c r="T84" s="46"/>
      <c r="U84" s="46"/>
      <c r="V84" s="46"/>
      <c r="W84" s="46"/>
      <c r="X84" s="46"/>
      <c r="Y84" s="46"/>
      <c r="Z84" s="46"/>
      <c r="AA84" s="46"/>
    </row>
    <row r="85" spans="1:27" x14ac:dyDescent="0.15">
      <c r="A85" s="14">
        <v>2009</v>
      </c>
      <c r="B85" s="14">
        <v>1</v>
      </c>
      <c r="C85" s="14">
        <v>17</v>
      </c>
      <c r="D85" s="14">
        <v>3</v>
      </c>
      <c r="F85" s="17" t="s">
        <v>269</v>
      </c>
      <c r="G85" s="7">
        <f t="shared" si="27"/>
        <v>20091173</v>
      </c>
      <c r="Q85" s="15">
        <f t="shared" si="28"/>
        <v>0</v>
      </c>
      <c r="R85" s="46"/>
      <c r="S85" s="46"/>
      <c r="T85" s="46"/>
      <c r="U85" s="46"/>
      <c r="V85" s="46"/>
      <c r="W85" s="46"/>
      <c r="X85" s="46"/>
      <c r="Y85" s="46"/>
      <c r="Z85" s="46"/>
      <c r="AA85" s="46"/>
    </row>
    <row r="86" spans="1:27" x14ac:dyDescent="0.15">
      <c r="A86" s="14">
        <v>2009</v>
      </c>
      <c r="B86" s="14">
        <v>1</v>
      </c>
      <c r="C86" s="14">
        <v>17</v>
      </c>
      <c r="D86" s="14">
        <v>4</v>
      </c>
      <c r="F86" s="17" t="s">
        <v>270</v>
      </c>
      <c r="G86" s="7">
        <f t="shared" si="27"/>
        <v>20091174</v>
      </c>
      <c r="Q86" s="15">
        <f t="shared" si="28"/>
        <v>0</v>
      </c>
      <c r="R86" s="46"/>
      <c r="S86" s="46"/>
      <c r="T86" s="46"/>
      <c r="U86" s="46"/>
      <c r="V86" s="46"/>
      <c r="W86" s="46"/>
      <c r="X86" s="46"/>
      <c r="Y86" s="46"/>
      <c r="Z86" s="46"/>
      <c r="AA86" s="46"/>
    </row>
    <row r="87" spans="1:27" ht="40.5" x14ac:dyDescent="0.15">
      <c r="A87" s="14">
        <v>2009</v>
      </c>
      <c r="B87" s="14">
        <v>1</v>
      </c>
      <c r="C87" s="14">
        <v>18</v>
      </c>
      <c r="D87" s="14">
        <v>0</v>
      </c>
      <c r="F87" s="16" t="s">
        <v>4809</v>
      </c>
      <c r="G87" s="7">
        <f t="shared" si="27"/>
        <v>20091180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2009</v>
      </c>
      <c r="B88" s="14">
        <v>1</v>
      </c>
      <c r="C88" s="14">
        <v>18</v>
      </c>
      <c r="D88" s="14">
        <v>1</v>
      </c>
      <c r="F88" s="17" t="s">
        <v>4521</v>
      </c>
      <c r="G88" s="7">
        <f t="shared" si="27"/>
        <v>20091181</v>
      </c>
      <c r="Q88" s="15">
        <f t="shared" si="28"/>
        <v>0</v>
      </c>
      <c r="R88" s="46"/>
      <c r="S88" s="46"/>
      <c r="T88" s="46"/>
      <c r="U88" s="46"/>
      <c r="V88" s="46"/>
      <c r="W88" s="46"/>
      <c r="X88" s="46"/>
      <c r="Y88" s="46"/>
      <c r="Z88" s="46"/>
      <c r="AA88" s="46"/>
    </row>
    <row r="89" spans="1:27" x14ac:dyDescent="0.15">
      <c r="A89" s="14">
        <v>2009</v>
      </c>
      <c r="B89" s="14">
        <v>1</v>
      </c>
      <c r="C89" s="14">
        <v>18</v>
      </c>
      <c r="D89" s="14">
        <v>2</v>
      </c>
      <c r="E89" s="7">
        <v>1</v>
      </c>
      <c r="F89" s="17" t="s">
        <v>4522</v>
      </c>
      <c r="G89" s="7">
        <f t="shared" si="27"/>
        <v>20091182</v>
      </c>
      <c r="Q89" s="15">
        <f t="shared" si="28"/>
        <v>0</v>
      </c>
      <c r="R89" s="46"/>
      <c r="S89" s="46"/>
      <c r="T89" s="46"/>
      <c r="U89" s="46"/>
      <c r="V89" s="46"/>
      <c r="W89" s="46"/>
      <c r="X89" s="46"/>
      <c r="Y89" s="46"/>
      <c r="Z89" s="46"/>
      <c r="AA89" s="46"/>
    </row>
    <row r="90" spans="1:27" ht="27" x14ac:dyDescent="0.15">
      <c r="A90" s="14">
        <v>2009</v>
      </c>
      <c r="B90" s="14">
        <v>1</v>
      </c>
      <c r="C90" s="14">
        <v>18</v>
      </c>
      <c r="D90" s="14">
        <v>3</v>
      </c>
      <c r="E90" s="7">
        <v>1</v>
      </c>
      <c r="F90" s="17" t="s">
        <v>4523</v>
      </c>
      <c r="G90" s="7">
        <f t="shared" si="27"/>
        <v>20091183</v>
      </c>
      <c r="Q90" s="15">
        <f t="shared" si="28"/>
        <v>0</v>
      </c>
      <c r="R90" s="46"/>
      <c r="S90" s="46"/>
      <c r="T90" s="46"/>
      <c r="U90" s="46"/>
      <c r="V90" s="46"/>
      <c r="W90" s="46"/>
      <c r="X90" s="46"/>
      <c r="Y90" s="46"/>
      <c r="Z90" s="46"/>
      <c r="AA90" s="46"/>
    </row>
    <row r="91" spans="1:27" x14ac:dyDescent="0.15">
      <c r="A91" s="14">
        <v>2009</v>
      </c>
      <c r="B91" s="14">
        <v>1</v>
      </c>
      <c r="C91" s="14">
        <v>18</v>
      </c>
      <c r="D91" s="14">
        <v>4</v>
      </c>
      <c r="F91" s="17" t="s">
        <v>4524</v>
      </c>
      <c r="G91" s="7">
        <f t="shared" si="27"/>
        <v>20091184</v>
      </c>
      <c r="Q91" s="15">
        <f t="shared" si="28"/>
        <v>0</v>
      </c>
      <c r="R91" s="46"/>
      <c r="S91" s="46"/>
      <c r="T91" s="46"/>
      <c r="U91" s="46"/>
      <c r="V91" s="46"/>
      <c r="W91" s="46"/>
      <c r="X91" s="46"/>
      <c r="Y91" s="46"/>
      <c r="Z91" s="46"/>
      <c r="AA91" s="46"/>
    </row>
    <row r="92" spans="1:27" x14ac:dyDescent="0.15">
      <c r="A92" s="14">
        <v>2009</v>
      </c>
      <c r="B92" s="14">
        <v>1</v>
      </c>
      <c r="C92" s="14">
        <v>19</v>
      </c>
      <c r="D92" s="14">
        <v>0</v>
      </c>
      <c r="F92" s="16" t="s">
        <v>4810</v>
      </c>
      <c r="G92" s="7">
        <f t="shared" si="27"/>
        <v>20091190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2009</v>
      </c>
      <c r="B93" s="14">
        <v>1</v>
      </c>
      <c r="C93" s="14">
        <v>19</v>
      </c>
      <c r="D93" s="14">
        <v>1</v>
      </c>
      <c r="F93" s="17" t="s">
        <v>4525</v>
      </c>
      <c r="G93" s="7">
        <f t="shared" si="27"/>
        <v>20091191</v>
      </c>
      <c r="Q93" s="15">
        <f t="shared" si="28"/>
        <v>0</v>
      </c>
      <c r="R93" s="46"/>
      <c r="S93" s="46"/>
      <c r="T93" s="46"/>
      <c r="U93" s="46"/>
      <c r="V93" s="46"/>
      <c r="W93" s="46"/>
      <c r="X93" s="46"/>
      <c r="Y93" s="46"/>
      <c r="Z93" s="46"/>
      <c r="AA93" s="46"/>
    </row>
    <row r="94" spans="1:27" x14ac:dyDescent="0.15">
      <c r="A94" s="14">
        <v>2009</v>
      </c>
      <c r="B94" s="14">
        <v>1</v>
      </c>
      <c r="C94" s="14">
        <v>19</v>
      </c>
      <c r="D94" s="14">
        <v>2</v>
      </c>
      <c r="E94" s="7">
        <v>1</v>
      </c>
      <c r="F94" s="17" t="s">
        <v>4526</v>
      </c>
      <c r="G94" s="7">
        <f t="shared" si="27"/>
        <v>20091192</v>
      </c>
      <c r="Q94" s="15">
        <f t="shared" si="28"/>
        <v>0</v>
      </c>
      <c r="R94" s="46"/>
      <c r="S94" s="46"/>
      <c r="T94" s="46"/>
      <c r="U94" s="46"/>
      <c r="V94" s="46"/>
      <c r="W94" s="46"/>
      <c r="X94" s="46"/>
      <c r="Y94" s="46"/>
      <c r="Z94" s="46"/>
      <c r="AA94" s="46"/>
    </row>
    <row r="95" spans="1:27" x14ac:dyDescent="0.15">
      <c r="A95" s="14">
        <v>2009</v>
      </c>
      <c r="B95" s="14">
        <v>1</v>
      </c>
      <c r="C95" s="14">
        <v>19</v>
      </c>
      <c r="D95" s="14">
        <v>3</v>
      </c>
      <c r="F95" s="19" t="s">
        <v>4527</v>
      </c>
      <c r="G95" s="7">
        <f t="shared" si="27"/>
        <v>20091193</v>
      </c>
      <c r="Q95" s="15">
        <f t="shared" si="28"/>
        <v>0</v>
      </c>
      <c r="R95" s="46"/>
      <c r="S95" s="46"/>
      <c r="T95" s="46"/>
      <c r="U95" s="46"/>
      <c r="V95" s="46"/>
      <c r="W95" s="46"/>
      <c r="X95" s="46"/>
      <c r="Y95" s="46"/>
      <c r="Z95" s="46"/>
      <c r="AA95" s="46"/>
    </row>
    <row r="96" spans="1:27" x14ac:dyDescent="0.15">
      <c r="A96" s="14">
        <v>2009</v>
      </c>
      <c r="B96" s="14">
        <v>1</v>
      </c>
      <c r="C96" s="14">
        <v>19</v>
      </c>
      <c r="D96" s="14">
        <v>4</v>
      </c>
      <c r="E96" s="7">
        <v>1</v>
      </c>
      <c r="F96" s="19" t="s">
        <v>4528</v>
      </c>
      <c r="G96" s="7">
        <f t="shared" si="27"/>
        <v>20091194</v>
      </c>
      <c r="Q96" s="15">
        <f t="shared" si="28"/>
        <v>0</v>
      </c>
      <c r="R96" s="46"/>
      <c r="S96" s="46"/>
      <c r="T96" s="46"/>
      <c r="U96" s="46"/>
      <c r="V96" s="46"/>
      <c r="W96" s="46"/>
      <c r="X96" s="46"/>
      <c r="Y96" s="46"/>
      <c r="Z96" s="46"/>
      <c r="AA96" s="46"/>
    </row>
    <row r="97" spans="1:27" ht="27" x14ac:dyDescent="0.15">
      <c r="A97" s="14">
        <v>2009</v>
      </c>
      <c r="B97" s="14">
        <v>1</v>
      </c>
      <c r="C97" s="14">
        <v>20</v>
      </c>
      <c r="D97" s="14">
        <v>0</v>
      </c>
      <c r="F97" s="16" t="s">
        <v>4811</v>
      </c>
      <c r="G97" s="7">
        <f t="shared" si="27"/>
        <v>20091200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2009</v>
      </c>
      <c r="B98" s="14">
        <v>1</v>
      </c>
      <c r="C98" s="14">
        <v>20</v>
      </c>
      <c r="D98" s="14">
        <v>1</v>
      </c>
      <c r="E98" s="7">
        <v>1</v>
      </c>
      <c r="F98" s="17" t="s">
        <v>4529</v>
      </c>
      <c r="G98" s="7">
        <f t="shared" si="27"/>
        <v>20091201</v>
      </c>
      <c r="Q98" s="15">
        <f t="shared" si="28"/>
        <v>0</v>
      </c>
      <c r="R98" s="46"/>
      <c r="S98" s="46"/>
      <c r="T98" s="46"/>
      <c r="U98" s="46"/>
      <c r="V98" s="46"/>
      <c r="W98" s="46"/>
      <c r="X98" s="46"/>
      <c r="Y98" s="46"/>
      <c r="Z98" s="46"/>
      <c r="AA98" s="46"/>
    </row>
    <row r="99" spans="1:27" ht="27" x14ac:dyDescent="0.15">
      <c r="A99" s="14">
        <v>2009</v>
      </c>
      <c r="B99" s="14">
        <v>1</v>
      </c>
      <c r="C99" s="14">
        <v>20</v>
      </c>
      <c r="D99" s="14">
        <v>2</v>
      </c>
      <c r="E99" s="7">
        <v>1</v>
      </c>
      <c r="F99" s="17" t="s">
        <v>4530</v>
      </c>
      <c r="G99" s="7">
        <f t="shared" si="27"/>
        <v>20091202</v>
      </c>
      <c r="Q99" s="15">
        <f t="shared" si="28"/>
        <v>0</v>
      </c>
      <c r="R99" s="46"/>
      <c r="S99" s="46"/>
      <c r="T99" s="46"/>
      <c r="U99" s="46"/>
      <c r="V99" s="46"/>
      <c r="W99" s="46"/>
      <c r="X99" s="46"/>
      <c r="Y99" s="46"/>
      <c r="Z99" s="46"/>
      <c r="AA99" s="46"/>
    </row>
    <row r="100" spans="1:27" ht="27" x14ac:dyDescent="0.15">
      <c r="A100" s="14">
        <v>2009</v>
      </c>
      <c r="B100" s="14">
        <v>1</v>
      </c>
      <c r="C100" s="14">
        <v>20</v>
      </c>
      <c r="D100" s="14">
        <v>3</v>
      </c>
      <c r="F100" s="17" t="s">
        <v>4531</v>
      </c>
      <c r="G100" s="7">
        <f t="shared" si="27"/>
        <v>20091203</v>
      </c>
      <c r="Q100" s="15">
        <f t="shared" si="28"/>
        <v>0</v>
      </c>
      <c r="R100" s="46"/>
      <c r="S100" s="46"/>
      <c r="T100" s="46"/>
      <c r="U100" s="46"/>
      <c r="V100" s="46"/>
      <c r="W100" s="46"/>
      <c r="X100" s="46"/>
      <c r="Y100" s="46"/>
      <c r="Z100" s="46"/>
      <c r="AA100" s="46"/>
    </row>
    <row r="101" spans="1:27" ht="27" x14ac:dyDescent="0.15">
      <c r="A101" s="14">
        <v>2009</v>
      </c>
      <c r="B101" s="14">
        <v>1</v>
      </c>
      <c r="C101" s="14">
        <v>20</v>
      </c>
      <c r="D101" s="14">
        <v>4</v>
      </c>
      <c r="E101" s="7">
        <v>1</v>
      </c>
      <c r="F101" s="17" t="s">
        <v>4532</v>
      </c>
      <c r="G101" s="7">
        <f t="shared" si="27"/>
        <v>20091204</v>
      </c>
      <c r="Q101" s="15">
        <f t="shared" si="28"/>
        <v>0</v>
      </c>
      <c r="R101" s="46"/>
      <c r="S101" s="46"/>
      <c r="T101" s="46"/>
      <c r="U101" s="46"/>
      <c r="V101" s="46"/>
      <c r="W101" s="46"/>
      <c r="X101" s="46"/>
      <c r="Y101" s="46"/>
      <c r="Z101" s="46"/>
      <c r="AA101" s="46"/>
    </row>
    <row r="102" spans="1:27" x14ac:dyDescent="0.15">
      <c r="A102" s="14">
        <v>2009</v>
      </c>
      <c r="B102" s="14">
        <v>1</v>
      </c>
      <c r="C102" s="14">
        <v>21</v>
      </c>
      <c r="D102" s="14">
        <v>0</v>
      </c>
      <c r="F102" s="16" t="s">
        <v>4812</v>
      </c>
      <c r="G102" s="7">
        <f t="shared" si="27"/>
        <v>20091210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ht="27" x14ac:dyDescent="0.15">
      <c r="A103" s="14">
        <v>2009</v>
      </c>
      <c r="B103" s="14">
        <v>1</v>
      </c>
      <c r="C103" s="14">
        <v>21</v>
      </c>
      <c r="D103" s="14">
        <v>1</v>
      </c>
      <c r="E103" s="7">
        <v>1</v>
      </c>
      <c r="F103" s="17" t="s">
        <v>4533</v>
      </c>
      <c r="G103" s="7">
        <f t="shared" si="27"/>
        <v>20091211</v>
      </c>
      <c r="Q103" s="15">
        <f t="shared" si="28"/>
        <v>0</v>
      </c>
      <c r="R103" s="46"/>
      <c r="S103" s="46"/>
      <c r="T103" s="46"/>
      <c r="U103" s="46"/>
      <c r="V103" s="46"/>
      <c r="W103" s="46"/>
      <c r="X103" s="46"/>
      <c r="Y103" s="46"/>
      <c r="Z103" s="46"/>
      <c r="AA103" s="46"/>
    </row>
    <row r="104" spans="1:27" x14ac:dyDescent="0.15">
      <c r="A104" s="14">
        <v>2009</v>
      </c>
      <c r="B104" s="14">
        <v>1</v>
      </c>
      <c r="C104" s="14">
        <v>21</v>
      </c>
      <c r="D104" s="14">
        <v>2</v>
      </c>
      <c r="E104" s="7">
        <v>1</v>
      </c>
      <c r="F104" s="17" t="s">
        <v>4534</v>
      </c>
      <c r="G104" s="7">
        <f t="shared" si="27"/>
        <v>20091212</v>
      </c>
      <c r="Q104" s="15">
        <f t="shared" si="28"/>
        <v>0</v>
      </c>
      <c r="R104" s="46"/>
      <c r="S104" s="46"/>
      <c r="T104" s="46"/>
      <c r="U104" s="46"/>
      <c r="V104" s="46"/>
      <c r="W104" s="46"/>
      <c r="X104" s="46"/>
      <c r="Y104" s="46"/>
      <c r="Z104" s="46"/>
      <c r="AA104" s="46"/>
    </row>
    <row r="105" spans="1:27" ht="27" x14ac:dyDescent="0.15">
      <c r="A105" s="14">
        <v>2009</v>
      </c>
      <c r="B105" s="14">
        <v>1</v>
      </c>
      <c r="C105" s="14">
        <v>21</v>
      </c>
      <c r="D105" s="14">
        <v>3</v>
      </c>
      <c r="E105" s="7">
        <v>1</v>
      </c>
      <c r="F105" s="17" t="s">
        <v>4535</v>
      </c>
      <c r="G105" s="7">
        <f t="shared" si="27"/>
        <v>20091213</v>
      </c>
      <c r="Q105" s="15">
        <f t="shared" si="28"/>
        <v>0</v>
      </c>
      <c r="R105" s="46"/>
      <c r="S105" s="46"/>
      <c r="T105" s="46"/>
      <c r="U105" s="46"/>
      <c r="V105" s="46"/>
      <c r="W105" s="46"/>
      <c r="X105" s="46"/>
      <c r="Y105" s="46"/>
      <c r="Z105" s="46"/>
      <c r="AA105" s="46"/>
    </row>
    <row r="106" spans="1:27" ht="27" x14ac:dyDescent="0.15">
      <c r="A106" s="14">
        <v>2009</v>
      </c>
      <c r="B106" s="14">
        <v>1</v>
      </c>
      <c r="C106" s="14">
        <v>21</v>
      </c>
      <c r="D106" s="14">
        <v>4</v>
      </c>
      <c r="E106" s="7">
        <v>1</v>
      </c>
      <c r="F106" s="17" t="s">
        <v>4536</v>
      </c>
      <c r="G106" s="7">
        <f t="shared" si="27"/>
        <v>20091214</v>
      </c>
      <c r="Q106" s="15">
        <f t="shared" si="28"/>
        <v>0</v>
      </c>
      <c r="R106" s="46"/>
      <c r="S106" s="46"/>
      <c r="T106" s="46"/>
      <c r="U106" s="46"/>
      <c r="V106" s="46"/>
      <c r="W106" s="46"/>
      <c r="X106" s="46"/>
      <c r="Y106" s="46"/>
      <c r="Z106" s="46"/>
      <c r="AA106" s="46"/>
    </row>
    <row r="107" spans="1:27" x14ac:dyDescent="0.15">
      <c r="A107" s="14">
        <v>2009</v>
      </c>
      <c r="B107" s="14">
        <v>1</v>
      </c>
      <c r="C107" s="14">
        <v>22</v>
      </c>
      <c r="D107" s="14">
        <v>0</v>
      </c>
      <c r="F107" s="16" t="s">
        <v>4813</v>
      </c>
      <c r="G107" s="7">
        <f t="shared" si="27"/>
        <v>20091220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2009</v>
      </c>
      <c r="B108" s="14">
        <v>1</v>
      </c>
      <c r="C108" s="14">
        <v>22</v>
      </c>
      <c r="D108" s="14">
        <v>1</v>
      </c>
      <c r="E108" s="7">
        <v>1</v>
      </c>
      <c r="F108" s="17" t="s">
        <v>4537</v>
      </c>
      <c r="G108" s="7">
        <f t="shared" si="27"/>
        <v>20091221</v>
      </c>
      <c r="Q108" s="15">
        <f t="shared" si="28"/>
        <v>0</v>
      </c>
      <c r="R108" s="46"/>
      <c r="S108" s="46"/>
      <c r="T108" s="46"/>
      <c r="U108" s="46"/>
      <c r="V108" s="46"/>
      <c r="W108" s="46"/>
      <c r="X108" s="46"/>
      <c r="Y108" s="46"/>
      <c r="Z108" s="46"/>
      <c r="AA108" s="46"/>
    </row>
    <row r="109" spans="1:27" x14ac:dyDescent="0.15">
      <c r="A109" s="14">
        <v>2009</v>
      </c>
      <c r="B109" s="14">
        <v>1</v>
      </c>
      <c r="C109" s="14">
        <v>22</v>
      </c>
      <c r="D109" s="14">
        <v>2</v>
      </c>
      <c r="E109" s="7">
        <v>1</v>
      </c>
      <c r="F109" s="17" t="s">
        <v>4538</v>
      </c>
      <c r="G109" s="7">
        <f t="shared" si="27"/>
        <v>20091222</v>
      </c>
      <c r="Q109" s="15">
        <f t="shared" si="28"/>
        <v>0</v>
      </c>
      <c r="R109" s="46"/>
      <c r="S109" s="46"/>
      <c r="T109" s="46"/>
      <c r="U109" s="46"/>
      <c r="V109" s="46"/>
      <c r="W109" s="46"/>
      <c r="X109" s="46"/>
      <c r="Y109" s="46"/>
      <c r="Z109" s="46"/>
      <c r="AA109" s="46"/>
    </row>
    <row r="110" spans="1:27" x14ac:dyDescent="0.15">
      <c r="A110" s="14">
        <v>2009</v>
      </c>
      <c r="B110" s="14">
        <v>1</v>
      </c>
      <c r="C110" s="14">
        <v>22</v>
      </c>
      <c r="D110" s="14">
        <v>3</v>
      </c>
      <c r="F110" s="17" t="s">
        <v>4539</v>
      </c>
      <c r="G110" s="7">
        <f t="shared" si="27"/>
        <v>20091223</v>
      </c>
      <c r="Q110" s="15">
        <f t="shared" si="28"/>
        <v>0</v>
      </c>
      <c r="R110" s="46"/>
      <c r="S110" s="46"/>
      <c r="T110" s="46"/>
      <c r="U110" s="46"/>
      <c r="V110" s="46"/>
      <c r="W110" s="46"/>
      <c r="X110" s="46"/>
      <c r="Y110" s="46"/>
      <c r="Z110" s="46"/>
      <c r="AA110" s="46"/>
    </row>
    <row r="111" spans="1:27" x14ac:dyDescent="0.15">
      <c r="A111" s="14">
        <v>2009</v>
      </c>
      <c r="B111" s="14">
        <v>1</v>
      </c>
      <c r="C111" s="14">
        <v>22</v>
      </c>
      <c r="D111" s="14">
        <v>4</v>
      </c>
      <c r="F111" s="17" t="s">
        <v>4540</v>
      </c>
      <c r="G111" s="7">
        <f t="shared" si="27"/>
        <v>20091224</v>
      </c>
      <c r="Q111" s="15">
        <f t="shared" si="28"/>
        <v>0</v>
      </c>
      <c r="R111" s="46"/>
      <c r="S111" s="46"/>
      <c r="T111" s="46"/>
      <c r="U111" s="46"/>
      <c r="V111" s="46"/>
      <c r="W111" s="46"/>
      <c r="X111" s="46"/>
      <c r="Y111" s="46"/>
      <c r="Z111" s="46"/>
      <c r="AA111" s="46"/>
    </row>
    <row r="112" spans="1:27" ht="67.5" x14ac:dyDescent="0.15">
      <c r="A112" s="14">
        <v>2009</v>
      </c>
      <c r="B112" s="14">
        <v>1</v>
      </c>
      <c r="C112" s="14">
        <v>23</v>
      </c>
      <c r="D112" s="14">
        <v>0</v>
      </c>
      <c r="F112" s="16" t="s">
        <v>4814</v>
      </c>
      <c r="G112" s="7">
        <f t="shared" si="27"/>
        <v>20091230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2009</v>
      </c>
      <c r="B113" s="14">
        <v>1</v>
      </c>
      <c r="C113" s="14">
        <v>23</v>
      </c>
      <c r="D113" s="14">
        <v>1</v>
      </c>
      <c r="F113" s="17" t="s">
        <v>5925</v>
      </c>
      <c r="G113" s="7">
        <f t="shared" si="27"/>
        <v>20091231</v>
      </c>
      <c r="Q113" s="15">
        <f t="shared" si="28"/>
        <v>0</v>
      </c>
      <c r="R113" s="46"/>
      <c r="S113" s="46"/>
      <c r="T113" s="46"/>
      <c r="U113" s="46"/>
      <c r="V113" s="46"/>
      <c r="W113" s="46"/>
      <c r="X113" s="46"/>
      <c r="Y113" s="46"/>
      <c r="Z113" s="46"/>
      <c r="AA113" s="46"/>
    </row>
    <row r="114" spans="1:27" x14ac:dyDescent="0.15">
      <c r="A114" s="14">
        <v>2009</v>
      </c>
      <c r="B114" s="14">
        <v>1</v>
      </c>
      <c r="C114" s="14">
        <v>23</v>
      </c>
      <c r="D114" s="14">
        <v>2</v>
      </c>
      <c r="F114" s="17" t="s">
        <v>5926</v>
      </c>
      <c r="G114" s="7">
        <f t="shared" si="27"/>
        <v>20091232</v>
      </c>
      <c r="Q114" s="15">
        <f t="shared" si="28"/>
        <v>0</v>
      </c>
      <c r="R114" s="46"/>
      <c r="S114" s="46"/>
      <c r="T114" s="46"/>
      <c r="U114" s="46"/>
      <c r="V114" s="46"/>
      <c r="W114" s="46"/>
      <c r="X114" s="46"/>
      <c r="Y114" s="46"/>
      <c r="Z114" s="46"/>
      <c r="AA114" s="46"/>
    </row>
    <row r="115" spans="1:27" x14ac:dyDescent="0.15">
      <c r="A115" s="14">
        <v>2009</v>
      </c>
      <c r="B115" s="14">
        <v>1</v>
      </c>
      <c r="C115" s="14">
        <v>23</v>
      </c>
      <c r="D115" s="14">
        <v>3</v>
      </c>
      <c r="E115" s="7">
        <v>1</v>
      </c>
      <c r="F115" s="17" t="s">
        <v>5927</v>
      </c>
      <c r="G115" s="7">
        <f t="shared" si="27"/>
        <v>20091233</v>
      </c>
      <c r="Q115" s="15">
        <f t="shared" si="28"/>
        <v>0</v>
      </c>
      <c r="R115" s="46"/>
      <c r="S115" s="46"/>
      <c r="T115" s="46"/>
      <c r="U115" s="46"/>
      <c r="V115" s="46"/>
      <c r="W115" s="46"/>
      <c r="X115" s="46"/>
      <c r="Y115" s="46"/>
      <c r="Z115" s="46"/>
      <c r="AA115" s="46"/>
    </row>
    <row r="116" spans="1:27" x14ac:dyDescent="0.15">
      <c r="A116" s="14">
        <v>2009</v>
      </c>
      <c r="B116" s="14">
        <v>1</v>
      </c>
      <c r="C116" s="14">
        <v>23</v>
      </c>
      <c r="D116" s="14">
        <v>4</v>
      </c>
      <c r="F116" s="17" t="s">
        <v>5928</v>
      </c>
      <c r="G116" s="7">
        <f t="shared" si="27"/>
        <v>20091234</v>
      </c>
      <c r="Q116" s="15">
        <f t="shared" si="28"/>
        <v>0</v>
      </c>
      <c r="R116" s="46"/>
      <c r="S116" s="46"/>
      <c r="T116" s="46"/>
      <c r="U116" s="46"/>
      <c r="V116" s="46"/>
      <c r="W116" s="46"/>
      <c r="X116" s="46"/>
      <c r="Y116" s="46"/>
      <c r="Z116" s="46"/>
      <c r="AA116" s="46"/>
    </row>
    <row r="117" spans="1:27" ht="54" x14ac:dyDescent="0.15">
      <c r="A117" s="14">
        <v>2009</v>
      </c>
      <c r="B117" s="14">
        <v>1</v>
      </c>
      <c r="C117" s="14">
        <v>24</v>
      </c>
      <c r="D117" s="14">
        <v>0</v>
      </c>
      <c r="F117" s="16" t="s">
        <v>6402</v>
      </c>
      <c r="G117" s="7">
        <f t="shared" si="27"/>
        <v>20091240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ht="27" x14ac:dyDescent="0.15">
      <c r="A118" s="14">
        <v>2009</v>
      </c>
      <c r="B118" s="14">
        <v>1</v>
      </c>
      <c r="C118" s="14">
        <v>24</v>
      </c>
      <c r="D118" s="14">
        <v>1</v>
      </c>
      <c r="E118" s="7">
        <v>1</v>
      </c>
      <c r="F118" s="17" t="s">
        <v>4541</v>
      </c>
      <c r="G118" s="7">
        <f t="shared" si="27"/>
        <v>20091241</v>
      </c>
      <c r="Q118" s="15">
        <f t="shared" si="28"/>
        <v>0</v>
      </c>
      <c r="R118" s="46"/>
      <c r="S118" s="46"/>
      <c r="T118" s="46"/>
      <c r="U118" s="46"/>
      <c r="V118" s="46"/>
      <c r="W118" s="46"/>
      <c r="X118" s="46"/>
      <c r="Y118" s="46"/>
      <c r="Z118" s="46"/>
      <c r="AA118" s="46"/>
    </row>
    <row r="119" spans="1:27" ht="27" x14ac:dyDescent="0.15">
      <c r="A119" s="14">
        <v>2009</v>
      </c>
      <c r="B119" s="14">
        <v>1</v>
      </c>
      <c r="C119" s="14">
        <v>24</v>
      </c>
      <c r="D119" s="14">
        <v>2</v>
      </c>
      <c r="F119" s="17" t="s">
        <v>4542</v>
      </c>
      <c r="G119" s="7">
        <f t="shared" si="27"/>
        <v>20091242</v>
      </c>
      <c r="Q119" s="15">
        <f t="shared" si="28"/>
        <v>0</v>
      </c>
      <c r="R119" s="46"/>
      <c r="S119" s="46"/>
      <c r="T119" s="46"/>
      <c r="U119" s="46"/>
      <c r="V119" s="46"/>
      <c r="W119" s="46"/>
      <c r="X119" s="46"/>
      <c r="Y119" s="46"/>
      <c r="Z119" s="46"/>
      <c r="AA119" s="46"/>
    </row>
    <row r="120" spans="1:27" ht="27" x14ac:dyDescent="0.15">
      <c r="A120" s="14">
        <v>2009</v>
      </c>
      <c r="B120" s="14">
        <v>1</v>
      </c>
      <c r="C120" s="14">
        <v>24</v>
      </c>
      <c r="D120" s="14">
        <v>3</v>
      </c>
      <c r="E120" s="7">
        <v>1</v>
      </c>
      <c r="F120" s="17" t="s">
        <v>4543</v>
      </c>
      <c r="G120" s="7">
        <f t="shared" si="27"/>
        <v>20091243</v>
      </c>
      <c r="Q120" s="15">
        <f t="shared" si="28"/>
        <v>0</v>
      </c>
      <c r="R120" s="46"/>
      <c r="S120" s="46"/>
      <c r="T120" s="46"/>
      <c r="U120" s="46"/>
      <c r="V120" s="46"/>
      <c r="W120" s="46"/>
      <c r="X120" s="46"/>
      <c r="Y120" s="46"/>
      <c r="Z120" s="46"/>
      <c r="AA120" s="46"/>
    </row>
    <row r="121" spans="1:27" ht="27" x14ac:dyDescent="0.15">
      <c r="A121" s="14">
        <v>2009</v>
      </c>
      <c r="B121" s="14">
        <v>1</v>
      </c>
      <c r="C121" s="14">
        <v>24</v>
      </c>
      <c r="D121" s="14">
        <v>4</v>
      </c>
      <c r="E121" s="7">
        <v>1</v>
      </c>
      <c r="F121" s="17" t="s">
        <v>4544</v>
      </c>
      <c r="G121" s="7">
        <f t="shared" si="27"/>
        <v>20091244</v>
      </c>
      <c r="Q121" s="15">
        <f t="shared" si="28"/>
        <v>0</v>
      </c>
      <c r="R121" s="46"/>
      <c r="S121" s="46"/>
      <c r="T121" s="46"/>
      <c r="U121" s="46"/>
      <c r="V121" s="46"/>
      <c r="W121" s="46"/>
      <c r="X121" s="46"/>
      <c r="Y121" s="46"/>
      <c r="Z121" s="46"/>
      <c r="AA121" s="46"/>
    </row>
    <row r="122" spans="1:27" x14ac:dyDescent="0.15">
      <c r="A122" s="14">
        <v>2009</v>
      </c>
      <c r="B122" s="14">
        <v>1</v>
      </c>
      <c r="C122" s="14">
        <v>25</v>
      </c>
      <c r="D122" s="14">
        <v>0</v>
      </c>
      <c r="F122" s="16" t="s">
        <v>4815</v>
      </c>
      <c r="G122" s="7">
        <f t="shared" si="27"/>
        <v>20091250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2009</v>
      </c>
      <c r="B123" s="14">
        <v>1</v>
      </c>
      <c r="C123" s="14">
        <v>25</v>
      </c>
      <c r="D123" s="14">
        <v>1</v>
      </c>
      <c r="E123" s="7">
        <v>1</v>
      </c>
      <c r="F123" s="17" t="s">
        <v>4545</v>
      </c>
      <c r="G123" s="7">
        <f t="shared" si="27"/>
        <v>20091251</v>
      </c>
      <c r="Q123" s="15">
        <f t="shared" si="28"/>
        <v>0</v>
      </c>
      <c r="R123" s="46"/>
      <c r="S123" s="46"/>
      <c r="T123" s="46"/>
      <c r="U123" s="46"/>
      <c r="V123" s="46"/>
      <c r="W123" s="46"/>
      <c r="X123" s="46"/>
      <c r="Y123" s="46"/>
      <c r="Z123" s="46"/>
      <c r="AA123" s="46"/>
    </row>
    <row r="124" spans="1:27" x14ac:dyDescent="0.15">
      <c r="A124" s="14">
        <v>2009</v>
      </c>
      <c r="B124" s="14">
        <v>1</v>
      </c>
      <c r="C124" s="14">
        <v>25</v>
      </c>
      <c r="D124" s="14">
        <v>2</v>
      </c>
      <c r="F124" s="17" t="s">
        <v>4546</v>
      </c>
      <c r="G124" s="7">
        <f t="shared" si="27"/>
        <v>20091252</v>
      </c>
      <c r="Q124" s="15">
        <f t="shared" si="28"/>
        <v>0</v>
      </c>
      <c r="R124" s="46"/>
      <c r="S124" s="46"/>
      <c r="T124" s="46"/>
      <c r="U124" s="46"/>
      <c r="V124" s="46"/>
      <c r="W124" s="46"/>
      <c r="X124" s="46"/>
      <c r="Y124" s="46"/>
      <c r="Z124" s="46"/>
      <c r="AA124" s="46"/>
    </row>
    <row r="125" spans="1:27" x14ac:dyDescent="0.15">
      <c r="A125" s="14">
        <v>2009</v>
      </c>
      <c r="B125" s="14">
        <v>1</v>
      </c>
      <c r="C125" s="14">
        <v>25</v>
      </c>
      <c r="D125" s="14">
        <v>3</v>
      </c>
      <c r="F125" s="17" t="s">
        <v>4547</v>
      </c>
      <c r="G125" s="7">
        <f t="shared" si="27"/>
        <v>20091253</v>
      </c>
      <c r="Q125" s="15">
        <f t="shared" si="28"/>
        <v>0</v>
      </c>
      <c r="R125" s="46"/>
      <c r="S125" s="46"/>
      <c r="T125" s="46"/>
      <c r="U125" s="46"/>
      <c r="V125" s="46"/>
      <c r="W125" s="46"/>
      <c r="X125" s="46"/>
      <c r="Y125" s="46"/>
      <c r="Z125" s="46"/>
      <c r="AA125" s="46"/>
    </row>
    <row r="126" spans="1:27" x14ac:dyDescent="0.15">
      <c r="A126" s="14">
        <v>2009</v>
      </c>
      <c r="B126" s="14">
        <v>1</v>
      </c>
      <c r="C126" s="14">
        <v>25</v>
      </c>
      <c r="D126" s="14">
        <v>4</v>
      </c>
      <c r="F126" s="17" t="s">
        <v>4548</v>
      </c>
      <c r="G126" s="7">
        <f t="shared" si="27"/>
        <v>20091254</v>
      </c>
      <c r="Q126" s="15">
        <f t="shared" si="28"/>
        <v>0</v>
      </c>
      <c r="R126" s="46"/>
      <c r="S126" s="46"/>
      <c r="T126" s="46"/>
      <c r="U126" s="46"/>
      <c r="V126" s="46"/>
      <c r="W126" s="46"/>
      <c r="X126" s="46"/>
      <c r="Y126" s="46"/>
      <c r="Z126" s="46"/>
      <c r="AA126" s="46"/>
    </row>
    <row r="127" spans="1:27" ht="27" x14ac:dyDescent="0.15">
      <c r="A127" s="14">
        <v>2009</v>
      </c>
      <c r="B127" s="14">
        <v>1</v>
      </c>
      <c r="C127" s="14">
        <v>26</v>
      </c>
      <c r="D127" s="14">
        <v>0</v>
      </c>
      <c r="F127" s="16" t="s">
        <v>4816</v>
      </c>
      <c r="G127" s="7">
        <f t="shared" si="27"/>
        <v>20091260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ht="27" x14ac:dyDescent="0.15">
      <c r="A128" s="14">
        <v>2009</v>
      </c>
      <c r="B128" s="14">
        <v>1</v>
      </c>
      <c r="C128" s="14">
        <v>26</v>
      </c>
      <c r="D128" s="14">
        <v>1</v>
      </c>
      <c r="E128" s="7">
        <v>1</v>
      </c>
      <c r="F128" s="17" t="s">
        <v>4549</v>
      </c>
      <c r="G128" s="7">
        <f t="shared" si="27"/>
        <v>20091261</v>
      </c>
      <c r="Q128" s="15">
        <f t="shared" si="28"/>
        <v>0</v>
      </c>
      <c r="R128" s="46"/>
      <c r="S128" s="46"/>
      <c r="T128" s="46"/>
      <c r="U128" s="46"/>
      <c r="V128" s="46"/>
      <c r="W128" s="46"/>
      <c r="X128" s="46"/>
      <c r="Y128" s="46"/>
      <c r="Z128" s="46"/>
      <c r="AA128" s="46"/>
    </row>
    <row r="129" spans="1:27" ht="27" x14ac:dyDescent="0.15">
      <c r="A129" s="14">
        <v>2009</v>
      </c>
      <c r="B129" s="14">
        <v>1</v>
      </c>
      <c r="C129" s="14">
        <v>26</v>
      </c>
      <c r="D129" s="14">
        <v>2</v>
      </c>
      <c r="E129" s="7">
        <v>1</v>
      </c>
      <c r="F129" s="17" t="s">
        <v>4550</v>
      </c>
      <c r="G129" s="7">
        <f t="shared" si="27"/>
        <v>20091262</v>
      </c>
      <c r="Q129" s="15">
        <f t="shared" si="28"/>
        <v>0</v>
      </c>
      <c r="R129" s="46"/>
      <c r="S129" s="46"/>
      <c r="T129" s="46"/>
      <c r="U129" s="46"/>
      <c r="V129" s="46"/>
      <c r="W129" s="46"/>
      <c r="X129" s="46"/>
      <c r="Y129" s="46"/>
      <c r="Z129" s="46"/>
      <c r="AA129" s="46"/>
    </row>
    <row r="130" spans="1:27" x14ac:dyDescent="0.15">
      <c r="A130" s="14">
        <v>2009</v>
      </c>
      <c r="B130" s="14">
        <v>1</v>
      </c>
      <c r="C130" s="14">
        <v>26</v>
      </c>
      <c r="D130" s="14">
        <v>3</v>
      </c>
      <c r="E130" s="7">
        <v>1</v>
      </c>
      <c r="F130" s="17" t="s">
        <v>4551</v>
      </c>
      <c r="G130" s="7">
        <f t="shared" si="27"/>
        <v>20091263</v>
      </c>
      <c r="Q130" s="15">
        <f t="shared" si="28"/>
        <v>0</v>
      </c>
      <c r="R130" s="46"/>
      <c r="S130" s="46"/>
      <c r="T130" s="46"/>
      <c r="U130" s="46"/>
      <c r="V130" s="46"/>
      <c r="W130" s="46"/>
      <c r="X130" s="46"/>
      <c r="Y130" s="46"/>
      <c r="Z130" s="46"/>
      <c r="AA130" s="46"/>
    </row>
    <row r="131" spans="1:27" ht="27" x14ac:dyDescent="0.15">
      <c r="A131" s="14">
        <v>2009</v>
      </c>
      <c r="B131" s="14">
        <v>1</v>
      </c>
      <c r="C131" s="14">
        <v>26</v>
      </c>
      <c r="D131" s="14">
        <v>4</v>
      </c>
      <c r="F131" s="17" t="s">
        <v>4552</v>
      </c>
      <c r="G131" s="7">
        <f t="shared" ref="G131:G194" si="55">VALUE(A131&amp;B131&amp;C131&amp;D131)</f>
        <v>20091264</v>
      </c>
      <c r="Q131" s="15">
        <f t="shared" ref="Q131:Q194" si="56">SUMPRODUCT(N(NOT(H131:P131=$E131:$E131))*N($H$502:$P$502="是")*RIGHT(LEFT($H$1:$P$1,2)))</f>
        <v>0</v>
      </c>
      <c r="R131" s="46"/>
      <c r="S131" s="46"/>
      <c r="T131" s="46"/>
      <c r="U131" s="46"/>
      <c r="V131" s="46"/>
      <c r="W131" s="46"/>
      <c r="X131" s="46"/>
      <c r="Y131" s="46"/>
      <c r="Z131" s="46"/>
      <c r="AA131" s="46"/>
    </row>
    <row r="132" spans="1:27" ht="81" x14ac:dyDescent="0.15">
      <c r="A132" s="14">
        <v>2009</v>
      </c>
      <c r="B132" s="14">
        <v>1</v>
      </c>
      <c r="C132" s="14">
        <v>27</v>
      </c>
      <c r="D132" s="14">
        <v>0</v>
      </c>
      <c r="F132" s="16" t="s">
        <v>4817</v>
      </c>
      <c r="G132" s="7">
        <f t="shared" si="55"/>
        <v>20091270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2009</v>
      </c>
      <c r="B133" s="14">
        <v>1</v>
      </c>
      <c r="C133" s="14">
        <v>27</v>
      </c>
      <c r="D133" s="14">
        <v>1</v>
      </c>
      <c r="E133" s="7">
        <v>1</v>
      </c>
      <c r="F133" s="17" t="s">
        <v>4553</v>
      </c>
      <c r="G133" s="7">
        <f t="shared" si="55"/>
        <v>20091271</v>
      </c>
      <c r="Q133" s="15">
        <f t="shared" si="56"/>
        <v>0</v>
      </c>
      <c r="R133" s="46"/>
      <c r="S133" s="46"/>
      <c r="T133" s="46"/>
      <c r="U133" s="46"/>
      <c r="V133" s="46"/>
      <c r="W133" s="46"/>
      <c r="X133" s="46"/>
      <c r="Y133" s="46"/>
      <c r="Z133" s="46"/>
      <c r="AA133" s="46"/>
    </row>
    <row r="134" spans="1:27" x14ac:dyDescent="0.15">
      <c r="A134" s="14">
        <v>2009</v>
      </c>
      <c r="B134" s="14">
        <v>1</v>
      </c>
      <c r="C134" s="14">
        <v>27</v>
      </c>
      <c r="D134" s="14">
        <v>2</v>
      </c>
      <c r="E134" s="7">
        <v>1</v>
      </c>
      <c r="F134" s="17" t="s">
        <v>4554</v>
      </c>
      <c r="G134" s="7">
        <f t="shared" si="55"/>
        <v>20091272</v>
      </c>
      <c r="Q134" s="15">
        <f t="shared" si="56"/>
        <v>0</v>
      </c>
      <c r="R134" s="46"/>
      <c r="S134" s="46"/>
      <c r="T134" s="46"/>
      <c r="U134" s="46"/>
      <c r="V134" s="46"/>
      <c r="W134" s="46"/>
      <c r="X134" s="46"/>
      <c r="Y134" s="46"/>
      <c r="Z134" s="46"/>
      <c r="AA134" s="46"/>
    </row>
    <row r="135" spans="1:27" x14ac:dyDescent="0.15">
      <c r="A135" s="14">
        <v>2009</v>
      </c>
      <c r="B135" s="14">
        <v>1</v>
      </c>
      <c r="C135" s="14">
        <v>27</v>
      </c>
      <c r="D135" s="14">
        <v>3</v>
      </c>
      <c r="F135" s="17" t="s">
        <v>4555</v>
      </c>
      <c r="G135" s="7">
        <f t="shared" si="55"/>
        <v>20091273</v>
      </c>
      <c r="Q135" s="15">
        <f t="shared" si="56"/>
        <v>0</v>
      </c>
      <c r="R135" s="46"/>
      <c r="S135" s="46"/>
      <c r="T135" s="46"/>
      <c r="U135" s="46"/>
      <c r="V135" s="46"/>
      <c r="W135" s="46"/>
      <c r="X135" s="46"/>
      <c r="Y135" s="46"/>
      <c r="Z135" s="46"/>
      <c r="AA135" s="46"/>
    </row>
    <row r="136" spans="1:27" x14ac:dyDescent="0.15">
      <c r="A136" s="14">
        <v>2009</v>
      </c>
      <c r="B136" s="14">
        <v>1</v>
      </c>
      <c r="C136" s="14">
        <v>27</v>
      </c>
      <c r="D136" s="14">
        <v>4</v>
      </c>
      <c r="F136" s="17" t="s">
        <v>4556</v>
      </c>
      <c r="G136" s="7">
        <f t="shared" si="55"/>
        <v>20091274</v>
      </c>
      <c r="Q136" s="15">
        <f t="shared" si="56"/>
        <v>0</v>
      </c>
      <c r="R136" s="46"/>
      <c r="S136" s="46"/>
      <c r="T136" s="46"/>
      <c r="U136" s="46"/>
      <c r="V136" s="46"/>
      <c r="W136" s="46"/>
      <c r="X136" s="46"/>
      <c r="Y136" s="46"/>
      <c r="Z136" s="46"/>
      <c r="AA136" s="46"/>
    </row>
    <row r="137" spans="1:27" ht="27" x14ac:dyDescent="0.15">
      <c r="A137" s="14">
        <v>2009</v>
      </c>
      <c r="B137" s="14">
        <v>1</v>
      </c>
      <c r="C137" s="14">
        <v>28</v>
      </c>
      <c r="D137" s="14">
        <v>0</v>
      </c>
      <c r="F137" s="16" t="s">
        <v>4818</v>
      </c>
      <c r="G137" s="7">
        <f t="shared" si="55"/>
        <v>20091280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2009</v>
      </c>
      <c r="B138" s="14">
        <v>1</v>
      </c>
      <c r="C138" s="14">
        <v>28</v>
      </c>
      <c r="D138" s="14">
        <v>1</v>
      </c>
      <c r="E138" s="7">
        <v>1</v>
      </c>
      <c r="F138" s="17" t="s">
        <v>4557</v>
      </c>
      <c r="G138" s="7">
        <f t="shared" si="55"/>
        <v>20091281</v>
      </c>
      <c r="Q138" s="15">
        <f t="shared" si="56"/>
        <v>0</v>
      </c>
      <c r="R138" s="46"/>
      <c r="S138" s="46"/>
      <c r="T138" s="46"/>
      <c r="U138" s="46"/>
      <c r="V138" s="46"/>
      <c r="W138" s="46"/>
      <c r="X138" s="46"/>
      <c r="Y138" s="46"/>
      <c r="Z138" s="46"/>
      <c r="AA138" s="46"/>
    </row>
    <row r="139" spans="1:27" x14ac:dyDescent="0.15">
      <c r="A139" s="14">
        <v>2009</v>
      </c>
      <c r="B139" s="14">
        <v>1</v>
      </c>
      <c r="C139" s="14">
        <v>28</v>
      </c>
      <c r="D139" s="14">
        <v>2</v>
      </c>
      <c r="F139" s="17" t="s">
        <v>4558</v>
      </c>
      <c r="G139" s="7">
        <f t="shared" si="55"/>
        <v>20091282</v>
      </c>
      <c r="Q139" s="15">
        <f t="shared" si="56"/>
        <v>0</v>
      </c>
      <c r="R139" s="46"/>
      <c r="S139" s="46"/>
      <c r="T139" s="46"/>
      <c r="U139" s="46"/>
      <c r="V139" s="46"/>
      <c r="W139" s="46"/>
      <c r="X139" s="46"/>
      <c r="Y139" s="46"/>
      <c r="Z139" s="46"/>
      <c r="AA139" s="46"/>
    </row>
    <row r="140" spans="1:27" x14ac:dyDescent="0.15">
      <c r="A140" s="14">
        <v>2009</v>
      </c>
      <c r="B140" s="14">
        <v>1</v>
      </c>
      <c r="C140" s="14">
        <v>28</v>
      </c>
      <c r="D140" s="14">
        <v>3</v>
      </c>
      <c r="F140" s="17" t="s">
        <v>4559</v>
      </c>
      <c r="G140" s="7">
        <f t="shared" si="55"/>
        <v>20091283</v>
      </c>
      <c r="Q140" s="15">
        <f t="shared" si="56"/>
        <v>0</v>
      </c>
      <c r="R140" s="46"/>
      <c r="S140" s="46"/>
      <c r="T140" s="46"/>
      <c r="U140" s="46"/>
      <c r="V140" s="46"/>
      <c r="W140" s="46"/>
      <c r="X140" s="46"/>
      <c r="Y140" s="46"/>
      <c r="Z140" s="46"/>
      <c r="AA140" s="46"/>
    </row>
    <row r="141" spans="1:27" ht="27" x14ac:dyDescent="0.15">
      <c r="A141" s="14">
        <v>2009</v>
      </c>
      <c r="B141" s="14">
        <v>1</v>
      </c>
      <c r="C141" s="14">
        <v>28</v>
      </c>
      <c r="D141" s="14">
        <v>4</v>
      </c>
      <c r="E141" s="7">
        <v>1</v>
      </c>
      <c r="F141" s="17" t="s">
        <v>4560</v>
      </c>
      <c r="G141" s="7">
        <f t="shared" si="55"/>
        <v>20091284</v>
      </c>
      <c r="Q141" s="15">
        <f t="shared" si="56"/>
        <v>0</v>
      </c>
      <c r="R141" s="46"/>
      <c r="S141" s="46"/>
      <c r="T141" s="46"/>
      <c r="U141" s="46"/>
      <c r="V141" s="46"/>
      <c r="W141" s="46"/>
      <c r="X141" s="46"/>
      <c r="Y141" s="46"/>
      <c r="Z141" s="46"/>
      <c r="AA141" s="46"/>
    </row>
    <row r="142" spans="1:27" ht="40.5" x14ac:dyDescent="0.15">
      <c r="A142" s="14">
        <v>2009</v>
      </c>
      <c r="B142" s="14">
        <v>1</v>
      </c>
      <c r="C142" s="14">
        <v>29</v>
      </c>
      <c r="D142" s="14">
        <v>0</v>
      </c>
      <c r="F142" s="16" t="s">
        <v>4819</v>
      </c>
      <c r="G142" s="7">
        <f t="shared" si="55"/>
        <v>20091290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2009</v>
      </c>
      <c r="B143" s="14">
        <v>1</v>
      </c>
      <c r="C143" s="14">
        <v>29</v>
      </c>
      <c r="D143" s="14">
        <v>1</v>
      </c>
      <c r="F143" s="17" t="s">
        <v>4561</v>
      </c>
      <c r="G143" s="7">
        <f t="shared" si="55"/>
        <v>20091291</v>
      </c>
      <c r="Q143" s="15">
        <f t="shared" si="56"/>
        <v>0</v>
      </c>
      <c r="R143" s="46"/>
      <c r="S143" s="46"/>
      <c r="T143" s="46"/>
      <c r="U143" s="46"/>
      <c r="V143" s="46"/>
      <c r="W143" s="46"/>
      <c r="X143" s="46"/>
      <c r="Y143" s="46"/>
      <c r="Z143" s="46"/>
      <c r="AA143" s="46"/>
    </row>
    <row r="144" spans="1:27" x14ac:dyDescent="0.15">
      <c r="A144" s="14">
        <v>2009</v>
      </c>
      <c r="B144" s="14">
        <v>1</v>
      </c>
      <c r="C144" s="14">
        <v>29</v>
      </c>
      <c r="D144" s="14">
        <v>2</v>
      </c>
      <c r="F144" s="17" t="s">
        <v>4562</v>
      </c>
      <c r="G144" s="7">
        <f t="shared" si="55"/>
        <v>20091292</v>
      </c>
      <c r="Q144" s="15">
        <f t="shared" si="56"/>
        <v>0</v>
      </c>
      <c r="R144" s="46"/>
      <c r="S144" s="46"/>
      <c r="T144" s="46"/>
      <c r="U144" s="46"/>
      <c r="V144" s="46"/>
      <c r="W144" s="46"/>
      <c r="X144" s="46"/>
      <c r="Y144" s="46"/>
      <c r="Z144" s="46"/>
      <c r="AA144" s="46"/>
    </row>
    <row r="145" spans="1:27" x14ac:dyDescent="0.15">
      <c r="A145" s="14">
        <v>2009</v>
      </c>
      <c r="B145" s="14">
        <v>1</v>
      </c>
      <c r="C145" s="14">
        <v>29</v>
      </c>
      <c r="D145" s="14">
        <v>3</v>
      </c>
      <c r="F145" s="17" t="s">
        <v>4563</v>
      </c>
      <c r="G145" s="7">
        <f t="shared" si="55"/>
        <v>20091293</v>
      </c>
      <c r="Q145" s="15">
        <f t="shared" si="56"/>
        <v>0</v>
      </c>
      <c r="R145" s="46"/>
      <c r="S145" s="46"/>
      <c r="T145" s="46"/>
      <c r="U145" s="46"/>
      <c r="V145" s="46"/>
      <c r="W145" s="46"/>
      <c r="X145" s="46"/>
      <c r="Y145" s="46"/>
      <c r="Z145" s="46"/>
      <c r="AA145" s="46"/>
    </row>
    <row r="146" spans="1:27" x14ac:dyDescent="0.15">
      <c r="A146" s="14">
        <v>2009</v>
      </c>
      <c r="B146" s="14">
        <v>1</v>
      </c>
      <c r="C146" s="14">
        <v>29</v>
      </c>
      <c r="D146" s="14">
        <v>4</v>
      </c>
      <c r="E146" s="7">
        <v>1</v>
      </c>
      <c r="F146" s="17" t="s">
        <v>4564</v>
      </c>
      <c r="G146" s="7">
        <f t="shared" si="55"/>
        <v>20091294</v>
      </c>
      <c r="Q146" s="15">
        <f t="shared" si="56"/>
        <v>0</v>
      </c>
      <c r="R146" s="46"/>
      <c r="S146" s="46"/>
      <c r="T146" s="46"/>
      <c r="U146" s="46"/>
      <c r="V146" s="46"/>
      <c r="W146" s="46"/>
      <c r="X146" s="46"/>
      <c r="Y146" s="46"/>
      <c r="Z146" s="46"/>
      <c r="AA146" s="46"/>
    </row>
    <row r="147" spans="1:27" ht="40.5" x14ac:dyDescent="0.15">
      <c r="A147" s="14">
        <v>2009</v>
      </c>
      <c r="B147" s="14">
        <v>1</v>
      </c>
      <c r="C147" s="14">
        <v>30</v>
      </c>
      <c r="D147" s="14">
        <v>0</v>
      </c>
      <c r="F147" s="16" t="s">
        <v>6403</v>
      </c>
      <c r="G147" s="7">
        <f t="shared" si="55"/>
        <v>20091300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2009</v>
      </c>
      <c r="B148" s="14">
        <v>1</v>
      </c>
      <c r="C148" s="14">
        <v>30</v>
      </c>
      <c r="D148" s="14">
        <v>1</v>
      </c>
      <c r="E148" s="7">
        <v>1</v>
      </c>
      <c r="F148" s="17" t="s">
        <v>5929</v>
      </c>
      <c r="G148" s="7">
        <f t="shared" si="55"/>
        <v>20091301</v>
      </c>
      <c r="Q148" s="15">
        <f t="shared" si="56"/>
        <v>0</v>
      </c>
      <c r="R148" s="46"/>
      <c r="S148" s="46"/>
      <c r="T148" s="46"/>
      <c r="U148" s="46"/>
      <c r="V148" s="46"/>
      <c r="W148" s="46"/>
      <c r="X148" s="46"/>
      <c r="Y148" s="46"/>
      <c r="Z148" s="46"/>
      <c r="AA148" s="46"/>
    </row>
    <row r="149" spans="1:27" x14ac:dyDescent="0.15">
      <c r="A149" s="14">
        <v>2009</v>
      </c>
      <c r="B149" s="14">
        <v>1</v>
      </c>
      <c r="C149" s="14">
        <v>30</v>
      </c>
      <c r="D149" s="14">
        <v>2</v>
      </c>
      <c r="F149" s="17" t="s">
        <v>5930</v>
      </c>
      <c r="G149" s="7">
        <f t="shared" si="55"/>
        <v>20091302</v>
      </c>
      <c r="Q149" s="15">
        <f t="shared" si="56"/>
        <v>0</v>
      </c>
      <c r="R149" s="46"/>
      <c r="S149" s="46"/>
      <c r="T149" s="46"/>
      <c r="U149" s="46"/>
      <c r="V149" s="46"/>
      <c r="W149" s="46"/>
      <c r="X149" s="46"/>
      <c r="Y149" s="46"/>
      <c r="Z149" s="46"/>
      <c r="AA149" s="46"/>
    </row>
    <row r="150" spans="1:27" x14ac:dyDescent="0.15">
      <c r="A150" s="14">
        <v>2009</v>
      </c>
      <c r="B150" s="14">
        <v>1</v>
      </c>
      <c r="C150" s="14">
        <v>30</v>
      </c>
      <c r="D150" s="14">
        <v>3</v>
      </c>
      <c r="F150" s="17" t="s">
        <v>5931</v>
      </c>
      <c r="G150" s="7">
        <f t="shared" si="55"/>
        <v>20091303</v>
      </c>
      <c r="Q150" s="15">
        <f t="shared" si="56"/>
        <v>0</v>
      </c>
      <c r="R150" s="46"/>
      <c r="S150" s="46"/>
      <c r="T150" s="46"/>
      <c r="U150" s="46"/>
      <c r="V150" s="46"/>
      <c r="W150" s="46"/>
      <c r="X150" s="46"/>
      <c r="Y150" s="46"/>
      <c r="Z150" s="46"/>
      <c r="AA150" s="46"/>
    </row>
    <row r="151" spans="1:27" x14ac:dyDescent="0.15">
      <c r="A151" s="14">
        <v>2009</v>
      </c>
      <c r="B151" s="14">
        <v>1</v>
      </c>
      <c r="C151" s="14">
        <v>30</v>
      </c>
      <c r="D151" s="14">
        <v>4</v>
      </c>
      <c r="F151" s="17" t="s">
        <v>5932</v>
      </c>
      <c r="G151" s="7">
        <f t="shared" si="55"/>
        <v>20091304</v>
      </c>
      <c r="Q151" s="15">
        <f t="shared" si="56"/>
        <v>0</v>
      </c>
      <c r="R151" s="46"/>
      <c r="S151" s="46"/>
      <c r="T151" s="46"/>
      <c r="U151" s="46"/>
      <c r="V151" s="46"/>
      <c r="W151" s="46"/>
      <c r="X151" s="46"/>
      <c r="Y151" s="46"/>
      <c r="Z151" s="46"/>
      <c r="AA151" s="46"/>
    </row>
    <row r="152" spans="1:27" ht="27" x14ac:dyDescent="0.15">
      <c r="A152" s="14">
        <v>2009</v>
      </c>
      <c r="B152" s="14">
        <v>1</v>
      </c>
      <c r="C152" s="14">
        <v>31</v>
      </c>
      <c r="D152" s="14">
        <v>0</v>
      </c>
      <c r="F152" s="16" t="s">
        <v>4820</v>
      </c>
      <c r="G152" s="7">
        <f t="shared" si="55"/>
        <v>20091310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2009</v>
      </c>
      <c r="B153" s="14">
        <v>1</v>
      </c>
      <c r="C153" s="14">
        <v>31</v>
      </c>
      <c r="D153" s="14">
        <v>1</v>
      </c>
      <c r="E153" s="7">
        <v>1</v>
      </c>
      <c r="F153" s="18" t="s">
        <v>4565</v>
      </c>
      <c r="G153" s="7">
        <f t="shared" si="55"/>
        <v>20091311</v>
      </c>
      <c r="Q153" s="15">
        <f t="shared" si="56"/>
        <v>0</v>
      </c>
      <c r="R153" s="46"/>
      <c r="S153" s="46"/>
      <c r="T153" s="46"/>
      <c r="U153" s="46"/>
      <c r="V153" s="46"/>
      <c r="W153" s="46"/>
      <c r="X153" s="46"/>
      <c r="Y153" s="46"/>
      <c r="Z153" s="46"/>
      <c r="AA153" s="46"/>
    </row>
    <row r="154" spans="1:27" x14ac:dyDescent="0.15">
      <c r="A154" s="14">
        <v>2009</v>
      </c>
      <c r="B154" s="14">
        <v>1</v>
      </c>
      <c r="C154" s="14">
        <v>31</v>
      </c>
      <c r="D154" s="14">
        <v>2</v>
      </c>
      <c r="F154" s="18" t="s">
        <v>4566</v>
      </c>
      <c r="G154" s="7">
        <f t="shared" si="55"/>
        <v>20091312</v>
      </c>
      <c r="Q154" s="15">
        <f t="shared" si="56"/>
        <v>0</v>
      </c>
      <c r="R154" s="46"/>
      <c r="S154" s="46"/>
      <c r="T154" s="46"/>
      <c r="U154" s="46"/>
      <c r="V154" s="46"/>
      <c r="W154" s="46"/>
      <c r="X154" s="46"/>
      <c r="Y154" s="46"/>
      <c r="Z154" s="46"/>
      <c r="AA154" s="46"/>
    </row>
    <row r="155" spans="1:27" x14ac:dyDescent="0.15">
      <c r="A155" s="14">
        <v>2009</v>
      </c>
      <c r="B155" s="14">
        <v>1</v>
      </c>
      <c r="C155" s="14">
        <v>31</v>
      </c>
      <c r="D155" s="14">
        <v>3</v>
      </c>
      <c r="F155" s="18" t="s">
        <v>4567</v>
      </c>
      <c r="G155" s="7">
        <f t="shared" si="55"/>
        <v>20091313</v>
      </c>
      <c r="Q155" s="15">
        <f t="shared" si="56"/>
        <v>0</v>
      </c>
      <c r="R155" s="46"/>
      <c r="S155" s="46"/>
      <c r="T155" s="46"/>
      <c r="U155" s="46"/>
      <c r="V155" s="46"/>
      <c r="W155" s="46"/>
      <c r="X155" s="46"/>
      <c r="Y155" s="46"/>
      <c r="Z155" s="46"/>
      <c r="AA155" s="46"/>
    </row>
    <row r="156" spans="1:27" x14ac:dyDescent="0.15">
      <c r="A156" s="14">
        <v>2009</v>
      </c>
      <c r="B156" s="14">
        <v>1</v>
      </c>
      <c r="C156" s="14">
        <v>31</v>
      </c>
      <c r="D156" s="14">
        <v>4</v>
      </c>
      <c r="F156" s="18" t="s">
        <v>4568</v>
      </c>
      <c r="G156" s="7">
        <f t="shared" si="55"/>
        <v>20091314</v>
      </c>
      <c r="Q156" s="15">
        <f t="shared" si="56"/>
        <v>0</v>
      </c>
      <c r="R156" s="46"/>
      <c r="S156" s="46"/>
      <c r="T156" s="46"/>
      <c r="U156" s="46"/>
      <c r="V156" s="46"/>
      <c r="W156" s="46"/>
      <c r="X156" s="46"/>
      <c r="Y156" s="46"/>
      <c r="Z156" s="46"/>
      <c r="AA156" s="46"/>
    </row>
    <row r="157" spans="1:27" x14ac:dyDescent="0.15">
      <c r="A157" s="14">
        <v>2009</v>
      </c>
      <c r="B157" s="14">
        <v>1</v>
      </c>
      <c r="C157" s="14">
        <v>32</v>
      </c>
      <c r="D157" s="14">
        <v>0</v>
      </c>
      <c r="F157" s="16" t="s">
        <v>4821</v>
      </c>
      <c r="G157" s="7">
        <f t="shared" si="55"/>
        <v>20091320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2009</v>
      </c>
      <c r="B158" s="14">
        <v>1</v>
      </c>
      <c r="C158" s="14">
        <v>32</v>
      </c>
      <c r="D158" s="14">
        <v>1</v>
      </c>
      <c r="F158" s="17" t="s">
        <v>4569</v>
      </c>
      <c r="G158" s="7">
        <f t="shared" si="55"/>
        <v>20091321</v>
      </c>
      <c r="Q158" s="15">
        <f t="shared" si="56"/>
        <v>0</v>
      </c>
      <c r="R158" s="46"/>
      <c r="S158" s="46"/>
      <c r="T158" s="46"/>
      <c r="U158" s="46"/>
      <c r="V158" s="46"/>
      <c r="W158" s="46"/>
      <c r="X158" s="46"/>
      <c r="Y158" s="46"/>
      <c r="Z158" s="46"/>
      <c r="AA158" s="46"/>
    </row>
    <row r="159" spans="1:27" x14ac:dyDescent="0.15">
      <c r="A159" s="14">
        <v>2009</v>
      </c>
      <c r="B159" s="14">
        <v>1</v>
      </c>
      <c r="C159" s="14">
        <v>32</v>
      </c>
      <c r="D159" s="14">
        <v>2</v>
      </c>
      <c r="F159" s="17" t="s">
        <v>4570</v>
      </c>
      <c r="G159" s="7">
        <f t="shared" si="55"/>
        <v>20091322</v>
      </c>
      <c r="Q159" s="15">
        <f t="shared" si="56"/>
        <v>0</v>
      </c>
      <c r="R159" s="46"/>
      <c r="S159" s="46"/>
      <c r="T159" s="46"/>
      <c r="U159" s="46"/>
      <c r="V159" s="46"/>
      <c r="W159" s="46"/>
      <c r="X159" s="46"/>
      <c r="Y159" s="46"/>
      <c r="Z159" s="46"/>
      <c r="AA159" s="46"/>
    </row>
    <row r="160" spans="1:27" ht="27" x14ac:dyDescent="0.15">
      <c r="A160" s="14">
        <v>2009</v>
      </c>
      <c r="B160" s="14">
        <v>1</v>
      </c>
      <c r="C160" s="14">
        <v>32</v>
      </c>
      <c r="D160" s="14">
        <v>3</v>
      </c>
      <c r="E160" s="7">
        <v>1</v>
      </c>
      <c r="F160" s="17" t="s">
        <v>4571</v>
      </c>
      <c r="G160" s="7">
        <f t="shared" si="55"/>
        <v>20091323</v>
      </c>
      <c r="Q160" s="15">
        <f t="shared" si="56"/>
        <v>0</v>
      </c>
      <c r="R160" s="46"/>
      <c r="S160" s="46"/>
      <c r="T160" s="46"/>
      <c r="U160" s="46"/>
      <c r="V160" s="46"/>
      <c r="W160" s="46"/>
      <c r="X160" s="46"/>
      <c r="Y160" s="46"/>
      <c r="Z160" s="46"/>
      <c r="AA160" s="46"/>
    </row>
    <row r="161" spans="1:27" x14ac:dyDescent="0.15">
      <c r="A161" s="14">
        <v>2009</v>
      </c>
      <c r="B161" s="14">
        <v>1</v>
      </c>
      <c r="C161" s="14">
        <v>32</v>
      </c>
      <c r="D161" s="14">
        <v>4</v>
      </c>
      <c r="F161" s="17" t="s">
        <v>4572</v>
      </c>
      <c r="G161" s="7">
        <f t="shared" si="55"/>
        <v>20091324</v>
      </c>
      <c r="Q161" s="15">
        <f t="shared" si="56"/>
        <v>0</v>
      </c>
      <c r="R161" s="46"/>
      <c r="S161" s="46"/>
      <c r="T161" s="46"/>
      <c r="U161" s="46"/>
      <c r="V161" s="46"/>
      <c r="W161" s="46"/>
      <c r="X161" s="46"/>
      <c r="Y161" s="46"/>
      <c r="Z161" s="46"/>
      <c r="AA161" s="46"/>
    </row>
    <row r="162" spans="1:27" x14ac:dyDescent="0.15">
      <c r="A162" s="14">
        <v>2009</v>
      </c>
      <c r="B162" s="14">
        <v>1</v>
      </c>
      <c r="C162" s="14">
        <v>33</v>
      </c>
      <c r="D162" s="14">
        <v>0</v>
      </c>
      <c r="F162" s="16" t="s">
        <v>4822</v>
      </c>
      <c r="G162" s="7">
        <f t="shared" si="55"/>
        <v>20091330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2009</v>
      </c>
      <c r="B163" s="14">
        <v>1</v>
      </c>
      <c r="C163" s="14">
        <v>33</v>
      </c>
      <c r="D163" s="14">
        <v>1</v>
      </c>
      <c r="F163" s="17" t="s">
        <v>4573</v>
      </c>
      <c r="G163" s="7">
        <f t="shared" si="55"/>
        <v>20091331</v>
      </c>
      <c r="Q163" s="15">
        <f t="shared" si="56"/>
        <v>0</v>
      </c>
      <c r="R163" s="46"/>
      <c r="S163" s="46"/>
      <c r="T163" s="46"/>
      <c r="U163" s="46"/>
      <c r="V163" s="46"/>
      <c r="W163" s="46"/>
      <c r="X163" s="46"/>
      <c r="Y163" s="46"/>
      <c r="Z163" s="46"/>
      <c r="AA163" s="46"/>
    </row>
    <row r="164" spans="1:27" x14ac:dyDescent="0.15">
      <c r="A164" s="14">
        <v>2009</v>
      </c>
      <c r="B164" s="14">
        <v>1</v>
      </c>
      <c r="C164" s="14">
        <v>33</v>
      </c>
      <c r="D164" s="14">
        <v>2</v>
      </c>
      <c r="F164" s="17" t="s">
        <v>4574</v>
      </c>
      <c r="G164" s="7">
        <f t="shared" si="55"/>
        <v>20091332</v>
      </c>
      <c r="Q164" s="15">
        <f t="shared" si="56"/>
        <v>0</v>
      </c>
      <c r="R164" s="46"/>
      <c r="S164" s="46"/>
      <c r="T164" s="46"/>
      <c r="U164" s="46"/>
      <c r="V164" s="46"/>
      <c r="W164" s="46"/>
      <c r="X164" s="46"/>
      <c r="Y164" s="46"/>
      <c r="Z164" s="46"/>
      <c r="AA164" s="46"/>
    </row>
    <row r="165" spans="1:27" x14ac:dyDescent="0.15">
      <c r="A165" s="14">
        <v>2009</v>
      </c>
      <c r="B165" s="14">
        <v>1</v>
      </c>
      <c r="C165" s="14">
        <v>33</v>
      </c>
      <c r="D165" s="14">
        <v>3</v>
      </c>
      <c r="E165" s="7">
        <v>1</v>
      </c>
      <c r="F165" s="17" t="s">
        <v>4575</v>
      </c>
      <c r="G165" s="7">
        <f t="shared" si="55"/>
        <v>20091333</v>
      </c>
      <c r="Q165" s="15">
        <f t="shared" si="56"/>
        <v>0</v>
      </c>
      <c r="R165" s="46"/>
      <c r="S165" s="46"/>
      <c r="T165" s="46"/>
      <c r="U165" s="46"/>
      <c r="V165" s="46"/>
      <c r="W165" s="46"/>
      <c r="X165" s="46"/>
      <c r="Y165" s="46"/>
      <c r="Z165" s="46"/>
      <c r="AA165" s="46"/>
    </row>
    <row r="166" spans="1:27" x14ac:dyDescent="0.15">
      <c r="A166" s="14">
        <v>2009</v>
      </c>
      <c r="B166" s="14">
        <v>1</v>
      </c>
      <c r="C166" s="14">
        <v>33</v>
      </c>
      <c r="D166" s="14">
        <v>4</v>
      </c>
      <c r="E166" s="7">
        <v>1</v>
      </c>
      <c r="F166" s="17" t="s">
        <v>4576</v>
      </c>
      <c r="G166" s="7">
        <f t="shared" si="55"/>
        <v>20091334</v>
      </c>
      <c r="Q166" s="15">
        <f t="shared" si="56"/>
        <v>0</v>
      </c>
      <c r="R166" s="46"/>
      <c r="S166" s="46"/>
      <c r="T166" s="46"/>
      <c r="U166" s="46"/>
      <c r="V166" s="46"/>
      <c r="W166" s="46"/>
      <c r="X166" s="46"/>
      <c r="Y166" s="46"/>
      <c r="Z166" s="46"/>
      <c r="AA166" s="46"/>
    </row>
    <row r="167" spans="1:27" ht="148.5" x14ac:dyDescent="0.15">
      <c r="A167" s="14">
        <v>2009</v>
      </c>
      <c r="B167" s="14">
        <v>1</v>
      </c>
      <c r="C167" s="14">
        <v>34</v>
      </c>
      <c r="D167" s="14">
        <v>0</v>
      </c>
      <c r="F167" s="16" t="s">
        <v>6404</v>
      </c>
      <c r="G167" s="7">
        <f t="shared" si="55"/>
        <v>20091340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2009</v>
      </c>
      <c r="B168" s="14">
        <v>1</v>
      </c>
      <c r="C168" s="14">
        <v>34</v>
      </c>
      <c r="D168" s="14">
        <v>1</v>
      </c>
      <c r="F168" s="17" t="s">
        <v>3583</v>
      </c>
      <c r="G168" s="7">
        <f t="shared" si="55"/>
        <v>20091341</v>
      </c>
      <c r="Q168" s="15">
        <f t="shared" si="56"/>
        <v>0</v>
      </c>
      <c r="R168" s="46"/>
      <c r="S168" s="46"/>
      <c r="T168" s="46"/>
      <c r="U168" s="46"/>
      <c r="V168" s="46"/>
      <c r="W168" s="46"/>
      <c r="X168" s="46"/>
      <c r="Y168" s="46"/>
      <c r="Z168" s="46"/>
      <c r="AA168" s="46"/>
    </row>
    <row r="169" spans="1:27" x14ac:dyDescent="0.15">
      <c r="A169" s="14">
        <v>2009</v>
      </c>
      <c r="B169" s="14">
        <v>1</v>
      </c>
      <c r="C169" s="14">
        <v>34</v>
      </c>
      <c r="D169" s="14">
        <v>2</v>
      </c>
      <c r="E169" s="7">
        <v>1</v>
      </c>
      <c r="F169" s="17" t="s">
        <v>268</v>
      </c>
      <c r="G169" s="7">
        <f t="shared" si="55"/>
        <v>20091342</v>
      </c>
      <c r="Q169" s="15">
        <f t="shared" si="56"/>
        <v>0</v>
      </c>
      <c r="R169" s="46"/>
      <c r="S169" s="46"/>
      <c r="T169" s="46"/>
      <c r="U169" s="46"/>
      <c r="V169" s="46"/>
      <c r="W169" s="46"/>
      <c r="X169" s="46"/>
      <c r="Y169" s="46"/>
      <c r="Z169" s="46"/>
      <c r="AA169" s="46"/>
    </row>
    <row r="170" spans="1:27" x14ac:dyDescent="0.15">
      <c r="A170" s="14">
        <v>2009</v>
      </c>
      <c r="B170" s="14">
        <v>1</v>
      </c>
      <c r="C170" s="14">
        <v>34</v>
      </c>
      <c r="D170" s="14">
        <v>3</v>
      </c>
      <c r="F170" s="17" t="s">
        <v>269</v>
      </c>
      <c r="G170" s="7">
        <f t="shared" si="55"/>
        <v>20091343</v>
      </c>
      <c r="Q170" s="15">
        <f t="shared" si="56"/>
        <v>0</v>
      </c>
      <c r="R170" s="46"/>
      <c r="S170" s="46"/>
      <c r="T170" s="46"/>
      <c r="U170" s="46"/>
      <c r="V170" s="46"/>
      <c r="W170" s="46"/>
      <c r="X170" s="46"/>
      <c r="Y170" s="46"/>
      <c r="Z170" s="46"/>
      <c r="AA170" s="46"/>
    </row>
    <row r="171" spans="1:27" x14ac:dyDescent="0.15">
      <c r="A171" s="14">
        <v>2009</v>
      </c>
      <c r="B171" s="14">
        <v>1</v>
      </c>
      <c r="C171" s="14">
        <v>34</v>
      </c>
      <c r="D171" s="14">
        <v>4</v>
      </c>
      <c r="E171" s="7">
        <v>1</v>
      </c>
      <c r="F171" s="17" t="s">
        <v>270</v>
      </c>
      <c r="G171" s="7">
        <f t="shared" si="55"/>
        <v>20091344</v>
      </c>
      <c r="Q171" s="15">
        <f t="shared" si="56"/>
        <v>0</v>
      </c>
      <c r="R171" s="46"/>
      <c r="S171" s="46"/>
      <c r="T171" s="46"/>
      <c r="U171" s="46"/>
      <c r="V171" s="46"/>
      <c r="W171" s="46"/>
      <c r="X171" s="46"/>
      <c r="Y171" s="46"/>
      <c r="Z171" s="46"/>
      <c r="AA171" s="46"/>
    </row>
    <row r="172" spans="1:27" x14ac:dyDescent="0.15">
      <c r="A172" s="14">
        <v>2009</v>
      </c>
      <c r="B172" s="14">
        <v>1</v>
      </c>
      <c r="C172" s="14">
        <v>35</v>
      </c>
      <c r="D172" s="14">
        <v>0</v>
      </c>
      <c r="F172" s="16" t="s">
        <v>4823</v>
      </c>
      <c r="G172" s="7">
        <f t="shared" si="55"/>
        <v>20091350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2009</v>
      </c>
      <c r="B173" s="14">
        <v>1</v>
      </c>
      <c r="C173" s="14">
        <v>35</v>
      </c>
      <c r="D173" s="14">
        <v>1</v>
      </c>
      <c r="E173" s="7">
        <v>1</v>
      </c>
      <c r="F173" s="17" t="s">
        <v>4577</v>
      </c>
      <c r="G173" s="7">
        <f t="shared" si="55"/>
        <v>20091351</v>
      </c>
      <c r="Q173" s="15">
        <f t="shared" si="56"/>
        <v>0</v>
      </c>
      <c r="R173" s="46"/>
      <c r="S173" s="46"/>
      <c r="T173" s="46"/>
      <c r="U173" s="46"/>
      <c r="V173" s="46"/>
      <c r="W173" s="46"/>
      <c r="X173" s="46"/>
      <c r="Y173" s="46"/>
      <c r="Z173" s="46"/>
      <c r="AA173" s="46"/>
    </row>
    <row r="174" spans="1:27" x14ac:dyDescent="0.15">
      <c r="A174" s="14">
        <v>2009</v>
      </c>
      <c r="B174" s="14">
        <v>1</v>
      </c>
      <c r="C174" s="14">
        <v>35</v>
      </c>
      <c r="D174" s="14">
        <v>2</v>
      </c>
      <c r="F174" s="17" t="s">
        <v>4578</v>
      </c>
      <c r="G174" s="7">
        <f t="shared" si="55"/>
        <v>20091352</v>
      </c>
      <c r="Q174" s="15">
        <f t="shared" si="56"/>
        <v>0</v>
      </c>
      <c r="R174" s="46"/>
      <c r="S174" s="46"/>
      <c r="T174" s="46"/>
      <c r="U174" s="46"/>
      <c r="V174" s="46"/>
      <c r="W174" s="46"/>
      <c r="X174" s="46"/>
      <c r="Y174" s="46"/>
      <c r="Z174" s="46"/>
      <c r="AA174" s="46"/>
    </row>
    <row r="175" spans="1:27" x14ac:dyDescent="0.15">
      <c r="A175" s="14">
        <v>2009</v>
      </c>
      <c r="B175" s="14">
        <v>1</v>
      </c>
      <c r="C175" s="14">
        <v>35</v>
      </c>
      <c r="D175" s="14">
        <v>3</v>
      </c>
      <c r="E175" s="7">
        <v>1</v>
      </c>
      <c r="F175" s="17" t="s">
        <v>4579</v>
      </c>
      <c r="G175" s="7">
        <f t="shared" si="55"/>
        <v>20091353</v>
      </c>
      <c r="Q175" s="15">
        <f t="shared" si="56"/>
        <v>0</v>
      </c>
      <c r="R175" s="46"/>
      <c r="S175" s="46"/>
      <c r="T175" s="46"/>
      <c r="U175" s="46"/>
      <c r="V175" s="46"/>
      <c r="W175" s="46"/>
      <c r="X175" s="46"/>
      <c r="Y175" s="46"/>
      <c r="Z175" s="46"/>
      <c r="AA175" s="46"/>
    </row>
    <row r="176" spans="1:27" ht="27" x14ac:dyDescent="0.15">
      <c r="A176" s="14">
        <v>2009</v>
      </c>
      <c r="B176" s="14">
        <v>1</v>
      </c>
      <c r="C176" s="14">
        <v>35</v>
      </c>
      <c r="D176" s="14">
        <v>4</v>
      </c>
      <c r="E176" s="7">
        <v>1</v>
      </c>
      <c r="F176" s="17" t="s">
        <v>4580</v>
      </c>
      <c r="G176" s="7">
        <f t="shared" si="55"/>
        <v>20091354</v>
      </c>
      <c r="Q176" s="15">
        <f t="shared" si="56"/>
        <v>0</v>
      </c>
      <c r="R176" s="46"/>
      <c r="S176" s="46"/>
      <c r="T176" s="46"/>
      <c r="U176" s="46"/>
      <c r="V176" s="46"/>
      <c r="W176" s="46"/>
      <c r="X176" s="46"/>
      <c r="Y176" s="46"/>
      <c r="Z176" s="46"/>
      <c r="AA176" s="46"/>
    </row>
    <row r="177" spans="1:27" ht="67.5" x14ac:dyDescent="0.15">
      <c r="A177" s="14">
        <v>2009</v>
      </c>
      <c r="B177" s="14">
        <v>1</v>
      </c>
      <c r="C177" s="14">
        <v>36</v>
      </c>
      <c r="D177" s="14">
        <v>0</v>
      </c>
      <c r="F177" s="16" t="s">
        <v>6405</v>
      </c>
      <c r="G177" s="7">
        <f t="shared" si="55"/>
        <v>20091360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2009</v>
      </c>
      <c r="B178" s="14">
        <v>1</v>
      </c>
      <c r="C178" s="14">
        <v>36</v>
      </c>
      <c r="D178" s="14">
        <v>1</v>
      </c>
      <c r="F178" s="17" t="s">
        <v>4581</v>
      </c>
      <c r="G178" s="7">
        <f t="shared" si="55"/>
        <v>20091361</v>
      </c>
      <c r="Q178" s="15">
        <f t="shared" si="56"/>
        <v>0</v>
      </c>
      <c r="R178" s="46"/>
      <c r="S178" s="46"/>
      <c r="T178" s="46"/>
      <c r="U178" s="46"/>
      <c r="V178" s="46"/>
      <c r="W178" s="46"/>
      <c r="X178" s="46"/>
      <c r="Y178" s="46"/>
      <c r="Z178" s="46"/>
      <c r="AA178" s="46"/>
    </row>
    <row r="179" spans="1:27" x14ac:dyDescent="0.15">
      <c r="A179" s="14">
        <v>2009</v>
      </c>
      <c r="B179" s="14">
        <v>1</v>
      </c>
      <c r="C179" s="14">
        <v>36</v>
      </c>
      <c r="D179" s="14">
        <v>2</v>
      </c>
      <c r="F179" s="17" t="s">
        <v>4582</v>
      </c>
      <c r="G179" s="7">
        <f t="shared" si="55"/>
        <v>20091362</v>
      </c>
      <c r="Q179" s="15">
        <f t="shared" si="56"/>
        <v>0</v>
      </c>
      <c r="R179" s="46"/>
      <c r="S179" s="46"/>
      <c r="T179" s="46"/>
      <c r="U179" s="46"/>
      <c r="V179" s="46"/>
      <c r="W179" s="46"/>
      <c r="X179" s="46"/>
      <c r="Y179" s="46"/>
      <c r="Z179" s="46"/>
      <c r="AA179" s="46"/>
    </row>
    <row r="180" spans="1:27" ht="27" x14ac:dyDescent="0.15">
      <c r="A180" s="14">
        <v>2009</v>
      </c>
      <c r="B180" s="14">
        <v>1</v>
      </c>
      <c r="C180" s="14">
        <v>36</v>
      </c>
      <c r="D180" s="14">
        <v>3</v>
      </c>
      <c r="E180" s="7">
        <v>1</v>
      </c>
      <c r="F180" s="17" t="s">
        <v>4583</v>
      </c>
      <c r="G180" s="7">
        <f t="shared" si="55"/>
        <v>20091363</v>
      </c>
      <c r="Q180" s="15">
        <f t="shared" si="56"/>
        <v>0</v>
      </c>
      <c r="R180" s="46"/>
      <c r="S180" s="46"/>
      <c r="T180" s="46"/>
      <c r="U180" s="46"/>
      <c r="V180" s="46"/>
      <c r="W180" s="46"/>
      <c r="X180" s="46"/>
      <c r="Y180" s="46"/>
      <c r="Z180" s="46"/>
      <c r="AA180" s="46"/>
    </row>
    <row r="181" spans="1:27" ht="27" x14ac:dyDescent="0.15">
      <c r="A181" s="14">
        <v>2009</v>
      </c>
      <c r="B181" s="14">
        <v>1</v>
      </c>
      <c r="C181" s="14">
        <v>36</v>
      </c>
      <c r="D181" s="14">
        <v>4</v>
      </c>
      <c r="E181" s="7">
        <v>1</v>
      </c>
      <c r="F181" s="17" t="s">
        <v>4584</v>
      </c>
      <c r="G181" s="7">
        <f t="shared" si="55"/>
        <v>20091364</v>
      </c>
      <c r="Q181" s="15">
        <f t="shared" si="56"/>
        <v>0</v>
      </c>
      <c r="R181" s="46"/>
      <c r="S181" s="46"/>
      <c r="T181" s="46"/>
      <c r="U181" s="46"/>
      <c r="V181" s="46"/>
      <c r="W181" s="46"/>
      <c r="X181" s="46"/>
      <c r="Y181" s="46"/>
      <c r="Z181" s="46"/>
      <c r="AA181" s="46"/>
    </row>
    <row r="182" spans="1:27" ht="54" x14ac:dyDescent="0.15">
      <c r="A182" s="14">
        <v>2009</v>
      </c>
      <c r="B182" s="14">
        <v>1</v>
      </c>
      <c r="C182" s="14">
        <v>37</v>
      </c>
      <c r="D182" s="14">
        <v>0</v>
      </c>
      <c r="F182" s="16" t="s">
        <v>4824</v>
      </c>
      <c r="G182" s="7">
        <f t="shared" si="55"/>
        <v>20091370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2009</v>
      </c>
      <c r="B183" s="14">
        <v>1</v>
      </c>
      <c r="C183" s="14">
        <v>37</v>
      </c>
      <c r="D183" s="14">
        <v>1</v>
      </c>
      <c r="F183" s="17" t="s">
        <v>4585</v>
      </c>
      <c r="G183" s="7">
        <f t="shared" si="55"/>
        <v>20091371</v>
      </c>
      <c r="Q183" s="15">
        <f t="shared" si="56"/>
        <v>0</v>
      </c>
      <c r="R183" s="46"/>
      <c r="S183" s="46"/>
      <c r="T183" s="46"/>
      <c r="U183" s="46"/>
      <c r="V183" s="46"/>
      <c r="W183" s="46"/>
      <c r="X183" s="46"/>
      <c r="Y183" s="46"/>
      <c r="Z183" s="46"/>
      <c r="AA183" s="46"/>
    </row>
    <row r="184" spans="1:27" x14ac:dyDescent="0.15">
      <c r="A184" s="14">
        <v>2009</v>
      </c>
      <c r="B184" s="14">
        <v>1</v>
      </c>
      <c r="C184" s="14">
        <v>37</v>
      </c>
      <c r="D184" s="14">
        <v>2</v>
      </c>
      <c r="F184" s="17" t="s">
        <v>4586</v>
      </c>
      <c r="G184" s="7">
        <f t="shared" si="55"/>
        <v>20091372</v>
      </c>
      <c r="Q184" s="15">
        <f t="shared" si="56"/>
        <v>0</v>
      </c>
      <c r="R184" s="46"/>
      <c r="S184" s="46"/>
      <c r="T184" s="46"/>
      <c r="U184" s="46"/>
      <c r="V184" s="46"/>
      <c r="W184" s="46"/>
      <c r="X184" s="46"/>
      <c r="Y184" s="46"/>
      <c r="Z184" s="46"/>
      <c r="AA184" s="46"/>
    </row>
    <row r="185" spans="1:27" x14ac:dyDescent="0.15">
      <c r="A185" s="14">
        <v>2009</v>
      </c>
      <c r="B185" s="14">
        <v>1</v>
      </c>
      <c r="C185" s="14">
        <v>37</v>
      </c>
      <c r="D185" s="14">
        <v>3</v>
      </c>
      <c r="E185" s="7">
        <v>1</v>
      </c>
      <c r="F185" s="17" t="s">
        <v>4587</v>
      </c>
      <c r="G185" s="7">
        <f t="shared" si="55"/>
        <v>20091373</v>
      </c>
      <c r="Q185" s="15">
        <f t="shared" si="56"/>
        <v>0</v>
      </c>
      <c r="R185" s="46"/>
      <c r="S185" s="46"/>
      <c r="T185" s="46"/>
      <c r="U185" s="46"/>
      <c r="V185" s="46"/>
      <c r="W185" s="46"/>
      <c r="X185" s="46"/>
      <c r="Y185" s="46"/>
      <c r="Z185" s="46"/>
      <c r="AA185" s="46"/>
    </row>
    <row r="186" spans="1:27" x14ac:dyDescent="0.15">
      <c r="A186" s="14">
        <v>2009</v>
      </c>
      <c r="B186" s="14">
        <v>1</v>
      </c>
      <c r="C186" s="14">
        <v>37</v>
      </c>
      <c r="D186" s="14">
        <v>4</v>
      </c>
      <c r="F186" s="17" t="s">
        <v>4588</v>
      </c>
      <c r="G186" s="7">
        <f t="shared" si="55"/>
        <v>20091374</v>
      </c>
      <c r="Q186" s="15">
        <f t="shared" si="56"/>
        <v>0</v>
      </c>
      <c r="R186" s="46"/>
      <c r="S186" s="46"/>
      <c r="T186" s="46"/>
      <c r="U186" s="46"/>
      <c r="V186" s="46"/>
      <c r="W186" s="46"/>
      <c r="X186" s="46"/>
      <c r="Y186" s="46"/>
      <c r="Z186" s="46"/>
      <c r="AA186" s="46"/>
    </row>
    <row r="187" spans="1:27" ht="40.5" x14ac:dyDescent="0.15">
      <c r="A187" s="14">
        <v>2009</v>
      </c>
      <c r="B187" s="14">
        <v>1</v>
      </c>
      <c r="C187" s="14">
        <v>38</v>
      </c>
      <c r="D187" s="14">
        <v>0</v>
      </c>
      <c r="F187" s="16" t="s">
        <v>4825</v>
      </c>
      <c r="G187" s="7">
        <f t="shared" si="55"/>
        <v>20091380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2009</v>
      </c>
      <c r="B188" s="14">
        <v>1</v>
      </c>
      <c r="C188" s="14">
        <v>38</v>
      </c>
      <c r="D188" s="14">
        <v>1</v>
      </c>
      <c r="F188" s="17" t="s">
        <v>4589</v>
      </c>
      <c r="G188" s="7">
        <f t="shared" si="55"/>
        <v>20091381</v>
      </c>
      <c r="Q188" s="15">
        <f t="shared" si="56"/>
        <v>0</v>
      </c>
      <c r="R188" s="46"/>
      <c r="S188" s="46"/>
      <c r="T188" s="46"/>
      <c r="U188" s="46"/>
      <c r="V188" s="46"/>
      <c r="W188" s="46"/>
      <c r="X188" s="46"/>
      <c r="Y188" s="46"/>
      <c r="Z188" s="46"/>
      <c r="AA188" s="46"/>
    </row>
    <row r="189" spans="1:27" x14ac:dyDescent="0.15">
      <c r="A189" s="14">
        <v>2009</v>
      </c>
      <c r="B189" s="14">
        <v>1</v>
      </c>
      <c r="C189" s="14">
        <v>38</v>
      </c>
      <c r="D189" s="14">
        <v>2</v>
      </c>
      <c r="F189" s="17" t="s">
        <v>4590</v>
      </c>
      <c r="G189" s="7">
        <f t="shared" si="55"/>
        <v>20091382</v>
      </c>
      <c r="Q189" s="15">
        <f t="shared" si="56"/>
        <v>0</v>
      </c>
      <c r="R189" s="46"/>
      <c r="S189" s="46"/>
      <c r="T189" s="46"/>
      <c r="U189" s="46"/>
      <c r="V189" s="46"/>
      <c r="W189" s="46"/>
      <c r="X189" s="46"/>
      <c r="Y189" s="46"/>
      <c r="Z189" s="46"/>
      <c r="AA189" s="46"/>
    </row>
    <row r="190" spans="1:27" x14ac:dyDescent="0.15">
      <c r="A190" s="14">
        <v>2009</v>
      </c>
      <c r="B190" s="14">
        <v>1</v>
      </c>
      <c r="C190" s="14">
        <v>38</v>
      </c>
      <c r="D190" s="14">
        <v>3</v>
      </c>
      <c r="E190" s="7">
        <v>1</v>
      </c>
      <c r="F190" s="17" t="s">
        <v>4591</v>
      </c>
      <c r="G190" s="7">
        <f t="shared" si="55"/>
        <v>20091383</v>
      </c>
      <c r="Q190" s="15">
        <f t="shared" si="56"/>
        <v>0</v>
      </c>
      <c r="R190" s="46"/>
      <c r="S190" s="46"/>
      <c r="T190" s="46"/>
      <c r="U190" s="46"/>
      <c r="V190" s="46"/>
      <c r="W190" s="46"/>
      <c r="X190" s="46"/>
      <c r="Y190" s="46"/>
      <c r="Z190" s="46"/>
      <c r="AA190" s="46"/>
    </row>
    <row r="191" spans="1:27" x14ac:dyDescent="0.15">
      <c r="A191" s="14">
        <v>2009</v>
      </c>
      <c r="B191" s="14">
        <v>1</v>
      </c>
      <c r="C191" s="14">
        <v>38</v>
      </c>
      <c r="D191" s="14">
        <v>4</v>
      </c>
      <c r="E191" s="7">
        <v>1</v>
      </c>
      <c r="F191" s="17" t="s">
        <v>4592</v>
      </c>
      <c r="G191" s="7">
        <f t="shared" si="55"/>
        <v>20091384</v>
      </c>
      <c r="Q191" s="15">
        <f t="shared" si="56"/>
        <v>0</v>
      </c>
      <c r="R191" s="46"/>
      <c r="S191" s="46"/>
      <c r="T191" s="46"/>
      <c r="U191" s="46"/>
      <c r="V191" s="46"/>
      <c r="W191" s="46"/>
      <c r="X191" s="46"/>
      <c r="Y191" s="46"/>
      <c r="Z191" s="46"/>
      <c r="AA191" s="46"/>
    </row>
    <row r="192" spans="1:27" x14ac:dyDescent="0.15">
      <c r="A192" s="14">
        <v>2009</v>
      </c>
      <c r="B192" s="14">
        <v>1</v>
      </c>
      <c r="C192" s="14">
        <v>39</v>
      </c>
      <c r="D192" s="14">
        <v>0</v>
      </c>
      <c r="F192" s="16" t="s">
        <v>3946</v>
      </c>
      <c r="G192" s="7">
        <f t="shared" si="55"/>
        <v>20091390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ht="27" x14ac:dyDescent="0.15">
      <c r="A193" s="14">
        <v>2009</v>
      </c>
      <c r="B193" s="14">
        <v>1</v>
      </c>
      <c r="C193" s="14">
        <v>39</v>
      </c>
      <c r="D193" s="14">
        <v>1</v>
      </c>
      <c r="F193" s="17" t="s">
        <v>4593</v>
      </c>
      <c r="G193" s="7">
        <f t="shared" si="55"/>
        <v>20091391</v>
      </c>
      <c r="Q193" s="15">
        <f t="shared" si="56"/>
        <v>0</v>
      </c>
      <c r="R193" s="46"/>
      <c r="S193" s="46"/>
      <c r="T193" s="46"/>
      <c r="U193" s="46"/>
      <c r="V193" s="46"/>
      <c r="W193" s="46"/>
      <c r="X193" s="46"/>
      <c r="Y193" s="46"/>
      <c r="Z193" s="46"/>
      <c r="AA193" s="46"/>
    </row>
    <row r="194" spans="1:27" x14ac:dyDescent="0.15">
      <c r="A194" s="14">
        <v>2009</v>
      </c>
      <c r="B194" s="14">
        <v>1</v>
      </c>
      <c r="C194" s="14">
        <v>39</v>
      </c>
      <c r="D194" s="14">
        <v>2</v>
      </c>
      <c r="F194" s="17" t="s">
        <v>4594</v>
      </c>
      <c r="G194" s="7">
        <f t="shared" si="55"/>
        <v>20091392</v>
      </c>
      <c r="Q194" s="15">
        <f t="shared" si="56"/>
        <v>0</v>
      </c>
      <c r="R194" s="46"/>
      <c r="S194" s="46"/>
      <c r="T194" s="46"/>
      <c r="U194" s="46"/>
      <c r="V194" s="46"/>
      <c r="W194" s="46"/>
      <c r="X194" s="46"/>
      <c r="Y194" s="46"/>
      <c r="Z194" s="46"/>
      <c r="AA194" s="46"/>
    </row>
    <row r="195" spans="1:27" ht="27" x14ac:dyDescent="0.15">
      <c r="A195" s="14">
        <v>2009</v>
      </c>
      <c r="B195" s="14">
        <v>1</v>
      </c>
      <c r="C195" s="14">
        <v>39</v>
      </c>
      <c r="D195" s="14">
        <v>3</v>
      </c>
      <c r="E195" s="7">
        <v>1</v>
      </c>
      <c r="F195" s="17" t="s">
        <v>4595</v>
      </c>
      <c r="G195" s="7">
        <f t="shared" ref="G195:G258" si="83">VALUE(A195&amp;B195&amp;C195&amp;D195)</f>
        <v>20091393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2009</v>
      </c>
      <c r="B196" s="14">
        <v>1</v>
      </c>
      <c r="C196" s="14">
        <v>39</v>
      </c>
      <c r="D196" s="14">
        <v>4</v>
      </c>
      <c r="E196" s="7">
        <v>1</v>
      </c>
      <c r="F196" s="17" t="s">
        <v>3089</v>
      </c>
      <c r="G196" s="7">
        <f t="shared" si="83"/>
        <v>20091394</v>
      </c>
      <c r="Q196" s="15">
        <f t="shared" si="84"/>
        <v>0</v>
      </c>
      <c r="R196" s="46"/>
      <c r="S196" s="46"/>
      <c r="T196" s="46"/>
      <c r="U196" s="46"/>
      <c r="V196" s="46"/>
      <c r="W196" s="46"/>
      <c r="X196" s="46"/>
      <c r="Y196" s="46"/>
      <c r="Z196" s="46"/>
      <c r="AA196" s="46"/>
    </row>
    <row r="197" spans="1:27" ht="40.5" x14ac:dyDescent="0.15">
      <c r="A197" s="14">
        <v>2009</v>
      </c>
      <c r="B197" s="14">
        <v>1</v>
      </c>
      <c r="C197" s="14">
        <v>40</v>
      </c>
      <c r="D197" s="14">
        <v>0</v>
      </c>
      <c r="F197" s="16" t="s">
        <v>4826</v>
      </c>
      <c r="G197" s="7">
        <f t="shared" si="83"/>
        <v>20091400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2009</v>
      </c>
      <c r="B198" s="14">
        <v>1</v>
      </c>
      <c r="C198" s="14">
        <v>40</v>
      </c>
      <c r="D198" s="14">
        <v>1</v>
      </c>
      <c r="F198" s="17" t="s">
        <v>4596</v>
      </c>
      <c r="G198" s="7">
        <f t="shared" si="83"/>
        <v>20091401</v>
      </c>
      <c r="Q198" s="15">
        <f t="shared" si="84"/>
        <v>0</v>
      </c>
      <c r="R198" s="46"/>
      <c r="S198" s="46"/>
      <c r="T198" s="46"/>
      <c r="U198" s="46"/>
      <c r="V198" s="46"/>
      <c r="W198" s="46"/>
      <c r="X198" s="46"/>
      <c r="Y198" s="46"/>
      <c r="Z198" s="46"/>
      <c r="AA198" s="46"/>
    </row>
    <row r="199" spans="1:27" x14ac:dyDescent="0.15">
      <c r="A199" s="14">
        <v>2009</v>
      </c>
      <c r="B199" s="14">
        <v>1</v>
      </c>
      <c r="C199" s="14">
        <v>40</v>
      </c>
      <c r="D199" s="14">
        <v>2</v>
      </c>
      <c r="F199" s="17" t="s">
        <v>4597</v>
      </c>
      <c r="G199" s="7">
        <f t="shared" si="83"/>
        <v>20091402</v>
      </c>
      <c r="Q199" s="15">
        <f t="shared" si="84"/>
        <v>0</v>
      </c>
      <c r="R199" s="46"/>
      <c r="S199" s="46"/>
      <c r="T199" s="46"/>
      <c r="U199" s="46"/>
      <c r="V199" s="46"/>
      <c r="W199" s="46"/>
      <c r="X199" s="46"/>
      <c r="Y199" s="46"/>
      <c r="Z199" s="46"/>
      <c r="AA199" s="46"/>
    </row>
    <row r="200" spans="1:27" x14ac:dyDescent="0.15">
      <c r="A200" s="14">
        <v>2009</v>
      </c>
      <c r="B200" s="14">
        <v>1</v>
      </c>
      <c r="C200" s="14">
        <v>40</v>
      </c>
      <c r="D200" s="14">
        <v>3</v>
      </c>
      <c r="E200" s="7">
        <v>1</v>
      </c>
      <c r="F200" s="17" t="s">
        <v>4598</v>
      </c>
      <c r="G200" s="7">
        <f t="shared" si="83"/>
        <v>20091403</v>
      </c>
      <c r="Q200" s="15">
        <f t="shared" si="84"/>
        <v>0</v>
      </c>
      <c r="R200" s="46"/>
      <c r="S200" s="46"/>
      <c r="T200" s="46"/>
      <c r="U200" s="46"/>
      <c r="V200" s="46"/>
      <c r="W200" s="46"/>
      <c r="X200" s="46"/>
      <c r="Y200" s="46"/>
      <c r="Z200" s="46"/>
      <c r="AA200" s="46"/>
    </row>
    <row r="201" spans="1:27" x14ac:dyDescent="0.15">
      <c r="A201" s="14">
        <v>2009</v>
      </c>
      <c r="B201" s="14">
        <v>1</v>
      </c>
      <c r="C201" s="14">
        <v>40</v>
      </c>
      <c r="D201" s="14">
        <v>4</v>
      </c>
      <c r="E201" s="7">
        <v>1</v>
      </c>
      <c r="F201" s="17" t="s">
        <v>4599</v>
      </c>
      <c r="G201" s="7">
        <f t="shared" si="83"/>
        <v>20091404</v>
      </c>
      <c r="Q201" s="15">
        <f t="shared" si="84"/>
        <v>0</v>
      </c>
      <c r="R201" s="46"/>
      <c r="S201" s="46"/>
      <c r="T201" s="46"/>
      <c r="U201" s="46"/>
      <c r="V201" s="46"/>
      <c r="W201" s="46"/>
      <c r="X201" s="46"/>
      <c r="Y201" s="46"/>
      <c r="Z201" s="46"/>
      <c r="AA201" s="46"/>
    </row>
    <row r="202" spans="1:27" ht="40.5" x14ac:dyDescent="0.15">
      <c r="A202" s="14">
        <v>2009</v>
      </c>
      <c r="B202" s="14">
        <v>1</v>
      </c>
      <c r="C202" s="14">
        <v>41</v>
      </c>
      <c r="D202" s="14">
        <v>0</v>
      </c>
      <c r="F202" s="16" t="s">
        <v>4827</v>
      </c>
      <c r="G202" s="7">
        <f t="shared" si="83"/>
        <v>20091410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ht="27" x14ac:dyDescent="0.15">
      <c r="A203" s="14">
        <v>2009</v>
      </c>
      <c r="B203" s="14">
        <v>1</v>
      </c>
      <c r="C203" s="14">
        <v>41</v>
      </c>
      <c r="D203" s="14">
        <v>1</v>
      </c>
      <c r="E203" s="7">
        <v>1</v>
      </c>
      <c r="F203" s="17" t="s">
        <v>4600</v>
      </c>
      <c r="G203" s="7">
        <f t="shared" si="83"/>
        <v>20091411</v>
      </c>
      <c r="Q203" s="15">
        <f t="shared" si="84"/>
        <v>0</v>
      </c>
      <c r="R203" s="46"/>
      <c r="S203" s="46"/>
      <c r="T203" s="46"/>
      <c r="U203" s="46"/>
      <c r="V203" s="46"/>
      <c r="W203" s="46"/>
      <c r="X203" s="46"/>
      <c r="Y203" s="46"/>
      <c r="Z203" s="46"/>
      <c r="AA203" s="46"/>
    </row>
    <row r="204" spans="1:27" ht="27" x14ac:dyDescent="0.15">
      <c r="A204" s="14">
        <v>2009</v>
      </c>
      <c r="B204" s="14">
        <v>1</v>
      </c>
      <c r="C204" s="14">
        <v>41</v>
      </c>
      <c r="D204" s="14">
        <v>2</v>
      </c>
      <c r="E204" s="7">
        <v>1</v>
      </c>
      <c r="F204" s="17" t="s">
        <v>4601</v>
      </c>
      <c r="G204" s="7">
        <f t="shared" si="83"/>
        <v>20091412</v>
      </c>
      <c r="Q204" s="15">
        <f t="shared" si="84"/>
        <v>0</v>
      </c>
      <c r="R204" s="46"/>
      <c r="S204" s="46"/>
      <c r="T204" s="46"/>
      <c r="U204" s="46"/>
      <c r="V204" s="46"/>
      <c r="W204" s="46"/>
      <c r="X204" s="46"/>
      <c r="Y204" s="46"/>
      <c r="Z204" s="46"/>
      <c r="AA204" s="46"/>
    </row>
    <row r="205" spans="1:27" ht="27" x14ac:dyDescent="0.15">
      <c r="A205" s="14">
        <v>2009</v>
      </c>
      <c r="B205" s="14">
        <v>1</v>
      </c>
      <c r="C205" s="14">
        <v>41</v>
      </c>
      <c r="D205" s="14">
        <v>3</v>
      </c>
      <c r="F205" s="17" t="s">
        <v>4602</v>
      </c>
      <c r="G205" s="7">
        <f t="shared" si="83"/>
        <v>20091413</v>
      </c>
      <c r="Q205" s="15">
        <f t="shared" si="84"/>
        <v>0</v>
      </c>
      <c r="R205" s="46"/>
      <c r="S205" s="46"/>
      <c r="T205" s="46"/>
      <c r="U205" s="46"/>
      <c r="V205" s="46"/>
      <c r="W205" s="46"/>
      <c r="X205" s="46"/>
      <c r="Y205" s="46"/>
      <c r="Z205" s="46"/>
      <c r="AA205" s="46"/>
    </row>
    <row r="206" spans="1:27" ht="27" x14ac:dyDescent="0.15">
      <c r="A206" s="14">
        <v>2009</v>
      </c>
      <c r="B206" s="14">
        <v>1</v>
      </c>
      <c r="C206" s="14">
        <v>41</v>
      </c>
      <c r="D206" s="14">
        <v>4</v>
      </c>
      <c r="E206" s="7">
        <v>1</v>
      </c>
      <c r="F206" s="17" t="s">
        <v>4603</v>
      </c>
      <c r="G206" s="7">
        <f t="shared" si="83"/>
        <v>20091414</v>
      </c>
      <c r="Q206" s="15">
        <f t="shared" si="84"/>
        <v>0</v>
      </c>
      <c r="R206" s="46"/>
      <c r="S206" s="46"/>
      <c r="T206" s="46"/>
      <c r="U206" s="46"/>
      <c r="V206" s="46"/>
      <c r="W206" s="46"/>
      <c r="X206" s="46"/>
      <c r="Y206" s="46"/>
      <c r="Z206" s="46"/>
      <c r="AA206" s="46"/>
    </row>
    <row r="207" spans="1:27" x14ac:dyDescent="0.15">
      <c r="A207" s="14">
        <v>2009</v>
      </c>
      <c r="B207" s="14">
        <v>1</v>
      </c>
      <c r="C207" s="14">
        <v>42</v>
      </c>
      <c r="D207" s="14">
        <v>0</v>
      </c>
      <c r="F207" s="16" t="s">
        <v>4828</v>
      </c>
      <c r="G207" s="7">
        <f t="shared" si="83"/>
        <v>20091420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2009</v>
      </c>
      <c r="B208" s="14">
        <v>1</v>
      </c>
      <c r="C208" s="14">
        <v>42</v>
      </c>
      <c r="D208" s="14">
        <v>1</v>
      </c>
      <c r="E208" s="7">
        <v>1</v>
      </c>
      <c r="F208" s="17" t="s">
        <v>1671</v>
      </c>
      <c r="G208" s="7">
        <f t="shared" si="83"/>
        <v>20091421</v>
      </c>
      <c r="Q208" s="15">
        <f t="shared" si="84"/>
        <v>0</v>
      </c>
      <c r="R208" s="46"/>
      <c r="S208" s="46"/>
      <c r="T208" s="46"/>
      <c r="U208" s="46"/>
      <c r="V208" s="46"/>
      <c r="W208" s="46"/>
      <c r="X208" s="46"/>
      <c r="Y208" s="46"/>
      <c r="Z208" s="46"/>
      <c r="AA208" s="46"/>
    </row>
    <row r="209" spans="1:27" x14ac:dyDescent="0.15">
      <c r="A209" s="14">
        <v>2009</v>
      </c>
      <c r="B209" s="14">
        <v>1</v>
      </c>
      <c r="C209" s="14">
        <v>42</v>
      </c>
      <c r="D209" s="14">
        <v>2</v>
      </c>
      <c r="F209" s="17" t="s">
        <v>1672</v>
      </c>
      <c r="G209" s="7">
        <f t="shared" si="83"/>
        <v>20091422</v>
      </c>
      <c r="Q209" s="15">
        <f t="shared" si="84"/>
        <v>0</v>
      </c>
      <c r="R209" s="46"/>
      <c r="S209" s="46"/>
      <c r="T209" s="46"/>
      <c r="U209" s="46"/>
      <c r="V209" s="46"/>
      <c r="W209" s="46"/>
      <c r="X209" s="46"/>
      <c r="Y209" s="46"/>
      <c r="Z209" s="46"/>
      <c r="AA209" s="46"/>
    </row>
    <row r="210" spans="1:27" x14ac:dyDescent="0.15">
      <c r="A210" s="14">
        <v>2009</v>
      </c>
      <c r="B210" s="14">
        <v>1</v>
      </c>
      <c r="C210" s="14">
        <v>42</v>
      </c>
      <c r="D210" s="14">
        <v>3</v>
      </c>
      <c r="E210" s="7">
        <v>1</v>
      </c>
      <c r="F210" s="17" t="s">
        <v>3725</v>
      </c>
      <c r="G210" s="7">
        <f t="shared" si="83"/>
        <v>20091423</v>
      </c>
      <c r="Q210" s="15">
        <f t="shared" si="84"/>
        <v>0</v>
      </c>
      <c r="R210" s="46"/>
      <c r="S210" s="46"/>
      <c r="T210" s="46"/>
      <c r="U210" s="46"/>
      <c r="V210" s="46"/>
      <c r="W210" s="46"/>
      <c r="X210" s="46"/>
      <c r="Y210" s="46"/>
      <c r="Z210" s="46"/>
      <c r="AA210" s="46"/>
    </row>
    <row r="211" spans="1:27" x14ac:dyDescent="0.15">
      <c r="A211" s="14">
        <v>2009</v>
      </c>
      <c r="B211" s="14">
        <v>1</v>
      </c>
      <c r="C211" s="14">
        <v>42</v>
      </c>
      <c r="D211" s="14">
        <v>4</v>
      </c>
      <c r="E211" s="7">
        <v>1</v>
      </c>
      <c r="F211" s="17" t="s">
        <v>3724</v>
      </c>
      <c r="G211" s="7">
        <f t="shared" si="83"/>
        <v>20091424</v>
      </c>
      <c r="Q211" s="15">
        <f t="shared" si="84"/>
        <v>0</v>
      </c>
      <c r="R211" s="46"/>
      <c r="S211" s="46"/>
      <c r="T211" s="46"/>
      <c r="U211" s="46"/>
      <c r="V211" s="46"/>
      <c r="W211" s="46"/>
      <c r="X211" s="46"/>
      <c r="Y211" s="46"/>
      <c r="Z211" s="46"/>
      <c r="AA211" s="46"/>
    </row>
    <row r="212" spans="1:27" ht="27" x14ac:dyDescent="0.15">
      <c r="A212" s="14">
        <v>2009</v>
      </c>
      <c r="B212" s="14">
        <v>1</v>
      </c>
      <c r="C212" s="14">
        <v>43</v>
      </c>
      <c r="D212" s="14">
        <v>0</v>
      </c>
      <c r="F212" s="16" t="s">
        <v>4829</v>
      </c>
      <c r="G212" s="7">
        <f t="shared" si="83"/>
        <v>20091430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2009</v>
      </c>
      <c r="B213" s="14">
        <v>1</v>
      </c>
      <c r="C213" s="14">
        <v>43</v>
      </c>
      <c r="D213" s="14">
        <v>1</v>
      </c>
      <c r="E213" s="7">
        <v>1</v>
      </c>
      <c r="F213" s="17" t="s">
        <v>4604</v>
      </c>
      <c r="G213" s="7">
        <f t="shared" si="83"/>
        <v>20091431</v>
      </c>
      <c r="Q213" s="15">
        <f t="shared" si="84"/>
        <v>0</v>
      </c>
      <c r="R213" s="46"/>
      <c r="S213" s="46"/>
      <c r="T213" s="46"/>
      <c r="U213" s="46"/>
      <c r="V213" s="46"/>
      <c r="W213" s="46"/>
      <c r="X213" s="46"/>
      <c r="Y213" s="46"/>
      <c r="Z213" s="46"/>
      <c r="AA213" s="46"/>
    </row>
    <row r="214" spans="1:27" x14ac:dyDescent="0.15">
      <c r="A214" s="14">
        <v>2009</v>
      </c>
      <c r="B214" s="14">
        <v>1</v>
      </c>
      <c r="C214" s="14">
        <v>43</v>
      </c>
      <c r="D214" s="14">
        <v>2</v>
      </c>
      <c r="F214" s="17" t="s">
        <v>4605</v>
      </c>
      <c r="G214" s="7">
        <f t="shared" si="83"/>
        <v>20091432</v>
      </c>
      <c r="Q214" s="15">
        <f t="shared" si="84"/>
        <v>0</v>
      </c>
      <c r="R214" s="46"/>
      <c r="S214" s="46"/>
      <c r="T214" s="46"/>
      <c r="U214" s="46"/>
      <c r="V214" s="46"/>
      <c r="W214" s="46"/>
      <c r="X214" s="46"/>
      <c r="Y214" s="46"/>
      <c r="Z214" s="46"/>
      <c r="AA214" s="46"/>
    </row>
    <row r="215" spans="1:27" ht="27" x14ac:dyDescent="0.15">
      <c r="A215" s="14">
        <v>2009</v>
      </c>
      <c r="B215" s="14">
        <v>1</v>
      </c>
      <c r="C215" s="14">
        <v>43</v>
      </c>
      <c r="D215" s="14">
        <v>3</v>
      </c>
      <c r="E215" s="7">
        <v>1</v>
      </c>
      <c r="F215" s="17" t="s">
        <v>4606</v>
      </c>
      <c r="G215" s="7">
        <f t="shared" si="83"/>
        <v>20091433</v>
      </c>
      <c r="Q215" s="15">
        <f t="shared" si="84"/>
        <v>0</v>
      </c>
      <c r="R215" s="46"/>
      <c r="S215" s="46"/>
      <c r="T215" s="46"/>
      <c r="U215" s="46"/>
      <c r="V215" s="46"/>
      <c r="W215" s="46"/>
      <c r="X215" s="46"/>
      <c r="Y215" s="46"/>
      <c r="Z215" s="46"/>
      <c r="AA215" s="46"/>
    </row>
    <row r="216" spans="1:27" ht="40.5" x14ac:dyDescent="0.15">
      <c r="A216" s="14">
        <v>2009</v>
      </c>
      <c r="B216" s="14">
        <v>1</v>
      </c>
      <c r="C216" s="14">
        <v>43</v>
      </c>
      <c r="D216" s="14">
        <v>4</v>
      </c>
      <c r="E216" s="7">
        <v>1</v>
      </c>
      <c r="F216" s="17" t="s">
        <v>4607</v>
      </c>
      <c r="G216" s="7">
        <f t="shared" si="83"/>
        <v>20091434</v>
      </c>
      <c r="Q216" s="15">
        <f t="shared" si="84"/>
        <v>0</v>
      </c>
      <c r="R216" s="46"/>
      <c r="S216" s="46"/>
      <c r="T216" s="46"/>
      <c r="U216" s="46"/>
      <c r="V216" s="46"/>
      <c r="W216" s="46"/>
      <c r="X216" s="46"/>
      <c r="Y216" s="46"/>
      <c r="Z216" s="46"/>
      <c r="AA216" s="46"/>
    </row>
    <row r="217" spans="1:27" ht="40.5" x14ac:dyDescent="0.15">
      <c r="A217" s="14">
        <v>2009</v>
      </c>
      <c r="B217" s="14">
        <v>1</v>
      </c>
      <c r="C217" s="14">
        <v>44</v>
      </c>
      <c r="D217" s="14">
        <v>0</v>
      </c>
      <c r="F217" s="16" t="s">
        <v>4830</v>
      </c>
      <c r="G217" s="7">
        <f t="shared" si="83"/>
        <v>20091440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2009</v>
      </c>
      <c r="B218" s="14">
        <v>1</v>
      </c>
      <c r="C218" s="14">
        <v>44</v>
      </c>
      <c r="D218" s="14">
        <v>1</v>
      </c>
      <c r="F218" s="17" t="s">
        <v>4608</v>
      </c>
      <c r="G218" s="7">
        <f t="shared" si="83"/>
        <v>20091441</v>
      </c>
      <c r="Q218" s="15">
        <f t="shared" si="84"/>
        <v>0</v>
      </c>
      <c r="R218" s="46"/>
      <c r="S218" s="46"/>
      <c r="T218" s="46"/>
      <c r="U218" s="46"/>
      <c r="V218" s="46"/>
      <c r="W218" s="46"/>
      <c r="X218" s="46"/>
      <c r="Y218" s="46"/>
      <c r="Z218" s="46"/>
      <c r="AA218" s="46"/>
    </row>
    <row r="219" spans="1:27" x14ac:dyDescent="0.15">
      <c r="A219" s="14">
        <v>2009</v>
      </c>
      <c r="B219" s="14">
        <v>1</v>
      </c>
      <c r="C219" s="14">
        <v>44</v>
      </c>
      <c r="D219" s="14">
        <v>2</v>
      </c>
      <c r="E219" s="7">
        <v>1</v>
      </c>
      <c r="F219" s="17" t="s">
        <v>4609</v>
      </c>
      <c r="G219" s="7">
        <f t="shared" si="83"/>
        <v>20091442</v>
      </c>
      <c r="Q219" s="15">
        <f t="shared" si="84"/>
        <v>0</v>
      </c>
      <c r="R219" s="46"/>
      <c r="S219" s="46"/>
      <c r="T219" s="46"/>
      <c r="U219" s="46"/>
      <c r="V219" s="46"/>
      <c r="W219" s="46"/>
      <c r="X219" s="46"/>
      <c r="Y219" s="46"/>
      <c r="Z219" s="46"/>
      <c r="AA219" s="46"/>
    </row>
    <row r="220" spans="1:27" x14ac:dyDescent="0.15">
      <c r="A220" s="14">
        <v>2009</v>
      </c>
      <c r="B220" s="14">
        <v>1</v>
      </c>
      <c r="C220" s="14">
        <v>44</v>
      </c>
      <c r="D220" s="14">
        <v>3</v>
      </c>
      <c r="E220" s="7">
        <v>1</v>
      </c>
      <c r="F220" s="17" t="s">
        <v>4610</v>
      </c>
      <c r="G220" s="7">
        <f t="shared" si="83"/>
        <v>20091443</v>
      </c>
      <c r="Q220" s="15">
        <f t="shared" si="84"/>
        <v>0</v>
      </c>
      <c r="R220" s="46"/>
      <c r="S220" s="46"/>
      <c r="T220" s="46"/>
      <c r="U220" s="46"/>
      <c r="V220" s="46"/>
      <c r="W220" s="46"/>
      <c r="X220" s="46"/>
      <c r="Y220" s="46"/>
      <c r="Z220" s="46"/>
      <c r="AA220" s="46"/>
    </row>
    <row r="221" spans="1:27" x14ac:dyDescent="0.15">
      <c r="A221" s="14">
        <v>2009</v>
      </c>
      <c r="B221" s="14">
        <v>1</v>
      </c>
      <c r="C221" s="14">
        <v>44</v>
      </c>
      <c r="D221" s="14">
        <v>4</v>
      </c>
      <c r="E221" s="7">
        <v>1</v>
      </c>
      <c r="F221" s="17" t="s">
        <v>4611</v>
      </c>
      <c r="G221" s="7">
        <f t="shared" si="83"/>
        <v>20091444</v>
      </c>
      <c r="Q221" s="15">
        <f t="shared" si="84"/>
        <v>0</v>
      </c>
      <c r="R221" s="46"/>
      <c r="S221" s="46"/>
      <c r="T221" s="46"/>
      <c r="U221" s="46"/>
      <c r="V221" s="46"/>
      <c r="W221" s="46"/>
      <c r="X221" s="46"/>
      <c r="Y221" s="46"/>
      <c r="Z221" s="46"/>
      <c r="AA221" s="46"/>
    </row>
    <row r="222" spans="1:27" x14ac:dyDescent="0.15">
      <c r="A222" s="14">
        <v>2009</v>
      </c>
      <c r="B222" s="14">
        <v>1</v>
      </c>
      <c r="C222" s="14">
        <v>45</v>
      </c>
      <c r="D222" s="14">
        <v>0</v>
      </c>
      <c r="F222" s="16" t="s">
        <v>4831</v>
      </c>
      <c r="G222" s="7">
        <f t="shared" si="83"/>
        <v>20091450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2009</v>
      </c>
      <c r="B223" s="14">
        <v>1</v>
      </c>
      <c r="C223" s="14">
        <v>45</v>
      </c>
      <c r="D223" s="14">
        <v>1</v>
      </c>
      <c r="F223" s="17" t="s">
        <v>4612</v>
      </c>
      <c r="G223" s="7">
        <f t="shared" si="83"/>
        <v>20091451</v>
      </c>
      <c r="Q223" s="15">
        <f t="shared" si="84"/>
        <v>0</v>
      </c>
      <c r="R223" s="46"/>
      <c r="S223" s="46"/>
      <c r="T223" s="46"/>
      <c r="U223" s="46"/>
      <c r="V223" s="46"/>
      <c r="W223" s="46"/>
      <c r="X223" s="46"/>
      <c r="Y223" s="46"/>
      <c r="Z223" s="46"/>
      <c r="AA223" s="46"/>
    </row>
    <row r="224" spans="1:27" x14ac:dyDescent="0.15">
      <c r="A224" s="14">
        <v>2009</v>
      </c>
      <c r="B224" s="14">
        <v>1</v>
      </c>
      <c r="C224" s="14">
        <v>45</v>
      </c>
      <c r="D224" s="14">
        <v>2</v>
      </c>
      <c r="E224" s="7">
        <v>1</v>
      </c>
      <c r="F224" s="17" t="s">
        <v>4613</v>
      </c>
      <c r="G224" s="7">
        <f t="shared" si="83"/>
        <v>20091452</v>
      </c>
      <c r="Q224" s="15">
        <f t="shared" si="84"/>
        <v>0</v>
      </c>
      <c r="R224" s="46"/>
      <c r="S224" s="46"/>
      <c r="T224" s="46"/>
      <c r="U224" s="46"/>
      <c r="V224" s="46"/>
      <c r="W224" s="46"/>
      <c r="X224" s="46"/>
      <c r="Y224" s="46"/>
      <c r="Z224" s="46"/>
      <c r="AA224" s="46"/>
    </row>
    <row r="225" spans="1:27" x14ac:dyDescent="0.15">
      <c r="A225" s="14">
        <v>2009</v>
      </c>
      <c r="B225" s="14">
        <v>1</v>
      </c>
      <c r="C225" s="14">
        <v>45</v>
      </c>
      <c r="D225" s="14">
        <v>3</v>
      </c>
      <c r="F225" s="17" t="s">
        <v>4614</v>
      </c>
      <c r="G225" s="7">
        <f t="shared" si="83"/>
        <v>20091453</v>
      </c>
      <c r="Q225" s="15">
        <f t="shared" si="84"/>
        <v>0</v>
      </c>
      <c r="R225" s="46"/>
      <c r="S225" s="46"/>
      <c r="T225" s="46"/>
      <c r="U225" s="46"/>
      <c r="V225" s="46"/>
      <c r="W225" s="46"/>
      <c r="X225" s="46"/>
      <c r="Y225" s="46"/>
      <c r="Z225" s="46"/>
      <c r="AA225" s="46"/>
    </row>
    <row r="226" spans="1:27" x14ac:dyDescent="0.15">
      <c r="A226" s="14">
        <v>2009</v>
      </c>
      <c r="B226" s="14">
        <v>1</v>
      </c>
      <c r="C226" s="14">
        <v>45</v>
      </c>
      <c r="D226" s="14">
        <v>4</v>
      </c>
      <c r="F226" s="17" t="s">
        <v>4615</v>
      </c>
      <c r="G226" s="7">
        <f t="shared" si="83"/>
        <v>20091454</v>
      </c>
      <c r="Q226" s="15">
        <f t="shared" si="84"/>
        <v>0</v>
      </c>
      <c r="R226" s="46"/>
      <c r="S226" s="46"/>
      <c r="T226" s="46"/>
      <c r="U226" s="46"/>
      <c r="V226" s="46"/>
      <c r="W226" s="46"/>
      <c r="X226" s="46"/>
      <c r="Y226" s="46"/>
      <c r="Z226" s="46"/>
      <c r="AA226" s="46"/>
    </row>
    <row r="227" spans="1:27" ht="108" x14ac:dyDescent="0.15">
      <c r="A227" s="14">
        <v>2009</v>
      </c>
      <c r="B227" s="14">
        <v>1</v>
      </c>
      <c r="C227" s="14">
        <v>46</v>
      </c>
      <c r="D227" s="14">
        <v>0</v>
      </c>
      <c r="F227" s="16" t="s">
        <v>4832</v>
      </c>
      <c r="G227" s="7">
        <f t="shared" si="83"/>
        <v>20091460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2009</v>
      </c>
      <c r="B228" s="14">
        <v>1</v>
      </c>
      <c r="C228" s="14">
        <v>46</v>
      </c>
      <c r="D228" s="14">
        <v>1</v>
      </c>
      <c r="E228" s="7">
        <v>1</v>
      </c>
      <c r="F228" s="17" t="s">
        <v>1727</v>
      </c>
      <c r="G228" s="7">
        <f t="shared" si="83"/>
        <v>20091461</v>
      </c>
      <c r="Q228" s="15">
        <f t="shared" si="84"/>
        <v>0</v>
      </c>
      <c r="R228" s="46"/>
      <c r="S228" s="46"/>
      <c r="T228" s="46"/>
      <c r="U228" s="46"/>
      <c r="V228" s="46"/>
      <c r="W228" s="46"/>
      <c r="X228" s="46"/>
      <c r="Y228" s="46"/>
      <c r="Z228" s="46"/>
      <c r="AA228" s="46"/>
    </row>
    <row r="229" spans="1:27" x14ac:dyDescent="0.15">
      <c r="A229" s="14">
        <v>2009</v>
      </c>
      <c r="B229" s="14">
        <v>1</v>
      </c>
      <c r="C229" s="14">
        <v>46</v>
      </c>
      <c r="D229" s="14">
        <v>2</v>
      </c>
      <c r="E229" s="7">
        <v>1</v>
      </c>
      <c r="F229" s="17" t="s">
        <v>87</v>
      </c>
      <c r="G229" s="7">
        <f t="shared" si="83"/>
        <v>20091462</v>
      </c>
      <c r="Q229" s="15">
        <f t="shared" si="84"/>
        <v>0</v>
      </c>
      <c r="R229" s="46"/>
      <c r="S229" s="46"/>
      <c r="T229" s="46"/>
      <c r="U229" s="46"/>
      <c r="V229" s="46"/>
      <c r="W229" s="46"/>
      <c r="X229" s="46"/>
      <c r="Y229" s="46"/>
      <c r="Z229" s="46"/>
      <c r="AA229" s="46"/>
    </row>
    <row r="230" spans="1:27" x14ac:dyDescent="0.15">
      <c r="A230" s="14">
        <v>2009</v>
      </c>
      <c r="B230" s="14">
        <v>1</v>
      </c>
      <c r="C230" s="14">
        <v>46</v>
      </c>
      <c r="D230" s="14">
        <v>3</v>
      </c>
      <c r="F230" s="17" t="s">
        <v>248</v>
      </c>
      <c r="G230" s="7">
        <f t="shared" si="83"/>
        <v>20091463</v>
      </c>
      <c r="Q230" s="15">
        <f t="shared" si="84"/>
        <v>0</v>
      </c>
      <c r="R230" s="46"/>
      <c r="S230" s="46"/>
      <c r="T230" s="46"/>
      <c r="U230" s="46"/>
      <c r="V230" s="46"/>
      <c r="W230" s="46"/>
      <c r="X230" s="46"/>
      <c r="Y230" s="46"/>
      <c r="Z230" s="46"/>
      <c r="AA230" s="46"/>
    </row>
    <row r="231" spans="1:27" x14ac:dyDescent="0.15">
      <c r="A231" s="14">
        <v>2009</v>
      </c>
      <c r="B231" s="14">
        <v>1</v>
      </c>
      <c r="C231" s="14">
        <v>46</v>
      </c>
      <c r="D231" s="14">
        <v>4</v>
      </c>
      <c r="F231" s="17" t="s">
        <v>2546</v>
      </c>
      <c r="G231" s="7">
        <f t="shared" si="83"/>
        <v>20091464</v>
      </c>
      <c r="Q231" s="15">
        <f t="shared" si="84"/>
        <v>0</v>
      </c>
      <c r="R231" s="46"/>
      <c r="S231" s="46"/>
      <c r="T231" s="46"/>
      <c r="U231" s="46"/>
      <c r="V231" s="46"/>
      <c r="W231" s="46"/>
      <c r="X231" s="46"/>
      <c r="Y231" s="46"/>
      <c r="Z231" s="46"/>
      <c r="AA231" s="46"/>
    </row>
    <row r="232" spans="1:27" x14ac:dyDescent="0.15">
      <c r="A232" s="14">
        <v>2009</v>
      </c>
      <c r="B232" s="14">
        <v>1</v>
      </c>
      <c r="C232" s="14">
        <v>47</v>
      </c>
      <c r="D232" s="14">
        <v>0</v>
      </c>
      <c r="F232" s="16" t="s">
        <v>4833</v>
      </c>
      <c r="G232" s="7">
        <f t="shared" si="83"/>
        <v>20091470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2009</v>
      </c>
      <c r="B233" s="14">
        <v>1</v>
      </c>
      <c r="C233" s="14">
        <v>47</v>
      </c>
      <c r="D233" s="14">
        <v>1</v>
      </c>
      <c r="E233" s="7">
        <v>1</v>
      </c>
      <c r="F233" s="17" t="s">
        <v>6406</v>
      </c>
      <c r="G233" s="7">
        <f t="shared" si="83"/>
        <v>20091471</v>
      </c>
      <c r="Q233" s="15">
        <f t="shared" si="84"/>
        <v>0</v>
      </c>
      <c r="R233" s="46"/>
      <c r="S233" s="46"/>
      <c r="T233" s="46"/>
      <c r="U233" s="46"/>
      <c r="V233" s="46"/>
      <c r="W233" s="46"/>
      <c r="X233" s="46"/>
      <c r="Y233" s="46"/>
      <c r="Z233" s="46"/>
      <c r="AA233" s="46"/>
    </row>
    <row r="234" spans="1:27" x14ac:dyDescent="0.15">
      <c r="A234" s="14">
        <v>2009</v>
      </c>
      <c r="B234" s="14">
        <v>1</v>
      </c>
      <c r="C234" s="14">
        <v>47</v>
      </c>
      <c r="D234" s="14">
        <v>2</v>
      </c>
      <c r="E234" s="7">
        <v>1</v>
      </c>
      <c r="F234" s="17" t="s">
        <v>4616</v>
      </c>
      <c r="G234" s="7">
        <f t="shared" si="83"/>
        <v>20091472</v>
      </c>
      <c r="Q234" s="15">
        <f t="shared" si="84"/>
        <v>0</v>
      </c>
      <c r="R234" s="46"/>
      <c r="S234" s="46"/>
      <c r="T234" s="46"/>
      <c r="U234" s="46"/>
      <c r="V234" s="46"/>
      <c r="W234" s="46"/>
      <c r="X234" s="46"/>
      <c r="Y234" s="46"/>
      <c r="Z234" s="46"/>
      <c r="AA234" s="46"/>
    </row>
    <row r="235" spans="1:27" x14ac:dyDescent="0.15">
      <c r="A235" s="14">
        <v>2009</v>
      </c>
      <c r="B235" s="14">
        <v>1</v>
      </c>
      <c r="C235" s="14">
        <v>47</v>
      </c>
      <c r="D235" s="14">
        <v>3</v>
      </c>
      <c r="E235" s="7">
        <v>1</v>
      </c>
      <c r="F235" s="17" t="s">
        <v>4617</v>
      </c>
      <c r="G235" s="7">
        <f t="shared" si="83"/>
        <v>20091473</v>
      </c>
      <c r="Q235" s="15">
        <f t="shared" si="84"/>
        <v>0</v>
      </c>
      <c r="R235" s="46"/>
      <c r="S235" s="46"/>
      <c r="T235" s="46"/>
      <c r="U235" s="46"/>
      <c r="V235" s="46"/>
      <c r="W235" s="46"/>
      <c r="X235" s="46"/>
      <c r="Y235" s="46"/>
      <c r="Z235" s="46"/>
      <c r="AA235" s="46"/>
    </row>
    <row r="236" spans="1:27" x14ac:dyDescent="0.15">
      <c r="A236" s="14">
        <v>2009</v>
      </c>
      <c r="B236" s="14">
        <v>1</v>
      </c>
      <c r="C236" s="14">
        <v>47</v>
      </c>
      <c r="D236" s="14">
        <v>4</v>
      </c>
      <c r="E236" s="7">
        <v>1</v>
      </c>
      <c r="F236" s="17" t="s">
        <v>4618</v>
      </c>
      <c r="G236" s="7">
        <f t="shared" si="83"/>
        <v>20091474</v>
      </c>
      <c r="Q236" s="15">
        <f t="shared" si="84"/>
        <v>0</v>
      </c>
      <c r="R236" s="46"/>
      <c r="S236" s="46"/>
      <c r="T236" s="46"/>
      <c r="U236" s="46"/>
      <c r="V236" s="46"/>
      <c r="W236" s="46"/>
      <c r="X236" s="46"/>
      <c r="Y236" s="46"/>
      <c r="Z236" s="46"/>
      <c r="AA236" s="46"/>
    </row>
    <row r="237" spans="1:27" ht="94.5" x14ac:dyDescent="0.15">
      <c r="A237" s="14">
        <v>2009</v>
      </c>
      <c r="B237" s="14">
        <v>1</v>
      </c>
      <c r="C237" s="14">
        <v>48</v>
      </c>
      <c r="D237" s="14">
        <v>0</v>
      </c>
      <c r="F237" s="16" t="s">
        <v>4834</v>
      </c>
      <c r="G237" s="7">
        <f t="shared" si="83"/>
        <v>20091480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2009</v>
      </c>
      <c r="B238" s="14">
        <v>1</v>
      </c>
      <c r="C238" s="14">
        <v>48</v>
      </c>
      <c r="D238" s="14">
        <v>1</v>
      </c>
      <c r="F238" s="17" t="s">
        <v>2507</v>
      </c>
      <c r="G238" s="7">
        <f t="shared" si="83"/>
        <v>20091481</v>
      </c>
      <c r="Q238" s="15">
        <f t="shared" si="84"/>
        <v>0</v>
      </c>
      <c r="R238" s="46"/>
      <c r="S238" s="46"/>
      <c r="T238" s="46"/>
      <c r="U238" s="46"/>
      <c r="V238" s="46"/>
      <c r="W238" s="46"/>
      <c r="X238" s="46"/>
      <c r="Y238" s="46"/>
      <c r="Z238" s="46"/>
      <c r="AA238" s="46"/>
    </row>
    <row r="239" spans="1:27" x14ac:dyDescent="0.15">
      <c r="A239" s="14">
        <v>2009</v>
      </c>
      <c r="B239" s="14">
        <v>1</v>
      </c>
      <c r="C239" s="14">
        <v>48</v>
      </c>
      <c r="D239" s="14">
        <v>2</v>
      </c>
      <c r="F239" s="17" t="s">
        <v>755</v>
      </c>
      <c r="G239" s="7">
        <f t="shared" si="83"/>
        <v>20091482</v>
      </c>
      <c r="Q239" s="15">
        <f t="shared" si="84"/>
        <v>0</v>
      </c>
      <c r="R239" s="46"/>
      <c r="S239" s="46"/>
      <c r="T239" s="46"/>
      <c r="U239" s="46"/>
      <c r="V239" s="46"/>
      <c r="W239" s="46"/>
      <c r="X239" s="46"/>
      <c r="Y239" s="46"/>
      <c r="Z239" s="46"/>
      <c r="AA239" s="46"/>
    </row>
    <row r="240" spans="1:27" x14ac:dyDescent="0.15">
      <c r="A240" s="14">
        <v>2009</v>
      </c>
      <c r="B240" s="14">
        <v>1</v>
      </c>
      <c r="C240" s="14">
        <v>48</v>
      </c>
      <c r="D240" s="14">
        <v>3</v>
      </c>
      <c r="E240" s="7">
        <v>1</v>
      </c>
      <c r="F240" s="17" t="s">
        <v>839</v>
      </c>
      <c r="G240" s="7">
        <f t="shared" si="83"/>
        <v>20091483</v>
      </c>
      <c r="Q240" s="15">
        <f t="shared" si="84"/>
        <v>0</v>
      </c>
      <c r="R240" s="46"/>
      <c r="S240" s="46"/>
      <c r="T240" s="46"/>
      <c r="U240" s="46"/>
      <c r="V240" s="46"/>
      <c r="W240" s="46"/>
      <c r="X240" s="46"/>
      <c r="Y240" s="46"/>
      <c r="Z240" s="46"/>
      <c r="AA240" s="46"/>
    </row>
    <row r="241" spans="1:27" x14ac:dyDescent="0.15">
      <c r="A241" s="14">
        <v>2009</v>
      </c>
      <c r="B241" s="14">
        <v>1</v>
      </c>
      <c r="C241" s="14">
        <v>48</v>
      </c>
      <c r="D241" s="14">
        <v>4</v>
      </c>
      <c r="F241" s="17" t="s">
        <v>2533</v>
      </c>
      <c r="G241" s="7">
        <f t="shared" si="83"/>
        <v>20091484</v>
      </c>
      <c r="Q241" s="15">
        <f t="shared" si="84"/>
        <v>0</v>
      </c>
      <c r="R241" s="46"/>
      <c r="S241" s="46"/>
      <c r="T241" s="46"/>
      <c r="U241" s="46"/>
      <c r="V241" s="46"/>
      <c r="W241" s="46"/>
      <c r="X241" s="46"/>
      <c r="Y241" s="46"/>
      <c r="Z241" s="46"/>
      <c r="AA241" s="46"/>
    </row>
    <row r="242" spans="1:27" ht="40.5" x14ac:dyDescent="0.15">
      <c r="A242" s="14">
        <v>2009</v>
      </c>
      <c r="B242" s="14">
        <v>1</v>
      </c>
      <c r="C242" s="14">
        <v>49</v>
      </c>
      <c r="D242" s="14">
        <v>0</v>
      </c>
      <c r="F242" s="16" t="s">
        <v>6407</v>
      </c>
      <c r="G242" s="7">
        <f t="shared" si="83"/>
        <v>20091490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ht="27" x14ac:dyDescent="0.15">
      <c r="A243" s="14">
        <v>2009</v>
      </c>
      <c r="B243" s="14">
        <v>1</v>
      </c>
      <c r="C243" s="14">
        <v>49</v>
      </c>
      <c r="D243" s="14">
        <v>1</v>
      </c>
      <c r="E243" s="7">
        <v>1</v>
      </c>
      <c r="F243" s="17" t="s">
        <v>4619</v>
      </c>
      <c r="G243" s="7">
        <f t="shared" si="83"/>
        <v>20091491</v>
      </c>
      <c r="Q243" s="15">
        <f t="shared" si="84"/>
        <v>0</v>
      </c>
      <c r="R243" s="46"/>
      <c r="S243" s="46"/>
      <c r="T243" s="46"/>
      <c r="U243" s="46"/>
      <c r="V243" s="46"/>
      <c r="W243" s="46"/>
      <c r="X243" s="46"/>
      <c r="Y243" s="46"/>
      <c r="Z243" s="46"/>
      <c r="AA243" s="46"/>
    </row>
    <row r="244" spans="1:27" ht="27" x14ac:dyDescent="0.15">
      <c r="A244" s="14">
        <v>2009</v>
      </c>
      <c r="B244" s="14">
        <v>1</v>
      </c>
      <c r="C244" s="14">
        <v>49</v>
      </c>
      <c r="D244" s="14">
        <v>2</v>
      </c>
      <c r="E244" s="7">
        <v>1</v>
      </c>
      <c r="F244" s="17" t="s">
        <v>4620</v>
      </c>
      <c r="G244" s="7">
        <f t="shared" si="83"/>
        <v>20091492</v>
      </c>
      <c r="Q244" s="15">
        <f t="shared" si="84"/>
        <v>0</v>
      </c>
      <c r="R244" s="46"/>
      <c r="S244" s="46"/>
      <c r="T244" s="46"/>
      <c r="U244" s="46"/>
      <c r="V244" s="46"/>
      <c r="W244" s="46"/>
      <c r="X244" s="46"/>
      <c r="Y244" s="46"/>
      <c r="Z244" s="46"/>
      <c r="AA244" s="46"/>
    </row>
    <row r="245" spans="1:27" ht="27" x14ac:dyDescent="0.15">
      <c r="A245" s="14">
        <v>2009</v>
      </c>
      <c r="B245" s="14">
        <v>1</v>
      </c>
      <c r="C245" s="14">
        <v>49</v>
      </c>
      <c r="D245" s="14">
        <v>3</v>
      </c>
      <c r="F245" s="17" t="s">
        <v>4621</v>
      </c>
      <c r="G245" s="7">
        <f t="shared" si="83"/>
        <v>20091493</v>
      </c>
      <c r="Q245" s="15">
        <f t="shared" si="84"/>
        <v>0</v>
      </c>
      <c r="R245" s="46"/>
      <c r="S245" s="46"/>
      <c r="T245" s="46"/>
      <c r="U245" s="46"/>
      <c r="V245" s="46"/>
      <c r="W245" s="46"/>
      <c r="X245" s="46"/>
      <c r="Y245" s="46"/>
      <c r="Z245" s="46"/>
      <c r="AA245" s="46"/>
    </row>
    <row r="246" spans="1:27" ht="27" x14ac:dyDescent="0.15">
      <c r="A246" s="14">
        <v>2009</v>
      </c>
      <c r="B246" s="14">
        <v>1</v>
      </c>
      <c r="C246" s="14">
        <v>49</v>
      </c>
      <c r="D246" s="14">
        <v>4</v>
      </c>
      <c r="E246" s="7">
        <v>1</v>
      </c>
      <c r="F246" s="17" t="s">
        <v>4622</v>
      </c>
      <c r="G246" s="7">
        <f t="shared" si="83"/>
        <v>20091494</v>
      </c>
      <c r="Q246" s="15">
        <f t="shared" si="84"/>
        <v>0</v>
      </c>
      <c r="R246" s="46"/>
      <c r="S246" s="46"/>
      <c r="T246" s="46"/>
      <c r="U246" s="46"/>
      <c r="V246" s="46"/>
      <c r="W246" s="46"/>
      <c r="X246" s="46"/>
      <c r="Y246" s="46"/>
      <c r="Z246" s="46"/>
      <c r="AA246" s="46"/>
    </row>
    <row r="247" spans="1:27" ht="27" x14ac:dyDescent="0.15">
      <c r="A247" s="14">
        <v>2009</v>
      </c>
      <c r="B247" s="14">
        <v>1</v>
      </c>
      <c r="C247" s="14">
        <v>50</v>
      </c>
      <c r="D247" s="14">
        <v>0</v>
      </c>
      <c r="F247" s="16" t="s">
        <v>4835</v>
      </c>
      <c r="G247" s="7">
        <f t="shared" si="83"/>
        <v>20091500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ht="27" x14ac:dyDescent="0.15">
      <c r="A248" s="14">
        <v>2009</v>
      </c>
      <c r="B248" s="14">
        <v>1</v>
      </c>
      <c r="C248" s="14">
        <v>50</v>
      </c>
      <c r="D248" s="14">
        <v>1</v>
      </c>
      <c r="F248" s="17" t="s">
        <v>4623</v>
      </c>
      <c r="G248" s="7">
        <f t="shared" si="83"/>
        <v>20091501</v>
      </c>
      <c r="Q248" s="15">
        <f t="shared" si="84"/>
        <v>0</v>
      </c>
      <c r="R248" s="46"/>
      <c r="S248" s="46"/>
      <c r="T248" s="46"/>
      <c r="U248" s="46"/>
      <c r="V248" s="46"/>
      <c r="W248" s="46"/>
      <c r="X248" s="46"/>
      <c r="Y248" s="46"/>
      <c r="Z248" s="46"/>
      <c r="AA248" s="46"/>
    </row>
    <row r="249" spans="1:27" ht="27" x14ac:dyDescent="0.15">
      <c r="A249" s="14">
        <v>2009</v>
      </c>
      <c r="B249" s="14">
        <v>1</v>
      </c>
      <c r="C249" s="14">
        <v>50</v>
      </c>
      <c r="D249" s="14">
        <v>2</v>
      </c>
      <c r="E249" s="7">
        <v>1</v>
      </c>
      <c r="F249" s="17" t="s">
        <v>4624</v>
      </c>
      <c r="G249" s="7">
        <f t="shared" si="83"/>
        <v>20091502</v>
      </c>
      <c r="Q249" s="15">
        <f t="shared" si="84"/>
        <v>0</v>
      </c>
      <c r="R249" s="46"/>
      <c r="S249" s="46"/>
      <c r="T249" s="46"/>
      <c r="U249" s="46"/>
      <c r="V249" s="46"/>
      <c r="W249" s="46"/>
      <c r="X249" s="46"/>
      <c r="Y249" s="46"/>
      <c r="Z249" s="46"/>
      <c r="AA249" s="46"/>
    </row>
    <row r="250" spans="1:27" ht="27" x14ac:dyDescent="0.15">
      <c r="A250" s="14">
        <v>2009</v>
      </c>
      <c r="B250" s="14">
        <v>1</v>
      </c>
      <c r="C250" s="14">
        <v>50</v>
      </c>
      <c r="D250" s="14">
        <v>3</v>
      </c>
      <c r="E250" s="7">
        <v>1</v>
      </c>
      <c r="F250" s="17" t="s">
        <v>4625</v>
      </c>
      <c r="G250" s="7">
        <f t="shared" si="83"/>
        <v>20091503</v>
      </c>
      <c r="Q250" s="15">
        <f t="shared" si="84"/>
        <v>0</v>
      </c>
      <c r="R250" s="46"/>
      <c r="S250" s="46"/>
      <c r="T250" s="46"/>
      <c r="U250" s="46"/>
      <c r="V250" s="46"/>
      <c r="W250" s="46"/>
      <c r="X250" s="46"/>
      <c r="Y250" s="46"/>
      <c r="Z250" s="46"/>
      <c r="AA250" s="46"/>
    </row>
    <row r="251" spans="1:27" ht="27" x14ac:dyDescent="0.15">
      <c r="A251" s="14">
        <v>2009</v>
      </c>
      <c r="B251" s="14">
        <v>1</v>
      </c>
      <c r="C251" s="14">
        <v>50</v>
      </c>
      <c r="D251" s="14">
        <v>4</v>
      </c>
      <c r="E251" s="7">
        <v>1</v>
      </c>
      <c r="F251" s="17" t="s">
        <v>4626</v>
      </c>
      <c r="G251" s="7">
        <f t="shared" si="83"/>
        <v>20091504</v>
      </c>
      <c r="Q251" s="15">
        <f t="shared" si="84"/>
        <v>0</v>
      </c>
      <c r="R251" s="46"/>
      <c r="S251" s="46"/>
      <c r="T251" s="46"/>
      <c r="U251" s="46"/>
      <c r="V251" s="46"/>
      <c r="W251" s="46"/>
      <c r="X251" s="46"/>
      <c r="Y251" s="46"/>
      <c r="Z251" s="46"/>
      <c r="AA251" s="46"/>
    </row>
    <row r="252" spans="1:27" x14ac:dyDescent="0.15">
      <c r="A252" s="14">
        <v>2009</v>
      </c>
      <c r="B252" s="14">
        <v>1</v>
      </c>
      <c r="C252" s="14">
        <v>51</v>
      </c>
      <c r="D252" s="14">
        <v>0</v>
      </c>
      <c r="F252" s="16" t="s">
        <v>4836</v>
      </c>
      <c r="G252" s="7">
        <f t="shared" si="83"/>
        <v>20091510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2009</v>
      </c>
      <c r="B253" s="14">
        <v>1</v>
      </c>
      <c r="C253" s="14">
        <v>51</v>
      </c>
      <c r="D253" s="14">
        <v>1</v>
      </c>
      <c r="E253" s="7">
        <v>1</v>
      </c>
      <c r="F253" s="17" t="s">
        <v>4627</v>
      </c>
      <c r="G253" s="7">
        <f t="shared" si="83"/>
        <v>20091511</v>
      </c>
      <c r="Q253" s="15">
        <f t="shared" si="84"/>
        <v>0</v>
      </c>
      <c r="R253" s="46"/>
      <c r="S253" s="46"/>
      <c r="T253" s="46"/>
      <c r="U253" s="46"/>
      <c r="V253" s="46"/>
      <c r="W253" s="46"/>
      <c r="X253" s="46"/>
      <c r="Y253" s="46"/>
      <c r="Z253" s="46"/>
      <c r="AA253" s="46"/>
    </row>
    <row r="254" spans="1:27" x14ac:dyDescent="0.15">
      <c r="A254" s="14">
        <v>2009</v>
      </c>
      <c r="B254" s="14">
        <v>1</v>
      </c>
      <c r="C254" s="14">
        <v>51</v>
      </c>
      <c r="D254" s="14">
        <v>2</v>
      </c>
      <c r="F254" s="17" t="s">
        <v>4628</v>
      </c>
      <c r="G254" s="7">
        <f t="shared" si="83"/>
        <v>20091512</v>
      </c>
      <c r="Q254" s="15">
        <f t="shared" si="84"/>
        <v>0</v>
      </c>
      <c r="R254" s="46"/>
      <c r="S254" s="46"/>
      <c r="T254" s="46"/>
      <c r="U254" s="46"/>
      <c r="V254" s="46"/>
      <c r="W254" s="46"/>
      <c r="X254" s="46"/>
      <c r="Y254" s="46"/>
      <c r="Z254" s="46"/>
      <c r="AA254" s="46"/>
    </row>
    <row r="255" spans="1:27" x14ac:dyDescent="0.15">
      <c r="A255" s="14">
        <v>2009</v>
      </c>
      <c r="B255" s="14">
        <v>1</v>
      </c>
      <c r="C255" s="14">
        <v>51</v>
      </c>
      <c r="D255" s="14">
        <v>3</v>
      </c>
      <c r="F255" s="17" t="s">
        <v>4629</v>
      </c>
      <c r="G255" s="7">
        <f t="shared" si="83"/>
        <v>20091513</v>
      </c>
      <c r="Q255" s="15">
        <f t="shared" si="84"/>
        <v>0</v>
      </c>
      <c r="R255" s="46"/>
      <c r="S255" s="46"/>
      <c r="T255" s="46"/>
      <c r="U255" s="46"/>
      <c r="V255" s="46"/>
      <c r="W255" s="46"/>
      <c r="X255" s="46"/>
      <c r="Y255" s="46"/>
      <c r="Z255" s="46"/>
      <c r="AA255" s="46"/>
    </row>
    <row r="256" spans="1:27" x14ac:dyDescent="0.15">
      <c r="A256" s="14">
        <v>2009</v>
      </c>
      <c r="B256" s="14">
        <v>1</v>
      </c>
      <c r="C256" s="14">
        <v>51</v>
      </c>
      <c r="D256" s="14">
        <v>4</v>
      </c>
      <c r="E256" s="7">
        <v>1</v>
      </c>
      <c r="F256" s="17" t="s">
        <v>4630</v>
      </c>
      <c r="G256" s="7">
        <f t="shared" si="83"/>
        <v>20091514</v>
      </c>
      <c r="Q256" s="15">
        <f t="shared" si="84"/>
        <v>0</v>
      </c>
      <c r="R256" s="46"/>
      <c r="S256" s="46"/>
      <c r="T256" s="46"/>
      <c r="U256" s="46"/>
      <c r="V256" s="46"/>
      <c r="W256" s="46"/>
      <c r="X256" s="46"/>
      <c r="Y256" s="46"/>
      <c r="Z256" s="46"/>
      <c r="AA256" s="46"/>
    </row>
    <row r="257" spans="1:27" ht="135" x14ac:dyDescent="0.15">
      <c r="A257" s="14">
        <v>2009</v>
      </c>
      <c r="B257" s="14">
        <v>1</v>
      </c>
      <c r="C257" s="14">
        <v>52</v>
      </c>
      <c r="D257" s="14">
        <v>0</v>
      </c>
      <c r="F257" s="16" t="s">
        <v>4837</v>
      </c>
      <c r="G257" s="7">
        <f t="shared" si="83"/>
        <v>20091520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2009</v>
      </c>
      <c r="B258" s="14">
        <v>1</v>
      </c>
      <c r="C258" s="14">
        <v>52</v>
      </c>
      <c r="D258" s="14">
        <v>1</v>
      </c>
      <c r="E258" s="7">
        <v>1</v>
      </c>
      <c r="F258" s="17" t="s">
        <v>3583</v>
      </c>
      <c r="G258" s="7">
        <f t="shared" si="83"/>
        <v>20091521</v>
      </c>
      <c r="Q258" s="15">
        <f t="shared" si="84"/>
        <v>0</v>
      </c>
      <c r="R258" s="46"/>
      <c r="S258" s="46"/>
      <c r="T258" s="46"/>
      <c r="U258" s="46"/>
      <c r="V258" s="46"/>
      <c r="W258" s="46"/>
      <c r="X258" s="46"/>
      <c r="Y258" s="46"/>
      <c r="Z258" s="46"/>
      <c r="AA258" s="46"/>
    </row>
    <row r="259" spans="1:27" x14ac:dyDescent="0.15">
      <c r="A259" s="14">
        <v>2009</v>
      </c>
      <c r="B259" s="14">
        <v>1</v>
      </c>
      <c r="C259" s="14">
        <v>52</v>
      </c>
      <c r="D259" s="14">
        <v>2</v>
      </c>
      <c r="E259" s="7">
        <v>1</v>
      </c>
      <c r="F259" s="17" t="s">
        <v>268</v>
      </c>
      <c r="G259" s="7">
        <f t="shared" ref="G259:G322" si="111">VALUE(A259&amp;B259&amp;C259&amp;D259)</f>
        <v>20091522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2009</v>
      </c>
      <c r="B260" s="14">
        <v>1</v>
      </c>
      <c r="C260" s="14">
        <v>52</v>
      </c>
      <c r="D260" s="14">
        <v>3</v>
      </c>
      <c r="E260" s="7">
        <v>1</v>
      </c>
      <c r="F260" s="17" t="s">
        <v>269</v>
      </c>
      <c r="G260" s="7">
        <f t="shared" si="111"/>
        <v>20091523</v>
      </c>
      <c r="Q260" s="15">
        <f t="shared" si="112"/>
        <v>0</v>
      </c>
      <c r="R260" s="46"/>
      <c r="S260" s="46"/>
      <c r="T260" s="46"/>
      <c r="U260" s="46"/>
      <c r="V260" s="46"/>
      <c r="W260" s="46"/>
      <c r="X260" s="46"/>
      <c r="Y260" s="46"/>
      <c r="Z260" s="46"/>
      <c r="AA260" s="46"/>
    </row>
    <row r="261" spans="1:27" x14ac:dyDescent="0.15">
      <c r="A261" s="14">
        <v>2009</v>
      </c>
      <c r="B261" s="14">
        <v>1</v>
      </c>
      <c r="C261" s="14">
        <v>52</v>
      </c>
      <c r="D261" s="14">
        <v>4</v>
      </c>
      <c r="F261" s="17" t="s">
        <v>270</v>
      </c>
      <c r="G261" s="7">
        <f t="shared" si="111"/>
        <v>20091524</v>
      </c>
      <c r="Q261" s="15">
        <f t="shared" si="112"/>
        <v>0</v>
      </c>
      <c r="R261" s="46"/>
      <c r="S261" s="46"/>
      <c r="T261" s="46"/>
      <c r="U261" s="46"/>
      <c r="V261" s="46"/>
      <c r="W261" s="46"/>
      <c r="X261" s="46"/>
      <c r="Y261" s="46"/>
      <c r="Z261" s="46"/>
      <c r="AA261" s="46"/>
    </row>
    <row r="262" spans="1:27" x14ac:dyDescent="0.15">
      <c r="A262" s="14">
        <v>2009</v>
      </c>
      <c r="B262" s="14">
        <v>1</v>
      </c>
      <c r="C262" s="14">
        <v>53</v>
      </c>
      <c r="D262" s="14">
        <v>0</v>
      </c>
      <c r="F262" s="16" t="s">
        <v>4838</v>
      </c>
      <c r="G262" s="7">
        <f t="shared" si="111"/>
        <v>20091530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2009</v>
      </c>
      <c r="B263" s="14">
        <v>1</v>
      </c>
      <c r="C263" s="14">
        <v>53</v>
      </c>
      <c r="D263" s="14">
        <v>1</v>
      </c>
      <c r="E263" s="7">
        <v>1</v>
      </c>
      <c r="F263" s="17" t="s">
        <v>4631</v>
      </c>
      <c r="G263" s="7">
        <f t="shared" si="111"/>
        <v>20091531</v>
      </c>
      <c r="Q263" s="15">
        <f t="shared" si="112"/>
        <v>0</v>
      </c>
      <c r="R263" s="46"/>
      <c r="S263" s="46"/>
      <c r="T263" s="46"/>
      <c r="U263" s="46"/>
      <c r="V263" s="46"/>
      <c r="W263" s="46"/>
      <c r="X263" s="46"/>
      <c r="Y263" s="46"/>
      <c r="Z263" s="46"/>
      <c r="AA263" s="46"/>
    </row>
    <row r="264" spans="1:27" x14ac:dyDescent="0.15">
      <c r="A264" s="14">
        <v>2009</v>
      </c>
      <c r="B264" s="14">
        <v>1</v>
      </c>
      <c r="C264" s="14">
        <v>53</v>
      </c>
      <c r="D264" s="14">
        <v>2</v>
      </c>
      <c r="F264" s="17" t="s">
        <v>3188</v>
      </c>
      <c r="G264" s="7">
        <f t="shared" si="111"/>
        <v>20091532</v>
      </c>
      <c r="Q264" s="15">
        <f t="shared" si="112"/>
        <v>0</v>
      </c>
      <c r="R264" s="46"/>
      <c r="S264" s="46"/>
      <c r="T264" s="46"/>
      <c r="U264" s="46"/>
      <c r="V264" s="46"/>
      <c r="W264" s="46"/>
      <c r="X264" s="46"/>
      <c r="Y264" s="46"/>
      <c r="Z264" s="46"/>
      <c r="AA264" s="46"/>
    </row>
    <row r="265" spans="1:27" x14ac:dyDescent="0.15">
      <c r="A265" s="14">
        <v>2009</v>
      </c>
      <c r="B265" s="14">
        <v>1</v>
      </c>
      <c r="C265" s="14">
        <v>53</v>
      </c>
      <c r="D265" s="14">
        <v>3</v>
      </c>
      <c r="F265" s="17" t="s">
        <v>2495</v>
      </c>
      <c r="G265" s="7">
        <f t="shared" si="111"/>
        <v>20091533</v>
      </c>
      <c r="Q265" s="15">
        <f t="shared" si="112"/>
        <v>0</v>
      </c>
      <c r="R265" s="46"/>
      <c r="S265" s="46"/>
      <c r="T265" s="46"/>
      <c r="U265" s="46"/>
      <c r="V265" s="46"/>
      <c r="W265" s="46"/>
      <c r="X265" s="46"/>
      <c r="Y265" s="46"/>
      <c r="Z265" s="46"/>
      <c r="AA265" s="46"/>
    </row>
    <row r="266" spans="1:27" x14ac:dyDescent="0.15">
      <c r="A266" s="14">
        <v>2009</v>
      </c>
      <c r="B266" s="14">
        <v>1</v>
      </c>
      <c r="C266" s="14">
        <v>53</v>
      </c>
      <c r="D266" s="14">
        <v>4</v>
      </c>
      <c r="E266" s="7">
        <v>1</v>
      </c>
      <c r="F266" s="17" t="s">
        <v>4632</v>
      </c>
      <c r="G266" s="7">
        <f t="shared" si="111"/>
        <v>20091534</v>
      </c>
      <c r="Q266" s="15">
        <f t="shared" si="112"/>
        <v>0</v>
      </c>
      <c r="R266" s="46"/>
      <c r="S266" s="46"/>
      <c r="T266" s="46"/>
      <c r="U266" s="46"/>
      <c r="V266" s="46"/>
      <c r="W266" s="46"/>
      <c r="X266" s="46"/>
      <c r="Y266" s="46"/>
      <c r="Z266" s="46"/>
      <c r="AA266" s="46"/>
    </row>
    <row r="267" spans="1:27" ht="27" x14ac:dyDescent="0.15">
      <c r="A267" s="14">
        <v>2009</v>
      </c>
      <c r="B267" s="14">
        <v>1</v>
      </c>
      <c r="C267" s="14">
        <v>54</v>
      </c>
      <c r="D267" s="14">
        <v>0</v>
      </c>
      <c r="F267" s="16" t="s">
        <v>4839</v>
      </c>
      <c r="G267" s="7">
        <f t="shared" si="111"/>
        <v>20091540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2009</v>
      </c>
      <c r="B268" s="14">
        <v>1</v>
      </c>
      <c r="C268" s="14">
        <v>54</v>
      </c>
      <c r="D268" s="14">
        <v>1</v>
      </c>
      <c r="F268" s="17" t="s">
        <v>4633</v>
      </c>
      <c r="G268" s="7">
        <f t="shared" si="111"/>
        <v>20091541</v>
      </c>
      <c r="Q268" s="15">
        <f t="shared" si="112"/>
        <v>0</v>
      </c>
      <c r="R268" s="46"/>
      <c r="S268" s="46"/>
      <c r="T268" s="46"/>
      <c r="U268" s="46"/>
      <c r="V268" s="46"/>
      <c r="W268" s="46"/>
      <c r="X268" s="46"/>
      <c r="Y268" s="46"/>
      <c r="Z268" s="46"/>
      <c r="AA268" s="46"/>
    </row>
    <row r="269" spans="1:27" x14ac:dyDescent="0.15">
      <c r="A269" s="14">
        <v>2009</v>
      </c>
      <c r="B269" s="14">
        <v>1</v>
      </c>
      <c r="C269" s="14">
        <v>54</v>
      </c>
      <c r="D269" s="14">
        <v>2</v>
      </c>
      <c r="F269" s="17" t="s">
        <v>4634</v>
      </c>
      <c r="G269" s="7">
        <f t="shared" si="111"/>
        <v>20091542</v>
      </c>
      <c r="Q269" s="15">
        <f t="shared" si="112"/>
        <v>0</v>
      </c>
      <c r="R269" s="46"/>
      <c r="S269" s="46"/>
      <c r="T269" s="46"/>
      <c r="U269" s="46"/>
      <c r="V269" s="46"/>
      <c r="W269" s="46"/>
      <c r="X269" s="46"/>
      <c r="Y269" s="46"/>
      <c r="Z269" s="46"/>
      <c r="AA269" s="46"/>
    </row>
    <row r="270" spans="1:27" x14ac:dyDescent="0.15">
      <c r="A270" s="14">
        <v>2009</v>
      </c>
      <c r="B270" s="14">
        <v>1</v>
      </c>
      <c r="C270" s="14">
        <v>54</v>
      </c>
      <c r="D270" s="14">
        <v>3</v>
      </c>
      <c r="F270" s="17" t="s">
        <v>4635</v>
      </c>
      <c r="G270" s="7">
        <f t="shared" si="111"/>
        <v>20091543</v>
      </c>
      <c r="Q270" s="15">
        <f t="shared" si="112"/>
        <v>0</v>
      </c>
      <c r="R270" s="46"/>
      <c r="S270" s="46"/>
      <c r="T270" s="46"/>
      <c r="U270" s="46"/>
      <c r="V270" s="46"/>
      <c r="W270" s="46"/>
      <c r="X270" s="46"/>
      <c r="Y270" s="46"/>
      <c r="Z270" s="46"/>
      <c r="AA270" s="46"/>
    </row>
    <row r="271" spans="1:27" x14ac:dyDescent="0.15">
      <c r="A271" s="14">
        <v>2009</v>
      </c>
      <c r="B271" s="14">
        <v>1</v>
      </c>
      <c r="C271" s="14">
        <v>54</v>
      </c>
      <c r="D271" s="14">
        <v>4</v>
      </c>
      <c r="E271" s="7">
        <v>1</v>
      </c>
      <c r="F271" s="17" t="s">
        <v>4636</v>
      </c>
      <c r="G271" s="7">
        <f t="shared" si="111"/>
        <v>20091544</v>
      </c>
      <c r="Q271" s="15">
        <f t="shared" si="112"/>
        <v>0</v>
      </c>
      <c r="R271" s="46"/>
      <c r="S271" s="46"/>
      <c r="T271" s="46"/>
      <c r="U271" s="46"/>
      <c r="V271" s="46"/>
      <c r="W271" s="46"/>
      <c r="X271" s="46"/>
      <c r="Y271" s="46"/>
      <c r="Z271" s="46"/>
      <c r="AA271" s="46"/>
    </row>
    <row r="272" spans="1:27" ht="67.5" x14ac:dyDescent="0.15">
      <c r="A272" s="14">
        <v>2009</v>
      </c>
      <c r="B272" s="14">
        <v>1</v>
      </c>
      <c r="C272" s="14">
        <v>55</v>
      </c>
      <c r="D272" s="14">
        <v>0</v>
      </c>
      <c r="F272" s="16" t="s">
        <v>4841</v>
      </c>
      <c r="G272" s="7">
        <f t="shared" si="111"/>
        <v>20091550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14">
        <v>2009</v>
      </c>
      <c r="B273" s="14">
        <v>1</v>
      </c>
      <c r="C273" s="14">
        <v>55</v>
      </c>
      <c r="D273" s="14">
        <v>1</v>
      </c>
      <c r="F273" s="17" t="s">
        <v>4637</v>
      </c>
      <c r="G273" s="7">
        <f t="shared" si="111"/>
        <v>20091551</v>
      </c>
      <c r="Q273" s="15">
        <f t="shared" si="112"/>
        <v>0</v>
      </c>
      <c r="R273" s="46"/>
      <c r="S273" s="46"/>
      <c r="T273" s="46"/>
      <c r="U273" s="46"/>
      <c r="V273" s="46"/>
      <c r="W273" s="46"/>
      <c r="X273" s="46"/>
      <c r="Y273" s="46"/>
      <c r="Z273" s="46"/>
      <c r="AA273" s="46"/>
    </row>
    <row r="274" spans="1:27" x14ac:dyDescent="0.15">
      <c r="A274" s="14">
        <v>2009</v>
      </c>
      <c r="B274" s="14">
        <v>1</v>
      </c>
      <c r="C274" s="14">
        <v>55</v>
      </c>
      <c r="D274" s="14">
        <v>2</v>
      </c>
      <c r="F274" s="17" t="s">
        <v>5933</v>
      </c>
      <c r="G274" s="7">
        <f t="shared" si="111"/>
        <v>20091552</v>
      </c>
      <c r="Q274" s="15">
        <f t="shared" si="112"/>
        <v>0</v>
      </c>
      <c r="R274" s="46"/>
      <c r="S274" s="46"/>
      <c r="T274" s="46"/>
      <c r="U274" s="46"/>
      <c r="V274" s="46"/>
      <c r="W274" s="46"/>
      <c r="X274" s="46"/>
      <c r="Y274" s="46"/>
      <c r="Z274" s="46"/>
      <c r="AA274" s="46"/>
    </row>
    <row r="275" spans="1:27" x14ac:dyDescent="0.15">
      <c r="A275" s="14">
        <v>2009</v>
      </c>
      <c r="B275" s="14">
        <v>1</v>
      </c>
      <c r="C275" s="14">
        <v>55</v>
      </c>
      <c r="D275" s="14">
        <v>3</v>
      </c>
      <c r="F275" s="17" t="s">
        <v>4638</v>
      </c>
      <c r="G275" s="7">
        <f t="shared" si="111"/>
        <v>20091553</v>
      </c>
      <c r="Q275" s="15">
        <f t="shared" si="112"/>
        <v>0</v>
      </c>
      <c r="R275" s="46"/>
      <c r="S275" s="46"/>
      <c r="T275" s="46"/>
      <c r="U275" s="46"/>
      <c r="V275" s="46"/>
      <c r="W275" s="46"/>
      <c r="X275" s="46"/>
      <c r="Y275" s="46"/>
      <c r="Z275" s="46"/>
      <c r="AA275" s="46"/>
    </row>
    <row r="276" spans="1:27" x14ac:dyDescent="0.15">
      <c r="A276" s="14">
        <v>2009</v>
      </c>
      <c r="B276" s="14">
        <v>1</v>
      </c>
      <c r="C276" s="14">
        <v>55</v>
      </c>
      <c r="D276" s="14">
        <v>4</v>
      </c>
      <c r="E276" s="7">
        <v>1</v>
      </c>
      <c r="F276" s="17" t="s">
        <v>4639</v>
      </c>
      <c r="G276" s="7">
        <f t="shared" si="111"/>
        <v>20091554</v>
      </c>
      <c r="Q276" s="15">
        <f t="shared" si="112"/>
        <v>0</v>
      </c>
      <c r="R276" s="46"/>
      <c r="S276" s="46"/>
      <c r="T276" s="46"/>
      <c r="U276" s="46"/>
      <c r="V276" s="46"/>
      <c r="W276" s="46"/>
      <c r="X276" s="46"/>
      <c r="Y276" s="46"/>
      <c r="Z276" s="46"/>
      <c r="AA276" s="46"/>
    </row>
    <row r="277" spans="1:27" x14ac:dyDescent="0.15">
      <c r="A277" s="14">
        <v>2009</v>
      </c>
      <c r="B277" s="14">
        <v>1</v>
      </c>
      <c r="C277" s="14">
        <v>56</v>
      </c>
      <c r="D277" s="14">
        <v>0</v>
      </c>
      <c r="F277" s="16" t="s">
        <v>4840</v>
      </c>
      <c r="G277" s="7">
        <f t="shared" si="111"/>
        <v>20091560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2009</v>
      </c>
      <c r="B278" s="14">
        <v>1</v>
      </c>
      <c r="C278" s="14">
        <v>56</v>
      </c>
      <c r="D278" s="14">
        <v>1</v>
      </c>
      <c r="E278" s="7">
        <v>1</v>
      </c>
      <c r="F278" s="17" t="s">
        <v>3273</v>
      </c>
      <c r="G278" s="7">
        <f t="shared" si="111"/>
        <v>20091561</v>
      </c>
      <c r="Q278" s="15">
        <f t="shared" si="112"/>
        <v>0</v>
      </c>
      <c r="R278" s="46"/>
      <c r="S278" s="46"/>
      <c r="T278" s="46"/>
      <c r="U278" s="46"/>
      <c r="V278" s="46"/>
      <c r="W278" s="46"/>
      <c r="X278" s="46"/>
      <c r="Y278" s="46"/>
      <c r="Z278" s="46"/>
      <c r="AA278" s="46"/>
    </row>
    <row r="279" spans="1:27" x14ac:dyDescent="0.15">
      <c r="A279" s="14">
        <v>2009</v>
      </c>
      <c r="B279" s="14">
        <v>1</v>
      </c>
      <c r="C279" s="14">
        <v>56</v>
      </c>
      <c r="D279" s="14">
        <v>2</v>
      </c>
      <c r="E279" s="7">
        <v>1</v>
      </c>
      <c r="F279" s="17" t="s">
        <v>4640</v>
      </c>
      <c r="G279" s="7">
        <f t="shared" si="111"/>
        <v>20091562</v>
      </c>
      <c r="Q279" s="15">
        <f t="shared" si="112"/>
        <v>0</v>
      </c>
      <c r="R279" s="46"/>
      <c r="S279" s="46"/>
      <c r="T279" s="46"/>
      <c r="U279" s="46"/>
      <c r="V279" s="46"/>
      <c r="W279" s="46"/>
      <c r="X279" s="46"/>
      <c r="Y279" s="46"/>
      <c r="Z279" s="46"/>
      <c r="AA279" s="46"/>
    </row>
    <row r="280" spans="1:27" x14ac:dyDescent="0.15">
      <c r="A280" s="14">
        <v>2009</v>
      </c>
      <c r="B280" s="14">
        <v>1</v>
      </c>
      <c r="C280" s="14">
        <v>56</v>
      </c>
      <c r="D280" s="14">
        <v>3</v>
      </c>
      <c r="F280" s="17" t="s">
        <v>4641</v>
      </c>
      <c r="G280" s="7">
        <f t="shared" si="111"/>
        <v>20091563</v>
      </c>
      <c r="Q280" s="15">
        <f t="shared" si="112"/>
        <v>0</v>
      </c>
      <c r="R280" s="46"/>
      <c r="S280" s="46"/>
      <c r="T280" s="46"/>
      <c r="U280" s="46"/>
      <c r="V280" s="46"/>
      <c r="W280" s="46"/>
      <c r="X280" s="46"/>
      <c r="Y280" s="46"/>
      <c r="Z280" s="46"/>
      <c r="AA280" s="46"/>
    </row>
    <row r="281" spans="1:27" x14ac:dyDescent="0.15">
      <c r="A281" s="14">
        <v>2009</v>
      </c>
      <c r="B281" s="14">
        <v>1</v>
      </c>
      <c r="C281" s="14">
        <v>56</v>
      </c>
      <c r="D281" s="14">
        <v>4</v>
      </c>
      <c r="F281" s="17" t="s">
        <v>4642</v>
      </c>
      <c r="G281" s="7">
        <f t="shared" si="111"/>
        <v>20091564</v>
      </c>
      <c r="Q281" s="15">
        <f t="shared" si="112"/>
        <v>0</v>
      </c>
      <c r="R281" s="46"/>
      <c r="S281" s="46"/>
      <c r="T281" s="46"/>
      <c r="U281" s="46"/>
      <c r="V281" s="46"/>
      <c r="W281" s="46"/>
      <c r="X281" s="46"/>
      <c r="Y281" s="46"/>
      <c r="Z281" s="46"/>
      <c r="AA281" s="46"/>
    </row>
    <row r="282" spans="1:27" x14ac:dyDescent="0.15">
      <c r="A282" s="14">
        <v>2009</v>
      </c>
      <c r="B282" s="14">
        <v>1</v>
      </c>
      <c r="C282" s="14">
        <v>57</v>
      </c>
      <c r="D282" s="14">
        <v>0</v>
      </c>
      <c r="F282" s="16" t="s">
        <v>6408</v>
      </c>
      <c r="G282" s="7">
        <f t="shared" si="111"/>
        <v>20091570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2009</v>
      </c>
      <c r="B283" s="14">
        <v>1</v>
      </c>
      <c r="C283" s="14">
        <v>57</v>
      </c>
      <c r="D283" s="14">
        <v>1</v>
      </c>
      <c r="E283" s="7">
        <v>1</v>
      </c>
      <c r="F283" s="17" t="s">
        <v>4643</v>
      </c>
      <c r="G283" s="7">
        <f t="shared" si="111"/>
        <v>20091571</v>
      </c>
      <c r="Q283" s="15">
        <f t="shared" si="112"/>
        <v>0</v>
      </c>
      <c r="R283" s="46"/>
      <c r="S283" s="46"/>
      <c r="T283" s="46"/>
      <c r="U283" s="46"/>
      <c r="V283" s="46"/>
      <c r="W283" s="46"/>
      <c r="X283" s="46"/>
      <c r="Y283" s="46"/>
      <c r="Z283" s="46"/>
      <c r="AA283" s="46"/>
    </row>
    <row r="284" spans="1:27" x14ac:dyDescent="0.15">
      <c r="A284" s="14">
        <v>2009</v>
      </c>
      <c r="B284" s="14">
        <v>1</v>
      </c>
      <c r="C284" s="14">
        <v>57</v>
      </c>
      <c r="D284" s="14">
        <v>2</v>
      </c>
      <c r="E284" s="7">
        <v>1</v>
      </c>
      <c r="F284" s="17" t="s">
        <v>4644</v>
      </c>
      <c r="G284" s="7">
        <f t="shared" si="111"/>
        <v>20091572</v>
      </c>
      <c r="Q284" s="15">
        <f t="shared" si="112"/>
        <v>0</v>
      </c>
      <c r="R284" s="46"/>
      <c r="S284" s="46"/>
      <c r="T284" s="46"/>
      <c r="U284" s="46"/>
      <c r="V284" s="46"/>
      <c r="W284" s="46"/>
      <c r="X284" s="46"/>
      <c r="Y284" s="46"/>
      <c r="Z284" s="46"/>
      <c r="AA284" s="46"/>
    </row>
    <row r="285" spans="1:27" x14ac:dyDescent="0.15">
      <c r="A285" s="14">
        <v>2009</v>
      </c>
      <c r="B285" s="14">
        <v>1</v>
      </c>
      <c r="C285" s="14">
        <v>57</v>
      </c>
      <c r="D285" s="14">
        <v>3</v>
      </c>
      <c r="E285" s="7">
        <v>1</v>
      </c>
      <c r="F285" s="17" t="s">
        <v>4645</v>
      </c>
      <c r="G285" s="7">
        <f t="shared" si="111"/>
        <v>20091573</v>
      </c>
      <c r="Q285" s="15">
        <f t="shared" si="112"/>
        <v>0</v>
      </c>
      <c r="R285" s="46"/>
      <c r="S285" s="46"/>
      <c r="T285" s="46"/>
      <c r="U285" s="46"/>
      <c r="V285" s="46"/>
      <c r="W285" s="46"/>
      <c r="X285" s="46"/>
      <c r="Y285" s="46"/>
      <c r="Z285" s="46"/>
      <c r="AA285" s="46"/>
    </row>
    <row r="286" spans="1:27" x14ac:dyDescent="0.15">
      <c r="A286" s="14">
        <v>2009</v>
      </c>
      <c r="B286" s="14">
        <v>1</v>
      </c>
      <c r="C286" s="14">
        <v>57</v>
      </c>
      <c r="D286" s="14">
        <v>4</v>
      </c>
      <c r="F286" s="17" t="s">
        <v>4646</v>
      </c>
      <c r="G286" s="7">
        <f t="shared" si="111"/>
        <v>20091574</v>
      </c>
      <c r="Q286" s="15">
        <f t="shared" si="112"/>
        <v>0</v>
      </c>
      <c r="R286" s="46"/>
      <c r="S286" s="46"/>
      <c r="T286" s="46"/>
      <c r="U286" s="46"/>
      <c r="V286" s="46"/>
      <c r="W286" s="46"/>
      <c r="X286" s="46"/>
      <c r="Y286" s="46"/>
      <c r="Z286" s="46"/>
      <c r="AA286" s="46"/>
    </row>
    <row r="287" spans="1:27" x14ac:dyDescent="0.15">
      <c r="A287" s="14">
        <v>2009</v>
      </c>
      <c r="B287" s="14">
        <v>1</v>
      </c>
      <c r="C287" s="14">
        <v>58</v>
      </c>
      <c r="D287" s="14">
        <v>0</v>
      </c>
      <c r="F287" s="16" t="s">
        <v>4842</v>
      </c>
      <c r="G287" s="7">
        <f t="shared" si="111"/>
        <v>20091580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2009</v>
      </c>
      <c r="B288" s="14">
        <v>1</v>
      </c>
      <c r="C288" s="14">
        <v>58</v>
      </c>
      <c r="D288" s="14">
        <v>1</v>
      </c>
      <c r="F288" s="17" t="s">
        <v>4647</v>
      </c>
      <c r="G288" s="7">
        <f t="shared" si="111"/>
        <v>20091581</v>
      </c>
      <c r="Q288" s="15">
        <f t="shared" si="112"/>
        <v>0</v>
      </c>
      <c r="R288" s="46"/>
      <c r="S288" s="46"/>
      <c r="T288" s="46"/>
      <c r="U288" s="46"/>
      <c r="V288" s="46"/>
      <c r="W288" s="46"/>
      <c r="X288" s="46"/>
      <c r="Y288" s="46"/>
      <c r="Z288" s="46"/>
      <c r="AA288" s="46"/>
    </row>
    <row r="289" spans="1:27" ht="27" x14ac:dyDescent="0.15">
      <c r="A289" s="14">
        <v>2009</v>
      </c>
      <c r="B289" s="14">
        <v>1</v>
      </c>
      <c r="C289" s="14">
        <v>58</v>
      </c>
      <c r="D289" s="14">
        <v>2</v>
      </c>
      <c r="F289" s="17" t="s">
        <v>4648</v>
      </c>
      <c r="G289" s="7">
        <f t="shared" si="111"/>
        <v>20091582</v>
      </c>
      <c r="Q289" s="15">
        <f t="shared" si="112"/>
        <v>0</v>
      </c>
      <c r="R289" s="46"/>
      <c r="S289" s="46"/>
      <c r="T289" s="46"/>
      <c r="U289" s="46"/>
      <c r="V289" s="46"/>
      <c r="W289" s="46"/>
      <c r="X289" s="46"/>
      <c r="Y289" s="46"/>
      <c r="Z289" s="46"/>
      <c r="AA289" s="46"/>
    </row>
    <row r="290" spans="1:27" x14ac:dyDescent="0.15">
      <c r="A290" s="14">
        <v>2009</v>
      </c>
      <c r="B290" s="14">
        <v>1</v>
      </c>
      <c r="C290" s="14">
        <v>58</v>
      </c>
      <c r="D290" s="14">
        <v>3</v>
      </c>
      <c r="E290" s="7">
        <v>1</v>
      </c>
      <c r="F290" s="17" t="s">
        <v>4649</v>
      </c>
      <c r="G290" s="7">
        <f t="shared" si="111"/>
        <v>20091583</v>
      </c>
      <c r="Q290" s="15">
        <f t="shared" si="112"/>
        <v>0</v>
      </c>
      <c r="R290" s="46"/>
      <c r="S290" s="46"/>
      <c r="T290" s="46"/>
      <c r="U290" s="46"/>
      <c r="V290" s="46"/>
      <c r="W290" s="46"/>
      <c r="X290" s="46"/>
      <c r="Y290" s="46"/>
      <c r="Z290" s="46"/>
      <c r="AA290" s="46"/>
    </row>
    <row r="291" spans="1:27" ht="27" x14ac:dyDescent="0.15">
      <c r="A291" s="14">
        <v>2009</v>
      </c>
      <c r="B291" s="14">
        <v>1</v>
      </c>
      <c r="C291" s="14">
        <v>58</v>
      </c>
      <c r="D291" s="14">
        <v>4</v>
      </c>
      <c r="F291" s="17" t="s">
        <v>4650</v>
      </c>
      <c r="G291" s="7">
        <f t="shared" si="111"/>
        <v>20091584</v>
      </c>
      <c r="Q291" s="15">
        <f t="shared" si="112"/>
        <v>0</v>
      </c>
      <c r="R291" s="46"/>
      <c r="S291" s="46"/>
      <c r="T291" s="46"/>
      <c r="U291" s="46"/>
      <c r="V291" s="46"/>
      <c r="W291" s="46"/>
      <c r="X291" s="46"/>
      <c r="Y291" s="46"/>
      <c r="Z291" s="46"/>
      <c r="AA291" s="46"/>
    </row>
    <row r="292" spans="1:27" ht="135" x14ac:dyDescent="0.15">
      <c r="A292" s="14">
        <v>2009</v>
      </c>
      <c r="B292" s="14">
        <v>1</v>
      </c>
      <c r="C292" s="14">
        <v>59</v>
      </c>
      <c r="D292" s="14">
        <v>0</v>
      </c>
      <c r="F292" s="16" t="s">
        <v>4843</v>
      </c>
      <c r="G292" s="7">
        <f t="shared" si="111"/>
        <v>20091590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2009</v>
      </c>
      <c r="B293" s="14">
        <v>1</v>
      </c>
      <c r="C293" s="14">
        <v>59</v>
      </c>
      <c r="D293" s="14">
        <v>1</v>
      </c>
      <c r="E293" s="7">
        <v>1</v>
      </c>
      <c r="F293" s="17" t="s">
        <v>4651</v>
      </c>
      <c r="G293" s="7">
        <f t="shared" si="111"/>
        <v>20091591</v>
      </c>
      <c r="Q293" s="15">
        <f t="shared" si="112"/>
        <v>0</v>
      </c>
      <c r="R293" s="46"/>
      <c r="S293" s="46"/>
      <c r="T293" s="46"/>
      <c r="U293" s="46"/>
      <c r="V293" s="46"/>
      <c r="W293" s="46"/>
      <c r="X293" s="46"/>
      <c r="Y293" s="46"/>
      <c r="Z293" s="46"/>
      <c r="AA293" s="46"/>
    </row>
    <row r="294" spans="1:27" x14ac:dyDescent="0.15">
      <c r="A294" s="14">
        <v>2009</v>
      </c>
      <c r="B294" s="14">
        <v>1</v>
      </c>
      <c r="C294" s="14">
        <v>59</v>
      </c>
      <c r="D294" s="14">
        <v>2</v>
      </c>
      <c r="E294" s="7">
        <v>1</v>
      </c>
      <c r="F294" s="17" t="s">
        <v>4652</v>
      </c>
      <c r="G294" s="7">
        <f t="shared" si="111"/>
        <v>20091592</v>
      </c>
      <c r="Q294" s="15">
        <f t="shared" si="112"/>
        <v>0</v>
      </c>
      <c r="R294" s="46"/>
      <c r="S294" s="46"/>
      <c r="T294" s="46"/>
      <c r="U294" s="46"/>
      <c r="V294" s="46"/>
      <c r="W294" s="46"/>
      <c r="X294" s="46"/>
      <c r="Y294" s="46"/>
      <c r="Z294" s="46"/>
      <c r="AA294" s="46"/>
    </row>
    <row r="295" spans="1:27" x14ac:dyDescent="0.15">
      <c r="A295" s="14">
        <v>2009</v>
      </c>
      <c r="B295" s="14">
        <v>1</v>
      </c>
      <c r="C295" s="14">
        <v>59</v>
      </c>
      <c r="D295" s="14">
        <v>3</v>
      </c>
      <c r="F295" s="17" t="s">
        <v>4653</v>
      </c>
      <c r="G295" s="7">
        <f t="shared" si="111"/>
        <v>20091593</v>
      </c>
      <c r="Q295" s="15">
        <f t="shared" si="112"/>
        <v>0</v>
      </c>
      <c r="R295" s="46"/>
      <c r="S295" s="46"/>
      <c r="T295" s="46"/>
      <c r="U295" s="46"/>
      <c r="V295" s="46"/>
      <c r="W295" s="46"/>
      <c r="X295" s="46"/>
      <c r="Y295" s="46"/>
      <c r="Z295" s="46"/>
      <c r="AA295" s="46"/>
    </row>
    <row r="296" spans="1:27" x14ac:dyDescent="0.15">
      <c r="A296" s="14">
        <v>2009</v>
      </c>
      <c r="B296" s="14">
        <v>1</v>
      </c>
      <c r="C296" s="14">
        <v>59</v>
      </c>
      <c r="D296" s="14">
        <v>4</v>
      </c>
      <c r="F296" s="17" t="s">
        <v>4654</v>
      </c>
      <c r="G296" s="7">
        <f t="shared" si="111"/>
        <v>20091594</v>
      </c>
      <c r="Q296" s="15">
        <f t="shared" si="112"/>
        <v>0</v>
      </c>
      <c r="R296" s="46"/>
      <c r="S296" s="46"/>
      <c r="T296" s="46"/>
      <c r="U296" s="46"/>
      <c r="V296" s="46"/>
      <c r="W296" s="46"/>
      <c r="X296" s="46"/>
      <c r="Y296" s="46"/>
      <c r="Z296" s="46"/>
      <c r="AA296" s="46"/>
    </row>
    <row r="297" spans="1:27" ht="40.5" x14ac:dyDescent="0.15">
      <c r="A297" s="14">
        <v>2009</v>
      </c>
      <c r="B297" s="14">
        <v>1</v>
      </c>
      <c r="C297" s="14">
        <v>60</v>
      </c>
      <c r="D297" s="14">
        <v>0</v>
      </c>
      <c r="F297" s="16" t="s">
        <v>4844</v>
      </c>
      <c r="G297" s="7">
        <f t="shared" si="111"/>
        <v>20091600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2009</v>
      </c>
      <c r="B298" s="14">
        <v>1</v>
      </c>
      <c r="C298" s="14">
        <v>60</v>
      </c>
      <c r="D298" s="14">
        <v>1</v>
      </c>
      <c r="E298" s="7">
        <v>1</v>
      </c>
      <c r="F298" s="18" t="s">
        <v>4655</v>
      </c>
      <c r="G298" s="7">
        <f t="shared" si="111"/>
        <v>20091601</v>
      </c>
      <c r="Q298" s="15">
        <f t="shared" si="112"/>
        <v>0</v>
      </c>
      <c r="R298" s="46"/>
      <c r="S298" s="46"/>
      <c r="T298" s="46"/>
      <c r="U298" s="46"/>
      <c r="V298" s="46"/>
      <c r="W298" s="46"/>
      <c r="X298" s="46"/>
      <c r="Y298" s="46"/>
      <c r="Z298" s="46"/>
      <c r="AA298" s="46"/>
    </row>
    <row r="299" spans="1:27" x14ac:dyDescent="0.15">
      <c r="A299" s="14">
        <v>2009</v>
      </c>
      <c r="B299" s="14">
        <v>1</v>
      </c>
      <c r="C299" s="14">
        <v>60</v>
      </c>
      <c r="D299" s="14">
        <v>2</v>
      </c>
      <c r="E299" s="7">
        <v>1</v>
      </c>
      <c r="F299" s="18" t="s">
        <v>4656</v>
      </c>
      <c r="G299" s="7">
        <f t="shared" si="111"/>
        <v>20091602</v>
      </c>
      <c r="Q299" s="15">
        <f t="shared" si="112"/>
        <v>0</v>
      </c>
      <c r="R299" s="46"/>
      <c r="S299" s="46"/>
      <c r="T299" s="46"/>
      <c r="U299" s="46"/>
      <c r="V299" s="46"/>
      <c r="W299" s="46"/>
      <c r="X299" s="46"/>
      <c r="Y299" s="46"/>
      <c r="Z299" s="46"/>
      <c r="AA299" s="46"/>
    </row>
    <row r="300" spans="1:27" x14ac:dyDescent="0.15">
      <c r="A300" s="14">
        <v>2009</v>
      </c>
      <c r="B300" s="14">
        <v>1</v>
      </c>
      <c r="C300" s="14">
        <v>60</v>
      </c>
      <c r="D300" s="14">
        <v>3</v>
      </c>
      <c r="F300" s="18" t="s">
        <v>4657</v>
      </c>
      <c r="G300" s="7">
        <f t="shared" si="111"/>
        <v>20091603</v>
      </c>
      <c r="Q300" s="15">
        <f t="shared" si="112"/>
        <v>0</v>
      </c>
      <c r="R300" s="46"/>
      <c r="S300" s="46"/>
      <c r="T300" s="46"/>
      <c r="U300" s="46"/>
      <c r="V300" s="46"/>
      <c r="W300" s="46"/>
      <c r="X300" s="46"/>
      <c r="Y300" s="46"/>
      <c r="Z300" s="46"/>
      <c r="AA300" s="46"/>
    </row>
    <row r="301" spans="1:27" ht="27" x14ac:dyDescent="0.15">
      <c r="A301" s="14">
        <v>2009</v>
      </c>
      <c r="B301" s="14">
        <v>1</v>
      </c>
      <c r="C301" s="14">
        <v>60</v>
      </c>
      <c r="D301" s="14">
        <v>4</v>
      </c>
      <c r="F301" s="18" t="s">
        <v>4658</v>
      </c>
      <c r="G301" s="7">
        <f t="shared" si="111"/>
        <v>20091604</v>
      </c>
      <c r="Q301" s="15">
        <f t="shared" si="112"/>
        <v>0</v>
      </c>
      <c r="R301" s="46"/>
      <c r="S301" s="46"/>
      <c r="T301" s="46"/>
      <c r="U301" s="46"/>
      <c r="V301" s="46"/>
      <c r="W301" s="46"/>
      <c r="X301" s="46"/>
      <c r="Y301" s="46"/>
      <c r="Z301" s="46"/>
      <c r="AA301" s="46"/>
    </row>
    <row r="302" spans="1:27" x14ac:dyDescent="0.15">
      <c r="A302" s="14">
        <v>2009</v>
      </c>
      <c r="B302" s="14">
        <v>1</v>
      </c>
      <c r="C302" s="14">
        <v>61</v>
      </c>
      <c r="D302" s="14">
        <v>0</v>
      </c>
      <c r="F302" s="16" t="s">
        <v>3946</v>
      </c>
      <c r="G302" s="7">
        <f t="shared" si="111"/>
        <v>20091610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2009</v>
      </c>
      <c r="B303" s="14">
        <v>1</v>
      </c>
      <c r="C303" s="14">
        <v>61</v>
      </c>
      <c r="D303" s="14">
        <v>1</v>
      </c>
      <c r="F303" s="17" t="s">
        <v>4659</v>
      </c>
      <c r="G303" s="7">
        <f t="shared" si="111"/>
        <v>20091611</v>
      </c>
      <c r="Q303" s="15">
        <f t="shared" si="112"/>
        <v>0</v>
      </c>
      <c r="R303" s="46"/>
      <c r="S303" s="46"/>
      <c r="T303" s="46"/>
      <c r="U303" s="46"/>
      <c r="V303" s="46"/>
      <c r="W303" s="46"/>
      <c r="X303" s="46"/>
      <c r="Y303" s="46"/>
      <c r="Z303" s="46"/>
      <c r="AA303" s="46"/>
    </row>
    <row r="304" spans="1:27" x14ac:dyDescent="0.15">
      <c r="A304" s="14">
        <v>2009</v>
      </c>
      <c r="B304" s="14">
        <v>1</v>
      </c>
      <c r="C304" s="14">
        <v>61</v>
      </c>
      <c r="D304" s="14">
        <v>2</v>
      </c>
      <c r="E304" s="7">
        <v>1</v>
      </c>
      <c r="F304" s="17" t="s">
        <v>4660</v>
      </c>
      <c r="G304" s="7">
        <f t="shared" si="111"/>
        <v>20091612</v>
      </c>
      <c r="Q304" s="15">
        <f t="shared" si="112"/>
        <v>0</v>
      </c>
      <c r="R304" s="46"/>
      <c r="S304" s="46"/>
      <c r="T304" s="46"/>
      <c r="U304" s="46"/>
      <c r="V304" s="46"/>
      <c r="W304" s="46"/>
      <c r="X304" s="46"/>
      <c r="Y304" s="46"/>
      <c r="Z304" s="46"/>
      <c r="AA304" s="46"/>
    </row>
    <row r="305" spans="1:27" x14ac:dyDescent="0.15">
      <c r="A305" s="14">
        <v>2009</v>
      </c>
      <c r="B305" s="14">
        <v>1</v>
      </c>
      <c r="C305" s="14">
        <v>61</v>
      </c>
      <c r="D305" s="14">
        <v>3</v>
      </c>
      <c r="E305" s="7">
        <v>1</v>
      </c>
      <c r="F305" s="17" t="s">
        <v>4661</v>
      </c>
      <c r="G305" s="7">
        <f t="shared" si="111"/>
        <v>20091613</v>
      </c>
      <c r="Q305" s="15">
        <f t="shared" si="112"/>
        <v>0</v>
      </c>
      <c r="R305" s="46"/>
      <c r="S305" s="46"/>
      <c r="T305" s="46"/>
      <c r="U305" s="46"/>
      <c r="V305" s="46"/>
      <c r="W305" s="46"/>
      <c r="X305" s="46"/>
      <c r="Y305" s="46"/>
      <c r="Z305" s="46"/>
      <c r="AA305" s="46"/>
    </row>
    <row r="306" spans="1:27" x14ac:dyDescent="0.15">
      <c r="A306" s="14">
        <v>2009</v>
      </c>
      <c r="B306" s="14">
        <v>1</v>
      </c>
      <c r="C306" s="14">
        <v>61</v>
      </c>
      <c r="D306" s="14">
        <v>4</v>
      </c>
      <c r="E306" s="7">
        <v>1</v>
      </c>
      <c r="F306" s="17" t="s">
        <v>4662</v>
      </c>
      <c r="G306" s="7">
        <f t="shared" si="111"/>
        <v>20091614</v>
      </c>
      <c r="Q306" s="15">
        <f t="shared" si="112"/>
        <v>0</v>
      </c>
      <c r="R306" s="46"/>
      <c r="S306" s="46"/>
      <c r="T306" s="46"/>
      <c r="U306" s="46"/>
      <c r="V306" s="46"/>
      <c r="W306" s="46"/>
      <c r="X306" s="46"/>
      <c r="Y306" s="46"/>
      <c r="Z306" s="46"/>
      <c r="AA306" s="46"/>
    </row>
    <row r="307" spans="1:27" x14ac:dyDescent="0.15">
      <c r="A307" s="14">
        <v>2009</v>
      </c>
      <c r="B307" s="14">
        <v>1</v>
      </c>
      <c r="C307" s="14">
        <v>62</v>
      </c>
      <c r="D307" s="14">
        <v>0</v>
      </c>
      <c r="F307" s="16" t="s">
        <v>4845</v>
      </c>
      <c r="G307" s="7">
        <f t="shared" si="111"/>
        <v>20091620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2009</v>
      </c>
      <c r="B308" s="14">
        <v>1</v>
      </c>
      <c r="C308" s="14">
        <v>62</v>
      </c>
      <c r="D308" s="14">
        <v>1</v>
      </c>
      <c r="F308" s="17" t="s">
        <v>4663</v>
      </c>
      <c r="G308" s="7">
        <f t="shared" si="111"/>
        <v>20091621</v>
      </c>
      <c r="Q308" s="15">
        <f t="shared" si="112"/>
        <v>0</v>
      </c>
      <c r="R308" s="46"/>
      <c r="S308" s="46"/>
      <c r="T308" s="46"/>
      <c r="U308" s="46"/>
      <c r="V308" s="46"/>
      <c r="W308" s="46"/>
      <c r="X308" s="46"/>
      <c r="Y308" s="46"/>
      <c r="Z308" s="46"/>
      <c r="AA308" s="46"/>
    </row>
    <row r="309" spans="1:27" x14ac:dyDescent="0.15">
      <c r="A309" s="14">
        <v>2009</v>
      </c>
      <c r="B309" s="14">
        <v>1</v>
      </c>
      <c r="C309" s="14">
        <v>62</v>
      </c>
      <c r="D309" s="14">
        <v>2</v>
      </c>
      <c r="F309" s="17" t="s">
        <v>4664</v>
      </c>
      <c r="G309" s="7">
        <f t="shared" si="111"/>
        <v>20091622</v>
      </c>
      <c r="Q309" s="15">
        <f t="shared" si="112"/>
        <v>0</v>
      </c>
      <c r="R309" s="46"/>
      <c r="S309" s="46"/>
      <c r="T309" s="46"/>
      <c r="U309" s="46"/>
      <c r="V309" s="46"/>
      <c r="W309" s="46"/>
      <c r="X309" s="46"/>
      <c r="Y309" s="46"/>
      <c r="Z309" s="46"/>
      <c r="AA309" s="46"/>
    </row>
    <row r="310" spans="1:27" x14ac:dyDescent="0.15">
      <c r="A310" s="14">
        <v>2009</v>
      </c>
      <c r="B310" s="14">
        <v>1</v>
      </c>
      <c r="C310" s="14">
        <v>62</v>
      </c>
      <c r="D310" s="14">
        <v>3</v>
      </c>
      <c r="E310" s="7">
        <v>1</v>
      </c>
      <c r="F310" s="19" t="s">
        <v>4665</v>
      </c>
      <c r="G310" s="7">
        <f t="shared" si="111"/>
        <v>20091623</v>
      </c>
      <c r="Q310" s="15">
        <f t="shared" si="112"/>
        <v>0</v>
      </c>
      <c r="R310" s="46"/>
      <c r="S310" s="46"/>
      <c r="T310" s="46"/>
      <c r="U310" s="46"/>
      <c r="V310" s="46"/>
      <c r="W310" s="46"/>
      <c r="X310" s="46"/>
      <c r="Y310" s="46"/>
      <c r="Z310" s="46"/>
      <c r="AA310" s="46"/>
    </row>
    <row r="311" spans="1:27" ht="27" x14ac:dyDescent="0.15">
      <c r="A311" s="14">
        <v>2009</v>
      </c>
      <c r="B311" s="14">
        <v>1</v>
      </c>
      <c r="C311" s="14">
        <v>62</v>
      </c>
      <c r="D311" s="14">
        <v>4</v>
      </c>
      <c r="E311" s="7">
        <v>1</v>
      </c>
      <c r="F311" s="19" t="s">
        <v>4666</v>
      </c>
      <c r="G311" s="7">
        <f t="shared" si="111"/>
        <v>20091624</v>
      </c>
      <c r="Q311" s="15">
        <f t="shared" si="112"/>
        <v>0</v>
      </c>
      <c r="R311" s="46"/>
      <c r="S311" s="46"/>
      <c r="T311" s="46"/>
      <c r="U311" s="46"/>
      <c r="V311" s="46"/>
      <c r="W311" s="46"/>
      <c r="X311" s="46"/>
      <c r="Y311" s="46"/>
      <c r="Z311" s="46"/>
      <c r="AA311" s="46"/>
    </row>
    <row r="312" spans="1:27" ht="54" x14ac:dyDescent="0.15">
      <c r="A312" s="14">
        <v>2009</v>
      </c>
      <c r="B312" s="14">
        <v>1</v>
      </c>
      <c r="C312" s="14">
        <v>63</v>
      </c>
      <c r="D312" s="14">
        <v>0</v>
      </c>
      <c r="F312" s="16" t="s">
        <v>4846</v>
      </c>
      <c r="G312" s="7">
        <f t="shared" si="111"/>
        <v>20091630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ht="27" x14ac:dyDescent="0.15">
      <c r="A313" s="14">
        <v>2009</v>
      </c>
      <c r="B313" s="14">
        <v>1</v>
      </c>
      <c r="C313" s="14">
        <v>63</v>
      </c>
      <c r="D313" s="14">
        <v>1</v>
      </c>
      <c r="F313" s="17" t="s">
        <v>4667</v>
      </c>
      <c r="G313" s="7">
        <f t="shared" si="111"/>
        <v>20091631</v>
      </c>
      <c r="Q313" s="15">
        <f t="shared" si="112"/>
        <v>0</v>
      </c>
      <c r="R313" s="46"/>
      <c r="S313" s="46"/>
      <c r="T313" s="46"/>
      <c r="U313" s="46"/>
      <c r="V313" s="46"/>
      <c r="W313" s="46"/>
      <c r="X313" s="46"/>
      <c r="Y313" s="46"/>
      <c r="Z313" s="46"/>
      <c r="AA313" s="46"/>
    </row>
    <row r="314" spans="1:27" x14ac:dyDescent="0.15">
      <c r="A314" s="14">
        <v>2009</v>
      </c>
      <c r="B314" s="14">
        <v>1</v>
      </c>
      <c r="C314" s="14">
        <v>63</v>
      </c>
      <c r="D314" s="14">
        <v>2</v>
      </c>
      <c r="E314" s="7">
        <v>1</v>
      </c>
      <c r="F314" s="17" t="s">
        <v>4668</v>
      </c>
      <c r="G314" s="7">
        <f t="shared" si="111"/>
        <v>20091632</v>
      </c>
      <c r="Q314" s="15">
        <f t="shared" si="112"/>
        <v>0</v>
      </c>
      <c r="R314" s="46"/>
      <c r="S314" s="46"/>
      <c r="T314" s="46"/>
      <c r="U314" s="46"/>
      <c r="V314" s="46"/>
      <c r="W314" s="46"/>
      <c r="X314" s="46"/>
      <c r="Y314" s="46"/>
      <c r="Z314" s="46"/>
      <c r="AA314" s="46"/>
    </row>
    <row r="315" spans="1:27" x14ac:dyDescent="0.15">
      <c r="A315" s="14">
        <v>2009</v>
      </c>
      <c r="B315" s="14">
        <v>1</v>
      </c>
      <c r="C315" s="14">
        <v>63</v>
      </c>
      <c r="D315" s="14">
        <v>3</v>
      </c>
      <c r="F315" s="17" t="s">
        <v>4669</v>
      </c>
      <c r="G315" s="7">
        <f t="shared" si="111"/>
        <v>20091633</v>
      </c>
      <c r="Q315" s="15">
        <f t="shared" si="112"/>
        <v>0</v>
      </c>
      <c r="R315" s="46"/>
      <c r="S315" s="46"/>
      <c r="T315" s="46"/>
      <c r="U315" s="46"/>
      <c r="V315" s="46"/>
      <c r="W315" s="46"/>
      <c r="X315" s="46"/>
      <c r="Y315" s="46"/>
      <c r="Z315" s="46"/>
      <c r="AA315" s="46"/>
    </row>
    <row r="316" spans="1:27" x14ac:dyDescent="0.15">
      <c r="A316" s="14">
        <v>2009</v>
      </c>
      <c r="B316" s="14">
        <v>1</v>
      </c>
      <c r="C316" s="14">
        <v>63</v>
      </c>
      <c r="D316" s="14">
        <v>4</v>
      </c>
      <c r="E316" s="7">
        <v>1</v>
      </c>
      <c r="F316" s="17" t="s">
        <v>4670</v>
      </c>
      <c r="G316" s="7">
        <f t="shared" si="111"/>
        <v>20091634</v>
      </c>
      <c r="Q316" s="15">
        <f t="shared" si="112"/>
        <v>0</v>
      </c>
      <c r="R316" s="46"/>
      <c r="S316" s="46"/>
      <c r="T316" s="46"/>
      <c r="U316" s="46"/>
      <c r="V316" s="46"/>
      <c r="W316" s="46"/>
      <c r="X316" s="46"/>
      <c r="Y316" s="46"/>
      <c r="Z316" s="46"/>
      <c r="AA316" s="46"/>
    </row>
    <row r="317" spans="1:27" ht="27" x14ac:dyDescent="0.15">
      <c r="A317" s="14">
        <v>2009</v>
      </c>
      <c r="B317" s="14">
        <v>1</v>
      </c>
      <c r="C317" s="14">
        <v>64</v>
      </c>
      <c r="D317" s="14">
        <v>0</v>
      </c>
      <c r="F317" s="16" t="s">
        <v>4847</v>
      </c>
      <c r="G317" s="7">
        <f t="shared" si="111"/>
        <v>20091640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2009</v>
      </c>
      <c r="B318" s="14">
        <v>1</v>
      </c>
      <c r="C318" s="14">
        <v>64</v>
      </c>
      <c r="D318" s="14">
        <v>1</v>
      </c>
      <c r="E318" s="7">
        <v>1</v>
      </c>
      <c r="F318" s="17" t="s">
        <v>4671</v>
      </c>
      <c r="G318" s="7">
        <f t="shared" si="111"/>
        <v>20091641</v>
      </c>
      <c r="Q318" s="15">
        <f t="shared" si="112"/>
        <v>0</v>
      </c>
      <c r="R318" s="46"/>
      <c r="S318" s="46"/>
      <c r="T318" s="46"/>
      <c r="U318" s="46"/>
      <c r="V318" s="46"/>
      <c r="W318" s="46"/>
      <c r="X318" s="46"/>
      <c r="Y318" s="46"/>
      <c r="Z318" s="46"/>
      <c r="AA318" s="46"/>
    </row>
    <row r="319" spans="1:27" ht="27" x14ac:dyDescent="0.15">
      <c r="A319" s="14">
        <v>2009</v>
      </c>
      <c r="B319" s="14">
        <v>1</v>
      </c>
      <c r="C319" s="14">
        <v>64</v>
      </c>
      <c r="D319" s="14">
        <v>2</v>
      </c>
      <c r="E319" s="7">
        <v>1</v>
      </c>
      <c r="F319" s="17" t="s">
        <v>4672</v>
      </c>
      <c r="G319" s="7">
        <f t="shared" si="111"/>
        <v>20091642</v>
      </c>
      <c r="Q319" s="15">
        <f t="shared" si="112"/>
        <v>0</v>
      </c>
      <c r="R319" s="46"/>
      <c r="S319" s="46"/>
      <c r="T319" s="46"/>
      <c r="U319" s="46"/>
      <c r="V319" s="46"/>
      <c r="W319" s="46"/>
      <c r="X319" s="46"/>
      <c r="Y319" s="46"/>
      <c r="Z319" s="46"/>
      <c r="AA319" s="46"/>
    </row>
    <row r="320" spans="1:27" x14ac:dyDescent="0.15">
      <c r="A320" s="14">
        <v>2009</v>
      </c>
      <c r="B320" s="14">
        <v>1</v>
      </c>
      <c r="C320" s="14">
        <v>64</v>
      </c>
      <c r="D320" s="14">
        <v>3</v>
      </c>
      <c r="E320" s="7">
        <v>1</v>
      </c>
      <c r="F320" s="17" t="s">
        <v>6409</v>
      </c>
      <c r="G320" s="7">
        <f t="shared" si="111"/>
        <v>20091643</v>
      </c>
      <c r="Q320" s="15">
        <f t="shared" si="112"/>
        <v>0</v>
      </c>
      <c r="R320" s="46"/>
      <c r="S320" s="46"/>
      <c r="T320" s="46"/>
      <c r="U320" s="46"/>
      <c r="V320" s="46"/>
      <c r="W320" s="46"/>
      <c r="X320" s="46"/>
      <c r="Y320" s="46"/>
      <c r="Z320" s="46"/>
      <c r="AA320" s="46"/>
    </row>
    <row r="321" spans="1:27" x14ac:dyDescent="0.15">
      <c r="A321" s="14">
        <v>2009</v>
      </c>
      <c r="B321" s="14">
        <v>1</v>
      </c>
      <c r="C321" s="14">
        <v>64</v>
      </c>
      <c r="D321" s="14">
        <v>4</v>
      </c>
      <c r="F321" s="17" t="s">
        <v>4673</v>
      </c>
      <c r="G321" s="7">
        <f t="shared" si="111"/>
        <v>20091644</v>
      </c>
      <c r="Q321" s="15">
        <f t="shared" si="112"/>
        <v>0</v>
      </c>
      <c r="R321" s="46"/>
      <c r="S321" s="46"/>
      <c r="T321" s="46"/>
      <c r="U321" s="46"/>
      <c r="V321" s="46"/>
      <c r="W321" s="46"/>
      <c r="X321" s="46"/>
      <c r="Y321" s="46"/>
      <c r="Z321" s="46"/>
      <c r="AA321" s="46"/>
    </row>
    <row r="322" spans="1:27" x14ac:dyDescent="0.15">
      <c r="A322" s="14">
        <v>2009</v>
      </c>
      <c r="B322" s="14">
        <v>1</v>
      </c>
      <c r="C322" s="14">
        <v>65</v>
      </c>
      <c r="D322" s="14">
        <v>0</v>
      </c>
      <c r="F322" s="16" t="s">
        <v>4848</v>
      </c>
      <c r="G322" s="7">
        <f t="shared" si="111"/>
        <v>20091650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2009</v>
      </c>
      <c r="B323" s="14">
        <v>1</v>
      </c>
      <c r="C323" s="14">
        <v>65</v>
      </c>
      <c r="D323" s="14">
        <v>1</v>
      </c>
      <c r="F323" s="17" t="s">
        <v>4674</v>
      </c>
      <c r="G323" s="7">
        <f t="shared" ref="G323:G386" si="139">VALUE(A323&amp;B323&amp;C323&amp;D323)</f>
        <v>20091651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2009</v>
      </c>
      <c r="B324" s="14">
        <v>1</v>
      </c>
      <c r="C324" s="14">
        <v>65</v>
      </c>
      <c r="D324" s="14">
        <v>2</v>
      </c>
      <c r="E324" s="7">
        <v>1</v>
      </c>
      <c r="F324" s="17" t="s">
        <v>4675</v>
      </c>
      <c r="G324" s="7">
        <f t="shared" si="139"/>
        <v>20091652</v>
      </c>
      <c r="Q324" s="15">
        <f t="shared" si="140"/>
        <v>0</v>
      </c>
      <c r="R324" s="46"/>
      <c r="S324" s="46"/>
      <c r="T324" s="46"/>
      <c r="U324" s="46"/>
      <c r="V324" s="46"/>
      <c r="W324" s="46"/>
      <c r="X324" s="46"/>
      <c r="Y324" s="46"/>
      <c r="Z324" s="46"/>
      <c r="AA324" s="46"/>
    </row>
    <row r="325" spans="1:27" x14ac:dyDescent="0.15">
      <c r="A325" s="14">
        <v>2009</v>
      </c>
      <c r="B325" s="14">
        <v>1</v>
      </c>
      <c r="C325" s="14">
        <v>65</v>
      </c>
      <c r="D325" s="14">
        <v>3</v>
      </c>
      <c r="F325" s="17" t="s">
        <v>4676</v>
      </c>
      <c r="G325" s="7">
        <f t="shared" si="139"/>
        <v>20091653</v>
      </c>
      <c r="Q325" s="15">
        <f t="shared" si="140"/>
        <v>0</v>
      </c>
      <c r="R325" s="46"/>
      <c r="S325" s="46"/>
      <c r="T325" s="46"/>
      <c r="U325" s="46"/>
      <c r="V325" s="46"/>
      <c r="W325" s="46"/>
      <c r="X325" s="46"/>
      <c r="Y325" s="46"/>
      <c r="Z325" s="46"/>
      <c r="AA325" s="46"/>
    </row>
    <row r="326" spans="1:27" x14ac:dyDescent="0.15">
      <c r="A326" s="14">
        <v>2009</v>
      </c>
      <c r="B326" s="14">
        <v>1</v>
      </c>
      <c r="C326" s="14">
        <v>65</v>
      </c>
      <c r="D326" s="14">
        <v>4</v>
      </c>
      <c r="E326" s="7">
        <v>1</v>
      </c>
      <c r="F326" s="17" t="s">
        <v>4677</v>
      </c>
      <c r="G326" s="7">
        <f t="shared" si="139"/>
        <v>20091654</v>
      </c>
      <c r="Q326" s="15">
        <f t="shared" si="140"/>
        <v>0</v>
      </c>
      <c r="R326" s="46"/>
      <c r="S326" s="46"/>
      <c r="T326" s="46"/>
      <c r="U326" s="46"/>
      <c r="V326" s="46"/>
      <c r="W326" s="46"/>
      <c r="X326" s="46"/>
      <c r="Y326" s="46"/>
      <c r="Z326" s="46"/>
      <c r="AA326" s="46"/>
    </row>
    <row r="327" spans="1:27" ht="54" x14ac:dyDescent="0.15">
      <c r="A327" s="14">
        <v>2009</v>
      </c>
      <c r="B327" s="14">
        <v>1</v>
      </c>
      <c r="C327" s="14">
        <v>66</v>
      </c>
      <c r="D327" s="14">
        <v>0</v>
      </c>
      <c r="F327" s="16" t="s">
        <v>4849</v>
      </c>
      <c r="G327" s="7">
        <f t="shared" si="139"/>
        <v>20091660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2009</v>
      </c>
      <c r="B328" s="14">
        <v>1</v>
      </c>
      <c r="C328" s="14">
        <v>66</v>
      </c>
      <c r="D328" s="14">
        <v>1</v>
      </c>
      <c r="F328" s="17" t="s">
        <v>4678</v>
      </c>
      <c r="G328" s="7">
        <f t="shared" si="139"/>
        <v>20091661</v>
      </c>
      <c r="Q328" s="15">
        <f t="shared" si="140"/>
        <v>0</v>
      </c>
      <c r="R328" s="46"/>
      <c r="S328" s="46"/>
      <c r="T328" s="46"/>
      <c r="U328" s="46"/>
      <c r="V328" s="46"/>
      <c r="W328" s="46"/>
      <c r="X328" s="46"/>
      <c r="Y328" s="46"/>
      <c r="Z328" s="46"/>
      <c r="AA328" s="46"/>
    </row>
    <row r="329" spans="1:27" x14ac:dyDescent="0.15">
      <c r="A329" s="14">
        <v>2009</v>
      </c>
      <c r="B329" s="14">
        <v>1</v>
      </c>
      <c r="C329" s="14">
        <v>66</v>
      </c>
      <c r="D329" s="14">
        <v>2</v>
      </c>
      <c r="E329" s="7">
        <v>1</v>
      </c>
      <c r="F329" s="17" t="s">
        <v>4679</v>
      </c>
      <c r="G329" s="7">
        <f t="shared" si="139"/>
        <v>20091662</v>
      </c>
      <c r="Q329" s="15">
        <f t="shared" si="140"/>
        <v>0</v>
      </c>
      <c r="R329" s="46"/>
      <c r="S329" s="46"/>
      <c r="T329" s="46"/>
      <c r="U329" s="46"/>
      <c r="V329" s="46"/>
      <c r="W329" s="46"/>
      <c r="X329" s="46"/>
      <c r="Y329" s="46"/>
      <c r="Z329" s="46"/>
      <c r="AA329" s="46"/>
    </row>
    <row r="330" spans="1:27" x14ac:dyDescent="0.15">
      <c r="A330" s="14">
        <v>2009</v>
      </c>
      <c r="B330" s="14">
        <v>1</v>
      </c>
      <c r="C330" s="14">
        <v>66</v>
      </c>
      <c r="D330" s="14">
        <v>3</v>
      </c>
      <c r="E330" s="7">
        <v>1</v>
      </c>
      <c r="F330" s="17" t="s">
        <v>4680</v>
      </c>
      <c r="G330" s="7">
        <f t="shared" si="139"/>
        <v>20091663</v>
      </c>
      <c r="Q330" s="15">
        <f t="shared" si="140"/>
        <v>0</v>
      </c>
      <c r="R330" s="46"/>
      <c r="S330" s="46"/>
      <c r="T330" s="46"/>
      <c r="U330" s="46"/>
      <c r="V330" s="46"/>
      <c r="W330" s="46"/>
      <c r="X330" s="46"/>
      <c r="Y330" s="46"/>
      <c r="Z330" s="46"/>
      <c r="AA330" s="46"/>
    </row>
    <row r="331" spans="1:27" x14ac:dyDescent="0.15">
      <c r="A331" s="14">
        <v>2009</v>
      </c>
      <c r="B331" s="14">
        <v>1</v>
      </c>
      <c r="C331" s="14">
        <v>66</v>
      </c>
      <c r="D331" s="14">
        <v>4</v>
      </c>
      <c r="F331" s="17" t="s">
        <v>4681</v>
      </c>
      <c r="G331" s="7">
        <f t="shared" si="139"/>
        <v>20091664</v>
      </c>
      <c r="Q331" s="15">
        <f t="shared" si="140"/>
        <v>0</v>
      </c>
      <c r="R331" s="46"/>
      <c r="S331" s="46"/>
      <c r="T331" s="46"/>
      <c r="U331" s="46"/>
      <c r="V331" s="46"/>
      <c r="W331" s="46"/>
      <c r="X331" s="46"/>
      <c r="Y331" s="46"/>
      <c r="Z331" s="46"/>
      <c r="AA331" s="46"/>
    </row>
    <row r="332" spans="1:27" x14ac:dyDescent="0.15">
      <c r="A332" s="14">
        <v>2009</v>
      </c>
      <c r="B332" s="14">
        <v>1</v>
      </c>
      <c r="C332" s="14">
        <v>67</v>
      </c>
      <c r="D332" s="14">
        <v>0</v>
      </c>
      <c r="F332" s="16" t="s">
        <v>4850</v>
      </c>
      <c r="G332" s="7">
        <f t="shared" si="139"/>
        <v>20091670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ht="27" x14ac:dyDescent="0.15">
      <c r="A333" s="14">
        <v>2009</v>
      </c>
      <c r="B333" s="14">
        <v>1</v>
      </c>
      <c r="C333" s="14">
        <v>67</v>
      </c>
      <c r="D333" s="14">
        <v>1</v>
      </c>
      <c r="F333" s="17" t="s">
        <v>4682</v>
      </c>
      <c r="G333" s="7">
        <f t="shared" si="139"/>
        <v>20091671</v>
      </c>
      <c r="Q333" s="15">
        <f t="shared" si="140"/>
        <v>0</v>
      </c>
      <c r="R333" s="46"/>
      <c r="S333" s="46"/>
      <c r="T333" s="46"/>
      <c r="U333" s="46"/>
      <c r="V333" s="46"/>
      <c r="W333" s="46"/>
      <c r="X333" s="46"/>
      <c r="Y333" s="46"/>
      <c r="Z333" s="46"/>
      <c r="AA333" s="46"/>
    </row>
    <row r="334" spans="1:27" ht="27" x14ac:dyDescent="0.15">
      <c r="A334" s="14">
        <v>2009</v>
      </c>
      <c r="B334" s="14">
        <v>1</v>
      </c>
      <c r="C334" s="14">
        <v>67</v>
      </c>
      <c r="D334" s="14">
        <v>2</v>
      </c>
      <c r="E334" s="7">
        <v>1</v>
      </c>
      <c r="F334" s="17" t="s">
        <v>4683</v>
      </c>
      <c r="G334" s="7">
        <f t="shared" si="139"/>
        <v>20091672</v>
      </c>
      <c r="Q334" s="15">
        <f t="shared" si="140"/>
        <v>0</v>
      </c>
      <c r="R334" s="46"/>
      <c r="S334" s="46"/>
      <c r="T334" s="46"/>
      <c r="U334" s="46"/>
      <c r="V334" s="46"/>
      <c r="W334" s="46"/>
      <c r="X334" s="46"/>
      <c r="Y334" s="46"/>
      <c r="Z334" s="46"/>
      <c r="AA334" s="46"/>
    </row>
    <row r="335" spans="1:27" x14ac:dyDescent="0.15">
      <c r="A335" s="14">
        <v>2009</v>
      </c>
      <c r="B335" s="14">
        <v>1</v>
      </c>
      <c r="C335" s="14">
        <v>67</v>
      </c>
      <c r="D335" s="14">
        <v>3</v>
      </c>
      <c r="F335" s="17" t="s">
        <v>4684</v>
      </c>
      <c r="G335" s="7">
        <f t="shared" si="139"/>
        <v>20091673</v>
      </c>
      <c r="Q335" s="15">
        <f t="shared" si="140"/>
        <v>0</v>
      </c>
      <c r="R335" s="46"/>
      <c r="S335" s="46"/>
      <c r="T335" s="46"/>
      <c r="U335" s="46"/>
      <c r="V335" s="46"/>
      <c r="W335" s="46"/>
      <c r="X335" s="46"/>
      <c r="Y335" s="46"/>
      <c r="Z335" s="46"/>
      <c r="AA335" s="46"/>
    </row>
    <row r="336" spans="1:27" x14ac:dyDescent="0.15">
      <c r="A336" s="14">
        <v>2009</v>
      </c>
      <c r="B336" s="14">
        <v>1</v>
      </c>
      <c r="C336" s="14">
        <v>67</v>
      </c>
      <c r="D336" s="14">
        <v>4</v>
      </c>
      <c r="F336" s="17" t="s">
        <v>3701</v>
      </c>
      <c r="G336" s="7">
        <f t="shared" si="139"/>
        <v>20091674</v>
      </c>
      <c r="Q336" s="15">
        <f t="shared" si="140"/>
        <v>0</v>
      </c>
      <c r="R336" s="46"/>
      <c r="S336" s="46"/>
      <c r="T336" s="46"/>
      <c r="U336" s="46"/>
      <c r="V336" s="46"/>
      <c r="W336" s="46"/>
      <c r="X336" s="46"/>
      <c r="Y336" s="46"/>
      <c r="Z336" s="46"/>
      <c r="AA336" s="46"/>
    </row>
    <row r="337" spans="1:27" ht="27" x14ac:dyDescent="0.15">
      <c r="A337" s="14">
        <v>2009</v>
      </c>
      <c r="B337" s="14">
        <v>1</v>
      </c>
      <c r="C337" s="14">
        <v>68</v>
      </c>
      <c r="D337" s="14">
        <v>0</v>
      </c>
      <c r="F337" s="16" t="s">
        <v>4851</v>
      </c>
      <c r="G337" s="7">
        <f t="shared" si="139"/>
        <v>20091680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ht="27" x14ac:dyDescent="0.15">
      <c r="A338" s="14">
        <v>2009</v>
      </c>
      <c r="B338" s="14">
        <v>1</v>
      </c>
      <c r="C338" s="14">
        <v>68</v>
      </c>
      <c r="D338" s="14">
        <v>1</v>
      </c>
      <c r="F338" s="17" t="s">
        <v>4685</v>
      </c>
      <c r="G338" s="7">
        <f t="shared" si="139"/>
        <v>20091681</v>
      </c>
      <c r="Q338" s="15">
        <f t="shared" si="140"/>
        <v>0</v>
      </c>
      <c r="R338" s="46"/>
      <c r="S338" s="46"/>
      <c r="T338" s="46"/>
      <c r="U338" s="46"/>
      <c r="V338" s="46"/>
      <c r="W338" s="46"/>
      <c r="X338" s="46"/>
      <c r="Y338" s="46"/>
      <c r="Z338" s="46"/>
      <c r="AA338" s="46"/>
    </row>
    <row r="339" spans="1:27" ht="27" x14ac:dyDescent="0.15">
      <c r="A339" s="14">
        <v>2009</v>
      </c>
      <c r="B339" s="14">
        <v>1</v>
      </c>
      <c r="C339" s="14">
        <v>68</v>
      </c>
      <c r="D339" s="14">
        <v>2</v>
      </c>
      <c r="E339" s="7">
        <v>1</v>
      </c>
      <c r="F339" s="17" t="s">
        <v>4686</v>
      </c>
      <c r="G339" s="7">
        <f t="shared" si="139"/>
        <v>20091682</v>
      </c>
      <c r="Q339" s="15">
        <f t="shared" si="140"/>
        <v>0</v>
      </c>
      <c r="R339" s="46"/>
      <c r="S339" s="46"/>
      <c r="T339" s="46"/>
      <c r="U339" s="46"/>
      <c r="V339" s="46"/>
      <c r="W339" s="46"/>
      <c r="X339" s="46"/>
      <c r="Y339" s="46"/>
      <c r="Z339" s="46"/>
      <c r="AA339" s="46"/>
    </row>
    <row r="340" spans="1:27" ht="27" x14ac:dyDescent="0.15">
      <c r="A340" s="14">
        <v>2009</v>
      </c>
      <c r="B340" s="14">
        <v>1</v>
      </c>
      <c r="C340" s="14">
        <v>68</v>
      </c>
      <c r="D340" s="14">
        <v>3</v>
      </c>
      <c r="E340" s="7">
        <v>1</v>
      </c>
      <c r="F340" s="17" t="s">
        <v>4687</v>
      </c>
      <c r="G340" s="7">
        <f t="shared" si="139"/>
        <v>20091683</v>
      </c>
      <c r="Q340" s="15">
        <f t="shared" si="140"/>
        <v>0</v>
      </c>
      <c r="R340" s="46"/>
      <c r="S340" s="46"/>
      <c r="T340" s="46"/>
      <c r="U340" s="46"/>
      <c r="V340" s="46"/>
      <c r="W340" s="46"/>
      <c r="X340" s="46"/>
      <c r="Y340" s="46"/>
      <c r="Z340" s="46"/>
      <c r="AA340" s="46"/>
    </row>
    <row r="341" spans="1:27" ht="27" x14ac:dyDescent="0.15">
      <c r="A341" s="14">
        <v>2009</v>
      </c>
      <c r="B341" s="14">
        <v>1</v>
      </c>
      <c r="C341" s="14">
        <v>68</v>
      </c>
      <c r="D341" s="14">
        <v>4</v>
      </c>
      <c r="F341" s="17" t="s">
        <v>4688</v>
      </c>
      <c r="G341" s="7">
        <f t="shared" si="139"/>
        <v>20091684</v>
      </c>
      <c r="Q341" s="15">
        <f t="shared" si="140"/>
        <v>0</v>
      </c>
      <c r="R341" s="46"/>
      <c r="S341" s="46"/>
      <c r="T341" s="46"/>
      <c r="U341" s="46"/>
      <c r="V341" s="46"/>
      <c r="W341" s="46"/>
      <c r="X341" s="46"/>
      <c r="Y341" s="46"/>
      <c r="Z341" s="46"/>
      <c r="AA341" s="46"/>
    </row>
    <row r="342" spans="1:27" x14ac:dyDescent="0.15">
      <c r="A342" s="14">
        <v>2009</v>
      </c>
      <c r="B342" s="14">
        <v>1</v>
      </c>
      <c r="C342" s="14">
        <v>69</v>
      </c>
      <c r="D342" s="14">
        <v>0</v>
      </c>
      <c r="F342" s="16" t="s">
        <v>4852</v>
      </c>
      <c r="G342" s="7">
        <f t="shared" si="139"/>
        <v>20091690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2009</v>
      </c>
      <c r="B343" s="14">
        <v>1</v>
      </c>
      <c r="C343" s="14">
        <v>69</v>
      </c>
      <c r="D343" s="14">
        <v>1</v>
      </c>
      <c r="F343" s="17" t="s">
        <v>4689</v>
      </c>
      <c r="G343" s="7">
        <f t="shared" si="139"/>
        <v>20091691</v>
      </c>
      <c r="Q343" s="15">
        <f t="shared" si="140"/>
        <v>0</v>
      </c>
      <c r="R343" s="46"/>
      <c r="S343" s="46"/>
      <c r="T343" s="46"/>
      <c r="U343" s="46"/>
      <c r="V343" s="46"/>
      <c r="W343" s="46"/>
      <c r="X343" s="46"/>
      <c r="Y343" s="46"/>
      <c r="Z343" s="46"/>
      <c r="AA343" s="46"/>
    </row>
    <row r="344" spans="1:27" x14ac:dyDescent="0.15">
      <c r="A344" s="14">
        <v>2009</v>
      </c>
      <c r="B344" s="14">
        <v>1</v>
      </c>
      <c r="C344" s="14">
        <v>69</v>
      </c>
      <c r="D344" s="14">
        <v>2</v>
      </c>
      <c r="E344" s="7">
        <v>1</v>
      </c>
      <c r="F344" s="20" t="s">
        <v>4690</v>
      </c>
      <c r="G344" s="7">
        <f t="shared" si="139"/>
        <v>20091692</v>
      </c>
      <c r="Q344" s="15">
        <f t="shared" si="140"/>
        <v>0</v>
      </c>
      <c r="R344" s="46"/>
      <c r="S344" s="46"/>
      <c r="T344" s="46"/>
      <c r="U344" s="46"/>
      <c r="V344" s="46"/>
      <c r="W344" s="46"/>
      <c r="X344" s="46"/>
      <c r="Y344" s="46"/>
      <c r="Z344" s="46"/>
      <c r="AA344" s="46"/>
    </row>
    <row r="345" spans="1:27" x14ac:dyDescent="0.15">
      <c r="A345" s="14">
        <v>2009</v>
      </c>
      <c r="B345" s="14">
        <v>1</v>
      </c>
      <c r="C345" s="14">
        <v>69</v>
      </c>
      <c r="D345" s="14">
        <v>3</v>
      </c>
      <c r="F345" s="20" t="s">
        <v>4691</v>
      </c>
      <c r="G345" s="7">
        <f t="shared" si="139"/>
        <v>20091693</v>
      </c>
      <c r="Q345" s="15">
        <f t="shared" si="140"/>
        <v>0</v>
      </c>
      <c r="R345" s="46"/>
      <c r="S345" s="46"/>
      <c r="T345" s="46"/>
      <c r="U345" s="46"/>
      <c r="V345" s="46"/>
      <c r="W345" s="46"/>
      <c r="X345" s="46"/>
      <c r="Y345" s="46"/>
      <c r="Z345" s="46"/>
      <c r="AA345" s="46"/>
    </row>
    <row r="346" spans="1:27" x14ac:dyDescent="0.15">
      <c r="A346" s="14">
        <v>2009</v>
      </c>
      <c r="B346" s="14">
        <v>1</v>
      </c>
      <c r="C346" s="14">
        <v>69</v>
      </c>
      <c r="D346" s="14">
        <v>4</v>
      </c>
      <c r="E346" s="7">
        <v>1</v>
      </c>
      <c r="F346" s="20" t="s">
        <v>4692</v>
      </c>
      <c r="G346" s="7">
        <f t="shared" si="139"/>
        <v>20091694</v>
      </c>
      <c r="Q346" s="15">
        <f t="shared" si="140"/>
        <v>0</v>
      </c>
      <c r="R346" s="46"/>
      <c r="S346" s="46"/>
      <c r="T346" s="46"/>
      <c r="U346" s="46"/>
      <c r="V346" s="46"/>
      <c r="W346" s="46"/>
      <c r="X346" s="46"/>
      <c r="Y346" s="46"/>
      <c r="Z346" s="46"/>
      <c r="AA346" s="46"/>
    </row>
    <row r="347" spans="1:27" ht="27" x14ac:dyDescent="0.15">
      <c r="A347" s="14">
        <v>2009</v>
      </c>
      <c r="B347" s="14">
        <v>1</v>
      </c>
      <c r="C347" s="14">
        <v>70</v>
      </c>
      <c r="D347" s="14">
        <v>0</v>
      </c>
      <c r="F347" s="16" t="s">
        <v>4853</v>
      </c>
      <c r="G347" s="7">
        <f t="shared" si="139"/>
        <v>20091700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2009</v>
      </c>
      <c r="B348" s="14">
        <v>1</v>
      </c>
      <c r="C348" s="14">
        <v>70</v>
      </c>
      <c r="D348" s="14">
        <v>1</v>
      </c>
      <c r="F348" s="17" t="s">
        <v>4693</v>
      </c>
      <c r="G348" s="7">
        <f t="shared" si="139"/>
        <v>20091701</v>
      </c>
      <c r="Q348" s="15">
        <f t="shared" si="140"/>
        <v>0</v>
      </c>
      <c r="R348" s="46"/>
      <c r="S348" s="46"/>
      <c r="T348" s="46"/>
      <c r="U348" s="46"/>
      <c r="V348" s="46"/>
      <c r="W348" s="46"/>
      <c r="X348" s="46"/>
      <c r="Y348" s="46"/>
      <c r="Z348" s="46"/>
      <c r="AA348" s="46"/>
    </row>
    <row r="349" spans="1:27" x14ac:dyDescent="0.15">
      <c r="A349" s="14">
        <v>2009</v>
      </c>
      <c r="B349" s="14">
        <v>1</v>
      </c>
      <c r="C349" s="14">
        <v>70</v>
      </c>
      <c r="D349" s="14">
        <v>2</v>
      </c>
      <c r="E349" s="7">
        <v>1</v>
      </c>
      <c r="F349" s="17" t="s">
        <v>4694</v>
      </c>
      <c r="G349" s="7">
        <f t="shared" si="139"/>
        <v>20091702</v>
      </c>
      <c r="Q349" s="15">
        <f t="shared" si="140"/>
        <v>0</v>
      </c>
      <c r="R349" s="46"/>
      <c r="S349" s="46"/>
      <c r="T349" s="46"/>
      <c r="U349" s="46"/>
      <c r="V349" s="46"/>
      <c r="W349" s="46"/>
      <c r="X349" s="46"/>
      <c r="Y349" s="46"/>
      <c r="Z349" s="46"/>
      <c r="AA349" s="46"/>
    </row>
    <row r="350" spans="1:27" x14ac:dyDescent="0.15">
      <c r="A350" s="14">
        <v>2009</v>
      </c>
      <c r="B350" s="14">
        <v>1</v>
      </c>
      <c r="C350" s="14">
        <v>70</v>
      </c>
      <c r="D350" s="14">
        <v>3</v>
      </c>
      <c r="F350" s="17" t="s">
        <v>4695</v>
      </c>
      <c r="G350" s="7">
        <f t="shared" si="139"/>
        <v>20091703</v>
      </c>
      <c r="Q350" s="15">
        <f t="shared" si="140"/>
        <v>0</v>
      </c>
      <c r="R350" s="46"/>
      <c r="S350" s="46"/>
      <c r="T350" s="46"/>
      <c r="U350" s="46"/>
      <c r="V350" s="46"/>
      <c r="W350" s="46"/>
      <c r="X350" s="46"/>
      <c r="Y350" s="46"/>
      <c r="Z350" s="46"/>
      <c r="AA350" s="46"/>
    </row>
    <row r="351" spans="1:27" ht="27" x14ac:dyDescent="0.15">
      <c r="A351" s="14">
        <v>2009</v>
      </c>
      <c r="B351" s="14">
        <v>1</v>
      </c>
      <c r="C351" s="14">
        <v>70</v>
      </c>
      <c r="D351" s="14">
        <v>4</v>
      </c>
      <c r="F351" s="17" t="s">
        <v>4696</v>
      </c>
      <c r="G351" s="7">
        <f t="shared" si="139"/>
        <v>20091704</v>
      </c>
      <c r="Q351" s="15">
        <f t="shared" si="140"/>
        <v>0</v>
      </c>
      <c r="R351" s="46"/>
      <c r="S351" s="46"/>
      <c r="T351" s="46"/>
      <c r="U351" s="46"/>
      <c r="V351" s="46"/>
      <c r="W351" s="46"/>
      <c r="X351" s="46"/>
      <c r="Y351" s="46"/>
      <c r="Z351" s="46"/>
      <c r="AA351" s="46"/>
    </row>
    <row r="352" spans="1:27" ht="40.5" x14ac:dyDescent="0.15">
      <c r="A352" s="14">
        <v>2009</v>
      </c>
      <c r="B352" s="14">
        <v>1</v>
      </c>
      <c r="C352" s="14">
        <v>71</v>
      </c>
      <c r="D352" s="14">
        <v>0</v>
      </c>
      <c r="F352" s="16" t="s">
        <v>4854</v>
      </c>
      <c r="G352" s="7">
        <f t="shared" si="139"/>
        <v>20091710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ht="27" x14ac:dyDescent="0.15">
      <c r="A353" s="14">
        <v>2009</v>
      </c>
      <c r="B353" s="14">
        <v>1</v>
      </c>
      <c r="C353" s="14">
        <v>71</v>
      </c>
      <c r="D353" s="14">
        <v>1</v>
      </c>
      <c r="F353" s="17" t="s">
        <v>4697</v>
      </c>
      <c r="G353" s="7">
        <f t="shared" si="139"/>
        <v>20091711</v>
      </c>
      <c r="Q353" s="15">
        <f t="shared" si="140"/>
        <v>0</v>
      </c>
      <c r="R353" s="46"/>
      <c r="S353" s="46"/>
      <c r="T353" s="46"/>
      <c r="U353" s="46"/>
      <c r="V353" s="46"/>
      <c r="W353" s="46"/>
      <c r="X353" s="46"/>
      <c r="Y353" s="46"/>
      <c r="Z353" s="46"/>
      <c r="AA353" s="46"/>
    </row>
    <row r="354" spans="1:27" x14ac:dyDescent="0.15">
      <c r="A354" s="14">
        <v>2009</v>
      </c>
      <c r="B354" s="14">
        <v>1</v>
      </c>
      <c r="C354" s="14">
        <v>71</v>
      </c>
      <c r="D354" s="14">
        <v>2</v>
      </c>
      <c r="E354" s="7">
        <v>1</v>
      </c>
      <c r="F354" s="17" t="s">
        <v>4698</v>
      </c>
      <c r="G354" s="7">
        <f t="shared" si="139"/>
        <v>20091712</v>
      </c>
      <c r="Q354" s="15">
        <f t="shared" si="140"/>
        <v>0</v>
      </c>
      <c r="R354" s="46"/>
      <c r="S354" s="46"/>
      <c r="T354" s="46"/>
      <c r="U354" s="46"/>
      <c r="V354" s="46"/>
      <c r="W354" s="46"/>
      <c r="X354" s="46"/>
      <c r="Y354" s="46"/>
      <c r="Z354" s="46"/>
      <c r="AA354" s="46"/>
    </row>
    <row r="355" spans="1:27" x14ac:dyDescent="0.15">
      <c r="A355" s="14">
        <v>2009</v>
      </c>
      <c r="B355" s="14">
        <v>1</v>
      </c>
      <c r="C355" s="14">
        <v>71</v>
      </c>
      <c r="D355" s="14">
        <v>3</v>
      </c>
      <c r="E355" s="7">
        <v>1</v>
      </c>
      <c r="F355" s="17" t="s">
        <v>4699</v>
      </c>
      <c r="G355" s="7">
        <f t="shared" si="139"/>
        <v>20091713</v>
      </c>
      <c r="Q355" s="15">
        <f t="shared" si="140"/>
        <v>0</v>
      </c>
      <c r="R355" s="46"/>
      <c r="S355" s="46"/>
      <c r="T355" s="46"/>
      <c r="U355" s="46"/>
      <c r="V355" s="46"/>
      <c r="W355" s="46"/>
      <c r="X355" s="46"/>
      <c r="Y355" s="46"/>
      <c r="Z355" s="46"/>
      <c r="AA355" s="46"/>
    </row>
    <row r="356" spans="1:27" x14ac:dyDescent="0.15">
      <c r="A356" s="14">
        <v>2009</v>
      </c>
      <c r="B356" s="14">
        <v>1</v>
      </c>
      <c r="C356" s="14">
        <v>71</v>
      </c>
      <c r="D356" s="14">
        <v>4</v>
      </c>
      <c r="F356" s="17" t="s">
        <v>4700</v>
      </c>
      <c r="G356" s="7">
        <f t="shared" si="139"/>
        <v>20091714</v>
      </c>
      <c r="Q356" s="15">
        <f t="shared" si="140"/>
        <v>0</v>
      </c>
      <c r="R356" s="46"/>
      <c r="S356" s="46"/>
      <c r="T356" s="46"/>
      <c r="U356" s="46"/>
      <c r="V356" s="46"/>
      <c r="W356" s="46"/>
      <c r="X356" s="46"/>
      <c r="Y356" s="46"/>
      <c r="Z356" s="46"/>
      <c r="AA356" s="46"/>
    </row>
    <row r="357" spans="1:27" x14ac:dyDescent="0.15">
      <c r="A357" s="14">
        <v>2009</v>
      </c>
      <c r="B357" s="14">
        <v>1</v>
      </c>
      <c r="C357" s="14">
        <v>72</v>
      </c>
      <c r="D357" s="14">
        <v>0</v>
      </c>
      <c r="F357" s="16" t="s">
        <v>4855</v>
      </c>
      <c r="G357" s="7">
        <f t="shared" si="139"/>
        <v>20091720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2009</v>
      </c>
      <c r="B358" s="14">
        <v>1</v>
      </c>
      <c r="C358" s="14">
        <v>72</v>
      </c>
      <c r="D358" s="14">
        <v>1</v>
      </c>
      <c r="E358" s="7">
        <v>1</v>
      </c>
      <c r="F358" s="17" t="s">
        <v>3114</v>
      </c>
      <c r="G358" s="7">
        <f t="shared" si="139"/>
        <v>20091721</v>
      </c>
      <c r="Q358" s="15">
        <f t="shared" si="140"/>
        <v>0</v>
      </c>
      <c r="R358" s="46"/>
      <c r="S358" s="46"/>
      <c r="T358" s="46"/>
      <c r="U358" s="46"/>
      <c r="V358" s="46"/>
      <c r="W358" s="46"/>
      <c r="X358" s="46"/>
      <c r="Y358" s="46"/>
      <c r="Z358" s="46"/>
      <c r="AA358" s="46"/>
    </row>
    <row r="359" spans="1:27" x14ac:dyDescent="0.15">
      <c r="A359" s="14">
        <v>2009</v>
      </c>
      <c r="B359" s="14">
        <v>1</v>
      </c>
      <c r="C359" s="14">
        <v>72</v>
      </c>
      <c r="D359" s="14">
        <v>2</v>
      </c>
      <c r="E359" s="7">
        <v>1</v>
      </c>
      <c r="F359" s="17" t="s">
        <v>3115</v>
      </c>
      <c r="G359" s="7">
        <f t="shared" si="139"/>
        <v>20091722</v>
      </c>
      <c r="Q359" s="15">
        <f t="shared" si="140"/>
        <v>0</v>
      </c>
      <c r="R359" s="46"/>
      <c r="S359" s="46"/>
      <c r="T359" s="46"/>
      <c r="U359" s="46"/>
      <c r="V359" s="46"/>
      <c r="W359" s="46"/>
      <c r="X359" s="46"/>
      <c r="Y359" s="46"/>
      <c r="Z359" s="46"/>
      <c r="AA359" s="46"/>
    </row>
    <row r="360" spans="1:27" x14ac:dyDescent="0.15">
      <c r="A360" s="14">
        <v>2009</v>
      </c>
      <c r="B360" s="14">
        <v>1</v>
      </c>
      <c r="C360" s="14">
        <v>72</v>
      </c>
      <c r="D360" s="14">
        <v>3</v>
      </c>
      <c r="E360" s="7">
        <v>1</v>
      </c>
      <c r="F360" s="17" t="s">
        <v>4701</v>
      </c>
      <c r="G360" s="7">
        <f t="shared" si="139"/>
        <v>20091723</v>
      </c>
      <c r="Q360" s="15">
        <f t="shared" si="140"/>
        <v>0</v>
      </c>
      <c r="R360" s="46"/>
      <c r="S360" s="46"/>
      <c r="T360" s="46"/>
      <c r="U360" s="46"/>
      <c r="V360" s="46"/>
      <c r="W360" s="46"/>
      <c r="X360" s="46"/>
      <c r="Y360" s="46"/>
      <c r="Z360" s="46"/>
      <c r="AA360" s="46"/>
    </row>
    <row r="361" spans="1:27" x14ac:dyDescent="0.15">
      <c r="A361" s="14">
        <v>2009</v>
      </c>
      <c r="B361" s="14">
        <v>1</v>
      </c>
      <c r="C361" s="14">
        <v>72</v>
      </c>
      <c r="D361" s="14">
        <v>4</v>
      </c>
      <c r="F361" s="17" t="s">
        <v>886</v>
      </c>
      <c r="G361" s="7">
        <f t="shared" si="139"/>
        <v>20091724</v>
      </c>
      <c r="Q361" s="15">
        <f t="shared" si="140"/>
        <v>0</v>
      </c>
      <c r="R361" s="46"/>
      <c r="S361" s="46"/>
      <c r="T361" s="46"/>
      <c r="U361" s="46"/>
      <c r="V361" s="46"/>
      <c r="W361" s="46"/>
      <c r="X361" s="46"/>
      <c r="Y361" s="46"/>
      <c r="Z361" s="46"/>
      <c r="AA361" s="46"/>
    </row>
    <row r="362" spans="1:27" ht="27" x14ac:dyDescent="0.15">
      <c r="A362" s="14">
        <v>2009</v>
      </c>
      <c r="B362" s="14">
        <v>1</v>
      </c>
      <c r="C362" s="14">
        <v>73</v>
      </c>
      <c r="D362" s="14">
        <v>0</v>
      </c>
      <c r="F362" s="16" t="s">
        <v>4856</v>
      </c>
      <c r="G362" s="7">
        <f t="shared" si="139"/>
        <v>20091730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2009</v>
      </c>
      <c r="B363" s="14">
        <v>1</v>
      </c>
      <c r="C363" s="14">
        <v>73</v>
      </c>
      <c r="D363" s="14">
        <v>1</v>
      </c>
      <c r="F363" s="17" t="s">
        <v>2737</v>
      </c>
      <c r="G363" s="7">
        <f t="shared" si="139"/>
        <v>20091731</v>
      </c>
      <c r="Q363" s="15">
        <f t="shared" si="140"/>
        <v>0</v>
      </c>
      <c r="R363" s="46"/>
      <c r="S363" s="46"/>
      <c r="T363" s="46"/>
      <c r="U363" s="46"/>
      <c r="V363" s="46"/>
      <c r="W363" s="46"/>
      <c r="X363" s="46"/>
      <c r="Y363" s="46"/>
      <c r="Z363" s="46"/>
      <c r="AA363" s="46"/>
    </row>
    <row r="364" spans="1:27" x14ac:dyDescent="0.15">
      <c r="A364" s="14">
        <v>2009</v>
      </c>
      <c r="B364" s="14">
        <v>1</v>
      </c>
      <c r="C364" s="14">
        <v>73</v>
      </c>
      <c r="D364" s="14">
        <v>2</v>
      </c>
      <c r="F364" s="17" t="s">
        <v>3189</v>
      </c>
      <c r="G364" s="7">
        <f t="shared" si="139"/>
        <v>20091732</v>
      </c>
      <c r="Q364" s="15">
        <f t="shared" si="140"/>
        <v>0</v>
      </c>
      <c r="R364" s="46"/>
      <c r="S364" s="46"/>
      <c r="T364" s="46"/>
      <c r="U364" s="46"/>
      <c r="V364" s="46"/>
      <c r="W364" s="46"/>
      <c r="X364" s="46"/>
      <c r="Y364" s="46"/>
      <c r="Z364" s="46"/>
      <c r="AA364" s="46"/>
    </row>
    <row r="365" spans="1:27" x14ac:dyDescent="0.15">
      <c r="A365" s="14">
        <v>2009</v>
      </c>
      <c r="B365" s="14">
        <v>1</v>
      </c>
      <c r="C365" s="14">
        <v>73</v>
      </c>
      <c r="D365" s="14">
        <v>3</v>
      </c>
      <c r="F365" s="17" t="s">
        <v>2736</v>
      </c>
      <c r="G365" s="7">
        <f t="shared" si="139"/>
        <v>20091733</v>
      </c>
      <c r="Q365" s="15">
        <f t="shared" si="140"/>
        <v>0</v>
      </c>
      <c r="R365" s="46"/>
      <c r="S365" s="46"/>
      <c r="T365" s="46"/>
      <c r="U365" s="46"/>
      <c r="V365" s="46"/>
      <c r="W365" s="46"/>
      <c r="X365" s="46"/>
      <c r="Y365" s="46"/>
      <c r="Z365" s="46"/>
      <c r="AA365" s="46"/>
    </row>
    <row r="366" spans="1:27" x14ac:dyDescent="0.15">
      <c r="A366" s="14">
        <v>2009</v>
      </c>
      <c r="B366" s="14">
        <v>1</v>
      </c>
      <c r="C366" s="14">
        <v>73</v>
      </c>
      <c r="D366" s="14">
        <v>4</v>
      </c>
      <c r="F366" s="17" t="s">
        <v>2739</v>
      </c>
      <c r="G366" s="7">
        <f t="shared" si="139"/>
        <v>20091734</v>
      </c>
      <c r="Q366" s="15">
        <f t="shared" si="140"/>
        <v>0</v>
      </c>
      <c r="R366" s="46"/>
      <c r="S366" s="46"/>
      <c r="T366" s="46"/>
      <c r="U366" s="46"/>
      <c r="V366" s="46"/>
      <c r="W366" s="46"/>
      <c r="X366" s="46"/>
      <c r="Y366" s="46"/>
      <c r="Z366" s="46"/>
      <c r="AA366" s="46"/>
    </row>
    <row r="367" spans="1:27" x14ac:dyDescent="0.15">
      <c r="A367" s="14">
        <v>2009</v>
      </c>
      <c r="B367" s="14">
        <v>1</v>
      </c>
      <c r="C367" s="14">
        <v>74</v>
      </c>
      <c r="D367" s="14">
        <v>0</v>
      </c>
      <c r="F367" s="16" t="s">
        <v>4857</v>
      </c>
      <c r="G367" s="7">
        <f t="shared" si="139"/>
        <v>20091740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2009</v>
      </c>
      <c r="B368" s="14">
        <v>1</v>
      </c>
      <c r="C368" s="14">
        <v>74</v>
      </c>
      <c r="D368" s="14">
        <v>1</v>
      </c>
      <c r="E368" s="7">
        <v>1</v>
      </c>
      <c r="F368" s="17" t="s">
        <v>4702</v>
      </c>
      <c r="G368" s="7">
        <f t="shared" si="139"/>
        <v>20091741</v>
      </c>
      <c r="Q368" s="15">
        <f t="shared" si="140"/>
        <v>0</v>
      </c>
      <c r="R368" s="46"/>
      <c r="S368" s="46"/>
      <c r="T368" s="46"/>
      <c r="U368" s="46"/>
      <c r="V368" s="46"/>
      <c r="W368" s="46"/>
      <c r="X368" s="46"/>
      <c r="Y368" s="46"/>
      <c r="Z368" s="46"/>
      <c r="AA368" s="46"/>
    </row>
    <row r="369" spans="1:27" x14ac:dyDescent="0.15">
      <c r="A369" s="14">
        <v>2009</v>
      </c>
      <c r="B369" s="14">
        <v>1</v>
      </c>
      <c r="C369" s="14">
        <v>74</v>
      </c>
      <c r="D369" s="14">
        <v>2</v>
      </c>
      <c r="E369" s="7">
        <v>1</v>
      </c>
      <c r="F369" s="17" t="s">
        <v>4703</v>
      </c>
      <c r="G369" s="7">
        <f t="shared" si="139"/>
        <v>20091742</v>
      </c>
      <c r="Q369" s="15">
        <f t="shared" si="140"/>
        <v>0</v>
      </c>
      <c r="R369" s="46"/>
      <c r="S369" s="46"/>
      <c r="T369" s="46"/>
      <c r="U369" s="46"/>
      <c r="V369" s="46"/>
      <c r="W369" s="46"/>
      <c r="X369" s="46"/>
      <c r="Y369" s="46"/>
      <c r="Z369" s="46"/>
      <c r="AA369" s="46"/>
    </row>
    <row r="370" spans="1:27" x14ac:dyDescent="0.15">
      <c r="A370" s="14">
        <v>2009</v>
      </c>
      <c r="B370" s="14">
        <v>1</v>
      </c>
      <c r="C370" s="14">
        <v>74</v>
      </c>
      <c r="D370" s="14">
        <v>3</v>
      </c>
      <c r="F370" s="17" t="s">
        <v>4704</v>
      </c>
      <c r="G370" s="7">
        <f t="shared" si="139"/>
        <v>20091743</v>
      </c>
      <c r="Q370" s="15">
        <f t="shared" si="140"/>
        <v>0</v>
      </c>
      <c r="R370" s="46"/>
      <c r="S370" s="46"/>
      <c r="T370" s="46"/>
      <c r="U370" s="46"/>
      <c r="V370" s="46"/>
      <c r="W370" s="46"/>
      <c r="X370" s="46"/>
      <c r="Y370" s="46"/>
      <c r="Z370" s="46"/>
      <c r="AA370" s="46"/>
    </row>
    <row r="371" spans="1:27" x14ac:dyDescent="0.15">
      <c r="A371" s="14">
        <v>2009</v>
      </c>
      <c r="B371" s="14">
        <v>1</v>
      </c>
      <c r="C371" s="14">
        <v>74</v>
      </c>
      <c r="D371" s="14">
        <v>4</v>
      </c>
      <c r="E371" s="7">
        <v>1</v>
      </c>
      <c r="F371" s="17" t="s">
        <v>4705</v>
      </c>
      <c r="G371" s="7">
        <f t="shared" si="139"/>
        <v>20091744</v>
      </c>
      <c r="Q371" s="15">
        <f t="shared" si="140"/>
        <v>0</v>
      </c>
      <c r="R371" s="46"/>
      <c r="S371" s="46"/>
      <c r="T371" s="46"/>
      <c r="U371" s="46"/>
      <c r="V371" s="46"/>
      <c r="W371" s="46"/>
      <c r="X371" s="46"/>
      <c r="Y371" s="46"/>
      <c r="Z371" s="46"/>
      <c r="AA371" s="46"/>
    </row>
    <row r="372" spans="1:27" ht="27" x14ac:dyDescent="0.15">
      <c r="A372" s="14">
        <v>2009</v>
      </c>
      <c r="B372" s="14">
        <v>1</v>
      </c>
      <c r="C372" s="14">
        <v>75</v>
      </c>
      <c r="D372" s="14">
        <v>0</v>
      </c>
      <c r="F372" s="16" t="s">
        <v>4858</v>
      </c>
      <c r="G372" s="7">
        <f t="shared" si="139"/>
        <v>20091750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2009</v>
      </c>
      <c r="B373" s="14">
        <v>1</v>
      </c>
      <c r="C373" s="14">
        <v>75</v>
      </c>
      <c r="D373" s="14">
        <v>1</v>
      </c>
      <c r="F373" s="17" t="s">
        <v>4706</v>
      </c>
      <c r="G373" s="7">
        <f t="shared" si="139"/>
        <v>20091751</v>
      </c>
      <c r="Q373" s="15">
        <f t="shared" si="140"/>
        <v>0</v>
      </c>
      <c r="R373" s="46"/>
      <c r="S373" s="46"/>
      <c r="T373" s="46"/>
      <c r="U373" s="46"/>
      <c r="V373" s="46"/>
      <c r="W373" s="46"/>
      <c r="X373" s="46"/>
      <c r="Y373" s="46"/>
      <c r="Z373" s="46"/>
      <c r="AA373" s="46"/>
    </row>
    <row r="374" spans="1:27" x14ac:dyDescent="0.15">
      <c r="A374" s="14">
        <v>2009</v>
      </c>
      <c r="B374" s="14">
        <v>1</v>
      </c>
      <c r="C374" s="14">
        <v>75</v>
      </c>
      <c r="D374" s="14">
        <v>2</v>
      </c>
      <c r="F374" s="17" t="s">
        <v>4707</v>
      </c>
      <c r="G374" s="7">
        <f t="shared" si="139"/>
        <v>20091752</v>
      </c>
      <c r="Q374" s="15">
        <f t="shared" si="140"/>
        <v>0</v>
      </c>
      <c r="R374" s="46"/>
      <c r="S374" s="46"/>
      <c r="T374" s="46"/>
      <c r="U374" s="46"/>
      <c r="V374" s="46"/>
      <c r="W374" s="46"/>
      <c r="X374" s="46"/>
      <c r="Y374" s="46"/>
      <c r="Z374" s="46"/>
      <c r="AA374" s="46"/>
    </row>
    <row r="375" spans="1:27" x14ac:dyDescent="0.15">
      <c r="A375" s="14">
        <v>2009</v>
      </c>
      <c r="B375" s="14">
        <v>1</v>
      </c>
      <c r="C375" s="14">
        <v>75</v>
      </c>
      <c r="D375" s="14">
        <v>3</v>
      </c>
      <c r="E375" s="7">
        <v>1</v>
      </c>
      <c r="F375" s="17" t="s">
        <v>4708</v>
      </c>
      <c r="G375" s="7">
        <f t="shared" si="139"/>
        <v>20091753</v>
      </c>
      <c r="Q375" s="15">
        <f t="shared" si="140"/>
        <v>0</v>
      </c>
      <c r="R375" s="46"/>
      <c r="S375" s="46"/>
      <c r="T375" s="46"/>
      <c r="U375" s="46"/>
      <c r="V375" s="46"/>
      <c r="W375" s="46"/>
      <c r="X375" s="46"/>
      <c r="Y375" s="46"/>
      <c r="Z375" s="46"/>
      <c r="AA375" s="46"/>
    </row>
    <row r="376" spans="1:27" x14ac:dyDescent="0.15">
      <c r="A376" s="14">
        <v>2009</v>
      </c>
      <c r="B376" s="14">
        <v>1</v>
      </c>
      <c r="C376" s="14">
        <v>75</v>
      </c>
      <c r="D376" s="14">
        <v>4</v>
      </c>
      <c r="F376" s="17" t="s">
        <v>4709</v>
      </c>
      <c r="G376" s="7">
        <f t="shared" si="139"/>
        <v>20091754</v>
      </c>
      <c r="Q376" s="15">
        <f t="shared" si="140"/>
        <v>0</v>
      </c>
      <c r="R376" s="46"/>
      <c r="S376" s="46"/>
      <c r="T376" s="46"/>
      <c r="U376" s="46"/>
      <c r="V376" s="46"/>
      <c r="W376" s="46"/>
      <c r="X376" s="46"/>
      <c r="Y376" s="46"/>
      <c r="Z376" s="46"/>
      <c r="AA376" s="46"/>
    </row>
    <row r="377" spans="1:27" ht="108" x14ac:dyDescent="0.15">
      <c r="A377" s="14">
        <v>2009</v>
      </c>
      <c r="B377" s="14">
        <v>1</v>
      </c>
      <c r="C377" s="14">
        <v>76</v>
      </c>
      <c r="D377" s="14">
        <v>0</v>
      </c>
      <c r="F377" s="16" t="s">
        <v>4859</v>
      </c>
      <c r="G377" s="7">
        <f t="shared" si="139"/>
        <v>20091760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2009</v>
      </c>
      <c r="B378" s="14">
        <v>1</v>
      </c>
      <c r="C378" s="14">
        <v>76</v>
      </c>
      <c r="D378" s="14">
        <v>1</v>
      </c>
      <c r="E378" s="7">
        <v>1</v>
      </c>
      <c r="F378" s="17" t="s">
        <v>4710</v>
      </c>
      <c r="G378" s="7">
        <f t="shared" si="139"/>
        <v>20091761</v>
      </c>
      <c r="Q378" s="15">
        <f t="shared" si="140"/>
        <v>0</v>
      </c>
      <c r="R378" s="46"/>
      <c r="S378" s="46"/>
      <c r="T378" s="46"/>
      <c r="U378" s="46"/>
      <c r="V378" s="46"/>
      <c r="W378" s="46"/>
      <c r="X378" s="46"/>
      <c r="Y378" s="46"/>
      <c r="Z378" s="46"/>
      <c r="AA378" s="46"/>
    </row>
    <row r="379" spans="1:27" x14ac:dyDescent="0.15">
      <c r="A379" s="14">
        <v>2009</v>
      </c>
      <c r="B379" s="14">
        <v>1</v>
      </c>
      <c r="C379" s="14">
        <v>76</v>
      </c>
      <c r="D379" s="14">
        <v>2</v>
      </c>
      <c r="F379" s="17" t="s">
        <v>4711</v>
      </c>
      <c r="G379" s="7">
        <f t="shared" si="139"/>
        <v>20091762</v>
      </c>
      <c r="Q379" s="15">
        <f t="shared" si="140"/>
        <v>0</v>
      </c>
      <c r="R379" s="46"/>
      <c r="S379" s="46"/>
      <c r="T379" s="46"/>
      <c r="U379" s="46"/>
      <c r="V379" s="46"/>
      <c r="W379" s="46"/>
      <c r="X379" s="46"/>
      <c r="Y379" s="46"/>
      <c r="Z379" s="46"/>
      <c r="AA379" s="46"/>
    </row>
    <row r="380" spans="1:27" x14ac:dyDescent="0.15">
      <c r="A380" s="14">
        <v>2009</v>
      </c>
      <c r="B380" s="14">
        <v>1</v>
      </c>
      <c r="C380" s="14">
        <v>76</v>
      </c>
      <c r="D380" s="14">
        <v>3</v>
      </c>
      <c r="E380" s="7">
        <v>1</v>
      </c>
      <c r="F380" s="17" t="s">
        <v>4712</v>
      </c>
      <c r="G380" s="7">
        <f t="shared" si="139"/>
        <v>20091763</v>
      </c>
      <c r="Q380" s="15">
        <f t="shared" si="140"/>
        <v>0</v>
      </c>
      <c r="R380" s="46"/>
      <c r="S380" s="46"/>
      <c r="T380" s="46"/>
      <c r="U380" s="46"/>
      <c r="V380" s="46"/>
      <c r="W380" s="46"/>
      <c r="X380" s="46"/>
      <c r="Y380" s="46"/>
      <c r="Z380" s="46"/>
      <c r="AA380" s="46"/>
    </row>
    <row r="381" spans="1:27" x14ac:dyDescent="0.15">
      <c r="A381" s="14">
        <v>2009</v>
      </c>
      <c r="B381" s="14">
        <v>1</v>
      </c>
      <c r="C381" s="14">
        <v>76</v>
      </c>
      <c r="D381" s="14">
        <v>4</v>
      </c>
      <c r="F381" s="17" t="s">
        <v>4713</v>
      </c>
      <c r="G381" s="7">
        <f t="shared" si="139"/>
        <v>20091764</v>
      </c>
      <c r="Q381" s="15">
        <f t="shared" si="140"/>
        <v>0</v>
      </c>
      <c r="R381" s="46"/>
      <c r="S381" s="46"/>
      <c r="T381" s="46"/>
      <c r="U381" s="46"/>
      <c r="V381" s="46"/>
      <c r="W381" s="46"/>
      <c r="X381" s="46"/>
      <c r="Y381" s="46"/>
      <c r="Z381" s="46"/>
      <c r="AA381" s="46"/>
    </row>
    <row r="382" spans="1:27" ht="40.5" x14ac:dyDescent="0.15">
      <c r="A382" s="14">
        <v>2009</v>
      </c>
      <c r="B382" s="14">
        <v>1</v>
      </c>
      <c r="C382" s="14">
        <v>77</v>
      </c>
      <c r="D382" s="14">
        <v>0</v>
      </c>
      <c r="F382" s="16" t="s">
        <v>4860</v>
      </c>
      <c r="G382" s="7">
        <f t="shared" si="139"/>
        <v>20091770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ht="27" x14ac:dyDescent="0.15">
      <c r="A383" s="14">
        <v>2009</v>
      </c>
      <c r="B383" s="14">
        <v>1</v>
      </c>
      <c r="C383" s="14">
        <v>77</v>
      </c>
      <c r="D383" s="14">
        <v>1</v>
      </c>
      <c r="E383" s="7">
        <v>1</v>
      </c>
      <c r="F383" s="17" t="s">
        <v>4714</v>
      </c>
      <c r="G383" s="7">
        <f t="shared" si="139"/>
        <v>20091771</v>
      </c>
      <c r="Q383" s="15">
        <f t="shared" si="140"/>
        <v>0</v>
      </c>
      <c r="R383" s="46"/>
      <c r="S383" s="46"/>
      <c r="T383" s="46"/>
      <c r="U383" s="46"/>
      <c r="V383" s="46"/>
      <c r="W383" s="46"/>
      <c r="X383" s="46"/>
      <c r="Y383" s="46"/>
      <c r="Z383" s="46"/>
      <c r="AA383" s="46"/>
    </row>
    <row r="384" spans="1:27" ht="27" x14ac:dyDescent="0.15">
      <c r="A384" s="14">
        <v>2009</v>
      </c>
      <c r="B384" s="14">
        <v>1</v>
      </c>
      <c r="C384" s="14">
        <v>77</v>
      </c>
      <c r="D384" s="14">
        <v>2</v>
      </c>
      <c r="E384" s="7">
        <v>1</v>
      </c>
      <c r="F384" s="17" t="s">
        <v>4715</v>
      </c>
      <c r="G384" s="7">
        <f t="shared" si="139"/>
        <v>20091772</v>
      </c>
      <c r="Q384" s="15">
        <f t="shared" si="140"/>
        <v>0</v>
      </c>
      <c r="R384" s="46"/>
      <c r="S384" s="46"/>
      <c r="T384" s="46"/>
      <c r="U384" s="46"/>
      <c r="V384" s="46"/>
      <c r="W384" s="46"/>
      <c r="X384" s="46"/>
      <c r="Y384" s="46"/>
      <c r="Z384" s="46"/>
      <c r="AA384" s="46"/>
    </row>
    <row r="385" spans="1:27" ht="27" x14ac:dyDescent="0.15">
      <c r="A385" s="14">
        <v>2009</v>
      </c>
      <c r="B385" s="14">
        <v>1</v>
      </c>
      <c r="C385" s="14">
        <v>77</v>
      </c>
      <c r="D385" s="14">
        <v>3</v>
      </c>
      <c r="F385" s="17" t="s">
        <v>4716</v>
      </c>
      <c r="G385" s="7">
        <f t="shared" si="139"/>
        <v>20091773</v>
      </c>
      <c r="Q385" s="15">
        <f t="shared" si="140"/>
        <v>0</v>
      </c>
      <c r="R385" s="46"/>
      <c r="S385" s="46"/>
      <c r="T385" s="46"/>
      <c r="U385" s="46"/>
      <c r="V385" s="46"/>
      <c r="W385" s="46"/>
      <c r="X385" s="46"/>
      <c r="Y385" s="46"/>
      <c r="Z385" s="46"/>
      <c r="AA385" s="46"/>
    </row>
    <row r="386" spans="1:27" ht="27" x14ac:dyDescent="0.15">
      <c r="A386" s="14">
        <v>2009</v>
      </c>
      <c r="B386" s="14">
        <v>1</v>
      </c>
      <c r="C386" s="14">
        <v>77</v>
      </c>
      <c r="D386" s="14">
        <v>4</v>
      </c>
      <c r="F386" s="17" t="s">
        <v>4717</v>
      </c>
      <c r="G386" s="7">
        <f t="shared" si="139"/>
        <v>20091774</v>
      </c>
      <c r="Q386" s="15">
        <f t="shared" si="140"/>
        <v>0</v>
      </c>
      <c r="R386" s="46"/>
      <c r="S386" s="46"/>
      <c r="T386" s="46"/>
      <c r="U386" s="46"/>
      <c r="V386" s="46"/>
      <c r="W386" s="46"/>
      <c r="X386" s="46"/>
      <c r="Y386" s="46"/>
      <c r="Z386" s="46"/>
      <c r="AA386" s="46"/>
    </row>
    <row r="387" spans="1:27" x14ac:dyDescent="0.15">
      <c r="A387" s="14">
        <v>2009</v>
      </c>
      <c r="B387" s="14">
        <v>1</v>
      </c>
      <c r="C387" s="14">
        <v>78</v>
      </c>
      <c r="D387" s="14">
        <v>0</v>
      </c>
      <c r="F387" s="16" t="s">
        <v>4861</v>
      </c>
      <c r="G387" s="7">
        <f t="shared" ref="G387:G450" si="165">VALUE(A387&amp;B387&amp;C387&amp;D387)</f>
        <v>20091780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2009</v>
      </c>
      <c r="B388" s="14">
        <v>1</v>
      </c>
      <c r="C388" s="14">
        <v>78</v>
      </c>
      <c r="D388" s="14">
        <v>1</v>
      </c>
      <c r="E388" s="7">
        <v>1</v>
      </c>
      <c r="F388" s="17" t="s">
        <v>4718</v>
      </c>
      <c r="G388" s="7">
        <f t="shared" si="165"/>
        <v>20091781</v>
      </c>
      <c r="Q388" s="15">
        <f t="shared" si="166"/>
        <v>0</v>
      </c>
      <c r="R388" s="46"/>
      <c r="S388" s="46"/>
      <c r="T388" s="46"/>
      <c r="U388" s="46"/>
      <c r="V388" s="46"/>
      <c r="W388" s="46"/>
      <c r="X388" s="46"/>
      <c r="Y388" s="46"/>
      <c r="Z388" s="46"/>
      <c r="AA388" s="46"/>
    </row>
    <row r="389" spans="1:27" x14ac:dyDescent="0.15">
      <c r="A389" s="14">
        <v>2009</v>
      </c>
      <c r="B389" s="14">
        <v>1</v>
      </c>
      <c r="C389" s="14">
        <v>78</v>
      </c>
      <c r="D389" s="14">
        <v>2</v>
      </c>
      <c r="E389" s="7">
        <v>1</v>
      </c>
      <c r="F389" s="17" t="s">
        <v>4719</v>
      </c>
      <c r="G389" s="7">
        <f t="shared" si="165"/>
        <v>20091782</v>
      </c>
      <c r="Q389" s="15">
        <f t="shared" si="166"/>
        <v>0</v>
      </c>
      <c r="R389" s="46"/>
      <c r="S389" s="46"/>
      <c r="T389" s="46"/>
      <c r="U389" s="46"/>
      <c r="V389" s="46"/>
      <c r="W389" s="46"/>
      <c r="X389" s="46"/>
      <c r="Y389" s="46"/>
      <c r="Z389" s="46"/>
      <c r="AA389" s="46"/>
    </row>
    <row r="390" spans="1:27" x14ac:dyDescent="0.15">
      <c r="A390" s="14">
        <v>2009</v>
      </c>
      <c r="B390" s="14">
        <v>1</v>
      </c>
      <c r="C390" s="14">
        <v>78</v>
      </c>
      <c r="D390" s="14">
        <v>3</v>
      </c>
      <c r="F390" s="17" t="s">
        <v>4720</v>
      </c>
      <c r="G390" s="7">
        <f t="shared" si="165"/>
        <v>20091783</v>
      </c>
      <c r="Q390" s="15">
        <f t="shared" si="166"/>
        <v>0</v>
      </c>
      <c r="R390" s="46"/>
      <c r="S390" s="46"/>
      <c r="T390" s="46"/>
      <c r="U390" s="46"/>
      <c r="V390" s="46"/>
      <c r="W390" s="46"/>
      <c r="X390" s="46"/>
      <c r="Y390" s="46"/>
      <c r="Z390" s="46"/>
      <c r="AA390" s="46"/>
    </row>
    <row r="391" spans="1:27" x14ac:dyDescent="0.15">
      <c r="A391" s="14">
        <v>2009</v>
      </c>
      <c r="B391" s="14">
        <v>1</v>
      </c>
      <c r="C391" s="14">
        <v>78</v>
      </c>
      <c r="D391" s="14">
        <v>4</v>
      </c>
      <c r="E391" s="7">
        <v>1</v>
      </c>
      <c r="F391" s="17" t="s">
        <v>299</v>
      </c>
      <c r="G391" s="7">
        <f t="shared" si="165"/>
        <v>20091784</v>
      </c>
      <c r="Q391" s="15">
        <f t="shared" si="166"/>
        <v>0</v>
      </c>
      <c r="R391" s="46"/>
      <c r="S391" s="46"/>
      <c r="T391" s="46"/>
      <c r="U391" s="46"/>
      <c r="V391" s="46"/>
      <c r="W391" s="46"/>
      <c r="X391" s="46"/>
      <c r="Y391" s="46"/>
      <c r="Z391" s="46"/>
      <c r="AA391" s="46"/>
    </row>
    <row r="392" spans="1:27" ht="81" x14ac:dyDescent="0.15">
      <c r="A392" s="14">
        <v>2009</v>
      </c>
      <c r="B392" s="14">
        <v>1</v>
      </c>
      <c r="C392" s="14">
        <v>79</v>
      </c>
      <c r="D392" s="14">
        <v>0</v>
      </c>
      <c r="F392" s="16" t="s">
        <v>4862</v>
      </c>
      <c r="G392" s="7">
        <f t="shared" si="165"/>
        <v>20091790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14">
        <v>2009</v>
      </c>
      <c r="B393" s="14">
        <v>1</v>
      </c>
      <c r="C393" s="14">
        <v>79</v>
      </c>
      <c r="D393" s="14">
        <v>1</v>
      </c>
      <c r="E393" s="7">
        <v>1</v>
      </c>
      <c r="F393" s="17" t="s">
        <v>4721</v>
      </c>
      <c r="G393" s="7">
        <f t="shared" si="165"/>
        <v>20091791</v>
      </c>
      <c r="Q393" s="15">
        <f t="shared" si="166"/>
        <v>0</v>
      </c>
      <c r="R393" s="46"/>
      <c r="S393" s="46"/>
      <c r="T393" s="46"/>
      <c r="U393" s="46"/>
      <c r="V393" s="46"/>
      <c r="W393" s="46"/>
      <c r="X393" s="46"/>
      <c r="Y393" s="46"/>
      <c r="Z393" s="46"/>
      <c r="AA393" s="46"/>
    </row>
    <row r="394" spans="1:27" x14ac:dyDescent="0.15">
      <c r="A394" s="14">
        <v>2009</v>
      </c>
      <c r="B394" s="14">
        <v>1</v>
      </c>
      <c r="C394" s="14">
        <v>79</v>
      </c>
      <c r="D394" s="14">
        <v>2</v>
      </c>
      <c r="F394" s="17" t="s">
        <v>4722</v>
      </c>
      <c r="G394" s="7">
        <f t="shared" si="165"/>
        <v>20091792</v>
      </c>
      <c r="Q394" s="15">
        <f t="shared" si="166"/>
        <v>0</v>
      </c>
      <c r="R394" s="46"/>
      <c r="S394" s="46"/>
      <c r="T394" s="46"/>
      <c r="U394" s="46"/>
      <c r="V394" s="46"/>
      <c r="W394" s="46"/>
      <c r="X394" s="46"/>
      <c r="Y394" s="46"/>
      <c r="Z394" s="46"/>
      <c r="AA394" s="46"/>
    </row>
    <row r="395" spans="1:27" x14ac:dyDescent="0.15">
      <c r="A395" s="14">
        <v>2009</v>
      </c>
      <c r="B395" s="14">
        <v>1</v>
      </c>
      <c r="C395" s="14">
        <v>79</v>
      </c>
      <c r="D395" s="14">
        <v>3</v>
      </c>
      <c r="F395" s="17" t="s">
        <v>4723</v>
      </c>
      <c r="G395" s="7">
        <f t="shared" si="165"/>
        <v>20091793</v>
      </c>
      <c r="Q395" s="15">
        <f t="shared" si="166"/>
        <v>0</v>
      </c>
      <c r="R395" s="46"/>
      <c r="S395" s="46"/>
      <c r="T395" s="46"/>
      <c r="U395" s="46"/>
      <c r="V395" s="46"/>
      <c r="W395" s="46"/>
      <c r="X395" s="46"/>
      <c r="Y395" s="46"/>
      <c r="Z395" s="46"/>
      <c r="AA395" s="46"/>
    </row>
    <row r="396" spans="1:27" x14ac:dyDescent="0.15">
      <c r="A396" s="14">
        <v>2009</v>
      </c>
      <c r="B396" s="14">
        <v>1</v>
      </c>
      <c r="C396" s="14">
        <v>79</v>
      </c>
      <c r="D396" s="14">
        <v>4</v>
      </c>
      <c r="F396" s="17" t="s">
        <v>4724</v>
      </c>
      <c r="G396" s="7">
        <f t="shared" si="165"/>
        <v>20091794</v>
      </c>
      <c r="Q396" s="15">
        <f t="shared" si="166"/>
        <v>0</v>
      </c>
      <c r="R396" s="46"/>
      <c r="S396" s="46"/>
      <c r="T396" s="46"/>
      <c r="U396" s="46"/>
      <c r="V396" s="46"/>
      <c r="W396" s="46"/>
      <c r="X396" s="46"/>
      <c r="Y396" s="46"/>
      <c r="Z396" s="46"/>
      <c r="AA396" s="46"/>
    </row>
    <row r="397" spans="1:27" ht="40.5" x14ac:dyDescent="0.15">
      <c r="A397" s="14">
        <v>2009</v>
      </c>
      <c r="B397" s="14">
        <v>1</v>
      </c>
      <c r="C397" s="14">
        <v>80</v>
      </c>
      <c r="D397" s="14">
        <v>0</v>
      </c>
      <c r="F397" s="16" t="s">
        <v>4863</v>
      </c>
      <c r="G397" s="7">
        <f t="shared" si="165"/>
        <v>20091800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2009</v>
      </c>
      <c r="B398" s="14">
        <v>1</v>
      </c>
      <c r="C398" s="14">
        <v>80</v>
      </c>
      <c r="D398" s="14">
        <v>1</v>
      </c>
      <c r="F398" s="17" t="s">
        <v>4725</v>
      </c>
      <c r="G398" s="7">
        <f t="shared" si="165"/>
        <v>20091801</v>
      </c>
      <c r="Q398" s="15">
        <f t="shared" si="166"/>
        <v>0</v>
      </c>
      <c r="R398" s="46"/>
      <c r="S398" s="46"/>
      <c r="T398" s="46"/>
      <c r="U398" s="46"/>
      <c r="V398" s="46"/>
      <c r="W398" s="46"/>
      <c r="X398" s="46"/>
      <c r="Y398" s="46"/>
      <c r="Z398" s="46"/>
      <c r="AA398" s="46"/>
    </row>
    <row r="399" spans="1:27" ht="27" x14ac:dyDescent="0.15">
      <c r="A399" s="14">
        <v>2009</v>
      </c>
      <c r="B399" s="14">
        <v>1</v>
      </c>
      <c r="C399" s="14">
        <v>80</v>
      </c>
      <c r="D399" s="14">
        <v>2</v>
      </c>
      <c r="F399" s="17" t="s">
        <v>4726</v>
      </c>
      <c r="G399" s="7">
        <f t="shared" si="165"/>
        <v>20091802</v>
      </c>
      <c r="Q399" s="15">
        <f t="shared" si="166"/>
        <v>0</v>
      </c>
      <c r="R399" s="46"/>
      <c r="S399" s="46"/>
      <c r="T399" s="46"/>
      <c r="U399" s="46"/>
      <c r="V399" s="46"/>
      <c r="W399" s="46"/>
      <c r="X399" s="46"/>
      <c r="Y399" s="46"/>
      <c r="Z399" s="46"/>
      <c r="AA399" s="46"/>
    </row>
    <row r="400" spans="1:27" x14ac:dyDescent="0.15">
      <c r="A400" s="14">
        <v>2009</v>
      </c>
      <c r="B400" s="14">
        <v>1</v>
      </c>
      <c r="C400" s="14">
        <v>80</v>
      </c>
      <c r="D400" s="14">
        <v>3</v>
      </c>
      <c r="E400" s="7">
        <v>1</v>
      </c>
      <c r="F400" s="17" t="s">
        <v>4727</v>
      </c>
      <c r="G400" s="7">
        <f t="shared" si="165"/>
        <v>20091803</v>
      </c>
      <c r="Q400" s="15">
        <f t="shared" si="166"/>
        <v>0</v>
      </c>
      <c r="R400" s="46"/>
      <c r="S400" s="46"/>
      <c r="T400" s="46"/>
      <c r="U400" s="46"/>
      <c r="V400" s="46"/>
      <c r="W400" s="46"/>
      <c r="X400" s="46"/>
      <c r="Y400" s="46"/>
      <c r="Z400" s="46"/>
      <c r="AA400" s="46"/>
    </row>
    <row r="401" spans="1:27" x14ac:dyDescent="0.15">
      <c r="A401" s="14">
        <v>2009</v>
      </c>
      <c r="B401" s="14">
        <v>1</v>
      </c>
      <c r="C401" s="14">
        <v>80</v>
      </c>
      <c r="D401" s="14">
        <v>4</v>
      </c>
      <c r="E401" s="7">
        <v>1</v>
      </c>
      <c r="F401" s="17" t="s">
        <v>4728</v>
      </c>
      <c r="G401" s="7">
        <f t="shared" si="165"/>
        <v>20091804</v>
      </c>
      <c r="Q401" s="15">
        <f t="shared" si="166"/>
        <v>0</v>
      </c>
      <c r="R401" s="46"/>
      <c r="S401" s="46"/>
      <c r="T401" s="46"/>
      <c r="U401" s="46"/>
      <c r="V401" s="46"/>
      <c r="W401" s="46"/>
      <c r="X401" s="46"/>
      <c r="Y401" s="46"/>
      <c r="Z401" s="46"/>
      <c r="AA401" s="46"/>
    </row>
    <row r="402" spans="1:27" x14ac:dyDescent="0.15">
      <c r="A402" s="14">
        <v>2009</v>
      </c>
      <c r="B402" s="14">
        <v>1</v>
      </c>
      <c r="C402" s="14">
        <v>81</v>
      </c>
      <c r="D402" s="14">
        <v>0</v>
      </c>
      <c r="F402" s="16" t="s">
        <v>4864</v>
      </c>
      <c r="G402" s="7">
        <f t="shared" si="165"/>
        <v>20091810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2009</v>
      </c>
      <c r="B403" s="14">
        <v>1</v>
      </c>
      <c r="C403" s="14">
        <v>81</v>
      </c>
      <c r="D403" s="14">
        <v>1</v>
      </c>
      <c r="E403" s="7">
        <v>1</v>
      </c>
      <c r="F403" s="17" t="s">
        <v>4729</v>
      </c>
      <c r="G403" s="7">
        <f t="shared" si="165"/>
        <v>20091811</v>
      </c>
      <c r="Q403" s="15">
        <f t="shared" si="166"/>
        <v>0</v>
      </c>
      <c r="R403" s="46"/>
      <c r="S403" s="46"/>
      <c r="T403" s="46"/>
      <c r="U403" s="46"/>
      <c r="V403" s="46"/>
      <c r="W403" s="46"/>
      <c r="X403" s="46"/>
      <c r="Y403" s="46"/>
      <c r="Z403" s="46"/>
      <c r="AA403" s="46"/>
    </row>
    <row r="404" spans="1:27" x14ac:dyDescent="0.15">
      <c r="A404" s="14">
        <v>2009</v>
      </c>
      <c r="B404" s="14">
        <v>1</v>
      </c>
      <c r="C404" s="14">
        <v>81</v>
      </c>
      <c r="D404" s="14">
        <v>2</v>
      </c>
      <c r="F404" s="17" t="s">
        <v>4730</v>
      </c>
      <c r="G404" s="7">
        <f t="shared" si="165"/>
        <v>20091812</v>
      </c>
      <c r="Q404" s="15">
        <f t="shared" si="166"/>
        <v>0</v>
      </c>
      <c r="R404" s="46"/>
      <c r="S404" s="46"/>
      <c r="T404" s="46"/>
      <c r="U404" s="46"/>
      <c r="V404" s="46"/>
      <c r="W404" s="46"/>
      <c r="X404" s="46"/>
      <c r="Y404" s="46"/>
      <c r="Z404" s="46"/>
      <c r="AA404" s="46"/>
    </row>
    <row r="405" spans="1:27" x14ac:dyDescent="0.15">
      <c r="A405" s="14">
        <v>2009</v>
      </c>
      <c r="B405" s="14">
        <v>1</v>
      </c>
      <c r="C405" s="14">
        <v>81</v>
      </c>
      <c r="D405" s="14">
        <v>3</v>
      </c>
      <c r="F405" s="17" t="s">
        <v>4731</v>
      </c>
      <c r="G405" s="7">
        <f t="shared" si="165"/>
        <v>20091813</v>
      </c>
      <c r="Q405" s="15">
        <f t="shared" si="166"/>
        <v>0</v>
      </c>
      <c r="R405" s="46"/>
      <c r="S405" s="46"/>
      <c r="T405" s="46"/>
      <c r="U405" s="46"/>
      <c r="V405" s="46"/>
      <c r="W405" s="46"/>
      <c r="X405" s="46"/>
      <c r="Y405" s="46"/>
      <c r="Z405" s="46"/>
      <c r="AA405" s="46"/>
    </row>
    <row r="406" spans="1:27" x14ac:dyDescent="0.15">
      <c r="A406" s="14">
        <v>2009</v>
      </c>
      <c r="B406" s="14">
        <v>1</v>
      </c>
      <c r="C406" s="14">
        <v>81</v>
      </c>
      <c r="D406" s="14">
        <v>4</v>
      </c>
      <c r="E406" s="7">
        <v>1</v>
      </c>
      <c r="F406" s="17" t="s">
        <v>4732</v>
      </c>
      <c r="G406" s="7">
        <f t="shared" si="165"/>
        <v>20091814</v>
      </c>
      <c r="Q406" s="15">
        <f t="shared" si="166"/>
        <v>0</v>
      </c>
      <c r="R406" s="46"/>
      <c r="S406" s="46"/>
      <c r="T406" s="46"/>
      <c r="U406" s="46"/>
      <c r="V406" s="46"/>
      <c r="W406" s="46"/>
      <c r="X406" s="46"/>
      <c r="Y406" s="46"/>
      <c r="Z406" s="46"/>
      <c r="AA406" s="46"/>
    </row>
    <row r="407" spans="1:27" ht="27" x14ac:dyDescent="0.15">
      <c r="A407" s="14">
        <v>2009</v>
      </c>
      <c r="B407" s="14">
        <v>1</v>
      </c>
      <c r="C407" s="14">
        <v>82</v>
      </c>
      <c r="D407" s="14">
        <v>0</v>
      </c>
      <c r="F407" s="16" t="s">
        <v>4865</v>
      </c>
      <c r="G407" s="7">
        <f t="shared" si="165"/>
        <v>20091820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2009</v>
      </c>
      <c r="B408" s="14">
        <v>1</v>
      </c>
      <c r="C408" s="14">
        <v>82</v>
      </c>
      <c r="D408" s="14">
        <v>1</v>
      </c>
      <c r="F408" s="17" t="s">
        <v>4733</v>
      </c>
      <c r="G408" s="7">
        <f t="shared" si="165"/>
        <v>20091821</v>
      </c>
      <c r="Q408" s="15">
        <f t="shared" si="166"/>
        <v>0</v>
      </c>
      <c r="R408" s="46"/>
      <c r="S408" s="46"/>
      <c r="T408" s="46"/>
      <c r="U408" s="46"/>
      <c r="V408" s="46"/>
      <c r="W408" s="46"/>
      <c r="X408" s="46"/>
      <c r="Y408" s="46"/>
      <c r="Z408" s="46"/>
      <c r="AA408" s="46"/>
    </row>
    <row r="409" spans="1:27" x14ac:dyDescent="0.15">
      <c r="A409" s="14">
        <v>2009</v>
      </c>
      <c r="B409" s="14">
        <v>1</v>
      </c>
      <c r="C409" s="14">
        <v>82</v>
      </c>
      <c r="D409" s="14">
        <v>2</v>
      </c>
      <c r="E409" s="7">
        <v>1</v>
      </c>
      <c r="F409" s="17" t="s">
        <v>4734</v>
      </c>
      <c r="G409" s="7">
        <f t="shared" si="165"/>
        <v>20091822</v>
      </c>
      <c r="Q409" s="15">
        <f t="shared" si="166"/>
        <v>0</v>
      </c>
      <c r="R409" s="46"/>
      <c r="S409" s="46"/>
      <c r="T409" s="46"/>
      <c r="U409" s="46"/>
      <c r="V409" s="46"/>
      <c r="W409" s="46"/>
      <c r="X409" s="46"/>
      <c r="Y409" s="46"/>
      <c r="Z409" s="46"/>
      <c r="AA409" s="46"/>
    </row>
    <row r="410" spans="1:27" x14ac:dyDescent="0.15">
      <c r="A410" s="14">
        <v>2009</v>
      </c>
      <c r="B410" s="14">
        <v>1</v>
      </c>
      <c r="C410" s="14">
        <v>82</v>
      </c>
      <c r="D410" s="14">
        <v>3</v>
      </c>
      <c r="F410" s="17" t="s">
        <v>4735</v>
      </c>
      <c r="G410" s="7">
        <f t="shared" si="165"/>
        <v>20091823</v>
      </c>
      <c r="Q410" s="15">
        <f t="shared" si="166"/>
        <v>0</v>
      </c>
      <c r="R410" s="46"/>
      <c r="S410" s="46"/>
      <c r="T410" s="46"/>
      <c r="U410" s="46"/>
      <c r="V410" s="46"/>
      <c r="W410" s="46"/>
      <c r="X410" s="46"/>
      <c r="Y410" s="46"/>
      <c r="Z410" s="46"/>
      <c r="AA410" s="46"/>
    </row>
    <row r="411" spans="1:27" x14ac:dyDescent="0.15">
      <c r="A411" s="14">
        <v>2009</v>
      </c>
      <c r="B411" s="14">
        <v>1</v>
      </c>
      <c r="C411" s="14">
        <v>82</v>
      </c>
      <c r="D411" s="14">
        <v>4</v>
      </c>
      <c r="F411" s="17" t="s">
        <v>4736</v>
      </c>
      <c r="G411" s="7">
        <f t="shared" si="165"/>
        <v>20091824</v>
      </c>
      <c r="Q411" s="15">
        <f t="shared" si="166"/>
        <v>0</v>
      </c>
      <c r="R411" s="46"/>
      <c r="S411" s="46"/>
      <c r="T411" s="46"/>
      <c r="U411" s="46"/>
      <c r="V411" s="46"/>
      <c r="W411" s="46"/>
      <c r="X411" s="46"/>
      <c r="Y411" s="46"/>
      <c r="Z411" s="46"/>
      <c r="AA411" s="46"/>
    </row>
    <row r="412" spans="1:27" ht="54" x14ac:dyDescent="0.15">
      <c r="A412" s="14">
        <v>2009</v>
      </c>
      <c r="B412" s="14">
        <v>1</v>
      </c>
      <c r="C412" s="14">
        <v>83</v>
      </c>
      <c r="D412" s="14">
        <v>0</v>
      </c>
      <c r="F412" s="16" t="s">
        <v>4866</v>
      </c>
      <c r="G412" s="7">
        <f t="shared" si="165"/>
        <v>20091830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2009</v>
      </c>
      <c r="B413" s="14">
        <v>1</v>
      </c>
      <c r="C413" s="14">
        <v>83</v>
      </c>
      <c r="D413" s="14">
        <v>1</v>
      </c>
      <c r="F413" s="17" t="s">
        <v>4791</v>
      </c>
      <c r="G413" s="7">
        <f t="shared" si="165"/>
        <v>20091831</v>
      </c>
      <c r="Q413" s="15">
        <f t="shared" si="166"/>
        <v>0</v>
      </c>
      <c r="R413" s="46"/>
      <c r="S413" s="46"/>
      <c r="T413" s="46"/>
      <c r="U413" s="46"/>
      <c r="V413" s="46"/>
      <c r="W413" s="46"/>
      <c r="X413" s="46"/>
      <c r="Y413" s="46"/>
      <c r="Z413" s="46"/>
      <c r="AA413" s="46"/>
    </row>
    <row r="414" spans="1:27" x14ac:dyDescent="0.15">
      <c r="A414" s="14">
        <v>2009</v>
      </c>
      <c r="B414" s="14">
        <v>1</v>
      </c>
      <c r="C414" s="14">
        <v>83</v>
      </c>
      <c r="D414" s="14">
        <v>2</v>
      </c>
      <c r="F414" s="17" t="s">
        <v>4792</v>
      </c>
      <c r="G414" s="7">
        <f t="shared" si="165"/>
        <v>20091832</v>
      </c>
      <c r="Q414" s="15">
        <f t="shared" si="166"/>
        <v>0</v>
      </c>
      <c r="R414" s="46"/>
      <c r="S414" s="46"/>
      <c r="T414" s="46"/>
      <c r="U414" s="46"/>
      <c r="V414" s="46"/>
      <c r="W414" s="46"/>
      <c r="X414" s="46"/>
      <c r="Y414" s="46"/>
      <c r="Z414" s="46"/>
      <c r="AA414" s="46"/>
    </row>
    <row r="415" spans="1:27" x14ac:dyDescent="0.15">
      <c r="A415" s="14">
        <v>2009</v>
      </c>
      <c r="B415" s="14">
        <v>1</v>
      </c>
      <c r="C415" s="14">
        <v>83</v>
      </c>
      <c r="D415" s="14">
        <v>3</v>
      </c>
      <c r="E415" s="7">
        <v>1</v>
      </c>
      <c r="F415" s="17" t="s">
        <v>4793</v>
      </c>
      <c r="G415" s="7">
        <f t="shared" si="165"/>
        <v>20091833</v>
      </c>
      <c r="Q415" s="15">
        <f t="shared" si="166"/>
        <v>0</v>
      </c>
      <c r="R415" s="46"/>
      <c r="S415" s="46"/>
      <c r="T415" s="46"/>
      <c r="U415" s="46"/>
      <c r="V415" s="46"/>
      <c r="W415" s="46"/>
      <c r="X415" s="46"/>
      <c r="Y415" s="46"/>
      <c r="Z415" s="46"/>
      <c r="AA415" s="46"/>
    </row>
    <row r="416" spans="1:27" x14ac:dyDescent="0.15">
      <c r="A416" s="14">
        <v>2009</v>
      </c>
      <c r="B416" s="14">
        <v>1</v>
      </c>
      <c r="C416" s="14">
        <v>83</v>
      </c>
      <c r="D416" s="14">
        <v>4</v>
      </c>
      <c r="F416" s="17" t="s">
        <v>4794</v>
      </c>
      <c r="G416" s="7">
        <f t="shared" si="165"/>
        <v>20091834</v>
      </c>
      <c r="Q416" s="15">
        <f t="shared" si="166"/>
        <v>0</v>
      </c>
      <c r="R416" s="46"/>
      <c r="S416" s="46"/>
      <c r="T416" s="46"/>
      <c r="U416" s="46"/>
      <c r="V416" s="46"/>
      <c r="W416" s="46"/>
      <c r="X416" s="46"/>
      <c r="Y416" s="46"/>
      <c r="Z416" s="46"/>
      <c r="AA416" s="46"/>
    </row>
    <row r="417" spans="1:27" ht="27" x14ac:dyDescent="0.15">
      <c r="A417" s="14">
        <v>2009</v>
      </c>
      <c r="B417" s="14">
        <v>1</v>
      </c>
      <c r="C417" s="14">
        <v>84</v>
      </c>
      <c r="D417" s="14">
        <v>0</v>
      </c>
      <c r="F417" s="16" t="s">
        <v>4867</v>
      </c>
      <c r="G417" s="7">
        <f t="shared" si="165"/>
        <v>20091840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2009</v>
      </c>
      <c r="B418" s="14">
        <v>1</v>
      </c>
      <c r="C418" s="14">
        <v>84</v>
      </c>
      <c r="D418" s="14">
        <v>1</v>
      </c>
      <c r="E418" s="7">
        <v>1</v>
      </c>
      <c r="F418" s="17" t="s">
        <v>4737</v>
      </c>
      <c r="G418" s="7">
        <f t="shared" si="165"/>
        <v>20091841</v>
      </c>
      <c r="Q418" s="15">
        <f t="shared" si="166"/>
        <v>0</v>
      </c>
      <c r="R418" s="46"/>
      <c r="S418" s="46"/>
      <c r="T418" s="46"/>
      <c r="U418" s="46"/>
      <c r="V418" s="46"/>
      <c r="W418" s="46"/>
      <c r="X418" s="46"/>
      <c r="Y418" s="46"/>
      <c r="Z418" s="46"/>
      <c r="AA418" s="46"/>
    </row>
    <row r="419" spans="1:27" x14ac:dyDescent="0.15">
      <c r="A419" s="14">
        <v>2009</v>
      </c>
      <c r="B419" s="14">
        <v>1</v>
      </c>
      <c r="C419" s="14">
        <v>84</v>
      </c>
      <c r="D419" s="14">
        <v>2</v>
      </c>
      <c r="E419" s="7">
        <v>1</v>
      </c>
      <c r="F419" s="17" t="s">
        <v>4738</v>
      </c>
      <c r="G419" s="7">
        <f t="shared" si="165"/>
        <v>20091842</v>
      </c>
      <c r="Q419" s="15">
        <f t="shared" si="166"/>
        <v>0</v>
      </c>
      <c r="R419" s="46"/>
      <c r="S419" s="46"/>
      <c r="T419" s="46"/>
      <c r="U419" s="46"/>
      <c r="V419" s="46"/>
      <c r="W419" s="46"/>
      <c r="X419" s="46"/>
      <c r="Y419" s="46"/>
      <c r="Z419" s="46"/>
      <c r="AA419" s="46"/>
    </row>
    <row r="420" spans="1:27" x14ac:dyDescent="0.15">
      <c r="A420" s="14">
        <v>2009</v>
      </c>
      <c r="B420" s="14">
        <v>1</v>
      </c>
      <c r="C420" s="14">
        <v>84</v>
      </c>
      <c r="D420" s="14">
        <v>3</v>
      </c>
      <c r="E420" s="7">
        <v>1</v>
      </c>
      <c r="F420" s="17" t="s">
        <v>4739</v>
      </c>
      <c r="G420" s="7">
        <f t="shared" si="165"/>
        <v>20091843</v>
      </c>
      <c r="Q420" s="15">
        <f t="shared" si="166"/>
        <v>0</v>
      </c>
      <c r="R420" s="46"/>
      <c r="S420" s="46"/>
      <c r="T420" s="46"/>
      <c r="U420" s="46"/>
      <c r="V420" s="46"/>
      <c r="W420" s="46"/>
      <c r="X420" s="46"/>
      <c r="Y420" s="46"/>
      <c r="Z420" s="46"/>
      <c r="AA420" s="46"/>
    </row>
    <row r="421" spans="1:27" x14ac:dyDescent="0.15">
      <c r="A421" s="14">
        <v>2009</v>
      </c>
      <c r="B421" s="14">
        <v>1</v>
      </c>
      <c r="C421" s="14">
        <v>84</v>
      </c>
      <c r="D421" s="14">
        <v>4</v>
      </c>
      <c r="F421" s="17" t="s">
        <v>4740</v>
      </c>
      <c r="G421" s="7">
        <f t="shared" si="165"/>
        <v>20091844</v>
      </c>
      <c r="Q421" s="15">
        <f t="shared" si="166"/>
        <v>0</v>
      </c>
      <c r="R421" s="46"/>
      <c r="S421" s="46"/>
      <c r="T421" s="46"/>
      <c r="U421" s="46"/>
      <c r="V421" s="46"/>
      <c r="W421" s="46"/>
      <c r="X421" s="46"/>
      <c r="Y421" s="46"/>
      <c r="Z421" s="46"/>
      <c r="AA421" s="46"/>
    </row>
    <row r="422" spans="1:27" ht="135" x14ac:dyDescent="0.15">
      <c r="A422" s="14">
        <v>2009</v>
      </c>
      <c r="B422" s="14">
        <v>1</v>
      </c>
      <c r="C422" s="14">
        <v>85</v>
      </c>
      <c r="D422" s="14">
        <v>0</v>
      </c>
      <c r="F422" s="16" t="s">
        <v>5934</v>
      </c>
      <c r="G422" s="7">
        <f t="shared" si="165"/>
        <v>20091850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2009</v>
      </c>
      <c r="B423" s="14">
        <v>1</v>
      </c>
      <c r="C423" s="14">
        <v>85</v>
      </c>
      <c r="D423" s="14">
        <v>1</v>
      </c>
      <c r="E423" s="7">
        <v>1</v>
      </c>
      <c r="F423" s="17" t="s">
        <v>4741</v>
      </c>
      <c r="G423" s="7">
        <f t="shared" si="165"/>
        <v>20091851</v>
      </c>
      <c r="Q423" s="15">
        <f t="shared" si="166"/>
        <v>0</v>
      </c>
      <c r="R423" s="46"/>
      <c r="S423" s="46"/>
      <c r="T423" s="46"/>
      <c r="U423" s="46"/>
      <c r="V423" s="46"/>
      <c r="W423" s="46"/>
      <c r="X423" s="46"/>
      <c r="Y423" s="46"/>
      <c r="Z423" s="46"/>
      <c r="AA423" s="46"/>
    </row>
    <row r="424" spans="1:27" x14ac:dyDescent="0.15">
      <c r="A424" s="14">
        <v>2009</v>
      </c>
      <c r="B424" s="14">
        <v>1</v>
      </c>
      <c r="C424" s="14">
        <v>85</v>
      </c>
      <c r="D424" s="14">
        <v>2</v>
      </c>
      <c r="F424" s="17" t="s">
        <v>4742</v>
      </c>
      <c r="G424" s="7">
        <f t="shared" si="165"/>
        <v>20091852</v>
      </c>
      <c r="Q424" s="15">
        <f t="shared" si="166"/>
        <v>0</v>
      </c>
      <c r="R424" s="46"/>
      <c r="S424" s="46"/>
      <c r="T424" s="46"/>
      <c r="U424" s="46"/>
      <c r="V424" s="46"/>
      <c r="W424" s="46"/>
      <c r="X424" s="46"/>
      <c r="Y424" s="46"/>
      <c r="Z424" s="46"/>
      <c r="AA424" s="46"/>
    </row>
    <row r="425" spans="1:27" x14ac:dyDescent="0.15">
      <c r="A425" s="14">
        <v>2009</v>
      </c>
      <c r="B425" s="14">
        <v>1</v>
      </c>
      <c r="C425" s="14">
        <v>85</v>
      </c>
      <c r="D425" s="14">
        <v>3</v>
      </c>
      <c r="E425" s="7">
        <v>1</v>
      </c>
      <c r="F425" s="17" t="s">
        <v>4743</v>
      </c>
      <c r="G425" s="7">
        <f t="shared" si="165"/>
        <v>20091853</v>
      </c>
      <c r="Q425" s="15">
        <f t="shared" si="166"/>
        <v>0</v>
      </c>
      <c r="R425" s="46"/>
      <c r="S425" s="46"/>
      <c r="T425" s="46"/>
      <c r="U425" s="46"/>
      <c r="V425" s="46"/>
      <c r="W425" s="46"/>
      <c r="X425" s="46"/>
      <c r="Y425" s="46"/>
      <c r="Z425" s="46"/>
      <c r="AA425" s="46"/>
    </row>
    <row r="426" spans="1:27" x14ac:dyDescent="0.15">
      <c r="A426" s="14">
        <v>2009</v>
      </c>
      <c r="B426" s="14">
        <v>1</v>
      </c>
      <c r="C426" s="14">
        <v>85</v>
      </c>
      <c r="D426" s="14">
        <v>4</v>
      </c>
      <c r="F426" s="17" t="s">
        <v>4744</v>
      </c>
      <c r="G426" s="7">
        <f t="shared" si="165"/>
        <v>20091854</v>
      </c>
      <c r="Q426" s="15">
        <f t="shared" si="166"/>
        <v>0</v>
      </c>
      <c r="R426" s="46"/>
      <c r="S426" s="46"/>
      <c r="T426" s="46"/>
      <c r="U426" s="46"/>
      <c r="V426" s="46"/>
      <c r="W426" s="46"/>
      <c r="X426" s="46"/>
      <c r="Y426" s="46"/>
      <c r="Z426" s="46"/>
      <c r="AA426" s="46"/>
    </row>
    <row r="427" spans="1:27" x14ac:dyDescent="0.15">
      <c r="A427" s="14">
        <v>2009</v>
      </c>
      <c r="B427" s="14">
        <v>1</v>
      </c>
      <c r="C427" s="14">
        <v>86</v>
      </c>
      <c r="D427" s="14">
        <v>0</v>
      </c>
      <c r="F427" s="16" t="s">
        <v>4868</v>
      </c>
      <c r="G427" s="7">
        <f t="shared" si="165"/>
        <v>20091860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2009</v>
      </c>
      <c r="B428" s="14">
        <v>1</v>
      </c>
      <c r="C428" s="14">
        <v>86</v>
      </c>
      <c r="D428" s="14">
        <v>1</v>
      </c>
      <c r="E428" s="7">
        <v>1</v>
      </c>
      <c r="F428" s="17" t="s">
        <v>4745</v>
      </c>
      <c r="G428" s="7">
        <f t="shared" si="165"/>
        <v>20091861</v>
      </c>
      <c r="Q428" s="15">
        <f t="shared" si="166"/>
        <v>0</v>
      </c>
      <c r="R428" s="46"/>
      <c r="S428" s="46"/>
      <c r="T428" s="46"/>
      <c r="U428" s="46"/>
      <c r="V428" s="46"/>
      <c r="W428" s="46"/>
      <c r="X428" s="46"/>
      <c r="Y428" s="46"/>
      <c r="Z428" s="46"/>
      <c r="AA428" s="46"/>
    </row>
    <row r="429" spans="1:27" x14ac:dyDescent="0.15">
      <c r="A429" s="14">
        <v>2009</v>
      </c>
      <c r="B429" s="14">
        <v>1</v>
      </c>
      <c r="C429" s="14">
        <v>86</v>
      </c>
      <c r="D429" s="14">
        <v>2</v>
      </c>
      <c r="E429" s="7">
        <v>1</v>
      </c>
      <c r="F429" s="17" t="s">
        <v>4746</v>
      </c>
      <c r="G429" s="7">
        <f t="shared" si="165"/>
        <v>20091862</v>
      </c>
      <c r="Q429" s="15">
        <f t="shared" si="166"/>
        <v>0</v>
      </c>
      <c r="R429" s="46"/>
      <c r="S429" s="46"/>
      <c r="T429" s="46"/>
      <c r="U429" s="46"/>
      <c r="V429" s="46"/>
      <c r="W429" s="46"/>
      <c r="X429" s="46"/>
      <c r="Y429" s="46"/>
      <c r="Z429" s="46"/>
      <c r="AA429" s="46"/>
    </row>
    <row r="430" spans="1:27" x14ac:dyDescent="0.15">
      <c r="A430" s="14">
        <v>2009</v>
      </c>
      <c r="B430" s="14">
        <v>1</v>
      </c>
      <c r="C430" s="14">
        <v>86</v>
      </c>
      <c r="D430" s="14">
        <v>3</v>
      </c>
      <c r="F430" s="17" t="s">
        <v>4747</v>
      </c>
      <c r="G430" s="7">
        <f t="shared" si="165"/>
        <v>20091863</v>
      </c>
      <c r="Q430" s="15">
        <f t="shared" si="166"/>
        <v>0</v>
      </c>
      <c r="R430" s="46"/>
      <c r="S430" s="46"/>
      <c r="T430" s="46"/>
      <c r="U430" s="46"/>
      <c r="V430" s="46"/>
      <c r="W430" s="46"/>
      <c r="X430" s="46"/>
      <c r="Y430" s="46"/>
      <c r="Z430" s="46"/>
      <c r="AA430" s="46"/>
    </row>
    <row r="431" spans="1:27" x14ac:dyDescent="0.15">
      <c r="A431" s="14">
        <v>2009</v>
      </c>
      <c r="B431" s="14">
        <v>1</v>
      </c>
      <c r="C431" s="14">
        <v>86</v>
      </c>
      <c r="D431" s="14">
        <v>4</v>
      </c>
      <c r="F431" s="17" t="s">
        <v>4748</v>
      </c>
      <c r="G431" s="7">
        <f t="shared" si="165"/>
        <v>20091864</v>
      </c>
      <c r="Q431" s="15">
        <f t="shared" si="166"/>
        <v>0</v>
      </c>
      <c r="R431" s="46"/>
      <c r="S431" s="46"/>
      <c r="T431" s="46"/>
      <c r="U431" s="46"/>
      <c r="V431" s="46"/>
      <c r="W431" s="46"/>
      <c r="X431" s="46"/>
      <c r="Y431" s="46"/>
      <c r="Z431" s="46"/>
      <c r="AA431" s="46"/>
    </row>
    <row r="432" spans="1:27" ht="27" x14ac:dyDescent="0.15">
      <c r="A432" s="14">
        <v>2009</v>
      </c>
      <c r="B432" s="14">
        <v>1</v>
      </c>
      <c r="C432" s="14">
        <v>87</v>
      </c>
      <c r="D432" s="14">
        <v>0</v>
      </c>
      <c r="F432" s="16" t="s">
        <v>4869</v>
      </c>
      <c r="G432" s="7">
        <f t="shared" si="165"/>
        <v>20091870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2009</v>
      </c>
      <c r="B433" s="14">
        <v>1</v>
      </c>
      <c r="C433" s="14">
        <v>87</v>
      </c>
      <c r="D433" s="14">
        <v>1</v>
      </c>
      <c r="F433" s="17" t="s">
        <v>4749</v>
      </c>
      <c r="G433" s="7">
        <f t="shared" si="165"/>
        <v>20091871</v>
      </c>
      <c r="Q433" s="15">
        <f t="shared" si="166"/>
        <v>0</v>
      </c>
      <c r="R433" s="46"/>
      <c r="S433" s="46"/>
      <c r="T433" s="46"/>
      <c r="U433" s="46"/>
      <c r="V433" s="46"/>
      <c r="W433" s="46"/>
      <c r="X433" s="46"/>
      <c r="Y433" s="46"/>
      <c r="Z433" s="46"/>
      <c r="AA433" s="46"/>
    </row>
    <row r="434" spans="1:27" x14ac:dyDescent="0.15">
      <c r="A434" s="14">
        <v>2009</v>
      </c>
      <c r="B434" s="14">
        <v>1</v>
      </c>
      <c r="C434" s="14">
        <v>87</v>
      </c>
      <c r="D434" s="14">
        <v>2</v>
      </c>
      <c r="F434" s="17" t="s">
        <v>4750</v>
      </c>
      <c r="G434" s="7">
        <f t="shared" si="165"/>
        <v>20091872</v>
      </c>
      <c r="Q434" s="15">
        <f t="shared" si="166"/>
        <v>0</v>
      </c>
      <c r="R434" s="46"/>
      <c r="S434" s="46"/>
      <c r="T434" s="46"/>
      <c r="U434" s="46"/>
      <c r="V434" s="46"/>
      <c r="W434" s="46"/>
      <c r="X434" s="46"/>
      <c r="Y434" s="46"/>
      <c r="Z434" s="46"/>
      <c r="AA434" s="46"/>
    </row>
    <row r="435" spans="1:27" x14ac:dyDescent="0.15">
      <c r="A435" s="14">
        <v>2009</v>
      </c>
      <c r="B435" s="14">
        <v>1</v>
      </c>
      <c r="C435" s="14">
        <v>87</v>
      </c>
      <c r="D435" s="14">
        <v>3</v>
      </c>
      <c r="F435" s="17" t="s">
        <v>4751</v>
      </c>
      <c r="G435" s="7">
        <f t="shared" si="165"/>
        <v>20091873</v>
      </c>
      <c r="Q435" s="15">
        <f t="shared" si="166"/>
        <v>0</v>
      </c>
      <c r="R435" s="46"/>
      <c r="S435" s="46"/>
      <c r="T435" s="46"/>
      <c r="U435" s="46"/>
      <c r="V435" s="46"/>
      <c r="W435" s="46"/>
      <c r="X435" s="46"/>
      <c r="Y435" s="46"/>
      <c r="Z435" s="46"/>
      <c r="AA435" s="46"/>
    </row>
    <row r="436" spans="1:27" x14ac:dyDescent="0.15">
      <c r="A436" s="14">
        <v>2009</v>
      </c>
      <c r="B436" s="14">
        <v>1</v>
      </c>
      <c r="C436" s="14">
        <v>87</v>
      </c>
      <c r="D436" s="14">
        <v>4</v>
      </c>
      <c r="F436" s="17" t="s">
        <v>4752</v>
      </c>
      <c r="G436" s="7">
        <f t="shared" si="165"/>
        <v>20091874</v>
      </c>
      <c r="Q436" s="15">
        <f t="shared" si="166"/>
        <v>0</v>
      </c>
      <c r="R436" s="46"/>
      <c r="S436" s="46"/>
      <c r="T436" s="46"/>
      <c r="U436" s="46"/>
      <c r="V436" s="46"/>
      <c r="W436" s="46"/>
      <c r="X436" s="46"/>
      <c r="Y436" s="46"/>
      <c r="Z436" s="46"/>
      <c r="AA436" s="46"/>
    </row>
    <row r="437" spans="1:27" x14ac:dyDescent="0.15">
      <c r="A437" s="14">
        <v>2009</v>
      </c>
      <c r="B437" s="14">
        <v>1</v>
      </c>
      <c r="C437" s="14">
        <v>88</v>
      </c>
      <c r="D437" s="14">
        <v>0</v>
      </c>
      <c r="F437" s="16" t="s">
        <v>4870</v>
      </c>
      <c r="G437" s="7">
        <f t="shared" si="165"/>
        <v>20091880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2009</v>
      </c>
      <c r="B438" s="14">
        <v>1</v>
      </c>
      <c r="C438" s="14">
        <v>88</v>
      </c>
      <c r="D438" s="14">
        <v>1</v>
      </c>
      <c r="E438" s="7">
        <v>1</v>
      </c>
      <c r="F438" s="17" t="s">
        <v>4753</v>
      </c>
      <c r="G438" s="7">
        <f t="shared" si="165"/>
        <v>20091881</v>
      </c>
      <c r="Q438" s="15">
        <f t="shared" si="166"/>
        <v>0</v>
      </c>
      <c r="R438" s="46"/>
      <c r="S438" s="46"/>
      <c r="T438" s="46"/>
      <c r="U438" s="46"/>
      <c r="V438" s="46"/>
      <c r="W438" s="46"/>
      <c r="X438" s="46"/>
      <c r="Y438" s="46"/>
      <c r="Z438" s="46"/>
      <c r="AA438" s="46"/>
    </row>
    <row r="439" spans="1:27" x14ac:dyDescent="0.15">
      <c r="A439" s="14">
        <v>2009</v>
      </c>
      <c r="B439" s="14">
        <v>1</v>
      </c>
      <c r="C439" s="14">
        <v>88</v>
      </c>
      <c r="D439" s="14">
        <v>2</v>
      </c>
      <c r="F439" s="17" t="s">
        <v>4754</v>
      </c>
      <c r="G439" s="7">
        <f t="shared" si="165"/>
        <v>20091882</v>
      </c>
      <c r="Q439" s="15">
        <f t="shared" si="166"/>
        <v>0</v>
      </c>
      <c r="R439" s="46"/>
      <c r="S439" s="46"/>
      <c r="T439" s="46"/>
      <c r="U439" s="46"/>
      <c r="V439" s="46"/>
      <c r="W439" s="46"/>
      <c r="X439" s="46"/>
      <c r="Y439" s="46"/>
      <c r="Z439" s="46"/>
      <c r="AA439" s="46"/>
    </row>
    <row r="440" spans="1:27" x14ac:dyDescent="0.15">
      <c r="A440" s="14">
        <v>2009</v>
      </c>
      <c r="B440" s="14">
        <v>1</v>
      </c>
      <c r="C440" s="14">
        <v>88</v>
      </c>
      <c r="D440" s="14">
        <v>3</v>
      </c>
      <c r="F440" s="17" t="s">
        <v>4755</v>
      </c>
      <c r="G440" s="7">
        <f t="shared" si="165"/>
        <v>20091883</v>
      </c>
      <c r="Q440" s="15">
        <f t="shared" si="166"/>
        <v>0</v>
      </c>
      <c r="R440" s="46"/>
      <c r="S440" s="46"/>
      <c r="T440" s="46"/>
      <c r="U440" s="46"/>
      <c r="V440" s="46"/>
      <c r="W440" s="46"/>
      <c r="X440" s="46"/>
      <c r="Y440" s="46"/>
      <c r="Z440" s="46"/>
      <c r="AA440" s="46"/>
    </row>
    <row r="441" spans="1:27" x14ac:dyDescent="0.15">
      <c r="A441" s="14">
        <v>2009</v>
      </c>
      <c r="B441" s="14">
        <v>1</v>
      </c>
      <c r="C441" s="14">
        <v>88</v>
      </c>
      <c r="D441" s="14">
        <v>4</v>
      </c>
      <c r="F441" s="17" t="s">
        <v>4756</v>
      </c>
      <c r="G441" s="7">
        <f t="shared" si="165"/>
        <v>20091884</v>
      </c>
      <c r="Q441" s="15">
        <f t="shared" si="166"/>
        <v>0</v>
      </c>
      <c r="R441" s="46"/>
      <c r="S441" s="46"/>
      <c r="T441" s="46"/>
      <c r="U441" s="46"/>
      <c r="V441" s="46"/>
      <c r="W441" s="46"/>
      <c r="X441" s="46"/>
      <c r="Y441" s="46"/>
      <c r="Z441" s="46"/>
      <c r="AA441" s="46"/>
    </row>
    <row r="442" spans="1:27" x14ac:dyDescent="0.15">
      <c r="A442" s="14">
        <v>2009</v>
      </c>
      <c r="B442" s="14">
        <v>1</v>
      </c>
      <c r="C442" s="14">
        <v>89</v>
      </c>
      <c r="D442" s="14">
        <v>0</v>
      </c>
      <c r="F442" s="17" t="s">
        <v>4871</v>
      </c>
      <c r="G442" s="7">
        <f t="shared" si="165"/>
        <v>20091890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ht="27" x14ac:dyDescent="0.15">
      <c r="A443" s="14">
        <v>2009</v>
      </c>
      <c r="B443" s="14">
        <v>1</v>
      </c>
      <c r="C443" s="14">
        <v>89</v>
      </c>
      <c r="D443" s="14">
        <v>1</v>
      </c>
      <c r="F443" s="17" t="s">
        <v>4757</v>
      </c>
      <c r="G443" s="7">
        <f t="shared" si="165"/>
        <v>20091891</v>
      </c>
      <c r="Q443" s="15">
        <f t="shared" si="166"/>
        <v>0</v>
      </c>
      <c r="R443" s="46"/>
      <c r="S443" s="46"/>
      <c r="T443" s="46"/>
      <c r="U443" s="46"/>
      <c r="V443" s="46"/>
      <c r="W443" s="46"/>
      <c r="X443" s="46"/>
      <c r="Y443" s="46"/>
      <c r="Z443" s="46"/>
      <c r="AA443" s="46"/>
    </row>
    <row r="444" spans="1:27" ht="27" x14ac:dyDescent="0.15">
      <c r="A444" s="14">
        <v>2009</v>
      </c>
      <c r="B444" s="14">
        <v>1</v>
      </c>
      <c r="C444" s="14">
        <v>89</v>
      </c>
      <c r="D444" s="14">
        <v>2</v>
      </c>
      <c r="F444" s="17" t="s">
        <v>4758</v>
      </c>
      <c r="G444" s="7">
        <f t="shared" si="165"/>
        <v>20091892</v>
      </c>
      <c r="Q444" s="15">
        <f t="shared" si="166"/>
        <v>0</v>
      </c>
      <c r="R444" s="46"/>
      <c r="S444" s="46"/>
      <c r="T444" s="46"/>
      <c r="U444" s="46"/>
      <c r="V444" s="46"/>
      <c r="W444" s="46"/>
      <c r="X444" s="46"/>
      <c r="Y444" s="46"/>
      <c r="Z444" s="46"/>
      <c r="AA444" s="46"/>
    </row>
    <row r="445" spans="1:27" ht="27" x14ac:dyDescent="0.15">
      <c r="A445" s="14">
        <v>2009</v>
      </c>
      <c r="B445" s="14">
        <v>1</v>
      </c>
      <c r="C445" s="14">
        <v>89</v>
      </c>
      <c r="D445" s="14">
        <v>3</v>
      </c>
      <c r="F445" s="17" t="s">
        <v>4759</v>
      </c>
      <c r="G445" s="7">
        <f t="shared" si="165"/>
        <v>20091893</v>
      </c>
      <c r="Q445" s="15">
        <f t="shared" si="166"/>
        <v>0</v>
      </c>
      <c r="R445" s="46"/>
      <c r="S445" s="46"/>
      <c r="T445" s="46"/>
      <c r="U445" s="46"/>
      <c r="V445" s="46"/>
      <c r="W445" s="46"/>
      <c r="X445" s="46"/>
      <c r="Y445" s="46"/>
      <c r="Z445" s="46"/>
      <c r="AA445" s="46"/>
    </row>
    <row r="446" spans="1:27" ht="27" x14ac:dyDescent="0.15">
      <c r="A446" s="14">
        <v>2009</v>
      </c>
      <c r="B446" s="14">
        <v>1</v>
      </c>
      <c r="C446" s="14">
        <v>89</v>
      </c>
      <c r="D446" s="14">
        <v>4</v>
      </c>
      <c r="E446" s="7">
        <v>1</v>
      </c>
      <c r="F446" s="17" t="s">
        <v>4760</v>
      </c>
      <c r="G446" s="7">
        <f t="shared" si="165"/>
        <v>20091894</v>
      </c>
      <c r="Q446" s="15">
        <f t="shared" si="166"/>
        <v>0</v>
      </c>
      <c r="R446" s="46"/>
      <c r="S446" s="46"/>
      <c r="T446" s="46"/>
      <c r="U446" s="46"/>
      <c r="V446" s="46"/>
      <c r="W446" s="46"/>
      <c r="X446" s="46"/>
      <c r="Y446" s="46"/>
      <c r="Z446" s="46"/>
      <c r="AA446" s="46"/>
    </row>
    <row r="447" spans="1:27" ht="40.5" x14ac:dyDescent="0.15">
      <c r="A447" s="14">
        <v>2009</v>
      </c>
      <c r="B447" s="14">
        <v>1</v>
      </c>
      <c r="C447" s="14">
        <v>90</v>
      </c>
      <c r="D447" s="14">
        <v>0</v>
      </c>
      <c r="F447" s="16" t="s">
        <v>4872</v>
      </c>
      <c r="G447" s="7">
        <f t="shared" si="165"/>
        <v>20091900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2009</v>
      </c>
      <c r="B448" s="14">
        <v>1</v>
      </c>
      <c r="C448" s="14">
        <v>90</v>
      </c>
      <c r="D448" s="14">
        <v>1</v>
      </c>
      <c r="F448" s="17" t="s">
        <v>4873</v>
      </c>
      <c r="G448" s="7">
        <f t="shared" si="165"/>
        <v>20091901</v>
      </c>
      <c r="Q448" s="15">
        <f t="shared" si="166"/>
        <v>0</v>
      </c>
      <c r="R448" s="46"/>
      <c r="S448" s="46"/>
      <c r="T448" s="46"/>
      <c r="U448" s="46"/>
      <c r="V448" s="46"/>
      <c r="W448" s="46"/>
      <c r="X448" s="46"/>
      <c r="Y448" s="46"/>
      <c r="Z448" s="46"/>
      <c r="AA448" s="46"/>
    </row>
    <row r="449" spans="1:27" x14ac:dyDescent="0.15">
      <c r="A449" s="14">
        <v>2009</v>
      </c>
      <c r="B449" s="14">
        <v>1</v>
      </c>
      <c r="C449" s="14">
        <v>90</v>
      </c>
      <c r="D449" s="14">
        <v>2</v>
      </c>
      <c r="F449" s="17" t="s">
        <v>4874</v>
      </c>
      <c r="G449" s="7">
        <f t="shared" si="165"/>
        <v>20091902</v>
      </c>
      <c r="Q449" s="15">
        <f t="shared" si="166"/>
        <v>0</v>
      </c>
      <c r="R449" s="46"/>
      <c r="S449" s="46"/>
      <c r="T449" s="46"/>
      <c r="U449" s="46"/>
      <c r="V449" s="46"/>
      <c r="W449" s="46"/>
      <c r="X449" s="46"/>
      <c r="Y449" s="46"/>
      <c r="Z449" s="46"/>
      <c r="AA449" s="46"/>
    </row>
    <row r="450" spans="1:27" x14ac:dyDescent="0.15">
      <c r="A450" s="14">
        <v>2009</v>
      </c>
      <c r="B450" s="14">
        <v>1</v>
      </c>
      <c r="C450" s="14">
        <v>90</v>
      </c>
      <c r="D450" s="14">
        <v>3</v>
      </c>
      <c r="E450" s="7">
        <v>1</v>
      </c>
      <c r="F450" s="17" t="s">
        <v>4875</v>
      </c>
      <c r="G450" s="7">
        <f t="shared" si="165"/>
        <v>20091903</v>
      </c>
      <c r="Q450" s="15">
        <f t="shared" si="166"/>
        <v>0</v>
      </c>
      <c r="R450" s="46"/>
      <c r="S450" s="46"/>
      <c r="T450" s="46"/>
      <c r="U450" s="46"/>
      <c r="V450" s="46"/>
      <c r="W450" s="46"/>
      <c r="X450" s="46"/>
      <c r="Y450" s="46"/>
      <c r="Z450" s="46"/>
      <c r="AA450" s="46"/>
    </row>
    <row r="451" spans="1:27" x14ac:dyDescent="0.15">
      <c r="A451" s="14">
        <v>2009</v>
      </c>
      <c r="B451" s="14">
        <v>1</v>
      </c>
      <c r="C451" s="14">
        <v>90</v>
      </c>
      <c r="D451" s="14">
        <v>4</v>
      </c>
      <c r="F451" s="17" t="s">
        <v>4876</v>
      </c>
      <c r="G451" s="7">
        <f t="shared" ref="G451:G501" si="193">VALUE(A451&amp;B451&amp;C451&amp;D451)</f>
        <v>20091904</v>
      </c>
      <c r="Q451" s="15">
        <f t="shared" ref="Q451:Q501" si="194">SUMPRODUCT(N(NOT(H451:P451=$E451:$E451))*N($H$502:$P$502="是")*RIGHT(LEFT($H$1:$P$1,2)))</f>
        <v>0</v>
      </c>
      <c r="R451" s="46"/>
      <c r="S451" s="46"/>
      <c r="T451" s="46"/>
      <c r="U451" s="46"/>
      <c r="V451" s="46"/>
      <c r="W451" s="46"/>
      <c r="X451" s="46"/>
      <c r="Y451" s="46"/>
      <c r="Z451" s="46"/>
      <c r="AA451" s="46"/>
    </row>
    <row r="452" spans="1:27" x14ac:dyDescent="0.15">
      <c r="A452" s="14">
        <v>2009</v>
      </c>
      <c r="B452" s="14">
        <v>1</v>
      </c>
      <c r="C452" s="14">
        <v>91</v>
      </c>
      <c r="D452" s="14">
        <v>0</v>
      </c>
      <c r="F452" s="16" t="s">
        <v>4877</v>
      </c>
      <c r="G452" s="7">
        <f t="shared" si="193"/>
        <v>20091910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2009</v>
      </c>
      <c r="B453" s="14">
        <v>1</v>
      </c>
      <c r="C453" s="14">
        <v>91</v>
      </c>
      <c r="D453" s="14">
        <v>1</v>
      </c>
      <c r="F453" s="17" t="s">
        <v>4761</v>
      </c>
      <c r="G453" s="7">
        <f t="shared" si="193"/>
        <v>20091911</v>
      </c>
      <c r="Q453" s="15">
        <f t="shared" si="194"/>
        <v>0</v>
      </c>
      <c r="R453" s="46"/>
      <c r="S453" s="46"/>
      <c r="T453" s="46"/>
      <c r="U453" s="46"/>
      <c r="V453" s="46"/>
      <c r="W453" s="46"/>
      <c r="X453" s="46"/>
      <c r="Y453" s="46"/>
      <c r="Z453" s="46"/>
      <c r="AA453" s="46"/>
    </row>
    <row r="454" spans="1:27" ht="27" x14ac:dyDescent="0.15">
      <c r="A454" s="14">
        <v>2009</v>
      </c>
      <c r="B454" s="14">
        <v>1</v>
      </c>
      <c r="C454" s="14">
        <v>91</v>
      </c>
      <c r="D454" s="14">
        <v>2</v>
      </c>
      <c r="E454" s="7">
        <v>1</v>
      </c>
      <c r="F454" s="17" t="s">
        <v>4762</v>
      </c>
      <c r="G454" s="7">
        <f t="shared" si="193"/>
        <v>20091912</v>
      </c>
      <c r="Q454" s="15">
        <f t="shared" si="194"/>
        <v>0</v>
      </c>
      <c r="R454" s="46"/>
      <c r="S454" s="46"/>
      <c r="T454" s="46"/>
      <c r="U454" s="46"/>
      <c r="V454" s="46"/>
      <c r="W454" s="46"/>
      <c r="X454" s="46"/>
      <c r="Y454" s="46"/>
      <c r="Z454" s="46"/>
      <c r="AA454" s="46"/>
    </row>
    <row r="455" spans="1:27" x14ac:dyDescent="0.15">
      <c r="A455" s="14">
        <v>2009</v>
      </c>
      <c r="B455" s="14">
        <v>1</v>
      </c>
      <c r="C455" s="14">
        <v>91</v>
      </c>
      <c r="D455" s="14">
        <v>3</v>
      </c>
      <c r="E455" s="7">
        <v>1</v>
      </c>
      <c r="F455" s="17" t="s">
        <v>4763</v>
      </c>
      <c r="G455" s="7">
        <f t="shared" si="193"/>
        <v>20091913</v>
      </c>
      <c r="Q455" s="15">
        <f t="shared" si="194"/>
        <v>0</v>
      </c>
      <c r="R455" s="46"/>
      <c r="S455" s="46"/>
      <c r="T455" s="46"/>
      <c r="U455" s="46"/>
      <c r="V455" s="46"/>
      <c r="W455" s="46"/>
      <c r="X455" s="46"/>
      <c r="Y455" s="46"/>
      <c r="Z455" s="46"/>
      <c r="AA455" s="46"/>
    </row>
    <row r="456" spans="1:27" ht="27" x14ac:dyDescent="0.15">
      <c r="A456" s="14">
        <v>2009</v>
      </c>
      <c r="B456" s="14">
        <v>1</v>
      </c>
      <c r="C456" s="14">
        <v>91</v>
      </c>
      <c r="D456" s="14">
        <v>4</v>
      </c>
      <c r="E456" s="7">
        <v>1</v>
      </c>
      <c r="F456" s="17" t="s">
        <v>4764</v>
      </c>
      <c r="G456" s="7">
        <f t="shared" si="193"/>
        <v>20091914</v>
      </c>
      <c r="Q456" s="15">
        <f t="shared" si="194"/>
        <v>0</v>
      </c>
      <c r="R456" s="46"/>
      <c r="S456" s="46"/>
      <c r="T456" s="46"/>
      <c r="U456" s="46"/>
      <c r="V456" s="46"/>
      <c r="W456" s="46"/>
      <c r="X456" s="46"/>
      <c r="Y456" s="46"/>
      <c r="Z456" s="46"/>
      <c r="AA456" s="46"/>
    </row>
    <row r="457" spans="1:27" x14ac:dyDescent="0.15">
      <c r="A457" s="14">
        <v>2009</v>
      </c>
      <c r="B457" s="14">
        <v>1</v>
      </c>
      <c r="C457" s="14">
        <v>92</v>
      </c>
      <c r="D457" s="14">
        <v>0</v>
      </c>
      <c r="F457" s="16" t="s">
        <v>4878</v>
      </c>
      <c r="G457" s="7">
        <f t="shared" si="193"/>
        <v>20091920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2009</v>
      </c>
      <c r="B458" s="14">
        <v>1</v>
      </c>
      <c r="C458" s="14">
        <v>92</v>
      </c>
      <c r="D458" s="14">
        <v>1</v>
      </c>
      <c r="E458" s="7">
        <v>1</v>
      </c>
      <c r="F458" s="17">
        <v>85101808</v>
      </c>
      <c r="G458" s="7">
        <f t="shared" si="193"/>
        <v>20091921</v>
      </c>
      <c r="Q458" s="15">
        <f t="shared" si="194"/>
        <v>0</v>
      </c>
      <c r="R458" s="46"/>
      <c r="S458" s="46"/>
      <c r="T458" s="46"/>
      <c r="U458" s="46"/>
      <c r="V458" s="46"/>
      <c r="W458" s="46"/>
      <c r="X458" s="46"/>
      <c r="Y458" s="46"/>
      <c r="Z458" s="46"/>
      <c r="AA458" s="46"/>
    </row>
    <row r="459" spans="1:27" x14ac:dyDescent="0.15">
      <c r="A459" s="14">
        <v>2009</v>
      </c>
      <c r="B459" s="14">
        <v>1</v>
      </c>
      <c r="C459" s="14">
        <v>92</v>
      </c>
      <c r="D459" s="14">
        <v>2</v>
      </c>
      <c r="E459" s="7">
        <v>1</v>
      </c>
      <c r="F459" s="17" t="s">
        <v>4882</v>
      </c>
      <c r="G459" s="7">
        <f t="shared" si="193"/>
        <v>20091922</v>
      </c>
      <c r="Q459" s="15">
        <f t="shared" si="194"/>
        <v>0</v>
      </c>
      <c r="R459" s="46"/>
      <c r="S459" s="46"/>
      <c r="T459" s="46"/>
      <c r="U459" s="46"/>
      <c r="V459" s="46"/>
      <c r="W459" s="46"/>
      <c r="X459" s="46"/>
      <c r="Y459" s="46"/>
      <c r="Z459" s="46"/>
      <c r="AA459" s="46"/>
    </row>
    <row r="460" spans="1:27" x14ac:dyDescent="0.15">
      <c r="A460" s="14">
        <v>2009</v>
      </c>
      <c r="B460" s="14">
        <v>1</v>
      </c>
      <c r="C460" s="14">
        <v>92</v>
      </c>
      <c r="D460" s="14">
        <v>3</v>
      </c>
      <c r="F460" s="17">
        <v>1900001.4</v>
      </c>
      <c r="G460" s="7">
        <f t="shared" si="193"/>
        <v>20091923</v>
      </c>
      <c r="Q460" s="15">
        <f t="shared" si="194"/>
        <v>0</v>
      </c>
      <c r="R460" s="46"/>
      <c r="S460" s="46"/>
      <c r="T460" s="46"/>
      <c r="U460" s="46"/>
      <c r="V460" s="46"/>
      <c r="W460" s="46"/>
      <c r="X460" s="46"/>
      <c r="Y460" s="46"/>
      <c r="Z460" s="46"/>
      <c r="AA460" s="46"/>
    </row>
    <row r="461" spans="1:27" x14ac:dyDescent="0.15">
      <c r="A461" s="14">
        <v>2009</v>
      </c>
      <c r="B461" s="14">
        <v>1</v>
      </c>
      <c r="C461" s="14">
        <v>92</v>
      </c>
      <c r="D461" s="14">
        <v>4</v>
      </c>
      <c r="E461" s="7">
        <v>1</v>
      </c>
      <c r="F461" s="17" t="s">
        <v>4883</v>
      </c>
      <c r="G461" s="7">
        <f t="shared" si="193"/>
        <v>20091924</v>
      </c>
      <c r="Q461" s="15">
        <f t="shared" si="194"/>
        <v>0</v>
      </c>
      <c r="R461" s="46"/>
      <c r="S461" s="46"/>
      <c r="T461" s="46"/>
      <c r="U461" s="46"/>
      <c r="V461" s="46"/>
      <c r="W461" s="46"/>
      <c r="X461" s="46"/>
      <c r="Y461" s="46"/>
      <c r="Z461" s="46"/>
      <c r="AA461" s="46"/>
    </row>
    <row r="462" spans="1:27" ht="54" x14ac:dyDescent="0.15">
      <c r="A462" s="14">
        <v>2009</v>
      </c>
      <c r="B462" s="14">
        <v>1</v>
      </c>
      <c r="C462" s="14">
        <v>93</v>
      </c>
      <c r="D462" s="14">
        <v>0</v>
      </c>
      <c r="F462" s="16" t="s">
        <v>4879</v>
      </c>
      <c r="G462" s="7">
        <f t="shared" si="193"/>
        <v>20091930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2009</v>
      </c>
      <c r="B463" s="14">
        <v>1</v>
      </c>
      <c r="C463" s="14">
        <v>93</v>
      </c>
      <c r="D463" s="14">
        <v>1</v>
      </c>
      <c r="F463" s="17" t="s">
        <v>4765</v>
      </c>
      <c r="G463" s="7">
        <f t="shared" si="193"/>
        <v>20091931</v>
      </c>
      <c r="Q463" s="15">
        <f t="shared" si="194"/>
        <v>0</v>
      </c>
      <c r="R463" s="46"/>
      <c r="S463" s="46"/>
      <c r="T463" s="46"/>
      <c r="U463" s="46"/>
      <c r="V463" s="46"/>
      <c r="W463" s="46"/>
      <c r="X463" s="46"/>
      <c r="Y463" s="46"/>
      <c r="Z463" s="46"/>
      <c r="AA463" s="46"/>
    </row>
    <row r="464" spans="1:27" x14ac:dyDescent="0.15">
      <c r="A464" s="14">
        <v>2009</v>
      </c>
      <c r="B464" s="14">
        <v>1</v>
      </c>
      <c r="C464" s="14">
        <v>93</v>
      </c>
      <c r="D464" s="14">
        <v>2</v>
      </c>
      <c r="F464" s="17" t="s">
        <v>4766</v>
      </c>
      <c r="G464" s="7">
        <f t="shared" si="193"/>
        <v>20091932</v>
      </c>
      <c r="Q464" s="15">
        <f t="shared" si="194"/>
        <v>0</v>
      </c>
      <c r="R464" s="46"/>
      <c r="S464" s="46"/>
      <c r="T464" s="46"/>
      <c r="U464" s="46"/>
      <c r="V464" s="46"/>
      <c r="W464" s="46"/>
      <c r="X464" s="46"/>
      <c r="Y464" s="46"/>
      <c r="Z464" s="46"/>
      <c r="AA464" s="46"/>
    </row>
    <row r="465" spans="1:27" x14ac:dyDescent="0.15">
      <c r="A465" s="14">
        <v>2009</v>
      </c>
      <c r="B465" s="14">
        <v>1</v>
      </c>
      <c r="C465" s="14">
        <v>93</v>
      </c>
      <c r="D465" s="14">
        <v>3</v>
      </c>
      <c r="E465" s="7">
        <v>1</v>
      </c>
      <c r="F465" s="17" t="s">
        <v>4767</v>
      </c>
      <c r="G465" s="7">
        <f t="shared" si="193"/>
        <v>20091933</v>
      </c>
      <c r="Q465" s="15">
        <f t="shared" si="194"/>
        <v>0</v>
      </c>
      <c r="R465" s="46"/>
      <c r="S465" s="46"/>
      <c r="T465" s="46"/>
      <c r="U465" s="46"/>
      <c r="V465" s="46"/>
      <c r="W465" s="46"/>
      <c r="X465" s="46"/>
      <c r="Y465" s="46"/>
      <c r="Z465" s="46"/>
      <c r="AA465" s="46"/>
    </row>
    <row r="466" spans="1:27" x14ac:dyDescent="0.15">
      <c r="A466" s="14">
        <v>2009</v>
      </c>
      <c r="B466" s="14">
        <v>1</v>
      </c>
      <c r="C466" s="14">
        <v>93</v>
      </c>
      <c r="D466" s="14">
        <v>4</v>
      </c>
      <c r="F466" s="17" t="s">
        <v>4768</v>
      </c>
      <c r="G466" s="7">
        <f t="shared" si="193"/>
        <v>20091934</v>
      </c>
      <c r="Q466" s="15">
        <f t="shared" si="194"/>
        <v>0</v>
      </c>
      <c r="R466" s="46"/>
      <c r="S466" s="46"/>
      <c r="T466" s="46"/>
      <c r="U466" s="46"/>
      <c r="V466" s="46"/>
      <c r="W466" s="46"/>
      <c r="X466" s="46"/>
      <c r="Y466" s="46"/>
      <c r="Z466" s="46"/>
      <c r="AA466" s="46"/>
    </row>
    <row r="467" spans="1:27" ht="40.5" x14ac:dyDescent="0.15">
      <c r="A467" s="14">
        <v>2009</v>
      </c>
      <c r="B467" s="14">
        <v>1</v>
      </c>
      <c r="C467" s="14">
        <v>94</v>
      </c>
      <c r="D467" s="14">
        <v>0</v>
      </c>
      <c r="F467" s="16" t="s">
        <v>4880</v>
      </c>
      <c r="G467" s="7">
        <f t="shared" si="193"/>
        <v>20091940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2009</v>
      </c>
      <c r="B468" s="14">
        <v>1</v>
      </c>
      <c r="C468" s="14">
        <v>94</v>
      </c>
      <c r="D468" s="14">
        <v>1</v>
      </c>
      <c r="E468" s="7">
        <v>1</v>
      </c>
      <c r="F468" s="18" t="s">
        <v>4769</v>
      </c>
      <c r="G468" s="7">
        <f t="shared" si="193"/>
        <v>20091941</v>
      </c>
      <c r="Q468" s="15">
        <f t="shared" si="194"/>
        <v>0</v>
      </c>
      <c r="R468" s="46"/>
      <c r="S468" s="46"/>
      <c r="T468" s="46"/>
      <c r="U468" s="46"/>
      <c r="V468" s="46"/>
      <c r="W468" s="46"/>
      <c r="X468" s="46"/>
      <c r="Y468" s="46"/>
      <c r="Z468" s="46"/>
      <c r="AA468" s="46"/>
    </row>
    <row r="469" spans="1:27" x14ac:dyDescent="0.15">
      <c r="A469" s="14">
        <v>2009</v>
      </c>
      <c r="B469" s="14">
        <v>1</v>
      </c>
      <c r="C469" s="14">
        <v>94</v>
      </c>
      <c r="D469" s="14">
        <v>2</v>
      </c>
      <c r="F469" s="18" t="s">
        <v>4770</v>
      </c>
      <c r="G469" s="7">
        <f t="shared" si="193"/>
        <v>20091942</v>
      </c>
      <c r="Q469" s="15">
        <f t="shared" si="194"/>
        <v>0</v>
      </c>
      <c r="R469" s="46"/>
      <c r="S469" s="46"/>
      <c r="T469" s="46"/>
      <c r="U469" s="46"/>
      <c r="V469" s="46"/>
      <c r="W469" s="46"/>
      <c r="X469" s="46"/>
      <c r="Y469" s="46"/>
      <c r="Z469" s="46"/>
      <c r="AA469" s="46"/>
    </row>
    <row r="470" spans="1:27" x14ac:dyDescent="0.15">
      <c r="A470" s="14">
        <v>2009</v>
      </c>
      <c r="B470" s="14">
        <v>1</v>
      </c>
      <c r="C470" s="14">
        <v>94</v>
      </c>
      <c r="D470" s="14">
        <v>3</v>
      </c>
      <c r="E470" s="7">
        <v>1</v>
      </c>
      <c r="F470" s="18" t="s">
        <v>4771</v>
      </c>
      <c r="G470" s="7">
        <f t="shared" si="193"/>
        <v>20091943</v>
      </c>
      <c r="Q470" s="15">
        <f t="shared" si="194"/>
        <v>0</v>
      </c>
      <c r="R470" s="46"/>
      <c r="S470" s="46"/>
      <c r="T470" s="46"/>
      <c r="U470" s="46"/>
      <c r="V470" s="46"/>
      <c r="W470" s="46"/>
      <c r="X470" s="46"/>
      <c r="Y470" s="46"/>
      <c r="Z470" s="46"/>
      <c r="AA470" s="46"/>
    </row>
    <row r="471" spans="1:27" x14ac:dyDescent="0.15">
      <c r="A471" s="14">
        <v>2009</v>
      </c>
      <c r="B471" s="14">
        <v>1</v>
      </c>
      <c r="C471" s="14">
        <v>94</v>
      </c>
      <c r="D471" s="14">
        <v>4</v>
      </c>
      <c r="E471" s="7">
        <v>1</v>
      </c>
      <c r="F471" s="18" t="s">
        <v>4772</v>
      </c>
      <c r="G471" s="7">
        <f t="shared" si="193"/>
        <v>20091944</v>
      </c>
      <c r="Q471" s="15">
        <f t="shared" si="194"/>
        <v>0</v>
      </c>
      <c r="R471" s="46"/>
      <c r="S471" s="46"/>
      <c r="T471" s="46"/>
      <c r="U471" s="46"/>
      <c r="V471" s="46"/>
      <c r="W471" s="46"/>
      <c r="X471" s="46"/>
      <c r="Y471" s="46"/>
      <c r="Z471" s="46"/>
      <c r="AA471" s="46"/>
    </row>
    <row r="472" spans="1:27" ht="40.5" x14ac:dyDescent="0.15">
      <c r="A472" s="14">
        <v>2009</v>
      </c>
      <c r="B472" s="14">
        <v>1</v>
      </c>
      <c r="C472" s="14">
        <v>95</v>
      </c>
      <c r="D472" s="14">
        <v>0</v>
      </c>
      <c r="F472" s="16" t="s">
        <v>4881</v>
      </c>
      <c r="G472" s="7">
        <f t="shared" si="193"/>
        <v>20091950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2009</v>
      </c>
      <c r="B473" s="14">
        <v>1</v>
      </c>
      <c r="C473" s="14">
        <v>95</v>
      </c>
      <c r="D473" s="14">
        <v>1</v>
      </c>
      <c r="E473" s="7">
        <v>1</v>
      </c>
      <c r="F473" s="17" t="s">
        <v>4773</v>
      </c>
      <c r="G473" s="7">
        <f t="shared" si="193"/>
        <v>20091951</v>
      </c>
      <c r="Q473" s="15">
        <f t="shared" si="194"/>
        <v>0</v>
      </c>
      <c r="R473" s="46"/>
      <c r="S473" s="46"/>
      <c r="T473" s="46"/>
      <c r="U473" s="46"/>
      <c r="V473" s="46"/>
      <c r="W473" s="46"/>
      <c r="X473" s="46"/>
      <c r="Y473" s="46"/>
      <c r="Z473" s="46"/>
      <c r="AA473" s="46"/>
    </row>
    <row r="474" spans="1:27" x14ac:dyDescent="0.15">
      <c r="A474" s="14">
        <v>2009</v>
      </c>
      <c r="B474" s="14">
        <v>1</v>
      </c>
      <c r="C474" s="14">
        <v>95</v>
      </c>
      <c r="D474" s="14">
        <v>2</v>
      </c>
      <c r="E474" s="7">
        <v>1</v>
      </c>
      <c r="F474" s="17" t="s">
        <v>4774</v>
      </c>
      <c r="G474" s="7">
        <f t="shared" si="193"/>
        <v>20091952</v>
      </c>
      <c r="Q474" s="15">
        <f t="shared" si="194"/>
        <v>0</v>
      </c>
      <c r="R474" s="46"/>
      <c r="S474" s="46"/>
      <c r="T474" s="46"/>
      <c r="U474" s="46"/>
      <c r="V474" s="46"/>
      <c r="W474" s="46"/>
      <c r="X474" s="46"/>
      <c r="Y474" s="46"/>
      <c r="Z474" s="46"/>
      <c r="AA474" s="46"/>
    </row>
    <row r="475" spans="1:27" x14ac:dyDescent="0.15">
      <c r="A475" s="14">
        <v>2009</v>
      </c>
      <c r="B475" s="14">
        <v>1</v>
      </c>
      <c r="C475" s="14">
        <v>95</v>
      </c>
      <c r="D475" s="14">
        <v>3</v>
      </c>
      <c r="F475" s="17" t="s">
        <v>4775</v>
      </c>
      <c r="G475" s="7">
        <f t="shared" si="193"/>
        <v>20091953</v>
      </c>
      <c r="Q475" s="15">
        <f t="shared" si="194"/>
        <v>0</v>
      </c>
      <c r="R475" s="46"/>
      <c r="S475" s="46"/>
      <c r="T475" s="46"/>
      <c r="U475" s="46"/>
      <c r="V475" s="46"/>
      <c r="W475" s="46"/>
      <c r="X475" s="46"/>
      <c r="Y475" s="46"/>
      <c r="Z475" s="46"/>
      <c r="AA475" s="46"/>
    </row>
    <row r="476" spans="1:27" x14ac:dyDescent="0.15">
      <c r="A476" s="14">
        <v>2009</v>
      </c>
      <c r="B476" s="14">
        <v>1</v>
      </c>
      <c r="C476" s="14">
        <v>95</v>
      </c>
      <c r="D476" s="14">
        <v>4</v>
      </c>
      <c r="E476" s="7">
        <v>1</v>
      </c>
      <c r="F476" s="17" t="s">
        <v>4776</v>
      </c>
      <c r="G476" s="7">
        <f t="shared" si="193"/>
        <v>20091954</v>
      </c>
      <c r="Q476" s="15">
        <f t="shared" si="194"/>
        <v>0</v>
      </c>
      <c r="R476" s="46"/>
      <c r="S476" s="46"/>
      <c r="T476" s="46"/>
      <c r="U476" s="46"/>
      <c r="V476" s="46"/>
      <c r="W476" s="46"/>
      <c r="X476" s="46"/>
      <c r="Y476" s="46"/>
      <c r="Z476" s="46"/>
      <c r="AA476" s="46"/>
    </row>
    <row r="477" spans="1:27" ht="40.5" x14ac:dyDescent="0.15">
      <c r="A477" s="14">
        <v>2009</v>
      </c>
      <c r="B477" s="14">
        <v>1</v>
      </c>
      <c r="C477" s="14">
        <v>96</v>
      </c>
      <c r="D477" s="14">
        <v>0</v>
      </c>
      <c r="F477" s="16" t="s">
        <v>4884</v>
      </c>
      <c r="G477" s="7">
        <f t="shared" si="193"/>
        <v>20091960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2009</v>
      </c>
      <c r="B478" s="14">
        <v>1</v>
      </c>
      <c r="C478" s="14">
        <v>96</v>
      </c>
      <c r="D478" s="14">
        <v>1</v>
      </c>
      <c r="F478" s="18" t="s">
        <v>6410</v>
      </c>
      <c r="G478" s="7">
        <f t="shared" si="193"/>
        <v>20091961</v>
      </c>
      <c r="Q478" s="15">
        <f t="shared" si="194"/>
        <v>0</v>
      </c>
      <c r="R478" s="46"/>
      <c r="S478" s="46"/>
      <c r="T478" s="46"/>
      <c r="U478" s="46"/>
      <c r="V478" s="46"/>
      <c r="W478" s="46"/>
      <c r="X478" s="46"/>
      <c r="Y478" s="46"/>
      <c r="Z478" s="46"/>
      <c r="AA478" s="46"/>
    </row>
    <row r="479" spans="1:27" ht="27" x14ac:dyDescent="0.15">
      <c r="A479" s="14">
        <v>2009</v>
      </c>
      <c r="B479" s="14">
        <v>1</v>
      </c>
      <c r="C479" s="14">
        <v>96</v>
      </c>
      <c r="D479" s="14">
        <v>2</v>
      </c>
      <c r="F479" s="18" t="s">
        <v>6411</v>
      </c>
      <c r="G479" s="7">
        <f t="shared" si="193"/>
        <v>20091962</v>
      </c>
      <c r="Q479" s="15">
        <f t="shared" si="194"/>
        <v>0</v>
      </c>
      <c r="R479" s="46"/>
      <c r="S479" s="46"/>
      <c r="T479" s="46"/>
      <c r="U479" s="46"/>
      <c r="V479" s="46"/>
      <c r="W479" s="46"/>
      <c r="X479" s="46"/>
      <c r="Y479" s="46"/>
      <c r="Z479" s="46"/>
      <c r="AA479" s="46"/>
    </row>
    <row r="480" spans="1:27" x14ac:dyDescent="0.15">
      <c r="A480" s="14">
        <v>2009</v>
      </c>
      <c r="B480" s="14">
        <v>1</v>
      </c>
      <c r="C480" s="14">
        <v>96</v>
      </c>
      <c r="D480" s="14">
        <v>3</v>
      </c>
      <c r="E480" s="7">
        <v>1</v>
      </c>
      <c r="F480" s="18" t="s">
        <v>6412</v>
      </c>
      <c r="G480" s="7">
        <f t="shared" si="193"/>
        <v>20091963</v>
      </c>
      <c r="Q480" s="15">
        <f t="shared" si="194"/>
        <v>0</v>
      </c>
      <c r="R480" s="46"/>
      <c r="S480" s="46"/>
      <c r="T480" s="46"/>
      <c r="U480" s="46"/>
      <c r="V480" s="46"/>
      <c r="W480" s="46"/>
      <c r="X480" s="46"/>
      <c r="Y480" s="46"/>
      <c r="Z480" s="46"/>
      <c r="AA480" s="46"/>
    </row>
    <row r="481" spans="1:27" x14ac:dyDescent="0.15">
      <c r="A481" s="14">
        <v>2009</v>
      </c>
      <c r="B481" s="14">
        <v>1</v>
      </c>
      <c r="C481" s="14">
        <v>96</v>
      </c>
      <c r="D481" s="14">
        <v>4</v>
      </c>
      <c r="F481" s="18" t="s">
        <v>6413</v>
      </c>
      <c r="G481" s="7">
        <f t="shared" si="193"/>
        <v>20091964</v>
      </c>
      <c r="Q481" s="15">
        <f t="shared" si="194"/>
        <v>0</v>
      </c>
      <c r="R481" s="46"/>
      <c r="S481" s="46"/>
      <c r="T481" s="46"/>
      <c r="U481" s="46"/>
      <c r="V481" s="46"/>
      <c r="W481" s="46"/>
      <c r="X481" s="46"/>
      <c r="Y481" s="46"/>
      <c r="Z481" s="46"/>
      <c r="AA481" s="46"/>
    </row>
    <row r="482" spans="1:27" ht="40.5" x14ac:dyDescent="0.15">
      <c r="A482" s="14">
        <v>2009</v>
      </c>
      <c r="B482" s="14">
        <v>1</v>
      </c>
      <c r="C482" s="14">
        <v>97</v>
      </c>
      <c r="D482" s="14">
        <v>0</v>
      </c>
      <c r="F482" s="16" t="s">
        <v>4885</v>
      </c>
      <c r="G482" s="7">
        <f t="shared" si="193"/>
        <v>20091970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2009</v>
      </c>
      <c r="B483" s="14">
        <v>1</v>
      </c>
      <c r="C483" s="14">
        <v>97</v>
      </c>
      <c r="D483" s="14">
        <v>1</v>
      </c>
      <c r="F483" s="17" t="s">
        <v>4777</v>
      </c>
      <c r="G483" s="7">
        <f t="shared" si="193"/>
        <v>20091971</v>
      </c>
      <c r="Q483" s="15">
        <f t="shared" si="194"/>
        <v>0</v>
      </c>
      <c r="R483" s="46"/>
      <c r="S483" s="46"/>
      <c r="T483" s="46"/>
      <c r="U483" s="46"/>
      <c r="V483" s="46"/>
      <c r="W483" s="46"/>
      <c r="X483" s="46"/>
      <c r="Y483" s="46"/>
      <c r="Z483" s="46"/>
      <c r="AA483" s="46"/>
    </row>
    <row r="484" spans="1:27" x14ac:dyDescent="0.15">
      <c r="A484" s="14">
        <v>2009</v>
      </c>
      <c r="B484" s="14">
        <v>1</v>
      </c>
      <c r="C484" s="14">
        <v>97</v>
      </c>
      <c r="D484" s="14">
        <v>2</v>
      </c>
      <c r="E484" s="7">
        <v>1</v>
      </c>
      <c r="F484" s="17" t="s">
        <v>4778</v>
      </c>
      <c r="G484" s="7">
        <f t="shared" si="193"/>
        <v>20091972</v>
      </c>
      <c r="Q484" s="15">
        <f t="shared" si="194"/>
        <v>0</v>
      </c>
      <c r="R484" s="46"/>
      <c r="S484" s="46"/>
      <c r="T484" s="46"/>
      <c r="U484" s="46"/>
      <c r="V484" s="46"/>
      <c r="W484" s="46"/>
      <c r="X484" s="46"/>
      <c r="Y484" s="46"/>
      <c r="Z484" s="46"/>
      <c r="AA484" s="46"/>
    </row>
    <row r="485" spans="1:27" x14ac:dyDescent="0.15">
      <c r="A485" s="14">
        <v>2009</v>
      </c>
      <c r="B485" s="14">
        <v>1</v>
      </c>
      <c r="C485" s="14">
        <v>97</v>
      </c>
      <c r="D485" s="14">
        <v>3</v>
      </c>
      <c r="F485" s="17" t="s">
        <v>4779</v>
      </c>
      <c r="G485" s="7">
        <f t="shared" si="193"/>
        <v>20091973</v>
      </c>
      <c r="Q485" s="15">
        <f t="shared" si="194"/>
        <v>0</v>
      </c>
      <c r="R485" s="46"/>
      <c r="S485" s="46"/>
      <c r="T485" s="46"/>
      <c r="U485" s="46"/>
      <c r="V485" s="46"/>
      <c r="W485" s="46"/>
      <c r="X485" s="46"/>
      <c r="Y485" s="46"/>
      <c r="Z485" s="46"/>
      <c r="AA485" s="46"/>
    </row>
    <row r="486" spans="1:27" x14ac:dyDescent="0.15">
      <c r="A486" s="14">
        <v>2009</v>
      </c>
      <c r="B486" s="14">
        <v>1</v>
      </c>
      <c r="C486" s="14">
        <v>97</v>
      </c>
      <c r="D486" s="14">
        <v>4</v>
      </c>
      <c r="F486" s="17" t="s">
        <v>4780</v>
      </c>
      <c r="G486" s="7">
        <f t="shared" si="193"/>
        <v>20091974</v>
      </c>
      <c r="Q486" s="15">
        <f t="shared" si="194"/>
        <v>0</v>
      </c>
      <c r="R486" s="46"/>
      <c r="S486" s="46"/>
      <c r="T486" s="46"/>
      <c r="U486" s="46"/>
      <c r="V486" s="46"/>
      <c r="W486" s="46"/>
      <c r="X486" s="46"/>
      <c r="Y486" s="46"/>
      <c r="Z486" s="46"/>
      <c r="AA486" s="46"/>
    </row>
    <row r="487" spans="1:27" x14ac:dyDescent="0.15">
      <c r="A487" s="14">
        <v>2009</v>
      </c>
      <c r="B487" s="14">
        <v>1</v>
      </c>
      <c r="C487" s="14">
        <v>98</v>
      </c>
      <c r="D487" s="14">
        <v>0</v>
      </c>
      <c r="F487" s="16" t="s">
        <v>4886</v>
      </c>
      <c r="G487" s="7">
        <f t="shared" si="193"/>
        <v>20091980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2009</v>
      </c>
      <c r="B488" s="14">
        <v>1</v>
      </c>
      <c r="C488" s="14">
        <v>98</v>
      </c>
      <c r="D488" s="14">
        <v>1</v>
      </c>
      <c r="F488" s="17" t="s">
        <v>4781</v>
      </c>
      <c r="G488" s="7">
        <f t="shared" si="193"/>
        <v>20091981</v>
      </c>
      <c r="Q488" s="15">
        <f t="shared" si="194"/>
        <v>0</v>
      </c>
      <c r="R488" s="46"/>
      <c r="S488" s="46"/>
      <c r="T488" s="46"/>
      <c r="U488" s="46"/>
      <c r="V488" s="46"/>
      <c r="W488" s="46"/>
      <c r="X488" s="46"/>
      <c r="Y488" s="46"/>
      <c r="Z488" s="46"/>
      <c r="AA488" s="46"/>
    </row>
    <row r="489" spans="1:27" x14ac:dyDescent="0.15">
      <c r="A489" s="14">
        <v>2009</v>
      </c>
      <c r="B489" s="14">
        <v>1</v>
      </c>
      <c r="C489" s="14">
        <v>98</v>
      </c>
      <c r="D489" s="14">
        <v>2</v>
      </c>
      <c r="E489" s="7">
        <v>1</v>
      </c>
      <c r="F489" s="17" t="s">
        <v>4782</v>
      </c>
      <c r="G489" s="7">
        <f t="shared" si="193"/>
        <v>20091982</v>
      </c>
      <c r="Q489" s="15">
        <f t="shared" si="194"/>
        <v>0</v>
      </c>
      <c r="R489" s="46"/>
      <c r="S489" s="46"/>
      <c r="T489" s="46"/>
      <c r="U489" s="46"/>
      <c r="V489" s="46"/>
      <c r="W489" s="46"/>
      <c r="X489" s="46"/>
      <c r="Y489" s="46"/>
      <c r="Z489" s="46"/>
      <c r="AA489" s="46"/>
    </row>
    <row r="490" spans="1:27" x14ac:dyDescent="0.15">
      <c r="A490" s="14">
        <v>2009</v>
      </c>
      <c r="B490" s="14">
        <v>1</v>
      </c>
      <c r="C490" s="14">
        <v>98</v>
      </c>
      <c r="D490" s="14">
        <v>3</v>
      </c>
      <c r="F490" s="17" t="s">
        <v>4783</v>
      </c>
      <c r="G490" s="7">
        <f t="shared" si="193"/>
        <v>20091983</v>
      </c>
      <c r="Q490" s="15">
        <f t="shared" si="194"/>
        <v>0</v>
      </c>
      <c r="R490" s="46"/>
      <c r="S490" s="46"/>
      <c r="T490" s="46"/>
      <c r="U490" s="46"/>
      <c r="V490" s="46"/>
      <c r="W490" s="46"/>
      <c r="X490" s="46"/>
      <c r="Y490" s="46"/>
      <c r="Z490" s="46"/>
      <c r="AA490" s="46"/>
    </row>
    <row r="491" spans="1:27" x14ac:dyDescent="0.15">
      <c r="A491" s="14">
        <v>2009</v>
      </c>
      <c r="B491" s="14">
        <v>1</v>
      </c>
      <c r="C491" s="14">
        <v>98</v>
      </c>
      <c r="D491" s="14">
        <v>4</v>
      </c>
      <c r="E491" s="7">
        <v>1</v>
      </c>
      <c r="F491" s="17" t="s">
        <v>4784</v>
      </c>
      <c r="G491" s="7">
        <f t="shared" si="193"/>
        <v>20091984</v>
      </c>
      <c r="Q491" s="15">
        <f t="shared" si="194"/>
        <v>0</v>
      </c>
      <c r="R491" s="46"/>
      <c r="S491" s="46"/>
      <c r="T491" s="46"/>
      <c r="U491" s="46"/>
      <c r="V491" s="46"/>
      <c r="W491" s="46"/>
      <c r="X491" s="46"/>
      <c r="Y491" s="46"/>
      <c r="Z491" s="46"/>
      <c r="AA491" s="46"/>
    </row>
    <row r="492" spans="1:27" ht="81" x14ac:dyDescent="0.15">
      <c r="A492" s="14">
        <v>2009</v>
      </c>
      <c r="B492" s="14">
        <v>1</v>
      </c>
      <c r="C492" s="14">
        <v>99</v>
      </c>
      <c r="D492" s="14">
        <v>0</v>
      </c>
      <c r="F492" s="16" t="s">
        <v>4887</v>
      </c>
      <c r="G492" s="7">
        <f t="shared" si="193"/>
        <v>20091990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2009</v>
      </c>
      <c r="B493" s="14">
        <v>1</v>
      </c>
      <c r="C493" s="14">
        <v>99</v>
      </c>
      <c r="D493" s="14">
        <v>1</v>
      </c>
      <c r="E493" s="7">
        <v>1</v>
      </c>
      <c r="F493" s="17" t="s">
        <v>4785</v>
      </c>
      <c r="G493" s="7">
        <f t="shared" si="193"/>
        <v>20091991</v>
      </c>
      <c r="Q493" s="15">
        <f t="shared" si="194"/>
        <v>0</v>
      </c>
      <c r="R493" s="46"/>
      <c r="S493" s="46"/>
      <c r="T493" s="46"/>
      <c r="U493" s="46"/>
      <c r="V493" s="46"/>
      <c r="W493" s="46"/>
      <c r="X493" s="46"/>
      <c r="Y493" s="46"/>
      <c r="Z493" s="46"/>
      <c r="AA493" s="46"/>
    </row>
    <row r="494" spans="1:27" x14ac:dyDescent="0.15">
      <c r="A494" s="14">
        <v>2009</v>
      </c>
      <c r="B494" s="14">
        <v>1</v>
      </c>
      <c r="C494" s="14">
        <v>99</v>
      </c>
      <c r="D494" s="14">
        <v>2</v>
      </c>
      <c r="E494" s="7">
        <v>1</v>
      </c>
      <c r="F494" s="17" t="s">
        <v>4786</v>
      </c>
      <c r="G494" s="7">
        <f t="shared" si="193"/>
        <v>20091992</v>
      </c>
      <c r="Q494" s="15">
        <f t="shared" si="194"/>
        <v>0</v>
      </c>
      <c r="R494" s="46"/>
      <c r="S494" s="46"/>
      <c r="T494" s="46"/>
      <c r="U494" s="46"/>
      <c r="V494" s="46"/>
      <c r="W494" s="46"/>
      <c r="X494" s="46"/>
      <c r="Y494" s="46"/>
      <c r="Z494" s="46"/>
      <c r="AA494" s="46"/>
    </row>
    <row r="495" spans="1:27" x14ac:dyDescent="0.15">
      <c r="A495" s="14">
        <v>2009</v>
      </c>
      <c r="B495" s="14">
        <v>1</v>
      </c>
      <c r="C495" s="14">
        <v>99</v>
      </c>
      <c r="D495" s="14">
        <v>3</v>
      </c>
      <c r="E495" s="7">
        <v>1</v>
      </c>
      <c r="F495" s="17" t="s">
        <v>3629</v>
      </c>
      <c r="G495" s="7">
        <f t="shared" si="193"/>
        <v>20091993</v>
      </c>
      <c r="Q495" s="15">
        <f t="shared" si="194"/>
        <v>0</v>
      </c>
      <c r="R495" s="46"/>
      <c r="S495" s="46"/>
      <c r="T495" s="46"/>
      <c r="U495" s="46"/>
      <c r="V495" s="46"/>
      <c r="W495" s="46"/>
      <c r="X495" s="46"/>
      <c r="Y495" s="46"/>
      <c r="Z495" s="46"/>
      <c r="AA495" s="46"/>
    </row>
    <row r="496" spans="1:27" x14ac:dyDescent="0.15">
      <c r="A496" s="14">
        <v>2009</v>
      </c>
      <c r="B496" s="14">
        <v>1</v>
      </c>
      <c r="C496" s="14">
        <v>99</v>
      </c>
      <c r="D496" s="14">
        <v>4</v>
      </c>
      <c r="E496" s="7">
        <v>1</v>
      </c>
      <c r="F496" s="17" t="s">
        <v>3630</v>
      </c>
      <c r="G496" s="7">
        <f t="shared" si="193"/>
        <v>20091994</v>
      </c>
      <c r="Q496" s="15">
        <f t="shared" si="194"/>
        <v>0</v>
      </c>
      <c r="R496" s="46"/>
      <c r="S496" s="46"/>
      <c r="T496" s="46"/>
      <c r="U496" s="46"/>
      <c r="V496" s="46"/>
      <c r="W496" s="46"/>
      <c r="X496" s="46"/>
      <c r="Y496" s="46"/>
      <c r="Z496" s="46"/>
      <c r="AA496" s="46"/>
    </row>
    <row r="497" spans="1:27" ht="40.5" x14ac:dyDescent="0.15">
      <c r="A497" s="14">
        <v>2009</v>
      </c>
      <c r="B497" s="14">
        <v>1</v>
      </c>
      <c r="C497" s="14">
        <v>100</v>
      </c>
      <c r="D497" s="14">
        <v>0</v>
      </c>
      <c r="F497" s="16" t="s">
        <v>4888</v>
      </c>
      <c r="G497" s="7">
        <f t="shared" si="193"/>
        <v>200911000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2009</v>
      </c>
      <c r="B498" s="14">
        <v>1</v>
      </c>
      <c r="C498" s="14">
        <v>100</v>
      </c>
      <c r="D498" s="14">
        <v>1</v>
      </c>
      <c r="F498" s="17" t="s">
        <v>4787</v>
      </c>
      <c r="G498" s="7">
        <f t="shared" si="193"/>
        <v>200911001</v>
      </c>
      <c r="Q498" s="15">
        <f t="shared" si="194"/>
        <v>0</v>
      </c>
      <c r="R498" s="46"/>
      <c r="S498" s="46"/>
      <c r="T498" s="46"/>
      <c r="U498" s="46"/>
      <c r="V498" s="46"/>
      <c r="W498" s="46"/>
      <c r="X498" s="46"/>
      <c r="Y498" s="46"/>
      <c r="Z498" s="46"/>
      <c r="AA498" s="46"/>
    </row>
    <row r="499" spans="1:27" x14ac:dyDescent="0.15">
      <c r="A499" s="14">
        <v>2009</v>
      </c>
      <c r="B499" s="14">
        <v>1</v>
      </c>
      <c r="C499" s="14">
        <v>100</v>
      </c>
      <c r="D499" s="14">
        <v>2</v>
      </c>
      <c r="E499" s="7">
        <v>1</v>
      </c>
      <c r="F499" s="17" t="s">
        <v>4788</v>
      </c>
      <c r="G499" s="7">
        <f t="shared" si="193"/>
        <v>200911002</v>
      </c>
      <c r="Q499" s="15">
        <f t="shared" si="194"/>
        <v>0</v>
      </c>
      <c r="R499" s="46"/>
      <c r="S499" s="46"/>
      <c r="T499" s="46"/>
      <c r="U499" s="46"/>
      <c r="V499" s="46"/>
      <c r="W499" s="46"/>
      <c r="X499" s="46"/>
      <c r="Y499" s="46"/>
      <c r="Z499" s="46"/>
      <c r="AA499" s="46"/>
    </row>
    <row r="500" spans="1:27" x14ac:dyDescent="0.15">
      <c r="A500" s="14">
        <v>2009</v>
      </c>
      <c r="B500" s="14">
        <v>1</v>
      </c>
      <c r="C500" s="14">
        <v>100</v>
      </c>
      <c r="D500" s="14">
        <v>3</v>
      </c>
      <c r="F500" s="17" t="s">
        <v>4789</v>
      </c>
      <c r="G500" s="7">
        <f t="shared" si="193"/>
        <v>200911003</v>
      </c>
      <c r="Q500" s="15">
        <f t="shared" si="194"/>
        <v>0</v>
      </c>
      <c r="R500" s="46"/>
      <c r="S500" s="46"/>
      <c r="T500" s="46"/>
      <c r="U500" s="46"/>
      <c r="V500" s="46"/>
      <c r="W500" s="46"/>
      <c r="X500" s="46"/>
      <c r="Y500" s="46"/>
      <c r="Z500" s="46"/>
      <c r="AA500" s="46"/>
    </row>
    <row r="501" spans="1:27" x14ac:dyDescent="0.15">
      <c r="A501" s="14">
        <v>2009</v>
      </c>
      <c r="B501" s="14">
        <v>1</v>
      </c>
      <c r="C501" s="14">
        <v>100</v>
      </c>
      <c r="D501" s="14">
        <v>4</v>
      </c>
      <c r="E501" s="7">
        <v>1</v>
      </c>
      <c r="F501" s="17" t="s">
        <v>4790</v>
      </c>
      <c r="G501" s="7">
        <f t="shared" si="193"/>
        <v>200911004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373" priority="34">
      <formula>D1=0</formula>
    </cfRule>
  </conditionalFormatting>
  <conditionalFormatting sqref="E1:E1048576">
    <cfRule type="expression" dxfId="372" priority="33">
      <formula>E1=1</formula>
    </cfRule>
  </conditionalFormatting>
  <conditionalFormatting sqref="H1:P1048576">
    <cfRule type="expression" dxfId="371" priority="22">
      <formula>H1=1</formula>
    </cfRule>
  </conditionalFormatting>
  <conditionalFormatting sqref="H1:H1048576">
    <cfRule type="expression" dxfId="370" priority="21">
      <formula>AND(H1&lt;&gt;E1,$H$502="是")</formula>
    </cfRule>
  </conditionalFormatting>
  <conditionalFormatting sqref="I1:I1048576">
    <cfRule type="expression" dxfId="369" priority="20">
      <formula>AND(I1&lt;&gt;E1,$I$502="是")</formula>
    </cfRule>
  </conditionalFormatting>
  <conditionalFormatting sqref="J1:J1048576">
    <cfRule type="expression" dxfId="368" priority="19">
      <formula>AND(J1&lt;&gt;E1,$J$502="是")</formula>
    </cfRule>
  </conditionalFormatting>
  <conditionalFormatting sqref="K1:K1048576">
    <cfRule type="expression" dxfId="367" priority="18">
      <formula>AND(K1&lt;&gt;E1,$K$502="是")</formula>
    </cfRule>
  </conditionalFormatting>
  <conditionalFormatting sqref="L1:L1048576">
    <cfRule type="expression" dxfId="366" priority="17">
      <formula>AND(L1&lt;&gt;E1,$L$502="是")</formula>
    </cfRule>
  </conditionalFormatting>
  <conditionalFormatting sqref="M1:M1048576">
    <cfRule type="expression" dxfId="365" priority="16">
      <formula>AND(M1&lt;&gt;E1,$M$502="是")</formula>
    </cfRule>
  </conditionalFormatting>
  <conditionalFormatting sqref="N1:N1048576">
    <cfRule type="expression" dxfId="364" priority="15">
      <formula>AND(N1&lt;&gt;E1,$N$502="是")</formula>
    </cfRule>
  </conditionalFormatting>
  <conditionalFormatting sqref="O1:O1048576">
    <cfRule type="expression" dxfId="363" priority="14">
      <formula>AND(O1&lt;&gt;E1,$O$502="是")</formula>
    </cfRule>
  </conditionalFormatting>
  <conditionalFormatting sqref="P1:P1048576">
    <cfRule type="expression" dxfId="362"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361" priority="10">
      <formula>S1=1</formula>
    </cfRule>
  </conditionalFormatting>
  <conditionalFormatting sqref="S1">
    <cfRule type="expression" dxfId="360" priority="9">
      <formula>AND(S1&lt;&gt;P1,$H$502="是")</formula>
    </cfRule>
  </conditionalFormatting>
  <conditionalFormatting sqref="T1">
    <cfRule type="expression" dxfId="359" priority="8">
      <formula>AND(T1&lt;&gt;P1,$I$502="是")</formula>
    </cfRule>
  </conditionalFormatting>
  <conditionalFormatting sqref="U1">
    <cfRule type="expression" dxfId="358" priority="7">
      <formula>AND(U1&lt;&gt;P1,$J$502="是")</formula>
    </cfRule>
  </conditionalFormatting>
  <conditionalFormatting sqref="V1">
    <cfRule type="expression" dxfId="357" priority="6">
      <formula>AND(V1&lt;&gt;P1,$K$502="是")</formula>
    </cfRule>
  </conditionalFormatting>
  <conditionalFormatting sqref="W1">
    <cfRule type="expression" dxfId="356" priority="5">
      <formula>AND(W1&lt;&gt;P1,$L$502="是")</formula>
    </cfRule>
  </conditionalFormatting>
  <conditionalFormatting sqref="X1">
    <cfRule type="expression" dxfId="355" priority="4">
      <formula>AND(X1&lt;&gt;P1,$M$502="是")</formula>
    </cfRule>
  </conditionalFormatting>
  <conditionalFormatting sqref="Y1">
    <cfRule type="expression" dxfId="354" priority="3">
      <formula>AND(Y1&lt;&gt;P1,$N$502="是")</formula>
    </cfRule>
  </conditionalFormatting>
  <conditionalFormatting sqref="Z1">
    <cfRule type="expression" dxfId="353" priority="2">
      <formula>AND(Z1&lt;&gt;P1,$O$502="是")</formula>
    </cfRule>
  </conditionalFormatting>
  <conditionalFormatting sqref="AA1">
    <cfRule type="expression" dxfId="352"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00B050"/>
  </sheetPr>
  <dimension ref="A1:AA502"/>
  <sheetViews>
    <sheetView workbookViewId="0">
      <pane ySplit="1" topLeftCell="A2" activePane="bottomLeft" state="frozenSplit"/>
      <selection pane="bottomLeft" activeCell="F27" sqref="F27"/>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2</v>
      </c>
      <c r="D1" s="12" t="s">
        <v>3</v>
      </c>
      <c r="E1" s="12" t="s">
        <v>6372</v>
      </c>
      <c r="F1" s="13" t="s">
        <v>3551</v>
      </c>
      <c r="G1" s="12" t="s">
        <v>3024</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2010</v>
      </c>
      <c r="B2" s="14">
        <v>1</v>
      </c>
      <c r="C2" s="14">
        <v>1</v>
      </c>
      <c r="D2" s="14">
        <v>0</v>
      </c>
      <c r="F2" s="16" t="s">
        <v>357</v>
      </c>
      <c r="G2" s="7">
        <f>VALUE(A2&amp;B2&amp;C2&amp;D2)</f>
        <v>2010110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2010</v>
      </c>
      <c r="B3" s="14">
        <v>1</v>
      </c>
      <c r="C3" s="14">
        <v>1</v>
      </c>
      <c r="D3" s="14">
        <v>1</v>
      </c>
      <c r="F3" s="17" t="s">
        <v>5</v>
      </c>
      <c r="G3" s="7">
        <f t="shared" ref="G3:G66" si="1">VALUE(A3&amp;B3&amp;C3&amp;D3)</f>
        <v>2010111</v>
      </c>
      <c r="Q3" s="15">
        <f t="shared" ref="Q3:Q66" si="2">SUMPRODUCT(N(NOT(H3:P3=$E3:$E3))*N($H$502:$P$502="是")*RIGHT(LEFT($H$1:$P$1,2)))</f>
        <v>0</v>
      </c>
      <c r="R3" s="46"/>
      <c r="S3" s="46"/>
      <c r="T3" s="46"/>
      <c r="U3" s="46"/>
      <c r="V3" s="46"/>
      <c r="W3" s="46"/>
      <c r="X3" s="46"/>
      <c r="Y3" s="46"/>
      <c r="Z3" s="46"/>
      <c r="AA3" s="46"/>
    </row>
    <row r="4" spans="1:27" x14ac:dyDescent="0.15">
      <c r="A4" s="14">
        <v>2010</v>
      </c>
      <c r="B4" s="14">
        <v>1</v>
      </c>
      <c r="C4" s="14">
        <v>1</v>
      </c>
      <c r="D4" s="14">
        <v>2</v>
      </c>
      <c r="F4" s="17" t="s">
        <v>6</v>
      </c>
      <c r="G4" s="7">
        <f t="shared" si="1"/>
        <v>2010112</v>
      </c>
      <c r="Q4" s="15">
        <f t="shared" si="2"/>
        <v>0</v>
      </c>
      <c r="R4" s="46"/>
      <c r="S4" s="46"/>
      <c r="T4" s="46"/>
      <c r="U4" s="46"/>
      <c r="V4" s="46"/>
      <c r="W4" s="46"/>
      <c r="X4" s="46"/>
      <c r="Y4" s="46"/>
      <c r="Z4" s="46"/>
      <c r="AA4" s="46"/>
    </row>
    <row r="5" spans="1:27" x14ac:dyDescent="0.15">
      <c r="A5" s="14">
        <v>2010</v>
      </c>
      <c r="B5" s="14">
        <v>1</v>
      </c>
      <c r="C5" s="14">
        <v>1</v>
      </c>
      <c r="D5" s="14">
        <v>3</v>
      </c>
      <c r="F5" s="17" t="s">
        <v>7</v>
      </c>
      <c r="G5" s="7">
        <f t="shared" si="1"/>
        <v>2010113</v>
      </c>
      <c r="Q5" s="15">
        <f t="shared" si="2"/>
        <v>0</v>
      </c>
      <c r="R5" s="46"/>
      <c r="S5" s="46"/>
      <c r="T5" s="46"/>
      <c r="U5" s="46"/>
      <c r="V5" s="46"/>
      <c r="W5" s="46"/>
      <c r="X5" s="46"/>
      <c r="Y5" s="46"/>
      <c r="Z5" s="46"/>
      <c r="AA5" s="46"/>
    </row>
    <row r="6" spans="1:27" x14ac:dyDescent="0.15">
      <c r="A6" s="14">
        <v>2010</v>
      </c>
      <c r="B6" s="14">
        <v>1</v>
      </c>
      <c r="C6" s="14">
        <v>1</v>
      </c>
      <c r="D6" s="14">
        <v>4</v>
      </c>
      <c r="E6" s="7">
        <v>1</v>
      </c>
      <c r="F6" s="17" t="s">
        <v>8</v>
      </c>
      <c r="G6" s="7">
        <f t="shared" si="1"/>
        <v>2010114</v>
      </c>
      <c r="Q6" s="15">
        <f t="shared" si="2"/>
        <v>0</v>
      </c>
      <c r="R6" s="46"/>
      <c r="S6" s="46"/>
      <c r="T6" s="46"/>
      <c r="U6" s="46"/>
      <c r="V6" s="46"/>
      <c r="W6" s="46"/>
      <c r="X6" s="46"/>
      <c r="Y6" s="46"/>
      <c r="Z6" s="46"/>
      <c r="AA6" s="46"/>
    </row>
    <row r="7" spans="1:27" x14ac:dyDescent="0.15">
      <c r="A7" s="14">
        <v>2010</v>
      </c>
      <c r="B7" s="14">
        <v>1</v>
      </c>
      <c r="C7" s="14">
        <v>2</v>
      </c>
      <c r="D7" s="14">
        <v>0</v>
      </c>
      <c r="F7" s="16" t="s">
        <v>358</v>
      </c>
      <c r="G7" s="7">
        <f t="shared" si="1"/>
        <v>2010120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2010</v>
      </c>
      <c r="B8" s="14">
        <v>1</v>
      </c>
      <c r="C8" s="14">
        <v>2</v>
      </c>
      <c r="D8" s="14">
        <v>1</v>
      </c>
      <c r="E8" s="7">
        <v>1</v>
      </c>
      <c r="F8" s="17" t="s">
        <v>9</v>
      </c>
      <c r="G8" s="7">
        <f t="shared" si="1"/>
        <v>2010121</v>
      </c>
      <c r="Q8" s="15">
        <f t="shared" si="2"/>
        <v>0</v>
      </c>
      <c r="R8" s="46"/>
      <c r="S8" s="46"/>
      <c r="T8" s="46"/>
      <c r="U8" s="46"/>
      <c r="V8" s="46"/>
      <c r="W8" s="46"/>
      <c r="X8" s="46"/>
      <c r="Y8" s="46"/>
      <c r="Z8" s="46"/>
      <c r="AA8" s="46"/>
    </row>
    <row r="9" spans="1:27" x14ac:dyDescent="0.15">
      <c r="A9" s="14">
        <v>2010</v>
      </c>
      <c r="B9" s="14">
        <v>1</v>
      </c>
      <c r="C9" s="14">
        <v>2</v>
      </c>
      <c r="D9" s="14">
        <v>2</v>
      </c>
      <c r="E9" s="7">
        <v>1</v>
      </c>
      <c r="F9" s="17" t="s">
        <v>10</v>
      </c>
      <c r="G9" s="7">
        <f t="shared" si="1"/>
        <v>2010122</v>
      </c>
      <c r="Q9" s="15">
        <f t="shared" si="2"/>
        <v>0</v>
      </c>
      <c r="R9" s="46"/>
      <c r="S9" s="46"/>
      <c r="T9" s="46"/>
      <c r="U9" s="46"/>
      <c r="V9" s="46"/>
      <c r="W9" s="46"/>
      <c r="X9" s="46"/>
      <c r="Y9" s="46"/>
      <c r="Z9" s="46"/>
      <c r="AA9" s="46"/>
    </row>
    <row r="10" spans="1:27" x14ac:dyDescent="0.15">
      <c r="A10" s="14">
        <v>2010</v>
      </c>
      <c r="B10" s="14">
        <v>1</v>
      </c>
      <c r="C10" s="14">
        <v>2</v>
      </c>
      <c r="D10" s="14">
        <v>3</v>
      </c>
      <c r="F10" s="17" t="s">
        <v>11</v>
      </c>
      <c r="G10" s="7">
        <f t="shared" si="1"/>
        <v>2010123</v>
      </c>
      <c r="Q10" s="15">
        <f t="shared" si="2"/>
        <v>0</v>
      </c>
      <c r="R10" s="46"/>
      <c r="S10" s="46"/>
      <c r="T10" s="46"/>
      <c r="U10" s="46"/>
      <c r="V10" s="46"/>
      <c r="W10" s="46"/>
      <c r="X10" s="46"/>
      <c r="Y10" s="46"/>
      <c r="Z10" s="46"/>
      <c r="AA10" s="46"/>
    </row>
    <row r="11" spans="1:27" x14ac:dyDescent="0.15">
      <c r="A11" s="14">
        <v>2010</v>
      </c>
      <c r="B11" s="14">
        <v>1</v>
      </c>
      <c r="C11" s="14">
        <v>2</v>
      </c>
      <c r="D11" s="14">
        <v>4</v>
      </c>
      <c r="F11" s="17" t="s">
        <v>12</v>
      </c>
      <c r="G11" s="7">
        <f t="shared" si="1"/>
        <v>2010124</v>
      </c>
      <c r="Q11" s="15">
        <f t="shared" si="2"/>
        <v>0</v>
      </c>
      <c r="R11" s="46"/>
      <c r="S11" s="46"/>
      <c r="T11" s="46"/>
      <c r="U11" s="46"/>
      <c r="V11" s="46"/>
      <c r="W11" s="46"/>
      <c r="X11" s="46"/>
      <c r="Y11" s="46"/>
      <c r="Z11" s="46"/>
      <c r="AA11" s="46"/>
    </row>
    <row r="12" spans="1:27" x14ac:dyDescent="0.15">
      <c r="A12" s="14">
        <v>2010</v>
      </c>
      <c r="B12" s="14">
        <v>1</v>
      </c>
      <c r="C12" s="14">
        <v>3</v>
      </c>
      <c r="D12" s="14">
        <v>0</v>
      </c>
      <c r="F12" s="16" t="s">
        <v>359</v>
      </c>
      <c r="G12" s="7">
        <f t="shared" si="1"/>
        <v>2010130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2010</v>
      </c>
      <c r="B13" s="14">
        <v>1</v>
      </c>
      <c r="C13" s="14">
        <v>3</v>
      </c>
      <c r="D13" s="14">
        <v>1</v>
      </c>
      <c r="E13" s="7">
        <v>1</v>
      </c>
      <c r="F13" s="17" t="s">
        <v>13</v>
      </c>
      <c r="G13" s="7">
        <f t="shared" si="1"/>
        <v>2010131</v>
      </c>
      <c r="Q13" s="15">
        <f t="shared" si="2"/>
        <v>0</v>
      </c>
      <c r="R13" s="46"/>
      <c r="S13" s="46"/>
      <c r="T13" s="46"/>
      <c r="U13" s="46"/>
      <c r="V13" s="46"/>
      <c r="W13" s="46"/>
      <c r="X13" s="46"/>
      <c r="Y13" s="46"/>
      <c r="Z13" s="46"/>
      <c r="AA13" s="46"/>
    </row>
    <row r="14" spans="1:27" x14ac:dyDescent="0.15">
      <c r="A14" s="14">
        <v>2010</v>
      </c>
      <c r="B14" s="14">
        <v>1</v>
      </c>
      <c r="C14" s="14">
        <v>3</v>
      </c>
      <c r="D14" s="14">
        <v>2</v>
      </c>
      <c r="E14" s="7">
        <v>1</v>
      </c>
      <c r="F14" s="17" t="s">
        <v>14</v>
      </c>
      <c r="G14" s="7">
        <f t="shared" si="1"/>
        <v>2010132</v>
      </c>
      <c r="Q14" s="15">
        <f t="shared" si="2"/>
        <v>0</v>
      </c>
      <c r="R14" s="46"/>
      <c r="S14" s="46"/>
      <c r="T14" s="46"/>
      <c r="U14" s="46"/>
      <c r="V14" s="46"/>
      <c r="W14" s="46"/>
      <c r="X14" s="46"/>
      <c r="Y14" s="46"/>
      <c r="Z14" s="46"/>
      <c r="AA14" s="46"/>
    </row>
    <row r="15" spans="1:27" x14ac:dyDescent="0.15">
      <c r="A15" s="14">
        <v>2010</v>
      </c>
      <c r="B15" s="14">
        <v>1</v>
      </c>
      <c r="C15" s="14">
        <v>3</v>
      </c>
      <c r="D15" s="14">
        <v>3</v>
      </c>
      <c r="E15" s="7">
        <v>1</v>
      </c>
      <c r="F15" s="17" t="s">
        <v>15</v>
      </c>
      <c r="G15" s="7">
        <f t="shared" si="1"/>
        <v>2010133</v>
      </c>
      <c r="Q15" s="15">
        <f t="shared" si="2"/>
        <v>0</v>
      </c>
      <c r="R15" s="46"/>
      <c r="S15" s="46"/>
      <c r="T15" s="46"/>
      <c r="U15" s="46"/>
      <c r="V15" s="46"/>
      <c r="W15" s="46"/>
      <c r="X15" s="46"/>
      <c r="Y15" s="46"/>
      <c r="Z15" s="46"/>
      <c r="AA15" s="46"/>
    </row>
    <row r="16" spans="1:27" x14ac:dyDescent="0.15">
      <c r="A16" s="14">
        <v>2010</v>
      </c>
      <c r="B16" s="14">
        <v>1</v>
      </c>
      <c r="C16" s="14">
        <v>3</v>
      </c>
      <c r="D16" s="14">
        <v>4</v>
      </c>
      <c r="E16" s="7">
        <v>1</v>
      </c>
      <c r="F16" s="17" t="s">
        <v>16</v>
      </c>
      <c r="G16" s="7">
        <f t="shared" si="1"/>
        <v>2010134</v>
      </c>
      <c r="Q16" s="15">
        <f t="shared" si="2"/>
        <v>0</v>
      </c>
      <c r="R16" s="46"/>
      <c r="S16" s="46"/>
      <c r="T16" s="46"/>
      <c r="U16" s="46"/>
      <c r="V16" s="46"/>
      <c r="W16" s="46"/>
      <c r="X16" s="46"/>
      <c r="Y16" s="46"/>
      <c r="Z16" s="46"/>
      <c r="AA16" s="46"/>
    </row>
    <row r="17" spans="1:27" ht="54" x14ac:dyDescent="0.15">
      <c r="A17" s="14">
        <v>2010</v>
      </c>
      <c r="B17" s="14">
        <v>1</v>
      </c>
      <c r="C17" s="14">
        <v>4</v>
      </c>
      <c r="D17" s="14">
        <v>0</v>
      </c>
      <c r="F17" s="16" t="s">
        <v>424</v>
      </c>
      <c r="G17" s="7">
        <f t="shared" si="1"/>
        <v>2010140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2010</v>
      </c>
      <c r="B18" s="14">
        <v>1</v>
      </c>
      <c r="C18" s="14">
        <v>4</v>
      </c>
      <c r="D18" s="14">
        <v>1</v>
      </c>
      <c r="E18" s="7">
        <v>1</v>
      </c>
      <c r="F18" s="17" t="s">
        <v>17</v>
      </c>
      <c r="G18" s="7">
        <f t="shared" si="1"/>
        <v>2010141</v>
      </c>
      <c r="Q18" s="15">
        <f t="shared" si="2"/>
        <v>0</v>
      </c>
      <c r="R18" s="46"/>
      <c r="S18" s="46"/>
      <c r="T18" s="46"/>
      <c r="U18" s="46"/>
      <c r="V18" s="46"/>
      <c r="W18" s="46"/>
      <c r="X18" s="46"/>
      <c r="Y18" s="46"/>
      <c r="Z18" s="46"/>
      <c r="AA18" s="46"/>
    </row>
    <row r="19" spans="1:27" ht="27" x14ac:dyDescent="0.15">
      <c r="A19" s="14">
        <v>2010</v>
      </c>
      <c r="B19" s="14">
        <v>1</v>
      </c>
      <c r="C19" s="14">
        <v>4</v>
      </c>
      <c r="D19" s="14">
        <v>2</v>
      </c>
      <c r="F19" s="17" t="s">
        <v>18</v>
      </c>
      <c r="G19" s="7">
        <f t="shared" si="1"/>
        <v>2010142</v>
      </c>
      <c r="Q19" s="15">
        <f t="shared" si="2"/>
        <v>0</v>
      </c>
      <c r="R19" s="46"/>
      <c r="S19" s="46"/>
      <c r="T19" s="46"/>
      <c r="U19" s="46"/>
      <c r="V19" s="46"/>
      <c r="W19" s="46"/>
      <c r="X19" s="46"/>
      <c r="Y19" s="46"/>
      <c r="Z19" s="46"/>
      <c r="AA19" s="46"/>
    </row>
    <row r="20" spans="1:27" x14ac:dyDescent="0.15">
      <c r="A20" s="14">
        <v>2010</v>
      </c>
      <c r="B20" s="14">
        <v>1</v>
      </c>
      <c r="C20" s="14">
        <v>4</v>
      </c>
      <c r="D20" s="14">
        <v>3</v>
      </c>
      <c r="E20" s="7">
        <v>1</v>
      </c>
      <c r="F20" s="17" t="s">
        <v>19</v>
      </c>
      <c r="G20" s="7">
        <f t="shared" si="1"/>
        <v>2010143</v>
      </c>
      <c r="Q20" s="15">
        <f t="shared" si="2"/>
        <v>0</v>
      </c>
      <c r="R20" s="46"/>
      <c r="S20" s="46"/>
      <c r="T20" s="46"/>
      <c r="U20" s="46"/>
      <c r="V20" s="46"/>
      <c r="W20" s="46"/>
      <c r="X20" s="46"/>
      <c r="Y20" s="46"/>
      <c r="Z20" s="46"/>
      <c r="AA20" s="46"/>
    </row>
    <row r="21" spans="1:27" ht="27" x14ac:dyDescent="0.15">
      <c r="A21" s="14">
        <v>2010</v>
      </c>
      <c r="B21" s="14">
        <v>1</v>
      </c>
      <c r="C21" s="14">
        <v>4</v>
      </c>
      <c r="D21" s="14">
        <v>4</v>
      </c>
      <c r="E21" s="7">
        <v>1</v>
      </c>
      <c r="F21" s="17" t="s">
        <v>20</v>
      </c>
      <c r="G21" s="7">
        <f t="shared" si="1"/>
        <v>2010144</v>
      </c>
      <c r="Q21" s="15">
        <f t="shared" si="2"/>
        <v>0</v>
      </c>
      <c r="R21" s="46"/>
      <c r="S21" s="46"/>
      <c r="T21" s="46"/>
      <c r="U21" s="46"/>
      <c r="V21" s="46"/>
      <c r="W21" s="46"/>
      <c r="X21" s="46"/>
      <c r="Y21" s="46"/>
      <c r="Z21" s="46"/>
      <c r="AA21" s="46"/>
    </row>
    <row r="22" spans="1:27" x14ac:dyDescent="0.15">
      <c r="A22" s="14">
        <v>2010</v>
      </c>
      <c r="B22" s="14">
        <v>1</v>
      </c>
      <c r="C22" s="14">
        <v>5</v>
      </c>
      <c r="D22" s="14">
        <v>0</v>
      </c>
      <c r="F22" s="16" t="s">
        <v>422</v>
      </c>
      <c r="G22" s="7">
        <f t="shared" si="1"/>
        <v>2010150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2010</v>
      </c>
      <c r="B23" s="14">
        <v>1</v>
      </c>
      <c r="C23" s="14">
        <v>5</v>
      </c>
      <c r="D23" s="14">
        <v>1</v>
      </c>
      <c r="E23" s="7">
        <v>1</v>
      </c>
      <c r="F23" s="17" t="s">
        <v>21</v>
      </c>
      <c r="G23" s="7">
        <f t="shared" si="1"/>
        <v>2010151</v>
      </c>
      <c r="Q23" s="15">
        <f t="shared" si="2"/>
        <v>0</v>
      </c>
      <c r="R23" s="46"/>
      <c r="S23" s="46"/>
      <c r="T23" s="46"/>
      <c r="U23" s="46"/>
      <c r="V23" s="46"/>
      <c r="W23" s="46"/>
      <c r="X23" s="46"/>
      <c r="Y23" s="46"/>
      <c r="Z23" s="46"/>
      <c r="AA23" s="46"/>
    </row>
    <row r="24" spans="1:27" x14ac:dyDescent="0.15">
      <c r="A24" s="14">
        <v>2010</v>
      </c>
      <c r="B24" s="14">
        <v>1</v>
      </c>
      <c r="C24" s="14">
        <v>5</v>
      </c>
      <c r="D24" s="14">
        <v>2</v>
      </c>
      <c r="E24" s="7">
        <v>1</v>
      </c>
      <c r="F24" s="17" t="s">
        <v>22</v>
      </c>
      <c r="G24" s="7">
        <f t="shared" si="1"/>
        <v>2010152</v>
      </c>
      <c r="Q24" s="15">
        <f t="shared" si="2"/>
        <v>0</v>
      </c>
      <c r="R24" s="46"/>
      <c r="S24" s="46"/>
      <c r="T24" s="46"/>
      <c r="U24" s="46"/>
      <c r="V24" s="46"/>
      <c r="W24" s="46"/>
      <c r="X24" s="46"/>
      <c r="Y24" s="46"/>
      <c r="Z24" s="46"/>
      <c r="AA24" s="46"/>
    </row>
    <row r="25" spans="1:27" x14ac:dyDescent="0.15">
      <c r="A25" s="14">
        <v>2010</v>
      </c>
      <c r="B25" s="14">
        <v>1</v>
      </c>
      <c r="C25" s="14">
        <v>5</v>
      </c>
      <c r="D25" s="14">
        <v>3</v>
      </c>
      <c r="E25" s="7">
        <v>1</v>
      </c>
      <c r="F25" s="17" t="s">
        <v>23</v>
      </c>
      <c r="G25" s="7">
        <f t="shared" si="1"/>
        <v>2010153</v>
      </c>
      <c r="Q25" s="15">
        <f t="shared" si="2"/>
        <v>0</v>
      </c>
      <c r="R25" s="46"/>
      <c r="S25" s="46"/>
      <c r="T25" s="46"/>
      <c r="U25" s="46"/>
      <c r="V25" s="46"/>
      <c r="W25" s="46"/>
      <c r="X25" s="46"/>
      <c r="Y25" s="46"/>
      <c r="Z25" s="46"/>
      <c r="AA25" s="46"/>
    </row>
    <row r="26" spans="1:27" x14ac:dyDescent="0.15">
      <c r="A26" s="14">
        <v>2010</v>
      </c>
      <c r="B26" s="14">
        <v>1</v>
      </c>
      <c r="C26" s="14">
        <v>5</v>
      </c>
      <c r="D26" s="14">
        <v>4</v>
      </c>
      <c r="F26" s="17" t="s">
        <v>24</v>
      </c>
      <c r="G26" s="7">
        <f t="shared" si="1"/>
        <v>2010154</v>
      </c>
      <c r="Q26" s="15">
        <f t="shared" si="2"/>
        <v>0</v>
      </c>
      <c r="R26" s="46"/>
      <c r="S26" s="46"/>
      <c r="T26" s="46"/>
      <c r="U26" s="46"/>
      <c r="V26" s="46"/>
      <c r="W26" s="46"/>
      <c r="X26" s="46"/>
      <c r="Y26" s="46"/>
      <c r="Z26" s="46"/>
      <c r="AA26" s="46"/>
    </row>
    <row r="27" spans="1:27" ht="27" x14ac:dyDescent="0.15">
      <c r="A27" s="14">
        <v>2010</v>
      </c>
      <c r="B27" s="14">
        <v>1</v>
      </c>
      <c r="C27" s="14">
        <v>6</v>
      </c>
      <c r="D27" s="14">
        <v>0</v>
      </c>
      <c r="F27" s="16" t="s">
        <v>360</v>
      </c>
      <c r="G27" s="7">
        <f t="shared" si="1"/>
        <v>2010160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2010</v>
      </c>
      <c r="B28" s="14">
        <v>1</v>
      </c>
      <c r="C28" s="14">
        <v>6</v>
      </c>
      <c r="D28" s="14">
        <v>1</v>
      </c>
      <c r="E28" s="7">
        <v>1</v>
      </c>
      <c r="F28" s="17" t="s">
        <v>25</v>
      </c>
      <c r="G28" s="7">
        <f t="shared" si="1"/>
        <v>2010161</v>
      </c>
      <c r="Q28" s="15">
        <f t="shared" si="2"/>
        <v>0</v>
      </c>
      <c r="R28" s="46"/>
      <c r="S28" s="46"/>
      <c r="T28" s="46"/>
      <c r="U28" s="46"/>
      <c r="V28" s="46"/>
      <c r="W28" s="46"/>
      <c r="X28" s="46"/>
      <c r="Y28" s="46"/>
      <c r="Z28" s="46"/>
      <c r="AA28" s="46"/>
    </row>
    <row r="29" spans="1:27" x14ac:dyDescent="0.15">
      <c r="A29" s="14">
        <v>2010</v>
      </c>
      <c r="B29" s="14">
        <v>1</v>
      </c>
      <c r="C29" s="14">
        <v>6</v>
      </c>
      <c r="D29" s="14">
        <v>2</v>
      </c>
      <c r="E29" s="7">
        <v>1</v>
      </c>
      <c r="F29" s="17" t="s">
        <v>26</v>
      </c>
      <c r="G29" s="7">
        <f t="shared" si="1"/>
        <v>2010162</v>
      </c>
      <c r="Q29" s="15">
        <f t="shared" si="2"/>
        <v>0</v>
      </c>
      <c r="R29" s="46"/>
      <c r="S29" s="46"/>
      <c r="T29" s="46"/>
      <c r="U29" s="46"/>
      <c r="V29" s="46"/>
      <c r="W29" s="46"/>
      <c r="X29" s="46"/>
      <c r="Y29" s="46"/>
      <c r="Z29" s="46"/>
      <c r="AA29" s="46"/>
    </row>
    <row r="30" spans="1:27" x14ac:dyDescent="0.15">
      <c r="A30" s="14">
        <v>2010</v>
      </c>
      <c r="B30" s="14">
        <v>1</v>
      </c>
      <c r="C30" s="14">
        <v>6</v>
      </c>
      <c r="D30" s="14">
        <v>3</v>
      </c>
      <c r="E30" s="7">
        <v>1</v>
      </c>
      <c r="F30" s="17" t="s">
        <v>27</v>
      </c>
      <c r="G30" s="7">
        <f t="shared" si="1"/>
        <v>2010163</v>
      </c>
      <c r="Q30" s="15">
        <f t="shared" si="2"/>
        <v>0</v>
      </c>
      <c r="R30" s="46"/>
      <c r="S30" s="46"/>
      <c r="T30" s="46"/>
      <c r="U30" s="46"/>
      <c r="V30" s="46"/>
      <c r="W30" s="46"/>
      <c r="X30" s="46"/>
      <c r="Y30" s="46"/>
      <c r="Z30" s="46"/>
      <c r="AA30" s="46"/>
    </row>
    <row r="31" spans="1:27" x14ac:dyDescent="0.15">
      <c r="A31" s="14">
        <v>2010</v>
      </c>
      <c r="B31" s="14">
        <v>1</v>
      </c>
      <c r="C31" s="14">
        <v>6</v>
      </c>
      <c r="D31" s="14">
        <v>4</v>
      </c>
      <c r="E31" s="7">
        <v>1</v>
      </c>
      <c r="F31" s="17" t="s">
        <v>28</v>
      </c>
      <c r="G31" s="7">
        <f t="shared" si="1"/>
        <v>2010164</v>
      </c>
      <c r="Q31" s="15">
        <f t="shared" si="2"/>
        <v>0</v>
      </c>
      <c r="R31" s="46"/>
      <c r="S31" s="46"/>
      <c r="T31" s="46"/>
      <c r="U31" s="46"/>
      <c r="V31" s="46"/>
      <c r="W31" s="46"/>
      <c r="X31" s="46"/>
      <c r="Y31" s="46"/>
      <c r="Z31" s="46"/>
      <c r="AA31" s="46"/>
    </row>
    <row r="32" spans="1:27" x14ac:dyDescent="0.15">
      <c r="A32" s="14">
        <v>2010</v>
      </c>
      <c r="B32" s="14">
        <v>1</v>
      </c>
      <c r="C32" s="14">
        <v>7</v>
      </c>
      <c r="D32" s="14">
        <v>0</v>
      </c>
      <c r="F32" s="16" t="s">
        <v>361</v>
      </c>
      <c r="G32" s="7">
        <f t="shared" si="1"/>
        <v>2010170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2010</v>
      </c>
      <c r="B33" s="14">
        <v>1</v>
      </c>
      <c r="C33" s="14">
        <v>7</v>
      </c>
      <c r="D33" s="14">
        <v>1</v>
      </c>
      <c r="E33" s="7">
        <v>1</v>
      </c>
      <c r="F33" s="17" t="s">
        <v>29</v>
      </c>
      <c r="G33" s="7">
        <f t="shared" si="1"/>
        <v>2010171</v>
      </c>
      <c r="Q33" s="15">
        <f t="shared" si="2"/>
        <v>0</v>
      </c>
      <c r="R33" s="46"/>
      <c r="S33" s="46"/>
      <c r="T33" s="46"/>
      <c r="U33" s="46"/>
      <c r="V33" s="46"/>
      <c r="W33" s="46"/>
      <c r="X33" s="46"/>
      <c r="Y33" s="46"/>
      <c r="Z33" s="46"/>
      <c r="AA33" s="46"/>
    </row>
    <row r="34" spans="1:27" x14ac:dyDescent="0.15">
      <c r="A34" s="14">
        <v>2010</v>
      </c>
      <c r="B34" s="14">
        <v>1</v>
      </c>
      <c r="C34" s="14">
        <v>7</v>
      </c>
      <c r="D34" s="14">
        <v>2</v>
      </c>
      <c r="E34" s="7">
        <v>1</v>
      </c>
      <c r="F34" s="17" t="s">
        <v>30</v>
      </c>
      <c r="G34" s="7">
        <f t="shared" si="1"/>
        <v>2010172</v>
      </c>
      <c r="Q34" s="15">
        <f t="shared" si="2"/>
        <v>0</v>
      </c>
      <c r="R34" s="46"/>
      <c r="S34" s="46"/>
      <c r="T34" s="46"/>
      <c r="U34" s="46"/>
      <c r="V34" s="46"/>
      <c r="W34" s="46"/>
      <c r="X34" s="46"/>
      <c r="Y34" s="46"/>
      <c r="Z34" s="46"/>
      <c r="AA34" s="46"/>
    </row>
    <row r="35" spans="1:27" x14ac:dyDescent="0.15">
      <c r="A35" s="14">
        <v>2010</v>
      </c>
      <c r="B35" s="14">
        <v>1</v>
      </c>
      <c r="C35" s="14">
        <v>7</v>
      </c>
      <c r="D35" s="14">
        <v>3</v>
      </c>
      <c r="E35" s="7">
        <v>1</v>
      </c>
      <c r="F35" s="17" t="s">
        <v>6414</v>
      </c>
      <c r="G35" s="7">
        <f t="shared" si="1"/>
        <v>2010173</v>
      </c>
      <c r="Q35" s="15">
        <f t="shared" si="2"/>
        <v>0</v>
      </c>
      <c r="R35" s="46"/>
      <c r="S35" s="46"/>
      <c r="T35" s="46"/>
      <c r="U35" s="46"/>
      <c r="V35" s="46"/>
      <c r="W35" s="46"/>
      <c r="X35" s="46"/>
      <c r="Y35" s="46"/>
      <c r="Z35" s="46"/>
      <c r="AA35" s="46"/>
    </row>
    <row r="36" spans="1:27" x14ac:dyDescent="0.15">
      <c r="A36" s="14">
        <v>2010</v>
      </c>
      <c r="B36" s="14">
        <v>1</v>
      </c>
      <c r="C36" s="14">
        <v>7</v>
      </c>
      <c r="D36" s="14">
        <v>4</v>
      </c>
      <c r="E36" s="7">
        <v>1</v>
      </c>
      <c r="F36" s="17" t="s">
        <v>31</v>
      </c>
      <c r="G36" s="7">
        <f t="shared" si="1"/>
        <v>2010174</v>
      </c>
      <c r="Q36" s="15">
        <f t="shared" si="2"/>
        <v>0</v>
      </c>
      <c r="R36" s="46"/>
      <c r="S36" s="46"/>
      <c r="T36" s="46"/>
      <c r="U36" s="46"/>
      <c r="V36" s="46"/>
      <c r="W36" s="46"/>
      <c r="X36" s="46"/>
      <c r="Y36" s="46"/>
      <c r="Z36" s="46"/>
      <c r="AA36" s="46"/>
    </row>
    <row r="37" spans="1:27" ht="27" x14ac:dyDescent="0.15">
      <c r="A37" s="14">
        <v>2010</v>
      </c>
      <c r="B37" s="14">
        <v>1</v>
      </c>
      <c r="C37" s="14">
        <v>8</v>
      </c>
      <c r="D37" s="14">
        <v>0</v>
      </c>
      <c r="F37" s="16" t="s">
        <v>362</v>
      </c>
      <c r="G37" s="7">
        <f t="shared" si="1"/>
        <v>2010180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2010</v>
      </c>
      <c r="B38" s="14">
        <v>1</v>
      </c>
      <c r="C38" s="14">
        <v>8</v>
      </c>
      <c r="D38" s="14">
        <v>1</v>
      </c>
      <c r="E38" s="7">
        <v>1</v>
      </c>
      <c r="F38" s="17" t="s">
        <v>32</v>
      </c>
      <c r="G38" s="7">
        <f t="shared" si="1"/>
        <v>2010181</v>
      </c>
      <c r="Q38" s="15">
        <f t="shared" si="2"/>
        <v>0</v>
      </c>
      <c r="R38" s="46"/>
      <c r="S38" s="46"/>
      <c r="T38" s="46"/>
      <c r="U38" s="46"/>
      <c r="V38" s="46"/>
      <c r="W38" s="46"/>
      <c r="X38" s="46"/>
      <c r="Y38" s="46"/>
      <c r="Z38" s="46"/>
      <c r="AA38" s="46"/>
    </row>
    <row r="39" spans="1:27" x14ac:dyDescent="0.15">
      <c r="A39" s="14">
        <v>2010</v>
      </c>
      <c r="B39" s="14">
        <v>1</v>
      </c>
      <c r="C39" s="14">
        <v>8</v>
      </c>
      <c r="D39" s="14">
        <v>2</v>
      </c>
      <c r="F39" s="17" t="s">
        <v>33</v>
      </c>
      <c r="G39" s="7">
        <f t="shared" si="1"/>
        <v>2010182</v>
      </c>
      <c r="Q39" s="15">
        <f t="shared" si="2"/>
        <v>0</v>
      </c>
      <c r="R39" s="46"/>
      <c r="S39" s="46"/>
      <c r="T39" s="46"/>
      <c r="U39" s="46"/>
      <c r="V39" s="46"/>
      <c r="W39" s="46"/>
      <c r="X39" s="46"/>
      <c r="Y39" s="46"/>
      <c r="Z39" s="46"/>
      <c r="AA39" s="46"/>
    </row>
    <row r="40" spans="1:27" ht="27" x14ac:dyDescent="0.15">
      <c r="A40" s="14">
        <v>2010</v>
      </c>
      <c r="B40" s="14">
        <v>1</v>
      </c>
      <c r="C40" s="14">
        <v>8</v>
      </c>
      <c r="D40" s="14">
        <v>3</v>
      </c>
      <c r="F40" s="17" t="s">
        <v>34</v>
      </c>
      <c r="G40" s="7">
        <f t="shared" si="1"/>
        <v>2010183</v>
      </c>
      <c r="Q40" s="15">
        <f t="shared" si="2"/>
        <v>0</v>
      </c>
      <c r="R40" s="46"/>
      <c r="S40" s="46"/>
      <c r="T40" s="46"/>
      <c r="U40" s="46"/>
      <c r="V40" s="46"/>
      <c r="W40" s="46"/>
      <c r="X40" s="46"/>
      <c r="Y40" s="46"/>
      <c r="Z40" s="46"/>
      <c r="AA40" s="46"/>
    </row>
    <row r="41" spans="1:27" x14ac:dyDescent="0.15">
      <c r="A41" s="14">
        <v>2010</v>
      </c>
      <c r="B41" s="14">
        <v>1</v>
      </c>
      <c r="C41" s="14">
        <v>8</v>
      </c>
      <c r="D41" s="14">
        <v>4</v>
      </c>
      <c r="E41" s="7">
        <v>1</v>
      </c>
      <c r="F41" s="17" t="s">
        <v>35</v>
      </c>
      <c r="G41" s="7">
        <f t="shared" si="1"/>
        <v>2010184</v>
      </c>
      <c r="Q41" s="15">
        <f t="shared" si="2"/>
        <v>0</v>
      </c>
      <c r="R41" s="46"/>
      <c r="S41" s="46"/>
      <c r="T41" s="46"/>
      <c r="U41" s="46"/>
      <c r="V41" s="46"/>
      <c r="W41" s="46"/>
      <c r="X41" s="46"/>
      <c r="Y41" s="46"/>
      <c r="Z41" s="46"/>
      <c r="AA41" s="46"/>
    </row>
    <row r="42" spans="1:27" ht="40.5" x14ac:dyDescent="0.15">
      <c r="A42" s="14">
        <v>2010</v>
      </c>
      <c r="B42" s="14">
        <v>1</v>
      </c>
      <c r="C42" s="14">
        <v>9</v>
      </c>
      <c r="D42" s="14">
        <v>0</v>
      </c>
      <c r="F42" s="16" t="s">
        <v>363</v>
      </c>
      <c r="G42" s="7">
        <f t="shared" si="1"/>
        <v>2010190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2010</v>
      </c>
      <c r="B43" s="14">
        <v>1</v>
      </c>
      <c r="C43" s="14">
        <v>9</v>
      </c>
      <c r="D43" s="14">
        <v>1</v>
      </c>
      <c r="E43" s="7">
        <v>1</v>
      </c>
      <c r="F43" s="17" t="s">
        <v>36</v>
      </c>
      <c r="G43" s="7">
        <f t="shared" si="1"/>
        <v>2010191</v>
      </c>
      <c r="Q43" s="15">
        <f t="shared" si="2"/>
        <v>0</v>
      </c>
      <c r="R43" s="46"/>
      <c r="S43" s="46"/>
      <c r="T43" s="46"/>
      <c r="U43" s="46"/>
      <c r="V43" s="46"/>
      <c r="W43" s="46"/>
      <c r="X43" s="46"/>
      <c r="Y43" s="46"/>
      <c r="Z43" s="46"/>
      <c r="AA43" s="46"/>
    </row>
    <row r="44" spans="1:27" x14ac:dyDescent="0.15">
      <c r="A44" s="14">
        <v>2010</v>
      </c>
      <c r="B44" s="14">
        <v>1</v>
      </c>
      <c r="C44" s="14">
        <v>9</v>
      </c>
      <c r="D44" s="14">
        <v>2</v>
      </c>
      <c r="F44" s="17" t="s">
        <v>37</v>
      </c>
      <c r="G44" s="7">
        <f t="shared" si="1"/>
        <v>2010192</v>
      </c>
      <c r="Q44" s="15">
        <f t="shared" si="2"/>
        <v>0</v>
      </c>
      <c r="R44" s="46"/>
      <c r="S44" s="46"/>
      <c r="T44" s="46"/>
      <c r="U44" s="46"/>
      <c r="V44" s="46"/>
      <c r="W44" s="46"/>
      <c r="X44" s="46"/>
      <c r="Y44" s="46"/>
      <c r="Z44" s="46"/>
      <c r="AA44" s="46"/>
    </row>
    <row r="45" spans="1:27" x14ac:dyDescent="0.15">
      <c r="A45" s="14">
        <v>2010</v>
      </c>
      <c r="B45" s="14">
        <v>1</v>
      </c>
      <c r="C45" s="14">
        <v>9</v>
      </c>
      <c r="D45" s="14">
        <v>3</v>
      </c>
      <c r="F45" s="17" t="s">
        <v>38</v>
      </c>
      <c r="G45" s="7">
        <f t="shared" si="1"/>
        <v>2010193</v>
      </c>
      <c r="Q45" s="15">
        <f t="shared" si="2"/>
        <v>0</v>
      </c>
      <c r="R45" s="46"/>
      <c r="S45" s="46"/>
      <c r="T45" s="46"/>
      <c r="U45" s="46"/>
      <c r="V45" s="46"/>
      <c r="W45" s="46"/>
      <c r="X45" s="46"/>
      <c r="Y45" s="46"/>
      <c r="Z45" s="46"/>
      <c r="AA45" s="46"/>
    </row>
    <row r="46" spans="1:27" x14ac:dyDescent="0.15">
      <c r="A46" s="14">
        <v>2010</v>
      </c>
      <c r="B46" s="14">
        <v>1</v>
      </c>
      <c r="C46" s="14">
        <v>9</v>
      </c>
      <c r="D46" s="14">
        <v>4</v>
      </c>
      <c r="F46" s="17" t="s">
        <v>6415</v>
      </c>
      <c r="G46" s="7">
        <f t="shared" si="1"/>
        <v>2010194</v>
      </c>
      <c r="Q46" s="15">
        <f t="shared" si="2"/>
        <v>0</v>
      </c>
      <c r="R46" s="46"/>
      <c r="S46" s="46"/>
      <c r="T46" s="46"/>
      <c r="U46" s="46"/>
      <c r="V46" s="46"/>
      <c r="W46" s="46"/>
      <c r="X46" s="46"/>
      <c r="Y46" s="46"/>
      <c r="Z46" s="46"/>
      <c r="AA46" s="46"/>
    </row>
    <row r="47" spans="1:27" x14ac:dyDescent="0.15">
      <c r="A47" s="14">
        <v>2010</v>
      </c>
      <c r="B47" s="14">
        <v>1</v>
      </c>
      <c r="C47" s="14">
        <v>10</v>
      </c>
      <c r="D47" s="14">
        <v>0</v>
      </c>
      <c r="F47" s="16" t="s">
        <v>364</v>
      </c>
      <c r="G47" s="7">
        <f t="shared" si="1"/>
        <v>20101100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2010</v>
      </c>
      <c r="B48" s="14">
        <v>1</v>
      </c>
      <c r="C48" s="14">
        <v>10</v>
      </c>
      <c r="D48" s="14">
        <v>1</v>
      </c>
      <c r="E48" s="7">
        <v>1</v>
      </c>
      <c r="F48" s="17" t="s">
        <v>39</v>
      </c>
      <c r="G48" s="7">
        <f t="shared" si="1"/>
        <v>20101101</v>
      </c>
      <c r="Q48" s="15">
        <f t="shared" si="2"/>
        <v>0</v>
      </c>
      <c r="R48" s="46"/>
      <c r="S48" s="46"/>
      <c r="T48" s="46"/>
      <c r="U48" s="46"/>
      <c r="V48" s="46"/>
      <c r="W48" s="46"/>
      <c r="X48" s="46"/>
      <c r="Y48" s="46"/>
      <c r="Z48" s="46"/>
      <c r="AA48" s="46"/>
    </row>
    <row r="49" spans="1:27" x14ac:dyDescent="0.15">
      <c r="A49" s="14">
        <v>2010</v>
      </c>
      <c r="B49" s="14">
        <v>1</v>
      </c>
      <c r="C49" s="14">
        <v>10</v>
      </c>
      <c r="D49" s="14">
        <v>2</v>
      </c>
      <c r="F49" s="17" t="s">
        <v>40</v>
      </c>
      <c r="G49" s="7">
        <f t="shared" si="1"/>
        <v>20101102</v>
      </c>
      <c r="Q49" s="15">
        <f t="shared" si="2"/>
        <v>0</v>
      </c>
      <c r="R49" s="46"/>
      <c r="S49" s="46"/>
      <c r="T49" s="46"/>
      <c r="U49" s="46"/>
      <c r="V49" s="46"/>
      <c r="W49" s="46"/>
      <c r="X49" s="46"/>
      <c r="Y49" s="46"/>
      <c r="Z49" s="46"/>
      <c r="AA49" s="46"/>
    </row>
    <row r="50" spans="1:27" x14ac:dyDescent="0.15">
      <c r="A50" s="14">
        <v>2010</v>
      </c>
      <c r="B50" s="14">
        <v>1</v>
      </c>
      <c r="C50" s="14">
        <v>10</v>
      </c>
      <c r="D50" s="14">
        <v>3</v>
      </c>
      <c r="E50" s="7">
        <v>1</v>
      </c>
      <c r="F50" s="17" t="s">
        <v>41</v>
      </c>
      <c r="G50" s="7">
        <f t="shared" si="1"/>
        <v>20101103</v>
      </c>
      <c r="Q50" s="15">
        <f t="shared" si="2"/>
        <v>0</v>
      </c>
      <c r="R50" s="46"/>
      <c r="S50" s="46"/>
      <c r="T50" s="46"/>
      <c r="U50" s="46"/>
      <c r="V50" s="46"/>
      <c r="W50" s="46"/>
      <c r="X50" s="46"/>
      <c r="Y50" s="46"/>
      <c r="Z50" s="46"/>
      <c r="AA50" s="46"/>
    </row>
    <row r="51" spans="1:27" x14ac:dyDescent="0.15">
      <c r="A51" s="14">
        <v>2010</v>
      </c>
      <c r="B51" s="14">
        <v>1</v>
      </c>
      <c r="C51" s="14">
        <v>10</v>
      </c>
      <c r="D51" s="14">
        <v>4</v>
      </c>
      <c r="F51" s="17" t="s">
        <v>42</v>
      </c>
      <c r="G51" s="7">
        <f t="shared" si="1"/>
        <v>20101104</v>
      </c>
      <c r="Q51" s="15">
        <f t="shared" si="2"/>
        <v>0</v>
      </c>
      <c r="R51" s="46"/>
      <c r="S51" s="46"/>
      <c r="T51" s="46"/>
      <c r="U51" s="46"/>
      <c r="V51" s="46"/>
      <c r="W51" s="46"/>
      <c r="X51" s="46"/>
      <c r="Y51" s="46"/>
      <c r="Z51" s="46"/>
      <c r="AA51" s="46"/>
    </row>
    <row r="52" spans="1:27" ht="27" x14ac:dyDescent="0.15">
      <c r="A52" s="14">
        <v>2010</v>
      </c>
      <c r="B52" s="14">
        <v>1</v>
      </c>
      <c r="C52" s="14">
        <v>11</v>
      </c>
      <c r="D52" s="14">
        <v>0</v>
      </c>
      <c r="F52" s="16" t="s">
        <v>365</v>
      </c>
      <c r="G52" s="7">
        <f t="shared" si="1"/>
        <v>20101110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2010</v>
      </c>
      <c r="B53" s="14">
        <v>1</v>
      </c>
      <c r="C53" s="14">
        <v>11</v>
      </c>
      <c r="D53" s="14">
        <v>1</v>
      </c>
      <c r="F53" s="17" t="s">
        <v>43</v>
      </c>
      <c r="G53" s="7">
        <f t="shared" si="1"/>
        <v>20101111</v>
      </c>
      <c r="Q53" s="15">
        <f t="shared" si="2"/>
        <v>0</v>
      </c>
      <c r="R53" s="46"/>
      <c r="S53" s="46"/>
      <c r="T53" s="46"/>
      <c r="U53" s="46"/>
      <c r="V53" s="46"/>
      <c r="W53" s="46"/>
      <c r="X53" s="46"/>
      <c r="Y53" s="46"/>
      <c r="Z53" s="46"/>
      <c r="AA53" s="46"/>
    </row>
    <row r="54" spans="1:27" x14ac:dyDescent="0.15">
      <c r="A54" s="14">
        <v>2010</v>
      </c>
      <c r="B54" s="14">
        <v>1</v>
      </c>
      <c r="C54" s="14">
        <v>11</v>
      </c>
      <c r="D54" s="14">
        <v>2</v>
      </c>
      <c r="E54" s="7">
        <v>1</v>
      </c>
      <c r="F54" s="17" t="s">
        <v>44</v>
      </c>
      <c r="G54" s="7">
        <f t="shared" si="1"/>
        <v>20101112</v>
      </c>
      <c r="Q54" s="15">
        <f t="shared" si="2"/>
        <v>0</v>
      </c>
      <c r="R54" s="46"/>
      <c r="S54" s="46"/>
      <c r="T54" s="46"/>
      <c r="U54" s="46"/>
      <c r="V54" s="46"/>
      <c r="W54" s="46"/>
      <c r="X54" s="46"/>
      <c r="Y54" s="46"/>
      <c r="Z54" s="46"/>
      <c r="AA54" s="46"/>
    </row>
    <row r="55" spans="1:27" x14ac:dyDescent="0.15">
      <c r="A55" s="14">
        <v>2010</v>
      </c>
      <c r="B55" s="14">
        <v>1</v>
      </c>
      <c r="C55" s="14">
        <v>11</v>
      </c>
      <c r="D55" s="14">
        <v>3</v>
      </c>
      <c r="E55" s="7">
        <v>1</v>
      </c>
      <c r="F55" s="17" t="s">
        <v>45</v>
      </c>
      <c r="G55" s="7">
        <f t="shared" si="1"/>
        <v>20101113</v>
      </c>
      <c r="Q55" s="15">
        <f t="shared" si="2"/>
        <v>0</v>
      </c>
      <c r="R55" s="46"/>
      <c r="S55" s="46"/>
      <c r="T55" s="46"/>
      <c r="U55" s="46"/>
      <c r="V55" s="46"/>
      <c r="W55" s="46"/>
      <c r="X55" s="46"/>
      <c r="Y55" s="46"/>
      <c r="Z55" s="46"/>
      <c r="AA55" s="46"/>
    </row>
    <row r="56" spans="1:27" x14ac:dyDescent="0.15">
      <c r="A56" s="14">
        <v>2010</v>
      </c>
      <c r="B56" s="14">
        <v>1</v>
      </c>
      <c r="C56" s="14">
        <v>11</v>
      </c>
      <c r="D56" s="14">
        <v>4</v>
      </c>
      <c r="F56" s="17" t="s">
        <v>46</v>
      </c>
      <c r="G56" s="7">
        <f t="shared" si="1"/>
        <v>20101114</v>
      </c>
      <c r="Q56" s="15">
        <f t="shared" si="2"/>
        <v>0</v>
      </c>
      <c r="R56" s="46"/>
      <c r="S56" s="46"/>
      <c r="T56" s="46"/>
      <c r="U56" s="46"/>
      <c r="V56" s="46"/>
      <c r="W56" s="46"/>
      <c r="X56" s="46"/>
      <c r="Y56" s="46"/>
      <c r="Z56" s="46"/>
      <c r="AA56" s="46"/>
    </row>
    <row r="57" spans="1:27" ht="40.5" x14ac:dyDescent="0.15">
      <c r="A57" s="14">
        <v>2010</v>
      </c>
      <c r="B57" s="14">
        <v>1</v>
      </c>
      <c r="C57" s="14">
        <v>12</v>
      </c>
      <c r="D57" s="14">
        <v>0</v>
      </c>
      <c r="F57" s="16" t="s">
        <v>366</v>
      </c>
      <c r="G57" s="7">
        <f t="shared" si="1"/>
        <v>20101120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2010</v>
      </c>
      <c r="B58" s="14">
        <v>1</v>
      </c>
      <c r="C58" s="14">
        <v>12</v>
      </c>
      <c r="D58" s="14">
        <v>1</v>
      </c>
      <c r="F58" s="18" t="s">
        <v>3028</v>
      </c>
      <c r="G58" s="7">
        <f t="shared" si="1"/>
        <v>20101121</v>
      </c>
      <c r="Q58" s="15">
        <f t="shared" si="2"/>
        <v>0</v>
      </c>
      <c r="R58" s="46"/>
      <c r="S58" s="46"/>
      <c r="T58" s="46"/>
      <c r="U58" s="46"/>
      <c r="V58" s="46"/>
      <c r="W58" s="46"/>
      <c r="X58" s="46"/>
      <c r="Y58" s="46"/>
      <c r="Z58" s="46"/>
      <c r="AA58" s="46"/>
    </row>
    <row r="59" spans="1:27" x14ac:dyDescent="0.15">
      <c r="A59" s="14">
        <v>2010</v>
      </c>
      <c r="B59" s="14">
        <v>1</v>
      </c>
      <c r="C59" s="14">
        <v>12</v>
      </c>
      <c r="D59" s="14">
        <v>2</v>
      </c>
      <c r="F59" s="18" t="s">
        <v>3029</v>
      </c>
      <c r="G59" s="7">
        <f t="shared" si="1"/>
        <v>20101122</v>
      </c>
      <c r="Q59" s="15">
        <f t="shared" si="2"/>
        <v>0</v>
      </c>
      <c r="R59" s="46"/>
      <c r="S59" s="46"/>
      <c r="T59" s="46"/>
      <c r="U59" s="46"/>
      <c r="V59" s="46"/>
      <c r="W59" s="46"/>
      <c r="X59" s="46"/>
      <c r="Y59" s="46"/>
      <c r="Z59" s="46"/>
      <c r="AA59" s="46"/>
    </row>
    <row r="60" spans="1:27" x14ac:dyDescent="0.15">
      <c r="A60" s="14">
        <v>2010</v>
      </c>
      <c r="B60" s="14">
        <v>1</v>
      </c>
      <c r="C60" s="14">
        <v>12</v>
      </c>
      <c r="D60" s="14">
        <v>3</v>
      </c>
      <c r="E60" s="7">
        <v>1</v>
      </c>
      <c r="F60" s="18" t="s">
        <v>3030</v>
      </c>
      <c r="G60" s="7">
        <f t="shared" si="1"/>
        <v>20101123</v>
      </c>
      <c r="Q60" s="15">
        <f t="shared" si="2"/>
        <v>0</v>
      </c>
      <c r="R60" s="46"/>
      <c r="S60" s="46"/>
      <c r="T60" s="46"/>
      <c r="U60" s="46"/>
      <c r="V60" s="46"/>
      <c r="W60" s="46"/>
      <c r="X60" s="46"/>
      <c r="Y60" s="46"/>
      <c r="Z60" s="46"/>
      <c r="AA60" s="46"/>
    </row>
    <row r="61" spans="1:27" x14ac:dyDescent="0.15">
      <c r="A61" s="14">
        <v>2010</v>
      </c>
      <c r="B61" s="14">
        <v>1</v>
      </c>
      <c r="C61" s="14">
        <v>12</v>
      </c>
      <c r="D61" s="14">
        <v>4</v>
      </c>
      <c r="F61" s="18" t="s">
        <v>3031</v>
      </c>
      <c r="G61" s="7">
        <f t="shared" si="1"/>
        <v>20101124</v>
      </c>
      <c r="Q61" s="15">
        <f t="shared" si="2"/>
        <v>0</v>
      </c>
      <c r="R61" s="46"/>
      <c r="S61" s="46"/>
      <c r="T61" s="46"/>
      <c r="U61" s="46"/>
      <c r="V61" s="46"/>
      <c r="W61" s="46"/>
      <c r="X61" s="46"/>
      <c r="Y61" s="46"/>
      <c r="Z61" s="46"/>
      <c r="AA61" s="46"/>
    </row>
    <row r="62" spans="1:27" x14ac:dyDescent="0.15">
      <c r="A62" s="14">
        <v>2010</v>
      </c>
      <c r="B62" s="14">
        <v>1</v>
      </c>
      <c r="C62" s="14">
        <v>13</v>
      </c>
      <c r="D62" s="14">
        <v>0</v>
      </c>
      <c r="F62" s="16" t="s">
        <v>367</v>
      </c>
      <c r="G62" s="7">
        <f t="shared" si="1"/>
        <v>20101130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2010</v>
      </c>
      <c r="B63" s="14">
        <v>1</v>
      </c>
      <c r="C63" s="14">
        <v>13</v>
      </c>
      <c r="D63" s="14">
        <v>1</v>
      </c>
      <c r="F63" s="17" t="s">
        <v>47</v>
      </c>
      <c r="G63" s="7">
        <f t="shared" si="1"/>
        <v>20101131</v>
      </c>
      <c r="Q63" s="15">
        <f t="shared" si="2"/>
        <v>0</v>
      </c>
      <c r="R63" s="46"/>
      <c r="S63" s="46"/>
      <c r="T63" s="46"/>
      <c r="U63" s="46"/>
      <c r="V63" s="46"/>
      <c r="W63" s="46"/>
      <c r="X63" s="46"/>
      <c r="Y63" s="46"/>
      <c r="Z63" s="46"/>
      <c r="AA63" s="46"/>
    </row>
    <row r="64" spans="1:27" x14ac:dyDescent="0.15">
      <c r="A64" s="14">
        <v>2010</v>
      </c>
      <c r="B64" s="14">
        <v>1</v>
      </c>
      <c r="C64" s="14">
        <v>13</v>
      </c>
      <c r="D64" s="14">
        <v>2</v>
      </c>
      <c r="F64" s="17" t="s">
        <v>48</v>
      </c>
      <c r="G64" s="7">
        <f t="shared" si="1"/>
        <v>20101132</v>
      </c>
      <c r="Q64" s="15">
        <f t="shared" si="2"/>
        <v>0</v>
      </c>
      <c r="R64" s="46"/>
      <c r="S64" s="46"/>
      <c r="T64" s="46"/>
      <c r="U64" s="46"/>
      <c r="V64" s="46"/>
      <c r="W64" s="46"/>
      <c r="X64" s="46"/>
      <c r="Y64" s="46"/>
      <c r="Z64" s="46"/>
      <c r="AA64" s="46"/>
    </row>
    <row r="65" spans="1:27" ht="27" x14ac:dyDescent="0.15">
      <c r="A65" s="14">
        <v>2010</v>
      </c>
      <c r="B65" s="14">
        <v>1</v>
      </c>
      <c r="C65" s="14">
        <v>13</v>
      </c>
      <c r="D65" s="14">
        <v>3</v>
      </c>
      <c r="E65" s="7">
        <v>1</v>
      </c>
      <c r="F65" s="17" t="s">
        <v>49</v>
      </c>
      <c r="G65" s="7">
        <f t="shared" si="1"/>
        <v>20101133</v>
      </c>
      <c r="Q65" s="15">
        <f t="shared" si="2"/>
        <v>0</v>
      </c>
      <c r="R65" s="46"/>
      <c r="S65" s="46"/>
      <c r="T65" s="46"/>
      <c r="U65" s="46"/>
      <c r="V65" s="46"/>
      <c r="W65" s="46"/>
      <c r="X65" s="46"/>
      <c r="Y65" s="46"/>
      <c r="Z65" s="46"/>
      <c r="AA65" s="46"/>
    </row>
    <row r="66" spans="1:27" ht="27" x14ac:dyDescent="0.15">
      <c r="A66" s="14">
        <v>2010</v>
      </c>
      <c r="B66" s="14">
        <v>1</v>
      </c>
      <c r="C66" s="14">
        <v>13</v>
      </c>
      <c r="D66" s="14">
        <v>4</v>
      </c>
      <c r="E66" s="7">
        <v>1</v>
      </c>
      <c r="F66" s="17" t="s">
        <v>50</v>
      </c>
      <c r="G66" s="7">
        <f t="shared" si="1"/>
        <v>20101134</v>
      </c>
      <c r="Q66" s="15">
        <f t="shared" si="2"/>
        <v>0</v>
      </c>
      <c r="R66" s="46"/>
      <c r="S66" s="46"/>
      <c r="T66" s="46"/>
      <c r="U66" s="46"/>
      <c r="V66" s="46"/>
      <c r="W66" s="46"/>
      <c r="X66" s="46"/>
      <c r="Y66" s="46"/>
      <c r="Z66" s="46"/>
      <c r="AA66" s="46"/>
    </row>
    <row r="67" spans="1:27" ht="27" x14ac:dyDescent="0.15">
      <c r="A67" s="14">
        <v>2010</v>
      </c>
      <c r="B67" s="14">
        <v>1</v>
      </c>
      <c r="C67" s="14">
        <v>14</v>
      </c>
      <c r="D67" s="14">
        <v>0</v>
      </c>
      <c r="F67" s="16" t="s">
        <v>368</v>
      </c>
      <c r="G67" s="7">
        <f t="shared" ref="G67:G130" si="27">VALUE(A67&amp;B67&amp;C67&amp;D67)</f>
        <v>20101140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2010</v>
      </c>
      <c r="B68" s="14">
        <v>1</v>
      </c>
      <c r="C68" s="14">
        <v>14</v>
      </c>
      <c r="D68" s="14">
        <v>1</v>
      </c>
      <c r="E68" s="7">
        <v>1</v>
      </c>
      <c r="F68" s="17" t="s">
        <v>51</v>
      </c>
      <c r="G68" s="7">
        <f t="shared" si="27"/>
        <v>20101141</v>
      </c>
      <c r="Q68" s="15">
        <f t="shared" si="28"/>
        <v>0</v>
      </c>
      <c r="R68" s="46"/>
      <c r="S68" s="46"/>
      <c r="T68" s="46"/>
      <c r="U68" s="46"/>
      <c r="V68" s="46"/>
      <c r="W68" s="46"/>
      <c r="X68" s="46"/>
      <c r="Y68" s="46"/>
      <c r="Z68" s="46"/>
      <c r="AA68" s="46"/>
    </row>
    <row r="69" spans="1:27" x14ac:dyDescent="0.15">
      <c r="A69" s="14">
        <v>2010</v>
      </c>
      <c r="B69" s="14">
        <v>1</v>
      </c>
      <c r="C69" s="14">
        <v>14</v>
      </c>
      <c r="D69" s="14">
        <v>2</v>
      </c>
      <c r="F69" s="17" t="s">
        <v>52</v>
      </c>
      <c r="G69" s="7">
        <f t="shared" si="27"/>
        <v>20101142</v>
      </c>
      <c r="Q69" s="15">
        <f t="shared" si="28"/>
        <v>0</v>
      </c>
      <c r="R69" s="46"/>
      <c r="S69" s="46"/>
      <c r="T69" s="46"/>
      <c r="U69" s="46"/>
      <c r="V69" s="46"/>
      <c r="W69" s="46"/>
      <c r="X69" s="46"/>
      <c r="Y69" s="46"/>
      <c r="Z69" s="46"/>
      <c r="AA69" s="46"/>
    </row>
    <row r="70" spans="1:27" x14ac:dyDescent="0.15">
      <c r="A70" s="14">
        <v>2010</v>
      </c>
      <c r="B70" s="14">
        <v>1</v>
      </c>
      <c r="C70" s="14">
        <v>14</v>
      </c>
      <c r="D70" s="14">
        <v>3</v>
      </c>
      <c r="E70" s="7">
        <v>1</v>
      </c>
      <c r="F70" s="17" t="s">
        <v>53</v>
      </c>
      <c r="G70" s="7">
        <f t="shared" si="27"/>
        <v>20101143</v>
      </c>
      <c r="Q70" s="15">
        <f t="shared" si="28"/>
        <v>0</v>
      </c>
      <c r="R70" s="46"/>
      <c r="S70" s="46"/>
      <c r="T70" s="46"/>
      <c r="U70" s="46"/>
      <c r="V70" s="46"/>
      <c r="W70" s="46"/>
      <c r="X70" s="46"/>
      <c r="Y70" s="46"/>
      <c r="Z70" s="46"/>
      <c r="AA70" s="46"/>
    </row>
    <row r="71" spans="1:27" x14ac:dyDescent="0.15">
      <c r="A71" s="14">
        <v>2010</v>
      </c>
      <c r="B71" s="14">
        <v>1</v>
      </c>
      <c r="C71" s="14">
        <v>14</v>
      </c>
      <c r="D71" s="14">
        <v>4</v>
      </c>
      <c r="E71" s="7">
        <v>1</v>
      </c>
      <c r="F71" s="17" t="s">
        <v>54</v>
      </c>
      <c r="G71" s="7">
        <f t="shared" si="27"/>
        <v>20101144</v>
      </c>
      <c r="Q71" s="15">
        <f t="shared" si="28"/>
        <v>0</v>
      </c>
      <c r="R71" s="46"/>
      <c r="S71" s="46"/>
      <c r="T71" s="46"/>
      <c r="U71" s="46"/>
      <c r="V71" s="46"/>
      <c r="W71" s="46"/>
      <c r="X71" s="46"/>
      <c r="Y71" s="46"/>
      <c r="Z71" s="46"/>
      <c r="AA71" s="46"/>
    </row>
    <row r="72" spans="1:27" ht="27" x14ac:dyDescent="0.15">
      <c r="A72" s="14">
        <v>2010</v>
      </c>
      <c r="B72" s="14">
        <v>1</v>
      </c>
      <c r="C72" s="14">
        <v>15</v>
      </c>
      <c r="D72" s="14">
        <v>0</v>
      </c>
      <c r="F72" s="16" t="s">
        <v>369</v>
      </c>
      <c r="G72" s="7">
        <f t="shared" si="27"/>
        <v>20101150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2010</v>
      </c>
      <c r="B73" s="14">
        <v>1</v>
      </c>
      <c r="C73" s="14">
        <v>15</v>
      </c>
      <c r="D73" s="14">
        <v>1</v>
      </c>
      <c r="E73" s="7">
        <v>1</v>
      </c>
      <c r="F73" s="17" t="s">
        <v>55</v>
      </c>
      <c r="G73" s="7">
        <f t="shared" si="27"/>
        <v>20101151</v>
      </c>
      <c r="Q73" s="15">
        <f t="shared" si="28"/>
        <v>0</v>
      </c>
      <c r="R73" s="46"/>
      <c r="S73" s="46"/>
      <c r="T73" s="46"/>
      <c r="U73" s="46"/>
      <c r="V73" s="46"/>
      <c r="W73" s="46"/>
      <c r="X73" s="46"/>
      <c r="Y73" s="46"/>
      <c r="Z73" s="46"/>
      <c r="AA73" s="46"/>
    </row>
    <row r="74" spans="1:27" ht="27" x14ac:dyDescent="0.15">
      <c r="A74" s="14">
        <v>2010</v>
      </c>
      <c r="B74" s="14">
        <v>1</v>
      </c>
      <c r="C74" s="14">
        <v>15</v>
      </c>
      <c r="D74" s="14">
        <v>2</v>
      </c>
      <c r="E74" s="7">
        <v>1</v>
      </c>
      <c r="F74" s="17" t="s">
        <v>56</v>
      </c>
      <c r="G74" s="7">
        <f t="shared" si="27"/>
        <v>20101152</v>
      </c>
      <c r="Q74" s="15">
        <f t="shared" si="28"/>
        <v>0</v>
      </c>
      <c r="R74" s="46"/>
      <c r="S74" s="46"/>
      <c r="T74" s="46"/>
      <c r="U74" s="46"/>
      <c r="V74" s="46"/>
      <c r="W74" s="46"/>
      <c r="X74" s="46"/>
      <c r="Y74" s="46"/>
      <c r="Z74" s="46"/>
      <c r="AA74" s="46"/>
    </row>
    <row r="75" spans="1:27" ht="27" x14ac:dyDescent="0.15">
      <c r="A75" s="14">
        <v>2010</v>
      </c>
      <c r="B75" s="14">
        <v>1</v>
      </c>
      <c r="C75" s="14">
        <v>15</v>
      </c>
      <c r="D75" s="14">
        <v>3</v>
      </c>
      <c r="F75" s="17" t="s">
        <v>57</v>
      </c>
      <c r="G75" s="7">
        <f t="shared" si="27"/>
        <v>20101153</v>
      </c>
      <c r="Q75" s="15">
        <f t="shared" si="28"/>
        <v>0</v>
      </c>
      <c r="R75" s="46"/>
      <c r="S75" s="46"/>
      <c r="T75" s="46"/>
      <c r="U75" s="46"/>
      <c r="V75" s="46"/>
      <c r="W75" s="46"/>
      <c r="X75" s="46"/>
      <c r="Y75" s="46"/>
      <c r="Z75" s="46"/>
      <c r="AA75" s="46"/>
    </row>
    <row r="76" spans="1:27" x14ac:dyDescent="0.15">
      <c r="A76" s="14">
        <v>2010</v>
      </c>
      <c r="B76" s="14">
        <v>1</v>
      </c>
      <c r="C76" s="14">
        <v>15</v>
      </c>
      <c r="D76" s="14">
        <v>4</v>
      </c>
      <c r="E76" s="7">
        <v>1</v>
      </c>
      <c r="F76" s="17" t="s">
        <v>58</v>
      </c>
      <c r="G76" s="7">
        <f t="shared" si="27"/>
        <v>20101154</v>
      </c>
      <c r="Q76" s="15">
        <f t="shared" si="28"/>
        <v>0</v>
      </c>
      <c r="R76" s="46"/>
      <c r="S76" s="46"/>
      <c r="T76" s="46"/>
      <c r="U76" s="46"/>
      <c r="V76" s="46"/>
      <c r="W76" s="46"/>
      <c r="X76" s="46"/>
      <c r="Y76" s="46"/>
      <c r="Z76" s="46"/>
      <c r="AA76" s="46"/>
    </row>
    <row r="77" spans="1:27" x14ac:dyDescent="0.15">
      <c r="A77" s="14">
        <v>2010</v>
      </c>
      <c r="B77" s="14">
        <v>1</v>
      </c>
      <c r="C77" s="14">
        <v>16</v>
      </c>
      <c r="D77" s="14">
        <v>0</v>
      </c>
      <c r="F77" s="16" t="s">
        <v>370</v>
      </c>
      <c r="G77" s="7">
        <f t="shared" si="27"/>
        <v>20101160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2010</v>
      </c>
      <c r="B78" s="14">
        <v>1</v>
      </c>
      <c r="C78" s="14">
        <v>16</v>
      </c>
      <c r="D78" s="14">
        <v>1</v>
      </c>
      <c r="E78" s="7">
        <v>1</v>
      </c>
      <c r="F78" s="17" t="s">
        <v>59</v>
      </c>
      <c r="G78" s="7">
        <f t="shared" si="27"/>
        <v>20101161</v>
      </c>
      <c r="Q78" s="15">
        <f t="shared" si="28"/>
        <v>0</v>
      </c>
      <c r="R78" s="46"/>
      <c r="S78" s="46"/>
      <c r="T78" s="46"/>
      <c r="U78" s="46"/>
      <c r="V78" s="46"/>
      <c r="W78" s="46"/>
      <c r="X78" s="46"/>
      <c r="Y78" s="46"/>
      <c r="Z78" s="46"/>
      <c r="AA78" s="46"/>
    </row>
    <row r="79" spans="1:27" x14ac:dyDescent="0.15">
      <c r="A79" s="14">
        <v>2010</v>
      </c>
      <c r="B79" s="14">
        <v>1</v>
      </c>
      <c r="C79" s="14">
        <v>16</v>
      </c>
      <c r="D79" s="14">
        <v>2</v>
      </c>
      <c r="E79" s="7">
        <v>1</v>
      </c>
      <c r="F79" s="17" t="s">
        <v>60</v>
      </c>
      <c r="G79" s="7">
        <f t="shared" si="27"/>
        <v>20101162</v>
      </c>
      <c r="Q79" s="15">
        <f t="shared" si="28"/>
        <v>0</v>
      </c>
      <c r="R79" s="46"/>
      <c r="S79" s="46"/>
      <c r="T79" s="46"/>
      <c r="U79" s="46"/>
      <c r="V79" s="46"/>
      <c r="W79" s="46"/>
      <c r="X79" s="46"/>
      <c r="Y79" s="46"/>
      <c r="Z79" s="46"/>
      <c r="AA79" s="46"/>
    </row>
    <row r="80" spans="1:27" x14ac:dyDescent="0.15">
      <c r="A80" s="14">
        <v>2010</v>
      </c>
      <c r="B80" s="14">
        <v>1</v>
      </c>
      <c r="C80" s="14">
        <v>16</v>
      </c>
      <c r="D80" s="14">
        <v>3</v>
      </c>
      <c r="E80" s="7">
        <v>1</v>
      </c>
      <c r="F80" s="17" t="s">
        <v>61</v>
      </c>
      <c r="G80" s="7">
        <f t="shared" si="27"/>
        <v>20101163</v>
      </c>
      <c r="Q80" s="15">
        <f t="shared" si="28"/>
        <v>0</v>
      </c>
      <c r="R80" s="46"/>
      <c r="S80" s="46"/>
      <c r="T80" s="46"/>
      <c r="U80" s="46"/>
      <c r="V80" s="46"/>
      <c r="W80" s="46"/>
      <c r="X80" s="46"/>
      <c r="Y80" s="46"/>
      <c r="Z80" s="46"/>
      <c r="AA80" s="46"/>
    </row>
    <row r="81" spans="1:27" x14ac:dyDescent="0.15">
      <c r="A81" s="14">
        <v>2010</v>
      </c>
      <c r="B81" s="14">
        <v>1</v>
      </c>
      <c r="C81" s="14">
        <v>16</v>
      </c>
      <c r="D81" s="14">
        <v>4</v>
      </c>
      <c r="E81" s="7">
        <v>1</v>
      </c>
      <c r="F81" s="17" t="s">
        <v>62</v>
      </c>
      <c r="G81" s="7">
        <f t="shared" si="27"/>
        <v>20101164</v>
      </c>
      <c r="Q81" s="15">
        <f t="shared" si="28"/>
        <v>0</v>
      </c>
      <c r="R81" s="46"/>
      <c r="S81" s="46"/>
      <c r="T81" s="46"/>
      <c r="U81" s="46"/>
      <c r="V81" s="46"/>
      <c r="W81" s="46"/>
      <c r="X81" s="46"/>
      <c r="Y81" s="46"/>
      <c r="Z81" s="46"/>
      <c r="AA81" s="46"/>
    </row>
    <row r="82" spans="1:27" ht="54" x14ac:dyDescent="0.15">
      <c r="A82" s="14">
        <v>2010</v>
      </c>
      <c r="B82" s="14">
        <v>1</v>
      </c>
      <c r="C82" s="14">
        <v>17</v>
      </c>
      <c r="D82" s="14">
        <v>0</v>
      </c>
      <c r="F82" s="16" t="s">
        <v>371</v>
      </c>
      <c r="G82" s="7">
        <f t="shared" si="27"/>
        <v>20101170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2010</v>
      </c>
      <c r="B83" s="14">
        <v>1</v>
      </c>
      <c r="C83" s="14">
        <v>17</v>
      </c>
      <c r="D83" s="14">
        <v>1</v>
      </c>
      <c r="F83" s="17" t="s">
        <v>63</v>
      </c>
      <c r="G83" s="7">
        <f t="shared" si="27"/>
        <v>20101171</v>
      </c>
      <c r="Q83" s="15">
        <f t="shared" si="28"/>
        <v>0</v>
      </c>
      <c r="R83" s="46"/>
      <c r="S83" s="46"/>
      <c r="T83" s="46"/>
      <c r="U83" s="46"/>
      <c r="V83" s="46"/>
      <c r="W83" s="46"/>
      <c r="X83" s="46"/>
      <c r="Y83" s="46"/>
      <c r="Z83" s="46"/>
      <c r="AA83" s="46"/>
    </row>
    <row r="84" spans="1:27" x14ac:dyDescent="0.15">
      <c r="A84" s="14">
        <v>2010</v>
      </c>
      <c r="B84" s="14">
        <v>1</v>
      </c>
      <c r="C84" s="14">
        <v>17</v>
      </c>
      <c r="D84" s="14">
        <v>2</v>
      </c>
      <c r="F84" s="17" t="s">
        <v>64</v>
      </c>
      <c r="G84" s="7">
        <f t="shared" si="27"/>
        <v>20101172</v>
      </c>
      <c r="Q84" s="15">
        <f t="shared" si="28"/>
        <v>0</v>
      </c>
      <c r="R84" s="46"/>
      <c r="S84" s="46"/>
      <c r="T84" s="46"/>
      <c r="U84" s="46"/>
      <c r="V84" s="46"/>
      <c r="W84" s="46"/>
      <c r="X84" s="46"/>
      <c r="Y84" s="46"/>
      <c r="Z84" s="46"/>
      <c r="AA84" s="46"/>
    </row>
    <row r="85" spans="1:27" x14ac:dyDescent="0.15">
      <c r="A85" s="14">
        <v>2010</v>
      </c>
      <c r="B85" s="14">
        <v>1</v>
      </c>
      <c r="C85" s="14">
        <v>17</v>
      </c>
      <c r="D85" s="14">
        <v>3</v>
      </c>
      <c r="E85" s="7">
        <v>1</v>
      </c>
      <c r="F85" s="17" t="s">
        <v>65</v>
      </c>
      <c r="G85" s="7">
        <f t="shared" si="27"/>
        <v>20101173</v>
      </c>
      <c r="Q85" s="15">
        <f t="shared" si="28"/>
        <v>0</v>
      </c>
      <c r="R85" s="46"/>
      <c r="S85" s="46"/>
      <c r="T85" s="46"/>
      <c r="U85" s="46"/>
      <c r="V85" s="46"/>
      <c r="W85" s="46"/>
      <c r="X85" s="46"/>
      <c r="Y85" s="46"/>
      <c r="Z85" s="46"/>
      <c r="AA85" s="46"/>
    </row>
    <row r="86" spans="1:27" x14ac:dyDescent="0.15">
      <c r="A86" s="14">
        <v>2010</v>
      </c>
      <c r="B86" s="14">
        <v>1</v>
      </c>
      <c r="C86" s="14">
        <v>17</v>
      </c>
      <c r="D86" s="14">
        <v>4</v>
      </c>
      <c r="F86" s="17" t="s">
        <v>66</v>
      </c>
      <c r="G86" s="7">
        <f t="shared" si="27"/>
        <v>20101174</v>
      </c>
      <c r="Q86" s="15">
        <f t="shared" si="28"/>
        <v>0</v>
      </c>
      <c r="R86" s="46"/>
      <c r="S86" s="46"/>
      <c r="T86" s="46"/>
      <c r="U86" s="46"/>
      <c r="V86" s="46"/>
      <c r="W86" s="46"/>
      <c r="X86" s="46"/>
      <c r="Y86" s="46"/>
      <c r="Z86" s="46"/>
      <c r="AA86" s="46"/>
    </row>
    <row r="87" spans="1:27" ht="27" x14ac:dyDescent="0.15">
      <c r="A87" s="14">
        <v>2010</v>
      </c>
      <c r="B87" s="14">
        <v>1</v>
      </c>
      <c r="C87" s="14">
        <v>18</v>
      </c>
      <c r="D87" s="14">
        <v>0</v>
      </c>
      <c r="F87" s="16" t="s">
        <v>372</v>
      </c>
      <c r="G87" s="7">
        <f t="shared" si="27"/>
        <v>20101180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2010</v>
      </c>
      <c r="B88" s="14">
        <v>1</v>
      </c>
      <c r="C88" s="14">
        <v>18</v>
      </c>
      <c r="D88" s="14">
        <v>1</v>
      </c>
      <c r="F88" s="17" t="s">
        <v>67</v>
      </c>
      <c r="G88" s="7">
        <f t="shared" si="27"/>
        <v>20101181</v>
      </c>
      <c r="Q88" s="15">
        <f t="shared" si="28"/>
        <v>0</v>
      </c>
      <c r="R88" s="46"/>
      <c r="S88" s="46"/>
      <c r="T88" s="46"/>
      <c r="U88" s="46"/>
      <c r="V88" s="46"/>
      <c r="W88" s="46"/>
      <c r="X88" s="46"/>
      <c r="Y88" s="46"/>
      <c r="Z88" s="46"/>
      <c r="AA88" s="46"/>
    </row>
    <row r="89" spans="1:27" x14ac:dyDescent="0.15">
      <c r="A89" s="14">
        <v>2010</v>
      </c>
      <c r="B89" s="14">
        <v>1</v>
      </c>
      <c r="C89" s="14">
        <v>18</v>
      </c>
      <c r="D89" s="14">
        <v>2</v>
      </c>
      <c r="F89" s="17" t="s">
        <v>68</v>
      </c>
      <c r="G89" s="7">
        <f t="shared" si="27"/>
        <v>20101182</v>
      </c>
      <c r="Q89" s="15">
        <f t="shared" si="28"/>
        <v>0</v>
      </c>
      <c r="R89" s="46"/>
      <c r="S89" s="46"/>
      <c r="T89" s="46"/>
      <c r="U89" s="46"/>
      <c r="V89" s="46"/>
      <c r="W89" s="46"/>
      <c r="X89" s="46"/>
      <c r="Y89" s="46"/>
      <c r="Z89" s="46"/>
      <c r="AA89" s="46"/>
    </row>
    <row r="90" spans="1:27" x14ac:dyDescent="0.15">
      <c r="A90" s="14">
        <v>2010</v>
      </c>
      <c r="B90" s="14">
        <v>1</v>
      </c>
      <c r="C90" s="14">
        <v>18</v>
      </c>
      <c r="D90" s="14">
        <v>3</v>
      </c>
      <c r="F90" s="17" t="s">
        <v>69</v>
      </c>
      <c r="G90" s="7">
        <f t="shared" si="27"/>
        <v>20101183</v>
      </c>
      <c r="Q90" s="15">
        <f t="shared" si="28"/>
        <v>0</v>
      </c>
      <c r="R90" s="46"/>
      <c r="S90" s="46"/>
      <c r="T90" s="46"/>
      <c r="U90" s="46"/>
      <c r="V90" s="46"/>
      <c r="W90" s="46"/>
      <c r="X90" s="46"/>
      <c r="Y90" s="46"/>
      <c r="Z90" s="46"/>
      <c r="AA90" s="46"/>
    </row>
    <row r="91" spans="1:27" x14ac:dyDescent="0.15">
      <c r="A91" s="14">
        <v>2010</v>
      </c>
      <c r="B91" s="14">
        <v>1</v>
      </c>
      <c r="C91" s="14">
        <v>18</v>
      </c>
      <c r="D91" s="14">
        <v>4</v>
      </c>
      <c r="E91" s="7">
        <v>1</v>
      </c>
      <c r="F91" s="17" t="s">
        <v>70</v>
      </c>
      <c r="G91" s="7">
        <f t="shared" si="27"/>
        <v>20101184</v>
      </c>
      <c r="Q91" s="15">
        <f t="shared" si="28"/>
        <v>0</v>
      </c>
      <c r="R91" s="46"/>
      <c r="S91" s="46"/>
      <c r="T91" s="46"/>
      <c r="U91" s="46"/>
      <c r="V91" s="46"/>
      <c r="W91" s="46"/>
      <c r="X91" s="46"/>
      <c r="Y91" s="46"/>
      <c r="Z91" s="46"/>
      <c r="AA91" s="46"/>
    </row>
    <row r="92" spans="1:27" ht="27" x14ac:dyDescent="0.15">
      <c r="A92" s="14">
        <v>2010</v>
      </c>
      <c r="B92" s="14">
        <v>1</v>
      </c>
      <c r="C92" s="14">
        <v>19</v>
      </c>
      <c r="D92" s="14">
        <v>0</v>
      </c>
      <c r="F92" s="16" t="s">
        <v>373</v>
      </c>
      <c r="G92" s="7">
        <f t="shared" si="27"/>
        <v>20101190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ht="40.5" x14ac:dyDescent="0.15">
      <c r="A93" s="14">
        <v>2010</v>
      </c>
      <c r="B93" s="14">
        <v>1</v>
      </c>
      <c r="C93" s="14">
        <v>19</v>
      </c>
      <c r="D93" s="14">
        <v>1</v>
      </c>
      <c r="F93" s="17" t="s">
        <v>71</v>
      </c>
      <c r="G93" s="7">
        <f t="shared" si="27"/>
        <v>20101191</v>
      </c>
      <c r="Q93" s="15">
        <f t="shared" si="28"/>
        <v>0</v>
      </c>
      <c r="R93" s="46"/>
      <c r="S93" s="46"/>
      <c r="T93" s="46"/>
      <c r="U93" s="46"/>
      <c r="V93" s="46"/>
      <c r="W93" s="46"/>
      <c r="X93" s="46"/>
      <c r="Y93" s="46"/>
      <c r="Z93" s="46"/>
      <c r="AA93" s="46"/>
    </row>
    <row r="94" spans="1:27" ht="27" x14ac:dyDescent="0.15">
      <c r="A94" s="14">
        <v>2010</v>
      </c>
      <c r="B94" s="14">
        <v>1</v>
      </c>
      <c r="C94" s="14">
        <v>19</v>
      </c>
      <c r="D94" s="14">
        <v>2</v>
      </c>
      <c r="E94" s="7">
        <v>1</v>
      </c>
      <c r="F94" s="17" t="s">
        <v>72</v>
      </c>
      <c r="G94" s="7">
        <f t="shared" si="27"/>
        <v>20101192</v>
      </c>
      <c r="Q94" s="15">
        <f t="shared" si="28"/>
        <v>0</v>
      </c>
      <c r="R94" s="46"/>
      <c r="S94" s="46"/>
      <c r="T94" s="46"/>
      <c r="U94" s="46"/>
      <c r="V94" s="46"/>
      <c r="W94" s="46"/>
      <c r="X94" s="46"/>
      <c r="Y94" s="46"/>
      <c r="Z94" s="46"/>
      <c r="AA94" s="46"/>
    </row>
    <row r="95" spans="1:27" ht="27" x14ac:dyDescent="0.15">
      <c r="A95" s="14">
        <v>2010</v>
      </c>
      <c r="B95" s="14">
        <v>1</v>
      </c>
      <c r="C95" s="14">
        <v>19</v>
      </c>
      <c r="D95" s="14">
        <v>3</v>
      </c>
      <c r="F95" s="19" t="s">
        <v>73</v>
      </c>
      <c r="G95" s="7">
        <f t="shared" si="27"/>
        <v>20101193</v>
      </c>
      <c r="Q95" s="15">
        <f t="shared" si="28"/>
        <v>0</v>
      </c>
      <c r="R95" s="46"/>
      <c r="S95" s="46"/>
      <c r="T95" s="46"/>
      <c r="U95" s="46"/>
      <c r="V95" s="46"/>
      <c r="W95" s="46"/>
      <c r="X95" s="46"/>
      <c r="Y95" s="46"/>
      <c r="Z95" s="46"/>
      <c r="AA95" s="46"/>
    </row>
    <row r="96" spans="1:27" ht="27" x14ac:dyDescent="0.15">
      <c r="A96" s="14">
        <v>2010</v>
      </c>
      <c r="B96" s="14">
        <v>1</v>
      </c>
      <c r="C96" s="14">
        <v>19</v>
      </c>
      <c r="D96" s="14">
        <v>4</v>
      </c>
      <c r="E96" s="7">
        <v>1</v>
      </c>
      <c r="F96" s="19" t="s">
        <v>74</v>
      </c>
      <c r="G96" s="7">
        <f t="shared" si="27"/>
        <v>20101194</v>
      </c>
      <c r="Q96" s="15">
        <f t="shared" si="28"/>
        <v>0</v>
      </c>
      <c r="R96" s="46"/>
      <c r="S96" s="46"/>
      <c r="T96" s="46"/>
      <c r="U96" s="46"/>
      <c r="V96" s="46"/>
      <c r="W96" s="46"/>
      <c r="X96" s="46"/>
      <c r="Y96" s="46"/>
      <c r="Z96" s="46"/>
      <c r="AA96" s="46"/>
    </row>
    <row r="97" spans="1:27" x14ac:dyDescent="0.15">
      <c r="A97" s="14">
        <v>2010</v>
      </c>
      <c r="B97" s="14">
        <v>1</v>
      </c>
      <c r="C97" s="14">
        <v>20</v>
      </c>
      <c r="D97" s="14">
        <v>0</v>
      </c>
      <c r="F97" s="16" t="s">
        <v>374</v>
      </c>
      <c r="G97" s="7">
        <f t="shared" si="27"/>
        <v>20101200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ht="27" x14ac:dyDescent="0.15">
      <c r="A98" s="14">
        <v>2010</v>
      </c>
      <c r="B98" s="14">
        <v>1</v>
      </c>
      <c r="C98" s="14">
        <v>20</v>
      </c>
      <c r="D98" s="14">
        <v>1</v>
      </c>
      <c r="E98" s="7">
        <v>1</v>
      </c>
      <c r="F98" s="17" t="s">
        <v>75</v>
      </c>
      <c r="G98" s="7">
        <f t="shared" si="27"/>
        <v>20101201</v>
      </c>
      <c r="Q98" s="15">
        <f t="shared" si="28"/>
        <v>0</v>
      </c>
      <c r="R98" s="46"/>
      <c r="S98" s="46"/>
      <c r="T98" s="46"/>
      <c r="U98" s="46"/>
      <c r="V98" s="46"/>
      <c r="W98" s="46"/>
      <c r="X98" s="46"/>
      <c r="Y98" s="46"/>
      <c r="Z98" s="46"/>
      <c r="AA98" s="46"/>
    </row>
    <row r="99" spans="1:27" ht="27" x14ac:dyDescent="0.15">
      <c r="A99" s="14">
        <v>2010</v>
      </c>
      <c r="B99" s="14">
        <v>1</v>
      </c>
      <c r="C99" s="14">
        <v>20</v>
      </c>
      <c r="D99" s="14">
        <v>2</v>
      </c>
      <c r="F99" s="17" t="s">
        <v>76</v>
      </c>
      <c r="G99" s="7">
        <f t="shared" si="27"/>
        <v>20101202</v>
      </c>
      <c r="Q99" s="15">
        <f t="shared" si="28"/>
        <v>0</v>
      </c>
      <c r="R99" s="46"/>
      <c r="S99" s="46"/>
      <c r="T99" s="46"/>
      <c r="U99" s="46"/>
      <c r="V99" s="46"/>
      <c r="W99" s="46"/>
      <c r="X99" s="46"/>
      <c r="Y99" s="46"/>
      <c r="Z99" s="46"/>
      <c r="AA99" s="46"/>
    </row>
    <row r="100" spans="1:27" ht="27" x14ac:dyDescent="0.15">
      <c r="A100" s="14">
        <v>2010</v>
      </c>
      <c r="B100" s="14">
        <v>1</v>
      </c>
      <c r="C100" s="14">
        <v>20</v>
      </c>
      <c r="D100" s="14">
        <v>3</v>
      </c>
      <c r="F100" s="17" t="s">
        <v>77</v>
      </c>
      <c r="G100" s="7">
        <f t="shared" si="27"/>
        <v>20101203</v>
      </c>
      <c r="Q100" s="15">
        <f t="shared" si="28"/>
        <v>0</v>
      </c>
      <c r="R100" s="46"/>
      <c r="S100" s="46"/>
      <c r="T100" s="46"/>
      <c r="U100" s="46"/>
      <c r="V100" s="46"/>
      <c r="W100" s="46"/>
      <c r="X100" s="46"/>
      <c r="Y100" s="46"/>
      <c r="Z100" s="46"/>
      <c r="AA100" s="46"/>
    </row>
    <row r="101" spans="1:27" ht="27" x14ac:dyDescent="0.15">
      <c r="A101" s="14">
        <v>2010</v>
      </c>
      <c r="B101" s="14">
        <v>1</v>
      </c>
      <c r="C101" s="14">
        <v>20</v>
      </c>
      <c r="D101" s="14">
        <v>4</v>
      </c>
      <c r="F101" s="17" t="s">
        <v>78</v>
      </c>
      <c r="G101" s="7">
        <f t="shared" si="27"/>
        <v>20101204</v>
      </c>
      <c r="Q101" s="15">
        <f t="shared" si="28"/>
        <v>0</v>
      </c>
      <c r="R101" s="46"/>
      <c r="S101" s="46"/>
      <c r="T101" s="46"/>
      <c r="U101" s="46"/>
      <c r="V101" s="46"/>
      <c r="W101" s="46"/>
      <c r="X101" s="46"/>
      <c r="Y101" s="46"/>
      <c r="Z101" s="46"/>
      <c r="AA101" s="46"/>
    </row>
    <row r="102" spans="1:27" ht="27" x14ac:dyDescent="0.15">
      <c r="A102" s="14">
        <v>2010</v>
      </c>
      <c r="B102" s="14">
        <v>1</v>
      </c>
      <c r="C102" s="14">
        <v>21</v>
      </c>
      <c r="D102" s="14">
        <v>0</v>
      </c>
      <c r="F102" s="16" t="s">
        <v>375</v>
      </c>
      <c r="G102" s="7">
        <f t="shared" si="27"/>
        <v>20101210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2010</v>
      </c>
      <c r="B103" s="14">
        <v>1</v>
      </c>
      <c r="C103" s="14">
        <v>21</v>
      </c>
      <c r="D103" s="14">
        <v>1</v>
      </c>
      <c r="F103" s="17" t="s">
        <v>79</v>
      </c>
      <c r="G103" s="7">
        <f t="shared" si="27"/>
        <v>20101211</v>
      </c>
      <c r="Q103" s="15">
        <f t="shared" si="28"/>
        <v>0</v>
      </c>
      <c r="R103" s="46"/>
      <c r="S103" s="46"/>
      <c r="T103" s="46"/>
      <c r="U103" s="46"/>
      <c r="V103" s="46"/>
      <c r="W103" s="46"/>
      <c r="X103" s="46"/>
      <c r="Y103" s="46"/>
      <c r="Z103" s="46"/>
      <c r="AA103" s="46"/>
    </row>
    <row r="104" spans="1:27" x14ac:dyDescent="0.15">
      <c r="A104" s="14">
        <v>2010</v>
      </c>
      <c r="B104" s="14">
        <v>1</v>
      </c>
      <c r="C104" s="14">
        <v>21</v>
      </c>
      <c r="D104" s="14">
        <v>2</v>
      </c>
      <c r="F104" s="17" t="s">
        <v>80</v>
      </c>
      <c r="G104" s="7">
        <f t="shared" si="27"/>
        <v>20101212</v>
      </c>
      <c r="Q104" s="15">
        <f t="shared" si="28"/>
        <v>0</v>
      </c>
      <c r="R104" s="46"/>
      <c r="S104" s="46"/>
      <c r="T104" s="46"/>
      <c r="U104" s="46"/>
      <c r="V104" s="46"/>
      <c r="W104" s="46"/>
      <c r="X104" s="46"/>
      <c r="Y104" s="46"/>
      <c r="Z104" s="46"/>
      <c r="AA104" s="46"/>
    </row>
    <row r="105" spans="1:27" x14ac:dyDescent="0.15">
      <c r="A105" s="14">
        <v>2010</v>
      </c>
      <c r="B105" s="14">
        <v>1</v>
      </c>
      <c r="C105" s="14">
        <v>21</v>
      </c>
      <c r="D105" s="14">
        <v>3</v>
      </c>
      <c r="F105" s="17" t="s">
        <v>81</v>
      </c>
      <c r="G105" s="7">
        <f t="shared" si="27"/>
        <v>20101213</v>
      </c>
      <c r="Q105" s="15">
        <f t="shared" si="28"/>
        <v>0</v>
      </c>
      <c r="R105" s="46"/>
      <c r="S105" s="46"/>
      <c r="T105" s="46"/>
      <c r="U105" s="46"/>
      <c r="V105" s="46"/>
      <c r="W105" s="46"/>
      <c r="X105" s="46"/>
      <c r="Y105" s="46"/>
      <c r="Z105" s="46"/>
      <c r="AA105" s="46"/>
    </row>
    <row r="106" spans="1:27" ht="27" x14ac:dyDescent="0.15">
      <c r="A106" s="14">
        <v>2010</v>
      </c>
      <c r="B106" s="14">
        <v>1</v>
      </c>
      <c r="C106" s="14">
        <v>21</v>
      </c>
      <c r="D106" s="14">
        <v>4</v>
      </c>
      <c r="E106" s="7">
        <v>1</v>
      </c>
      <c r="F106" s="17" t="s">
        <v>82</v>
      </c>
      <c r="G106" s="7">
        <f t="shared" si="27"/>
        <v>20101214</v>
      </c>
      <c r="Q106" s="15">
        <f t="shared" si="28"/>
        <v>0</v>
      </c>
      <c r="R106" s="46"/>
      <c r="S106" s="46"/>
      <c r="T106" s="46"/>
      <c r="U106" s="46"/>
      <c r="V106" s="46"/>
      <c r="W106" s="46"/>
      <c r="X106" s="46"/>
      <c r="Y106" s="46"/>
      <c r="Z106" s="46"/>
      <c r="AA106" s="46"/>
    </row>
    <row r="107" spans="1:27" x14ac:dyDescent="0.15">
      <c r="A107" s="14">
        <v>2010</v>
      </c>
      <c r="B107" s="14">
        <v>1</v>
      </c>
      <c r="C107" s="14">
        <v>22</v>
      </c>
      <c r="D107" s="14">
        <v>0</v>
      </c>
      <c r="F107" s="16" t="s">
        <v>376</v>
      </c>
      <c r="G107" s="7">
        <f t="shared" si="27"/>
        <v>20101220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ht="27" x14ac:dyDescent="0.15">
      <c r="A108" s="14">
        <v>2010</v>
      </c>
      <c r="B108" s="14">
        <v>1</v>
      </c>
      <c r="C108" s="14">
        <v>22</v>
      </c>
      <c r="D108" s="14">
        <v>1</v>
      </c>
      <c r="E108" s="7">
        <v>1</v>
      </c>
      <c r="F108" s="17" t="s">
        <v>83</v>
      </c>
      <c r="G108" s="7">
        <f t="shared" si="27"/>
        <v>20101221</v>
      </c>
      <c r="Q108" s="15">
        <f t="shared" si="28"/>
        <v>0</v>
      </c>
      <c r="R108" s="46"/>
      <c r="S108" s="46"/>
      <c r="T108" s="46"/>
      <c r="U108" s="46"/>
      <c r="V108" s="46"/>
      <c r="W108" s="46"/>
      <c r="X108" s="46"/>
      <c r="Y108" s="46"/>
      <c r="Z108" s="46"/>
      <c r="AA108" s="46"/>
    </row>
    <row r="109" spans="1:27" x14ac:dyDescent="0.15">
      <c r="A109" s="14">
        <v>2010</v>
      </c>
      <c r="B109" s="14">
        <v>1</v>
      </c>
      <c r="C109" s="14">
        <v>22</v>
      </c>
      <c r="D109" s="14">
        <v>2</v>
      </c>
      <c r="F109" s="17" t="s">
        <v>84</v>
      </c>
      <c r="G109" s="7">
        <f t="shared" si="27"/>
        <v>20101222</v>
      </c>
      <c r="Q109" s="15">
        <f t="shared" si="28"/>
        <v>0</v>
      </c>
      <c r="R109" s="46"/>
      <c r="S109" s="46"/>
      <c r="T109" s="46"/>
      <c r="U109" s="46"/>
      <c r="V109" s="46"/>
      <c r="W109" s="46"/>
      <c r="X109" s="46"/>
      <c r="Y109" s="46"/>
      <c r="Z109" s="46"/>
      <c r="AA109" s="46"/>
    </row>
    <row r="110" spans="1:27" ht="27" x14ac:dyDescent="0.15">
      <c r="A110" s="14">
        <v>2010</v>
      </c>
      <c r="B110" s="14">
        <v>1</v>
      </c>
      <c r="C110" s="14">
        <v>22</v>
      </c>
      <c r="D110" s="14">
        <v>3</v>
      </c>
      <c r="E110" s="7">
        <v>1</v>
      </c>
      <c r="F110" s="17" t="s">
        <v>85</v>
      </c>
      <c r="G110" s="7">
        <f t="shared" si="27"/>
        <v>20101223</v>
      </c>
      <c r="Q110" s="15">
        <f t="shared" si="28"/>
        <v>0</v>
      </c>
      <c r="R110" s="46"/>
      <c r="S110" s="46"/>
      <c r="T110" s="46"/>
      <c r="U110" s="46"/>
      <c r="V110" s="46"/>
      <c r="W110" s="46"/>
      <c r="X110" s="46"/>
      <c r="Y110" s="46"/>
      <c r="Z110" s="46"/>
      <c r="AA110" s="46"/>
    </row>
    <row r="111" spans="1:27" x14ac:dyDescent="0.15">
      <c r="A111" s="14">
        <v>2010</v>
      </c>
      <c r="B111" s="14">
        <v>1</v>
      </c>
      <c r="C111" s="14">
        <v>22</v>
      </c>
      <c r="D111" s="14">
        <v>4</v>
      </c>
      <c r="F111" s="17" t="s">
        <v>86</v>
      </c>
      <c r="G111" s="7">
        <f t="shared" si="27"/>
        <v>20101224</v>
      </c>
      <c r="Q111" s="15">
        <f t="shared" si="28"/>
        <v>0</v>
      </c>
      <c r="R111" s="46"/>
      <c r="S111" s="46"/>
      <c r="T111" s="46"/>
      <c r="U111" s="46"/>
      <c r="V111" s="46"/>
      <c r="W111" s="46"/>
      <c r="X111" s="46"/>
      <c r="Y111" s="46"/>
      <c r="Z111" s="46"/>
      <c r="AA111" s="46"/>
    </row>
    <row r="112" spans="1:27" ht="27" x14ac:dyDescent="0.15">
      <c r="A112" s="14">
        <v>2010</v>
      </c>
      <c r="B112" s="14">
        <v>1</v>
      </c>
      <c r="C112" s="14">
        <v>23</v>
      </c>
      <c r="D112" s="14">
        <v>0</v>
      </c>
      <c r="F112" s="16" t="s">
        <v>426</v>
      </c>
      <c r="G112" s="7">
        <f t="shared" si="27"/>
        <v>20101230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2010</v>
      </c>
      <c r="B113" s="14">
        <v>1</v>
      </c>
      <c r="C113" s="14">
        <v>23</v>
      </c>
      <c r="D113" s="14">
        <v>1</v>
      </c>
      <c r="E113" s="7">
        <v>1</v>
      </c>
      <c r="F113" s="17" t="s">
        <v>6416</v>
      </c>
      <c r="G113" s="7">
        <f t="shared" si="27"/>
        <v>20101231</v>
      </c>
      <c r="Q113" s="15">
        <f t="shared" si="28"/>
        <v>0</v>
      </c>
      <c r="R113" s="46"/>
      <c r="S113" s="46"/>
      <c r="T113" s="46"/>
      <c r="U113" s="46"/>
      <c r="V113" s="46"/>
      <c r="W113" s="46"/>
      <c r="X113" s="46"/>
      <c r="Y113" s="46"/>
      <c r="Z113" s="46"/>
      <c r="AA113" s="46"/>
    </row>
    <row r="114" spans="1:27" x14ac:dyDescent="0.15">
      <c r="A114" s="14">
        <v>2010</v>
      </c>
      <c r="B114" s="14">
        <v>1</v>
      </c>
      <c r="C114" s="14">
        <v>23</v>
      </c>
      <c r="D114" s="14">
        <v>2</v>
      </c>
      <c r="F114" s="17" t="s">
        <v>6417</v>
      </c>
      <c r="G114" s="7">
        <f t="shared" si="27"/>
        <v>20101232</v>
      </c>
      <c r="Q114" s="15">
        <f t="shared" si="28"/>
        <v>0</v>
      </c>
      <c r="R114" s="46"/>
      <c r="S114" s="46"/>
      <c r="T114" s="46"/>
      <c r="U114" s="46"/>
      <c r="V114" s="46"/>
      <c r="W114" s="46"/>
      <c r="X114" s="46"/>
      <c r="Y114" s="46"/>
      <c r="Z114" s="46"/>
      <c r="AA114" s="46"/>
    </row>
    <row r="115" spans="1:27" x14ac:dyDescent="0.15">
      <c r="A115" s="14">
        <v>2010</v>
      </c>
      <c r="B115" s="14">
        <v>1</v>
      </c>
      <c r="C115" s="14">
        <v>23</v>
      </c>
      <c r="D115" s="14">
        <v>3</v>
      </c>
      <c r="F115" s="17" t="s">
        <v>6418</v>
      </c>
      <c r="G115" s="7">
        <f t="shared" si="27"/>
        <v>20101233</v>
      </c>
      <c r="Q115" s="15">
        <f t="shared" si="28"/>
        <v>0</v>
      </c>
      <c r="R115" s="46"/>
      <c r="S115" s="46"/>
      <c r="T115" s="46"/>
      <c r="U115" s="46"/>
      <c r="V115" s="46"/>
      <c r="W115" s="46"/>
      <c r="X115" s="46"/>
      <c r="Y115" s="46"/>
      <c r="Z115" s="46"/>
      <c r="AA115" s="46"/>
    </row>
    <row r="116" spans="1:27" x14ac:dyDescent="0.15">
      <c r="A116" s="14">
        <v>2010</v>
      </c>
      <c r="B116" s="14">
        <v>1</v>
      </c>
      <c r="C116" s="14">
        <v>23</v>
      </c>
      <c r="D116" s="14">
        <v>4</v>
      </c>
      <c r="F116" s="17" t="s">
        <v>6419</v>
      </c>
      <c r="G116" s="7">
        <f t="shared" si="27"/>
        <v>20101234</v>
      </c>
      <c r="Q116" s="15">
        <f t="shared" si="28"/>
        <v>0</v>
      </c>
      <c r="R116" s="46"/>
      <c r="S116" s="46"/>
      <c r="T116" s="46"/>
      <c r="U116" s="46"/>
      <c r="V116" s="46"/>
      <c r="W116" s="46"/>
      <c r="X116" s="46"/>
      <c r="Y116" s="46"/>
      <c r="Z116" s="46"/>
      <c r="AA116" s="46"/>
    </row>
    <row r="117" spans="1:27" ht="121.5" x14ac:dyDescent="0.15">
      <c r="A117" s="14">
        <v>2010</v>
      </c>
      <c r="B117" s="14">
        <v>1</v>
      </c>
      <c r="C117" s="14">
        <v>24</v>
      </c>
      <c r="D117" s="14">
        <v>0</v>
      </c>
      <c r="F117" s="16" t="s">
        <v>6420</v>
      </c>
      <c r="G117" s="7">
        <f t="shared" si="27"/>
        <v>20101240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2010</v>
      </c>
      <c r="B118" s="14">
        <v>1</v>
      </c>
      <c r="C118" s="14">
        <v>24</v>
      </c>
      <c r="D118" s="14">
        <v>1</v>
      </c>
      <c r="F118" s="17" t="s">
        <v>87</v>
      </c>
      <c r="G118" s="7">
        <f t="shared" si="27"/>
        <v>20101241</v>
      </c>
      <c r="Q118" s="15">
        <f t="shared" si="28"/>
        <v>0</v>
      </c>
      <c r="R118" s="46"/>
      <c r="S118" s="46"/>
      <c r="T118" s="46"/>
      <c r="U118" s="46"/>
      <c r="V118" s="46"/>
      <c r="W118" s="46"/>
      <c r="X118" s="46"/>
      <c r="Y118" s="46"/>
      <c r="Z118" s="46"/>
      <c r="AA118" s="46"/>
    </row>
    <row r="119" spans="1:27" x14ac:dyDescent="0.15">
      <c r="A119" s="14">
        <v>2010</v>
      </c>
      <c r="B119" s="14">
        <v>1</v>
      </c>
      <c r="C119" s="14">
        <v>24</v>
      </c>
      <c r="D119" s="14">
        <v>2</v>
      </c>
      <c r="E119" s="7">
        <v>1</v>
      </c>
      <c r="F119" s="17" t="s">
        <v>88</v>
      </c>
      <c r="G119" s="7">
        <f t="shared" si="27"/>
        <v>20101242</v>
      </c>
      <c r="Q119" s="15">
        <f t="shared" si="28"/>
        <v>0</v>
      </c>
      <c r="R119" s="46"/>
      <c r="S119" s="46"/>
      <c r="T119" s="46"/>
      <c r="U119" s="46"/>
      <c r="V119" s="46"/>
      <c r="W119" s="46"/>
      <c r="X119" s="46"/>
      <c r="Y119" s="46"/>
      <c r="Z119" s="46"/>
      <c r="AA119" s="46"/>
    </row>
    <row r="120" spans="1:27" x14ac:dyDescent="0.15">
      <c r="A120" s="14">
        <v>2010</v>
      </c>
      <c r="B120" s="14">
        <v>1</v>
      </c>
      <c r="C120" s="14">
        <v>24</v>
      </c>
      <c r="D120" s="14">
        <v>3</v>
      </c>
      <c r="F120" s="17" t="s">
        <v>89</v>
      </c>
      <c r="G120" s="7">
        <f t="shared" si="27"/>
        <v>20101243</v>
      </c>
      <c r="Q120" s="15">
        <f t="shared" si="28"/>
        <v>0</v>
      </c>
      <c r="R120" s="46"/>
      <c r="S120" s="46"/>
      <c r="T120" s="46"/>
      <c r="U120" s="46"/>
      <c r="V120" s="46"/>
      <c r="W120" s="46"/>
      <c r="X120" s="46"/>
      <c r="Y120" s="46"/>
      <c r="Z120" s="46"/>
      <c r="AA120" s="46"/>
    </row>
    <row r="121" spans="1:27" x14ac:dyDescent="0.15">
      <c r="A121" s="14">
        <v>2010</v>
      </c>
      <c r="B121" s="14">
        <v>1</v>
      </c>
      <c r="C121" s="14">
        <v>24</v>
      </c>
      <c r="D121" s="14">
        <v>4</v>
      </c>
      <c r="F121" s="17" t="s">
        <v>90</v>
      </c>
      <c r="G121" s="7">
        <f t="shared" si="27"/>
        <v>20101244</v>
      </c>
      <c r="Q121" s="15">
        <f t="shared" si="28"/>
        <v>0</v>
      </c>
      <c r="R121" s="46"/>
      <c r="S121" s="46"/>
      <c r="T121" s="46"/>
      <c r="U121" s="46"/>
      <c r="V121" s="46"/>
      <c r="W121" s="46"/>
      <c r="X121" s="46"/>
      <c r="Y121" s="46"/>
      <c r="Z121" s="46"/>
      <c r="AA121" s="46"/>
    </row>
    <row r="122" spans="1:27" ht="27" x14ac:dyDescent="0.15">
      <c r="A122" s="14">
        <v>2010</v>
      </c>
      <c r="B122" s="14">
        <v>1</v>
      </c>
      <c r="C122" s="14">
        <v>25</v>
      </c>
      <c r="D122" s="14">
        <v>0</v>
      </c>
      <c r="F122" s="16" t="s">
        <v>377</v>
      </c>
      <c r="G122" s="7">
        <f t="shared" si="27"/>
        <v>20101250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2010</v>
      </c>
      <c r="B123" s="14">
        <v>1</v>
      </c>
      <c r="C123" s="14">
        <v>25</v>
      </c>
      <c r="D123" s="14">
        <v>1</v>
      </c>
      <c r="E123" s="7">
        <v>1</v>
      </c>
      <c r="F123" s="17" t="s">
        <v>91</v>
      </c>
      <c r="G123" s="7">
        <f t="shared" si="27"/>
        <v>20101251</v>
      </c>
      <c r="Q123" s="15">
        <f t="shared" si="28"/>
        <v>0</v>
      </c>
      <c r="R123" s="46"/>
      <c r="S123" s="46"/>
      <c r="T123" s="46"/>
      <c r="U123" s="46"/>
      <c r="V123" s="46"/>
      <c r="W123" s="46"/>
      <c r="X123" s="46"/>
      <c r="Y123" s="46"/>
      <c r="Z123" s="46"/>
      <c r="AA123" s="46"/>
    </row>
    <row r="124" spans="1:27" x14ac:dyDescent="0.15">
      <c r="A124" s="14">
        <v>2010</v>
      </c>
      <c r="B124" s="14">
        <v>1</v>
      </c>
      <c r="C124" s="14">
        <v>25</v>
      </c>
      <c r="D124" s="14">
        <v>2</v>
      </c>
      <c r="E124" s="7">
        <v>1</v>
      </c>
      <c r="F124" s="17" t="s">
        <v>92</v>
      </c>
      <c r="G124" s="7">
        <f t="shared" si="27"/>
        <v>20101252</v>
      </c>
      <c r="Q124" s="15">
        <f t="shared" si="28"/>
        <v>0</v>
      </c>
      <c r="R124" s="46"/>
      <c r="S124" s="46"/>
      <c r="T124" s="46"/>
      <c r="U124" s="46"/>
      <c r="V124" s="46"/>
      <c r="W124" s="46"/>
      <c r="X124" s="46"/>
      <c r="Y124" s="46"/>
      <c r="Z124" s="46"/>
      <c r="AA124" s="46"/>
    </row>
    <row r="125" spans="1:27" x14ac:dyDescent="0.15">
      <c r="A125" s="14">
        <v>2010</v>
      </c>
      <c r="B125" s="14">
        <v>1</v>
      </c>
      <c r="C125" s="14">
        <v>25</v>
      </c>
      <c r="D125" s="14">
        <v>3</v>
      </c>
      <c r="E125" s="7">
        <v>1</v>
      </c>
      <c r="F125" s="17" t="s">
        <v>93</v>
      </c>
      <c r="G125" s="7">
        <f t="shared" si="27"/>
        <v>20101253</v>
      </c>
      <c r="Q125" s="15">
        <f t="shared" si="28"/>
        <v>0</v>
      </c>
      <c r="R125" s="46"/>
      <c r="S125" s="46"/>
      <c r="T125" s="46"/>
      <c r="U125" s="46"/>
      <c r="V125" s="46"/>
      <c r="W125" s="46"/>
      <c r="X125" s="46"/>
      <c r="Y125" s="46"/>
      <c r="Z125" s="46"/>
      <c r="AA125" s="46"/>
    </row>
    <row r="126" spans="1:27" x14ac:dyDescent="0.15">
      <c r="A126" s="14">
        <v>2010</v>
      </c>
      <c r="B126" s="14">
        <v>1</v>
      </c>
      <c r="C126" s="14">
        <v>25</v>
      </c>
      <c r="D126" s="14">
        <v>4</v>
      </c>
      <c r="E126" s="7">
        <v>1</v>
      </c>
      <c r="F126" s="17" t="s">
        <v>94</v>
      </c>
      <c r="G126" s="7">
        <f t="shared" si="27"/>
        <v>20101254</v>
      </c>
      <c r="Q126" s="15">
        <f t="shared" si="28"/>
        <v>0</v>
      </c>
      <c r="R126" s="46"/>
      <c r="S126" s="46"/>
      <c r="T126" s="46"/>
      <c r="U126" s="46"/>
      <c r="V126" s="46"/>
      <c r="W126" s="46"/>
      <c r="X126" s="46"/>
      <c r="Y126" s="46"/>
      <c r="Z126" s="46"/>
      <c r="AA126" s="46"/>
    </row>
    <row r="127" spans="1:27" x14ac:dyDescent="0.15">
      <c r="A127" s="14">
        <v>2010</v>
      </c>
      <c r="B127" s="14">
        <v>1</v>
      </c>
      <c r="C127" s="14">
        <v>26</v>
      </c>
      <c r="D127" s="14">
        <v>0</v>
      </c>
      <c r="F127" s="16" t="s">
        <v>378</v>
      </c>
      <c r="G127" s="7">
        <f t="shared" si="27"/>
        <v>20101260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2010</v>
      </c>
      <c r="B128" s="14">
        <v>1</v>
      </c>
      <c r="C128" s="14">
        <v>26</v>
      </c>
      <c r="D128" s="14">
        <v>1</v>
      </c>
      <c r="E128" s="7">
        <v>1</v>
      </c>
      <c r="F128" s="17" t="s">
        <v>95</v>
      </c>
      <c r="G128" s="7">
        <f t="shared" si="27"/>
        <v>20101261</v>
      </c>
      <c r="Q128" s="15">
        <f t="shared" si="28"/>
        <v>0</v>
      </c>
      <c r="R128" s="46"/>
      <c r="S128" s="46"/>
      <c r="T128" s="46"/>
      <c r="U128" s="46"/>
      <c r="V128" s="46"/>
      <c r="W128" s="46"/>
      <c r="X128" s="46"/>
      <c r="Y128" s="46"/>
      <c r="Z128" s="46"/>
      <c r="AA128" s="46"/>
    </row>
    <row r="129" spans="1:27" x14ac:dyDescent="0.15">
      <c r="A129" s="14">
        <v>2010</v>
      </c>
      <c r="B129" s="14">
        <v>1</v>
      </c>
      <c r="C129" s="14">
        <v>26</v>
      </c>
      <c r="D129" s="14">
        <v>2</v>
      </c>
      <c r="F129" s="17" t="s">
        <v>96</v>
      </c>
      <c r="G129" s="7">
        <f t="shared" si="27"/>
        <v>20101262</v>
      </c>
      <c r="Q129" s="15">
        <f t="shared" si="28"/>
        <v>0</v>
      </c>
      <c r="R129" s="46"/>
      <c r="S129" s="46"/>
      <c r="T129" s="46"/>
      <c r="U129" s="46"/>
      <c r="V129" s="46"/>
      <c r="W129" s="46"/>
      <c r="X129" s="46"/>
      <c r="Y129" s="46"/>
      <c r="Z129" s="46"/>
      <c r="AA129" s="46"/>
    </row>
    <row r="130" spans="1:27" x14ac:dyDescent="0.15">
      <c r="A130" s="14">
        <v>2010</v>
      </c>
      <c r="B130" s="14">
        <v>1</v>
      </c>
      <c r="C130" s="14">
        <v>26</v>
      </c>
      <c r="D130" s="14">
        <v>3</v>
      </c>
      <c r="E130" s="7">
        <v>1</v>
      </c>
      <c r="F130" s="17" t="s">
        <v>97</v>
      </c>
      <c r="G130" s="7">
        <f t="shared" si="27"/>
        <v>20101263</v>
      </c>
      <c r="Q130" s="15">
        <f t="shared" si="28"/>
        <v>0</v>
      </c>
      <c r="R130" s="46"/>
      <c r="S130" s="46"/>
      <c r="T130" s="46"/>
      <c r="U130" s="46"/>
      <c r="V130" s="46"/>
      <c r="W130" s="46"/>
      <c r="X130" s="46"/>
      <c r="Y130" s="46"/>
      <c r="Z130" s="46"/>
      <c r="AA130" s="46"/>
    </row>
    <row r="131" spans="1:27" x14ac:dyDescent="0.15">
      <c r="A131" s="14">
        <v>2010</v>
      </c>
      <c r="B131" s="14">
        <v>1</v>
      </c>
      <c r="C131" s="14">
        <v>26</v>
      </c>
      <c r="D131" s="14">
        <v>4</v>
      </c>
      <c r="F131" s="17" t="s">
        <v>98</v>
      </c>
      <c r="G131" s="7">
        <f t="shared" ref="G131:G194" si="55">VALUE(A131&amp;B131&amp;C131&amp;D131)</f>
        <v>20101264</v>
      </c>
      <c r="Q131" s="15">
        <f t="shared" ref="Q131:Q194" si="56">SUMPRODUCT(N(NOT(H131:P131=$E131:$E131))*N($H$502:$P$502="是")*RIGHT(LEFT($H$1:$P$1,2)))</f>
        <v>0</v>
      </c>
      <c r="R131" s="46"/>
      <c r="S131" s="46"/>
      <c r="T131" s="46"/>
      <c r="U131" s="46"/>
      <c r="V131" s="46"/>
      <c r="W131" s="46"/>
      <c r="X131" s="46"/>
      <c r="Y131" s="46"/>
      <c r="Z131" s="46"/>
      <c r="AA131" s="46"/>
    </row>
    <row r="132" spans="1:27" ht="27" x14ac:dyDescent="0.15">
      <c r="A132" s="14">
        <v>2010</v>
      </c>
      <c r="B132" s="14">
        <v>1</v>
      </c>
      <c r="C132" s="14">
        <v>27</v>
      </c>
      <c r="D132" s="14">
        <v>0</v>
      </c>
      <c r="F132" s="16" t="s">
        <v>379</v>
      </c>
      <c r="G132" s="7">
        <f t="shared" si="55"/>
        <v>20101270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2010</v>
      </c>
      <c r="B133" s="14">
        <v>1</v>
      </c>
      <c r="C133" s="14">
        <v>27</v>
      </c>
      <c r="D133" s="14">
        <v>1</v>
      </c>
      <c r="E133" s="7">
        <v>1</v>
      </c>
      <c r="F133" s="17" t="s">
        <v>99</v>
      </c>
      <c r="G133" s="7">
        <f t="shared" si="55"/>
        <v>20101271</v>
      </c>
      <c r="Q133" s="15">
        <f t="shared" si="56"/>
        <v>0</v>
      </c>
      <c r="R133" s="46"/>
      <c r="S133" s="46"/>
      <c r="T133" s="46"/>
      <c r="U133" s="46"/>
      <c r="V133" s="46"/>
      <c r="W133" s="46"/>
      <c r="X133" s="46"/>
      <c r="Y133" s="46"/>
      <c r="Z133" s="46"/>
      <c r="AA133" s="46"/>
    </row>
    <row r="134" spans="1:27" ht="27" x14ac:dyDescent="0.15">
      <c r="A134" s="14">
        <v>2010</v>
      </c>
      <c r="B134" s="14">
        <v>1</v>
      </c>
      <c r="C134" s="14">
        <v>27</v>
      </c>
      <c r="D134" s="14">
        <v>2</v>
      </c>
      <c r="F134" s="17" t="s">
        <v>100</v>
      </c>
      <c r="G134" s="7">
        <f t="shared" si="55"/>
        <v>20101272</v>
      </c>
      <c r="Q134" s="15">
        <f t="shared" si="56"/>
        <v>0</v>
      </c>
      <c r="R134" s="46"/>
      <c r="S134" s="46"/>
      <c r="T134" s="46"/>
      <c r="U134" s="46"/>
      <c r="V134" s="46"/>
      <c r="W134" s="46"/>
      <c r="X134" s="46"/>
      <c r="Y134" s="46"/>
      <c r="Z134" s="46"/>
      <c r="AA134" s="46"/>
    </row>
    <row r="135" spans="1:27" ht="27" x14ac:dyDescent="0.15">
      <c r="A135" s="14">
        <v>2010</v>
      </c>
      <c r="B135" s="14">
        <v>1</v>
      </c>
      <c r="C135" s="14">
        <v>27</v>
      </c>
      <c r="D135" s="14">
        <v>3</v>
      </c>
      <c r="F135" s="17" t="s">
        <v>101</v>
      </c>
      <c r="G135" s="7">
        <f t="shared" si="55"/>
        <v>20101273</v>
      </c>
      <c r="Q135" s="15">
        <f t="shared" si="56"/>
        <v>0</v>
      </c>
      <c r="R135" s="46"/>
      <c r="S135" s="46"/>
      <c r="T135" s="46"/>
      <c r="U135" s="46"/>
      <c r="V135" s="46"/>
      <c r="W135" s="46"/>
      <c r="X135" s="46"/>
      <c r="Y135" s="46"/>
      <c r="Z135" s="46"/>
      <c r="AA135" s="46"/>
    </row>
    <row r="136" spans="1:27" ht="27" x14ac:dyDescent="0.15">
      <c r="A136" s="14">
        <v>2010</v>
      </c>
      <c r="B136" s="14">
        <v>1</v>
      </c>
      <c r="C136" s="14">
        <v>27</v>
      </c>
      <c r="D136" s="14">
        <v>4</v>
      </c>
      <c r="F136" s="17" t="s">
        <v>102</v>
      </c>
      <c r="G136" s="7">
        <f t="shared" si="55"/>
        <v>20101274</v>
      </c>
      <c r="Q136" s="15">
        <f t="shared" si="56"/>
        <v>0</v>
      </c>
      <c r="R136" s="46"/>
      <c r="S136" s="46"/>
      <c r="T136" s="46"/>
      <c r="U136" s="46"/>
      <c r="V136" s="46"/>
      <c r="W136" s="46"/>
      <c r="X136" s="46"/>
      <c r="Y136" s="46"/>
      <c r="Z136" s="46"/>
      <c r="AA136" s="46"/>
    </row>
    <row r="137" spans="1:27" x14ac:dyDescent="0.15">
      <c r="A137" s="14">
        <v>2010</v>
      </c>
      <c r="B137" s="14">
        <v>1</v>
      </c>
      <c r="C137" s="14">
        <v>28</v>
      </c>
      <c r="D137" s="14">
        <v>0</v>
      </c>
      <c r="F137" s="16" t="s">
        <v>380</v>
      </c>
      <c r="G137" s="7">
        <f t="shared" si="55"/>
        <v>20101280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2010</v>
      </c>
      <c r="B138" s="14">
        <v>1</v>
      </c>
      <c r="C138" s="14">
        <v>28</v>
      </c>
      <c r="D138" s="14">
        <v>1</v>
      </c>
      <c r="F138" s="17" t="s">
        <v>103</v>
      </c>
      <c r="G138" s="7">
        <f t="shared" si="55"/>
        <v>20101281</v>
      </c>
      <c r="Q138" s="15">
        <f t="shared" si="56"/>
        <v>0</v>
      </c>
      <c r="R138" s="46"/>
      <c r="S138" s="46"/>
      <c r="T138" s="46"/>
      <c r="U138" s="46"/>
      <c r="V138" s="46"/>
      <c r="W138" s="46"/>
      <c r="X138" s="46"/>
      <c r="Y138" s="46"/>
      <c r="Z138" s="46"/>
      <c r="AA138" s="46"/>
    </row>
    <row r="139" spans="1:27" x14ac:dyDescent="0.15">
      <c r="A139" s="14">
        <v>2010</v>
      </c>
      <c r="B139" s="14">
        <v>1</v>
      </c>
      <c r="C139" s="14">
        <v>28</v>
      </c>
      <c r="D139" s="14">
        <v>2</v>
      </c>
      <c r="E139" s="7">
        <v>1</v>
      </c>
      <c r="F139" s="17" t="s">
        <v>3074</v>
      </c>
      <c r="G139" s="7">
        <f t="shared" si="55"/>
        <v>20101282</v>
      </c>
      <c r="Q139" s="15">
        <f t="shared" si="56"/>
        <v>0</v>
      </c>
      <c r="R139" s="46"/>
      <c r="S139" s="46"/>
      <c r="T139" s="46"/>
      <c r="U139" s="46"/>
      <c r="V139" s="46"/>
      <c r="W139" s="46"/>
      <c r="X139" s="46"/>
      <c r="Y139" s="46"/>
      <c r="Z139" s="46"/>
      <c r="AA139" s="46"/>
    </row>
    <row r="140" spans="1:27" x14ac:dyDescent="0.15">
      <c r="A140" s="14">
        <v>2010</v>
      </c>
      <c r="B140" s="14">
        <v>1</v>
      </c>
      <c r="C140" s="14">
        <v>28</v>
      </c>
      <c r="D140" s="14">
        <v>3</v>
      </c>
      <c r="F140" s="17" t="s">
        <v>104</v>
      </c>
      <c r="G140" s="7">
        <f t="shared" si="55"/>
        <v>20101283</v>
      </c>
      <c r="Q140" s="15">
        <f t="shared" si="56"/>
        <v>0</v>
      </c>
      <c r="R140" s="46"/>
      <c r="S140" s="46"/>
      <c r="T140" s="46"/>
      <c r="U140" s="46"/>
      <c r="V140" s="46"/>
      <c r="W140" s="46"/>
      <c r="X140" s="46"/>
      <c r="Y140" s="46"/>
      <c r="Z140" s="46"/>
      <c r="AA140" s="46"/>
    </row>
    <row r="141" spans="1:27" x14ac:dyDescent="0.15">
      <c r="A141" s="14">
        <v>2010</v>
      </c>
      <c r="B141" s="14">
        <v>1</v>
      </c>
      <c r="C141" s="14">
        <v>28</v>
      </c>
      <c r="D141" s="14">
        <v>4</v>
      </c>
      <c r="F141" s="17" t="s">
        <v>105</v>
      </c>
      <c r="G141" s="7">
        <f t="shared" si="55"/>
        <v>20101284</v>
      </c>
      <c r="Q141" s="15">
        <f t="shared" si="56"/>
        <v>0</v>
      </c>
      <c r="R141" s="46"/>
      <c r="S141" s="46"/>
      <c r="T141" s="46"/>
      <c r="U141" s="46"/>
      <c r="V141" s="46"/>
      <c r="W141" s="46"/>
      <c r="X141" s="46"/>
      <c r="Y141" s="46"/>
      <c r="Z141" s="46"/>
      <c r="AA141" s="46"/>
    </row>
    <row r="142" spans="1:27" ht="40.5" x14ac:dyDescent="0.15">
      <c r="A142" s="14">
        <v>2010</v>
      </c>
      <c r="B142" s="14">
        <v>1</v>
      </c>
      <c r="C142" s="14">
        <v>29</v>
      </c>
      <c r="D142" s="14">
        <v>0</v>
      </c>
      <c r="F142" s="16" t="s">
        <v>381</v>
      </c>
      <c r="G142" s="7">
        <f t="shared" si="55"/>
        <v>20101290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2010</v>
      </c>
      <c r="B143" s="14">
        <v>1</v>
      </c>
      <c r="C143" s="14">
        <v>29</v>
      </c>
      <c r="D143" s="14">
        <v>1</v>
      </c>
      <c r="F143" s="17" t="s">
        <v>106</v>
      </c>
      <c r="G143" s="7">
        <f t="shared" si="55"/>
        <v>20101291</v>
      </c>
      <c r="Q143" s="15">
        <f t="shared" si="56"/>
        <v>0</v>
      </c>
      <c r="R143" s="46"/>
      <c r="S143" s="46"/>
      <c r="T143" s="46"/>
      <c r="U143" s="46"/>
      <c r="V143" s="46"/>
      <c r="W143" s="46"/>
      <c r="X143" s="46"/>
      <c r="Y143" s="46"/>
      <c r="Z143" s="46"/>
      <c r="AA143" s="46"/>
    </row>
    <row r="144" spans="1:27" ht="27" x14ac:dyDescent="0.15">
      <c r="A144" s="14">
        <v>2010</v>
      </c>
      <c r="B144" s="14">
        <v>1</v>
      </c>
      <c r="C144" s="14">
        <v>29</v>
      </c>
      <c r="D144" s="14">
        <v>2</v>
      </c>
      <c r="E144" s="7">
        <v>1</v>
      </c>
      <c r="F144" s="17" t="s">
        <v>107</v>
      </c>
      <c r="G144" s="7">
        <f t="shared" si="55"/>
        <v>20101292</v>
      </c>
      <c r="Q144" s="15">
        <f t="shared" si="56"/>
        <v>0</v>
      </c>
      <c r="R144" s="46"/>
      <c r="S144" s="46"/>
      <c r="T144" s="46"/>
      <c r="U144" s="46"/>
      <c r="V144" s="46"/>
      <c r="W144" s="46"/>
      <c r="X144" s="46"/>
      <c r="Y144" s="46"/>
      <c r="Z144" s="46"/>
      <c r="AA144" s="46"/>
    </row>
    <row r="145" spans="1:27" ht="27" x14ac:dyDescent="0.15">
      <c r="A145" s="14">
        <v>2010</v>
      </c>
      <c r="B145" s="14">
        <v>1</v>
      </c>
      <c r="C145" s="14">
        <v>29</v>
      </c>
      <c r="D145" s="14">
        <v>3</v>
      </c>
      <c r="F145" s="17" t="s">
        <v>108</v>
      </c>
      <c r="G145" s="7">
        <f t="shared" si="55"/>
        <v>20101293</v>
      </c>
      <c r="Q145" s="15">
        <f t="shared" si="56"/>
        <v>0</v>
      </c>
      <c r="R145" s="46"/>
      <c r="S145" s="46"/>
      <c r="T145" s="46"/>
      <c r="U145" s="46"/>
      <c r="V145" s="46"/>
      <c r="W145" s="46"/>
      <c r="X145" s="46"/>
      <c r="Y145" s="46"/>
      <c r="Z145" s="46"/>
      <c r="AA145" s="46"/>
    </row>
    <row r="146" spans="1:27" ht="27" x14ac:dyDescent="0.15">
      <c r="A146" s="14">
        <v>2010</v>
      </c>
      <c r="B146" s="14">
        <v>1</v>
      </c>
      <c r="C146" s="14">
        <v>29</v>
      </c>
      <c r="D146" s="14">
        <v>4</v>
      </c>
      <c r="E146" s="7">
        <v>1</v>
      </c>
      <c r="F146" s="17" t="s">
        <v>109</v>
      </c>
      <c r="G146" s="7">
        <f t="shared" si="55"/>
        <v>20101294</v>
      </c>
      <c r="Q146" s="15">
        <f t="shared" si="56"/>
        <v>0</v>
      </c>
      <c r="R146" s="46"/>
      <c r="S146" s="46"/>
      <c r="T146" s="46"/>
      <c r="U146" s="46"/>
      <c r="V146" s="46"/>
      <c r="W146" s="46"/>
      <c r="X146" s="46"/>
      <c r="Y146" s="46"/>
      <c r="Z146" s="46"/>
      <c r="AA146" s="46"/>
    </row>
    <row r="147" spans="1:27" x14ac:dyDescent="0.15">
      <c r="A147" s="14">
        <v>2010</v>
      </c>
      <c r="B147" s="14">
        <v>1</v>
      </c>
      <c r="C147" s="14">
        <v>30</v>
      </c>
      <c r="D147" s="14">
        <v>0</v>
      </c>
      <c r="F147" s="16" t="s">
        <v>6421</v>
      </c>
      <c r="G147" s="7">
        <f t="shared" si="55"/>
        <v>20101300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ht="27" x14ac:dyDescent="0.15">
      <c r="A148" s="14">
        <v>2010</v>
      </c>
      <c r="B148" s="14">
        <v>1</v>
      </c>
      <c r="C148" s="14">
        <v>30</v>
      </c>
      <c r="D148" s="14">
        <v>1</v>
      </c>
      <c r="E148" s="7">
        <v>1</v>
      </c>
      <c r="F148" s="17" t="s">
        <v>6422</v>
      </c>
      <c r="G148" s="7">
        <f t="shared" si="55"/>
        <v>20101301</v>
      </c>
      <c r="Q148" s="15">
        <f t="shared" si="56"/>
        <v>0</v>
      </c>
      <c r="R148" s="46"/>
      <c r="S148" s="46"/>
      <c r="T148" s="46"/>
      <c r="U148" s="46"/>
      <c r="V148" s="46"/>
      <c r="W148" s="46"/>
      <c r="X148" s="46"/>
      <c r="Y148" s="46"/>
      <c r="Z148" s="46"/>
      <c r="AA148" s="46"/>
    </row>
    <row r="149" spans="1:27" ht="27" x14ac:dyDescent="0.15">
      <c r="A149" s="14">
        <v>2010</v>
      </c>
      <c r="B149" s="14">
        <v>1</v>
      </c>
      <c r="C149" s="14">
        <v>30</v>
      </c>
      <c r="D149" s="14">
        <v>2</v>
      </c>
      <c r="E149" s="7">
        <v>1</v>
      </c>
      <c r="F149" s="17" t="s">
        <v>6423</v>
      </c>
      <c r="G149" s="7">
        <f t="shared" si="55"/>
        <v>20101302</v>
      </c>
      <c r="Q149" s="15">
        <f t="shared" si="56"/>
        <v>0</v>
      </c>
      <c r="R149" s="46"/>
      <c r="S149" s="46"/>
      <c r="T149" s="46"/>
      <c r="U149" s="46"/>
      <c r="V149" s="46"/>
      <c r="W149" s="46"/>
      <c r="X149" s="46"/>
      <c r="Y149" s="46"/>
      <c r="Z149" s="46"/>
      <c r="AA149" s="46"/>
    </row>
    <row r="150" spans="1:27" ht="27" x14ac:dyDescent="0.15">
      <c r="A150" s="14">
        <v>2010</v>
      </c>
      <c r="B150" s="14">
        <v>1</v>
      </c>
      <c r="C150" s="14">
        <v>30</v>
      </c>
      <c r="D150" s="14">
        <v>3</v>
      </c>
      <c r="E150" s="7">
        <v>1</v>
      </c>
      <c r="F150" s="17" t="s">
        <v>6424</v>
      </c>
      <c r="G150" s="7">
        <f t="shared" si="55"/>
        <v>20101303</v>
      </c>
      <c r="Q150" s="15">
        <f t="shared" si="56"/>
        <v>0</v>
      </c>
      <c r="R150" s="46"/>
      <c r="S150" s="46"/>
      <c r="T150" s="46"/>
      <c r="U150" s="46"/>
      <c r="V150" s="46"/>
      <c r="W150" s="46"/>
      <c r="X150" s="46"/>
      <c r="Y150" s="46"/>
      <c r="Z150" s="46"/>
      <c r="AA150" s="46"/>
    </row>
    <row r="151" spans="1:27" ht="27" x14ac:dyDescent="0.15">
      <c r="A151" s="14">
        <v>2010</v>
      </c>
      <c r="B151" s="14">
        <v>1</v>
      </c>
      <c r="C151" s="14">
        <v>30</v>
      </c>
      <c r="D151" s="14">
        <v>4</v>
      </c>
      <c r="E151" s="7">
        <v>1</v>
      </c>
      <c r="F151" s="17" t="s">
        <v>6425</v>
      </c>
      <c r="G151" s="7">
        <f t="shared" si="55"/>
        <v>20101304</v>
      </c>
      <c r="Q151" s="15">
        <f t="shared" si="56"/>
        <v>0</v>
      </c>
      <c r="R151" s="46"/>
      <c r="S151" s="46"/>
      <c r="T151" s="46"/>
      <c r="U151" s="46"/>
      <c r="V151" s="46"/>
      <c r="W151" s="46"/>
      <c r="X151" s="46"/>
      <c r="Y151" s="46"/>
      <c r="Z151" s="46"/>
      <c r="AA151" s="46"/>
    </row>
    <row r="152" spans="1:27" ht="54" x14ac:dyDescent="0.15">
      <c r="A152" s="14">
        <v>2010</v>
      </c>
      <c r="B152" s="14">
        <v>1</v>
      </c>
      <c r="C152" s="14">
        <v>31</v>
      </c>
      <c r="D152" s="14">
        <v>0</v>
      </c>
      <c r="F152" s="16" t="s">
        <v>382</v>
      </c>
      <c r="G152" s="7">
        <f t="shared" si="55"/>
        <v>20101310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2010</v>
      </c>
      <c r="B153" s="14">
        <v>1</v>
      </c>
      <c r="C153" s="14">
        <v>31</v>
      </c>
      <c r="D153" s="14">
        <v>1</v>
      </c>
      <c r="F153" s="18" t="s">
        <v>3032</v>
      </c>
      <c r="G153" s="7">
        <f t="shared" si="55"/>
        <v>20101311</v>
      </c>
      <c r="Q153" s="15">
        <f t="shared" si="56"/>
        <v>0</v>
      </c>
      <c r="R153" s="46"/>
      <c r="S153" s="46"/>
      <c r="T153" s="46"/>
      <c r="U153" s="46"/>
      <c r="V153" s="46"/>
      <c r="W153" s="46"/>
      <c r="X153" s="46"/>
      <c r="Y153" s="46"/>
      <c r="Z153" s="46"/>
      <c r="AA153" s="46"/>
    </row>
    <row r="154" spans="1:27" x14ac:dyDescent="0.15">
      <c r="A154" s="14">
        <v>2010</v>
      </c>
      <c r="B154" s="14">
        <v>1</v>
      </c>
      <c r="C154" s="14">
        <v>31</v>
      </c>
      <c r="D154" s="14">
        <v>2</v>
      </c>
      <c r="E154" s="7">
        <v>1</v>
      </c>
      <c r="F154" s="18" t="s">
        <v>3033</v>
      </c>
      <c r="G154" s="7">
        <f t="shared" si="55"/>
        <v>20101312</v>
      </c>
      <c r="Q154" s="15">
        <f t="shared" si="56"/>
        <v>0</v>
      </c>
      <c r="R154" s="46"/>
      <c r="S154" s="46"/>
      <c r="T154" s="46"/>
      <c r="U154" s="46"/>
      <c r="V154" s="46"/>
      <c r="W154" s="46"/>
      <c r="X154" s="46"/>
      <c r="Y154" s="46"/>
      <c r="Z154" s="46"/>
      <c r="AA154" s="46"/>
    </row>
    <row r="155" spans="1:27" x14ac:dyDescent="0.15">
      <c r="A155" s="14">
        <v>2010</v>
      </c>
      <c r="B155" s="14">
        <v>1</v>
      </c>
      <c r="C155" s="14">
        <v>31</v>
      </c>
      <c r="D155" s="14">
        <v>3</v>
      </c>
      <c r="E155" s="7">
        <v>1</v>
      </c>
      <c r="F155" s="18" t="s">
        <v>3034</v>
      </c>
      <c r="G155" s="7">
        <f t="shared" si="55"/>
        <v>20101313</v>
      </c>
      <c r="Q155" s="15">
        <f t="shared" si="56"/>
        <v>0</v>
      </c>
      <c r="R155" s="46"/>
      <c r="S155" s="46"/>
      <c r="T155" s="46"/>
      <c r="U155" s="46"/>
      <c r="V155" s="46"/>
      <c r="W155" s="46"/>
      <c r="X155" s="46"/>
      <c r="Y155" s="46"/>
      <c r="Z155" s="46"/>
      <c r="AA155" s="46"/>
    </row>
    <row r="156" spans="1:27" x14ac:dyDescent="0.15">
      <c r="A156" s="14">
        <v>2010</v>
      </c>
      <c r="B156" s="14">
        <v>1</v>
      </c>
      <c r="C156" s="14">
        <v>31</v>
      </c>
      <c r="D156" s="14">
        <v>4</v>
      </c>
      <c r="F156" s="18" t="s">
        <v>3035</v>
      </c>
      <c r="G156" s="7">
        <f t="shared" si="55"/>
        <v>20101314</v>
      </c>
      <c r="Q156" s="15">
        <f t="shared" si="56"/>
        <v>0</v>
      </c>
      <c r="R156" s="46"/>
      <c r="S156" s="46"/>
      <c r="T156" s="46"/>
      <c r="U156" s="46"/>
      <c r="V156" s="46"/>
      <c r="W156" s="46"/>
      <c r="X156" s="46"/>
      <c r="Y156" s="46"/>
      <c r="Z156" s="46"/>
      <c r="AA156" s="46"/>
    </row>
    <row r="157" spans="1:27" x14ac:dyDescent="0.15">
      <c r="A157" s="14">
        <v>2010</v>
      </c>
      <c r="B157" s="14">
        <v>1</v>
      </c>
      <c r="C157" s="14">
        <v>32</v>
      </c>
      <c r="D157" s="14">
        <v>0</v>
      </c>
      <c r="F157" s="16" t="s">
        <v>357</v>
      </c>
      <c r="G157" s="7">
        <f t="shared" si="55"/>
        <v>20101320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2010</v>
      </c>
      <c r="B158" s="14">
        <v>1</v>
      </c>
      <c r="C158" s="14">
        <v>32</v>
      </c>
      <c r="D158" s="14">
        <v>1</v>
      </c>
      <c r="E158" s="7">
        <v>1</v>
      </c>
      <c r="F158" s="17" t="s">
        <v>110</v>
      </c>
      <c r="G158" s="7">
        <f t="shared" si="55"/>
        <v>20101321</v>
      </c>
      <c r="Q158" s="15">
        <f t="shared" si="56"/>
        <v>0</v>
      </c>
      <c r="R158" s="46"/>
      <c r="S158" s="46"/>
      <c r="T158" s="46"/>
      <c r="U158" s="46"/>
      <c r="V158" s="46"/>
      <c r="W158" s="46"/>
      <c r="X158" s="46"/>
      <c r="Y158" s="46"/>
      <c r="Z158" s="46"/>
      <c r="AA158" s="46"/>
    </row>
    <row r="159" spans="1:27" x14ac:dyDescent="0.15">
      <c r="A159" s="14">
        <v>2010</v>
      </c>
      <c r="B159" s="14">
        <v>1</v>
      </c>
      <c r="C159" s="14">
        <v>32</v>
      </c>
      <c r="D159" s="14">
        <v>2</v>
      </c>
      <c r="F159" s="17" t="s">
        <v>111</v>
      </c>
      <c r="G159" s="7">
        <f t="shared" si="55"/>
        <v>20101322</v>
      </c>
      <c r="Q159" s="15">
        <f t="shared" si="56"/>
        <v>0</v>
      </c>
      <c r="R159" s="46"/>
      <c r="S159" s="46"/>
      <c r="T159" s="46"/>
      <c r="U159" s="46"/>
      <c r="V159" s="46"/>
      <c r="W159" s="46"/>
      <c r="X159" s="46"/>
      <c r="Y159" s="46"/>
      <c r="Z159" s="46"/>
      <c r="AA159" s="46"/>
    </row>
    <row r="160" spans="1:27" x14ac:dyDescent="0.15">
      <c r="A160" s="14">
        <v>2010</v>
      </c>
      <c r="B160" s="14">
        <v>1</v>
      </c>
      <c r="C160" s="14">
        <v>32</v>
      </c>
      <c r="D160" s="14">
        <v>3</v>
      </c>
      <c r="F160" s="17" t="s">
        <v>112</v>
      </c>
      <c r="G160" s="7">
        <f t="shared" si="55"/>
        <v>20101323</v>
      </c>
      <c r="Q160" s="15">
        <f t="shared" si="56"/>
        <v>0</v>
      </c>
      <c r="R160" s="46"/>
      <c r="S160" s="46"/>
      <c r="T160" s="46"/>
      <c r="U160" s="46"/>
      <c r="V160" s="46"/>
      <c r="W160" s="46"/>
      <c r="X160" s="46"/>
      <c r="Y160" s="46"/>
      <c r="Z160" s="46"/>
      <c r="AA160" s="46"/>
    </row>
    <row r="161" spans="1:27" x14ac:dyDescent="0.15">
      <c r="A161" s="14">
        <v>2010</v>
      </c>
      <c r="B161" s="14">
        <v>1</v>
      </c>
      <c r="C161" s="14">
        <v>32</v>
      </c>
      <c r="D161" s="14">
        <v>4</v>
      </c>
      <c r="F161" s="17" t="s">
        <v>113</v>
      </c>
      <c r="G161" s="7">
        <f t="shared" si="55"/>
        <v>20101324</v>
      </c>
      <c r="Q161" s="15">
        <f t="shared" si="56"/>
        <v>0</v>
      </c>
      <c r="R161" s="46"/>
      <c r="S161" s="46"/>
      <c r="T161" s="46"/>
      <c r="U161" s="46"/>
      <c r="V161" s="46"/>
      <c r="W161" s="46"/>
      <c r="X161" s="46"/>
      <c r="Y161" s="46"/>
      <c r="Z161" s="46"/>
      <c r="AA161" s="46"/>
    </row>
    <row r="162" spans="1:27" ht="54" x14ac:dyDescent="0.15">
      <c r="A162" s="14">
        <v>2010</v>
      </c>
      <c r="B162" s="14">
        <v>1</v>
      </c>
      <c r="C162" s="14">
        <v>33</v>
      </c>
      <c r="D162" s="14">
        <v>0</v>
      </c>
      <c r="F162" s="16" t="s">
        <v>425</v>
      </c>
      <c r="G162" s="7">
        <f t="shared" si="55"/>
        <v>20101330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2010</v>
      </c>
      <c r="B163" s="14">
        <v>1</v>
      </c>
      <c r="C163" s="14">
        <v>33</v>
      </c>
      <c r="D163" s="14">
        <v>1</v>
      </c>
      <c r="E163" s="7">
        <v>1</v>
      </c>
      <c r="F163" s="17" t="s">
        <v>114</v>
      </c>
      <c r="G163" s="7">
        <f t="shared" si="55"/>
        <v>20101331</v>
      </c>
      <c r="Q163" s="15">
        <f t="shared" si="56"/>
        <v>0</v>
      </c>
      <c r="R163" s="46"/>
      <c r="S163" s="46"/>
      <c r="T163" s="46"/>
      <c r="U163" s="46"/>
      <c r="V163" s="46"/>
      <c r="W163" s="46"/>
      <c r="X163" s="46"/>
      <c r="Y163" s="46"/>
      <c r="Z163" s="46"/>
      <c r="AA163" s="46"/>
    </row>
    <row r="164" spans="1:27" x14ac:dyDescent="0.15">
      <c r="A164" s="14">
        <v>2010</v>
      </c>
      <c r="B164" s="14">
        <v>1</v>
      </c>
      <c r="C164" s="14">
        <v>33</v>
      </c>
      <c r="D164" s="14">
        <v>2</v>
      </c>
      <c r="F164" s="17" t="s">
        <v>115</v>
      </c>
      <c r="G164" s="7">
        <f t="shared" si="55"/>
        <v>20101332</v>
      </c>
      <c r="Q164" s="15">
        <f t="shared" si="56"/>
        <v>0</v>
      </c>
      <c r="R164" s="46"/>
      <c r="S164" s="46"/>
      <c r="T164" s="46"/>
      <c r="U164" s="46"/>
      <c r="V164" s="46"/>
      <c r="W164" s="46"/>
      <c r="X164" s="46"/>
      <c r="Y164" s="46"/>
      <c r="Z164" s="46"/>
      <c r="AA164" s="46"/>
    </row>
    <row r="165" spans="1:27" x14ac:dyDescent="0.15">
      <c r="A165" s="14">
        <v>2010</v>
      </c>
      <c r="B165" s="14">
        <v>1</v>
      </c>
      <c r="C165" s="14">
        <v>33</v>
      </c>
      <c r="D165" s="14">
        <v>3</v>
      </c>
      <c r="F165" s="17" t="s">
        <v>116</v>
      </c>
      <c r="G165" s="7">
        <f t="shared" si="55"/>
        <v>20101333</v>
      </c>
      <c r="Q165" s="15">
        <f t="shared" si="56"/>
        <v>0</v>
      </c>
      <c r="R165" s="46"/>
      <c r="S165" s="46"/>
      <c r="T165" s="46"/>
      <c r="U165" s="46"/>
      <c r="V165" s="46"/>
      <c r="W165" s="46"/>
      <c r="X165" s="46"/>
      <c r="Y165" s="46"/>
      <c r="Z165" s="46"/>
      <c r="AA165" s="46"/>
    </row>
    <row r="166" spans="1:27" x14ac:dyDescent="0.15">
      <c r="A166" s="14">
        <v>2010</v>
      </c>
      <c r="B166" s="14">
        <v>1</v>
      </c>
      <c r="C166" s="14">
        <v>33</v>
      </c>
      <c r="D166" s="14">
        <v>4</v>
      </c>
      <c r="E166" s="7">
        <v>1</v>
      </c>
      <c r="F166" s="17" t="s">
        <v>117</v>
      </c>
      <c r="G166" s="7">
        <f t="shared" si="55"/>
        <v>20101334</v>
      </c>
      <c r="Q166" s="15">
        <f t="shared" si="56"/>
        <v>0</v>
      </c>
      <c r="R166" s="46"/>
      <c r="S166" s="46"/>
      <c r="T166" s="46"/>
      <c r="U166" s="46"/>
      <c r="V166" s="46"/>
      <c r="W166" s="46"/>
      <c r="X166" s="46"/>
      <c r="Y166" s="46"/>
      <c r="Z166" s="46"/>
      <c r="AA166" s="46"/>
    </row>
    <row r="167" spans="1:27" x14ac:dyDescent="0.15">
      <c r="A167" s="14">
        <v>2010</v>
      </c>
      <c r="B167" s="14">
        <v>1</v>
      </c>
      <c r="C167" s="14">
        <v>34</v>
      </c>
      <c r="D167" s="14">
        <v>0</v>
      </c>
      <c r="F167" s="16" t="s">
        <v>6426</v>
      </c>
      <c r="G167" s="7">
        <f t="shared" si="55"/>
        <v>20101340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2010</v>
      </c>
      <c r="B168" s="14">
        <v>1</v>
      </c>
      <c r="C168" s="14">
        <v>34</v>
      </c>
      <c r="D168" s="14">
        <v>1</v>
      </c>
      <c r="E168" s="7">
        <v>1</v>
      </c>
      <c r="F168" s="17" t="s">
        <v>118</v>
      </c>
      <c r="G168" s="7">
        <f t="shared" si="55"/>
        <v>20101341</v>
      </c>
      <c r="Q168" s="15">
        <f t="shared" si="56"/>
        <v>0</v>
      </c>
      <c r="R168" s="46"/>
      <c r="S168" s="46"/>
      <c r="T168" s="46"/>
      <c r="U168" s="46"/>
      <c r="V168" s="46"/>
      <c r="W168" s="46"/>
      <c r="X168" s="46"/>
      <c r="Y168" s="46"/>
      <c r="Z168" s="46"/>
      <c r="AA168" s="46"/>
    </row>
    <row r="169" spans="1:27" x14ac:dyDescent="0.15">
      <c r="A169" s="14">
        <v>2010</v>
      </c>
      <c r="B169" s="14">
        <v>1</v>
      </c>
      <c r="C169" s="14">
        <v>34</v>
      </c>
      <c r="D169" s="14">
        <v>2</v>
      </c>
      <c r="E169" s="7">
        <v>1</v>
      </c>
      <c r="F169" s="17" t="s">
        <v>119</v>
      </c>
      <c r="G169" s="7">
        <f t="shared" si="55"/>
        <v>20101342</v>
      </c>
      <c r="Q169" s="15">
        <f t="shared" si="56"/>
        <v>0</v>
      </c>
      <c r="R169" s="46"/>
      <c r="S169" s="46"/>
      <c r="T169" s="46"/>
      <c r="U169" s="46"/>
      <c r="V169" s="46"/>
      <c r="W169" s="46"/>
      <c r="X169" s="46"/>
      <c r="Y169" s="46"/>
      <c r="Z169" s="46"/>
      <c r="AA169" s="46"/>
    </row>
    <row r="170" spans="1:27" x14ac:dyDescent="0.15">
      <c r="A170" s="14">
        <v>2010</v>
      </c>
      <c r="B170" s="14">
        <v>1</v>
      </c>
      <c r="C170" s="14">
        <v>34</v>
      </c>
      <c r="D170" s="14">
        <v>3</v>
      </c>
      <c r="E170" s="7">
        <v>1</v>
      </c>
      <c r="F170" s="17" t="s">
        <v>120</v>
      </c>
      <c r="G170" s="7">
        <f t="shared" si="55"/>
        <v>20101343</v>
      </c>
      <c r="Q170" s="15">
        <f t="shared" si="56"/>
        <v>0</v>
      </c>
      <c r="R170" s="46"/>
      <c r="S170" s="46"/>
      <c r="T170" s="46"/>
      <c r="U170" s="46"/>
      <c r="V170" s="46"/>
      <c r="W170" s="46"/>
      <c r="X170" s="46"/>
      <c r="Y170" s="46"/>
      <c r="Z170" s="46"/>
      <c r="AA170" s="46"/>
    </row>
    <row r="171" spans="1:27" x14ac:dyDescent="0.15">
      <c r="A171" s="14">
        <v>2010</v>
      </c>
      <c r="B171" s="14">
        <v>1</v>
      </c>
      <c r="C171" s="14">
        <v>34</v>
      </c>
      <c r="D171" s="14">
        <v>4</v>
      </c>
      <c r="F171" s="17" t="s">
        <v>121</v>
      </c>
      <c r="G171" s="7">
        <f t="shared" si="55"/>
        <v>20101344</v>
      </c>
      <c r="Q171" s="15">
        <f t="shared" si="56"/>
        <v>0</v>
      </c>
      <c r="R171" s="46"/>
      <c r="S171" s="46"/>
      <c r="T171" s="46"/>
      <c r="U171" s="46"/>
      <c r="V171" s="46"/>
      <c r="W171" s="46"/>
      <c r="X171" s="46"/>
      <c r="Y171" s="46"/>
      <c r="Z171" s="46"/>
      <c r="AA171" s="46"/>
    </row>
    <row r="172" spans="1:27" x14ac:dyDescent="0.15">
      <c r="A172" s="14">
        <v>2010</v>
      </c>
      <c r="B172" s="14">
        <v>1</v>
      </c>
      <c r="C172" s="14">
        <v>35</v>
      </c>
      <c r="D172" s="14">
        <v>0</v>
      </c>
      <c r="F172" s="16" t="s">
        <v>357</v>
      </c>
      <c r="G172" s="7">
        <f t="shared" si="55"/>
        <v>20101350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2010</v>
      </c>
      <c r="B173" s="14">
        <v>1</v>
      </c>
      <c r="C173" s="14">
        <v>35</v>
      </c>
      <c r="D173" s="14">
        <v>1</v>
      </c>
      <c r="E173" s="7">
        <v>1</v>
      </c>
      <c r="F173" s="17" t="s">
        <v>122</v>
      </c>
      <c r="G173" s="7">
        <f t="shared" si="55"/>
        <v>20101351</v>
      </c>
      <c r="Q173" s="15">
        <f t="shared" si="56"/>
        <v>0</v>
      </c>
      <c r="R173" s="46"/>
      <c r="S173" s="46"/>
      <c r="T173" s="46"/>
      <c r="U173" s="46"/>
      <c r="V173" s="46"/>
      <c r="W173" s="46"/>
      <c r="X173" s="46"/>
      <c r="Y173" s="46"/>
      <c r="Z173" s="46"/>
      <c r="AA173" s="46"/>
    </row>
    <row r="174" spans="1:27" ht="27" x14ac:dyDescent="0.15">
      <c r="A174" s="14">
        <v>2010</v>
      </c>
      <c r="B174" s="14">
        <v>1</v>
      </c>
      <c r="C174" s="14">
        <v>35</v>
      </c>
      <c r="D174" s="14">
        <v>2</v>
      </c>
      <c r="E174" s="7">
        <v>1</v>
      </c>
      <c r="F174" s="17" t="s">
        <v>123</v>
      </c>
      <c r="G174" s="7">
        <f t="shared" si="55"/>
        <v>20101352</v>
      </c>
      <c r="Q174" s="15">
        <f t="shared" si="56"/>
        <v>0</v>
      </c>
      <c r="R174" s="46"/>
      <c r="S174" s="46"/>
      <c r="T174" s="46"/>
      <c r="U174" s="46"/>
      <c r="V174" s="46"/>
      <c r="W174" s="46"/>
      <c r="X174" s="46"/>
      <c r="Y174" s="46"/>
      <c r="Z174" s="46"/>
      <c r="AA174" s="46"/>
    </row>
    <row r="175" spans="1:27" ht="27" x14ac:dyDescent="0.15">
      <c r="A175" s="14">
        <v>2010</v>
      </c>
      <c r="B175" s="14">
        <v>1</v>
      </c>
      <c r="C175" s="14">
        <v>35</v>
      </c>
      <c r="D175" s="14">
        <v>3</v>
      </c>
      <c r="F175" s="17" t="s">
        <v>124</v>
      </c>
      <c r="G175" s="7">
        <f t="shared" si="55"/>
        <v>20101353</v>
      </c>
      <c r="Q175" s="15">
        <f t="shared" si="56"/>
        <v>0</v>
      </c>
      <c r="R175" s="46"/>
      <c r="S175" s="46"/>
      <c r="T175" s="46"/>
      <c r="U175" s="46"/>
      <c r="V175" s="46"/>
      <c r="W175" s="46"/>
      <c r="X175" s="46"/>
      <c r="Y175" s="46"/>
      <c r="Z175" s="46"/>
      <c r="AA175" s="46"/>
    </row>
    <row r="176" spans="1:27" x14ac:dyDescent="0.15">
      <c r="A176" s="14">
        <v>2010</v>
      </c>
      <c r="B176" s="14">
        <v>1</v>
      </c>
      <c r="C176" s="14">
        <v>35</v>
      </c>
      <c r="D176" s="14">
        <v>4</v>
      </c>
      <c r="E176" s="7">
        <v>1</v>
      </c>
      <c r="F176" s="17" t="s">
        <v>125</v>
      </c>
      <c r="G176" s="7">
        <f t="shared" si="55"/>
        <v>20101354</v>
      </c>
      <c r="Q176" s="15">
        <f t="shared" si="56"/>
        <v>0</v>
      </c>
      <c r="R176" s="46"/>
      <c r="S176" s="46"/>
      <c r="T176" s="46"/>
      <c r="U176" s="46"/>
      <c r="V176" s="46"/>
      <c r="W176" s="46"/>
      <c r="X176" s="46"/>
      <c r="Y176" s="46"/>
      <c r="Z176" s="46"/>
      <c r="AA176" s="46"/>
    </row>
    <row r="177" spans="1:27" ht="27" x14ac:dyDescent="0.15">
      <c r="A177" s="14">
        <v>2010</v>
      </c>
      <c r="B177" s="14">
        <v>1</v>
      </c>
      <c r="C177" s="14">
        <v>36</v>
      </c>
      <c r="D177" s="14">
        <v>0</v>
      </c>
      <c r="F177" s="16" t="s">
        <v>6427</v>
      </c>
      <c r="G177" s="7">
        <f t="shared" si="55"/>
        <v>20101360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2010</v>
      </c>
      <c r="B178" s="14">
        <v>1</v>
      </c>
      <c r="C178" s="14">
        <v>36</v>
      </c>
      <c r="D178" s="14">
        <v>1</v>
      </c>
      <c r="F178" s="17" t="s">
        <v>126</v>
      </c>
      <c r="G178" s="7">
        <f t="shared" si="55"/>
        <v>20101361</v>
      </c>
      <c r="Q178" s="15">
        <f t="shared" si="56"/>
        <v>0</v>
      </c>
      <c r="R178" s="46"/>
      <c r="S178" s="46"/>
      <c r="T178" s="46"/>
      <c r="U178" s="46"/>
      <c r="V178" s="46"/>
      <c r="W178" s="46"/>
      <c r="X178" s="46"/>
      <c r="Y178" s="46"/>
      <c r="Z178" s="46"/>
      <c r="AA178" s="46"/>
    </row>
    <row r="179" spans="1:27" x14ac:dyDescent="0.15">
      <c r="A179" s="14">
        <v>2010</v>
      </c>
      <c r="B179" s="14">
        <v>1</v>
      </c>
      <c r="C179" s="14">
        <v>36</v>
      </c>
      <c r="D179" s="14">
        <v>2</v>
      </c>
      <c r="E179" s="7">
        <v>1</v>
      </c>
      <c r="F179" s="17" t="s">
        <v>127</v>
      </c>
      <c r="G179" s="7">
        <f t="shared" si="55"/>
        <v>20101362</v>
      </c>
      <c r="Q179" s="15">
        <f t="shared" si="56"/>
        <v>0</v>
      </c>
      <c r="R179" s="46"/>
      <c r="S179" s="46"/>
      <c r="T179" s="46"/>
      <c r="U179" s="46"/>
      <c r="V179" s="46"/>
      <c r="W179" s="46"/>
      <c r="X179" s="46"/>
      <c r="Y179" s="46"/>
      <c r="Z179" s="46"/>
      <c r="AA179" s="46"/>
    </row>
    <row r="180" spans="1:27" x14ac:dyDescent="0.15">
      <c r="A180" s="14">
        <v>2010</v>
      </c>
      <c r="B180" s="14">
        <v>1</v>
      </c>
      <c r="C180" s="14">
        <v>36</v>
      </c>
      <c r="D180" s="14">
        <v>3</v>
      </c>
      <c r="E180" s="7">
        <v>1</v>
      </c>
      <c r="F180" s="17" t="s">
        <v>128</v>
      </c>
      <c r="G180" s="7">
        <f t="shared" si="55"/>
        <v>20101363</v>
      </c>
      <c r="Q180" s="15">
        <f t="shared" si="56"/>
        <v>0</v>
      </c>
      <c r="R180" s="46"/>
      <c r="S180" s="46"/>
      <c r="T180" s="46"/>
      <c r="U180" s="46"/>
      <c r="V180" s="46"/>
      <c r="W180" s="46"/>
      <c r="X180" s="46"/>
      <c r="Y180" s="46"/>
      <c r="Z180" s="46"/>
      <c r="AA180" s="46"/>
    </row>
    <row r="181" spans="1:27" x14ac:dyDescent="0.15">
      <c r="A181" s="14">
        <v>2010</v>
      </c>
      <c r="B181" s="14">
        <v>1</v>
      </c>
      <c r="C181" s="14">
        <v>36</v>
      </c>
      <c r="D181" s="14">
        <v>4</v>
      </c>
      <c r="E181" s="7">
        <v>1</v>
      </c>
      <c r="F181" s="17" t="s">
        <v>129</v>
      </c>
      <c r="G181" s="7">
        <f t="shared" si="55"/>
        <v>20101364</v>
      </c>
      <c r="Q181" s="15">
        <f t="shared" si="56"/>
        <v>0</v>
      </c>
      <c r="R181" s="46"/>
      <c r="S181" s="46"/>
      <c r="T181" s="46"/>
      <c r="U181" s="46"/>
      <c r="V181" s="46"/>
      <c r="W181" s="46"/>
      <c r="X181" s="46"/>
      <c r="Y181" s="46"/>
      <c r="Z181" s="46"/>
      <c r="AA181" s="46"/>
    </row>
    <row r="182" spans="1:27" x14ac:dyDescent="0.15">
      <c r="A182" s="14">
        <v>2010</v>
      </c>
      <c r="B182" s="14">
        <v>1</v>
      </c>
      <c r="C182" s="14">
        <v>37</v>
      </c>
      <c r="D182" s="14">
        <v>0</v>
      </c>
      <c r="F182" s="16" t="s">
        <v>383</v>
      </c>
      <c r="G182" s="7">
        <f t="shared" si="55"/>
        <v>20101370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ht="27" x14ac:dyDescent="0.15">
      <c r="A183" s="14">
        <v>2010</v>
      </c>
      <c r="B183" s="14">
        <v>1</v>
      </c>
      <c r="C183" s="14">
        <v>37</v>
      </c>
      <c r="D183" s="14">
        <v>1</v>
      </c>
      <c r="E183" s="7">
        <v>1</v>
      </c>
      <c r="F183" s="17" t="s">
        <v>130</v>
      </c>
      <c r="G183" s="7">
        <f t="shared" si="55"/>
        <v>20101371</v>
      </c>
      <c r="Q183" s="15">
        <f t="shared" si="56"/>
        <v>0</v>
      </c>
      <c r="R183" s="46"/>
      <c r="S183" s="46"/>
      <c r="T183" s="46"/>
      <c r="U183" s="46"/>
      <c r="V183" s="46"/>
      <c r="W183" s="46"/>
      <c r="X183" s="46"/>
      <c r="Y183" s="46"/>
      <c r="Z183" s="46"/>
      <c r="AA183" s="46"/>
    </row>
    <row r="184" spans="1:27" ht="27" x14ac:dyDescent="0.15">
      <c r="A184" s="14">
        <v>2010</v>
      </c>
      <c r="B184" s="14">
        <v>1</v>
      </c>
      <c r="C184" s="14">
        <v>37</v>
      </c>
      <c r="D184" s="14">
        <v>2</v>
      </c>
      <c r="E184" s="7">
        <v>1</v>
      </c>
      <c r="F184" s="17" t="s">
        <v>131</v>
      </c>
      <c r="G184" s="7">
        <f t="shared" si="55"/>
        <v>20101372</v>
      </c>
      <c r="Q184" s="15">
        <f t="shared" si="56"/>
        <v>0</v>
      </c>
      <c r="R184" s="46"/>
      <c r="S184" s="46"/>
      <c r="T184" s="46"/>
      <c r="U184" s="46"/>
      <c r="V184" s="46"/>
      <c r="W184" s="46"/>
      <c r="X184" s="46"/>
      <c r="Y184" s="46"/>
      <c r="Z184" s="46"/>
      <c r="AA184" s="46"/>
    </row>
    <row r="185" spans="1:27" x14ac:dyDescent="0.15">
      <c r="A185" s="14">
        <v>2010</v>
      </c>
      <c r="B185" s="14">
        <v>1</v>
      </c>
      <c r="C185" s="14">
        <v>37</v>
      </c>
      <c r="D185" s="14">
        <v>3</v>
      </c>
      <c r="E185" s="7">
        <v>1</v>
      </c>
      <c r="F185" s="17" t="s">
        <v>132</v>
      </c>
      <c r="G185" s="7">
        <f t="shared" si="55"/>
        <v>20101373</v>
      </c>
      <c r="Q185" s="15">
        <f t="shared" si="56"/>
        <v>0</v>
      </c>
      <c r="R185" s="46"/>
      <c r="S185" s="46"/>
      <c r="T185" s="46"/>
      <c r="U185" s="46"/>
      <c r="V185" s="46"/>
      <c r="W185" s="46"/>
      <c r="X185" s="46"/>
      <c r="Y185" s="46"/>
      <c r="Z185" s="46"/>
      <c r="AA185" s="46"/>
    </row>
    <row r="186" spans="1:27" x14ac:dyDescent="0.15">
      <c r="A186" s="14">
        <v>2010</v>
      </c>
      <c r="B186" s="14">
        <v>1</v>
      </c>
      <c r="C186" s="14">
        <v>37</v>
      </c>
      <c r="D186" s="14">
        <v>4</v>
      </c>
      <c r="F186" s="17" t="s">
        <v>133</v>
      </c>
      <c r="G186" s="7">
        <f t="shared" si="55"/>
        <v>20101374</v>
      </c>
      <c r="Q186" s="15">
        <f t="shared" si="56"/>
        <v>0</v>
      </c>
      <c r="R186" s="46"/>
      <c r="S186" s="46"/>
      <c r="T186" s="46"/>
      <c r="U186" s="46"/>
      <c r="V186" s="46"/>
      <c r="W186" s="46"/>
      <c r="X186" s="46"/>
      <c r="Y186" s="46"/>
      <c r="Z186" s="46"/>
      <c r="AA186" s="46"/>
    </row>
    <row r="187" spans="1:27" x14ac:dyDescent="0.15">
      <c r="A187" s="14">
        <v>2010</v>
      </c>
      <c r="B187" s="14">
        <v>1</v>
      </c>
      <c r="C187" s="14">
        <v>38</v>
      </c>
      <c r="D187" s="14">
        <v>0</v>
      </c>
      <c r="F187" s="16" t="s">
        <v>384</v>
      </c>
      <c r="G187" s="7">
        <f t="shared" si="55"/>
        <v>20101380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2010</v>
      </c>
      <c r="B188" s="14">
        <v>1</v>
      </c>
      <c r="C188" s="14">
        <v>38</v>
      </c>
      <c r="D188" s="14">
        <v>1</v>
      </c>
      <c r="E188" s="7">
        <v>1</v>
      </c>
      <c r="F188" s="17" t="s">
        <v>134</v>
      </c>
      <c r="G188" s="7">
        <f t="shared" si="55"/>
        <v>20101381</v>
      </c>
      <c r="Q188" s="15">
        <f t="shared" si="56"/>
        <v>0</v>
      </c>
      <c r="R188" s="46"/>
      <c r="S188" s="46"/>
      <c r="T188" s="46"/>
      <c r="U188" s="46"/>
      <c r="V188" s="46"/>
      <c r="W188" s="46"/>
      <c r="X188" s="46"/>
      <c r="Y188" s="46"/>
      <c r="Z188" s="46"/>
      <c r="AA188" s="46"/>
    </row>
    <row r="189" spans="1:27" x14ac:dyDescent="0.15">
      <c r="A189" s="14">
        <v>2010</v>
      </c>
      <c r="B189" s="14">
        <v>1</v>
      </c>
      <c r="C189" s="14">
        <v>38</v>
      </c>
      <c r="D189" s="14">
        <v>2</v>
      </c>
      <c r="F189" s="17" t="s">
        <v>135</v>
      </c>
      <c r="G189" s="7">
        <f t="shared" si="55"/>
        <v>20101382</v>
      </c>
      <c r="Q189" s="15">
        <f t="shared" si="56"/>
        <v>0</v>
      </c>
      <c r="R189" s="46"/>
      <c r="S189" s="46"/>
      <c r="T189" s="46"/>
      <c r="U189" s="46"/>
      <c r="V189" s="46"/>
      <c r="W189" s="46"/>
      <c r="X189" s="46"/>
      <c r="Y189" s="46"/>
      <c r="Z189" s="46"/>
      <c r="AA189" s="46"/>
    </row>
    <row r="190" spans="1:27" x14ac:dyDescent="0.15">
      <c r="A190" s="14">
        <v>2010</v>
      </c>
      <c r="B190" s="14">
        <v>1</v>
      </c>
      <c r="C190" s="14">
        <v>38</v>
      </c>
      <c r="D190" s="14">
        <v>3</v>
      </c>
      <c r="E190" s="7">
        <v>1</v>
      </c>
      <c r="F190" s="17" t="s">
        <v>136</v>
      </c>
      <c r="G190" s="7">
        <f t="shared" si="55"/>
        <v>20101383</v>
      </c>
      <c r="Q190" s="15">
        <f t="shared" si="56"/>
        <v>0</v>
      </c>
      <c r="R190" s="46"/>
      <c r="S190" s="46"/>
      <c r="T190" s="46"/>
      <c r="U190" s="46"/>
      <c r="V190" s="46"/>
      <c r="W190" s="46"/>
      <c r="X190" s="46"/>
      <c r="Y190" s="46"/>
      <c r="Z190" s="46"/>
      <c r="AA190" s="46"/>
    </row>
    <row r="191" spans="1:27" ht="27" x14ac:dyDescent="0.15">
      <c r="A191" s="14">
        <v>2010</v>
      </c>
      <c r="B191" s="14">
        <v>1</v>
      </c>
      <c r="C191" s="14">
        <v>38</v>
      </c>
      <c r="D191" s="14">
        <v>4</v>
      </c>
      <c r="F191" s="17" t="s">
        <v>137</v>
      </c>
      <c r="G191" s="7">
        <f t="shared" si="55"/>
        <v>20101384</v>
      </c>
      <c r="Q191" s="15">
        <f t="shared" si="56"/>
        <v>0</v>
      </c>
      <c r="R191" s="46"/>
      <c r="S191" s="46"/>
      <c r="T191" s="46"/>
      <c r="U191" s="46"/>
      <c r="V191" s="46"/>
      <c r="W191" s="46"/>
      <c r="X191" s="46"/>
      <c r="Y191" s="46"/>
      <c r="Z191" s="46"/>
      <c r="AA191" s="46"/>
    </row>
    <row r="192" spans="1:27" x14ac:dyDescent="0.15">
      <c r="A192" s="14">
        <v>2010</v>
      </c>
      <c r="B192" s="14">
        <v>1</v>
      </c>
      <c r="C192" s="14">
        <v>39</v>
      </c>
      <c r="D192" s="14">
        <v>0</v>
      </c>
      <c r="F192" s="16" t="s">
        <v>385</v>
      </c>
      <c r="G192" s="7">
        <f t="shared" si="55"/>
        <v>20101390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2010</v>
      </c>
      <c r="B193" s="14">
        <v>1</v>
      </c>
      <c r="C193" s="14">
        <v>39</v>
      </c>
      <c r="D193" s="14">
        <v>1</v>
      </c>
      <c r="F193" s="17" t="s">
        <v>138</v>
      </c>
      <c r="G193" s="7">
        <f t="shared" si="55"/>
        <v>20101391</v>
      </c>
      <c r="Q193" s="15">
        <f t="shared" si="56"/>
        <v>0</v>
      </c>
      <c r="R193" s="46"/>
      <c r="S193" s="46"/>
      <c r="T193" s="46"/>
      <c r="U193" s="46"/>
      <c r="V193" s="46"/>
      <c r="W193" s="46"/>
      <c r="X193" s="46"/>
      <c r="Y193" s="46"/>
      <c r="Z193" s="46"/>
      <c r="AA193" s="46"/>
    </row>
    <row r="194" spans="1:27" x14ac:dyDescent="0.15">
      <c r="A194" s="14">
        <v>2010</v>
      </c>
      <c r="B194" s="14">
        <v>1</v>
      </c>
      <c r="C194" s="14">
        <v>39</v>
      </c>
      <c r="D194" s="14">
        <v>2</v>
      </c>
      <c r="E194" s="7">
        <v>1</v>
      </c>
      <c r="F194" s="17" t="s">
        <v>139</v>
      </c>
      <c r="G194" s="7">
        <f t="shared" si="55"/>
        <v>20101392</v>
      </c>
      <c r="Q194" s="15">
        <f t="shared" si="56"/>
        <v>0</v>
      </c>
      <c r="R194" s="46"/>
      <c r="S194" s="46"/>
      <c r="T194" s="46"/>
      <c r="U194" s="46"/>
      <c r="V194" s="46"/>
      <c r="W194" s="46"/>
      <c r="X194" s="46"/>
      <c r="Y194" s="46"/>
      <c r="Z194" s="46"/>
      <c r="AA194" s="46"/>
    </row>
    <row r="195" spans="1:27" ht="27" x14ac:dyDescent="0.15">
      <c r="A195" s="14">
        <v>2010</v>
      </c>
      <c r="B195" s="14">
        <v>1</v>
      </c>
      <c r="C195" s="14">
        <v>39</v>
      </c>
      <c r="D195" s="14">
        <v>3</v>
      </c>
      <c r="F195" s="17" t="s">
        <v>140</v>
      </c>
      <c r="G195" s="7">
        <f t="shared" ref="G195:G258" si="83">VALUE(A195&amp;B195&amp;C195&amp;D195)</f>
        <v>20101393</v>
      </c>
      <c r="Q195" s="15">
        <f t="shared" ref="Q195:Q258" si="84">SUMPRODUCT(N(NOT(H195:P195=$E195:$E195))*N($H$502:$P$502="是")*RIGHT(LEFT($H$1:$P$1,2)))</f>
        <v>0</v>
      </c>
      <c r="R195" s="46"/>
      <c r="S195" s="46"/>
      <c r="T195" s="46"/>
      <c r="U195" s="46"/>
      <c r="V195" s="46"/>
      <c r="W195" s="46"/>
      <c r="X195" s="46"/>
      <c r="Y195" s="46"/>
      <c r="Z195" s="46"/>
      <c r="AA195" s="46"/>
    </row>
    <row r="196" spans="1:27" ht="27" x14ac:dyDescent="0.15">
      <c r="A196" s="14">
        <v>2010</v>
      </c>
      <c r="B196" s="14">
        <v>1</v>
      </c>
      <c r="C196" s="14">
        <v>39</v>
      </c>
      <c r="D196" s="14">
        <v>4</v>
      </c>
      <c r="E196" s="7">
        <v>1</v>
      </c>
      <c r="F196" s="17" t="s">
        <v>141</v>
      </c>
      <c r="G196" s="7">
        <f t="shared" si="83"/>
        <v>20101394</v>
      </c>
      <c r="Q196" s="15">
        <f t="shared" si="84"/>
        <v>0</v>
      </c>
      <c r="R196" s="46"/>
      <c r="S196" s="46"/>
      <c r="T196" s="46"/>
      <c r="U196" s="46"/>
      <c r="V196" s="46"/>
      <c r="W196" s="46"/>
      <c r="X196" s="46"/>
      <c r="Y196" s="46"/>
      <c r="Z196" s="46"/>
      <c r="AA196" s="46"/>
    </row>
    <row r="197" spans="1:27" ht="54" x14ac:dyDescent="0.15">
      <c r="A197" s="14">
        <v>2010</v>
      </c>
      <c r="B197" s="14">
        <v>1</v>
      </c>
      <c r="C197" s="14">
        <v>40</v>
      </c>
      <c r="D197" s="14">
        <v>0</v>
      </c>
      <c r="F197" s="16" t="s">
        <v>386</v>
      </c>
      <c r="G197" s="7">
        <f t="shared" si="83"/>
        <v>20101400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2010</v>
      </c>
      <c r="B198" s="14">
        <v>1</v>
      </c>
      <c r="C198" s="14">
        <v>40</v>
      </c>
      <c r="D198" s="14">
        <v>1</v>
      </c>
      <c r="E198" s="7">
        <v>1</v>
      </c>
      <c r="F198" s="17" t="s">
        <v>142</v>
      </c>
      <c r="G198" s="7">
        <f t="shared" si="83"/>
        <v>20101401</v>
      </c>
      <c r="Q198" s="15">
        <f t="shared" si="84"/>
        <v>0</v>
      </c>
      <c r="R198" s="46"/>
      <c r="S198" s="46"/>
      <c r="T198" s="46"/>
      <c r="U198" s="46"/>
      <c r="V198" s="46"/>
      <c r="W198" s="46"/>
      <c r="X198" s="46"/>
      <c r="Y198" s="46"/>
      <c r="Z198" s="46"/>
      <c r="AA198" s="46"/>
    </row>
    <row r="199" spans="1:27" x14ac:dyDescent="0.15">
      <c r="A199" s="14">
        <v>2010</v>
      </c>
      <c r="B199" s="14">
        <v>1</v>
      </c>
      <c r="C199" s="14">
        <v>40</v>
      </c>
      <c r="D199" s="14">
        <v>2</v>
      </c>
      <c r="F199" s="17" t="s">
        <v>143</v>
      </c>
      <c r="G199" s="7">
        <f t="shared" si="83"/>
        <v>20101402</v>
      </c>
      <c r="Q199" s="15">
        <f t="shared" si="84"/>
        <v>0</v>
      </c>
      <c r="R199" s="46"/>
      <c r="S199" s="46"/>
      <c r="T199" s="46"/>
      <c r="U199" s="46"/>
      <c r="V199" s="46"/>
      <c r="W199" s="46"/>
      <c r="X199" s="46"/>
      <c r="Y199" s="46"/>
      <c r="Z199" s="46"/>
      <c r="AA199" s="46"/>
    </row>
    <row r="200" spans="1:27" x14ac:dyDescent="0.15">
      <c r="A200" s="14">
        <v>2010</v>
      </c>
      <c r="B200" s="14">
        <v>1</v>
      </c>
      <c r="C200" s="14">
        <v>40</v>
      </c>
      <c r="D200" s="14">
        <v>3</v>
      </c>
      <c r="F200" s="17" t="s">
        <v>144</v>
      </c>
      <c r="G200" s="7">
        <f t="shared" si="83"/>
        <v>20101403</v>
      </c>
      <c r="Q200" s="15">
        <f t="shared" si="84"/>
        <v>0</v>
      </c>
      <c r="R200" s="46"/>
      <c r="S200" s="46"/>
      <c r="T200" s="46"/>
      <c r="U200" s="46"/>
      <c r="V200" s="46"/>
      <c r="W200" s="46"/>
      <c r="X200" s="46"/>
      <c r="Y200" s="46"/>
      <c r="Z200" s="46"/>
      <c r="AA200" s="46"/>
    </row>
    <row r="201" spans="1:27" x14ac:dyDescent="0.15">
      <c r="A201" s="14">
        <v>2010</v>
      </c>
      <c r="B201" s="14">
        <v>1</v>
      </c>
      <c r="C201" s="14">
        <v>40</v>
      </c>
      <c r="D201" s="14">
        <v>4</v>
      </c>
      <c r="F201" s="17" t="s">
        <v>145</v>
      </c>
      <c r="G201" s="7">
        <f t="shared" si="83"/>
        <v>20101404</v>
      </c>
      <c r="Q201" s="15">
        <f t="shared" si="84"/>
        <v>0</v>
      </c>
      <c r="R201" s="46"/>
      <c r="S201" s="46"/>
      <c r="T201" s="46"/>
      <c r="U201" s="46"/>
      <c r="V201" s="46"/>
      <c r="W201" s="46"/>
      <c r="X201" s="46"/>
      <c r="Y201" s="46"/>
      <c r="Z201" s="46"/>
      <c r="AA201" s="46"/>
    </row>
    <row r="202" spans="1:27" x14ac:dyDescent="0.15">
      <c r="A202" s="14">
        <v>2010</v>
      </c>
      <c r="B202" s="14">
        <v>1</v>
      </c>
      <c r="C202" s="14">
        <v>41</v>
      </c>
      <c r="D202" s="14">
        <v>0</v>
      </c>
      <c r="F202" s="16" t="s">
        <v>387</v>
      </c>
      <c r="G202" s="7">
        <f t="shared" si="83"/>
        <v>20101410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2010</v>
      </c>
      <c r="B203" s="14">
        <v>1</v>
      </c>
      <c r="C203" s="14">
        <v>41</v>
      </c>
      <c r="D203" s="14">
        <v>1</v>
      </c>
      <c r="E203" s="7">
        <v>1</v>
      </c>
      <c r="F203" s="17" t="s">
        <v>146</v>
      </c>
      <c r="G203" s="7">
        <f t="shared" si="83"/>
        <v>20101411</v>
      </c>
      <c r="Q203" s="15">
        <f t="shared" si="84"/>
        <v>0</v>
      </c>
      <c r="R203" s="46"/>
      <c r="S203" s="46"/>
      <c r="T203" s="46"/>
      <c r="U203" s="46"/>
      <c r="V203" s="46"/>
      <c r="W203" s="46"/>
      <c r="X203" s="46"/>
      <c r="Y203" s="46"/>
      <c r="Z203" s="46"/>
      <c r="AA203" s="46"/>
    </row>
    <row r="204" spans="1:27" x14ac:dyDescent="0.15">
      <c r="A204" s="14">
        <v>2010</v>
      </c>
      <c r="B204" s="14">
        <v>1</v>
      </c>
      <c r="C204" s="14">
        <v>41</v>
      </c>
      <c r="D204" s="14">
        <v>2</v>
      </c>
      <c r="E204" s="7">
        <v>1</v>
      </c>
      <c r="F204" s="17" t="s">
        <v>147</v>
      </c>
      <c r="G204" s="7">
        <f t="shared" si="83"/>
        <v>20101412</v>
      </c>
      <c r="Q204" s="15">
        <f t="shared" si="84"/>
        <v>0</v>
      </c>
      <c r="R204" s="46"/>
      <c r="S204" s="46"/>
      <c r="T204" s="46"/>
      <c r="U204" s="46"/>
      <c r="V204" s="46"/>
      <c r="W204" s="46"/>
      <c r="X204" s="46"/>
      <c r="Y204" s="46"/>
      <c r="Z204" s="46"/>
      <c r="AA204" s="46"/>
    </row>
    <row r="205" spans="1:27" x14ac:dyDescent="0.15">
      <c r="A205" s="14">
        <v>2010</v>
      </c>
      <c r="B205" s="14">
        <v>1</v>
      </c>
      <c r="C205" s="14">
        <v>41</v>
      </c>
      <c r="D205" s="14">
        <v>3</v>
      </c>
      <c r="E205" s="7">
        <v>1</v>
      </c>
      <c r="F205" s="17" t="s">
        <v>148</v>
      </c>
      <c r="G205" s="7">
        <f t="shared" si="83"/>
        <v>20101413</v>
      </c>
      <c r="Q205" s="15">
        <f t="shared" si="84"/>
        <v>0</v>
      </c>
      <c r="R205" s="46"/>
      <c r="S205" s="46"/>
      <c r="T205" s="46"/>
      <c r="U205" s="46"/>
      <c r="V205" s="46"/>
      <c r="W205" s="46"/>
      <c r="X205" s="46"/>
      <c r="Y205" s="46"/>
      <c r="Z205" s="46"/>
      <c r="AA205" s="46"/>
    </row>
    <row r="206" spans="1:27" x14ac:dyDescent="0.15">
      <c r="A206" s="14">
        <v>2010</v>
      </c>
      <c r="B206" s="14">
        <v>1</v>
      </c>
      <c r="C206" s="14">
        <v>41</v>
      </c>
      <c r="D206" s="14">
        <v>4</v>
      </c>
      <c r="F206" s="17" t="s">
        <v>149</v>
      </c>
      <c r="G206" s="7">
        <f t="shared" si="83"/>
        <v>20101414</v>
      </c>
      <c r="Q206" s="15">
        <f t="shared" si="84"/>
        <v>0</v>
      </c>
      <c r="R206" s="46"/>
      <c r="S206" s="46"/>
      <c r="T206" s="46"/>
      <c r="U206" s="46"/>
      <c r="V206" s="46"/>
      <c r="W206" s="46"/>
      <c r="X206" s="46"/>
      <c r="Y206" s="46"/>
      <c r="Z206" s="46"/>
      <c r="AA206" s="46"/>
    </row>
    <row r="207" spans="1:27" ht="67.5" x14ac:dyDescent="0.15">
      <c r="A207" s="14">
        <v>2010</v>
      </c>
      <c r="B207" s="14">
        <v>1</v>
      </c>
      <c r="C207" s="14">
        <v>42</v>
      </c>
      <c r="D207" s="14">
        <v>0</v>
      </c>
      <c r="F207" s="16" t="s">
        <v>423</v>
      </c>
      <c r="G207" s="7">
        <f t="shared" si="83"/>
        <v>20101420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ht="27" x14ac:dyDescent="0.15">
      <c r="A208" s="14">
        <v>2010</v>
      </c>
      <c r="B208" s="14">
        <v>1</v>
      </c>
      <c r="C208" s="14">
        <v>42</v>
      </c>
      <c r="D208" s="14">
        <v>1</v>
      </c>
      <c r="E208" s="7">
        <v>1</v>
      </c>
      <c r="F208" s="17" t="s">
        <v>428</v>
      </c>
      <c r="G208" s="7">
        <f t="shared" si="83"/>
        <v>20101421</v>
      </c>
      <c r="Q208" s="15">
        <f t="shared" si="84"/>
        <v>0</v>
      </c>
      <c r="R208" s="46"/>
      <c r="S208" s="46"/>
      <c r="T208" s="46"/>
      <c r="U208" s="46"/>
      <c r="V208" s="46"/>
      <c r="W208" s="46"/>
      <c r="X208" s="46"/>
      <c r="Y208" s="46"/>
      <c r="Z208" s="46"/>
      <c r="AA208" s="46"/>
    </row>
    <row r="209" spans="1:27" ht="27" x14ac:dyDescent="0.15">
      <c r="A209" s="14">
        <v>2010</v>
      </c>
      <c r="B209" s="14">
        <v>1</v>
      </c>
      <c r="C209" s="14">
        <v>42</v>
      </c>
      <c r="D209" s="14">
        <v>2</v>
      </c>
      <c r="F209" s="17" t="s">
        <v>429</v>
      </c>
      <c r="G209" s="7">
        <f t="shared" si="83"/>
        <v>20101422</v>
      </c>
      <c r="Q209" s="15">
        <f t="shared" si="84"/>
        <v>0</v>
      </c>
      <c r="R209" s="46"/>
      <c r="S209" s="46"/>
      <c r="T209" s="46"/>
      <c r="U209" s="46"/>
      <c r="V209" s="46"/>
      <c r="W209" s="46"/>
      <c r="X209" s="46"/>
      <c r="Y209" s="46"/>
      <c r="Z209" s="46"/>
      <c r="AA209" s="46"/>
    </row>
    <row r="210" spans="1:27" ht="27" x14ac:dyDescent="0.15">
      <c r="A210" s="14">
        <v>2010</v>
      </c>
      <c r="B210" s="14">
        <v>1</v>
      </c>
      <c r="C210" s="14">
        <v>42</v>
      </c>
      <c r="D210" s="14">
        <v>3</v>
      </c>
      <c r="E210" s="7">
        <v>1</v>
      </c>
      <c r="F210" s="17" t="s">
        <v>430</v>
      </c>
      <c r="G210" s="7">
        <f t="shared" si="83"/>
        <v>20101423</v>
      </c>
      <c r="Q210" s="15">
        <f t="shared" si="84"/>
        <v>0</v>
      </c>
      <c r="R210" s="46"/>
      <c r="S210" s="46"/>
      <c r="T210" s="46"/>
      <c r="U210" s="46"/>
      <c r="V210" s="46"/>
      <c r="W210" s="46"/>
      <c r="X210" s="46"/>
      <c r="Y210" s="46"/>
      <c r="Z210" s="46"/>
      <c r="AA210" s="46"/>
    </row>
    <row r="211" spans="1:27" ht="27" x14ac:dyDescent="0.15">
      <c r="A211" s="14">
        <v>2010</v>
      </c>
      <c r="B211" s="14">
        <v>1</v>
      </c>
      <c r="C211" s="14">
        <v>42</v>
      </c>
      <c r="D211" s="14">
        <v>4</v>
      </c>
      <c r="E211" s="7">
        <v>1</v>
      </c>
      <c r="F211" s="17" t="s">
        <v>431</v>
      </c>
      <c r="G211" s="7">
        <f t="shared" si="83"/>
        <v>20101424</v>
      </c>
      <c r="Q211" s="15">
        <f t="shared" si="84"/>
        <v>0</v>
      </c>
      <c r="R211" s="46"/>
      <c r="S211" s="46"/>
      <c r="T211" s="46"/>
      <c r="U211" s="46"/>
      <c r="V211" s="46"/>
      <c r="W211" s="46"/>
      <c r="X211" s="46"/>
      <c r="Y211" s="46"/>
      <c r="Z211" s="46"/>
      <c r="AA211" s="46"/>
    </row>
    <row r="212" spans="1:27" ht="27" x14ac:dyDescent="0.15">
      <c r="A212" s="14">
        <v>2010</v>
      </c>
      <c r="B212" s="14">
        <v>1</v>
      </c>
      <c r="C212" s="14">
        <v>43</v>
      </c>
      <c r="D212" s="14">
        <v>0</v>
      </c>
      <c r="F212" s="16" t="s">
        <v>388</v>
      </c>
      <c r="G212" s="7">
        <f t="shared" si="83"/>
        <v>20101430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ht="27" x14ac:dyDescent="0.15">
      <c r="A213" s="14">
        <v>2010</v>
      </c>
      <c r="B213" s="14">
        <v>1</v>
      </c>
      <c r="C213" s="14">
        <v>43</v>
      </c>
      <c r="D213" s="14">
        <v>1</v>
      </c>
      <c r="E213" s="7">
        <v>1</v>
      </c>
      <c r="F213" s="17" t="s">
        <v>150</v>
      </c>
      <c r="G213" s="7">
        <f t="shared" si="83"/>
        <v>20101431</v>
      </c>
      <c r="Q213" s="15">
        <f t="shared" si="84"/>
        <v>0</v>
      </c>
      <c r="R213" s="46"/>
      <c r="S213" s="46"/>
      <c r="T213" s="46"/>
      <c r="U213" s="46"/>
      <c r="V213" s="46"/>
      <c r="W213" s="46"/>
      <c r="X213" s="46"/>
      <c r="Y213" s="46"/>
      <c r="Z213" s="46"/>
      <c r="AA213" s="46"/>
    </row>
    <row r="214" spans="1:27" x14ac:dyDescent="0.15">
      <c r="A214" s="14">
        <v>2010</v>
      </c>
      <c r="B214" s="14">
        <v>1</v>
      </c>
      <c r="C214" s="14">
        <v>43</v>
      </c>
      <c r="D214" s="14">
        <v>2</v>
      </c>
      <c r="E214" s="7">
        <v>1</v>
      </c>
      <c r="F214" s="17" t="s">
        <v>151</v>
      </c>
      <c r="G214" s="7">
        <f t="shared" si="83"/>
        <v>20101432</v>
      </c>
      <c r="Q214" s="15">
        <f t="shared" si="84"/>
        <v>0</v>
      </c>
      <c r="R214" s="46"/>
      <c r="S214" s="46"/>
      <c r="T214" s="46"/>
      <c r="U214" s="46"/>
      <c r="V214" s="46"/>
      <c r="W214" s="46"/>
      <c r="X214" s="46"/>
      <c r="Y214" s="46"/>
      <c r="Z214" s="46"/>
      <c r="AA214" s="46"/>
    </row>
    <row r="215" spans="1:27" x14ac:dyDescent="0.15">
      <c r="A215" s="14">
        <v>2010</v>
      </c>
      <c r="B215" s="14">
        <v>1</v>
      </c>
      <c r="C215" s="14">
        <v>43</v>
      </c>
      <c r="D215" s="14">
        <v>3</v>
      </c>
      <c r="F215" s="17" t="s">
        <v>152</v>
      </c>
      <c r="G215" s="7">
        <f t="shared" si="83"/>
        <v>20101433</v>
      </c>
      <c r="Q215" s="15">
        <f t="shared" si="84"/>
        <v>0</v>
      </c>
      <c r="R215" s="46"/>
      <c r="S215" s="46"/>
      <c r="T215" s="46"/>
      <c r="U215" s="46"/>
      <c r="V215" s="46"/>
      <c r="W215" s="46"/>
      <c r="X215" s="46"/>
      <c r="Y215" s="46"/>
      <c r="Z215" s="46"/>
      <c r="AA215" s="46"/>
    </row>
    <row r="216" spans="1:27" ht="27" x14ac:dyDescent="0.15">
      <c r="A216" s="14">
        <v>2010</v>
      </c>
      <c r="B216" s="14">
        <v>1</v>
      </c>
      <c r="C216" s="14">
        <v>43</v>
      </c>
      <c r="D216" s="14">
        <v>4</v>
      </c>
      <c r="E216" s="7">
        <v>1</v>
      </c>
      <c r="F216" s="17" t="s">
        <v>153</v>
      </c>
      <c r="G216" s="7">
        <f t="shared" si="83"/>
        <v>20101434</v>
      </c>
      <c r="Q216" s="15">
        <f t="shared" si="84"/>
        <v>0</v>
      </c>
      <c r="R216" s="46"/>
      <c r="S216" s="46"/>
      <c r="T216" s="46"/>
      <c r="U216" s="46"/>
      <c r="V216" s="46"/>
      <c r="W216" s="46"/>
      <c r="X216" s="46"/>
      <c r="Y216" s="46"/>
      <c r="Z216" s="46"/>
      <c r="AA216" s="46"/>
    </row>
    <row r="217" spans="1:27" ht="27" x14ac:dyDescent="0.15">
      <c r="A217" s="14">
        <v>2010</v>
      </c>
      <c r="B217" s="14">
        <v>1</v>
      </c>
      <c r="C217" s="14">
        <v>44</v>
      </c>
      <c r="D217" s="14">
        <v>0</v>
      </c>
      <c r="F217" s="16" t="s">
        <v>389</v>
      </c>
      <c r="G217" s="7">
        <f t="shared" si="83"/>
        <v>20101440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ht="27" x14ac:dyDescent="0.15">
      <c r="A218" s="14">
        <v>2010</v>
      </c>
      <c r="B218" s="14">
        <v>1</v>
      </c>
      <c r="C218" s="14">
        <v>44</v>
      </c>
      <c r="D218" s="14">
        <v>1</v>
      </c>
      <c r="F218" s="17" t="s">
        <v>154</v>
      </c>
      <c r="G218" s="7">
        <f t="shared" si="83"/>
        <v>20101441</v>
      </c>
      <c r="Q218" s="15">
        <f t="shared" si="84"/>
        <v>0</v>
      </c>
      <c r="R218" s="46"/>
      <c r="S218" s="46"/>
      <c r="T218" s="46"/>
      <c r="U218" s="46"/>
      <c r="V218" s="46"/>
      <c r="W218" s="46"/>
      <c r="X218" s="46"/>
      <c r="Y218" s="46"/>
      <c r="Z218" s="46"/>
      <c r="AA218" s="46"/>
    </row>
    <row r="219" spans="1:27" ht="27" x14ac:dyDescent="0.15">
      <c r="A219" s="14">
        <v>2010</v>
      </c>
      <c r="B219" s="14">
        <v>1</v>
      </c>
      <c r="C219" s="14">
        <v>44</v>
      </c>
      <c r="D219" s="14">
        <v>2</v>
      </c>
      <c r="E219" s="7">
        <v>1</v>
      </c>
      <c r="F219" s="17" t="s">
        <v>155</v>
      </c>
      <c r="G219" s="7">
        <f t="shared" si="83"/>
        <v>20101442</v>
      </c>
      <c r="Q219" s="15">
        <f t="shared" si="84"/>
        <v>0</v>
      </c>
      <c r="R219" s="46"/>
      <c r="S219" s="46"/>
      <c r="T219" s="46"/>
      <c r="U219" s="46"/>
      <c r="V219" s="46"/>
      <c r="W219" s="46"/>
      <c r="X219" s="46"/>
      <c r="Y219" s="46"/>
      <c r="Z219" s="46"/>
      <c r="AA219" s="46"/>
    </row>
    <row r="220" spans="1:27" x14ac:dyDescent="0.15">
      <c r="A220" s="14">
        <v>2010</v>
      </c>
      <c r="B220" s="14">
        <v>1</v>
      </c>
      <c r="C220" s="14">
        <v>44</v>
      </c>
      <c r="D220" s="14">
        <v>3</v>
      </c>
      <c r="F220" s="17" t="s">
        <v>156</v>
      </c>
      <c r="G220" s="7">
        <f t="shared" si="83"/>
        <v>20101443</v>
      </c>
      <c r="Q220" s="15">
        <f t="shared" si="84"/>
        <v>0</v>
      </c>
      <c r="R220" s="46"/>
      <c r="S220" s="46"/>
      <c r="T220" s="46"/>
      <c r="U220" s="46"/>
      <c r="V220" s="46"/>
      <c r="W220" s="46"/>
      <c r="X220" s="46"/>
      <c r="Y220" s="46"/>
      <c r="Z220" s="46"/>
      <c r="AA220" s="46"/>
    </row>
    <row r="221" spans="1:27" x14ac:dyDescent="0.15">
      <c r="A221" s="14">
        <v>2010</v>
      </c>
      <c r="B221" s="14">
        <v>1</v>
      </c>
      <c r="C221" s="14">
        <v>44</v>
      </c>
      <c r="D221" s="14">
        <v>4</v>
      </c>
      <c r="E221" s="7">
        <v>1</v>
      </c>
      <c r="F221" s="17" t="s">
        <v>157</v>
      </c>
      <c r="G221" s="7">
        <f t="shared" si="83"/>
        <v>20101444</v>
      </c>
      <c r="Q221" s="15">
        <f t="shared" si="84"/>
        <v>0</v>
      </c>
      <c r="R221" s="46"/>
      <c r="S221" s="46"/>
      <c r="T221" s="46"/>
      <c r="U221" s="46"/>
      <c r="V221" s="46"/>
      <c r="W221" s="46"/>
      <c r="X221" s="46"/>
      <c r="Y221" s="46"/>
      <c r="Z221" s="46"/>
      <c r="AA221" s="46"/>
    </row>
    <row r="222" spans="1:27" ht="67.5" x14ac:dyDescent="0.15">
      <c r="A222" s="14">
        <v>2010</v>
      </c>
      <c r="B222" s="14">
        <v>1</v>
      </c>
      <c r="C222" s="14">
        <v>45</v>
      </c>
      <c r="D222" s="14">
        <v>0</v>
      </c>
      <c r="F222" s="16" t="s">
        <v>390</v>
      </c>
      <c r="G222" s="7">
        <f t="shared" si="83"/>
        <v>20101450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2010</v>
      </c>
      <c r="B223" s="14">
        <v>1</v>
      </c>
      <c r="C223" s="14">
        <v>45</v>
      </c>
      <c r="D223" s="14">
        <v>1</v>
      </c>
      <c r="E223" s="7">
        <v>1</v>
      </c>
      <c r="F223" s="17" t="s">
        <v>158</v>
      </c>
      <c r="G223" s="7">
        <f t="shared" si="83"/>
        <v>20101451</v>
      </c>
      <c r="Q223" s="15">
        <f t="shared" si="84"/>
        <v>0</v>
      </c>
      <c r="R223" s="46"/>
      <c r="S223" s="46"/>
      <c r="T223" s="46"/>
      <c r="U223" s="46"/>
      <c r="V223" s="46"/>
      <c r="W223" s="46"/>
      <c r="X223" s="46"/>
      <c r="Y223" s="46"/>
      <c r="Z223" s="46"/>
      <c r="AA223" s="46"/>
    </row>
    <row r="224" spans="1:27" x14ac:dyDescent="0.15">
      <c r="A224" s="14">
        <v>2010</v>
      </c>
      <c r="B224" s="14">
        <v>1</v>
      </c>
      <c r="C224" s="14">
        <v>45</v>
      </c>
      <c r="D224" s="14">
        <v>2</v>
      </c>
      <c r="F224" s="17" t="s">
        <v>159</v>
      </c>
      <c r="G224" s="7">
        <f t="shared" si="83"/>
        <v>20101452</v>
      </c>
      <c r="Q224" s="15">
        <f t="shared" si="84"/>
        <v>0</v>
      </c>
      <c r="R224" s="46"/>
      <c r="S224" s="46"/>
      <c r="T224" s="46"/>
      <c r="U224" s="46"/>
      <c r="V224" s="46"/>
      <c r="W224" s="46"/>
      <c r="X224" s="46"/>
      <c r="Y224" s="46"/>
      <c r="Z224" s="46"/>
      <c r="AA224" s="46"/>
    </row>
    <row r="225" spans="1:27" ht="27" x14ac:dyDescent="0.15">
      <c r="A225" s="14">
        <v>2010</v>
      </c>
      <c r="B225" s="14">
        <v>1</v>
      </c>
      <c r="C225" s="14">
        <v>45</v>
      </c>
      <c r="D225" s="14">
        <v>3</v>
      </c>
      <c r="F225" s="17" t="s">
        <v>160</v>
      </c>
      <c r="G225" s="7">
        <f t="shared" si="83"/>
        <v>20101453</v>
      </c>
      <c r="Q225" s="15">
        <f t="shared" si="84"/>
        <v>0</v>
      </c>
      <c r="R225" s="46"/>
      <c r="S225" s="46"/>
      <c r="T225" s="46"/>
      <c r="U225" s="46"/>
      <c r="V225" s="46"/>
      <c r="W225" s="46"/>
      <c r="X225" s="46"/>
      <c r="Y225" s="46"/>
      <c r="Z225" s="46"/>
      <c r="AA225" s="46"/>
    </row>
    <row r="226" spans="1:27" x14ac:dyDescent="0.15">
      <c r="A226" s="14">
        <v>2010</v>
      </c>
      <c r="B226" s="14">
        <v>1</v>
      </c>
      <c r="C226" s="14">
        <v>45</v>
      </c>
      <c r="D226" s="14">
        <v>4</v>
      </c>
      <c r="F226" s="17" t="s">
        <v>161</v>
      </c>
      <c r="G226" s="7">
        <f t="shared" si="83"/>
        <v>20101454</v>
      </c>
      <c r="Q226" s="15">
        <f t="shared" si="84"/>
        <v>0</v>
      </c>
      <c r="R226" s="46"/>
      <c r="S226" s="46"/>
      <c r="T226" s="46"/>
      <c r="U226" s="46"/>
      <c r="V226" s="46"/>
      <c r="W226" s="46"/>
      <c r="X226" s="46"/>
      <c r="Y226" s="46"/>
      <c r="Z226" s="46"/>
      <c r="AA226" s="46"/>
    </row>
    <row r="227" spans="1:27" ht="27" x14ac:dyDescent="0.15">
      <c r="A227" s="14">
        <v>2010</v>
      </c>
      <c r="B227" s="14">
        <v>1</v>
      </c>
      <c r="C227" s="14">
        <v>46</v>
      </c>
      <c r="D227" s="14">
        <v>0</v>
      </c>
      <c r="F227" s="16" t="s">
        <v>391</v>
      </c>
      <c r="G227" s="7">
        <f t="shared" si="83"/>
        <v>20101460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2010</v>
      </c>
      <c r="B228" s="14">
        <v>1</v>
      </c>
      <c r="C228" s="14">
        <v>46</v>
      </c>
      <c r="D228" s="14">
        <v>1</v>
      </c>
      <c r="E228" s="7">
        <v>1</v>
      </c>
      <c r="F228" s="17" t="s">
        <v>162</v>
      </c>
      <c r="G228" s="7">
        <f t="shared" si="83"/>
        <v>20101461</v>
      </c>
      <c r="Q228" s="15">
        <f t="shared" si="84"/>
        <v>0</v>
      </c>
      <c r="R228" s="46"/>
      <c r="S228" s="46"/>
      <c r="T228" s="46"/>
      <c r="U228" s="46"/>
      <c r="V228" s="46"/>
      <c r="W228" s="46"/>
      <c r="X228" s="46"/>
      <c r="Y228" s="46"/>
      <c r="Z228" s="46"/>
      <c r="AA228" s="46"/>
    </row>
    <row r="229" spans="1:27" x14ac:dyDescent="0.15">
      <c r="A229" s="14">
        <v>2010</v>
      </c>
      <c r="B229" s="14">
        <v>1</v>
      </c>
      <c r="C229" s="14">
        <v>46</v>
      </c>
      <c r="D229" s="14">
        <v>2</v>
      </c>
      <c r="E229" s="7">
        <v>1</v>
      </c>
      <c r="F229" s="17" t="s">
        <v>163</v>
      </c>
      <c r="G229" s="7">
        <f t="shared" si="83"/>
        <v>20101462</v>
      </c>
      <c r="Q229" s="15">
        <f t="shared" si="84"/>
        <v>0</v>
      </c>
      <c r="R229" s="46"/>
      <c r="S229" s="46"/>
      <c r="T229" s="46"/>
      <c r="U229" s="46"/>
      <c r="V229" s="46"/>
      <c r="W229" s="46"/>
      <c r="X229" s="46"/>
      <c r="Y229" s="46"/>
      <c r="Z229" s="46"/>
      <c r="AA229" s="46"/>
    </row>
    <row r="230" spans="1:27" x14ac:dyDescent="0.15">
      <c r="A230" s="14">
        <v>2010</v>
      </c>
      <c r="B230" s="14">
        <v>1</v>
      </c>
      <c r="C230" s="14">
        <v>46</v>
      </c>
      <c r="D230" s="14">
        <v>3</v>
      </c>
      <c r="E230" s="7">
        <v>1</v>
      </c>
      <c r="F230" s="17" t="s">
        <v>164</v>
      </c>
      <c r="G230" s="7">
        <f t="shared" si="83"/>
        <v>20101463</v>
      </c>
      <c r="Q230" s="15">
        <f t="shared" si="84"/>
        <v>0</v>
      </c>
      <c r="R230" s="46"/>
      <c r="S230" s="46"/>
      <c r="T230" s="46"/>
      <c r="U230" s="46"/>
      <c r="V230" s="46"/>
      <c r="W230" s="46"/>
      <c r="X230" s="46"/>
      <c r="Y230" s="46"/>
      <c r="Z230" s="46"/>
      <c r="AA230" s="46"/>
    </row>
    <row r="231" spans="1:27" x14ac:dyDescent="0.15">
      <c r="A231" s="14">
        <v>2010</v>
      </c>
      <c r="B231" s="14">
        <v>1</v>
      </c>
      <c r="C231" s="14">
        <v>46</v>
      </c>
      <c r="D231" s="14">
        <v>4</v>
      </c>
      <c r="E231" s="7">
        <v>1</v>
      </c>
      <c r="F231" s="17" t="s">
        <v>165</v>
      </c>
      <c r="G231" s="7">
        <f t="shared" si="83"/>
        <v>20101464</v>
      </c>
      <c r="Q231" s="15">
        <f t="shared" si="84"/>
        <v>0</v>
      </c>
      <c r="R231" s="46"/>
      <c r="S231" s="46"/>
      <c r="T231" s="46"/>
      <c r="U231" s="46"/>
      <c r="V231" s="46"/>
      <c r="W231" s="46"/>
      <c r="X231" s="46"/>
      <c r="Y231" s="46"/>
      <c r="Z231" s="46"/>
      <c r="AA231" s="46"/>
    </row>
    <row r="232" spans="1:27" x14ac:dyDescent="0.15">
      <c r="A232" s="14">
        <v>2010</v>
      </c>
      <c r="B232" s="14">
        <v>1</v>
      </c>
      <c r="C232" s="14">
        <v>47</v>
      </c>
      <c r="D232" s="14">
        <v>0</v>
      </c>
      <c r="F232" s="16" t="s">
        <v>392</v>
      </c>
      <c r="G232" s="7">
        <f t="shared" si="83"/>
        <v>20101470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2010</v>
      </c>
      <c r="B233" s="14">
        <v>1</v>
      </c>
      <c r="C233" s="14">
        <v>47</v>
      </c>
      <c r="D233" s="14">
        <v>1</v>
      </c>
      <c r="E233" s="7">
        <v>1</v>
      </c>
      <c r="F233" s="17" t="s">
        <v>6428</v>
      </c>
      <c r="G233" s="7">
        <f t="shared" si="83"/>
        <v>20101471</v>
      </c>
      <c r="Q233" s="15">
        <f t="shared" si="84"/>
        <v>0</v>
      </c>
      <c r="R233" s="46"/>
      <c r="S233" s="46"/>
      <c r="T233" s="46"/>
      <c r="U233" s="46"/>
      <c r="V233" s="46"/>
      <c r="W233" s="46"/>
      <c r="X233" s="46"/>
      <c r="Y233" s="46"/>
      <c r="Z233" s="46"/>
      <c r="AA233" s="46"/>
    </row>
    <row r="234" spans="1:27" x14ac:dyDescent="0.15">
      <c r="A234" s="14">
        <v>2010</v>
      </c>
      <c r="B234" s="14">
        <v>1</v>
      </c>
      <c r="C234" s="14">
        <v>47</v>
      </c>
      <c r="D234" s="14">
        <v>2</v>
      </c>
      <c r="F234" s="17" t="s">
        <v>166</v>
      </c>
      <c r="G234" s="7">
        <f t="shared" si="83"/>
        <v>20101472</v>
      </c>
      <c r="Q234" s="15">
        <f t="shared" si="84"/>
        <v>0</v>
      </c>
      <c r="R234" s="46"/>
      <c r="S234" s="46"/>
      <c r="T234" s="46"/>
      <c r="U234" s="46"/>
      <c r="V234" s="46"/>
      <c r="W234" s="46"/>
      <c r="X234" s="46"/>
      <c r="Y234" s="46"/>
      <c r="Z234" s="46"/>
      <c r="AA234" s="46"/>
    </row>
    <row r="235" spans="1:27" x14ac:dyDescent="0.15">
      <c r="A235" s="14">
        <v>2010</v>
      </c>
      <c r="B235" s="14">
        <v>1</v>
      </c>
      <c r="C235" s="14">
        <v>47</v>
      </c>
      <c r="D235" s="14">
        <v>3</v>
      </c>
      <c r="E235" s="7">
        <v>1</v>
      </c>
      <c r="F235" s="17" t="s">
        <v>167</v>
      </c>
      <c r="G235" s="7">
        <f t="shared" si="83"/>
        <v>20101473</v>
      </c>
      <c r="Q235" s="15">
        <f t="shared" si="84"/>
        <v>0</v>
      </c>
      <c r="R235" s="46"/>
      <c r="S235" s="46"/>
      <c r="T235" s="46"/>
      <c r="U235" s="46"/>
      <c r="V235" s="46"/>
      <c r="W235" s="46"/>
      <c r="X235" s="46"/>
      <c r="Y235" s="46"/>
      <c r="Z235" s="46"/>
      <c r="AA235" s="46"/>
    </row>
    <row r="236" spans="1:27" x14ac:dyDescent="0.15">
      <c r="A236" s="14">
        <v>2010</v>
      </c>
      <c r="B236" s="14">
        <v>1</v>
      </c>
      <c r="C236" s="14">
        <v>47</v>
      </c>
      <c r="D236" s="14">
        <v>4</v>
      </c>
      <c r="E236" s="7">
        <v>1</v>
      </c>
      <c r="F236" s="17" t="s">
        <v>168</v>
      </c>
      <c r="G236" s="7">
        <f t="shared" si="83"/>
        <v>20101474</v>
      </c>
      <c r="Q236" s="15">
        <f t="shared" si="84"/>
        <v>0</v>
      </c>
      <c r="R236" s="46"/>
      <c r="S236" s="46"/>
      <c r="T236" s="46"/>
      <c r="U236" s="46"/>
      <c r="V236" s="46"/>
      <c r="W236" s="46"/>
      <c r="X236" s="46"/>
      <c r="Y236" s="46"/>
      <c r="Z236" s="46"/>
      <c r="AA236" s="46"/>
    </row>
    <row r="237" spans="1:27" x14ac:dyDescent="0.15">
      <c r="A237" s="14">
        <v>2010</v>
      </c>
      <c r="B237" s="14">
        <v>1</v>
      </c>
      <c r="C237" s="14">
        <v>48</v>
      </c>
      <c r="D237" s="14">
        <v>0</v>
      </c>
      <c r="F237" s="16" t="s">
        <v>393</v>
      </c>
      <c r="G237" s="7">
        <f t="shared" si="83"/>
        <v>20101480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2010</v>
      </c>
      <c r="B238" s="14">
        <v>1</v>
      </c>
      <c r="C238" s="14">
        <v>48</v>
      </c>
      <c r="D238" s="14">
        <v>1</v>
      </c>
      <c r="E238" s="7">
        <v>1</v>
      </c>
      <c r="F238" s="17" t="s">
        <v>169</v>
      </c>
      <c r="G238" s="7">
        <f t="shared" si="83"/>
        <v>20101481</v>
      </c>
      <c r="Q238" s="15">
        <f t="shared" si="84"/>
        <v>0</v>
      </c>
      <c r="R238" s="46"/>
      <c r="S238" s="46"/>
      <c r="T238" s="46"/>
      <c r="U238" s="46"/>
      <c r="V238" s="46"/>
      <c r="W238" s="46"/>
      <c r="X238" s="46"/>
      <c r="Y238" s="46"/>
      <c r="Z238" s="46"/>
      <c r="AA238" s="46"/>
    </row>
    <row r="239" spans="1:27" x14ac:dyDescent="0.15">
      <c r="A239" s="14">
        <v>2010</v>
      </c>
      <c r="B239" s="14">
        <v>1</v>
      </c>
      <c r="C239" s="14">
        <v>48</v>
      </c>
      <c r="D239" s="14">
        <v>2</v>
      </c>
      <c r="E239" s="7">
        <v>1</v>
      </c>
      <c r="F239" s="17" t="s">
        <v>170</v>
      </c>
      <c r="G239" s="7">
        <f t="shared" si="83"/>
        <v>20101482</v>
      </c>
      <c r="Q239" s="15">
        <f t="shared" si="84"/>
        <v>0</v>
      </c>
      <c r="R239" s="46"/>
      <c r="S239" s="46"/>
      <c r="T239" s="46"/>
      <c r="U239" s="46"/>
      <c r="V239" s="46"/>
      <c r="W239" s="46"/>
      <c r="X239" s="46"/>
      <c r="Y239" s="46"/>
      <c r="Z239" s="46"/>
      <c r="AA239" s="46"/>
    </row>
    <row r="240" spans="1:27" x14ac:dyDescent="0.15">
      <c r="A240" s="14">
        <v>2010</v>
      </c>
      <c r="B240" s="14">
        <v>1</v>
      </c>
      <c r="C240" s="14">
        <v>48</v>
      </c>
      <c r="D240" s="14">
        <v>3</v>
      </c>
      <c r="E240" s="7">
        <v>1</v>
      </c>
      <c r="F240" s="17" t="s">
        <v>171</v>
      </c>
      <c r="G240" s="7">
        <f t="shared" si="83"/>
        <v>20101483</v>
      </c>
      <c r="Q240" s="15">
        <f t="shared" si="84"/>
        <v>0</v>
      </c>
      <c r="R240" s="46"/>
      <c r="S240" s="46"/>
      <c r="T240" s="46"/>
      <c r="U240" s="46"/>
      <c r="V240" s="46"/>
      <c r="W240" s="46"/>
      <c r="X240" s="46"/>
      <c r="Y240" s="46"/>
      <c r="Z240" s="46"/>
      <c r="AA240" s="46"/>
    </row>
    <row r="241" spans="1:27" x14ac:dyDescent="0.15">
      <c r="A241" s="14">
        <v>2010</v>
      </c>
      <c r="B241" s="14">
        <v>1</v>
      </c>
      <c r="C241" s="14">
        <v>48</v>
      </c>
      <c r="D241" s="14">
        <v>4</v>
      </c>
      <c r="E241" s="7">
        <v>1</v>
      </c>
      <c r="F241" s="17" t="s">
        <v>172</v>
      </c>
      <c r="G241" s="7">
        <f t="shared" si="83"/>
        <v>20101484</v>
      </c>
      <c r="Q241" s="15">
        <f t="shared" si="84"/>
        <v>0</v>
      </c>
      <c r="R241" s="46"/>
      <c r="S241" s="46"/>
      <c r="T241" s="46"/>
      <c r="U241" s="46"/>
      <c r="V241" s="46"/>
      <c r="W241" s="46"/>
      <c r="X241" s="46"/>
      <c r="Y241" s="46"/>
      <c r="Z241" s="46"/>
      <c r="AA241" s="46"/>
    </row>
    <row r="242" spans="1:27" ht="54" x14ac:dyDescent="0.15">
      <c r="A242" s="14">
        <v>2010</v>
      </c>
      <c r="B242" s="14">
        <v>1</v>
      </c>
      <c r="C242" s="14">
        <v>49</v>
      </c>
      <c r="D242" s="14">
        <v>0</v>
      </c>
      <c r="F242" s="16" t="s">
        <v>6429</v>
      </c>
      <c r="G242" s="7">
        <f t="shared" si="83"/>
        <v>20101490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2010</v>
      </c>
      <c r="B243" s="14">
        <v>1</v>
      </c>
      <c r="C243" s="14">
        <v>49</v>
      </c>
      <c r="D243" s="14">
        <v>1</v>
      </c>
      <c r="F243" s="17" t="s">
        <v>173</v>
      </c>
      <c r="G243" s="7">
        <f t="shared" si="83"/>
        <v>20101491</v>
      </c>
      <c r="Q243" s="15">
        <f t="shared" si="84"/>
        <v>0</v>
      </c>
      <c r="R243" s="46"/>
      <c r="S243" s="46"/>
      <c r="T243" s="46"/>
      <c r="U243" s="46"/>
      <c r="V243" s="46"/>
      <c r="W243" s="46"/>
      <c r="X243" s="46"/>
      <c r="Y243" s="46"/>
      <c r="Z243" s="46"/>
      <c r="AA243" s="46"/>
    </row>
    <row r="244" spans="1:27" ht="27" x14ac:dyDescent="0.15">
      <c r="A244" s="14">
        <v>2010</v>
      </c>
      <c r="B244" s="14">
        <v>1</v>
      </c>
      <c r="C244" s="14">
        <v>49</v>
      </c>
      <c r="D244" s="14">
        <v>2</v>
      </c>
      <c r="E244" s="7">
        <v>1</v>
      </c>
      <c r="F244" s="17" t="s">
        <v>174</v>
      </c>
      <c r="G244" s="7">
        <f t="shared" si="83"/>
        <v>20101492</v>
      </c>
      <c r="Q244" s="15">
        <f t="shared" si="84"/>
        <v>0</v>
      </c>
      <c r="R244" s="46"/>
      <c r="S244" s="46"/>
      <c r="T244" s="46"/>
      <c r="U244" s="46"/>
      <c r="V244" s="46"/>
      <c r="W244" s="46"/>
      <c r="X244" s="46"/>
      <c r="Y244" s="46"/>
      <c r="Z244" s="46"/>
      <c r="AA244" s="46"/>
    </row>
    <row r="245" spans="1:27" ht="27" x14ac:dyDescent="0.15">
      <c r="A245" s="14">
        <v>2010</v>
      </c>
      <c r="B245" s="14">
        <v>1</v>
      </c>
      <c r="C245" s="14">
        <v>49</v>
      </c>
      <c r="D245" s="14">
        <v>3</v>
      </c>
      <c r="F245" s="17" t="s">
        <v>175</v>
      </c>
      <c r="G245" s="7">
        <f t="shared" si="83"/>
        <v>20101493</v>
      </c>
      <c r="Q245" s="15">
        <f t="shared" si="84"/>
        <v>0</v>
      </c>
      <c r="R245" s="46"/>
      <c r="S245" s="46"/>
      <c r="T245" s="46"/>
      <c r="U245" s="46"/>
      <c r="V245" s="46"/>
      <c r="W245" s="46"/>
      <c r="X245" s="46"/>
      <c r="Y245" s="46"/>
      <c r="Z245" s="46"/>
      <c r="AA245" s="46"/>
    </row>
    <row r="246" spans="1:27" x14ac:dyDescent="0.15">
      <c r="A246" s="14">
        <v>2010</v>
      </c>
      <c r="B246" s="14">
        <v>1</v>
      </c>
      <c r="C246" s="14">
        <v>49</v>
      </c>
      <c r="D246" s="14">
        <v>4</v>
      </c>
      <c r="E246" s="7">
        <v>1</v>
      </c>
      <c r="F246" s="17" t="s">
        <v>176</v>
      </c>
      <c r="G246" s="7">
        <f t="shared" si="83"/>
        <v>20101494</v>
      </c>
      <c r="Q246" s="15">
        <f t="shared" si="84"/>
        <v>0</v>
      </c>
      <c r="R246" s="46"/>
      <c r="S246" s="46"/>
      <c r="T246" s="46"/>
      <c r="U246" s="46"/>
      <c r="V246" s="46"/>
      <c r="W246" s="46"/>
      <c r="X246" s="46"/>
      <c r="Y246" s="46"/>
      <c r="Z246" s="46"/>
      <c r="AA246" s="46"/>
    </row>
    <row r="247" spans="1:27" x14ac:dyDescent="0.15">
      <c r="A247" s="14">
        <v>2010</v>
      </c>
      <c r="B247" s="14">
        <v>1</v>
      </c>
      <c r="C247" s="14">
        <v>50</v>
      </c>
      <c r="D247" s="14">
        <v>0</v>
      </c>
      <c r="F247" s="16" t="s">
        <v>394</v>
      </c>
      <c r="G247" s="7">
        <f t="shared" si="83"/>
        <v>20101500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2010</v>
      </c>
      <c r="B248" s="14">
        <v>1</v>
      </c>
      <c r="C248" s="14">
        <v>50</v>
      </c>
      <c r="D248" s="14">
        <v>1</v>
      </c>
      <c r="E248" s="7">
        <v>1</v>
      </c>
      <c r="F248" s="17" t="s">
        <v>177</v>
      </c>
      <c r="G248" s="7">
        <f t="shared" si="83"/>
        <v>20101501</v>
      </c>
      <c r="Q248" s="15">
        <f t="shared" si="84"/>
        <v>0</v>
      </c>
      <c r="R248" s="46"/>
      <c r="S248" s="46"/>
      <c r="T248" s="46"/>
      <c r="U248" s="46"/>
      <c r="V248" s="46"/>
      <c r="W248" s="46"/>
      <c r="X248" s="46"/>
      <c r="Y248" s="46"/>
      <c r="Z248" s="46"/>
      <c r="AA248" s="46"/>
    </row>
    <row r="249" spans="1:27" x14ac:dyDescent="0.15">
      <c r="A249" s="14">
        <v>2010</v>
      </c>
      <c r="B249" s="14">
        <v>1</v>
      </c>
      <c r="C249" s="14">
        <v>50</v>
      </c>
      <c r="D249" s="14">
        <v>2</v>
      </c>
      <c r="F249" s="17" t="s">
        <v>178</v>
      </c>
      <c r="G249" s="7">
        <f t="shared" si="83"/>
        <v>20101502</v>
      </c>
      <c r="Q249" s="15">
        <f t="shared" si="84"/>
        <v>0</v>
      </c>
      <c r="R249" s="46"/>
      <c r="S249" s="46"/>
      <c r="T249" s="46"/>
      <c r="U249" s="46"/>
      <c r="V249" s="46"/>
      <c r="W249" s="46"/>
      <c r="X249" s="46"/>
      <c r="Y249" s="46"/>
      <c r="Z249" s="46"/>
      <c r="AA249" s="46"/>
    </row>
    <row r="250" spans="1:27" x14ac:dyDescent="0.15">
      <c r="A250" s="14">
        <v>2010</v>
      </c>
      <c r="B250" s="14">
        <v>1</v>
      </c>
      <c r="C250" s="14">
        <v>50</v>
      </c>
      <c r="D250" s="14">
        <v>3</v>
      </c>
      <c r="E250" s="7">
        <v>1</v>
      </c>
      <c r="F250" s="17" t="s">
        <v>179</v>
      </c>
      <c r="G250" s="7">
        <f t="shared" si="83"/>
        <v>20101503</v>
      </c>
      <c r="Q250" s="15">
        <f t="shared" si="84"/>
        <v>0</v>
      </c>
      <c r="R250" s="46"/>
      <c r="S250" s="46"/>
      <c r="T250" s="46"/>
      <c r="U250" s="46"/>
      <c r="V250" s="46"/>
      <c r="W250" s="46"/>
      <c r="X250" s="46"/>
      <c r="Y250" s="46"/>
      <c r="Z250" s="46"/>
      <c r="AA250" s="46"/>
    </row>
    <row r="251" spans="1:27" x14ac:dyDescent="0.15">
      <c r="A251" s="14">
        <v>2010</v>
      </c>
      <c r="B251" s="14">
        <v>1</v>
      </c>
      <c r="C251" s="14">
        <v>50</v>
      </c>
      <c r="D251" s="14">
        <v>4</v>
      </c>
      <c r="E251" s="7">
        <v>1</v>
      </c>
      <c r="F251" s="17" t="s">
        <v>180</v>
      </c>
      <c r="G251" s="7">
        <f t="shared" si="83"/>
        <v>20101504</v>
      </c>
      <c r="Q251" s="15">
        <f t="shared" si="84"/>
        <v>0</v>
      </c>
      <c r="R251" s="46"/>
      <c r="S251" s="46"/>
      <c r="T251" s="46"/>
      <c r="U251" s="46"/>
      <c r="V251" s="46"/>
      <c r="W251" s="46"/>
      <c r="X251" s="46"/>
      <c r="Y251" s="46"/>
      <c r="Z251" s="46"/>
      <c r="AA251" s="46"/>
    </row>
    <row r="252" spans="1:27" x14ac:dyDescent="0.15">
      <c r="A252" s="14">
        <v>2010</v>
      </c>
      <c r="B252" s="14">
        <v>1</v>
      </c>
      <c r="C252" s="14">
        <v>51</v>
      </c>
      <c r="D252" s="14">
        <v>0</v>
      </c>
      <c r="F252" s="16" t="s">
        <v>395</v>
      </c>
      <c r="G252" s="7">
        <f t="shared" si="83"/>
        <v>20101510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2010</v>
      </c>
      <c r="B253" s="14">
        <v>1</v>
      </c>
      <c r="C253" s="14">
        <v>51</v>
      </c>
      <c r="D253" s="14">
        <v>1</v>
      </c>
      <c r="E253" s="7">
        <v>1</v>
      </c>
      <c r="F253" s="17" t="s">
        <v>181</v>
      </c>
      <c r="G253" s="7">
        <f t="shared" si="83"/>
        <v>20101511</v>
      </c>
      <c r="Q253" s="15">
        <f t="shared" si="84"/>
        <v>0</v>
      </c>
      <c r="R253" s="46"/>
      <c r="S253" s="46"/>
      <c r="T253" s="46"/>
      <c r="U253" s="46"/>
      <c r="V253" s="46"/>
      <c r="W253" s="46"/>
      <c r="X253" s="46"/>
      <c r="Y253" s="46"/>
      <c r="Z253" s="46"/>
      <c r="AA253" s="46"/>
    </row>
    <row r="254" spans="1:27" x14ac:dyDescent="0.15">
      <c r="A254" s="14">
        <v>2010</v>
      </c>
      <c r="B254" s="14">
        <v>1</v>
      </c>
      <c r="C254" s="14">
        <v>51</v>
      </c>
      <c r="D254" s="14">
        <v>2</v>
      </c>
      <c r="E254" s="7">
        <v>1</v>
      </c>
      <c r="F254" s="17" t="s">
        <v>182</v>
      </c>
      <c r="G254" s="7">
        <f t="shared" si="83"/>
        <v>20101512</v>
      </c>
      <c r="Q254" s="15">
        <f t="shared" si="84"/>
        <v>0</v>
      </c>
      <c r="R254" s="46"/>
      <c r="S254" s="46"/>
      <c r="T254" s="46"/>
      <c r="U254" s="46"/>
      <c r="V254" s="46"/>
      <c r="W254" s="46"/>
      <c r="X254" s="46"/>
      <c r="Y254" s="46"/>
      <c r="Z254" s="46"/>
      <c r="AA254" s="46"/>
    </row>
    <row r="255" spans="1:27" x14ac:dyDescent="0.15">
      <c r="A255" s="14">
        <v>2010</v>
      </c>
      <c r="B255" s="14">
        <v>1</v>
      </c>
      <c r="C255" s="14">
        <v>51</v>
      </c>
      <c r="D255" s="14">
        <v>3</v>
      </c>
      <c r="E255" s="7">
        <v>1</v>
      </c>
      <c r="F255" s="17" t="s">
        <v>183</v>
      </c>
      <c r="G255" s="7">
        <f t="shared" si="83"/>
        <v>20101513</v>
      </c>
      <c r="Q255" s="15">
        <f t="shared" si="84"/>
        <v>0</v>
      </c>
      <c r="R255" s="46"/>
      <c r="S255" s="46"/>
      <c r="T255" s="46"/>
      <c r="U255" s="46"/>
      <c r="V255" s="46"/>
      <c r="W255" s="46"/>
      <c r="X255" s="46"/>
      <c r="Y255" s="46"/>
      <c r="Z255" s="46"/>
      <c r="AA255" s="46"/>
    </row>
    <row r="256" spans="1:27" x14ac:dyDescent="0.15">
      <c r="A256" s="14">
        <v>2010</v>
      </c>
      <c r="B256" s="14">
        <v>1</v>
      </c>
      <c r="C256" s="14">
        <v>51</v>
      </c>
      <c r="D256" s="14">
        <v>4</v>
      </c>
      <c r="E256" s="7">
        <v>1</v>
      </c>
      <c r="F256" s="17" t="s">
        <v>184</v>
      </c>
      <c r="G256" s="7">
        <f t="shared" si="83"/>
        <v>20101514</v>
      </c>
      <c r="Q256" s="15">
        <f t="shared" si="84"/>
        <v>0</v>
      </c>
      <c r="R256" s="46"/>
      <c r="S256" s="46"/>
      <c r="T256" s="46"/>
      <c r="U256" s="46"/>
      <c r="V256" s="46"/>
      <c r="W256" s="46"/>
      <c r="X256" s="46"/>
      <c r="Y256" s="46"/>
      <c r="Z256" s="46"/>
      <c r="AA256" s="46"/>
    </row>
    <row r="257" spans="1:27" ht="40.5" x14ac:dyDescent="0.15">
      <c r="A257" s="14">
        <v>2010</v>
      </c>
      <c r="B257" s="14">
        <v>1</v>
      </c>
      <c r="C257" s="14">
        <v>52</v>
      </c>
      <c r="D257" s="14">
        <v>0</v>
      </c>
      <c r="F257" s="16" t="s">
        <v>396</v>
      </c>
      <c r="G257" s="7">
        <f t="shared" si="83"/>
        <v>20101520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2010</v>
      </c>
      <c r="B258" s="14">
        <v>1</v>
      </c>
      <c r="C258" s="14">
        <v>52</v>
      </c>
      <c r="D258" s="14">
        <v>1</v>
      </c>
      <c r="F258" s="17" t="s">
        <v>427</v>
      </c>
      <c r="G258" s="7">
        <f t="shared" si="83"/>
        <v>20101521</v>
      </c>
      <c r="Q258" s="15">
        <f t="shared" si="84"/>
        <v>0</v>
      </c>
      <c r="R258" s="46"/>
      <c r="S258" s="46"/>
      <c r="T258" s="46"/>
      <c r="U258" s="46"/>
      <c r="V258" s="46"/>
      <c r="W258" s="46"/>
      <c r="X258" s="46"/>
      <c r="Y258" s="46"/>
      <c r="Z258" s="46"/>
      <c r="AA258" s="46"/>
    </row>
    <row r="259" spans="1:27" x14ac:dyDescent="0.15">
      <c r="A259" s="14">
        <v>2010</v>
      </c>
      <c r="B259" s="14">
        <v>1</v>
      </c>
      <c r="C259" s="14">
        <v>52</v>
      </c>
      <c r="D259" s="14">
        <v>2</v>
      </c>
      <c r="F259" s="17" t="s">
        <v>185</v>
      </c>
      <c r="G259" s="7">
        <f t="shared" ref="G259:G322" si="111">VALUE(A259&amp;B259&amp;C259&amp;D259)</f>
        <v>20101522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2010</v>
      </c>
      <c r="B260" s="14">
        <v>1</v>
      </c>
      <c r="C260" s="14">
        <v>52</v>
      </c>
      <c r="D260" s="14">
        <v>3</v>
      </c>
      <c r="F260" s="17" t="s">
        <v>186</v>
      </c>
      <c r="G260" s="7">
        <f t="shared" si="111"/>
        <v>20101523</v>
      </c>
      <c r="Q260" s="15">
        <f t="shared" si="112"/>
        <v>0</v>
      </c>
      <c r="R260" s="46"/>
      <c r="S260" s="46"/>
      <c r="T260" s="46"/>
      <c r="U260" s="46"/>
      <c r="V260" s="46"/>
      <c r="W260" s="46"/>
      <c r="X260" s="46"/>
      <c r="Y260" s="46"/>
      <c r="Z260" s="46"/>
      <c r="AA260" s="46"/>
    </row>
    <row r="261" spans="1:27" ht="27" x14ac:dyDescent="0.15">
      <c r="A261" s="14">
        <v>2010</v>
      </c>
      <c r="B261" s="14">
        <v>1</v>
      </c>
      <c r="C261" s="14">
        <v>52</v>
      </c>
      <c r="D261" s="14">
        <v>4</v>
      </c>
      <c r="E261" s="7">
        <v>1</v>
      </c>
      <c r="F261" s="17" t="s">
        <v>187</v>
      </c>
      <c r="G261" s="7">
        <f t="shared" si="111"/>
        <v>20101524</v>
      </c>
      <c r="Q261" s="15">
        <f t="shared" si="112"/>
        <v>0</v>
      </c>
      <c r="R261" s="46"/>
      <c r="S261" s="46"/>
      <c r="T261" s="46"/>
      <c r="U261" s="46"/>
      <c r="V261" s="46"/>
      <c r="W261" s="46"/>
      <c r="X261" s="46"/>
      <c r="Y261" s="46"/>
      <c r="Z261" s="46"/>
      <c r="AA261" s="46"/>
    </row>
    <row r="262" spans="1:27" ht="27" x14ac:dyDescent="0.15">
      <c r="A262" s="14">
        <v>2010</v>
      </c>
      <c r="B262" s="14">
        <v>1</v>
      </c>
      <c r="C262" s="14">
        <v>53</v>
      </c>
      <c r="D262" s="14">
        <v>0</v>
      </c>
      <c r="F262" s="16" t="s">
        <v>397</v>
      </c>
      <c r="G262" s="7">
        <f t="shared" si="111"/>
        <v>20101530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2010</v>
      </c>
      <c r="B263" s="14">
        <v>1</v>
      </c>
      <c r="C263" s="14">
        <v>53</v>
      </c>
      <c r="D263" s="14">
        <v>1</v>
      </c>
      <c r="F263" s="17" t="s">
        <v>188</v>
      </c>
      <c r="G263" s="7">
        <f t="shared" si="111"/>
        <v>20101531</v>
      </c>
      <c r="Q263" s="15">
        <f t="shared" si="112"/>
        <v>0</v>
      </c>
      <c r="R263" s="46"/>
      <c r="S263" s="46"/>
      <c r="T263" s="46"/>
      <c r="U263" s="46"/>
      <c r="V263" s="46"/>
      <c r="W263" s="46"/>
      <c r="X263" s="46"/>
      <c r="Y263" s="46"/>
      <c r="Z263" s="46"/>
      <c r="AA263" s="46"/>
    </row>
    <row r="264" spans="1:27" x14ac:dyDescent="0.15">
      <c r="A264" s="14">
        <v>2010</v>
      </c>
      <c r="B264" s="14">
        <v>1</v>
      </c>
      <c r="C264" s="14">
        <v>53</v>
      </c>
      <c r="D264" s="14">
        <v>2</v>
      </c>
      <c r="F264" s="17" t="s">
        <v>189</v>
      </c>
      <c r="G264" s="7">
        <f t="shared" si="111"/>
        <v>20101532</v>
      </c>
      <c r="Q264" s="15">
        <f t="shared" si="112"/>
        <v>0</v>
      </c>
      <c r="R264" s="46"/>
      <c r="S264" s="46"/>
      <c r="T264" s="46"/>
      <c r="U264" s="46"/>
      <c r="V264" s="46"/>
      <c r="W264" s="46"/>
      <c r="X264" s="46"/>
      <c r="Y264" s="46"/>
      <c r="Z264" s="46"/>
      <c r="AA264" s="46"/>
    </row>
    <row r="265" spans="1:27" x14ac:dyDescent="0.15">
      <c r="A265" s="14">
        <v>2010</v>
      </c>
      <c r="B265" s="14">
        <v>1</v>
      </c>
      <c r="C265" s="14">
        <v>53</v>
      </c>
      <c r="D265" s="14">
        <v>3</v>
      </c>
      <c r="E265" s="7">
        <v>1</v>
      </c>
      <c r="F265" s="17" t="s">
        <v>190</v>
      </c>
      <c r="G265" s="7">
        <f t="shared" si="111"/>
        <v>20101533</v>
      </c>
      <c r="Q265" s="15">
        <f t="shared" si="112"/>
        <v>0</v>
      </c>
      <c r="R265" s="46"/>
      <c r="S265" s="46"/>
      <c r="T265" s="46"/>
      <c r="U265" s="46"/>
      <c r="V265" s="46"/>
      <c r="W265" s="46"/>
      <c r="X265" s="46"/>
      <c r="Y265" s="46"/>
      <c r="Z265" s="46"/>
      <c r="AA265" s="46"/>
    </row>
    <row r="266" spans="1:27" x14ac:dyDescent="0.15">
      <c r="A266" s="14">
        <v>2010</v>
      </c>
      <c r="B266" s="14">
        <v>1</v>
      </c>
      <c r="C266" s="14">
        <v>53</v>
      </c>
      <c r="D266" s="14">
        <v>4</v>
      </c>
      <c r="E266" s="7">
        <v>1</v>
      </c>
      <c r="F266" s="17" t="s">
        <v>191</v>
      </c>
      <c r="G266" s="7">
        <f t="shared" si="111"/>
        <v>20101534</v>
      </c>
      <c r="Q266" s="15">
        <f t="shared" si="112"/>
        <v>0</v>
      </c>
      <c r="R266" s="46"/>
      <c r="S266" s="46"/>
      <c r="T266" s="46"/>
      <c r="U266" s="46"/>
      <c r="V266" s="46"/>
      <c r="W266" s="46"/>
      <c r="X266" s="46"/>
      <c r="Y266" s="46"/>
      <c r="Z266" s="46"/>
      <c r="AA266" s="46"/>
    </row>
    <row r="267" spans="1:27" x14ac:dyDescent="0.15">
      <c r="A267" s="14">
        <v>2010</v>
      </c>
      <c r="B267" s="14">
        <v>1</v>
      </c>
      <c r="C267" s="14">
        <v>54</v>
      </c>
      <c r="D267" s="14">
        <v>0</v>
      </c>
      <c r="F267" s="16" t="s">
        <v>398</v>
      </c>
      <c r="G267" s="7">
        <f t="shared" si="111"/>
        <v>20101540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2010</v>
      </c>
      <c r="B268" s="14">
        <v>1</v>
      </c>
      <c r="C268" s="14">
        <v>54</v>
      </c>
      <c r="D268" s="14">
        <v>1</v>
      </c>
      <c r="E268" s="7">
        <v>1</v>
      </c>
      <c r="F268" s="17" t="s">
        <v>192</v>
      </c>
      <c r="G268" s="7">
        <f t="shared" si="111"/>
        <v>20101541</v>
      </c>
      <c r="Q268" s="15">
        <f t="shared" si="112"/>
        <v>0</v>
      </c>
      <c r="R268" s="46"/>
      <c r="S268" s="46"/>
      <c r="T268" s="46"/>
      <c r="U268" s="46"/>
      <c r="V268" s="46"/>
      <c r="W268" s="46"/>
      <c r="X268" s="46"/>
      <c r="Y268" s="46"/>
      <c r="Z268" s="46"/>
      <c r="AA268" s="46"/>
    </row>
    <row r="269" spans="1:27" ht="27" x14ac:dyDescent="0.15">
      <c r="A269" s="14">
        <v>2010</v>
      </c>
      <c r="B269" s="14">
        <v>1</v>
      </c>
      <c r="C269" s="14">
        <v>54</v>
      </c>
      <c r="D269" s="14">
        <v>2</v>
      </c>
      <c r="E269" s="7">
        <v>1</v>
      </c>
      <c r="F269" s="17" t="s">
        <v>193</v>
      </c>
      <c r="G269" s="7">
        <f t="shared" si="111"/>
        <v>20101542</v>
      </c>
      <c r="Q269" s="15">
        <f t="shared" si="112"/>
        <v>0</v>
      </c>
      <c r="R269" s="46"/>
      <c r="S269" s="46"/>
      <c r="T269" s="46"/>
      <c r="U269" s="46"/>
      <c r="V269" s="46"/>
      <c r="W269" s="46"/>
      <c r="X269" s="46"/>
      <c r="Y269" s="46"/>
      <c r="Z269" s="46"/>
      <c r="AA269" s="46"/>
    </row>
    <row r="270" spans="1:27" x14ac:dyDescent="0.15">
      <c r="A270" s="14">
        <v>2010</v>
      </c>
      <c r="B270" s="14">
        <v>1</v>
      </c>
      <c r="C270" s="14">
        <v>54</v>
      </c>
      <c r="D270" s="14">
        <v>3</v>
      </c>
      <c r="E270" s="7">
        <v>1</v>
      </c>
      <c r="F270" s="17" t="s">
        <v>194</v>
      </c>
      <c r="G270" s="7">
        <f t="shared" si="111"/>
        <v>20101543</v>
      </c>
      <c r="Q270" s="15">
        <f t="shared" si="112"/>
        <v>0</v>
      </c>
      <c r="R270" s="46"/>
      <c r="S270" s="46"/>
      <c r="T270" s="46"/>
      <c r="U270" s="46"/>
      <c r="V270" s="46"/>
      <c r="W270" s="46"/>
      <c r="X270" s="46"/>
      <c r="Y270" s="46"/>
      <c r="Z270" s="46"/>
      <c r="AA270" s="46"/>
    </row>
    <row r="271" spans="1:27" x14ac:dyDescent="0.15">
      <c r="A271" s="14">
        <v>2010</v>
      </c>
      <c r="B271" s="14">
        <v>1</v>
      </c>
      <c r="C271" s="14">
        <v>54</v>
      </c>
      <c r="D271" s="14">
        <v>4</v>
      </c>
      <c r="F271" s="17" t="s">
        <v>195</v>
      </c>
      <c r="G271" s="7">
        <f t="shared" si="111"/>
        <v>20101544</v>
      </c>
      <c r="Q271" s="15">
        <f t="shared" si="112"/>
        <v>0</v>
      </c>
      <c r="R271" s="46"/>
      <c r="S271" s="46"/>
      <c r="T271" s="46"/>
      <c r="U271" s="46"/>
      <c r="V271" s="46"/>
      <c r="W271" s="46"/>
      <c r="X271" s="46"/>
      <c r="Y271" s="46"/>
      <c r="Z271" s="46"/>
      <c r="AA271" s="46"/>
    </row>
    <row r="272" spans="1:27" ht="27" x14ac:dyDescent="0.15">
      <c r="A272" s="14">
        <v>2010</v>
      </c>
      <c r="B272" s="14">
        <v>1</v>
      </c>
      <c r="C272" s="14">
        <v>55</v>
      </c>
      <c r="D272" s="14">
        <v>0</v>
      </c>
      <c r="F272" s="16" t="s">
        <v>399</v>
      </c>
      <c r="G272" s="7">
        <f t="shared" si="111"/>
        <v>20101550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ht="27" x14ac:dyDescent="0.15">
      <c r="A273" s="14">
        <v>2010</v>
      </c>
      <c r="B273" s="14">
        <v>1</v>
      </c>
      <c r="C273" s="14">
        <v>55</v>
      </c>
      <c r="D273" s="14">
        <v>1</v>
      </c>
      <c r="F273" s="17" t="s">
        <v>196</v>
      </c>
      <c r="G273" s="7">
        <f t="shared" si="111"/>
        <v>20101551</v>
      </c>
      <c r="Q273" s="15">
        <f t="shared" si="112"/>
        <v>0</v>
      </c>
      <c r="R273" s="46"/>
      <c r="S273" s="46"/>
      <c r="T273" s="46"/>
      <c r="U273" s="46"/>
      <c r="V273" s="46"/>
      <c r="W273" s="46"/>
      <c r="X273" s="46"/>
      <c r="Y273" s="46"/>
      <c r="Z273" s="46"/>
      <c r="AA273" s="46"/>
    </row>
    <row r="274" spans="1:27" ht="27" x14ac:dyDescent="0.15">
      <c r="A274" s="14">
        <v>2010</v>
      </c>
      <c r="B274" s="14">
        <v>1</v>
      </c>
      <c r="C274" s="14">
        <v>55</v>
      </c>
      <c r="D274" s="14">
        <v>2</v>
      </c>
      <c r="E274" s="7">
        <v>1</v>
      </c>
      <c r="F274" s="17" t="s">
        <v>6430</v>
      </c>
      <c r="G274" s="7">
        <f t="shared" si="111"/>
        <v>20101552</v>
      </c>
      <c r="Q274" s="15">
        <f t="shared" si="112"/>
        <v>0</v>
      </c>
      <c r="R274" s="46"/>
      <c r="S274" s="46"/>
      <c r="T274" s="46"/>
      <c r="U274" s="46"/>
      <c r="V274" s="46"/>
      <c r="W274" s="46"/>
      <c r="X274" s="46"/>
      <c r="Y274" s="46"/>
      <c r="Z274" s="46"/>
      <c r="AA274" s="46"/>
    </row>
    <row r="275" spans="1:27" x14ac:dyDescent="0.15">
      <c r="A275" s="14">
        <v>2010</v>
      </c>
      <c r="B275" s="14">
        <v>1</v>
      </c>
      <c r="C275" s="14">
        <v>55</v>
      </c>
      <c r="D275" s="14">
        <v>3</v>
      </c>
      <c r="E275" s="7">
        <v>1</v>
      </c>
      <c r="F275" s="17" t="s">
        <v>197</v>
      </c>
      <c r="G275" s="7">
        <f t="shared" si="111"/>
        <v>20101553</v>
      </c>
      <c r="Q275" s="15">
        <f t="shared" si="112"/>
        <v>0</v>
      </c>
      <c r="R275" s="46"/>
      <c r="S275" s="46"/>
      <c r="T275" s="46"/>
      <c r="U275" s="46"/>
      <c r="V275" s="46"/>
      <c r="W275" s="46"/>
      <c r="X275" s="46"/>
      <c r="Y275" s="46"/>
      <c r="Z275" s="46"/>
      <c r="AA275" s="46"/>
    </row>
    <row r="276" spans="1:27" x14ac:dyDescent="0.15">
      <c r="A276" s="14">
        <v>2010</v>
      </c>
      <c r="B276" s="14">
        <v>1</v>
      </c>
      <c r="C276" s="14">
        <v>55</v>
      </c>
      <c r="D276" s="14">
        <v>4</v>
      </c>
      <c r="E276" s="7">
        <v>1</v>
      </c>
      <c r="F276" s="17" t="s">
        <v>198</v>
      </c>
      <c r="G276" s="7">
        <f t="shared" si="111"/>
        <v>20101554</v>
      </c>
      <c r="Q276" s="15">
        <f t="shared" si="112"/>
        <v>0</v>
      </c>
      <c r="R276" s="46"/>
      <c r="S276" s="46"/>
      <c r="T276" s="46"/>
      <c r="U276" s="46"/>
      <c r="V276" s="46"/>
      <c r="W276" s="46"/>
      <c r="X276" s="46"/>
      <c r="Y276" s="46"/>
      <c r="Z276" s="46"/>
      <c r="AA276" s="46"/>
    </row>
    <row r="277" spans="1:27" ht="27" x14ac:dyDescent="0.15">
      <c r="A277" s="14">
        <v>2010</v>
      </c>
      <c r="B277" s="14">
        <v>1</v>
      </c>
      <c r="C277" s="14">
        <v>56</v>
      </c>
      <c r="D277" s="14">
        <v>0</v>
      </c>
      <c r="F277" s="16" t="s">
        <v>400</v>
      </c>
      <c r="G277" s="7">
        <f t="shared" si="111"/>
        <v>20101560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2010</v>
      </c>
      <c r="B278" s="14">
        <v>1</v>
      </c>
      <c r="C278" s="14">
        <v>56</v>
      </c>
      <c r="D278" s="14">
        <v>1</v>
      </c>
      <c r="F278" s="17" t="s">
        <v>199</v>
      </c>
      <c r="G278" s="7">
        <f t="shared" si="111"/>
        <v>20101561</v>
      </c>
      <c r="Q278" s="15">
        <f t="shared" si="112"/>
        <v>0</v>
      </c>
      <c r="R278" s="46"/>
      <c r="S278" s="46"/>
      <c r="T278" s="46"/>
      <c r="U278" s="46"/>
      <c r="V278" s="46"/>
      <c r="W278" s="46"/>
      <c r="X278" s="46"/>
      <c r="Y278" s="46"/>
      <c r="Z278" s="46"/>
      <c r="AA278" s="46"/>
    </row>
    <row r="279" spans="1:27" x14ac:dyDescent="0.15">
      <c r="A279" s="14">
        <v>2010</v>
      </c>
      <c r="B279" s="14">
        <v>1</v>
      </c>
      <c r="C279" s="14">
        <v>56</v>
      </c>
      <c r="D279" s="14">
        <v>2</v>
      </c>
      <c r="E279" s="7">
        <v>1</v>
      </c>
      <c r="F279" s="17" t="s">
        <v>200</v>
      </c>
      <c r="G279" s="7">
        <f t="shared" si="111"/>
        <v>20101562</v>
      </c>
      <c r="Q279" s="15">
        <f t="shared" si="112"/>
        <v>0</v>
      </c>
      <c r="R279" s="46"/>
      <c r="S279" s="46"/>
      <c r="T279" s="46"/>
      <c r="U279" s="46"/>
      <c r="V279" s="46"/>
      <c r="W279" s="46"/>
      <c r="X279" s="46"/>
      <c r="Y279" s="46"/>
      <c r="Z279" s="46"/>
      <c r="AA279" s="46"/>
    </row>
    <row r="280" spans="1:27" ht="27" x14ac:dyDescent="0.15">
      <c r="A280" s="14">
        <v>2010</v>
      </c>
      <c r="B280" s="14">
        <v>1</v>
      </c>
      <c r="C280" s="14">
        <v>56</v>
      </c>
      <c r="D280" s="14">
        <v>3</v>
      </c>
      <c r="E280" s="7">
        <v>1</v>
      </c>
      <c r="F280" s="17" t="s">
        <v>201</v>
      </c>
      <c r="G280" s="7">
        <f t="shared" si="111"/>
        <v>20101563</v>
      </c>
      <c r="Q280" s="15">
        <f t="shared" si="112"/>
        <v>0</v>
      </c>
      <c r="R280" s="46"/>
      <c r="S280" s="46"/>
      <c r="T280" s="46"/>
      <c r="U280" s="46"/>
      <c r="V280" s="46"/>
      <c r="W280" s="46"/>
      <c r="X280" s="46"/>
      <c r="Y280" s="46"/>
      <c r="Z280" s="46"/>
      <c r="AA280" s="46"/>
    </row>
    <row r="281" spans="1:27" x14ac:dyDescent="0.15">
      <c r="A281" s="14">
        <v>2010</v>
      </c>
      <c r="B281" s="14">
        <v>1</v>
      </c>
      <c r="C281" s="14">
        <v>56</v>
      </c>
      <c r="D281" s="14">
        <v>4</v>
      </c>
      <c r="F281" s="17" t="s">
        <v>202</v>
      </c>
      <c r="G281" s="7">
        <f t="shared" si="111"/>
        <v>20101564</v>
      </c>
      <c r="Q281" s="15">
        <f t="shared" si="112"/>
        <v>0</v>
      </c>
      <c r="R281" s="46"/>
      <c r="S281" s="46"/>
      <c r="T281" s="46"/>
      <c r="U281" s="46"/>
      <c r="V281" s="46"/>
      <c r="W281" s="46"/>
      <c r="X281" s="46"/>
      <c r="Y281" s="46"/>
      <c r="Z281" s="46"/>
      <c r="AA281" s="46"/>
    </row>
    <row r="282" spans="1:27" x14ac:dyDescent="0.15">
      <c r="A282" s="14">
        <v>2010</v>
      </c>
      <c r="B282" s="14">
        <v>1</v>
      </c>
      <c r="C282" s="14">
        <v>57</v>
      </c>
      <c r="D282" s="14">
        <v>0</v>
      </c>
      <c r="F282" s="16" t="s">
        <v>6431</v>
      </c>
      <c r="G282" s="7">
        <f t="shared" si="111"/>
        <v>20101570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2010</v>
      </c>
      <c r="B283" s="14">
        <v>1</v>
      </c>
      <c r="C283" s="14">
        <v>57</v>
      </c>
      <c r="D283" s="14">
        <v>1</v>
      </c>
      <c r="E283" s="7">
        <v>1</v>
      </c>
      <c r="F283" s="17" t="s">
        <v>203</v>
      </c>
      <c r="G283" s="7">
        <f t="shared" si="111"/>
        <v>20101571</v>
      </c>
      <c r="Q283" s="15">
        <f t="shared" si="112"/>
        <v>0</v>
      </c>
      <c r="R283" s="46"/>
      <c r="S283" s="46"/>
      <c r="T283" s="46"/>
      <c r="U283" s="46"/>
      <c r="V283" s="46"/>
      <c r="W283" s="46"/>
      <c r="X283" s="46"/>
      <c r="Y283" s="46"/>
      <c r="Z283" s="46"/>
      <c r="AA283" s="46"/>
    </row>
    <row r="284" spans="1:27" x14ac:dyDescent="0.15">
      <c r="A284" s="14">
        <v>2010</v>
      </c>
      <c r="B284" s="14">
        <v>1</v>
      </c>
      <c r="C284" s="14">
        <v>57</v>
      </c>
      <c r="D284" s="14">
        <v>2</v>
      </c>
      <c r="F284" s="17" t="s">
        <v>204</v>
      </c>
      <c r="G284" s="7">
        <f t="shared" si="111"/>
        <v>20101572</v>
      </c>
      <c r="Q284" s="15">
        <f t="shared" si="112"/>
        <v>0</v>
      </c>
      <c r="R284" s="46"/>
      <c r="S284" s="46"/>
      <c r="T284" s="46"/>
      <c r="U284" s="46"/>
      <c r="V284" s="46"/>
      <c r="W284" s="46"/>
      <c r="X284" s="46"/>
      <c r="Y284" s="46"/>
      <c r="Z284" s="46"/>
      <c r="AA284" s="46"/>
    </row>
    <row r="285" spans="1:27" x14ac:dyDescent="0.15">
      <c r="A285" s="14">
        <v>2010</v>
      </c>
      <c r="B285" s="14">
        <v>1</v>
      </c>
      <c r="C285" s="14">
        <v>57</v>
      </c>
      <c r="D285" s="14">
        <v>3</v>
      </c>
      <c r="F285" s="17" t="s">
        <v>205</v>
      </c>
      <c r="G285" s="7">
        <f t="shared" si="111"/>
        <v>20101573</v>
      </c>
      <c r="Q285" s="15">
        <f t="shared" si="112"/>
        <v>0</v>
      </c>
      <c r="R285" s="46"/>
      <c r="S285" s="46"/>
      <c r="T285" s="46"/>
      <c r="U285" s="46"/>
      <c r="V285" s="46"/>
      <c r="W285" s="46"/>
      <c r="X285" s="46"/>
      <c r="Y285" s="46"/>
      <c r="Z285" s="46"/>
      <c r="AA285" s="46"/>
    </row>
    <row r="286" spans="1:27" x14ac:dyDescent="0.15">
      <c r="A286" s="14">
        <v>2010</v>
      </c>
      <c r="B286" s="14">
        <v>1</v>
      </c>
      <c r="C286" s="14">
        <v>57</v>
      </c>
      <c r="D286" s="14">
        <v>4</v>
      </c>
      <c r="E286" s="7">
        <v>1</v>
      </c>
      <c r="F286" s="17" t="s">
        <v>206</v>
      </c>
      <c r="G286" s="7">
        <f t="shared" si="111"/>
        <v>20101574</v>
      </c>
      <c r="Q286" s="15">
        <f t="shared" si="112"/>
        <v>0</v>
      </c>
      <c r="R286" s="46"/>
      <c r="S286" s="46"/>
      <c r="T286" s="46"/>
      <c r="U286" s="46"/>
      <c r="V286" s="46"/>
      <c r="W286" s="46"/>
      <c r="X286" s="46"/>
      <c r="Y286" s="46"/>
      <c r="Z286" s="46"/>
      <c r="AA286" s="46"/>
    </row>
    <row r="287" spans="1:27" x14ac:dyDescent="0.15">
      <c r="A287" s="14">
        <v>2010</v>
      </c>
      <c r="B287" s="14">
        <v>1</v>
      </c>
      <c r="C287" s="14">
        <v>58</v>
      </c>
      <c r="D287" s="14">
        <v>0</v>
      </c>
      <c r="F287" s="16" t="s">
        <v>401</v>
      </c>
      <c r="G287" s="7">
        <f t="shared" si="111"/>
        <v>20101580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2010</v>
      </c>
      <c r="B288" s="14">
        <v>1</v>
      </c>
      <c r="C288" s="14">
        <v>58</v>
      </c>
      <c r="D288" s="14">
        <v>1</v>
      </c>
      <c r="E288" s="7">
        <v>1</v>
      </c>
      <c r="F288" s="17" t="s">
        <v>207</v>
      </c>
      <c r="G288" s="7">
        <f t="shared" si="111"/>
        <v>20101581</v>
      </c>
      <c r="Q288" s="15">
        <f t="shared" si="112"/>
        <v>0</v>
      </c>
      <c r="R288" s="46"/>
      <c r="S288" s="46"/>
      <c r="T288" s="46"/>
      <c r="U288" s="46"/>
      <c r="V288" s="46"/>
      <c r="W288" s="46"/>
      <c r="X288" s="46"/>
      <c r="Y288" s="46"/>
      <c r="Z288" s="46"/>
      <c r="AA288" s="46"/>
    </row>
    <row r="289" spans="1:27" x14ac:dyDescent="0.15">
      <c r="A289" s="14">
        <v>2010</v>
      </c>
      <c r="B289" s="14">
        <v>1</v>
      </c>
      <c r="C289" s="14">
        <v>58</v>
      </c>
      <c r="D289" s="14">
        <v>2</v>
      </c>
      <c r="E289" s="7">
        <v>1</v>
      </c>
      <c r="F289" s="17" t="s">
        <v>208</v>
      </c>
      <c r="G289" s="7">
        <f t="shared" si="111"/>
        <v>20101582</v>
      </c>
      <c r="Q289" s="15">
        <f t="shared" si="112"/>
        <v>0</v>
      </c>
      <c r="R289" s="46"/>
      <c r="S289" s="46"/>
      <c r="T289" s="46"/>
      <c r="U289" s="46"/>
      <c r="V289" s="46"/>
      <c r="W289" s="46"/>
      <c r="X289" s="46"/>
      <c r="Y289" s="46"/>
      <c r="Z289" s="46"/>
      <c r="AA289" s="46"/>
    </row>
    <row r="290" spans="1:27" x14ac:dyDescent="0.15">
      <c r="A290" s="14">
        <v>2010</v>
      </c>
      <c r="B290" s="14">
        <v>1</v>
      </c>
      <c r="C290" s="14">
        <v>58</v>
      </c>
      <c r="D290" s="14">
        <v>3</v>
      </c>
      <c r="E290" s="7">
        <v>1</v>
      </c>
      <c r="F290" s="17" t="s">
        <v>209</v>
      </c>
      <c r="G290" s="7">
        <f t="shared" si="111"/>
        <v>20101583</v>
      </c>
      <c r="Q290" s="15">
        <f t="shared" si="112"/>
        <v>0</v>
      </c>
      <c r="R290" s="46"/>
      <c r="S290" s="46"/>
      <c r="T290" s="46"/>
      <c r="U290" s="46"/>
      <c r="V290" s="46"/>
      <c r="W290" s="46"/>
      <c r="X290" s="46"/>
      <c r="Y290" s="46"/>
      <c r="Z290" s="46"/>
      <c r="AA290" s="46"/>
    </row>
    <row r="291" spans="1:27" ht="27" x14ac:dyDescent="0.15">
      <c r="A291" s="14">
        <v>2010</v>
      </c>
      <c r="B291" s="14">
        <v>1</v>
      </c>
      <c r="C291" s="14">
        <v>58</v>
      </c>
      <c r="D291" s="14">
        <v>4</v>
      </c>
      <c r="E291" s="7">
        <v>1</v>
      </c>
      <c r="F291" s="17" t="s">
        <v>210</v>
      </c>
      <c r="G291" s="7">
        <f t="shared" si="111"/>
        <v>20101584</v>
      </c>
      <c r="Q291" s="15">
        <f t="shared" si="112"/>
        <v>0</v>
      </c>
      <c r="R291" s="46"/>
      <c r="S291" s="46"/>
      <c r="T291" s="46"/>
      <c r="U291" s="46"/>
      <c r="V291" s="46"/>
      <c r="W291" s="46"/>
      <c r="X291" s="46"/>
      <c r="Y291" s="46"/>
      <c r="Z291" s="46"/>
      <c r="AA291" s="46"/>
    </row>
    <row r="292" spans="1:27" ht="27" x14ac:dyDescent="0.15">
      <c r="A292" s="14">
        <v>2010</v>
      </c>
      <c r="B292" s="14">
        <v>1</v>
      </c>
      <c r="C292" s="14">
        <v>59</v>
      </c>
      <c r="D292" s="14">
        <v>0</v>
      </c>
      <c r="F292" s="16" t="s">
        <v>402</v>
      </c>
      <c r="G292" s="7">
        <f t="shared" si="111"/>
        <v>20101590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2010</v>
      </c>
      <c r="B293" s="14">
        <v>1</v>
      </c>
      <c r="C293" s="14">
        <v>59</v>
      </c>
      <c r="D293" s="14">
        <v>1</v>
      </c>
      <c r="E293" s="7">
        <v>1</v>
      </c>
      <c r="F293" s="17" t="s">
        <v>211</v>
      </c>
      <c r="G293" s="7">
        <f t="shared" si="111"/>
        <v>20101591</v>
      </c>
      <c r="Q293" s="15">
        <f t="shared" si="112"/>
        <v>0</v>
      </c>
      <c r="R293" s="46"/>
      <c r="S293" s="46"/>
      <c r="T293" s="46"/>
      <c r="U293" s="46"/>
      <c r="V293" s="46"/>
      <c r="W293" s="46"/>
      <c r="X293" s="46"/>
      <c r="Y293" s="46"/>
      <c r="Z293" s="46"/>
      <c r="AA293" s="46"/>
    </row>
    <row r="294" spans="1:27" x14ac:dyDescent="0.15">
      <c r="A294" s="14">
        <v>2010</v>
      </c>
      <c r="B294" s="14">
        <v>1</v>
      </c>
      <c r="C294" s="14">
        <v>59</v>
      </c>
      <c r="D294" s="14">
        <v>2</v>
      </c>
      <c r="E294" s="7">
        <v>1</v>
      </c>
      <c r="F294" s="17" t="s">
        <v>212</v>
      </c>
      <c r="G294" s="7">
        <f t="shared" si="111"/>
        <v>20101592</v>
      </c>
      <c r="Q294" s="15">
        <f t="shared" si="112"/>
        <v>0</v>
      </c>
      <c r="R294" s="46"/>
      <c r="S294" s="46"/>
      <c r="T294" s="46"/>
      <c r="U294" s="46"/>
      <c r="V294" s="46"/>
      <c r="W294" s="46"/>
      <c r="X294" s="46"/>
      <c r="Y294" s="46"/>
      <c r="Z294" s="46"/>
      <c r="AA294" s="46"/>
    </row>
    <row r="295" spans="1:27" x14ac:dyDescent="0.15">
      <c r="A295" s="14">
        <v>2010</v>
      </c>
      <c r="B295" s="14">
        <v>1</v>
      </c>
      <c r="C295" s="14">
        <v>59</v>
      </c>
      <c r="D295" s="14">
        <v>3</v>
      </c>
      <c r="E295" s="7">
        <v>1</v>
      </c>
      <c r="F295" s="17" t="s">
        <v>213</v>
      </c>
      <c r="G295" s="7">
        <f t="shared" si="111"/>
        <v>20101593</v>
      </c>
      <c r="Q295" s="15">
        <f t="shared" si="112"/>
        <v>0</v>
      </c>
      <c r="R295" s="46"/>
      <c r="S295" s="46"/>
      <c r="T295" s="46"/>
      <c r="U295" s="46"/>
      <c r="V295" s="46"/>
      <c r="W295" s="46"/>
      <c r="X295" s="46"/>
      <c r="Y295" s="46"/>
      <c r="Z295" s="46"/>
      <c r="AA295" s="46"/>
    </row>
    <row r="296" spans="1:27" x14ac:dyDescent="0.15">
      <c r="A296" s="14">
        <v>2010</v>
      </c>
      <c r="B296" s="14">
        <v>1</v>
      </c>
      <c r="C296" s="14">
        <v>59</v>
      </c>
      <c r="D296" s="14">
        <v>4</v>
      </c>
      <c r="E296" s="7">
        <v>1</v>
      </c>
      <c r="F296" s="17" t="s">
        <v>214</v>
      </c>
      <c r="G296" s="7">
        <f t="shared" si="111"/>
        <v>20101594</v>
      </c>
      <c r="Q296" s="15">
        <f t="shared" si="112"/>
        <v>0</v>
      </c>
      <c r="R296" s="46"/>
      <c r="S296" s="46"/>
      <c r="T296" s="46"/>
      <c r="U296" s="46"/>
      <c r="V296" s="46"/>
      <c r="W296" s="46"/>
      <c r="X296" s="46"/>
      <c r="Y296" s="46"/>
      <c r="Z296" s="46"/>
      <c r="AA296" s="46"/>
    </row>
    <row r="297" spans="1:27" ht="27" x14ac:dyDescent="0.15">
      <c r="A297" s="14">
        <v>2010</v>
      </c>
      <c r="B297" s="14">
        <v>1</v>
      </c>
      <c r="C297" s="14">
        <v>60</v>
      </c>
      <c r="D297" s="14">
        <v>0</v>
      </c>
      <c r="F297" s="16" t="s">
        <v>403</v>
      </c>
      <c r="G297" s="7">
        <f t="shared" si="111"/>
        <v>20101600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2010</v>
      </c>
      <c r="B298" s="14">
        <v>1</v>
      </c>
      <c r="C298" s="14">
        <v>60</v>
      </c>
      <c r="D298" s="14">
        <v>1</v>
      </c>
      <c r="F298" s="18" t="s">
        <v>3043</v>
      </c>
      <c r="G298" s="7">
        <f t="shared" si="111"/>
        <v>20101601</v>
      </c>
      <c r="Q298" s="15">
        <f t="shared" si="112"/>
        <v>0</v>
      </c>
      <c r="R298" s="46"/>
      <c r="S298" s="46"/>
      <c r="T298" s="46"/>
      <c r="U298" s="46"/>
      <c r="V298" s="46"/>
      <c r="W298" s="46"/>
      <c r="X298" s="46"/>
      <c r="Y298" s="46"/>
      <c r="Z298" s="46"/>
      <c r="AA298" s="46"/>
    </row>
    <row r="299" spans="1:27" x14ac:dyDescent="0.15">
      <c r="A299" s="14">
        <v>2010</v>
      </c>
      <c r="B299" s="14">
        <v>1</v>
      </c>
      <c r="C299" s="14">
        <v>60</v>
      </c>
      <c r="D299" s="14">
        <v>2</v>
      </c>
      <c r="E299" s="7">
        <v>1</v>
      </c>
      <c r="F299" s="18" t="s">
        <v>3044</v>
      </c>
      <c r="G299" s="7">
        <f t="shared" si="111"/>
        <v>20101602</v>
      </c>
      <c r="Q299" s="15">
        <f t="shared" si="112"/>
        <v>0</v>
      </c>
      <c r="R299" s="46"/>
      <c r="S299" s="46"/>
      <c r="T299" s="46"/>
      <c r="U299" s="46"/>
      <c r="V299" s="46"/>
      <c r="W299" s="46"/>
      <c r="X299" s="46"/>
      <c r="Y299" s="46"/>
      <c r="Z299" s="46"/>
      <c r="AA299" s="46"/>
    </row>
    <row r="300" spans="1:27" x14ac:dyDescent="0.15">
      <c r="A300" s="14">
        <v>2010</v>
      </c>
      <c r="B300" s="14">
        <v>1</v>
      </c>
      <c r="C300" s="14">
        <v>60</v>
      </c>
      <c r="D300" s="14">
        <v>3</v>
      </c>
      <c r="F300" s="18" t="s">
        <v>3045</v>
      </c>
      <c r="G300" s="7">
        <f t="shared" si="111"/>
        <v>20101603</v>
      </c>
      <c r="Q300" s="15">
        <f t="shared" si="112"/>
        <v>0</v>
      </c>
      <c r="R300" s="46"/>
      <c r="S300" s="46"/>
      <c r="T300" s="46"/>
      <c r="U300" s="46"/>
      <c r="V300" s="46"/>
      <c r="W300" s="46"/>
      <c r="X300" s="46"/>
      <c r="Y300" s="46"/>
      <c r="Z300" s="46"/>
      <c r="AA300" s="46"/>
    </row>
    <row r="301" spans="1:27" x14ac:dyDescent="0.15">
      <c r="A301" s="14">
        <v>2010</v>
      </c>
      <c r="B301" s="14">
        <v>1</v>
      </c>
      <c r="C301" s="14">
        <v>60</v>
      </c>
      <c r="D301" s="14">
        <v>4</v>
      </c>
      <c r="F301" s="18" t="s">
        <v>3046</v>
      </c>
      <c r="G301" s="7">
        <f t="shared" si="111"/>
        <v>20101604</v>
      </c>
      <c r="Q301" s="15">
        <f t="shared" si="112"/>
        <v>0</v>
      </c>
      <c r="R301" s="46"/>
      <c r="S301" s="46"/>
      <c r="T301" s="46"/>
      <c r="U301" s="46"/>
      <c r="V301" s="46"/>
      <c r="W301" s="46"/>
      <c r="X301" s="46"/>
      <c r="Y301" s="46"/>
      <c r="Z301" s="46"/>
      <c r="AA301" s="46"/>
    </row>
    <row r="302" spans="1:27" ht="67.5" x14ac:dyDescent="0.15">
      <c r="A302" s="14">
        <v>2010</v>
      </c>
      <c r="B302" s="14">
        <v>1</v>
      </c>
      <c r="C302" s="14">
        <v>61</v>
      </c>
      <c r="D302" s="14">
        <v>0</v>
      </c>
      <c r="F302" s="16" t="s">
        <v>404</v>
      </c>
      <c r="G302" s="7">
        <f t="shared" si="111"/>
        <v>20101610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2010</v>
      </c>
      <c r="B303" s="14">
        <v>1</v>
      </c>
      <c r="C303" s="14">
        <v>61</v>
      </c>
      <c r="D303" s="14">
        <v>1</v>
      </c>
      <c r="F303" s="17" t="s">
        <v>215</v>
      </c>
      <c r="G303" s="7">
        <f t="shared" si="111"/>
        <v>20101611</v>
      </c>
      <c r="Q303" s="15">
        <f t="shared" si="112"/>
        <v>0</v>
      </c>
      <c r="R303" s="46"/>
      <c r="S303" s="46"/>
      <c r="T303" s="46"/>
      <c r="U303" s="46"/>
      <c r="V303" s="46"/>
      <c r="W303" s="46"/>
      <c r="X303" s="46"/>
      <c r="Y303" s="46"/>
      <c r="Z303" s="46"/>
      <c r="AA303" s="46"/>
    </row>
    <row r="304" spans="1:27" x14ac:dyDescent="0.15">
      <c r="A304" s="14">
        <v>2010</v>
      </c>
      <c r="B304" s="14">
        <v>1</v>
      </c>
      <c r="C304" s="14">
        <v>61</v>
      </c>
      <c r="D304" s="14">
        <v>2</v>
      </c>
      <c r="F304" s="17" t="s">
        <v>216</v>
      </c>
      <c r="G304" s="7">
        <f t="shared" si="111"/>
        <v>20101612</v>
      </c>
      <c r="Q304" s="15">
        <f t="shared" si="112"/>
        <v>0</v>
      </c>
      <c r="R304" s="46"/>
      <c r="S304" s="46"/>
      <c r="T304" s="46"/>
      <c r="U304" s="46"/>
      <c r="V304" s="46"/>
      <c r="W304" s="46"/>
      <c r="X304" s="46"/>
      <c r="Y304" s="46"/>
      <c r="Z304" s="46"/>
      <c r="AA304" s="46"/>
    </row>
    <row r="305" spans="1:27" x14ac:dyDescent="0.15">
      <c r="A305" s="14">
        <v>2010</v>
      </c>
      <c r="B305" s="14">
        <v>1</v>
      </c>
      <c r="C305" s="14">
        <v>61</v>
      </c>
      <c r="D305" s="14">
        <v>3</v>
      </c>
      <c r="F305" s="17" t="s">
        <v>217</v>
      </c>
      <c r="G305" s="7">
        <f t="shared" si="111"/>
        <v>20101613</v>
      </c>
      <c r="Q305" s="15">
        <f t="shared" si="112"/>
        <v>0</v>
      </c>
      <c r="R305" s="46"/>
      <c r="S305" s="46"/>
      <c r="T305" s="46"/>
      <c r="U305" s="46"/>
      <c r="V305" s="46"/>
      <c r="W305" s="46"/>
      <c r="X305" s="46"/>
      <c r="Y305" s="46"/>
      <c r="Z305" s="46"/>
      <c r="AA305" s="46"/>
    </row>
    <row r="306" spans="1:27" x14ac:dyDescent="0.15">
      <c r="A306" s="14">
        <v>2010</v>
      </c>
      <c r="B306" s="14">
        <v>1</v>
      </c>
      <c r="C306" s="14">
        <v>61</v>
      </c>
      <c r="D306" s="14">
        <v>4</v>
      </c>
      <c r="E306" s="7">
        <v>1</v>
      </c>
      <c r="F306" s="17" t="s">
        <v>218</v>
      </c>
      <c r="G306" s="7">
        <f t="shared" si="111"/>
        <v>20101614</v>
      </c>
      <c r="Q306" s="15">
        <f t="shared" si="112"/>
        <v>0</v>
      </c>
      <c r="R306" s="46"/>
      <c r="S306" s="46"/>
      <c r="T306" s="46"/>
      <c r="U306" s="46"/>
      <c r="V306" s="46"/>
      <c r="W306" s="46"/>
      <c r="X306" s="46"/>
      <c r="Y306" s="46"/>
      <c r="Z306" s="46"/>
      <c r="AA306" s="46"/>
    </row>
    <row r="307" spans="1:27" ht="40.5" x14ac:dyDescent="0.15">
      <c r="A307" s="14">
        <v>2010</v>
      </c>
      <c r="B307" s="14">
        <v>1</v>
      </c>
      <c r="C307" s="14">
        <v>62</v>
      </c>
      <c r="D307" s="14">
        <v>0</v>
      </c>
      <c r="F307" s="16" t="s">
        <v>405</v>
      </c>
      <c r="G307" s="7">
        <f t="shared" si="111"/>
        <v>20101620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2010</v>
      </c>
      <c r="B308" s="14">
        <v>1</v>
      </c>
      <c r="C308" s="14">
        <v>62</v>
      </c>
      <c r="D308" s="14">
        <v>1</v>
      </c>
      <c r="F308" s="17" t="s">
        <v>219</v>
      </c>
      <c r="G308" s="7">
        <f t="shared" si="111"/>
        <v>20101621</v>
      </c>
      <c r="Q308" s="15">
        <f t="shared" si="112"/>
        <v>0</v>
      </c>
      <c r="R308" s="46"/>
      <c r="S308" s="46"/>
      <c r="T308" s="46"/>
      <c r="U308" s="46"/>
      <c r="V308" s="46"/>
      <c r="W308" s="46"/>
      <c r="X308" s="46"/>
      <c r="Y308" s="46"/>
      <c r="Z308" s="46"/>
      <c r="AA308" s="46"/>
    </row>
    <row r="309" spans="1:27" x14ac:dyDescent="0.15">
      <c r="A309" s="14">
        <v>2010</v>
      </c>
      <c r="B309" s="14">
        <v>1</v>
      </c>
      <c r="C309" s="14">
        <v>62</v>
      </c>
      <c r="D309" s="14">
        <v>2</v>
      </c>
      <c r="E309" s="7">
        <v>1</v>
      </c>
      <c r="F309" s="17" t="s">
        <v>220</v>
      </c>
      <c r="G309" s="7">
        <f t="shared" si="111"/>
        <v>20101622</v>
      </c>
      <c r="Q309" s="15">
        <f t="shared" si="112"/>
        <v>0</v>
      </c>
      <c r="R309" s="46"/>
      <c r="S309" s="46"/>
      <c r="T309" s="46"/>
      <c r="U309" s="46"/>
      <c r="V309" s="46"/>
      <c r="W309" s="46"/>
      <c r="X309" s="46"/>
      <c r="Y309" s="46"/>
      <c r="Z309" s="46"/>
      <c r="AA309" s="46"/>
    </row>
    <row r="310" spans="1:27" x14ac:dyDescent="0.15">
      <c r="A310" s="14">
        <v>2010</v>
      </c>
      <c r="B310" s="14">
        <v>1</v>
      </c>
      <c r="C310" s="14">
        <v>62</v>
      </c>
      <c r="D310" s="14">
        <v>3</v>
      </c>
      <c r="E310" s="7">
        <v>1</v>
      </c>
      <c r="F310" s="19" t="s">
        <v>221</v>
      </c>
      <c r="G310" s="7">
        <f t="shared" si="111"/>
        <v>20101623</v>
      </c>
      <c r="Q310" s="15">
        <f t="shared" si="112"/>
        <v>0</v>
      </c>
      <c r="R310" s="46"/>
      <c r="S310" s="46"/>
      <c r="T310" s="46"/>
      <c r="U310" s="46"/>
      <c r="V310" s="46"/>
      <c r="W310" s="46"/>
      <c r="X310" s="46"/>
      <c r="Y310" s="46"/>
      <c r="Z310" s="46"/>
      <c r="AA310" s="46"/>
    </row>
    <row r="311" spans="1:27" x14ac:dyDescent="0.15">
      <c r="A311" s="14">
        <v>2010</v>
      </c>
      <c r="B311" s="14">
        <v>1</v>
      </c>
      <c r="C311" s="14">
        <v>62</v>
      </c>
      <c r="D311" s="14">
        <v>4</v>
      </c>
      <c r="E311" s="7">
        <v>1</v>
      </c>
      <c r="F311" s="19" t="s">
        <v>222</v>
      </c>
      <c r="G311" s="7">
        <f t="shared" si="111"/>
        <v>20101624</v>
      </c>
      <c r="Q311" s="15">
        <f t="shared" si="112"/>
        <v>0</v>
      </c>
      <c r="R311" s="46"/>
      <c r="S311" s="46"/>
      <c r="T311" s="46"/>
      <c r="U311" s="46"/>
      <c r="V311" s="46"/>
      <c r="W311" s="46"/>
      <c r="X311" s="46"/>
      <c r="Y311" s="46"/>
      <c r="Z311" s="46"/>
      <c r="AA311" s="46"/>
    </row>
    <row r="312" spans="1:27" x14ac:dyDescent="0.15">
      <c r="A312" s="14">
        <v>2010</v>
      </c>
      <c r="B312" s="14">
        <v>1</v>
      </c>
      <c r="C312" s="14">
        <v>63</v>
      </c>
      <c r="D312" s="14">
        <v>0</v>
      </c>
      <c r="F312" s="16" t="s">
        <v>406</v>
      </c>
      <c r="G312" s="7">
        <f t="shared" si="111"/>
        <v>20101630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2010</v>
      </c>
      <c r="B313" s="14">
        <v>1</v>
      </c>
      <c r="C313" s="14">
        <v>63</v>
      </c>
      <c r="D313" s="14">
        <v>1</v>
      </c>
      <c r="E313" s="7">
        <v>1</v>
      </c>
      <c r="F313" s="17" t="s">
        <v>223</v>
      </c>
      <c r="G313" s="7">
        <f t="shared" si="111"/>
        <v>20101631</v>
      </c>
      <c r="Q313" s="15">
        <f t="shared" si="112"/>
        <v>0</v>
      </c>
      <c r="R313" s="46"/>
      <c r="S313" s="46"/>
      <c r="T313" s="46"/>
      <c r="U313" s="46"/>
      <c r="V313" s="46"/>
      <c r="W313" s="46"/>
      <c r="X313" s="46"/>
      <c r="Y313" s="46"/>
      <c r="Z313" s="46"/>
      <c r="AA313" s="46"/>
    </row>
    <row r="314" spans="1:27" x14ac:dyDescent="0.15">
      <c r="A314" s="14">
        <v>2010</v>
      </c>
      <c r="B314" s="14">
        <v>1</v>
      </c>
      <c r="C314" s="14">
        <v>63</v>
      </c>
      <c r="D314" s="14">
        <v>2</v>
      </c>
      <c r="E314" s="7">
        <v>1</v>
      </c>
      <c r="F314" s="17" t="s">
        <v>224</v>
      </c>
      <c r="G314" s="7">
        <f t="shared" si="111"/>
        <v>20101632</v>
      </c>
      <c r="Q314" s="15">
        <f t="shared" si="112"/>
        <v>0</v>
      </c>
      <c r="R314" s="46"/>
      <c r="S314" s="46"/>
      <c r="T314" s="46"/>
      <c r="U314" s="46"/>
      <c r="V314" s="46"/>
      <c r="W314" s="46"/>
      <c r="X314" s="46"/>
      <c r="Y314" s="46"/>
      <c r="Z314" s="46"/>
      <c r="AA314" s="46"/>
    </row>
    <row r="315" spans="1:27" x14ac:dyDescent="0.15">
      <c r="A315" s="14">
        <v>2010</v>
      </c>
      <c r="B315" s="14">
        <v>1</v>
      </c>
      <c r="C315" s="14">
        <v>63</v>
      </c>
      <c r="D315" s="14">
        <v>3</v>
      </c>
      <c r="F315" s="17" t="s">
        <v>225</v>
      </c>
      <c r="G315" s="7">
        <f t="shared" si="111"/>
        <v>20101633</v>
      </c>
      <c r="Q315" s="15">
        <f t="shared" si="112"/>
        <v>0</v>
      </c>
      <c r="R315" s="46"/>
      <c r="S315" s="46"/>
      <c r="T315" s="46"/>
      <c r="U315" s="46"/>
      <c r="V315" s="46"/>
      <c r="W315" s="46"/>
      <c r="X315" s="46"/>
      <c r="Y315" s="46"/>
      <c r="Z315" s="46"/>
      <c r="AA315" s="46"/>
    </row>
    <row r="316" spans="1:27" x14ac:dyDescent="0.15">
      <c r="A316" s="14">
        <v>2010</v>
      </c>
      <c r="B316" s="14">
        <v>1</v>
      </c>
      <c r="C316" s="14">
        <v>63</v>
      </c>
      <c r="D316" s="14">
        <v>4</v>
      </c>
      <c r="F316" s="17" t="s">
        <v>226</v>
      </c>
      <c r="G316" s="7">
        <f t="shared" si="111"/>
        <v>20101634</v>
      </c>
      <c r="Q316" s="15">
        <f t="shared" si="112"/>
        <v>0</v>
      </c>
      <c r="R316" s="46"/>
      <c r="S316" s="46"/>
      <c r="T316" s="46"/>
      <c r="U316" s="46"/>
      <c r="V316" s="46"/>
      <c r="W316" s="46"/>
      <c r="X316" s="46"/>
      <c r="Y316" s="46"/>
      <c r="Z316" s="46"/>
      <c r="AA316" s="46"/>
    </row>
    <row r="317" spans="1:27" ht="27" x14ac:dyDescent="0.15">
      <c r="A317" s="14">
        <v>2010</v>
      </c>
      <c r="B317" s="14">
        <v>1</v>
      </c>
      <c r="C317" s="14">
        <v>64</v>
      </c>
      <c r="D317" s="14">
        <v>0</v>
      </c>
      <c r="F317" s="16" t="s">
        <v>407</v>
      </c>
      <c r="G317" s="7">
        <f t="shared" si="111"/>
        <v>20101640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2010</v>
      </c>
      <c r="B318" s="14">
        <v>1</v>
      </c>
      <c r="C318" s="14">
        <v>64</v>
      </c>
      <c r="D318" s="14">
        <v>1</v>
      </c>
      <c r="F318" s="17" t="s">
        <v>227</v>
      </c>
      <c r="G318" s="7">
        <f t="shared" si="111"/>
        <v>20101641</v>
      </c>
      <c r="Q318" s="15">
        <f t="shared" si="112"/>
        <v>0</v>
      </c>
      <c r="R318" s="46"/>
      <c r="S318" s="46"/>
      <c r="T318" s="46"/>
      <c r="U318" s="46"/>
      <c r="V318" s="46"/>
      <c r="W318" s="46"/>
      <c r="X318" s="46"/>
      <c r="Y318" s="46"/>
      <c r="Z318" s="46"/>
      <c r="AA318" s="46"/>
    </row>
    <row r="319" spans="1:27" x14ac:dyDescent="0.15">
      <c r="A319" s="14">
        <v>2010</v>
      </c>
      <c r="B319" s="14">
        <v>1</v>
      </c>
      <c r="C319" s="14">
        <v>64</v>
      </c>
      <c r="D319" s="14">
        <v>2</v>
      </c>
      <c r="E319" s="7">
        <v>1</v>
      </c>
      <c r="F319" s="17" t="s">
        <v>228</v>
      </c>
      <c r="G319" s="7">
        <f t="shared" si="111"/>
        <v>20101642</v>
      </c>
      <c r="Q319" s="15">
        <f t="shared" si="112"/>
        <v>0</v>
      </c>
      <c r="R319" s="46"/>
      <c r="S319" s="46"/>
      <c r="T319" s="46"/>
      <c r="U319" s="46"/>
      <c r="V319" s="46"/>
      <c r="W319" s="46"/>
      <c r="X319" s="46"/>
      <c r="Y319" s="46"/>
      <c r="Z319" s="46"/>
      <c r="AA319" s="46"/>
    </row>
    <row r="320" spans="1:27" ht="27" x14ac:dyDescent="0.15">
      <c r="A320" s="14">
        <v>2010</v>
      </c>
      <c r="B320" s="14">
        <v>1</v>
      </c>
      <c r="C320" s="14">
        <v>64</v>
      </c>
      <c r="D320" s="14">
        <v>3</v>
      </c>
      <c r="F320" s="17" t="s">
        <v>6432</v>
      </c>
      <c r="G320" s="7">
        <f t="shared" si="111"/>
        <v>20101643</v>
      </c>
      <c r="Q320" s="15">
        <f t="shared" si="112"/>
        <v>0</v>
      </c>
      <c r="R320" s="46"/>
      <c r="S320" s="46"/>
      <c r="T320" s="46"/>
      <c r="U320" s="46"/>
      <c r="V320" s="46"/>
      <c r="W320" s="46"/>
      <c r="X320" s="46"/>
      <c r="Y320" s="46"/>
      <c r="Z320" s="46"/>
      <c r="AA320" s="46"/>
    </row>
    <row r="321" spans="1:27" x14ac:dyDescent="0.15">
      <c r="A321" s="14">
        <v>2010</v>
      </c>
      <c r="B321" s="14">
        <v>1</v>
      </c>
      <c r="C321" s="14">
        <v>64</v>
      </c>
      <c r="D321" s="14">
        <v>4</v>
      </c>
      <c r="F321" s="17" t="s">
        <v>229</v>
      </c>
      <c r="G321" s="7">
        <f t="shared" si="111"/>
        <v>20101644</v>
      </c>
      <c r="Q321" s="15">
        <f t="shared" si="112"/>
        <v>0</v>
      </c>
      <c r="R321" s="46"/>
      <c r="S321" s="46"/>
      <c r="T321" s="46"/>
      <c r="U321" s="46"/>
      <c r="V321" s="46"/>
      <c r="W321" s="46"/>
      <c r="X321" s="46"/>
      <c r="Y321" s="46"/>
      <c r="Z321" s="46"/>
      <c r="AA321" s="46"/>
    </row>
    <row r="322" spans="1:27" ht="54" x14ac:dyDescent="0.15">
      <c r="A322" s="14">
        <v>2010</v>
      </c>
      <c r="B322" s="14">
        <v>1</v>
      </c>
      <c r="C322" s="14">
        <v>65</v>
      </c>
      <c r="D322" s="14">
        <v>0</v>
      </c>
      <c r="F322" s="16" t="s">
        <v>408</v>
      </c>
      <c r="G322" s="7">
        <f t="shared" si="111"/>
        <v>20101650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2010</v>
      </c>
      <c r="B323" s="14">
        <v>1</v>
      </c>
      <c r="C323" s="14">
        <v>65</v>
      </c>
      <c r="D323" s="14">
        <v>1</v>
      </c>
      <c r="E323" s="7">
        <v>1</v>
      </c>
      <c r="F323" s="17" t="s">
        <v>230</v>
      </c>
      <c r="G323" s="7">
        <f t="shared" ref="G323:G386" si="139">VALUE(A323&amp;B323&amp;C323&amp;D323)</f>
        <v>20101651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2010</v>
      </c>
      <c r="B324" s="14">
        <v>1</v>
      </c>
      <c r="C324" s="14">
        <v>65</v>
      </c>
      <c r="D324" s="14">
        <v>2</v>
      </c>
      <c r="F324" s="17" t="s">
        <v>231</v>
      </c>
      <c r="G324" s="7">
        <f t="shared" si="139"/>
        <v>20101652</v>
      </c>
      <c r="Q324" s="15">
        <f t="shared" si="140"/>
        <v>0</v>
      </c>
      <c r="R324" s="46"/>
      <c r="S324" s="46"/>
      <c r="T324" s="46"/>
      <c r="U324" s="46"/>
      <c r="V324" s="46"/>
      <c r="W324" s="46"/>
      <c r="X324" s="46"/>
      <c r="Y324" s="46"/>
      <c r="Z324" s="46"/>
      <c r="AA324" s="46"/>
    </row>
    <row r="325" spans="1:27" x14ac:dyDescent="0.15">
      <c r="A325" s="14">
        <v>2010</v>
      </c>
      <c r="B325" s="14">
        <v>1</v>
      </c>
      <c r="C325" s="14">
        <v>65</v>
      </c>
      <c r="D325" s="14">
        <v>3</v>
      </c>
      <c r="E325" s="7">
        <v>1</v>
      </c>
      <c r="F325" s="17" t="s">
        <v>232</v>
      </c>
      <c r="G325" s="7">
        <f t="shared" si="139"/>
        <v>20101653</v>
      </c>
      <c r="Q325" s="15">
        <f t="shared" si="140"/>
        <v>0</v>
      </c>
      <c r="R325" s="46"/>
      <c r="S325" s="46"/>
      <c r="T325" s="46"/>
      <c r="U325" s="46"/>
      <c r="V325" s="46"/>
      <c r="W325" s="46"/>
      <c r="X325" s="46"/>
      <c r="Y325" s="46"/>
      <c r="Z325" s="46"/>
      <c r="AA325" s="46"/>
    </row>
    <row r="326" spans="1:27" x14ac:dyDescent="0.15">
      <c r="A326" s="14">
        <v>2010</v>
      </c>
      <c r="B326" s="14">
        <v>1</v>
      </c>
      <c r="C326" s="14">
        <v>65</v>
      </c>
      <c r="D326" s="14">
        <v>4</v>
      </c>
      <c r="E326" s="7">
        <v>1</v>
      </c>
      <c r="F326" s="17" t="s">
        <v>233</v>
      </c>
      <c r="G326" s="7">
        <f t="shared" si="139"/>
        <v>20101654</v>
      </c>
      <c r="Q326" s="15">
        <f t="shared" si="140"/>
        <v>0</v>
      </c>
      <c r="R326" s="46"/>
      <c r="S326" s="46"/>
      <c r="T326" s="46"/>
      <c r="U326" s="46"/>
      <c r="V326" s="46"/>
      <c r="W326" s="46"/>
      <c r="X326" s="46"/>
      <c r="Y326" s="46"/>
      <c r="Z326" s="46"/>
      <c r="AA326" s="46"/>
    </row>
    <row r="327" spans="1:27" x14ac:dyDescent="0.15">
      <c r="A327" s="14">
        <v>2010</v>
      </c>
      <c r="B327" s="14">
        <v>1</v>
      </c>
      <c r="C327" s="14">
        <v>66</v>
      </c>
      <c r="D327" s="14">
        <v>0</v>
      </c>
      <c r="F327" s="16" t="s">
        <v>409</v>
      </c>
      <c r="G327" s="7">
        <f t="shared" si="139"/>
        <v>20101660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2010</v>
      </c>
      <c r="B328" s="14">
        <v>1</v>
      </c>
      <c r="C328" s="14">
        <v>66</v>
      </c>
      <c r="D328" s="14">
        <v>1</v>
      </c>
      <c r="E328" s="7">
        <v>1</v>
      </c>
      <c r="F328" s="17" t="s">
        <v>234</v>
      </c>
      <c r="G328" s="7">
        <f t="shared" si="139"/>
        <v>20101661</v>
      </c>
      <c r="Q328" s="15">
        <f t="shared" si="140"/>
        <v>0</v>
      </c>
      <c r="R328" s="46"/>
      <c r="S328" s="46"/>
      <c r="T328" s="46"/>
      <c r="U328" s="46"/>
      <c r="V328" s="46"/>
      <c r="W328" s="46"/>
      <c r="X328" s="46"/>
      <c r="Y328" s="46"/>
      <c r="Z328" s="46"/>
      <c r="AA328" s="46"/>
    </row>
    <row r="329" spans="1:27" x14ac:dyDescent="0.15">
      <c r="A329" s="14">
        <v>2010</v>
      </c>
      <c r="B329" s="14">
        <v>1</v>
      </c>
      <c r="C329" s="14">
        <v>66</v>
      </c>
      <c r="D329" s="14">
        <v>2</v>
      </c>
      <c r="E329" s="7">
        <v>1</v>
      </c>
      <c r="F329" s="17" t="s">
        <v>235</v>
      </c>
      <c r="G329" s="7">
        <f t="shared" si="139"/>
        <v>20101662</v>
      </c>
      <c r="Q329" s="15">
        <f t="shared" si="140"/>
        <v>0</v>
      </c>
      <c r="R329" s="46"/>
      <c r="S329" s="46"/>
      <c r="T329" s="46"/>
      <c r="U329" s="46"/>
      <c r="V329" s="46"/>
      <c r="W329" s="46"/>
      <c r="X329" s="46"/>
      <c r="Y329" s="46"/>
      <c r="Z329" s="46"/>
      <c r="AA329" s="46"/>
    </row>
    <row r="330" spans="1:27" x14ac:dyDescent="0.15">
      <c r="A330" s="14">
        <v>2010</v>
      </c>
      <c r="B330" s="14">
        <v>1</v>
      </c>
      <c r="C330" s="14">
        <v>66</v>
      </c>
      <c r="D330" s="14">
        <v>3</v>
      </c>
      <c r="F330" s="17" t="s">
        <v>236</v>
      </c>
      <c r="G330" s="7">
        <f t="shared" si="139"/>
        <v>20101663</v>
      </c>
      <c r="Q330" s="15">
        <f t="shared" si="140"/>
        <v>0</v>
      </c>
      <c r="R330" s="46"/>
      <c r="S330" s="46"/>
      <c r="T330" s="46"/>
      <c r="U330" s="46"/>
      <c r="V330" s="46"/>
      <c r="W330" s="46"/>
      <c r="X330" s="46"/>
      <c r="Y330" s="46"/>
      <c r="Z330" s="46"/>
      <c r="AA330" s="46"/>
    </row>
    <row r="331" spans="1:27" x14ac:dyDescent="0.15">
      <c r="A331" s="14">
        <v>2010</v>
      </c>
      <c r="B331" s="14">
        <v>1</v>
      </c>
      <c r="C331" s="14">
        <v>66</v>
      </c>
      <c r="D331" s="14">
        <v>4</v>
      </c>
      <c r="E331" s="7">
        <v>1</v>
      </c>
      <c r="F331" s="17" t="s">
        <v>237</v>
      </c>
      <c r="G331" s="7">
        <f t="shared" si="139"/>
        <v>20101664</v>
      </c>
      <c r="Q331" s="15">
        <f t="shared" si="140"/>
        <v>0</v>
      </c>
      <c r="R331" s="46"/>
      <c r="S331" s="46"/>
      <c r="T331" s="46"/>
      <c r="U331" s="46"/>
      <c r="V331" s="46"/>
      <c r="W331" s="46"/>
      <c r="X331" s="46"/>
      <c r="Y331" s="46"/>
      <c r="Z331" s="46"/>
      <c r="AA331" s="46"/>
    </row>
    <row r="332" spans="1:27" x14ac:dyDescent="0.15">
      <c r="A332" s="14">
        <v>2010</v>
      </c>
      <c r="B332" s="14">
        <v>1</v>
      </c>
      <c r="C332" s="14">
        <v>67</v>
      </c>
      <c r="D332" s="14">
        <v>0</v>
      </c>
      <c r="F332" s="16" t="s">
        <v>410</v>
      </c>
      <c r="G332" s="7">
        <f t="shared" si="139"/>
        <v>20101670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ht="27" x14ac:dyDescent="0.15">
      <c r="A333" s="14">
        <v>2010</v>
      </c>
      <c r="B333" s="14">
        <v>1</v>
      </c>
      <c r="C333" s="14">
        <v>67</v>
      </c>
      <c r="D333" s="14">
        <v>1</v>
      </c>
      <c r="E333" s="7">
        <v>1</v>
      </c>
      <c r="F333" s="17" t="s">
        <v>238</v>
      </c>
      <c r="G333" s="7">
        <f t="shared" si="139"/>
        <v>20101671</v>
      </c>
      <c r="Q333" s="15">
        <f t="shared" si="140"/>
        <v>0</v>
      </c>
      <c r="R333" s="46"/>
      <c r="S333" s="46"/>
      <c r="T333" s="46"/>
      <c r="U333" s="46"/>
      <c r="V333" s="46"/>
      <c r="W333" s="46"/>
      <c r="X333" s="46"/>
      <c r="Y333" s="46"/>
      <c r="Z333" s="46"/>
      <c r="AA333" s="46"/>
    </row>
    <row r="334" spans="1:27" ht="27" x14ac:dyDescent="0.15">
      <c r="A334" s="14">
        <v>2010</v>
      </c>
      <c r="B334" s="14">
        <v>1</v>
      </c>
      <c r="C334" s="14">
        <v>67</v>
      </c>
      <c r="D334" s="14">
        <v>2</v>
      </c>
      <c r="F334" s="17" t="s">
        <v>239</v>
      </c>
      <c r="G334" s="7">
        <f t="shared" si="139"/>
        <v>20101672</v>
      </c>
      <c r="Q334" s="15">
        <f t="shared" si="140"/>
        <v>0</v>
      </c>
      <c r="R334" s="46"/>
      <c r="S334" s="46"/>
      <c r="T334" s="46"/>
      <c r="U334" s="46"/>
      <c r="V334" s="46"/>
      <c r="W334" s="46"/>
      <c r="X334" s="46"/>
      <c r="Y334" s="46"/>
      <c r="Z334" s="46"/>
      <c r="AA334" s="46"/>
    </row>
    <row r="335" spans="1:27" ht="27" x14ac:dyDescent="0.15">
      <c r="A335" s="14">
        <v>2010</v>
      </c>
      <c r="B335" s="14">
        <v>1</v>
      </c>
      <c r="C335" s="14">
        <v>67</v>
      </c>
      <c r="D335" s="14">
        <v>3</v>
      </c>
      <c r="E335" s="7">
        <v>1</v>
      </c>
      <c r="F335" s="17" t="s">
        <v>240</v>
      </c>
      <c r="G335" s="7">
        <f t="shared" si="139"/>
        <v>20101673</v>
      </c>
      <c r="Q335" s="15">
        <f t="shared" si="140"/>
        <v>0</v>
      </c>
      <c r="R335" s="46"/>
      <c r="S335" s="46"/>
      <c r="T335" s="46"/>
      <c r="U335" s="46"/>
      <c r="V335" s="46"/>
      <c r="W335" s="46"/>
      <c r="X335" s="46"/>
      <c r="Y335" s="46"/>
      <c r="Z335" s="46"/>
      <c r="AA335" s="46"/>
    </row>
    <row r="336" spans="1:27" ht="27" x14ac:dyDescent="0.15">
      <c r="A336" s="14">
        <v>2010</v>
      </c>
      <c r="B336" s="14">
        <v>1</v>
      </c>
      <c r="C336" s="14">
        <v>67</v>
      </c>
      <c r="D336" s="14">
        <v>4</v>
      </c>
      <c r="E336" s="7">
        <v>1</v>
      </c>
      <c r="F336" s="17" t="s">
        <v>241</v>
      </c>
      <c r="G336" s="7">
        <f t="shared" si="139"/>
        <v>20101674</v>
      </c>
      <c r="Q336" s="15">
        <f t="shared" si="140"/>
        <v>0</v>
      </c>
      <c r="R336" s="46"/>
      <c r="S336" s="46"/>
      <c r="T336" s="46"/>
      <c r="U336" s="46"/>
      <c r="V336" s="46"/>
      <c r="W336" s="46"/>
      <c r="X336" s="46"/>
      <c r="Y336" s="46"/>
      <c r="Z336" s="46"/>
      <c r="AA336" s="46"/>
    </row>
    <row r="337" spans="1:27" x14ac:dyDescent="0.15">
      <c r="A337" s="14">
        <v>2010</v>
      </c>
      <c r="B337" s="14">
        <v>1</v>
      </c>
      <c r="C337" s="14">
        <v>68</v>
      </c>
      <c r="D337" s="14">
        <v>0</v>
      </c>
      <c r="F337" s="16" t="s">
        <v>411</v>
      </c>
      <c r="G337" s="7">
        <f t="shared" si="139"/>
        <v>20101680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2010</v>
      </c>
      <c r="B338" s="14">
        <v>1</v>
      </c>
      <c r="C338" s="14">
        <v>68</v>
      </c>
      <c r="D338" s="14">
        <v>1</v>
      </c>
      <c r="F338" s="17" t="s">
        <v>242</v>
      </c>
      <c r="G338" s="7">
        <f t="shared" si="139"/>
        <v>20101681</v>
      </c>
      <c r="Q338" s="15">
        <f t="shared" si="140"/>
        <v>0</v>
      </c>
      <c r="R338" s="46"/>
      <c r="S338" s="46"/>
      <c r="T338" s="46"/>
      <c r="U338" s="46"/>
      <c r="V338" s="46"/>
      <c r="W338" s="46"/>
      <c r="X338" s="46"/>
      <c r="Y338" s="46"/>
      <c r="Z338" s="46"/>
      <c r="AA338" s="46"/>
    </row>
    <row r="339" spans="1:27" x14ac:dyDescent="0.15">
      <c r="A339" s="14">
        <v>2010</v>
      </c>
      <c r="B339" s="14">
        <v>1</v>
      </c>
      <c r="C339" s="14">
        <v>68</v>
      </c>
      <c r="D339" s="14">
        <v>2</v>
      </c>
      <c r="E339" s="7">
        <v>1</v>
      </c>
      <c r="F339" s="17" t="s">
        <v>243</v>
      </c>
      <c r="G339" s="7">
        <f t="shared" si="139"/>
        <v>20101682</v>
      </c>
      <c r="Q339" s="15">
        <f t="shared" si="140"/>
        <v>0</v>
      </c>
      <c r="R339" s="46"/>
      <c r="S339" s="46"/>
      <c r="T339" s="46"/>
      <c r="U339" s="46"/>
      <c r="V339" s="46"/>
      <c r="W339" s="46"/>
      <c r="X339" s="46"/>
      <c r="Y339" s="46"/>
      <c r="Z339" s="46"/>
      <c r="AA339" s="46"/>
    </row>
    <row r="340" spans="1:27" x14ac:dyDescent="0.15">
      <c r="A340" s="14">
        <v>2010</v>
      </c>
      <c r="B340" s="14">
        <v>1</v>
      </c>
      <c r="C340" s="14">
        <v>68</v>
      </c>
      <c r="D340" s="14">
        <v>3</v>
      </c>
      <c r="E340" s="7">
        <v>1</v>
      </c>
      <c r="F340" s="17" t="s">
        <v>244</v>
      </c>
      <c r="G340" s="7">
        <f t="shared" si="139"/>
        <v>20101683</v>
      </c>
      <c r="Q340" s="15">
        <f t="shared" si="140"/>
        <v>0</v>
      </c>
      <c r="R340" s="46"/>
      <c r="S340" s="46"/>
      <c r="T340" s="46"/>
      <c r="U340" s="46"/>
      <c r="V340" s="46"/>
      <c r="W340" s="46"/>
      <c r="X340" s="46"/>
      <c r="Y340" s="46"/>
      <c r="Z340" s="46"/>
      <c r="AA340" s="46"/>
    </row>
    <row r="341" spans="1:27" x14ac:dyDescent="0.15">
      <c r="A341" s="14">
        <v>2010</v>
      </c>
      <c r="B341" s="14">
        <v>1</v>
      </c>
      <c r="C341" s="14">
        <v>68</v>
      </c>
      <c r="D341" s="14">
        <v>4</v>
      </c>
      <c r="F341" s="17" t="s">
        <v>245</v>
      </c>
      <c r="G341" s="7">
        <f t="shared" si="139"/>
        <v>20101684</v>
      </c>
      <c r="Q341" s="15">
        <f t="shared" si="140"/>
        <v>0</v>
      </c>
      <c r="R341" s="46"/>
      <c r="S341" s="46"/>
      <c r="T341" s="46"/>
      <c r="U341" s="46"/>
      <c r="V341" s="46"/>
      <c r="W341" s="46"/>
      <c r="X341" s="46"/>
      <c r="Y341" s="46"/>
      <c r="Z341" s="46"/>
      <c r="AA341" s="46"/>
    </row>
    <row r="342" spans="1:27" ht="54" x14ac:dyDescent="0.15">
      <c r="A342" s="14">
        <v>2010</v>
      </c>
      <c r="B342" s="14">
        <v>1</v>
      </c>
      <c r="C342" s="14">
        <v>69</v>
      </c>
      <c r="D342" s="14">
        <v>0</v>
      </c>
      <c r="F342" s="16" t="s">
        <v>412</v>
      </c>
      <c r="G342" s="7">
        <f t="shared" si="139"/>
        <v>20101690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2010</v>
      </c>
      <c r="B343" s="14">
        <v>1</v>
      </c>
      <c r="C343" s="14">
        <v>69</v>
      </c>
      <c r="D343" s="14">
        <v>1</v>
      </c>
      <c r="E343" s="7">
        <v>1</v>
      </c>
      <c r="F343" s="17" t="s">
        <v>246</v>
      </c>
      <c r="G343" s="7">
        <f t="shared" si="139"/>
        <v>20101691</v>
      </c>
      <c r="Q343" s="15">
        <f t="shared" si="140"/>
        <v>0</v>
      </c>
      <c r="R343" s="46"/>
      <c r="S343" s="46"/>
      <c r="T343" s="46"/>
      <c r="U343" s="46"/>
      <c r="V343" s="46"/>
      <c r="W343" s="46"/>
      <c r="X343" s="46"/>
      <c r="Y343" s="46"/>
      <c r="Z343" s="46"/>
      <c r="AA343" s="46"/>
    </row>
    <row r="344" spans="1:27" x14ac:dyDescent="0.15">
      <c r="A344" s="14">
        <v>2010</v>
      </c>
      <c r="B344" s="14">
        <v>1</v>
      </c>
      <c r="C344" s="14">
        <v>69</v>
      </c>
      <c r="D344" s="14">
        <v>2</v>
      </c>
      <c r="E344" s="7">
        <v>1</v>
      </c>
      <c r="F344" s="20" t="s">
        <v>3036</v>
      </c>
      <c r="G344" s="7">
        <f t="shared" si="139"/>
        <v>20101692</v>
      </c>
      <c r="Q344" s="15">
        <f t="shared" si="140"/>
        <v>0</v>
      </c>
      <c r="R344" s="46"/>
      <c r="S344" s="46"/>
      <c r="T344" s="46"/>
      <c r="U344" s="46"/>
      <c r="V344" s="46"/>
      <c r="W344" s="46"/>
      <c r="X344" s="46"/>
      <c r="Y344" s="46"/>
      <c r="Z344" s="46"/>
      <c r="AA344" s="46"/>
    </row>
    <row r="345" spans="1:27" x14ac:dyDescent="0.15">
      <c r="A345" s="14">
        <v>2010</v>
      </c>
      <c r="B345" s="14">
        <v>1</v>
      </c>
      <c r="C345" s="14">
        <v>69</v>
      </c>
      <c r="D345" s="14">
        <v>3</v>
      </c>
      <c r="F345" s="20" t="s">
        <v>3037</v>
      </c>
      <c r="G345" s="7">
        <f t="shared" si="139"/>
        <v>20101693</v>
      </c>
      <c r="Q345" s="15">
        <f t="shared" si="140"/>
        <v>0</v>
      </c>
      <c r="R345" s="46"/>
      <c r="S345" s="46"/>
      <c r="T345" s="46"/>
      <c r="U345" s="46"/>
      <c r="V345" s="46"/>
      <c r="W345" s="46"/>
      <c r="X345" s="46"/>
      <c r="Y345" s="46"/>
      <c r="Z345" s="46"/>
      <c r="AA345" s="46"/>
    </row>
    <row r="346" spans="1:27" x14ac:dyDescent="0.15">
      <c r="A346" s="14">
        <v>2010</v>
      </c>
      <c r="B346" s="14">
        <v>1</v>
      </c>
      <c r="C346" s="14">
        <v>69</v>
      </c>
      <c r="D346" s="14">
        <v>4</v>
      </c>
      <c r="E346" s="7">
        <v>1</v>
      </c>
      <c r="F346" s="20" t="s">
        <v>3038</v>
      </c>
      <c r="G346" s="7">
        <f t="shared" si="139"/>
        <v>20101694</v>
      </c>
      <c r="Q346" s="15">
        <f t="shared" si="140"/>
        <v>0</v>
      </c>
      <c r="R346" s="46"/>
      <c r="S346" s="46"/>
      <c r="T346" s="46"/>
      <c r="U346" s="46"/>
      <c r="V346" s="46"/>
      <c r="W346" s="46"/>
      <c r="X346" s="46"/>
      <c r="Y346" s="46"/>
      <c r="Z346" s="46"/>
      <c r="AA346" s="46"/>
    </row>
    <row r="347" spans="1:27" ht="108" x14ac:dyDescent="0.15">
      <c r="A347" s="14">
        <v>2010</v>
      </c>
      <c r="B347" s="14">
        <v>1</v>
      </c>
      <c r="C347" s="14">
        <v>70</v>
      </c>
      <c r="D347" s="14">
        <v>0</v>
      </c>
      <c r="F347" s="16" t="s">
        <v>3025</v>
      </c>
      <c r="G347" s="7">
        <f t="shared" si="139"/>
        <v>20101700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2010</v>
      </c>
      <c r="B348" s="14">
        <v>1</v>
      </c>
      <c r="C348" s="14">
        <v>70</v>
      </c>
      <c r="D348" s="14">
        <v>1</v>
      </c>
      <c r="E348" s="7">
        <v>1</v>
      </c>
      <c r="F348" s="17" t="s">
        <v>247</v>
      </c>
      <c r="G348" s="7">
        <f t="shared" si="139"/>
        <v>20101701</v>
      </c>
      <c r="Q348" s="15">
        <f t="shared" si="140"/>
        <v>0</v>
      </c>
      <c r="R348" s="46"/>
      <c r="S348" s="46"/>
      <c r="T348" s="46"/>
      <c r="U348" s="46"/>
      <c r="V348" s="46"/>
      <c r="W348" s="46"/>
      <c r="X348" s="46"/>
      <c r="Y348" s="46"/>
      <c r="Z348" s="46"/>
      <c r="AA348" s="46"/>
    </row>
    <row r="349" spans="1:27" x14ac:dyDescent="0.15">
      <c r="A349" s="14">
        <v>2010</v>
      </c>
      <c r="B349" s="14">
        <v>1</v>
      </c>
      <c r="C349" s="14">
        <v>70</v>
      </c>
      <c r="D349" s="14">
        <v>2</v>
      </c>
      <c r="E349" s="7">
        <v>1</v>
      </c>
      <c r="F349" s="17" t="s">
        <v>90</v>
      </c>
      <c r="G349" s="7">
        <f t="shared" si="139"/>
        <v>20101702</v>
      </c>
      <c r="Q349" s="15">
        <f t="shared" si="140"/>
        <v>0</v>
      </c>
      <c r="R349" s="46"/>
      <c r="S349" s="46"/>
      <c r="T349" s="46"/>
      <c r="U349" s="46"/>
      <c r="V349" s="46"/>
      <c r="W349" s="46"/>
      <c r="X349" s="46"/>
      <c r="Y349" s="46"/>
      <c r="Z349" s="46"/>
      <c r="AA349" s="46"/>
    </row>
    <row r="350" spans="1:27" x14ac:dyDescent="0.15">
      <c r="A350" s="14">
        <v>2010</v>
      </c>
      <c r="B350" s="14">
        <v>1</v>
      </c>
      <c r="C350" s="14">
        <v>70</v>
      </c>
      <c r="D350" s="14">
        <v>3</v>
      </c>
      <c r="E350" s="7">
        <v>1</v>
      </c>
      <c r="F350" s="17" t="s">
        <v>248</v>
      </c>
      <c r="G350" s="7">
        <f t="shared" si="139"/>
        <v>20101703</v>
      </c>
      <c r="Q350" s="15">
        <f t="shared" si="140"/>
        <v>0</v>
      </c>
      <c r="R350" s="46"/>
      <c r="S350" s="46"/>
      <c r="T350" s="46"/>
      <c r="U350" s="46"/>
      <c r="V350" s="46"/>
      <c r="W350" s="46"/>
      <c r="X350" s="46"/>
      <c r="Y350" s="46"/>
      <c r="Z350" s="46"/>
      <c r="AA350" s="46"/>
    </row>
    <row r="351" spans="1:27" x14ac:dyDescent="0.15">
      <c r="A351" s="14">
        <v>2010</v>
      </c>
      <c r="B351" s="14">
        <v>1</v>
      </c>
      <c r="C351" s="14">
        <v>70</v>
      </c>
      <c r="D351" s="14">
        <v>4</v>
      </c>
      <c r="E351" s="7">
        <v>1</v>
      </c>
      <c r="F351" s="17" t="s">
        <v>89</v>
      </c>
      <c r="G351" s="7">
        <f t="shared" si="139"/>
        <v>20101704</v>
      </c>
      <c r="Q351" s="15">
        <f t="shared" si="140"/>
        <v>0</v>
      </c>
      <c r="R351" s="46"/>
      <c r="S351" s="46"/>
      <c r="T351" s="46"/>
      <c r="U351" s="46"/>
      <c r="V351" s="46"/>
      <c r="W351" s="46"/>
      <c r="X351" s="46"/>
      <c r="Y351" s="46"/>
      <c r="Z351" s="46"/>
      <c r="AA351" s="46"/>
    </row>
    <row r="352" spans="1:27" x14ac:dyDescent="0.15">
      <c r="A352" s="14">
        <v>2010</v>
      </c>
      <c r="B352" s="14">
        <v>1</v>
      </c>
      <c r="C352" s="14">
        <v>71</v>
      </c>
      <c r="D352" s="14">
        <v>0</v>
      </c>
      <c r="F352" s="16" t="s">
        <v>413</v>
      </c>
      <c r="G352" s="7">
        <f t="shared" si="139"/>
        <v>20101710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ht="27" x14ac:dyDescent="0.15">
      <c r="A353" s="14">
        <v>2010</v>
      </c>
      <c r="B353" s="14">
        <v>1</v>
      </c>
      <c r="C353" s="14">
        <v>71</v>
      </c>
      <c r="D353" s="14">
        <v>1</v>
      </c>
      <c r="E353" s="7">
        <v>1</v>
      </c>
      <c r="F353" s="17" t="s">
        <v>249</v>
      </c>
      <c r="G353" s="7">
        <f t="shared" si="139"/>
        <v>20101711</v>
      </c>
      <c r="Q353" s="15">
        <f t="shared" si="140"/>
        <v>0</v>
      </c>
      <c r="R353" s="46"/>
      <c r="S353" s="46"/>
      <c r="T353" s="46"/>
      <c r="U353" s="46"/>
      <c r="V353" s="46"/>
      <c r="W353" s="46"/>
      <c r="X353" s="46"/>
      <c r="Y353" s="46"/>
      <c r="Z353" s="46"/>
      <c r="AA353" s="46"/>
    </row>
    <row r="354" spans="1:27" x14ac:dyDescent="0.15">
      <c r="A354" s="14">
        <v>2010</v>
      </c>
      <c r="B354" s="14">
        <v>1</v>
      </c>
      <c r="C354" s="14">
        <v>71</v>
      </c>
      <c r="D354" s="14">
        <v>2</v>
      </c>
      <c r="F354" s="17" t="s">
        <v>250</v>
      </c>
      <c r="G354" s="7">
        <f t="shared" si="139"/>
        <v>20101712</v>
      </c>
      <c r="Q354" s="15">
        <f t="shared" si="140"/>
        <v>0</v>
      </c>
      <c r="R354" s="46"/>
      <c r="S354" s="46"/>
      <c r="T354" s="46"/>
      <c r="U354" s="46"/>
      <c r="V354" s="46"/>
      <c r="W354" s="46"/>
      <c r="X354" s="46"/>
      <c r="Y354" s="46"/>
      <c r="Z354" s="46"/>
      <c r="AA354" s="46"/>
    </row>
    <row r="355" spans="1:27" ht="27" x14ac:dyDescent="0.15">
      <c r="A355" s="14">
        <v>2010</v>
      </c>
      <c r="B355" s="14">
        <v>1</v>
      </c>
      <c r="C355" s="14">
        <v>71</v>
      </c>
      <c r="D355" s="14">
        <v>3</v>
      </c>
      <c r="F355" s="17" t="s">
        <v>251</v>
      </c>
      <c r="G355" s="7">
        <f t="shared" si="139"/>
        <v>20101713</v>
      </c>
      <c r="Q355" s="15">
        <f t="shared" si="140"/>
        <v>0</v>
      </c>
      <c r="R355" s="46"/>
      <c r="S355" s="46"/>
      <c r="T355" s="46"/>
      <c r="U355" s="46"/>
      <c r="V355" s="46"/>
      <c r="W355" s="46"/>
      <c r="X355" s="46"/>
      <c r="Y355" s="46"/>
      <c r="Z355" s="46"/>
      <c r="AA355" s="46"/>
    </row>
    <row r="356" spans="1:27" x14ac:dyDescent="0.15">
      <c r="A356" s="14">
        <v>2010</v>
      </c>
      <c r="B356" s="14">
        <v>1</v>
      </c>
      <c r="C356" s="14">
        <v>71</v>
      </c>
      <c r="D356" s="14">
        <v>4</v>
      </c>
      <c r="F356" s="17" t="s">
        <v>252</v>
      </c>
      <c r="G356" s="7">
        <f t="shared" si="139"/>
        <v>20101714</v>
      </c>
      <c r="Q356" s="15">
        <f t="shared" si="140"/>
        <v>0</v>
      </c>
      <c r="R356" s="46"/>
      <c r="S356" s="46"/>
      <c r="T356" s="46"/>
      <c r="U356" s="46"/>
      <c r="V356" s="46"/>
      <c r="W356" s="46"/>
      <c r="X356" s="46"/>
      <c r="Y356" s="46"/>
      <c r="Z356" s="46"/>
      <c r="AA356" s="46"/>
    </row>
    <row r="357" spans="1:27" ht="40.5" x14ac:dyDescent="0.15">
      <c r="A357" s="14">
        <v>2010</v>
      </c>
      <c r="B357" s="14">
        <v>1</v>
      </c>
      <c r="C357" s="14">
        <v>72</v>
      </c>
      <c r="D357" s="14">
        <v>0</v>
      </c>
      <c r="F357" s="16" t="s">
        <v>414</v>
      </c>
      <c r="G357" s="7">
        <f t="shared" si="139"/>
        <v>20101720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2010</v>
      </c>
      <c r="B358" s="14">
        <v>1</v>
      </c>
      <c r="C358" s="14">
        <v>72</v>
      </c>
      <c r="D358" s="14">
        <v>1</v>
      </c>
      <c r="E358" s="7">
        <v>1</v>
      </c>
      <c r="F358" s="17" t="s">
        <v>253</v>
      </c>
      <c r="G358" s="7">
        <f t="shared" si="139"/>
        <v>20101721</v>
      </c>
      <c r="Q358" s="15">
        <f t="shared" si="140"/>
        <v>0</v>
      </c>
      <c r="R358" s="46"/>
      <c r="S358" s="46"/>
      <c r="T358" s="46"/>
      <c r="U358" s="46"/>
      <c r="V358" s="46"/>
      <c r="W358" s="46"/>
      <c r="X358" s="46"/>
      <c r="Y358" s="46"/>
      <c r="Z358" s="46"/>
      <c r="AA358" s="46"/>
    </row>
    <row r="359" spans="1:27" x14ac:dyDescent="0.15">
      <c r="A359" s="14">
        <v>2010</v>
      </c>
      <c r="B359" s="14">
        <v>1</v>
      </c>
      <c r="C359" s="14">
        <v>72</v>
      </c>
      <c r="D359" s="14">
        <v>2</v>
      </c>
      <c r="F359" s="17" t="s">
        <v>254</v>
      </c>
      <c r="G359" s="7">
        <f t="shared" si="139"/>
        <v>20101722</v>
      </c>
      <c r="Q359" s="15">
        <f t="shared" si="140"/>
        <v>0</v>
      </c>
      <c r="R359" s="46"/>
      <c r="S359" s="46"/>
      <c r="T359" s="46"/>
      <c r="U359" s="46"/>
      <c r="V359" s="46"/>
      <c r="W359" s="46"/>
      <c r="X359" s="46"/>
      <c r="Y359" s="46"/>
      <c r="Z359" s="46"/>
      <c r="AA359" s="46"/>
    </row>
    <row r="360" spans="1:27" x14ac:dyDescent="0.15">
      <c r="A360" s="14">
        <v>2010</v>
      </c>
      <c r="B360" s="14">
        <v>1</v>
      </c>
      <c r="C360" s="14">
        <v>72</v>
      </c>
      <c r="D360" s="14">
        <v>3</v>
      </c>
      <c r="F360" s="17" t="s">
        <v>255</v>
      </c>
      <c r="G360" s="7">
        <f t="shared" si="139"/>
        <v>20101723</v>
      </c>
      <c r="Q360" s="15">
        <f t="shared" si="140"/>
        <v>0</v>
      </c>
      <c r="R360" s="46"/>
      <c r="S360" s="46"/>
      <c r="T360" s="46"/>
      <c r="U360" s="46"/>
      <c r="V360" s="46"/>
      <c r="W360" s="46"/>
      <c r="X360" s="46"/>
      <c r="Y360" s="46"/>
      <c r="Z360" s="46"/>
      <c r="AA360" s="46"/>
    </row>
    <row r="361" spans="1:27" x14ac:dyDescent="0.15">
      <c r="A361" s="14">
        <v>2010</v>
      </c>
      <c r="B361" s="14">
        <v>1</v>
      </c>
      <c r="C361" s="14">
        <v>72</v>
      </c>
      <c r="D361" s="14">
        <v>4</v>
      </c>
      <c r="E361" s="7">
        <v>1</v>
      </c>
      <c r="F361" s="17" t="s">
        <v>256</v>
      </c>
      <c r="G361" s="7">
        <f t="shared" si="139"/>
        <v>20101724</v>
      </c>
      <c r="Q361" s="15">
        <f t="shared" si="140"/>
        <v>0</v>
      </c>
      <c r="R361" s="46"/>
      <c r="S361" s="46"/>
      <c r="T361" s="46"/>
      <c r="U361" s="46"/>
      <c r="V361" s="46"/>
      <c r="W361" s="46"/>
      <c r="X361" s="46"/>
      <c r="Y361" s="46"/>
      <c r="Z361" s="46"/>
      <c r="AA361" s="46"/>
    </row>
    <row r="362" spans="1:27" ht="27" x14ac:dyDescent="0.15">
      <c r="A362" s="14">
        <v>2010</v>
      </c>
      <c r="B362" s="14">
        <v>1</v>
      </c>
      <c r="C362" s="14">
        <v>73</v>
      </c>
      <c r="D362" s="14">
        <v>0</v>
      </c>
      <c r="F362" s="16" t="s">
        <v>415</v>
      </c>
      <c r="G362" s="7">
        <f t="shared" si="139"/>
        <v>20101730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2010</v>
      </c>
      <c r="B363" s="14">
        <v>1</v>
      </c>
      <c r="C363" s="14">
        <v>73</v>
      </c>
      <c r="D363" s="14">
        <v>1</v>
      </c>
      <c r="E363" s="7">
        <v>1</v>
      </c>
      <c r="F363" s="17" t="s">
        <v>257</v>
      </c>
      <c r="G363" s="7">
        <f t="shared" si="139"/>
        <v>20101731</v>
      </c>
      <c r="Q363" s="15">
        <f t="shared" si="140"/>
        <v>0</v>
      </c>
      <c r="R363" s="46"/>
      <c r="S363" s="46"/>
      <c r="T363" s="46"/>
      <c r="U363" s="46"/>
      <c r="V363" s="46"/>
      <c r="W363" s="46"/>
      <c r="X363" s="46"/>
      <c r="Y363" s="46"/>
      <c r="Z363" s="46"/>
      <c r="AA363" s="46"/>
    </row>
    <row r="364" spans="1:27" x14ac:dyDescent="0.15">
      <c r="A364" s="14">
        <v>2010</v>
      </c>
      <c r="B364" s="14">
        <v>1</v>
      </c>
      <c r="C364" s="14">
        <v>73</v>
      </c>
      <c r="D364" s="14">
        <v>2</v>
      </c>
      <c r="F364" s="17" t="s">
        <v>258</v>
      </c>
      <c r="G364" s="7">
        <f t="shared" si="139"/>
        <v>20101732</v>
      </c>
      <c r="Q364" s="15">
        <f t="shared" si="140"/>
        <v>0</v>
      </c>
      <c r="R364" s="46"/>
      <c r="S364" s="46"/>
      <c r="T364" s="46"/>
      <c r="U364" s="46"/>
      <c r="V364" s="46"/>
      <c r="W364" s="46"/>
      <c r="X364" s="46"/>
      <c r="Y364" s="46"/>
      <c r="Z364" s="46"/>
      <c r="AA364" s="46"/>
    </row>
    <row r="365" spans="1:27" x14ac:dyDescent="0.15">
      <c r="A365" s="14">
        <v>2010</v>
      </c>
      <c r="B365" s="14">
        <v>1</v>
      </c>
      <c r="C365" s="14">
        <v>73</v>
      </c>
      <c r="D365" s="14">
        <v>3</v>
      </c>
      <c r="E365" s="7">
        <v>1</v>
      </c>
      <c r="F365" s="17" t="s">
        <v>259</v>
      </c>
      <c r="G365" s="7">
        <f t="shared" si="139"/>
        <v>20101733</v>
      </c>
      <c r="Q365" s="15">
        <f t="shared" si="140"/>
        <v>0</v>
      </c>
      <c r="R365" s="46"/>
      <c r="S365" s="46"/>
      <c r="T365" s="46"/>
      <c r="U365" s="46"/>
      <c r="V365" s="46"/>
      <c r="W365" s="46"/>
      <c r="X365" s="46"/>
      <c r="Y365" s="46"/>
      <c r="Z365" s="46"/>
      <c r="AA365" s="46"/>
    </row>
    <row r="366" spans="1:27" x14ac:dyDescent="0.15">
      <c r="A366" s="14">
        <v>2010</v>
      </c>
      <c r="B366" s="14">
        <v>1</v>
      </c>
      <c r="C366" s="14">
        <v>73</v>
      </c>
      <c r="D366" s="14">
        <v>4</v>
      </c>
      <c r="E366" s="7">
        <v>1</v>
      </c>
      <c r="F366" s="17" t="s">
        <v>260</v>
      </c>
      <c r="G366" s="7">
        <f t="shared" si="139"/>
        <v>20101734</v>
      </c>
      <c r="Q366" s="15">
        <f t="shared" si="140"/>
        <v>0</v>
      </c>
      <c r="R366" s="46"/>
      <c r="S366" s="46"/>
      <c r="T366" s="46"/>
      <c r="U366" s="46"/>
      <c r="V366" s="46"/>
      <c r="W366" s="46"/>
      <c r="X366" s="46"/>
      <c r="Y366" s="46"/>
      <c r="Z366" s="46"/>
      <c r="AA366" s="46"/>
    </row>
    <row r="367" spans="1:27" ht="27" x14ac:dyDescent="0.15">
      <c r="A367" s="14">
        <v>2010</v>
      </c>
      <c r="B367" s="14">
        <v>1</v>
      </c>
      <c r="C367" s="14">
        <v>74</v>
      </c>
      <c r="D367" s="14">
        <v>0</v>
      </c>
      <c r="F367" s="16" t="s">
        <v>416</v>
      </c>
      <c r="G367" s="7">
        <f t="shared" si="139"/>
        <v>20101740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2010</v>
      </c>
      <c r="B368" s="14">
        <v>1</v>
      </c>
      <c r="C368" s="14">
        <v>74</v>
      </c>
      <c r="D368" s="14">
        <v>1</v>
      </c>
      <c r="F368" s="17" t="s">
        <v>3026</v>
      </c>
      <c r="G368" s="7">
        <f t="shared" si="139"/>
        <v>20101741</v>
      </c>
      <c r="Q368" s="15">
        <f t="shared" si="140"/>
        <v>0</v>
      </c>
      <c r="R368" s="46"/>
      <c r="S368" s="46"/>
      <c r="T368" s="46"/>
      <c r="U368" s="46"/>
      <c r="V368" s="46"/>
      <c r="W368" s="46"/>
      <c r="X368" s="46"/>
      <c r="Y368" s="46"/>
      <c r="Z368" s="46"/>
      <c r="AA368" s="46"/>
    </row>
    <row r="369" spans="1:27" x14ac:dyDescent="0.15">
      <c r="A369" s="14">
        <v>2010</v>
      </c>
      <c r="B369" s="14">
        <v>1</v>
      </c>
      <c r="C369" s="14">
        <v>74</v>
      </c>
      <c r="D369" s="14">
        <v>2</v>
      </c>
      <c r="F369" s="17" t="s">
        <v>261</v>
      </c>
      <c r="G369" s="7">
        <f t="shared" si="139"/>
        <v>20101742</v>
      </c>
      <c r="Q369" s="15">
        <f t="shared" si="140"/>
        <v>0</v>
      </c>
      <c r="R369" s="46"/>
      <c r="S369" s="46"/>
      <c r="T369" s="46"/>
      <c r="U369" s="46"/>
      <c r="V369" s="46"/>
      <c r="W369" s="46"/>
      <c r="X369" s="46"/>
      <c r="Y369" s="46"/>
      <c r="Z369" s="46"/>
      <c r="AA369" s="46"/>
    </row>
    <row r="370" spans="1:27" x14ac:dyDescent="0.15">
      <c r="A370" s="14">
        <v>2010</v>
      </c>
      <c r="B370" s="14">
        <v>1</v>
      </c>
      <c r="C370" s="14">
        <v>74</v>
      </c>
      <c r="D370" s="14">
        <v>3</v>
      </c>
      <c r="F370" s="17" t="s">
        <v>262</v>
      </c>
      <c r="G370" s="7">
        <f t="shared" si="139"/>
        <v>20101743</v>
      </c>
      <c r="Q370" s="15">
        <f t="shared" si="140"/>
        <v>0</v>
      </c>
      <c r="R370" s="46"/>
      <c r="S370" s="46"/>
      <c r="T370" s="46"/>
      <c r="U370" s="46"/>
      <c r="V370" s="46"/>
      <c r="W370" s="46"/>
      <c r="X370" s="46"/>
      <c r="Y370" s="46"/>
      <c r="Z370" s="46"/>
      <c r="AA370" s="46"/>
    </row>
    <row r="371" spans="1:27" x14ac:dyDescent="0.15">
      <c r="A371" s="14">
        <v>2010</v>
      </c>
      <c r="B371" s="14">
        <v>1</v>
      </c>
      <c r="C371" s="14">
        <v>74</v>
      </c>
      <c r="D371" s="14">
        <v>4</v>
      </c>
      <c r="F371" s="17" t="s">
        <v>263</v>
      </c>
      <c r="G371" s="7">
        <f t="shared" si="139"/>
        <v>20101744</v>
      </c>
      <c r="Q371" s="15">
        <f t="shared" si="140"/>
        <v>0</v>
      </c>
      <c r="R371" s="46"/>
      <c r="S371" s="46"/>
      <c r="T371" s="46"/>
      <c r="U371" s="46"/>
      <c r="V371" s="46"/>
      <c r="W371" s="46"/>
      <c r="X371" s="46"/>
      <c r="Y371" s="46"/>
      <c r="Z371" s="46"/>
      <c r="AA371" s="46"/>
    </row>
    <row r="372" spans="1:27" x14ac:dyDescent="0.15">
      <c r="A372" s="14">
        <v>2010</v>
      </c>
      <c r="B372" s="14">
        <v>1</v>
      </c>
      <c r="C372" s="14">
        <v>75</v>
      </c>
      <c r="D372" s="14">
        <v>0</v>
      </c>
      <c r="F372" s="16" t="s">
        <v>417</v>
      </c>
      <c r="G372" s="7">
        <f t="shared" si="139"/>
        <v>20101750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2010</v>
      </c>
      <c r="B373" s="14">
        <v>1</v>
      </c>
      <c r="C373" s="14">
        <v>75</v>
      </c>
      <c r="D373" s="14">
        <v>1</v>
      </c>
      <c r="F373" s="17" t="s">
        <v>264</v>
      </c>
      <c r="G373" s="7">
        <f t="shared" si="139"/>
        <v>20101751</v>
      </c>
      <c r="Q373" s="15">
        <f t="shared" si="140"/>
        <v>0</v>
      </c>
      <c r="R373" s="46"/>
      <c r="S373" s="46"/>
      <c r="T373" s="46"/>
      <c r="U373" s="46"/>
      <c r="V373" s="46"/>
      <c r="W373" s="46"/>
      <c r="X373" s="46"/>
      <c r="Y373" s="46"/>
      <c r="Z373" s="46"/>
      <c r="AA373" s="46"/>
    </row>
    <row r="374" spans="1:27" x14ac:dyDescent="0.15">
      <c r="A374" s="14">
        <v>2010</v>
      </c>
      <c r="B374" s="14">
        <v>1</v>
      </c>
      <c r="C374" s="14">
        <v>75</v>
      </c>
      <c r="D374" s="14">
        <v>2</v>
      </c>
      <c r="F374" s="17" t="s">
        <v>265</v>
      </c>
      <c r="G374" s="7">
        <f t="shared" si="139"/>
        <v>20101752</v>
      </c>
      <c r="Q374" s="15">
        <f t="shared" si="140"/>
        <v>0</v>
      </c>
      <c r="R374" s="46"/>
      <c r="S374" s="46"/>
      <c r="T374" s="46"/>
      <c r="U374" s="46"/>
      <c r="V374" s="46"/>
      <c r="W374" s="46"/>
      <c r="X374" s="46"/>
      <c r="Y374" s="46"/>
      <c r="Z374" s="46"/>
      <c r="AA374" s="46"/>
    </row>
    <row r="375" spans="1:27" x14ac:dyDescent="0.15">
      <c r="A375" s="14">
        <v>2010</v>
      </c>
      <c r="B375" s="14">
        <v>1</v>
      </c>
      <c r="C375" s="14">
        <v>75</v>
      </c>
      <c r="D375" s="14">
        <v>3</v>
      </c>
      <c r="E375" s="7">
        <v>1</v>
      </c>
      <c r="F375" s="17" t="s">
        <v>266</v>
      </c>
      <c r="G375" s="7">
        <f t="shared" si="139"/>
        <v>20101753</v>
      </c>
      <c r="Q375" s="15">
        <f t="shared" si="140"/>
        <v>0</v>
      </c>
      <c r="R375" s="46"/>
      <c r="S375" s="46"/>
      <c r="T375" s="46"/>
      <c r="U375" s="46"/>
      <c r="V375" s="46"/>
      <c r="W375" s="46"/>
      <c r="X375" s="46"/>
      <c r="Y375" s="46"/>
      <c r="Z375" s="46"/>
      <c r="AA375" s="46"/>
    </row>
    <row r="376" spans="1:27" ht="27" x14ac:dyDescent="0.15">
      <c r="A376" s="14">
        <v>2010</v>
      </c>
      <c r="B376" s="14">
        <v>1</v>
      </c>
      <c r="C376" s="14">
        <v>75</v>
      </c>
      <c r="D376" s="14">
        <v>4</v>
      </c>
      <c r="F376" s="17" t="s">
        <v>267</v>
      </c>
      <c r="G376" s="7">
        <f t="shared" si="139"/>
        <v>20101754</v>
      </c>
      <c r="Q376" s="15">
        <f t="shared" si="140"/>
        <v>0</v>
      </c>
      <c r="R376" s="46"/>
      <c r="S376" s="46"/>
      <c r="T376" s="46"/>
      <c r="U376" s="46"/>
      <c r="V376" s="46"/>
      <c r="W376" s="46"/>
      <c r="X376" s="46"/>
      <c r="Y376" s="46"/>
      <c r="Z376" s="46"/>
      <c r="AA376" s="46"/>
    </row>
    <row r="377" spans="1:27" ht="135" x14ac:dyDescent="0.15">
      <c r="A377" s="14">
        <v>2010</v>
      </c>
      <c r="B377" s="14">
        <v>1</v>
      </c>
      <c r="C377" s="14">
        <v>76</v>
      </c>
      <c r="D377" s="14">
        <v>0</v>
      </c>
      <c r="F377" s="16" t="s">
        <v>3027</v>
      </c>
      <c r="G377" s="7">
        <f t="shared" si="139"/>
        <v>20101760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2010</v>
      </c>
      <c r="B378" s="14">
        <v>1</v>
      </c>
      <c r="C378" s="14">
        <v>76</v>
      </c>
      <c r="D378" s="14">
        <v>1</v>
      </c>
      <c r="F378" s="17" t="s">
        <v>268</v>
      </c>
      <c r="G378" s="7">
        <f t="shared" si="139"/>
        <v>20101761</v>
      </c>
      <c r="Q378" s="15">
        <f t="shared" si="140"/>
        <v>0</v>
      </c>
      <c r="R378" s="46"/>
      <c r="S378" s="46"/>
      <c r="T378" s="46"/>
      <c r="U378" s="46"/>
      <c r="V378" s="46"/>
      <c r="W378" s="46"/>
      <c r="X378" s="46"/>
      <c r="Y378" s="46"/>
      <c r="Z378" s="46"/>
      <c r="AA378" s="46"/>
    </row>
    <row r="379" spans="1:27" x14ac:dyDescent="0.15">
      <c r="A379" s="14">
        <v>2010</v>
      </c>
      <c r="B379" s="14">
        <v>1</v>
      </c>
      <c r="C379" s="14">
        <v>76</v>
      </c>
      <c r="D379" s="14">
        <v>2</v>
      </c>
      <c r="E379" s="7">
        <v>1</v>
      </c>
      <c r="F379" s="17" t="s">
        <v>269</v>
      </c>
      <c r="G379" s="7">
        <f t="shared" si="139"/>
        <v>20101762</v>
      </c>
      <c r="Q379" s="15">
        <f t="shared" si="140"/>
        <v>0</v>
      </c>
      <c r="R379" s="46"/>
      <c r="S379" s="46"/>
      <c r="T379" s="46"/>
      <c r="U379" s="46"/>
      <c r="V379" s="46"/>
      <c r="W379" s="46"/>
      <c r="X379" s="46"/>
      <c r="Y379" s="46"/>
      <c r="Z379" s="46"/>
      <c r="AA379" s="46"/>
    </row>
    <row r="380" spans="1:27" x14ac:dyDescent="0.15">
      <c r="A380" s="14">
        <v>2010</v>
      </c>
      <c r="B380" s="14">
        <v>1</v>
      </c>
      <c r="C380" s="14">
        <v>76</v>
      </c>
      <c r="D380" s="14">
        <v>3</v>
      </c>
      <c r="F380" s="17" t="s">
        <v>270</v>
      </c>
      <c r="G380" s="7">
        <f t="shared" si="139"/>
        <v>20101763</v>
      </c>
      <c r="Q380" s="15">
        <f t="shared" si="140"/>
        <v>0</v>
      </c>
      <c r="R380" s="46"/>
      <c r="S380" s="46"/>
      <c r="T380" s="46"/>
      <c r="U380" s="46"/>
      <c r="V380" s="46"/>
      <c r="W380" s="46"/>
      <c r="X380" s="46"/>
      <c r="Y380" s="46"/>
      <c r="Z380" s="46"/>
      <c r="AA380" s="46"/>
    </row>
    <row r="381" spans="1:27" x14ac:dyDescent="0.15">
      <c r="A381" s="14">
        <v>2010</v>
      </c>
      <c r="B381" s="14">
        <v>1</v>
      </c>
      <c r="C381" s="14">
        <v>76</v>
      </c>
      <c r="D381" s="14">
        <v>4</v>
      </c>
      <c r="E381" s="7">
        <v>1</v>
      </c>
      <c r="F381" s="17" t="s">
        <v>271</v>
      </c>
      <c r="G381" s="7">
        <f t="shared" si="139"/>
        <v>20101764</v>
      </c>
      <c r="Q381" s="15">
        <f t="shared" si="140"/>
        <v>0</v>
      </c>
      <c r="R381" s="46"/>
      <c r="S381" s="46"/>
      <c r="T381" s="46"/>
      <c r="U381" s="46"/>
      <c r="V381" s="46"/>
      <c r="W381" s="46"/>
      <c r="X381" s="46"/>
      <c r="Y381" s="46"/>
      <c r="Z381" s="46"/>
      <c r="AA381" s="46"/>
    </row>
    <row r="382" spans="1:27" x14ac:dyDescent="0.15">
      <c r="A382" s="14">
        <v>2010</v>
      </c>
      <c r="B382" s="14">
        <v>1</v>
      </c>
      <c r="C382" s="14">
        <v>77</v>
      </c>
      <c r="D382" s="14">
        <v>0</v>
      </c>
      <c r="F382" s="16" t="s">
        <v>418</v>
      </c>
      <c r="G382" s="7">
        <f t="shared" si="139"/>
        <v>20101770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2010</v>
      </c>
      <c r="B383" s="14">
        <v>1</v>
      </c>
      <c r="C383" s="14">
        <v>77</v>
      </c>
      <c r="D383" s="14">
        <v>1</v>
      </c>
      <c r="E383" s="7">
        <v>1</v>
      </c>
      <c r="F383" s="17" t="s">
        <v>272</v>
      </c>
      <c r="G383" s="7">
        <f t="shared" si="139"/>
        <v>20101771</v>
      </c>
      <c r="Q383" s="15">
        <f t="shared" si="140"/>
        <v>0</v>
      </c>
      <c r="R383" s="46"/>
      <c r="S383" s="46"/>
      <c r="T383" s="46"/>
      <c r="U383" s="46"/>
      <c r="V383" s="46"/>
      <c r="W383" s="46"/>
      <c r="X383" s="46"/>
      <c r="Y383" s="46"/>
      <c r="Z383" s="46"/>
      <c r="AA383" s="46"/>
    </row>
    <row r="384" spans="1:27" x14ac:dyDescent="0.15">
      <c r="A384" s="14">
        <v>2010</v>
      </c>
      <c r="B384" s="14">
        <v>1</v>
      </c>
      <c r="C384" s="14">
        <v>77</v>
      </c>
      <c r="D384" s="14">
        <v>2</v>
      </c>
      <c r="F384" s="17" t="s">
        <v>273</v>
      </c>
      <c r="G384" s="7">
        <f t="shared" si="139"/>
        <v>20101772</v>
      </c>
      <c r="Q384" s="15">
        <f t="shared" si="140"/>
        <v>0</v>
      </c>
      <c r="R384" s="46"/>
      <c r="S384" s="46"/>
      <c r="T384" s="46"/>
      <c r="U384" s="46"/>
      <c r="V384" s="46"/>
      <c r="W384" s="46"/>
      <c r="X384" s="46"/>
      <c r="Y384" s="46"/>
      <c r="Z384" s="46"/>
      <c r="AA384" s="46"/>
    </row>
    <row r="385" spans="1:27" x14ac:dyDescent="0.15">
      <c r="A385" s="14">
        <v>2010</v>
      </c>
      <c r="B385" s="14">
        <v>1</v>
      </c>
      <c r="C385" s="14">
        <v>77</v>
      </c>
      <c r="D385" s="14">
        <v>3</v>
      </c>
      <c r="E385" s="7">
        <v>1</v>
      </c>
      <c r="F385" s="17" t="s">
        <v>274</v>
      </c>
      <c r="G385" s="7">
        <f t="shared" si="139"/>
        <v>20101773</v>
      </c>
      <c r="Q385" s="15">
        <f t="shared" si="140"/>
        <v>0</v>
      </c>
      <c r="R385" s="46"/>
      <c r="S385" s="46"/>
      <c r="T385" s="46"/>
      <c r="U385" s="46"/>
      <c r="V385" s="46"/>
      <c r="W385" s="46"/>
      <c r="X385" s="46"/>
      <c r="Y385" s="46"/>
      <c r="Z385" s="46"/>
      <c r="AA385" s="46"/>
    </row>
    <row r="386" spans="1:27" x14ac:dyDescent="0.15">
      <c r="A386" s="14">
        <v>2010</v>
      </c>
      <c r="B386" s="14">
        <v>1</v>
      </c>
      <c r="C386" s="14">
        <v>77</v>
      </c>
      <c r="D386" s="14">
        <v>4</v>
      </c>
      <c r="F386" s="17" t="s">
        <v>275</v>
      </c>
      <c r="G386" s="7">
        <f t="shared" si="139"/>
        <v>20101774</v>
      </c>
      <c r="Q386" s="15">
        <f t="shared" si="140"/>
        <v>0</v>
      </c>
      <c r="R386" s="46"/>
      <c r="S386" s="46"/>
      <c r="T386" s="46"/>
      <c r="U386" s="46"/>
      <c r="V386" s="46"/>
      <c r="W386" s="46"/>
      <c r="X386" s="46"/>
      <c r="Y386" s="46"/>
      <c r="Z386" s="46"/>
      <c r="AA386" s="46"/>
    </row>
    <row r="387" spans="1:27" ht="40.5" x14ac:dyDescent="0.15">
      <c r="A387" s="14">
        <v>2010</v>
      </c>
      <c r="B387" s="14">
        <v>1</v>
      </c>
      <c r="C387" s="14">
        <v>78</v>
      </c>
      <c r="D387" s="14">
        <v>0</v>
      </c>
      <c r="F387" s="16" t="s">
        <v>419</v>
      </c>
      <c r="G387" s="7">
        <f t="shared" ref="G387:G450" si="165">VALUE(A387&amp;B387&amp;C387&amp;D387)</f>
        <v>20101780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ht="27" x14ac:dyDescent="0.15">
      <c r="A388" s="14">
        <v>2010</v>
      </c>
      <c r="B388" s="14">
        <v>1</v>
      </c>
      <c r="C388" s="14">
        <v>78</v>
      </c>
      <c r="D388" s="14">
        <v>1</v>
      </c>
      <c r="E388" s="7">
        <v>1</v>
      </c>
      <c r="F388" s="17" t="s">
        <v>276</v>
      </c>
      <c r="G388" s="7">
        <f t="shared" si="165"/>
        <v>20101781</v>
      </c>
      <c r="Q388" s="15">
        <f t="shared" si="166"/>
        <v>0</v>
      </c>
      <c r="R388" s="46"/>
      <c r="S388" s="46"/>
      <c r="T388" s="46"/>
      <c r="U388" s="46"/>
      <c r="V388" s="46"/>
      <c r="W388" s="46"/>
      <c r="X388" s="46"/>
      <c r="Y388" s="46"/>
      <c r="Z388" s="46"/>
      <c r="AA388" s="46"/>
    </row>
    <row r="389" spans="1:27" x14ac:dyDescent="0.15">
      <c r="A389" s="14">
        <v>2010</v>
      </c>
      <c r="B389" s="14">
        <v>1</v>
      </c>
      <c r="C389" s="14">
        <v>78</v>
      </c>
      <c r="D389" s="14">
        <v>2</v>
      </c>
      <c r="F389" s="17" t="s">
        <v>277</v>
      </c>
      <c r="G389" s="7">
        <f t="shared" si="165"/>
        <v>20101782</v>
      </c>
      <c r="Q389" s="15">
        <f t="shared" si="166"/>
        <v>0</v>
      </c>
      <c r="R389" s="46"/>
      <c r="S389" s="46"/>
      <c r="T389" s="46"/>
      <c r="U389" s="46"/>
      <c r="V389" s="46"/>
      <c r="W389" s="46"/>
      <c r="X389" s="46"/>
      <c r="Y389" s="46"/>
      <c r="Z389" s="46"/>
      <c r="AA389" s="46"/>
    </row>
    <row r="390" spans="1:27" x14ac:dyDescent="0.15">
      <c r="A390" s="14">
        <v>2010</v>
      </c>
      <c r="B390" s="14">
        <v>1</v>
      </c>
      <c r="C390" s="14">
        <v>78</v>
      </c>
      <c r="D390" s="14">
        <v>3</v>
      </c>
      <c r="F390" s="17" t="s">
        <v>278</v>
      </c>
      <c r="G390" s="7">
        <f t="shared" si="165"/>
        <v>20101783</v>
      </c>
      <c r="Q390" s="15">
        <f t="shared" si="166"/>
        <v>0</v>
      </c>
      <c r="R390" s="46"/>
      <c r="S390" s="46"/>
      <c r="T390" s="46"/>
      <c r="U390" s="46"/>
      <c r="V390" s="46"/>
      <c r="W390" s="46"/>
      <c r="X390" s="46"/>
      <c r="Y390" s="46"/>
      <c r="Z390" s="46"/>
      <c r="AA390" s="46"/>
    </row>
    <row r="391" spans="1:27" ht="27" x14ac:dyDescent="0.15">
      <c r="A391" s="14">
        <v>2010</v>
      </c>
      <c r="B391" s="14">
        <v>1</v>
      </c>
      <c r="C391" s="14">
        <v>78</v>
      </c>
      <c r="D391" s="14">
        <v>4</v>
      </c>
      <c r="E391" s="7">
        <v>1</v>
      </c>
      <c r="F391" s="17" t="s">
        <v>279</v>
      </c>
      <c r="G391" s="7">
        <f t="shared" si="165"/>
        <v>20101784</v>
      </c>
      <c r="Q391" s="15">
        <f t="shared" si="166"/>
        <v>0</v>
      </c>
      <c r="R391" s="46"/>
      <c r="S391" s="46"/>
      <c r="T391" s="46"/>
      <c r="U391" s="46"/>
      <c r="V391" s="46"/>
      <c r="W391" s="46"/>
      <c r="X391" s="46"/>
      <c r="Y391" s="46"/>
      <c r="Z391" s="46"/>
      <c r="AA391" s="46"/>
    </row>
    <row r="392" spans="1:27" ht="27" x14ac:dyDescent="0.15">
      <c r="A392" s="14">
        <v>2010</v>
      </c>
      <c r="B392" s="14">
        <v>1</v>
      </c>
      <c r="C392" s="14">
        <v>79</v>
      </c>
      <c r="D392" s="14">
        <v>0</v>
      </c>
      <c r="F392" s="16" t="s">
        <v>420</v>
      </c>
      <c r="G392" s="7">
        <f t="shared" si="165"/>
        <v>20101790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14">
        <v>2010</v>
      </c>
      <c r="B393" s="14">
        <v>1</v>
      </c>
      <c r="C393" s="14">
        <v>79</v>
      </c>
      <c r="D393" s="14">
        <v>1</v>
      </c>
      <c r="E393" s="7">
        <v>1</v>
      </c>
      <c r="F393" s="17" t="s">
        <v>280</v>
      </c>
      <c r="G393" s="7">
        <f t="shared" si="165"/>
        <v>20101791</v>
      </c>
      <c r="Q393" s="15">
        <f t="shared" si="166"/>
        <v>0</v>
      </c>
      <c r="R393" s="46"/>
      <c r="S393" s="46"/>
      <c r="T393" s="46"/>
      <c r="U393" s="46"/>
      <c r="V393" s="46"/>
      <c r="W393" s="46"/>
      <c r="X393" s="46"/>
      <c r="Y393" s="46"/>
      <c r="Z393" s="46"/>
      <c r="AA393" s="46"/>
    </row>
    <row r="394" spans="1:27" x14ac:dyDescent="0.15">
      <c r="A394" s="14">
        <v>2010</v>
      </c>
      <c r="B394" s="14">
        <v>1</v>
      </c>
      <c r="C394" s="14">
        <v>79</v>
      </c>
      <c r="D394" s="14">
        <v>2</v>
      </c>
      <c r="E394" s="7">
        <v>1</v>
      </c>
      <c r="F394" s="17" t="s">
        <v>281</v>
      </c>
      <c r="G394" s="7">
        <f t="shared" si="165"/>
        <v>20101792</v>
      </c>
      <c r="Q394" s="15">
        <f t="shared" si="166"/>
        <v>0</v>
      </c>
      <c r="R394" s="46"/>
      <c r="S394" s="46"/>
      <c r="T394" s="46"/>
      <c r="U394" s="46"/>
      <c r="V394" s="46"/>
      <c r="W394" s="46"/>
      <c r="X394" s="46"/>
      <c r="Y394" s="46"/>
      <c r="Z394" s="46"/>
      <c r="AA394" s="46"/>
    </row>
    <row r="395" spans="1:27" x14ac:dyDescent="0.15">
      <c r="A395" s="14">
        <v>2010</v>
      </c>
      <c r="B395" s="14">
        <v>1</v>
      </c>
      <c r="C395" s="14">
        <v>79</v>
      </c>
      <c r="D395" s="14">
        <v>3</v>
      </c>
      <c r="E395" s="7">
        <v>1</v>
      </c>
      <c r="F395" s="17" t="s">
        <v>282</v>
      </c>
      <c r="G395" s="7">
        <f t="shared" si="165"/>
        <v>20101793</v>
      </c>
      <c r="Q395" s="15">
        <f t="shared" si="166"/>
        <v>0</v>
      </c>
      <c r="R395" s="46"/>
      <c r="S395" s="46"/>
      <c r="T395" s="46"/>
      <c r="U395" s="46"/>
      <c r="V395" s="46"/>
      <c r="W395" s="46"/>
      <c r="X395" s="46"/>
      <c r="Y395" s="46"/>
      <c r="Z395" s="46"/>
      <c r="AA395" s="46"/>
    </row>
    <row r="396" spans="1:27" x14ac:dyDescent="0.15">
      <c r="A396" s="14">
        <v>2010</v>
      </c>
      <c r="B396" s="14">
        <v>1</v>
      </c>
      <c r="C396" s="14">
        <v>79</v>
      </c>
      <c r="D396" s="14">
        <v>4</v>
      </c>
      <c r="F396" s="17" t="s">
        <v>283</v>
      </c>
      <c r="G396" s="7">
        <f t="shared" si="165"/>
        <v>20101794</v>
      </c>
      <c r="Q396" s="15">
        <f t="shared" si="166"/>
        <v>0</v>
      </c>
      <c r="R396" s="46"/>
      <c r="S396" s="46"/>
      <c r="T396" s="46"/>
      <c r="U396" s="46"/>
      <c r="V396" s="46"/>
      <c r="W396" s="46"/>
      <c r="X396" s="46"/>
      <c r="Y396" s="46"/>
      <c r="Z396" s="46"/>
      <c r="AA396" s="46"/>
    </row>
    <row r="397" spans="1:27" ht="27" x14ac:dyDescent="0.15">
      <c r="A397" s="14">
        <v>2010</v>
      </c>
      <c r="B397" s="14">
        <v>1</v>
      </c>
      <c r="C397" s="14">
        <v>80</v>
      </c>
      <c r="D397" s="14">
        <v>0</v>
      </c>
      <c r="F397" s="16" t="s">
        <v>421</v>
      </c>
      <c r="G397" s="7">
        <f t="shared" si="165"/>
        <v>20101800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2010</v>
      </c>
      <c r="B398" s="14">
        <v>1</v>
      </c>
      <c r="C398" s="14">
        <v>80</v>
      </c>
      <c r="D398" s="14">
        <v>1</v>
      </c>
      <c r="E398" s="7">
        <v>1</v>
      </c>
      <c r="F398" s="17" t="s">
        <v>284</v>
      </c>
      <c r="G398" s="7">
        <f t="shared" si="165"/>
        <v>20101801</v>
      </c>
      <c r="Q398" s="15">
        <f t="shared" si="166"/>
        <v>0</v>
      </c>
      <c r="R398" s="46"/>
      <c r="S398" s="46"/>
      <c r="T398" s="46"/>
      <c r="U398" s="46"/>
      <c r="V398" s="46"/>
      <c r="W398" s="46"/>
      <c r="X398" s="46"/>
      <c r="Y398" s="46"/>
      <c r="Z398" s="46"/>
      <c r="AA398" s="46"/>
    </row>
    <row r="399" spans="1:27" x14ac:dyDescent="0.15">
      <c r="A399" s="14">
        <v>2010</v>
      </c>
      <c r="B399" s="14">
        <v>1</v>
      </c>
      <c r="C399" s="14">
        <v>80</v>
      </c>
      <c r="D399" s="14">
        <v>2</v>
      </c>
      <c r="F399" s="17" t="s">
        <v>285</v>
      </c>
      <c r="G399" s="7">
        <f t="shared" si="165"/>
        <v>20101802</v>
      </c>
      <c r="Q399" s="15">
        <f t="shared" si="166"/>
        <v>0</v>
      </c>
      <c r="R399" s="46"/>
      <c r="S399" s="46"/>
      <c r="T399" s="46"/>
      <c r="U399" s="46"/>
      <c r="V399" s="46"/>
      <c r="W399" s="46"/>
      <c r="X399" s="46"/>
      <c r="Y399" s="46"/>
      <c r="Z399" s="46"/>
      <c r="AA399" s="46"/>
    </row>
    <row r="400" spans="1:27" x14ac:dyDescent="0.15">
      <c r="A400" s="14">
        <v>2010</v>
      </c>
      <c r="B400" s="14">
        <v>1</v>
      </c>
      <c r="C400" s="14">
        <v>80</v>
      </c>
      <c r="D400" s="14">
        <v>3</v>
      </c>
      <c r="F400" s="17" t="s">
        <v>286</v>
      </c>
      <c r="G400" s="7">
        <f t="shared" si="165"/>
        <v>20101803</v>
      </c>
      <c r="Q400" s="15">
        <f t="shared" si="166"/>
        <v>0</v>
      </c>
      <c r="R400" s="46"/>
      <c r="S400" s="46"/>
      <c r="T400" s="46"/>
      <c r="U400" s="46"/>
      <c r="V400" s="46"/>
      <c r="W400" s="46"/>
      <c r="X400" s="46"/>
      <c r="Y400" s="46"/>
      <c r="Z400" s="46"/>
      <c r="AA400" s="46"/>
    </row>
    <row r="401" spans="1:27" x14ac:dyDescent="0.15">
      <c r="A401" s="14">
        <v>2010</v>
      </c>
      <c r="B401" s="14">
        <v>1</v>
      </c>
      <c r="C401" s="14">
        <v>80</v>
      </c>
      <c r="D401" s="14">
        <v>4</v>
      </c>
      <c r="E401" s="7">
        <v>1</v>
      </c>
      <c r="F401" s="17" t="s">
        <v>287</v>
      </c>
      <c r="G401" s="7">
        <f t="shared" si="165"/>
        <v>20101804</v>
      </c>
      <c r="Q401" s="15">
        <f t="shared" si="166"/>
        <v>0</v>
      </c>
      <c r="R401" s="46"/>
      <c r="S401" s="46"/>
      <c r="T401" s="46"/>
      <c r="U401" s="46"/>
      <c r="V401" s="46"/>
      <c r="W401" s="46"/>
      <c r="X401" s="46"/>
      <c r="Y401" s="46"/>
      <c r="Z401" s="46"/>
      <c r="AA401" s="46"/>
    </row>
    <row r="402" spans="1:27" ht="54" x14ac:dyDescent="0.15">
      <c r="A402" s="14">
        <v>2010</v>
      </c>
      <c r="B402" s="14">
        <v>1</v>
      </c>
      <c r="C402" s="14">
        <v>81</v>
      </c>
      <c r="D402" s="14">
        <v>0</v>
      </c>
      <c r="F402" s="16" t="s">
        <v>444</v>
      </c>
      <c r="G402" s="7">
        <f t="shared" si="165"/>
        <v>20101810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2010</v>
      </c>
      <c r="B403" s="14">
        <v>1</v>
      </c>
      <c r="C403" s="14">
        <v>81</v>
      </c>
      <c r="D403" s="14">
        <v>1</v>
      </c>
      <c r="F403" s="17" t="s">
        <v>288</v>
      </c>
      <c r="G403" s="7">
        <f t="shared" si="165"/>
        <v>20101811</v>
      </c>
      <c r="Q403" s="15">
        <f t="shared" si="166"/>
        <v>0</v>
      </c>
      <c r="R403" s="46"/>
      <c r="S403" s="46"/>
      <c r="T403" s="46"/>
      <c r="U403" s="46"/>
      <c r="V403" s="46"/>
      <c r="W403" s="46"/>
      <c r="X403" s="46"/>
      <c r="Y403" s="46"/>
      <c r="Z403" s="46"/>
      <c r="AA403" s="46"/>
    </row>
    <row r="404" spans="1:27" x14ac:dyDescent="0.15">
      <c r="A404" s="14">
        <v>2010</v>
      </c>
      <c r="B404" s="14">
        <v>1</v>
      </c>
      <c r="C404" s="14">
        <v>81</v>
      </c>
      <c r="D404" s="14">
        <v>2</v>
      </c>
      <c r="E404" s="7">
        <v>1</v>
      </c>
      <c r="F404" s="17" t="s">
        <v>289</v>
      </c>
      <c r="G404" s="7">
        <f t="shared" si="165"/>
        <v>20101812</v>
      </c>
      <c r="Q404" s="15">
        <f t="shared" si="166"/>
        <v>0</v>
      </c>
      <c r="R404" s="46"/>
      <c r="S404" s="46"/>
      <c r="T404" s="46"/>
      <c r="U404" s="46"/>
      <c r="V404" s="46"/>
      <c r="W404" s="46"/>
      <c r="X404" s="46"/>
      <c r="Y404" s="46"/>
      <c r="Z404" s="46"/>
      <c r="AA404" s="46"/>
    </row>
    <row r="405" spans="1:27" x14ac:dyDescent="0.15">
      <c r="A405" s="14">
        <v>2010</v>
      </c>
      <c r="B405" s="14">
        <v>1</v>
      </c>
      <c r="C405" s="14">
        <v>81</v>
      </c>
      <c r="D405" s="14">
        <v>3</v>
      </c>
      <c r="E405" s="7">
        <v>1</v>
      </c>
      <c r="F405" s="17" t="s">
        <v>290</v>
      </c>
      <c r="G405" s="7">
        <f t="shared" si="165"/>
        <v>20101813</v>
      </c>
      <c r="Q405" s="15">
        <f t="shared" si="166"/>
        <v>0</v>
      </c>
      <c r="R405" s="46"/>
      <c r="S405" s="46"/>
      <c r="T405" s="46"/>
      <c r="U405" s="46"/>
      <c r="V405" s="46"/>
      <c r="W405" s="46"/>
      <c r="X405" s="46"/>
      <c r="Y405" s="46"/>
      <c r="Z405" s="46"/>
      <c r="AA405" s="46"/>
    </row>
    <row r="406" spans="1:27" x14ac:dyDescent="0.15">
      <c r="A406" s="14">
        <v>2010</v>
      </c>
      <c r="B406" s="14">
        <v>1</v>
      </c>
      <c r="C406" s="14">
        <v>81</v>
      </c>
      <c r="D406" s="14">
        <v>4</v>
      </c>
      <c r="F406" s="17" t="s">
        <v>291</v>
      </c>
      <c r="G406" s="7">
        <f t="shared" si="165"/>
        <v>20101814</v>
      </c>
      <c r="Q406" s="15">
        <f t="shared" si="166"/>
        <v>0</v>
      </c>
      <c r="R406" s="46"/>
      <c r="S406" s="46"/>
      <c r="T406" s="46"/>
      <c r="U406" s="46"/>
      <c r="V406" s="46"/>
      <c r="W406" s="46"/>
      <c r="X406" s="46"/>
      <c r="Y406" s="46"/>
      <c r="Z406" s="46"/>
      <c r="AA406" s="46"/>
    </row>
    <row r="407" spans="1:27" ht="40.5" x14ac:dyDescent="0.15">
      <c r="A407" s="14">
        <v>2010</v>
      </c>
      <c r="B407" s="14">
        <v>1</v>
      </c>
      <c r="C407" s="14">
        <v>82</v>
      </c>
      <c r="D407" s="14">
        <v>0</v>
      </c>
      <c r="F407" s="16" t="s">
        <v>445</v>
      </c>
      <c r="G407" s="7">
        <f t="shared" si="165"/>
        <v>20101820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2010</v>
      </c>
      <c r="B408" s="14">
        <v>1</v>
      </c>
      <c r="C408" s="14">
        <v>82</v>
      </c>
      <c r="D408" s="14">
        <v>1</v>
      </c>
      <c r="E408" s="7">
        <v>1</v>
      </c>
      <c r="F408" s="17" t="s">
        <v>292</v>
      </c>
      <c r="G408" s="7">
        <f t="shared" si="165"/>
        <v>20101821</v>
      </c>
      <c r="Q408" s="15">
        <f t="shared" si="166"/>
        <v>0</v>
      </c>
      <c r="R408" s="46"/>
      <c r="S408" s="46"/>
      <c r="T408" s="46"/>
      <c r="U408" s="46"/>
      <c r="V408" s="46"/>
      <c r="W408" s="46"/>
      <c r="X408" s="46"/>
      <c r="Y408" s="46"/>
      <c r="Z408" s="46"/>
      <c r="AA408" s="46"/>
    </row>
    <row r="409" spans="1:27" x14ac:dyDescent="0.15">
      <c r="A409" s="14">
        <v>2010</v>
      </c>
      <c r="B409" s="14">
        <v>1</v>
      </c>
      <c r="C409" s="14">
        <v>82</v>
      </c>
      <c r="D409" s="14">
        <v>2</v>
      </c>
      <c r="F409" s="17" t="s">
        <v>293</v>
      </c>
      <c r="G409" s="7">
        <f t="shared" si="165"/>
        <v>20101822</v>
      </c>
      <c r="Q409" s="15">
        <f t="shared" si="166"/>
        <v>0</v>
      </c>
      <c r="R409" s="46"/>
      <c r="S409" s="46"/>
      <c r="T409" s="46"/>
      <c r="U409" s="46"/>
      <c r="V409" s="46"/>
      <c r="W409" s="46"/>
      <c r="X409" s="46"/>
      <c r="Y409" s="46"/>
      <c r="Z409" s="46"/>
      <c r="AA409" s="46"/>
    </row>
    <row r="410" spans="1:27" x14ac:dyDescent="0.15">
      <c r="A410" s="14">
        <v>2010</v>
      </c>
      <c r="B410" s="14">
        <v>1</v>
      </c>
      <c r="C410" s="14">
        <v>82</v>
      </c>
      <c r="D410" s="14">
        <v>3</v>
      </c>
      <c r="E410" s="7">
        <v>1</v>
      </c>
      <c r="F410" s="17" t="s">
        <v>294</v>
      </c>
      <c r="G410" s="7">
        <f t="shared" si="165"/>
        <v>20101823</v>
      </c>
      <c r="Q410" s="15">
        <f t="shared" si="166"/>
        <v>0</v>
      </c>
      <c r="R410" s="46"/>
      <c r="S410" s="46"/>
      <c r="T410" s="46"/>
      <c r="U410" s="46"/>
      <c r="V410" s="46"/>
      <c r="W410" s="46"/>
      <c r="X410" s="46"/>
      <c r="Y410" s="46"/>
      <c r="Z410" s="46"/>
      <c r="AA410" s="46"/>
    </row>
    <row r="411" spans="1:27" x14ac:dyDescent="0.15">
      <c r="A411" s="14">
        <v>2010</v>
      </c>
      <c r="B411" s="14">
        <v>1</v>
      </c>
      <c r="C411" s="14">
        <v>82</v>
      </c>
      <c r="D411" s="14">
        <v>4</v>
      </c>
      <c r="E411" s="7">
        <v>1</v>
      </c>
      <c r="F411" s="17" t="s">
        <v>295</v>
      </c>
      <c r="G411" s="7">
        <f t="shared" si="165"/>
        <v>20101824</v>
      </c>
      <c r="Q411" s="15">
        <f t="shared" si="166"/>
        <v>0</v>
      </c>
      <c r="R411" s="46"/>
      <c r="S411" s="46"/>
      <c r="T411" s="46"/>
      <c r="U411" s="46"/>
      <c r="V411" s="46"/>
      <c r="W411" s="46"/>
      <c r="X411" s="46"/>
      <c r="Y411" s="46"/>
      <c r="Z411" s="46"/>
      <c r="AA411" s="46"/>
    </row>
    <row r="412" spans="1:27" ht="40.5" x14ac:dyDescent="0.15">
      <c r="A412" s="14">
        <v>2010</v>
      </c>
      <c r="B412" s="14">
        <v>1</v>
      </c>
      <c r="C412" s="14">
        <v>83</v>
      </c>
      <c r="D412" s="14">
        <v>0</v>
      </c>
      <c r="F412" s="16" t="s">
        <v>446</v>
      </c>
      <c r="G412" s="7">
        <f t="shared" si="165"/>
        <v>20101830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2010</v>
      </c>
      <c r="B413" s="14">
        <v>1</v>
      </c>
      <c r="C413" s="14">
        <v>83</v>
      </c>
      <c r="D413" s="14">
        <v>1</v>
      </c>
      <c r="E413" s="7">
        <v>1</v>
      </c>
      <c r="F413" s="17" t="s">
        <v>296</v>
      </c>
      <c r="G413" s="7">
        <f t="shared" si="165"/>
        <v>20101831</v>
      </c>
      <c r="Q413" s="15">
        <f t="shared" si="166"/>
        <v>0</v>
      </c>
      <c r="R413" s="46"/>
      <c r="S413" s="46"/>
      <c r="T413" s="46"/>
      <c r="U413" s="46"/>
      <c r="V413" s="46"/>
      <c r="W413" s="46"/>
      <c r="X413" s="46"/>
      <c r="Y413" s="46"/>
      <c r="Z413" s="46"/>
      <c r="AA413" s="46"/>
    </row>
    <row r="414" spans="1:27" x14ac:dyDescent="0.15">
      <c r="A414" s="14">
        <v>2010</v>
      </c>
      <c r="B414" s="14">
        <v>1</v>
      </c>
      <c r="C414" s="14">
        <v>83</v>
      </c>
      <c r="D414" s="14">
        <v>2</v>
      </c>
      <c r="E414" s="7">
        <v>1</v>
      </c>
      <c r="F414" s="17" t="s">
        <v>297</v>
      </c>
      <c r="G414" s="7">
        <f t="shared" si="165"/>
        <v>20101832</v>
      </c>
      <c r="Q414" s="15">
        <f t="shared" si="166"/>
        <v>0</v>
      </c>
      <c r="R414" s="46"/>
      <c r="S414" s="46"/>
      <c r="T414" s="46"/>
      <c r="U414" s="46"/>
      <c r="V414" s="46"/>
      <c r="W414" s="46"/>
      <c r="X414" s="46"/>
      <c r="Y414" s="46"/>
      <c r="Z414" s="46"/>
      <c r="AA414" s="46"/>
    </row>
    <row r="415" spans="1:27" x14ac:dyDescent="0.15">
      <c r="A415" s="14">
        <v>2010</v>
      </c>
      <c r="B415" s="14">
        <v>1</v>
      </c>
      <c r="C415" s="14">
        <v>83</v>
      </c>
      <c r="D415" s="14">
        <v>3</v>
      </c>
      <c r="F415" s="17" t="s">
        <v>298</v>
      </c>
      <c r="G415" s="7">
        <f t="shared" si="165"/>
        <v>20101833</v>
      </c>
      <c r="Q415" s="15">
        <f t="shared" si="166"/>
        <v>0</v>
      </c>
      <c r="R415" s="46"/>
      <c r="S415" s="46"/>
      <c r="T415" s="46"/>
      <c r="U415" s="46"/>
      <c r="V415" s="46"/>
      <c r="W415" s="46"/>
      <c r="X415" s="46"/>
      <c r="Y415" s="46"/>
      <c r="Z415" s="46"/>
      <c r="AA415" s="46"/>
    </row>
    <row r="416" spans="1:27" x14ac:dyDescent="0.15">
      <c r="A416" s="14">
        <v>2010</v>
      </c>
      <c r="B416" s="14">
        <v>1</v>
      </c>
      <c r="C416" s="14">
        <v>83</v>
      </c>
      <c r="D416" s="14">
        <v>4</v>
      </c>
      <c r="E416" s="7">
        <v>1</v>
      </c>
      <c r="F416" s="17" t="s">
        <v>299</v>
      </c>
      <c r="G416" s="7">
        <f t="shared" si="165"/>
        <v>20101834</v>
      </c>
      <c r="Q416" s="15">
        <f t="shared" si="166"/>
        <v>0</v>
      </c>
      <c r="R416" s="46"/>
      <c r="S416" s="46"/>
      <c r="T416" s="46"/>
      <c r="U416" s="46"/>
      <c r="V416" s="46"/>
      <c r="W416" s="46"/>
      <c r="X416" s="46"/>
      <c r="Y416" s="46"/>
      <c r="Z416" s="46"/>
      <c r="AA416" s="46"/>
    </row>
    <row r="417" spans="1:27" ht="40.5" x14ac:dyDescent="0.15">
      <c r="A417" s="14">
        <v>2010</v>
      </c>
      <c r="B417" s="14">
        <v>1</v>
      </c>
      <c r="C417" s="14">
        <v>84</v>
      </c>
      <c r="D417" s="14">
        <v>0</v>
      </c>
      <c r="F417" s="16" t="s">
        <v>447</v>
      </c>
      <c r="G417" s="7">
        <f t="shared" si="165"/>
        <v>20101840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2010</v>
      </c>
      <c r="B418" s="14">
        <v>1</v>
      </c>
      <c r="C418" s="14">
        <v>84</v>
      </c>
      <c r="D418" s="14">
        <v>1</v>
      </c>
      <c r="E418" s="7">
        <v>1</v>
      </c>
      <c r="F418" s="17" t="s">
        <v>300</v>
      </c>
      <c r="G418" s="7">
        <f t="shared" si="165"/>
        <v>20101841</v>
      </c>
      <c r="Q418" s="15">
        <f t="shared" si="166"/>
        <v>0</v>
      </c>
      <c r="R418" s="46"/>
      <c r="S418" s="46"/>
      <c r="T418" s="46"/>
      <c r="U418" s="46"/>
      <c r="V418" s="46"/>
      <c r="W418" s="46"/>
      <c r="X418" s="46"/>
      <c r="Y418" s="46"/>
      <c r="Z418" s="46"/>
      <c r="AA418" s="46"/>
    </row>
    <row r="419" spans="1:27" x14ac:dyDescent="0.15">
      <c r="A419" s="14">
        <v>2010</v>
      </c>
      <c r="B419" s="14">
        <v>1</v>
      </c>
      <c r="C419" s="14">
        <v>84</v>
      </c>
      <c r="D419" s="14">
        <v>2</v>
      </c>
      <c r="F419" s="17" t="s">
        <v>301</v>
      </c>
      <c r="G419" s="7">
        <f t="shared" si="165"/>
        <v>20101842</v>
      </c>
      <c r="Q419" s="15">
        <f t="shared" si="166"/>
        <v>0</v>
      </c>
      <c r="R419" s="46"/>
      <c r="S419" s="46"/>
      <c r="T419" s="46"/>
      <c r="U419" s="46"/>
      <c r="V419" s="46"/>
      <c r="W419" s="46"/>
      <c r="X419" s="46"/>
      <c r="Y419" s="46"/>
      <c r="Z419" s="46"/>
      <c r="AA419" s="46"/>
    </row>
    <row r="420" spans="1:27" x14ac:dyDescent="0.15">
      <c r="A420" s="14">
        <v>2010</v>
      </c>
      <c r="B420" s="14">
        <v>1</v>
      </c>
      <c r="C420" s="14">
        <v>84</v>
      </c>
      <c r="D420" s="14">
        <v>3</v>
      </c>
      <c r="F420" s="17" t="s">
        <v>302</v>
      </c>
      <c r="G420" s="7">
        <f t="shared" si="165"/>
        <v>20101843</v>
      </c>
      <c r="Q420" s="15">
        <f t="shared" si="166"/>
        <v>0</v>
      </c>
      <c r="R420" s="46"/>
      <c r="S420" s="46"/>
      <c r="T420" s="46"/>
      <c r="U420" s="46"/>
      <c r="V420" s="46"/>
      <c r="W420" s="46"/>
      <c r="X420" s="46"/>
      <c r="Y420" s="46"/>
      <c r="Z420" s="46"/>
      <c r="AA420" s="46"/>
    </row>
    <row r="421" spans="1:27" ht="27" x14ac:dyDescent="0.15">
      <c r="A421" s="14">
        <v>2010</v>
      </c>
      <c r="B421" s="14">
        <v>1</v>
      </c>
      <c r="C421" s="14">
        <v>84</v>
      </c>
      <c r="D421" s="14">
        <v>4</v>
      </c>
      <c r="F421" s="17" t="s">
        <v>303</v>
      </c>
      <c r="G421" s="7">
        <f t="shared" si="165"/>
        <v>20101844</v>
      </c>
      <c r="Q421" s="15">
        <f t="shared" si="166"/>
        <v>0</v>
      </c>
      <c r="R421" s="46"/>
      <c r="S421" s="46"/>
      <c r="T421" s="46"/>
      <c r="U421" s="46"/>
      <c r="V421" s="46"/>
      <c r="W421" s="46"/>
      <c r="X421" s="46"/>
      <c r="Y421" s="46"/>
      <c r="Z421" s="46"/>
      <c r="AA421" s="46"/>
    </row>
    <row r="422" spans="1:27" ht="108" x14ac:dyDescent="0.15">
      <c r="A422" s="14">
        <v>2010</v>
      </c>
      <c r="B422" s="14">
        <v>1</v>
      </c>
      <c r="C422" s="14">
        <v>85</v>
      </c>
      <c r="D422" s="14">
        <v>0</v>
      </c>
      <c r="F422" s="16" t="s">
        <v>6433</v>
      </c>
      <c r="G422" s="7">
        <f t="shared" si="165"/>
        <v>20101850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2010</v>
      </c>
      <c r="B423" s="14">
        <v>1</v>
      </c>
      <c r="C423" s="14">
        <v>85</v>
      </c>
      <c r="D423" s="14">
        <v>1</v>
      </c>
      <c r="E423" s="7">
        <v>1</v>
      </c>
      <c r="F423" s="17" t="s">
        <v>304</v>
      </c>
      <c r="G423" s="7">
        <f t="shared" si="165"/>
        <v>20101851</v>
      </c>
      <c r="Q423" s="15">
        <f t="shared" si="166"/>
        <v>0</v>
      </c>
      <c r="R423" s="46"/>
      <c r="S423" s="46"/>
      <c r="T423" s="46"/>
      <c r="U423" s="46"/>
      <c r="V423" s="46"/>
      <c r="W423" s="46"/>
      <c r="X423" s="46"/>
      <c r="Y423" s="46"/>
      <c r="Z423" s="46"/>
      <c r="AA423" s="46"/>
    </row>
    <row r="424" spans="1:27" x14ac:dyDescent="0.15">
      <c r="A424" s="14">
        <v>2010</v>
      </c>
      <c r="B424" s="14">
        <v>1</v>
      </c>
      <c r="C424" s="14">
        <v>85</v>
      </c>
      <c r="D424" s="14">
        <v>2</v>
      </c>
      <c r="E424" s="7">
        <v>1</v>
      </c>
      <c r="F424" s="17" t="s">
        <v>305</v>
      </c>
      <c r="G424" s="7">
        <f t="shared" si="165"/>
        <v>20101852</v>
      </c>
      <c r="Q424" s="15">
        <f t="shared" si="166"/>
        <v>0</v>
      </c>
      <c r="R424" s="46"/>
      <c r="S424" s="46"/>
      <c r="T424" s="46"/>
      <c r="U424" s="46"/>
      <c r="V424" s="46"/>
      <c r="W424" s="46"/>
      <c r="X424" s="46"/>
      <c r="Y424" s="46"/>
      <c r="Z424" s="46"/>
      <c r="AA424" s="46"/>
    </row>
    <row r="425" spans="1:27" x14ac:dyDescent="0.15">
      <c r="A425" s="14">
        <v>2010</v>
      </c>
      <c r="B425" s="14">
        <v>1</v>
      </c>
      <c r="C425" s="14">
        <v>85</v>
      </c>
      <c r="D425" s="14">
        <v>3</v>
      </c>
      <c r="F425" s="17" t="s">
        <v>306</v>
      </c>
      <c r="G425" s="7">
        <f t="shared" si="165"/>
        <v>20101853</v>
      </c>
      <c r="Q425" s="15">
        <f t="shared" si="166"/>
        <v>0</v>
      </c>
      <c r="R425" s="46"/>
      <c r="S425" s="46"/>
      <c r="T425" s="46"/>
      <c r="U425" s="46"/>
      <c r="V425" s="46"/>
      <c r="W425" s="46"/>
      <c r="X425" s="46"/>
      <c r="Y425" s="46"/>
      <c r="Z425" s="46"/>
      <c r="AA425" s="46"/>
    </row>
    <row r="426" spans="1:27" x14ac:dyDescent="0.15">
      <c r="A426" s="14">
        <v>2010</v>
      </c>
      <c r="B426" s="14">
        <v>1</v>
      </c>
      <c r="C426" s="14">
        <v>85</v>
      </c>
      <c r="D426" s="14">
        <v>4</v>
      </c>
      <c r="E426" s="7">
        <v>1</v>
      </c>
      <c r="F426" s="17" t="s">
        <v>307</v>
      </c>
      <c r="G426" s="7">
        <f t="shared" si="165"/>
        <v>20101854</v>
      </c>
      <c r="Q426" s="15">
        <f t="shared" si="166"/>
        <v>0</v>
      </c>
      <c r="R426" s="46"/>
      <c r="S426" s="46"/>
      <c r="T426" s="46"/>
      <c r="U426" s="46"/>
      <c r="V426" s="46"/>
      <c r="W426" s="46"/>
      <c r="X426" s="46"/>
      <c r="Y426" s="46"/>
      <c r="Z426" s="46"/>
      <c r="AA426" s="46"/>
    </row>
    <row r="427" spans="1:27" ht="94.5" x14ac:dyDescent="0.15">
      <c r="A427" s="14">
        <v>2010</v>
      </c>
      <c r="B427" s="14">
        <v>1</v>
      </c>
      <c r="C427" s="14">
        <v>86</v>
      </c>
      <c r="D427" s="14">
        <v>0</v>
      </c>
      <c r="F427" s="16" t="s">
        <v>448</v>
      </c>
      <c r="G427" s="7">
        <f t="shared" si="165"/>
        <v>20101860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2010</v>
      </c>
      <c r="B428" s="14">
        <v>1</v>
      </c>
      <c r="C428" s="14">
        <v>86</v>
      </c>
      <c r="D428" s="14">
        <v>1</v>
      </c>
      <c r="F428" s="17" t="s">
        <v>308</v>
      </c>
      <c r="G428" s="7">
        <f t="shared" si="165"/>
        <v>20101861</v>
      </c>
      <c r="Q428" s="15">
        <f t="shared" si="166"/>
        <v>0</v>
      </c>
      <c r="R428" s="46"/>
      <c r="S428" s="46"/>
      <c r="T428" s="46"/>
      <c r="U428" s="46"/>
      <c r="V428" s="46"/>
      <c r="W428" s="46"/>
      <c r="X428" s="46"/>
      <c r="Y428" s="46"/>
      <c r="Z428" s="46"/>
      <c r="AA428" s="46"/>
    </row>
    <row r="429" spans="1:27" x14ac:dyDescent="0.15">
      <c r="A429" s="14">
        <v>2010</v>
      </c>
      <c r="B429" s="14">
        <v>1</v>
      </c>
      <c r="C429" s="14">
        <v>86</v>
      </c>
      <c r="D429" s="14">
        <v>2</v>
      </c>
      <c r="E429" s="7">
        <v>1</v>
      </c>
      <c r="F429" s="17" t="s">
        <v>309</v>
      </c>
      <c r="G429" s="7">
        <f t="shared" si="165"/>
        <v>20101862</v>
      </c>
      <c r="Q429" s="15">
        <f t="shared" si="166"/>
        <v>0</v>
      </c>
      <c r="R429" s="46"/>
      <c r="S429" s="46"/>
      <c r="T429" s="46"/>
      <c r="U429" s="46"/>
      <c r="V429" s="46"/>
      <c r="W429" s="46"/>
      <c r="X429" s="46"/>
      <c r="Y429" s="46"/>
      <c r="Z429" s="46"/>
      <c r="AA429" s="46"/>
    </row>
    <row r="430" spans="1:27" x14ac:dyDescent="0.15">
      <c r="A430" s="14">
        <v>2010</v>
      </c>
      <c r="B430" s="14">
        <v>1</v>
      </c>
      <c r="C430" s="14">
        <v>86</v>
      </c>
      <c r="D430" s="14">
        <v>3</v>
      </c>
      <c r="F430" s="17" t="s">
        <v>310</v>
      </c>
      <c r="G430" s="7">
        <f t="shared" si="165"/>
        <v>20101863</v>
      </c>
      <c r="Q430" s="15">
        <f t="shared" si="166"/>
        <v>0</v>
      </c>
      <c r="R430" s="46"/>
      <c r="S430" s="46"/>
      <c r="T430" s="46"/>
      <c r="U430" s="46"/>
      <c r="V430" s="46"/>
      <c r="W430" s="46"/>
      <c r="X430" s="46"/>
      <c r="Y430" s="46"/>
      <c r="Z430" s="46"/>
      <c r="AA430" s="46"/>
    </row>
    <row r="431" spans="1:27" x14ac:dyDescent="0.15">
      <c r="A431" s="14">
        <v>2010</v>
      </c>
      <c r="B431" s="14">
        <v>1</v>
      </c>
      <c r="C431" s="14">
        <v>86</v>
      </c>
      <c r="D431" s="14">
        <v>4</v>
      </c>
      <c r="E431" s="7">
        <v>1</v>
      </c>
      <c r="F431" s="17" t="s">
        <v>311</v>
      </c>
      <c r="G431" s="7">
        <f t="shared" si="165"/>
        <v>20101864</v>
      </c>
      <c r="Q431" s="15">
        <f t="shared" si="166"/>
        <v>0</v>
      </c>
      <c r="R431" s="46"/>
      <c r="S431" s="46"/>
      <c r="T431" s="46"/>
      <c r="U431" s="46"/>
      <c r="V431" s="46"/>
      <c r="W431" s="46"/>
      <c r="X431" s="46"/>
      <c r="Y431" s="46"/>
      <c r="Z431" s="46"/>
      <c r="AA431" s="46"/>
    </row>
    <row r="432" spans="1:27" ht="94.5" x14ac:dyDescent="0.15">
      <c r="A432" s="14">
        <v>2010</v>
      </c>
      <c r="B432" s="14">
        <v>1</v>
      </c>
      <c r="C432" s="14">
        <v>87</v>
      </c>
      <c r="D432" s="14">
        <v>0</v>
      </c>
      <c r="F432" s="16" t="s">
        <v>449</v>
      </c>
      <c r="G432" s="7">
        <f t="shared" si="165"/>
        <v>20101870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2010</v>
      </c>
      <c r="B433" s="14">
        <v>1</v>
      </c>
      <c r="C433" s="14">
        <v>87</v>
      </c>
      <c r="D433" s="14">
        <v>1</v>
      </c>
      <c r="F433" s="17" t="s">
        <v>312</v>
      </c>
      <c r="G433" s="7">
        <f t="shared" si="165"/>
        <v>20101871</v>
      </c>
      <c r="Q433" s="15">
        <f t="shared" si="166"/>
        <v>0</v>
      </c>
      <c r="R433" s="46"/>
      <c r="S433" s="46"/>
      <c r="T433" s="46"/>
      <c r="U433" s="46"/>
      <c r="V433" s="46"/>
      <c r="W433" s="46"/>
      <c r="X433" s="46"/>
      <c r="Y433" s="46"/>
      <c r="Z433" s="46"/>
      <c r="AA433" s="46"/>
    </row>
    <row r="434" spans="1:27" x14ac:dyDescent="0.15">
      <c r="A434" s="14">
        <v>2010</v>
      </c>
      <c r="B434" s="14">
        <v>1</v>
      </c>
      <c r="C434" s="14">
        <v>87</v>
      </c>
      <c r="D434" s="14">
        <v>2</v>
      </c>
      <c r="F434" s="17" t="s">
        <v>313</v>
      </c>
      <c r="G434" s="7">
        <f t="shared" si="165"/>
        <v>20101872</v>
      </c>
      <c r="Q434" s="15">
        <f t="shared" si="166"/>
        <v>0</v>
      </c>
      <c r="R434" s="46"/>
      <c r="S434" s="46"/>
      <c r="T434" s="46"/>
      <c r="U434" s="46"/>
      <c r="V434" s="46"/>
      <c r="W434" s="46"/>
      <c r="X434" s="46"/>
      <c r="Y434" s="46"/>
      <c r="Z434" s="46"/>
      <c r="AA434" s="46"/>
    </row>
    <row r="435" spans="1:27" x14ac:dyDescent="0.15">
      <c r="A435" s="14">
        <v>2010</v>
      </c>
      <c r="B435" s="14">
        <v>1</v>
      </c>
      <c r="C435" s="14">
        <v>87</v>
      </c>
      <c r="D435" s="14">
        <v>3</v>
      </c>
      <c r="E435" s="7">
        <v>1</v>
      </c>
      <c r="F435" s="17" t="s">
        <v>314</v>
      </c>
      <c r="G435" s="7">
        <f t="shared" si="165"/>
        <v>20101873</v>
      </c>
      <c r="Q435" s="15">
        <f t="shared" si="166"/>
        <v>0</v>
      </c>
      <c r="R435" s="46"/>
      <c r="S435" s="46"/>
      <c r="T435" s="46"/>
      <c r="U435" s="46"/>
      <c r="V435" s="46"/>
      <c r="W435" s="46"/>
      <c r="X435" s="46"/>
      <c r="Y435" s="46"/>
      <c r="Z435" s="46"/>
      <c r="AA435" s="46"/>
    </row>
    <row r="436" spans="1:27" x14ac:dyDescent="0.15">
      <c r="A436" s="14">
        <v>2010</v>
      </c>
      <c r="B436" s="14">
        <v>1</v>
      </c>
      <c r="C436" s="14">
        <v>87</v>
      </c>
      <c r="D436" s="14">
        <v>4</v>
      </c>
      <c r="F436" s="17" t="s">
        <v>315</v>
      </c>
      <c r="G436" s="7">
        <f t="shared" si="165"/>
        <v>20101874</v>
      </c>
      <c r="Q436" s="15">
        <f t="shared" si="166"/>
        <v>0</v>
      </c>
      <c r="R436" s="46"/>
      <c r="S436" s="46"/>
      <c r="T436" s="46"/>
      <c r="U436" s="46"/>
      <c r="V436" s="46"/>
      <c r="W436" s="46"/>
      <c r="X436" s="46"/>
      <c r="Y436" s="46"/>
      <c r="Z436" s="46"/>
      <c r="AA436" s="46"/>
    </row>
    <row r="437" spans="1:27" ht="94.5" x14ac:dyDescent="0.15">
      <c r="A437" s="14">
        <v>2010</v>
      </c>
      <c r="B437" s="14">
        <v>1</v>
      </c>
      <c r="C437" s="14">
        <v>88</v>
      </c>
      <c r="D437" s="14">
        <v>0</v>
      </c>
      <c r="F437" s="16" t="s">
        <v>450</v>
      </c>
      <c r="G437" s="7">
        <f t="shared" si="165"/>
        <v>20101880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2010</v>
      </c>
      <c r="B438" s="14">
        <v>1</v>
      </c>
      <c r="C438" s="14">
        <v>88</v>
      </c>
      <c r="D438" s="14">
        <v>1</v>
      </c>
      <c r="F438" s="17" t="s">
        <v>433</v>
      </c>
      <c r="G438" s="7">
        <f t="shared" si="165"/>
        <v>20101881</v>
      </c>
      <c r="Q438" s="15">
        <f t="shared" si="166"/>
        <v>0</v>
      </c>
      <c r="R438" s="46"/>
      <c r="S438" s="46"/>
      <c r="T438" s="46"/>
      <c r="U438" s="46"/>
      <c r="V438" s="46"/>
      <c r="W438" s="46"/>
      <c r="X438" s="46"/>
      <c r="Y438" s="46"/>
      <c r="Z438" s="46"/>
      <c r="AA438" s="46"/>
    </row>
    <row r="439" spans="1:27" x14ac:dyDescent="0.15">
      <c r="A439" s="14">
        <v>2010</v>
      </c>
      <c r="B439" s="14">
        <v>1</v>
      </c>
      <c r="C439" s="14">
        <v>88</v>
      </c>
      <c r="D439" s="14">
        <v>2</v>
      </c>
      <c r="F439" s="17" t="s">
        <v>316</v>
      </c>
      <c r="G439" s="7">
        <f t="shared" si="165"/>
        <v>20101882</v>
      </c>
      <c r="Q439" s="15">
        <f t="shared" si="166"/>
        <v>0</v>
      </c>
      <c r="R439" s="46"/>
      <c r="S439" s="46"/>
      <c r="T439" s="46"/>
      <c r="U439" s="46"/>
      <c r="V439" s="46"/>
      <c r="W439" s="46"/>
      <c r="X439" s="46"/>
      <c r="Y439" s="46"/>
      <c r="Z439" s="46"/>
      <c r="AA439" s="46"/>
    </row>
    <row r="440" spans="1:27" x14ac:dyDescent="0.15">
      <c r="A440" s="14">
        <v>2010</v>
      </c>
      <c r="B440" s="14">
        <v>1</v>
      </c>
      <c r="C440" s="14">
        <v>88</v>
      </c>
      <c r="D440" s="14">
        <v>3</v>
      </c>
      <c r="E440" s="7">
        <v>1</v>
      </c>
      <c r="F440" s="17" t="s">
        <v>317</v>
      </c>
      <c r="G440" s="7">
        <f t="shared" si="165"/>
        <v>20101883</v>
      </c>
      <c r="Q440" s="15">
        <f t="shared" si="166"/>
        <v>0</v>
      </c>
      <c r="R440" s="46"/>
      <c r="S440" s="46"/>
      <c r="T440" s="46"/>
      <c r="U440" s="46"/>
      <c r="V440" s="46"/>
      <c r="W440" s="46"/>
      <c r="X440" s="46"/>
      <c r="Y440" s="46"/>
      <c r="Z440" s="46"/>
      <c r="AA440" s="46"/>
    </row>
    <row r="441" spans="1:27" x14ac:dyDescent="0.15">
      <c r="A441" s="14">
        <v>2010</v>
      </c>
      <c r="B441" s="14">
        <v>1</v>
      </c>
      <c r="C441" s="14">
        <v>88</v>
      </c>
      <c r="D441" s="14">
        <v>4</v>
      </c>
      <c r="E441" s="7">
        <v>1</v>
      </c>
      <c r="F441" s="17" t="s">
        <v>318</v>
      </c>
      <c r="G441" s="7">
        <f t="shared" si="165"/>
        <v>20101884</v>
      </c>
      <c r="Q441" s="15">
        <f t="shared" si="166"/>
        <v>0</v>
      </c>
      <c r="R441" s="46"/>
      <c r="S441" s="46"/>
      <c r="T441" s="46"/>
      <c r="U441" s="46"/>
      <c r="V441" s="46"/>
      <c r="W441" s="46"/>
      <c r="X441" s="46"/>
      <c r="Y441" s="46"/>
      <c r="Z441" s="46"/>
      <c r="AA441" s="46"/>
    </row>
    <row r="442" spans="1:27" ht="148.5" x14ac:dyDescent="0.15">
      <c r="A442" s="14">
        <v>2010</v>
      </c>
      <c r="B442" s="14">
        <v>1</v>
      </c>
      <c r="C442" s="14">
        <v>89</v>
      </c>
      <c r="D442" s="14">
        <v>0</v>
      </c>
      <c r="F442" s="17" t="s">
        <v>439</v>
      </c>
      <c r="G442" s="7">
        <f t="shared" si="165"/>
        <v>20101890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2010</v>
      </c>
      <c r="B443" s="14">
        <v>1</v>
      </c>
      <c r="C443" s="14">
        <v>89</v>
      </c>
      <c r="D443" s="14">
        <v>1</v>
      </c>
      <c r="E443" s="7">
        <v>1</v>
      </c>
      <c r="F443" s="17" t="s">
        <v>319</v>
      </c>
      <c r="G443" s="7">
        <f t="shared" si="165"/>
        <v>20101891</v>
      </c>
      <c r="Q443" s="15">
        <f t="shared" si="166"/>
        <v>0</v>
      </c>
      <c r="R443" s="46"/>
      <c r="S443" s="46"/>
      <c r="T443" s="46"/>
      <c r="U443" s="46"/>
      <c r="V443" s="46"/>
      <c r="W443" s="46"/>
      <c r="X443" s="46"/>
      <c r="Y443" s="46"/>
      <c r="Z443" s="46"/>
      <c r="AA443" s="46"/>
    </row>
    <row r="444" spans="1:27" x14ac:dyDescent="0.15">
      <c r="A444" s="14">
        <v>2010</v>
      </c>
      <c r="B444" s="14">
        <v>1</v>
      </c>
      <c r="C444" s="14">
        <v>89</v>
      </c>
      <c r="D444" s="14">
        <v>2</v>
      </c>
      <c r="E444" s="7">
        <v>1</v>
      </c>
      <c r="F444" s="17" t="s">
        <v>320</v>
      </c>
      <c r="G444" s="7">
        <f t="shared" si="165"/>
        <v>20101892</v>
      </c>
      <c r="Q444" s="15">
        <f t="shared" si="166"/>
        <v>0</v>
      </c>
      <c r="R444" s="46"/>
      <c r="S444" s="46"/>
      <c r="T444" s="46"/>
      <c r="U444" s="46"/>
      <c r="V444" s="46"/>
      <c r="W444" s="46"/>
      <c r="X444" s="46"/>
      <c r="Y444" s="46"/>
      <c r="Z444" s="46"/>
      <c r="AA444" s="46"/>
    </row>
    <row r="445" spans="1:27" x14ac:dyDescent="0.15">
      <c r="A445" s="14">
        <v>2010</v>
      </c>
      <c r="B445" s="14">
        <v>1</v>
      </c>
      <c r="C445" s="14">
        <v>89</v>
      </c>
      <c r="D445" s="14">
        <v>3</v>
      </c>
      <c r="F445" s="17" t="s">
        <v>321</v>
      </c>
      <c r="G445" s="7">
        <f t="shared" si="165"/>
        <v>20101893</v>
      </c>
      <c r="Q445" s="15">
        <f t="shared" si="166"/>
        <v>0</v>
      </c>
      <c r="R445" s="46"/>
      <c r="S445" s="46"/>
      <c r="T445" s="46"/>
      <c r="U445" s="46"/>
      <c r="V445" s="46"/>
      <c r="W445" s="46"/>
      <c r="X445" s="46"/>
      <c r="Y445" s="46"/>
      <c r="Z445" s="46"/>
      <c r="AA445" s="46"/>
    </row>
    <row r="446" spans="1:27" x14ac:dyDescent="0.15">
      <c r="A446" s="14">
        <v>2010</v>
      </c>
      <c r="B446" s="14">
        <v>1</v>
      </c>
      <c r="C446" s="14">
        <v>89</v>
      </c>
      <c r="D446" s="14">
        <v>4</v>
      </c>
      <c r="E446" s="7">
        <v>1</v>
      </c>
      <c r="F446" s="17" t="s">
        <v>322</v>
      </c>
      <c r="G446" s="7">
        <f t="shared" si="165"/>
        <v>20101894</v>
      </c>
      <c r="Q446" s="15">
        <f t="shared" si="166"/>
        <v>0</v>
      </c>
      <c r="R446" s="46"/>
      <c r="S446" s="46"/>
      <c r="T446" s="46"/>
      <c r="U446" s="46"/>
      <c r="V446" s="46"/>
      <c r="W446" s="46"/>
      <c r="X446" s="46"/>
      <c r="Y446" s="46"/>
      <c r="Z446" s="46"/>
      <c r="AA446" s="46"/>
    </row>
    <row r="447" spans="1:27" ht="148.5" x14ac:dyDescent="0.15">
      <c r="A447" s="14">
        <v>2010</v>
      </c>
      <c r="B447" s="14">
        <v>1</v>
      </c>
      <c r="C447" s="14">
        <v>90</v>
      </c>
      <c r="D447" s="14">
        <v>0</v>
      </c>
      <c r="F447" s="16" t="s">
        <v>440</v>
      </c>
      <c r="G447" s="7">
        <f t="shared" si="165"/>
        <v>20101900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2010</v>
      </c>
      <c r="B448" s="14">
        <v>1</v>
      </c>
      <c r="C448" s="14">
        <v>90</v>
      </c>
      <c r="D448" s="14">
        <v>1</v>
      </c>
      <c r="E448" s="7">
        <v>1</v>
      </c>
      <c r="F448" s="17" t="s">
        <v>323</v>
      </c>
      <c r="G448" s="7">
        <f t="shared" si="165"/>
        <v>20101901</v>
      </c>
      <c r="Q448" s="15">
        <f t="shared" si="166"/>
        <v>0</v>
      </c>
      <c r="R448" s="46"/>
      <c r="S448" s="46"/>
      <c r="T448" s="46"/>
      <c r="U448" s="46"/>
      <c r="V448" s="46"/>
      <c r="W448" s="46"/>
      <c r="X448" s="46"/>
      <c r="Y448" s="46"/>
      <c r="Z448" s="46"/>
      <c r="AA448" s="46"/>
    </row>
    <row r="449" spans="1:27" x14ac:dyDescent="0.15">
      <c r="A449" s="14">
        <v>2010</v>
      </c>
      <c r="B449" s="14">
        <v>1</v>
      </c>
      <c r="C449" s="14">
        <v>90</v>
      </c>
      <c r="D449" s="14">
        <v>2</v>
      </c>
      <c r="E449" s="7">
        <v>1</v>
      </c>
      <c r="F449" s="17" t="s">
        <v>324</v>
      </c>
      <c r="G449" s="7">
        <f t="shared" si="165"/>
        <v>20101902</v>
      </c>
      <c r="Q449" s="15">
        <f t="shared" si="166"/>
        <v>0</v>
      </c>
      <c r="R449" s="46"/>
      <c r="S449" s="46"/>
      <c r="T449" s="46"/>
      <c r="U449" s="46"/>
      <c r="V449" s="46"/>
      <c r="W449" s="46"/>
      <c r="X449" s="46"/>
      <c r="Y449" s="46"/>
      <c r="Z449" s="46"/>
      <c r="AA449" s="46"/>
    </row>
    <row r="450" spans="1:27" x14ac:dyDescent="0.15">
      <c r="A450" s="14">
        <v>2010</v>
      </c>
      <c r="B450" s="14">
        <v>1</v>
      </c>
      <c r="C450" s="14">
        <v>90</v>
      </c>
      <c r="D450" s="14">
        <v>3</v>
      </c>
      <c r="F450" s="17" t="s">
        <v>325</v>
      </c>
      <c r="G450" s="7">
        <f t="shared" si="165"/>
        <v>20101903</v>
      </c>
      <c r="Q450" s="15">
        <f t="shared" si="166"/>
        <v>0</v>
      </c>
      <c r="R450" s="46"/>
      <c r="S450" s="46"/>
      <c r="T450" s="46"/>
      <c r="U450" s="46"/>
      <c r="V450" s="46"/>
      <c r="W450" s="46"/>
      <c r="X450" s="46"/>
      <c r="Y450" s="46"/>
      <c r="Z450" s="46"/>
      <c r="AA450" s="46"/>
    </row>
    <row r="451" spans="1:27" x14ac:dyDescent="0.15">
      <c r="A451" s="14">
        <v>2010</v>
      </c>
      <c r="B451" s="14">
        <v>1</v>
      </c>
      <c r="C451" s="14">
        <v>90</v>
      </c>
      <c r="D451" s="14">
        <v>4</v>
      </c>
      <c r="E451" s="7">
        <v>1</v>
      </c>
      <c r="F451" s="17" t="s">
        <v>326</v>
      </c>
      <c r="G451" s="7">
        <f t="shared" ref="G451:G501" si="193">VALUE(A451&amp;B451&amp;C451&amp;D451)</f>
        <v>20101904</v>
      </c>
      <c r="Q451" s="15">
        <f t="shared" ref="Q451:Q501" si="194">SUMPRODUCT(N(NOT(H451:P451=$E451:$E451))*N($H$502:$P$502="是")*RIGHT(LEFT($H$1:$P$1,2)))</f>
        <v>0</v>
      </c>
      <c r="R451" s="46"/>
      <c r="S451" s="46"/>
      <c r="T451" s="46"/>
      <c r="U451" s="46"/>
      <c r="V451" s="46"/>
      <c r="W451" s="46"/>
      <c r="X451" s="46"/>
      <c r="Y451" s="46"/>
      <c r="Z451" s="46"/>
      <c r="AA451" s="46"/>
    </row>
    <row r="452" spans="1:27" ht="148.5" x14ac:dyDescent="0.15">
      <c r="A452" s="14">
        <v>2010</v>
      </c>
      <c r="B452" s="14">
        <v>1</v>
      </c>
      <c r="C452" s="14">
        <v>91</v>
      </c>
      <c r="D452" s="14">
        <v>0</v>
      </c>
      <c r="F452" s="16" t="s">
        <v>441</v>
      </c>
      <c r="G452" s="7">
        <f t="shared" si="193"/>
        <v>20101910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ht="27" x14ac:dyDescent="0.15">
      <c r="A453" s="14">
        <v>2010</v>
      </c>
      <c r="B453" s="14">
        <v>1</v>
      </c>
      <c r="C453" s="14">
        <v>91</v>
      </c>
      <c r="D453" s="14">
        <v>1</v>
      </c>
      <c r="F453" s="17" t="s">
        <v>327</v>
      </c>
      <c r="G453" s="7">
        <f t="shared" si="193"/>
        <v>20101911</v>
      </c>
      <c r="Q453" s="15">
        <f t="shared" si="194"/>
        <v>0</v>
      </c>
      <c r="R453" s="46"/>
      <c r="S453" s="46"/>
      <c r="T453" s="46"/>
      <c r="U453" s="46"/>
      <c r="V453" s="46"/>
      <c r="W453" s="46"/>
      <c r="X453" s="46"/>
      <c r="Y453" s="46"/>
      <c r="Z453" s="46"/>
      <c r="AA453" s="46"/>
    </row>
    <row r="454" spans="1:27" x14ac:dyDescent="0.15">
      <c r="A454" s="14">
        <v>2010</v>
      </c>
      <c r="B454" s="14">
        <v>1</v>
      </c>
      <c r="C454" s="14">
        <v>91</v>
      </c>
      <c r="D454" s="14">
        <v>2</v>
      </c>
      <c r="F454" s="17" t="s">
        <v>328</v>
      </c>
      <c r="G454" s="7">
        <f t="shared" si="193"/>
        <v>20101912</v>
      </c>
      <c r="Q454" s="15">
        <f t="shared" si="194"/>
        <v>0</v>
      </c>
      <c r="R454" s="46"/>
      <c r="S454" s="46"/>
      <c r="T454" s="46"/>
      <c r="U454" s="46"/>
      <c r="V454" s="46"/>
      <c r="W454" s="46"/>
      <c r="X454" s="46"/>
      <c r="Y454" s="46"/>
      <c r="Z454" s="46"/>
      <c r="AA454" s="46"/>
    </row>
    <row r="455" spans="1:27" ht="27" x14ac:dyDescent="0.15">
      <c r="A455" s="14">
        <v>2010</v>
      </c>
      <c r="B455" s="14">
        <v>1</v>
      </c>
      <c r="C455" s="14">
        <v>91</v>
      </c>
      <c r="D455" s="14">
        <v>3</v>
      </c>
      <c r="E455" s="7">
        <v>1</v>
      </c>
      <c r="F455" s="17" t="s">
        <v>329</v>
      </c>
      <c r="G455" s="7">
        <f t="shared" si="193"/>
        <v>20101913</v>
      </c>
      <c r="Q455" s="15">
        <f t="shared" si="194"/>
        <v>0</v>
      </c>
      <c r="R455" s="46"/>
      <c r="S455" s="46"/>
      <c r="T455" s="46"/>
      <c r="U455" s="46"/>
      <c r="V455" s="46"/>
      <c r="W455" s="46"/>
      <c r="X455" s="46"/>
      <c r="Y455" s="46"/>
      <c r="Z455" s="46"/>
      <c r="AA455" s="46"/>
    </row>
    <row r="456" spans="1:27" x14ac:dyDescent="0.15">
      <c r="A456" s="14">
        <v>2010</v>
      </c>
      <c r="B456" s="14">
        <v>1</v>
      </c>
      <c r="C456" s="14">
        <v>91</v>
      </c>
      <c r="D456" s="14">
        <v>4</v>
      </c>
      <c r="F456" s="17" t="s">
        <v>330</v>
      </c>
      <c r="G456" s="7">
        <f t="shared" si="193"/>
        <v>20101914</v>
      </c>
      <c r="Q456" s="15">
        <f t="shared" si="194"/>
        <v>0</v>
      </c>
      <c r="R456" s="46"/>
      <c r="S456" s="46"/>
      <c r="T456" s="46"/>
      <c r="U456" s="46"/>
      <c r="V456" s="46"/>
      <c r="W456" s="46"/>
      <c r="X456" s="46"/>
      <c r="Y456" s="46"/>
      <c r="Z456" s="46"/>
      <c r="AA456" s="46"/>
    </row>
    <row r="457" spans="1:27" ht="148.5" x14ac:dyDescent="0.15">
      <c r="A457" s="14">
        <v>2010</v>
      </c>
      <c r="B457" s="14">
        <v>1</v>
      </c>
      <c r="C457" s="14">
        <v>92</v>
      </c>
      <c r="D457" s="14">
        <v>0</v>
      </c>
      <c r="F457" s="16" t="s">
        <v>442</v>
      </c>
      <c r="G457" s="7">
        <f t="shared" si="193"/>
        <v>20101920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2010</v>
      </c>
      <c r="B458" s="14">
        <v>1</v>
      </c>
      <c r="C458" s="14">
        <v>92</v>
      </c>
      <c r="D458" s="14">
        <v>1</v>
      </c>
      <c r="F458" s="17" t="s">
        <v>331</v>
      </c>
      <c r="G458" s="7">
        <f t="shared" si="193"/>
        <v>20101921</v>
      </c>
      <c r="Q458" s="15">
        <f t="shared" si="194"/>
        <v>0</v>
      </c>
      <c r="R458" s="46"/>
      <c r="S458" s="46"/>
      <c r="T458" s="46"/>
      <c r="U458" s="46"/>
      <c r="V458" s="46"/>
      <c r="W458" s="46"/>
      <c r="X458" s="46"/>
      <c r="Y458" s="46"/>
      <c r="Z458" s="46"/>
      <c r="AA458" s="46"/>
    </row>
    <row r="459" spans="1:27" x14ac:dyDescent="0.15">
      <c r="A459" s="14">
        <v>2010</v>
      </c>
      <c r="B459" s="14">
        <v>1</v>
      </c>
      <c r="C459" s="14">
        <v>92</v>
      </c>
      <c r="D459" s="14">
        <v>2</v>
      </c>
      <c r="E459" s="7">
        <v>1</v>
      </c>
      <c r="F459" s="17" t="s">
        <v>332</v>
      </c>
      <c r="G459" s="7">
        <f t="shared" si="193"/>
        <v>20101922</v>
      </c>
      <c r="Q459" s="15">
        <f t="shared" si="194"/>
        <v>0</v>
      </c>
      <c r="R459" s="46"/>
      <c r="S459" s="46"/>
      <c r="T459" s="46"/>
      <c r="U459" s="46"/>
      <c r="V459" s="46"/>
      <c r="W459" s="46"/>
      <c r="X459" s="46"/>
      <c r="Y459" s="46"/>
      <c r="Z459" s="46"/>
      <c r="AA459" s="46"/>
    </row>
    <row r="460" spans="1:27" x14ac:dyDescent="0.15">
      <c r="A460" s="14">
        <v>2010</v>
      </c>
      <c r="B460" s="14">
        <v>1</v>
      </c>
      <c r="C460" s="14">
        <v>92</v>
      </c>
      <c r="D460" s="14">
        <v>3</v>
      </c>
      <c r="F460" s="17" t="s">
        <v>333</v>
      </c>
      <c r="G460" s="7">
        <f t="shared" si="193"/>
        <v>20101923</v>
      </c>
      <c r="Q460" s="15">
        <f t="shared" si="194"/>
        <v>0</v>
      </c>
      <c r="R460" s="46"/>
      <c r="S460" s="46"/>
      <c r="T460" s="46"/>
      <c r="U460" s="46"/>
      <c r="V460" s="46"/>
      <c r="W460" s="46"/>
      <c r="X460" s="46"/>
      <c r="Y460" s="46"/>
      <c r="Z460" s="46"/>
      <c r="AA460" s="46"/>
    </row>
    <row r="461" spans="1:27" x14ac:dyDescent="0.15">
      <c r="A461" s="14">
        <v>2010</v>
      </c>
      <c r="B461" s="14">
        <v>1</v>
      </c>
      <c r="C461" s="14">
        <v>92</v>
      </c>
      <c r="D461" s="14">
        <v>4</v>
      </c>
      <c r="E461" s="7">
        <v>1</v>
      </c>
      <c r="F461" s="17" t="s">
        <v>334</v>
      </c>
      <c r="G461" s="7">
        <f t="shared" si="193"/>
        <v>20101924</v>
      </c>
      <c r="Q461" s="15">
        <f t="shared" si="194"/>
        <v>0</v>
      </c>
      <c r="R461" s="46"/>
      <c r="S461" s="46"/>
      <c r="T461" s="46"/>
      <c r="U461" s="46"/>
      <c r="V461" s="46"/>
      <c r="W461" s="46"/>
      <c r="X461" s="46"/>
      <c r="Y461" s="46"/>
      <c r="Z461" s="46"/>
      <c r="AA461" s="46"/>
    </row>
    <row r="462" spans="1:27" ht="162" x14ac:dyDescent="0.15">
      <c r="A462" s="14">
        <v>2010</v>
      </c>
      <c r="B462" s="14">
        <v>1</v>
      </c>
      <c r="C462" s="14">
        <v>93</v>
      </c>
      <c r="D462" s="14">
        <v>0</v>
      </c>
      <c r="F462" s="16" t="s">
        <v>443</v>
      </c>
      <c r="G462" s="7">
        <f t="shared" si="193"/>
        <v>20101930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2010</v>
      </c>
      <c r="B463" s="14">
        <v>1</v>
      </c>
      <c r="C463" s="14">
        <v>93</v>
      </c>
      <c r="D463" s="14">
        <v>1</v>
      </c>
      <c r="F463" s="17" t="s">
        <v>432</v>
      </c>
      <c r="G463" s="7">
        <f t="shared" si="193"/>
        <v>20101931</v>
      </c>
      <c r="Q463" s="15">
        <f t="shared" si="194"/>
        <v>0</v>
      </c>
      <c r="R463" s="46"/>
      <c r="S463" s="46"/>
      <c r="T463" s="46"/>
      <c r="U463" s="46"/>
      <c r="V463" s="46"/>
      <c r="W463" s="46"/>
      <c r="X463" s="46"/>
      <c r="Y463" s="46"/>
      <c r="Z463" s="46"/>
      <c r="AA463" s="46"/>
    </row>
    <row r="464" spans="1:27" x14ac:dyDescent="0.15">
      <c r="A464" s="14">
        <v>2010</v>
      </c>
      <c r="B464" s="14">
        <v>1</v>
      </c>
      <c r="C464" s="14">
        <v>93</v>
      </c>
      <c r="D464" s="14">
        <v>2</v>
      </c>
      <c r="F464" s="17" t="s">
        <v>335</v>
      </c>
      <c r="G464" s="7">
        <f t="shared" si="193"/>
        <v>20101932</v>
      </c>
      <c r="Q464" s="15">
        <f t="shared" si="194"/>
        <v>0</v>
      </c>
      <c r="R464" s="46"/>
      <c r="S464" s="46"/>
      <c r="T464" s="46"/>
      <c r="U464" s="46"/>
      <c r="V464" s="46"/>
      <c r="W464" s="46"/>
      <c r="X464" s="46"/>
      <c r="Y464" s="46"/>
      <c r="Z464" s="46"/>
      <c r="AA464" s="46"/>
    </row>
    <row r="465" spans="1:27" ht="27" x14ac:dyDescent="0.15">
      <c r="A465" s="14">
        <v>2010</v>
      </c>
      <c r="B465" s="14">
        <v>1</v>
      </c>
      <c r="C465" s="14">
        <v>93</v>
      </c>
      <c r="D465" s="14">
        <v>3</v>
      </c>
      <c r="E465" s="7">
        <v>1</v>
      </c>
      <c r="F465" s="17" t="s">
        <v>336</v>
      </c>
      <c r="G465" s="7">
        <f t="shared" si="193"/>
        <v>20101933</v>
      </c>
      <c r="Q465" s="15">
        <f t="shared" si="194"/>
        <v>0</v>
      </c>
      <c r="R465" s="46"/>
      <c r="S465" s="46"/>
      <c r="T465" s="46"/>
      <c r="U465" s="46"/>
      <c r="V465" s="46"/>
      <c r="W465" s="46"/>
      <c r="X465" s="46"/>
      <c r="Y465" s="46"/>
      <c r="Z465" s="46"/>
      <c r="AA465" s="46"/>
    </row>
    <row r="466" spans="1:27" ht="27" x14ac:dyDescent="0.15">
      <c r="A466" s="14">
        <v>2010</v>
      </c>
      <c r="B466" s="14">
        <v>1</v>
      </c>
      <c r="C466" s="14">
        <v>93</v>
      </c>
      <c r="D466" s="14">
        <v>4</v>
      </c>
      <c r="E466" s="7">
        <v>1</v>
      </c>
      <c r="F466" s="17" t="s">
        <v>337</v>
      </c>
      <c r="G466" s="7">
        <f t="shared" si="193"/>
        <v>20101934</v>
      </c>
      <c r="Q466" s="15">
        <f t="shared" si="194"/>
        <v>0</v>
      </c>
      <c r="R466" s="46"/>
      <c r="S466" s="46"/>
      <c r="T466" s="46"/>
      <c r="U466" s="46"/>
      <c r="V466" s="46"/>
      <c r="W466" s="46"/>
      <c r="X466" s="46"/>
      <c r="Y466" s="46"/>
      <c r="Z466" s="46"/>
      <c r="AA466" s="46"/>
    </row>
    <row r="467" spans="1:27" ht="108" x14ac:dyDescent="0.15">
      <c r="A467" s="14">
        <v>2010</v>
      </c>
      <c r="B467" s="14">
        <v>1</v>
      </c>
      <c r="C467" s="14">
        <v>94</v>
      </c>
      <c r="D467" s="14">
        <v>0</v>
      </c>
      <c r="F467" s="16" t="s">
        <v>438</v>
      </c>
      <c r="G467" s="7">
        <f t="shared" si="193"/>
        <v>20101940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2010</v>
      </c>
      <c r="B468" s="14">
        <v>1</v>
      </c>
      <c r="C468" s="14">
        <v>94</v>
      </c>
      <c r="D468" s="14">
        <v>1</v>
      </c>
      <c r="E468" s="7">
        <v>1</v>
      </c>
      <c r="F468" s="18" t="s">
        <v>3039</v>
      </c>
      <c r="G468" s="7">
        <f t="shared" si="193"/>
        <v>20101941</v>
      </c>
      <c r="Q468" s="15">
        <f t="shared" si="194"/>
        <v>0</v>
      </c>
      <c r="R468" s="46"/>
      <c r="S468" s="46"/>
      <c r="T468" s="46"/>
      <c r="U468" s="46"/>
      <c r="V468" s="46"/>
      <c r="W468" s="46"/>
      <c r="X468" s="46"/>
      <c r="Y468" s="46"/>
      <c r="Z468" s="46"/>
      <c r="AA468" s="46"/>
    </row>
    <row r="469" spans="1:27" x14ac:dyDescent="0.15">
      <c r="A469" s="14">
        <v>2010</v>
      </c>
      <c r="B469" s="14">
        <v>1</v>
      </c>
      <c r="C469" s="14">
        <v>94</v>
      </c>
      <c r="D469" s="14">
        <v>2</v>
      </c>
      <c r="F469" s="18" t="s">
        <v>3040</v>
      </c>
      <c r="G469" s="7">
        <f t="shared" si="193"/>
        <v>20101942</v>
      </c>
      <c r="Q469" s="15">
        <f t="shared" si="194"/>
        <v>0</v>
      </c>
      <c r="R469" s="46"/>
      <c r="S469" s="46"/>
      <c r="T469" s="46"/>
      <c r="U469" s="46"/>
      <c r="V469" s="46"/>
      <c r="W469" s="46"/>
      <c r="X469" s="46"/>
      <c r="Y469" s="46"/>
      <c r="Z469" s="46"/>
      <c r="AA469" s="46"/>
    </row>
    <row r="470" spans="1:27" x14ac:dyDescent="0.15">
      <c r="A470" s="14">
        <v>2010</v>
      </c>
      <c r="B470" s="14">
        <v>1</v>
      </c>
      <c r="C470" s="14">
        <v>94</v>
      </c>
      <c r="D470" s="14">
        <v>3</v>
      </c>
      <c r="F470" s="18" t="s">
        <v>3041</v>
      </c>
      <c r="G470" s="7">
        <f t="shared" si="193"/>
        <v>20101943</v>
      </c>
      <c r="Q470" s="15">
        <f t="shared" si="194"/>
        <v>0</v>
      </c>
      <c r="R470" s="46"/>
      <c r="S470" s="46"/>
      <c r="T470" s="46"/>
      <c r="U470" s="46"/>
      <c r="V470" s="46"/>
      <c r="W470" s="46"/>
      <c r="X470" s="46"/>
      <c r="Y470" s="46"/>
      <c r="Z470" s="46"/>
      <c r="AA470" s="46"/>
    </row>
    <row r="471" spans="1:27" x14ac:dyDescent="0.15">
      <c r="A471" s="14">
        <v>2010</v>
      </c>
      <c r="B471" s="14">
        <v>1</v>
      </c>
      <c r="C471" s="14">
        <v>94</v>
      </c>
      <c r="D471" s="14">
        <v>4</v>
      </c>
      <c r="F471" s="18" t="s">
        <v>3042</v>
      </c>
      <c r="G471" s="7">
        <f t="shared" si="193"/>
        <v>20101944</v>
      </c>
      <c r="Q471" s="15">
        <f t="shared" si="194"/>
        <v>0</v>
      </c>
      <c r="R471" s="46"/>
      <c r="S471" s="46"/>
      <c r="T471" s="46"/>
      <c r="U471" s="46"/>
      <c r="V471" s="46"/>
      <c r="W471" s="46"/>
      <c r="X471" s="46"/>
      <c r="Y471" s="46"/>
      <c r="Z471" s="46"/>
      <c r="AA471" s="46"/>
    </row>
    <row r="472" spans="1:27" ht="108" x14ac:dyDescent="0.15">
      <c r="A472" s="14">
        <v>2010</v>
      </c>
      <c r="B472" s="14">
        <v>1</v>
      </c>
      <c r="C472" s="14">
        <v>95</v>
      </c>
      <c r="D472" s="14">
        <v>0</v>
      </c>
      <c r="F472" s="16" t="s">
        <v>437</v>
      </c>
      <c r="G472" s="7">
        <f t="shared" si="193"/>
        <v>20101950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2010</v>
      </c>
      <c r="B473" s="14">
        <v>1</v>
      </c>
      <c r="C473" s="14">
        <v>95</v>
      </c>
      <c r="D473" s="14">
        <v>1</v>
      </c>
      <c r="E473" s="7">
        <v>1</v>
      </c>
      <c r="F473" s="17" t="s">
        <v>338</v>
      </c>
      <c r="G473" s="7">
        <f t="shared" si="193"/>
        <v>20101951</v>
      </c>
      <c r="Q473" s="15">
        <f t="shared" si="194"/>
        <v>0</v>
      </c>
      <c r="R473" s="46"/>
      <c r="S473" s="46"/>
      <c r="T473" s="46"/>
      <c r="U473" s="46"/>
      <c r="V473" s="46"/>
      <c r="W473" s="46"/>
      <c r="X473" s="46"/>
      <c r="Y473" s="46"/>
      <c r="Z473" s="46"/>
      <c r="AA473" s="46"/>
    </row>
    <row r="474" spans="1:27" x14ac:dyDescent="0.15">
      <c r="A474" s="14">
        <v>2010</v>
      </c>
      <c r="B474" s="14">
        <v>1</v>
      </c>
      <c r="C474" s="14">
        <v>95</v>
      </c>
      <c r="D474" s="14">
        <v>2</v>
      </c>
      <c r="F474" s="17" t="s">
        <v>339</v>
      </c>
      <c r="G474" s="7">
        <f t="shared" si="193"/>
        <v>20101952</v>
      </c>
      <c r="Q474" s="15">
        <f t="shared" si="194"/>
        <v>0</v>
      </c>
      <c r="R474" s="46"/>
      <c r="S474" s="46"/>
      <c r="T474" s="46"/>
      <c r="U474" s="46"/>
      <c r="V474" s="46"/>
      <c r="W474" s="46"/>
      <c r="X474" s="46"/>
      <c r="Y474" s="46"/>
      <c r="Z474" s="46"/>
      <c r="AA474" s="46"/>
    </row>
    <row r="475" spans="1:27" x14ac:dyDescent="0.15">
      <c r="A475" s="14">
        <v>2010</v>
      </c>
      <c r="B475" s="14">
        <v>1</v>
      </c>
      <c r="C475" s="14">
        <v>95</v>
      </c>
      <c r="D475" s="14">
        <v>3</v>
      </c>
      <c r="E475" s="7">
        <v>1</v>
      </c>
      <c r="F475" s="17" t="s">
        <v>340</v>
      </c>
      <c r="G475" s="7">
        <f t="shared" si="193"/>
        <v>20101953</v>
      </c>
      <c r="Q475" s="15">
        <f t="shared" si="194"/>
        <v>0</v>
      </c>
      <c r="R475" s="46"/>
      <c r="S475" s="46"/>
      <c r="T475" s="46"/>
      <c r="U475" s="46"/>
      <c r="V475" s="46"/>
      <c r="W475" s="46"/>
      <c r="X475" s="46"/>
      <c r="Y475" s="46"/>
      <c r="Z475" s="46"/>
      <c r="AA475" s="46"/>
    </row>
    <row r="476" spans="1:27" x14ac:dyDescent="0.15">
      <c r="A476" s="14">
        <v>2010</v>
      </c>
      <c r="B476" s="14">
        <v>1</v>
      </c>
      <c r="C476" s="14">
        <v>95</v>
      </c>
      <c r="D476" s="14">
        <v>4</v>
      </c>
      <c r="E476" s="7">
        <v>1</v>
      </c>
      <c r="F476" s="17" t="s">
        <v>341</v>
      </c>
      <c r="G476" s="7">
        <f t="shared" si="193"/>
        <v>20101954</v>
      </c>
      <c r="Q476" s="15">
        <f t="shared" si="194"/>
        <v>0</v>
      </c>
      <c r="R476" s="46"/>
      <c r="S476" s="46"/>
      <c r="T476" s="46"/>
      <c r="U476" s="46"/>
      <c r="V476" s="46"/>
      <c r="W476" s="46"/>
      <c r="X476" s="46"/>
      <c r="Y476" s="46"/>
      <c r="Z476" s="46"/>
      <c r="AA476" s="46"/>
    </row>
    <row r="477" spans="1:27" ht="121.5" x14ac:dyDescent="0.15">
      <c r="A477" s="14">
        <v>2010</v>
      </c>
      <c r="B477" s="14">
        <v>1</v>
      </c>
      <c r="C477" s="14">
        <v>96</v>
      </c>
      <c r="D477" s="14">
        <v>0</v>
      </c>
      <c r="F477" s="16" t="s">
        <v>436</v>
      </c>
      <c r="G477" s="7">
        <f t="shared" si="193"/>
        <v>20101960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2010</v>
      </c>
      <c r="B478" s="14">
        <v>1</v>
      </c>
      <c r="C478" s="14">
        <v>96</v>
      </c>
      <c r="D478" s="14">
        <v>1</v>
      </c>
      <c r="F478" s="18" t="s">
        <v>6434</v>
      </c>
      <c r="G478" s="7">
        <f t="shared" si="193"/>
        <v>20101961</v>
      </c>
      <c r="Q478" s="15">
        <f t="shared" si="194"/>
        <v>0</v>
      </c>
      <c r="R478" s="46"/>
      <c r="S478" s="46"/>
      <c r="T478" s="46"/>
      <c r="U478" s="46"/>
      <c r="V478" s="46"/>
      <c r="W478" s="46"/>
      <c r="X478" s="46"/>
      <c r="Y478" s="46"/>
      <c r="Z478" s="46"/>
      <c r="AA478" s="46"/>
    </row>
    <row r="479" spans="1:27" x14ac:dyDescent="0.15">
      <c r="A479" s="14">
        <v>2010</v>
      </c>
      <c r="B479" s="14">
        <v>1</v>
      </c>
      <c r="C479" s="14">
        <v>96</v>
      </c>
      <c r="D479" s="14">
        <v>2</v>
      </c>
      <c r="F479" s="18" t="s">
        <v>6435</v>
      </c>
      <c r="G479" s="7">
        <f t="shared" si="193"/>
        <v>20101962</v>
      </c>
      <c r="Q479" s="15">
        <f t="shared" si="194"/>
        <v>0</v>
      </c>
      <c r="R479" s="46"/>
      <c r="S479" s="46"/>
      <c r="T479" s="46"/>
      <c r="U479" s="46"/>
      <c r="V479" s="46"/>
      <c r="W479" s="46"/>
      <c r="X479" s="46"/>
      <c r="Y479" s="46"/>
      <c r="Z479" s="46"/>
      <c r="AA479" s="46"/>
    </row>
    <row r="480" spans="1:27" x14ac:dyDescent="0.15">
      <c r="A480" s="14">
        <v>2010</v>
      </c>
      <c r="B480" s="14">
        <v>1</v>
      </c>
      <c r="C480" s="14">
        <v>96</v>
      </c>
      <c r="D480" s="14">
        <v>3</v>
      </c>
      <c r="F480" s="18" t="s">
        <v>6436</v>
      </c>
      <c r="G480" s="7">
        <f t="shared" si="193"/>
        <v>20101963</v>
      </c>
      <c r="Q480" s="15">
        <f t="shared" si="194"/>
        <v>0</v>
      </c>
      <c r="R480" s="46"/>
      <c r="S480" s="46"/>
      <c r="T480" s="46"/>
      <c r="U480" s="46"/>
      <c r="V480" s="46"/>
      <c r="W480" s="46"/>
      <c r="X480" s="46"/>
      <c r="Y480" s="46"/>
      <c r="Z480" s="46"/>
      <c r="AA480" s="46"/>
    </row>
    <row r="481" spans="1:27" x14ac:dyDescent="0.15">
      <c r="A481" s="14">
        <v>2010</v>
      </c>
      <c r="B481" s="14">
        <v>1</v>
      </c>
      <c r="C481" s="14">
        <v>96</v>
      </c>
      <c r="D481" s="14">
        <v>4</v>
      </c>
      <c r="E481" s="7">
        <v>1</v>
      </c>
      <c r="F481" s="18" t="s">
        <v>6437</v>
      </c>
      <c r="G481" s="7">
        <f t="shared" si="193"/>
        <v>20101964</v>
      </c>
      <c r="Q481" s="15">
        <f t="shared" si="194"/>
        <v>0</v>
      </c>
      <c r="R481" s="46"/>
      <c r="S481" s="46"/>
      <c r="T481" s="46"/>
      <c r="U481" s="46"/>
      <c r="V481" s="46"/>
      <c r="W481" s="46"/>
      <c r="X481" s="46"/>
      <c r="Y481" s="46"/>
      <c r="Z481" s="46"/>
      <c r="AA481" s="46"/>
    </row>
    <row r="482" spans="1:27" ht="108" x14ac:dyDescent="0.15">
      <c r="A482" s="14">
        <v>2010</v>
      </c>
      <c r="B482" s="14">
        <v>1</v>
      </c>
      <c r="C482" s="14">
        <v>97</v>
      </c>
      <c r="D482" s="14">
        <v>0</v>
      </c>
      <c r="F482" s="16" t="s">
        <v>435</v>
      </c>
      <c r="G482" s="7">
        <f t="shared" si="193"/>
        <v>20101970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2010</v>
      </c>
      <c r="B483" s="14">
        <v>1</v>
      </c>
      <c r="C483" s="14">
        <v>97</v>
      </c>
      <c r="D483" s="14">
        <v>1</v>
      </c>
      <c r="F483" s="17" t="s">
        <v>342</v>
      </c>
      <c r="G483" s="7">
        <f t="shared" si="193"/>
        <v>20101971</v>
      </c>
      <c r="Q483" s="15">
        <f t="shared" si="194"/>
        <v>0</v>
      </c>
      <c r="R483" s="46"/>
      <c r="S483" s="46"/>
      <c r="T483" s="46"/>
      <c r="U483" s="46"/>
      <c r="V483" s="46"/>
      <c r="W483" s="46"/>
      <c r="X483" s="46"/>
      <c r="Y483" s="46"/>
      <c r="Z483" s="46"/>
      <c r="AA483" s="46"/>
    </row>
    <row r="484" spans="1:27" x14ac:dyDescent="0.15">
      <c r="A484" s="14">
        <v>2010</v>
      </c>
      <c r="B484" s="14">
        <v>1</v>
      </c>
      <c r="C484" s="14">
        <v>97</v>
      </c>
      <c r="D484" s="14">
        <v>2</v>
      </c>
      <c r="E484" s="7">
        <v>1</v>
      </c>
      <c r="F484" s="17" t="s">
        <v>343</v>
      </c>
      <c r="G484" s="7">
        <f t="shared" si="193"/>
        <v>20101972</v>
      </c>
      <c r="Q484" s="15">
        <f t="shared" si="194"/>
        <v>0</v>
      </c>
      <c r="R484" s="46"/>
      <c r="S484" s="46"/>
      <c r="T484" s="46"/>
      <c r="U484" s="46"/>
      <c r="V484" s="46"/>
      <c r="W484" s="46"/>
      <c r="X484" s="46"/>
      <c r="Y484" s="46"/>
      <c r="Z484" s="46"/>
      <c r="AA484" s="46"/>
    </row>
    <row r="485" spans="1:27" x14ac:dyDescent="0.15">
      <c r="A485" s="14">
        <v>2010</v>
      </c>
      <c r="B485" s="14">
        <v>1</v>
      </c>
      <c r="C485" s="14">
        <v>97</v>
      </c>
      <c r="D485" s="14">
        <v>3</v>
      </c>
      <c r="E485" s="7">
        <v>1</v>
      </c>
      <c r="F485" s="17" t="s">
        <v>344</v>
      </c>
      <c r="G485" s="7">
        <f t="shared" si="193"/>
        <v>20101973</v>
      </c>
      <c r="Q485" s="15">
        <f t="shared" si="194"/>
        <v>0</v>
      </c>
      <c r="R485" s="46"/>
      <c r="S485" s="46"/>
      <c r="T485" s="46"/>
      <c r="U485" s="46"/>
      <c r="V485" s="46"/>
      <c r="W485" s="46"/>
      <c r="X485" s="46"/>
      <c r="Y485" s="46"/>
      <c r="Z485" s="46"/>
      <c r="AA485" s="46"/>
    </row>
    <row r="486" spans="1:27" x14ac:dyDescent="0.15">
      <c r="A486" s="14">
        <v>2010</v>
      </c>
      <c r="B486" s="14">
        <v>1</v>
      </c>
      <c r="C486" s="14">
        <v>97</v>
      </c>
      <c r="D486" s="14">
        <v>4</v>
      </c>
      <c r="F486" s="17" t="s">
        <v>345</v>
      </c>
      <c r="G486" s="7">
        <f t="shared" si="193"/>
        <v>20101974</v>
      </c>
      <c r="Q486" s="15">
        <f t="shared" si="194"/>
        <v>0</v>
      </c>
      <c r="R486" s="46"/>
      <c r="S486" s="46"/>
      <c r="T486" s="46"/>
      <c r="U486" s="46"/>
      <c r="V486" s="46"/>
      <c r="W486" s="46"/>
      <c r="X486" s="46"/>
      <c r="Y486" s="46"/>
      <c r="Z486" s="46"/>
      <c r="AA486" s="46"/>
    </row>
    <row r="487" spans="1:27" ht="135" x14ac:dyDescent="0.15">
      <c r="A487" s="14">
        <v>2010</v>
      </c>
      <c r="B487" s="14">
        <v>1</v>
      </c>
      <c r="C487" s="14">
        <v>98</v>
      </c>
      <c r="D487" s="14">
        <v>0</v>
      </c>
      <c r="F487" s="16" t="s">
        <v>434</v>
      </c>
      <c r="G487" s="7">
        <f t="shared" si="193"/>
        <v>20101980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2010</v>
      </c>
      <c r="B488" s="14">
        <v>1</v>
      </c>
      <c r="C488" s="14">
        <v>98</v>
      </c>
      <c r="D488" s="14">
        <v>1</v>
      </c>
      <c r="F488" s="17" t="s">
        <v>346</v>
      </c>
      <c r="G488" s="7">
        <f t="shared" si="193"/>
        <v>20101981</v>
      </c>
      <c r="Q488" s="15">
        <f t="shared" si="194"/>
        <v>0</v>
      </c>
      <c r="R488" s="46"/>
      <c r="S488" s="46"/>
      <c r="T488" s="46"/>
      <c r="U488" s="46"/>
      <c r="V488" s="46"/>
      <c r="W488" s="46"/>
      <c r="X488" s="46"/>
      <c r="Y488" s="46"/>
      <c r="Z488" s="46"/>
      <c r="AA488" s="46"/>
    </row>
    <row r="489" spans="1:27" x14ac:dyDescent="0.15">
      <c r="A489" s="14">
        <v>2010</v>
      </c>
      <c r="B489" s="14">
        <v>1</v>
      </c>
      <c r="C489" s="14">
        <v>98</v>
      </c>
      <c r="D489" s="14">
        <v>2</v>
      </c>
      <c r="F489" s="17" t="s">
        <v>347</v>
      </c>
      <c r="G489" s="7">
        <f t="shared" si="193"/>
        <v>20101982</v>
      </c>
      <c r="Q489" s="15">
        <f t="shared" si="194"/>
        <v>0</v>
      </c>
      <c r="R489" s="46"/>
      <c r="S489" s="46"/>
      <c r="T489" s="46"/>
      <c r="U489" s="46"/>
      <c r="V489" s="46"/>
      <c r="W489" s="46"/>
      <c r="X489" s="46"/>
      <c r="Y489" s="46"/>
      <c r="Z489" s="46"/>
      <c r="AA489" s="46"/>
    </row>
    <row r="490" spans="1:27" x14ac:dyDescent="0.15">
      <c r="A490" s="14">
        <v>2010</v>
      </c>
      <c r="B490" s="14">
        <v>1</v>
      </c>
      <c r="C490" s="14">
        <v>98</v>
      </c>
      <c r="D490" s="14">
        <v>3</v>
      </c>
      <c r="E490" s="7">
        <v>1</v>
      </c>
      <c r="F490" s="17" t="s">
        <v>348</v>
      </c>
      <c r="G490" s="7">
        <f t="shared" si="193"/>
        <v>20101983</v>
      </c>
      <c r="Q490" s="15">
        <f t="shared" si="194"/>
        <v>0</v>
      </c>
      <c r="R490" s="46"/>
      <c r="S490" s="46"/>
      <c r="T490" s="46"/>
      <c r="U490" s="46"/>
      <c r="V490" s="46"/>
      <c r="W490" s="46"/>
      <c r="X490" s="46"/>
      <c r="Y490" s="46"/>
      <c r="Z490" s="46"/>
      <c r="AA490" s="46"/>
    </row>
    <row r="491" spans="1:27" x14ac:dyDescent="0.15">
      <c r="A491" s="14">
        <v>2010</v>
      </c>
      <c r="B491" s="14">
        <v>1</v>
      </c>
      <c r="C491" s="14">
        <v>98</v>
      </c>
      <c r="D491" s="14">
        <v>4</v>
      </c>
      <c r="E491" s="7">
        <v>1</v>
      </c>
      <c r="F491" s="17" t="s">
        <v>349</v>
      </c>
      <c r="G491" s="7">
        <f t="shared" si="193"/>
        <v>20101984</v>
      </c>
      <c r="Q491" s="15">
        <f t="shared" si="194"/>
        <v>0</v>
      </c>
      <c r="R491" s="46"/>
      <c r="S491" s="46"/>
      <c r="T491" s="46"/>
      <c r="U491" s="46"/>
      <c r="V491" s="46"/>
      <c r="W491" s="46"/>
      <c r="X491" s="46"/>
      <c r="Y491" s="46"/>
      <c r="Z491" s="46"/>
      <c r="AA491" s="46"/>
    </row>
    <row r="492" spans="1:27" ht="121.5" x14ac:dyDescent="0.15">
      <c r="A492" s="14">
        <v>2010</v>
      </c>
      <c r="B492" s="14">
        <v>1</v>
      </c>
      <c r="C492" s="14">
        <v>99</v>
      </c>
      <c r="D492" s="14">
        <v>0</v>
      </c>
      <c r="F492" s="16" t="s">
        <v>6438</v>
      </c>
      <c r="G492" s="7">
        <f t="shared" si="193"/>
        <v>20101990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ht="27" x14ac:dyDescent="0.15">
      <c r="A493" s="14">
        <v>2010</v>
      </c>
      <c r="B493" s="14">
        <v>1</v>
      </c>
      <c r="C493" s="14">
        <v>99</v>
      </c>
      <c r="D493" s="14">
        <v>1</v>
      </c>
      <c r="E493" s="7">
        <v>1</v>
      </c>
      <c r="F493" s="17" t="s">
        <v>350</v>
      </c>
      <c r="G493" s="7">
        <f t="shared" si="193"/>
        <v>20101991</v>
      </c>
      <c r="Q493" s="15">
        <f t="shared" si="194"/>
        <v>0</v>
      </c>
      <c r="R493" s="46"/>
      <c r="S493" s="46"/>
      <c r="T493" s="46"/>
      <c r="U493" s="46"/>
      <c r="V493" s="46"/>
      <c r="W493" s="46"/>
      <c r="X493" s="46"/>
      <c r="Y493" s="46"/>
      <c r="Z493" s="46"/>
      <c r="AA493" s="46"/>
    </row>
    <row r="494" spans="1:27" ht="27" x14ac:dyDescent="0.15">
      <c r="A494" s="14">
        <v>2010</v>
      </c>
      <c r="B494" s="14">
        <v>1</v>
      </c>
      <c r="C494" s="14">
        <v>99</v>
      </c>
      <c r="D494" s="14">
        <v>2</v>
      </c>
      <c r="E494" s="7">
        <v>1</v>
      </c>
      <c r="F494" s="17" t="s">
        <v>4894</v>
      </c>
      <c r="G494" s="7">
        <f t="shared" si="193"/>
        <v>20101992</v>
      </c>
      <c r="Q494" s="15">
        <f t="shared" si="194"/>
        <v>0</v>
      </c>
      <c r="R494" s="46"/>
      <c r="S494" s="46"/>
      <c r="T494" s="46"/>
      <c r="U494" s="46"/>
      <c r="V494" s="46"/>
      <c r="W494" s="46"/>
      <c r="X494" s="46"/>
      <c r="Y494" s="46"/>
      <c r="Z494" s="46"/>
      <c r="AA494" s="46"/>
    </row>
    <row r="495" spans="1:27" ht="27" x14ac:dyDescent="0.15">
      <c r="A495" s="14">
        <v>2010</v>
      </c>
      <c r="B495" s="14">
        <v>1</v>
      </c>
      <c r="C495" s="14">
        <v>99</v>
      </c>
      <c r="D495" s="14">
        <v>3</v>
      </c>
      <c r="F495" s="17" t="s">
        <v>351</v>
      </c>
      <c r="G495" s="7">
        <f t="shared" si="193"/>
        <v>20101993</v>
      </c>
      <c r="Q495" s="15">
        <f t="shared" si="194"/>
        <v>0</v>
      </c>
      <c r="R495" s="46"/>
      <c r="S495" s="46"/>
      <c r="T495" s="46"/>
      <c r="U495" s="46"/>
      <c r="V495" s="46"/>
      <c r="W495" s="46"/>
      <c r="X495" s="46"/>
      <c r="Y495" s="46"/>
      <c r="Z495" s="46"/>
      <c r="AA495" s="46"/>
    </row>
    <row r="496" spans="1:27" ht="27" x14ac:dyDescent="0.15">
      <c r="A496" s="14">
        <v>2010</v>
      </c>
      <c r="B496" s="14">
        <v>1</v>
      </c>
      <c r="C496" s="14">
        <v>99</v>
      </c>
      <c r="D496" s="14">
        <v>4</v>
      </c>
      <c r="F496" s="17" t="s">
        <v>352</v>
      </c>
      <c r="G496" s="7">
        <f t="shared" si="193"/>
        <v>20101994</v>
      </c>
      <c r="Q496" s="15">
        <f t="shared" si="194"/>
        <v>0</v>
      </c>
      <c r="R496" s="46"/>
      <c r="S496" s="46"/>
      <c r="T496" s="46"/>
      <c r="U496" s="46"/>
      <c r="V496" s="46"/>
      <c r="W496" s="46"/>
      <c r="X496" s="46"/>
      <c r="Y496" s="46"/>
      <c r="Z496" s="46"/>
      <c r="AA496" s="46"/>
    </row>
    <row r="497" spans="1:27" ht="121.5" x14ac:dyDescent="0.15">
      <c r="A497" s="14">
        <v>2010</v>
      </c>
      <c r="B497" s="14">
        <v>1</v>
      </c>
      <c r="C497" s="14">
        <v>100</v>
      </c>
      <c r="D497" s="14">
        <v>0</v>
      </c>
      <c r="F497" s="16" t="s">
        <v>6439</v>
      </c>
      <c r="G497" s="7">
        <f t="shared" si="193"/>
        <v>201011000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2010</v>
      </c>
      <c r="B498" s="14">
        <v>1</v>
      </c>
      <c r="C498" s="14">
        <v>100</v>
      </c>
      <c r="D498" s="14">
        <v>1</v>
      </c>
      <c r="E498" s="7">
        <v>1</v>
      </c>
      <c r="F498" s="17" t="s">
        <v>353</v>
      </c>
      <c r="G498" s="7">
        <f t="shared" si="193"/>
        <v>201011001</v>
      </c>
      <c r="Q498" s="15">
        <f t="shared" si="194"/>
        <v>0</v>
      </c>
      <c r="R498" s="46"/>
      <c r="S498" s="46"/>
      <c r="T498" s="46"/>
      <c r="U498" s="46"/>
      <c r="V498" s="46"/>
      <c r="W498" s="46"/>
      <c r="X498" s="46"/>
      <c r="Y498" s="46"/>
      <c r="Z498" s="46"/>
      <c r="AA498" s="46"/>
    </row>
    <row r="499" spans="1:27" x14ac:dyDescent="0.15">
      <c r="A499" s="14">
        <v>2010</v>
      </c>
      <c r="B499" s="14">
        <v>1</v>
      </c>
      <c r="C499" s="14">
        <v>100</v>
      </c>
      <c r="D499" s="14">
        <v>2</v>
      </c>
      <c r="E499" s="7">
        <v>1</v>
      </c>
      <c r="F499" s="17" t="s">
        <v>354</v>
      </c>
      <c r="G499" s="7">
        <f t="shared" si="193"/>
        <v>201011002</v>
      </c>
      <c r="Q499" s="15">
        <f t="shared" si="194"/>
        <v>0</v>
      </c>
      <c r="R499" s="46"/>
      <c r="S499" s="46"/>
      <c r="T499" s="46"/>
      <c r="U499" s="46"/>
      <c r="V499" s="46"/>
      <c r="W499" s="46"/>
      <c r="X499" s="46"/>
      <c r="Y499" s="46"/>
      <c r="Z499" s="46"/>
      <c r="AA499" s="46"/>
    </row>
    <row r="500" spans="1:27" x14ac:dyDescent="0.15">
      <c r="A500" s="14">
        <v>2010</v>
      </c>
      <c r="B500" s="14">
        <v>1</v>
      </c>
      <c r="C500" s="14">
        <v>100</v>
      </c>
      <c r="D500" s="14">
        <v>3</v>
      </c>
      <c r="F500" s="17" t="s">
        <v>355</v>
      </c>
      <c r="G500" s="7">
        <f t="shared" si="193"/>
        <v>201011003</v>
      </c>
      <c r="Q500" s="15">
        <f t="shared" si="194"/>
        <v>0</v>
      </c>
      <c r="R500" s="46"/>
      <c r="S500" s="46"/>
      <c r="T500" s="46"/>
      <c r="U500" s="46"/>
      <c r="V500" s="46"/>
      <c r="W500" s="46"/>
      <c r="X500" s="46"/>
      <c r="Y500" s="46"/>
      <c r="Z500" s="46"/>
      <c r="AA500" s="46"/>
    </row>
    <row r="501" spans="1:27" x14ac:dyDescent="0.15">
      <c r="A501" s="14">
        <v>2010</v>
      </c>
      <c r="B501" s="14">
        <v>1</v>
      </c>
      <c r="C501" s="14">
        <v>100</v>
      </c>
      <c r="D501" s="14">
        <v>4</v>
      </c>
      <c r="E501" s="7">
        <v>1</v>
      </c>
      <c r="F501" s="17" t="s">
        <v>356</v>
      </c>
      <c r="G501" s="7">
        <f t="shared" si="193"/>
        <v>201011004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351" priority="34">
      <formula>D1=0</formula>
    </cfRule>
  </conditionalFormatting>
  <conditionalFormatting sqref="E1:E1048576">
    <cfRule type="expression" dxfId="350" priority="33">
      <formula>E1=1</formula>
    </cfRule>
  </conditionalFormatting>
  <conditionalFormatting sqref="H1:P1048576">
    <cfRule type="expression" dxfId="349" priority="22">
      <formula>H1=1</formula>
    </cfRule>
  </conditionalFormatting>
  <conditionalFormatting sqref="H1:H1048576">
    <cfRule type="expression" dxfId="348" priority="21">
      <formula>AND(H1&lt;&gt;E1,$H$502="是")</formula>
    </cfRule>
  </conditionalFormatting>
  <conditionalFormatting sqref="I1:I1048576">
    <cfRule type="expression" dxfId="347" priority="20">
      <formula>AND(I1&lt;&gt;E1,$I$502="是")</formula>
    </cfRule>
  </conditionalFormatting>
  <conditionalFormatting sqref="J1:J1048576">
    <cfRule type="expression" dxfId="346" priority="19">
      <formula>AND(J1&lt;&gt;E1,$J$502="是")</formula>
    </cfRule>
  </conditionalFormatting>
  <conditionalFormatting sqref="K1:K1048576">
    <cfRule type="expression" dxfId="345" priority="18">
      <formula>AND(K1&lt;&gt;E1,$K$502="是")</formula>
    </cfRule>
  </conditionalFormatting>
  <conditionalFormatting sqref="L1:L1048576">
    <cfRule type="expression" dxfId="344" priority="17">
      <formula>AND(L1&lt;&gt;E1,$L$502="是")</formula>
    </cfRule>
  </conditionalFormatting>
  <conditionalFormatting sqref="M1:M1048576">
    <cfRule type="expression" dxfId="343" priority="16">
      <formula>AND(M1&lt;&gt;E1,$M$502="是")</formula>
    </cfRule>
  </conditionalFormatting>
  <conditionalFormatting sqref="N1:N1048576">
    <cfRule type="expression" dxfId="342" priority="15">
      <formula>AND(N1&lt;&gt;E1,$N$502="是")</formula>
    </cfRule>
  </conditionalFormatting>
  <conditionalFormatting sqref="O1:O1048576">
    <cfRule type="expression" dxfId="341" priority="14">
      <formula>AND(O1&lt;&gt;E1,$O$502="是")</formula>
    </cfRule>
  </conditionalFormatting>
  <conditionalFormatting sqref="P1:P1048576">
    <cfRule type="expression" dxfId="340"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339" priority="10">
      <formula>S1=1</formula>
    </cfRule>
  </conditionalFormatting>
  <conditionalFormatting sqref="S1">
    <cfRule type="expression" dxfId="338" priority="9">
      <formula>AND(S1&lt;&gt;P1,$H$502="是")</formula>
    </cfRule>
  </conditionalFormatting>
  <conditionalFormatting sqref="T1">
    <cfRule type="expression" dxfId="337" priority="8">
      <formula>AND(T1&lt;&gt;P1,$I$502="是")</formula>
    </cfRule>
  </conditionalFormatting>
  <conditionalFormatting sqref="U1">
    <cfRule type="expression" dxfId="336" priority="7">
      <formula>AND(U1&lt;&gt;P1,$J$502="是")</formula>
    </cfRule>
  </conditionalFormatting>
  <conditionalFormatting sqref="V1">
    <cfRule type="expression" dxfId="335" priority="6">
      <formula>AND(V1&lt;&gt;P1,$K$502="是")</formula>
    </cfRule>
  </conditionalFormatting>
  <conditionalFormatting sqref="W1">
    <cfRule type="expression" dxfId="334" priority="5">
      <formula>AND(W1&lt;&gt;P1,$L$502="是")</formula>
    </cfRule>
  </conditionalFormatting>
  <conditionalFormatting sqref="X1">
    <cfRule type="expression" dxfId="333" priority="4">
      <formula>AND(X1&lt;&gt;P1,$M$502="是")</formula>
    </cfRule>
  </conditionalFormatting>
  <conditionalFormatting sqref="Y1">
    <cfRule type="expression" dxfId="332" priority="3">
      <formula>AND(Y1&lt;&gt;P1,$N$502="是")</formula>
    </cfRule>
  </conditionalFormatting>
  <conditionalFormatting sqref="Z1">
    <cfRule type="expression" dxfId="331" priority="2">
      <formula>AND(Z1&lt;&gt;P1,$O$502="是")</formula>
    </cfRule>
  </conditionalFormatting>
  <conditionalFormatting sqref="AA1">
    <cfRule type="expression" dxfId="330"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ignoredErrors>
    <ignoredError sqref="F344:F346" numberStoredAsText="1"/>
  </ignoredError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00B050"/>
  </sheetPr>
  <dimension ref="A1:AA502"/>
  <sheetViews>
    <sheetView workbookViewId="0">
      <pane ySplit="1" topLeftCell="A2" activePane="bottomLeft" state="frozenSplit"/>
      <selection pane="bottomLeft" activeCell="P1" sqref="E1:P1"/>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6440</v>
      </c>
      <c r="D1" s="12" t="s">
        <v>6441</v>
      </c>
      <c r="E1" s="12" t="s">
        <v>6442</v>
      </c>
      <c r="F1" s="13" t="s">
        <v>6443</v>
      </c>
      <c r="G1" s="12" t="s">
        <v>6444</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2011</v>
      </c>
      <c r="B2" s="14">
        <v>1</v>
      </c>
      <c r="C2" s="14">
        <v>1</v>
      </c>
      <c r="D2" s="14">
        <v>0</v>
      </c>
      <c r="F2" s="16" t="s">
        <v>1073</v>
      </c>
      <c r="G2" s="7">
        <f>VALUE(A2&amp;B2&amp;C2&amp;D2)</f>
        <v>2011110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2011</v>
      </c>
      <c r="B3" s="14">
        <v>1</v>
      </c>
      <c r="C3" s="14">
        <v>1</v>
      </c>
      <c r="D3" s="14">
        <v>1</v>
      </c>
      <c r="E3" s="7">
        <v>1</v>
      </c>
      <c r="F3" s="17" t="s">
        <v>734</v>
      </c>
      <c r="G3" s="7">
        <f t="shared" ref="G3:G66" si="1">VALUE(A3&amp;B3&amp;C3&amp;D3)</f>
        <v>2011111</v>
      </c>
      <c r="Q3" s="15">
        <f t="shared" ref="Q3:Q66" si="2">SUMPRODUCT(N(NOT(H3:P3=$E3:$E3))*N($H$502:$P$502="是")*RIGHT(LEFT($H$1:$P$1,2)))</f>
        <v>0</v>
      </c>
      <c r="R3" s="46"/>
      <c r="S3" s="46"/>
      <c r="T3" s="46"/>
      <c r="U3" s="46"/>
      <c r="V3" s="46"/>
      <c r="W3" s="46"/>
      <c r="X3" s="46"/>
      <c r="Y3" s="46"/>
      <c r="Z3" s="46"/>
      <c r="AA3" s="46"/>
    </row>
    <row r="4" spans="1:27" x14ac:dyDescent="0.15">
      <c r="A4" s="14">
        <v>2011</v>
      </c>
      <c r="B4" s="14">
        <v>1</v>
      </c>
      <c r="C4" s="14">
        <v>1</v>
      </c>
      <c r="D4" s="14">
        <v>2</v>
      </c>
      <c r="E4" s="7">
        <v>1</v>
      </c>
      <c r="F4" s="17" t="s">
        <v>735</v>
      </c>
      <c r="G4" s="7">
        <f t="shared" si="1"/>
        <v>2011112</v>
      </c>
      <c r="Q4" s="15">
        <f t="shared" si="2"/>
        <v>0</v>
      </c>
      <c r="R4" s="46"/>
      <c r="S4" s="46"/>
      <c r="T4" s="46"/>
      <c r="U4" s="46"/>
      <c r="V4" s="46"/>
      <c r="W4" s="46"/>
      <c r="X4" s="46"/>
      <c r="Y4" s="46"/>
      <c r="Z4" s="46"/>
      <c r="AA4" s="46"/>
    </row>
    <row r="5" spans="1:27" x14ac:dyDescent="0.15">
      <c r="A5" s="14">
        <v>2011</v>
      </c>
      <c r="B5" s="14">
        <v>1</v>
      </c>
      <c r="C5" s="14">
        <v>1</v>
      </c>
      <c r="D5" s="14">
        <v>3</v>
      </c>
      <c r="F5" s="17" t="s">
        <v>736</v>
      </c>
      <c r="G5" s="7">
        <f t="shared" si="1"/>
        <v>2011113</v>
      </c>
      <c r="Q5" s="15">
        <f t="shared" si="2"/>
        <v>0</v>
      </c>
      <c r="R5" s="46"/>
      <c r="S5" s="46"/>
      <c r="T5" s="46"/>
      <c r="U5" s="46"/>
      <c r="V5" s="46"/>
      <c r="W5" s="46"/>
      <c r="X5" s="46"/>
      <c r="Y5" s="46"/>
      <c r="Z5" s="46"/>
      <c r="AA5" s="46"/>
    </row>
    <row r="6" spans="1:27" x14ac:dyDescent="0.15">
      <c r="A6" s="14">
        <v>2011</v>
      </c>
      <c r="B6" s="14">
        <v>1</v>
      </c>
      <c r="C6" s="14">
        <v>1</v>
      </c>
      <c r="D6" s="14">
        <v>4</v>
      </c>
      <c r="F6" s="17" t="s">
        <v>737</v>
      </c>
      <c r="G6" s="7">
        <f t="shared" si="1"/>
        <v>2011114</v>
      </c>
      <c r="Q6" s="15">
        <f t="shared" si="2"/>
        <v>0</v>
      </c>
      <c r="R6" s="46"/>
      <c r="S6" s="46"/>
      <c r="T6" s="46"/>
      <c r="U6" s="46"/>
      <c r="V6" s="46"/>
      <c r="W6" s="46"/>
      <c r="X6" s="46"/>
      <c r="Y6" s="46"/>
      <c r="Z6" s="46"/>
      <c r="AA6" s="46"/>
    </row>
    <row r="7" spans="1:27" x14ac:dyDescent="0.15">
      <c r="A7" s="14">
        <v>2011</v>
      </c>
      <c r="B7" s="14">
        <v>1</v>
      </c>
      <c r="C7" s="14">
        <v>2</v>
      </c>
      <c r="D7" s="14">
        <v>0</v>
      </c>
      <c r="F7" s="16" t="s">
        <v>1074</v>
      </c>
      <c r="G7" s="7">
        <f t="shared" si="1"/>
        <v>2011120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2011</v>
      </c>
      <c r="B8" s="14">
        <v>1</v>
      </c>
      <c r="C8" s="14">
        <v>2</v>
      </c>
      <c r="D8" s="14">
        <v>1</v>
      </c>
      <c r="F8" s="17" t="s">
        <v>738</v>
      </c>
      <c r="G8" s="7">
        <f t="shared" si="1"/>
        <v>2011121</v>
      </c>
      <c r="Q8" s="15">
        <f t="shared" si="2"/>
        <v>0</v>
      </c>
      <c r="R8" s="46"/>
      <c r="S8" s="46"/>
      <c r="T8" s="46"/>
      <c r="U8" s="46"/>
      <c r="V8" s="46"/>
      <c r="W8" s="46"/>
      <c r="X8" s="46"/>
      <c r="Y8" s="46"/>
      <c r="Z8" s="46"/>
      <c r="AA8" s="46"/>
    </row>
    <row r="9" spans="1:27" x14ac:dyDescent="0.15">
      <c r="A9" s="14">
        <v>2011</v>
      </c>
      <c r="B9" s="14">
        <v>1</v>
      </c>
      <c r="C9" s="14">
        <v>2</v>
      </c>
      <c r="D9" s="14">
        <v>2</v>
      </c>
      <c r="E9" s="7">
        <v>1</v>
      </c>
      <c r="F9" s="17" t="s">
        <v>739</v>
      </c>
      <c r="G9" s="7">
        <f t="shared" si="1"/>
        <v>2011122</v>
      </c>
      <c r="Q9" s="15">
        <f t="shared" si="2"/>
        <v>0</v>
      </c>
      <c r="R9" s="46"/>
      <c r="S9" s="46"/>
      <c r="T9" s="46"/>
      <c r="U9" s="46"/>
      <c r="V9" s="46"/>
      <c r="W9" s="46"/>
      <c r="X9" s="46"/>
      <c r="Y9" s="46"/>
      <c r="Z9" s="46"/>
      <c r="AA9" s="46"/>
    </row>
    <row r="10" spans="1:27" x14ac:dyDescent="0.15">
      <c r="A10" s="14">
        <v>2011</v>
      </c>
      <c r="B10" s="14">
        <v>1</v>
      </c>
      <c r="C10" s="14">
        <v>2</v>
      </c>
      <c r="D10" s="14">
        <v>3</v>
      </c>
      <c r="E10" s="7">
        <v>1</v>
      </c>
      <c r="F10" s="17" t="s">
        <v>740</v>
      </c>
      <c r="G10" s="7">
        <f t="shared" si="1"/>
        <v>2011123</v>
      </c>
      <c r="Q10" s="15">
        <f t="shared" si="2"/>
        <v>0</v>
      </c>
      <c r="R10" s="46"/>
      <c r="S10" s="46"/>
      <c r="T10" s="46"/>
      <c r="U10" s="46"/>
      <c r="V10" s="46"/>
      <c r="W10" s="46"/>
      <c r="X10" s="46"/>
      <c r="Y10" s="46"/>
      <c r="Z10" s="46"/>
      <c r="AA10" s="46"/>
    </row>
    <row r="11" spans="1:27" x14ac:dyDescent="0.15">
      <c r="A11" s="14">
        <v>2011</v>
      </c>
      <c r="B11" s="14">
        <v>1</v>
      </c>
      <c r="C11" s="14">
        <v>2</v>
      </c>
      <c r="D11" s="14">
        <v>4</v>
      </c>
      <c r="E11" s="7">
        <v>1</v>
      </c>
      <c r="F11" s="17" t="s">
        <v>741</v>
      </c>
      <c r="G11" s="7">
        <f t="shared" si="1"/>
        <v>2011124</v>
      </c>
      <c r="Q11" s="15">
        <f t="shared" si="2"/>
        <v>0</v>
      </c>
      <c r="R11" s="46"/>
      <c r="S11" s="46"/>
      <c r="T11" s="46"/>
      <c r="U11" s="46"/>
      <c r="V11" s="46"/>
      <c r="W11" s="46"/>
      <c r="X11" s="46"/>
      <c r="Y11" s="46"/>
      <c r="Z11" s="46"/>
      <c r="AA11" s="46"/>
    </row>
    <row r="12" spans="1:27" ht="27" x14ac:dyDescent="0.15">
      <c r="A12" s="14">
        <v>2011</v>
      </c>
      <c r="B12" s="14">
        <v>1</v>
      </c>
      <c r="C12" s="14">
        <v>3</v>
      </c>
      <c r="D12" s="14">
        <v>0</v>
      </c>
      <c r="F12" s="16" t="s">
        <v>1075</v>
      </c>
      <c r="G12" s="7">
        <f t="shared" si="1"/>
        <v>2011130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2011</v>
      </c>
      <c r="B13" s="14">
        <v>1</v>
      </c>
      <c r="C13" s="14">
        <v>3</v>
      </c>
      <c r="D13" s="14">
        <v>1</v>
      </c>
      <c r="F13" s="17" t="s">
        <v>742</v>
      </c>
      <c r="G13" s="7">
        <f t="shared" si="1"/>
        <v>2011131</v>
      </c>
      <c r="Q13" s="15">
        <f t="shared" si="2"/>
        <v>0</v>
      </c>
      <c r="R13" s="46"/>
      <c r="S13" s="46"/>
      <c r="T13" s="46"/>
      <c r="U13" s="46"/>
      <c r="V13" s="46"/>
      <c r="W13" s="46"/>
      <c r="X13" s="46"/>
      <c r="Y13" s="46"/>
      <c r="Z13" s="46"/>
      <c r="AA13" s="46"/>
    </row>
    <row r="14" spans="1:27" x14ac:dyDescent="0.15">
      <c r="A14" s="14">
        <v>2011</v>
      </c>
      <c r="B14" s="14">
        <v>1</v>
      </c>
      <c r="C14" s="14">
        <v>3</v>
      </c>
      <c r="D14" s="14">
        <v>2</v>
      </c>
      <c r="E14" s="7">
        <v>1</v>
      </c>
      <c r="F14" s="17" t="s">
        <v>743</v>
      </c>
      <c r="G14" s="7">
        <f t="shared" si="1"/>
        <v>2011132</v>
      </c>
      <c r="Q14" s="15">
        <f t="shared" si="2"/>
        <v>0</v>
      </c>
      <c r="R14" s="46"/>
      <c r="S14" s="46"/>
      <c r="T14" s="46"/>
      <c r="U14" s="46"/>
      <c r="V14" s="46"/>
      <c r="W14" s="46"/>
      <c r="X14" s="46"/>
      <c r="Y14" s="46"/>
      <c r="Z14" s="46"/>
      <c r="AA14" s="46"/>
    </row>
    <row r="15" spans="1:27" x14ac:dyDescent="0.15">
      <c r="A15" s="14">
        <v>2011</v>
      </c>
      <c r="B15" s="14">
        <v>1</v>
      </c>
      <c r="C15" s="14">
        <v>3</v>
      </c>
      <c r="D15" s="14">
        <v>3</v>
      </c>
      <c r="F15" s="17" t="s">
        <v>744</v>
      </c>
      <c r="G15" s="7">
        <f t="shared" si="1"/>
        <v>2011133</v>
      </c>
      <c r="Q15" s="15">
        <f t="shared" si="2"/>
        <v>0</v>
      </c>
      <c r="R15" s="46"/>
      <c r="S15" s="46"/>
      <c r="T15" s="46"/>
      <c r="U15" s="46"/>
      <c r="V15" s="46"/>
      <c r="W15" s="46"/>
      <c r="X15" s="46"/>
      <c r="Y15" s="46"/>
      <c r="Z15" s="46"/>
      <c r="AA15" s="46"/>
    </row>
    <row r="16" spans="1:27" x14ac:dyDescent="0.15">
      <c r="A16" s="14">
        <v>2011</v>
      </c>
      <c r="B16" s="14">
        <v>1</v>
      </c>
      <c r="C16" s="14">
        <v>3</v>
      </c>
      <c r="D16" s="14">
        <v>4</v>
      </c>
      <c r="F16" s="17" t="s">
        <v>745</v>
      </c>
      <c r="G16" s="7">
        <f t="shared" si="1"/>
        <v>2011134</v>
      </c>
      <c r="Q16" s="15">
        <f t="shared" si="2"/>
        <v>0</v>
      </c>
      <c r="R16" s="46"/>
      <c r="S16" s="46"/>
      <c r="T16" s="46"/>
      <c r="U16" s="46"/>
      <c r="V16" s="46"/>
      <c r="W16" s="46"/>
      <c r="X16" s="46"/>
      <c r="Y16" s="46"/>
      <c r="Z16" s="46"/>
      <c r="AA16" s="46"/>
    </row>
    <row r="17" spans="1:27" x14ac:dyDescent="0.15">
      <c r="A17" s="14">
        <v>2011</v>
      </c>
      <c r="B17" s="14">
        <v>1</v>
      </c>
      <c r="C17" s="14">
        <v>4</v>
      </c>
      <c r="D17" s="14">
        <v>0</v>
      </c>
      <c r="F17" s="16" t="s">
        <v>6445</v>
      </c>
      <c r="G17" s="7">
        <f t="shared" si="1"/>
        <v>2011140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2011</v>
      </c>
      <c r="B18" s="14">
        <v>1</v>
      </c>
      <c r="C18" s="14">
        <v>4</v>
      </c>
      <c r="D18" s="14">
        <v>1</v>
      </c>
      <c r="E18" s="7">
        <v>1</v>
      </c>
      <c r="F18" s="17" t="s">
        <v>746</v>
      </c>
      <c r="G18" s="7">
        <f t="shared" si="1"/>
        <v>2011141</v>
      </c>
      <c r="Q18" s="15">
        <f t="shared" si="2"/>
        <v>0</v>
      </c>
      <c r="R18" s="46"/>
      <c r="S18" s="46"/>
      <c r="T18" s="46"/>
      <c r="U18" s="46"/>
      <c r="V18" s="46"/>
      <c r="W18" s="46"/>
      <c r="X18" s="46"/>
      <c r="Y18" s="46"/>
      <c r="Z18" s="46"/>
      <c r="AA18" s="46"/>
    </row>
    <row r="19" spans="1:27" x14ac:dyDescent="0.15">
      <c r="A19" s="14">
        <v>2011</v>
      </c>
      <c r="B19" s="14">
        <v>1</v>
      </c>
      <c r="C19" s="14">
        <v>4</v>
      </c>
      <c r="D19" s="14">
        <v>2</v>
      </c>
      <c r="E19" s="7">
        <v>1</v>
      </c>
      <c r="F19" s="17" t="s">
        <v>747</v>
      </c>
      <c r="G19" s="7">
        <f t="shared" si="1"/>
        <v>2011142</v>
      </c>
      <c r="Q19" s="15">
        <f t="shared" si="2"/>
        <v>0</v>
      </c>
      <c r="R19" s="46"/>
      <c r="S19" s="46"/>
      <c r="T19" s="46"/>
      <c r="U19" s="46"/>
      <c r="V19" s="46"/>
      <c r="W19" s="46"/>
      <c r="X19" s="46"/>
      <c r="Y19" s="46"/>
      <c r="Z19" s="46"/>
      <c r="AA19" s="46"/>
    </row>
    <row r="20" spans="1:27" x14ac:dyDescent="0.15">
      <c r="A20" s="14">
        <v>2011</v>
      </c>
      <c r="B20" s="14">
        <v>1</v>
      </c>
      <c r="C20" s="14">
        <v>4</v>
      </c>
      <c r="D20" s="14">
        <v>3</v>
      </c>
      <c r="F20" s="17" t="s">
        <v>748</v>
      </c>
      <c r="G20" s="7">
        <f t="shared" si="1"/>
        <v>2011143</v>
      </c>
      <c r="Q20" s="15">
        <f t="shared" si="2"/>
        <v>0</v>
      </c>
      <c r="R20" s="46"/>
      <c r="S20" s="46"/>
      <c r="T20" s="46"/>
      <c r="U20" s="46"/>
      <c r="V20" s="46"/>
      <c r="W20" s="46"/>
      <c r="X20" s="46"/>
      <c r="Y20" s="46"/>
      <c r="Z20" s="46"/>
      <c r="AA20" s="46"/>
    </row>
    <row r="21" spans="1:27" x14ac:dyDescent="0.15">
      <c r="A21" s="14">
        <v>2011</v>
      </c>
      <c r="B21" s="14">
        <v>1</v>
      </c>
      <c r="C21" s="14">
        <v>4</v>
      </c>
      <c r="D21" s="14">
        <v>4</v>
      </c>
      <c r="E21" s="7">
        <v>1</v>
      </c>
      <c r="F21" s="17" t="s">
        <v>749</v>
      </c>
      <c r="G21" s="7">
        <f t="shared" si="1"/>
        <v>2011144</v>
      </c>
      <c r="Q21" s="15">
        <f t="shared" si="2"/>
        <v>0</v>
      </c>
      <c r="R21" s="46"/>
      <c r="S21" s="46"/>
      <c r="T21" s="46"/>
      <c r="U21" s="46"/>
      <c r="V21" s="46"/>
      <c r="W21" s="46"/>
      <c r="X21" s="46"/>
      <c r="Y21" s="46"/>
      <c r="Z21" s="46"/>
      <c r="AA21" s="46"/>
    </row>
    <row r="22" spans="1:27" x14ac:dyDescent="0.15">
      <c r="A22" s="14">
        <v>2011</v>
      </c>
      <c r="B22" s="14">
        <v>1</v>
      </c>
      <c r="C22" s="14">
        <v>5</v>
      </c>
      <c r="D22" s="14">
        <v>0</v>
      </c>
      <c r="F22" s="16" t="s">
        <v>6446</v>
      </c>
      <c r="G22" s="7">
        <f t="shared" si="1"/>
        <v>2011150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2011</v>
      </c>
      <c r="B23" s="14">
        <v>1</v>
      </c>
      <c r="C23" s="14">
        <v>5</v>
      </c>
      <c r="D23" s="14">
        <v>1</v>
      </c>
      <c r="F23" s="17" t="s">
        <v>750</v>
      </c>
      <c r="G23" s="7">
        <f t="shared" si="1"/>
        <v>2011151</v>
      </c>
      <c r="Q23" s="15">
        <f t="shared" si="2"/>
        <v>0</v>
      </c>
      <c r="R23" s="46"/>
      <c r="S23" s="46"/>
      <c r="T23" s="46"/>
      <c r="U23" s="46"/>
      <c r="V23" s="46"/>
      <c r="W23" s="46"/>
      <c r="X23" s="46"/>
      <c r="Y23" s="46"/>
      <c r="Z23" s="46"/>
      <c r="AA23" s="46"/>
    </row>
    <row r="24" spans="1:27" x14ac:dyDescent="0.15">
      <c r="A24" s="14">
        <v>2011</v>
      </c>
      <c r="B24" s="14">
        <v>1</v>
      </c>
      <c r="C24" s="14">
        <v>5</v>
      </c>
      <c r="D24" s="14">
        <v>2</v>
      </c>
      <c r="E24" s="7">
        <v>1</v>
      </c>
      <c r="F24" s="17" t="s">
        <v>751</v>
      </c>
      <c r="G24" s="7">
        <f t="shared" si="1"/>
        <v>2011152</v>
      </c>
      <c r="Q24" s="15">
        <f t="shared" si="2"/>
        <v>0</v>
      </c>
      <c r="R24" s="46"/>
      <c r="S24" s="46"/>
      <c r="T24" s="46"/>
      <c r="U24" s="46"/>
      <c r="V24" s="46"/>
      <c r="W24" s="46"/>
      <c r="X24" s="46"/>
      <c r="Y24" s="46"/>
      <c r="Z24" s="46"/>
      <c r="AA24" s="46"/>
    </row>
    <row r="25" spans="1:27" x14ac:dyDescent="0.15">
      <c r="A25" s="14">
        <v>2011</v>
      </c>
      <c r="B25" s="14">
        <v>1</v>
      </c>
      <c r="C25" s="14">
        <v>5</v>
      </c>
      <c r="D25" s="14">
        <v>3</v>
      </c>
      <c r="F25" s="17" t="s">
        <v>752</v>
      </c>
      <c r="G25" s="7">
        <f t="shared" si="1"/>
        <v>2011153</v>
      </c>
      <c r="Q25" s="15">
        <f t="shared" si="2"/>
        <v>0</v>
      </c>
      <c r="R25" s="46"/>
      <c r="S25" s="46"/>
      <c r="T25" s="46"/>
      <c r="U25" s="46"/>
      <c r="V25" s="46"/>
      <c r="W25" s="46"/>
      <c r="X25" s="46"/>
      <c r="Y25" s="46"/>
      <c r="Z25" s="46"/>
      <c r="AA25" s="46"/>
    </row>
    <row r="26" spans="1:27" x14ac:dyDescent="0.15">
      <c r="A26" s="14">
        <v>2011</v>
      </c>
      <c r="B26" s="14">
        <v>1</v>
      </c>
      <c r="C26" s="14">
        <v>5</v>
      </c>
      <c r="D26" s="14">
        <v>4</v>
      </c>
      <c r="F26" s="17" t="s">
        <v>753</v>
      </c>
      <c r="G26" s="7">
        <f t="shared" si="1"/>
        <v>2011154</v>
      </c>
      <c r="Q26" s="15">
        <f t="shared" si="2"/>
        <v>0</v>
      </c>
      <c r="R26" s="46"/>
      <c r="S26" s="46"/>
      <c r="T26" s="46"/>
      <c r="U26" s="46"/>
      <c r="V26" s="46"/>
      <c r="W26" s="46"/>
      <c r="X26" s="46"/>
      <c r="Y26" s="46"/>
      <c r="Z26" s="46"/>
      <c r="AA26" s="46"/>
    </row>
    <row r="27" spans="1:27" ht="40.5" x14ac:dyDescent="0.15">
      <c r="A27" s="14">
        <v>2011</v>
      </c>
      <c r="B27" s="14">
        <v>1</v>
      </c>
      <c r="C27" s="14">
        <v>6</v>
      </c>
      <c r="D27" s="14">
        <v>0</v>
      </c>
      <c r="F27" s="16" t="s">
        <v>1076</v>
      </c>
      <c r="G27" s="7">
        <f t="shared" si="1"/>
        <v>2011160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2011</v>
      </c>
      <c r="B28" s="14">
        <v>1</v>
      </c>
      <c r="C28" s="14">
        <v>6</v>
      </c>
      <c r="D28" s="14">
        <v>1</v>
      </c>
      <c r="F28" s="17" t="s">
        <v>754</v>
      </c>
      <c r="G28" s="7">
        <f t="shared" si="1"/>
        <v>2011161</v>
      </c>
      <c r="Q28" s="15">
        <f t="shared" si="2"/>
        <v>0</v>
      </c>
      <c r="R28" s="46"/>
      <c r="S28" s="46"/>
      <c r="T28" s="46"/>
      <c r="U28" s="46"/>
      <c r="V28" s="46"/>
      <c r="W28" s="46"/>
      <c r="X28" s="46"/>
      <c r="Y28" s="46"/>
      <c r="Z28" s="46"/>
      <c r="AA28" s="46"/>
    </row>
    <row r="29" spans="1:27" x14ac:dyDescent="0.15">
      <c r="A29" s="14">
        <v>2011</v>
      </c>
      <c r="B29" s="14">
        <v>1</v>
      </c>
      <c r="C29" s="14">
        <v>6</v>
      </c>
      <c r="D29" s="14">
        <v>2</v>
      </c>
      <c r="F29" s="17" t="s">
        <v>755</v>
      </c>
      <c r="G29" s="7">
        <f t="shared" si="1"/>
        <v>2011162</v>
      </c>
      <c r="Q29" s="15">
        <f t="shared" si="2"/>
        <v>0</v>
      </c>
      <c r="R29" s="46"/>
      <c r="S29" s="46"/>
      <c r="T29" s="46"/>
      <c r="U29" s="46"/>
      <c r="V29" s="46"/>
      <c r="W29" s="46"/>
      <c r="X29" s="46"/>
      <c r="Y29" s="46"/>
      <c r="Z29" s="46"/>
      <c r="AA29" s="46"/>
    </row>
    <row r="30" spans="1:27" x14ac:dyDescent="0.15">
      <c r="A30" s="14">
        <v>2011</v>
      </c>
      <c r="B30" s="14">
        <v>1</v>
      </c>
      <c r="C30" s="14">
        <v>6</v>
      </c>
      <c r="D30" s="14">
        <v>3</v>
      </c>
      <c r="F30" s="17" t="s">
        <v>756</v>
      </c>
      <c r="G30" s="7">
        <f t="shared" si="1"/>
        <v>2011163</v>
      </c>
      <c r="Q30" s="15">
        <f t="shared" si="2"/>
        <v>0</v>
      </c>
      <c r="R30" s="46"/>
      <c r="S30" s="46"/>
      <c r="T30" s="46"/>
      <c r="U30" s="46"/>
      <c r="V30" s="46"/>
      <c r="W30" s="46"/>
      <c r="X30" s="46"/>
      <c r="Y30" s="46"/>
      <c r="Z30" s="46"/>
      <c r="AA30" s="46"/>
    </row>
    <row r="31" spans="1:27" x14ac:dyDescent="0.15">
      <c r="A31" s="14">
        <v>2011</v>
      </c>
      <c r="B31" s="14">
        <v>1</v>
      </c>
      <c r="C31" s="14">
        <v>6</v>
      </c>
      <c r="D31" s="14">
        <v>4</v>
      </c>
      <c r="E31" s="7">
        <v>1</v>
      </c>
      <c r="F31" s="17" t="s">
        <v>757</v>
      </c>
      <c r="G31" s="7">
        <f t="shared" si="1"/>
        <v>2011164</v>
      </c>
      <c r="Q31" s="15">
        <f t="shared" si="2"/>
        <v>0</v>
      </c>
      <c r="R31" s="46"/>
      <c r="S31" s="46"/>
      <c r="T31" s="46"/>
      <c r="U31" s="46"/>
      <c r="V31" s="46"/>
      <c r="W31" s="46"/>
      <c r="X31" s="46"/>
      <c r="Y31" s="46"/>
      <c r="Z31" s="46"/>
      <c r="AA31" s="46"/>
    </row>
    <row r="32" spans="1:27" x14ac:dyDescent="0.15">
      <c r="A32" s="14">
        <v>2011</v>
      </c>
      <c r="B32" s="14">
        <v>1</v>
      </c>
      <c r="C32" s="14">
        <v>7</v>
      </c>
      <c r="D32" s="14">
        <v>0</v>
      </c>
      <c r="F32" s="16" t="s">
        <v>1077</v>
      </c>
      <c r="G32" s="7">
        <f t="shared" si="1"/>
        <v>2011170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2011</v>
      </c>
      <c r="B33" s="14">
        <v>1</v>
      </c>
      <c r="C33" s="14">
        <v>7</v>
      </c>
      <c r="D33" s="14">
        <v>1</v>
      </c>
      <c r="E33" s="7">
        <v>1</v>
      </c>
      <c r="F33" s="17" t="s">
        <v>758</v>
      </c>
      <c r="G33" s="7">
        <f t="shared" si="1"/>
        <v>2011171</v>
      </c>
      <c r="Q33" s="15">
        <f t="shared" si="2"/>
        <v>0</v>
      </c>
      <c r="R33" s="46"/>
      <c r="S33" s="46"/>
      <c r="T33" s="46"/>
      <c r="U33" s="46"/>
      <c r="V33" s="46"/>
      <c r="W33" s="46"/>
      <c r="X33" s="46"/>
      <c r="Y33" s="46"/>
      <c r="Z33" s="46"/>
      <c r="AA33" s="46"/>
    </row>
    <row r="34" spans="1:27" x14ac:dyDescent="0.15">
      <c r="A34" s="14">
        <v>2011</v>
      </c>
      <c r="B34" s="14">
        <v>1</v>
      </c>
      <c r="C34" s="14">
        <v>7</v>
      </c>
      <c r="D34" s="14">
        <v>2</v>
      </c>
      <c r="E34" s="7">
        <v>1</v>
      </c>
      <c r="F34" s="17" t="s">
        <v>759</v>
      </c>
      <c r="G34" s="7">
        <f t="shared" si="1"/>
        <v>2011172</v>
      </c>
      <c r="Q34" s="15">
        <f t="shared" si="2"/>
        <v>0</v>
      </c>
      <c r="R34" s="46"/>
      <c r="S34" s="46"/>
      <c r="T34" s="46"/>
      <c r="U34" s="46"/>
      <c r="V34" s="46"/>
      <c r="W34" s="46"/>
      <c r="X34" s="46"/>
      <c r="Y34" s="46"/>
      <c r="Z34" s="46"/>
      <c r="AA34" s="46"/>
    </row>
    <row r="35" spans="1:27" x14ac:dyDescent="0.15">
      <c r="A35" s="14">
        <v>2011</v>
      </c>
      <c r="B35" s="14">
        <v>1</v>
      </c>
      <c r="C35" s="14">
        <v>7</v>
      </c>
      <c r="D35" s="14">
        <v>3</v>
      </c>
      <c r="F35" s="17" t="s">
        <v>6447</v>
      </c>
      <c r="G35" s="7">
        <f t="shared" si="1"/>
        <v>2011173</v>
      </c>
      <c r="Q35" s="15">
        <f t="shared" si="2"/>
        <v>0</v>
      </c>
      <c r="R35" s="46"/>
      <c r="S35" s="46"/>
      <c r="T35" s="46"/>
      <c r="U35" s="46"/>
      <c r="V35" s="46"/>
      <c r="W35" s="46"/>
      <c r="X35" s="46"/>
      <c r="Y35" s="46"/>
      <c r="Z35" s="46"/>
      <c r="AA35" s="46"/>
    </row>
    <row r="36" spans="1:27" x14ac:dyDescent="0.15">
      <c r="A36" s="14">
        <v>2011</v>
      </c>
      <c r="B36" s="14">
        <v>1</v>
      </c>
      <c r="C36" s="14">
        <v>7</v>
      </c>
      <c r="D36" s="14">
        <v>4</v>
      </c>
      <c r="E36" s="7">
        <v>1</v>
      </c>
      <c r="F36" s="17" t="s">
        <v>760</v>
      </c>
      <c r="G36" s="7">
        <f t="shared" si="1"/>
        <v>2011174</v>
      </c>
      <c r="Q36" s="15">
        <f t="shared" si="2"/>
        <v>0</v>
      </c>
      <c r="R36" s="46"/>
      <c r="S36" s="46"/>
      <c r="T36" s="46"/>
      <c r="U36" s="46"/>
      <c r="V36" s="46"/>
      <c r="W36" s="46"/>
      <c r="X36" s="46"/>
      <c r="Y36" s="46"/>
      <c r="Z36" s="46"/>
      <c r="AA36" s="46"/>
    </row>
    <row r="37" spans="1:27" x14ac:dyDescent="0.15">
      <c r="A37" s="14">
        <v>2011</v>
      </c>
      <c r="B37" s="14">
        <v>1</v>
      </c>
      <c r="C37" s="14">
        <v>8</v>
      </c>
      <c r="D37" s="14">
        <v>0</v>
      </c>
      <c r="F37" s="16" t="s">
        <v>1078</v>
      </c>
      <c r="G37" s="7">
        <f t="shared" si="1"/>
        <v>2011180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2011</v>
      </c>
      <c r="B38" s="14">
        <v>1</v>
      </c>
      <c r="C38" s="14">
        <v>8</v>
      </c>
      <c r="D38" s="14">
        <v>1</v>
      </c>
      <c r="F38" s="17" t="s">
        <v>761</v>
      </c>
      <c r="G38" s="7">
        <f t="shared" si="1"/>
        <v>2011181</v>
      </c>
      <c r="Q38" s="15">
        <f t="shared" si="2"/>
        <v>0</v>
      </c>
      <c r="R38" s="46"/>
      <c r="S38" s="46"/>
      <c r="T38" s="46"/>
      <c r="U38" s="46"/>
      <c r="V38" s="46"/>
      <c r="W38" s="46"/>
      <c r="X38" s="46"/>
      <c r="Y38" s="46"/>
      <c r="Z38" s="46"/>
      <c r="AA38" s="46"/>
    </row>
    <row r="39" spans="1:27" x14ac:dyDescent="0.15">
      <c r="A39" s="14">
        <v>2011</v>
      </c>
      <c r="B39" s="14">
        <v>1</v>
      </c>
      <c r="C39" s="14">
        <v>8</v>
      </c>
      <c r="D39" s="14">
        <v>2</v>
      </c>
      <c r="E39" s="7">
        <v>1</v>
      </c>
      <c r="F39" s="17" t="s">
        <v>762</v>
      </c>
      <c r="G39" s="7">
        <f t="shared" si="1"/>
        <v>2011182</v>
      </c>
      <c r="Q39" s="15">
        <f t="shared" si="2"/>
        <v>0</v>
      </c>
      <c r="R39" s="46"/>
      <c r="S39" s="46"/>
      <c r="T39" s="46"/>
      <c r="U39" s="46"/>
      <c r="V39" s="46"/>
      <c r="W39" s="46"/>
      <c r="X39" s="46"/>
      <c r="Y39" s="46"/>
      <c r="Z39" s="46"/>
      <c r="AA39" s="46"/>
    </row>
    <row r="40" spans="1:27" x14ac:dyDescent="0.15">
      <c r="A40" s="14">
        <v>2011</v>
      </c>
      <c r="B40" s="14">
        <v>1</v>
      </c>
      <c r="C40" s="14">
        <v>8</v>
      </c>
      <c r="D40" s="14">
        <v>3</v>
      </c>
      <c r="F40" s="17" t="s">
        <v>763</v>
      </c>
      <c r="G40" s="7">
        <f t="shared" si="1"/>
        <v>2011183</v>
      </c>
      <c r="Q40" s="15">
        <f t="shared" si="2"/>
        <v>0</v>
      </c>
      <c r="R40" s="46"/>
      <c r="S40" s="46"/>
      <c r="T40" s="46"/>
      <c r="U40" s="46"/>
      <c r="V40" s="46"/>
      <c r="W40" s="46"/>
      <c r="X40" s="46"/>
      <c r="Y40" s="46"/>
      <c r="Z40" s="46"/>
      <c r="AA40" s="46"/>
    </row>
    <row r="41" spans="1:27" x14ac:dyDescent="0.15">
      <c r="A41" s="14">
        <v>2011</v>
      </c>
      <c r="B41" s="14">
        <v>1</v>
      </c>
      <c r="C41" s="14">
        <v>8</v>
      </c>
      <c r="D41" s="14">
        <v>4</v>
      </c>
      <c r="F41" s="17" t="s">
        <v>764</v>
      </c>
      <c r="G41" s="7">
        <f t="shared" si="1"/>
        <v>2011184</v>
      </c>
      <c r="Q41" s="15">
        <f t="shared" si="2"/>
        <v>0</v>
      </c>
      <c r="R41" s="46"/>
      <c r="S41" s="46"/>
      <c r="T41" s="46"/>
      <c r="U41" s="46"/>
      <c r="V41" s="46"/>
      <c r="W41" s="46"/>
      <c r="X41" s="46"/>
      <c r="Y41" s="46"/>
      <c r="Z41" s="46"/>
      <c r="AA41" s="46"/>
    </row>
    <row r="42" spans="1:27" ht="27" x14ac:dyDescent="0.15">
      <c r="A42" s="14">
        <v>2011</v>
      </c>
      <c r="B42" s="14">
        <v>1</v>
      </c>
      <c r="C42" s="14">
        <v>9</v>
      </c>
      <c r="D42" s="14">
        <v>0</v>
      </c>
      <c r="F42" s="16" t="s">
        <v>1079</v>
      </c>
      <c r="G42" s="7">
        <f t="shared" si="1"/>
        <v>2011190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2011</v>
      </c>
      <c r="B43" s="14">
        <v>1</v>
      </c>
      <c r="C43" s="14">
        <v>9</v>
      </c>
      <c r="D43" s="14">
        <v>1</v>
      </c>
      <c r="E43" s="7">
        <v>1</v>
      </c>
      <c r="F43" s="17" t="s">
        <v>765</v>
      </c>
      <c r="G43" s="7">
        <f t="shared" si="1"/>
        <v>2011191</v>
      </c>
      <c r="Q43" s="15">
        <f t="shared" si="2"/>
        <v>0</v>
      </c>
      <c r="R43" s="46"/>
      <c r="S43" s="46"/>
      <c r="T43" s="46"/>
      <c r="U43" s="46"/>
      <c r="V43" s="46"/>
      <c r="W43" s="46"/>
      <c r="X43" s="46"/>
      <c r="Y43" s="46"/>
      <c r="Z43" s="46"/>
      <c r="AA43" s="46"/>
    </row>
    <row r="44" spans="1:27" x14ac:dyDescent="0.15">
      <c r="A44" s="14">
        <v>2011</v>
      </c>
      <c r="B44" s="14">
        <v>1</v>
      </c>
      <c r="C44" s="14">
        <v>9</v>
      </c>
      <c r="D44" s="14">
        <v>2</v>
      </c>
      <c r="E44" s="7">
        <v>1</v>
      </c>
      <c r="F44" s="17" t="s">
        <v>766</v>
      </c>
      <c r="G44" s="7">
        <f t="shared" si="1"/>
        <v>2011192</v>
      </c>
      <c r="Q44" s="15">
        <f t="shared" si="2"/>
        <v>0</v>
      </c>
      <c r="R44" s="46"/>
      <c r="S44" s="46"/>
      <c r="T44" s="46"/>
      <c r="U44" s="46"/>
      <c r="V44" s="46"/>
      <c r="W44" s="46"/>
      <c r="X44" s="46"/>
      <c r="Y44" s="46"/>
      <c r="Z44" s="46"/>
      <c r="AA44" s="46"/>
    </row>
    <row r="45" spans="1:27" ht="27" x14ac:dyDescent="0.15">
      <c r="A45" s="14">
        <v>2011</v>
      </c>
      <c r="B45" s="14">
        <v>1</v>
      </c>
      <c r="C45" s="14">
        <v>9</v>
      </c>
      <c r="D45" s="14">
        <v>3</v>
      </c>
      <c r="E45" s="7">
        <v>1</v>
      </c>
      <c r="F45" s="17" t="s">
        <v>767</v>
      </c>
      <c r="G45" s="7">
        <f t="shared" si="1"/>
        <v>2011193</v>
      </c>
      <c r="Q45" s="15">
        <f t="shared" si="2"/>
        <v>0</v>
      </c>
      <c r="R45" s="46"/>
      <c r="S45" s="46"/>
      <c r="T45" s="46"/>
      <c r="U45" s="46"/>
      <c r="V45" s="46"/>
      <c r="W45" s="46"/>
      <c r="X45" s="46"/>
      <c r="Y45" s="46"/>
      <c r="Z45" s="46"/>
      <c r="AA45" s="46"/>
    </row>
    <row r="46" spans="1:27" x14ac:dyDescent="0.15">
      <c r="A46" s="14">
        <v>2011</v>
      </c>
      <c r="B46" s="14">
        <v>1</v>
      </c>
      <c r="C46" s="14">
        <v>9</v>
      </c>
      <c r="D46" s="14">
        <v>4</v>
      </c>
      <c r="F46" s="17" t="s">
        <v>6448</v>
      </c>
      <c r="G46" s="7">
        <f t="shared" si="1"/>
        <v>2011194</v>
      </c>
      <c r="Q46" s="15">
        <f t="shared" si="2"/>
        <v>0</v>
      </c>
      <c r="R46" s="46"/>
      <c r="S46" s="46"/>
      <c r="T46" s="46"/>
      <c r="U46" s="46"/>
      <c r="V46" s="46"/>
      <c r="W46" s="46"/>
      <c r="X46" s="46"/>
      <c r="Y46" s="46"/>
      <c r="Z46" s="46"/>
      <c r="AA46" s="46"/>
    </row>
    <row r="47" spans="1:27" ht="27" x14ac:dyDescent="0.15">
      <c r="A47" s="14">
        <v>2011</v>
      </c>
      <c r="B47" s="14">
        <v>1</v>
      </c>
      <c r="C47" s="14">
        <v>10</v>
      </c>
      <c r="D47" s="14">
        <v>0</v>
      </c>
      <c r="F47" s="16" t="s">
        <v>1080</v>
      </c>
      <c r="G47" s="7">
        <f t="shared" si="1"/>
        <v>20111100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2011</v>
      </c>
      <c r="B48" s="14">
        <v>1</v>
      </c>
      <c r="C48" s="14">
        <v>10</v>
      </c>
      <c r="D48" s="14">
        <v>1</v>
      </c>
      <c r="F48" s="17" t="s">
        <v>768</v>
      </c>
      <c r="G48" s="7">
        <f t="shared" si="1"/>
        <v>20111101</v>
      </c>
      <c r="Q48" s="15">
        <f t="shared" si="2"/>
        <v>0</v>
      </c>
      <c r="R48" s="46"/>
      <c r="S48" s="46"/>
      <c r="T48" s="46"/>
      <c r="U48" s="46"/>
      <c r="V48" s="46"/>
      <c r="W48" s="46"/>
      <c r="X48" s="46"/>
      <c r="Y48" s="46"/>
      <c r="Z48" s="46"/>
      <c r="AA48" s="46"/>
    </row>
    <row r="49" spans="1:27" x14ac:dyDescent="0.15">
      <c r="A49" s="14">
        <v>2011</v>
      </c>
      <c r="B49" s="14">
        <v>1</v>
      </c>
      <c r="C49" s="14">
        <v>10</v>
      </c>
      <c r="D49" s="14">
        <v>2</v>
      </c>
      <c r="F49" s="17" t="s">
        <v>769</v>
      </c>
      <c r="G49" s="7">
        <f t="shared" si="1"/>
        <v>20111102</v>
      </c>
      <c r="Q49" s="15">
        <f t="shared" si="2"/>
        <v>0</v>
      </c>
      <c r="R49" s="46"/>
      <c r="S49" s="46"/>
      <c r="T49" s="46"/>
      <c r="U49" s="46"/>
      <c r="V49" s="46"/>
      <c r="W49" s="46"/>
      <c r="X49" s="46"/>
      <c r="Y49" s="46"/>
      <c r="Z49" s="46"/>
      <c r="AA49" s="46"/>
    </row>
    <row r="50" spans="1:27" x14ac:dyDescent="0.15">
      <c r="A50" s="14">
        <v>2011</v>
      </c>
      <c r="B50" s="14">
        <v>1</v>
      </c>
      <c r="C50" s="14">
        <v>10</v>
      </c>
      <c r="D50" s="14">
        <v>3</v>
      </c>
      <c r="E50" s="7">
        <v>1</v>
      </c>
      <c r="F50" s="17" t="s">
        <v>770</v>
      </c>
      <c r="G50" s="7">
        <f t="shared" si="1"/>
        <v>20111103</v>
      </c>
      <c r="Q50" s="15">
        <f t="shared" si="2"/>
        <v>0</v>
      </c>
      <c r="R50" s="46"/>
      <c r="S50" s="46"/>
      <c r="T50" s="46"/>
      <c r="U50" s="46"/>
      <c r="V50" s="46"/>
      <c r="W50" s="46"/>
      <c r="X50" s="46"/>
      <c r="Y50" s="46"/>
      <c r="Z50" s="46"/>
      <c r="AA50" s="46"/>
    </row>
    <row r="51" spans="1:27" x14ac:dyDescent="0.15">
      <c r="A51" s="14">
        <v>2011</v>
      </c>
      <c r="B51" s="14">
        <v>1</v>
      </c>
      <c r="C51" s="14">
        <v>10</v>
      </c>
      <c r="D51" s="14">
        <v>4</v>
      </c>
      <c r="E51" s="7">
        <v>1</v>
      </c>
      <c r="F51" s="17" t="s">
        <v>771</v>
      </c>
      <c r="G51" s="7">
        <f t="shared" si="1"/>
        <v>20111104</v>
      </c>
      <c r="Q51" s="15">
        <f t="shared" si="2"/>
        <v>0</v>
      </c>
      <c r="R51" s="46"/>
      <c r="S51" s="46"/>
      <c r="T51" s="46"/>
      <c r="U51" s="46"/>
      <c r="V51" s="46"/>
      <c r="W51" s="46"/>
      <c r="X51" s="46"/>
      <c r="Y51" s="46"/>
      <c r="Z51" s="46"/>
      <c r="AA51" s="46"/>
    </row>
    <row r="52" spans="1:27" x14ac:dyDescent="0.15">
      <c r="A52" s="14">
        <v>2011</v>
      </c>
      <c r="B52" s="14">
        <v>1</v>
      </c>
      <c r="C52" s="14">
        <v>11</v>
      </c>
      <c r="D52" s="14">
        <v>0</v>
      </c>
      <c r="F52" s="16" t="s">
        <v>1081</v>
      </c>
      <c r="G52" s="7">
        <f t="shared" si="1"/>
        <v>20111110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2011</v>
      </c>
      <c r="B53" s="14">
        <v>1</v>
      </c>
      <c r="C53" s="14">
        <v>11</v>
      </c>
      <c r="D53" s="14">
        <v>1</v>
      </c>
      <c r="F53" s="17" t="s">
        <v>772</v>
      </c>
      <c r="G53" s="7">
        <f t="shared" si="1"/>
        <v>20111111</v>
      </c>
      <c r="Q53" s="15">
        <f t="shared" si="2"/>
        <v>0</v>
      </c>
      <c r="R53" s="46"/>
      <c r="S53" s="46"/>
      <c r="T53" s="46"/>
      <c r="U53" s="46"/>
      <c r="V53" s="46"/>
      <c r="W53" s="46"/>
      <c r="X53" s="46"/>
      <c r="Y53" s="46"/>
      <c r="Z53" s="46"/>
      <c r="AA53" s="46"/>
    </row>
    <row r="54" spans="1:27" x14ac:dyDescent="0.15">
      <c r="A54" s="14">
        <v>2011</v>
      </c>
      <c r="B54" s="14">
        <v>1</v>
      </c>
      <c r="C54" s="14">
        <v>11</v>
      </c>
      <c r="D54" s="14">
        <v>2</v>
      </c>
      <c r="F54" s="17" t="s">
        <v>773</v>
      </c>
      <c r="G54" s="7">
        <f t="shared" si="1"/>
        <v>20111112</v>
      </c>
      <c r="Q54" s="15">
        <f t="shared" si="2"/>
        <v>0</v>
      </c>
      <c r="R54" s="46"/>
      <c r="S54" s="46"/>
      <c r="T54" s="46"/>
      <c r="U54" s="46"/>
      <c r="V54" s="46"/>
      <c r="W54" s="46"/>
      <c r="X54" s="46"/>
      <c r="Y54" s="46"/>
      <c r="Z54" s="46"/>
      <c r="AA54" s="46"/>
    </row>
    <row r="55" spans="1:27" x14ac:dyDescent="0.15">
      <c r="A55" s="14">
        <v>2011</v>
      </c>
      <c r="B55" s="14">
        <v>1</v>
      </c>
      <c r="C55" s="14">
        <v>11</v>
      </c>
      <c r="D55" s="14">
        <v>3</v>
      </c>
      <c r="E55" s="7">
        <v>1</v>
      </c>
      <c r="F55" s="17" t="s">
        <v>774</v>
      </c>
      <c r="G55" s="7">
        <f t="shared" si="1"/>
        <v>20111113</v>
      </c>
      <c r="Q55" s="15">
        <f t="shared" si="2"/>
        <v>0</v>
      </c>
      <c r="R55" s="46"/>
      <c r="S55" s="46"/>
      <c r="T55" s="46"/>
      <c r="U55" s="46"/>
      <c r="V55" s="46"/>
      <c r="W55" s="46"/>
      <c r="X55" s="46"/>
      <c r="Y55" s="46"/>
      <c r="Z55" s="46"/>
      <c r="AA55" s="46"/>
    </row>
    <row r="56" spans="1:27" x14ac:dyDescent="0.15">
      <c r="A56" s="14">
        <v>2011</v>
      </c>
      <c r="B56" s="14">
        <v>1</v>
      </c>
      <c r="C56" s="14">
        <v>11</v>
      </c>
      <c r="D56" s="14">
        <v>4</v>
      </c>
      <c r="F56" s="17" t="s">
        <v>775</v>
      </c>
      <c r="G56" s="7">
        <f t="shared" si="1"/>
        <v>20111114</v>
      </c>
      <c r="Q56" s="15">
        <f t="shared" si="2"/>
        <v>0</v>
      </c>
      <c r="R56" s="46"/>
      <c r="S56" s="46"/>
      <c r="T56" s="46"/>
      <c r="U56" s="46"/>
      <c r="V56" s="46"/>
      <c r="W56" s="46"/>
      <c r="X56" s="46"/>
      <c r="Y56" s="46"/>
      <c r="Z56" s="46"/>
      <c r="AA56" s="46"/>
    </row>
    <row r="57" spans="1:27" x14ac:dyDescent="0.15">
      <c r="A57" s="14">
        <v>2011</v>
      </c>
      <c r="B57" s="14">
        <v>1</v>
      </c>
      <c r="C57" s="14">
        <v>12</v>
      </c>
      <c r="D57" s="14">
        <v>0</v>
      </c>
      <c r="F57" s="16" t="s">
        <v>1082</v>
      </c>
      <c r="G57" s="7">
        <f t="shared" si="1"/>
        <v>20111120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ht="27" x14ac:dyDescent="0.15">
      <c r="A58" s="14">
        <v>2011</v>
      </c>
      <c r="B58" s="14">
        <v>1</v>
      </c>
      <c r="C58" s="14">
        <v>12</v>
      </c>
      <c r="D58" s="14">
        <v>1</v>
      </c>
      <c r="E58" s="7">
        <v>1</v>
      </c>
      <c r="F58" s="18" t="s">
        <v>6449</v>
      </c>
      <c r="G58" s="7">
        <f t="shared" si="1"/>
        <v>20111121</v>
      </c>
      <c r="Q58" s="15">
        <f t="shared" si="2"/>
        <v>0</v>
      </c>
      <c r="R58" s="46"/>
      <c r="S58" s="46"/>
      <c r="T58" s="46"/>
      <c r="U58" s="46"/>
      <c r="V58" s="46"/>
      <c r="W58" s="46"/>
      <c r="X58" s="46"/>
      <c r="Y58" s="46"/>
      <c r="Z58" s="46"/>
      <c r="AA58" s="46"/>
    </row>
    <row r="59" spans="1:27" ht="27" x14ac:dyDescent="0.15">
      <c r="A59" s="14">
        <v>2011</v>
      </c>
      <c r="B59" s="14">
        <v>1</v>
      </c>
      <c r="C59" s="14">
        <v>12</v>
      </c>
      <c r="D59" s="14">
        <v>2</v>
      </c>
      <c r="E59" s="7">
        <v>1</v>
      </c>
      <c r="F59" s="18" t="s">
        <v>6450</v>
      </c>
      <c r="G59" s="7">
        <f t="shared" si="1"/>
        <v>20111122</v>
      </c>
      <c r="Q59" s="15">
        <f t="shared" si="2"/>
        <v>0</v>
      </c>
      <c r="R59" s="46"/>
      <c r="S59" s="46"/>
      <c r="T59" s="46"/>
      <c r="U59" s="46"/>
      <c r="V59" s="46"/>
      <c r="W59" s="46"/>
      <c r="X59" s="46"/>
      <c r="Y59" s="46"/>
      <c r="Z59" s="46"/>
      <c r="AA59" s="46"/>
    </row>
    <row r="60" spans="1:27" x14ac:dyDescent="0.15">
      <c r="A60" s="14">
        <v>2011</v>
      </c>
      <c r="B60" s="14">
        <v>1</v>
      </c>
      <c r="C60" s="14">
        <v>12</v>
      </c>
      <c r="D60" s="14">
        <v>3</v>
      </c>
      <c r="F60" s="18" t="s">
        <v>6451</v>
      </c>
      <c r="G60" s="7">
        <f t="shared" si="1"/>
        <v>20111123</v>
      </c>
      <c r="Q60" s="15">
        <f t="shared" si="2"/>
        <v>0</v>
      </c>
      <c r="R60" s="46"/>
      <c r="S60" s="46"/>
      <c r="T60" s="46"/>
      <c r="U60" s="46"/>
      <c r="V60" s="46"/>
      <c r="W60" s="46"/>
      <c r="X60" s="46"/>
      <c r="Y60" s="46"/>
      <c r="Z60" s="46"/>
      <c r="AA60" s="46"/>
    </row>
    <row r="61" spans="1:27" ht="27" x14ac:dyDescent="0.15">
      <c r="A61" s="14">
        <v>2011</v>
      </c>
      <c r="B61" s="14">
        <v>1</v>
      </c>
      <c r="C61" s="14">
        <v>12</v>
      </c>
      <c r="D61" s="14">
        <v>4</v>
      </c>
      <c r="F61" s="18" t="s">
        <v>6452</v>
      </c>
      <c r="G61" s="7">
        <f t="shared" si="1"/>
        <v>20111124</v>
      </c>
      <c r="Q61" s="15">
        <f t="shared" si="2"/>
        <v>0</v>
      </c>
      <c r="R61" s="46"/>
      <c r="S61" s="46"/>
      <c r="T61" s="46"/>
      <c r="U61" s="46"/>
      <c r="V61" s="46"/>
      <c r="W61" s="46"/>
      <c r="X61" s="46"/>
      <c r="Y61" s="46"/>
      <c r="Z61" s="46"/>
      <c r="AA61" s="46"/>
    </row>
    <row r="62" spans="1:27" x14ac:dyDescent="0.15">
      <c r="A62" s="14">
        <v>2011</v>
      </c>
      <c r="B62" s="14">
        <v>1</v>
      </c>
      <c r="C62" s="14">
        <v>13</v>
      </c>
      <c r="D62" s="14">
        <v>0</v>
      </c>
      <c r="F62" s="16" t="s">
        <v>1083</v>
      </c>
      <c r="G62" s="7">
        <f t="shared" si="1"/>
        <v>20111130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2011</v>
      </c>
      <c r="B63" s="14">
        <v>1</v>
      </c>
      <c r="C63" s="14">
        <v>13</v>
      </c>
      <c r="D63" s="14">
        <v>1</v>
      </c>
      <c r="E63" s="7">
        <v>1</v>
      </c>
      <c r="F63" s="17" t="s">
        <v>776</v>
      </c>
      <c r="G63" s="7">
        <f t="shared" si="1"/>
        <v>20111131</v>
      </c>
      <c r="Q63" s="15">
        <f t="shared" si="2"/>
        <v>0</v>
      </c>
      <c r="R63" s="46"/>
      <c r="S63" s="46"/>
      <c r="T63" s="46"/>
      <c r="U63" s="46"/>
      <c r="V63" s="46"/>
      <c r="W63" s="46"/>
      <c r="X63" s="46"/>
      <c r="Y63" s="46"/>
      <c r="Z63" s="46"/>
      <c r="AA63" s="46"/>
    </row>
    <row r="64" spans="1:27" ht="27" x14ac:dyDescent="0.15">
      <c r="A64" s="14">
        <v>2011</v>
      </c>
      <c r="B64" s="14">
        <v>1</v>
      </c>
      <c r="C64" s="14">
        <v>13</v>
      </c>
      <c r="D64" s="14">
        <v>2</v>
      </c>
      <c r="F64" s="17" t="s">
        <v>777</v>
      </c>
      <c r="G64" s="7">
        <f t="shared" si="1"/>
        <v>20111132</v>
      </c>
      <c r="Q64" s="15">
        <f t="shared" si="2"/>
        <v>0</v>
      </c>
      <c r="R64" s="46"/>
      <c r="S64" s="46"/>
      <c r="T64" s="46"/>
      <c r="U64" s="46"/>
      <c r="V64" s="46"/>
      <c r="W64" s="46"/>
      <c r="X64" s="46"/>
      <c r="Y64" s="46"/>
      <c r="Z64" s="46"/>
      <c r="AA64" s="46"/>
    </row>
    <row r="65" spans="1:27" x14ac:dyDescent="0.15">
      <c r="A65" s="14">
        <v>2011</v>
      </c>
      <c r="B65" s="14">
        <v>1</v>
      </c>
      <c r="C65" s="14">
        <v>13</v>
      </c>
      <c r="D65" s="14">
        <v>3</v>
      </c>
      <c r="E65" s="7">
        <v>1</v>
      </c>
      <c r="F65" s="17" t="s">
        <v>778</v>
      </c>
      <c r="G65" s="7">
        <f t="shared" si="1"/>
        <v>20111133</v>
      </c>
      <c r="Q65" s="15">
        <f t="shared" si="2"/>
        <v>0</v>
      </c>
      <c r="R65" s="46"/>
      <c r="S65" s="46"/>
      <c r="T65" s="46"/>
      <c r="U65" s="46"/>
      <c r="V65" s="46"/>
      <c r="W65" s="46"/>
      <c r="X65" s="46"/>
      <c r="Y65" s="46"/>
      <c r="Z65" s="46"/>
      <c r="AA65" s="46"/>
    </row>
    <row r="66" spans="1:27" x14ac:dyDescent="0.15">
      <c r="A66" s="14">
        <v>2011</v>
      </c>
      <c r="B66" s="14">
        <v>1</v>
      </c>
      <c r="C66" s="14">
        <v>13</v>
      </c>
      <c r="D66" s="14">
        <v>4</v>
      </c>
      <c r="E66" s="7">
        <v>1</v>
      </c>
      <c r="F66" s="17" t="s">
        <v>779</v>
      </c>
      <c r="G66" s="7">
        <f t="shared" si="1"/>
        <v>20111134</v>
      </c>
      <c r="Q66" s="15">
        <f t="shared" si="2"/>
        <v>0</v>
      </c>
      <c r="R66" s="46"/>
      <c r="S66" s="46"/>
      <c r="T66" s="46"/>
      <c r="U66" s="46"/>
      <c r="V66" s="46"/>
      <c r="W66" s="46"/>
      <c r="X66" s="46"/>
      <c r="Y66" s="46"/>
      <c r="Z66" s="46"/>
      <c r="AA66" s="46"/>
    </row>
    <row r="67" spans="1:27" x14ac:dyDescent="0.15">
      <c r="A67" s="14">
        <v>2011</v>
      </c>
      <c r="B67" s="14">
        <v>1</v>
      </c>
      <c r="C67" s="14">
        <v>14</v>
      </c>
      <c r="D67" s="14">
        <v>0</v>
      </c>
      <c r="F67" s="16" t="s">
        <v>1073</v>
      </c>
      <c r="G67" s="7">
        <f t="shared" ref="G67:G130" si="27">VALUE(A67&amp;B67&amp;C67&amp;D67)</f>
        <v>20111140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ht="27" x14ac:dyDescent="0.15">
      <c r="A68" s="14">
        <v>2011</v>
      </c>
      <c r="B68" s="14">
        <v>1</v>
      </c>
      <c r="C68" s="14">
        <v>14</v>
      </c>
      <c r="D68" s="14">
        <v>1</v>
      </c>
      <c r="E68" s="7">
        <v>1</v>
      </c>
      <c r="F68" s="17" t="s">
        <v>780</v>
      </c>
      <c r="G68" s="7">
        <f t="shared" si="27"/>
        <v>20111141</v>
      </c>
      <c r="Q68" s="15">
        <f t="shared" si="28"/>
        <v>0</v>
      </c>
      <c r="R68" s="46"/>
      <c r="S68" s="46"/>
      <c r="T68" s="46"/>
      <c r="U68" s="46"/>
      <c r="V68" s="46"/>
      <c r="W68" s="46"/>
      <c r="X68" s="46"/>
      <c r="Y68" s="46"/>
      <c r="Z68" s="46"/>
      <c r="AA68" s="46"/>
    </row>
    <row r="69" spans="1:27" ht="27" x14ac:dyDescent="0.15">
      <c r="A69" s="14">
        <v>2011</v>
      </c>
      <c r="B69" s="14">
        <v>1</v>
      </c>
      <c r="C69" s="14">
        <v>14</v>
      </c>
      <c r="D69" s="14">
        <v>2</v>
      </c>
      <c r="E69" s="7">
        <v>1</v>
      </c>
      <c r="F69" s="17" t="s">
        <v>781</v>
      </c>
      <c r="G69" s="7">
        <f t="shared" si="27"/>
        <v>20111142</v>
      </c>
      <c r="Q69" s="15">
        <f t="shared" si="28"/>
        <v>0</v>
      </c>
      <c r="R69" s="46"/>
      <c r="S69" s="46"/>
      <c r="T69" s="46"/>
      <c r="U69" s="46"/>
      <c r="V69" s="46"/>
      <c r="W69" s="46"/>
      <c r="X69" s="46"/>
      <c r="Y69" s="46"/>
      <c r="Z69" s="46"/>
      <c r="AA69" s="46"/>
    </row>
    <row r="70" spans="1:27" ht="27" x14ac:dyDescent="0.15">
      <c r="A70" s="14">
        <v>2011</v>
      </c>
      <c r="B70" s="14">
        <v>1</v>
      </c>
      <c r="C70" s="14">
        <v>14</v>
      </c>
      <c r="D70" s="14">
        <v>3</v>
      </c>
      <c r="E70" s="7">
        <v>1</v>
      </c>
      <c r="F70" s="17" t="s">
        <v>782</v>
      </c>
      <c r="G70" s="7">
        <f t="shared" si="27"/>
        <v>20111143</v>
      </c>
      <c r="Q70" s="15">
        <f t="shared" si="28"/>
        <v>0</v>
      </c>
      <c r="R70" s="46"/>
      <c r="S70" s="46"/>
      <c r="T70" s="46"/>
      <c r="U70" s="46"/>
      <c r="V70" s="46"/>
      <c r="W70" s="46"/>
      <c r="X70" s="46"/>
      <c r="Y70" s="46"/>
      <c r="Z70" s="46"/>
      <c r="AA70" s="46"/>
    </row>
    <row r="71" spans="1:27" ht="27" x14ac:dyDescent="0.15">
      <c r="A71" s="14">
        <v>2011</v>
      </c>
      <c r="B71" s="14">
        <v>1</v>
      </c>
      <c r="C71" s="14">
        <v>14</v>
      </c>
      <c r="D71" s="14">
        <v>4</v>
      </c>
      <c r="F71" s="17" t="s">
        <v>783</v>
      </c>
      <c r="G71" s="7">
        <f t="shared" si="27"/>
        <v>20111144</v>
      </c>
      <c r="Q71" s="15">
        <f t="shared" si="28"/>
        <v>0</v>
      </c>
      <c r="R71" s="46"/>
      <c r="S71" s="46"/>
      <c r="T71" s="46"/>
      <c r="U71" s="46"/>
      <c r="V71" s="46"/>
      <c r="W71" s="46"/>
      <c r="X71" s="46"/>
      <c r="Y71" s="46"/>
      <c r="Z71" s="46"/>
      <c r="AA71" s="46"/>
    </row>
    <row r="72" spans="1:27" x14ac:dyDescent="0.15">
      <c r="A72" s="14">
        <v>2011</v>
      </c>
      <c r="B72" s="14">
        <v>1</v>
      </c>
      <c r="C72" s="14">
        <v>15</v>
      </c>
      <c r="D72" s="14">
        <v>0</v>
      </c>
      <c r="F72" s="16" t="s">
        <v>1084</v>
      </c>
      <c r="G72" s="7">
        <f t="shared" si="27"/>
        <v>20111150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2011</v>
      </c>
      <c r="B73" s="14">
        <v>1</v>
      </c>
      <c r="C73" s="14">
        <v>15</v>
      </c>
      <c r="D73" s="14">
        <v>1</v>
      </c>
      <c r="E73" s="7">
        <v>1</v>
      </c>
      <c r="F73" s="17" t="s">
        <v>533</v>
      </c>
      <c r="G73" s="7">
        <f t="shared" si="27"/>
        <v>20111151</v>
      </c>
      <c r="Q73" s="15">
        <f t="shared" si="28"/>
        <v>0</v>
      </c>
      <c r="R73" s="46"/>
      <c r="S73" s="46"/>
      <c r="T73" s="46"/>
      <c r="U73" s="46"/>
      <c r="V73" s="46"/>
      <c r="W73" s="46"/>
      <c r="X73" s="46"/>
      <c r="Y73" s="46"/>
      <c r="Z73" s="46"/>
      <c r="AA73" s="46"/>
    </row>
    <row r="74" spans="1:27" x14ac:dyDescent="0.15">
      <c r="A74" s="14">
        <v>2011</v>
      </c>
      <c r="B74" s="14">
        <v>1</v>
      </c>
      <c r="C74" s="14">
        <v>15</v>
      </c>
      <c r="D74" s="14">
        <v>2</v>
      </c>
      <c r="E74" s="7">
        <v>1</v>
      </c>
      <c r="F74" s="17" t="s">
        <v>784</v>
      </c>
      <c r="G74" s="7">
        <f t="shared" si="27"/>
        <v>20111152</v>
      </c>
      <c r="Q74" s="15">
        <f t="shared" si="28"/>
        <v>0</v>
      </c>
      <c r="R74" s="46"/>
      <c r="S74" s="46"/>
      <c r="T74" s="46"/>
      <c r="U74" s="46"/>
      <c r="V74" s="46"/>
      <c r="W74" s="46"/>
      <c r="X74" s="46"/>
      <c r="Y74" s="46"/>
      <c r="Z74" s="46"/>
      <c r="AA74" s="46"/>
    </row>
    <row r="75" spans="1:27" x14ac:dyDescent="0.15">
      <c r="A75" s="14">
        <v>2011</v>
      </c>
      <c r="B75" s="14">
        <v>1</v>
      </c>
      <c r="C75" s="14">
        <v>15</v>
      </c>
      <c r="D75" s="14">
        <v>3</v>
      </c>
      <c r="E75" s="7">
        <v>1</v>
      </c>
      <c r="F75" s="17" t="s">
        <v>785</v>
      </c>
      <c r="G75" s="7">
        <f t="shared" si="27"/>
        <v>20111153</v>
      </c>
      <c r="Q75" s="15">
        <f t="shared" si="28"/>
        <v>0</v>
      </c>
      <c r="R75" s="46"/>
      <c r="S75" s="46"/>
      <c r="T75" s="46"/>
      <c r="U75" s="46"/>
      <c r="V75" s="46"/>
      <c r="W75" s="46"/>
      <c r="X75" s="46"/>
      <c r="Y75" s="46"/>
      <c r="Z75" s="46"/>
      <c r="AA75" s="46"/>
    </row>
    <row r="76" spans="1:27" x14ac:dyDescent="0.15">
      <c r="A76" s="14">
        <v>2011</v>
      </c>
      <c r="B76" s="14">
        <v>1</v>
      </c>
      <c r="C76" s="14">
        <v>15</v>
      </c>
      <c r="D76" s="14">
        <v>4</v>
      </c>
      <c r="E76" s="7">
        <v>1</v>
      </c>
      <c r="F76" s="17" t="s">
        <v>786</v>
      </c>
      <c r="G76" s="7">
        <f t="shared" si="27"/>
        <v>20111154</v>
      </c>
      <c r="Q76" s="15">
        <f t="shared" si="28"/>
        <v>0</v>
      </c>
      <c r="R76" s="46"/>
      <c r="S76" s="46"/>
      <c r="T76" s="46"/>
      <c r="U76" s="46"/>
      <c r="V76" s="46"/>
      <c r="W76" s="46"/>
      <c r="X76" s="46"/>
      <c r="Y76" s="46"/>
      <c r="Z76" s="46"/>
      <c r="AA76" s="46"/>
    </row>
    <row r="77" spans="1:27" x14ac:dyDescent="0.15">
      <c r="A77" s="14">
        <v>2011</v>
      </c>
      <c r="B77" s="14">
        <v>1</v>
      </c>
      <c r="C77" s="14">
        <v>16</v>
      </c>
      <c r="D77" s="14">
        <v>0</v>
      </c>
      <c r="F77" s="16" t="s">
        <v>1085</v>
      </c>
      <c r="G77" s="7">
        <f t="shared" si="27"/>
        <v>20111160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ht="27" x14ac:dyDescent="0.15">
      <c r="A78" s="14">
        <v>2011</v>
      </c>
      <c r="B78" s="14">
        <v>1</v>
      </c>
      <c r="C78" s="14">
        <v>16</v>
      </c>
      <c r="D78" s="14">
        <v>1</v>
      </c>
      <c r="E78" s="7">
        <v>1</v>
      </c>
      <c r="F78" s="17" t="s">
        <v>787</v>
      </c>
      <c r="G78" s="7">
        <f t="shared" si="27"/>
        <v>20111161</v>
      </c>
      <c r="Q78" s="15">
        <f t="shared" si="28"/>
        <v>0</v>
      </c>
      <c r="R78" s="46"/>
      <c r="S78" s="46"/>
      <c r="T78" s="46"/>
      <c r="U78" s="46"/>
      <c r="V78" s="46"/>
      <c r="W78" s="46"/>
      <c r="X78" s="46"/>
      <c r="Y78" s="46"/>
      <c r="Z78" s="46"/>
      <c r="AA78" s="46"/>
    </row>
    <row r="79" spans="1:27" ht="27" x14ac:dyDescent="0.15">
      <c r="A79" s="14">
        <v>2011</v>
      </c>
      <c r="B79" s="14">
        <v>1</v>
      </c>
      <c r="C79" s="14">
        <v>16</v>
      </c>
      <c r="D79" s="14">
        <v>2</v>
      </c>
      <c r="E79" s="7">
        <v>1</v>
      </c>
      <c r="F79" s="17" t="s">
        <v>788</v>
      </c>
      <c r="G79" s="7">
        <f t="shared" si="27"/>
        <v>20111162</v>
      </c>
      <c r="Q79" s="15">
        <f t="shared" si="28"/>
        <v>0</v>
      </c>
      <c r="R79" s="46"/>
      <c r="S79" s="46"/>
      <c r="T79" s="46"/>
      <c r="U79" s="46"/>
      <c r="V79" s="46"/>
      <c r="W79" s="46"/>
      <c r="X79" s="46"/>
      <c r="Y79" s="46"/>
      <c r="Z79" s="46"/>
      <c r="AA79" s="46"/>
    </row>
    <row r="80" spans="1:27" x14ac:dyDescent="0.15">
      <c r="A80" s="14">
        <v>2011</v>
      </c>
      <c r="B80" s="14">
        <v>1</v>
      </c>
      <c r="C80" s="14">
        <v>16</v>
      </c>
      <c r="D80" s="14">
        <v>3</v>
      </c>
      <c r="F80" s="17" t="s">
        <v>789</v>
      </c>
      <c r="G80" s="7">
        <f t="shared" si="27"/>
        <v>20111163</v>
      </c>
      <c r="Q80" s="15">
        <f t="shared" si="28"/>
        <v>0</v>
      </c>
      <c r="R80" s="46"/>
      <c r="S80" s="46"/>
      <c r="T80" s="46"/>
      <c r="U80" s="46"/>
      <c r="V80" s="46"/>
      <c r="W80" s="46"/>
      <c r="X80" s="46"/>
      <c r="Y80" s="46"/>
      <c r="Z80" s="46"/>
      <c r="AA80" s="46"/>
    </row>
    <row r="81" spans="1:27" x14ac:dyDescent="0.15">
      <c r="A81" s="14">
        <v>2011</v>
      </c>
      <c r="B81" s="14">
        <v>1</v>
      </c>
      <c r="C81" s="14">
        <v>16</v>
      </c>
      <c r="D81" s="14">
        <v>4</v>
      </c>
      <c r="F81" s="17" t="s">
        <v>790</v>
      </c>
      <c r="G81" s="7">
        <f t="shared" si="27"/>
        <v>20111164</v>
      </c>
      <c r="Q81" s="15">
        <f t="shared" si="28"/>
        <v>0</v>
      </c>
      <c r="R81" s="46"/>
      <c r="S81" s="46"/>
      <c r="T81" s="46"/>
      <c r="U81" s="46"/>
      <c r="V81" s="46"/>
      <c r="W81" s="46"/>
      <c r="X81" s="46"/>
      <c r="Y81" s="46"/>
      <c r="Z81" s="46"/>
      <c r="AA81" s="46"/>
    </row>
    <row r="82" spans="1:27" ht="27" x14ac:dyDescent="0.15">
      <c r="A82" s="14">
        <v>2011</v>
      </c>
      <c r="B82" s="14">
        <v>1</v>
      </c>
      <c r="C82" s="14">
        <v>17</v>
      </c>
      <c r="D82" s="14">
        <v>0</v>
      </c>
      <c r="F82" s="16" t="s">
        <v>1086</v>
      </c>
      <c r="G82" s="7">
        <f t="shared" si="27"/>
        <v>20111170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2011</v>
      </c>
      <c r="B83" s="14">
        <v>1</v>
      </c>
      <c r="C83" s="14">
        <v>17</v>
      </c>
      <c r="D83" s="14">
        <v>1</v>
      </c>
      <c r="F83" s="17" t="s">
        <v>791</v>
      </c>
      <c r="G83" s="7">
        <f t="shared" si="27"/>
        <v>20111171</v>
      </c>
      <c r="Q83" s="15">
        <f t="shared" si="28"/>
        <v>0</v>
      </c>
      <c r="R83" s="46"/>
      <c r="S83" s="46"/>
      <c r="T83" s="46"/>
      <c r="U83" s="46"/>
      <c r="V83" s="46"/>
      <c r="W83" s="46"/>
      <c r="X83" s="46"/>
      <c r="Y83" s="46"/>
      <c r="Z83" s="46"/>
      <c r="AA83" s="46"/>
    </row>
    <row r="84" spans="1:27" x14ac:dyDescent="0.15">
      <c r="A84" s="14">
        <v>2011</v>
      </c>
      <c r="B84" s="14">
        <v>1</v>
      </c>
      <c r="C84" s="14">
        <v>17</v>
      </c>
      <c r="D84" s="14">
        <v>2</v>
      </c>
      <c r="E84" s="7">
        <v>1</v>
      </c>
      <c r="F84" s="17" t="s">
        <v>792</v>
      </c>
      <c r="G84" s="7">
        <f t="shared" si="27"/>
        <v>20111172</v>
      </c>
      <c r="Q84" s="15">
        <f t="shared" si="28"/>
        <v>0</v>
      </c>
      <c r="R84" s="46"/>
      <c r="S84" s="46"/>
      <c r="T84" s="46"/>
      <c r="U84" s="46"/>
      <c r="V84" s="46"/>
      <c r="W84" s="46"/>
      <c r="X84" s="46"/>
      <c r="Y84" s="46"/>
      <c r="Z84" s="46"/>
      <c r="AA84" s="46"/>
    </row>
    <row r="85" spans="1:27" x14ac:dyDescent="0.15">
      <c r="A85" s="14">
        <v>2011</v>
      </c>
      <c r="B85" s="14">
        <v>1</v>
      </c>
      <c r="C85" s="14">
        <v>17</v>
      </c>
      <c r="D85" s="14">
        <v>3</v>
      </c>
      <c r="E85" s="7">
        <v>1</v>
      </c>
      <c r="F85" s="17" t="s">
        <v>793</v>
      </c>
      <c r="G85" s="7">
        <f t="shared" si="27"/>
        <v>20111173</v>
      </c>
      <c r="Q85" s="15">
        <f t="shared" si="28"/>
        <v>0</v>
      </c>
      <c r="R85" s="46"/>
      <c r="S85" s="46"/>
      <c r="T85" s="46"/>
      <c r="U85" s="46"/>
      <c r="V85" s="46"/>
      <c r="W85" s="46"/>
      <c r="X85" s="46"/>
      <c r="Y85" s="46"/>
      <c r="Z85" s="46"/>
      <c r="AA85" s="46"/>
    </row>
    <row r="86" spans="1:27" x14ac:dyDescent="0.15">
      <c r="A86" s="14">
        <v>2011</v>
      </c>
      <c r="B86" s="14">
        <v>1</v>
      </c>
      <c r="C86" s="14">
        <v>17</v>
      </c>
      <c r="D86" s="14">
        <v>4</v>
      </c>
      <c r="E86" s="7">
        <v>1</v>
      </c>
      <c r="F86" s="17" t="s">
        <v>794</v>
      </c>
      <c r="G86" s="7">
        <f t="shared" si="27"/>
        <v>20111174</v>
      </c>
      <c r="Q86" s="15">
        <f t="shared" si="28"/>
        <v>0</v>
      </c>
      <c r="R86" s="46"/>
      <c r="S86" s="46"/>
      <c r="T86" s="46"/>
      <c r="U86" s="46"/>
      <c r="V86" s="46"/>
      <c r="W86" s="46"/>
      <c r="X86" s="46"/>
      <c r="Y86" s="46"/>
      <c r="Z86" s="46"/>
      <c r="AA86" s="46"/>
    </row>
    <row r="87" spans="1:27" x14ac:dyDescent="0.15">
      <c r="A87" s="14">
        <v>2011</v>
      </c>
      <c r="B87" s="14">
        <v>1</v>
      </c>
      <c r="C87" s="14">
        <v>18</v>
      </c>
      <c r="D87" s="14">
        <v>0</v>
      </c>
      <c r="F87" s="16" t="s">
        <v>1087</v>
      </c>
      <c r="G87" s="7">
        <f t="shared" si="27"/>
        <v>20111180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2011</v>
      </c>
      <c r="B88" s="14">
        <v>1</v>
      </c>
      <c r="C88" s="14">
        <v>18</v>
      </c>
      <c r="D88" s="14">
        <v>1</v>
      </c>
      <c r="E88" s="7">
        <v>1</v>
      </c>
      <c r="F88" s="17" t="s">
        <v>795</v>
      </c>
      <c r="G88" s="7">
        <f t="shared" si="27"/>
        <v>20111181</v>
      </c>
      <c r="Q88" s="15">
        <f t="shared" si="28"/>
        <v>0</v>
      </c>
      <c r="R88" s="46"/>
      <c r="S88" s="46"/>
      <c r="T88" s="46"/>
      <c r="U88" s="46"/>
      <c r="V88" s="46"/>
      <c r="W88" s="46"/>
      <c r="X88" s="46"/>
      <c r="Y88" s="46"/>
      <c r="Z88" s="46"/>
      <c r="AA88" s="46"/>
    </row>
    <row r="89" spans="1:27" x14ac:dyDescent="0.15">
      <c r="A89" s="14">
        <v>2011</v>
      </c>
      <c r="B89" s="14">
        <v>1</v>
      </c>
      <c r="C89" s="14">
        <v>18</v>
      </c>
      <c r="D89" s="14">
        <v>2</v>
      </c>
      <c r="E89" s="7">
        <v>1</v>
      </c>
      <c r="F89" s="17" t="s">
        <v>796</v>
      </c>
      <c r="G89" s="7">
        <f t="shared" si="27"/>
        <v>20111182</v>
      </c>
      <c r="Q89" s="15">
        <f t="shared" si="28"/>
        <v>0</v>
      </c>
      <c r="R89" s="46"/>
      <c r="S89" s="46"/>
      <c r="T89" s="46"/>
      <c r="U89" s="46"/>
      <c r="V89" s="46"/>
      <c r="W89" s="46"/>
      <c r="X89" s="46"/>
      <c r="Y89" s="46"/>
      <c r="Z89" s="46"/>
      <c r="AA89" s="46"/>
    </row>
    <row r="90" spans="1:27" x14ac:dyDescent="0.15">
      <c r="A90" s="14">
        <v>2011</v>
      </c>
      <c r="B90" s="14">
        <v>1</v>
      </c>
      <c r="C90" s="14">
        <v>18</v>
      </c>
      <c r="D90" s="14">
        <v>3</v>
      </c>
      <c r="E90" s="7">
        <v>1</v>
      </c>
      <c r="F90" s="17" t="s">
        <v>797</v>
      </c>
      <c r="G90" s="7">
        <f t="shared" si="27"/>
        <v>20111183</v>
      </c>
      <c r="Q90" s="15">
        <f t="shared" si="28"/>
        <v>0</v>
      </c>
      <c r="R90" s="46"/>
      <c r="S90" s="46"/>
      <c r="T90" s="46"/>
      <c r="U90" s="46"/>
      <c r="V90" s="46"/>
      <c r="W90" s="46"/>
      <c r="X90" s="46"/>
      <c r="Y90" s="46"/>
      <c r="Z90" s="46"/>
      <c r="AA90" s="46"/>
    </row>
    <row r="91" spans="1:27" x14ac:dyDescent="0.15">
      <c r="A91" s="14">
        <v>2011</v>
      </c>
      <c r="B91" s="14">
        <v>1</v>
      </c>
      <c r="C91" s="14">
        <v>18</v>
      </c>
      <c r="D91" s="14">
        <v>4</v>
      </c>
      <c r="E91" s="7">
        <v>1</v>
      </c>
      <c r="F91" s="17" t="s">
        <v>798</v>
      </c>
      <c r="G91" s="7">
        <f t="shared" si="27"/>
        <v>20111184</v>
      </c>
      <c r="Q91" s="15">
        <f t="shared" si="28"/>
        <v>0</v>
      </c>
      <c r="R91" s="46"/>
      <c r="S91" s="46"/>
      <c r="T91" s="46"/>
      <c r="U91" s="46"/>
      <c r="V91" s="46"/>
      <c r="W91" s="46"/>
      <c r="X91" s="46"/>
      <c r="Y91" s="46"/>
      <c r="Z91" s="46"/>
      <c r="AA91" s="46"/>
    </row>
    <row r="92" spans="1:27" ht="40.5" x14ac:dyDescent="0.15">
      <c r="A92" s="14">
        <v>2011</v>
      </c>
      <c r="B92" s="14">
        <v>1</v>
      </c>
      <c r="C92" s="14">
        <v>19</v>
      </c>
      <c r="D92" s="14">
        <v>0</v>
      </c>
      <c r="F92" s="16" t="s">
        <v>1088</v>
      </c>
      <c r="G92" s="7">
        <f t="shared" si="27"/>
        <v>20111190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2011</v>
      </c>
      <c r="B93" s="14">
        <v>1</v>
      </c>
      <c r="C93" s="14">
        <v>19</v>
      </c>
      <c r="D93" s="14">
        <v>1</v>
      </c>
      <c r="F93" s="17" t="s">
        <v>1089</v>
      </c>
      <c r="G93" s="7">
        <f t="shared" si="27"/>
        <v>20111191</v>
      </c>
      <c r="Q93" s="15">
        <f t="shared" si="28"/>
        <v>0</v>
      </c>
      <c r="R93" s="46"/>
      <c r="S93" s="46"/>
      <c r="T93" s="46"/>
      <c r="U93" s="46"/>
      <c r="V93" s="46"/>
      <c r="W93" s="46"/>
      <c r="X93" s="46"/>
      <c r="Y93" s="46"/>
      <c r="Z93" s="46"/>
      <c r="AA93" s="46"/>
    </row>
    <row r="94" spans="1:27" x14ac:dyDescent="0.15">
      <c r="A94" s="14">
        <v>2011</v>
      </c>
      <c r="B94" s="14">
        <v>1</v>
      </c>
      <c r="C94" s="14">
        <v>19</v>
      </c>
      <c r="D94" s="14">
        <v>2</v>
      </c>
      <c r="E94" s="7">
        <v>1</v>
      </c>
      <c r="F94" s="17" t="s">
        <v>1090</v>
      </c>
      <c r="G94" s="7">
        <f t="shared" si="27"/>
        <v>20111192</v>
      </c>
      <c r="Q94" s="15">
        <f t="shared" si="28"/>
        <v>0</v>
      </c>
      <c r="R94" s="46"/>
      <c r="S94" s="46"/>
      <c r="T94" s="46"/>
      <c r="U94" s="46"/>
      <c r="V94" s="46"/>
      <c r="W94" s="46"/>
      <c r="X94" s="46"/>
      <c r="Y94" s="46"/>
      <c r="Z94" s="46"/>
      <c r="AA94" s="46"/>
    </row>
    <row r="95" spans="1:27" x14ac:dyDescent="0.15">
      <c r="A95" s="14">
        <v>2011</v>
      </c>
      <c r="B95" s="14">
        <v>1</v>
      </c>
      <c r="C95" s="14">
        <v>19</v>
      </c>
      <c r="D95" s="14">
        <v>3</v>
      </c>
      <c r="E95" s="7">
        <v>1</v>
      </c>
      <c r="F95" s="19" t="s">
        <v>1091</v>
      </c>
      <c r="G95" s="7">
        <f t="shared" si="27"/>
        <v>20111193</v>
      </c>
      <c r="Q95" s="15">
        <f t="shared" si="28"/>
        <v>0</v>
      </c>
      <c r="R95" s="46"/>
      <c r="S95" s="46"/>
      <c r="T95" s="46"/>
      <c r="U95" s="46"/>
      <c r="V95" s="46"/>
      <c r="W95" s="46"/>
      <c r="X95" s="46"/>
      <c r="Y95" s="46"/>
      <c r="Z95" s="46"/>
      <c r="AA95" s="46"/>
    </row>
    <row r="96" spans="1:27" x14ac:dyDescent="0.15">
      <c r="A96" s="14">
        <v>2011</v>
      </c>
      <c r="B96" s="14">
        <v>1</v>
      </c>
      <c r="C96" s="14">
        <v>19</v>
      </c>
      <c r="D96" s="14">
        <v>4</v>
      </c>
      <c r="F96" s="19" t="s">
        <v>1092</v>
      </c>
      <c r="G96" s="7">
        <f t="shared" si="27"/>
        <v>20111194</v>
      </c>
      <c r="Q96" s="15">
        <f t="shared" si="28"/>
        <v>0</v>
      </c>
      <c r="R96" s="46"/>
      <c r="S96" s="46"/>
      <c r="T96" s="46"/>
      <c r="U96" s="46"/>
      <c r="V96" s="46"/>
      <c r="W96" s="46"/>
      <c r="X96" s="46"/>
      <c r="Y96" s="46"/>
      <c r="Z96" s="46"/>
      <c r="AA96" s="46"/>
    </row>
    <row r="97" spans="1:27" x14ac:dyDescent="0.15">
      <c r="A97" s="14">
        <v>2011</v>
      </c>
      <c r="B97" s="14">
        <v>1</v>
      </c>
      <c r="C97" s="14">
        <v>20</v>
      </c>
      <c r="D97" s="14">
        <v>0</v>
      </c>
      <c r="F97" s="16" t="s">
        <v>1096</v>
      </c>
      <c r="G97" s="7">
        <f t="shared" si="27"/>
        <v>20111200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2011</v>
      </c>
      <c r="B98" s="14">
        <v>1</v>
      </c>
      <c r="C98" s="14">
        <v>20</v>
      </c>
      <c r="D98" s="14">
        <v>1</v>
      </c>
      <c r="E98" s="7">
        <v>1</v>
      </c>
      <c r="F98" s="17" t="s">
        <v>799</v>
      </c>
      <c r="G98" s="7">
        <f t="shared" si="27"/>
        <v>20111201</v>
      </c>
      <c r="Q98" s="15">
        <f t="shared" si="28"/>
        <v>0</v>
      </c>
      <c r="R98" s="46"/>
      <c r="S98" s="46"/>
      <c r="T98" s="46"/>
      <c r="U98" s="46"/>
      <c r="V98" s="46"/>
      <c r="W98" s="46"/>
      <c r="X98" s="46"/>
      <c r="Y98" s="46"/>
      <c r="Z98" s="46"/>
      <c r="AA98" s="46"/>
    </row>
    <row r="99" spans="1:27" x14ac:dyDescent="0.15">
      <c r="A99" s="14">
        <v>2011</v>
      </c>
      <c r="B99" s="14">
        <v>1</v>
      </c>
      <c r="C99" s="14">
        <v>20</v>
      </c>
      <c r="D99" s="14">
        <v>2</v>
      </c>
      <c r="E99" s="7">
        <v>1</v>
      </c>
      <c r="F99" s="17" t="s">
        <v>800</v>
      </c>
      <c r="G99" s="7">
        <f t="shared" si="27"/>
        <v>20111202</v>
      </c>
      <c r="Q99" s="15">
        <f t="shared" si="28"/>
        <v>0</v>
      </c>
      <c r="R99" s="46"/>
      <c r="S99" s="46"/>
      <c r="T99" s="46"/>
      <c r="U99" s="46"/>
      <c r="V99" s="46"/>
      <c r="W99" s="46"/>
      <c r="X99" s="46"/>
      <c r="Y99" s="46"/>
      <c r="Z99" s="46"/>
      <c r="AA99" s="46"/>
    </row>
    <row r="100" spans="1:27" x14ac:dyDescent="0.15">
      <c r="A100" s="14">
        <v>2011</v>
      </c>
      <c r="B100" s="14">
        <v>1</v>
      </c>
      <c r="C100" s="14">
        <v>20</v>
      </c>
      <c r="D100" s="14">
        <v>3</v>
      </c>
      <c r="E100" s="7">
        <v>1</v>
      </c>
      <c r="F100" s="17" t="s">
        <v>801</v>
      </c>
      <c r="G100" s="7">
        <f t="shared" si="27"/>
        <v>20111203</v>
      </c>
      <c r="Q100" s="15">
        <f t="shared" si="28"/>
        <v>0</v>
      </c>
      <c r="R100" s="46"/>
      <c r="S100" s="46"/>
      <c r="T100" s="46"/>
      <c r="U100" s="46"/>
      <c r="V100" s="46"/>
      <c r="W100" s="46"/>
      <c r="X100" s="46"/>
      <c r="Y100" s="46"/>
      <c r="Z100" s="46"/>
      <c r="AA100" s="46"/>
    </row>
    <row r="101" spans="1:27" x14ac:dyDescent="0.15">
      <c r="A101" s="14">
        <v>2011</v>
      </c>
      <c r="B101" s="14">
        <v>1</v>
      </c>
      <c r="C101" s="14">
        <v>20</v>
      </c>
      <c r="D101" s="14">
        <v>4</v>
      </c>
      <c r="E101" s="7">
        <v>1</v>
      </c>
      <c r="F101" s="17" t="s">
        <v>802</v>
      </c>
      <c r="G101" s="7">
        <f t="shared" si="27"/>
        <v>20111204</v>
      </c>
      <c r="Q101" s="15">
        <f t="shared" si="28"/>
        <v>0</v>
      </c>
      <c r="R101" s="46"/>
      <c r="S101" s="46"/>
      <c r="T101" s="46"/>
      <c r="U101" s="46"/>
      <c r="V101" s="46"/>
      <c r="W101" s="46"/>
      <c r="X101" s="46"/>
      <c r="Y101" s="46"/>
      <c r="Z101" s="46"/>
      <c r="AA101" s="46"/>
    </row>
    <row r="102" spans="1:27" x14ac:dyDescent="0.15">
      <c r="A102" s="14">
        <v>2011</v>
      </c>
      <c r="B102" s="14">
        <v>1</v>
      </c>
      <c r="C102" s="14">
        <v>21</v>
      </c>
      <c r="D102" s="14">
        <v>0</v>
      </c>
      <c r="F102" s="16" t="s">
        <v>1097</v>
      </c>
      <c r="G102" s="7">
        <f t="shared" si="27"/>
        <v>20111210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2011</v>
      </c>
      <c r="B103" s="14">
        <v>1</v>
      </c>
      <c r="C103" s="14">
        <v>21</v>
      </c>
      <c r="D103" s="14">
        <v>1</v>
      </c>
      <c r="E103" s="7">
        <v>1</v>
      </c>
      <c r="F103" s="17" t="s">
        <v>803</v>
      </c>
      <c r="G103" s="7">
        <f t="shared" si="27"/>
        <v>20111211</v>
      </c>
      <c r="Q103" s="15">
        <f t="shared" si="28"/>
        <v>0</v>
      </c>
      <c r="R103" s="46"/>
      <c r="S103" s="46"/>
      <c r="T103" s="46"/>
      <c r="U103" s="46"/>
      <c r="V103" s="46"/>
      <c r="W103" s="46"/>
      <c r="X103" s="46"/>
      <c r="Y103" s="46"/>
      <c r="Z103" s="46"/>
      <c r="AA103" s="46"/>
    </row>
    <row r="104" spans="1:27" x14ac:dyDescent="0.15">
      <c r="A104" s="14">
        <v>2011</v>
      </c>
      <c r="B104" s="14">
        <v>1</v>
      </c>
      <c r="C104" s="14">
        <v>21</v>
      </c>
      <c r="D104" s="14">
        <v>2</v>
      </c>
      <c r="E104" s="7">
        <v>1</v>
      </c>
      <c r="F104" s="17" t="s">
        <v>804</v>
      </c>
      <c r="G104" s="7">
        <f t="shared" si="27"/>
        <v>20111212</v>
      </c>
      <c r="Q104" s="15">
        <f t="shared" si="28"/>
        <v>0</v>
      </c>
      <c r="R104" s="46"/>
      <c r="S104" s="46"/>
      <c r="T104" s="46"/>
      <c r="U104" s="46"/>
      <c r="V104" s="46"/>
      <c r="W104" s="46"/>
      <c r="X104" s="46"/>
      <c r="Y104" s="46"/>
      <c r="Z104" s="46"/>
      <c r="AA104" s="46"/>
    </row>
    <row r="105" spans="1:27" ht="27" x14ac:dyDescent="0.15">
      <c r="A105" s="14">
        <v>2011</v>
      </c>
      <c r="B105" s="14">
        <v>1</v>
      </c>
      <c r="C105" s="14">
        <v>21</v>
      </c>
      <c r="D105" s="14">
        <v>3</v>
      </c>
      <c r="E105" s="7">
        <v>1</v>
      </c>
      <c r="F105" s="17" t="s">
        <v>805</v>
      </c>
      <c r="G105" s="7">
        <f t="shared" si="27"/>
        <v>20111213</v>
      </c>
      <c r="Q105" s="15">
        <f t="shared" si="28"/>
        <v>0</v>
      </c>
      <c r="R105" s="46"/>
      <c r="S105" s="46"/>
      <c r="T105" s="46"/>
      <c r="U105" s="46"/>
      <c r="V105" s="46"/>
      <c r="W105" s="46"/>
      <c r="X105" s="46"/>
      <c r="Y105" s="46"/>
      <c r="Z105" s="46"/>
      <c r="AA105" s="46"/>
    </row>
    <row r="106" spans="1:27" ht="27" x14ac:dyDescent="0.15">
      <c r="A106" s="14">
        <v>2011</v>
      </c>
      <c r="B106" s="14">
        <v>1</v>
      </c>
      <c r="C106" s="14">
        <v>21</v>
      </c>
      <c r="D106" s="14">
        <v>4</v>
      </c>
      <c r="E106" s="7">
        <v>1</v>
      </c>
      <c r="F106" s="17" t="s">
        <v>806</v>
      </c>
      <c r="G106" s="7">
        <f t="shared" si="27"/>
        <v>20111214</v>
      </c>
      <c r="Q106" s="15">
        <f t="shared" si="28"/>
        <v>0</v>
      </c>
      <c r="R106" s="46"/>
      <c r="S106" s="46"/>
      <c r="T106" s="46"/>
      <c r="U106" s="46"/>
      <c r="V106" s="46"/>
      <c r="W106" s="46"/>
      <c r="X106" s="46"/>
      <c r="Y106" s="46"/>
      <c r="Z106" s="46"/>
      <c r="AA106" s="46"/>
    </row>
    <row r="107" spans="1:27" x14ac:dyDescent="0.15">
      <c r="A107" s="14">
        <v>2011</v>
      </c>
      <c r="B107" s="14">
        <v>1</v>
      </c>
      <c r="C107" s="14">
        <v>22</v>
      </c>
      <c r="D107" s="14">
        <v>0</v>
      </c>
      <c r="F107" s="16" t="s">
        <v>1098</v>
      </c>
      <c r="G107" s="7">
        <f t="shared" si="27"/>
        <v>20111220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2011</v>
      </c>
      <c r="B108" s="14">
        <v>1</v>
      </c>
      <c r="C108" s="14">
        <v>22</v>
      </c>
      <c r="D108" s="14">
        <v>1</v>
      </c>
      <c r="F108" s="17" t="s">
        <v>1094</v>
      </c>
      <c r="G108" s="7">
        <f t="shared" si="27"/>
        <v>20111221</v>
      </c>
      <c r="Q108" s="15">
        <f t="shared" si="28"/>
        <v>0</v>
      </c>
      <c r="R108" s="46"/>
      <c r="S108" s="46"/>
      <c r="T108" s="46"/>
      <c r="U108" s="46"/>
      <c r="V108" s="46"/>
      <c r="W108" s="46"/>
      <c r="X108" s="46"/>
      <c r="Y108" s="46"/>
      <c r="Z108" s="46"/>
      <c r="AA108" s="46"/>
    </row>
    <row r="109" spans="1:27" x14ac:dyDescent="0.15">
      <c r="A109" s="14">
        <v>2011</v>
      </c>
      <c r="B109" s="14">
        <v>1</v>
      </c>
      <c r="C109" s="14">
        <v>22</v>
      </c>
      <c r="D109" s="14">
        <v>2</v>
      </c>
      <c r="F109" s="17" t="s">
        <v>1736</v>
      </c>
      <c r="G109" s="7">
        <f t="shared" si="27"/>
        <v>20111222</v>
      </c>
      <c r="Q109" s="15">
        <f t="shared" si="28"/>
        <v>0</v>
      </c>
      <c r="R109" s="46"/>
      <c r="S109" s="46"/>
      <c r="T109" s="46"/>
      <c r="U109" s="46"/>
      <c r="V109" s="46"/>
      <c r="W109" s="46"/>
      <c r="X109" s="46"/>
      <c r="Y109" s="46"/>
      <c r="Z109" s="46"/>
      <c r="AA109" s="46"/>
    </row>
    <row r="110" spans="1:27" x14ac:dyDescent="0.15">
      <c r="A110" s="14">
        <v>2011</v>
      </c>
      <c r="B110" s="14">
        <v>1</v>
      </c>
      <c r="C110" s="14">
        <v>22</v>
      </c>
      <c r="D110" s="14">
        <v>3</v>
      </c>
      <c r="E110" s="7">
        <v>1</v>
      </c>
      <c r="F110" s="17" t="s">
        <v>1093</v>
      </c>
      <c r="G110" s="7">
        <f t="shared" si="27"/>
        <v>20111223</v>
      </c>
      <c r="Q110" s="15">
        <f t="shared" si="28"/>
        <v>0</v>
      </c>
      <c r="R110" s="46"/>
      <c r="S110" s="46"/>
      <c r="T110" s="46"/>
      <c r="U110" s="46"/>
      <c r="V110" s="46"/>
      <c r="W110" s="46"/>
      <c r="X110" s="46"/>
      <c r="Y110" s="46"/>
      <c r="Z110" s="46"/>
      <c r="AA110" s="46"/>
    </row>
    <row r="111" spans="1:27" x14ac:dyDescent="0.15">
      <c r="A111" s="14">
        <v>2011</v>
      </c>
      <c r="B111" s="14">
        <v>1</v>
      </c>
      <c r="C111" s="14">
        <v>22</v>
      </c>
      <c r="D111" s="14">
        <v>4</v>
      </c>
      <c r="F111" s="17" t="s">
        <v>1095</v>
      </c>
      <c r="G111" s="7">
        <f t="shared" si="27"/>
        <v>20111224</v>
      </c>
      <c r="Q111" s="15">
        <f t="shared" si="28"/>
        <v>0</v>
      </c>
      <c r="R111" s="46"/>
      <c r="S111" s="46"/>
      <c r="T111" s="46"/>
      <c r="U111" s="46"/>
      <c r="V111" s="46"/>
      <c r="W111" s="46"/>
      <c r="X111" s="46"/>
      <c r="Y111" s="46"/>
      <c r="Z111" s="46"/>
      <c r="AA111" s="46"/>
    </row>
    <row r="112" spans="1:27" x14ac:dyDescent="0.15">
      <c r="A112" s="14">
        <v>2011</v>
      </c>
      <c r="B112" s="14">
        <v>1</v>
      </c>
      <c r="C112" s="14">
        <v>23</v>
      </c>
      <c r="D112" s="14">
        <v>0</v>
      </c>
      <c r="F112" s="16" t="s">
        <v>6453</v>
      </c>
      <c r="G112" s="7">
        <f t="shared" si="27"/>
        <v>20111230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2011</v>
      </c>
      <c r="B113" s="14">
        <v>1</v>
      </c>
      <c r="C113" s="14">
        <v>23</v>
      </c>
      <c r="D113" s="14">
        <v>1</v>
      </c>
      <c r="E113" s="7">
        <v>1</v>
      </c>
      <c r="F113" s="17" t="s">
        <v>6454</v>
      </c>
      <c r="G113" s="7">
        <f t="shared" si="27"/>
        <v>20111231</v>
      </c>
      <c r="Q113" s="15">
        <f t="shared" si="28"/>
        <v>0</v>
      </c>
      <c r="R113" s="46"/>
      <c r="S113" s="46"/>
      <c r="T113" s="46"/>
      <c r="U113" s="46"/>
      <c r="V113" s="46"/>
      <c r="W113" s="46"/>
      <c r="X113" s="46"/>
      <c r="Y113" s="46"/>
      <c r="Z113" s="46"/>
      <c r="AA113" s="46"/>
    </row>
    <row r="114" spans="1:27" x14ac:dyDescent="0.15">
      <c r="A114" s="14">
        <v>2011</v>
      </c>
      <c r="B114" s="14">
        <v>1</v>
      </c>
      <c r="C114" s="14">
        <v>23</v>
      </c>
      <c r="D114" s="14">
        <v>2</v>
      </c>
      <c r="F114" s="17" t="s">
        <v>6455</v>
      </c>
      <c r="G114" s="7">
        <f t="shared" si="27"/>
        <v>20111232</v>
      </c>
      <c r="Q114" s="15">
        <f t="shared" si="28"/>
        <v>0</v>
      </c>
      <c r="R114" s="46"/>
      <c r="S114" s="46"/>
      <c r="T114" s="46"/>
      <c r="U114" s="46"/>
      <c r="V114" s="46"/>
      <c r="W114" s="46"/>
      <c r="X114" s="46"/>
      <c r="Y114" s="46"/>
      <c r="Z114" s="46"/>
      <c r="AA114" s="46"/>
    </row>
    <row r="115" spans="1:27" x14ac:dyDescent="0.15">
      <c r="A115" s="14">
        <v>2011</v>
      </c>
      <c r="B115" s="14">
        <v>1</v>
      </c>
      <c r="C115" s="14">
        <v>23</v>
      </c>
      <c r="D115" s="14">
        <v>3</v>
      </c>
      <c r="F115" s="17" t="s">
        <v>6456</v>
      </c>
      <c r="G115" s="7">
        <f t="shared" si="27"/>
        <v>20111233</v>
      </c>
      <c r="Q115" s="15">
        <f t="shared" si="28"/>
        <v>0</v>
      </c>
      <c r="R115" s="46"/>
      <c r="S115" s="46"/>
      <c r="T115" s="46"/>
      <c r="U115" s="46"/>
      <c r="V115" s="46"/>
      <c r="W115" s="46"/>
      <c r="X115" s="46"/>
      <c r="Y115" s="46"/>
      <c r="Z115" s="46"/>
      <c r="AA115" s="46"/>
    </row>
    <row r="116" spans="1:27" x14ac:dyDescent="0.15">
      <c r="A116" s="14">
        <v>2011</v>
      </c>
      <c r="B116" s="14">
        <v>1</v>
      </c>
      <c r="C116" s="14">
        <v>23</v>
      </c>
      <c r="D116" s="14">
        <v>4</v>
      </c>
      <c r="E116" s="7">
        <v>1</v>
      </c>
      <c r="F116" s="17" t="s">
        <v>6457</v>
      </c>
      <c r="G116" s="7">
        <f t="shared" si="27"/>
        <v>20111234</v>
      </c>
      <c r="Q116" s="15">
        <f t="shared" si="28"/>
        <v>0</v>
      </c>
      <c r="R116" s="46"/>
      <c r="S116" s="46"/>
      <c r="T116" s="46"/>
      <c r="U116" s="46"/>
      <c r="V116" s="46"/>
      <c r="W116" s="46"/>
      <c r="X116" s="46"/>
      <c r="Y116" s="46"/>
      <c r="Z116" s="46"/>
      <c r="AA116" s="46"/>
    </row>
    <row r="117" spans="1:27" ht="27" x14ac:dyDescent="0.15">
      <c r="A117" s="14">
        <v>2011</v>
      </c>
      <c r="B117" s="14">
        <v>1</v>
      </c>
      <c r="C117" s="14">
        <v>24</v>
      </c>
      <c r="D117" s="14">
        <v>0</v>
      </c>
      <c r="F117" s="16" t="s">
        <v>6458</v>
      </c>
      <c r="G117" s="7">
        <f t="shared" si="27"/>
        <v>20111240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2011</v>
      </c>
      <c r="B118" s="14">
        <v>1</v>
      </c>
      <c r="C118" s="14">
        <v>24</v>
      </c>
      <c r="D118" s="14">
        <v>1</v>
      </c>
      <c r="E118" s="7">
        <v>1</v>
      </c>
      <c r="F118" s="17" t="s">
        <v>807</v>
      </c>
      <c r="G118" s="7">
        <f t="shared" si="27"/>
        <v>20111241</v>
      </c>
      <c r="Q118" s="15">
        <f t="shared" si="28"/>
        <v>0</v>
      </c>
      <c r="R118" s="46"/>
      <c r="S118" s="46"/>
      <c r="T118" s="46"/>
      <c r="U118" s="46"/>
      <c r="V118" s="46"/>
      <c r="W118" s="46"/>
      <c r="X118" s="46"/>
      <c r="Y118" s="46"/>
      <c r="Z118" s="46"/>
      <c r="AA118" s="46"/>
    </row>
    <row r="119" spans="1:27" x14ac:dyDescent="0.15">
      <c r="A119" s="14">
        <v>2011</v>
      </c>
      <c r="B119" s="14">
        <v>1</v>
      </c>
      <c r="C119" s="14">
        <v>24</v>
      </c>
      <c r="D119" s="14">
        <v>2</v>
      </c>
      <c r="E119" s="7">
        <v>1</v>
      </c>
      <c r="F119" s="17" t="s">
        <v>808</v>
      </c>
      <c r="G119" s="7">
        <f t="shared" si="27"/>
        <v>20111242</v>
      </c>
      <c r="Q119" s="15">
        <f t="shared" si="28"/>
        <v>0</v>
      </c>
      <c r="R119" s="46"/>
      <c r="S119" s="46"/>
      <c r="T119" s="46"/>
      <c r="U119" s="46"/>
      <c r="V119" s="46"/>
      <c r="W119" s="46"/>
      <c r="X119" s="46"/>
      <c r="Y119" s="46"/>
      <c r="Z119" s="46"/>
      <c r="AA119" s="46"/>
    </row>
    <row r="120" spans="1:27" x14ac:dyDescent="0.15">
      <c r="A120" s="14">
        <v>2011</v>
      </c>
      <c r="B120" s="14">
        <v>1</v>
      </c>
      <c r="C120" s="14">
        <v>24</v>
      </c>
      <c r="D120" s="14">
        <v>3</v>
      </c>
      <c r="F120" s="17" t="s">
        <v>809</v>
      </c>
      <c r="G120" s="7">
        <f t="shared" si="27"/>
        <v>20111243</v>
      </c>
      <c r="Q120" s="15">
        <f t="shared" si="28"/>
        <v>0</v>
      </c>
      <c r="R120" s="46"/>
      <c r="S120" s="46"/>
      <c r="T120" s="46"/>
      <c r="U120" s="46"/>
      <c r="V120" s="46"/>
      <c r="W120" s="46"/>
      <c r="X120" s="46"/>
      <c r="Y120" s="46"/>
      <c r="Z120" s="46"/>
      <c r="AA120" s="46"/>
    </row>
    <row r="121" spans="1:27" ht="27" x14ac:dyDescent="0.15">
      <c r="A121" s="14">
        <v>2011</v>
      </c>
      <c r="B121" s="14">
        <v>1</v>
      </c>
      <c r="C121" s="14">
        <v>24</v>
      </c>
      <c r="D121" s="14">
        <v>4</v>
      </c>
      <c r="F121" s="17" t="s">
        <v>810</v>
      </c>
      <c r="G121" s="7">
        <f t="shared" si="27"/>
        <v>20111244</v>
      </c>
      <c r="Q121" s="15">
        <f t="shared" si="28"/>
        <v>0</v>
      </c>
      <c r="R121" s="46"/>
      <c r="S121" s="46"/>
      <c r="T121" s="46"/>
      <c r="U121" s="46"/>
      <c r="V121" s="46"/>
      <c r="W121" s="46"/>
      <c r="X121" s="46"/>
      <c r="Y121" s="46"/>
      <c r="Z121" s="46"/>
      <c r="AA121" s="46"/>
    </row>
    <row r="122" spans="1:27" x14ac:dyDescent="0.15">
      <c r="A122" s="14">
        <v>2011</v>
      </c>
      <c r="B122" s="14">
        <v>1</v>
      </c>
      <c r="C122" s="14">
        <v>25</v>
      </c>
      <c r="D122" s="14">
        <v>0</v>
      </c>
      <c r="F122" s="16" t="s">
        <v>1099</v>
      </c>
      <c r="G122" s="7">
        <f t="shared" si="27"/>
        <v>20111250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ht="27" x14ac:dyDescent="0.15">
      <c r="A123" s="14">
        <v>2011</v>
      </c>
      <c r="B123" s="14">
        <v>1</v>
      </c>
      <c r="C123" s="14">
        <v>25</v>
      </c>
      <c r="D123" s="14">
        <v>1</v>
      </c>
      <c r="F123" s="17" t="s">
        <v>811</v>
      </c>
      <c r="G123" s="7">
        <f t="shared" si="27"/>
        <v>20111251</v>
      </c>
      <c r="Q123" s="15">
        <f t="shared" si="28"/>
        <v>0</v>
      </c>
      <c r="R123" s="46"/>
      <c r="S123" s="46"/>
      <c r="T123" s="46"/>
      <c r="U123" s="46"/>
      <c r="V123" s="46"/>
      <c r="W123" s="46"/>
      <c r="X123" s="46"/>
      <c r="Y123" s="46"/>
      <c r="Z123" s="46"/>
      <c r="AA123" s="46"/>
    </row>
    <row r="124" spans="1:27" ht="27" x14ac:dyDescent="0.15">
      <c r="A124" s="14">
        <v>2011</v>
      </c>
      <c r="B124" s="14">
        <v>1</v>
      </c>
      <c r="C124" s="14">
        <v>25</v>
      </c>
      <c r="D124" s="14">
        <v>2</v>
      </c>
      <c r="F124" s="17" t="s">
        <v>812</v>
      </c>
      <c r="G124" s="7">
        <f t="shared" si="27"/>
        <v>20111252</v>
      </c>
      <c r="Q124" s="15">
        <f t="shared" si="28"/>
        <v>0</v>
      </c>
      <c r="R124" s="46"/>
      <c r="S124" s="46"/>
      <c r="T124" s="46"/>
      <c r="U124" s="46"/>
      <c r="V124" s="46"/>
      <c r="W124" s="46"/>
      <c r="X124" s="46"/>
      <c r="Y124" s="46"/>
      <c r="Z124" s="46"/>
      <c r="AA124" s="46"/>
    </row>
    <row r="125" spans="1:27" ht="27" x14ac:dyDescent="0.15">
      <c r="A125" s="14">
        <v>2011</v>
      </c>
      <c r="B125" s="14">
        <v>1</v>
      </c>
      <c r="C125" s="14">
        <v>25</v>
      </c>
      <c r="D125" s="14">
        <v>3</v>
      </c>
      <c r="E125" s="7">
        <v>1</v>
      </c>
      <c r="F125" s="17" t="s">
        <v>813</v>
      </c>
      <c r="G125" s="7">
        <f t="shared" si="27"/>
        <v>20111253</v>
      </c>
      <c r="Q125" s="15">
        <f t="shared" si="28"/>
        <v>0</v>
      </c>
      <c r="R125" s="46"/>
      <c r="S125" s="46"/>
      <c r="T125" s="46"/>
      <c r="U125" s="46"/>
      <c r="V125" s="46"/>
      <c r="W125" s="46"/>
      <c r="X125" s="46"/>
      <c r="Y125" s="46"/>
      <c r="Z125" s="46"/>
      <c r="AA125" s="46"/>
    </row>
    <row r="126" spans="1:27" ht="27" x14ac:dyDescent="0.15">
      <c r="A126" s="14">
        <v>2011</v>
      </c>
      <c r="B126" s="14">
        <v>1</v>
      </c>
      <c r="C126" s="14">
        <v>25</v>
      </c>
      <c r="D126" s="14">
        <v>4</v>
      </c>
      <c r="E126" s="7">
        <v>1</v>
      </c>
      <c r="F126" s="17" t="s">
        <v>814</v>
      </c>
      <c r="G126" s="7">
        <f t="shared" si="27"/>
        <v>20111254</v>
      </c>
      <c r="Q126" s="15">
        <f t="shared" si="28"/>
        <v>0</v>
      </c>
      <c r="R126" s="46"/>
      <c r="S126" s="46"/>
      <c r="T126" s="46"/>
      <c r="U126" s="46"/>
      <c r="V126" s="46"/>
      <c r="W126" s="46"/>
      <c r="X126" s="46"/>
      <c r="Y126" s="46"/>
      <c r="Z126" s="46"/>
      <c r="AA126" s="46"/>
    </row>
    <row r="127" spans="1:27" ht="27" x14ac:dyDescent="0.15">
      <c r="A127" s="14">
        <v>2011</v>
      </c>
      <c r="B127" s="14">
        <v>1</v>
      </c>
      <c r="C127" s="14">
        <v>26</v>
      </c>
      <c r="D127" s="14">
        <v>0</v>
      </c>
      <c r="F127" s="16" t="s">
        <v>1100</v>
      </c>
      <c r="G127" s="7">
        <f t="shared" si="27"/>
        <v>20111260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ht="27" x14ac:dyDescent="0.15">
      <c r="A128" s="14">
        <v>2011</v>
      </c>
      <c r="B128" s="14">
        <v>1</v>
      </c>
      <c r="C128" s="14">
        <v>26</v>
      </c>
      <c r="D128" s="14">
        <v>1</v>
      </c>
      <c r="F128" s="17" t="s">
        <v>815</v>
      </c>
      <c r="G128" s="7">
        <f t="shared" si="27"/>
        <v>20111261</v>
      </c>
      <c r="Q128" s="15">
        <f t="shared" si="28"/>
        <v>0</v>
      </c>
      <c r="R128" s="46"/>
      <c r="S128" s="46"/>
      <c r="T128" s="46"/>
      <c r="U128" s="46"/>
      <c r="V128" s="46"/>
      <c r="W128" s="46"/>
      <c r="X128" s="46"/>
      <c r="Y128" s="46"/>
      <c r="Z128" s="46"/>
      <c r="AA128" s="46"/>
    </row>
    <row r="129" spans="1:27" x14ac:dyDescent="0.15">
      <c r="A129" s="14">
        <v>2011</v>
      </c>
      <c r="B129" s="14">
        <v>1</v>
      </c>
      <c r="C129" s="14">
        <v>26</v>
      </c>
      <c r="D129" s="14">
        <v>2</v>
      </c>
      <c r="E129" s="7">
        <v>1</v>
      </c>
      <c r="F129" s="17" t="s">
        <v>816</v>
      </c>
      <c r="G129" s="7">
        <f t="shared" si="27"/>
        <v>20111262</v>
      </c>
      <c r="Q129" s="15">
        <f t="shared" si="28"/>
        <v>0</v>
      </c>
      <c r="R129" s="46"/>
      <c r="S129" s="46"/>
      <c r="T129" s="46"/>
      <c r="U129" s="46"/>
      <c r="V129" s="46"/>
      <c r="W129" s="46"/>
      <c r="X129" s="46"/>
      <c r="Y129" s="46"/>
      <c r="Z129" s="46"/>
      <c r="AA129" s="46"/>
    </row>
    <row r="130" spans="1:27" x14ac:dyDescent="0.15">
      <c r="A130" s="14">
        <v>2011</v>
      </c>
      <c r="B130" s="14">
        <v>1</v>
      </c>
      <c r="C130" s="14">
        <v>26</v>
      </c>
      <c r="D130" s="14">
        <v>3</v>
      </c>
      <c r="E130" s="7">
        <v>1</v>
      </c>
      <c r="F130" s="17" t="s">
        <v>817</v>
      </c>
      <c r="G130" s="7">
        <f t="shared" si="27"/>
        <v>20111263</v>
      </c>
      <c r="Q130" s="15">
        <f t="shared" si="28"/>
        <v>0</v>
      </c>
      <c r="R130" s="46"/>
      <c r="S130" s="46"/>
      <c r="T130" s="46"/>
      <c r="U130" s="46"/>
      <c r="V130" s="46"/>
      <c r="W130" s="46"/>
      <c r="X130" s="46"/>
      <c r="Y130" s="46"/>
      <c r="Z130" s="46"/>
      <c r="AA130" s="46"/>
    </row>
    <row r="131" spans="1:27" x14ac:dyDescent="0.15">
      <c r="A131" s="14">
        <v>2011</v>
      </c>
      <c r="B131" s="14">
        <v>1</v>
      </c>
      <c r="C131" s="14">
        <v>26</v>
      </c>
      <c r="D131" s="14">
        <v>4</v>
      </c>
      <c r="E131" s="7">
        <v>1</v>
      </c>
      <c r="F131" s="17" t="s">
        <v>818</v>
      </c>
      <c r="G131" s="7">
        <f t="shared" ref="G131:G194" si="55">VALUE(A131&amp;B131&amp;C131&amp;D131)</f>
        <v>20111264</v>
      </c>
      <c r="Q131" s="15">
        <f t="shared" ref="Q131:Q194" si="56">SUMPRODUCT(N(NOT(H131:P131=$E131:$E131))*N($H$502:$P$502="是")*RIGHT(LEFT($H$1:$P$1,2)))</f>
        <v>0</v>
      </c>
      <c r="R131" s="46"/>
      <c r="S131" s="46"/>
      <c r="T131" s="46"/>
      <c r="U131" s="46"/>
      <c r="V131" s="46"/>
      <c r="W131" s="46"/>
      <c r="X131" s="46"/>
      <c r="Y131" s="46"/>
      <c r="Z131" s="46"/>
      <c r="AA131" s="46"/>
    </row>
    <row r="132" spans="1:27" ht="40.5" x14ac:dyDescent="0.15">
      <c r="A132" s="14">
        <v>2011</v>
      </c>
      <c r="B132" s="14">
        <v>1</v>
      </c>
      <c r="C132" s="14">
        <v>27</v>
      </c>
      <c r="D132" s="14">
        <v>0</v>
      </c>
      <c r="F132" s="16" t="s">
        <v>1101</v>
      </c>
      <c r="G132" s="7">
        <f t="shared" si="55"/>
        <v>20111270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2011</v>
      </c>
      <c r="B133" s="14">
        <v>1</v>
      </c>
      <c r="C133" s="14">
        <v>27</v>
      </c>
      <c r="D133" s="14">
        <v>1</v>
      </c>
      <c r="E133" s="7">
        <v>1</v>
      </c>
      <c r="F133" s="17" t="s">
        <v>819</v>
      </c>
      <c r="G133" s="7">
        <f t="shared" si="55"/>
        <v>20111271</v>
      </c>
      <c r="Q133" s="15">
        <f t="shared" si="56"/>
        <v>0</v>
      </c>
      <c r="R133" s="46"/>
      <c r="S133" s="46"/>
      <c r="T133" s="46"/>
      <c r="U133" s="46"/>
      <c r="V133" s="46"/>
      <c r="W133" s="46"/>
      <c r="X133" s="46"/>
      <c r="Y133" s="46"/>
      <c r="Z133" s="46"/>
      <c r="AA133" s="46"/>
    </row>
    <row r="134" spans="1:27" x14ac:dyDescent="0.15">
      <c r="A134" s="14">
        <v>2011</v>
      </c>
      <c r="B134" s="14">
        <v>1</v>
      </c>
      <c r="C134" s="14">
        <v>27</v>
      </c>
      <c r="D134" s="14">
        <v>2</v>
      </c>
      <c r="E134" s="7">
        <v>1</v>
      </c>
      <c r="F134" s="17" t="s">
        <v>820</v>
      </c>
      <c r="G134" s="7">
        <f t="shared" si="55"/>
        <v>20111272</v>
      </c>
      <c r="Q134" s="15">
        <f t="shared" si="56"/>
        <v>0</v>
      </c>
      <c r="R134" s="46"/>
      <c r="S134" s="46"/>
      <c r="T134" s="46"/>
      <c r="U134" s="46"/>
      <c r="V134" s="46"/>
      <c r="W134" s="46"/>
      <c r="X134" s="46"/>
      <c r="Y134" s="46"/>
      <c r="Z134" s="46"/>
      <c r="AA134" s="46"/>
    </row>
    <row r="135" spans="1:27" x14ac:dyDescent="0.15">
      <c r="A135" s="14">
        <v>2011</v>
      </c>
      <c r="B135" s="14">
        <v>1</v>
      </c>
      <c r="C135" s="14">
        <v>27</v>
      </c>
      <c r="D135" s="14">
        <v>3</v>
      </c>
      <c r="F135" s="17" t="s">
        <v>821</v>
      </c>
      <c r="G135" s="7">
        <f t="shared" si="55"/>
        <v>20111273</v>
      </c>
      <c r="Q135" s="15">
        <f t="shared" si="56"/>
        <v>0</v>
      </c>
      <c r="R135" s="46"/>
      <c r="S135" s="46"/>
      <c r="T135" s="46"/>
      <c r="U135" s="46"/>
      <c r="V135" s="46"/>
      <c r="W135" s="46"/>
      <c r="X135" s="46"/>
      <c r="Y135" s="46"/>
      <c r="Z135" s="46"/>
      <c r="AA135" s="46"/>
    </row>
    <row r="136" spans="1:27" x14ac:dyDescent="0.15">
      <c r="A136" s="14">
        <v>2011</v>
      </c>
      <c r="B136" s="14">
        <v>1</v>
      </c>
      <c r="C136" s="14">
        <v>27</v>
      </c>
      <c r="D136" s="14">
        <v>4</v>
      </c>
      <c r="F136" s="17" t="s">
        <v>822</v>
      </c>
      <c r="G136" s="7">
        <f t="shared" si="55"/>
        <v>20111274</v>
      </c>
      <c r="Q136" s="15">
        <f t="shared" si="56"/>
        <v>0</v>
      </c>
      <c r="R136" s="46"/>
      <c r="S136" s="46"/>
      <c r="T136" s="46"/>
      <c r="U136" s="46"/>
      <c r="V136" s="46"/>
      <c r="W136" s="46"/>
      <c r="X136" s="46"/>
      <c r="Y136" s="46"/>
      <c r="Z136" s="46"/>
      <c r="AA136" s="46"/>
    </row>
    <row r="137" spans="1:27" x14ac:dyDescent="0.15">
      <c r="A137" s="14">
        <v>2011</v>
      </c>
      <c r="B137" s="14">
        <v>1</v>
      </c>
      <c r="C137" s="14">
        <v>28</v>
      </c>
      <c r="D137" s="14">
        <v>0</v>
      </c>
      <c r="F137" s="16" t="s">
        <v>1102</v>
      </c>
      <c r="G137" s="7">
        <f t="shared" si="55"/>
        <v>20111280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2011</v>
      </c>
      <c r="B138" s="14">
        <v>1</v>
      </c>
      <c r="C138" s="14">
        <v>28</v>
      </c>
      <c r="D138" s="14">
        <v>1</v>
      </c>
      <c r="F138" s="17" t="s">
        <v>823</v>
      </c>
      <c r="G138" s="7">
        <f t="shared" si="55"/>
        <v>20111281</v>
      </c>
      <c r="Q138" s="15">
        <f t="shared" si="56"/>
        <v>0</v>
      </c>
      <c r="R138" s="46"/>
      <c r="S138" s="46"/>
      <c r="T138" s="46"/>
      <c r="U138" s="46"/>
      <c r="V138" s="46"/>
      <c r="W138" s="46"/>
      <c r="X138" s="46"/>
      <c r="Y138" s="46"/>
      <c r="Z138" s="46"/>
      <c r="AA138" s="46"/>
    </row>
    <row r="139" spans="1:27" x14ac:dyDescent="0.15">
      <c r="A139" s="14">
        <v>2011</v>
      </c>
      <c r="B139" s="14">
        <v>1</v>
      </c>
      <c r="C139" s="14">
        <v>28</v>
      </c>
      <c r="D139" s="14">
        <v>2</v>
      </c>
      <c r="F139" s="17" t="s">
        <v>6459</v>
      </c>
      <c r="G139" s="7">
        <f t="shared" si="55"/>
        <v>20111282</v>
      </c>
      <c r="Q139" s="15">
        <f t="shared" si="56"/>
        <v>0</v>
      </c>
      <c r="R139" s="46"/>
      <c r="S139" s="46"/>
      <c r="T139" s="46"/>
      <c r="U139" s="46"/>
      <c r="V139" s="46"/>
      <c r="W139" s="46"/>
      <c r="X139" s="46"/>
      <c r="Y139" s="46"/>
      <c r="Z139" s="46"/>
      <c r="AA139" s="46"/>
    </row>
    <row r="140" spans="1:27" x14ac:dyDescent="0.15">
      <c r="A140" s="14">
        <v>2011</v>
      </c>
      <c r="B140" s="14">
        <v>1</v>
      </c>
      <c r="C140" s="14">
        <v>28</v>
      </c>
      <c r="D140" s="14">
        <v>3</v>
      </c>
      <c r="E140" s="7">
        <v>1</v>
      </c>
      <c r="F140" s="17" t="s">
        <v>824</v>
      </c>
      <c r="G140" s="7">
        <f t="shared" si="55"/>
        <v>20111283</v>
      </c>
      <c r="Q140" s="15">
        <f t="shared" si="56"/>
        <v>0</v>
      </c>
      <c r="R140" s="46"/>
      <c r="S140" s="46"/>
      <c r="T140" s="46"/>
      <c r="U140" s="46"/>
      <c r="V140" s="46"/>
      <c r="W140" s="46"/>
      <c r="X140" s="46"/>
      <c r="Y140" s="46"/>
      <c r="Z140" s="46"/>
      <c r="AA140" s="46"/>
    </row>
    <row r="141" spans="1:27" ht="27" x14ac:dyDescent="0.15">
      <c r="A141" s="14">
        <v>2011</v>
      </c>
      <c r="B141" s="14">
        <v>1</v>
      </c>
      <c r="C141" s="14">
        <v>28</v>
      </c>
      <c r="D141" s="14">
        <v>4</v>
      </c>
      <c r="F141" s="17" t="s">
        <v>825</v>
      </c>
      <c r="G141" s="7">
        <f t="shared" si="55"/>
        <v>20111284</v>
      </c>
      <c r="Q141" s="15">
        <f t="shared" si="56"/>
        <v>0</v>
      </c>
      <c r="R141" s="46"/>
      <c r="S141" s="46"/>
      <c r="T141" s="46"/>
      <c r="U141" s="46"/>
      <c r="V141" s="46"/>
      <c r="W141" s="46"/>
      <c r="X141" s="46"/>
      <c r="Y141" s="46"/>
      <c r="Z141" s="46"/>
      <c r="AA141" s="46"/>
    </row>
    <row r="142" spans="1:27" x14ac:dyDescent="0.15">
      <c r="A142" s="14">
        <v>2011</v>
      </c>
      <c r="B142" s="14">
        <v>1</v>
      </c>
      <c r="C142" s="14">
        <v>29</v>
      </c>
      <c r="D142" s="14">
        <v>0</v>
      </c>
      <c r="F142" s="16" t="s">
        <v>1103</v>
      </c>
      <c r="G142" s="7">
        <f t="shared" si="55"/>
        <v>20111290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ht="27" x14ac:dyDescent="0.15">
      <c r="A143" s="14">
        <v>2011</v>
      </c>
      <c r="B143" s="14">
        <v>1</v>
      </c>
      <c r="C143" s="14">
        <v>29</v>
      </c>
      <c r="D143" s="14">
        <v>1</v>
      </c>
      <c r="F143" s="17" t="s">
        <v>826</v>
      </c>
      <c r="G143" s="7">
        <f t="shared" si="55"/>
        <v>20111291</v>
      </c>
      <c r="Q143" s="15">
        <f t="shared" si="56"/>
        <v>0</v>
      </c>
      <c r="R143" s="46"/>
      <c r="S143" s="46"/>
      <c r="T143" s="46"/>
      <c r="U143" s="46"/>
      <c r="V143" s="46"/>
      <c r="W143" s="46"/>
      <c r="X143" s="46"/>
      <c r="Y143" s="46"/>
      <c r="Z143" s="46"/>
      <c r="AA143" s="46"/>
    </row>
    <row r="144" spans="1:27" ht="27" x14ac:dyDescent="0.15">
      <c r="A144" s="14">
        <v>2011</v>
      </c>
      <c r="B144" s="14">
        <v>1</v>
      </c>
      <c r="C144" s="14">
        <v>29</v>
      </c>
      <c r="D144" s="14">
        <v>2</v>
      </c>
      <c r="E144" s="7">
        <v>1</v>
      </c>
      <c r="F144" s="17" t="s">
        <v>827</v>
      </c>
      <c r="G144" s="7">
        <f t="shared" si="55"/>
        <v>20111292</v>
      </c>
      <c r="Q144" s="15">
        <f t="shared" si="56"/>
        <v>0</v>
      </c>
      <c r="R144" s="46"/>
      <c r="S144" s="46"/>
      <c r="T144" s="46"/>
      <c r="U144" s="46"/>
      <c r="V144" s="46"/>
      <c r="W144" s="46"/>
      <c r="X144" s="46"/>
      <c r="Y144" s="46"/>
      <c r="Z144" s="46"/>
      <c r="AA144" s="46"/>
    </row>
    <row r="145" spans="1:27" ht="27" x14ac:dyDescent="0.15">
      <c r="A145" s="14">
        <v>2011</v>
      </c>
      <c r="B145" s="14">
        <v>1</v>
      </c>
      <c r="C145" s="14">
        <v>29</v>
      </c>
      <c r="D145" s="14">
        <v>3</v>
      </c>
      <c r="E145" s="7">
        <v>1</v>
      </c>
      <c r="F145" s="17" t="s">
        <v>828</v>
      </c>
      <c r="G145" s="7">
        <f t="shared" si="55"/>
        <v>20111293</v>
      </c>
      <c r="Q145" s="15">
        <f t="shared" si="56"/>
        <v>0</v>
      </c>
      <c r="R145" s="46"/>
      <c r="S145" s="46"/>
      <c r="T145" s="46"/>
      <c r="U145" s="46"/>
      <c r="V145" s="46"/>
      <c r="W145" s="46"/>
      <c r="X145" s="46"/>
      <c r="Y145" s="46"/>
      <c r="Z145" s="46"/>
      <c r="AA145" s="46"/>
    </row>
    <row r="146" spans="1:27" x14ac:dyDescent="0.15">
      <c r="A146" s="14">
        <v>2011</v>
      </c>
      <c r="B146" s="14">
        <v>1</v>
      </c>
      <c r="C146" s="14">
        <v>29</v>
      </c>
      <c r="D146" s="14">
        <v>4</v>
      </c>
      <c r="E146" s="7">
        <v>1</v>
      </c>
      <c r="F146" s="17" t="s">
        <v>829</v>
      </c>
      <c r="G146" s="7">
        <f t="shared" si="55"/>
        <v>20111294</v>
      </c>
      <c r="Q146" s="15">
        <f t="shared" si="56"/>
        <v>0</v>
      </c>
      <c r="R146" s="46"/>
      <c r="S146" s="46"/>
      <c r="T146" s="46"/>
      <c r="U146" s="46"/>
      <c r="V146" s="46"/>
      <c r="W146" s="46"/>
      <c r="X146" s="46"/>
      <c r="Y146" s="46"/>
      <c r="Z146" s="46"/>
      <c r="AA146" s="46"/>
    </row>
    <row r="147" spans="1:27" ht="27" x14ac:dyDescent="0.15">
      <c r="A147" s="14">
        <v>2011</v>
      </c>
      <c r="B147" s="14">
        <v>1</v>
      </c>
      <c r="C147" s="14">
        <v>30</v>
      </c>
      <c r="D147" s="14">
        <v>0</v>
      </c>
      <c r="F147" s="16" t="s">
        <v>6460</v>
      </c>
      <c r="G147" s="7">
        <f t="shared" si="55"/>
        <v>20111300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2011</v>
      </c>
      <c r="B148" s="14">
        <v>1</v>
      </c>
      <c r="C148" s="14">
        <v>30</v>
      </c>
      <c r="D148" s="14">
        <v>1</v>
      </c>
      <c r="E148" s="7">
        <v>1</v>
      </c>
      <c r="F148" s="17" t="s">
        <v>6461</v>
      </c>
      <c r="G148" s="7">
        <f t="shared" si="55"/>
        <v>20111301</v>
      </c>
      <c r="Q148" s="15">
        <f t="shared" si="56"/>
        <v>0</v>
      </c>
      <c r="R148" s="46"/>
      <c r="S148" s="46"/>
      <c r="T148" s="46"/>
      <c r="U148" s="46"/>
      <c r="V148" s="46"/>
      <c r="W148" s="46"/>
      <c r="X148" s="46"/>
      <c r="Y148" s="46"/>
      <c r="Z148" s="46"/>
      <c r="AA148" s="46"/>
    </row>
    <row r="149" spans="1:27" x14ac:dyDescent="0.15">
      <c r="A149" s="14">
        <v>2011</v>
      </c>
      <c r="B149" s="14">
        <v>1</v>
      </c>
      <c r="C149" s="14">
        <v>30</v>
      </c>
      <c r="D149" s="14">
        <v>2</v>
      </c>
      <c r="F149" s="17" t="s">
        <v>6462</v>
      </c>
      <c r="G149" s="7">
        <f t="shared" si="55"/>
        <v>20111302</v>
      </c>
      <c r="Q149" s="15">
        <f t="shared" si="56"/>
        <v>0</v>
      </c>
      <c r="R149" s="46"/>
      <c r="S149" s="46"/>
      <c r="T149" s="46"/>
      <c r="U149" s="46"/>
      <c r="V149" s="46"/>
      <c r="W149" s="46"/>
      <c r="X149" s="46"/>
      <c r="Y149" s="46"/>
      <c r="Z149" s="46"/>
      <c r="AA149" s="46"/>
    </row>
    <row r="150" spans="1:27" x14ac:dyDescent="0.15">
      <c r="A150" s="14">
        <v>2011</v>
      </c>
      <c r="B150" s="14">
        <v>1</v>
      </c>
      <c r="C150" s="14">
        <v>30</v>
      </c>
      <c r="D150" s="14">
        <v>3</v>
      </c>
      <c r="E150" s="7">
        <v>1</v>
      </c>
      <c r="F150" s="17" t="s">
        <v>6463</v>
      </c>
      <c r="G150" s="7">
        <f t="shared" si="55"/>
        <v>20111303</v>
      </c>
      <c r="Q150" s="15">
        <f t="shared" si="56"/>
        <v>0</v>
      </c>
      <c r="R150" s="46"/>
      <c r="S150" s="46"/>
      <c r="T150" s="46"/>
      <c r="U150" s="46"/>
      <c r="V150" s="46"/>
      <c r="W150" s="46"/>
      <c r="X150" s="46"/>
      <c r="Y150" s="46"/>
      <c r="Z150" s="46"/>
      <c r="AA150" s="46"/>
    </row>
    <row r="151" spans="1:27" x14ac:dyDescent="0.15">
      <c r="A151" s="14">
        <v>2011</v>
      </c>
      <c r="B151" s="14">
        <v>1</v>
      </c>
      <c r="C151" s="14">
        <v>30</v>
      </c>
      <c r="D151" s="14">
        <v>4</v>
      </c>
      <c r="F151" s="17" t="s">
        <v>6464</v>
      </c>
      <c r="G151" s="7">
        <f t="shared" si="55"/>
        <v>20111304</v>
      </c>
      <c r="Q151" s="15">
        <f t="shared" si="56"/>
        <v>0</v>
      </c>
      <c r="R151" s="46"/>
      <c r="S151" s="46"/>
      <c r="T151" s="46"/>
      <c r="U151" s="46"/>
      <c r="V151" s="46"/>
      <c r="W151" s="46"/>
      <c r="X151" s="46"/>
      <c r="Y151" s="46"/>
      <c r="Z151" s="46"/>
      <c r="AA151" s="46"/>
    </row>
    <row r="152" spans="1:27" ht="54" x14ac:dyDescent="0.15">
      <c r="A152" s="14">
        <v>2011</v>
      </c>
      <c r="B152" s="14">
        <v>1</v>
      </c>
      <c r="C152" s="14">
        <v>31</v>
      </c>
      <c r="D152" s="14">
        <v>0</v>
      </c>
      <c r="F152" s="16" t="s">
        <v>1104</v>
      </c>
      <c r="G152" s="7">
        <f t="shared" si="55"/>
        <v>20111310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2011</v>
      </c>
      <c r="B153" s="14">
        <v>1</v>
      </c>
      <c r="C153" s="14">
        <v>31</v>
      </c>
      <c r="D153" s="14">
        <v>1</v>
      </c>
      <c r="F153" s="18" t="s">
        <v>6465</v>
      </c>
      <c r="G153" s="7">
        <f t="shared" si="55"/>
        <v>20111311</v>
      </c>
      <c r="Q153" s="15">
        <f t="shared" si="56"/>
        <v>0</v>
      </c>
      <c r="R153" s="46"/>
      <c r="S153" s="46"/>
      <c r="T153" s="46"/>
      <c r="U153" s="46"/>
      <c r="V153" s="46"/>
      <c r="W153" s="46"/>
      <c r="X153" s="46"/>
      <c r="Y153" s="46"/>
      <c r="Z153" s="46"/>
      <c r="AA153" s="46"/>
    </row>
    <row r="154" spans="1:27" x14ac:dyDescent="0.15">
      <c r="A154" s="14">
        <v>2011</v>
      </c>
      <c r="B154" s="14">
        <v>1</v>
      </c>
      <c r="C154" s="14">
        <v>31</v>
      </c>
      <c r="D154" s="14">
        <v>2</v>
      </c>
      <c r="F154" s="18" t="s">
        <v>6466</v>
      </c>
      <c r="G154" s="7">
        <f t="shared" si="55"/>
        <v>20111312</v>
      </c>
      <c r="Q154" s="15">
        <f t="shared" si="56"/>
        <v>0</v>
      </c>
      <c r="R154" s="46"/>
      <c r="S154" s="46"/>
      <c r="T154" s="46"/>
      <c r="U154" s="46"/>
      <c r="V154" s="46"/>
      <c r="W154" s="46"/>
      <c r="X154" s="46"/>
      <c r="Y154" s="46"/>
      <c r="Z154" s="46"/>
      <c r="AA154" s="46"/>
    </row>
    <row r="155" spans="1:27" x14ac:dyDescent="0.15">
      <c r="A155" s="14">
        <v>2011</v>
      </c>
      <c r="B155" s="14">
        <v>1</v>
      </c>
      <c r="C155" s="14">
        <v>31</v>
      </c>
      <c r="D155" s="14">
        <v>3</v>
      </c>
      <c r="E155" s="7">
        <v>1</v>
      </c>
      <c r="F155" s="18" t="s">
        <v>6467</v>
      </c>
      <c r="G155" s="7">
        <f t="shared" si="55"/>
        <v>20111313</v>
      </c>
      <c r="Q155" s="15">
        <f t="shared" si="56"/>
        <v>0</v>
      </c>
      <c r="R155" s="46"/>
      <c r="S155" s="46"/>
      <c r="T155" s="46"/>
      <c r="U155" s="46"/>
      <c r="V155" s="46"/>
      <c r="W155" s="46"/>
      <c r="X155" s="46"/>
      <c r="Y155" s="46"/>
      <c r="Z155" s="46"/>
      <c r="AA155" s="46"/>
    </row>
    <row r="156" spans="1:27" x14ac:dyDescent="0.15">
      <c r="A156" s="14">
        <v>2011</v>
      </c>
      <c r="B156" s="14">
        <v>1</v>
      </c>
      <c r="C156" s="14">
        <v>31</v>
      </c>
      <c r="D156" s="14">
        <v>4</v>
      </c>
      <c r="F156" s="18" t="s">
        <v>6468</v>
      </c>
      <c r="G156" s="7">
        <f t="shared" si="55"/>
        <v>20111314</v>
      </c>
      <c r="Q156" s="15">
        <f t="shared" si="56"/>
        <v>0</v>
      </c>
      <c r="R156" s="46"/>
      <c r="S156" s="46"/>
      <c r="T156" s="46"/>
      <c r="U156" s="46"/>
      <c r="V156" s="46"/>
      <c r="W156" s="46"/>
      <c r="X156" s="46"/>
      <c r="Y156" s="46"/>
      <c r="Z156" s="46"/>
      <c r="AA156" s="46"/>
    </row>
    <row r="157" spans="1:27" x14ac:dyDescent="0.15">
      <c r="A157" s="14">
        <v>2011</v>
      </c>
      <c r="B157" s="14">
        <v>1</v>
      </c>
      <c r="C157" s="14">
        <v>32</v>
      </c>
      <c r="D157" s="14">
        <v>0</v>
      </c>
      <c r="F157" s="16" t="s">
        <v>1105</v>
      </c>
      <c r="G157" s="7">
        <f t="shared" si="55"/>
        <v>20111320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2011</v>
      </c>
      <c r="B158" s="14">
        <v>1</v>
      </c>
      <c r="C158" s="14">
        <v>32</v>
      </c>
      <c r="D158" s="14">
        <v>1</v>
      </c>
      <c r="F158" s="17" t="s">
        <v>830</v>
      </c>
      <c r="G158" s="7">
        <f t="shared" si="55"/>
        <v>20111321</v>
      </c>
      <c r="Q158" s="15">
        <f t="shared" si="56"/>
        <v>0</v>
      </c>
      <c r="R158" s="46"/>
      <c r="S158" s="46"/>
      <c r="T158" s="46"/>
      <c r="U158" s="46"/>
      <c r="V158" s="46"/>
      <c r="W158" s="46"/>
      <c r="X158" s="46"/>
      <c r="Y158" s="46"/>
      <c r="Z158" s="46"/>
      <c r="AA158" s="46"/>
    </row>
    <row r="159" spans="1:27" x14ac:dyDescent="0.15">
      <c r="A159" s="14">
        <v>2011</v>
      </c>
      <c r="B159" s="14">
        <v>1</v>
      </c>
      <c r="C159" s="14">
        <v>32</v>
      </c>
      <c r="D159" s="14">
        <v>2</v>
      </c>
      <c r="E159" s="7">
        <v>1</v>
      </c>
      <c r="F159" s="17" t="s">
        <v>831</v>
      </c>
      <c r="G159" s="7">
        <f t="shared" si="55"/>
        <v>20111322</v>
      </c>
      <c r="Q159" s="15">
        <f t="shared" si="56"/>
        <v>0</v>
      </c>
      <c r="R159" s="46"/>
      <c r="S159" s="46"/>
      <c r="T159" s="46"/>
      <c r="U159" s="46"/>
      <c r="V159" s="46"/>
      <c r="W159" s="46"/>
      <c r="X159" s="46"/>
      <c r="Y159" s="46"/>
      <c r="Z159" s="46"/>
      <c r="AA159" s="46"/>
    </row>
    <row r="160" spans="1:27" ht="27" x14ac:dyDescent="0.15">
      <c r="A160" s="14">
        <v>2011</v>
      </c>
      <c r="B160" s="14">
        <v>1</v>
      </c>
      <c r="C160" s="14">
        <v>32</v>
      </c>
      <c r="D160" s="14">
        <v>3</v>
      </c>
      <c r="E160" s="7">
        <v>1</v>
      </c>
      <c r="F160" s="17" t="s">
        <v>832</v>
      </c>
      <c r="G160" s="7">
        <f t="shared" si="55"/>
        <v>20111323</v>
      </c>
      <c r="Q160" s="15">
        <f t="shared" si="56"/>
        <v>0</v>
      </c>
      <c r="R160" s="46"/>
      <c r="S160" s="46"/>
      <c r="T160" s="46"/>
      <c r="U160" s="46"/>
      <c r="V160" s="46"/>
      <c r="W160" s="46"/>
      <c r="X160" s="46"/>
      <c r="Y160" s="46"/>
      <c r="Z160" s="46"/>
      <c r="AA160" s="46"/>
    </row>
    <row r="161" spans="1:27" ht="27" x14ac:dyDescent="0.15">
      <c r="A161" s="14">
        <v>2011</v>
      </c>
      <c r="B161" s="14">
        <v>1</v>
      </c>
      <c r="C161" s="14">
        <v>32</v>
      </c>
      <c r="D161" s="14">
        <v>4</v>
      </c>
      <c r="F161" s="17" t="s">
        <v>833</v>
      </c>
      <c r="G161" s="7">
        <f t="shared" si="55"/>
        <v>20111324</v>
      </c>
      <c r="Q161" s="15">
        <f t="shared" si="56"/>
        <v>0</v>
      </c>
      <c r="R161" s="46"/>
      <c r="S161" s="46"/>
      <c r="T161" s="46"/>
      <c r="U161" s="46"/>
      <c r="V161" s="46"/>
      <c r="W161" s="46"/>
      <c r="X161" s="46"/>
      <c r="Y161" s="46"/>
      <c r="Z161" s="46"/>
      <c r="AA161" s="46"/>
    </row>
    <row r="162" spans="1:27" ht="27" x14ac:dyDescent="0.15">
      <c r="A162" s="14">
        <v>2011</v>
      </c>
      <c r="B162" s="14">
        <v>1</v>
      </c>
      <c r="C162" s="14">
        <v>33</v>
      </c>
      <c r="D162" s="14">
        <v>0</v>
      </c>
      <c r="F162" s="16" t="s">
        <v>6469</v>
      </c>
      <c r="G162" s="7">
        <f t="shared" si="55"/>
        <v>20111330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2011</v>
      </c>
      <c r="B163" s="14">
        <v>1</v>
      </c>
      <c r="C163" s="14">
        <v>33</v>
      </c>
      <c r="D163" s="14">
        <v>1</v>
      </c>
      <c r="E163" s="7">
        <v>1</v>
      </c>
      <c r="F163" s="17" t="s">
        <v>834</v>
      </c>
      <c r="G163" s="7">
        <f t="shared" si="55"/>
        <v>20111331</v>
      </c>
      <c r="Q163" s="15">
        <f t="shared" si="56"/>
        <v>0</v>
      </c>
      <c r="R163" s="46"/>
      <c r="S163" s="46"/>
      <c r="T163" s="46"/>
      <c r="U163" s="46"/>
      <c r="V163" s="46"/>
      <c r="W163" s="46"/>
      <c r="X163" s="46"/>
      <c r="Y163" s="46"/>
      <c r="Z163" s="46"/>
      <c r="AA163" s="46"/>
    </row>
    <row r="164" spans="1:27" ht="27" x14ac:dyDescent="0.15">
      <c r="A164" s="14">
        <v>2011</v>
      </c>
      <c r="B164" s="14">
        <v>1</v>
      </c>
      <c r="C164" s="14">
        <v>33</v>
      </c>
      <c r="D164" s="14">
        <v>2</v>
      </c>
      <c r="E164" s="7">
        <v>1</v>
      </c>
      <c r="F164" s="17" t="s">
        <v>835</v>
      </c>
      <c r="G164" s="7">
        <f t="shared" si="55"/>
        <v>20111332</v>
      </c>
      <c r="Q164" s="15">
        <f t="shared" si="56"/>
        <v>0</v>
      </c>
      <c r="R164" s="46"/>
      <c r="S164" s="46"/>
      <c r="T164" s="46"/>
      <c r="U164" s="46"/>
      <c r="V164" s="46"/>
      <c r="W164" s="46"/>
      <c r="X164" s="46"/>
      <c r="Y164" s="46"/>
      <c r="Z164" s="46"/>
      <c r="AA164" s="46"/>
    </row>
    <row r="165" spans="1:27" x14ac:dyDescent="0.15">
      <c r="A165" s="14">
        <v>2011</v>
      </c>
      <c r="B165" s="14">
        <v>1</v>
      </c>
      <c r="C165" s="14">
        <v>33</v>
      </c>
      <c r="D165" s="14">
        <v>3</v>
      </c>
      <c r="E165" s="7">
        <v>1</v>
      </c>
      <c r="F165" s="17" t="s">
        <v>836</v>
      </c>
      <c r="G165" s="7">
        <f t="shared" si="55"/>
        <v>20111333</v>
      </c>
      <c r="Q165" s="15">
        <f t="shared" si="56"/>
        <v>0</v>
      </c>
      <c r="R165" s="46"/>
      <c r="S165" s="46"/>
      <c r="T165" s="46"/>
      <c r="U165" s="46"/>
      <c r="V165" s="46"/>
      <c r="W165" s="46"/>
      <c r="X165" s="46"/>
      <c r="Y165" s="46"/>
      <c r="Z165" s="46"/>
      <c r="AA165" s="46"/>
    </row>
    <row r="166" spans="1:27" x14ac:dyDescent="0.15">
      <c r="A166" s="14">
        <v>2011</v>
      </c>
      <c r="B166" s="14">
        <v>1</v>
      </c>
      <c r="C166" s="14">
        <v>33</v>
      </c>
      <c r="D166" s="14">
        <v>4</v>
      </c>
      <c r="F166" s="17" t="s">
        <v>837</v>
      </c>
      <c r="G166" s="7">
        <f t="shared" si="55"/>
        <v>20111334</v>
      </c>
      <c r="Q166" s="15">
        <f t="shared" si="56"/>
        <v>0</v>
      </c>
      <c r="R166" s="46"/>
      <c r="S166" s="46"/>
      <c r="T166" s="46"/>
      <c r="U166" s="46"/>
      <c r="V166" s="46"/>
      <c r="W166" s="46"/>
      <c r="X166" s="46"/>
      <c r="Y166" s="46"/>
      <c r="Z166" s="46"/>
      <c r="AA166" s="46"/>
    </row>
    <row r="167" spans="1:27" ht="54" x14ac:dyDescent="0.15">
      <c r="A167" s="14">
        <v>2011</v>
      </c>
      <c r="B167" s="14">
        <v>1</v>
      </c>
      <c r="C167" s="14">
        <v>34</v>
      </c>
      <c r="D167" s="14">
        <v>0</v>
      </c>
      <c r="F167" s="16" t="s">
        <v>6470</v>
      </c>
      <c r="G167" s="7">
        <f t="shared" si="55"/>
        <v>20111340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2011</v>
      </c>
      <c r="B168" s="14">
        <v>1</v>
      </c>
      <c r="C168" s="14">
        <v>34</v>
      </c>
      <c r="D168" s="14">
        <v>1</v>
      </c>
      <c r="F168" s="17" t="s">
        <v>838</v>
      </c>
      <c r="G168" s="7">
        <f t="shared" si="55"/>
        <v>20111341</v>
      </c>
      <c r="Q168" s="15">
        <f t="shared" si="56"/>
        <v>0</v>
      </c>
      <c r="R168" s="46"/>
      <c r="S168" s="46"/>
      <c r="T168" s="46"/>
      <c r="U168" s="46"/>
      <c r="V168" s="46"/>
      <c r="W168" s="46"/>
      <c r="X168" s="46"/>
      <c r="Y168" s="46"/>
      <c r="Z168" s="46"/>
      <c r="AA168" s="46"/>
    </row>
    <row r="169" spans="1:27" x14ac:dyDescent="0.15">
      <c r="A169" s="14">
        <v>2011</v>
      </c>
      <c r="B169" s="14">
        <v>1</v>
      </c>
      <c r="C169" s="14">
        <v>34</v>
      </c>
      <c r="D169" s="14">
        <v>2</v>
      </c>
      <c r="F169" s="17" t="s">
        <v>839</v>
      </c>
      <c r="G169" s="7">
        <f t="shared" si="55"/>
        <v>20111342</v>
      </c>
      <c r="Q169" s="15">
        <f t="shared" si="56"/>
        <v>0</v>
      </c>
      <c r="R169" s="46"/>
      <c r="S169" s="46"/>
      <c r="T169" s="46"/>
      <c r="U169" s="46"/>
      <c r="V169" s="46"/>
      <c r="W169" s="46"/>
      <c r="X169" s="46"/>
      <c r="Y169" s="46"/>
      <c r="Z169" s="46"/>
      <c r="AA169" s="46"/>
    </row>
    <row r="170" spans="1:27" x14ac:dyDescent="0.15">
      <c r="A170" s="14">
        <v>2011</v>
      </c>
      <c r="B170" s="14">
        <v>1</v>
      </c>
      <c r="C170" s="14">
        <v>34</v>
      </c>
      <c r="D170" s="14">
        <v>3</v>
      </c>
      <c r="F170" s="17" t="s">
        <v>840</v>
      </c>
      <c r="G170" s="7">
        <f t="shared" si="55"/>
        <v>20111343</v>
      </c>
      <c r="Q170" s="15">
        <f t="shared" si="56"/>
        <v>0</v>
      </c>
      <c r="R170" s="46"/>
      <c r="S170" s="46"/>
      <c r="T170" s="46"/>
      <c r="U170" s="46"/>
      <c r="V170" s="46"/>
      <c r="W170" s="46"/>
      <c r="X170" s="46"/>
      <c r="Y170" s="46"/>
      <c r="Z170" s="46"/>
      <c r="AA170" s="46"/>
    </row>
    <row r="171" spans="1:27" x14ac:dyDescent="0.15">
      <c r="A171" s="14">
        <v>2011</v>
      </c>
      <c r="B171" s="14">
        <v>1</v>
      </c>
      <c r="C171" s="14">
        <v>34</v>
      </c>
      <c r="D171" s="14">
        <v>4</v>
      </c>
      <c r="E171" s="7">
        <v>1</v>
      </c>
      <c r="F171" s="17" t="s">
        <v>841</v>
      </c>
      <c r="G171" s="7">
        <f t="shared" si="55"/>
        <v>20111344</v>
      </c>
      <c r="Q171" s="15">
        <f t="shared" si="56"/>
        <v>0</v>
      </c>
      <c r="R171" s="46"/>
      <c r="S171" s="46"/>
      <c r="T171" s="46"/>
      <c r="U171" s="46"/>
      <c r="V171" s="46"/>
      <c r="W171" s="46"/>
      <c r="X171" s="46"/>
      <c r="Y171" s="46"/>
      <c r="Z171" s="46"/>
      <c r="AA171" s="46"/>
    </row>
    <row r="172" spans="1:27" ht="54" x14ac:dyDescent="0.15">
      <c r="A172" s="14">
        <v>2011</v>
      </c>
      <c r="B172" s="14">
        <v>1</v>
      </c>
      <c r="C172" s="14">
        <v>35</v>
      </c>
      <c r="D172" s="14">
        <v>0</v>
      </c>
      <c r="F172" s="16" t="s">
        <v>1106</v>
      </c>
      <c r="G172" s="7">
        <f t="shared" si="55"/>
        <v>20111350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2011</v>
      </c>
      <c r="B173" s="14">
        <v>1</v>
      </c>
      <c r="C173" s="14">
        <v>35</v>
      </c>
      <c r="D173" s="14">
        <v>1</v>
      </c>
      <c r="F173" s="17" t="s">
        <v>842</v>
      </c>
      <c r="G173" s="7">
        <f t="shared" si="55"/>
        <v>20111351</v>
      </c>
      <c r="Q173" s="15">
        <f t="shared" si="56"/>
        <v>0</v>
      </c>
      <c r="R173" s="46"/>
      <c r="S173" s="46"/>
      <c r="T173" s="46"/>
      <c r="U173" s="46"/>
      <c r="V173" s="46"/>
      <c r="W173" s="46"/>
      <c r="X173" s="46"/>
      <c r="Y173" s="46"/>
      <c r="Z173" s="46"/>
      <c r="AA173" s="46"/>
    </row>
    <row r="174" spans="1:27" x14ac:dyDescent="0.15">
      <c r="A174" s="14">
        <v>2011</v>
      </c>
      <c r="B174" s="14">
        <v>1</v>
      </c>
      <c r="C174" s="14">
        <v>35</v>
      </c>
      <c r="D174" s="14">
        <v>2</v>
      </c>
      <c r="F174" s="17" t="s">
        <v>843</v>
      </c>
      <c r="G174" s="7">
        <f t="shared" si="55"/>
        <v>20111352</v>
      </c>
      <c r="Q174" s="15">
        <f t="shared" si="56"/>
        <v>0</v>
      </c>
      <c r="R174" s="46"/>
      <c r="S174" s="46"/>
      <c r="T174" s="46"/>
      <c r="U174" s="46"/>
      <c r="V174" s="46"/>
      <c r="W174" s="46"/>
      <c r="X174" s="46"/>
      <c r="Y174" s="46"/>
      <c r="Z174" s="46"/>
      <c r="AA174" s="46"/>
    </row>
    <row r="175" spans="1:27" x14ac:dyDescent="0.15">
      <c r="A175" s="14">
        <v>2011</v>
      </c>
      <c r="B175" s="14">
        <v>1</v>
      </c>
      <c r="C175" s="14">
        <v>35</v>
      </c>
      <c r="D175" s="14">
        <v>3</v>
      </c>
      <c r="F175" s="17" t="s">
        <v>844</v>
      </c>
      <c r="G175" s="7">
        <f t="shared" si="55"/>
        <v>20111353</v>
      </c>
      <c r="Q175" s="15">
        <f t="shared" si="56"/>
        <v>0</v>
      </c>
      <c r="R175" s="46"/>
      <c r="S175" s="46"/>
      <c r="T175" s="46"/>
      <c r="U175" s="46"/>
      <c r="V175" s="46"/>
      <c r="W175" s="46"/>
      <c r="X175" s="46"/>
      <c r="Y175" s="46"/>
      <c r="Z175" s="46"/>
      <c r="AA175" s="46"/>
    </row>
    <row r="176" spans="1:27" x14ac:dyDescent="0.15">
      <c r="A176" s="14">
        <v>2011</v>
      </c>
      <c r="B176" s="14">
        <v>1</v>
      </c>
      <c r="C176" s="14">
        <v>35</v>
      </c>
      <c r="D176" s="14">
        <v>4</v>
      </c>
      <c r="E176" s="7">
        <v>1</v>
      </c>
      <c r="F176" s="17" t="s">
        <v>845</v>
      </c>
      <c r="G176" s="7">
        <f t="shared" si="55"/>
        <v>20111354</v>
      </c>
      <c r="Q176" s="15">
        <f t="shared" si="56"/>
        <v>0</v>
      </c>
      <c r="R176" s="46"/>
      <c r="S176" s="46"/>
      <c r="T176" s="46"/>
      <c r="U176" s="46"/>
      <c r="V176" s="46"/>
      <c r="W176" s="46"/>
      <c r="X176" s="46"/>
      <c r="Y176" s="46"/>
      <c r="Z176" s="46"/>
      <c r="AA176" s="46"/>
    </row>
    <row r="177" spans="1:27" x14ac:dyDescent="0.15">
      <c r="A177" s="14">
        <v>2011</v>
      </c>
      <c r="B177" s="14">
        <v>1</v>
      </c>
      <c r="C177" s="14">
        <v>36</v>
      </c>
      <c r="D177" s="14">
        <v>0</v>
      </c>
      <c r="F177" s="16" t="s">
        <v>6471</v>
      </c>
      <c r="G177" s="7">
        <f t="shared" si="55"/>
        <v>20111360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2011</v>
      </c>
      <c r="B178" s="14">
        <v>1</v>
      </c>
      <c r="C178" s="14">
        <v>36</v>
      </c>
      <c r="D178" s="14">
        <v>1</v>
      </c>
      <c r="E178" s="7">
        <v>1</v>
      </c>
      <c r="F178" s="17" t="s">
        <v>846</v>
      </c>
      <c r="G178" s="7">
        <f t="shared" si="55"/>
        <v>20111361</v>
      </c>
      <c r="Q178" s="15">
        <f t="shared" si="56"/>
        <v>0</v>
      </c>
      <c r="R178" s="46"/>
      <c r="S178" s="46"/>
      <c r="T178" s="46"/>
      <c r="U178" s="46"/>
      <c r="V178" s="46"/>
      <c r="W178" s="46"/>
      <c r="X178" s="46"/>
      <c r="Y178" s="46"/>
      <c r="Z178" s="46"/>
      <c r="AA178" s="46"/>
    </row>
    <row r="179" spans="1:27" x14ac:dyDescent="0.15">
      <c r="A179" s="14">
        <v>2011</v>
      </c>
      <c r="B179" s="14">
        <v>1</v>
      </c>
      <c r="C179" s="14">
        <v>36</v>
      </c>
      <c r="D179" s="14">
        <v>2</v>
      </c>
      <c r="E179" s="7">
        <v>1</v>
      </c>
      <c r="F179" s="17" t="s">
        <v>847</v>
      </c>
      <c r="G179" s="7">
        <f t="shared" si="55"/>
        <v>20111362</v>
      </c>
      <c r="Q179" s="15">
        <f t="shared" si="56"/>
        <v>0</v>
      </c>
      <c r="R179" s="46"/>
      <c r="S179" s="46"/>
      <c r="T179" s="46"/>
      <c r="U179" s="46"/>
      <c r="V179" s="46"/>
      <c r="W179" s="46"/>
      <c r="X179" s="46"/>
      <c r="Y179" s="46"/>
      <c r="Z179" s="46"/>
      <c r="AA179" s="46"/>
    </row>
    <row r="180" spans="1:27" x14ac:dyDescent="0.15">
      <c r="A180" s="14">
        <v>2011</v>
      </c>
      <c r="B180" s="14">
        <v>1</v>
      </c>
      <c r="C180" s="14">
        <v>36</v>
      </c>
      <c r="D180" s="14">
        <v>3</v>
      </c>
      <c r="F180" s="17" t="s">
        <v>848</v>
      </c>
      <c r="G180" s="7">
        <f t="shared" si="55"/>
        <v>20111363</v>
      </c>
      <c r="Q180" s="15">
        <f t="shared" si="56"/>
        <v>0</v>
      </c>
      <c r="R180" s="46"/>
      <c r="S180" s="46"/>
      <c r="T180" s="46"/>
      <c r="U180" s="46"/>
      <c r="V180" s="46"/>
      <c r="W180" s="46"/>
      <c r="X180" s="46"/>
      <c r="Y180" s="46"/>
      <c r="Z180" s="46"/>
      <c r="AA180" s="46"/>
    </row>
    <row r="181" spans="1:27" x14ac:dyDescent="0.15">
      <c r="A181" s="14">
        <v>2011</v>
      </c>
      <c r="B181" s="14">
        <v>1</v>
      </c>
      <c r="C181" s="14">
        <v>36</v>
      </c>
      <c r="D181" s="14">
        <v>4</v>
      </c>
      <c r="F181" s="17" t="s">
        <v>849</v>
      </c>
      <c r="G181" s="7">
        <f t="shared" si="55"/>
        <v>20111364</v>
      </c>
      <c r="Q181" s="15">
        <f t="shared" si="56"/>
        <v>0</v>
      </c>
      <c r="R181" s="46"/>
      <c r="S181" s="46"/>
      <c r="T181" s="46"/>
      <c r="U181" s="46"/>
      <c r="V181" s="46"/>
      <c r="W181" s="46"/>
      <c r="X181" s="46"/>
      <c r="Y181" s="46"/>
      <c r="Z181" s="46"/>
      <c r="AA181" s="46"/>
    </row>
    <row r="182" spans="1:27" x14ac:dyDescent="0.15">
      <c r="A182" s="14">
        <v>2011</v>
      </c>
      <c r="B182" s="14">
        <v>1</v>
      </c>
      <c r="C182" s="14">
        <v>37</v>
      </c>
      <c r="D182" s="14">
        <v>0</v>
      </c>
      <c r="F182" s="16" t="s">
        <v>1107</v>
      </c>
      <c r="G182" s="7">
        <f t="shared" si="55"/>
        <v>20111370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2011</v>
      </c>
      <c r="B183" s="14">
        <v>1</v>
      </c>
      <c r="C183" s="14">
        <v>37</v>
      </c>
      <c r="D183" s="14">
        <v>1</v>
      </c>
      <c r="E183" s="7">
        <v>1</v>
      </c>
      <c r="F183" s="17" t="s">
        <v>850</v>
      </c>
      <c r="G183" s="7">
        <f t="shared" si="55"/>
        <v>20111371</v>
      </c>
      <c r="Q183" s="15">
        <f t="shared" si="56"/>
        <v>0</v>
      </c>
      <c r="R183" s="46"/>
      <c r="S183" s="46"/>
      <c r="T183" s="46"/>
      <c r="U183" s="46"/>
      <c r="V183" s="46"/>
      <c r="W183" s="46"/>
      <c r="X183" s="46"/>
      <c r="Y183" s="46"/>
      <c r="Z183" s="46"/>
      <c r="AA183" s="46"/>
    </row>
    <row r="184" spans="1:27" x14ac:dyDescent="0.15">
      <c r="A184" s="14">
        <v>2011</v>
      </c>
      <c r="B184" s="14">
        <v>1</v>
      </c>
      <c r="C184" s="14">
        <v>37</v>
      </c>
      <c r="D184" s="14">
        <v>2</v>
      </c>
      <c r="F184" s="17" t="s">
        <v>851</v>
      </c>
      <c r="G184" s="7">
        <f t="shared" si="55"/>
        <v>20111372</v>
      </c>
      <c r="Q184" s="15">
        <f t="shared" si="56"/>
        <v>0</v>
      </c>
      <c r="R184" s="46"/>
      <c r="S184" s="46"/>
      <c r="T184" s="46"/>
      <c r="U184" s="46"/>
      <c r="V184" s="46"/>
      <c r="W184" s="46"/>
      <c r="X184" s="46"/>
      <c r="Y184" s="46"/>
      <c r="Z184" s="46"/>
      <c r="AA184" s="46"/>
    </row>
    <row r="185" spans="1:27" x14ac:dyDescent="0.15">
      <c r="A185" s="14">
        <v>2011</v>
      </c>
      <c r="B185" s="14">
        <v>1</v>
      </c>
      <c r="C185" s="14">
        <v>37</v>
      </c>
      <c r="D185" s="14">
        <v>3</v>
      </c>
      <c r="F185" s="17" t="s">
        <v>852</v>
      </c>
      <c r="G185" s="7">
        <f t="shared" si="55"/>
        <v>20111373</v>
      </c>
      <c r="Q185" s="15">
        <f t="shared" si="56"/>
        <v>0</v>
      </c>
      <c r="R185" s="46"/>
      <c r="S185" s="46"/>
      <c r="T185" s="46"/>
      <c r="U185" s="46"/>
      <c r="V185" s="46"/>
      <c r="W185" s="46"/>
      <c r="X185" s="46"/>
      <c r="Y185" s="46"/>
      <c r="Z185" s="46"/>
      <c r="AA185" s="46"/>
    </row>
    <row r="186" spans="1:27" ht="27" x14ac:dyDescent="0.15">
      <c r="A186" s="14">
        <v>2011</v>
      </c>
      <c r="B186" s="14">
        <v>1</v>
      </c>
      <c r="C186" s="14">
        <v>37</v>
      </c>
      <c r="D186" s="14">
        <v>4</v>
      </c>
      <c r="F186" s="17" t="s">
        <v>853</v>
      </c>
      <c r="G186" s="7">
        <f t="shared" si="55"/>
        <v>20111374</v>
      </c>
      <c r="Q186" s="15">
        <f t="shared" si="56"/>
        <v>0</v>
      </c>
      <c r="R186" s="46"/>
      <c r="S186" s="46"/>
      <c r="T186" s="46"/>
      <c r="U186" s="46"/>
      <c r="V186" s="46"/>
      <c r="W186" s="46"/>
      <c r="X186" s="46"/>
      <c r="Y186" s="46"/>
      <c r="Z186" s="46"/>
      <c r="AA186" s="46"/>
    </row>
    <row r="187" spans="1:27" x14ac:dyDescent="0.15">
      <c r="A187" s="14">
        <v>2011</v>
      </c>
      <c r="B187" s="14">
        <v>1</v>
      </c>
      <c r="C187" s="14">
        <v>38</v>
      </c>
      <c r="D187" s="14">
        <v>0</v>
      </c>
      <c r="F187" s="16" t="s">
        <v>1108</v>
      </c>
      <c r="G187" s="7">
        <f t="shared" si="55"/>
        <v>20111380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2011</v>
      </c>
      <c r="B188" s="14">
        <v>1</v>
      </c>
      <c r="C188" s="14">
        <v>38</v>
      </c>
      <c r="D188" s="14">
        <v>1</v>
      </c>
      <c r="E188" s="7">
        <v>1</v>
      </c>
      <c r="F188" s="17" t="s">
        <v>854</v>
      </c>
      <c r="G188" s="7">
        <f t="shared" si="55"/>
        <v>20111381</v>
      </c>
      <c r="Q188" s="15">
        <f t="shared" si="56"/>
        <v>0</v>
      </c>
      <c r="R188" s="46"/>
      <c r="S188" s="46"/>
      <c r="T188" s="46"/>
      <c r="U188" s="46"/>
      <c r="V188" s="46"/>
      <c r="W188" s="46"/>
      <c r="X188" s="46"/>
      <c r="Y188" s="46"/>
      <c r="Z188" s="46"/>
      <c r="AA188" s="46"/>
    </row>
    <row r="189" spans="1:27" ht="27" x14ac:dyDescent="0.15">
      <c r="A189" s="14">
        <v>2011</v>
      </c>
      <c r="B189" s="14">
        <v>1</v>
      </c>
      <c r="C189" s="14">
        <v>38</v>
      </c>
      <c r="D189" s="14">
        <v>2</v>
      </c>
      <c r="F189" s="17" t="s">
        <v>855</v>
      </c>
      <c r="G189" s="7">
        <f t="shared" si="55"/>
        <v>20111382</v>
      </c>
      <c r="Q189" s="15">
        <f t="shared" si="56"/>
        <v>0</v>
      </c>
      <c r="R189" s="46"/>
      <c r="S189" s="46"/>
      <c r="T189" s="46"/>
      <c r="U189" s="46"/>
      <c r="V189" s="46"/>
      <c r="W189" s="46"/>
      <c r="X189" s="46"/>
      <c r="Y189" s="46"/>
      <c r="Z189" s="46"/>
      <c r="AA189" s="46"/>
    </row>
    <row r="190" spans="1:27" ht="27" x14ac:dyDescent="0.15">
      <c r="A190" s="14">
        <v>2011</v>
      </c>
      <c r="B190" s="14">
        <v>1</v>
      </c>
      <c r="C190" s="14">
        <v>38</v>
      </c>
      <c r="D190" s="14">
        <v>3</v>
      </c>
      <c r="E190" s="7">
        <v>1</v>
      </c>
      <c r="F190" s="17" t="s">
        <v>856</v>
      </c>
      <c r="G190" s="7">
        <f t="shared" si="55"/>
        <v>20111383</v>
      </c>
      <c r="Q190" s="15">
        <f t="shared" si="56"/>
        <v>0</v>
      </c>
      <c r="R190" s="46"/>
      <c r="S190" s="46"/>
      <c r="T190" s="46"/>
      <c r="U190" s="46"/>
      <c r="V190" s="46"/>
      <c r="W190" s="46"/>
      <c r="X190" s="46"/>
      <c r="Y190" s="46"/>
      <c r="Z190" s="46"/>
      <c r="AA190" s="46"/>
    </row>
    <row r="191" spans="1:27" ht="27" x14ac:dyDescent="0.15">
      <c r="A191" s="14">
        <v>2011</v>
      </c>
      <c r="B191" s="14">
        <v>1</v>
      </c>
      <c r="C191" s="14">
        <v>38</v>
      </c>
      <c r="D191" s="14">
        <v>4</v>
      </c>
      <c r="F191" s="17" t="s">
        <v>857</v>
      </c>
      <c r="G191" s="7">
        <f t="shared" si="55"/>
        <v>20111384</v>
      </c>
      <c r="Q191" s="15">
        <f t="shared" si="56"/>
        <v>0</v>
      </c>
      <c r="R191" s="46"/>
      <c r="S191" s="46"/>
      <c r="T191" s="46"/>
      <c r="U191" s="46"/>
      <c r="V191" s="46"/>
      <c r="W191" s="46"/>
      <c r="X191" s="46"/>
      <c r="Y191" s="46"/>
      <c r="Z191" s="46"/>
      <c r="AA191" s="46"/>
    </row>
    <row r="192" spans="1:27" x14ac:dyDescent="0.15">
      <c r="A192" s="14">
        <v>2011</v>
      </c>
      <c r="B192" s="14">
        <v>1</v>
      </c>
      <c r="C192" s="14">
        <v>39</v>
      </c>
      <c r="D192" s="14">
        <v>0</v>
      </c>
      <c r="F192" s="16" t="s">
        <v>1109</v>
      </c>
      <c r="G192" s="7">
        <f t="shared" si="55"/>
        <v>20111390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2011</v>
      </c>
      <c r="B193" s="14">
        <v>1</v>
      </c>
      <c r="C193" s="14">
        <v>39</v>
      </c>
      <c r="D193" s="14">
        <v>1</v>
      </c>
      <c r="E193" s="7">
        <v>1</v>
      </c>
      <c r="F193" s="17" t="s">
        <v>858</v>
      </c>
      <c r="G193" s="7">
        <f t="shared" si="55"/>
        <v>20111391</v>
      </c>
      <c r="Q193" s="15">
        <f t="shared" si="56"/>
        <v>0</v>
      </c>
      <c r="R193" s="46"/>
      <c r="S193" s="46"/>
      <c r="T193" s="46"/>
      <c r="U193" s="46"/>
      <c r="V193" s="46"/>
      <c r="W193" s="46"/>
      <c r="X193" s="46"/>
      <c r="Y193" s="46"/>
      <c r="Z193" s="46"/>
      <c r="AA193" s="46"/>
    </row>
    <row r="194" spans="1:27" x14ac:dyDescent="0.15">
      <c r="A194" s="14">
        <v>2011</v>
      </c>
      <c r="B194" s="14">
        <v>1</v>
      </c>
      <c r="C194" s="14">
        <v>39</v>
      </c>
      <c r="D194" s="14">
        <v>2</v>
      </c>
      <c r="F194" s="17" t="s">
        <v>859</v>
      </c>
      <c r="G194" s="7">
        <f t="shared" si="55"/>
        <v>20111392</v>
      </c>
      <c r="Q194" s="15">
        <f t="shared" si="56"/>
        <v>0</v>
      </c>
      <c r="R194" s="46"/>
      <c r="S194" s="46"/>
      <c r="T194" s="46"/>
      <c r="U194" s="46"/>
      <c r="V194" s="46"/>
      <c r="W194" s="46"/>
      <c r="X194" s="46"/>
      <c r="Y194" s="46"/>
      <c r="Z194" s="46"/>
      <c r="AA194" s="46"/>
    </row>
    <row r="195" spans="1:27" x14ac:dyDescent="0.15">
      <c r="A195" s="14">
        <v>2011</v>
      </c>
      <c r="B195" s="14">
        <v>1</v>
      </c>
      <c r="C195" s="14">
        <v>39</v>
      </c>
      <c r="D195" s="14">
        <v>3</v>
      </c>
      <c r="E195" s="7">
        <v>1</v>
      </c>
      <c r="F195" s="17" t="s">
        <v>860</v>
      </c>
      <c r="G195" s="7">
        <f t="shared" ref="G195:G258" si="83">VALUE(A195&amp;B195&amp;C195&amp;D195)</f>
        <v>20111393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2011</v>
      </c>
      <c r="B196" s="14">
        <v>1</v>
      </c>
      <c r="C196" s="14">
        <v>39</v>
      </c>
      <c r="D196" s="14">
        <v>4</v>
      </c>
      <c r="F196" s="17" t="s">
        <v>861</v>
      </c>
      <c r="G196" s="7">
        <f t="shared" si="83"/>
        <v>20111394</v>
      </c>
      <c r="Q196" s="15">
        <f t="shared" si="84"/>
        <v>0</v>
      </c>
      <c r="R196" s="46"/>
      <c r="S196" s="46"/>
      <c r="T196" s="46"/>
      <c r="U196" s="46"/>
      <c r="V196" s="46"/>
      <c r="W196" s="46"/>
      <c r="X196" s="46"/>
      <c r="Y196" s="46"/>
      <c r="Z196" s="46"/>
      <c r="AA196" s="46"/>
    </row>
    <row r="197" spans="1:27" ht="162" x14ac:dyDescent="0.15">
      <c r="A197" s="14">
        <v>2011</v>
      </c>
      <c r="B197" s="14">
        <v>1</v>
      </c>
      <c r="C197" s="14">
        <v>40</v>
      </c>
      <c r="D197" s="14">
        <v>0</v>
      </c>
      <c r="F197" s="16" t="s">
        <v>1110</v>
      </c>
      <c r="G197" s="7">
        <f t="shared" si="83"/>
        <v>20111400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2011</v>
      </c>
      <c r="B198" s="14">
        <v>1</v>
      </c>
      <c r="C198" s="14">
        <v>40</v>
      </c>
      <c r="D198" s="14">
        <v>1</v>
      </c>
      <c r="F198" s="17" t="s">
        <v>247</v>
      </c>
      <c r="G198" s="7">
        <f t="shared" si="83"/>
        <v>20111401</v>
      </c>
      <c r="Q198" s="15">
        <f t="shared" si="84"/>
        <v>0</v>
      </c>
      <c r="R198" s="46"/>
      <c r="S198" s="46"/>
      <c r="T198" s="46"/>
      <c r="U198" s="46"/>
      <c r="V198" s="46"/>
      <c r="W198" s="46"/>
      <c r="X198" s="46"/>
      <c r="Y198" s="46"/>
      <c r="Z198" s="46"/>
      <c r="AA198" s="46"/>
    </row>
    <row r="199" spans="1:27" x14ac:dyDescent="0.15">
      <c r="A199" s="14">
        <v>2011</v>
      </c>
      <c r="B199" s="14">
        <v>1</v>
      </c>
      <c r="C199" s="14">
        <v>40</v>
      </c>
      <c r="D199" s="14">
        <v>2</v>
      </c>
      <c r="E199" s="7">
        <v>1</v>
      </c>
      <c r="F199" s="17" t="s">
        <v>862</v>
      </c>
      <c r="G199" s="7">
        <f t="shared" si="83"/>
        <v>20111402</v>
      </c>
      <c r="Q199" s="15">
        <f t="shared" si="84"/>
        <v>0</v>
      </c>
      <c r="R199" s="46"/>
      <c r="S199" s="46"/>
      <c r="T199" s="46"/>
      <c r="U199" s="46"/>
      <c r="V199" s="46"/>
      <c r="W199" s="46"/>
      <c r="X199" s="46"/>
      <c r="Y199" s="46"/>
      <c r="Z199" s="46"/>
      <c r="AA199" s="46"/>
    </row>
    <row r="200" spans="1:27" x14ac:dyDescent="0.15">
      <c r="A200" s="14">
        <v>2011</v>
      </c>
      <c r="B200" s="14">
        <v>1</v>
      </c>
      <c r="C200" s="14">
        <v>40</v>
      </c>
      <c r="D200" s="14">
        <v>3</v>
      </c>
      <c r="E200" s="7">
        <v>1</v>
      </c>
      <c r="F200" s="17" t="s">
        <v>89</v>
      </c>
      <c r="G200" s="7">
        <f t="shared" si="83"/>
        <v>20111403</v>
      </c>
      <c r="Q200" s="15">
        <f t="shared" si="84"/>
        <v>0</v>
      </c>
      <c r="R200" s="46"/>
      <c r="S200" s="46"/>
      <c r="T200" s="46"/>
      <c r="U200" s="46"/>
      <c r="V200" s="46"/>
      <c r="W200" s="46"/>
      <c r="X200" s="46"/>
      <c r="Y200" s="46"/>
      <c r="Z200" s="46"/>
      <c r="AA200" s="46"/>
    </row>
    <row r="201" spans="1:27" x14ac:dyDescent="0.15">
      <c r="A201" s="14">
        <v>2011</v>
      </c>
      <c r="B201" s="14">
        <v>1</v>
      </c>
      <c r="C201" s="14">
        <v>40</v>
      </c>
      <c r="D201" s="14">
        <v>4</v>
      </c>
      <c r="E201" s="7">
        <v>1</v>
      </c>
      <c r="F201" s="17" t="s">
        <v>863</v>
      </c>
      <c r="G201" s="7">
        <f t="shared" si="83"/>
        <v>20111404</v>
      </c>
      <c r="Q201" s="15">
        <f t="shared" si="84"/>
        <v>0</v>
      </c>
      <c r="R201" s="46"/>
      <c r="S201" s="46"/>
      <c r="T201" s="46"/>
      <c r="U201" s="46"/>
      <c r="V201" s="46"/>
      <c r="W201" s="46"/>
      <c r="X201" s="46"/>
      <c r="Y201" s="46"/>
      <c r="Z201" s="46"/>
      <c r="AA201" s="46"/>
    </row>
    <row r="202" spans="1:27" x14ac:dyDescent="0.15">
      <c r="A202" s="14">
        <v>2011</v>
      </c>
      <c r="B202" s="14">
        <v>1</v>
      </c>
      <c r="C202" s="14">
        <v>41</v>
      </c>
      <c r="D202" s="14">
        <v>0</v>
      </c>
      <c r="F202" s="16" t="s">
        <v>1111</v>
      </c>
      <c r="G202" s="7">
        <f t="shared" si="83"/>
        <v>20111410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ht="27" x14ac:dyDescent="0.15">
      <c r="A203" s="14">
        <v>2011</v>
      </c>
      <c r="B203" s="14">
        <v>1</v>
      </c>
      <c r="C203" s="14">
        <v>41</v>
      </c>
      <c r="D203" s="14">
        <v>1</v>
      </c>
      <c r="E203" s="7">
        <v>1</v>
      </c>
      <c r="F203" s="17" t="s">
        <v>864</v>
      </c>
      <c r="G203" s="7">
        <f t="shared" si="83"/>
        <v>20111411</v>
      </c>
      <c r="Q203" s="15">
        <f t="shared" si="84"/>
        <v>0</v>
      </c>
      <c r="R203" s="46"/>
      <c r="S203" s="46"/>
      <c r="T203" s="46"/>
      <c r="U203" s="46"/>
      <c r="V203" s="46"/>
      <c r="W203" s="46"/>
      <c r="X203" s="46"/>
      <c r="Y203" s="46"/>
      <c r="Z203" s="46"/>
      <c r="AA203" s="46"/>
    </row>
    <row r="204" spans="1:27" ht="27" x14ac:dyDescent="0.15">
      <c r="A204" s="14">
        <v>2011</v>
      </c>
      <c r="B204" s="14">
        <v>1</v>
      </c>
      <c r="C204" s="14">
        <v>41</v>
      </c>
      <c r="D204" s="14">
        <v>2</v>
      </c>
      <c r="E204" s="7">
        <v>1</v>
      </c>
      <c r="F204" s="17" t="s">
        <v>865</v>
      </c>
      <c r="G204" s="7">
        <f t="shared" si="83"/>
        <v>20111412</v>
      </c>
      <c r="Q204" s="15">
        <f t="shared" si="84"/>
        <v>0</v>
      </c>
      <c r="R204" s="46"/>
      <c r="S204" s="46"/>
      <c r="T204" s="46"/>
      <c r="U204" s="46"/>
      <c r="V204" s="46"/>
      <c r="W204" s="46"/>
      <c r="X204" s="46"/>
      <c r="Y204" s="46"/>
      <c r="Z204" s="46"/>
      <c r="AA204" s="46"/>
    </row>
    <row r="205" spans="1:27" ht="27" x14ac:dyDescent="0.15">
      <c r="A205" s="14">
        <v>2011</v>
      </c>
      <c r="B205" s="14">
        <v>1</v>
      </c>
      <c r="C205" s="14">
        <v>41</v>
      </c>
      <c r="D205" s="14">
        <v>3</v>
      </c>
      <c r="F205" s="17" t="s">
        <v>866</v>
      </c>
      <c r="G205" s="7">
        <f t="shared" si="83"/>
        <v>20111413</v>
      </c>
      <c r="Q205" s="15">
        <f t="shared" si="84"/>
        <v>0</v>
      </c>
      <c r="R205" s="46"/>
      <c r="S205" s="46"/>
      <c r="T205" s="46"/>
      <c r="U205" s="46"/>
      <c r="V205" s="46"/>
      <c r="W205" s="46"/>
      <c r="X205" s="46"/>
      <c r="Y205" s="46"/>
      <c r="Z205" s="46"/>
      <c r="AA205" s="46"/>
    </row>
    <row r="206" spans="1:27" ht="27" x14ac:dyDescent="0.15">
      <c r="A206" s="14">
        <v>2011</v>
      </c>
      <c r="B206" s="14">
        <v>1</v>
      </c>
      <c r="C206" s="14">
        <v>41</v>
      </c>
      <c r="D206" s="14">
        <v>4</v>
      </c>
      <c r="E206" s="7">
        <v>1</v>
      </c>
      <c r="F206" s="17" t="s">
        <v>867</v>
      </c>
      <c r="G206" s="7">
        <f t="shared" si="83"/>
        <v>20111414</v>
      </c>
      <c r="Q206" s="15">
        <f t="shared" si="84"/>
        <v>0</v>
      </c>
      <c r="R206" s="46"/>
      <c r="S206" s="46"/>
      <c r="T206" s="46"/>
      <c r="U206" s="46"/>
      <c r="V206" s="46"/>
      <c r="W206" s="46"/>
      <c r="X206" s="46"/>
      <c r="Y206" s="46"/>
      <c r="Z206" s="46"/>
      <c r="AA206" s="46"/>
    </row>
    <row r="207" spans="1:27" x14ac:dyDescent="0.15">
      <c r="A207" s="14">
        <v>2011</v>
      </c>
      <c r="B207" s="14">
        <v>1</v>
      </c>
      <c r="C207" s="14">
        <v>42</v>
      </c>
      <c r="D207" s="14">
        <v>0</v>
      </c>
      <c r="F207" s="16" t="s">
        <v>6472</v>
      </c>
      <c r="G207" s="7">
        <f t="shared" si="83"/>
        <v>20111420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2011</v>
      </c>
      <c r="B208" s="14">
        <v>1</v>
      </c>
      <c r="C208" s="14">
        <v>42</v>
      </c>
      <c r="D208" s="14">
        <v>1</v>
      </c>
      <c r="E208" s="7">
        <v>1</v>
      </c>
      <c r="F208" s="17" t="s">
        <v>6473</v>
      </c>
      <c r="G208" s="7">
        <f t="shared" si="83"/>
        <v>20111421</v>
      </c>
      <c r="Q208" s="15">
        <f t="shared" si="84"/>
        <v>0</v>
      </c>
      <c r="R208" s="46"/>
      <c r="S208" s="46"/>
      <c r="T208" s="46"/>
      <c r="U208" s="46"/>
      <c r="V208" s="46"/>
      <c r="W208" s="46"/>
      <c r="X208" s="46"/>
      <c r="Y208" s="46"/>
      <c r="Z208" s="46"/>
      <c r="AA208" s="46"/>
    </row>
    <row r="209" spans="1:27" x14ac:dyDescent="0.15">
      <c r="A209" s="14">
        <v>2011</v>
      </c>
      <c r="B209" s="14">
        <v>1</v>
      </c>
      <c r="C209" s="14">
        <v>42</v>
      </c>
      <c r="D209" s="14">
        <v>2</v>
      </c>
      <c r="E209" s="7">
        <v>1</v>
      </c>
      <c r="F209" s="17" t="s">
        <v>6474</v>
      </c>
      <c r="G209" s="7">
        <f t="shared" si="83"/>
        <v>20111422</v>
      </c>
      <c r="Q209" s="15">
        <f t="shared" si="84"/>
        <v>0</v>
      </c>
      <c r="R209" s="46"/>
      <c r="S209" s="46"/>
      <c r="T209" s="46"/>
      <c r="U209" s="46"/>
      <c r="V209" s="46"/>
      <c r="W209" s="46"/>
      <c r="X209" s="46"/>
      <c r="Y209" s="46"/>
      <c r="Z209" s="46"/>
      <c r="AA209" s="46"/>
    </row>
    <row r="210" spans="1:27" x14ac:dyDescent="0.15">
      <c r="A210" s="14">
        <v>2011</v>
      </c>
      <c r="B210" s="14">
        <v>1</v>
      </c>
      <c r="C210" s="14">
        <v>42</v>
      </c>
      <c r="D210" s="14">
        <v>3</v>
      </c>
      <c r="E210" s="7">
        <v>1</v>
      </c>
      <c r="F210" s="17" t="s">
        <v>6475</v>
      </c>
      <c r="G210" s="7">
        <f t="shared" si="83"/>
        <v>20111423</v>
      </c>
      <c r="Q210" s="15">
        <f t="shared" si="84"/>
        <v>0</v>
      </c>
      <c r="R210" s="46"/>
      <c r="S210" s="46"/>
      <c r="T210" s="46"/>
      <c r="U210" s="46"/>
      <c r="V210" s="46"/>
      <c r="W210" s="46"/>
      <c r="X210" s="46"/>
      <c r="Y210" s="46"/>
      <c r="Z210" s="46"/>
      <c r="AA210" s="46"/>
    </row>
    <row r="211" spans="1:27" x14ac:dyDescent="0.15">
      <c r="A211" s="14">
        <v>2011</v>
      </c>
      <c r="B211" s="14">
        <v>1</v>
      </c>
      <c r="C211" s="14">
        <v>42</v>
      </c>
      <c r="D211" s="14">
        <v>4</v>
      </c>
      <c r="F211" s="17" t="s">
        <v>6476</v>
      </c>
      <c r="G211" s="7">
        <f t="shared" si="83"/>
        <v>20111424</v>
      </c>
      <c r="Q211" s="15">
        <f t="shared" si="84"/>
        <v>0</v>
      </c>
      <c r="R211" s="46"/>
      <c r="S211" s="46"/>
      <c r="T211" s="46"/>
      <c r="U211" s="46"/>
      <c r="V211" s="46"/>
      <c r="W211" s="46"/>
      <c r="X211" s="46"/>
      <c r="Y211" s="46"/>
      <c r="Z211" s="46"/>
      <c r="AA211" s="46"/>
    </row>
    <row r="212" spans="1:27" x14ac:dyDescent="0.15">
      <c r="A212" s="14">
        <v>2011</v>
      </c>
      <c r="B212" s="14">
        <v>1</v>
      </c>
      <c r="C212" s="14">
        <v>43</v>
      </c>
      <c r="D212" s="14">
        <v>0</v>
      </c>
      <c r="F212" s="16" t="s">
        <v>1112</v>
      </c>
      <c r="G212" s="7">
        <f t="shared" si="83"/>
        <v>20111430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2011</v>
      </c>
      <c r="B213" s="14">
        <v>1</v>
      </c>
      <c r="C213" s="14">
        <v>43</v>
      </c>
      <c r="D213" s="14">
        <v>1</v>
      </c>
      <c r="F213" s="17" t="s">
        <v>868</v>
      </c>
      <c r="G213" s="7">
        <f t="shared" si="83"/>
        <v>20111431</v>
      </c>
      <c r="Q213" s="15">
        <f t="shared" si="84"/>
        <v>0</v>
      </c>
      <c r="R213" s="46"/>
      <c r="S213" s="46"/>
      <c r="T213" s="46"/>
      <c r="U213" s="46"/>
      <c r="V213" s="46"/>
      <c r="W213" s="46"/>
      <c r="X213" s="46"/>
      <c r="Y213" s="46"/>
      <c r="Z213" s="46"/>
      <c r="AA213" s="46"/>
    </row>
    <row r="214" spans="1:27" ht="27" x14ac:dyDescent="0.15">
      <c r="A214" s="14">
        <v>2011</v>
      </c>
      <c r="B214" s="14">
        <v>1</v>
      </c>
      <c r="C214" s="14">
        <v>43</v>
      </c>
      <c r="D214" s="14">
        <v>2</v>
      </c>
      <c r="E214" s="7">
        <v>1</v>
      </c>
      <c r="F214" s="17" t="s">
        <v>869</v>
      </c>
      <c r="G214" s="7">
        <f t="shared" si="83"/>
        <v>20111432</v>
      </c>
      <c r="Q214" s="15">
        <f t="shared" si="84"/>
        <v>0</v>
      </c>
      <c r="R214" s="46"/>
      <c r="S214" s="46"/>
      <c r="T214" s="46"/>
      <c r="U214" s="46"/>
      <c r="V214" s="46"/>
      <c r="W214" s="46"/>
      <c r="X214" s="46"/>
      <c r="Y214" s="46"/>
      <c r="Z214" s="46"/>
      <c r="AA214" s="46"/>
    </row>
    <row r="215" spans="1:27" x14ac:dyDescent="0.15">
      <c r="A215" s="14">
        <v>2011</v>
      </c>
      <c r="B215" s="14">
        <v>1</v>
      </c>
      <c r="C215" s="14">
        <v>43</v>
      </c>
      <c r="D215" s="14">
        <v>3</v>
      </c>
      <c r="E215" s="7">
        <v>1</v>
      </c>
      <c r="F215" s="17" t="s">
        <v>870</v>
      </c>
      <c r="G215" s="7">
        <f t="shared" si="83"/>
        <v>20111433</v>
      </c>
      <c r="Q215" s="15">
        <f t="shared" si="84"/>
        <v>0</v>
      </c>
      <c r="R215" s="46"/>
      <c r="S215" s="46"/>
      <c r="T215" s="46"/>
      <c r="U215" s="46"/>
      <c r="V215" s="46"/>
      <c r="W215" s="46"/>
      <c r="X215" s="46"/>
      <c r="Y215" s="46"/>
      <c r="Z215" s="46"/>
      <c r="AA215" s="46"/>
    </row>
    <row r="216" spans="1:27" x14ac:dyDescent="0.15">
      <c r="A216" s="14">
        <v>2011</v>
      </c>
      <c r="B216" s="14">
        <v>1</v>
      </c>
      <c r="C216" s="14">
        <v>43</v>
      </c>
      <c r="D216" s="14">
        <v>4</v>
      </c>
      <c r="F216" s="17" t="s">
        <v>871</v>
      </c>
      <c r="G216" s="7">
        <f t="shared" si="83"/>
        <v>20111434</v>
      </c>
      <c r="Q216" s="15">
        <f t="shared" si="84"/>
        <v>0</v>
      </c>
      <c r="R216" s="46"/>
      <c r="S216" s="46"/>
      <c r="T216" s="46"/>
      <c r="U216" s="46"/>
      <c r="V216" s="46"/>
      <c r="W216" s="46"/>
      <c r="X216" s="46"/>
      <c r="Y216" s="46"/>
      <c r="Z216" s="46"/>
      <c r="AA216" s="46"/>
    </row>
    <row r="217" spans="1:27" x14ac:dyDescent="0.15">
      <c r="A217" s="14">
        <v>2011</v>
      </c>
      <c r="B217" s="14">
        <v>1</v>
      </c>
      <c r="C217" s="14">
        <v>44</v>
      </c>
      <c r="D217" s="14">
        <v>0</v>
      </c>
      <c r="F217" s="16" t="s">
        <v>1113</v>
      </c>
      <c r="G217" s="7">
        <f t="shared" si="83"/>
        <v>20111440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2011</v>
      </c>
      <c r="B218" s="14">
        <v>1</v>
      </c>
      <c r="C218" s="14">
        <v>44</v>
      </c>
      <c r="D218" s="14">
        <v>1</v>
      </c>
      <c r="E218" s="7">
        <v>1</v>
      </c>
      <c r="F218" s="17" t="s">
        <v>872</v>
      </c>
      <c r="G218" s="7">
        <f t="shared" si="83"/>
        <v>20111441</v>
      </c>
      <c r="Q218" s="15">
        <f t="shared" si="84"/>
        <v>0</v>
      </c>
      <c r="R218" s="46"/>
      <c r="S218" s="46"/>
      <c r="T218" s="46"/>
      <c r="U218" s="46"/>
      <c r="V218" s="46"/>
      <c r="W218" s="46"/>
      <c r="X218" s="46"/>
      <c r="Y218" s="46"/>
      <c r="Z218" s="46"/>
      <c r="AA218" s="46"/>
    </row>
    <row r="219" spans="1:27" x14ac:dyDescent="0.15">
      <c r="A219" s="14">
        <v>2011</v>
      </c>
      <c r="B219" s="14">
        <v>1</v>
      </c>
      <c r="C219" s="14">
        <v>44</v>
      </c>
      <c r="D219" s="14">
        <v>2</v>
      </c>
      <c r="E219" s="7">
        <v>1</v>
      </c>
      <c r="F219" s="17" t="s">
        <v>873</v>
      </c>
      <c r="G219" s="7">
        <f t="shared" si="83"/>
        <v>20111442</v>
      </c>
      <c r="Q219" s="15">
        <f t="shared" si="84"/>
        <v>0</v>
      </c>
      <c r="R219" s="46"/>
      <c r="S219" s="46"/>
      <c r="T219" s="46"/>
      <c r="U219" s="46"/>
      <c r="V219" s="46"/>
      <c r="W219" s="46"/>
      <c r="X219" s="46"/>
      <c r="Y219" s="46"/>
      <c r="Z219" s="46"/>
      <c r="AA219" s="46"/>
    </row>
    <row r="220" spans="1:27" x14ac:dyDescent="0.15">
      <c r="A220" s="14">
        <v>2011</v>
      </c>
      <c r="B220" s="14">
        <v>1</v>
      </c>
      <c r="C220" s="14">
        <v>44</v>
      </c>
      <c r="D220" s="14">
        <v>3</v>
      </c>
      <c r="E220" s="7">
        <v>1</v>
      </c>
      <c r="F220" s="17" t="s">
        <v>874</v>
      </c>
      <c r="G220" s="7">
        <f t="shared" si="83"/>
        <v>20111443</v>
      </c>
      <c r="Q220" s="15">
        <f t="shared" si="84"/>
        <v>0</v>
      </c>
      <c r="R220" s="46"/>
      <c r="S220" s="46"/>
      <c r="T220" s="46"/>
      <c r="U220" s="46"/>
      <c r="V220" s="46"/>
      <c r="W220" s="46"/>
      <c r="X220" s="46"/>
      <c r="Y220" s="46"/>
      <c r="Z220" s="46"/>
      <c r="AA220" s="46"/>
    </row>
    <row r="221" spans="1:27" x14ac:dyDescent="0.15">
      <c r="A221" s="14">
        <v>2011</v>
      </c>
      <c r="B221" s="14">
        <v>1</v>
      </c>
      <c r="C221" s="14">
        <v>44</v>
      </c>
      <c r="D221" s="14">
        <v>4</v>
      </c>
      <c r="E221" s="7">
        <v>1</v>
      </c>
      <c r="F221" s="17" t="s">
        <v>875</v>
      </c>
      <c r="G221" s="7">
        <f t="shared" si="83"/>
        <v>20111444</v>
      </c>
      <c r="Q221" s="15">
        <f t="shared" si="84"/>
        <v>0</v>
      </c>
      <c r="R221" s="46"/>
      <c r="S221" s="46"/>
      <c r="T221" s="46"/>
      <c r="U221" s="46"/>
      <c r="V221" s="46"/>
      <c r="W221" s="46"/>
      <c r="X221" s="46"/>
      <c r="Y221" s="46"/>
      <c r="Z221" s="46"/>
      <c r="AA221" s="46"/>
    </row>
    <row r="222" spans="1:27" ht="27" x14ac:dyDescent="0.15">
      <c r="A222" s="14">
        <v>2011</v>
      </c>
      <c r="B222" s="14">
        <v>1</v>
      </c>
      <c r="C222" s="14">
        <v>45</v>
      </c>
      <c r="D222" s="14">
        <v>0</v>
      </c>
      <c r="F222" s="16" t="s">
        <v>1114</v>
      </c>
      <c r="G222" s="7">
        <f t="shared" si="83"/>
        <v>20111450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2011</v>
      </c>
      <c r="B223" s="14">
        <v>1</v>
      </c>
      <c r="C223" s="14">
        <v>45</v>
      </c>
      <c r="D223" s="14">
        <v>1</v>
      </c>
      <c r="E223" s="7">
        <v>1</v>
      </c>
      <c r="F223" s="17" t="s">
        <v>876</v>
      </c>
      <c r="G223" s="7">
        <f t="shared" si="83"/>
        <v>20111451</v>
      </c>
      <c r="Q223" s="15">
        <f t="shared" si="84"/>
        <v>0</v>
      </c>
      <c r="R223" s="46"/>
      <c r="S223" s="46"/>
      <c r="T223" s="46"/>
      <c r="U223" s="46"/>
      <c r="V223" s="46"/>
      <c r="W223" s="46"/>
      <c r="X223" s="46"/>
      <c r="Y223" s="46"/>
      <c r="Z223" s="46"/>
      <c r="AA223" s="46"/>
    </row>
    <row r="224" spans="1:27" ht="27" x14ac:dyDescent="0.15">
      <c r="A224" s="14">
        <v>2011</v>
      </c>
      <c r="B224" s="14">
        <v>1</v>
      </c>
      <c r="C224" s="14">
        <v>45</v>
      </c>
      <c r="D224" s="14">
        <v>2</v>
      </c>
      <c r="F224" s="17" t="s">
        <v>877</v>
      </c>
      <c r="G224" s="7">
        <f t="shared" si="83"/>
        <v>20111452</v>
      </c>
      <c r="Q224" s="15">
        <f t="shared" si="84"/>
        <v>0</v>
      </c>
      <c r="R224" s="46"/>
      <c r="S224" s="46"/>
      <c r="T224" s="46"/>
      <c r="U224" s="46"/>
      <c r="V224" s="46"/>
      <c r="W224" s="46"/>
      <c r="X224" s="46"/>
      <c r="Y224" s="46"/>
      <c r="Z224" s="46"/>
      <c r="AA224" s="46"/>
    </row>
    <row r="225" spans="1:27" x14ac:dyDescent="0.15">
      <c r="A225" s="14">
        <v>2011</v>
      </c>
      <c r="B225" s="14">
        <v>1</v>
      </c>
      <c r="C225" s="14">
        <v>45</v>
      </c>
      <c r="D225" s="14">
        <v>3</v>
      </c>
      <c r="E225" s="7">
        <v>1</v>
      </c>
      <c r="F225" s="17" t="s">
        <v>878</v>
      </c>
      <c r="G225" s="7">
        <f t="shared" si="83"/>
        <v>20111453</v>
      </c>
      <c r="Q225" s="15">
        <f t="shared" si="84"/>
        <v>0</v>
      </c>
      <c r="R225" s="46"/>
      <c r="S225" s="46"/>
      <c r="T225" s="46"/>
      <c r="U225" s="46"/>
      <c r="V225" s="46"/>
      <c r="W225" s="46"/>
      <c r="X225" s="46"/>
      <c r="Y225" s="46"/>
      <c r="Z225" s="46"/>
      <c r="AA225" s="46"/>
    </row>
    <row r="226" spans="1:27" x14ac:dyDescent="0.15">
      <c r="A226" s="14">
        <v>2011</v>
      </c>
      <c r="B226" s="14">
        <v>1</v>
      </c>
      <c r="C226" s="14">
        <v>45</v>
      </c>
      <c r="D226" s="14">
        <v>4</v>
      </c>
      <c r="F226" s="17" t="s">
        <v>879</v>
      </c>
      <c r="G226" s="7">
        <f t="shared" si="83"/>
        <v>20111454</v>
      </c>
      <c r="Q226" s="15">
        <f t="shared" si="84"/>
        <v>0</v>
      </c>
      <c r="R226" s="46"/>
      <c r="S226" s="46"/>
      <c r="T226" s="46"/>
      <c r="U226" s="46"/>
      <c r="V226" s="46"/>
      <c r="W226" s="46"/>
      <c r="X226" s="46"/>
      <c r="Y226" s="46"/>
      <c r="Z226" s="46"/>
      <c r="AA226" s="46"/>
    </row>
    <row r="227" spans="1:27" ht="27" x14ac:dyDescent="0.15">
      <c r="A227" s="14">
        <v>2011</v>
      </c>
      <c r="B227" s="14">
        <v>1</v>
      </c>
      <c r="C227" s="14">
        <v>46</v>
      </c>
      <c r="D227" s="14">
        <v>0</v>
      </c>
      <c r="F227" s="16" t="s">
        <v>1115</v>
      </c>
      <c r="G227" s="7">
        <f t="shared" si="83"/>
        <v>20111460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2011</v>
      </c>
      <c r="B228" s="14">
        <v>1</v>
      </c>
      <c r="C228" s="14">
        <v>46</v>
      </c>
      <c r="D228" s="14">
        <v>1</v>
      </c>
      <c r="E228" s="7">
        <v>1</v>
      </c>
      <c r="F228" s="17" t="s">
        <v>880</v>
      </c>
      <c r="G228" s="7">
        <f t="shared" si="83"/>
        <v>20111461</v>
      </c>
      <c r="Q228" s="15">
        <f t="shared" si="84"/>
        <v>0</v>
      </c>
      <c r="R228" s="46"/>
      <c r="S228" s="46"/>
      <c r="T228" s="46"/>
      <c r="U228" s="46"/>
      <c r="V228" s="46"/>
      <c r="W228" s="46"/>
      <c r="X228" s="46"/>
      <c r="Y228" s="46"/>
      <c r="Z228" s="46"/>
      <c r="AA228" s="46"/>
    </row>
    <row r="229" spans="1:27" ht="27" x14ac:dyDescent="0.15">
      <c r="A229" s="14">
        <v>2011</v>
      </c>
      <c r="B229" s="14">
        <v>1</v>
      </c>
      <c r="C229" s="14">
        <v>46</v>
      </c>
      <c r="D229" s="14">
        <v>2</v>
      </c>
      <c r="E229" s="7">
        <v>1</v>
      </c>
      <c r="F229" s="17" t="s">
        <v>881</v>
      </c>
      <c r="G229" s="7">
        <f t="shared" si="83"/>
        <v>20111462</v>
      </c>
      <c r="Q229" s="15">
        <f t="shared" si="84"/>
        <v>0</v>
      </c>
      <c r="R229" s="46"/>
      <c r="S229" s="46"/>
      <c r="T229" s="46"/>
      <c r="U229" s="46"/>
      <c r="V229" s="46"/>
      <c r="W229" s="46"/>
      <c r="X229" s="46"/>
      <c r="Y229" s="46"/>
      <c r="Z229" s="46"/>
      <c r="AA229" s="46"/>
    </row>
    <row r="230" spans="1:27" x14ac:dyDescent="0.15">
      <c r="A230" s="14">
        <v>2011</v>
      </c>
      <c r="B230" s="14">
        <v>1</v>
      </c>
      <c r="C230" s="14">
        <v>46</v>
      </c>
      <c r="D230" s="14">
        <v>3</v>
      </c>
      <c r="E230" s="7">
        <v>1</v>
      </c>
      <c r="F230" s="17" t="s">
        <v>882</v>
      </c>
      <c r="G230" s="7">
        <f t="shared" si="83"/>
        <v>20111463</v>
      </c>
      <c r="Q230" s="15">
        <f t="shared" si="84"/>
        <v>0</v>
      </c>
      <c r="R230" s="46"/>
      <c r="S230" s="46"/>
      <c r="T230" s="46"/>
      <c r="U230" s="46"/>
      <c r="V230" s="46"/>
      <c r="W230" s="46"/>
      <c r="X230" s="46"/>
      <c r="Y230" s="46"/>
      <c r="Z230" s="46"/>
      <c r="AA230" s="46"/>
    </row>
    <row r="231" spans="1:27" x14ac:dyDescent="0.15">
      <c r="A231" s="14">
        <v>2011</v>
      </c>
      <c r="B231" s="14">
        <v>1</v>
      </c>
      <c r="C231" s="14">
        <v>46</v>
      </c>
      <c r="D231" s="14">
        <v>4</v>
      </c>
      <c r="E231" s="7">
        <v>1</v>
      </c>
      <c r="F231" s="17" t="s">
        <v>883</v>
      </c>
      <c r="G231" s="7">
        <f t="shared" si="83"/>
        <v>20111464</v>
      </c>
      <c r="Q231" s="15">
        <f t="shared" si="84"/>
        <v>0</v>
      </c>
      <c r="R231" s="46"/>
      <c r="S231" s="46"/>
      <c r="T231" s="46"/>
      <c r="U231" s="46"/>
      <c r="V231" s="46"/>
      <c r="W231" s="46"/>
      <c r="X231" s="46"/>
      <c r="Y231" s="46"/>
      <c r="Z231" s="46"/>
      <c r="AA231" s="46"/>
    </row>
    <row r="232" spans="1:27" x14ac:dyDescent="0.15">
      <c r="A232" s="14">
        <v>2011</v>
      </c>
      <c r="B232" s="14">
        <v>1</v>
      </c>
      <c r="C232" s="14">
        <v>47</v>
      </c>
      <c r="D232" s="14">
        <v>0</v>
      </c>
      <c r="F232" s="16" t="s">
        <v>1116</v>
      </c>
      <c r="G232" s="7">
        <f t="shared" si="83"/>
        <v>20111470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2011</v>
      </c>
      <c r="B233" s="14">
        <v>1</v>
      </c>
      <c r="C233" s="14">
        <v>47</v>
      </c>
      <c r="D233" s="14">
        <v>1</v>
      </c>
      <c r="F233" s="17" t="s">
        <v>6477</v>
      </c>
      <c r="G233" s="7">
        <f t="shared" si="83"/>
        <v>20111471</v>
      </c>
      <c r="Q233" s="15">
        <f t="shared" si="84"/>
        <v>0</v>
      </c>
      <c r="R233" s="46"/>
      <c r="S233" s="46"/>
      <c r="T233" s="46"/>
      <c r="U233" s="46"/>
      <c r="V233" s="46"/>
      <c r="W233" s="46"/>
      <c r="X233" s="46"/>
      <c r="Y233" s="46"/>
      <c r="Z233" s="46"/>
      <c r="AA233" s="46"/>
    </row>
    <row r="234" spans="1:27" x14ac:dyDescent="0.15">
      <c r="A234" s="14">
        <v>2011</v>
      </c>
      <c r="B234" s="14">
        <v>1</v>
      </c>
      <c r="C234" s="14">
        <v>47</v>
      </c>
      <c r="D234" s="14">
        <v>2</v>
      </c>
      <c r="E234" s="7">
        <v>1</v>
      </c>
      <c r="F234" s="17" t="s">
        <v>884</v>
      </c>
      <c r="G234" s="7">
        <f t="shared" si="83"/>
        <v>20111472</v>
      </c>
      <c r="Q234" s="15">
        <f t="shared" si="84"/>
        <v>0</v>
      </c>
      <c r="R234" s="46"/>
      <c r="S234" s="46"/>
      <c r="T234" s="46"/>
      <c r="U234" s="46"/>
      <c r="V234" s="46"/>
      <c r="W234" s="46"/>
      <c r="X234" s="46"/>
      <c r="Y234" s="46"/>
      <c r="Z234" s="46"/>
      <c r="AA234" s="46"/>
    </row>
    <row r="235" spans="1:27" x14ac:dyDescent="0.15">
      <c r="A235" s="14">
        <v>2011</v>
      </c>
      <c r="B235" s="14">
        <v>1</v>
      </c>
      <c r="C235" s="14">
        <v>47</v>
      </c>
      <c r="D235" s="14">
        <v>3</v>
      </c>
      <c r="E235" s="7">
        <v>1</v>
      </c>
      <c r="F235" s="17" t="s">
        <v>885</v>
      </c>
      <c r="G235" s="7">
        <f t="shared" si="83"/>
        <v>20111473</v>
      </c>
      <c r="Q235" s="15">
        <f t="shared" si="84"/>
        <v>0</v>
      </c>
      <c r="R235" s="46"/>
      <c r="S235" s="46"/>
      <c r="T235" s="46"/>
      <c r="U235" s="46"/>
      <c r="V235" s="46"/>
      <c r="W235" s="46"/>
      <c r="X235" s="46"/>
      <c r="Y235" s="46"/>
      <c r="Z235" s="46"/>
      <c r="AA235" s="46"/>
    </row>
    <row r="236" spans="1:27" x14ac:dyDescent="0.15">
      <c r="A236" s="14">
        <v>2011</v>
      </c>
      <c r="B236" s="14">
        <v>1</v>
      </c>
      <c r="C236" s="14">
        <v>47</v>
      </c>
      <c r="D236" s="14">
        <v>4</v>
      </c>
      <c r="F236" s="17" t="s">
        <v>886</v>
      </c>
      <c r="G236" s="7">
        <f t="shared" si="83"/>
        <v>20111474</v>
      </c>
      <c r="Q236" s="15">
        <f t="shared" si="84"/>
        <v>0</v>
      </c>
      <c r="R236" s="46"/>
      <c r="S236" s="46"/>
      <c r="T236" s="46"/>
      <c r="U236" s="46"/>
      <c r="V236" s="46"/>
      <c r="W236" s="46"/>
      <c r="X236" s="46"/>
      <c r="Y236" s="46"/>
      <c r="Z236" s="46"/>
      <c r="AA236" s="46"/>
    </row>
    <row r="237" spans="1:27" ht="27" x14ac:dyDescent="0.15">
      <c r="A237" s="14">
        <v>2011</v>
      </c>
      <c r="B237" s="14">
        <v>1</v>
      </c>
      <c r="C237" s="14">
        <v>48</v>
      </c>
      <c r="D237" s="14">
        <v>0</v>
      </c>
      <c r="F237" s="16" t="s">
        <v>1117</v>
      </c>
      <c r="G237" s="7">
        <f t="shared" si="83"/>
        <v>20111480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ht="27" x14ac:dyDescent="0.15">
      <c r="A238" s="14">
        <v>2011</v>
      </c>
      <c r="B238" s="14">
        <v>1</v>
      </c>
      <c r="C238" s="14">
        <v>48</v>
      </c>
      <c r="D238" s="14">
        <v>1</v>
      </c>
      <c r="E238" s="7">
        <v>1</v>
      </c>
      <c r="F238" s="17" t="s">
        <v>887</v>
      </c>
      <c r="G238" s="7">
        <f t="shared" si="83"/>
        <v>20111481</v>
      </c>
      <c r="Q238" s="15">
        <f t="shared" si="84"/>
        <v>0</v>
      </c>
      <c r="R238" s="46"/>
      <c r="S238" s="46"/>
      <c r="T238" s="46"/>
      <c r="U238" s="46"/>
      <c r="V238" s="46"/>
      <c r="W238" s="46"/>
      <c r="X238" s="46"/>
      <c r="Y238" s="46"/>
      <c r="Z238" s="46"/>
      <c r="AA238" s="46"/>
    </row>
    <row r="239" spans="1:27" ht="27" x14ac:dyDescent="0.15">
      <c r="A239" s="14">
        <v>2011</v>
      </c>
      <c r="B239" s="14">
        <v>1</v>
      </c>
      <c r="C239" s="14">
        <v>48</v>
      </c>
      <c r="D239" s="14">
        <v>2</v>
      </c>
      <c r="F239" s="17" t="s">
        <v>888</v>
      </c>
      <c r="G239" s="7">
        <f t="shared" si="83"/>
        <v>20111482</v>
      </c>
      <c r="Q239" s="15">
        <f t="shared" si="84"/>
        <v>0</v>
      </c>
      <c r="R239" s="46"/>
      <c r="S239" s="46"/>
      <c r="T239" s="46"/>
      <c r="U239" s="46"/>
      <c r="V239" s="46"/>
      <c r="W239" s="46"/>
      <c r="X239" s="46"/>
      <c r="Y239" s="46"/>
      <c r="Z239" s="46"/>
      <c r="AA239" s="46"/>
    </row>
    <row r="240" spans="1:27" ht="27" x14ac:dyDescent="0.15">
      <c r="A240" s="14">
        <v>2011</v>
      </c>
      <c r="B240" s="14">
        <v>1</v>
      </c>
      <c r="C240" s="14">
        <v>48</v>
      </c>
      <c r="D240" s="14">
        <v>3</v>
      </c>
      <c r="E240" s="7">
        <v>1</v>
      </c>
      <c r="F240" s="17" t="s">
        <v>889</v>
      </c>
      <c r="G240" s="7">
        <f t="shared" si="83"/>
        <v>20111483</v>
      </c>
      <c r="Q240" s="15">
        <f t="shared" si="84"/>
        <v>0</v>
      </c>
      <c r="R240" s="46"/>
      <c r="S240" s="46"/>
      <c r="T240" s="46"/>
      <c r="U240" s="46"/>
      <c r="V240" s="46"/>
      <c r="W240" s="46"/>
      <c r="X240" s="46"/>
      <c r="Y240" s="46"/>
      <c r="Z240" s="46"/>
      <c r="AA240" s="46"/>
    </row>
    <row r="241" spans="1:27" ht="27" x14ac:dyDescent="0.15">
      <c r="A241" s="14">
        <v>2011</v>
      </c>
      <c r="B241" s="14">
        <v>1</v>
      </c>
      <c r="C241" s="14">
        <v>48</v>
      </c>
      <c r="D241" s="14">
        <v>4</v>
      </c>
      <c r="E241" s="7">
        <v>1</v>
      </c>
      <c r="F241" s="17" t="s">
        <v>890</v>
      </c>
      <c r="G241" s="7">
        <f t="shared" si="83"/>
        <v>20111484</v>
      </c>
      <c r="Q241" s="15">
        <f t="shared" si="84"/>
        <v>0</v>
      </c>
      <c r="R241" s="46"/>
      <c r="S241" s="46"/>
      <c r="T241" s="46"/>
      <c r="U241" s="46"/>
      <c r="V241" s="46"/>
      <c r="W241" s="46"/>
      <c r="X241" s="46"/>
      <c r="Y241" s="46"/>
      <c r="Z241" s="46"/>
      <c r="AA241" s="46"/>
    </row>
    <row r="242" spans="1:27" x14ac:dyDescent="0.15">
      <c r="A242" s="14">
        <v>2011</v>
      </c>
      <c r="B242" s="14">
        <v>1</v>
      </c>
      <c r="C242" s="14">
        <v>49</v>
      </c>
      <c r="D242" s="14">
        <v>0</v>
      </c>
      <c r="F242" s="16" t="s">
        <v>6478</v>
      </c>
      <c r="G242" s="7">
        <f t="shared" si="83"/>
        <v>20111490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ht="27" x14ac:dyDescent="0.15">
      <c r="A243" s="14">
        <v>2011</v>
      </c>
      <c r="B243" s="14">
        <v>1</v>
      </c>
      <c r="C243" s="14">
        <v>49</v>
      </c>
      <c r="D243" s="14">
        <v>1</v>
      </c>
      <c r="E243" s="7">
        <v>1</v>
      </c>
      <c r="F243" s="17" t="s">
        <v>891</v>
      </c>
      <c r="G243" s="7">
        <f t="shared" si="83"/>
        <v>20111491</v>
      </c>
      <c r="Q243" s="15">
        <f t="shared" si="84"/>
        <v>0</v>
      </c>
      <c r="R243" s="46"/>
      <c r="S243" s="46"/>
      <c r="T243" s="46"/>
      <c r="U243" s="46"/>
      <c r="V243" s="46"/>
      <c r="W243" s="46"/>
      <c r="X243" s="46"/>
      <c r="Y243" s="46"/>
      <c r="Z243" s="46"/>
      <c r="AA243" s="46"/>
    </row>
    <row r="244" spans="1:27" ht="27" x14ac:dyDescent="0.15">
      <c r="A244" s="14">
        <v>2011</v>
      </c>
      <c r="B244" s="14">
        <v>1</v>
      </c>
      <c r="C244" s="14">
        <v>49</v>
      </c>
      <c r="D244" s="14">
        <v>2</v>
      </c>
      <c r="E244" s="7">
        <v>1</v>
      </c>
      <c r="F244" s="17" t="s">
        <v>892</v>
      </c>
      <c r="G244" s="7">
        <f t="shared" si="83"/>
        <v>20111492</v>
      </c>
      <c r="Q244" s="15">
        <f t="shared" si="84"/>
        <v>0</v>
      </c>
      <c r="R244" s="46"/>
      <c r="S244" s="46"/>
      <c r="T244" s="46"/>
      <c r="U244" s="46"/>
      <c r="V244" s="46"/>
      <c r="W244" s="46"/>
      <c r="X244" s="46"/>
      <c r="Y244" s="46"/>
      <c r="Z244" s="46"/>
      <c r="AA244" s="46"/>
    </row>
    <row r="245" spans="1:27" ht="27" x14ac:dyDescent="0.15">
      <c r="A245" s="14">
        <v>2011</v>
      </c>
      <c r="B245" s="14">
        <v>1</v>
      </c>
      <c r="C245" s="14">
        <v>49</v>
      </c>
      <c r="D245" s="14">
        <v>3</v>
      </c>
      <c r="F245" s="17" t="s">
        <v>893</v>
      </c>
      <c r="G245" s="7">
        <f t="shared" si="83"/>
        <v>20111493</v>
      </c>
      <c r="Q245" s="15">
        <f t="shared" si="84"/>
        <v>0</v>
      </c>
      <c r="R245" s="46"/>
      <c r="S245" s="46"/>
      <c r="T245" s="46"/>
      <c r="U245" s="46"/>
      <c r="V245" s="46"/>
      <c r="W245" s="46"/>
      <c r="X245" s="46"/>
      <c r="Y245" s="46"/>
      <c r="Z245" s="46"/>
      <c r="AA245" s="46"/>
    </row>
    <row r="246" spans="1:27" ht="27" x14ac:dyDescent="0.15">
      <c r="A246" s="14">
        <v>2011</v>
      </c>
      <c r="B246" s="14">
        <v>1</v>
      </c>
      <c r="C246" s="14">
        <v>49</v>
      </c>
      <c r="D246" s="14">
        <v>4</v>
      </c>
      <c r="E246" s="7">
        <v>1</v>
      </c>
      <c r="F246" s="17" t="s">
        <v>894</v>
      </c>
      <c r="G246" s="7">
        <f t="shared" si="83"/>
        <v>20111494</v>
      </c>
      <c r="Q246" s="15">
        <f t="shared" si="84"/>
        <v>0</v>
      </c>
      <c r="R246" s="46"/>
      <c r="S246" s="46"/>
      <c r="T246" s="46"/>
      <c r="U246" s="46"/>
      <c r="V246" s="46"/>
      <c r="W246" s="46"/>
      <c r="X246" s="46"/>
      <c r="Y246" s="46"/>
      <c r="Z246" s="46"/>
      <c r="AA246" s="46"/>
    </row>
    <row r="247" spans="1:27" ht="40.5" x14ac:dyDescent="0.15">
      <c r="A247" s="14">
        <v>2011</v>
      </c>
      <c r="B247" s="14">
        <v>1</v>
      </c>
      <c r="C247" s="14">
        <v>50</v>
      </c>
      <c r="D247" s="14">
        <v>0</v>
      </c>
      <c r="F247" s="16" t="s">
        <v>1118</v>
      </c>
      <c r="G247" s="7">
        <f t="shared" si="83"/>
        <v>20111500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ht="27" x14ac:dyDescent="0.15">
      <c r="A248" s="14">
        <v>2011</v>
      </c>
      <c r="B248" s="14">
        <v>1</v>
      </c>
      <c r="C248" s="14">
        <v>50</v>
      </c>
      <c r="D248" s="14">
        <v>1</v>
      </c>
      <c r="E248" s="7">
        <v>1</v>
      </c>
      <c r="F248" s="17" t="s">
        <v>895</v>
      </c>
      <c r="G248" s="7">
        <f t="shared" si="83"/>
        <v>20111501</v>
      </c>
      <c r="Q248" s="15">
        <f t="shared" si="84"/>
        <v>0</v>
      </c>
      <c r="R248" s="46"/>
      <c r="S248" s="46"/>
      <c r="T248" s="46"/>
      <c r="U248" s="46"/>
      <c r="V248" s="46"/>
      <c r="W248" s="46"/>
      <c r="X248" s="46"/>
      <c r="Y248" s="46"/>
      <c r="Z248" s="46"/>
      <c r="AA248" s="46"/>
    </row>
    <row r="249" spans="1:27" x14ac:dyDescent="0.15">
      <c r="A249" s="14">
        <v>2011</v>
      </c>
      <c r="B249" s="14">
        <v>1</v>
      </c>
      <c r="C249" s="14">
        <v>50</v>
      </c>
      <c r="D249" s="14">
        <v>2</v>
      </c>
      <c r="F249" s="17" t="s">
        <v>896</v>
      </c>
      <c r="G249" s="7">
        <f t="shared" si="83"/>
        <v>20111502</v>
      </c>
      <c r="Q249" s="15">
        <f t="shared" si="84"/>
        <v>0</v>
      </c>
      <c r="R249" s="46"/>
      <c r="S249" s="46"/>
      <c r="T249" s="46"/>
      <c r="U249" s="46"/>
      <c r="V249" s="46"/>
      <c r="W249" s="46"/>
      <c r="X249" s="46"/>
      <c r="Y249" s="46"/>
      <c r="Z249" s="46"/>
      <c r="AA249" s="46"/>
    </row>
    <row r="250" spans="1:27" ht="27" x14ac:dyDescent="0.15">
      <c r="A250" s="14">
        <v>2011</v>
      </c>
      <c r="B250" s="14">
        <v>1</v>
      </c>
      <c r="C250" s="14">
        <v>50</v>
      </c>
      <c r="D250" s="14">
        <v>3</v>
      </c>
      <c r="E250" s="7">
        <v>1</v>
      </c>
      <c r="F250" s="17" t="s">
        <v>897</v>
      </c>
      <c r="G250" s="7">
        <f t="shared" si="83"/>
        <v>20111503</v>
      </c>
      <c r="Q250" s="15">
        <f t="shared" si="84"/>
        <v>0</v>
      </c>
      <c r="R250" s="46"/>
      <c r="S250" s="46"/>
      <c r="T250" s="46"/>
      <c r="U250" s="46"/>
      <c r="V250" s="46"/>
      <c r="W250" s="46"/>
      <c r="X250" s="46"/>
      <c r="Y250" s="46"/>
      <c r="Z250" s="46"/>
      <c r="AA250" s="46"/>
    </row>
    <row r="251" spans="1:27" ht="27" x14ac:dyDescent="0.15">
      <c r="A251" s="14">
        <v>2011</v>
      </c>
      <c r="B251" s="14">
        <v>1</v>
      </c>
      <c r="C251" s="14">
        <v>50</v>
      </c>
      <c r="D251" s="14">
        <v>4</v>
      </c>
      <c r="F251" s="17" t="s">
        <v>898</v>
      </c>
      <c r="G251" s="7">
        <f t="shared" si="83"/>
        <v>20111504</v>
      </c>
      <c r="Q251" s="15">
        <f t="shared" si="84"/>
        <v>0</v>
      </c>
      <c r="R251" s="46"/>
      <c r="S251" s="46"/>
      <c r="T251" s="46"/>
      <c r="U251" s="46"/>
      <c r="V251" s="46"/>
      <c r="W251" s="46"/>
      <c r="X251" s="46"/>
      <c r="Y251" s="46"/>
      <c r="Z251" s="46"/>
      <c r="AA251" s="46"/>
    </row>
    <row r="252" spans="1:27" x14ac:dyDescent="0.15">
      <c r="A252" s="14">
        <v>2011</v>
      </c>
      <c r="B252" s="14">
        <v>1</v>
      </c>
      <c r="C252" s="14">
        <v>51</v>
      </c>
      <c r="D252" s="14">
        <v>0</v>
      </c>
      <c r="F252" s="16" t="s">
        <v>1119</v>
      </c>
      <c r="G252" s="7">
        <f t="shared" si="83"/>
        <v>20111510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2011</v>
      </c>
      <c r="B253" s="14">
        <v>1</v>
      </c>
      <c r="C253" s="14">
        <v>51</v>
      </c>
      <c r="D253" s="14">
        <v>1</v>
      </c>
      <c r="F253" s="17" t="s">
        <v>899</v>
      </c>
      <c r="G253" s="7">
        <f t="shared" si="83"/>
        <v>20111511</v>
      </c>
      <c r="Q253" s="15">
        <f t="shared" si="84"/>
        <v>0</v>
      </c>
      <c r="R253" s="46"/>
      <c r="S253" s="46"/>
      <c r="T253" s="46"/>
      <c r="U253" s="46"/>
      <c r="V253" s="46"/>
      <c r="W253" s="46"/>
      <c r="X253" s="46"/>
      <c r="Y253" s="46"/>
      <c r="Z253" s="46"/>
      <c r="AA253" s="46"/>
    </row>
    <row r="254" spans="1:27" x14ac:dyDescent="0.15">
      <c r="A254" s="14">
        <v>2011</v>
      </c>
      <c r="B254" s="14">
        <v>1</v>
      </c>
      <c r="C254" s="14">
        <v>51</v>
      </c>
      <c r="D254" s="14">
        <v>2</v>
      </c>
      <c r="E254" s="7">
        <v>1</v>
      </c>
      <c r="F254" s="17" t="s">
        <v>900</v>
      </c>
      <c r="G254" s="7">
        <f t="shared" si="83"/>
        <v>20111512</v>
      </c>
      <c r="Q254" s="15">
        <f t="shared" si="84"/>
        <v>0</v>
      </c>
      <c r="R254" s="46"/>
      <c r="S254" s="46"/>
      <c r="T254" s="46"/>
      <c r="U254" s="46"/>
      <c r="V254" s="46"/>
      <c r="W254" s="46"/>
      <c r="X254" s="46"/>
      <c r="Y254" s="46"/>
      <c r="Z254" s="46"/>
      <c r="AA254" s="46"/>
    </row>
    <row r="255" spans="1:27" x14ac:dyDescent="0.15">
      <c r="A255" s="14">
        <v>2011</v>
      </c>
      <c r="B255" s="14">
        <v>1</v>
      </c>
      <c r="C255" s="14">
        <v>51</v>
      </c>
      <c r="D255" s="14">
        <v>3</v>
      </c>
      <c r="E255" s="7">
        <v>1</v>
      </c>
      <c r="F255" s="17" t="s">
        <v>901</v>
      </c>
      <c r="G255" s="7">
        <f t="shared" si="83"/>
        <v>20111513</v>
      </c>
      <c r="Q255" s="15">
        <f t="shared" si="84"/>
        <v>0</v>
      </c>
      <c r="R255" s="46"/>
      <c r="S255" s="46"/>
      <c r="T255" s="46"/>
      <c r="U255" s="46"/>
      <c r="V255" s="46"/>
      <c r="W255" s="46"/>
      <c r="X255" s="46"/>
      <c r="Y255" s="46"/>
      <c r="Z255" s="46"/>
      <c r="AA255" s="46"/>
    </row>
    <row r="256" spans="1:27" x14ac:dyDescent="0.15">
      <c r="A256" s="14">
        <v>2011</v>
      </c>
      <c r="B256" s="14">
        <v>1</v>
      </c>
      <c r="C256" s="14">
        <v>51</v>
      </c>
      <c r="D256" s="14">
        <v>4</v>
      </c>
      <c r="E256" s="7">
        <v>1</v>
      </c>
      <c r="F256" s="17" t="s">
        <v>902</v>
      </c>
      <c r="G256" s="7">
        <f t="shared" si="83"/>
        <v>20111514</v>
      </c>
      <c r="Q256" s="15">
        <f t="shared" si="84"/>
        <v>0</v>
      </c>
      <c r="R256" s="46"/>
      <c r="S256" s="46"/>
      <c r="T256" s="46"/>
      <c r="U256" s="46"/>
      <c r="V256" s="46"/>
      <c r="W256" s="46"/>
      <c r="X256" s="46"/>
      <c r="Y256" s="46"/>
      <c r="Z256" s="46"/>
      <c r="AA256" s="46"/>
    </row>
    <row r="257" spans="1:27" ht="27" x14ac:dyDescent="0.15">
      <c r="A257" s="14">
        <v>2011</v>
      </c>
      <c r="B257" s="14">
        <v>1</v>
      </c>
      <c r="C257" s="14">
        <v>52</v>
      </c>
      <c r="D257" s="14">
        <v>0</v>
      </c>
      <c r="F257" s="16" t="s">
        <v>1120</v>
      </c>
      <c r="G257" s="7">
        <f t="shared" si="83"/>
        <v>20111520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2011</v>
      </c>
      <c r="B258" s="14">
        <v>1</v>
      </c>
      <c r="C258" s="14">
        <v>52</v>
      </c>
      <c r="D258" s="14">
        <v>1</v>
      </c>
      <c r="E258" s="7">
        <v>1</v>
      </c>
      <c r="F258" s="17" t="s">
        <v>6479</v>
      </c>
      <c r="G258" s="7">
        <f t="shared" si="83"/>
        <v>20111521</v>
      </c>
      <c r="Q258" s="15">
        <f t="shared" si="84"/>
        <v>0</v>
      </c>
      <c r="R258" s="46"/>
      <c r="S258" s="46"/>
      <c r="T258" s="46"/>
      <c r="U258" s="46"/>
      <c r="V258" s="46"/>
      <c r="W258" s="46"/>
      <c r="X258" s="46"/>
      <c r="Y258" s="46"/>
      <c r="Z258" s="46"/>
      <c r="AA258" s="46"/>
    </row>
    <row r="259" spans="1:27" ht="27" x14ac:dyDescent="0.15">
      <c r="A259" s="14">
        <v>2011</v>
      </c>
      <c r="B259" s="14">
        <v>1</v>
      </c>
      <c r="C259" s="14">
        <v>52</v>
      </c>
      <c r="D259" s="14">
        <v>2</v>
      </c>
      <c r="E259" s="7">
        <v>1</v>
      </c>
      <c r="F259" s="17" t="s">
        <v>903</v>
      </c>
      <c r="G259" s="7">
        <f t="shared" ref="G259:G322" si="111">VALUE(A259&amp;B259&amp;C259&amp;D259)</f>
        <v>20111522</v>
      </c>
      <c r="Q259" s="15">
        <f t="shared" ref="Q259:Q322" si="112">SUMPRODUCT(N(NOT(H259:P259=$E259:$E259))*N($H$502:$P$502="是")*RIGHT(LEFT($H$1:$P$1,2)))</f>
        <v>0</v>
      </c>
      <c r="R259" s="46"/>
      <c r="S259" s="46"/>
      <c r="T259" s="46"/>
      <c r="U259" s="46"/>
      <c r="V259" s="46"/>
      <c r="W259" s="46"/>
      <c r="X259" s="46"/>
      <c r="Y259" s="46"/>
      <c r="Z259" s="46"/>
      <c r="AA259" s="46"/>
    </row>
    <row r="260" spans="1:27" ht="27" x14ac:dyDescent="0.15">
      <c r="A260" s="14">
        <v>2011</v>
      </c>
      <c r="B260" s="14">
        <v>1</v>
      </c>
      <c r="C260" s="14">
        <v>52</v>
      </c>
      <c r="D260" s="14">
        <v>3</v>
      </c>
      <c r="E260" s="7">
        <v>1</v>
      </c>
      <c r="F260" s="17" t="s">
        <v>904</v>
      </c>
      <c r="G260" s="7">
        <f t="shared" si="111"/>
        <v>20111523</v>
      </c>
      <c r="Q260" s="15">
        <f t="shared" si="112"/>
        <v>0</v>
      </c>
      <c r="R260" s="46"/>
      <c r="S260" s="46"/>
      <c r="T260" s="46"/>
      <c r="U260" s="46"/>
      <c r="V260" s="46"/>
      <c r="W260" s="46"/>
      <c r="X260" s="46"/>
      <c r="Y260" s="46"/>
      <c r="Z260" s="46"/>
      <c r="AA260" s="46"/>
    </row>
    <row r="261" spans="1:27" x14ac:dyDescent="0.15">
      <c r="A261" s="14">
        <v>2011</v>
      </c>
      <c r="B261" s="14">
        <v>1</v>
      </c>
      <c r="C261" s="14">
        <v>52</v>
      </c>
      <c r="D261" s="14">
        <v>4</v>
      </c>
      <c r="E261" s="7">
        <v>1</v>
      </c>
      <c r="F261" s="17" t="s">
        <v>905</v>
      </c>
      <c r="G261" s="7">
        <f t="shared" si="111"/>
        <v>20111524</v>
      </c>
      <c r="Q261" s="15">
        <f t="shared" si="112"/>
        <v>0</v>
      </c>
      <c r="R261" s="46"/>
      <c r="S261" s="46"/>
      <c r="T261" s="46"/>
      <c r="U261" s="46"/>
      <c r="V261" s="46"/>
      <c r="W261" s="46"/>
      <c r="X261" s="46"/>
      <c r="Y261" s="46"/>
      <c r="Z261" s="46"/>
      <c r="AA261" s="46"/>
    </row>
    <row r="262" spans="1:27" x14ac:dyDescent="0.15">
      <c r="A262" s="14">
        <v>2011</v>
      </c>
      <c r="B262" s="14">
        <v>1</v>
      </c>
      <c r="C262" s="14">
        <v>53</v>
      </c>
      <c r="D262" s="14">
        <v>0</v>
      </c>
      <c r="F262" s="16" t="s">
        <v>1121</v>
      </c>
      <c r="G262" s="7">
        <f t="shared" si="111"/>
        <v>20111530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2011</v>
      </c>
      <c r="B263" s="14">
        <v>1</v>
      </c>
      <c r="C263" s="14">
        <v>53</v>
      </c>
      <c r="D263" s="14">
        <v>1</v>
      </c>
      <c r="F263" s="17" t="s">
        <v>906</v>
      </c>
      <c r="G263" s="7">
        <f t="shared" si="111"/>
        <v>20111531</v>
      </c>
      <c r="Q263" s="15">
        <f t="shared" si="112"/>
        <v>0</v>
      </c>
      <c r="R263" s="46"/>
      <c r="S263" s="46"/>
      <c r="T263" s="46"/>
      <c r="U263" s="46"/>
      <c r="V263" s="46"/>
      <c r="W263" s="46"/>
      <c r="X263" s="46"/>
      <c r="Y263" s="46"/>
      <c r="Z263" s="46"/>
      <c r="AA263" s="46"/>
    </row>
    <row r="264" spans="1:27" x14ac:dyDescent="0.15">
      <c r="A264" s="14">
        <v>2011</v>
      </c>
      <c r="B264" s="14">
        <v>1</v>
      </c>
      <c r="C264" s="14">
        <v>53</v>
      </c>
      <c r="D264" s="14">
        <v>2</v>
      </c>
      <c r="F264" s="17" t="s">
        <v>907</v>
      </c>
      <c r="G264" s="7">
        <f t="shared" si="111"/>
        <v>20111532</v>
      </c>
      <c r="Q264" s="15">
        <f t="shared" si="112"/>
        <v>0</v>
      </c>
      <c r="R264" s="46"/>
      <c r="S264" s="46"/>
      <c r="T264" s="46"/>
      <c r="U264" s="46"/>
      <c r="V264" s="46"/>
      <c r="W264" s="46"/>
      <c r="X264" s="46"/>
      <c r="Y264" s="46"/>
      <c r="Z264" s="46"/>
      <c r="AA264" s="46"/>
    </row>
    <row r="265" spans="1:27" x14ac:dyDescent="0.15">
      <c r="A265" s="14">
        <v>2011</v>
      </c>
      <c r="B265" s="14">
        <v>1</v>
      </c>
      <c r="C265" s="14">
        <v>53</v>
      </c>
      <c r="D265" s="14">
        <v>3</v>
      </c>
      <c r="F265" s="17" t="s">
        <v>908</v>
      </c>
      <c r="G265" s="7">
        <f t="shared" si="111"/>
        <v>20111533</v>
      </c>
      <c r="Q265" s="15">
        <f t="shared" si="112"/>
        <v>0</v>
      </c>
      <c r="R265" s="46"/>
      <c r="S265" s="46"/>
      <c r="T265" s="46"/>
      <c r="U265" s="46"/>
      <c r="V265" s="46"/>
      <c r="W265" s="46"/>
      <c r="X265" s="46"/>
      <c r="Y265" s="46"/>
      <c r="Z265" s="46"/>
      <c r="AA265" s="46"/>
    </row>
    <row r="266" spans="1:27" x14ac:dyDescent="0.15">
      <c r="A266" s="14">
        <v>2011</v>
      </c>
      <c r="B266" s="14">
        <v>1</v>
      </c>
      <c r="C266" s="14">
        <v>53</v>
      </c>
      <c r="D266" s="14">
        <v>4</v>
      </c>
      <c r="E266" s="7">
        <v>1</v>
      </c>
      <c r="F266" s="17" t="s">
        <v>909</v>
      </c>
      <c r="G266" s="7">
        <f t="shared" si="111"/>
        <v>20111534</v>
      </c>
      <c r="Q266" s="15">
        <f t="shared" si="112"/>
        <v>0</v>
      </c>
      <c r="R266" s="46"/>
      <c r="S266" s="46"/>
      <c r="T266" s="46"/>
      <c r="U266" s="46"/>
      <c r="V266" s="46"/>
      <c r="W266" s="46"/>
      <c r="X266" s="46"/>
      <c r="Y266" s="46"/>
      <c r="Z266" s="46"/>
      <c r="AA266" s="46"/>
    </row>
    <row r="267" spans="1:27" x14ac:dyDescent="0.15">
      <c r="A267" s="14">
        <v>2011</v>
      </c>
      <c r="B267" s="14">
        <v>1</v>
      </c>
      <c r="C267" s="14">
        <v>54</v>
      </c>
      <c r="D267" s="14">
        <v>0</v>
      </c>
      <c r="F267" s="16" t="s">
        <v>1122</v>
      </c>
      <c r="G267" s="7">
        <f t="shared" si="111"/>
        <v>20111540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ht="27" x14ac:dyDescent="0.15">
      <c r="A268" s="14">
        <v>2011</v>
      </c>
      <c r="B268" s="14">
        <v>1</v>
      </c>
      <c r="C268" s="14">
        <v>54</v>
      </c>
      <c r="D268" s="14">
        <v>1</v>
      </c>
      <c r="E268" s="7">
        <v>1</v>
      </c>
      <c r="F268" s="17" t="s">
        <v>910</v>
      </c>
      <c r="G268" s="7">
        <f t="shared" si="111"/>
        <v>20111541</v>
      </c>
      <c r="Q268" s="15">
        <f t="shared" si="112"/>
        <v>0</v>
      </c>
      <c r="R268" s="46"/>
      <c r="S268" s="46"/>
      <c r="T268" s="46"/>
      <c r="U268" s="46"/>
      <c r="V268" s="46"/>
      <c r="W268" s="46"/>
      <c r="X268" s="46"/>
      <c r="Y268" s="46"/>
      <c r="Z268" s="46"/>
      <c r="AA268" s="46"/>
    </row>
    <row r="269" spans="1:27" ht="27" x14ac:dyDescent="0.15">
      <c r="A269" s="14">
        <v>2011</v>
      </c>
      <c r="B269" s="14">
        <v>1</v>
      </c>
      <c r="C269" s="14">
        <v>54</v>
      </c>
      <c r="D269" s="14">
        <v>2</v>
      </c>
      <c r="F269" s="17" t="s">
        <v>911</v>
      </c>
      <c r="G269" s="7">
        <f t="shared" si="111"/>
        <v>20111542</v>
      </c>
      <c r="Q269" s="15">
        <f t="shared" si="112"/>
        <v>0</v>
      </c>
      <c r="R269" s="46"/>
      <c r="S269" s="46"/>
      <c r="T269" s="46"/>
      <c r="U269" s="46"/>
      <c r="V269" s="46"/>
      <c r="W269" s="46"/>
      <c r="X269" s="46"/>
      <c r="Y269" s="46"/>
      <c r="Z269" s="46"/>
      <c r="AA269" s="46"/>
    </row>
    <row r="270" spans="1:27" ht="27" x14ac:dyDescent="0.15">
      <c r="A270" s="14">
        <v>2011</v>
      </c>
      <c r="B270" s="14">
        <v>1</v>
      </c>
      <c r="C270" s="14">
        <v>54</v>
      </c>
      <c r="D270" s="14">
        <v>3</v>
      </c>
      <c r="E270" s="7">
        <v>1</v>
      </c>
      <c r="F270" s="17" t="s">
        <v>912</v>
      </c>
      <c r="G270" s="7">
        <f t="shared" si="111"/>
        <v>20111543</v>
      </c>
      <c r="Q270" s="15">
        <f t="shared" si="112"/>
        <v>0</v>
      </c>
      <c r="R270" s="46"/>
      <c r="S270" s="46"/>
      <c r="T270" s="46"/>
      <c r="U270" s="46"/>
      <c r="V270" s="46"/>
      <c r="W270" s="46"/>
      <c r="X270" s="46"/>
      <c r="Y270" s="46"/>
      <c r="Z270" s="46"/>
      <c r="AA270" s="46"/>
    </row>
    <row r="271" spans="1:27" ht="27" x14ac:dyDescent="0.15">
      <c r="A271" s="14">
        <v>2011</v>
      </c>
      <c r="B271" s="14">
        <v>1</v>
      </c>
      <c r="C271" s="14">
        <v>54</v>
      </c>
      <c r="D271" s="14">
        <v>4</v>
      </c>
      <c r="F271" s="17" t="s">
        <v>913</v>
      </c>
      <c r="G271" s="7">
        <f t="shared" si="111"/>
        <v>20111544</v>
      </c>
      <c r="Q271" s="15">
        <f t="shared" si="112"/>
        <v>0</v>
      </c>
      <c r="R271" s="46"/>
      <c r="S271" s="46"/>
      <c r="T271" s="46"/>
      <c r="U271" s="46"/>
      <c r="V271" s="46"/>
      <c r="W271" s="46"/>
      <c r="X271" s="46"/>
      <c r="Y271" s="46"/>
      <c r="Z271" s="46"/>
      <c r="AA271" s="46"/>
    </row>
    <row r="272" spans="1:27" ht="40.5" x14ac:dyDescent="0.15">
      <c r="A272" s="14">
        <v>2011</v>
      </c>
      <c r="B272" s="14">
        <v>1</v>
      </c>
      <c r="C272" s="14">
        <v>55</v>
      </c>
      <c r="D272" s="14">
        <v>0</v>
      </c>
      <c r="F272" s="16" t="s">
        <v>1123</v>
      </c>
      <c r="G272" s="7">
        <f t="shared" si="111"/>
        <v>20111550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ht="27" x14ac:dyDescent="0.15">
      <c r="A273" s="14">
        <v>2011</v>
      </c>
      <c r="B273" s="14">
        <v>1</v>
      </c>
      <c r="C273" s="14">
        <v>55</v>
      </c>
      <c r="D273" s="14">
        <v>1</v>
      </c>
      <c r="F273" s="17" t="s">
        <v>914</v>
      </c>
      <c r="G273" s="7">
        <f t="shared" si="111"/>
        <v>20111551</v>
      </c>
      <c r="Q273" s="15">
        <f t="shared" si="112"/>
        <v>0</v>
      </c>
      <c r="R273" s="46"/>
      <c r="S273" s="46"/>
      <c r="T273" s="46"/>
      <c r="U273" s="46"/>
      <c r="V273" s="46"/>
      <c r="W273" s="46"/>
      <c r="X273" s="46"/>
      <c r="Y273" s="46"/>
      <c r="Z273" s="46"/>
      <c r="AA273" s="46"/>
    </row>
    <row r="274" spans="1:27" x14ac:dyDescent="0.15">
      <c r="A274" s="14">
        <v>2011</v>
      </c>
      <c r="B274" s="14">
        <v>1</v>
      </c>
      <c r="C274" s="14">
        <v>55</v>
      </c>
      <c r="D274" s="14">
        <v>2</v>
      </c>
      <c r="F274" s="17" t="s">
        <v>6480</v>
      </c>
      <c r="G274" s="7">
        <f t="shared" si="111"/>
        <v>20111552</v>
      </c>
      <c r="Q274" s="15">
        <f t="shared" si="112"/>
        <v>0</v>
      </c>
      <c r="R274" s="46"/>
      <c r="S274" s="46"/>
      <c r="T274" s="46"/>
      <c r="U274" s="46"/>
      <c r="V274" s="46"/>
      <c r="W274" s="46"/>
      <c r="X274" s="46"/>
      <c r="Y274" s="46"/>
      <c r="Z274" s="46"/>
      <c r="AA274" s="46"/>
    </row>
    <row r="275" spans="1:27" x14ac:dyDescent="0.15">
      <c r="A275" s="14">
        <v>2011</v>
      </c>
      <c r="B275" s="14">
        <v>1</v>
      </c>
      <c r="C275" s="14">
        <v>55</v>
      </c>
      <c r="D275" s="14">
        <v>3</v>
      </c>
      <c r="E275" s="7">
        <v>1</v>
      </c>
      <c r="F275" s="17" t="s">
        <v>915</v>
      </c>
      <c r="G275" s="7">
        <f t="shared" si="111"/>
        <v>20111553</v>
      </c>
      <c r="Q275" s="15">
        <f t="shared" si="112"/>
        <v>0</v>
      </c>
      <c r="R275" s="46"/>
      <c r="S275" s="46"/>
      <c r="T275" s="46"/>
      <c r="U275" s="46"/>
      <c r="V275" s="46"/>
      <c r="W275" s="46"/>
      <c r="X275" s="46"/>
      <c r="Y275" s="46"/>
      <c r="Z275" s="46"/>
      <c r="AA275" s="46"/>
    </row>
    <row r="276" spans="1:27" ht="27" x14ac:dyDescent="0.15">
      <c r="A276" s="14">
        <v>2011</v>
      </c>
      <c r="B276" s="14">
        <v>1</v>
      </c>
      <c r="C276" s="14">
        <v>55</v>
      </c>
      <c r="D276" s="14">
        <v>4</v>
      </c>
      <c r="E276" s="7">
        <v>1</v>
      </c>
      <c r="F276" s="17" t="s">
        <v>916</v>
      </c>
      <c r="G276" s="7">
        <f t="shared" si="111"/>
        <v>20111554</v>
      </c>
      <c r="Q276" s="15">
        <f t="shared" si="112"/>
        <v>0</v>
      </c>
      <c r="R276" s="46"/>
      <c r="S276" s="46"/>
      <c r="T276" s="46"/>
      <c r="U276" s="46"/>
      <c r="V276" s="46"/>
      <c r="W276" s="46"/>
      <c r="X276" s="46"/>
      <c r="Y276" s="46"/>
      <c r="Z276" s="46"/>
      <c r="AA276" s="46"/>
    </row>
    <row r="277" spans="1:27" ht="40.5" x14ac:dyDescent="0.15">
      <c r="A277" s="14">
        <v>2011</v>
      </c>
      <c r="B277" s="14">
        <v>1</v>
      </c>
      <c r="C277" s="14">
        <v>56</v>
      </c>
      <c r="D277" s="14">
        <v>0</v>
      </c>
      <c r="F277" s="16" t="s">
        <v>1124</v>
      </c>
      <c r="G277" s="7">
        <f t="shared" si="111"/>
        <v>20111560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2011</v>
      </c>
      <c r="B278" s="14">
        <v>1</v>
      </c>
      <c r="C278" s="14">
        <v>56</v>
      </c>
      <c r="D278" s="14">
        <v>1</v>
      </c>
      <c r="F278" s="17" t="s">
        <v>917</v>
      </c>
      <c r="G278" s="7">
        <f t="shared" si="111"/>
        <v>20111561</v>
      </c>
      <c r="Q278" s="15">
        <f t="shared" si="112"/>
        <v>0</v>
      </c>
      <c r="R278" s="46"/>
      <c r="S278" s="46"/>
      <c r="T278" s="46"/>
      <c r="U278" s="46"/>
      <c r="V278" s="46"/>
      <c r="W278" s="46"/>
      <c r="X278" s="46"/>
      <c r="Y278" s="46"/>
      <c r="Z278" s="46"/>
      <c r="AA278" s="46"/>
    </row>
    <row r="279" spans="1:27" x14ac:dyDescent="0.15">
      <c r="A279" s="14">
        <v>2011</v>
      </c>
      <c r="B279" s="14">
        <v>1</v>
      </c>
      <c r="C279" s="14">
        <v>56</v>
      </c>
      <c r="D279" s="14">
        <v>2</v>
      </c>
      <c r="F279" s="17" t="s">
        <v>918</v>
      </c>
      <c r="G279" s="7">
        <f t="shared" si="111"/>
        <v>20111562</v>
      </c>
      <c r="Q279" s="15">
        <f t="shared" si="112"/>
        <v>0</v>
      </c>
      <c r="R279" s="46"/>
      <c r="S279" s="46"/>
      <c r="T279" s="46"/>
      <c r="U279" s="46"/>
      <c r="V279" s="46"/>
      <c r="W279" s="46"/>
      <c r="X279" s="46"/>
      <c r="Y279" s="46"/>
      <c r="Z279" s="46"/>
      <c r="AA279" s="46"/>
    </row>
    <row r="280" spans="1:27" x14ac:dyDescent="0.15">
      <c r="A280" s="14">
        <v>2011</v>
      </c>
      <c r="B280" s="14">
        <v>1</v>
      </c>
      <c r="C280" s="14">
        <v>56</v>
      </c>
      <c r="D280" s="14">
        <v>3</v>
      </c>
      <c r="E280" s="7">
        <v>1</v>
      </c>
      <c r="F280" s="17" t="s">
        <v>919</v>
      </c>
      <c r="G280" s="7">
        <f t="shared" si="111"/>
        <v>20111563</v>
      </c>
      <c r="Q280" s="15">
        <f t="shared" si="112"/>
        <v>0</v>
      </c>
      <c r="R280" s="46"/>
      <c r="S280" s="46"/>
      <c r="T280" s="46"/>
      <c r="U280" s="46"/>
      <c r="V280" s="46"/>
      <c r="W280" s="46"/>
      <c r="X280" s="46"/>
      <c r="Y280" s="46"/>
      <c r="Z280" s="46"/>
      <c r="AA280" s="46"/>
    </row>
    <row r="281" spans="1:27" x14ac:dyDescent="0.15">
      <c r="A281" s="14">
        <v>2011</v>
      </c>
      <c r="B281" s="14">
        <v>1</v>
      </c>
      <c r="C281" s="14">
        <v>56</v>
      </c>
      <c r="D281" s="14">
        <v>4</v>
      </c>
      <c r="F281" s="17" t="s">
        <v>920</v>
      </c>
      <c r="G281" s="7">
        <f t="shared" si="111"/>
        <v>20111564</v>
      </c>
      <c r="Q281" s="15">
        <f t="shared" si="112"/>
        <v>0</v>
      </c>
      <c r="R281" s="46"/>
      <c r="S281" s="46"/>
      <c r="T281" s="46"/>
      <c r="U281" s="46"/>
      <c r="V281" s="46"/>
      <c r="W281" s="46"/>
      <c r="X281" s="46"/>
      <c r="Y281" s="46"/>
      <c r="Z281" s="46"/>
      <c r="AA281" s="46"/>
    </row>
    <row r="282" spans="1:27" x14ac:dyDescent="0.15">
      <c r="A282" s="14">
        <v>2011</v>
      </c>
      <c r="B282" s="14">
        <v>1</v>
      </c>
      <c r="C282" s="14">
        <v>57</v>
      </c>
      <c r="D282" s="14">
        <v>0</v>
      </c>
      <c r="F282" s="16" t="s">
        <v>6481</v>
      </c>
      <c r="G282" s="7">
        <f t="shared" si="111"/>
        <v>20111570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2011</v>
      </c>
      <c r="B283" s="14">
        <v>1</v>
      </c>
      <c r="C283" s="14">
        <v>57</v>
      </c>
      <c r="D283" s="14">
        <v>1</v>
      </c>
      <c r="F283" s="17" t="s">
        <v>921</v>
      </c>
      <c r="G283" s="7">
        <f t="shared" si="111"/>
        <v>20111571</v>
      </c>
      <c r="Q283" s="15">
        <f t="shared" si="112"/>
        <v>0</v>
      </c>
      <c r="R283" s="46"/>
      <c r="S283" s="46"/>
      <c r="T283" s="46"/>
      <c r="U283" s="46"/>
      <c r="V283" s="46"/>
      <c r="W283" s="46"/>
      <c r="X283" s="46"/>
      <c r="Y283" s="46"/>
      <c r="Z283" s="46"/>
      <c r="AA283" s="46"/>
    </row>
    <row r="284" spans="1:27" x14ac:dyDescent="0.15">
      <c r="A284" s="14">
        <v>2011</v>
      </c>
      <c r="B284" s="14">
        <v>1</v>
      </c>
      <c r="C284" s="14">
        <v>57</v>
      </c>
      <c r="D284" s="14">
        <v>2</v>
      </c>
      <c r="E284" s="7">
        <v>1</v>
      </c>
      <c r="F284" s="17" t="s">
        <v>922</v>
      </c>
      <c r="G284" s="7">
        <f t="shared" si="111"/>
        <v>20111572</v>
      </c>
      <c r="Q284" s="15">
        <f t="shared" si="112"/>
        <v>0</v>
      </c>
      <c r="R284" s="46"/>
      <c r="S284" s="46"/>
      <c r="T284" s="46"/>
      <c r="U284" s="46"/>
      <c r="V284" s="46"/>
      <c r="W284" s="46"/>
      <c r="X284" s="46"/>
      <c r="Y284" s="46"/>
      <c r="Z284" s="46"/>
      <c r="AA284" s="46"/>
    </row>
    <row r="285" spans="1:27" x14ac:dyDescent="0.15">
      <c r="A285" s="14">
        <v>2011</v>
      </c>
      <c r="B285" s="14">
        <v>1</v>
      </c>
      <c r="C285" s="14">
        <v>57</v>
      </c>
      <c r="D285" s="14">
        <v>3</v>
      </c>
      <c r="F285" s="17" t="s">
        <v>923</v>
      </c>
      <c r="G285" s="7">
        <f t="shared" si="111"/>
        <v>20111573</v>
      </c>
      <c r="Q285" s="15">
        <f t="shared" si="112"/>
        <v>0</v>
      </c>
      <c r="R285" s="46"/>
      <c r="S285" s="46"/>
      <c r="T285" s="46"/>
      <c r="U285" s="46"/>
      <c r="V285" s="46"/>
      <c r="W285" s="46"/>
      <c r="X285" s="46"/>
      <c r="Y285" s="46"/>
      <c r="Z285" s="46"/>
      <c r="AA285" s="46"/>
    </row>
    <row r="286" spans="1:27" x14ac:dyDescent="0.15">
      <c r="A286" s="14">
        <v>2011</v>
      </c>
      <c r="B286" s="14">
        <v>1</v>
      </c>
      <c r="C286" s="14">
        <v>57</v>
      </c>
      <c r="D286" s="14">
        <v>4</v>
      </c>
      <c r="F286" s="17" t="s">
        <v>924</v>
      </c>
      <c r="G286" s="7">
        <f t="shared" si="111"/>
        <v>20111574</v>
      </c>
      <c r="Q286" s="15">
        <f t="shared" si="112"/>
        <v>0</v>
      </c>
      <c r="R286" s="46"/>
      <c r="S286" s="46"/>
      <c r="T286" s="46"/>
      <c r="U286" s="46"/>
      <c r="V286" s="46"/>
      <c r="W286" s="46"/>
      <c r="X286" s="46"/>
      <c r="Y286" s="46"/>
      <c r="Z286" s="46"/>
      <c r="AA286" s="46"/>
    </row>
    <row r="287" spans="1:27" x14ac:dyDescent="0.15">
      <c r="A287" s="14">
        <v>2011</v>
      </c>
      <c r="B287" s="14">
        <v>1</v>
      </c>
      <c r="C287" s="14">
        <v>58</v>
      </c>
      <c r="D287" s="14">
        <v>0</v>
      </c>
      <c r="F287" s="16" t="s">
        <v>1125</v>
      </c>
      <c r="G287" s="7">
        <f t="shared" si="111"/>
        <v>20111580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2011</v>
      </c>
      <c r="B288" s="14">
        <v>1</v>
      </c>
      <c r="C288" s="14">
        <v>58</v>
      </c>
      <c r="D288" s="14">
        <v>1</v>
      </c>
      <c r="F288" s="17" t="s">
        <v>925</v>
      </c>
      <c r="G288" s="7">
        <f t="shared" si="111"/>
        <v>20111581</v>
      </c>
      <c r="Q288" s="15">
        <f t="shared" si="112"/>
        <v>0</v>
      </c>
      <c r="R288" s="46"/>
      <c r="S288" s="46"/>
      <c r="T288" s="46"/>
      <c r="U288" s="46"/>
      <c r="V288" s="46"/>
      <c r="W288" s="46"/>
      <c r="X288" s="46"/>
      <c r="Y288" s="46"/>
      <c r="Z288" s="46"/>
      <c r="AA288" s="46"/>
    </row>
    <row r="289" spans="1:27" x14ac:dyDescent="0.15">
      <c r="A289" s="14">
        <v>2011</v>
      </c>
      <c r="B289" s="14">
        <v>1</v>
      </c>
      <c r="C289" s="14">
        <v>58</v>
      </c>
      <c r="D289" s="14">
        <v>2</v>
      </c>
      <c r="E289" s="7">
        <v>1</v>
      </c>
      <c r="F289" s="17" t="s">
        <v>926</v>
      </c>
      <c r="G289" s="7">
        <f t="shared" si="111"/>
        <v>20111582</v>
      </c>
      <c r="Q289" s="15">
        <f t="shared" si="112"/>
        <v>0</v>
      </c>
      <c r="R289" s="46"/>
      <c r="S289" s="46"/>
      <c r="T289" s="46"/>
      <c r="U289" s="46"/>
      <c r="V289" s="46"/>
      <c r="W289" s="46"/>
      <c r="X289" s="46"/>
      <c r="Y289" s="46"/>
      <c r="Z289" s="46"/>
      <c r="AA289" s="46"/>
    </row>
    <row r="290" spans="1:27" x14ac:dyDescent="0.15">
      <c r="A290" s="14">
        <v>2011</v>
      </c>
      <c r="B290" s="14">
        <v>1</v>
      </c>
      <c r="C290" s="14">
        <v>58</v>
      </c>
      <c r="D290" s="14">
        <v>3</v>
      </c>
      <c r="F290" s="17" t="s">
        <v>927</v>
      </c>
      <c r="G290" s="7">
        <f t="shared" si="111"/>
        <v>20111583</v>
      </c>
      <c r="Q290" s="15">
        <f t="shared" si="112"/>
        <v>0</v>
      </c>
      <c r="R290" s="46"/>
      <c r="S290" s="46"/>
      <c r="T290" s="46"/>
      <c r="U290" s="46"/>
      <c r="V290" s="46"/>
      <c r="W290" s="46"/>
      <c r="X290" s="46"/>
      <c r="Y290" s="46"/>
      <c r="Z290" s="46"/>
      <c r="AA290" s="46"/>
    </row>
    <row r="291" spans="1:27" x14ac:dyDescent="0.15">
      <c r="A291" s="14">
        <v>2011</v>
      </c>
      <c r="B291" s="14">
        <v>1</v>
      </c>
      <c r="C291" s="14">
        <v>58</v>
      </c>
      <c r="D291" s="14">
        <v>4</v>
      </c>
      <c r="E291" s="7">
        <v>1</v>
      </c>
      <c r="F291" s="17" t="s">
        <v>928</v>
      </c>
      <c r="G291" s="7">
        <f t="shared" si="111"/>
        <v>20111584</v>
      </c>
      <c r="Q291" s="15">
        <f t="shared" si="112"/>
        <v>0</v>
      </c>
      <c r="R291" s="46"/>
      <c r="S291" s="46"/>
      <c r="T291" s="46"/>
      <c r="U291" s="46"/>
      <c r="V291" s="46"/>
      <c r="W291" s="46"/>
      <c r="X291" s="46"/>
      <c r="Y291" s="46"/>
      <c r="Z291" s="46"/>
      <c r="AA291" s="46"/>
    </row>
    <row r="292" spans="1:27" ht="27" x14ac:dyDescent="0.15">
      <c r="A292" s="14">
        <v>2011</v>
      </c>
      <c r="B292" s="14">
        <v>1</v>
      </c>
      <c r="C292" s="14">
        <v>59</v>
      </c>
      <c r="D292" s="14">
        <v>0</v>
      </c>
      <c r="F292" s="16" t="s">
        <v>1126</v>
      </c>
      <c r="G292" s="7">
        <f t="shared" si="111"/>
        <v>20111590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2011</v>
      </c>
      <c r="B293" s="14">
        <v>1</v>
      </c>
      <c r="C293" s="14">
        <v>59</v>
      </c>
      <c r="D293" s="14">
        <v>1</v>
      </c>
      <c r="E293" s="7">
        <v>1</v>
      </c>
      <c r="F293" s="17" t="s">
        <v>929</v>
      </c>
      <c r="G293" s="7">
        <f t="shared" si="111"/>
        <v>20111591</v>
      </c>
      <c r="Q293" s="15">
        <f t="shared" si="112"/>
        <v>0</v>
      </c>
      <c r="R293" s="46"/>
      <c r="S293" s="46"/>
      <c r="T293" s="46"/>
      <c r="U293" s="46"/>
      <c r="V293" s="46"/>
      <c r="W293" s="46"/>
      <c r="X293" s="46"/>
      <c r="Y293" s="46"/>
      <c r="Z293" s="46"/>
      <c r="AA293" s="46"/>
    </row>
    <row r="294" spans="1:27" x14ac:dyDescent="0.15">
      <c r="A294" s="14">
        <v>2011</v>
      </c>
      <c r="B294" s="14">
        <v>1</v>
      </c>
      <c r="C294" s="14">
        <v>59</v>
      </c>
      <c r="D294" s="14">
        <v>2</v>
      </c>
      <c r="F294" s="17" t="s">
        <v>930</v>
      </c>
      <c r="G294" s="7">
        <f t="shared" si="111"/>
        <v>20111592</v>
      </c>
      <c r="Q294" s="15">
        <f t="shared" si="112"/>
        <v>0</v>
      </c>
      <c r="R294" s="46"/>
      <c r="S294" s="46"/>
      <c r="T294" s="46"/>
      <c r="U294" s="46"/>
      <c r="V294" s="46"/>
      <c r="W294" s="46"/>
      <c r="X294" s="46"/>
      <c r="Y294" s="46"/>
      <c r="Z294" s="46"/>
      <c r="AA294" s="46"/>
    </row>
    <row r="295" spans="1:27" x14ac:dyDescent="0.15">
      <c r="A295" s="14">
        <v>2011</v>
      </c>
      <c r="B295" s="14">
        <v>1</v>
      </c>
      <c r="C295" s="14">
        <v>59</v>
      </c>
      <c r="D295" s="14">
        <v>3</v>
      </c>
      <c r="E295" s="7">
        <v>1</v>
      </c>
      <c r="F295" s="17" t="s">
        <v>931</v>
      </c>
      <c r="G295" s="7">
        <f t="shared" si="111"/>
        <v>20111593</v>
      </c>
      <c r="Q295" s="15">
        <f t="shared" si="112"/>
        <v>0</v>
      </c>
      <c r="R295" s="46"/>
      <c r="S295" s="46"/>
      <c r="T295" s="46"/>
      <c r="U295" s="46"/>
      <c r="V295" s="46"/>
      <c r="W295" s="46"/>
      <c r="X295" s="46"/>
      <c r="Y295" s="46"/>
      <c r="Z295" s="46"/>
      <c r="AA295" s="46"/>
    </row>
    <row r="296" spans="1:27" x14ac:dyDescent="0.15">
      <c r="A296" s="14">
        <v>2011</v>
      </c>
      <c r="B296" s="14">
        <v>1</v>
      </c>
      <c r="C296" s="14">
        <v>59</v>
      </c>
      <c r="D296" s="14">
        <v>4</v>
      </c>
      <c r="E296" s="7">
        <v>1</v>
      </c>
      <c r="F296" s="17" t="s">
        <v>932</v>
      </c>
      <c r="G296" s="7">
        <f t="shared" si="111"/>
        <v>20111594</v>
      </c>
      <c r="Q296" s="15">
        <f t="shared" si="112"/>
        <v>0</v>
      </c>
      <c r="R296" s="46"/>
      <c r="S296" s="46"/>
      <c r="T296" s="46"/>
      <c r="U296" s="46"/>
      <c r="V296" s="46"/>
      <c r="W296" s="46"/>
      <c r="X296" s="46"/>
      <c r="Y296" s="46"/>
      <c r="Z296" s="46"/>
      <c r="AA296" s="46"/>
    </row>
    <row r="297" spans="1:27" x14ac:dyDescent="0.15">
      <c r="A297" s="14">
        <v>2011</v>
      </c>
      <c r="B297" s="14">
        <v>1</v>
      </c>
      <c r="C297" s="14">
        <v>60</v>
      </c>
      <c r="D297" s="14">
        <v>0</v>
      </c>
      <c r="F297" s="16" t="s">
        <v>1127</v>
      </c>
      <c r="G297" s="7">
        <f t="shared" si="111"/>
        <v>20111600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ht="27" x14ac:dyDescent="0.15">
      <c r="A298" s="14">
        <v>2011</v>
      </c>
      <c r="B298" s="14">
        <v>1</v>
      </c>
      <c r="C298" s="14">
        <v>60</v>
      </c>
      <c r="D298" s="14">
        <v>1</v>
      </c>
      <c r="E298" s="7">
        <v>1</v>
      </c>
      <c r="F298" s="18" t="s">
        <v>6482</v>
      </c>
      <c r="G298" s="7">
        <f t="shared" si="111"/>
        <v>20111601</v>
      </c>
      <c r="Q298" s="15">
        <f t="shared" si="112"/>
        <v>0</v>
      </c>
      <c r="R298" s="46"/>
      <c r="S298" s="46"/>
      <c r="T298" s="46"/>
      <c r="U298" s="46"/>
      <c r="V298" s="46"/>
      <c r="W298" s="46"/>
      <c r="X298" s="46"/>
      <c r="Y298" s="46"/>
      <c r="Z298" s="46"/>
      <c r="AA298" s="46"/>
    </row>
    <row r="299" spans="1:27" x14ac:dyDescent="0.15">
      <c r="A299" s="14">
        <v>2011</v>
      </c>
      <c r="B299" s="14">
        <v>1</v>
      </c>
      <c r="C299" s="14">
        <v>60</v>
      </c>
      <c r="D299" s="14">
        <v>2</v>
      </c>
      <c r="F299" s="18" t="s">
        <v>6483</v>
      </c>
      <c r="G299" s="7">
        <f t="shared" si="111"/>
        <v>20111602</v>
      </c>
      <c r="Q299" s="15">
        <f t="shared" si="112"/>
        <v>0</v>
      </c>
      <c r="R299" s="46"/>
      <c r="S299" s="46"/>
      <c r="T299" s="46"/>
      <c r="U299" s="46"/>
      <c r="V299" s="46"/>
      <c r="W299" s="46"/>
      <c r="X299" s="46"/>
      <c r="Y299" s="46"/>
      <c r="Z299" s="46"/>
      <c r="AA299" s="46"/>
    </row>
    <row r="300" spans="1:27" x14ac:dyDescent="0.15">
      <c r="A300" s="14">
        <v>2011</v>
      </c>
      <c r="B300" s="14">
        <v>1</v>
      </c>
      <c r="C300" s="14">
        <v>60</v>
      </c>
      <c r="D300" s="14">
        <v>3</v>
      </c>
      <c r="E300" s="7">
        <v>1</v>
      </c>
      <c r="F300" s="18" t="s">
        <v>6484</v>
      </c>
      <c r="G300" s="7">
        <f t="shared" si="111"/>
        <v>20111603</v>
      </c>
      <c r="Q300" s="15">
        <f t="shared" si="112"/>
        <v>0</v>
      </c>
      <c r="R300" s="46"/>
      <c r="S300" s="46"/>
      <c r="T300" s="46"/>
      <c r="U300" s="46"/>
      <c r="V300" s="46"/>
      <c r="W300" s="46"/>
      <c r="X300" s="46"/>
      <c r="Y300" s="46"/>
      <c r="Z300" s="46"/>
      <c r="AA300" s="46"/>
    </row>
    <row r="301" spans="1:27" ht="27" x14ac:dyDescent="0.15">
      <c r="A301" s="14">
        <v>2011</v>
      </c>
      <c r="B301" s="14">
        <v>1</v>
      </c>
      <c r="C301" s="14">
        <v>60</v>
      </c>
      <c r="D301" s="14">
        <v>4</v>
      </c>
      <c r="F301" s="18" t="s">
        <v>6485</v>
      </c>
      <c r="G301" s="7">
        <f t="shared" si="111"/>
        <v>20111604</v>
      </c>
      <c r="Q301" s="15">
        <f t="shared" si="112"/>
        <v>0</v>
      </c>
      <c r="R301" s="46"/>
      <c r="S301" s="46"/>
      <c r="T301" s="46"/>
      <c r="U301" s="46"/>
      <c r="V301" s="46"/>
      <c r="W301" s="46"/>
      <c r="X301" s="46"/>
      <c r="Y301" s="46"/>
      <c r="Z301" s="46"/>
      <c r="AA301" s="46"/>
    </row>
    <row r="302" spans="1:27" ht="40.5" x14ac:dyDescent="0.15">
      <c r="A302" s="14">
        <v>2011</v>
      </c>
      <c r="B302" s="14">
        <v>1</v>
      </c>
      <c r="C302" s="14">
        <v>61</v>
      </c>
      <c r="D302" s="14">
        <v>0</v>
      </c>
      <c r="F302" s="16" t="s">
        <v>1128</v>
      </c>
      <c r="G302" s="7">
        <f t="shared" si="111"/>
        <v>20111610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2011</v>
      </c>
      <c r="B303" s="14">
        <v>1</v>
      </c>
      <c r="C303" s="14">
        <v>61</v>
      </c>
      <c r="D303" s="14">
        <v>1</v>
      </c>
      <c r="F303" s="17" t="s">
        <v>933</v>
      </c>
      <c r="G303" s="7">
        <f t="shared" si="111"/>
        <v>20111611</v>
      </c>
      <c r="Q303" s="15">
        <f t="shared" si="112"/>
        <v>0</v>
      </c>
      <c r="R303" s="46"/>
      <c r="S303" s="46"/>
      <c r="T303" s="46"/>
      <c r="U303" s="46"/>
      <c r="V303" s="46"/>
      <c r="W303" s="46"/>
      <c r="X303" s="46"/>
      <c r="Y303" s="46"/>
      <c r="Z303" s="46"/>
      <c r="AA303" s="46"/>
    </row>
    <row r="304" spans="1:27" x14ac:dyDescent="0.15">
      <c r="A304" s="14">
        <v>2011</v>
      </c>
      <c r="B304" s="14">
        <v>1</v>
      </c>
      <c r="C304" s="14">
        <v>61</v>
      </c>
      <c r="D304" s="14">
        <v>2</v>
      </c>
      <c r="E304" s="7">
        <v>1</v>
      </c>
      <c r="F304" s="17" t="s">
        <v>934</v>
      </c>
      <c r="G304" s="7">
        <f t="shared" si="111"/>
        <v>20111612</v>
      </c>
      <c r="Q304" s="15">
        <f t="shared" si="112"/>
        <v>0</v>
      </c>
      <c r="R304" s="46"/>
      <c r="S304" s="46"/>
      <c r="T304" s="46"/>
      <c r="U304" s="46"/>
      <c r="V304" s="46"/>
      <c r="W304" s="46"/>
      <c r="X304" s="46"/>
      <c r="Y304" s="46"/>
      <c r="Z304" s="46"/>
      <c r="AA304" s="46"/>
    </row>
    <row r="305" spans="1:27" x14ac:dyDescent="0.15">
      <c r="A305" s="14">
        <v>2011</v>
      </c>
      <c r="B305" s="14">
        <v>1</v>
      </c>
      <c r="C305" s="14">
        <v>61</v>
      </c>
      <c r="D305" s="14">
        <v>3</v>
      </c>
      <c r="F305" s="17" t="s">
        <v>935</v>
      </c>
      <c r="G305" s="7">
        <f t="shared" si="111"/>
        <v>20111613</v>
      </c>
      <c r="Q305" s="15">
        <f t="shared" si="112"/>
        <v>0</v>
      </c>
      <c r="R305" s="46"/>
      <c r="S305" s="46"/>
      <c r="T305" s="46"/>
      <c r="U305" s="46"/>
      <c r="V305" s="46"/>
      <c r="W305" s="46"/>
      <c r="X305" s="46"/>
      <c r="Y305" s="46"/>
      <c r="Z305" s="46"/>
      <c r="AA305" s="46"/>
    </row>
    <row r="306" spans="1:27" x14ac:dyDescent="0.15">
      <c r="A306" s="14">
        <v>2011</v>
      </c>
      <c r="B306" s="14">
        <v>1</v>
      </c>
      <c r="C306" s="14">
        <v>61</v>
      </c>
      <c r="D306" s="14">
        <v>4</v>
      </c>
      <c r="F306" s="17" t="s">
        <v>936</v>
      </c>
      <c r="G306" s="7">
        <f t="shared" si="111"/>
        <v>20111614</v>
      </c>
      <c r="Q306" s="15">
        <f t="shared" si="112"/>
        <v>0</v>
      </c>
      <c r="R306" s="46"/>
      <c r="S306" s="46"/>
      <c r="T306" s="46"/>
      <c r="U306" s="46"/>
      <c r="V306" s="46"/>
      <c r="W306" s="46"/>
      <c r="X306" s="46"/>
      <c r="Y306" s="46"/>
      <c r="Z306" s="46"/>
      <c r="AA306" s="46"/>
    </row>
    <row r="307" spans="1:27" x14ac:dyDescent="0.15">
      <c r="A307" s="14">
        <v>2011</v>
      </c>
      <c r="B307" s="14">
        <v>1</v>
      </c>
      <c r="C307" s="14">
        <v>62</v>
      </c>
      <c r="D307" s="14">
        <v>0</v>
      </c>
      <c r="F307" s="16" t="s">
        <v>1129</v>
      </c>
      <c r="G307" s="7">
        <f t="shared" si="111"/>
        <v>20111620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2011</v>
      </c>
      <c r="B308" s="14">
        <v>1</v>
      </c>
      <c r="C308" s="14">
        <v>62</v>
      </c>
      <c r="D308" s="14">
        <v>1</v>
      </c>
      <c r="E308" s="7">
        <v>1</v>
      </c>
      <c r="F308" s="17" t="s">
        <v>937</v>
      </c>
      <c r="G308" s="7">
        <f t="shared" si="111"/>
        <v>20111621</v>
      </c>
      <c r="Q308" s="15">
        <f t="shared" si="112"/>
        <v>0</v>
      </c>
      <c r="R308" s="46"/>
      <c r="S308" s="46"/>
      <c r="T308" s="46"/>
      <c r="U308" s="46"/>
      <c r="V308" s="46"/>
      <c r="W308" s="46"/>
      <c r="X308" s="46"/>
      <c r="Y308" s="46"/>
      <c r="Z308" s="46"/>
      <c r="AA308" s="46"/>
    </row>
    <row r="309" spans="1:27" x14ac:dyDescent="0.15">
      <c r="A309" s="14">
        <v>2011</v>
      </c>
      <c r="B309" s="14">
        <v>1</v>
      </c>
      <c r="C309" s="14">
        <v>62</v>
      </c>
      <c r="D309" s="14">
        <v>2</v>
      </c>
      <c r="F309" s="17" t="s">
        <v>938</v>
      </c>
      <c r="G309" s="7">
        <f t="shared" si="111"/>
        <v>20111622</v>
      </c>
      <c r="Q309" s="15">
        <f t="shared" si="112"/>
        <v>0</v>
      </c>
      <c r="R309" s="46"/>
      <c r="S309" s="46"/>
      <c r="T309" s="46"/>
      <c r="U309" s="46"/>
      <c r="V309" s="46"/>
      <c r="W309" s="46"/>
      <c r="X309" s="46"/>
      <c r="Y309" s="46"/>
      <c r="Z309" s="46"/>
      <c r="AA309" s="46"/>
    </row>
    <row r="310" spans="1:27" x14ac:dyDescent="0.15">
      <c r="A310" s="14">
        <v>2011</v>
      </c>
      <c r="B310" s="14">
        <v>1</v>
      </c>
      <c r="C310" s="14">
        <v>62</v>
      </c>
      <c r="D310" s="14">
        <v>3</v>
      </c>
      <c r="E310" s="7">
        <v>1</v>
      </c>
      <c r="F310" s="19" t="s">
        <v>939</v>
      </c>
      <c r="G310" s="7">
        <f t="shared" si="111"/>
        <v>20111623</v>
      </c>
      <c r="Q310" s="15">
        <f t="shared" si="112"/>
        <v>0</v>
      </c>
      <c r="R310" s="46"/>
      <c r="S310" s="46"/>
      <c r="T310" s="46"/>
      <c r="U310" s="46"/>
      <c r="V310" s="46"/>
      <c r="W310" s="46"/>
      <c r="X310" s="46"/>
      <c r="Y310" s="46"/>
      <c r="Z310" s="46"/>
      <c r="AA310" s="46"/>
    </row>
    <row r="311" spans="1:27" x14ac:dyDescent="0.15">
      <c r="A311" s="14">
        <v>2011</v>
      </c>
      <c r="B311" s="14">
        <v>1</v>
      </c>
      <c r="C311" s="14">
        <v>62</v>
      </c>
      <c r="D311" s="14">
        <v>4</v>
      </c>
      <c r="E311" s="7">
        <v>1</v>
      </c>
      <c r="F311" s="19" t="s">
        <v>940</v>
      </c>
      <c r="G311" s="7">
        <f t="shared" si="111"/>
        <v>20111624</v>
      </c>
      <c r="Q311" s="15">
        <f t="shared" si="112"/>
        <v>0</v>
      </c>
      <c r="R311" s="46"/>
      <c r="S311" s="46"/>
      <c r="T311" s="46"/>
      <c r="U311" s="46"/>
      <c r="V311" s="46"/>
      <c r="W311" s="46"/>
      <c r="X311" s="46"/>
      <c r="Y311" s="46"/>
      <c r="Z311" s="46"/>
      <c r="AA311" s="46"/>
    </row>
    <row r="312" spans="1:27" ht="27" x14ac:dyDescent="0.15">
      <c r="A312" s="14">
        <v>2011</v>
      </c>
      <c r="B312" s="14">
        <v>1</v>
      </c>
      <c r="C312" s="14">
        <v>63</v>
      </c>
      <c r="D312" s="14">
        <v>0</v>
      </c>
      <c r="F312" s="16" t="s">
        <v>1130</v>
      </c>
      <c r="G312" s="7">
        <f t="shared" si="111"/>
        <v>20111630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2011</v>
      </c>
      <c r="B313" s="14">
        <v>1</v>
      </c>
      <c r="C313" s="14">
        <v>63</v>
      </c>
      <c r="D313" s="14">
        <v>1</v>
      </c>
      <c r="E313" s="7">
        <v>1</v>
      </c>
      <c r="F313" s="17" t="s">
        <v>941</v>
      </c>
      <c r="G313" s="7">
        <f t="shared" si="111"/>
        <v>20111631</v>
      </c>
      <c r="Q313" s="15">
        <f t="shared" si="112"/>
        <v>0</v>
      </c>
      <c r="R313" s="46"/>
      <c r="S313" s="46"/>
      <c r="T313" s="46"/>
      <c r="U313" s="46"/>
      <c r="V313" s="46"/>
      <c r="W313" s="46"/>
      <c r="X313" s="46"/>
      <c r="Y313" s="46"/>
      <c r="Z313" s="46"/>
      <c r="AA313" s="46"/>
    </row>
    <row r="314" spans="1:27" x14ac:dyDescent="0.15">
      <c r="A314" s="14">
        <v>2011</v>
      </c>
      <c r="B314" s="14">
        <v>1</v>
      </c>
      <c r="C314" s="14">
        <v>63</v>
      </c>
      <c r="D314" s="14">
        <v>2</v>
      </c>
      <c r="E314" s="7">
        <v>1</v>
      </c>
      <c r="F314" s="17" t="s">
        <v>942</v>
      </c>
      <c r="G314" s="7">
        <f t="shared" si="111"/>
        <v>20111632</v>
      </c>
      <c r="Q314" s="15">
        <f t="shared" si="112"/>
        <v>0</v>
      </c>
      <c r="R314" s="46"/>
      <c r="S314" s="46"/>
      <c r="T314" s="46"/>
      <c r="U314" s="46"/>
      <c r="V314" s="46"/>
      <c r="W314" s="46"/>
      <c r="X314" s="46"/>
      <c r="Y314" s="46"/>
      <c r="Z314" s="46"/>
      <c r="AA314" s="46"/>
    </row>
    <row r="315" spans="1:27" x14ac:dyDescent="0.15">
      <c r="A315" s="14">
        <v>2011</v>
      </c>
      <c r="B315" s="14">
        <v>1</v>
      </c>
      <c r="C315" s="14">
        <v>63</v>
      </c>
      <c r="D315" s="14">
        <v>3</v>
      </c>
      <c r="E315" s="7">
        <v>1</v>
      </c>
      <c r="F315" s="17" t="s">
        <v>943</v>
      </c>
      <c r="G315" s="7">
        <f t="shared" si="111"/>
        <v>20111633</v>
      </c>
      <c r="Q315" s="15">
        <f t="shared" si="112"/>
        <v>0</v>
      </c>
      <c r="R315" s="46"/>
      <c r="S315" s="46"/>
      <c r="T315" s="46"/>
      <c r="U315" s="46"/>
      <c r="V315" s="46"/>
      <c r="W315" s="46"/>
      <c r="X315" s="46"/>
      <c r="Y315" s="46"/>
      <c r="Z315" s="46"/>
      <c r="AA315" s="46"/>
    </row>
    <row r="316" spans="1:27" x14ac:dyDescent="0.15">
      <c r="A316" s="14">
        <v>2011</v>
      </c>
      <c r="B316" s="14">
        <v>1</v>
      </c>
      <c r="C316" s="14">
        <v>63</v>
      </c>
      <c r="D316" s="14">
        <v>4</v>
      </c>
      <c r="F316" s="17" t="s">
        <v>944</v>
      </c>
      <c r="G316" s="7">
        <f t="shared" si="111"/>
        <v>20111634</v>
      </c>
      <c r="Q316" s="15">
        <f t="shared" si="112"/>
        <v>0</v>
      </c>
      <c r="R316" s="46"/>
      <c r="S316" s="46"/>
      <c r="T316" s="46"/>
      <c r="U316" s="46"/>
      <c r="V316" s="46"/>
      <c r="W316" s="46"/>
      <c r="X316" s="46"/>
      <c r="Y316" s="46"/>
      <c r="Z316" s="46"/>
      <c r="AA316" s="46"/>
    </row>
    <row r="317" spans="1:27" x14ac:dyDescent="0.15">
      <c r="A317" s="14">
        <v>2011</v>
      </c>
      <c r="B317" s="14">
        <v>1</v>
      </c>
      <c r="C317" s="14">
        <v>64</v>
      </c>
      <c r="D317" s="14">
        <v>0</v>
      </c>
      <c r="F317" s="16" t="s">
        <v>1073</v>
      </c>
      <c r="G317" s="7">
        <f t="shared" si="111"/>
        <v>20111640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ht="27" x14ac:dyDescent="0.15">
      <c r="A318" s="14">
        <v>2011</v>
      </c>
      <c r="B318" s="14">
        <v>1</v>
      </c>
      <c r="C318" s="14">
        <v>64</v>
      </c>
      <c r="D318" s="14">
        <v>1</v>
      </c>
      <c r="E318" s="7">
        <v>1</v>
      </c>
      <c r="F318" s="17" t="s">
        <v>945</v>
      </c>
      <c r="G318" s="7">
        <f t="shared" si="111"/>
        <v>20111641</v>
      </c>
      <c r="Q318" s="15">
        <f t="shared" si="112"/>
        <v>0</v>
      </c>
      <c r="R318" s="46"/>
      <c r="S318" s="46"/>
      <c r="T318" s="46"/>
      <c r="U318" s="46"/>
      <c r="V318" s="46"/>
      <c r="W318" s="46"/>
      <c r="X318" s="46"/>
      <c r="Y318" s="46"/>
      <c r="Z318" s="46"/>
      <c r="AA318" s="46"/>
    </row>
    <row r="319" spans="1:27" ht="27" x14ac:dyDescent="0.15">
      <c r="A319" s="14">
        <v>2011</v>
      </c>
      <c r="B319" s="14">
        <v>1</v>
      </c>
      <c r="C319" s="14">
        <v>64</v>
      </c>
      <c r="D319" s="14">
        <v>2</v>
      </c>
      <c r="F319" s="17" t="s">
        <v>946</v>
      </c>
      <c r="G319" s="7">
        <f t="shared" si="111"/>
        <v>20111642</v>
      </c>
      <c r="Q319" s="15">
        <f t="shared" si="112"/>
        <v>0</v>
      </c>
      <c r="R319" s="46"/>
      <c r="S319" s="46"/>
      <c r="T319" s="46"/>
      <c r="U319" s="46"/>
      <c r="V319" s="46"/>
      <c r="W319" s="46"/>
      <c r="X319" s="46"/>
      <c r="Y319" s="46"/>
      <c r="Z319" s="46"/>
      <c r="AA319" s="46"/>
    </row>
    <row r="320" spans="1:27" ht="27" x14ac:dyDescent="0.15">
      <c r="A320" s="14">
        <v>2011</v>
      </c>
      <c r="B320" s="14">
        <v>1</v>
      </c>
      <c r="C320" s="14">
        <v>64</v>
      </c>
      <c r="D320" s="14">
        <v>3</v>
      </c>
      <c r="F320" s="17" t="s">
        <v>6486</v>
      </c>
      <c r="G320" s="7">
        <f t="shared" si="111"/>
        <v>20111643</v>
      </c>
      <c r="Q320" s="15">
        <f t="shared" si="112"/>
        <v>0</v>
      </c>
      <c r="R320" s="46"/>
      <c r="S320" s="46"/>
      <c r="T320" s="46"/>
      <c r="U320" s="46"/>
      <c r="V320" s="46"/>
      <c r="W320" s="46"/>
      <c r="X320" s="46"/>
      <c r="Y320" s="46"/>
      <c r="Z320" s="46"/>
      <c r="AA320" s="46"/>
    </row>
    <row r="321" spans="1:27" ht="27" x14ac:dyDescent="0.15">
      <c r="A321" s="14">
        <v>2011</v>
      </c>
      <c r="B321" s="14">
        <v>1</v>
      </c>
      <c r="C321" s="14">
        <v>64</v>
      </c>
      <c r="D321" s="14">
        <v>4</v>
      </c>
      <c r="E321" s="7">
        <v>1</v>
      </c>
      <c r="F321" s="17" t="s">
        <v>947</v>
      </c>
      <c r="G321" s="7">
        <f t="shared" si="111"/>
        <v>20111644</v>
      </c>
      <c r="Q321" s="15">
        <f t="shared" si="112"/>
        <v>0</v>
      </c>
      <c r="R321" s="46"/>
      <c r="S321" s="46"/>
      <c r="T321" s="46"/>
      <c r="U321" s="46"/>
      <c r="V321" s="46"/>
      <c r="W321" s="46"/>
      <c r="X321" s="46"/>
      <c r="Y321" s="46"/>
      <c r="Z321" s="46"/>
      <c r="AA321" s="46"/>
    </row>
    <row r="322" spans="1:27" ht="27" x14ac:dyDescent="0.15">
      <c r="A322" s="14">
        <v>2011</v>
      </c>
      <c r="B322" s="14">
        <v>1</v>
      </c>
      <c r="C322" s="14">
        <v>65</v>
      </c>
      <c r="D322" s="14">
        <v>0</v>
      </c>
      <c r="F322" s="16" t="s">
        <v>1131</v>
      </c>
      <c r="G322" s="7">
        <f t="shared" si="111"/>
        <v>20111650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2011</v>
      </c>
      <c r="B323" s="14">
        <v>1</v>
      </c>
      <c r="C323" s="14">
        <v>65</v>
      </c>
      <c r="D323" s="14">
        <v>1</v>
      </c>
      <c r="F323" s="17" t="s">
        <v>948</v>
      </c>
      <c r="G323" s="7">
        <f t="shared" ref="G323:G386" si="139">VALUE(A323&amp;B323&amp;C323&amp;D323)</f>
        <v>20111651</v>
      </c>
      <c r="Q323" s="15">
        <f t="shared" ref="Q323:Q386" si="140">SUMPRODUCT(N(NOT(H323:P323=$E323:$E323))*N($H$502:$P$502="是")*RIGHT(LEFT($H$1:$P$1,2)))</f>
        <v>0</v>
      </c>
      <c r="R323" s="46"/>
      <c r="S323" s="46"/>
      <c r="T323" s="46"/>
      <c r="U323" s="46"/>
      <c r="V323" s="46"/>
      <c r="W323" s="46"/>
      <c r="X323" s="46"/>
      <c r="Y323" s="46"/>
      <c r="Z323" s="46"/>
      <c r="AA323" s="46"/>
    </row>
    <row r="324" spans="1:27" ht="27" x14ac:dyDescent="0.15">
      <c r="A324" s="14">
        <v>2011</v>
      </c>
      <c r="B324" s="14">
        <v>1</v>
      </c>
      <c r="C324" s="14">
        <v>65</v>
      </c>
      <c r="D324" s="14">
        <v>2</v>
      </c>
      <c r="F324" s="17" t="s">
        <v>949</v>
      </c>
      <c r="G324" s="7">
        <f t="shared" si="139"/>
        <v>20111652</v>
      </c>
      <c r="Q324" s="15">
        <f t="shared" si="140"/>
        <v>0</v>
      </c>
      <c r="R324" s="46"/>
      <c r="S324" s="46"/>
      <c r="T324" s="46"/>
      <c r="U324" s="46"/>
      <c r="V324" s="46"/>
      <c r="W324" s="46"/>
      <c r="X324" s="46"/>
      <c r="Y324" s="46"/>
      <c r="Z324" s="46"/>
      <c r="AA324" s="46"/>
    </row>
    <row r="325" spans="1:27" x14ac:dyDescent="0.15">
      <c r="A325" s="14">
        <v>2011</v>
      </c>
      <c r="B325" s="14">
        <v>1</v>
      </c>
      <c r="C325" s="14">
        <v>65</v>
      </c>
      <c r="D325" s="14">
        <v>3</v>
      </c>
      <c r="E325" s="7">
        <v>1</v>
      </c>
      <c r="F325" s="17" t="s">
        <v>950</v>
      </c>
      <c r="G325" s="7">
        <f t="shared" si="139"/>
        <v>20111653</v>
      </c>
      <c r="Q325" s="15">
        <f t="shared" si="140"/>
        <v>0</v>
      </c>
      <c r="R325" s="46"/>
      <c r="S325" s="46"/>
      <c r="T325" s="46"/>
      <c r="U325" s="46"/>
      <c r="V325" s="46"/>
      <c r="W325" s="46"/>
      <c r="X325" s="46"/>
      <c r="Y325" s="46"/>
      <c r="Z325" s="46"/>
      <c r="AA325" s="46"/>
    </row>
    <row r="326" spans="1:27" ht="27" x14ac:dyDescent="0.15">
      <c r="A326" s="14">
        <v>2011</v>
      </c>
      <c r="B326" s="14">
        <v>1</v>
      </c>
      <c r="C326" s="14">
        <v>65</v>
      </c>
      <c r="D326" s="14">
        <v>4</v>
      </c>
      <c r="E326" s="7">
        <v>1</v>
      </c>
      <c r="F326" s="17" t="s">
        <v>951</v>
      </c>
      <c r="G326" s="7">
        <f t="shared" si="139"/>
        <v>20111654</v>
      </c>
      <c r="Q326" s="15">
        <f t="shared" si="140"/>
        <v>0</v>
      </c>
      <c r="R326" s="46"/>
      <c r="S326" s="46"/>
      <c r="T326" s="46"/>
      <c r="U326" s="46"/>
      <c r="V326" s="46"/>
      <c r="W326" s="46"/>
      <c r="X326" s="46"/>
      <c r="Y326" s="46"/>
      <c r="Z326" s="46"/>
      <c r="AA326" s="46"/>
    </row>
    <row r="327" spans="1:27" ht="27" x14ac:dyDescent="0.15">
      <c r="A327" s="14">
        <v>2011</v>
      </c>
      <c r="B327" s="14">
        <v>1</v>
      </c>
      <c r="C327" s="14">
        <v>66</v>
      </c>
      <c r="D327" s="14">
        <v>0</v>
      </c>
      <c r="F327" s="16" t="s">
        <v>1132</v>
      </c>
      <c r="G327" s="7">
        <f t="shared" si="139"/>
        <v>20111660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2011</v>
      </c>
      <c r="B328" s="14">
        <v>1</v>
      </c>
      <c r="C328" s="14">
        <v>66</v>
      </c>
      <c r="D328" s="14">
        <v>1</v>
      </c>
      <c r="F328" s="17" t="s">
        <v>3072</v>
      </c>
      <c r="G328" s="7">
        <f t="shared" si="139"/>
        <v>20111661</v>
      </c>
      <c r="Q328" s="15">
        <f t="shared" si="140"/>
        <v>0</v>
      </c>
      <c r="R328" s="46"/>
      <c r="S328" s="46"/>
      <c r="T328" s="46"/>
      <c r="U328" s="46"/>
      <c r="V328" s="46"/>
      <c r="W328" s="46"/>
      <c r="X328" s="46"/>
      <c r="Y328" s="46"/>
      <c r="Z328" s="46"/>
      <c r="AA328" s="46"/>
    </row>
    <row r="329" spans="1:27" x14ac:dyDescent="0.15">
      <c r="A329" s="14">
        <v>2011</v>
      </c>
      <c r="B329" s="14">
        <v>1</v>
      </c>
      <c r="C329" s="14">
        <v>66</v>
      </c>
      <c r="D329" s="14">
        <v>2</v>
      </c>
      <c r="E329" s="7">
        <v>1</v>
      </c>
      <c r="F329" s="17" t="s">
        <v>952</v>
      </c>
      <c r="G329" s="7">
        <f t="shared" si="139"/>
        <v>20111662</v>
      </c>
      <c r="Q329" s="15">
        <f t="shared" si="140"/>
        <v>0</v>
      </c>
      <c r="R329" s="46"/>
      <c r="S329" s="46"/>
      <c r="T329" s="46"/>
      <c r="U329" s="46"/>
      <c r="V329" s="46"/>
      <c r="W329" s="46"/>
      <c r="X329" s="46"/>
      <c r="Y329" s="46"/>
      <c r="Z329" s="46"/>
      <c r="AA329" s="46"/>
    </row>
    <row r="330" spans="1:27" x14ac:dyDescent="0.15">
      <c r="A330" s="14">
        <v>2011</v>
      </c>
      <c r="B330" s="14">
        <v>1</v>
      </c>
      <c r="C330" s="14">
        <v>66</v>
      </c>
      <c r="D330" s="14">
        <v>3</v>
      </c>
      <c r="E330" s="7">
        <v>1</v>
      </c>
      <c r="F330" s="17" t="s">
        <v>3073</v>
      </c>
      <c r="G330" s="7">
        <f t="shared" si="139"/>
        <v>20111663</v>
      </c>
      <c r="Q330" s="15">
        <f t="shared" si="140"/>
        <v>0</v>
      </c>
      <c r="R330" s="46"/>
      <c r="S330" s="46"/>
      <c r="T330" s="46"/>
      <c r="U330" s="46"/>
      <c r="V330" s="46"/>
      <c r="W330" s="46"/>
      <c r="X330" s="46"/>
      <c r="Y330" s="46"/>
      <c r="Z330" s="46"/>
      <c r="AA330" s="46"/>
    </row>
    <row r="331" spans="1:27" x14ac:dyDescent="0.15">
      <c r="A331" s="14">
        <v>2011</v>
      </c>
      <c r="B331" s="14">
        <v>1</v>
      </c>
      <c r="C331" s="14">
        <v>66</v>
      </c>
      <c r="D331" s="14">
        <v>4</v>
      </c>
      <c r="F331" s="17" t="s">
        <v>3071</v>
      </c>
      <c r="G331" s="7">
        <f t="shared" si="139"/>
        <v>20111664</v>
      </c>
      <c r="Q331" s="15">
        <f t="shared" si="140"/>
        <v>0</v>
      </c>
      <c r="R331" s="46"/>
      <c r="S331" s="46"/>
      <c r="T331" s="46"/>
      <c r="U331" s="46"/>
      <c r="V331" s="46"/>
      <c r="W331" s="46"/>
      <c r="X331" s="46"/>
      <c r="Y331" s="46"/>
      <c r="Z331" s="46"/>
      <c r="AA331" s="46"/>
    </row>
    <row r="332" spans="1:27" x14ac:dyDescent="0.15">
      <c r="A332" s="14">
        <v>2011</v>
      </c>
      <c r="B332" s="14">
        <v>1</v>
      </c>
      <c r="C332" s="14">
        <v>67</v>
      </c>
      <c r="D332" s="14">
        <v>0</v>
      </c>
      <c r="F332" s="16" t="s">
        <v>1133</v>
      </c>
      <c r="G332" s="7">
        <f t="shared" si="139"/>
        <v>20111670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2011</v>
      </c>
      <c r="B333" s="14">
        <v>1</v>
      </c>
      <c r="C333" s="14">
        <v>67</v>
      </c>
      <c r="D333" s="14">
        <v>1</v>
      </c>
      <c r="E333" s="7">
        <v>1</v>
      </c>
      <c r="F333" s="17" t="s">
        <v>953</v>
      </c>
      <c r="G333" s="7">
        <f t="shared" si="139"/>
        <v>20111671</v>
      </c>
      <c r="Q333" s="15">
        <f t="shared" si="140"/>
        <v>0</v>
      </c>
      <c r="R333" s="46"/>
      <c r="S333" s="46"/>
      <c r="T333" s="46"/>
      <c r="U333" s="46"/>
      <c r="V333" s="46"/>
      <c r="W333" s="46"/>
      <c r="X333" s="46"/>
      <c r="Y333" s="46"/>
      <c r="Z333" s="46"/>
      <c r="AA333" s="46"/>
    </row>
    <row r="334" spans="1:27" x14ac:dyDescent="0.15">
      <c r="A334" s="14">
        <v>2011</v>
      </c>
      <c r="B334" s="14">
        <v>1</v>
      </c>
      <c r="C334" s="14">
        <v>67</v>
      </c>
      <c r="D334" s="14">
        <v>2</v>
      </c>
      <c r="F334" s="17" t="s">
        <v>954</v>
      </c>
      <c r="G334" s="7">
        <f t="shared" si="139"/>
        <v>20111672</v>
      </c>
      <c r="Q334" s="15">
        <f t="shared" si="140"/>
        <v>0</v>
      </c>
      <c r="R334" s="46"/>
      <c r="S334" s="46"/>
      <c r="T334" s="46"/>
      <c r="U334" s="46"/>
      <c r="V334" s="46"/>
      <c r="W334" s="46"/>
      <c r="X334" s="46"/>
      <c r="Y334" s="46"/>
      <c r="Z334" s="46"/>
      <c r="AA334" s="46"/>
    </row>
    <row r="335" spans="1:27" x14ac:dyDescent="0.15">
      <c r="A335" s="14">
        <v>2011</v>
      </c>
      <c r="B335" s="14">
        <v>1</v>
      </c>
      <c r="C335" s="14">
        <v>67</v>
      </c>
      <c r="D335" s="14">
        <v>3</v>
      </c>
      <c r="E335" s="7">
        <v>1</v>
      </c>
      <c r="F335" s="17" t="s">
        <v>955</v>
      </c>
      <c r="G335" s="7">
        <f t="shared" si="139"/>
        <v>20111673</v>
      </c>
      <c r="Q335" s="15">
        <f t="shared" si="140"/>
        <v>0</v>
      </c>
      <c r="R335" s="46"/>
      <c r="S335" s="46"/>
      <c r="T335" s="46"/>
      <c r="U335" s="46"/>
      <c r="V335" s="46"/>
      <c r="W335" s="46"/>
      <c r="X335" s="46"/>
      <c r="Y335" s="46"/>
      <c r="Z335" s="46"/>
      <c r="AA335" s="46"/>
    </row>
    <row r="336" spans="1:27" ht="27" x14ac:dyDescent="0.15">
      <c r="A336" s="14">
        <v>2011</v>
      </c>
      <c r="B336" s="14">
        <v>1</v>
      </c>
      <c r="C336" s="14">
        <v>67</v>
      </c>
      <c r="D336" s="14">
        <v>4</v>
      </c>
      <c r="F336" s="17" t="s">
        <v>956</v>
      </c>
      <c r="G336" s="7">
        <f t="shared" si="139"/>
        <v>20111674</v>
      </c>
      <c r="Q336" s="15">
        <f t="shared" si="140"/>
        <v>0</v>
      </c>
      <c r="R336" s="46"/>
      <c r="S336" s="46"/>
      <c r="T336" s="46"/>
      <c r="U336" s="46"/>
      <c r="V336" s="46"/>
      <c r="W336" s="46"/>
      <c r="X336" s="46"/>
      <c r="Y336" s="46"/>
      <c r="Z336" s="46"/>
      <c r="AA336" s="46"/>
    </row>
    <row r="337" spans="1:27" x14ac:dyDescent="0.15">
      <c r="A337" s="14">
        <v>2011</v>
      </c>
      <c r="B337" s="14">
        <v>1</v>
      </c>
      <c r="C337" s="14">
        <v>68</v>
      </c>
      <c r="D337" s="14">
        <v>0</v>
      </c>
      <c r="F337" s="16" t="s">
        <v>1134</v>
      </c>
      <c r="G337" s="7">
        <f t="shared" si="139"/>
        <v>20111680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2011</v>
      </c>
      <c r="B338" s="14">
        <v>1</v>
      </c>
      <c r="C338" s="14">
        <v>68</v>
      </c>
      <c r="D338" s="14">
        <v>1</v>
      </c>
      <c r="F338" s="17" t="s">
        <v>957</v>
      </c>
      <c r="G338" s="7">
        <f t="shared" si="139"/>
        <v>20111681</v>
      </c>
      <c r="Q338" s="15">
        <f t="shared" si="140"/>
        <v>0</v>
      </c>
      <c r="R338" s="46"/>
      <c r="S338" s="46"/>
      <c r="T338" s="46"/>
      <c r="U338" s="46"/>
      <c r="V338" s="46"/>
      <c r="W338" s="46"/>
      <c r="X338" s="46"/>
      <c r="Y338" s="46"/>
      <c r="Z338" s="46"/>
      <c r="AA338" s="46"/>
    </row>
    <row r="339" spans="1:27" x14ac:dyDescent="0.15">
      <c r="A339" s="14">
        <v>2011</v>
      </c>
      <c r="B339" s="14">
        <v>1</v>
      </c>
      <c r="C339" s="14">
        <v>68</v>
      </c>
      <c r="D339" s="14">
        <v>2</v>
      </c>
      <c r="F339" s="17" t="s">
        <v>958</v>
      </c>
      <c r="G339" s="7">
        <f t="shared" si="139"/>
        <v>20111682</v>
      </c>
      <c r="Q339" s="15">
        <f t="shared" si="140"/>
        <v>0</v>
      </c>
      <c r="R339" s="46"/>
      <c r="S339" s="46"/>
      <c r="T339" s="46"/>
      <c r="U339" s="46"/>
      <c r="V339" s="46"/>
      <c r="W339" s="46"/>
      <c r="X339" s="46"/>
      <c r="Y339" s="46"/>
      <c r="Z339" s="46"/>
      <c r="AA339" s="46"/>
    </row>
    <row r="340" spans="1:27" ht="27" x14ac:dyDescent="0.15">
      <c r="A340" s="14">
        <v>2011</v>
      </c>
      <c r="B340" s="14">
        <v>1</v>
      </c>
      <c r="C340" s="14">
        <v>68</v>
      </c>
      <c r="D340" s="14">
        <v>3</v>
      </c>
      <c r="F340" s="17" t="s">
        <v>959</v>
      </c>
      <c r="G340" s="7">
        <f t="shared" si="139"/>
        <v>20111683</v>
      </c>
      <c r="Q340" s="15">
        <f t="shared" si="140"/>
        <v>0</v>
      </c>
      <c r="R340" s="46"/>
      <c r="S340" s="46"/>
      <c r="T340" s="46"/>
      <c r="U340" s="46"/>
      <c r="V340" s="46"/>
      <c r="W340" s="46"/>
      <c r="X340" s="46"/>
      <c r="Y340" s="46"/>
      <c r="Z340" s="46"/>
      <c r="AA340" s="46"/>
    </row>
    <row r="341" spans="1:27" x14ac:dyDescent="0.15">
      <c r="A341" s="14">
        <v>2011</v>
      </c>
      <c r="B341" s="14">
        <v>1</v>
      </c>
      <c r="C341" s="14">
        <v>68</v>
      </c>
      <c r="D341" s="14">
        <v>4</v>
      </c>
      <c r="E341" s="7">
        <v>1</v>
      </c>
      <c r="F341" s="17" t="s">
        <v>960</v>
      </c>
      <c r="G341" s="7">
        <f t="shared" si="139"/>
        <v>20111684</v>
      </c>
      <c r="Q341" s="15">
        <f t="shared" si="140"/>
        <v>0</v>
      </c>
      <c r="R341" s="46"/>
      <c r="S341" s="46"/>
      <c r="T341" s="46"/>
      <c r="U341" s="46"/>
      <c r="V341" s="46"/>
      <c r="W341" s="46"/>
      <c r="X341" s="46"/>
      <c r="Y341" s="46"/>
      <c r="Z341" s="46"/>
      <c r="AA341" s="46"/>
    </row>
    <row r="342" spans="1:27" x14ac:dyDescent="0.15">
      <c r="A342" s="14">
        <v>2011</v>
      </c>
      <c r="B342" s="14">
        <v>1</v>
      </c>
      <c r="C342" s="14">
        <v>69</v>
      </c>
      <c r="D342" s="14">
        <v>0</v>
      </c>
      <c r="F342" s="16" t="s">
        <v>1135</v>
      </c>
      <c r="G342" s="7">
        <f t="shared" si="139"/>
        <v>20111690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2011</v>
      </c>
      <c r="B343" s="14">
        <v>1</v>
      </c>
      <c r="C343" s="14">
        <v>69</v>
      </c>
      <c r="D343" s="14">
        <v>1</v>
      </c>
      <c r="E343" s="7">
        <v>1</v>
      </c>
      <c r="F343" s="17" t="s">
        <v>961</v>
      </c>
      <c r="G343" s="7">
        <f t="shared" si="139"/>
        <v>20111691</v>
      </c>
      <c r="Q343" s="15">
        <f t="shared" si="140"/>
        <v>0</v>
      </c>
      <c r="R343" s="46"/>
      <c r="S343" s="46"/>
      <c r="T343" s="46"/>
      <c r="U343" s="46"/>
      <c r="V343" s="46"/>
      <c r="W343" s="46"/>
      <c r="X343" s="46"/>
      <c r="Y343" s="46"/>
      <c r="Z343" s="46"/>
      <c r="AA343" s="46"/>
    </row>
    <row r="344" spans="1:27" x14ac:dyDescent="0.15">
      <c r="A344" s="14">
        <v>2011</v>
      </c>
      <c r="B344" s="14">
        <v>1</v>
      </c>
      <c r="C344" s="14">
        <v>69</v>
      </c>
      <c r="D344" s="14">
        <v>2</v>
      </c>
      <c r="F344" s="20" t="s">
        <v>6487</v>
      </c>
      <c r="G344" s="7">
        <f t="shared" si="139"/>
        <v>20111692</v>
      </c>
      <c r="Q344" s="15">
        <f t="shared" si="140"/>
        <v>0</v>
      </c>
      <c r="R344" s="46"/>
      <c r="S344" s="46"/>
      <c r="T344" s="46"/>
      <c r="U344" s="46"/>
      <c r="V344" s="46"/>
      <c r="W344" s="46"/>
      <c r="X344" s="46"/>
      <c r="Y344" s="46"/>
      <c r="Z344" s="46"/>
      <c r="AA344" s="46"/>
    </row>
    <row r="345" spans="1:27" x14ac:dyDescent="0.15">
      <c r="A345" s="14">
        <v>2011</v>
      </c>
      <c r="B345" s="14">
        <v>1</v>
      </c>
      <c r="C345" s="14">
        <v>69</v>
      </c>
      <c r="D345" s="14">
        <v>3</v>
      </c>
      <c r="F345" s="20" t="s">
        <v>6488</v>
      </c>
      <c r="G345" s="7">
        <f t="shared" si="139"/>
        <v>20111693</v>
      </c>
      <c r="Q345" s="15">
        <f t="shared" si="140"/>
        <v>0</v>
      </c>
      <c r="R345" s="46"/>
      <c r="S345" s="46"/>
      <c r="T345" s="46"/>
      <c r="U345" s="46"/>
      <c r="V345" s="46"/>
      <c r="W345" s="46"/>
      <c r="X345" s="46"/>
      <c r="Y345" s="46"/>
      <c r="Z345" s="46"/>
      <c r="AA345" s="46"/>
    </row>
    <row r="346" spans="1:27" x14ac:dyDescent="0.15">
      <c r="A346" s="14">
        <v>2011</v>
      </c>
      <c r="B346" s="14">
        <v>1</v>
      </c>
      <c r="C346" s="14">
        <v>69</v>
      </c>
      <c r="D346" s="14">
        <v>4</v>
      </c>
      <c r="E346" s="7">
        <v>1</v>
      </c>
      <c r="F346" s="20" t="s">
        <v>6489</v>
      </c>
      <c r="G346" s="7">
        <f t="shared" si="139"/>
        <v>20111694</v>
      </c>
      <c r="Q346" s="15">
        <f t="shared" si="140"/>
        <v>0</v>
      </c>
      <c r="R346" s="46"/>
      <c r="S346" s="46"/>
      <c r="T346" s="46"/>
      <c r="U346" s="46"/>
      <c r="V346" s="46"/>
      <c r="W346" s="46"/>
      <c r="X346" s="46"/>
      <c r="Y346" s="46"/>
      <c r="Z346" s="46"/>
      <c r="AA346" s="46"/>
    </row>
    <row r="347" spans="1:27" x14ac:dyDescent="0.15">
      <c r="A347" s="14">
        <v>2011</v>
      </c>
      <c r="B347" s="14">
        <v>1</v>
      </c>
      <c r="C347" s="14">
        <v>70</v>
      </c>
      <c r="D347" s="14">
        <v>0</v>
      </c>
      <c r="F347" s="16" t="s">
        <v>6490</v>
      </c>
      <c r="G347" s="7">
        <f t="shared" si="139"/>
        <v>20111700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2011</v>
      </c>
      <c r="B348" s="14">
        <v>1</v>
      </c>
      <c r="C348" s="14">
        <v>70</v>
      </c>
      <c r="D348" s="14">
        <v>1</v>
      </c>
      <c r="E348" s="7">
        <v>1</v>
      </c>
      <c r="F348" s="17" t="s">
        <v>962</v>
      </c>
      <c r="G348" s="7">
        <f t="shared" si="139"/>
        <v>20111701</v>
      </c>
      <c r="Q348" s="15">
        <f t="shared" si="140"/>
        <v>0</v>
      </c>
      <c r="R348" s="46"/>
      <c r="S348" s="46"/>
      <c r="T348" s="46"/>
      <c r="U348" s="46"/>
      <c r="V348" s="46"/>
      <c r="W348" s="46"/>
      <c r="X348" s="46"/>
      <c r="Y348" s="46"/>
      <c r="Z348" s="46"/>
      <c r="AA348" s="46"/>
    </row>
    <row r="349" spans="1:27" x14ac:dyDescent="0.15">
      <c r="A349" s="14">
        <v>2011</v>
      </c>
      <c r="B349" s="14">
        <v>1</v>
      </c>
      <c r="C349" s="14">
        <v>70</v>
      </c>
      <c r="D349" s="14">
        <v>2</v>
      </c>
      <c r="E349" s="7">
        <v>1</v>
      </c>
      <c r="F349" s="17" t="s">
        <v>963</v>
      </c>
      <c r="G349" s="7">
        <f t="shared" si="139"/>
        <v>20111702</v>
      </c>
      <c r="Q349" s="15">
        <f t="shared" si="140"/>
        <v>0</v>
      </c>
      <c r="R349" s="46"/>
      <c r="S349" s="46"/>
      <c r="T349" s="46"/>
      <c r="U349" s="46"/>
      <c r="V349" s="46"/>
      <c r="W349" s="46"/>
      <c r="X349" s="46"/>
      <c r="Y349" s="46"/>
      <c r="Z349" s="46"/>
      <c r="AA349" s="46"/>
    </row>
    <row r="350" spans="1:27" x14ac:dyDescent="0.15">
      <c r="A350" s="14">
        <v>2011</v>
      </c>
      <c r="B350" s="14">
        <v>1</v>
      </c>
      <c r="C350" s="14">
        <v>70</v>
      </c>
      <c r="D350" s="14">
        <v>3</v>
      </c>
      <c r="E350" s="7">
        <v>1</v>
      </c>
      <c r="F350" s="17" t="s">
        <v>964</v>
      </c>
      <c r="G350" s="7">
        <f t="shared" si="139"/>
        <v>20111703</v>
      </c>
      <c r="Q350" s="15">
        <f t="shared" si="140"/>
        <v>0</v>
      </c>
      <c r="R350" s="46"/>
      <c r="S350" s="46"/>
      <c r="T350" s="46"/>
      <c r="U350" s="46"/>
      <c r="V350" s="46"/>
      <c r="W350" s="46"/>
      <c r="X350" s="46"/>
      <c r="Y350" s="46"/>
      <c r="Z350" s="46"/>
      <c r="AA350" s="46"/>
    </row>
    <row r="351" spans="1:27" x14ac:dyDescent="0.15">
      <c r="A351" s="14">
        <v>2011</v>
      </c>
      <c r="B351" s="14">
        <v>1</v>
      </c>
      <c r="C351" s="14">
        <v>70</v>
      </c>
      <c r="D351" s="14">
        <v>4</v>
      </c>
      <c r="E351" s="7">
        <v>1</v>
      </c>
      <c r="F351" s="17" t="s">
        <v>965</v>
      </c>
      <c r="G351" s="7">
        <f t="shared" si="139"/>
        <v>20111704</v>
      </c>
      <c r="Q351" s="15">
        <f t="shared" si="140"/>
        <v>0</v>
      </c>
      <c r="R351" s="46"/>
      <c r="S351" s="46"/>
      <c r="T351" s="46"/>
      <c r="U351" s="46"/>
      <c r="V351" s="46"/>
      <c r="W351" s="46"/>
      <c r="X351" s="46"/>
      <c r="Y351" s="46"/>
      <c r="Z351" s="46"/>
      <c r="AA351" s="46"/>
    </row>
    <row r="352" spans="1:27" x14ac:dyDescent="0.15">
      <c r="A352" s="14">
        <v>2011</v>
      </c>
      <c r="B352" s="14">
        <v>1</v>
      </c>
      <c r="C352" s="14">
        <v>71</v>
      </c>
      <c r="D352" s="14">
        <v>0</v>
      </c>
      <c r="F352" s="16" t="s">
        <v>1136</v>
      </c>
      <c r="G352" s="7">
        <f t="shared" si="139"/>
        <v>20111710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2011</v>
      </c>
      <c r="B353" s="14">
        <v>1</v>
      </c>
      <c r="C353" s="14">
        <v>71</v>
      </c>
      <c r="D353" s="14">
        <v>1</v>
      </c>
      <c r="E353" s="7">
        <v>1</v>
      </c>
      <c r="F353" s="17" t="s">
        <v>966</v>
      </c>
      <c r="G353" s="7">
        <f t="shared" si="139"/>
        <v>20111711</v>
      </c>
      <c r="Q353" s="15">
        <f t="shared" si="140"/>
        <v>0</v>
      </c>
      <c r="R353" s="46"/>
      <c r="S353" s="46"/>
      <c r="T353" s="46"/>
      <c r="U353" s="46"/>
      <c r="V353" s="46"/>
      <c r="W353" s="46"/>
      <c r="X353" s="46"/>
      <c r="Y353" s="46"/>
      <c r="Z353" s="46"/>
      <c r="AA353" s="46"/>
    </row>
    <row r="354" spans="1:27" x14ac:dyDescent="0.15">
      <c r="A354" s="14">
        <v>2011</v>
      </c>
      <c r="B354" s="14">
        <v>1</v>
      </c>
      <c r="C354" s="14">
        <v>71</v>
      </c>
      <c r="D354" s="14">
        <v>2</v>
      </c>
      <c r="F354" s="17" t="s">
        <v>967</v>
      </c>
      <c r="G354" s="7">
        <f t="shared" si="139"/>
        <v>20111712</v>
      </c>
      <c r="Q354" s="15">
        <f t="shared" si="140"/>
        <v>0</v>
      </c>
      <c r="R354" s="46"/>
      <c r="S354" s="46"/>
      <c r="T354" s="46"/>
      <c r="U354" s="46"/>
      <c r="V354" s="46"/>
      <c r="W354" s="46"/>
      <c r="X354" s="46"/>
      <c r="Y354" s="46"/>
      <c r="Z354" s="46"/>
      <c r="AA354" s="46"/>
    </row>
    <row r="355" spans="1:27" x14ac:dyDescent="0.15">
      <c r="A355" s="14">
        <v>2011</v>
      </c>
      <c r="B355" s="14">
        <v>1</v>
      </c>
      <c r="C355" s="14">
        <v>71</v>
      </c>
      <c r="D355" s="14">
        <v>3</v>
      </c>
      <c r="E355" s="7">
        <v>1</v>
      </c>
      <c r="F355" s="17" t="s">
        <v>968</v>
      </c>
      <c r="G355" s="7">
        <f t="shared" si="139"/>
        <v>20111713</v>
      </c>
      <c r="Q355" s="15">
        <f t="shared" si="140"/>
        <v>0</v>
      </c>
      <c r="R355" s="46"/>
      <c r="S355" s="46"/>
      <c r="T355" s="46"/>
      <c r="U355" s="46"/>
      <c r="V355" s="46"/>
      <c r="W355" s="46"/>
      <c r="X355" s="46"/>
      <c r="Y355" s="46"/>
      <c r="Z355" s="46"/>
      <c r="AA355" s="46"/>
    </row>
    <row r="356" spans="1:27" x14ac:dyDescent="0.15">
      <c r="A356" s="14">
        <v>2011</v>
      </c>
      <c r="B356" s="14">
        <v>1</v>
      </c>
      <c r="C356" s="14">
        <v>71</v>
      </c>
      <c r="D356" s="14">
        <v>4</v>
      </c>
      <c r="F356" s="17" t="s">
        <v>969</v>
      </c>
      <c r="G356" s="7">
        <f t="shared" si="139"/>
        <v>20111714</v>
      </c>
      <c r="Q356" s="15">
        <f t="shared" si="140"/>
        <v>0</v>
      </c>
      <c r="R356" s="46"/>
      <c r="S356" s="46"/>
      <c r="T356" s="46"/>
      <c r="U356" s="46"/>
      <c r="V356" s="46"/>
      <c r="W356" s="46"/>
      <c r="X356" s="46"/>
      <c r="Y356" s="46"/>
      <c r="Z356" s="46"/>
      <c r="AA356" s="46"/>
    </row>
    <row r="357" spans="1:27" x14ac:dyDescent="0.15">
      <c r="A357" s="14">
        <v>2011</v>
      </c>
      <c r="B357" s="14">
        <v>1</v>
      </c>
      <c r="C357" s="14">
        <v>72</v>
      </c>
      <c r="D357" s="14">
        <v>0</v>
      </c>
      <c r="F357" s="16" t="s">
        <v>1137</v>
      </c>
      <c r="G357" s="7">
        <f t="shared" si="139"/>
        <v>20111720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2011</v>
      </c>
      <c r="B358" s="14">
        <v>1</v>
      </c>
      <c r="C358" s="14">
        <v>72</v>
      </c>
      <c r="D358" s="14">
        <v>1</v>
      </c>
      <c r="E358" s="7">
        <v>1</v>
      </c>
      <c r="F358" s="17" t="s">
        <v>970</v>
      </c>
      <c r="G358" s="7">
        <f t="shared" si="139"/>
        <v>20111721</v>
      </c>
      <c r="Q358" s="15">
        <f t="shared" si="140"/>
        <v>0</v>
      </c>
      <c r="R358" s="46"/>
      <c r="S358" s="46"/>
      <c r="T358" s="46"/>
      <c r="U358" s="46"/>
      <c r="V358" s="46"/>
      <c r="W358" s="46"/>
      <c r="X358" s="46"/>
      <c r="Y358" s="46"/>
      <c r="Z358" s="46"/>
      <c r="AA358" s="46"/>
    </row>
    <row r="359" spans="1:27" ht="27" x14ac:dyDescent="0.15">
      <c r="A359" s="14">
        <v>2011</v>
      </c>
      <c r="B359" s="14">
        <v>1</v>
      </c>
      <c r="C359" s="14">
        <v>72</v>
      </c>
      <c r="D359" s="14">
        <v>2</v>
      </c>
      <c r="E359" s="7">
        <v>1</v>
      </c>
      <c r="F359" s="17" t="s">
        <v>971</v>
      </c>
      <c r="G359" s="7">
        <f t="shared" si="139"/>
        <v>20111722</v>
      </c>
      <c r="Q359" s="15">
        <f t="shared" si="140"/>
        <v>0</v>
      </c>
      <c r="R359" s="46"/>
      <c r="S359" s="46"/>
      <c r="T359" s="46"/>
      <c r="U359" s="46"/>
      <c r="V359" s="46"/>
      <c r="W359" s="46"/>
      <c r="X359" s="46"/>
      <c r="Y359" s="46"/>
      <c r="Z359" s="46"/>
      <c r="AA359" s="46"/>
    </row>
    <row r="360" spans="1:27" x14ac:dyDescent="0.15">
      <c r="A360" s="14">
        <v>2011</v>
      </c>
      <c r="B360" s="14">
        <v>1</v>
      </c>
      <c r="C360" s="14">
        <v>72</v>
      </c>
      <c r="D360" s="14">
        <v>3</v>
      </c>
      <c r="E360" s="7">
        <v>1</v>
      </c>
      <c r="F360" s="17" t="s">
        <v>972</v>
      </c>
      <c r="G360" s="7">
        <f t="shared" si="139"/>
        <v>20111723</v>
      </c>
      <c r="Q360" s="15">
        <f t="shared" si="140"/>
        <v>0</v>
      </c>
      <c r="R360" s="46"/>
      <c r="S360" s="46"/>
      <c r="T360" s="46"/>
      <c r="U360" s="46"/>
      <c r="V360" s="46"/>
      <c r="W360" s="46"/>
      <c r="X360" s="46"/>
      <c r="Y360" s="46"/>
      <c r="Z360" s="46"/>
      <c r="AA360" s="46"/>
    </row>
    <row r="361" spans="1:27" x14ac:dyDescent="0.15">
      <c r="A361" s="14">
        <v>2011</v>
      </c>
      <c r="B361" s="14">
        <v>1</v>
      </c>
      <c r="C361" s="14">
        <v>72</v>
      </c>
      <c r="D361" s="14">
        <v>4</v>
      </c>
      <c r="F361" s="17" t="s">
        <v>973</v>
      </c>
      <c r="G361" s="7">
        <f t="shared" si="139"/>
        <v>20111724</v>
      </c>
      <c r="Q361" s="15">
        <f t="shared" si="140"/>
        <v>0</v>
      </c>
      <c r="R361" s="46"/>
      <c r="S361" s="46"/>
      <c r="T361" s="46"/>
      <c r="U361" s="46"/>
      <c r="V361" s="46"/>
      <c r="W361" s="46"/>
      <c r="X361" s="46"/>
      <c r="Y361" s="46"/>
      <c r="Z361" s="46"/>
      <c r="AA361" s="46"/>
    </row>
    <row r="362" spans="1:27" ht="27" x14ac:dyDescent="0.15">
      <c r="A362" s="14">
        <v>2011</v>
      </c>
      <c r="B362" s="14">
        <v>1</v>
      </c>
      <c r="C362" s="14">
        <v>73</v>
      </c>
      <c r="D362" s="14">
        <v>0</v>
      </c>
      <c r="F362" s="16" t="s">
        <v>1138</v>
      </c>
      <c r="G362" s="7">
        <f t="shared" si="139"/>
        <v>20111730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2011</v>
      </c>
      <c r="B363" s="14">
        <v>1</v>
      </c>
      <c r="C363" s="14">
        <v>73</v>
      </c>
      <c r="D363" s="14">
        <v>1</v>
      </c>
      <c r="E363" s="7">
        <v>1</v>
      </c>
      <c r="F363" s="17" t="s">
        <v>974</v>
      </c>
      <c r="G363" s="7">
        <f t="shared" si="139"/>
        <v>20111731</v>
      </c>
      <c r="Q363" s="15">
        <f t="shared" si="140"/>
        <v>0</v>
      </c>
      <c r="R363" s="46"/>
      <c r="S363" s="46"/>
      <c r="T363" s="46"/>
      <c r="U363" s="46"/>
      <c r="V363" s="46"/>
      <c r="W363" s="46"/>
      <c r="X363" s="46"/>
      <c r="Y363" s="46"/>
      <c r="Z363" s="46"/>
      <c r="AA363" s="46"/>
    </row>
    <row r="364" spans="1:27" x14ac:dyDescent="0.15">
      <c r="A364" s="14">
        <v>2011</v>
      </c>
      <c r="B364" s="14">
        <v>1</v>
      </c>
      <c r="C364" s="14">
        <v>73</v>
      </c>
      <c r="D364" s="14">
        <v>2</v>
      </c>
      <c r="F364" s="17" t="s">
        <v>975</v>
      </c>
      <c r="G364" s="7">
        <f t="shared" si="139"/>
        <v>20111732</v>
      </c>
      <c r="Q364" s="15">
        <f t="shared" si="140"/>
        <v>0</v>
      </c>
      <c r="R364" s="46"/>
      <c r="S364" s="46"/>
      <c r="T364" s="46"/>
      <c r="U364" s="46"/>
      <c r="V364" s="46"/>
      <c r="W364" s="46"/>
      <c r="X364" s="46"/>
      <c r="Y364" s="46"/>
      <c r="Z364" s="46"/>
      <c r="AA364" s="46"/>
    </row>
    <row r="365" spans="1:27" x14ac:dyDescent="0.15">
      <c r="A365" s="14">
        <v>2011</v>
      </c>
      <c r="B365" s="14">
        <v>1</v>
      </c>
      <c r="C365" s="14">
        <v>73</v>
      </c>
      <c r="D365" s="14">
        <v>3</v>
      </c>
      <c r="E365" s="7">
        <v>1</v>
      </c>
      <c r="F365" s="17" t="s">
        <v>976</v>
      </c>
      <c r="G365" s="7">
        <f t="shared" si="139"/>
        <v>20111733</v>
      </c>
      <c r="Q365" s="15">
        <f t="shared" si="140"/>
        <v>0</v>
      </c>
      <c r="R365" s="46"/>
      <c r="S365" s="46"/>
      <c r="T365" s="46"/>
      <c r="U365" s="46"/>
      <c r="V365" s="46"/>
      <c r="W365" s="46"/>
      <c r="X365" s="46"/>
      <c r="Y365" s="46"/>
      <c r="Z365" s="46"/>
      <c r="AA365" s="46"/>
    </row>
    <row r="366" spans="1:27" x14ac:dyDescent="0.15">
      <c r="A366" s="14">
        <v>2011</v>
      </c>
      <c r="B366" s="14">
        <v>1</v>
      </c>
      <c r="C366" s="14">
        <v>73</v>
      </c>
      <c r="D366" s="14">
        <v>4</v>
      </c>
      <c r="E366" s="7">
        <v>1</v>
      </c>
      <c r="F366" s="17" t="s">
        <v>977</v>
      </c>
      <c r="G366" s="7">
        <f t="shared" si="139"/>
        <v>20111734</v>
      </c>
      <c r="Q366" s="15">
        <f t="shared" si="140"/>
        <v>0</v>
      </c>
      <c r="R366" s="46"/>
      <c r="S366" s="46"/>
      <c r="T366" s="46"/>
      <c r="U366" s="46"/>
      <c r="V366" s="46"/>
      <c r="W366" s="46"/>
      <c r="X366" s="46"/>
      <c r="Y366" s="46"/>
      <c r="Z366" s="46"/>
      <c r="AA366" s="46"/>
    </row>
    <row r="367" spans="1:27" ht="67.5" x14ac:dyDescent="0.15">
      <c r="A367" s="14">
        <v>2011</v>
      </c>
      <c r="B367" s="14">
        <v>1</v>
      </c>
      <c r="C367" s="14">
        <v>74</v>
      </c>
      <c r="D367" s="14">
        <v>0</v>
      </c>
      <c r="F367" s="16" t="s">
        <v>1139</v>
      </c>
      <c r="G367" s="7">
        <f t="shared" si="139"/>
        <v>20111740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2011</v>
      </c>
      <c r="B368" s="14">
        <v>1</v>
      </c>
      <c r="C368" s="14">
        <v>74</v>
      </c>
      <c r="D368" s="14">
        <v>1</v>
      </c>
      <c r="E368" s="7">
        <v>1</v>
      </c>
      <c r="F368" s="17" t="s">
        <v>6491</v>
      </c>
      <c r="G368" s="7">
        <f t="shared" si="139"/>
        <v>20111741</v>
      </c>
      <c r="Q368" s="15">
        <f t="shared" si="140"/>
        <v>0</v>
      </c>
      <c r="R368" s="46"/>
      <c r="S368" s="46"/>
      <c r="T368" s="46"/>
      <c r="U368" s="46"/>
      <c r="V368" s="46"/>
      <c r="W368" s="46"/>
      <c r="X368" s="46"/>
      <c r="Y368" s="46"/>
      <c r="Z368" s="46"/>
      <c r="AA368" s="46"/>
    </row>
    <row r="369" spans="1:27" x14ac:dyDescent="0.15">
      <c r="A369" s="14">
        <v>2011</v>
      </c>
      <c r="B369" s="14">
        <v>1</v>
      </c>
      <c r="C369" s="14">
        <v>74</v>
      </c>
      <c r="D369" s="14">
        <v>2</v>
      </c>
      <c r="E369" s="7">
        <v>1</v>
      </c>
      <c r="F369" s="17" t="s">
        <v>978</v>
      </c>
      <c r="G369" s="7">
        <f t="shared" si="139"/>
        <v>20111742</v>
      </c>
      <c r="Q369" s="15">
        <f t="shared" si="140"/>
        <v>0</v>
      </c>
      <c r="R369" s="46"/>
      <c r="S369" s="46"/>
      <c r="T369" s="46"/>
      <c r="U369" s="46"/>
      <c r="V369" s="46"/>
      <c r="W369" s="46"/>
      <c r="X369" s="46"/>
      <c r="Y369" s="46"/>
      <c r="Z369" s="46"/>
      <c r="AA369" s="46"/>
    </row>
    <row r="370" spans="1:27" x14ac:dyDescent="0.15">
      <c r="A370" s="14">
        <v>2011</v>
      </c>
      <c r="B370" s="14">
        <v>1</v>
      </c>
      <c r="C370" s="14">
        <v>74</v>
      </c>
      <c r="D370" s="14">
        <v>3</v>
      </c>
      <c r="F370" s="17" t="s">
        <v>979</v>
      </c>
      <c r="G370" s="7">
        <f t="shared" si="139"/>
        <v>20111743</v>
      </c>
      <c r="Q370" s="15">
        <f t="shared" si="140"/>
        <v>0</v>
      </c>
      <c r="R370" s="46"/>
      <c r="S370" s="46"/>
      <c r="T370" s="46"/>
      <c r="U370" s="46"/>
      <c r="V370" s="46"/>
      <c r="W370" s="46"/>
      <c r="X370" s="46"/>
      <c r="Y370" s="46"/>
      <c r="Z370" s="46"/>
      <c r="AA370" s="46"/>
    </row>
    <row r="371" spans="1:27" x14ac:dyDescent="0.15">
      <c r="A371" s="14">
        <v>2011</v>
      </c>
      <c r="B371" s="14">
        <v>1</v>
      </c>
      <c r="C371" s="14">
        <v>74</v>
      </c>
      <c r="D371" s="14">
        <v>4</v>
      </c>
      <c r="E371" s="7">
        <v>1</v>
      </c>
      <c r="F371" s="17" t="s">
        <v>980</v>
      </c>
      <c r="G371" s="7">
        <f t="shared" si="139"/>
        <v>20111744</v>
      </c>
      <c r="Q371" s="15">
        <f t="shared" si="140"/>
        <v>0</v>
      </c>
      <c r="R371" s="46"/>
      <c r="S371" s="46"/>
      <c r="T371" s="46"/>
      <c r="U371" s="46"/>
      <c r="V371" s="46"/>
      <c r="W371" s="46"/>
      <c r="X371" s="46"/>
      <c r="Y371" s="46"/>
      <c r="Z371" s="46"/>
      <c r="AA371" s="46"/>
    </row>
    <row r="372" spans="1:27" x14ac:dyDescent="0.15">
      <c r="A372" s="14">
        <v>2011</v>
      </c>
      <c r="B372" s="14">
        <v>1</v>
      </c>
      <c r="C372" s="14">
        <v>75</v>
      </c>
      <c r="D372" s="14">
        <v>0</v>
      </c>
      <c r="F372" s="16" t="s">
        <v>1073</v>
      </c>
      <c r="G372" s="7">
        <f t="shared" si="139"/>
        <v>20111750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ht="27" x14ac:dyDescent="0.15">
      <c r="A373" s="14">
        <v>2011</v>
      </c>
      <c r="B373" s="14">
        <v>1</v>
      </c>
      <c r="C373" s="14">
        <v>75</v>
      </c>
      <c r="D373" s="14">
        <v>1</v>
      </c>
      <c r="E373" s="7">
        <v>1</v>
      </c>
      <c r="F373" s="17" t="s">
        <v>981</v>
      </c>
      <c r="G373" s="7">
        <f t="shared" si="139"/>
        <v>20111751</v>
      </c>
      <c r="Q373" s="15">
        <f t="shared" si="140"/>
        <v>0</v>
      </c>
      <c r="R373" s="46"/>
      <c r="S373" s="46"/>
      <c r="T373" s="46"/>
      <c r="U373" s="46"/>
      <c r="V373" s="46"/>
      <c r="W373" s="46"/>
      <c r="X373" s="46"/>
      <c r="Y373" s="46"/>
      <c r="Z373" s="46"/>
      <c r="AA373" s="46"/>
    </row>
    <row r="374" spans="1:27" ht="27" x14ac:dyDescent="0.15">
      <c r="A374" s="14">
        <v>2011</v>
      </c>
      <c r="B374" s="14">
        <v>1</v>
      </c>
      <c r="C374" s="14">
        <v>75</v>
      </c>
      <c r="D374" s="14">
        <v>2</v>
      </c>
      <c r="E374" s="7">
        <v>1</v>
      </c>
      <c r="F374" s="17" t="s">
        <v>982</v>
      </c>
      <c r="G374" s="7">
        <f t="shared" si="139"/>
        <v>20111752</v>
      </c>
      <c r="Q374" s="15">
        <f t="shared" si="140"/>
        <v>0</v>
      </c>
      <c r="R374" s="46"/>
      <c r="S374" s="46"/>
      <c r="T374" s="46"/>
      <c r="U374" s="46"/>
      <c r="V374" s="46"/>
      <c r="W374" s="46"/>
      <c r="X374" s="46"/>
      <c r="Y374" s="46"/>
      <c r="Z374" s="46"/>
      <c r="AA374" s="46"/>
    </row>
    <row r="375" spans="1:27" ht="27" x14ac:dyDescent="0.15">
      <c r="A375" s="14">
        <v>2011</v>
      </c>
      <c r="B375" s="14">
        <v>1</v>
      </c>
      <c r="C375" s="14">
        <v>75</v>
      </c>
      <c r="D375" s="14">
        <v>3</v>
      </c>
      <c r="F375" s="17" t="s">
        <v>983</v>
      </c>
      <c r="G375" s="7">
        <f t="shared" si="139"/>
        <v>20111753</v>
      </c>
      <c r="Q375" s="15">
        <f t="shared" si="140"/>
        <v>0</v>
      </c>
      <c r="R375" s="46"/>
      <c r="S375" s="46"/>
      <c r="T375" s="46"/>
      <c r="U375" s="46"/>
      <c r="V375" s="46"/>
      <c r="W375" s="46"/>
      <c r="X375" s="46"/>
      <c r="Y375" s="46"/>
      <c r="Z375" s="46"/>
      <c r="AA375" s="46"/>
    </row>
    <row r="376" spans="1:27" x14ac:dyDescent="0.15">
      <c r="A376" s="14">
        <v>2011</v>
      </c>
      <c r="B376" s="14">
        <v>1</v>
      </c>
      <c r="C376" s="14">
        <v>75</v>
      </c>
      <c r="D376" s="14">
        <v>4</v>
      </c>
      <c r="E376" s="7">
        <v>1</v>
      </c>
      <c r="F376" s="17" t="s">
        <v>984</v>
      </c>
      <c r="G376" s="7">
        <f t="shared" si="139"/>
        <v>20111754</v>
      </c>
      <c r="Q376" s="15">
        <f t="shared" si="140"/>
        <v>0</v>
      </c>
      <c r="R376" s="46"/>
      <c r="S376" s="46"/>
      <c r="T376" s="46"/>
      <c r="U376" s="46"/>
      <c r="V376" s="46"/>
      <c r="W376" s="46"/>
      <c r="X376" s="46"/>
      <c r="Y376" s="46"/>
      <c r="Z376" s="46"/>
      <c r="AA376" s="46"/>
    </row>
    <row r="377" spans="1:27" x14ac:dyDescent="0.15">
      <c r="A377" s="14">
        <v>2011</v>
      </c>
      <c r="B377" s="14">
        <v>1</v>
      </c>
      <c r="C377" s="14">
        <v>76</v>
      </c>
      <c r="D377" s="14">
        <v>0</v>
      </c>
      <c r="F377" s="16" t="s">
        <v>6492</v>
      </c>
      <c r="G377" s="7">
        <f t="shared" si="139"/>
        <v>20111760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2011</v>
      </c>
      <c r="B378" s="14">
        <v>1</v>
      </c>
      <c r="C378" s="14">
        <v>76</v>
      </c>
      <c r="D378" s="14">
        <v>1</v>
      </c>
      <c r="F378" s="17" t="s">
        <v>985</v>
      </c>
      <c r="G378" s="7">
        <f t="shared" si="139"/>
        <v>20111761</v>
      </c>
      <c r="Q378" s="15">
        <f t="shared" si="140"/>
        <v>0</v>
      </c>
      <c r="R378" s="46"/>
      <c r="S378" s="46"/>
      <c r="T378" s="46"/>
      <c r="U378" s="46"/>
      <c r="V378" s="46"/>
      <c r="W378" s="46"/>
      <c r="X378" s="46"/>
      <c r="Y378" s="46"/>
      <c r="Z378" s="46"/>
      <c r="AA378" s="46"/>
    </row>
    <row r="379" spans="1:27" x14ac:dyDescent="0.15">
      <c r="A379" s="14">
        <v>2011</v>
      </c>
      <c r="B379" s="14">
        <v>1</v>
      </c>
      <c r="C379" s="14">
        <v>76</v>
      </c>
      <c r="D379" s="14">
        <v>2</v>
      </c>
      <c r="E379" s="7">
        <v>1</v>
      </c>
      <c r="F379" s="17" t="s">
        <v>986</v>
      </c>
      <c r="G379" s="7">
        <f t="shared" si="139"/>
        <v>20111762</v>
      </c>
      <c r="Q379" s="15">
        <f t="shared" si="140"/>
        <v>0</v>
      </c>
      <c r="R379" s="46"/>
      <c r="S379" s="46"/>
      <c r="T379" s="46"/>
      <c r="U379" s="46"/>
      <c r="V379" s="46"/>
      <c r="W379" s="46"/>
      <c r="X379" s="46"/>
      <c r="Y379" s="46"/>
      <c r="Z379" s="46"/>
      <c r="AA379" s="46"/>
    </row>
    <row r="380" spans="1:27" x14ac:dyDescent="0.15">
      <c r="A380" s="14">
        <v>2011</v>
      </c>
      <c r="B380" s="14">
        <v>1</v>
      </c>
      <c r="C380" s="14">
        <v>76</v>
      </c>
      <c r="D380" s="14">
        <v>3</v>
      </c>
      <c r="F380" s="17" t="s">
        <v>987</v>
      </c>
      <c r="G380" s="7">
        <f t="shared" si="139"/>
        <v>20111763</v>
      </c>
      <c r="Q380" s="15">
        <f t="shared" si="140"/>
        <v>0</v>
      </c>
      <c r="R380" s="46"/>
      <c r="S380" s="46"/>
      <c r="T380" s="46"/>
      <c r="U380" s="46"/>
      <c r="V380" s="46"/>
      <c r="W380" s="46"/>
      <c r="X380" s="46"/>
      <c r="Y380" s="46"/>
      <c r="Z380" s="46"/>
      <c r="AA380" s="46"/>
    </row>
    <row r="381" spans="1:27" x14ac:dyDescent="0.15">
      <c r="A381" s="14">
        <v>2011</v>
      </c>
      <c r="B381" s="14">
        <v>1</v>
      </c>
      <c r="C381" s="14">
        <v>76</v>
      </c>
      <c r="D381" s="14">
        <v>4</v>
      </c>
      <c r="E381" s="7">
        <v>1</v>
      </c>
      <c r="F381" s="17" t="s">
        <v>988</v>
      </c>
      <c r="G381" s="7">
        <f t="shared" si="139"/>
        <v>20111764</v>
      </c>
      <c r="Q381" s="15">
        <f t="shared" si="140"/>
        <v>0</v>
      </c>
      <c r="R381" s="46"/>
      <c r="S381" s="46"/>
      <c r="T381" s="46"/>
      <c r="U381" s="46"/>
      <c r="V381" s="46"/>
      <c r="W381" s="46"/>
      <c r="X381" s="46"/>
      <c r="Y381" s="46"/>
      <c r="Z381" s="46"/>
      <c r="AA381" s="46"/>
    </row>
    <row r="382" spans="1:27" ht="54" x14ac:dyDescent="0.15">
      <c r="A382" s="14">
        <v>2011</v>
      </c>
      <c r="B382" s="14">
        <v>1</v>
      </c>
      <c r="C382" s="14">
        <v>77</v>
      </c>
      <c r="D382" s="14">
        <v>0</v>
      </c>
      <c r="F382" s="16" t="s">
        <v>1140</v>
      </c>
      <c r="G382" s="7">
        <f t="shared" si="139"/>
        <v>20111770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2011</v>
      </c>
      <c r="B383" s="14">
        <v>1</v>
      </c>
      <c r="C383" s="14">
        <v>77</v>
      </c>
      <c r="D383" s="14">
        <v>1</v>
      </c>
      <c r="F383" s="17" t="s">
        <v>989</v>
      </c>
      <c r="G383" s="7">
        <f t="shared" si="139"/>
        <v>20111771</v>
      </c>
      <c r="Q383" s="15">
        <f t="shared" si="140"/>
        <v>0</v>
      </c>
      <c r="R383" s="46"/>
      <c r="S383" s="46"/>
      <c r="T383" s="46"/>
      <c r="U383" s="46"/>
      <c r="V383" s="46"/>
      <c r="W383" s="46"/>
      <c r="X383" s="46"/>
      <c r="Y383" s="46"/>
      <c r="Z383" s="46"/>
      <c r="AA383" s="46"/>
    </row>
    <row r="384" spans="1:27" x14ac:dyDescent="0.15">
      <c r="A384" s="14">
        <v>2011</v>
      </c>
      <c r="B384" s="14">
        <v>1</v>
      </c>
      <c r="C384" s="14">
        <v>77</v>
      </c>
      <c r="D384" s="14">
        <v>2</v>
      </c>
      <c r="E384" s="7">
        <v>1</v>
      </c>
      <c r="F384" s="17" t="s">
        <v>990</v>
      </c>
      <c r="G384" s="7">
        <f t="shared" si="139"/>
        <v>20111772</v>
      </c>
      <c r="Q384" s="15">
        <f t="shared" si="140"/>
        <v>0</v>
      </c>
      <c r="R384" s="46"/>
      <c r="S384" s="46"/>
      <c r="T384" s="46"/>
      <c r="U384" s="46"/>
      <c r="V384" s="46"/>
      <c r="W384" s="46"/>
      <c r="X384" s="46"/>
      <c r="Y384" s="46"/>
      <c r="Z384" s="46"/>
      <c r="AA384" s="46"/>
    </row>
    <row r="385" spans="1:27" ht="27" x14ac:dyDescent="0.15">
      <c r="A385" s="14">
        <v>2011</v>
      </c>
      <c r="B385" s="14">
        <v>1</v>
      </c>
      <c r="C385" s="14">
        <v>77</v>
      </c>
      <c r="D385" s="14">
        <v>3</v>
      </c>
      <c r="F385" s="17" t="s">
        <v>991</v>
      </c>
      <c r="G385" s="7">
        <f t="shared" si="139"/>
        <v>20111773</v>
      </c>
      <c r="Q385" s="15">
        <f t="shared" si="140"/>
        <v>0</v>
      </c>
      <c r="R385" s="46"/>
      <c r="S385" s="46"/>
      <c r="T385" s="46"/>
      <c r="U385" s="46"/>
      <c r="V385" s="46"/>
      <c r="W385" s="46"/>
      <c r="X385" s="46"/>
      <c r="Y385" s="46"/>
      <c r="Z385" s="46"/>
      <c r="AA385" s="46"/>
    </row>
    <row r="386" spans="1:27" x14ac:dyDescent="0.15">
      <c r="A386" s="14">
        <v>2011</v>
      </c>
      <c r="B386" s="14">
        <v>1</v>
      </c>
      <c r="C386" s="14">
        <v>77</v>
      </c>
      <c r="D386" s="14">
        <v>4</v>
      </c>
      <c r="F386" s="17" t="s">
        <v>992</v>
      </c>
      <c r="G386" s="7">
        <f t="shared" si="139"/>
        <v>20111774</v>
      </c>
      <c r="Q386" s="15">
        <f t="shared" si="140"/>
        <v>0</v>
      </c>
      <c r="R386" s="46"/>
      <c r="S386" s="46"/>
      <c r="T386" s="46"/>
      <c r="U386" s="46"/>
      <c r="V386" s="46"/>
      <c r="W386" s="46"/>
      <c r="X386" s="46"/>
      <c r="Y386" s="46"/>
      <c r="Z386" s="46"/>
      <c r="AA386" s="46"/>
    </row>
    <row r="387" spans="1:27" ht="27" x14ac:dyDescent="0.15">
      <c r="A387" s="14">
        <v>2011</v>
      </c>
      <c r="B387" s="14">
        <v>1</v>
      </c>
      <c r="C387" s="14">
        <v>78</v>
      </c>
      <c r="D387" s="14">
        <v>0</v>
      </c>
      <c r="F387" s="16" t="s">
        <v>1141</v>
      </c>
      <c r="G387" s="7">
        <f t="shared" ref="G387:G450" si="165">VALUE(A387&amp;B387&amp;C387&amp;D387)</f>
        <v>20111780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2011</v>
      </c>
      <c r="B388" s="14">
        <v>1</v>
      </c>
      <c r="C388" s="14">
        <v>78</v>
      </c>
      <c r="D388" s="14">
        <v>1</v>
      </c>
      <c r="F388" s="17" t="s">
        <v>993</v>
      </c>
      <c r="G388" s="7">
        <f t="shared" si="165"/>
        <v>20111781</v>
      </c>
      <c r="Q388" s="15">
        <f t="shared" si="166"/>
        <v>0</v>
      </c>
      <c r="R388" s="46"/>
      <c r="S388" s="46"/>
      <c r="T388" s="46"/>
      <c r="U388" s="46"/>
      <c r="V388" s="46"/>
      <c r="W388" s="46"/>
      <c r="X388" s="46"/>
      <c r="Y388" s="46"/>
      <c r="Z388" s="46"/>
      <c r="AA388" s="46"/>
    </row>
    <row r="389" spans="1:27" x14ac:dyDescent="0.15">
      <c r="A389" s="14">
        <v>2011</v>
      </c>
      <c r="B389" s="14">
        <v>1</v>
      </c>
      <c r="C389" s="14">
        <v>78</v>
      </c>
      <c r="D389" s="14">
        <v>2</v>
      </c>
      <c r="E389" s="7">
        <v>1</v>
      </c>
      <c r="F389" s="17" t="s">
        <v>994</v>
      </c>
      <c r="G389" s="7">
        <f t="shared" si="165"/>
        <v>20111782</v>
      </c>
      <c r="Q389" s="15">
        <f t="shared" si="166"/>
        <v>0</v>
      </c>
      <c r="R389" s="46"/>
      <c r="S389" s="46"/>
      <c r="T389" s="46"/>
      <c r="U389" s="46"/>
      <c r="V389" s="46"/>
      <c r="W389" s="46"/>
      <c r="X389" s="46"/>
      <c r="Y389" s="46"/>
      <c r="Z389" s="46"/>
      <c r="AA389" s="46"/>
    </row>
    <row r="390" spans="1:27" ht="27" x14ac:dyDescent="0.15">
      <c r="A390" s="14">
        <v>2011</v>
      </c>
      <c r="B390" s="14">
        <v>1</v>
      </c>
      <c r="C390" s="14">
        <v>78</v>
      </c>
      <c r="D390" s="14">
        <v>3</v>
      </c>
      <c r="E390" s="7">
        <v>1</v>
      </c>
      <c r="F390" s="17" t="s">
        <v>995</v>
      </c>
      <c r="G390" s="7">
        <f t="shared" si="165"/>
        <v>20111783</v>
      </c>
      <c r="Q390" s="15">
        <f t="shared" si="166"/>
        <v>0</v>
      </c>
      <c r="R390" s="46"/>
      <c r="S390" s="46"/>
      <c r="T390" s="46"/>
      <c r="U390" s="46"/>
      <c r="V390" s="46"/>
      <c r="W390" s="46"/>
      <c r="X390" s="46"/>
      <c r="Y390" s="46"/>
      <c r="Z390" s="46"/>
      <c r="AA390" s="46"/>
    </row>
    <row r="391" spans="1:27" x14ac:dyDescent="0.15">
      <c r="A391" s="14">
        <v>2011</v>
      </c>
      <c r="B391" s="14">
        <v>1</v>
      </c>
      <c r="C391" s="14">
        <v>78</v>
      </c>
      <c r="D391" s="14">
        <v>4</v>
      </c>
      <c r="F391" s="17" t="s">
        <v>996</v>
      </c>
      <c r="G391" s="7">
        <f t="shared" si="165"/>
        <v>20111784</v>
      </c>
      <c r="Q391" s="15">
        <f t="shared" si="166"/>
        <v>0</v>
      </c>
      <c r="R391" s="46"/>
      <c r="S391" s="46"/>
      <c r="T391" s="46"/>
      <c r="U391" s="46"/>
      <c r="V391" s="46"/>
      <c r="W391" s="46"/>
      <c r="X391" s="46"/>
      <c r="Y391" s="46"/>
      <c r="Z391" s="46"/>
      <c r="AA391" s="46"/>
    </row>
    <row r="392" spans="1:27" ht="27" x14ac:dyDescent="0.15">
      <c r="A392" s="14">
        <v>2011</v>
      </c>
      <c r="B392" s="14">
        <v>1</v>
      </c>
      <c r="C392" s="14">
        <v>79</v>
      </c>
      <c r="D392" s="14">
        <v>0</v>
      </c>
      <c r="F392" s="16" t="s">
        <v>1142</v>
      </c>
      <c r="G392" s="7">
        <f t="shared" si="165"/>
        <v>20111790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14">
        <v>2011</v>
      </c>
      <c r="B393" s="14">
        <v>1</v>
      </c>
      <c r="C393" s="14">
        <v>79</v>
      </c>
      <c r="D393" s="14">
        <v>1</v>
      </c>
      <c r="E393" s="7">
        <v>1</v>
      </c>
      <c r="F393" s="17" t="s">
        <v>997</v>
      </c>
      <c r="G393" s="7">
        <f t="shared" si="165"/>
        <v>20111791</v>
      </c>
      <c r="Q393" s="15">
        <f t="shared" si="166"/>
        <v>0</v>
      </c>
      <c r="R393" s="46"/>
      <c r="S393" s="46"/>
      <c r="T393" s="46"/>
      <c r="U393" s="46"/>
      <c r="V393" s="46"/>
      <c r="W393" s="46"/>
      <c r="X393" s="46"/>
      <c r="Y393" s="46"/>
      <c r="Z393" s="46"/>
      <c r="AA393" s="46"/>
    </row>
    <row r="394" spans="1:27" x14ac:dyDescent="0.15">
      <c r="A394" s="14">
        <v>2011</v>
      </c>
      <c r="B394" s="14">
        <v>1</v>
      </c>
      <c r="C394" s="14">
        <v>79</v>
      </c>
      <c r="D394" s="14">
        <v>2</v>
      </c>
      <c r="F394" s="17" t="s">
        <v>998</v>
      </c>
      <c r="G394" s="7">
        <f t="shared" si="165"/>
        <v>20111792</v>
      </c>
      <c r="Q394" s="15">
        <f t="shared" si="166"/>
        <v>0</v>
      </c>
      <c r="R394" s="46"/>
      <c r="S394" s="46"/>
      <c r="T394" s="46"/>
      <c r="U394" s="46"/>
      <c r="V394" s="46"/>
      <c r="W394" s="46"/>
      <c r="X394" s="46"/>
      <c r="Y394" s="46"/>
      <c r="Z394" s="46"/>
      <c r="AA394" s="46"/>
    </row>
    <row r="395" spans="1:27" x14ac:dyDescent="0.15">
      <c r="A395" s="14">
        <v>2011</v>
      </c>
      <c r="B395" s="14">
        <v>1</v>
      </c>
      <c r="C395" s="14">
        <v>79</v>
      </c>
      <c r="D395" s="14">
        <v>3</v>
      </c>
      <c r="E395" s="7">
        <v>1</v>
      </c>
      <c r="F395" s="17" t="s">
        <v>999</v>
      </c>
      <c r="G395" s="7">
        <f t="shared" si="165"/>
        <v>20111793</v>
      </c>
      <c r="Q395" s="15">
        <f t="shared" si="166"/>
        <v>0</v>
      </c>
      <c r="R395" s="46"/>
      <c r="S395" s="46"/>
      <c r="T395" s="46"/>
      <c r="U395" s="46"/>
      <c r="V395" s="46"/>
      <c r="W395" s="46"/>
      <c r="X395" s="46"/>
      <c r="Y395" s="46"/>
      <c r="Z395" s="46"/>
      <c r="AA395" s="46"/>
    </row>
    <row r="396" spans="1:27" ht="27" x14ac:dyDescent="0.15">
      <c r="A396" s="14">
        <v>2011</v>
      </c>
      <c r="B396" s="14">
        <v>1</v>
      </c>
      <c r="C396" s="14">
        <v>79</v>
      </c>
      <c r="D396" s="14">
        <v>4</v>
      </c>
      <c r="E396" s="7">
        <v>1</v>
      </c>
      <c r="F396" s="17" t="s">
        <v>1000</v>
      </c>
      <c r="G396" s="7">
        <f t="shared" si="165"/>
        <v>20111794</v>
      </c>
      <c r="Q396" s="15">
        <f t="shared" si="166"/>
        <v>0</v>
      </c>
      <c r="R396" s="46"/>
      <c r="S396" s="46"/>
      <c r="T396" s="46"/>
      <c r="U396" s="46"/>
      <c r="V396" s="46"/>
      <c r="W396" s="46"/>
      <c r="X396" s="46"/>
      <c r="Y396" s="46"/>
      <c r="Z396" s="46"/>
      <c r="AA396" s="46"/>
    </row>
    <row r="397" spans="1:27" ht="27" x14ac:dyDescent="0.15">
      <c r="A397" s="14">
        <v>2011</v>
      </c>
      <c r="B397" s="14">
        <v>1</v>
      </c>
      <c r="C397" s="14">
        <v>80</v>
      </c>
      <c r="D397" s="14">
        <v>0</v>
      </c>
      <c r="F397" s="16" t="s">
        <v>1143</v>
      </c>
      <c r="G397" s="7">
        <f t="shared" si="165"/>
        <v>20111800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2011</v>
      </c>
      <c r="B398" s="14">
        <v>1</v>
      </c>
      <c r="C398" s="14">
        <v>80</v>
      </c>
      <c r="D398" s="14">
        <v>1</v>
      </c>
      <c r="E398" s="7">
        <v>1</v>
      </c>
      <c r="F398" s="17" t="s">
        <v>1001</v>
      </c>
      <c r="G398" s="7">
        <f t="shared" si="165"/>
        <v>20111801</v>
      </c>
      <c r="Q398" s="15">
        <f t="shared" si="166"/>
        <v>0</v>
      </c>
      <c r="R398" s="46"/>
      <c r="S398" s="46"/>
      <c r="T398" s="46"/>
      <c r="U398" s="46"/>
      <c r="V398" s="46"/>
      <c r="W398" s="46"/>
      <c r="X398" s="46"/>
      <c r="Y398" s="46"/>
      <c r="Z398" s="46"/>
      <c r="AA398" s="46"/>
    </row>
    <row r="399" spans="1:27" x14ac:dyDescent="0.15">
      <c r="A399" s="14">
        <v>2011</v>
      </c>
      <c r="B399" s="14">
        <v>1</v>
      </c>
      <c r="C399" s="14">
        <v>80</v>
      </c>
      <c r="D399" s="14">
        <v>2</v>
      </c>
      <c r="E399" s="7">
        <v>1</v>
      </c>
      <c r="F399" s="17" t="s">
        <v>1002</v>
      </c>
      <c r="G399" s="7">
        <f t="shared" si="165"/>
        <v>20111802</v>
      </c>
      <c r="Q399" s="15">
        <f t="shared" si="166"/>
        <v>0</v>
      </c>
      <c r="R399" s="46"/>
      <c r="S399" s="46"/>
      <c r="T399" s="46"/>
      <c r="U399" s="46"/>
      <c r="V399" s="46"/>
      <c r="W399" s="46"/>
      <c r="X399" s="46"/>
      <c r="Y399" s="46"/>
      <c r="Z399" s="46"/>
      <c r="AA399" s="46"/>
    </row>
    <row r="400" spans="1:27" x14ac:dyDescent="0.15">
      <c r="A400" s="14">
        <v>2011</v>
      </c>
      <c r="B400" s="14">
        <v>1</v>
      </c>
      <c r="C400" s="14">
        <v>80</v>
      </c>
      <c r="D400" s="14">
        <v>3</v>
      </c>
      <c r="F400" s="17" t="s">
        <v>1003</v>
      </c>
      <c r="G400" s="7">
        <f t="shared" si="165"/>
        <v>20111803</v>
      </c>
      <c r="Q400" s="15">
        <f t="shared" si="166"/>
        <v>0</v>
      </c>
      <c r="R400" s="46"/>
      <c r="S400" s="46"/>
      <c r="T400" s="46"/>
      <c r="U400" s="46"/>
      <c r="V400" s="46"/>
      <c r="W400" s="46"/>
      <c r="X400" s="46"/>
      <c r="Y400" s="46"/>
      <c r="Z400" s="46"/>
      <c r="AA400" s="46"/>
    </row>
    <row r="401" spans="1:27" x14ac:dyDescent="0.15">
      <c r="A401" s="14">
        <v>2011</v>
      </c>
      <c r="B401" s="14">
        <v>1</v>
      </c>
      <c r="C401" s="14">
        <v>80</v>
      </c>
      <c r="D401" s="14">
        <v>4</v>
      </c>
      <c r="F401" s="17" t="s">
        <v>1004</v>
      </c>
      <c r="G401" s="7">
        <f t="shared" si="165"/>
        <v>20111804</v>
      </c>
      <c r="Q401" s="15">
        <f t="shared" si="166"/>
        <v>0</v>
      </c>
      <c r="R401" s="46"/>
      <c r="S401" s="46"/>
      <c r="T401" s="46"/>
      <c r="U401" s="46"/>
      <c r="V401" s="46"/>
      <c r="W401" s="46"/>
      <c r="X401" s="46"/>
      <c r="Y401" s="46"/>
      <c r="Z401" s="46"/>
      <c r="AA401" s="46"/>
    </row>
    <row r="402" spans="1:27" x14ac:dyDescent="0.15">
      <c r="A402" s="14">
        <v>2011</v>
      </c>
      <c r="B402" s="14">
        <v>1</v>
      </c>
      <c r="C402" s="14">
        <v>81</v>
      </c>
      <c r="D402" s="14">
        <v>0</v>
      </c>
      <c r="F402" s="16" t="s">
        <v>6493</v>
      </c>
      <c r="G402" s="7">
        <f t="shared" si="165"/>
        <v>20111810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2011</v>
      </c>
      <c r="B403" s="14">
        <v>1</v>
      </c>
      <c r="C403" s="14">
        <v>81</v>
      </c>
      <c r="D403" s="14">
        <v>1</v>
      </c>
      <c r="E403" s="7">
        <v>1</v>
      </c>
      <c r="F403" s="17" t="s">
        <v>1005</v>
      </c>
      <c r="G403" s="7">
        <f t="shared" si="165"/>
        <v>20111811</v>
      </c>
      <c r="Q403" s="15">
        <f t="shared" si="166"/>
        <v>0</v>
      </c>
      <c r="R403" s="46"/>
      <c r="S403" s="46"/>
      <c r="T403" s="46"/>
      <c r="U403" s="46"/>
      <c r="V403" s="46"/>
      <c r="W403" s="46"/>
      <c r="X403" s="46"/>
      <c r="Y403" s="46"/>
      <c r="Z403" s="46"/>
      <c r="AA403" s="46"/>
    </row>
    <row r="404" spans="1:27" x14ac:dyDescent="0.15">
      <c r="A404" s="14">
        <v>2011</v>
      </c>
      <c r="B404" s="14">
        <v>1</v>
      </c>
      <c r="C404" s="14">
        <v>81</v>
      </c>
      <c r="D404" s="14">
        <v>2</v>
      </c>
      <c r="E404" s="7">
        <v>1</v>
      </c>
      <c r="F404" s="17" t="s">
        <v>1006</v>
      </c>
      <c r="G404" s="7">
        <f t="shared" si="165"/>
        <v>20111812</v>
      </c>
      <c r="Q404" s="15">
        <f t="shared" si="166"/>
        <v>0</v>
      </c>
      <c r="R404" s="46"/>
      <c r="S404" s="46"/>
      <c r="T404" s="46"/>
      <c r="U404" s="46"/>
      <c r="V404" s="46"/>
      <c r="W404" s="46"/>
      <c r="X404" s="46"/>
      <c r="Y404" s="46"/>
      <c r="Z404" s="46"/>
      <c r="AA404" s="46"/>
    </row>
    <row r="405" spans="1:27" x14ac:dyDescent="0.15">
      <c r="A405" s="14">
        <v>2011</v>
      </c>
      <c r="B405" s="14">
        <v>1</v>
      </c>
      <c r="C405" s="14">
        <v>81</v>
      </c>
      <c r="D405" s="14">
        <v>3</v>
      </c>
      <c r="E405" s="7">
        <v>1</v>
      </c>
      <c r="F405" s="17" t="s">
        <v>1007</v>
      </c>
      <c r="G405" s="7">
        <f t="shared" si="165"/>
        <v>20111813</v>
      </c>
      <c r="Q405" s="15">
        <f t="shared" si="166"/>
        <v>0</v>
      </c>
      <c r="R405" s="46"/>
      <c r="S405" s="46"/>
      <c r="T405" s="46"/>
      <c r="U405" s="46"/>
      <c r="V405" s="46"/>
      <c r="W405" s="46"/>
      <c r="X405" s="46"/>
      <c r="Y405" s="46"/>
      <c r="Z405" s="46"/>
      <c r="AA405" s="46"/>
    </row>
    <row r="406" spans="1:27" x14ac:dyDescent="0.15">
      <c r="A406" s="14">
        <v>2011</v>
      </c>
      <c r="B406" s="14">
        <v>1</v>
      </c>
      <c r="C406" s="14">
        <v>81</v>
      </c>
      <c r="D406" s="14">
        <v>4</v>
      </c>
      <c r="F406" s="17" t="s">
        <v>1008</v>
      </c>
      <c r="G406" s="7">
        <f t="shared" si="165"/>
        <v>20111814</v>
      </c>
      <c r="Q406" s="15">
        <f t="shared" si="166"/>
        <v>0</v>
      </c>
      <c r="R406" s="46"/>
      <c r="S406" s="46"/>
      <c r="T406" s="46"/>
      <c r="U406" s="46"/>
      <c r="V406" s="46"/>
      <c r="W406" s="46"/>
      <c r="X406" s="46"/>
      <c r="Y406" s="46"/>
      <c r="Z406" s="46"/>
      <c r="AA406" s="46"/>
    </row>
    <row r="407" spans="1:27" ht="27" x14ac:dyDescent="0.15">
      <c r="A407" s="14">
        <v>2011</v>
      </c>
      <c r="B407" s="14">
        <v>1</v>
      </c>
      <c r="C407" s="14">
        <v>82</v>
      </c>
      <c r="D407" s="14">
        <v>0</v>
      </c>
      <c r="F407" s="16" t="s">
        <v>6494</v>
      </c>
      <c r="G407" s="7">
        <f t="shared" si="165"/>
        <v>20111820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ht="27" x14ac:dyDescent="0.15">
      <c r="A408" s="14">
        <v>2011</v>
      </c>
      <c r="B408" s="14">
        <v>1</v>
      </c>
      <c r="C408" s="14">
        <v>82</v>
      </c>
      <c r="D408" s="14">
        <v>1</v>
      </c>
      <c r="E408" s="7">
        <v>1</v>
      </c>
      <c r="F408" s="17" t="s">
        <v>1009</v>
      </c>
      <c r="G408" s="7">
        <f t="shared" si="165"/>
        <v>20111821</v>
      </c>
      <c r="Q408" s="15">
        <f t="shared" si="166"/>
        <v>0</v>
      </c>
      <c r="R408" s="46"/>
      <c r="S408" s="46"/>
      <c r="T408" s="46"/>
      <c r="U408" s="46"/>
      <c r="V408" s="46"/>
      <c r="W408" s="46"/>
      <c r="X408" s="46"/>
      <c r="Y408" s="46"/>
      <c r="Z408" s="46"/>
      <c r="AA408" s="46"/>
    </row>
    <row r="409" spans="1:27" ht="27" x14ac:dyDescent="0.15">
      <c r="A409" s="14">
        <v>2011</v>
      </c>
      <c r="B409" s="14">
        <v>1</v>
      </c>
      <c r="C409" s="14">
        <v>82</v>
      </c>
      <c r="D409" s="14">
        <v>2</v>
      </c>
      <c r="E409" s="7">
        <v>1</v>
      </c>
      <c r="F409" s="17" t="s">
        <v>1010</v>
      </c>
      <c r="G409" s="7">
        <f t="shared" si="165"/>
        <v>20111822</v>
      </c>
      <c r="Q409" s="15">
        <f t="shared" si="166"/>
        <v>0</v>
      </c>
      <c r="R409" s="46"/>
      <c r="S409" s="46"/>
      <c r="T409" s="46"/>
      <c r="U409" s="46"/>
      <c r="V409" s="46"/>
      <c r="W409" s="46"/>
      <c r="X409" s="46"/>
      <c r="Y409" s="46"/>
      <c r="Z409" s="46"/>
      <c r="AA409" s="46"/>
    </row>
    <row r="410" spans="1:27" ht="27" x14ac:dyDescent="0.15">
      <c r="A410" s="14">
        <v>2011</v>
      </c>
      <c r="B410" s="14">
        <v>1</v>
      </c>
      <c r="C410" s="14">
        <v>82</v>
      </c>
      <c r="D410" s="14">
        <v>3</v>
      </c>
      <c r="F410" s="17" t="s">
        <v>1011</v>
      </c>
      <c r="G410" s="7">
        <f t="shared" si="165"/>
        <v>20111823</v>
      </c>
      <c r="Q410" s="15">
        <f t="shared" si="166"/>
        <v>0</v>
      </c>
      <c r="R410" s="46"/>
      <c r="S410" s="46"/>
      <c r="T410" s="46"/>
      <c r="U410" s="46"/>
      <c r="V410" s="46"/>
      <c r="W410" s="46"/>
      <c r="X410" s="46"/>
      <c r="Y410" s="46"/>
      <c r="Z410" s="46"/>
      <c r="AA410" s="46"/>
    </row>
    <row r="411" spans="1:27" x14ac:dyDescent="0.15">
      <c r="A411" s="14">
        <v>2011</v>
      </c>
      <c r="B411" s="14">
        <v>1</v>
      </c>
      <c r="C411" s="14">
        <v>82</v>
      </c>
      <c r="D411" s="14">
        <v>4</v>
      </c>
      <c r="E411" s="7">
        <v>1</v>
      </c>
      <c r="F411" s="17" t="s">
        <v>1012</v>
      </c>
      <c r="G411" s="7">
        <f t="shared" si="165"/>
        <v>20111824</v>
      </c>
      <c r="Q411" s="15">
        <f t="shared" si="166"/>
        <v>0</v>
      </c>
      <c r="R411" s="46"/>
      <c r="S411" s="46"/>
      <c r="T411" s="46"/>
      <c r="U411" s="46"/>
      <c r="V411" s="46"/>
      <c r="W411" s="46"/>
      <c r="X411" s="46"/>
      <c r="Y411" s="46"/>
      <c r="Z411" s="46"/>
      <c r="AA411" s="46"/>
    </row>
    <row r="412" spans="1:27" ht="67.5" x14ac:dyDescent="0.15">
      <c r="A412" s="14">
        <v>2011</v>
      </c>
      <c r="B412" s="14">
        <v>1</v>
      </c>
      <c r="C412" s="14">
        <v>83</v>
      </c>
      <c r="D412" s="14">
        <v>0</v>
      </c>
      <c r="F412" s="16" t="s">
        <v>6495</v>
      </c>
      <c r="G412" s="7">
        <f t="shared" si="165"/>
        <v>20111830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2011</v>
      </c>
      <c r="B413" s="14">
        <v>1</v>
      </c>
      <c r="C413" s="14">
        <v>83</v>
      </c>
      <c r="D413" s="14">
        <v>1</v>
      </c>
      <c r="F413" s="17" t="s">
        <v>1013</v>
      </c>
      <c r="G413" s="7">
        <f t="shared" si="165"/>
        <v>20111831</v>
      </c>
      <c r="Q413" s="15">
        <f t="shared" si="166"/>
        <v>0</v>
      </c>
      <c r="R413" s="46"/>
      <c r="S413" s="46"/>
      <c r="T413" s="46"/>
      <c r="U413" s="46"/>
      <c r="V413" s="46"/>
      <c r="W413" s="46"/>
      <c r="X413" s="46"/>
      <c r="Y413" s="46"/>
      <c r="Z413" s="46"/>
      <c r="AA413" s="46"/>
    </row>
    <row r="414" spans="1:27" ht="27" x14ac:dyDescent="0.15">
      <c r="A414" s="14">
        <v>2011</v>
      </c>
      <c r="B414" s="14">
        <v>1</v>
      </c>
      <c r="C414" s="14">
        <v>83</v>
      </c>
      <c r="D414" s="14">
        <v>2</v>
      </c>
      <c r="F414" s="17" t="s">
        <v>1014</v>
      </c>
      <c r="G414" s="7">
        <f t="shared" si="165"/>
        <v>20111832</v>
      </c>
      <c r="Q414" s="15">
        <f t="shared" si="166"/>
        <v>0</v>
      </c>
      <c r="R414" s="46"/>
      <c r="S414" s="46"/>
      <c r="T414" s="46"/>
      <c r="U414" s="46"/>
      <c r="V414" s="46"/>
      <c r="W414" s="46"/>
      <c r="X414" s="46"/>
      <c r="Y414" s="46"/>
      <c r="Z414" s="46"/>
      <c r="AA414" s="46"/>
    </row>
    <row r="415" spans="1:27" x14ac:dyDescent="0.15">
      <c r="A415" s="14">
        <v>2011</v>
      </c>
      <c r="B415" s="14">
        <v>1</v>
      </c>
      <c r="C415" s="14">
        <v>83</v>
      </c>
      <c r="D415" s="14">
        <v>3</v>
      </c>
      <c r="F415" s="17" t="s">
        <v>1015</v>
      </c>
      <c r="G415" s="7">
        <f t="shared" si="165"/>
        <v>20111833</v>
      </c>
      <c r="Q415" s="15">
        <f t="shared" si="166"/>
        <v>0</v>
      </c>
      <c r="R415" s="46"/>
      <c r="S415" s="46"/>
      <c r="T415" s="46"/>
      <c r="U415" s="46"/>
      <c r="V415" s="46"/>
      <c r="W415" s="46"/>
      <c r="X415" s="46"/>
      <c r="Y415" s="46"/>
      <c r="Z415" s="46"/>
      <c r="AA415" s="46"/>
    </row>
    <row r="416" spans="1:27" x14ac:dyDescent="0.15">
      <c r="A416" s="14">
        <v>2011</v>
      </c>
      <c r="B416" s="14">
        <v>1</v>
      </c>
      <c r="C416" s="14">
        <v>83</v>
      </c>
      <c r="D416" s="14">
        <v>4</v>
      </c>
      <c r="E416" s="7">
        <v>1</v>
      </c>
      <c r="F416" s="17" t="s">
        <v>1016</v>
      </c>
      <c r="G416" s="7">
        <f t="shared" si="165"/>
        <v>20111834</v>
      </c>
      <c r="Q416" s="15">
        <f t="shared" si="166"/>
        <v>0</v>
      </c>
      <c r="R416" s="46"/>
      <c r="S416" s="46"/>
      <c r="T416" s="46"/>
      <c r="U416" s="46"/>
      <c r="V416" s="46"/>
      <c r="W416" s="46"/>
      <c r="X416" s="46"/>
      <c r="Y416" s="46"/>
      <c r="Z416" s="46"/>
      <c r="AA416" s="46"/>
    </row>
    <row r="417" spans="1:27" ht="27" x14ac:dyDescent="0.15">
      <c r="A417" s="14">
        <v>2011</v>
      </c>
      <c r="B417" s="14">
        <v>1</v>
      </c>
      <c r="C417" s="14">
        <v>84</v>
      </c>
      <c r="D417" s="14">
        <v>0</v>
      </c>
      <c r="F417" s="16" t="s">
        <v>6496</v>
      </c>
      <c r="G417" s="7">
        <f t="shared" si="165"/>
        <v>20111840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2011</v>
      </c>
      <c r="B418" s="14">
        <v>1</v>
      </c>
      <c r="C418" s="14">
        <v>84</v>
      </c>
      <c r="D418" s="14">
        <v>1</v>
      </c>
      <c r="E418" s="7">
        <v>1</v>
      </c>
      <c r="F418" s="17" t="s">
        <v>1017</v>
      </c>
      <c r="G418" s="7">
        <f t="shared" si="165"/>
        <v>20111841</v>
      </c>
      <c r="Q418" s="15">
        <f t="shared" si="166"/>
        <v>0</v>
      </c>
      <c r="R418" s="46"/>
      <c r="S418" s="46"/>
      <c r="T418" s="46"/>
      <c r="U418" s="46"/>
      <c r="V418" s="46"/>
      <c r="W418" s="46"/>
      <c r="X418" s="46"/>
      <c r="Y418" s="46"/>
      <c r="Z418" s="46"/>
      <c r="AA418" s="46"/>
    </row>
    <row r="419" spans="1:27" x14ac:dyDescent="0.15">
      <c r="A419" s="14">
        <v>2011</v>
      </c>
      <c r="B419" s="14">
        <v>1</v>
      </c>
      <c r="C419" s="14">
        <v>84</v>
      </c>
      <c r="D419" s="14">
        <v>2</v>
      </c>
      <c r="F419" s="17" t="s">
        <v>1018</v>
      </c>
      <c r="G419" s="7">
        <f t="shared" si="165"/>
        <v>20111842</v>
      </c>
      <c r="Q419" s="15">
        <f t="shared" si="166"/>
        <v>0</v>
      </c>
      <c r="R419" s="46"/>
      <c r="S419" s="46"/>
      <c r="T419" s="46"/>
      <c r="U419" s="46"/>
      <c r="V419" s="46"/>
      <c r="W419" s="46"/>
      <c r="X419" s="46"/>
      <c r="Y419" s="46"/>
      <c r="Z419" s="46"/>
      <c r="AA419" s="46"/>
    </row>
    <row r="420" spans="1:27" x14ac:dyDescent="0.15">
      <c r="A420" s="14">
        <v>2011</v>
      </c>
      <c r="B420" s="14">
        <v>1</v>
      </c>
      <c r="C420" s="14">
        <v>84</v>
      </c>
      <c r="D420" s="14">
        <v>3</v>
      </c>
      <c r="F420" s="17" t="s">
        <v>1019</v>
      </c>
      <c r="G420" s="7">
        <f t="shared" si="165"/>
        <v>20111843</v>
      </c>
      <c r="Q420" s="15">
        <f t="shared" si="166"/>
        <v>0</v>
      </c>
      <c r="R420" s="46"/>
      <c r="S420" s="46"/>
      <c r="T420" s="46"/>
      <c r="U420" s="46"/>
      <c r="V420" s="46"/>
      <c r="W420" s="46"/>
      <c r="X420" s="46"/>
      <c r="Y420" s="46"/>
      <c r="Z420" s="46"/>
      <c r="AA420" s="46"/>
    </row>
    <row r="421" spans="1:27" x14ac:dyDescent="0.15">
      <c r="A421" s="14">
        <v>2011</v>
      </c>
      <c r="B421" s="14">
        <v>1</v>
      </c>
      <c r="C421" s="14">
        <v>84</v>
      </c>
      <c r="D421" s="14">
        <v>4</v>
      </c>
      <c r="F421" s="17" t="s">
        <v>1020</v>
      </c>
      <c r="G421" s="7">
        <f t="shared" si="165"/>
        <v>20111844</v>
      </c>
      <c r="Q421" s="15">
        <f t="shared" si="166"/>
        <v>0</v>
      </c>
      <c r="R421" s="46"/>
      <c r="S421" s="46"/>
      <c r="T421" s="46"/>
      <c r="U421" s="46"/>
      <c r="V421" s="46"/>
      <c r="W421" s="46"/>
      <c r="X421" s="46"/>
      <c r="Y421" s="46"/>
      <c r="Z421" s="46"/>
      <c r="AA421" s="46"/>
    </row>
    <row r="422" spans="1:27" ht="67.5" x14ac:dyDescent="0.15">
      <c r="A422" s="14">
        <v>2011</v>
      </c>
      <c r="B422" s="14">
        <v>1</v>
      </c>
      <c r="C422" s="14">
        <v>85</v>
      </c>
      <c r="D422" s="14">
        <v>0</v>
      </c>
      <c r="F422" s="16" t="s">
        <v>6497</v>
      </c>
      <c r="G422" s="7">
        <f t="shared" si="165"/>
        <v>20111850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ht="27" x14ac:dyDescent="0.15">
      <c r="A423" s="14">
        <v>2011</v>
      </c>
      <c r="B423" s="14">
        <v>1</v>
      </c>
      <c r="C423" s="14">
        <v>85</v>
      </c>
      <c r="D423" s="14">
        <v>1</v>
      </c>
      <c r="E423" s="7">
        <v>1</v>
      </c>
      <c r="F423" s="17" t="s">
        <v>1021</v>
      </c>
      <c r="G423" s="7">
        <f t="shared" si="165"/>
        <v>20111851</v>
      </c>
      <c r="Q423" s="15">
        <f t="shared" si="166"/>
        <v>0</v>
      </c>
      <c r="R423" s="46"/>
      <c r="S423" s="46"/>
      <c r="T423" s="46"/>
      <c r="U423" s="46"/>
      <c r="V423" s="46"/>
      <c r="W423" s="46"/>
      <c r="X423" s="46"/>
      <c r="Y423" s="46"/>
      <c r="Z423" s="46"/>
      <c r="AA423" s="46"/>
    </row>
    <row r="424" spans="1:27" ht="27" x14ac:dyDescent="0.15">
      <c r="A424" s="14">
        <v>2011</v>
      </c>
      <c r="B424" s="14">
        <v>1</v>
      </c>
      <c r="C424" s="14">
        <v>85</v>
      </c>
      <c r="D424" s="14">
        <v>2</v>
      </c>
      <c r="F424" s="17" t="s">
        <v>1022</v>
      </c>
      <c r="G424" s="7">
        <f t="shared" si="165"/>
        <v>20111852</v>
      </c>
      <c r="Q424" s="15">
        <f t="shared" si="166"/>
        <v>0</v>
      </c>
      <c r="R424" s="46"/>
      <c r="S424" s="46"/>
      <c r="T424" s="46"/>
      <c r="U424" s="46"/>
      <c r="V424" s="46"/>
      <c r="W424" s="46"/>
      <c r="X424" s="46"/>
      <c r="Y424" s="46"/>
      <c r="Z424" s="46"/>
      <c r="AA424" s="46"/>
    </row>
    <row r="425" spans="1:27" ht="27" x14ac:dyDescent="0.15">
      <c r="A425" s="14">
        <v>2011</v>
      </c>
      <c r="B425" s="14">
        <v>1</v>
      </c>
      <c r="C425" s="14">
        <v>85</v>
      </c>
      <c r="D425" s="14">
        <v>3</v>
      </c>
      <c r="F425" s="17" t="s">
        <v>1023</v>
      </c>
      <c r="G425" s="7">
        <f t="shared" si="165"/>
        <v>20111853</v>
      </c>
      <c r="Q425" s="15">
        <f t="shared" si="166"/>
        <v>0</v>
      </c>
      <c r="R425" s="46"/>
      <c r="S425" s="46"/>
      <c r="T425" s="46"/>
      <c r="U425" s="46"/>
      <c r="V425" s="46"/>
      <c r="W425" s="46"/>
      <c r="X425" s="46"/>
      <c r="Y425" s="46"/>
      <c r="Z425" s="46"/>
      <c r="AA425" s="46"/>
    </row>
    <row r="426" spans="1:27" x14ac:dyDescent="0.15">
      <c r="A426" s="14">
        <v>2011</v>
      </c>
      <c r="B426" s="14">
        <v>1</v>
      </c>
      <c r="C426" s="14">
        <v>85</v>
      </c>
      <c r="D426" s="14">
        <v>4</v>
      </c>
      <c r="F426" s="17" t="s">
        <v>1024</v>
      </c>
      <c r="G426" s="7">
        <f t="shared" si="165"/>
        <v>20111854</v>
      </c>
      <c r="Q426" s="15">
        <f t="shared" si="166"/>
        <v>0</v>
      </c>
      <c r="R426" s="46"/>
      <c r="S426" s="46"/>
      <c r="T426" s="46"/>
      <c r="U426" s="46"/>
      <c r="V426" s="46"/>
      <c r="W426" s="46"/>
      <c r="X426" s="46"/>
      <c r="Y426" s="46"/>
      <c r="Z426" s="46"/>
      <c r="AA426" s="46"/>
    </row>
    <row r="427" spans="1:27" ht="108" x14ac:dyDescent="0.15">
      <c r="A427" s="14">
        <v>2011</v>
      </c>
      <c r="B427" s="14">
        <v>1</v>
      </c>
      <c r="C427" s="14">
        <v>86</v>
      </c>
      <c r="D427" s="14">
        <v>0</v>
      </c>
      <c r="F427" s="16" t="s">
        <v>6498</v>
      </c>
      <c r="G427" s="7">
        <f t="shared" si="165"/>
        <v>20111860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2011</v>
      </c>
      <c r="B428" s="14">
        <v>1</v>
      </c>
      <c r="C428" s="14">
        <v>86</v>
      </c>
      <c r="D428" s="14">
        <v>1</v>
      </c>
      <c r="E428" s="7">
        <v>1</v>
      </c>
      <c r="F428" s="17" t="s">
        <v>1025</v>
      </c>
      <c r="G428" s="7">
        <f t="shared" si="165"/>
        <v>20111861</v>
      </c>
      <c r="Q428" s="15">
        <f t="shared" si="166"/>
        <v>0</v>
      </c>
      <c r="R428" s="46"/>
      <c r="S428" s="46"/>
      <c r="T428" s="46"/>
      <c r="U428" s="46"/>
      <c r="V428" s="46"/>
      <c r="W428" s="46"/>
      <c r="X428" s="46"/>
      <c r="Y428" s="46"/>
      <c r="Z428" s="46"/>
      <c r="AA428" s="46"/>
    </row>
    <row r="429" spans="1:27" x14ac:dyDescent="0.15">
      <c r="A429" s="14">
        <v>2011</v>
      </c>
      <c r="B429" s="14">
        <v>1</v>
      </c>
      <c r="C429" s="14">
        <v>86</v>
      </c>
      <c r="D429" s="14">
        <v>2</v>
      </c>
      <c r="F429" s="17" t="s">
        <v>1026</v>
      </c>
      <c r="G429" s="7">
        <f t="shared" si="165"/>
        <v>20111862</v>
      </c>
      <c r="Q429" s="15">
        <f t="shared" si="166"/>
        <v>0</v>
      </c>
      <c r="R429" s="46"/>
      <c r="S429" s="46"/>
      <c r="T429" s="46"/>
      <c r="U429" s="46"/>
      <c r="V429" s="46"/>
      <c r="W429" s="46"/>
      <c r="X429" s="46"/>
      <c r="Y429" s="46"/>
      <c r="Z429" s="46"/>
      <c r="AA429" s="46"/>
    </row>
    <row r="430" spans="1:27" x14ac:dyDescent="0.15">
      <c r="A430" s="14">
        <v>2011</v>
      </c>
      <c r="B430" s="14">
        <v>1</v>
      </c>
      <c r="C430" s="14">
        <v>86</v>
      </c>
      <c r="D430" s="14">
        <v>3</v>
      </c>
      <c r="E430" s="7">
        <v>1</v>
      </c>
      <c r="F430" s="17" t="s">
        <v>1027</v>
      </c>
      <c r="G430" s="7">
        <f t="shared" si="165"/>
        <v>20111863</v>
      </c>
      <c r="Q430" s="15">
        <f t="shared" si="166"/>
        <v>0</v>
      </c>
      <c r="R430" s="46"/>
      <c r="S430" s="46"/>
      <c r="T430" s="46"/>
      <c r="U430" s="46"/>
      <c r="V430" s="46"/>
      <c r="W430" s="46"/>
      <c r="X430" s="46"/>
      <c r="Y430" s="46"/>
      <c r="Z430" s="46"/>
      <c r="AA430" s="46"/>
    </row>
    <row r="431" spans="1:27" x14ac:dyDescent="0.15">
      <c r="A431" s="14">
        <v>2011</v>
      </c>
      <c r="B431" s="14">
        <v>1</v>
      </c>
      <c r="C431" s="14">
        <v>86</v>
      </c>
      <c r="D431" s="14">
        <v>4</v>
      </c>
      <c r="F431" s="17" t="s">
        <v>1028</v>
      </c>
      <c r="G431" s="7">
        <f t="shared" si="165"/>
        <v>20111864</v>
      </c>
      <c r="Q431" s="15">
        <f t="shared" si="166"/>
        <v>0</v>
      </c>
      <c r="R431" s="46"/>
      <c r="S431" s="46"/>
      <c r="T431" s="46"/>
      <c r="U431" s="46"/>
      <c r="V431" s="46"/>
      <c r="W431" s="46"/>
      <c r="X431" s="46"/>
      <c r="Y431" s="46"/>
      <c r="Z431" s="46"/>
      <c r="AA431" s="46"/>
    </row>
    <row r="432" spans="1:27" x14ac:dyDescent="0.15">
      <c r="A432" s="14">
        <v>2011</v>
      </c>
      <c r="B432" s="14">
        <v>1</v>
      </c>
      <c r="C432" s="14">
        <v>87</v>
      </c>
      <c r="D432" s="14">
        <v>0</v>
      </c>
      <c r="F432" s="16" t="s">
        <v>6499</v>
      </c>
      <c r="G432" s="7">
        <f t="shared" si="165"/>
        <v>20111870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ht="27" x14ac:dyDescent="0.15">
      <c r="A433" s="14">
        <v>2011</v>
      </c>
      <c r="B433" s="14">
        <v>1</v>
      </c>
      <c r="C433" s="14">
        <v>87</v>
      </c>
      <c r="D433" s="14">
        <v>1</v>
      </c>
      <c r="E433" s="7">
        <v>1</v>
      </c>
      <c r="F433" s="17" t="s">
        <v>1029</v>
      </c>
      <c r="G433" s="7">
        <f t="shared" si="165"/>
        <v>20111871</v>
      </c>
      <c r="Q433" s="15">
        <f t="shared" si="166"/>
        <v>0</v>
      </c>
      <c r="R433" s="46"/>
      <c r="S433" s="46"/>
      <c r="T433" s="46"/>
      <c r="U433" s="46"/>
      <c r="V433" s="46"/>
      <c r="W433" s="46"/>
      <c r="X433" s="46"/>
      <c r="Y433" s="46"/>
      <c r="Z433" s="46"/>
      <c r="AA433" s="46"/>
    </row>
    <row r="434" spans="1:27" ht="27" x14ac:dyDescent="0.15">
      <c r="A434" s="14">
        <v>2011</v>
      </c>
      <c r="B434" s="14">
        <v>1</v>
      </c>
      <c r="C434" s="14">
        <v>87</v>
      </c>
      <c r="D434" s="14">
        <v>2</v>
      </c>
      <c r="E434" s="7">
        <v>1</v>
      </c>
      <c r="F434" s="17" t="s">
        <v>1030</v>
      </c>
      <c r="G434" s="7">
        <f t="shared" si="165"/>
        <v>20111872</v>
      </c>
      <c r="Q434" s="15">
        <f t="shared" si="166"/>
        <v>0</v>
      </c>
      <c r="R434" s="46"/>
      <c r="S434" s="46"/>
      <c r="T434" s="46"/>
      <c r="U434" s="46"/>
      <c r="V434" s="46"/>
      <c r="W434" s="46"/>
      <c r="X434" s="46"/>
      <c r="Y434" s="46"/>
      <c r="Z434" s="46"/>
      <c r="AA434" s="46"/>
    </row>
    <row r="435" spans="1:27" x14ac:dyDescent="0.15">
      <c r="A435" s="14">
        <v>2011</v>
      </c>
      <c r="B435" s="14">
        <v>1</v>
      </c>
      <c r="C435" s="14">
        <v>87</v>
      </c>
      <c r="D435" s="14">
        <v>3</v>
      </c>
      <c r="E435" s="7">
        <v>1</v>
      </c>
      <c r="F435" s="17" t="s">
        <v>1031</v>
      </c>
      <c r="G435" s="7">
        <f t="shared" si="165"/>
        <v>20111873</v>
      </c>
      <c r="Q435" s="15">
        <f t="shared" si="166"/>
        <v>0</v>
      </c>
      <c r="R435" s="46"/>
      <c r="S435" s="46"/>
      <c r="T435" s="46"/>
      <c r="U435" s="46"/>
      <c r="V435" s="46"/>
      <c r="W435" s="46"/>
      <c r="X435" s="46"/>
      <c r="Y435" s="46"/>
      <c r="Z435" s="46"/>
      <c r="AA435" s="46"/>
    </row>
    <row r="436" spans="1:27" ht="27" x14ac:dyDescent="0.15">
      <c r="A436" s="14">
        <v>2011</v>
      </c>
      <c r="B436" s="14">
        <v>1</v>
      </c>
      <c r="C436" s="14">
        <v>87</v>
      </c>
      <c r="D436" s="14">
        <v>4</v>
      </c>
      <c r="F436" s="17" t="s">
        <v>1032</v>
      </c>
      <c r="G436" s="7">
        <f t="shared" si="165"/>
        <v>20111874</v>
      </c>
      <c r="Q436" s="15">
        <f t="shared" si="166"/>
        <v>0</v>
      </c>
      <c r="R436" s="46"/>
      <c r="S436" s="46"/>
      <c r="T436" s="46"/>
      <c r="U436" s="46"/>
      <c r="V436" s="46"/>
      <c r="W436" s="46"/>
      <c r="X436" s="46"/>
      <c r="Y436" s="46"/>
      <c r="Z436" s="46"/>
      <c r="AA436" s="46"/>
    </row>
    <row r="437" spans="1:27" ht="27" x14ac:dyDescent="0.15">
      <c r="A437" s="14">
        <v>2011</v>
      </c>
      <c r="B437" s="14">
        <v>1</v>
      </c>
      <c r="C437" s="14">
        <v>88</v>
      </c>
      <c r="D437" s="14">
        <v>0</v>
      </c>
      <c r="F437" s="16" t="s">
        <v>6500</v>
      </c>
      <c r="G437" s="7">
        <f t="shared" si="165"/>
        <v>20111880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2011</v>
      </c>
      <c r="B438" s="14">
        <v>1</v>
      </c>
      <c r="C438" s="14">
        <v>88</v>
      </c>
      <c r="D438" s="14">
        <v>1</v>
      </c>
      <c r="E438" s="7">
        <v>1</v>
      </c>
      <c r="F438" s="17" t="s">
        <v>6501</v>
      </c>
      <c r="G438" s="7">
        <f t="shared" si="165"/>
        <v>20111881</v>
      </c>
      <c r="Q438" s="15">
        <f t="shared" si="166"/>
        <v>0</v>
      </c>
      <c r="R438" s="46"/>
      <c r="S438" s="46"/>
      <c r="T438" s="46"/>
      <c r="U438" s="46"/>
      <c r="V438" s="46"/>
      <c r="W438" s="46"/>
      <c r="X438" s="46"/>
      <c r="Y438" s="46"/>
      <c r="Z438" s="46"/>
      <c r="AA438" s="46"/>
    </row>
    <row r="439" spans="1:27" x14ac:dyDescent="0.15">
      <c r="A439" s="14">
        <v>2011</v>
      </c>
      <c r="B439" s="14">
        <v>1</v>
      </c>
      <c r="C439" s="14">
        <v>88</v>
      </c>
      <c r="D439" s="14">
        <v>2</v>
      </c>
      <c r="F439" s="17" t="s">
        <v>1033</v>
      </c>
      <c r="G439" s="7">
        <f t="shared" si="165"/>
        <v>20111882</v>
      </c>
      <c r="Q439" s="15">
        <f t="shared" si="166"/>
        <v>0</v>
      </c>
      <c r="R439" s="46"/>
      <c r="S439" s="46"/>
      <c r="T439" s="46"/>
      <c r="U439" s="46"/>
      <c r="V439" s="46"/>
      <c r="W439" s="46"/>
      <c r="X439" s="46"/>
      <c r="Y439" s="46"/>
      <c r="Z439" s="46"/>
      <c r="AA439" s="46"/>
    </row>
    <row r="440" spans="1:27" x14ac:dyDescent="0.15">
      <c r="A440" s="14">
        <v>2011</v>
      </c>
      <c r="B440" s="14">
        <v>1</v>
      </c>
      <c r="C440" s="14">
        <v>88</v>
      </c>
      <c r="D440" s="14">
        <v>3</v>
      </c>
      <c r="E440" s="7">
        <v>1</v>
      </c>
      <c r="F440" s="17" t="s">
        <v>1034</v>
      </c>
      <c r="G440" s="7">
        <f t="shared" si="165"/>
        <v>20111883</v>
      </c>
      <c r="Q440" s="15">
        <f t="shared" si="166"/>
        <v>0</v>
      </c>
      <c r="R440" s="46"/>
      <c r="S440" s="46"/>
      <c r="T440" s="46"/>
      <c r="U440" s="46"/>
      <c r="V440" s="46"/>
      <c r="W440" s="46"/>
      <c r="X440" s="46"/>
      <c r="Y440" s="46"/>
      <c r="Z440" s="46"/>
      <c r="AA440" s="46"/>
    </row>
    <row r="441" spans="1:27" ht="27" x14ac:dyDescent="0.15">
      <c r="A441" s="14">
        <v>2011</v>
      </c>
      <c r="B441" s="14">
        <v>1</v>
      </c>
      <c r="C441" s="14">
        <v>88</v>
      </c>
      <c r="D441" s="14">
        <v>4</v>
      </c>
      <c r="F441" s="17" t="s">
        <v>1035</v>
      </c>
      <c r="G441" s="7">
        <f t="shared" si="165"/>
        <v>20111884</v>
      </c>
      <c r="Q441" s="15">
        <f t="shared" si="166"/>
        <v>0</v>
      </c>
      <c r="R441" s="46"/>
      <c r="S441" s="46"/>
      <c r="T441" s="46"/>
      <c r="U441" s="46"/>
      <c r="V441" s="46"/>
      <c r="W441" s="46"/>
      <c r="X441" s="46"/>
      <c r="Y441" s="46"/>
      <c r="Z441" s="46"/>
      <c r="AA441" s="46"/>
    </row>
    <row r="442" spans="1:27" x14ac:dyDescent="0.15">
      <c r="A442" s="14">
        <v>2011</v>
      </c>
      <c r="B442" s="14">
        <v>1</v>
      </c>
      <c r="C442" s="14">
        <v>89</v>
      </c>
      <c r="D442" s="14">
        <v>0</v>
      </c>
      <c r="F442" s="17" t="s">
        <v>6502</v>
      </c>
      <c r="G442" s="7">
        <f t="shared" si="165"/>
        <v>20111890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2011</v>
      </c>
      <c r="B443" s="14">
        <v>1</v>
      </c>
      <c r="C443" s="14">
        <v>89</v>
      </c>
      <c r="D443" s="14">
        <v>1</v>
      </c>
      <c r="F443" s="17" t="s">
        <v>1036</v>
      </c>
      <c r="G443" s="7">
        <f t="shared" si="165"/>
        <v>20111891</v>
      </c>
      <c r="Q443" s="15">
        <f t="shared" si="166"/>
        <v>0</v>
      </c>
      <c r="R443" s="46"/>
      <c r="S443" s="46"/>
      <c r="T443" s="46"/>
      <c r="U443" s="46"/>
      <c r="V443" s="46"/>
      <c r="W443" s="46"/>
      <c r="X443" s="46"/>
      <c r="Y443" s="46"/>
      <c r="Z443" s="46"/>
      <c r="AA443" s="46"/>
    </row>
    <row r="444" spans="1:27" x14ac:dyDescent="0.15">
      <c r="A444" s="14">
        <v>2011</v>
      </c>
      <c r="B444" s="14">
        <v>1</v>
      </c>
      <c r="C444" s="14">
        <v>89</v>
      </c>
      <c r="D444" s="14">
        <v>2</v>
      </c>
      <c r="F444" s="17" t="s">
        <v>1037</v>
      </c>
      <c r="G444" s="7">
        <f t="shared" si="165"/>
        <v>20111892</v>
      </c>
      <c r="Q444" s="15">
        <f t="shared" si="166"/>
        <v>0</v>
      </c>
      <c r="R444" s="46"/>
      <c r="S444" s="46"/>
      <c r="T444" s="46"/>
      <c r="U444" s="46"/>
      <c r="V444" s="46"/>
      <c r="W444" s="46"/>
      <c r="X444" s="46"/>
      <c r="Y444" s="46"/>
      <c r="Z444" s="46"/>
      <c r="AA444" s="46"/>
    </row>
    <row r="445" spans="1:27" x14ac:dyDescent="0.15">
      <c r="A445" s="14">
        <v>2011</v>
      </c>
      <c r="B445" s="14">
        <v>1</v>
      </c>
      <c r="C445" s="14">
        <v>89</v>
      </c>
      <c r="D445" s="14">
        <v>3</v>
      </c>
      <c r="F445" s="17" t="s">
        <v>1038</v>
      </c>
      <c r="G445" s="7">
        <f t="shared" si="165"/>
        <v>20111893</v>
      </c>
      <c r="Q445" s="15">
        <f t="shared" si="166"/>
        <v>0</v>
      </c>
      <c r="R445" s="46"/>
      <c r="S445" s="46"/>
      <c r="T445" s="46"/>
      <c r="U445" s="46"/>
      <c r="V445" s="46"/>
      <c r="W445" s="46"/>
      <c r="X445" s="46"/>
      <c r="Y445" s="46"/>
      <c r="Z445" s="46"/>
      <c r="AA445" s="46"/>
    </row>
    <row r="446" spans="1:27" x14ac:dyDescent="0.15">
      <c r="A446" s="14">
        <v>2011</v>
      </c>
      <c r="B446" s="14">
        <v>1</v>
      </c>
      <c r="C446" s="14">
        <v>89</v>
      </c>
      <c r="D446" s="14">
        <v>4</v>
      </c>
      <c r="F446" s="17" t="s">
        <v>1039</v>
      </c>
      <c r="G446" s="7">
        <f t="shared" si="165"/>
        <v>20111894</v>
      </c>
      <c r="Q446" s="15">
        <f t="shared" si="166"/>
        <v>0</v>
      </c>
      <c r="R446" s="46"/>
      <c r="S446" s="46"/>
      <c r="T446" s="46"/>
      <c r="U446" s="46"/>
      <c r="V446" s="46"/>
      <c r="W446" s="46"/>
      <c r="X446" s="46"/>
      <c r="Y446" s="46"/>
      <c r="Z446" s="46"/>
      <c r="AA446" s="46"/>
    </row>
    <row r="447" spans="1:27" ht="27" x14ac:dyDescent="0.15">
      <c r="A447" s="14">
        <v>2011</v>
      </c>
      <c r="B447" s="14">
        <v>1</v>
      </c>
      <c r="C447" s="14">
        <v>90</v>
      </c>
      <c r="D447" s="14">
        <v>0</v>
      </c>
      <c r="F447" s="16" t="s">
        <v>6503</v>
      </c>
      <c r="G447" s="7">
        <f t="shared" si="165"/>
        <v>20111900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2011</v>
      </c>
      <c r="B448" s="14">
        <v>1</v>
      </c>
      <c r="C448" s="14">
        <v>90</v>
      </c>
      <c r="D448" s="14">
        <v>1</v>
      </c>
      <c r="E448" s="7">
        <v>1</v>
      </c>
      <c r="F448" s="17" t="s">
        <v>1040</v>
      </c>
      <c r="G448" s="7">
        <f t="shared" si="165"/>
        <v>20111901</v>
      </c>
      <c r="Q448" s="15">
        <f t="shared" si="166"/>
        <v>0</v>
      </c>
      <c r="R448" s="46"/>
      <c r="S448" s="46"/>
      <c r="T448" s="46"/>
      <c r="U448" s="46"/>
      <c r="V448" s="46"/>
      <c r="W448" s="46"/>
      <c r="X448" s="46"/>
      <c r="Y448" s="46"/>
      <c r="Z448" s="46"/>
      <c r="AA448" s="46"/>
    </row>
    <row r="449" spans="1:27" ht="27" x14ac:dyDescent="0.15">
      <c r="A449" s="14">
        <v>2011</v>
      </c>
      <c r="B449" s="14">
        <v>1</v>
      </c>
      <c r="C449" s="14">
        <v>90</v>
      </c>
      <c r="D449" s="14">
        <v>2</v>
      </c>
      <c r="F449" s="17" t="s">
        <v>1041</v>
      </c>
      <c r="G449" s="7">
        <f t="shared" si="165"/>
        <v>20111902</v>
      </c>
      <c r="Q449" s="15">
        <f t="shared" si="166"/>
        <v>0</v>
      </c>
      <c r="R449" s="46"/>
      <c r="S449" s="46"/>
      <c r="T449" s="46"/>
      <c r="U449" s="46"/>
      <c r="V449" s="46"/>
      <c r="W449" s="46"/>
      <c r="X449" s="46"/>
      <c r="Y449" s="46"/>
      <c r="Z449" s="46"/>
      <c r="AA449" s="46"/>
    </row>
    <row r="450" spans="1:27" x14ac:dyDescent="0.15">
      <c r="A450" s="14">
        <v>2011</v>
      </c>
      <c r="B450" s="14">
        <v>1</v>
      </c>
      <c r="C450" s="14">
        <v>90</v>
      </c>
      <c r="D450" s="14">
        <v>3</v>
      </c>
      <c r="F450" s="17" t="s">
        <v>1042</v>
      </c>
      <c r="G450" s="7">
        <f t="shared" si="165"/>
        <v>20111903</v>
      </c>
      <c r="Q450" s="15">
        <f t="shared" si="166"/>
        <v>0</v>
      </c>
      <c r="R450" s="46"/>
      <c r="S450" s="46"/>
      <c r="T450" s="46"/>
      <c r="U450" s="46"/>
      <c r="V450" s="46"/>
      <c r="W450" s="46"/>
      <c r="X450" s="46"/>
      <c r="Y450" s="46"/>
      <c r="Z450" s="46"/>
      <c r="AA450" s="46"/>
    </row>
    <row r="451" spans="1:27" x14ac:dyDescent="0.15">
      <c r="A451" s="14">
        <v>2011</v>
      </c>
      <c r="B451" s="14">
        <v>1</v>
      </c>
      <c r="C451" s="14">
        <v>90</v>
      </c>
      <c r="D451" s="14">
        <v>4</v>
      </c>
      <c r="F451" s="17" t="s">
        <v>1043</v>
      </c>
      <c r="G451" s="7">
        <f t="shared" ref="G451:G501" si="193">VALUE(A451&amp;B451&amp;C451&amp;D451)</f>
        <v>20111904</v>
      </c>
      <c r="Q451" s="15">
        <f t="shared" ref="Q451:Q501" si="194">SUMPRODUCT(N(NOT(H451:P451=$E451:$E451))*N($H$502:$P$502="是")*RIGHT(LEFT($H$1:$P$1,2)))</f>
        <v>0</v>
      </c>
      <c r="R451" s="46"/>
      <c r="S451" s="46"/>
      <c r="T451" s="46"/>
      <c r="U451" s="46"/>
      <c r="V451" s="46"/>
      <c r="W451" s="46"/>
      <c r="X451" s="46"/>
      <c r="Y451" s="46"/>
      <c r="Z451" s="46"/>
      <c r="AA451" s="46"/>
    </row>
    <row r="452" spans="1:27" ht="67.5" x14ac:dyDescent="0.15">
      <c r="A452" s="14">
        <v>2011</v>
      </c>
      <c r="B452" s="14">
        <v>1</v>
      </c>
      <c r="C452" s="14">
        <v>91</v>
      </c>
      <c r="D452" s="14">
        <v>0</v>
      </c>
      <c r="F452" s="16" t="s">
        <v>6504</v>
      </c>
      <c r="G452" s="7">
        <f t="shared" si="193"/>
        <v>20111910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2011</v>
      </c>
      <c r="B453" s="14">
        <v>1</v>
      </c>
      <c r="C453" s="14">
        <v>91</v>
      </c>
      <c r="D453" s="14">
        <v>1</v>
      </c>
      <c r="E453" s="7">
        <v>1</v>
      </c>
      <c r="F453" s="17" t="s">
        <v>1044</v>
      </c>
      <c r="G453" s="7">
        <f t="shared" si="193"/>
        <v>20111911</v>
      </c>
      <c r="Q453" s="15">
        <f t="shared" si="194"/>
        <v>0</v>
      </c>
      <c r="R453" s="46"/>
      <c r="S453" s="46"/>
      <c r="T453" s="46"/>
      <c r="U453" s="46"/>
      <c r="V453" s="46"/>
      <c r="W453" s="46"/>
      <c r="X453" s="46"/>
      <c r="Y453" s="46"/>
      <c r="Z453" s="46"/>
      <c r="AA453" s="46"/>
    </row>
    <row r="454" spans="1:27" x14ac:dyDescent="0.15">
      <c r="A454" s="14">
        <v>2011</v>
      </c>
      <c r="B454" s="14">
        <v>1</v>
      </c>
      <c r="C454" s="14">
        <v>91</v>
      </c>
      <c r="D454" s="14">
        <v>2</v>
      </c>
      <c r="E454" s="7">
        <v>1</v>
      </c>
      <c r="F454" s="17" t="s">
        <v>1045</v>
      </c>
      <c r="G454" s="7">
        <f t="shared" si="193"/>
        <v>20111912</v>
      </c>
      <c r="Q454" s="15">
        <f t="shared" si="194"/>
        <v>0</v>
      </c>
      <c r="R454" s="46"/>
      <c r="S454" s="46"/>
      <c r="T454" s="46"/>
      <c r="U454" s="46"/>
      <c r="V454" s="46"/>
      <c r="W454" s="46"/>
      <c r="X454" s="46"/>
      <c r="Y454" s="46"/>
      <c r="Z454" s="46"/>
      <c r="AA454" s="46"/>
    </row>
    <row r="455" spans="1:27" x14ac:dyDescent="0.15">
      <c r="A455" s="14">
        <v>2011</v>
      </c>
      <c r="B455" s="14">
        <v>1</v>
      </c>
      <c r="C455" s="14">
        <v>91</v>
      </c>
      <c r="D455" s="14">
        <v>3</v>
      </c>
      <c r="F455" s="17" t="s">
        <v>1046</v>
      </c>
      <c r="G455" s="7">
        <f t="shared" si="193"/>
        <v>20111913</v>
      </c>
      <c r="Q455" s="15">
        <f t="shared" si="194"/>
        <v>0</v>
      </c>
      <c r="R455" s="46"/>
      <c r="S455" s="46"/>
      <c r="T455" s="46"/>
      <c r="U455" s="46"/>
      <c r="V455" s="46"/>
      <c r="W455" s="46"/>
      <c r="X455" s="46"/>
      <c r="Y455" s="46"/>
      <c r="Z455" s="46"/>
      <c r="AA455" s="46"/>
    </row>
    <row r="456" spans="1:27" x14ac:dyDescent="0.15">
      <c r="A456" s="14">
        <v>2011</v>
      </c>
      <c r="B456" s="14">
        <v>1</v>
      </c>
      <c r="C456" s="14">
        <v>91</v>
      </c>
      <c r="D456" s="14">
        <v>4</v>
      </c>
      <c r="E456" s="7">
        <v>1</v>
      </c>
      <c r="F456" s="17" t="s">
        <v>1047</v>
      </c>
      <c r="G456" s="7">
        <f t="shared" si="193"/>
        <v>20111914</v>
      </c>
      <c r="Q456" s="15">
        <f t="shared" si="194"/>
        <v>0</v>
      </c>
      <c r="R456" s="46"/>
      <c r="S456" s="46"/>
      <c r="T456" s="46"/>
      <c r="U456" s="46"/>
      <c r="V456" s="46"/>
      <c r="W456" s="46"/>
      <c r="X456" s="46"/>
      <c r="Y456" s="46"/>
      <c r="Z456" s="46"/>
      <c r="AA456" s="46"/>
    </row>
    <row r="457" spans="1:27" ht="67.5" x14ac:dyDescent="0.15">
      <c r="A457" s="14">
        <v>2011</v>
      </c>
      <c r="B457" s="14">
        <v>1</v>
      </c>
      <c r="C457" s="14">
        <v>92</v>
      </c>
      <c r="D457" s="14">
        <v>0</v>
      </c>
      <c r="F457" s="16" t="s">
        <v>6505</v>
      </c>
      <c r="G457" s="7">
        <f t="shared" si="193"/>
        <v>20111920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2011</v>
      </c>
      <c r="B458" s="14">
        <v>1</v>
      </c>
      <c r="C458" s="14">
        <v>92</v>
      </c>
      <c r="D458" s="14">
        <v>1</v>
      </c>
      <c r="E458" s="7">
        <v>1</v>
      </c>
      <c r="F458" s="17" t="s">
        <v>1048</v>
      </c>
      <c r="G458" s="7">
        <f t="shared" si="193"/>
        <v>20111921</v>
      </c>
      <c r="Q458" s="15">
        <f t="shared" si="194"/>
        <v>0</v>
      </c>
      <c r="R458" s="46"/>
      <c r="S458" s="46"/>
      <c r="T458" s="46"/>
      <c r="U458" s="46"/>
      <c r="V458" s="46"/>
      <c r="W458" s="46"/>
      <c r="X458" s="46"/>
      <c r="Y458" s="46"/>
      <c r="Z458" s="46"/>
      <c r="AA458" s="46"/>
    </row>
    <row r="459" spans="1:27" x14ac:dyDescent="0.15">
      <c r="A459" s="14">
        <v>2011</v>
      </c>
      <c r="B459" s="14">
        <v>1</v>
      </c>
      <c r="C459" s="14">
        <v>92</v>
      </c>
      <c r="D459" s="14">
        <v>2</v>
      </c>
      <c r="F459" s="17" t="s">
        <v>1049</v>
      </c>
      <c r="G459" s="7">
        <f t="shared" si="193"/>
        <v>20111922</v>
      </c>
      <c r="Q459" s="15">
        <f t="shared" si="194"/>
        <v>0</v>
      </c>
      <c r="R459" s="46"/>
      <c r="S459" s="46"/>
      <c r="T459" s="46"/>
      <c r="U459" s="46"/>
      <c r="V459" s="46"/>
      <c r="W459" s="46"/>
      <c r="X459" s="46"/>
      <c r="Y459" s="46"/>
      <c r="Z459" s="46"/>
      <c r="AA459" s="46"/>
    </row>
    <row r="460" spans="1:27" x14ac:dyDescent="0.15">
      <c r="A460" s="14">
        <v>2011</v>
      </c>
      <c r="B460" s="14">
        <v>1</v>
      </c>
      <c r="C460" s="14">
        <v>92</v>
      </c>
      <c r="D460" s="14">
        <v>3</v>
      </c>
      <c r="F460" s="17" t="s">
        <v>1050</v>
      </c>
      <c r="G460" s="7">
        <f t="shared" si="193"/>
        <v>20111923</v>
      </c>
      <c r="Q460" s="15">
        <f t="shared" si="194"/>
        <v>0</v>
      </c>
      <c r="R460" s="46"/>
      <c r="S460" s="46"/>
      <c r="T460" s="46"/>
      <c r="U460" s="46"/>
      <c r="V460" s="46"/>
      <c r="W460" s="46"/>
      <c r="X460" s="46"/>
      <c r="Y460" s="46"/>
      <c r="Z460" s="46"/>
      <c r="AA460" s="46"/>
    </row>
    <row r="461" spans="1:27" x14ac:dyDescent="0.15">
      <c r="A461" s="14">
        <v>2011</v>
      </c>
      <c r="B461" s="14">
        <v>1</v>
      </c>
      <c r="C461" s="14">
        <v>92</v>
      </c>
      <c r="D461" s="14">
        <v>4</v>
      </c>
      <c r="F461" s="17" t="s">
        <v>1051</v>
      </c>
      <c r="G461" s="7">
        <f t="shared" si="193"/>
        <v>20111924</v>
      </c>
      <c r="Q461" s="15">
        <f t="shared" si="194"/>
        <v>0</v>
      </c>
      <c r="R461" s="46"/>
      <c r="S461" s="46"/>
      <c r="T461" s="46"/>
      <c r="U461" s="46"/>
      <c r="V461" s="46"/>
      <c r="W461" s="46"/>
      <c r="X461" s="46"/>
      <c r="Y461" s="46"/>
      <c r="Z461" s="46"/>
      <c r="AA461" s="46"/>
    </row>
    <row r="462" spans="1:27" ht="67.5" x14ac:dyDescent="0.15">
      <c r="A462" s="14">
        <v>2011</v>
      </c>
      <c r="B462" s="14">
        <v>1</v>
      </c>
      <c r="C462" s="14">
        <v>93</v>
      </c>
      <c r="D462" s="14">
        <v>0</v>
      </c>
      <c r="F462" s="16" t="s">
        <v>6506</v>
      </c>
      <c r="G462" s="7">
        <f t="shared" si="193"/>
        <v>20111930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2011</v>
      </c>
      <c r="B463" s="14">
        <v>1</v>
      </c>
      <c r="C463" s="14">
        <v>93</v>
      </c>
      <c r="D463" s="14">
        <v>1</v>
      </c>
      <c r="E463" s="7">
        <v>1</v>
      </c>
      <c r="F463" s="17" t="s">
        <v>6507</v>
      </c>
      <c r="G463" s="7">
        <f t="shared" si="193"/>
        <v>20111931</v>
      </c>
      <c r="Q463" s="15">
        <f t="shared" si="194"/>
        <v>0</v>
      </c>
      <c r="R463" s="46"/>
      <c r="S463" s="46"/>
      <c r="T463" s="46"/>
      <c r="U463" s="46"/>
      <c r="V463" s="46"/>
      <c r="W463" s="46"/>
      <c r="X463" s="46"/>
      <c r="Y463" s="46"/>
      <c r="Z463" s="46"/>
      <c r="AA463" s="46"/>
    </row>
    <row r="464" spans="1:27" x14ac:dyDescent="0.15">
      <c r="A464" s="14">
        <v>2011</v>
      </c>
      <c r="B464" s="14">
        <v>1</v>
      </c>
      <c r="C464" s="14">
        <v>93</v>
      </c>
      <c r="D464" s="14">
        <v>2</v>
      </c>
      <c r="E464" s="7">
        <v>1</v>
      </c>
      <c r="F464" s="17" t="s">
        <v>1052</v>
      </c>
      <c r="G464" s="7">
        <f t="shared" si="193"/>
        <v>20111932</v>
      </c>
      <c r="Q464" s="15">
        <f t="shared" si="194"/>
        <v>0</v>
      </c>
      <c r="R464" s="46"/>
      <c r="S464" s="46"/>
      <c r="T464" s="46"/>
      <c r="U464" s="46"/>
      <c r="V464" s="46"/>
      <c r="W464" s="46"/>
      <c r="X464" s="46"/>
      <c r="Y464" s="46"/>
      <c r="Z464" s="46"/>
      <c r="AA464" s="46"/>
    </row>
    <row r="465" spans="1:27" x14ac:dyDescent="0.15">
      <c r="A465" s="14">
        <v>2011</v>
      </c>
      <c r="B465" s="14">
        <v>1</v>
      </c>
      <c r="C465" s="14">
        <v>93</v>
      </c>
      <c r="D465" s="14">
        <v>3</v>
      </c>
      <c r="F465" s="17" t="s">
        <v>1053</v>
      </c>
      <c r="G465" s="7">
        <f t="shared" si="193"/>
        <v>20111933</v>
      </c>
      <c r="Q465" s="15">
        <f t="shared" si="194"/>
        <v>0</v>
      </c>
      <c r="R465" s="46"/>
      <c r="S465" s="46"/>
      <c r="T465" s="46"/>
      <c r="U465" s="46"/>
      <c r="V465" s="46"/>
      <c r="W465" s="46"/>
      <c r="X465" s="46"/>
      <c r="Y465" s="46"/>
      <c r="Z465" s="46"/>
      <c r="AA465" s="46"/>
    </row>
    <row r="466" spans="1:27" x14ac:dyDescent="0.15">
      <c r="A466" s="14">
        <v>2011</v>
      </c>
      <c r="B466" s="14">
        <v>1</v>
      </c>
      <c r="C466" s="14">
        <v>93</v>
      </c>
      <c r="D466" s="14">
        <v>4</v>
      </c>
      <c r="F466" s="17" t="s">
        <v>1054</v>
      </c>
      <c r="G466" s="7">
        <f t="shared" si="193"/>
        <v>20111934</v>
      </c>
      <c r="Q466" s="15">
        <f t="shared" si="194"/>
        <v>0</v>
      </c>
      <c r="R466" s="46"/>
      <c r="S466" s="46"/>
      <c r="T466" s="46"/>
      <c r="U466" s="46"/>
      <c r="V466" s="46"/>
      <c r="W466" s="46"/>
      <c r="X466" s="46"/>
      <c r="Y466" s="46"/>
      <c r="Z466" s="46"/>
      <c r="AA466" s="46"/>
    </row>
    <row r="467" spans="1:27" ht="81" x14ac:dyDescent="0.15">
      <c r="A467" s="14">
        <v>2011</v>
      </c>
      <c r="B467" s="14">
        <v>1</v>
      </c>
      <c r="C467" s="14">
        <v>94</v>
      </c>
      <c r="D467" s="14">
        <v>0</v>
      </c>
      <c r="F467" s="16" t="s">
        <v>6508</v>
      </c>
      <c r="G467" s="7">
        <f t="shared" si="193"/>
        <v>20111940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2011</v>
      </c>
      <c r="B468" s="14">
        <v>1</v>
      </c>
      <c r="C468" s="14">
        <v>94</v>
      </c>
      <c r="D468" s="14">
        <v>1</v>
      </c>
      <c r="E468" s="7">
        <v>1</v>
      </c>
      <c r="F468" s="18" t="s">
        <v>6509</v>
      </c>
      <c r="G468" s="7">
        <f t="shared" si="193"/>
        <v>20111941</v>
      </c>
      <c r="Q468" s="15">
        <f t="shared" si="194"/>
        <v>0</v>
      </c>
      <c r="R468" s="46"/>
      <c r="S468" s="46"/>
      <c r="T468" s="46"/>
      <c r="U468" s="46"/>
      <c r="V468" s="46"/>
      <c r="W468" s="46"/>
      <c r="X468" s="46"/>
      <c r="Y468" s="46"/>
      <c r="Z468" s="46"/>
      <c r="AA468" s="46"/>
    </row>
    <row r="469" spans="1:27" x14ac:dyDescent="0.15">
      <c r="A469" s="14">
        <v>2011</v>
      </c>
      <c r="B469" s="14">
        <v>1</v>
      </c>
      <c r="C469" s="14">
        <v>94</v>
      </c>
      <c r="D469" s="14">
        <v>2</v>
      </c>
      <c r="F469" s="18" t="s">
        <v>6510</v>
      </c>
      <c r="G469" s="7">
        <f t="shared" si="193"/>
        <v>20111942</v>
      </c>
      <c r="Q469" s="15">
        <f t="shared" si="194"/>
        <v>0</v>
      </c>
      <c r="R469" s="46"/>
      <c r="S469" s="46"/>
      <c r="T469" s="46"/>
      <c r="U469" s="46"/>
      <c r="V469" s="46"/>
      <c r="W469" s="46"/>
      <c r="X469" s="46"/>
      <c r="Y469" s="46"/>
      <c r="Z469" s="46"/>
      <c r="AA469" s="46"/>
    </row>
    <row r="470" spans="1:27" x14ac:dyDescent="0.15">
      <c r="A470" s="14">
        <v>2011</v>
      </c>
      <c r="B470" s="14">
        <v>1</v>
      </c>
      <c r="C470" s="14">
        <v>94</v>
      </c>
      <c r="D470" s="14">
        <v>3</v>
      </c>
      <c r="E470" s="7">
        <v>1</v>
      </c>
      <c r="F470" s="18" t="s">
        <v>6511</v>
      </c>
      <c r="G470" s="7">
        <f t="shared" si="193"/>
        <v>20111943</v>
      </c>
      <c r="Q470" s="15">
        <f t="shared" si="194"/>
        <v>0</v>
      </c>
      <c r="R470" s="46"/>
      <c r="S470" s="46"/>
      <c r="T470" s="46"/>
      <c r="U470" s="46"/>
      <c r="V470" s="46"/>
      <c r="W470" s="46"/>
      <c r="X470" s="46"/>
      <c r="Y470" s="46"/>
      <c r="Z470" s="46"/>
      <c r="AA470" s="46"/>
    </row>
    <row r="471" spans="1:27" x14ac:dyDescent="0.15">
      <c r="A471" s="14">
        <v>2011</v>
      </c>
      <c r="B471" s="14">
        <v>1</v>
      </c>
      <c r="C471" s="14">
        <v>94</v>
      </c>
      <c r="D471" s="14">
        <v>4</v>
      </c>
      <c r="F471" s="18" t="s">
        <v>6512</v>
      </c>
      <c r="G471" s="7">
        <f t="shared" si="193"/>
        <v>20111944</v>
      </c>
      <c r="Q471" s="15">
        <f t="shared" si="194"/>
        <v>0</v>
      </c>
      <c r="R471" s="46"/>
      <c r="S471" s="46"/>
      <c r="T471" s="46"/>
      <c r="U471" s="46"/>
      <c r="V471" s="46"/>
      <c r="W471" s="46"/>
      <c r="X471" s="46"/>
      <c r="Y471" s="46"/>
      <c r="Z471" s="46"/>
      <c r="AA471" s="46"/>
    </row>
    <row r="472" spans="1:27" ht="135" x14ac:dyDescent="0.15">
      <c r="A472" s="14">
        <v>2011</v>
      </c>
      <c r="B472" s="14">
        <v>1</v>
      </c>
      <c r="C472" s="14">
        <v>95</v>
      </c>
      <c r="D472" s="14">
        <v>0</v>
      </c>
      <c r="F472" s="16" t="s">
        <v>6513</v>
      </c>
      <c r="G472" s="7">
        <f t="shared" si="193"/>
        <v>20111950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2011</v>
      </c>
      <c r="B473" s="14">
        <v>1</v>
      </c>
      <c r="C473" s="14">
        <v>95</v>
      </c>
      <c r="D473" s="14">
        <v>1</v>
      </c>
      <c r="F473" s="17" t="s">
        <v>1144</v>
      </c>
      <c r="G473" s="7">
        <f t="shared" si="193"/>
        <v>20111951</v>
      </c>
      <c r="Q473" s="15">
        <f t="shared" si="194"/>
        <v>0</v>
      </c>
      <c r="R473" s="46"/>
      <c r="S473" s="46"/>
      <c r="T473" s="46"/>
      <c r="U473" s="46"/>
      <c r="V473" s="46"/>
      <c r="W473" s="46"/>
      <c r="X473" s="46"/>
      <c r="Y473" s="46"/>
      <c r="Z473" s="46"/>
      <c r="AA473" s="46"/>
    </row>
    <row r="474" spans="1:27" x14ac:dyDescent="0.15">
      <c r="A474" s="14">
        <v>2011</v>
      </c>
      <c r="B474" s="14">
        <v>1</v>
      </c>
      <c r="C474" s="14">
        <v>95</v>
      </c>
      <c r="D474" s="14">
        <v>2</v>
      </c>
      <c r="F474" s="17" t="s">
        <v>1055</v>
      </c>
      <c r="G474" s="7">
        <f t="shared" si="193"/>
        <v>20111952</v>
      </c>
      <c r="Q474" s="15">
        <f t="shared" si="194"/>
        <v>0</v>
      </c>
      <c r="R474" s="46"/>
      <c r="S474" s="46"/>
      <c r="T474" s="46"/>
      <c r="U474" s="46"/>
      <c r="V474" s="46"/>
      <c r="W474" s="46"/>
      <c r="X474" s="46"/>
      <c r="Y474" s="46"/>
      <c r="Z474" s="46"/>
      <c r="AA474" s="46"/>
    </row>
    <row r="475" spans="1:27" x14ac:dyDescent="0.15">
      <c r="A475" s="14">
        <v>2011</v>
      </c>
      <c r="B475" s="14">
        <v>1</v>
      </c>
      <c r="C475" s="14">
        <v>95</v>
      </c>
      <c r="D475" s="14">
        <v>3</v>
      </c>
      <c r="E475" s="7">
        <v>1</v>
      </c>
      <c r="F475" s="17" t="s">
        <v>1056</v>
      </c>
      <c r="G475" s="7">
        <f t="shared" si="193"/>
        <v>20111953</v>
      </c>
      <c r="Q475" s="15">
        <f t="shared" si="194"/>
        <v>0</v>
      </c>
      <c r="R475" s="46"/>
      <c r="S475" s="46"/>
      <c r="T475" s="46"/>
      <c r="U475" s="46"/>
      <c r="V475" s="46"/>
      <c r="W475" s="46"/>
      <c r="X475" s="46"/>
      <c r="Y475" s="46"/>
      <c r="Z475" s="46"/>
      <c r="AA475" s="46"/>
    </row>
    <row r="476" spans="1:27" x14ac:dyDescent="0.15">
      <c r="A476" s="14">
        <v>2011</v>
      </c>
      <c r="B476" s="14">
        <v>1</v>
      </c>
      <c r="C476" s="14">
        <v>95</v>
      </c>
      <c r="D476" s="14">
        <v>4</v>
      </c>
      <c r="F476" s="17" t="s">
        <v>1057</v>
      </c>
      <c r="G476" s="7">
        <f t="shared" si="193"/>
        <v>20111954</v>
      </c>
      <c r="Q476" s="15">
        <f t="shared" si="194"/>
        <v>0</v>
      </c>
      <c r="R476" s="46"/>
      <c r="S476" s="46"/>
      <c r="T476" s="46"/>
      <c r="U476" s="46"/>
      <c r="V476" s="46"/>
      <c r="W476" s="46"/>
      <c r="X476" s="46"/>
      <c r="Y476" s="46"/>
      <c r="Z476" s="46"/>
      <c r="AA476" s="46"/>
    </row>
    <row r="477" spans="1:27" ht="148.5" x14ac:dyDescent="0.15">
      <c r="A477" s="14">
        <v>2011</v>
      </c>
      <c r="B477" s="14">
        <v>1</v>
      </c>
      <c r="C477" s="14">
        <v>96</v>
      </c>
      <c r="D477" s="14">
        <v>0</v>
      </c>
      <c r="F477" s="16" t="s">
        <v>6514</v>
      </c>
      <c r="G477" s="7">
        <f t="shared" si="193"/>
        <v>20111960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2011</v>
      </c>
      <c r="B478" s="14">
        <v>1</v>
      </c>
      <c r="C478" s="14">
        <v>96</v>
      </c>
      <c r="D478" s="14">
        <v>1</v>
      </c>
      <c r="F478" s="18" t="s">
        <v>6515</v>
      </c>
      <c r="G478" s="7">
        <f t="shared" si="193"/>
        <v>20111961</v>
      </c>
      <c r="Q478" s="15">
        <f t="shared" si="194"/>
        <v>0</v>
      </c>
      <c r="R478" s="46"/>
      <c r="S478" s="46"/>
      <c r="T478" s="46"/>
      <c r="U478" s="46"/>
      <c r="V478" s="46"/>
      <c r="W478" s="46"/>
      <c r="X478" s="46"/>
      <c r="Y478" s="46"/>
      <c r="Z478" s="46"/>
      <c r="AA478" s="46"/>
    </row>
    <row r="479" spans="1:27" ht="27" x14ac:dyDescent="0.15">
      <c r="A479" s="14">
        <v>2011</v>
      </c>
      <c r="B479" s="14">
        <v>1</v>
      </c>
      <c r="C479" s="14">
        <v>96</v>
      </c>
      <c r="D479" s="14">
        <v>2</v>
      </c>
      <c r="E479" s="7">
        <v>1</v>
      </c>
      <c r="F479" s="18" t="s">
        <v>6516</v>
      </c>
      <c r="G479" s="7">
        <f t="shared" si="193"/>
        <v>20111962</v>
      </c>
      <c r="Q479" s="15">
        <f t="shared" si="194"/>
        <v>0</v>
      </c>
      <c r="R479" s="46"/>
      <c r="S479" s="46"/>
      <c r="T479" s="46"/>
      <c r="U479" s="46"/>
      <c r="V479" s="46"/>
      <c r="W479" s="46"/>
      <c r="X479" s="46"/>
      <c r="Y479" s="46"/>
      <c r="Z479" s="46"/>
      <c r="AA479" s="46"/>
    </row>
    <row r="480" spans="1:27" x14ac:dyDescent="0.15">
      <c r="A480" s="14">
        <v>2011</v>
      </c>
      <c r="B480" s="14">
        <v>1</v>
      </c>
      <c r="C480" s="14">
        <v>96</v>
      </c>
      <c r="D480" s="14">
        <v>3</v>
      </c>
      <c r="F480" s="18" t="s">
        <v>6517</v>
      </c>
      <c r="G480" s="7">
        <f t="shared" si="193"/>
        <v>20111963</v>
      </c>
      <c r="Q480" s="15">
        <f t="shared" si="194"/>
        <v>0</v>
      </c>
      <c r="R480" s="46"/>
      <c r="S480" s="46"/>
      <c r="T480" s="46"/>
      <c r="U480" s="46"/>
      <c r="V480" s="46"/>
      <c r="W480" s="46"/>
      <c r="X480" s="46"/>
      <c r="Y480" s="46"/>
      <c r="Z480" s="46"/>
      <c r="AA480" s="46"/>
    </row>
    <row r="481" spans="1:27" x14ac:dyDescent="0.15">
      <c r="A481" s="14">
        <v>2011</v>
      </c>
      <c r="B481" s="14">
        <v>1</v>
      </c>
      <c r="C481" s="14">
        <v>96</v>
      </c>
      <c r="D481" s="14">
        <v>4</v>
      </c>
      <c r="E481" s="7">
        <v>1</v>
      </c>
      <c r="F481" s="18" t="s">
        <v>6518</v>
      </c>
      <c r="G481" s="7">
        <f t="shared" si="193"/>
        <v>20111964</v>
      </c>
      <c r="Q481" s="15">
        <f t="shared" si="194"/>
        <v>0</v>
      </c>
      <c r="R481" s="46"/>
      <c r="S481" s="46"/>
      <c r="T481" s="46"/>
      <c r="U481" s="46"/>
      <c r="V481" s="46"/>
      <c r="W481" s="46"/>
      <c r="X481" s="46"/>
      <c r="Y481" s="46"/>
      <c r="Z481" s="46"/>
      <c r="AA481" s="46"/>
    </row>
    <row r="482" spans="1:27" ht="162" x14ac:dyDescent="0.15">
      <c r="A482" s="14">
        <v>2011</v>
      </c>
      <c r="B482" s="14">
        <v>1</v>
      </c>
      <c r="C482" s="14">
        <v>97</v>
      </c>
      <c r="D482" s="14">
        <v>0</v>
      </c>
      <c r="F482" s="16" t="s">
        <v>6519</v>
      </c>
      <c r="G482" s="7">
        <f t="shared" si="193"/>
        <v>20111970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2011</v>
      </c>
      <c r="B483" s="14">
        <v>1</v>
      </c>
      <c r="C483" s="14">
        <v>97</v>
      </c>
      <c r="D483" s="14">
        <v>1</v>
      </c>
      <c r="F483" s="17" t="s">
        <v>1058</v>
      </c>
      <c r="G483" s="7">
        <f t="shared" si="193"/>
        <v>20111971</v>
      </c>
      <c r="Q483" s="15">
        <f t="shared" si="194"/>
        <v>0</v>
      </c>
      <c r="R483" s="46"/>
      <c r="S483" s="46"/>
      <c r="T483" s="46"/>
      <c r="U483" s="46"/>
      <c r="V483" s="46"/>
      <c r="W483" s="46"/>
      <c r="X483" s="46"/>
      <c r="Y483" s="46"/>
      <c r="Z483" s="46"/>
      <c r="AA483" s="46"/>
    </row>
    <row r="484" spans="1:27" x14ac:dyDescent="0.15">
      <c r="A484" s="14">
        <v>2011</v>
      </c>
      <c r="B484" s="14">
        <v>1</v>
      </c>
      <c r="C484" s="14">
        <v>97</v>
      </c>
      <c r="D484" s="14">
        <v>2</v>
      </c>
      <c r="E484" s="7">
        <v>1</v>
      </c>
      <c r="F484" s="17" t="s">
        <v>1059</v>
      </c>
      <c r="G484" s="7">
        <f t="shared" si="193"/>
        <v>20111972</v>
      </c>
      <c r="Q484" s="15">
        <f t="shared" si="194"/>
        <v>0</v>
      </c>
      <c r="R484" s="46"/>
      <c r="S484" s="46"/>
      <c r="T484" s="46"/>
      <c r="U484" s="46"/>
      <c r="V484" s="46"/>
      <c r="W484" s="46"/>
      <c r="X484" s="46"/>
      <c r="Y484" s="46"/>
      <c r="Z484" s="46"/>
      <c r="AA484" s="46"/>
    </row>
    <row r="485" spans="1:27" x14ac:dyDescent="0.15">
      <c r="A485" s="14">
        <v>2011</v>
      </c>
      <c r="B485" s="14">
        <v>1</v>
      </c>
      <c r="C485" s="14">
        <v>97</v>
      </c>
      <c r="D485" s="14">
        <v>3</v>
      </c>
      <c r="E485" s="7">
        <v>1</v>
      </c>
      <c r="F485" s="17" t="s">
        <v>1060</v>
      </c>
      <c r="G485" s="7">
        <f t="shared" si="193"/>
        <v>20111973</v>
      </c>
      <c r="Q485" s="15">
        <f t="shared" si="194"/>
        <v>0</v>
      </c>
      <c r="R485" s="46"/>
      <c r="S485" s="46"/>
      <c r="T485" s="46"/>
      <c r="U485" s="46"/>
      <c r="V485" s="46"/>
      <c r="W485" s="46"/>
      <c r="X485" s="46"/>
      <c r="Y485" s="46"/>
      <c r="Z485" s="46"/>
      <c r="AA485" s="46"/>
    </row>
    <row r="486" spans="1:27" x14ac:dyDescent="0.15">
      <c r="A486" s="14">
        <v>2011</v>
      </c>
      <c r="B486" s="14">
        <v>1</v>
      </c>
      <c r="C486" s="14">
        <v>97</v>
      </c>
      <c r="D486" s="14">
        <v>4</v>
      </c>
      <c r="E486" s="7">
        <v>1</v>
      </c>
      <c r="F486" s="17" t="s">
        <v>1061</v>
      </c>
      <c r="G486" s="7">
        <f t="shared" si="193"/>
        <v>20111974</v>
      </c>
      <c r="Q486" s="15">
        <f t="shared" si="194"/>
        <v>0</v>
      </c>
      <c r="R486" s="46"/>
      <c r="S486" s="46"/>
      <c r="T486" s="46"/>
      <c r="U486" s="46"/>
      <c r="V486" s="46"/>
      <c r="W486" s="46"/>
      <c r="X486" s="46"/>
      <c r="Y486" s="46"/>
      <c r="Z486" s="46"/>
      <c r="AA486" s="46"/>
    </row>
    <row r="487" spans="1:27" ht="135" x14ac:dyDescent="0.15">
      <c r="A487" s="14">
        <v>2011</v>
      </c>
      <c r="B487" s="14">
        <v>1</v>
      </c>
      <c r="C487" s="14">
        <v>98</v>
      </c>
      <c r="D487" s="14">
        <v>0</v>
      </c>
      <c r="F487" s="16" t="s">
        <v>6520</v>
      </c>
      <c r="G487" s="7">
        <f t="shared" si="193"/>
        <v>20111980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ht="27" x14ac:dyDescent="0.15">
      <c r="A488" s="14">
        <v>2011</v>
      </c>
      <c r="B488" s="14">
        <v>1</v>
      </c>
      <c r="C488" s="14">
        <v>98</v>
      </c>
      <c r="D488" s="14">
        <v>1</v>
      </c>
      <c r="E488" s="7">
        <v>1</v>
      </c>
      <c r="F488" s="17" t="s">
        <v>1062</v>
      </c>
      <c r="G488" s="7">
        <f t="shared" si="193"/>
        <v>20111981</v>
      </c>
      <c r="Q488" s="15">
        <f t="shared" si="194"/>
        <v>0</v>
      </c>
      <c r="R488" s="46"/>
      <c r="S488" s="46"/>
      <c r="T488" s="46"/>
      <c r="U488" s="46"/>
      <c r="V488" s="46"/>
      <c r="W488" s="46"/>
      <c r="X488" s="46"/>
      <c r="Y488" s="46"/>
      <c r="Z488" s="46"/>
      <c r="AA488" s="46"/>
    </row>
    <row r="489" spans="1:27" x14ac:dyDescent="0.15">
      <c r="A489" s="14">
        <v>2011</v>
      </c>
      <c r="B489" s="14">
        <v>1</v>
      </c>
      <c r="C489" s="14">
        <v>98</v>
      </c>
      <c r="D489" s="14">
        <v>2</v>
      </c>
      <c r="F489" s="17" t="s">
        <v>1063</v>
      </c>
      <c r="G489" s="7">
        <f t="shared" si="193"/>
        <v>20111982</v>
      </c>
      <c r="Q489" s="15">
        <f t="shared" si="194"/>
        <v>0</v>
      </c>
      <c r="R489" s="46"/>
      <c r="S489" s="46"/>
      <c r="T489" s="46"/>
      <c r="U489" s="46"/>
      <c r="V489" s="46"/>
      <c r="W489" s="46"/>
      <c r="X489" s="46"/>
      <c r="Y489" s="46"/>
      <c r="Z489" s="46"/>
      <c r="AA489" s="46"/>
    </row>
    <row r="490" spans="1:27" x14ac:dyDescent="0.15">
      <c r="A490" s="14">
        <v>2011</v>
      </c>
      <c r="B490" s="14">
        <v>1</v>
      </c>
      <c r="C490" s="14">
        <v>98</v>
      </c>
      <c r="D490" s="14">
        <v>3</v>
      </c>
      <c r="E490" s="7">
        <v>1</v>
      </c>
      <c r="F490" s="17" t="s">
        <v>1064</v>
      </c>
      <c r="G490" s="7">
        <f t="shared" si="193"/>
        <v>20111983</v>
      </c>
      <c r="Q490" s="15">
        <f t="shared" si="194"/>
        <v>0</v>
      </c>
      <c r="R490" s="46"/>
      <c r="S490" s="46"/>
      <c r="T490" s="46"/>
      <c r="U490" s="46"/>
      <c r="V490" s="46"/>
      <c r="W490" s="46"/>
      <c r="X490" s="46"/>
      <c r="Y490" s="46"/>
      <c r="Z490" s="46"/>
      <c r="AA490" s="46"/>
    </row>
    <row r="491" spans="1:27" x14ac:dyDescent="0.15">
      <c r="A491" s="14">
        <v>2011</v>
      </c>
      <c r="B491" s="14">
        <v>1</v>
      </c>
      <c r="C491" s="14">
        <v>98</v>
      </c>
      <c r="D491" s="14">
        <v>4</v>
      </c>
      <c r="E491" s="7">
        <v>1</v>
      </c>
      <c r="F491" s="17" t="s">
        <v>1065</v>
      </c>
      <c r="G491" s="7">
        <f t="shared" si="193"/>
        <v>20111984</v>
      </c>
      <c r="Q491" s="15">
        <f t="shared" si="194"/>
        <v>0</v>
      </c>
      <c r="R491" s="46"/>
      <c r="S491" s="46"/>
      <c r="T491" s="46"/>
      <c r="U491" s="46"/>
      <c r="V491" s="46"/>
      <c r="W491" s="46"/>
      <c r="X491" s="46"/>
      <c r="Y491" s="46"/>
      <c r="Z491" s="46"/>
      <c r="AA491" s="46"/>
    </row>
    <row r="492" spans="1:27" ht="135" x14ac:dyDescent="0.15">
      <c r="A492" s="14">
        <v>2011</v>
      </c>
      <c r="B492" s="14">
        <v>1</v>
      </c>
      <c r="C492" s="14">
        <v>99</v>
      </c>
      <c r="D492" s="14">
        <v>0</v>
      </c>
      <c r="F492" s="16" t="s">
        <v>6521</v>
      </c>
      <c r="G492" s="7">
        <f t="shared" si="193"/>
        <v>20111990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2011</v>
      </c>
      <c r="B493" s="14">
        <v>1</v>
      </c>
      <c r="C493" s="14">
        <v>99</v>
      </c>
      <c r="D493" s="14">
        <v>1</v>
      </c>
      <c r="E493" s="7">
        <v>1</v>
      </c>
      <c r="F493" s="17" t="s">
        <v>1066</v>
      </c>
      <c r="G493" s="7">
        <f t="shared" si="193"/>
        <v>20111991</v>
      </c>
      <c r="Q493" s="15">
        <f t="shared" si="194"/>
        <v>0</v>
      </c>
      <c r="R493" s="46"/>
      <c r="S493" s="46"/>
      <c r="T493" s="46"/>
      <c r="U493" s="46"/>
      <c r="V493" s="46"/>
      <c r="W493" s="46"/>
      <c r="X493" s="46"/>
      <c r="Y493" s="46"/>
      <c r="Z493" s="46"/>
      <c r="AA493" s="46"/>
    </row>
    <row r="494" spans="1:27" x14ac:dyDescent="0.15">
      <c r="A494" s="14">
        <v>2011</v>
      </c>
      <c r="B494" s="14">
        <v>1</v>
      </c>
      <c r="C494" s="14">
        <v>99</v>
      </c>
      <c r="D494" s="14">
        <v>2</v>
      </c>
      <c r="E494" s="7">
        <v>1</v>
      </c>
      <c r="F494" s="17" t="s">
        <v>6522</v>
      </c>
      <c r="G494" s="7">
        <f t="shared" si="193"/>
        <v>20111992</v>
      </c>
      <c r="Q494" s="15">
        <f t="shared" si="194"/>
        <v>0</v>
      </c>
      <c r="R494" s="46"/>
      <c r="S494" s="46"/>
      <c r="T494" s="46"/>
      <c r="U494" s="46"/>
      <c r="V494" s="46"/>
      <c r="W494" s="46"/>
      <c r="X494" s="46"/>
      <c r="Y494" s="46"/>
      <c r="Z494" s="46"/>
      <c r="AA494" s="46"/>
    </row>
    <row r="495" spans="1:27" x14ac:dyDescent="0.15">
      <c r="A495" s="14">
        <v>2011</v>
      </c>
      <c r="B495" s="14">
        <v>1</v>
      </c>
      <c r="C495" s="14">
        <v>99</v>
      </c>
      <c r="D495" s="14">
        <v>3</v>
      </c>
      <c r="E495" s="7">
        <v>1</v>
      </c>
      <c r="F495" s="17" t="s">
        <v>1067</v>
      </c>
      <c r="G495" s="7">
        <f t="shared" si="193"/>
        <v>20111993</v>
      </c>
      <c r="Q495" s="15">
        <f t="shared" si="194"/>
        <v>0</v>
      </c>
      <c r="R495" s="46"/>
      <c r="S495" s="46"/>
      <c r="T495" s="46"/>
      <c r="U495" s="46"/>
      <c r="V495" s="46"/>
      <c r="W495" s="46"/>
      <c r="X495" s="46"/>
      <c r="Y495" s="46"/>
      <c r="Z495" s="46"/>
      <c r="AA495" s="46"/>
    </row>
    <row r="496" spans="1:27" x14ac:dyDescent="0.15">
      <c r="A496" s="14">
        <v>2011</v>
      </c>
      <c r="B496" s="14">
        <v>1</v>
      </c>
      <c r="C496" s="14">
        <v>99</v>
      </c>
      <c r="D496" s="14">
        <v>4</v>
      </c>
      <c r="E496" s="7">
        <v>1</v>
      </c>
      <c r="F496" s="17" t="s">
        <v>1068</v>
      </c>
      <c r="G496" s="7">
        <f t="shared" si="193"/>
        <v>20111994</v>
      </c>
      <c r="Q496" s="15">
        <f t="shared" si="194"/>
        <v>0</v>
      </c>
      <c r="R496" s="46"/>
      <c r="S496" s="46"/>
      <c r="T496" s="46"/>
      <c r="U496" s="46"/>
      <c r="V496" s="46"/>
      <c r="W496" s="46"/>
      <c r="X496" s="46"/>
      <c r="Y496" s="46"/>
      <c r="Z496" s="46"/>
      <c r="AA496" s="46"/>
    </row>
    <row r="497" spans="1:27" ht="148.5" x14ac:dyDescent="0.15">
      <c r="A497" s="14">
        <v>2011</v>
      </c>
      <c r="B497" s="14">
        <v>1</v>
      </c>
      <c r="C497" s="14">
        <v>100</v>
      </c>
      <c r="D497" s="14">
        <v>0</v>
      </c>
      <c r="F497" s="16" t="s">
        <v>6523</v>
      </c>
      <c r="G497" s="7">
        <f t="shared" si="193"/>
        <v>201111000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2011</v>
      </c>
      <c r="B498" s="14">
        <v>1</v>
      </c>
      <c r="C498" s="14">
        <v>100</v>
      </c>
      <c r="D498" s="14">
        <v>1</v>
      </c>
      <c r="E498" s="7">
        <v>1</v>
      </c>
      <c r="F498" s="17" t="s">
        <v>1069</v>
      </c>
      <c r="G498" s="7">
        <f t="shared" si="193"/>
        <v>201111001</v>
      </c>
      <c r="Q498" s="15">
        <f t="shared" si="194"/>
        <v>0</v>
      </c>
      <c r="R498" s="46"/>
      <c r="S498" s="46"/>
      <c r="T498" s="46"/>
      <c r="U498" s="46"/>
      <c r="V498" s="46"/>
      <c r="W498" s="46"/>
      <c r="X498" s="46"/>
      <c r="Y498" s="46"/>
      <c r="Z498" s="46"/>
      <c r="AA498" s="46"/>
    </row>
    <row r="499" spans="1:27" x14ac:dyDescent="0.15">
      <c r="A499" s="14">
        <v>2011</v>
      </c>
      <c r="B499" s="14">
        <v>1</v>
      </c>
      <c r="C499" s="14">
        <v>100</v>
      </c>
      <c r="D499" s="14">
        <v>2</v>
      </c>
      <c r="E499" s="7">
        <v>1</v>
      </c>
      <c r="F499" s="17" t="s">
        <v>1070</v>
      </c>
      <c r="G499" s="7">
        <f t="shared" si="193"/>
        <v>201111002</v>
      </c>
      <c r="Q499" s="15">
        <f t="shared" si="194"/>
        <v>0</v>
      </c>
      <c r="R499" s="46"/>
      <c r="S499" s="46"/>
      <c r="T499" s="46"/>
      <c r="U499" s="46"/>
      <c r="V499" s="46"/>
      <c r="W499" s="46"/>
      <c r="X499" s="46"/>
      <c r="Y499" s="46"/>
      <c r="Z499" s="46"/>
      <c r="AA499" s="46"/>
    </row>
    <row r="500" spans="1:27" x14ac:dyDescent="0.15">
      <c r="A500" s="14">
        <v>2011</v>
      </c>
      <c r="B500" s="14">
        <v>1</v>
      </c>
      <c r="C500" s="14">
        <v>100</v>
      </c>
      <c r="D500" s="14">
        <v>3</v>
      </c>
      <c r="E500" s="7">
        <v>1</v>
      </c>
      <c r="F500" s="17" t="s">
        <v>1071</v>
      </c>
      <c r="G500" s="7">
        <f t="shared" si="193"/>
        <v>201111003</v>
      </c>
      <c r="Q500" s="15">
        <f t="shared" si="194"/>
        <v>0</v>
      </c>
      <c r="R500" s="46"/>
      <c r="S500" s="46"/>
      <c r="T500" s="46"/>
      <c r="U500" s="46"/>
      <c r="V500" s="46"/>
      <c r="W500" s="46"/>
      <c r="X500" s="46"/>
      <c r="Y500" s="46"/>
      <c r="Z500" s="46"/>
      <c r="AA500" s="46"/>
    </row>
    <row r="501" spans="1:27" x14ac:dyDescent="0.15">
      <c r="A501" s="14">
        <v>2011</v>
      </c>
      <c r="B501" s="14">
        <v>1</v>
      </c>
      <c r="C501" s="14">
        <v>100</v>
      </c>
      <c r="D501" s="14">
        <v>4</v>
      </c>
      <c r="E501" s="7">
        <v>1</v>
      </c>
      <c r="F501" s="17" t="s">
        <v>1072</v>
      </c>
      <c r="G501" s="7">
        <f t="shared" si="193"/>
        <v>201111004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329" priority="34">
      <formula>D1=0</formula>
    </cfRule>
  </conditionalFormatting>
  <conditionalFormatting sqref="E1:E1048576">
    <cfRule type="expression" dxfId="328" priority="33">
      <formula>E1=1</formula>
    </cfRule>
  </conditionalFormatting>
  <conditionalFormatting sqref="H1:P1048576">
    <cfRule type="expression" dxfId="327" priority="22">
      <formula>H1=1</formula>
    </cfRule>
  </conditionalFormatting>
  <conditionalFormatting sqref="H1:H1048576">
    <cfRule type="expression" dxfId="326" priority="21">
      <formula>AND(H1&lt;&gt;E1,$H$502="是")</formula>
    </cfRule>
  </conditionalFormatting>
  <conditionalFormatting sqref="I1:I1048576">
    <cfRule type="expression" dxfId="325" priority="20">
      <formula>AND(I1&lt;&gt;E1,$I$502="是")</formula>
    </cfRule>
  </conditionalFormatting>
  <conditionalFormatting sqref="J1:J1048576">
    <cfRule type="expression" dxfId="324" priority="19">
      <formula>AND(J1&lt;&gt;E1,$J$502="是")</formula>
    </cfRule>
  </conditionalFormatting>
  <conditionalFormatting sqref="K1:K1048576">
    <cfRule type="expression" dxfId="323" priority="18">
      <formula>AND(K1&lt;&gt;E1,$K$502="是")</formula>
    </cfRule>
  </conditionalFormatting>
  <conditionalFormatting sqref="L1:L1048576">
    <cfRule type="expression" dxfId="322" priority="17">
      <formula>AND(L1&lt;&gt;E1,$L$502="是")</formula>
    </cfRule>
  </conditionalFormatting>
  <conditionalFormatting sqref="M1:M1048576">
    <cfRule type="expression" dxfId="321" priority="16">
      <formula>AND(M1&lt;&gt;E1,$M$502="是")</formula>
    </cfRule>
  </conditionalFormatting>
  <conditionalFormatting sqref="N1:N1048576">
    <cfRule type="expression" dxfId="320" priority="15">
      <formula>AND(N1&lt;&gt;E1,$N$502="是")</formula>
    </cfRule>
  </conditionalFormatting>
  <conditionalFormatting sqref="O1:O1048576">
    <cfRule type="expression" dxfId="319" priority="14">
      <formula>AND(O1&lt;&gt;E1,$O$502="是")</formula>
    </cfRule>
  </conditionalFormatting>
  <conditionalFormatting sqref="P1:P1048576">
    <cfRule type="expression" dxfId="318"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317" priority="10">
      <formula>S1=1</formula>
    </cfRule>
  </conditionalFormatting>
  <conditionalFormatting sqref="S1">
    <cfRule type="expression" dxfId="316" priority="9">
      <formula>AND(S1&lt;&gt;P1,$H$502="是")</formula>
    </cfRule>
  </conditionalFormatting>
  <conditionalFormatting sqref="T1">
    <cfRule type="expression" dxfId="315" priority="8">
      <formula>AND(T1&lt;&gt;P1,$I$502="是")</formula>
    </cfRule>
  </conditionalFormatting>
  <conditionalFormatting sqref="U1">
    <cfRule type="expression" dxfId="314" priority="7">
      <formula>AND(U1&lt;&gt;P1,$J$502="是")</formula>
    </cfRule>
  </conditionalFormatting>
  <conditionalFormatting sqref="V1">
    <cfRule type="expression" dxfId="313" priority="6">
      <formula>AND(V1&lt;&gt;P1,$K$502="是")</formula>
    </cfRule>
  </conditionalFormatting>
  <conditionalFormatting sqref="W1">
    <cfRule type="expression" dxfId="312" priority="5">
      <formula>AND(W1&lt;&gt;P1,$L$502="是")</formula>
    </cfRule>
  </conditionalFormatting>
  <conditionalFormatting sqref="X1">
    <cfRule type="expression" dxfId="311" priority="4">
      <formula>AND(X1&lt;&gt;P1,$M$502="是")</formula>
    </cfRule>
  </conditionalFormatting>
  <conditionalFormatting sqref="Y1">
    <cfRule type="expression" dxfId="310" priority="3">
      <formula>AND(Y1&lt;&gt;P1,$N$502="是")</formula>
    </cfRule>
  </conditionalFormatting>
  <conditionalFormatting sqref="Z1">
    <cfRule type="expression" dxfId="309" priority="2">
      <formula>AND(Z1&lt;&gt;P1,$O$502="是")</formula>
    </cfRule>
  </conditionalFormatting>
  <conditionalFormatting sqref="AA1">
    <cfRule type="expression" dxfId="308"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ignoredErrors>
    <ignoredError sqref="F108:F111" numberStoredAsText="1"/>
  </ignoredErrors>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00B050"/>
  </sheetPr>
  <dimension ref="A1:AA502"/>
  <sheetViews>
    <sheetView workbookViewId="0">
      <pane ySplit="1" topLeftCell="A2" activePane="bottomLeft" state="frozenSplit"/>
      <selection pane="bottomLeft" activeCell="I12" sqref="I12"/>
    </sheetView>
  </sheetViews>
  <sheetFormatPr defaultColWidth="9" defaultRowHeight="13.5" x14ac:dyDescent="0.15"/>
  <cols>
    <col min="1" max="1" width="5.5" style="14" bestFit="1" customWidth="1"/>
    <col min="2" max="2" width="5.25" style="14" customWidth="1"/>
    <col min="3" max="3" width="5.25" style="14" bestFit="1" customWidth="1"/>
    <col min="4"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21"/>
  </cols>
  <sheetData>
    <row r="1" spans="1:27" s="12" customFormat="1" x14ac:dyDescent="0.15">
      <c r="A1" s="12" t="s">
        <v>1</v>
      </c>
      <c r="B1" s="12" t="s">
        <v>4</v>
      </c>
      <c r="C1" s="12" t="s">
        <v>2</v>
      </c>
      <c r="D1" s="12" t="s">
        <v>3</v>
      </c>
      <c r="E1" s="12" t="s">
        <v>6373</v>
      </c>
      <c r="F1" s="13" t="s">
        <v>6374</v>
      </c>
      <c r="G1" s="12" t="s">
        <v>6375</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2012</v>
      </c>
      <c r="B2" s="14">
        <v>1</v>
      </c>
      <c r="C2" s="14">
        <v>1</v>
      </c>
      <c r="D2" s="14">
        <v>0</v>
      </c>
      <c r="F2" s="16" t="s">
        <v>6524</v>
      </c>
      <c r="G2" s="7">
        <f>VALUE(A2&amp;B2&amp;C2&amp;D2)</f>
        <v>2012110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2012</v>
      </c>
      <c r="B3" s="14">
        <v>1</v>
      </c>
      <c r="C3" s="14">
        <v>1</v>
      </c>
      <c r="D3" s="14">
        <v>1</v>
      </c>
      <c r="E3" s="7">
        <v>1</v>
      </c>
      <c r="F3" s="17" t="s">
        <v>734</v>
      </c>
      <c r="G3" s="7">
        <f t="shared" ref="G3:G66" si="1">VALUE(A3&amp;B3&amp;C3&amp;D3)</f>
        <v>2012111</v>
      </c>
      <c r="Q3" s="15">
        <f t="shared" ref="Q3:Q66" si="2">SUMPRODUCT(N(NOT(H3:P3=$E3:$E3))*N($H$502:$P$502="是")*RIGHT(LEFT($H$1:$P$1,2)))</f>
        <v>0</v>
      </c>
      <c r="R3" s="46"/>
      <c r="S3" s="46"/>
      <c r="T3" s="46"/>
      <c r="U3" s="46"/>
      <c r="V3" s="46"/>
      <c r="W3" s="46"/>
      <c r="X3" s="46"/>
      <c r="Y3" s="46"/>
      <c r="Z3" s="46"/>
      <c r="AA3" s="46"/>
    </row>
    <row r="4" spans="1:27" x14ac:dyDescent="0.15">
      <c r="A4" s="14">
        <v>2012</v>
      </c>
      <c r="B4" s="14">
        <v>1</v>
      </c>
      <c r="C4" s="14">
        <v>1</v>
      </c>
      <c r="D4" s="14">
        <v>2</v>
      </c>
      <c r="F4" s="17" t="s">
        <v>1418</v>
      </c>
      <c r="G4" s="7">
        <f t="shared" si="1"/>
        <v>2012112</v>
      </c>
      <c r="Q4" s="15">
        <f t="shared" si="2"/>
        <v>0</v>
      </c>
      <c r="R4" s="46"/>
      <c r="S4" s="46"/>
      <c r="T4" s="46"/>
      <c r="U4" s="46"/>
      <c r="V4" s="46"/>
      <c r="W4" s="46"/>
      <c r="X4" s="46"/>
      <c r="Y4" s="46"/>
      <c r="Z4" s="46"/>
      <c r="AA4" s="46"/>
    </row>
    <row r="5" spans="1:27" x14ac:dyDescent="0.15">
      <c r="A5" s="14">
        <v>2012</v>
      </c>
      <c r="B5" s="14">
        <v>1</v>
      </c>
      <c r="C5" s="14">
        <v>1</v>
      </c>
      <c r="D5" s="14">
        <v>3</v>
      </c>
      <c r="F5" s="17" t="s">
        <v>1419</v>
      </c>
      <c r="G5" s="7">
        <f t="shared" si="1"/>
        <v>2012113</v>
      </c>
      <c r="Q5" s="15">
        <f t="shared" si="2"/>
        <v>0</v>
      </c>
      <c r="R5" s="46"/>
      <c r="S5" s="46"/>
      <c r="T5" s="46"/>
      <c r="U5" s="46"/>
      <c r="V5" s="46"/>
      <c r="W5" s="46"/>
      <c r="X5" s="46"/>
      <c r="Y5" s="46"/>
      <c r="Z5" s="46"/>
      <c r="AA5" s="46"/>
    </row>
    <row r="6" spans="1:27" x14ac:dyDescent="0.15">
      <c r="A6" s="14">
        <v>2012</v>
      </c>
      <c r="B6" s="14">
        <v>1</v>
      </c>
      <c r="C6" s="14">
        <v>1</v>
      </c>
      <c r="D6" s="14">
        <v>4</v>
      </c>
      <c r="F6" s="17" t="s">
        <v>1420</v>
      </c>
      <c r="G6" s="7">
        <f t="shared" si="1"/>
        <v>2012114</v>
      </c>
      <c r="Q6" s="15">
        <f t="shared" si="2"/>
        <v>0</v>
      </c>
      <c r="R6" s="46"/>
      <c r="S6" s="46"/>
      <c r="T6" s="46"/>
      <c r="U6" s="46"/>
      <c r="V6" s="46"/>
      <c r="W6" s="46"/>
      <c r="X6" s="46"/>
      <c r="Y6" s="46"/>
      <c r="Z6" s="46"/>
      <c r="AA6" s="46"/>
    </row>
    <row r="7" spans="1:27" x14ac:dyDescent="0.15">
      <c r="A7" s="14">
        <v>2012</v>
      </c>
      <c r="B7" s="14">
        <v>1</v>
      </c>
      <c r="C7" s="14">
        <v>2</v>
      </c>
      <c r="D7" s="14">
        <v>0</v>
      </c>
      <c r="F7" s="16" t="s">
        <v>6525</v>
      </c>
      <c r="G7" s="7">
        <f t="shared" si="1"/>
        <v>2012120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2012</v>
      </c>
      <c r="B8" s="14">
        <v>1</v>
      </c>
      <c r="C8" s="14">
        <v>2</v>
      </c>
      <c r="D8" s="14">
        <v>1</v>
      </c>
      <c r="F8" s="17" t="s">
        <v>1421</v>
      </c>
      <c r="G8" s="7">
        <f t="shared" si="1"/>
        <v>2012121</v>
      </c>
      <c r="Q8" s="15">
        <f t="shared" si="2"/>
        <v>0</v>
      </c>
      <c r="R8" s="46"/>
      <c r="S8" s="46"/>
      <c r="T8" s="46"/>
      <c r="U8" s="46"/>
      <c r="V8" s="46"/>
      <c r="W8" s="46"/>
      <c r="X8" s="46"/>
      <c r="Y8" s="46"/>
      <c r="Z8" s="46"/>
      <c r="AA8" s="46"/>
    </row>
    <row r="9" spans="1:27" x14ac:dyDescent="0.15">
      <c r="A9" s="14">
        <v>2012</v>
      </c>
      <c r="B9" s="14">
        <v>1</v>
      </c>
      <c r="C9" s="14">
        <v>2</v>
      </c>
      <c r="D9" s="14">
        <v>2</v>
      </c>
      <c r="F9" s="17" t="s">
        <v>1422</v>
      </c>
      <c r="G9" s="7">
        <f t="shared" si="1"/>
        <v>2012122</v>
      </c>
      <c r="Q9" s="15">
        <f t="shared" si="2"/>
        <v>0</v>
      </c>
      <c r="R9" s="46"/>
      <c r="S9" s="46"/>
      <c r="T9" s="46"/>
      <c r="U9" s="46"/>
      <c r="V9" s="46"/>
      <c r="W9" s="46"/>
      <c r="X9" s="46"/>
      <c r="Y9" s="46"/>
      <c r="Z9" s="46"/>
      <c r="AA9" s="46"/>
    </row>
    <row r="10" spans="1:27" x14ac:dyDescent="0.15">
      <c r="A10" s="14">
        <v>2012</v>
      </c>
      <c r="B10" s="14">
        <v>1</v>
      </c>
      <c r="C10" s="14">
        <v>2</v>
      </c>
      <c r="D10" s="14">
        <v>3</v>
      </c>
      <c r="E10" s="7">
        <v>1</v>
      </c>
      <c r="F10" s="17" t="s">
        <v>1423</v>
      </c>
      <c r="G10" s="7">
        <f t="shared" si="1"/>
        <v>2012123</v>
      </c>
      <c r="Q10" s="15">
        <f t="shared" si="2"/>
        <v>0</v>
      </c>
      <c r="R10" s="46"/>
      <c r="S10" s="46"/>
      <c r="T10" s="46"/>
      <c r="U10" s="46"/>
      <c r="V10" s="46"/>
      <c r="W10" s="46"/>
      <c r="X10" s="46"/>
      <c r="Y10" s="46"/>
      <c r="Z10" s="46"/>
      <c r="AA10" s="46"/>
    </row>
    <row r="11" spans="1:27" x14ac:dyDescent="0.15">
      <c r="A11" s="14">
        <v>2012</v>
      </c>
      <c r="B11" s="14">
        <v>1</v>
      </c>
      <c r="C11" s="14">
        <v>2</v>
      </c>
      <c r="D11" s="14">
        <v>4</v>
      </c>
      <c r="F11" s="17" t="s">
        <v>1424</v>
      </c>
      <c r="G11" s="7">
        <f t="shared" si="1"/>
        <v>2012124</v>
      </c>
      <c r="Q11" s="15">
        <f t="shared" si="2"/>
        <v>0</v>
      </c>
      <c r="R11" s="46"/>
      <c r="S11" s="46"/>
      <c r="T11" s="46"/>
      <c r="U11" s="46"/>
      <c r="V11" s="46"/>
      <c r="W11" s="46"/>
      <c r="X11" s="46"/>
      <c r="Y11" s="46"/>
      <c r="Z11" s="46"/>
      <c r="AA11" s="46"/>
    </row>
    <row r="12" spans="1:27" ht="67.5" x14ac:dyDescent="0.15">
      <c r="A12" s="14">
        <v>2012</v>
      </c>
      <c r="B12" s="14">
        <v>1</v>
      </c>
      <c r="C12" s="14">
        <v>3</v>
      </c>
      <c r="D12" s="14">
        <v>0</v>
      </c>
      <c r="F12" s="16" t="s">
        <v>6526</v>
      </c>
      <c r="G12" s="7">
        <f t="shared" si="1"/>
        <v>2012130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2012</v>
      </c>
      <c r="B13" s="14">
        <v>1</v>
      </c>
      <c r="C13" s="14">
        <v>3</v>
      </c>
      <c r="D13" s="14">
        <v>1</v>
      </c>
      <c r="F13" s="17" t="s">
        <v>1729</v>
      </c>
      <c r="G13" s="7">
        <f t="shared" si="1"/>
        <v>2012131</v>
      </c>
      <c r="Q13" s="15">
        <f t="shared" si="2"/>
        <v>0</v>
      </c>
      <c r="R13" s="46"/>
      <c r="S13" s="46"/>
      <c r="T13" s="46"/>
      <c r="U13" s="46"/>
      <c r="V13" s="46"/>
      <c r="W13" s="46"/>
      <c r="X13" s="46"/>
      <c r="Y13" s="46"/>
      <c r="Z13" s="46"/>
      <c r="AA13" s="46"/>
    </row>
    <row r="14" spans="1:27" x14ac:dyDescent="0.15">
      <c r="A14" s="14">
        <v>2012</v>
      </c>
      <c r="B14" s="14">
        <v>1</v>
      </c>
      <c r="C14" s="14">
        <v>3</v>
      </c>
      <c r="D14" s="14">
        <v>2</v>
      </c>
      <c r="F14" s="17" t="s">
        <v>1730</v>
      </c>
      <c r="G14" s="7">
        <f t="shared" si="1"/>
        <v>2012132</v>
      </c>
      <c r="Q14" s="15">
        <f t="shared" si="2"/>
        <v>0</v>
      </c>
      <c r="R14" s="46"/>
      <c r="S14" s="46"/>
      <c r="T14" s="46"/>
      <c r="U14" s="46"/>
      <c r="V14" s="46"/>
      <c r="W14" s="46"/>
      <c r="X14" s="46"/>
      <c r="Y14" s="46"/>
      <c r="Z14" s="46"/>
      <c r="AA14" s="46"/>
    </row>
    <row r="15" spans="1:27" x14ac:dyDescent="0.15">
      <c r="A15" s="14">
        <v>2012</v>
      </c>
      <c r="B15" s="14">
        <v>1</v>
      </c>
      <c r="C15" s="14">
        <v>3</v>
      </c>
      <c r="D15" s="14">
        <v>3</v>
      </c>
      <c r="E15" s="7">
        <v>1</v>
      </c>
      <c r="F15" s="17" t="s">
        <v>733</v>
      </c>
      <c r="G15" s="7">
        <f t="shared" si="1"/>
        <v>2012133</v>
      </c>
      <c r="Q15" s="15">
        <f t="shared" si="2"/>
        <v>0</v>
      </c>
      <c r="R15" s="46"/>
      <c r="S15" s="46"/>
      <c r="T15" s="46"/>
      <c r="U15" s="46"/>
      <c r="V15" s="46"/>
      <c r="W15" s="46"/>
      <c r="X15" s="46"/>
      <c r="Y15" s="46"/>
      <c r="Z15" s="46"/>
      <c r="AA15" s="46"/>
    </row>
    <row r="16" spans="1:27" x14ac:dyDescent="0.15">
      <c r="A16" s="14">
        <v>2012</v>
      </c>
      <c r="B16" s="14">
        <v>1</v>
      </c>
      <c r="C16" s="14">
        <v>3</v>
      </c>
      <c r="D16" s="14">
        <v>4</v>
      </c>
      <c r="F16" s="17" t="s">
        <v>1731</v>
      </c>
      <c r="G16" s="7">
        <f t="shared" si="1"/>
        <v>2012134</v>
      </c>
      <c r="Q16" s="15">
        <f t="shared" si="2"/>
        <v>0</v>
      </c>
      <c r="R16" s="46"/>
      <c r="S16" s="46"/>
      <c r="T16" s="46"/>
      <c r="U16" s="46"/>
      <c r="V16" s="46"/>
      <c r="W16" s="46"/>
      <c r="X16" s="46"/>
      <c r="Y16" s="46"/>
      <c r="Z16" s="46"/>
      <c r="AA16" s="46"/>
    </row>
    <row r="17" spans="1:27" x14ac:dyDescent="0.15">
      <c r="A17" s="14">
        <v>2012</v>
      </c>
      <c r="B17" s="14">
        <v>1</v>
      </c>
      <c r="C17" s="14">
        <v>4</v>
      </c>
      <c r="D17" s="14">
        <v>0</v>
      </c>
      <c r="F17" s="16" t="s">
        <v>6527</v>
      </c>
      <c r="G17" s="7">
        <f t="shared" si="1"/>
        <v>2012140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2012</v>
      </c>
      <c r="B18" s="14">
        <v>1</v>
      </c>
      <c r="C18" s="14">
        <v>4</v>
      </c>
      <c r="D18" s="14">
        <v>1</v>
      </c>
      <c r="F18" s="17" t="s">
        <v>1425</v>
      </c>
      <c r="G18" s="7">
        <f t="shared" si="1"/>
        <v>2012141</v>
      </c>
      <c r="Q18" s="15">
        <f t="shared" si="2"/>
        <v>0</v>
      </c>
      <c r="R18" s="46"/>
      <c r="S18" s="46"/>
      <c r="T18" s="46"/>
      <c r="U18" s="46"/>
      <c r="V18" s="46"/>
      <c r="W18" s="46"/>
      <c r="X18" s="46"/>
      <c r="Y18" s="46"/>
      <c r="Z18" s="46"/>
      <c r="AA18" s="46"/>
    </row>
    <row r="19" spans="1:27" x14ac:dyDescent="0.15">
      <c r="A19" s="14">
        <v>2012</v>
      </c>
      <c r="B19" s="14">
        <v>1</v>
      </c>
      <c r="C19" s="14">
        <v>4</v>
      </c>
      <c r="D19" s="14">
        <v>2</v>
      </c>
      <c r="E19" s="7">
        <v>1</v>
      </c>
      <c r="F19" s="17" t="s">
        <v>1426</v>
      </c>
      <c r="G19" s="7">
        <f t="shared" si="1"/>
        <v>2012142</v>
      </c>
      <c r="Q19" s="15">
        <f t="shared" si="2"/>
        <v>0</v>
      </c>
      <c r="R19" s="46"/>
      <c r="S19" s="46"/>
      <c r="T19" s="46"/>
      <c r="U19" s="46"/>
      <c r="V19" s="46"/>
      <c r="W19" s="46"/>
      <c r="X19" s="46"/>
      <c r="Y19" s="46"/>
      <c r="Z19" s="46"/>
      <c r="AA19" s="46"/>
    </row>
    <row r="20" spans="1:27" x14ac:dyDescent="0.15">
      <c r="A20" s="14">
        <v>2012</v>
      </c>
      <c r="B20" s="14">
        <v>1</v>
      </c>
      <c r="C20" s="14">
        <v>4</v>
      </c>
      <c r="D20" s="14">
        <v>3</v>
      </c>
      <c r="F20" s="17" t="s">
        <v>1427</v>
      </c>
      <c r="G20" s="7">
        <f t="shared" si="1"/>
        <v>2012143</v>
      </c>
      <c r="Q20" s="15">
        <f t="shared" si="2"/>
        <v>0</v>
      </c>
      <c r="R20" s="46"/>
      <c r="S20" s="46"/>
      <c r="T20" s="46"/>
      <c r="U20" s="46"/>
      <c r="V20" s="46"/>
      <c r="W20" s="46"/>
      <c r="X20" s="46"/>
      <c r="Y20" s="46"/>
      <c r="Z20" s="46"/>
      <c r="AA20" s="46"/>
    </row>
    <row r="21" spans="1:27" x14ac:dyDescent="0.15">
      <c r="A21" s="14">
        <v>2012</v>
      </c>
      <c r="B21" s="14">
        <v>1</v>
      </c>
      <c r="C21" s="14">
        <v>4</v>
      </c>
      <c r="D21" s="14">
        <v>4</v>
      </c>
      <c r="F21" s="17" t="s">
        <v>1428</v>
      </c>
      <c r="G21" s="7">
        <f t="shared" si="1"/>
        <v>2012144</v>
      </c>
      <c r="Q21" s="15">
        <f t="shared" si="2"/>
        <v>0</v>
      </c>
      <c r="R21" s="46"/>
      <c r="S21" s="46"/>
      <c r="T21" s="46"/>
      <c r="U21" s="46"/>
      <c r="V21" s="46"/>
      <c r="W21" s="46"/>
      <c r="X21" s="46"/>
      <c r="Y21" s="46"/>
      <c r="Z21" s="46"/>
      <c r="AA21" s="46"/>
    </row>
    <row r="22" spans="1:27" x14ac:dyDescent="0.15">
      <c r="A22" s="14">
        <v>2012</v>
      </c>
      <c r="B22" s="14">
        <v>1</v>
      </c>
      <c r="C22" s="14">
        <v>5</v>
      </c>
      <c r="D22" s="14">
        <v>0</v>
      </c>
      <c r="F22" s="16" t="s">
        <v>6528</v>
      </c>
      <c r="G22" s="7">
        <f t="shared" si="1"/>
        <v>2012150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2012</v>
      </c>
      <c r="B23" s="14">
        <v>1</v>
      </c>
      <c r="C23" s="14">
        <v>5</v>
      </c>
      <c r="D23" s="14">
        <v>1</v>
      </c>
      <c r="F23" s="17" t="s">
        <v>1429</v>
      </c>
      <c r="G23" s="7">
        <f t="shared" si="1"/>
        <v>2012151</v>
      </c>
      <c r="Q23" s="15">
        <f t="shared" si="2"/>
        <v>0</v>
      </c>
      <c r="R23" s="46"/>
      <c r="S23" s="46"/>
      <c r="T23" s="46"/>
      <c r="U23" s="46"/>
      <c r="V23" s="46"/>
      <c r="W23" s="46"/>
      <c r="X23" s="46"/>
      <c r="Y23" s="46"/>
      <c r="Z23" s="46"/>
      <c r="AA23" s="46"/>
    </row>
    <row r="24" spans="1:27" x14ac:dyDescent="0.15">
      <c r="A24" s="14">
        <v>2012</v>
      </c>
      <c r="B24" s="14">
        <v>1</v>
      </c>
      <c r="C24" s="14">
        <v>5</v>
      </c>
      <c r="D24" s="14">
        <v>2</v>
      </c>
      <c r="F24" s="17" t="s">
        <v>1430</v>
      </c>
      <c r="G24" s="7">
        <f t="shared" si="1"/>
        <v>2012152</v>
      </c>
      <c r="Q24" s="15">
        <f t="shared" si="2"/>
        <v>0</v>
      </c>
      <c r="R24" s="46"/>
      <c r="S24" s="46"/>
      <c r="T24" s="46"/>
      <c r="U24" s="46"/>
      <c r="V24" s="46"/>
      <c r="W24" s="46"/>
      <c r="X24" s="46"/>
      <c r="Y24" s="46"/>
      <c r="Z24" s="46"/>
      <c r="AA24" s="46"/>
    </row>
    <row r="25" spans="1:27" x14ac:dyDescent="0.15">
      <c r="A25" s="14">
        <v>2012</v>
      </c>
      <c r="B25" s="14">
        <v>1</v>
      </c>
      <c r="C25" s="14">
        <v>5</v>
      </c>
      <c r="D25" s="14">
        <v>3</v>
      </c>
      <c r="E25" s="7">
        <v>1</v>
      </c>
      <c r="F25" s="17" t="s">
        <v>1431</v>
      </c>
      <c r="G25" s="7">
        <f t="shared" si="1"/>
        <v>2012153</v>
      </c>
      <c r="Q25" s="15">
        <f t="shared" si="2"/>
        <v>0</v>
      </c>
      <c r="R25" s="46"/>
      <c r="S25" s="46"/>
      <c r="T25" s="46"/>
      <c r="U25" s="46"/>
      <c r="V25" s="46"/>
      <c r="W25" s="46"/>
      <c r="X25" s="46"/>
      <c r="Y25" s="46"/>
      <c r="Z25" s="46"/>
      <c r="AA25" s="46"/>
    </row>
    <row r="26" spans="1:27" x14ac:dyDescent="0.15">
      <c r="A26" s="14">
        <v>2012</v>
      </c>
      <c r="B26" s="14">
        <v>1</v>
      </c>
      <c r="C26" s="14">
        <v>5</v>
      </c>
      <c r="D26" s="14">
        <v>4</v>
      </c>
      <c r="F26" s="17" t="s">
        <v>1432</v>
      </c>
      <c r="G26" s="7">
        <f t="shared" si="1"/>
        <v>2012154</v>
      </c>
      <c r="Q26" s="15">
        <f t="shared" si="2"/>
        <v>0</v>
      </c>
      <c r="R26" s="46"/>
      <c r="S26" s="46"/>
      <c r="T26" s="46"/>
      <c r="U26" s="46"/>
      <c r="V26" s="46"/>
      <c r="W26" s="46"/>
      <c r="X26" s="46"/>
      <c r="Y26" s="46"/>
      <c r="Z26" s="46"/>
      <c r="AA26" s="46"/>
    </row>
    <row r="27" spans="1:27" ht="40.5" x14ac:dyDescent="0.15">
      <c r="A27" s="14">
        <v>2012</v>
      </c>
      <c r="B27" s="14">
        <v>1</v>
      </c>
      <c r="C27" s="14">
        <v>6</v>
      </c>
      <c r="D27" s="14">
        <v>0</v>
      </c>
      <c r="F27" s="16" t="s">
        <v>6529</v>
      </c>
      <c r="G27" s="7">
        <f t="shared" si="1"/>
        <v>2012160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2012</v>
      </c>
      <c r="B28" s="14">
        <v>1</v>
      </c>
      <c r="C28" s="14">
        <v>6</v>
      </c>
      <c r="D28" s="14">
        <v>1</v>
      </c>
      <c r="F28" s="17" t="s">
        <v>1745</v>
      </c>
      <c r="G28" s="7">
        <f t="shared" si="1"/>
        <v>2012161</v>
      </c>
      <c r="Q28" s="15">
        <f t="shared" si="2"/>
        <v>0</v>
      </c>
      <c r="R28" s="46"/>
      <c r="S28" s="46"/>
      <c r="T28" s="46"/>
      <c r="U28" s="46"/>
      <c r="V28" s="46"/>
      <c r="W28" s="46"/>
      <c r="X28" s="46"/>
      <c r="Y28" s="46"/>
      <c r="Z28" s="46"/>
      <c r="AA28" s="46"/>
    </row>
    <row r="29" spans="1:27" x14ac:dyDescent="0.15">
      <c r="A29" s="14">
        <v>2012</v>
      </c>
      <c r="B29" s="14">
        <v>1</v>
      </c>
      <c r="C29" s="14">
        <v>6</v>
      </c>
      <c r="D29" s="14">
        <v>2</v>
      </c>
      <c r="F29" s="17" t="s">
        <v>1746</v>
      </c>
      <c r="G29" s="7">
        <f t="shared" si="1"/>
        <v>2012162</v>
      </c>
      <c r="Q29" s="15">
        <f t="shared" si="2"/>
        <v>0</v>
      </c>
      <c r="R29" s="46"/>
      <c r="S29" s="46"/>
      <c r="T29" s="46"/>
      <c r="U29" s="46"/>
      <c r="V29" s="46"/>
      <c r="W29" s="46"/>
      <c r="X29" s="46"/>
      <c r="Y29" s="46"/>
      <c r="Z29" s="46"/>
      <c r="AA29" s="46"/>
    </row>
    <row r="30" spans="1:27" x14ac:dyDescent="0.15">
      <c r="A30" s="14">
        <v>2012</v>
      </c>
      <c r="B30" s="14">
        <v>1</v>
      </c>
      <c r="C30" s="14">
        <v>6</v>
      </c>
      <c r="D30" s="14">
        <v>3</v>
      </c>
      <c r="F30" s="17" t="s">
        <v>1747</v>
      </c>
      <c r="G30" s="7">
        <f t="shared" si="1"/>
        <v>2012163</v>
      </c>
      <c r="Q30" s="15">
        <f t="shared" si="2"/>
        <v>0</v>
      </c>
      <c r="R30" s="46"/>
      <c r="S30" s="46"/>
      <c r="T30" s="46"/>
      <c r="U30" s="46"/>
      <c r="V30" s="46"/>
      <c r="W30" s="46"/>
      <c r="X30" s="46"/>
      <c r="Y30" s="46"/>
      <c r="Z30" s="46"/>
      <c r="AA30" s="46"/>
    </row>
    <row r="31" spans="1:27" x14ac:dyDescent="0.15">
      <c r="A31" s="14">
        <v>2012</v>
      </c>
      <c r="B31" s="14">
        <v>1</v>
      </c>
      <c r="C31" s="14">
        <v>6</v>
      </c>
      <c r="D31" s="14">
        <v>4</v>
      </c>
      <c r="E31" s="7">
        <v>1</v>
      </c>
      <c r="F31" s="17" t="s">
        <v>1748</v>
      </c>
      <c r="G31" s="7">
        <f t="shared" si="1"/>
        <v>2012164</v>
      </c>
      <c r="Q31" s="15">
        <f t="shared" si="2"/>
        <v>0</v>
      </c>
      <c r="R31" s="46"/>
      <c r="S31" s="46"/>
      <c r="T31" s="46"/>
      <c r="U31" s="46"/>
      <c r="V31" s="46"/>
      <c r="W31" s="46"/>
      <c r="X31" s="46"/>
      <c r="Y31" s="46"/>
      <c r="Z31" s="46"/>
      <c r="AA31" s="46"/>
    </row>
    <row r="32" spans="1:27" x14ac:dyDescent="0.15">
      <c r="A32" s="14">
        <v>2012</v>
      </c>
      <c r="B32" s="14">
        <v>1</v>
      </c>
      <c r="C32" s="14">
        <v>7</v>
      </c>
      <c r="D32" s="14">
        <v>0</v>
      </c>
      <c r="F32" s="16" t="s">
        <v>6530</v>
      </c>
      <c r="G32" s="7">
        <f t="shared" si="1"/>
        <v>2012170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2012</v>
      </c>
      <c r="B33" s="14">
        <v>1</v>
      </c>
      <c r="C33" s="14">
        <v>7</v>
      </c>
      <c r="D33" s="14">
        <v>1</v>
      </c>
      <c r="E33" s="7">
        <v>1</v>
      </c>
      <c r="F33" s="17" t="s">
        <v>1433</v>
      </c>
      <c r="G33" s="7">
        <f t="shared" si="1"/>
        <v>2012171</v>
      </c>
      <c r="Q33" s="15">
        <f t="shared" si="2"/>
        <v>0</v>
      </c>
      <c r="R33" s="46"/>
      <c r="S33" s="46"/>
      <c r="T33" s="46"/>
      <c r="U33" s="46"/>
      <c r="V33" s="46"/>
      <c r="W33" s="46"/>
      <c r="X33" s="46"/>
      <c r="Y33" s="46"/>
      <c r="Z33" s="46"/>
      <c r="AA33" s="46"/>
    </row>
    <row r="34" spans="1:27" x14ac:dyDescent="0.15">
      <c r="A34" s="14">
        <v>2012</v>
      </c>
      <c r="B34" s="14">
        <v>1</v>
      </c>
      <c r="C34" s="14">
        <v>7</v>
      </c>
      <c r="D34" s="14">
        <v>2</v>
      </c>
      <c r="F34" s="17" t="s">
        <v>1434</v>
      </c>
      <c r="G34" s="7">
        <f t="shared" si="1"/>
        <v>2012172</v>
      </c>
      <c r="Q34" s="15">
        <f t="shared" si="2"/>
        <v>0</v>
      </c>
      <c r="R34" s="46"/>
      <c r="S34" s="46"/>
      <c r="T34" s="46"/>
      <c r="U34" s="46"/>
      <c r="V34" s="46"/>
      <c r="W34" s="46"/>
      <c r="X34" s="46"/>
      <c r="Y34" s="46"/>
      <c r="Z34" s="46"/>
      <c r="AA34" s="46"/>
    </row>
    <row r="35" spans="1:27" x14ac:dyDescent="0.15">
      <c r="A35" s="14">
        <v>2012</v>
      </c>
      <c r="B35" s="14">
        <v>1</v>
      </c>
      <c r="C35" s="14">
        <v>7</v>
      </c>
      <c r="D35" s="14">
        <v>3</v>
      </c>
      <c r="F35" s="17" t="s">
        <v>6531</v>
      </c>
      <c r="G35" s="7">
        <f t="shared" si="1"/>
        <v>2012173</v>
      </c>
      <c r="Q35" s="15">
        <f t="shared" si="2"/>
        <v>0</v>
      </c>
      <c r="R35" s="46"/>
      <c r="S35" s="46"/>
      <c r="T35" s="46"/>
      <c r="U35" s="46"/>
      <c r="V35" s="46"/>
      <c r="W35" s="46"/>
      <c r="X35" s="46"/>
      <c r="Y35" s="46"/>
      <c r="Z35" s="46"/>
      <c r="AA35" s="46"/>
    </row>
    <row r="36" spans="1:27" x14ac:dyDescent="0.15">
      <c r="A36" s="14">
        <v>2012</v>
      </c>
      <c r="B36" s="14">
        <v>1</v>
      </c>
      <c r="C36" s="14">
        <v>7</v>
      </c>
      <c r="D36" s="14">
        <v>4</v>
      </c>
      <c r="F36" s="17" t="s">
        <v>1435</v>
      </c>
      <c r="G36" s="7">
        <f t="shared" si="1"/>
        <v>2012174</v>
      </c>
      <c r="Q36" s="15">
        <f t="shared" si="2"/>
        <v>0</v>
      </c>
      <c r="R36" s="46"/>
      <c r="S36" s="46"/>
      <c r="T36" s="46"/>
      <c r="U36" s="46"/>
      <c r="V36" s="46"/>
      <c r="W36" s="46"/>
      <c r="X36" s="46"/>
      <c r="Y36" s="46"/>
      <c r="Z36" s="46"/>
      <c r="AA36" s="46"/>
    </row>
    <row r="37" spans="1:27" ht="67.5" x14ac:dyDescent="0.15">
      <c r="A37" s="14">
        <v>2012</v>
      </c>
      <c r="B37" s="14">
        <v>1</v>
      </c>
      <c r="C37" s="14">
        <v>8</v>
      </c>
      <c r="D37" s="14">
        <v>0</v>
      </c>
      <c r="F37" s="16" t="s">
        <v>6532</v>
      </c>
      <c r="G37" s="7">
        <f t="shared" si="1"/>
        <v>2012180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2012</v>
      </c>
      <c r="B38" s="14">
        <v>1</v>
      </c>
      <c r="C38" s="14">
        <v>8</v>
      </c>
      <c r="D38" s="14">
        <v>1</v>
      </c>
      <c r="F38" s="17" t="s">
        <v>1436</v>
      </c>
      <c r="G38" s="7">
        <f t="shared" si="1"/>
        <v>2012181</v>
      </c>
      <c r="Q38" s="15">
        <f t="shared" si="2"/>
        <v>0</v>
      </c>
      <c r="R38" s="46"/>
      <c r="S38" s="46"/>
      <c r="T38" s="46"/>
      <c r="U38" s="46"/>
      <c r="V38" s="46"/>
      <c r="W38" s="46"/>
      <c r="X38" s="46"/>
      <c r="Y38" s="46"/>
      <c r="Z38" s="46"/>
      <c r="AA38" s="46"/>
    </row>
    <row r="39" spans="1:27" x14ac:dyDescent="0.15">
      <c r="A39" s="14">
        <v>2012</v>
      </c>
      <c r="B39" s="14">
        <v>1</v>
      </c>
      <c r="C39" s="14">
        <v>8</v>
      </c>
      <c r="D39" s="14">
        <v>2</v>
      </c>
      <c r="F39" s="17" t="s">
        <v>1437</v>
      </c>
      <c r="G39" s="7">
        <f t="shared" si="1"/>
        <v>2012182</v>
      </c>
      <c r="Q39" s="15">
        <f t="shared" si="2"/>
        <v>0</v>
      </c>
      <c r="R39" s="46"/>
      <c r="S39" s="46"/>
      <c r="T39" s="46"/>
      <c r="U39" s="46"/>
      <c r="V39" s="46"/>
      <c r="W39" s="46"/>
      <c r="X39" s="46"/>
      <c r="Y39" s="46"/>
      <c r="Z39" s="46"/>
      <c r="AA39" s="46"/>
    </row>
    <row r="40" spans="1:27" x14ac:dyDescent="0.15">
      <c r="A40" s="14">
        <v>2012</v>
      </c>
      <c r="B40" s="14">
        <v>1</v>
      </c>
      <c r="C40" s="14">
        <v>8</v>
      </c>
      <c r="D40" s="14">
        <v>3</v>
      </c>
      <c r="E40" s="7">
        <v>1</v>
      </c>
      <c r="F40" s="17" t="s">
        <v>1438</v>
      </c>
      <c r="G40" s="7">
        <f t="shared" si="1"/>
        <v>2012183</v>
      </c>
      <c r="Q40" s="15">
        <f t="shared" si="2"/>
        <v>0</v>
      </c>
      <c r="R40" s="46"/>
      <c r="S40" s="46"/>
      <c r="T40" s="46"/>
      <c r="U40" s="46"/>
      <c r="V40" s="46"/>
      <c r="W40" s="46"/>
      <c r="X40" s="46"/>
      <c r="Y40" s="46"/>
      <c r="Z40" s="46"/>
      <c r="AA40" s="46"/>
    </row>
    <row r="41" spans="1:27" x14ac:dyDescent="0.15">
      <c r="A41" s="14">
        <v>2012</v>
      </c>
      <c r="B41" s="14">
        <v>1</v>
      </c>
      <c r="C41" s="14">
        <v>8</v>
      </c>
      <c r="D41" s="14">
        <v>4</v>
      </c>
      <c r="F41" s="17" t="s">
        <v>1439</v>
      </c>
      <c r="G41" s="7">
        <f t="shared" si="1"/>
        <v>2012184</v>
      </c>
      <c r="Q41" s="15">
        <f t="shared" si="2"/>
        <v>0</v>
      </c>
      <c r="R41" s="46"/>
      <c r="S41" s="46"/>
      <c r="T41" s="46"/>
      <c r="U41" s="46"/>
      <c r="V41" s="46"/>
      <c r="W41" s="46"/>
      <c r="X41" s="46"/>
      <c r="Y41" s="46"/>
      <c r="Z41" s="46"/>
      <c r="AA41" s="46"/>
    </row>
    <row r="42" spans="1:27" x14ac:dyDescent="0.15">
      <c r="A42" s="14">
        <v>2012</v>
      </c>
      <c r="B42" s="14">
        <v>1</v>
      </c>
      <c r="C42" s="14">
        <v>9</v>
      </c>
      <c r="D42" s="14">
        <v>0</v>
      </c>
      <c r="F42" s="16" t="s">
        <v>6533</v>
      </c>
      <c r="G42" s="7">
        <f t="shared" si="1"/>
        <v>2012190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2012</v>
      </c>
      <c r="B43" s="14">
        <v>1</v>
      </c>
      <c r="C43" s="14">
        <v>9</v>
      </c>
      <c r="D43" s="14">
        <v>1</v>
      </c>
      <c r="E43" s="7">
        <v>1</v>
      </c>
      <c r="F43" s="17" t="s">
        <v>1440</v>
      </c>
      <c r="G43" s="7">
        <f t="shared" si="1"/>
        <v>2012191</v>
      </c>
      <c r="Q43" s="15">
        <f t="shared" si="2"/>
        <v>0</v>
      </c>
      <c r="R43" s="46"/>
      <c r="S43" s="46"/>
      <c r="T43" s="46"/>
      <c r="U43" s="46"/>
      <c r="V43" s="46"/>
      <c r="W43" s="46"/>
      <c r="X43" s="46"/>
      <c r="Y43" s="46"/>
      <c r="Z43" s="46"/>
      <c r="AA43" s="46"/>
    </row>
    <row r="44" spans="1:27" x14ac:dyDescent="0.15">
      <c r="A44" s="14">
        <v>2012</v>
      </c>
      <c r="B44" s="14">
        <v>1</v>
      </c>
      <c r="C44" s="14">
        <v>9</v>
      </c>
      <c r="D44" s="14">
        <v>2</v>
      </c>
      <c r="F44" s="17" t="s">
        <v>1441</v>
      </c>
      <c r="G44" s="7">
        <f t="shared" si="1"/>
        <v>2012192</v>
      </c>
      <c r="Q44" s="15">
        <f t="shared" si="2"/>
        <v>0</v>
      </c>
      <c r="R44" s="46"/>
      <c r="S44" s="46"/>
      <c r="T44" s="46"/>
      <c r="U44" s="46"/>
      <c r="V44" s="46"/>
      <c r="W44" s="46"/>
      <c r="X44" s="46"/>
      <c r="Y44" s="46"/>
      <c r="Z44" s="46"/>
      <c r="AA44" s="46"/>
    </row>
    <row r="45" spans="1:27" x14ac:dyDescent="0.15">
      <c r="A45" s="14">
        <v>2012</v>
      </c>
      <c r="B45" s="14">
        <v>1</v>
      </c>
      <c r="C45" s="14">
        <v>9</v>
      </c>
      <c r="D45" s="14">
        <v>3</v>
      </c>
      <c r="F45" s="17" t="s">
        <v>1442</v>
      </c>
      <c r="G45" s="7">
        <f t="shared" si="1"/>
        <v>2012193</v>
      </c>
      <c r="Q45" s="15">
        <f t="shared" si="2"/>
        <v>0</v>
      </c>
      <c r="R45" s="46"/>
      <c r="S45" s="46"/>
      <c r="T45" s="46"/>
      <c r="U45" s="46"/>
      <c r="V45" s="46"/>
      <c r="W45" s="46"/>
      <c r="X45" s="46"/>
      <c r="Y45" s="46"/>
      <c r="Z45" s="46"/>
      <c r="AA45" s="46"/>
    </row>
    <row r="46" spans="1:27" x14ac:dyDescent="0.15">
      <c r="A46" s="14">
        <v>2012</v>
      </c>
      <c r="B46" s="14">
        <v>1</v>
      </c>
      <c r="C46" s="14">
        <v>9</v>
      </c>
      <c r="D46" s="14">
        <v>4</v>
      </c>
      <c r="F46" s="17" t="s">
        <v>6534</v>
      </c>
      <c r="G46" s="7">
        <f t="shared" si="1"/>
        <v>2012194</v>
      </c>
      <c r="Q46" s="15">
        <f t="shared" si="2"/>
        <v>0</v>
      </c>
      <c r="R46" s="46"/>
      <c r="S46" s="46"/>
      <c r="T46" s="46"/>
      <c r="U46" s="46"/>
      <c r="V46" s="46"/>
      <c r="W46" s="46"/>
      <c r="X46" s="46"/>
      <c r="Y46" s="46"/>
      <c r="Z46" s="46"/>
      <c r="AA46" s="46"/>
    </row>
    <row r="47" spans="1:27" x14ac:dyDescent="0.15">
      <c r="A47" s="14">
        <v>2012</v>
      </c>
      <c r="B47" s="14">
        <v>1</v>
      </c>
      <c r="C47" s="14">
        <v>10</v>
      </c>
      <c r="D47" s="14">
        <v>0</v>
      </c>
      <c r="F47" s="16" t="s">
        <v>6524</v>
      </c>
      <c r="G47" s="7">
        <f t="shared" si="1"/>
        <v>20121100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2012</v>
      </c>
      <c r="B48" s="14">
        <v>1</v>
      </c>
      <c r="C48" s="14">
        <v>10</v>
      </c>
      <c r="D48" s="14">
        <v>1</v>
      </c>
      <c r="E48" s="7">
        <v>1</v>
      </c>
      <c r="F48" s="17" t="s">
        <v>1443</v>
      </c>
      <c r="G48" s="7">
        <f t="shared" si="1"/>
        <v>20121101</v>
      </c>
      <c r="Q48" s="15">
        <f t="shared" si="2"/>
        <v>0</v>
      </c>
      <c r="R48" s="46"/>
      <c r="S48" s="46"/>
      <c r="T48" s="46"/>
      <c r="U48" s="46"/>
      <c r="V48" s="46"/>
      <c r="W48" s="46"/>
      <c r="X48" s="46"/>
      <c r="Y48" s="46"/>
      <c r="Z48" s="46"/>
      <c r="AA48" s="46"/>
    </row>
    <row r="49" spans="1:27" x14ac:dyDescent="0.15">
      <c r="A49" s="14">
        <v>2012</v>
      </c>
      <c r="B49" s="14">
        <v>1</v>
      </c>
      <c r="C49" s="14">
        <v>10</v>
      </c>
      <c r="D49" s="14">
        <v>2</v>
      </c>
      <c r="F49" s="17" t="s">
        <v>1444</v>
      </c>
      <c r="G49" s="7">
        <f t="shared" si="1"/>
        <v>20121102</v>
      </c>
      <c r="Q49" s="15">
        <f t="shared" si="2"/>
        <v>0</v>
      </c>
      <c r="R49" s="46"/>
      <c r="S49" s="46"/>
      <c r="T49" s="46"/>
      <c r="U49" s="46"/>
      <c r="V49" s="46"/>
      <c r="W49" s="46"/>
      <c r="X49" s="46"/>
      <c r="Y49" s="46"/>
      <c r="Z49" s="46"/>
      <c r="AA49" s="46"/>
    </row>
    <row r="50" spans="1:27" x14ac:dyDescent="0.15">
      <c r="A50" s="14">
        <v>2012</v>
      </c>
      <c r="B50" s="14">
        <v>1</v>
      </c>
      <c r="C50" s="14">
        <v>10</v>
      </c>
      <c r="D50" s="14">
        <v>3</v>
      </c>
      <c r="F50" s="17" t="s">
        <v>1445</v>
      </c>
      <c r="G50" s="7">
        <f t="shared" si="1"/>
        <v>20121103</v>
      </c>
      <c r="Q50" s="15">
        <f t="shared" si="2"/>
        <v>0</v>
      </c>
      <c r="R50" s="46"/>
      <c r="S50" s="46"/>
      <c r="T50" s="46"/>
      <c r="U50" s="46"/>
      <c r="V50" s="46"/>
      <c r="W50" s="46"/>
      <c r="X50" s="46"/>
      <c r="Y50" s="46"/>
      <c r="Z50" s="46"/>
      <c r="AA50" s="46"/>
    </row>
    <row r="51" spans="1:27" ht="27" x14ac:dyDescent="0.15">
      <c r="A51" s="14">
        <v>2012</v>
      </c>
      <c r="B51" s="14">
        <v>1</v>
      </c>
      <c r="C51" s="14">
        <v>10</v>
      </c>
      <c r="D51" s="14">
        <v>4</v>
      </c>
      <c r="F51" s="17" t="s">
        <v>1446</v>
      </c>
      <c r="G51" s="7">
        <f t="shared" si="1"/>
        <v>20121104</v>
      </c>
      <c r="Q51" s="15">
        <f t="shared" si="2"/>
        <v>0</v>
      </c>
      <c r="R51" s="46"/>
      <c r="S51" s="46"/>
      <c r="T51" s="46"/>
      <c r="U51" s="46"/>
      <c r="V51" s="46"/>
      <c r="W51" s="46"/>
      <c r="X51" s="46"/>
      <c r="Y51" s="46"/>
      <c r="Z51" s="46"/>
      <c r="AA51" s="46"/>
    </row>
    <row r="52" spans="1:27" x14ac:dyDescent="0.15">
      <c r="A52" s="14">
        <v>2012</v>
      </c>
      <c r="B52" s="14">
        <v>1</v>
      </c>
      <c r="C52" s="14">
        <v>11</v>
      </c>
      <c r="D52" s="14">
        <v>0</v>
      </c>
      <c r="F52" s="16" t="s">
        <v>6535</v>
      </c>
      <c r="G52" s="7">
        <f t="shared" si="1"/>
        <v>20121110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2012</v>
      </c>
      <c r="B53" s="14">
        <v>1</v>
      </c>
      <c r="C53" s="14">
        <v>11</v>
      </c>
      <c r="D53" s="14">
        <v>1</v>
      </c>
      <c r="F53" s="17" t="s">
        <v>1447</v>
      </c>
      <c r="G53" s="7">
        <f t="shared" si="1"/>
        <v>20121111</v>
      </c>
      <c r="Q53" s="15">
        <f t="shared" si="2"/>
        <v>0</v>
      </c>
      <c r="R53" s="46"/>
      <c r="S53" s="46"/>
      <c r="T53" s="46"/>
      <c r="U53" s="46"/>
      <c r="V53" s="46"/>
      <c r="W53" s="46"/>
      <c r="X53" s="46"/>
      <c r="Y53" s="46"/>
      <c r="Z53" s="46"/>
      <c r="AA53" s="46"/>
    </row>
    <row r="54" spans="1:27" x14ac:dyDescent="0.15">
      <c r="A54" s="14">
        <v>2012</v>
      </c>
      <c r="B54" s="14">
        <v>1</v>
      </c>
      <c r="C54" s="14">
        <v>11</v>
      </c>
      <c r="D54" s="14">
        <v>2</v>
      </c>
      <c r="F54" s="17" t="s">
        <v>1448</v>
      </c>
      <c r="G54" s="7">
        <f t="shared" si="1"/>
        <v>20121112</v>
      </c>
      <c r="Q54" s="15">
        <f t="shared" si="2"/>
        <v>0</v>
      </c>
      <c r="R54" s="46"/>
      <c r="S54" s="46"/>
      <c r="T54" s="46"/>
      <c r="U54" s="46"/>
      <c r="V54" s="46"/>
      <c r="W54" s="46"/>
      <c r="X54" s="46"/>
      <c r="Y54" s="46"/>
      <c r="Z54" s="46"/>
      <c r="AA54" s="46"/>
    </row>
    <row r="55" spans="1:27" x14ac:dyDescent="0.15">
      <c r="A55" s="14">
        <v>2012</v>
      </c>
      <c r="B55" s="14">
        <v>1</v>
      </c>
      <c r="C55" s="14">
        <v>11</v>
      </c>
      <c r="D55" s="14">
        <v>3</v>
      </c>
      <c r="F55" s="17" t="s">
        <v>1449</v>
      </c>
      <c r="G55" s="7">
        <f t="shared" si="1"/>
        <v>20121113</v>
      </c>
      <c r="Q55" s="15">
        <f t="shared" si="2"/>
        <v>0</v>
      </c>
      <c r="R55" s="46"/>
      <c r="S55" s="46"/>
      <c r="T55" s="46"/>
      <c r="U55" s="46"/>
      <c r="V55" s="46"/>
      <c r="W55" s="46"/>
      <c r="X55" s="46"/>
      <c r="Y55" s="46"/>
      <c r="Z55" s="46"/>
      <c r="AA55" s="46"/>
    </row>
    <row r="56" spans="1:27" x14ac:dyDescent="0.15">
      <c r="A56" s="14">
        <v>2012</v>
      </c>
      <c r="B56" s="14">
        <v>1</v>
      </c>
      <c r="C56" s="14">
        <v>11</v>
      </c>
      <c r="D56" s="14">
        <v>4</v>
      </c>
      <c r="E56" s="7">
        <v>1</v>
      </c>
      <c r="F56" s="17" t="s">
        <v>1450</v>
      </c>
      <c r="G56" s="7">
        <f t="shared" si="1"/>
        <v>20121114</v>
      </c>
      <c r="Q56" s="15">
        <f t="shared" si="2"/>
        <v>0</v>
      </c>
      <c r="R56" s="46"/>
      <c r="S56" s="46"/>
      <c r="T56" s="46"/>
      <c r="U56" s="46"/>
      <c r="V56" s="46"/>
      <c r="W56" s="46"/>
      <c r="X56" s="46"/>
      <c r="Y56" s="46"/>
      <c r="Z56" s="46"/>
      <c r="AA56" s="46"/>
    </row>
    <row r="57" spans="1:27" ht="54" x14ac:dyDescent="0.15">
      <c r="A57" s="14">
        <v>2012</v>
      </c>
      <c r="B57" s="14">
        <v>1</v>
      </c>
      <c r="C57" s="14">
        <v>12</v>
      </c>
      <c r="D57" s="14">
        <v>0</v>
      </c>
      <c r="F57" s="16" t="s">
        <v>6536</v>
      </c>
      <c r="G57" s="7">
        <f t="shared" si="1"/>
        <v>20121120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ht="27" x14ac:dyDescent="0.15">
      <c r="A58" s="14">
        <v>2012</v>
      </c>
      <c r="B58" s="14">
        <v>1</v>
      </c>
      <c r="C58" s="14">
        <v>12</v>
      </c>
      <c r="D58" s="14">
        <v>1</v>
      </c>
      <c r="F58" s="18" t="s">
        <v>6537</v>
      </c>
      <c r="G58" s="7">
        <f t="shared" si="1"/>
        <v>20121121</v>
      </c>
      <c r="Q58" s="15">
        <f t="shared" si="2"/>
        <v>0</v>
      </c>
      <c r="R58" s="46"/>
      <c r="S58" s="46"/>
      <c r="T58" s="46"/>
      <c r="U58" s="46"/>
      <c r="V58" s="46"/>
      <c r="W58" s="46"/>
      <c r="X58" s="46"/>
      <c r="Y58" s="46"/>
      <c r="Z58" s="46"/>
      <c r="AA58" s="46"/>
    </row>
    <row r="59" spans="1:27" x14ac:dyDescent="0.15">
      <c r="A59" s="14">
        <v>2012</v>
      </c>
      <c r="B59" s="14">
        <v>1</v>
      </c>
      <c r="C59" s="14">
        <v>12</v>
      </c>
      <c r="D59" s="14">
        <v>2</v>
      </c>
      <c r="F59" s="18" t="s">
        <v>6538</v>
      </c>
      <c r="G59" s="7">
        <f t="shared" si="1"/>
        <v>20121122</v>
      </c>
      <c r="Q59" s="15">
        <f t="shared" si="2"/>
        <v>0</v>
      </c>
      <c r="R59" s="46"/>
      <c r="S59" s="46"/>
      <c r="T59" s="46"/>
      <c r="U59" s="46"/>
      <c r="V59" s="46"/>
      <c r="W59" s="46"/>
      <c r="X59" s="46"/>
      <c r="Y59" s="46"/>
      <c r="Z59" s="46"/>
      <c r="AA59" s="46"/>
    </row>
    <row r="60" spans="1:27" ht="27" x14ac:dyDescent="0.15">
      <c r="A60" s="14">
        <v>2012</v>
      </c>
      <c r="B60" s="14">
        <v>1</v>
      </c>
      <c r="C60" s="14">
        <v>12</v>
      </c>
      <c r="D60" s="14">
        <v>3</v>
      </c>
      <c r="F60" s="18" t="s">
        <v>6539</v>
      </c>
      <c r="G60" s="7">
        <f t="shared" si="1"/>
        <v>20121123</v>
      </c>
      <c r="Q60" s="15">
        <f t="shared" si="2"/>
        <v>0</v>
      </c>
      <c r="R60" s="46"/>
      <c r="S60" s="46"/>
      <c r="T60" s="46"/>
      <c r="U60" s="46"/>
      <c r="V60" s="46"/>
      <c r="W60" s="46"/>
      <c r="X60" s="46"/>
      <c r="Y60" s="46"/>
      <c r="Z60" s="46"/>
      <c r="AA60" s="46"/>
    </row>
    <row r="61" spans="1:27" x14ac:dyDescent="0.15">
      <c r="A61" s="14">
        <v>2012</v>
      </c>
      <c r="B61" s="14">
        <v>1</v>
      </c>
      <c r="C61" s="14">
        <v>12</v>
      </c>
      <c r="D61" s="14">
        <v>4</v>
      </c>
      <c r="E61" s="7">
        <v>1</v>
      </c>
      <c r="F61" s="18" t="s">
        <v>6540</v>
      </c>
      <c r="G61" s="7">
        <f t="shared" si="1"/>
        <v>20121124</v>
      </c>
      <c r="Q61" s="15">
        <f t="shared" si="2"/>
        <v>0</v>
      </c>
      <c r="R61" s="46"/>
      <c r="S61" s="46"/>
      <c r="T61" s="46"/>
      <c r="U61" s="46"/>
      <c r="V61" s="46"/>
      <c r="W61" s="46"/>
      <c r="X61" s="46"/>
      <c r="Y61" s="46"/>
      <c r="Z61" s="46"/>
      <c r="AA61" s="46"/>
    </row>
    <row r="62" spans="1:27" x14ac:dyDescent="0.15">
      <c r="A62" s="14">
        <v>2012</v>
      </c>
      <c r="B62" s="14">
        <v>1</v>
      </c>
      <c r="C62" s="14">
        <v>13</v>
      </c>
      <c r="D62" s="14">
        <v>0</v>
      </c>
      <c r="F62" s="16" t="s">
        <v>6541</v>
      </c>
      <c r="G62" s="7">
        <f t="shared" si="1"/>
        <v>20121130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2012</v>
      </c>
      <c r="B63" s="14">
        <v>1</v>
      </c>
      <c r="C63" s="14">
        <v>13</v>
      </c>
      <c r="D63" s="14">
        <v>1</v>
      </c>
      <c r="F63" s="17" t="s">
        <v>1451</v>
      </c>
      <c r="G63" s="7">
        <f t="shared" si="1"/>
        <v>20121131</v>
      </c>
      <c r="Q63" s="15">
        <f t="shared" si="2"/>
        <v>0</v>
      </c>
      <c r="R63" s="46"/>
      <c r="S63" s="46"/>
      <c r="T63" s="46"/>
      <c r="U63" s="46"/>
      <c r="V63" s="46"/>
      <c r="W63" s="46"/>
      <c r="X63" s="46"/>
      <c r="Y63" s="46"/>
      <c r="Z63" s="46"/>
      <c r="AA63" s="46"/>
    </row>
    <row r="64" spans="1:27" x14ac:dyDescent="0.15">
      <c r="A64" s="14">
        <v>2012</v>
      </c>
      <c r="B64" s="14">
        <v>1</v>
      </c>
      <c r="C64" s="14">
        <v>13</v>
      </c>
      <c r="D64" s="14">
        <v>2</v>
      </c>
      <c r="F64" s="17" t="s">
        <v>1452</v>
      </c>
      <c r="G64" s="7">
        <f t="shared" si="1"/>
        <v>20121132</v>
      </c>
      <c r="Q64" s="15">
        <f t="shared" si="2"/>
        <v>0</v>
      </c>
      <c r="R64" s="46"/>
      <c r="S64" s="46"/>
      <c r="T64" s="46"/>
      <c r="U64" s="46"/>
      <c r="V64" s="46"/>
      <c r="W64" s="46"/>
      <c r="X64" s="46"/>
      <c r="Y64" s="46"/>
      <c r="Z64" s="46"/>
      <c r="AA64" s="46"/>
    </row>
    <row r="65" spans="1:27" x14ac:dyDescent="0.15">
      <c r="A65" s="14">
        <v>2012</v>
      </c>
      <c r="B65" s="14">
        <v>1</v>
      </c>
      <c r="C65" s="14">
        <v>13</v>
      </c>
      <c r="D65" s="14">
        <v>3</v>
      </c>
      <c r="F65" s="17" t="s">
        <v>1453</v>
      </c>
      <c r="G65" s="7">
        <f t="shared" si="1"/>
        <v>20121133</v>
      </c>
      <c r="Q65" s="15">
        <f t="shared" si="2"/>
        <v>0</v>
      </c>
      <c r="R65" s="46"/>
      <c r="S65" s="46"/>
      <c r="T65" s="46"/>
      <c r="U65" s="46"/>
      <c r="V65" s="46"/>
      <c r="W65" s="46"/>
      <c r="X65" s="46"/>
      <c r="Y65" s="46"/>
      <c r="Z65" s="46"/>
      <c r="AA65" s="46"/>
    </row>
    <row r="66" spans="1:27" x14ac:dyDescent="0.15">
      <c r="A66" s="14">
        <v>2012</v>
      </c>
      <c r="B66" s="14">
        <v>1</v>
      </c>
      <c r="C66" s="14">
        <v>13</v>
      </c>
      <c r="D66" s="14">
        <v>4</v>
      </c>
      <c r="E66" s="7">
        <v>1</v>
      </c>
      <c r="F66" s="17" t="s">
        <v>1454</v>
      </c>
      <c r="G66" s="7">
        <f t="shared" si="1"/>
        <v>20121134</v>
      </c>
      <c r="Q66" s="15">
        <f t="shared" si="2"/>
        <v>0</v>
      </c>
      <c r="R66" s="46"/>
      <c r="S66" s="46"/>
      <c r="T66" s="46"/>
      <c r="U66" s="46"/>
      <c r="V66" s="46"/>
      <c r="W66" s="46"/>
      <c r="X66" s="46"/>
      <c r="Y66" s="46"/>
      <c r="Z66" s="46"/>
      <c r="AA66" s="46"/>
    </row>
    <row r="67" spans="1:27" x14ac:dyDescent="0.15">
      <c r="A67" s="14">
        <v>2012</v>
      </c>
      <c r="B67" s="14">
        <v>1</v>
      </c>
      <c r="C67" s="14">
        <v>14</v>
      </c>
      <c r="D67" s="14">
        <v>0</v>
      </c>
      <c r="F67" s="16" t="s">
        <v>6542</v>
      </c>
      <c r="G67" s="7">
        <f t="shared" ref="G67:G130" si="27">VALUE(A67&amp;B67&amp;C67&amp;D67)</f>
        <v>20121140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2012</v>
      </c>
      <c r="B68" s="14">
        <v>1</v>
      </c>
      <c r="C68" s="14">
        <v>14</v>
      </c>
      <c r="D68" s="14">
        <v>1</v>
      </c>
      <c r="F68" s="17" t="s">
        <v>1455</v>
      </c>
      <c r="G68" s="7">
        <f t="shared" si="27"/>
        <v>20121141</v>
      </c>
      <c r="Q68" s="15">
        <f t="shared" si="28"/>
        <v>0</v>
      </c>
      <c r="R68" s="46"/>
      <c r="S68" s="46"/>
      <c r="T68" s="46"/>
      <c r="U68" s="46"/>
      <c r="V68" s="46"/>
      <c r="W68" s="46"/>
      <c r="X68" s="46"/>
      <c r="Y68" s="46"/>
      <c r="Z68" s="46"/>
      <c r="AA68" s="46"/>
    </row>
    <row r="69" spans="1:27" x14ac:dyDescent="0.15">
      <c r="A69" s="14">
        <v>2012</v>
      </c>
      <c r="B69" s="14">
        <v>1</v>
      </c>
      <c r="C69" s="14">
        <v>14</v>
      </c>
      <c r="D69" s="14">
        <v>2</v>
      </c>
      <c r="F69" s="17" t="s">
        <v>1456</v>
      </c>
      <c r="G69" s="7">
        <f t="shared" si="27"/>
        <v>20121142</v>
      </c>
      <c r="Q69" s="15">
        <f t="shared" si="28"/>
        <v>0</v>
      </c>
      <c r="R69" s="46"/>
      <c r="S69" s="46"/>
      <c r="T69" s="46"/>
      <c r="U69" s="46"/>
      <c r="V69" s="46"/>
      <c r="W69" s="46"/>
      <c r="X69" s="46"/>
      <c r="Y69" s="46"/>
      <c r="Z69" s="46"/>
      <c r="AA69" s="46"/>
    </row>
    <row r="70" spans="1:27" x14ac:dyDescent="0.15">
      <c r="A70" s="14">
        <v>2012</v>
      </c>
      <c r="B70" s="14">
        <v>1</v>
      </c>
      <c r="C70" s="14">
        <v>14</v>
      </c>
      <c r="D70" s="14">
        <v>3</v>
      </c>
      <c r="F70" s="17" t="s">
        <v>1457</v>
      </c>
      <c r="G70" s="7">
        <f t="shared" si="27"/>
        <v>20121143</v>
      </c>
      <c r="Q70" s="15">
        <f t="shared" si="28"/>
        <v>0</v>
      </c>
      <c r="R70" s="46"/>
      <c r="S70" s="46"/>
      <c r="T70" s="46"/>
      <c r="U70" s="46"/>
      <c r="V70" s="46"/>
      <c r="W70" s="46"/>
      <c r="X70" s="46"/>
      <c r="Y70" s="46"/>
      <c r="Z70" s="46"/>
      <c r="AA70" s="46"/>
    </row>
    <row r="71" spans="1:27" x14ac:dyDescent="0.15">
      <c r="A71" s="14">
        <v>2012</v>
      </c>
      <c r="B71" s="14">
        <v>1</v>
      </c>
      <c r="C71" s="14">
        <v>14</v>
      </c>
      <c r="D71" s="14">
        <v>4</v>
      </c>
      <c r="E71" s="7">
        <v>1</v>
      </c>
      <c r="F71" s="17" t="s">
        <v>1458</v>
      </c>
      <c r="G71" s="7">
        <f t="shared" si="27"/>
        <v>20121144</v>
      </c>
      <c r="Q71" s="15">
        <f t="shared" si="28"/>
        <v>0</v>
      </c>
      <c r="R71" s="46"/>
      <c r="S71" s="46"/>
      <c r="T71" s="46"/>
      <c r="U71" s="46"/>
      <c r="V71" s="46"/>
      <c r="W71" s="46"/>
      <c r="X71" s="46"/>
      <c r="Y71" s="46"/>
      <c r="Z71" s="46"/>
      <c r="AA71" s="46"/>
    </row>
    <row r="72" spans="1:27" x14ac:dyDescent="0.15">
      <c r="A72" s="14">
        <v>2012</v>
      </c>
      <c r="B72" s="14">
        <v>1</v>
      </c>
      <c r="C72" s="14">
        <v>15</v>
      </c>
      <c r="D72" s="14">
        <v>0</v>
      </c>
      <c r="F72" s="16" t="s">
        <v>6543</v>
      </c>
      <c r="G72" s="7">
        <f t="shared" si="27"/>
        <v>20121150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ht="27" x14ac:dyDescent="0.15">
      <c r="A73" s="14">
        <v>2012</v>
      </c>
      <c r="B73" s="14">
        <v>1</v>
      </c>
      <c r="C73" s="14">
        <v>15</v>
      </c>
      <c r="D73" s="14">
        <v>1</v>
      </c>
      <c r="F73" s="17" t="s">
        <v>1459</v>
      </c>
      <c r="G73" s="7">
        <f t="shared" si="27"/>
        <v>20121151</v>
      </c>
      <c r="Q73" s="15">
        <f t="shared" si="28"/>
        <v>0</v>
      </c>
      <c r="R73" s="46"/>
      <c r="S73" s="46"/>
      <c r="T73" s="46"/>
      <c r="U73" s="46"/>
      <c r="V73" s="46"/>
      <c r="W73" s="46"/>
      <c r="X73" s="46"/>
      <c r="Y73" s="46"/>
      <c r="Z73" s="46"/>
      <c r="AA73" s="46"/>
    </row>
    <row r="74" spans="1:27" ht="27" x14ac:dyDescent="0.15">
      <c r="A74" s="14">
        <v>2012</v>
      </c>
      <c r="B74" s="14">
        <v>1</v>
      </c>
      <c r="C74" s="14">
        <v>15</v>
      </c>
      <c r="D74" s="14">
        <v>2</v>
      </c>
      <c r="E74" s="7">
        <v>1</v>
      </c>
      <c r="F74" s="17" t="s">
        <v>1460</v>
      </c>
      <c r="G74" s="7">
        <f t="shared" si="27"/>
        <v>20121152</v>
      </c>
      <c r="Q74" s="15">
        <f t="shared" si="28"/>
        <v>0</v>
      </c>
      <c r="R74" s="46"/>
      <c r="S74" s="46"/>
      <c r="T74" s="46"/>
      <c r="U74" s="46"/>
      <c r="V74" s="46"/>
      <c r="W74" s="46"/>
      <c r="X74" s="46"/>
      <c r="Y74" s="46"/>
      <c r="Z74" s="46"/>
      <c r="AA74" s="46"/>
    </row>
    <row r="75" spans="1:27" x14ac:dyDescent="0.15">
      <c r="A75" s="14">
        <v>2012</v>
      </c>
      <c r="B75" s="14">
        <v>1</v>
      </c>
      <c r="C75" s="14">
        <v>15</v>
      </c>
      <c r="D75" s="14">
        <v>3</v>
      </c>
      <c r="F75" s="17" t="s">
        <v>1461</v>
      </c>
      <c r="G75" s="7">
        <f t="shared" si="27"/>
        <v>20121153</v>
      </c>
      <c r="Q75" s="15">
        <f t="shared" si="28"/>
        <v>0</v>
      </c>
      <c r="R75" s="46"/>
      <c r="S75" s="46"/>
      <c r="T75" s="46"/>
      <c r="U75" s="46"/>
      <c r="V75" s="46"/>
      <c r="W75" s="46"/>
      <c r="X75" s="46"/>
      <c r="Y75" s="46"/>
      <c r="Z75" s="46"/>
      <c r="AA75" s="46"/>
    </row>
    <row r="76" spans="1:27" ht="27" x14ac:dyDescent="0.15">
      <c r="A76" s="14">
        <v>2012</v>
      </c>
      <c r="B76" s="14">
        <v>1</v>
      </c>
      <c r="C76" s="14">
        <v>15</v>
      </c>
      <c r="D76" s="14">
        <v>4</v>
      </c>
      <c r="F76" s="17" t="s">
        <v>1462</v>
      </c>
      <c r="G76" s="7">
        <f t="shared" si="27"/>
        <v>20121154</v>
      </c>
      <c r="Q76" s="15">
        <f t="shared" si="28"/>
        <v>0</v>
      </c>
      <c r="R76" s="46"/>
      <c r="S76" s="46"/>
      <c r="T76" s="46"/>
      <c r="U76" s="46"/>
      <c r="V76" s="46"/>
      <c r="W76" s="46"/>
      <c r="X76" s="46"/>
      <c r="Y76" s="46"/>
      <c r="Z76" s="46"/>
      <c r="AA76" s="46"/>
    </row>
    <row r="77" spans="1:27" x14ac:dyDescent="0.15">
      <c r="A77" s="14">
        <v>2012</v>
      </c>
      <c r="B77" s="14">
        <v>1</v>
      </c>
      <c r="C77" s="14">
        <v>16</v>
      </c>
      <c r="D77" s="14">
        <v>0</v>
      </c>
      <c r="F77" s="16" t="s">
        <v>6544</v>
      </c>
      <c r="G77" s="7">
        <f t="shared" si="27"/>
        <v>20121160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2012</v>
      </c>
      <c r="B78" s="14">
        <v>1</v>
      </c>
      <c r="C78" s="14">
        <v>16</v>
      </c>
      <c r="D78" s="14">
        <v>1</v>
      </c>
      <c r="F78" s="17" t="s">
        <v>1463</v>
      </c>
      <c r="G78" s="7">
        <f t="shared" si="27"/>
        <v>20121161</v>
      </c>
      <c r="Q78" s="15">
        <f t="shared" si="28"/>
        <v>0</v>
      </c>
      <c r="R78" s="46"/>
      <c r="S78" s="46"/>
      <c r="T78" s="46"/>
      <c r="U78" s="46"/>
      <c r="V78" s="46"/>
      <c r="W78" s="46"/>
      <c r="X78" s="46"/>
      <c r="Y78" s="46"/>
      <c r="Z78" s="46"/>
      <c r="AA78" s="46"/>
    </row>
    <row r="79" spans="1:27" x14ac:dyDescent="0.15">
      <c r="A79" s="14">
        <v>2012</v>
      </c>
      <c r="B79" s="14">
        <v>1</v>
      </c>
      <c r="C79" s="14">
        <v>16</v>
      </c>
      <c r="D79" s="14">
        <v>2</v>
      </c>
      <c r="F79" s="17" t="s">
        <v>1464</v>
      </c>
      <c r="G79" s="7">
        <f t="shared" si="27"/>
        <v>20121162</v>
      </c>
      <c r="Q79" s="15">
        <f t="shared" si="28"/>
        <v>0</v>
      </c>
      <c r="R79" s="46"/>
      <c r="S79" s="46"/>
      <c r="T79" s="46"/>
      <c r="U79" s="46"/>
      <c r="V79" s="46"/>
      <c r="W79" s="46"/>
      <c r="X79" s="46"/>
      <c r="Y79" s="46"/>
      <c r="Z79" s="46"/>
      <c r="AA79" s="46"/>
    </row>
    <row r="80" spans="1:27" x14ac:dyDescent="0.15">
      <c r="A80" s="14">
        <v>2012</v>
      </c>
      <c r="B80" s="14">
        <v>1</v>
      </c>
      <c r="C80" s="14">
        <v>16</v>
      </c>
      <c r="D80" s="14">
        <v>3</v>
      </c>
      <c r="E80" s="7">
        <v>1</v>
      </c>
      <c r="F80" s="17" t="s">
        <v>1465</v>
      </c>
      <c r="G80" s="7">
        <f t="shared" si="27"/>
        <v>20121163</v>
      </c>
      <c r="Q80" s="15">
        <f t="shared" si="28"/>
        <v>0</v>
      </c>
      <c r="R80" s="46"/>
      <c r="S80" s="46"/>
      <c r="T80" s="46"/>
      <c r="U80" s="46"/>
      <c r="V80" s="46"/>
      <c r="W80" s="46"/>
      <c r="X80" s="46"/>
      <c r="Y80" s="46"/>
      <c r="Z80" s="46"/>
      <c r="AA80" s="46"/>
    </row>
    <row r="81" spans="1:27" x14ac:dyDescent="0.15">
      <c r="A81" s="14">
        <v>2012</v>
      </c>
      <c r="B81" s="14">
        <v>1</v>
      </c>
      <c r="C81" s="14">
        <v>16</v>
      </c>
      <c r="D81" s="14">
        <v>4</v>
      </c>
      <c r="F81" s="17" t="s">
        <v>1466</v>
      </c>
      <c r="G81" s="7">
        <f t="shared" si="27"/>
        <v>20121164</v>
      </c>
      <c r="Q81" s="15">
        <f t="shared" si="28"/>
        <v>0</v>
      </c>
      <c r="R81" s="46"/>
      <c r="S81" s="46"/>
      <c r="T81" s="46"/>
      <c r="U81" s="46"/>
      <c r="V81" s="46"/>
      <c r="W81" s="46"/>
      <c r="X81" s="46"/>
      <c r="Y81" s="46"/>
      <c r="Z81" s="46"/>
      <c r="AA81" s="46"/>
    </row>
    <row r="82" spans="1:27" x14ac:dyDescent="0.15">
      <c r="A82" s="14">
        <v>2012</v>
      </c>
      <c r="B82" s="14">
        <v>1</v>
      </c>
      <c r="C82" s="14">
        <v>17</v>
      </c>
      <c r="D82" s="14">
        <v>0</v>
      </c>
      <c r="F82" s="16" t="s">
        <v>6545</v>
      </c>
      <c r="G82" s="7">
        <f t="shared" si="27"/>
        <v>20121170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2012</v>
      </c>
      <c r="B83" s="14">
        <v>1</v>
      </c>
      <c r="C83" s="14">
        <v>17</v>
      </c>
      <c r="D83" s="14">
        <v>1</v>
      </c>
      <c r="F83" s="17" t="s">
        <v>1467</v>
      </c>
      <c r="G83" s="7">
        <f t="shared" si="27"/>
        <v>20121171</v>
      </c>
      <c r="Q83" s="15">
        <f t="shared" si="28"/>
        <v>0</v>
      </c>
      <c r="R83" s="46"/>
      <c r="S83" s="46"/>
      <c r="T83" s="46"/>
      <c r="U83" s="46"/>
      <c r="V83" s="46"/>
      <c r="W83" s="46"/>
      <c r="X83" s="46"/>
      <c r="Y83" s="46"/>
      <c r="Z83" s="46"/>
      <c r="AA83" s="46"/>
    </row>
    <row r="84" spans="1:27" x14ac:dyDescent="0.15">
      <c r="A84" s="14">
        <v>2012</v>
      </c>
      <c r="B84" s="14">
        <v>1</v>
      </c>
      <c r="C84" s="14">
        <v>17</v>
      </c>
      <c r="D84" s="14">
        <v>2</v>
      </c>
      <c r="E84" s="7">
        <v>1</v>
      </c>
      <c r="F84" s="17" t="s">
        <v>1468</v>
      </c>
      <c r="G84" s="7">
        <f t="shared" si="27"/>
        <v>20121172</v>
      </c>
      <c r="Q84" s="15">
        <f t="shared" si="28"/>
        <v>0</v>
      </c>
      <c r="R84" s="46"/>
      <c r="S84" s="46"/>
      <c r="T84" s="46"/>
      <c r="U84" s="46"/>
      <c r="V84" s="46"/>
      <c r="W84" s="46"/>
      <c r="X84" s="46"/>
      <c r="Y84" s="46"/>
      <c r="Z84" s="46"/>
      <c r="AA84" s="46"/>
    </row>
    <row r="85" spans="1:27" x14ac:dyDescent="0.15">
      <c r="A85" s="14">
        <v>2012</v>
      </c>
      <c r="B85" s="14">
        <v>1</v>
      </c>
      <c r="C85" s="14">
        <v>17</v>
      </c>
      <c r="D85" s="14">
        <v>3</v>
      </c>
      <c r="F85" s="17" t="s">
        <v>1469</v>
      </c>
      <c r="G85" s="7">
        <f t="shared" si="27"/>
        <v>20121173</v>
      </c>
      <c r="Q85" s="15">
        <f t="shared" si="28"/>
        <v>0</v>
      </c>
      <c r="R85" s="46"/>
      <c r="S85" s="46"/>
      <c r="T85" s="46"/>
      <c r="U85" s="46"/>
      <c r="V85" s="46"/>
      <c r="W85" s="46"/>
      <c r="X85" s="46"/>
      <c r="Y85" s="46"/>
      <c r="Z85" s="46"/>
      <c r="AA85" s="46"/>
    </row>
    <row r="86" spans="1:27" x14ac:dyDescent="0.15">
      <c r="A86" s="14">
        <v>2012</v>
      </c>
      <c r="B86" s="14">
        <v>1</v>
      </c>
      <c r="C86" s="14">
        <v>17</v>
      </c>
      <c r="D86" s="14">
        <v>4</v>
      </c>
      <c r="F86" s="17" t="s">
        <v>1470</v>
      </c>
      <c r="G86" s="7">
        <f t="shared" si="27"/>
        <v>20121174</v>
      </c>
      <c r="Q86" s="15">
        <f t="shared" si="28"/>
        <v>0</v>
      </c>
      <c r="R86" s="46"/>
      <c r="S86" s="46"/>
      <c r="T86" s="46"/>
      <c r="U86" s="46"/>
      <c r="V86" s="46"/>
      <c r="W86" s="46"/>
      <c r="X86" s="46"/>
      <c r="Y86" s="46"/>
      <c r="Z86" s="46"/>
      <c r="AA86" s="46"/>
    </row>
    <row r="87" spans="1:27" ht="54" x14ac:dyDescent="0.15">
      <c r="A87" s="14">
        <v>2012</v>
      </c>
      <c r="B87" s="14">
        <v>1</v>
      </c>
      <c r="C87" s="14">
        <v>18</v>
      </c>
      <c r="D87" s="14">
        <v>0</v>
      </c>
      <c r="F87" s="16" t="s">
        <v>6546</v>
      </c>
      <c r="G87" s="7">
        <f t="shared" si="27"/>
        <v>20121180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2012</v>
      </c>
      <c r="B88" s="14">
        <v>1</v>
      </c>
      <c r="C88" s="14">
        <v>18</v>
      </c>
      <c r="D88" s="14">
        <v>1</v>
      </c>
      <c r="F88" s="17" t="s">
        <v>1732</v>
      </c>
      <c r="G88" s="7">
        <f t="shared" si="27"/>
        <v>20121181</v>
      </c>
      <c r="Q88" s="15">
        <f t="shared" si="28"/>
        <v>0</v>
      </c>
      <c r="R88" s="46"/>
      <c r="S88" s="46"/>
      <c r="T88" s="46"/>
      <c r="U88" s="46"/>
      <c r="V88" s="46"/>
      <c r="W88" s="46"/>
      <c r="X88" s="46"/>
      <c r="Y88" s="46"/>
      <c r="Z88" s="46"/>
      <c r="AA88" s="46"/>
    </row>
    <row r="89" spans="1:27" x14ac:dyDescent="0.15">
      <c r="A89" s="14">
        <v>2012</v>
      </c>
      <c r="B89" s="14">
        <v>1</v>
      </c>
      <c r="C89" s="14">
        <v>18</v>
      </c>
      <c r="D89" s="14">
        <v>2</v>
      </c>
      <c r="F89" s="17" t="s">
        <v>1733</v>
      </c>
      <c r="G89" s="7">
        <f t="shared" si="27"/>
        <v>20121182</v>
      </c>
      <c r="Q89" s="15">
        <f t="shared" si="28"/>
        <v>0</v>
      </c>
      <c r="R89" s="46"/>
      <c r="S89" s="46"/>
      <c r="T89" s="46"/>
      <c r="U89" s="46"/>
      <c r="V89" s="46"/>
      <c r="W89" s="46"/>
      <c r="X89" s="46"/>
      <c r="Y89" s="46"/>
      <c r="Z89" s="46"/>
      <c r="AA89" s="46"/>
    </row>
    <row r="90" spans="1:27" x14ac:dyDescent="0.15">
      <c r="A90" s="14">
        <v>2012</v>
      </c>
      <c r="B90" s="14">
        <v>1</v>
      </c>
      <c r="C90" s="14">
        <v>18</v>
      </c>
      <c r="D90" s="14">
        <v>3</v>
      </c>
      <c r="E90" s="7">
        <v>1</v>
      </c>
      <c r="F90" s="17" t="s">
        <v>1734</v>
      </c>
      <c r="G90" s="7">
        <f t="shared" si="27"/>
        <v>20121183</v>
      </c>
      <c r="Q90" s="15">
        <f t="shared" si="28"/>
        <v>0</v>
      </c>
      <c r="R90" s="46"/>
      <c r="S90" s="46"/>
      <c r="T90" s="46"/>
      <c r="U90" s="46"/>
      <c r="V90" s="46"/>
      <c r="W90" s="46"/>
      <c r="X90" s="46"/>
      <c r="Y90" s="46"/>
      <c r="Z90" s="46"/>
      <c r="AA90" s="46"/>
    </row>
    <row r="91" spans="1:27" x14ac:dyDescent="0.15">
      <c r="A91" s="14">
        <v>2012</v>
      </c>
      <c r="B91" s="14">
        <v>1</v>
      </c>
      <c r="C91" s="14">
        <v>18</v>
      </c>
      <c r="D91" s="14">
        <v>4</v>
      </c>
      <c r="F91" s="17" t="s">
        <v>1735</v>
      </c>
      <c r="G91" s="7">
        <f t="shared" si="27"/>
        <v>20121184</v>
      </c>
      <c r="Q91" s="15">
        <f t="shared" si="28"/>
        <v>0</v>
      </c>
      <c r="R91" s="46"/>
      <c r="S91" s="46"/>
      <c r="T91" s="46"/>
      <c r="U91" s="46"/>
      <c r="V91" s="46"/>
      <c r="W91" s="46"/>
      <c r="X91" s="46"/>
      <c r="Y91" s="46"/>
      <c r="Z91" s="46"/>
      <c r="AA91" s="46"/>
    </row>
    <row r="92" spans="1:27" x14ac:dyDescent="0.15">
      <c r="A92" s="14">
        <v>2012</v>
      </c>
      <c r="B92" s="14">
        <v>1</v>
      </c>
      <c r="C92" s="14">
        <v>19</v>
      </c>
      <c r="D92" s="14">
        <v>0</v>
      </c>
      <c r="F92" s="16" t="s">
        <v>6547</v>
      </c>
      <c r="G92" s="7">
        <f t="shared" si="27"/>
        <v>20121190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2012</v>
      </c>
      <c r="B93" s="14">
        <v>1</v>
      </c>
      <c r="C93" s="14">
        <v>19</v>
      </c>
      <c r="D93" s="14">
        <v>1</v>
      </c>
      <c r="F93" s="17" t="s">
        <v>6548</v>
      </c>
      <c r="G93" s="7">
        <f t="shared" si="27"/>
        <v>20121191</v>
      </c>
      <c r="Q93" s="15">
        <f t="shared" si="28"/>
        <v>0</v>
      </c>
      <c r="R93" s="46"/>
      <c r="S93" s="46"/>
      <c r="T93" s="46"/>
      <c r="U93" s="46"/>
      <c r="V93" s="46"/>
      <c r="W93" s="46"/>
      <c r="X93" s="46"/>
      <c r="Y93" s="46"/>
      <c r="Z93" s="46"/>
      <c r="AA93" s="46"/>
    </row>
    <row r="94" spans="1:27" x14ac:dyDescent="0.15">
      <c r="A94" s="14">
        <v>2012</v>
      </c>
      <c r="B94" s="14">
        <v>1</v>
      </c>
      <c r="C94" s="14">
        <v>19</v>
      </c>
      <c r="D94" s="14">
        <v>2</v>
      </c>
      <c r="F94" s="17" t="s">
        <v>6549</v>
      </c>
      <c r="G94" s="7">
        <f t="shared" si="27"/>
        <v>20121192</v>
      </c>
      <c r="Q94" s="15">
        <f t="shared" si="28"/>
        <v>0</v>
      </c>
      <c r="R94" s="46"/>
      <c r="S94" s="46"/>
      <c r="T94" s="46"/>
      <c r="U94" s="46"/>
      <c r="V94" s="46"/>
      <c r="W94" s="46"/>
      <c r="X94" s="46"/>
      <c r="Y94" s="46"/>
      <c r="Z94" s="46"/>
      <c r="AA94" s="46"/>
    </row>
    <row r="95" spans="1:27" x14ac:dyDescent="0.15">
      <c r="A95" s="14">
        <v>2012</v>
      </c>
      <c r="B95" s="14">
        <v>1</v>
      </c>
      <c r="C95" s="14">
        <v>19</v>
      </c>
      <c r="D95" s="14">
        <v>3</v>
      </c>
      <c r="F95" s="19" t="s">
        <v>6550</v>
      </c>
      <c r="G95" s="7">
        <f t="shared" si="27"/>
        <v>20121193</v>
      </c>
      <c r="Q95" s="15">
        <f t="shared" si="28"/>
        <v>0</v>
      </c>
      <c r="R95" s="46"/>
      <c r="S95" s="46"/>
      <c r="T95" s="46"/>
      <c r="U95" s="46"/>
      <c r="V95" s="46"/>
      <c r="W95" s="46"/>
      <c r="X95" s="46"/>
      <c r="Y95" s="46"/>
      <c r="Z95" s="46"/>
      <c r="AA95" s="46"/>
    </row>
    <row r="96" spans="1:27" x14ac:dyDescent="0.15">
      <c r="A96" s="14">
        <v>2012</v>
      </c>
      <c r="B96" s="14">
        <v>1</v>
      </c>
      <c r="C96" s="14">
        <v>19</v>
      </c>
      <c r="D96" s="14">
        <v>4</v>
      </c>
      <c r="E96" s="7">
        <v>1</v>
      </c>
      <c r="F96" s="19" t="s">
        <v>6551</v>
      </c>
      <c r="G96" s="7">
        <f t="shared" si="27"/>
        <v>20121194</v>
      </c>
      <c r="Q96" s="15">
        <f t="shared" si="28"/>
        <v>0</v>
      </c>
      <c r="R96" s="46"/>
      <c r="S96" s="46"/>
      <c r="T96" s="46"/>
      <c r="U96" s="46"/>
      <c r="V96" s="46"/>
      <c r="W96" s="46"/>
      <c r="X96" s="46"/>
      <c r="Y96" s="46"/>
      <c r="Z96" s="46"/>
      <c r="AA96" s="46"/>
    </row>
    <row r="97" spans="1:27" x14ac:dyDescent="0.15">
      <c r="A97" s="14">
        <v>2012</v>
      </c>
      <c r="B97" s="14">
        <v>1</v>
      </c>
      <c r="C97" s="14">
        <v>20</v>
      </c>
      <c r="D97" s="14">
        <v>0</v>
      </c>
      <c r="F97" s="16" t="s">
        <v>6552</v>
      </c>
      <c r="G97" s="7">
        <f t="shared" si="27"/>
        <v>20121200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2012</v>
      </c>
      <c r="B98" s="14">
        <v>1</v>
      </c>
      <c r="C98" s="14">
        <v>20</v>
      </c>
      <c r="D98" s="14">
        <v>1</v>
      </c>
      <c r="F98" s="17" t="s">
        <v>1471</v>
      </c>
      <c r="G98" s="7">
        <f t="shared" si="27"/>
        <v>20121201</v>
      </c>
      <c r="Q98" s="15">
        <f t="shared" si="28"/>
        <v>0</v>
      </c>
      <c r="R98" s="46"/>
      <c r="S98" s="46"/>
      <c r="T98" s="46"/>
      <c r="U98" s="46"/>
      <c r="V98" s="46"/>
      <c r="W98" s="46"/>
      <c r="X98" s="46"/>
      <c r="Y98" s="46"/>
      <c r="Z98" s="46"/>
      <c r="AA98" s="46"/>
    </row>
    <row r="99" spans="1:27" x14ac:dyDescent="0.15">
      <c r="A99" s="14">
        <v>2012</v>
      </c>
      <c r="B99" s="14">
        <v>1</v>
      </c>
      <c r="C99" s="14">
        <v>20</v>
      </c>
      <c r="D99" s="14">
        <v>2</v>
      </c>
      <c r="F99" s="17" t="s">
        <v>1472</v>
      </c>
      <c r="G99" s="7">
        <f t="shared" si="27"/>
        <v>20121202</v>
      </c>
      <c r="Q99" s="15">
        <f t="shared" si="28"/>
        <v>0</v>
      </c>
      <c r="R99" s="46"/>
      <c r="S99" s="46"/>
      <c r="T99" s="46"/>
      <c r="U99" s="46"/>
      <c r="V99" s="46"/>
      <c r="W99" s="46"/>
      <c r="X99" s="46"/>
      <c r="Y99" s="46"/>
      <c r="Z99" s="46"/>
      <c r="AA99" s="46"/>
    </row>
    <row r="100" spans="1:27" x14ac:dyDescent="0.15">
      <c r="A100" s="14">
        <v>2012</v>
      </c>
      <c r="B100" s="14">
        <v>1</v>
      </c>
      <c r="C100" s="14">
        <v>20</v>
      </c>
      <c r="D100" s="14">
        <v>3</v>
      </c>
      <c r="F100" s="17" t="s">
        <v>1473</v>
      </c>
      <c r="G100" s="7">
        <f t="shared" si="27"/>
        <v>20121203</v>
      </c>
      <c r="Q100" s="15">
        <f t="shared" si="28"/>
        <v>0</v>
      </c>
      <c r="R100" s="46"/>
      <c r="S100" s="46"/>
      <c r="T100" s="46"/>
      <c r="U100" s="46"/>
      <c r="V100" s="46"/>
      <c r="W100" s="46"/>
      <c r="X100" s="46"/>
      <c r="Y100" s="46"/>
      <c r="Z100" s="46"/>
      <c r="AA100" s="46"/>
    </row>
    <row r="101" spans="1:27" x14ac:dyDescent="0.15">
      <c r="A101" s="14">
        <v>2012</v>
      </c>
      <c r="B101" s="14">
        <v>1</v>
      </c>
      <c r="C101" s="14">
        <v>20</v>
      </c>
      <c r="D101" s="14">
        <v>4</v>
      </c>
      <c r="E101" s="7">
        <v>1</v>
      </c>
      <c r="F101" s="17" t="s">
        <v>1474</v>
      </c>
      <c r="G101" s="7">
        <f t="shared" si="27"/>
        <v>20121204</v>
      </c>
      <c r="Q101" s="15">
        <f t="shared" si="28"/>
        <v>0</v>
      </c>
      <c r="R101" s="46"/>
      <c r="S101" s="46"/>
      <c r="T101" s="46"/>
      <c r="U101" s="46"/>
      <c r="V101" s="46"/>
      <c r="W101" s="46"/>
      <c r="X101" s="46"/>
      <c r="Y101" s="46"/>
      <c r="Z101" s="46"/>
      <c r="AA101" s="46"/>
    </row>
    <row r="102" spans="1:27" ht="27" x14ac:dyDescent="0.15">
      <c r="A102" s="14">
        <v>2012</v>
      </c>
      <c r="B102" s="14">
        <v>1</v>
      </c>
      <c r="C102" s="14">
        <v>21</v>
      </c>
      <c r="D102" s="14">
        <v>0</v>
      </c>
      <c r="F102" s="16" t="s">
        <v>6553</v>
      </c>
      <c r="G102" s="7">
        <f t="shared" si="27"/>
        <v>20121210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2012</v>
      </c>
      <c r="B103" s="14">
        <v>1</v>
      </c>
      <c r="C103" s="14">
        <v>21</v>
      </c>
      <c r="D103" s="14">
        <v>1</v>
      </c>
      <c r="F103" s="17" t="s">
        <v>1475</v>
      </c>
      <c r="G103" s="7">
        <f t="shared" si="27"/>
        <v>20121211</v>
      </c>
      <c r="Q103" s="15">
        <f t="shared" si="28"/>
        <v>0</v>
      </c>
      <c r="R103" s="46"/>
      <c r="S103" s="46"/>
      <c r="T103" s="46"/>
      <c r="U103" s="46"/>
      <c r="V103" s="46"/>
      <c r="W103" s="46"/>
      <c r="X103" s="46"/>
      <c r="Y103" s="46"/>
      <c r="Z103" s="46"/>
      <c r="AA103" s="46"/>
    </row>
    <row r="104" spans="1:27" x14ac:dyDescent="0.15">
      <c r="A104" s="14">
        <v>2012</v>
      </c>
      <c r="B104" s="14">
        <v>1</v>
      </c>
      <c r="C104" s="14">
        <v>21</v>
      </c>
      <c r="D104" s="14">
        <v>2</v>
      </c>
      <c r="F104" s="17" t="s">
        <v>1476</v>
      </c>
      <c r="G104" s="7">
        <f t="shared" si="27"/>
        <v>20121212</v>
      </c>
      <c r="Q104" s="15">
        <f t="shared" si="28"/>
        <v>0</v>
      </c>
      <c r="R104" s="46"/>
      <c r="S104" s="46"/>
      <c r="T104" s="46"/>
      <c r="U104" s="46"/>
      <c r="V104" s="46"/>
      <c r="W104" s="46"/>
      <c r="X104" s="46"/>
      <c r="Y104" s="46"/>
      <c r="Z104" s="46"/>
      <c r="AA104" s="46"/>
    </row>
    <row r="105" spans="1:27" x14ac:dyDescent="0.15">
      <c r="A105" s="14">
        <v>2012</v>
      </c>
      <c r="B105" s="14">
        <v>1</v>
      </c>
      <c r="C105" s="14">
        <v>21</v>
      </c>
      <c r="D105" s="14">
        <v>3</v>
      </c>
      <c r="F105" s="17" t="s">
        <v>1477</v>
      </c>
      <c r="G105" s="7">
        <f t="shared" si="27"/>
        <v>20121213</v>
      </c>
      <c r="Q105" s="15">
        <f t="shared" si="28"/>
        <v>0</v>
      </c>
      <c r="R105" s="46"/>
      <c r="S105" s="46"/>
      <c r="T105" s="46"/>
      <c r="U105" s="46"/>
      <c r="V105" s="46"/>
      <c r="W105" s="46"/>
      <c r="X105" s="46"/>
      <c r="Y105" s="46"/>
      <c r="Z105" s="46"/>
      <c r="AA105" s="46"/>
    </row>
    <row r="106" spans="1:27" x14ac:dyDescent="0.15">
      <c r="A106" s="14">
        <v>2012</v>
      </c>
      <c r="B106" s="14">
        <v>1</v>
      </c>
      <c r="C106" s="14">
        <v>21</v>
      </c>
      <c r="D106" s="14">
        <v>4</v>
      </c>
      <c r="E106" s="7">
        <v>1</v>
      </c>
      <c r="F106" s="17" t="s">
        <v>1478</v>
      </c>
      <c r="G106" s="7">
        <f t="shared" si="27"/>
        <v>20121214</v>
      </c>
      <c r="Q106" s="15">
        <f t="shared" si="28"/>
        <v>0</v>
      </c>
      <c r="R106" s="46"/>
      <c r="S106" s="46"/>
      <c r="T106" s="46"/>
      <c r="U106" s="46"/>
      <c r="V106" s="46"/>
      <c r="W106" s="46"/>
      <c r="X106" s="46"/>
      <c r="Y106" s="46"/>
      <c r="Z106" s="46"/>
      <c r="AA106" s="46"/>
    </row>
    <row r="107" spans="1:27" ht="40.5" x14ac:dyDescent="0.15">
      <c r="A107" s="14">
        <v>2012</v>
      </c>
      <c r="B107" s="14">
        <v>1</v>
      </c>
      <c r="C107" s="14">
        <v>22</v>
      </c>
      <c r="D107" s="14">
        <v>0</v>
      </c>
      <c r="F107" s="16" t="s">
        <v>6554</v>
      </c>
      <c r="G107" s="7">
        <f t="shared" si="27"/>
        <v>20121220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2012</v>
      </c>
      <c r="B108" s="14">
        <v>1</v>
      </c>
      <c r="C108" s="14">
        <v>22</v>
      </c>
      <c r="D108" s="14">
        <v>1</v>
      </c>
      <c r="F108" s="17" t="s">
        <v>6555</v>
      </c>
      <c r="G108" s="7">
        <f t="shared" si="27"/>
        <v>20121221</v>
      </c>
      <c r="Q108" s="15">
        <f t="shared" si="28"/>
        <v>0</v>
      </c>
      <c r="R108" s="46"/>
      <c r="S108" s="46"/>
      <c r="T108" s="46"/>
      <c r="U108" s="46"/>
      <c r="V108" s="46"/>
      <c r="W108" s="46"/>
      <c r="X108" s="46"/>
      <c r="Y108" s="46"/>
      <c r="Z108" s="46"/>
      <c r="AA108" s="46"/>
    </row>
    <row r="109" spans="1:27" x14ac:dyDescent="0.15">
      <c r="A109" s="14">
        <v>2012</v>
      </c>
      <c r="B109" s="14">
        <v>1</v>
      </c>
      <c r="C109" s="14">
        <v>22</v>
      </c>
      <c r="D109" s="14">
        <v>2</v>
      </c>
      <c r="F109" s="17" t="s">
        <v>6556</v>
      </c>
      <c r="G109" s="7">
        <f t="shared" si="27"/>
        <v>20121222</v>
      </c>
      <c r="Q109" s="15">
        <f t="shared" si="28"/>
        <v>0</v>
      </c>
      <c r="R109" s="46"/>
      <c r="S109" s="46"/>
      <c r="T109" s="46"/>
      <c r="U109" s="46"/>
      <c r="V109" s="46"/>
      <c r="W109" s="46"/>
      <c r="X109" s="46"/>
      <c r="Y109" s="46"/>
      <c r="Z109" s="46"/>
      <c r="AA109" s="46"/>
    </row>
    <row r="110" spans="1:27" x14ac:dyDescent="0.15">
      <c r="A110" s="14">
        <v>2012</v>
      </c>
      <c r="B110" s="14">
        <v>1</v>
      </c>
      <c r="C110" s="14">
        <v>22</v>
      </c>
      <c r="D110" s="14">
        <v>3</v>
      </c>
      <c r="F110" s="17" t="s">
        <v>6557</v>
      </c>
      <c r="G110" s="7">
        <f t="shared" si="27"/>
        <v>20121223</v>
      </c>
      <c r="Q110" s="15">
        <f t="shared" si="28"/>
        <v>0</v>
      </c>
      <c r="R110" s="46"/>
      <c r="S110" s="46"/>
      <c r="T110" s="46"/>
      <c r="U110" s="46"/>
      <c r="V110" s="46"/>
      <c r="W110" s="46"/>
      <c r="X110" s="46"/>
      <c r="Y110" s="46"/>
      <c r="Z110" s="46"/>
      <c r="AA110" s="46"/>
    </row>
    <row r="111" spans="1:27" x14ac:dyDescent="0.15">
      <c r="A111" s="14">
        <v>2012</v>
      </c>
      <c r="B111" s="14">
        <v>1</v>
      </c>
      <c r="C111" s="14">
        <v>22</v>
      </c>
      <c r="D111" s="14">
        <v>4</v>
      </c>
      <c r="E111" s="7">
        <v>1</v>
      </c>
      <c r="F111" s="17" t="s">
        <v>6558</v>
      </c>
      <c r="G111" s="7">
        <f t="shared" si="27"/>
        <v>20121224</v>
      </c>
      <c r="Q111" s="15">
        <f t="shared" si="28"/>
        <v>0</v>
      </c>
      <c r="R111" s="46"/>
      <c r="S111" s="46"/>
      <c r="T111" s="46"/>
      <c r="U111" s="46"/>
      <c r="V111" s="46"/>
      <c r="W111" s="46"/>
      <c r="X111" s="46"/>
      <c r="Y111" s="46"/>
      <c r="Z111" s="46"/>
      <c r="AA111" s="46"/>
    </row>
    <row r="112" spans="1:27" ht="27" x14ac:dyDescent="0.15">
      <c r="A112" s="14">
        <v>2012</v>
      </c>
      <c r="B112" s="14">
        <v>1</v>
      </c>
      <c r="C112" s="14">
        <v>23</v>
      </c>
      <c r="D112" s="14">
        <v>0</v>
      </c>
      <c r="F112" s="16" t="s">
        <v>6559</v>
      </c>
      <c r="G112" s="7">
        <f t="shared" si="27"/>
        <v>20121230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2012</v>
      </c>
      <c r="B113" s="14">
        <v>1</v>
      </c>
      <c r="C113" s="14">
        <v>23</v>
      </c>
      <c r="D113" s="14">
        <v>1</v>
      </c>
      <c r="F113" s="17" t="s">
        <v>6560</v>
      </c>
      <c r="G113" s="7">
        <f t="shared" si="27"/>
        <v>20121231</v>
      </c>
      <c r="Q113" s="15">
        <f t="shared" si="28"/>
        <v>0</v>
      </c>
      <c r="R113" s="46"/>
      <c r="S113" s="46"/>
      <c r="T113" s="46"/>
      <c r="U113" s="46"/>
      <c r="V113" s="46"/>
      <c r="W113" s="46"/>
      <c r="X113" s="46"/>
      <c r="Y113" s="46"/>
      <c r="Z113" s="46"/>
      <c r="AA113" s="46"/>
    </row>
    <row r="114" spans="1:27" x14ac:dyDescent="0.15">
      <c r="A114" s="14">
        <v>2012</v>
      </c>
      <c r="B114" s="14">
        <v>1</v>
      </c>
      <c r="C114" s="14">
        <v>23</v>
      </c>
      <c r="D114" s="14">
        <v>2</v>
      </c>
      <c r="F114" s="17" t="s">
        <v>6561</v>
      </c>
      <c r="G114" s="7">
        <f t="shared" si="27"/>
        <v>20121232</v>
      </c>
      <c r="Q114" s="15">
        <f t="shared" si="28"/>
        <v>0</v>
      </c>
      <c r="R114" s="46"/>
      <c r="S114" s="46"/>
      <c r="T114" s="46"/>
      <c r="U114" s="46"/>
      <c r="V114" s="46"/>
      <c r="W114" s="46"/>
      <c r="X114" s="46"/>
      <c r="Y114" s="46"/>
      <c r="Z114" s="46"/>
      <c r="AA114" s="46"/>
    </row>
    <row r="115" spans="1:27" x14ac:dyDescent="0.15">
      <c r="A115" s="14">
        <v>2012</v>
      </c>
      <c r="B115" s="14">
        <v>1</v>
      </c>
      <c r="C115" s="14">
        <v>23</v>
      </c>
      <c r="D115" s="14">
        <v>3</v>
      </c>
      <c r="E115" s="7">
        <v>1</v>
      </c>
      <c r="F115" s="17" t="s">
        <v>6562</v>
      </c>
      <c r="G115" s="7">
        <f t="shared" si="27"/>
        <v>20121233</v>
      </c>
      <c r="Q115" s="15">
        <f t="shared" si="28"/>
        <v>0</v>
      </c>
      <c r="R115" s="46"/>
      <c r="S115" s="46"/>
      <c r="T115" s="46"/>
      <c r="U115" s="46"/>
      <c r="V115" s="46"/>
      <c r="W115" s="46"/>
      <c r="X115" s="46"/>
      <c r="Y115" s="46"/>
      <c r="Z115" s="46"/>
      <c r="AA115" s="46"/>
    </row>
    <row r="116" spans="1:27" x14ac:dyDescent="0.15">
      <c r="A116" s="14">
        <v>2012</v>
      </c>
      <c r="B116" s="14">
        <v>1</v>
      </c>
      <c r="C116" s="14">
        <v>23</v>
      </c>
      <c r="D116" s="14">
        <v>4</v>
      </c>
      <c r="F116" s="17" t="s">
        <v>6563</v>
      </c>
      <c r="G116" s="7">
        <f t="shared" si="27"/>
        <v>20121234</v>
      </c>
      <c r="Q116" s="15">
        <f t="shared" si="28"/>
        <v>0</v>
      </c>
      <c r="R116" s="46"/>
      <c r="S116" s="46"/>
      <c r="T116" s="46"/>
      <c r="U116" s="46"/>
      <c r="V116" s="46"/>
      <c r="W116" s="46"/>
      <c r="X116" s="46"/>
      <c r="Y116" s="46"/>
      <c r="Z116" s="46"/>
      <c r="AA116" s="46"/>
    </row>
    <row r="117" spans="1:27" ht="27" x14ac:dyDescent="0.15">
      <c r="A117" s="14">
        <v>2012</v>
      </c>
      <c r="B117" s="14">
        <v>1</v>
      </c>
      <c r="C117" s="14">
        <v>24</v>
      </c>
      <c r="D117" s="14">
        <v>0</v>
      </c>
      <c r="F117" s="16" t="s">
        <v>6564</v>
      </c>
      <c r="G117" s="7">
        <f t="shared" si="27"/>
        <v>20121240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2012</v>
      </c>
      <c r="B118" s="14">
        <v>1</v>
      </c>
      <c r="C118" s="14">
        <v>24</v>
      </c>
      <c r="D118" s="14">
        <v>1</v>
      </c>
      <c r="E118" s="7">
        <v>1</v>
      </c>
      <c r="F118" s="17" t="s">
        <v>1479</v>
      </c>
      <c r="G118" s="7">
        <f t="shared" si="27"/>
        <v>20121241</v>
      </c>
      <c r="Q118" s="15">
        <f t="shared" si="28"/>
        <v>0</v>
      </c>
      <c r="R118" s="46"/>
      <c r="S118" s="46"/>
      <c r="T118" s="46"/>
      <c r="U118" s="46"/>
      <c r="V118" s="46"/>
      <c r="W118" s="46"/>
      <c r="X118" s="46"/>
      <c r="Y118" s="46"/>
      <c r="Z118" s="46"/>
      <c r="AA118" s="46"/>
    </row>
    <row r="119" spans="1:27" x14ac:dyDescent="0.15">
      <c r="A119" s="14">
        <v>2012</v>
      </c>
      <c r="B119" s="14">
        <v>1</v>
      </c>
      <c r="C119" s="14">
        <v>24</v>
      </c>
      <c r="D119" s="14">
        <v>2</v>
      </c>
      <c r="F119" s="17" t="s">
        <v>1480</v>
      </c>
      <c r="G119" s="7">
        <f t="shared" si="27"/>
        <v>20121242</v>
      </c>
      <c r="Q119" s="15">
        <f t="shared" si="28"/>
        <v>0</v>
      </c>
      <c r="R119" s="46"/>
      <c r="S119" s="46"/>
      <c r="T119" s="46"/>
      <c r="U119" s="46"/>
      <c r="V119" s="46"/>
      <c r="W119" s="46"/>
      <c r="X119" s="46"/>
      <c r="Y119" s="46"/>
      <c r="Z119" s="46"/>
      <c r="AA119" s="46"/>
    </row>
    <row r="120" spans="1:27" x14ac:dyDescent="0.15">
      <c r="A120" s="14">
        <v>2012</v>
      </c>
      <c r="B120" s="14">
        <v>1</v>
      </c>
      <c r="C120" s="14">
        <v>24</v>
      </c>
      <c r="D120" s="14">
        <v>3</v>
      </c>
      <c r="F120" s="17" t="s">
        <v>1481</v>
      </c>
      <c r="G120" s="7">
        <f t="shared" si="27"/>
        <v>20121243</v>
      </c>
      <c r="Q120" s="15">
        <f t="shared" si="28"/>
        <v>0</v>
      </c>
      <c r="R120" s="46"/>
      <c r="S120" s="46"/>
      <c r="T120" s="46"/>
      <c r="U120" s="46"/>
      <c r="V120" s="46"/>
      <c r="W120" s="46"/>
      <c r="X120" s="46"/>
      <c r="Y120" s="46"/>
      <c r="Z120" s="46"/>
      <c r="AA120" s="46"/>
    </row>
    <row r="121" spans="1:27" x14ac:dyDescent="0.15">
      <c r="A121" s="14">
        <v>2012</v>
      </c>
      <c r="B121" s="14">
        <v>1</v>
      </c>
      <c r="C121" s="14">
        <v>24</v>
      </c>
      <c r="D121" s="14">
        <v>4</v>
      </c>
      <c r="F121" s="17" t="s">
        <v>1482</v>
      </c>
      <c r="G121" s="7">
        <f t="shared" si="27"/>
        <v>20121244</v>
      </c>
      <c r="Q121" s="15">
        <f t="shared" si="28"/>
        <v>0</v>
      </c>
      <c r="R121" s="46"/>
      <c r="S121" s="46"/>
      <c r="T121" s="46"/>
      <c r="U121" s="46"/>
      <c r="V121" s="46"/>
      <c r="W121" s="46"/>
      <c r="X121" s="46"/>
      <c r="Y121" s="46"/>
      <c r="Z121" s="46"/>
      <c r="AA121" s="46"/>
    </row>
    <row r="122" spans="1:27" ht="54" x14ac:dyDescent="0.15">
      <c r="A122" s="14">
        <v>2012</v>
      </c>
      <c r="B122" s="14">
        <v>1</v>
      </c>
      <c r="C122" s="14">
        <v>25</v>
      </c>
      <c r="D122" s="14">
        <v>0</v>
      </c>
      <c r="F122" s="16" t="s">
        <v>6565</v>
      </c>
      <c r="G122" s="7">
        <f t="shared" si="27"/>
        <v>20121250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2012</v>
      </c>
      <c r="B123" s="14">
        <v>1</v>
      </c>
      <c r="C123" s="14">
        <v>25</v>
      </c>
      <c r="D123" s="14">
        <v>1</v>
      </c>
      <c r="F123" s="17" t="s">
        <v>1741</v>
      </c>
      <c r="G123" s="7">
        <f t="shared" si="27"/>
        <v>20121251</v>
      </c>
      <c r="Q123" s="15">
        <f t="shared" si="28"/>
        <v>0</v>
      </c>
      <c r="R123" s="46"/>
      <c r="S123" s="46"/>
      <c r="T123" s="46"/>
      <c r="U123" s="46"/>
      <c r="V123" s="46"/>
      <c r="W123" s="46"/>
      <c r="X123" s="46"/>
      <c r="Y123" s="46"/>
      <c r="Z123" s="46"/>
      <c r="AA123" s="46"/>
    </row>
    <row r="124" spans="1:27" x14ac:dyDescent="0.15">
      <c r="A124" s="14">
        <v>2012</v>
      </c>
      <c r="B124" s="14">
        <v>1</v>
      </c>
      <c r="C124" s="14">
        <v>25</v>
      </c>
      <c r="D124" s="14">
        <v>2</v>
      </c>
      <c r="F124" s="17" t="s">
        <v>1742</v>
      </c>
      <c r="G124" s="7">
        <f t="shared" si="27"/>
        <v>20121252</v>
      </c>
      <c r="Q124" s="15">
        <f t="shared" si="28"/>
        <v>0</v>
      </c>
      <c r="R124" s="46"/>
      <c r="S124" s="46"/>
      <c r="T124" s="46"/>
      <c r="U124" s="46"/>
      <c r="V124" s="46"/>
      <c r="W124" s="46"/>
      <c r="X124" s="46"/>
      <c r="Y124" s="46"/>
      <c r="Z124" s="46"/>
      <c r="AA124" s="46"/>
    </row>
    <row r="125" spans="1:27" x14ac:dyDescent="0.15">
      <c r="A125" s="14">
        <v>2012</v>
      </c>
      <c r="B125" s="14">
        <v>1</v>
      </c>
      <c r="C125" s="14">
        <v>25</v>
      </c>
      <c r="D125" s="14">
        <v>3</v>
      </c>
      <c r="E125" s="7">
        <v>1</v>
      </c>
      <c r="F125" s="17" t="s">
        <v>1743</v>
      </c>
      <c r="G125" s="7">
        <f t="shared" si="27"/>
        <v>20121253</v>
      </c>
      <c r="Q125" s="15">
        <f t="shared" si="28"/>
        <v>0</v>
      </c>
      <c r="R125" s="46"/>
      <c r="S125" s="46"/>
      <c r="T125" s="46"/>
      <c r="U125" s="46"/>
      <c r="V125" s="46"/>
      <c r="W125" s="46"/>
      <c r="X125" s="46"/>
      <c r="Y125" s="46"/>
      <c r="Z125" s="46"/>
      <c r="AA125" s="46"/>
    </row>
    <row r="126" spans="1:27" x14ac:dyDescent="0.15">
      <c r="A126" s="14">
        <v>2012</v>
      </c>
      <c r="B126" s="14">
        <v>1</v>
      </c>
      <c r="C126" s="14">
        <v>25</v>
      </c>
      <c r="D126" s="14">
        <v>4</v>
      </c>
      <c r="F126" s="17" t="s">
        <v>1744</v>
      </c>
      <c r="G126" s="7">
        <f t="shared" si="27"/>
        <v>20121254</v>
      </c>
      <c r="Q126" s="15">
        <f t="shared" si="28"/>
        <v>0</v>
      </c>
      <c r="R126" s="46"/>
      <c r="S126" s="46"/>
      <c r="T126" s="46"/>
      <c r="U126" s="46"/>
      <c r="V126" s="46"/>
      <c r="W126" s="46"/>
      <c r="X126" s="46"/>
      <c r="Y126" s="46"/>
      <c r="Z126" s="46"/>
      <c r="AA126" s="46"/>
    </row>
    <row r="127" spans="1:27" ht="40.5" x14ac:dyDescent="0.15">
      <c r="A127" s="14">
        <v>2012</v>
      </c>
      <c r="B127" s="14">
        <v>1</v>
      </c>
      <c r="C127" s="14">
        <v>26</v>
      </c>
      <c r="D127" s="14">
        <v>0</v>
      </c>
      <c r="F127" s="16" t="s">
        <v>6566</v>
      </c>
      <c r="G127" s="7">
        <f t="shared" si="27"/>
        <v>20121260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2012</v>
      </c>
      <c r="B128" s="14">
        <v>1</v>
      </c>
      <c r="C128" s="14">
        <v>26</v>
      </c>
      <c r="D128" s="14">
        <v>1</v>
      </c>
      <c r="E128" s="7">
        <v>1</v>
      </c>
      <c r="F128" s="17" t="s">
        <v>1483</v>
      </c>
      <c r="G128" s="7">
        <f t="shared" si="27"/>
        <v>20121261</v>
      </c>
      <c r="Q128" s="15">
        <f t="shared" si="28"/>
        <v>0</v>
      </c>
      <c r="R128" s="46"/>
      <c r="S128" s="46"/>
      <c r="T128" s="46"/>
      <c r="U128" s="46"/>
      <c r="V128" s="46"/>
      <c r="W128" s="46"/>
      <c r="X128" s="46"/>
      <c r="Y128" s="46"/>
      <c r="Z128" s="46"/>
      <c r="AA128" s="46"/>
    </row>
    <row r="129" spans="1:27" x14ac:dyDescent="0.15">
      <c r="A129" s="14">
        <v>2012</v>
      </c>
      <c r="B129" s="14">
        <v>1</v>
      </c>
      <c r="C129" s="14">
        <v>26</v>
      </c>
      <c r="D129" s="14">
        <v>2</v>
      </c>
      <c r="F129" s="17" t="s">
        <v>1484</v>
      </c>
      <c r="G129" s="7">
        <f t="shared" si="27"/>
        <v>20121262</v>
      </c>
      <c r="Q129" s="15">
        <f t="shared" si="28"/>
        <v>0</v>
      </c>
      <c r="R129" s="46"/>
      <c r="S129" s="46"/>
      <c r="T129" s="46"/>
      <c r="U129" s="46"/>
      <c r="V129" s="46"/>
      <c r="W129" s="46"/>
      <c r="X129" s="46"/>
      <c r="Y129" s="46"/>
      <c r="Z129" s="46"/>
      <c r="AA129" s="46"/>
    </row>
    <row r="130" spans="1:27" x14ac:dyDescent="0.15">
      <c r="A130" s="14">
        <v>2012</v>
      </c>
      <c r="B130" s="14">
        <v>1</v>
      </c>
      <c r="C130" s="14">
        <v>26</v>
      </c>
      <c r="D130" s="14">
        <v>3</v>
      </c>
      <c r="F130" s="17" t="s">
        <v>1485</v>
      </c>
      <c r="G130" s="7">
        <f t="shared" si="27"/>
        <v>20121263</v>
      </c>
      <c r="Q130" s="15">
        <f t="shared" si="28"/>
        <v>0</v>
      </c>
      <c r="R130" s="46"/>
      <c r="S130" s="46"/>
      <c r="T130" s="46"/>
      <c r="U130" s="46"/>
      <c r="V130" s="46"/>
      <c r="W130" s="46"/>
      <c r="X130" s="46"/>
      <c r="Y130" s="46"/>
      <c r="Z130" s="46"/>
      <c r="AA130" s="46"/>
    </row>
    <row r="131" spans="1:27" x14ac:dyDescent="0.15">
      <c r="A131" s="14">
        <v>2012</v>
      </c>
      <c r="B131" s="14">
        <v>1</v>
      </c>
      <c r="C131" s="14">
        <v>26</v>
      </c>
      <c r="D131" s="14">
        <v>4</v>
      </c>
      <c r="F131" s="17" t="s">
        <v>1486</v>
      </c>
      <c r="G131" s="7">
        <f t="shared" ref="G131:G194" si="55">VALUE(A131&amp;B131&amp;C131&amp;D131)</f>
        <v>20121264</v>
      </c>
      <c r="Q131" s="15">
        <f t="shared" ref="Q131:Q194" si="56">SUMPRODUCT(N(NOT(H131:P131=$E131:$E131))*N($H$502:$P$502="是")*RIGHT(LEFT($H$1:$P$1,2)))</f>
        <v>0</v>
      </c>
      <c r="R131" s="46"/>
      <c r="S131" s="46"/>
      <c r="T131" s="46"/>
      <c r="U131" s="46"/>
      <c r="V131" s="46"/>
      <c r="W131" s="46"/>
      <c r="X131" s="46"/>
      <c r="Y131" s="46"/>
      <c r="Z131" s="46"/>
      <c r="AA131" s="46"/>
    </row>
    <row r="132" spans="1:27" ht="81" x14ac:dyDescent="0.15">
      <c r="A132" s="14">
        <v>2012</v>
      </c>
      <c r="B132" s="14">
        <v>1</v>
      </c>
      <c r="C132" s="14">
        <v>27</v>
      </c>
      <c r="D132" s="14">
        <v>0</v>
      </c>
      <c r="F132" s="16" t="s">
        <v>6567</v>
      </c>
      <c r="G132" s="7">
        <f t="shared" si="55"/>
        <v>20121270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2012</v>
      </c>
      <c r="B133" s="14">
        <v>1</v>
      </c>
      <c r="C133" s="14">
        <v>27</v>
      </c>
      <c r="D133" s="14">
        <v>1</v>
      </c>
      <c r="F133" s="17" t="s">
        <v>1487</v>
      </c>
      <c r="G133" s="7">
        <f t="shared" si="55"/>
        <v>20121271</v>
      </c>
      <c r="Q133" s="15">
        <f t="shared" si="56"/>
        <v>0</v>
      </c>
      <c r="R133" s="46"/>
      <c r="S133" s="46"/>
      <c r="T133" s="46"/>
      <c r="U133" s="46"/>
      <c r="V133" s="46"/>
      <c r="W133" s="46"/>
      <c r="X133" s="46"/>
      <c r="Y133" s="46"/>
      <c r="Z133" s="46"/>
      <c r="AA133" s="46"/>
    </row>
    <row r="134" spans="1:27" ht="27" x14ac:dyDescent="0.15">
      <c r="A134" s="14">
        <v>2012</v>
      </c>
      <c r="B134" s="14">
        <v>1</v>
      </c>
      <c r="C134" s="14">
        <v>27</v>
      </c>
      <c r="D134" s="14">
        <v>2</v>
      </c>
      <c r="F134" s="17" t="s">
        <v>1488</v>
      </c>
      <c r="G134" s="7">
        <f t="shared" si="55"/>
        <v>20121272</v>
      </c>
      <c r="Q134" s="15">
        <f t="shared" si="56"/>
        <v>0</v>
      </c>
      <c r="R134" s="46"/>
      <c r="S134" s="46"/>
      <c r="T134" s="46"/>
      <c r="U134" s="46"/>
      <c r="V134" s="46"/>
      <c r="W134" s="46"/>
      <c r="X134" s="46"/>
      <c r="Y134" s="46"/>
      <c r="Z134" s="46"/>
      <c r="AA134" s="46"/>
    </row>
    <row r="135" spans="1:27" x14ac:dyDescent="0.15">
      <c r="A135" s="14">
        <v>2012</v>
      </c>
      <c r="B135" s="14">
        <v>1</v>
      </c>
      <c r="C135" s="14">
        <v>27</v>
      </c>
      <c r="D135" s="14">
        <v>3</v>
      </c>
      <c r="E135" s="7">
        <v>1</v>
      </c>
      <c r="F135" s="17" t="s">
        <v>1489</v>
      </c>
      <c r="G135" s="7">
        <f t="shared" si="55"/>
        <v>20121273</v>
      </c>
      <c r="Q135" s="15">
        <f t="shared" si="56"/>
        <v>0</v>
      </c>
      <c r="R135" s="46"/>
      <c r="S135" s="46"/>
      <c r="T135" s="46"/>
      <c r="U135" s="46"/>
      <c r="V135" s="46"/>
      <c r="W135" s="46"/>
      <c r="X135" s="46"/>
      <c r="Y135" s="46"/>
      <c r="Z135" s="46"/>
      <c r="AA135" s="46"/>
    </row>
    <row r="136" spans="1:27" ht="27" x14ac:dyDescent="0.15">
      <c r="A136" s="14">
        <v>2012</v>
      </c>
      <c r="B136" s="14">
        <v>1</v>
      </c>
      <c r="C136" s="14">
        <v>27</v>
      </c>
      <c r="D136" s="14">
        <v>4</v>
      </c>
      <c r="F136" s="17" t="s">
        <v>1490</v>
      </c>
      <c r="G136" s="7">
        <f t="shared" si="55"/>
        <v>20121274</v>
      </c>
      <c r="Q136" s="15">
        <f t="shared" si="56"/>
        <v>0</v>
      </c>
      <c r="R136" s="46"/>
      <c r="S136" s="46"/>
      <c r="T136" s="46"/>
      <c r="U136" s="46"/>
      <c r="V136" s="46"/>
      <c r="W136" s="46"/>
      <c r="X136" s="46"/>
      <c r="Y136" s="46"/>
      <c r="Z136" s="46"/>
      <c r="AA136" s="46"/>
    </row>
    <row r="137" spans="1:27" ht="81" x14ac:dyDescent="0.15">
      <c r="A137" s="14">
        <v>2012</v>
      </c>
      <c r="B137" s="14">
        <v>1</v>
      </c>
      <c r="C137" s="14">
        <v>28</v>
      </c>
      <c r="D137" s="14">
        <v>0</v>
      </c>
      <c r="F137" s="16" t="s">
        <v>6568</v>
      </c>
      <c r="G137" s="7">
        <f t="shared" si="55"/>
        <v>20121280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2012</v>
      </c>
      <c r="B138" s="14">
        <v>1</v>
      </c>
      <c r="C138" s="14">
        <v>28</v>
      </c>
      <c r="D138" s="14">
        <v>1</v>
      </c>
      <c r="F138" s="17" t="s">
        <v>1491</v>
      </c>
      <c r="G138" s="7">
        <f t="shared" si="55"/>
        <v>20121281</v>
      </c>
      <c r="Q138" s="15">
        <f t="shared" si="56"/>
        <v>0</v>
      </c>
      <c r="R138" s="46"/>
      <c r="S138" s="46"/>
      <c r="T138" s="46"/>
      <c r="U138" s="46"/>
      <c r="V138" s="46"/>
      <c r="W138" s="46"/>
      <c r="X138" s="46"/>
      <c r="Y138" s="46"/>
      <c r="Z138" s="46"/>
      <c r="AA138" s="46"/>
    </row>
    <row r="139" spans="1:27" x14ac:dyDescent="0.15">
      <c r="A139" s="14">
        <v>2012</v>
      </c>
      <c r="B139" s="14">
        <v>1</v>
      </c>
      <c r="C139" s="14">
        <v>28</v>
      </c>
      <c r="D139" s="14">
        <v>2</v>
      </c>
      <c r="F139" s="17" t="s">
        <v>6569</v>
      </c>
      <c r="G139" s="7">
        <f t="shared" si="55"/>
        <v>20121282</v>
      </c>
      <c r="Q139" s="15">
        <f t="shared" si="56"/>
        <v>0</v>
      </c>
      <c r="R139" s="46"/>
      <c r="S139" s="46"/>
      <c r="T139" s="46"/>
      <c r="U139" s="46"/>
      <c r="V139" s="46"/>
      <c r="W139" s="46"/>
      <c r="X139" s="46"/>
      <c r="Y139" s="46"/>
      <c r="Z139" s="46"/>
      <c r="AA139" s="46"/>
    </row>
    <row r="140" spans="1:27" x14ac:dyDescent="0.15">
      <c r="A140" s="14">
        <v>2012</v>
      </c>
      <c r="B140" s="14">
        <v>1</v>
      </c>
      <c r="C140" s="14">
        <v>28</v>
      </c>
      <c r="D140" s="14">
        <v>3</v>
      </c>
      <c r="F140" s="17" t="s">
        <v>1492</v>
      </c>
      <c r="G140" s="7">
        <f t="shared" si="55"/>
        <v>20121283</v>
      </c>
      <c r="Q140" s="15">
        <f t="shared" si="56"/>
        <v>0</v>
      </c>
      <c r="R140" s="46"/>
      <c r="S140" s="46"/>
      <c r="T140" s="46"/>
      <c r="U140" s="46"/>
      <c r="V140" s="46"/>
      <c r="W140" s="46"/>
      <c r="X140" s="46"/>
      <c r="Y140" s="46"/>
      <c r="Z140" s="46"/>
      <c r="AA140" s="46"/>
    </row>
    <row r="141" spans="1:27" x14ac:dyDescent="0.15">
      <c r="A141" s="14">
        <v>2012</v>
      </c>
      <c r="B141" s="14">
        <v>1</v>
      </c>
      <c r="C141" s="14">
        <v>28</v>
      </c>
      <c r="D141" s="14">
        <v>4</v>
      </c>
      <c r="E141" s="7">
        <v>1</v>
      </c>
      <c r="F141" s="17" t="s">
        <v>1493</v>
      </c>
      <c r="G141" s="7">
        <f t="shared" si="55"/>
        <v>20121284</v>
      </c>
      <c r="Q141" s="15">
        <f t="shared" si="56"/>
        <v>0</v>
      </c>
      <c r="R141" s="46"/>
      <c r="S141" s="46"/>
      <c r="T141" s="46"/>
      <c r="U141" s="46"/>
      <c r="V141" s="46"/>
      <c r="W141" s="46"/>
      <c r="X141" s="46"/>
      <c r="Y141" s="46"/>
      <c r="Z141" s="46"/>
      <c r="AA141" s="46"/>
    </row>
    <row r="142" spans="1:27" ht="27" x14ac:dyDescent="0.15">
      <c r="A142" s="14">
        <v>2012</v>
      </c>
      <c r="B142" s="14">
        <v>1</v>
      </c>
      <c r="C142" s="14">
        <v>29</v>
      </c>
      <c r="D142" s="14">
        <v>0</v>
      </c>
      <c r="F142" s="16" t="s">
        <v>6570</v>
      </c>
      <c r="G142" s="7">
        <f t="shared" si="55"/>
        <v>20121290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2012</v>
      </c>
      <c r="B143" s="14">
        <v>1</v>
      </c>
      <c r="C143" s="14">
        <v>29</v>
      </c>
      <c r="D143" s="14">
        <v>1</v>
      </c>
      <c r="F143" s="17" t="s">
        <v>1494</v>
      </c>
      <c r="G143" s="7">
        <f t="shared" si="55"/>
        <v>20121291</v>
      </c>
      <c r="Q143" s="15">
        <f t="shared" si="56"/>
        <v>0</v>
      </c>
      <c r="R143" s="46"/>
      <c r="S143" s="46"/>
      <c r="T143" s="46"/>
      <c r="U143" s="46"/>
      <c r="V143" s="46"/>
      <c r="W143" s="46"/>
      <c r="X143" s="46"/>
      <c r="Y143" s="46"/>
      <c r="Z143" s="46"/>
      <c r="AA143" s="46"/>
    </row>
    <row r="144" spans="1:27" x14ac:dyDescent="0.15">
      <c r="A144" s="14">
        <v>2012</v>
      </c>
      <c r="B144" s="14">
        <v>1</v>
      </c>
      <c r="C144" s="14">
        <v>29</v>
      </c>
      <c r="D144" s="14">
        <v>2</v>
      </c>
      <c r="E144" s="7">
        <v>1</v>
      </c>
      <c r="F144" s="17" t="s">
        <v>1495</v>
      </c>
      <c r="G144" s="7">
        <f t="shared" si="55"/>
        <v>20121292</v>
      </c>
      <c r="Q144" s="15">
        <f t="shared" si="56"/>
        <v>0</v>
      </c>
      <c r="R144" s="46"/>
      <c r="S144" s="46"/>
      <c r="T144" s="46"/>
      <c r="U144" s="46"/>
      <c r="V144" s="46"/>
      <c r="W144" s="46"/>
      <c r="X144" s="46"/>
      <c r="Y144" s="46"/>
      <c r="Z144" s="46"/>
      <c r="AA144" s="46"/>
    </row>
    <row r="145" spans="1:27" x14ac:dyDescent="0.15">
      <c r="A145" s="14">
        <v>2012</v>
      </c>
      <c r="B145" s="14">
        <v>1</v>
      </c>
      <c r="C145" s="14">
        <v>29</v>
      </c>
      <c r="D145" s="14">
        <v>3</v>
      </c>
      <c r="F145" s="17" t="s">
        <v>1496</v>
      </c>
      <c r="G145" s="7">
        <f t="shared" si="55"/>
        <v>20121293</v>
      </c>
      <c r="Q145" s="15">
        <f t="shared" si="56"/>
        <v>0</v>
      </c>
      <c r="R145" s="46"/>
      <c r="S145" s="46"/>
      <c r="T145" s="46"/>
      <c r="U145" s="46"/>
      <c r="V145" s="46"/>
      <c r="W145" s="46"/>
      <c r="X145" s="46"/>
      <c r="Y145" s="46"/>
      <c r="Z145" s="46"/>
      <c r="AA145" s="46"/>
    </row>
    <row r="146" spans="1:27" x14ac:dyDescent="0.15">
      <c r="A146" s="14">
        <v>2012</v>
      </c>
      <c r="B146" s="14">
        <v>1</v>
      </c>
      <c r="C146" s="14">
        <v>29</v>
      </c>
      <c r="D146" s="14">
        <v>4</v>
      </c>
      <c r="F146" s="17" t="s">
        <v>1497</v>
      </c>
      <c r="G146" s="7">
        <f t="shared" si="55"/>
        <v>20121294</v>
      </c>
      <c r="Q146" s="15">
        <f t="shared" si="56"/>
        <v>0</v>
      </c>
      <c r="R146" s="46"/>
      <c r="S146" s="46"/>
      <c r="T146" s="46"/>
      <c r="U146" s="46"/>
      <c r="V146" s="46"/>
      <c r="W146" s="46"/>
      <c r="X146" s="46"/>
      <c r="Y146" s="46"/>
      <c r="Z146" s="46"/>
      <c r="AA146" s="46"/>
    </row>
    <row r="147" spans="1:27" ht="67.5" x14ac:dyDescent="0.15">
      <c r="A147" s="14">
        <v>2012</v>
      </c>
      <c r="B147" s="14">
        <v>1</v>
      </c>
      <c r="C147" s="14">
        <v>30</v>
      </c>
      <c r="D147" s="14">
        <v>0</v>
      </c>
      <c r="F147" s="16" t="s">
        <v>6571</v>
      </c>
      <c r="G147" s="7">
        <f t="shared" si="55"/>
        <v>20121300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2012</v>
      </c>
      <c r="B148" s="14">
        <v>1</v>
      </c>
      <c r="C148" s="14">
        <v>30</v>
      </c>
      <c r="D148" s="14">
        <v>1</v>
      </c>
      <c r="F148" s="17" t="s">
        <v>6572</v>
      </c>
      <c r="G148" s="7">
        <f t="shared" si="55"/>
        <v>20121301</v>
      </c>
      <c r="Q148" s="15">
        <f t="shared" si="56"/>
        <v>0</v>
      </c>
      <c r="R148" s="46"/>
      <c r="S148" s="46"/>
      <c r="T148" s="46"/>
      <c r="U148" s="46"/>
      <c r="V148" s="46"/>
      <c r="W148" s="46"/>
      <c r="X148" s="46"/>
      <c r="Y148" s="46"/>
      <c r="Z148" s="46"/>
      <c r="AA148" s="46"/>
    </row>
    <row r="149" spans="1:27" x14ac:dyDescent="0.15">
      <c r="A149" s="14">
        <v>2012</v>
      </c>
      <c r="B149" s="14">
        <v>1</v>
      </c>
      <c r="C149" s="14">
        <v>30</v>
      </c>
      <c r="D149" s="14">
        <v>2</v>
      </c>
      <c r="E149" s="7">
        <v>1</v>
      </c>
      <c r="F149" s="17" t="s">
        <v>6573</v>
      </c>
      <c r="G149" s="7">
        <f t="shared" si="55"/>
        <v>20121302</v>
      </c>
      <c r="Q149" s="15">
        <f t="shared" si="56"/>
        <v>0</v>
      </c>
      <c r="R149" s="46"/>
      <c r="S149" s="46"/>
      <c r="T149" s="46"/>
      <c r="U149" s="46"/>
      <c r="V149" s="46"/>
      <c r="W149" s="46"/>
      <c r="X149" s="46"/>
      <c r="Y149" s="46"/>
      <c r="Z149" s="46"/>
      <c r="AA149" s="46"/>
    </row>
    <row r="150" spans="1:27" x14ac:dyDescent="0.15">
      <c r="A150" s="14">
        <v>2012</v>
      </c>
      <c r="B150" s="14">
        <v>1</v>
      </c>
      <c r="C150" s="14">
        <v>30</v>
      </c>
      <c r="D150" s="14">
        <v>3</v>
      </c>
      <c r="F150" s="17" t="s">
        <v>6574</v>
      </c>
      <c r="G150" s="7">
        <f t="shared" si="55"/>
        <v>20121303</v>
      </c>
      <c r="Q150" s="15">
        <f t="shared" si="56"/>
        <v>0</v>
      </c>
      <c r="R150" s="46"/>
      <c r="S150" s="46"/>
      <c r="T150" s="46"/>
      <c r="U150" s="46"/>
      <c r="V150" s="46"/>
      <c r="W150" s="46"/>
      <c r="X150" s="46"/>
      <c r="Y150" s="46"/>
      <c r="Z150" s="46"/>
      <c r="AA150" s="46"/>
    </row>
    <row r="151" spans="1:27" x14ac:dyDescent="0.15">
      <c r="A151" s="14">
        <v>2012</v>
      </c>
      <c r="B151" s="14">
        <v>1</v>
      </c>
      <c r="C151" s="14">
        <v>30</v>
      </c>
      <c r="D151" s="14">
        <v>4</v>
      </c>
      <c r="F151" s="17" t="s">
        <v>6575</v>
      </c>
      <c r="G151" s="7">
        <f t="shared" si="55"/>
        <v>20121304</v>
      </c>
      <c r="Q151" s="15">
        <f t="shared" si="56"/>
        <v>0</v>
      </c>
      <c r="R151" s="46"/>
      <c r="S151" s="46"/>
      <c r="T151" s="46"/>
      <c r="U151" s="46"/>
      <c r="V151" s="46"/>
      <c r="W151" s="46"/>
      <c r="X151" s="46"/>
      <c r="Y151" s="46"/>
      <c r="Z151" s="46"/>
      <c r="AA151" s="46"/>
    </row>
    <row r="152" spans="1:27" ht="27" x14ac:dyDescent="0.15">
      <c r="A152" s="14">
        <v>2012</v>
      </c>
      <c r="B152" s="14">
        <v>1</v>
      </c>
      <c r="C152" s="14">
        <v>31</v>
      </c>
      <c r="D152" s="14">
        <v>0</v>
      </c>
      <c r="F152" s="16" t="s">
        <v>6576</v>
      </c>
      <c r="G152" s="7">
        <f t="shared" si="55"/>
        <v>20121310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2012</v>
      </c>
      <c r="B153" s="14">
        <v>1</v>
      </c>
      <c r="C153" s="14">
        <v>31</v>
      </c>
      <c r="D153" s="14">
        <v>1</v>
      </c>
      <c r="E153" s="7">
        <v>1</v>
      </c>
      <c r="F153" s="18" t="s">
        <v>6577</v>
      </c>
      <c r="G153" s="7">
        <f t="shared" si="55"/>
        <v>20121311</v>
      </c>
      <c r="Q153" s="15">
        <f t="shared" si="56"/>
        <v>0</v>
      </c>
      <c r="R153" s="46"/>
      <c r="S153" s="46"/>
      <c r="T153" s="46"/>
      <c r="U153" s="46"/>
      <c r="V153" s="46"/>
      <c r="W153" s="46"/>
      <c r="X153" s="46"/>
      <c r="Y153" s="46"/>
      <c r="Z153" s="46"/>
      <c r="AA153" s="46"/>
    </row>
    <row r="154" spans="1:27" x14ac:dyDescent="0.15">
      <c r="A154" s="14">
        <v>2012</v>
      </c>
      <c r="B154" s="14">
        <v>1</v>
      </c>
      <c r="C154" s="14">
        <v>31</v>
      </c>
      <c r="D154" s="14">
        <v>2</v>
      </c>
      <c r="E154" s="7">
        <v>1</v>
      </c>
      <c r="F154" s="18" t="s">
        <v>6578</v>
      </c>
      <c r="G154" s="7">
        <f t="shared" si="55"/>
        <v>20121312</v>
      </c>
      <c r="Q154" s="15">
        <f t="shared" si="56"/>
        <v>0</v>
      </c>
      <c r="R154" s="46"/>
      <c r="S154" s="46"/>
      <c r="T154" s="46"/>
      <c r="U154" s="46"/>
      <c r="V154" s="46"/>
      <c r="W154" s="46"/>
      <c r="X154" s="46"/>
      <c r="Y154" s="46"/>
      <c r="Z154" s="46"/>
      <c r="AA154" s="46"/>
    </row>
    <row r="155" spans="1:27" x14ac:dyDescent="0.15">
      <c r="A155" s="14">
        <v>2012</v>
      </c>
      <c r="B155" s="14">
        <v>1</v>
      </c>
      <c r="C155" s="14">
        <v>31</v>
      </c>
      <c r="D155" s="14">
        <v>3</v>
      </c>
      <c r="E155" s="7">
        <v>1</v>
      </c>
      <c r="F155" s="18" t="s">
        <v>6579</v>
      </c>
      <c r="G155" s="7">
        <f t="shared" si="55"/>
        <v>20121313</v>
      </c>
      <c r="Q155" s="15">
        <f t="shared" si="56"/>
        <v>0</v>
      </c>
      <c r="R155" s="46"/>
      <c r="S155" s="46"/>
      <c r="T155" s="46"/>
      <c r="U155" s="46"/>
      <c r="V155" s="46"/>
      <c r="W155" s="46"/>
      <c r="X155" s="46"/>
      <c r="Y155" s="46"/>
      <c r="Z155" s="46"/>
      <c r="AA155" s="46"/>
    </row>
    <row r="156" spans="1:27" x14ac:dyDescent="0.15">
      <c r="A156" s="14">
        <v>2012</v>
      </c>
      <c r="B156" s="14">
        <v>1</v>
      </c>
      <c r="C156" s="14">
        <v>31</v>
      </c>
      <c r="D156" s="14">
        <v>4</v>
      </c>
      <c r="E156" s="7">
        <v>1</v>
      </c>
      <c r="F156" s="18" t="s">
        <v>6580</v>
      </c>
      <c r="G156" s="7">
        <f t="shared" si="55"/>
        <v>20121314</v>
      </c>
      <c r="Q156" s="15">
        <f t="shared" si="56"/>
        <v>0</v>
      </c>
      <c r="R156" s="46"/>
      <c r="S156" s="46"/>
      <c r="T156" s="46"/>
      <c r="U156" s="46"/>
      <c r="V156" s="46"/>
      <c r="W156" s="46"/>
      <c r="X156" s="46"/>
      <c r="Y156" s="46"/>
      <c r="Z156" s="46"/>
      <c r="AA156" s="46"/>
    </row>
    <row r="157" spans="1:27" x14ac:dyDescent="0.15">
      <c r="A157" s="14">
        <v>2012</v>
      </c>
      <c r="B157" s="14">
        <v>1</v>
      </c>
      <c r="C157" s="14">
        <v>32</v>
      </c>
      <c r="D157" s="14">
        <v>0</v>
      </c>
      <c r="F157" s="16" t="s">
        <v>6581</v>
      </c>
      <c r="G157" s="7">
        <f t="shared" si="55"/>
        <v>20121320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ht="27" x14ac:dyDescent="0.15">
      <c r="A158" s="14">
        <v>2012</v>
      </c>
      <c r="B158" s="14">
        <v>1</v>
      </c>
      <c r="C158" s="14">
        <v>32</v>
      </c>
      <c r="D158" s="14">
        <v>1</v>
      </c>
      <c r="E158" s="7">
        <v>1</v>
      </c>
      <c r="F158" s="17" t="s">
        <v>1498</v>
      </c>
      <c r="G158" s="7">
        <f t="shared" si="55"/>
        <v>20121321</v>
      </c>
      <c r="Q158" s="15">
        <f t="shared" si="56"/>
        <v>0</v>
      </c>
      <c r="R158" s="46"/>
      <c r="S158" s="46"/>
      <c r="T158" s="46"/>
      <c r="U158" s="46"/>
      <c r="V158" s="46"/>
      <c r="W158" s="46"/>
      <c r="X158" s="46"/>
      <c r="Y158" s="46"/>
      <c r="Z158" s="46"/>
      <c r="AA158" s="46"/>
    </row>
    <row r="159" spans="1:27" ht="27" x14ac:dyDescent="0.15">
      <c r="A159" s="14">
        <v>2012</v>
      </c>
      <c r="B159" s="14">
        <v>1</v>
      </c>
      <c r="C159" s="14">
        <v>32</v>
      </c>
      <c r="D159" s="14">
        <v>2</v>
      </c>
      <c r="F159" s="17" t="s">
        <v>1499</v>
      </c>
      <c r="G159" s="7">
        <f t="shared" si="55"/>
        <v>20121322</v>
      </c>
      <c r="Q159" s="15">
        <f t="shared" si="56"/>
        <v>0</v>
      </c>
      <c r="R159" s="46"/>
      <c r="S159" s="46"/>
      <c r="T159" s="46"/>
      <c r="U159" s="46"/>
      <c r="V159" s="46"/>
      <c r="W159" s="46"/>
      <c r="X159" s="46"/>
      <c r="Y159" s="46"/>
      <c r="Z159" s="46"/>
      <c r="AA159" s="46"/>
    </row>
    <row r="160" spans="1:27" x14ac:dyDescent="0.15">
      <c r="A160" s="14">
        <v>2012</v>
      </c>
      <c r="B160" s="14">
        <v>1</v>
      </c>
      <c r="C160" s="14">
        <v>32</v>
      </c>
      <c r="D160" s="14">
        <v>3</v>
      </c>
      <c r="E160" s="7">
        <v>1</v>
      </c>
      <c r="F160" s="17" t="s">
        <v>1500</v>
      </c>
      <c r="G160" s="7">
        <f t="shared" si="55"/>
        <v>20121323</v>
      </c>
      <c r="Q160" s="15">
        <f t="shared" si="56"/>
        <v>0</v>
      </c>
      <c r="R160" s="46"/>
      <c r="S160" s="46"/>
      <c r="T160" s="46"/>
      <c r="U160" s="46"/>
      <c r="V160" s="46"/>
      <c r="W160" s="46"/>
      <c r="X160" s="46"/>
      <c r="Y160" s="46"/>
      <c r="Z160" s="46"/>
      <c r="AA160" s="46"/>
    </row>
    <row r="161" spans="1:27" ht="27" x14ac:dyDescent="0.15">
      <c r="A161" s="14">
        <v>2012</v>
      </c>
      <c r="B161" s="14">
        <v>1</v>
      </c>
      <c r="C161" s="14">
        <v>32</v>
      </c>
      <c r="D161" s="14">
        <v>4</v>
      </c>
      <c r="E161" s="7">
        <v>1</v>
      </c>
      <c r="F161" s="17" t="s">
        <v>1501</v>
      </c>
      <c r="G161" s="7">
        <f t="shared" si="55"/>
        <v>20121324</v>
      </c>
      <c r="Q161" s="15">
        <f t="shared" si="56"/>
        <v>0</v>
      </c>
      <c r="R161" s="46"/>
      <c r="S161" s="46"/>
      <c r="T161" s="46"/>
      <c r="U161" s="46"/>
      <c r="V161" s="46"/>
      <c r="W161" s="46"/>
      <c r="X161" s="46"/>
      <c r="Y161" s="46"/>
      <c r="Z161" s="46"/>
      <c r="AA161" s="46"/>
    </row>
    <row r="162" spans="1:27" x14ac:dyDescent="0.15">
      <c r="A162" s="14">
        <v>2012</v>
      </c>
      <c r="B162" s="14">
        <v>1</v>
      </c>
      <c r="C162" s="14">
        <v>33</v>
      </c>
      <c r="D162" s="14">
        <v>0</v>
      </c>
      <c r="F162" s="16" t="s">
        <v>6582</v>
      </c>
      <c r="G162" s="7">
        <f t="shared" si="55"/>
        <v>20121330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2012</v>
      </c>
      <c r="B163" s="14">
        <v>1</v>
      </c>
      <c r="C163" s="14">
        <v>33</v>
      </c>
      <c r="D163" s="14">
        <v>1</v>
      </c>
      <c r="E163" s="7">
        <v>1</v>
      </c>
      <c r="F163" s="17" t="s">
        <v>1502</v>
      </c>
      <c r="G163" s="7">
        <f t="shared" si="55"/>
        <v>20121331</v>
      </c>
      <c r="Q163" s="15">
        <f t="shared" si="56"/>
        <v>0</v>
      </c>
      <c r="R163" s="46"/>
      <c r="S163" s="46"/>
      <c r="T163" s="46"/>
      <c r="U163" s="46"/>
      <c r="V163" s="46"/>
      <c r="W163" s="46"/>
      <c r="X163" s="46"/>
      <c r="Y163" s="46"/>
      <c r="Z163" s="46"/>
      <c r="AA163" s="46"/>
    </row>
    <row r="164" spans="1:27" x14ac:dyDescent="0.15">
      <c r="A164" s="14">
        <v>2012</v>
      </c>
      <c r="B164" s="14">
        <v>1</v>
      </c>
      <c r="C164" s="14">
        <v>33</v>
      </c>
      <c r="D164" s="14">
        <v>2</v>
      </c>
      <c r="E164" s="7">
        <v>1</v>
      </c>
      <c r="F164" s="17" t="s">
        <v>1503</v>
      </c>
      <c r="G164" s="7">
        <f t="shared" si="55"/>
        <v>20121332</v>
      </c>
      <c r="Q164" s="15">
        <f t="shared" si="56"/>
        <v>0</v>
      </c>
      <c r="R164" s="46"/>
      <c r="S164" s="46"/>
      <c r="T164" s="46"/>
      <c r="U164" s="46"/>
      <c r="V164" s="46"/>
      <c r="W164" s="46"/>
      <c r="X164" s="46"/>
      <c r="Y164" s="46"/>
      <c r="Z164" s="46"/>
      <c r="AA164" s="46"/>
    </row>
    <row r="165" spans="1:27" x14ac:dyDescent="0.15">
      <c r="A165" s="14">
        <v>2012</v>
      </c>
      <c r="B165" s="14">
        <v>1</v>
      </c>
      <c r="C165" s="14">
        <v>33</v>
      </c>
      <c r="D165" s="14">
        <v>3</v>
      </c>
      <c r="F165" s="17" t="s">
        <v>1504</v>
      </c>
      <c r="G165" s="7">
        <f t="shared" si="55"/>
        <v>20121333</v>
      </c>
      <c r="Q165" s="15">
        <f t="shared" si="56"/>
        <v>0</v>
      </c>
      <c r="R165" s="46"/>
      <c r="S165" s="46"/>
      <c r="T165" s="46"/>
      <c r="U165" s="46"/>
      <c r="V165" s="46"/>
      <c r="W165" s="46"/>
      <c r="X165" s="46"/>
      <c r="Y165" s="46"/>
      <c r="Z165" s="46"/>
      <c r="AA165" s="46"/>
    </row>
    <row r="166" spans="1:27" x14ac:dyDescent="0.15">
      <c r="A166" s="14">
        <v>2012</v>
      </c>
      <c r="B166" s="14">
        <v>1</v>
      </c>
      <c r="C166" s="14">
        <v>33</v>
      </c>
      <c r="D166" s="14">
        <v>4</v>
      </c>
      <c r="E166" s="7">
        <v>1</v>
      </c>
      <c r="F166" s="17" t="s">
        <v>1505</v>
      </c>
      <c r="G166" s="7">
        <f t="shared" si="55"/>
        <v>20121334</v>
      </c>
      <c r="Q166" s="15">
        <f t="shared" si="56"/>
        <v>0</v>
      </c>
      <c r="R166" s="46"/>
      <c r="S166" s="46"/>
      <c r="T166" s="46"/>
      <c r="U166" s="46"/>
      <c r="V166" s="46"/>
      <c r="W166" s="46"/>
      <c r="X166" s="46"/>
      <c r="Y166" s="46"/>
      <c r="Z166" s="46"/>
      <c r="AA166" s="46"/>
    </row>
    <row r="167" spans="1:27" x14ac:dyDescent="0.15">
      <c r="A167" s="14">
        <v>2012</v>
      </c>
      <c r="B167" s="14">
        <v>1</v>
      </c>
      <c r="C167" s="14">
        <v>34</v>
      </c>
      <c r="D167" s="14">
        <v>0</v>
      </c>
      <c r="F167" s="16" t="s">
        <v>6583</v>
      </c>
      <c r="G167" s="7">
        <f t="shared" si="55"/>
        <v>20121340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2012</v>
      </c>
      <c r="B168" s="14">
        <v>1</v>
      </c>
      <c r="C168" s="14">
        <v>34</v>
      </c>
      <c r="D168" s="14">
        <v>1</v>
      </c>
      <c r="E168" s="7">
        <v>1</v>
      </c>
      <c r="F168" s="17" t="s">
        <v>1506</v>
      </c>
      <c r="G168" s="7">
        <f t="shared" si="55"/>
        <v>20121341</v>
      </c>
      <c r="Q168" s="15">
        <f t="shared" si="56"/>
        <v>0</v>
      </c>
      <c r="R168" s="46"/>
      <c r="S168" s="46"/>
      <c r="T168" s="46"/>
      <c r="U168" s="46"/>
      <c r="V168" s="46"/>
      <c r="W168" s="46"/>
      <c r="X168" s="46"/>
      <c r="Y168" s="46"/>
      <c r="Z168" s="46"/>
      <c r="AA168" s="46"/>
    </row>
    <row r="169" spans="1:27" x14ac:dyDescent="0.15">
      <c r="A169" s="14">
        <v>2012</v>
      </c>
      <c r="B169" s="14">
        <v>1</v>
      </c>
      <c r="C169" s="14">
        <v>34</v>
      </c>
      <c r="D169" s="14">
        <v>2</v>
      </c>
      <c r="F169" s="17" t="s">
        <v>1507</v>
      </c>
      <c r="G169" s="7">
        <f t="shared" si="55"/>
        <v>20121342</v>
      </c>
      <c r="Q169" s="15">
        <f t="shared" si="56"/>
        <v>0</v>
      </c>
      <c r="R169" s="46"/>
      <c r="S169" s="46"/>
      <c r="T169" s="46"/>
      <c r="U169" s="46"/>
      <c r="V169" s="46"/>
      <c r="W169" s="46"/>
      <c r="X169" s="46"/>
      <c r="Y169" s="46"/>
      <c r="Z169" s="46"/>
      <c r="AA169" s="46"/>
    </row>
    <row r="170" spans="1:27" x14ac:dyDescent="0.15">
      <c r="A170" s="14">
        <v>2012</v>
      </c>
      <c r="B170" s="14">
        <v>1</v>
      </c>
      <c r="C170" s="14">
        <v>34</v>
      </c>
      <c r="D170" s="14">
        <v>3</v>
      </c>
      <c r="E170" s="7">
        <v>1</v>
      </c>
      <c r="F170" s="17" t="s">
        <v>1508</v>
      </c>
      <c r="G170" s="7">
        <f t="shared" si="55"/>
        <v>20121343</v>
      </c>
      <c r="Q170" s="15">
        <f t="shared" si="56"/>
        <v>0</v>
      </c>
      <c r="R170" s="46"/>
      <c r="S170" s="46"/>
      <c r="T170" s="46"/>
      <c r="U170" s="46"/>
      <c r="V170" s="46"/>
      <c r="W170" s="46"/>
      <c r="X170" s="46"/>
      <c r="Y170" s="46"/>
      <c r="Z170" s="46"/>
      <c r="AA170" s="46"/>
    </row>
    <row r="171" spans="1:27" x14ac:dyDescent="0.15">
      <c r="A171" s="14">
        <v>2012</v>
      </c>
      <c r="B171" s="14">
        <v>1</v>
      </c>
      <c r="C171" s="14">
        <v>34</v>
      </c>
      <c r="D171" s="14">
        <v>4</v>
      </c>
      <c r="F171" s="17" t="s">
        <v>1509</v>
      </c>
      <c r="G171" s="7">
        <f t="shared" si="55"/>
        <v>20121344</v>
      </c>
      <c r="Q171" s="15">
        <f t="shared" si="56"/>
        <v>0</v>
      </c>
      <c r="R171" s="46"/>
      <c r="S171" s="46"/>
      <c r="T171" s="46"/>
      <c r="U171" s="46"/>
      <c r="V171" s="46"/>
      <c r="W171" s="46"/>
      <c r="X171" s="46"/>
      <c r="Y171" s="46"/>
      <c r="Z171" s="46"/>
      <c r="AA171" s="46"/>
    </row>
    <row r="172" spans="1:27" ht="27" x14ac:dyDescent="0.15">
      <c r="A172" s="14">
        <v>2012</v>
      </c>
      <c r="B172" s="14">
        <v>1</v>
      </c>
      <c r="C172" s="14">
        <v>35</v>
      </c>
      <c r="D172" s="14">
        <v>0</v>
      </c>
      <c r="F172" s="16" t="s">
        <v>6584</v>
      </c>
      <c r="G172" s="7">
        <f t="shared" si="55"/>
        <v>20121350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ht="27" x14ac:dyDescent="0.15">
      <c r="A173" s="14">
        <v>2012</v>
      </c>
      <c r="B173" s="14">
        <v>1</v>
      </c>
      <c r="C173" s="14">
        <v>35</v>
      </c>
      <c r="D173" s="14">
        <v>1</v>
      </c>
      <c r="E173" s="7">
        <v>1</v>
      </c>
      <c r="F173" s="17" t="s">
        <v>1510</v>
      </c>
      <c r="G173" s="7">
        <f t="shared" si="55"/>
        <v>20121351</v>
      </c>
      <c r="Q173" s="15">
        <f t="shared" si="56"/>
        <v>0</v>
      </c>
      <c r="R173" s="46"/>
      <c r="S173" s="46"/>
      <c r="T173" s="46"/>
      <c r="U173" s="46"/>
      <c r="V173" s="46"/>
      <c r="W173" s="46"/>
      <c r="X173" s="46"/>
      <c r="Y173" s="46"/>
      <c r="Z173" s="46"/>
      <c r="AA173" s="46"/>
    </row>
    <row r="174" spans="1:27" ht="27" x14ac:dyDescent="0.15">
      <c r="A174" s="14">
        <v>2012</v>
      </c>
      <c r="B174" s="14">
        <v>1</v>
      </c>
      <c r="C174" s="14">
        <v>35</v>
      </c>
      <c r="D174" s="14">
        <v>2</v>
      </c>
      <c r="E174" s="7">
        <v>1</v>
      </c>
      <c r="F174" s="17" t="s">
        <v>1511</v>
      </c>
      <c r="G174" s="7">
        <f t="shared" si="55"/>
        <v>20121352</v>
      </c>
      <c r="Q174" s="15">
        <f t="shared" si="56"/>
        <v>0</v>
      </c>
      <c r="R174" s="46"/>
      <c r="S174" s="46"/>
      <c r="T174" s="46"/>
      <c r="U174" s="46"/>
      <c r="V174" s="46"/>
      <c r="W174" s="46"/>
      <c r="X174" s="46"/>
      <c r="Y174" s="46"/>
      <c r="Z174" s="46"/>
      <c r="AA174" s="46"/>
    </row>
    <row r="175" spans="1:27" ht="27" x14ac:dyDescent="0.15">
      <c r="A175" s="14">
        <v>2012</v>
      </c>
      <c r="B175" s="14">
        <v>1</v>
      </c>
      <c r="C175" s="14">
        <v>35</v>
      </c>
      <c r="D175" s="14">
        <v>3</v>
      </c>
      <c r="E175" s="7">
        <v>1</v>
      </c>
      <c r="F175" s="17" t="s">
        <v>1512</v>
      </c>
      <c r="G175" s="7">
        <f t="shared" si="55"/>
        <v>20121353</v>
      </c>
      <c r="Q175" s="15">
        <f t="shared" si="56"/>
        <v>0</v>
      </c>
      <c r="R175" s="46"/>
      <c r="S175" s="46"/>
      <c r="T175" s="46"/>
      <c r="U175" s="46"/>
      <c r="V175" s="46"/>
      <c r="W175" s="46"/>
      <c r="X175" s="46"/>
      <c r="Y175" s="46"/>
      <c r="Z175" s="46"/>
      <c r="AA175" s="46"/>
    </row>
    <row r="176" spans="1:27" ht="40.5" x14ac:dyDescent="0.15">
      <c r="A176" s="14">
        <v>2012</v>
      </c>
      <c r="B176" s="14">
        <v>1</v>
      </c>
      <c r="C176" s="14">
        <v>35</v>
      </c>
      <c r="D176" s="14">
        <v>4</v>
      </c>
      <c r="E176" s="7">
        <v>1</v>
      </c>
      <c r="F176" s="17" t="s">
        <v>1513</v>
      </c>
      <c r="G176" s="7">
        <f t="shared" si="55"/>
        <v>20121354</v>
      </c>
      <c r="Q176" s="15">
        <f t="shared" si="56"/>
        <v>0</v>
      </c>
      <c r="R176" s="46"/>
      <c r="S176" s="46"/>
      <c r="T176" s="46"/>
      <c r="U176" s="46"/>
      <c r="V176" s="46"/>
      <c r="W176" s="46"/>
      <c r="X176" s="46"/>
      <c r="Y176" s="46"/>
      <c r="Z176" s="46"/>
      <c r="AA176" s="46"/>
    </row>
    <row r="177" spans="1:27" x14ac:dyDescent="0.15">
      <c r="A177" s="14">
        <v>2012</v>
      </c>
      <c r="B177" s="14">
        <v>1</v>
      </c>
      <c r="C177" s="14">
        <v>36</v>
      </c>
      <c r="D177" s="14">
        <v>0</v>
      </c>
      <c r="F177" s="16" t="s">
        <v>6585</v>
      </c>
      <c r="G177" s="7">
        <f t="shared" si="55"/>
        <v>20121360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2012</v>
      </c>
      <c r="B178" s="14">
        <v>1</v>
      </c>
      <c r="C178" s="14">
        <v>36</v>
      </c>
      <c r="D178" s="14">
        <v>1</v>
      </c>
      <c r="E178" s="7">
        <v>1</v>
      </c>
      <c r="F178" s="17" t="s">
        <v>1514</v>
      </c>
      <c r="G178" s="7">
        <f t="shared" si="55"/>
        <v>20121361</v>
      </c>
      <c r="Q178" s="15">
        <f t="shared" si="56"/>
        <v>0</v>
      </c>
      <c r="R178" s="46"/>
      <c r="S178" s="46"/>
      <c r="T178" s="46"/>
      <c r="U178" s="46"/>
      <c r="V178" s="46"/>
      <c r="W178" s="46"/>
      <c r="X178" s="46"/>
      <c r="Y178" s="46"/>
      <c r="Z178" s="46"/>
      <c r="AA178" s="46"/>
    </row>
    <row r="179" spans="1:27" x14ac:dyDescent="0.15">
      <c r="A179" s="14">
        <v>2012</v>
      </c>
      <c r="B179" s="14">
        <v>1</v>
      </c>
      <c r="C179" s="14">
        <v>36</v>
      </c>
      <c r="D179" s="14">
        <v>2</v>
      </c>
      <c r="F179" s="17" t="s">
        <v>1515</v>
      </c>
      <c r="G179" s="7">
        <f t="shared" si="55"/>
        <v>20121362</v>
      </c>
      <c r="Q179" s="15">
        <f t="shared" si="56"/>
        <v>0</v>
      </c>
      <c r="R179" s="46"/>
      <c r="S179" s="46"/>
      <c r="T179" s="46"/>
      <c r="U179" s="46"/>
      <c r="V179" s="46"/>
      <c r="W179" s="46"/>
      <c r="X179" s="46"/>
      <c r="Y179" s="46"/>
      <c r="Z179" s="46"/>
      <c r="AA179" s="46"/>
    </row>
    <row r="180" spans="1:27" x14ac:dyDescent="0.15">
      <c r="A180" s="14">
        <v>2012</v>
      </c>
      <c r="B180" s="14">
        <v>1</v>
      </c>
      <c r="C180" s="14">
        <v>36</v>
      </c>
      <c r="D180" s="14">
        <v>3</v>
      </c>
      <c r="E180" s="7">
        <v>1</v>
      </c>
      <c r="F180" s="17" t="s">
        <v>1516</v>
      </c>
      <c r="G180" s="7">
        <f t="shared" si="55"/>
        <v>20121363</v>
      </c>
      <c r="Q180" s="15">
        <f t="shared" si="56"/>
        <v>0</v>
      </c>
      <c r="R180" s="46"/>
      <c r="S180" s="46"/>
      <c r="T180" s="46"/>
      <c r="U180" s="46"/>
      <c r="V180" s="46"/>
      <c r="W180" s="46"/>
      <c r="X180" s="46"/>
      <c r="Y180" s="46"/>
      <c r="Z180" s="46"/>
      <c r="AA180" s="46"/>
    </row>
    <row r="181" spans="1:27" x14ac:dyDescent="0.15">
      <c r="A181" s="14">
        <v>2012</v>
      </c>
      <c r="B181" s="14">
        <v>1</v>
      </c>
      <c r="C181" s="14">
        <v>36</v>
      </c>
      <c r="D181" s="14">
        <v>4</v>
      </c>
      <c r="F181" s="17" t="s">
        <v>1517</v>
      </c>
      <c r="G181" s="7">
        <f t="shared" si="55"/>
        <v>20121364</v>
      </c>
      <c r="Q181" s="15">
        <f t="shared" si="56"/>
        <v>0</v>
      </c>
      <c r="R181" s="46"/>
      <c r="S181" s="46"/>
      <c r="T181" s="46"/>
      <c r="U181" s="46"/>
      <c r="V181" s="46"/>
      <c r="W181" s="46"/>
      <c r="X181" s="46"/>
      <c r="Y181" s="46"/>
      <c r="Z181" s="46"/>
      <c r="AA181" s="46"/>
    </row>
    <row r="182" spans="1:27" x14ac:dyDescent="0.15">
      <c r="A182" s="14">
        <v>2012</v>
      </c>
      <c r="B182" s="14">
        <v>1</v>
      </c>
      <c r="C182" s="14">
        <v>37</v>
      </c>
      <c r="D182" s="14">
        <v>0</v>
      </c>
      <c r="F182" s="16" t="s">
        <v>6586</v>
      </c>
      <c r="G182" s="7">
        <f t="shared" si="55"/>
        <v>20121370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ht="27" x14ac:dyDescent="0.15">
      <c r="A183" s="14">
        <v>2012</v>
      </c>
      <c r="B183" s="14">
        <v>1</v>
      </c>
      <c r="C183" s="14">
        <v>37</v>
      </c>
      <c r="D183" s="14">
        <v>1</v>
      </c>
      <c r="F183" s="17" t="s">
        <v>1518</v>
      </c>
      <c r="G183" s="7">
        <f t="shared" si="55"/>
        <v>20121371</v>
      </c>
      <c r="Q183" s="15">
        <f t="shared" si="56"/>
        <v>0</v>
      </c>
      <c r="R183" s="46"/>
      <c r="S183" s="46"/>
      <c r="T183" s="46"/>
      <c r="U183" s="46"/>
      <c r="V183" s="46"/>
      <c r="W183" s="46"/>
      <c r="X183" s="46"/>
      <c r="Y183" s="46"/>
      <c r="Z183" s="46"/>
      <c r="AA183" s="46"/>
    </row>
    <row r="184" spans="1:27" ht="27" x14ac:dyDescent="0.15">
      <c r="A184" s="14">
        <v>2012</v>
      </c>
      <c r="B184" s="14">
        <v>1</v>
      </c>
      <c r="C184" s="14">
        <v>37</v>
      </c>
      <c r="D184" s="14">
        <v>2</v>
      </c>
      <c r="F184" s="17" t="s">
        <v>1519</v>
      </c>
      <c r="G184" s="7">
        <f t="shared" si="55"/>
        <v>20121372</v>
      </c>
      <c r="Q184" s="15">
        <f t="shared" si="56"/>
        <v>0</v>
      </c>
      <c r="R184" s="46"/>
      <c r="S184" s="46"/>
      <c r="T184" s="46"/>
      <c r="U184" s="46"/>
      <c r="V184" s="46"/>
      <c r="W184" s="46"/>
      <c r="X184" s="46"/>
      <c r="Y184" s="46"/>
      <c r="Z184" s="46"/>
      <c r="AA184" s="46"/>
    </row>
    <row r="185" spans="1:27" x14ac:dyDescent="0.15">
      <c r="A185" s="14">
        <v>2012</v>
      </c>
      <c r="B185" s="14">
        <v>1</v>
      </c>
      <c r="C185" s="14">
        <v>37</v>
      </c>
      <c r="D185" s="14">
        <v>3</v>
      </c>
      <c r="E185" s="7">
        <v>1</v>
      </c>
      <c r="F185" s="17" t="s">
        <v>1520</v>
      </c>
      <c r="G185" s="7">
        <f t="shared" si="55"/>
        <v>20121373</v>
      </c>
      <c r="Q185" s="15">
        <f t="shared" si="56"/>
        <v>0</v>
      </c>
      <c r="R185" s="46"/>
      <c r="S185" s="46"/>
      <c r="T185" s="46"/>
      <c r="U185" s="46"/>
      <c r="V185" s="46"/>
      <c r="W185" s="46"/>
      <c r="X185" s="46"/>
      <c r="Y185" s="46"/>
      <c r="Z185" s="46"/>
      <c r="AA185" s="46"/>
    </row>
    <row r="186" spans="1:27" ht="27" x14ac:dyDescent="0.15">
      <c r="A186" s="14">
        <v>2012</v>
      </c>
      <c r="B186" s="14">
        <v>1</v>
      </c>
      <c r="C186" s="14">
        <v>37</v>
      </c>
      <c r="D186" s="14">
        <v>4</v>
      </c>
      <c r="E186" s="7">
        <v>1</v>
      </c>
      <c r="F186" s="17" t="s">
        <v>1521</v>
      </c>
      <c r="G186" s="7">
        <f t="shared" si="55"/>
        <v>20121374</v>
      </c>
      <c r="Q186" s="15">
        <f t="shared" si="56"/>
        <v>0</v>
      </c>
      <c r="R186" s="46"/>
      <c r="S186" s="46"/>
      <c r="T186" s="46"/>
      <c r="U186" s="46"/>
      <c r="V186" s="46"/>
      <c r="W186" s="46"/>
      <c r="X186" s="46"/>
      <c r="Y186" s="46"/>
      <c r="Z186" s="46"/>
      <c r="AA186" s="46"/>
    </row>
    <row r="187" spans="1:27" ht="27" x14ac:dyDescent="0.15">
      <c r="A187" s="14">
        <v>2012</v>
      </c>
      <c r="B187" s="14">
        <v>1</v>
      </c>
      <c r="C187" s="14">
        <v>38</v>
      </c>
      <c r="D187" s="14">
        <v>0</v>
      </c>
      <c r="F187" s="16" t="s">
        <v>6587</v>
      </c>
      <c r="G187" s="7">
        <f t="shared" si="55"/>
        <v>20121380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2012</v>
      </c>
      <c r="B188" s="14">
        <v>1</v>
      </c>
      <c r="C188" s="14">
        <v>38</v>
      </c>
      <c r="D188" s="14">
        <v>1</v>
      </c>
      <c r="E188" s="7">
        <v>1</v>
      </c>
      <c r="F188" s="17" t="s">
        <v>1522</v>
      </c>
      <c r="G188" s="7">
        <f t="shared" si="55"/>
        <v>20121381</v>
      </c>
      <c r="Q188" s="15">
        <f t="shared" si="56"/>
        <v>0</v>
      </c>
      <c r="R188" s="46"/>
      <c r="S188" s="46"/>
      <c r="T188" s="46"/>
      <c r="U188" s="46"/>
      <c r="V188" s="46"/>
      <c r="W188" s="46"/>
      <c r="X188" s="46"/>
      <c r="Y188" s="46"/>
      <c r="Z188" s="46"/>
      <c r="AA188" s="46"/>
    </row>
    <row r="189" spans="1:27" x14ac:dyDescent="0.15">
      <c r="A189" s="14">
        <v>2012</v>
      </c>
      <c r="B189" s="14">
        <v>1</v>
      </c>
      <c r="C189" s="14">
        <v>38</v>
      </c>
      <c r="D189" s="14">
        <v>2</v>
      </c>
      <c r="E189" s="7">
        <v>1</v>
      </c>
      <c r="F189" s="17" t="s">
        <v>1523</v>
      </c>
      <c r="G189" s="7">
        <f t="shared" si="55"/>
        <v>20121382</v>
      </c>
      <c r="Q189" s="15">
        <f t="shared" si="56"/>
        <v>0</v>
      </c>
      <c r="R189" s="46"/>
      <c r="S189" s="46"/>
      <c r="T189" s="46"/>
      <c r="U189" s="46"/>
      <c r="V189" s="46"/>
      <c r="W189" s="46"/>
      <c r="X189" s="46"/>
      <c r="Y189" s="46"/>
      <c r="Z189" s="46"/>
      <c r="AA189" s="46"/>
    </row>
    <row r="190" spans="1:27" x14ac:dyDescent="0.15">
      <c r="A190" s="14">
        <v>2012</v>
      </c>
      <c r="B190" s="14">
        <v>1</v>
      </c>
      <c r="C190" s="14">
        <v>38</v>
      </c>
      <c r="D190" s="14">
        <v>3</v>
      </c>
      <c r="E190" s="7">
        <v>1</v>
      </c>
      <c r="F190" s="17" t="s">
        <v>1524</v>
      </c>
      <c r="G190" s="7">
        <f t="shared" si="55"/>
        <v>20121383</v>
      </c>
      <c r="Q190" s="15">
        <f t="shared" si="56"/>
        <v>0</v>
      </c>
      <c r="R190" s="46"/>
      <c r="S190" s="46"/>
      <c r="T190" s="46"/>
      <c r="U190" s="46"/>
      <c r="V190" s="46"/>
      <c r="W190" s="46"/>
      <c r="X190" s="46"/>
      <c r="Y190" s="46"/>
      <c r="Z190" s="46"/>
      <c r="AA190" s="46"/>
    </row>
    <row r="191" spans="1:27" x14ac:dyDescent="0.15">
      <c r="A191" s="14">
        <v>2012</v>
      </c>
      <c r="B191" s="14">
        <v>1</v>
      </c>
      <c r="C191" s="14">
        <v>38</v>
      </c>
      <c r="D191" s="14">
        <v>4</v>
      </c>
      <c r="E191" s="7">
        <v>1</v>
      </c>
      <c r="F191" s="17" t="s">
        <v>1525</v>
      </c>
      <c r="G191" s="7">
        <f t="shared" si="55"/>
        <v>20121384</v>
      </c>
      <c r="Q191" s="15">
        <f t="shared" si="56"/>
        <v>0</v>
      </c>
      <c r="R191" s="46"/>
      <c r="S191" s="46"/>
      <c r="T191" s="46"/>
      <c r="U191" s="46"/>
      <c r="V191" s="46"/>
      <c r="W191" s="46"/>
      <c r="X191" s="46"/>
      <c r="Y191" s="46"/>
      <c r="Z191" s="46"/>
      <c r="AA191" s="46"/>
    </row>
    <row r="192" spans="1:27" ht="121.5" x14ac:dyDescent="0.15">
      <c r="A192" s="14">
        <v>2012</v>
      </c>
      <c r="B192" s="14">
        <v>1</v>
      </c>
      <c r="C192" s="14">
        <v>39</v>
      </c>
      <c r="D192" s="14">
        <v>0</v>
      </c>
      <c r="F192" s="16" t="s">
        <v>6588</v>
      </c>
      <c r="G192" s="7">
        <f t="shared" si="55"/>
        <v>20121390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2012</v>
      </c>
      <c r="B193" s="14">
        <v>1</v>
      </c>
      <c r="C193" s="14">
        <v>39</v>
      </c>
      <c r="D193" s="14">
        <v>1</v>
      </c>
      <c r="E193" s="7">
        <v>1</v>
      </c>
      <c r="F193" s="17" t="s">
        <v>268</v>
      </c>
      <c r="G193" s="7">
        <f t="shared" si="55"/>
        <v>20121391</v>
      </c>
      <c r="Q193" s="15">
        <f t="shared" si="56"/>
        <v>0</v>
      </c>
      <c r="R193" s="46"/>
      <c r="S193" s="46"/>
      <c r="T193" s="46"/>
      <c r="U193" s="46"/>
      <c r="V193" s="46"/>
      <c r="W193" s="46"/>
      <c r="X193" s="46"/>
      <c r="Y193" s="46"/>
      <c r="Z193" s="46"/>
      <c r="AA193" s="46"/>
    </row>
    <row r="194" spans="1:27" x14ac:dyDescent="0.15">
      <c r="A194" s="14">
        <v>2012</v>
      </c>
      <c r="B194" s="14">
        <v>1</v>
      </c>
      <c r="C194" s="14">
        <v>39</v>
      </c>
      <c r="D194" s="14">
        <v>2</v>
      </c>
      <c r="E194" s="7">
        <v>1</v>
      </c>
      <c r="F194" s="17" t="s">
        <v>269</v>
      </c>
      <c r="G194" s="7">
        <f t="shared" si="55"/>
        <v>20121392</v>
      </c>
      <c r="Q194" s="15">
        <f t="shared" si="56"/>
        <v>0</v>
      </c>
      <c r="R194" s="46"/>
      <c r="S194" s="46"/>
      <c r="T194" s="46"/>
      <c r="U194" s="46"/>
      <c r="V194" s="46"/>
      <c r="W194" s="46"/>
      <c r="X194" s="46"/>
      <c r="Y194" s="46"/>
      <c r="Z194" s="46"/>
      <c r="AA194" s="46"/>
    </row>
    <row r="195" spans="1:27" x14ac:dyDescent="0.15">
      <c r="A195" s="14">
        <v>2012</v>
      </c>
      <c r="B195" s="14">
        <v>1</v>
      </c>
      <c r="C195" s="14">
        <v>39</v>
      </c>
      <c r="D195" s="14">
        <v>3</v>
      </c>
      <c r="E195" s="7">
        <v>1</v>
      </c>
      <c r="F195" s="17" t="s">
        <v>270</v>
      </c>
      <c r="G195" s="7">
        <f t="shared" ref="G195:G258" si="83">VALUE(A195&amp;B195&amp;C195&amp;D195)</f>
        <v>20121393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2012</v>
      </c>
      <c r="B196" s="14">
        <v>1</v>
      </c>
      <c r="C196" s="14">
        <v>39</v>
      </c>
      <c r="D196" s="14">
        <v>4</v>
      </c>
      <c r="F196" s="17" t="s">
        <v>271</v>
      </c>
      <c r="G196" s="7">
        <f t="shared" si="83"/>
        <v>20121394</v>
      </c>
      <c r="Q196" s="15">
        <f t="shared" si="84"/>
        <v>0</v>
      </c>
      <c r="R196" s="46"/>
      <c r="S196" s="46"/>
      <c r="T196" s="46"/>
      <c r="U196" s="46"/>
      <c r="V196" s="46"/>
      <c r="W196" s="46"/>
      <c r="X196" s="46"/>
      <c r="Y196" s="46"/>
      <c r="Z196" s="46"/>
      <c r="AA196" s="46"/>
    </row>
    <row r="197" spans="1:27" x14ac:dyDescent="0.15">
      <c r="A197" s="14">
        <v>2012</v>
      </c>
      <c r="B197" s="14">
        <v>1</v>
      </c>
      <c r="C197" s="14">
        <v>40</v>
      </c>
      <c r="D197" s="14">
        <v>0</v>
      </c>
      <c r="F197" s="16" t="s">
        <v>6589</v>
      </c>
      <c r="G197" s="7">
        <f t="shared" si="83"/>
        <v>20121400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ht="27" x14ac:dyDescent="0.15">
      <c r="A198" s="14">
        <v>2012</v>
      </c>
      <c r="B198" s="14">
        <v>1</v>
      </c>
      <c r="C198" s="14">
        <v>40</v>
      </c>
      <c r="D198" s="14">
        <v>1</v>
      </c>
      <c r="E198" s="7">
        <v>1</v>
      </c>
      <c r="F198" s="17" t="s">
        <v>1526</v>
      </c>
      <c r="G198" s="7">
        <f t="shared" si="83"/>
        <v>20121401</v>
      </c>
      <c r="Q198" s="15">
        <f t="shared" si="84"/>
        <v>0</v>
      </c>
      <c r="R198" s="46"/>
      <c r="S198" s="46"/>
      <c r="T198" s="46"/>
      <c r="U198" s="46"/>
      <c r="V198" s="46"/>
      <c r="W198" s="46"/>
      <c r="X198" s="46"/>
      <c r="Y198" s="46"/>
      <c r="Z198" s="46"/>
      <c r="AA198" s="46"/>
    </row>
    <row r="199" spans="1:27" x14ac:dyDescent="0.15">
      <c r="A199" s="14">
        <v>2012</v>
      </c>
      <c r="B199" s="14">
        <v>1</v>
      </c>
      <c r="C199" s="14">
        <v>40</v>
      </c>
      <c r="D199" s="14">
        <v>2</v>
      </c>
      <c r="E199" s="7">
        <v>1</v>
      </c>
      <c r="F199" s="17" t="s">
        <v>1527</v>
      </c>
      <c r="G199" s="7">
        <f t="shared" si="83"/>
        <v>20121402</v>
      </c>
      <c r="Q199" s="15">
        <f t="shared" si="84"/>
        <v>0</v>
      </c>
      <c r="R199" s="46"/>
      <c r="S199" s="46"/>
      <c r="T199" s="46"/>
      <c r="U199" s="46"/>
      <c r="V199" s="46"/>
      <c r="W199" s="46"/>
      <c r="X199" s="46"/>
      <c r="Y199" s="46"/>
      <c r="Z199" s="46"/>
      <c r="AA199" s="46"/>
    </row>
    <row r="200" spans="1:27" x14ac:dyDescent="0.15">
      <c r="A200" s="14">
        <v>2012</v>
      </c>
      <c r="B200" s="14">
        <v>1</v>
      </c>
      <c r="C200" s="14">
        <v>40</v>
      </c>
      <c r="D200" s="14">
        <v>3</v>
      </c>
      <c r="E200" s="7">
        <v>1</v>
      </c>
      <c r="F200" s="17" t="s">
        <v>1528</v>
      </c>
      <c r="G200" s="7">
        <f t="shared" si="83"/>
        <v>20121403</v>
      </c>
      <c r="Q200" s="15">
        <f t="shared" si="84"/>
        <v>0</v>
      </c>
      <c r="R200" s="46"/>
      <c r="S200" s="46"/>
      <c r="T200" s="46"/>
      <c r="U200" s="46"/>
      <c r="V200" s="46"/>
      <c r="W200" s="46"/>
      <c r="X200" s="46"/>
      <c r="Y200" s="46"/>
      <c r="Z200" s="46"/>
      <c r="AA200" s="46"/>
    </row>
    <row r="201" spans="1:27" x14ac:dyDescent="0.15">
      <c r="A201" s="14">
        <v>2012</v>
      </c>
      <c r="B201" s="14">
        <v>1</v>
      </c>
      <c r="C201" s="14">
        <v>40</v>
      </c>
      <c r="D201" s="14">
        <v>4</v>
      </c>
      <c r="E201" s="7">
        <v>1</v>
      </c>
      <c r="F201" s="17" t="s">
        <v>1529</v>
      </c>
      <c r="G201" s="7">
        <f t="shared" si="83"/>
        <v>20121404</v>
      </c>
      <c r="Q201" s="15">
        <f t="shared" si="84"/>
        <v>0</v>
      </c>
      <c r="R201" s="46"/>
      <c r="S201" s="46"/>
      <c r="T201" s="46"/>
      <c r="U201" s="46"/>
      <c r="V201" s="46"/>
      <c r="W201" s="46"/>
      <c r="X201" s="46"/>
      <c r="Y201" s="46"/>
      <c r="Z201" s="46"/>
      <c r="AA201" s="46"/>
    </row>
    <row r="202" spans="1:27" ht="27" x14ac:dyDescent="0.15">
      <c r="A202" s="14">
        <v>2012</v>
      </c>
      <c r="B202" s="14">
        <v>1</v>
      </c>
      <c r="C202" s="14">
        <v>41</v>
      </c>
      <c r="D202" s="14">
        <v>0</v>
      </c>
      <c r="F202" s="16" t="s">
        <v>6590</v>
      </c>
      <c r="G202" s="7">
        <f t="shared" si="83"/>
        <v>20121410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2012</v>
      </c>
      <c r="B203" s="14">
        <v>1</v>
      </c>
      <c r="C203" s="14">
        <v>41</v>
      </c>
      <c r="D203" s="14">
        <v>1</v>
      </c>
      <c r="E203" s="7">
        <v>1</v>
      </c>
      <c r="F203" s="17" t="s">
        <v>1530</v>
      </c>
      <c r="G203" s="7">
        <f t="shared" si="83"/>
        <v>20121411</v>
      </c>
      <c r="Q203" s="15">
        <f t="shared" si="84"/>
        <v>0</v>
      </c>
      <c r="R203" s="46"/>
      <c r="S203" s="46"/>
      <c r="T203" s="46"/>
      <c r="U203" s="46"/>
      <c r="V203" s="46"/>
      <c r="W203" s="46"/>
      <c r="X203" s="46"/>
      <c r="Y203" s="46"/>
      <c r="Z203" s="46"/>
      <c r="AA203" s="46"/>
    </row>
    <row r="204" spans="1:27" x14ac:dyDescent="0.15">
      <c r="A204" s="14">
        <v>2012</v>
      </c>
      <c r="B204" s="14">
        <v>1</v>
      </c>
      <c r="C204" s="14">
        <v>41</v>
      </c>
      <c r="D204" s="14">
        <v>2</v>
      </c>
      <c r="E204" s="7">
        <v>1</v>
      </c>
      <c r="F204" s="17" t="s">
        <v>1531</v>
      </c>
      <c r="G204" s="7">
        <f t="shared" si="83"/>
        <v>20121412</v>
      </c>
      <c r="Q204" s="15">
        <f t="shared" si="84"/>
        <v>0</v>
      </c>
      <c r="R204" s="46"/>
      <c r="S204" s="46"/>
      <c r="T204" s="46"/>
      <c r="U204" s="46"/>
      <c r="V204" s="46"/>
      <c r="W204" s="46"/>
      <c r="X204" s="46"/>
      <c r="Y204" s="46"/>
      <c r="Z204" s="46"/>
      <c r="AA204" s="46"/>
    </row>
    <row r="205" spans="1:27" x14ac:dyDescent="0.15">
      <c r="A205" s="14">
        <v>2012</v>
      </c>
      <c r="B205" s="14">
        <v>1</v>
      </c>
      <c r="C205" s="14">
        <v>41</v>
      </c>
      <c r="D205" s="14">
        <v>3</v>
      </c>
      <c r="F205" s="17" t="s">
        <v>1532</v>
      </c>
      <c r="G205" s="7">
        <f t="shared" si="83"/>
        <v>20121413</v>
      </c>
      <c r="Q205" s="15">
        <f t="shared" si="84"/>
        <v>0</v>
      </c>
      <c r="R205" s="46"/>
      <c r="S205" s="46"/>
      <c r="T205" s="46"/>
      <c r="U205" s="46"/>
      <c r="V205" s="46"/>
      <c r="W205" s="46"/>
      <c r="X205" s="46"/>
      <c r="Y205" s="46"/>
      <c r="Z205" s="46"/>
      <c r="AA205" s="46"/>
    </row>
    <row r="206" spans="1:27" ht="27" x14ac:dyDescent="0.15">
      <c r="A206" s="14">
        <v>2012</v>
      </c>
      <c r="B206" s="14">
        <v>1</v>
      </c>
      <c r="C206" s="14">
        <v>41</v>
      </c>
      <c r="D206" s="14">
        <v>4</v>
      </c>
      <c r="E206" s="7">
        <v>1</v>
      </c>
      <c r="F206" s="17" t="s">
        <v>1533</v>
      </c>
      <c r="G206" s="7">
        <f t="shared" si="83"/>
        <v>20121414</v>
      </c>
      <c r="Q206" s="15">
        <f t="shared" si="84"/>
        <v>0</v>
      </c>
      <c r="R206" s="46"/>
      <c r="S206" s="46"/>
      <c r="T206" s="46"/>
      <c r="U206" s="46"/>
      <c r="V206" s="46"/>
      <c r="W206" s="46"/>
      <c r="X206" s="46"/>
      <c r="Y206" s="46"/>
      <c r="Z206" s="46"/>
      <c r="AA206" s="46"/>
    </row>
    <row r="207" spans="1:27" x14ac:dyDescent="0.15">
      <c r="A207" s="14">
        <v>2012</v>
      </c>
      <c r="B207" s="14">
        <v>1</v>
      </c>
      <c r="C207" s="14">
        <v>42</v>
      </c>
      <c r="D207" s="14">
        <v>0</v>
      </c>
      <c r="F207" s="16" t="s">
        <v>6591</v>
      </c>
      <c r="G207" s="7">
        <f t="shared" si="83"/>
        <v>20121420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2012</v>
      </c>
      <c r="B208" s="14">
        <v>1</v>
      </c>
      <c r="C208" s="14">
        <v>42</v>
      </c>
      <c r="D208" s="14">
        <v>1</v>
      </c>
      <c r="E208" s="7">
        <v>1</v>
      </c>
      <c r="F208" s="17" t="s">
        <v>6592</v>
      </c>
      <c r="G208" s="7">
        <f t="shared" si="83"/>
        <v>20121421</v>
      </c>
      <c r="Q208" s="15">
        <f t="shared" si="84"/>
        <v>0</v>
      </c>
      <c r="R208" s="46"/>
      <c r="S208" s="46"/>
      <c r="T208" s="46"/>
      <c r="U208" s="46"/>
      <c r="V208" s="46"/>
      <c r="W208" s="46"/>
      <c r="X208" s="46"/>
      <c r="Y208" s="46"/>
      <c r="Z208" s="46"/>
      <c r="AA208" s="46"/>
    </row>
    <row r="209" spans="1:27" x14ac:dyDescent="0.15">
      <c r="A209" s="14">
        <v>2012</v>
      </c>
      <c r="B209" s="14">
        <v>1</v>
      </c>
      <c r="C209" s="14">
        <v>42</v>
      </c>
      <c r="D209" s="14">
        <v>2</v>
      </c>
      <c r="E209" s="7">
        <v>1</v>
      </c>
      <c r="F209" s="17" t="s">
        <v>6593</v>
      </c>
      <c r="G209" s="7">
        <f t="shared" si="83"/>
        <v>20121422</v>
      </c>
      <c r="Q209" s="15">
        <f t="shared" si="84"/>
        <v>0</v>
      </c>
      <c r="R209" s="46"/>
      <c r="S209" s="46"/>
      <c r="T209" s="46"/>
      <c r="U209" s="46"/>
      <c r="V209" s="46"/>
      <c r="W209" s="46"/>
      <c r="X209" s="46"/>
      <c r="Y209" s="46"/>
      <c r="Z209" s="46"/>
      <c r="AA209" s="46"/>
    </row>
    <row r="210" spans="1:27" x14ac:dyDescent="0.15">
      <c r="A210" s="14">
        <v>2012</v>
      </c>
      <c r="B210" s="14">
        <v>1</v>
      </c>
      <c r="C210" s="14">
        <v>42</v>
      </c>
      <c r="D210" s="14">
        <v>3</v>
      </c>
      <c r="F210" s="17" t="s">
        <v>6594</v>
      </c>
      <c r="G210" s="7">
        <f t="shared" si="83"/>
        <v>20121423</v>
      </c>
      <c r="Q210" s="15">
        <f t="shared" si="84"/>
        <v>0</v>
      </c>
      <c r="R210" s="46"/>
      <c r="S210" s="46"/>
      <c r="T210" s="46"/>
      <c r="U210" s="46"/>
      <c r="V210" s="46"/>
      <c r="W210" s="46"/>
      <c r="X210" s="46"/>
      <c r="Y210" s="46"/>
      <c r="Z210" s="46"/>
      <c r="AA210" s="46"/>
    </row>
    <row r="211" spans="1:27" x14ac:dyDescent="0.15">
      <c r="A211" s="14">
        <v>2012</v>
      </c>
      <c r="B211" s="14">
        <v>1</v>
      </c>
      <c r="C211" s="14">
        <v>42</v>
      </c>
      <c r="D211" s="14">
        <v>4</v>
      </c>
      <c r="E211" s="7">
        <v>1</v>
      </c>
      <c r="F211" s="17" t="s">
        <v>6595</v>
      </c>
      <c r="G211" s="7">
        <f t="shared" si="83"/>
        <v>20121424</v>
      </c>
      <c r="Q211" s="15">
        <f t="shared" si="84"/>
        <v>0</v>
      </c>
      <c r="R211" s="46"/>
      <c r="S211" s="46"/>
      <c r="T211" s="46"/>
      <c r="U211" s="46"/>
      <c r="V211" s="46"/>
      <c r="W211" s="46"/>
      <c r="X211" s="46"/>
      <c r="Y211" s="46"/>
      <c r="Z211" s="46"/>
      <c r="AA211" s="46"/>
    </row>
    <row r="212" spans="1:27" ht="27" x14ac:dyDescent="0.15">
      <c r="A212" s="14">
        <v>2012</v>
      </c>
      <c r="B212" s="14">
        <v>1</v>
      </c>
      <c r="C212" s="14">
        <v>43</v>
      </c>
      <c r="D212" s="14">
        <v>0</v>
      </c>
      <c r="F212" s="16" t="s">
        <v>6596</v>
      </c>
      <c r="G212" s="7">
        <f t="shared" si="83"/>
        <v>20121430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2012</v>
      </c>
      <c r="B213" s="14">
        <v>1</v>
      </c>
      <c r="C213" s="14">
        <v>43</v>
      </c>
      <c r="D213" s="14">
        <v>1</v>
      </c>
      <c r="E213" s="7">
        <v>1</v>
      </c>
      <c r="F213" s="17" t="s">
        <v>1534</v>
      </c>
      <c r="G213" s="7">
        <f t="shared" si="83"/>
        <v>20121431</v>
      </c>
      <c r="Q213" s="15">
        <f t="shared" si="84"/>
        <v>0</v>
      </c>
      <c r="R213" s="46"/>
      <c r="S213" s="46"/>
      <c r="T213" s="46"/>
      <c r="U213" s="46"/>
      <c r="V213" s="46"/>
      <c r="W213" s="46"/>
      <c r="X213" s="46"/>
      <c r="Y213" s="46"/>
      <c r="Z213" s="46"/>
      <c r="AA213" s="46"/>
    </row>
    <row r="214" spans="1:27" x14ac:dyDescent="0.15">
      <c r="A214" s="14">
        <v>2012</v>
      </c>
      <c r="B214" s="14">
        <v>1</v>
      </c>
      <c r="C214" s="14">
        <v>43</v>
      </c>
      <c r="D214" s="14">
        <v>2</v>
      </c>
      <c r="F214" s="17" t="s">
        <v>1535</v>
      </c>
      <c r="G214" s="7">
        <f t="shared" si="83"/>
        <v>20121432</v>
      </c>
      <c r="Q214" s="15">
        <f t="shared" si="84"/>
        <v>0</v>
      </c>
      <c r="R214" s="46"/>
      <c r="S214" s="46"/>
      <c r="T214" s="46"/>
      <c r="U214" s="46"/>
      <c r="V214" s="46"/>
      <c r="W214" s="46"/>
      <c r="X214" s="46"/>
      <c r="Y214" s="46"/>
      <c r="Z214" s="46"/>
      <c r="AA214" s="46"/>
    </row>
    <row r="215" spans="1:27" ht="27" x14ac:dyDescent="0.15">
      <c r="A215" s="14">
        <v>2012</v>
      </c>
      <c r="B215" s="14">
        <v>1</v>
      </c>
      <c r="C215" s="14">
        <v>43</v>
      </c>
      <c r="D215" s="14">
        <v>3</v>
      </c>
      <c r="E215" s="7">
        <v>1</v>
      </c>
      <c r="F215" s="17" t="s">
        <v>1536</v>
      </c>
      <c r="G215" s="7">
        <f t="shared" si="83"/>
        <v>20121433</v>
      </c>
      <c r="Q215" s="15">
        <f t="shared" si="84"/>
        <v>0</v>
      </c>
      <c r="R215" s="46"/>
      <c r="S215" s="46"/>
      <c r="T215" s="46"/>
      <c r="U215" s="46"/>
      <c r="V215" s="46"/>
      <c r="W215" s="46"/>
      <c r="X215" s="46"/>
      <c r="Y215" s="46"/>
      <c r="Z215" s="46"/>
      <c r="AA215" s="46"/>
    </row>
    <row r="216" spans="1:27" ht="27" x14ac:dyDescent="0.15">
      <c r="A216" s="14">
        <v>2012</v>
      </c>
      <c r="B216" s="14">
        <v>1</v>
      </c>
      <c r="C216" s="14">
        <v>43</v>
      </c>
      <c r="D216" s="14">
        <v>4</v>
      </c>
      <c r="E216" s="7">
        <v>1</v>
      </c>
      <c r="F216" s="17" t="s">
        <v>1537</v>
      </c>
      <c r="G216" s="7">
        <f t="shared" si="83"/>
        <v>20121434</v>
      </c>
      <c r="Q216" s="15">
        <f t="shared" si="84"/>
        <v>0</v>
      </c>
      <c r="R216" s="46"/>
      <c r="S216" s="46"/>
      <c r="T216" s="46"/>
      <c r="U216" s="46"/>
      <c r="V216" s="46"/>
      <c r="W216" s="46"/>
      <c r="X216" s="46"/>
      <c r="Y216" s="46"/>
      <c r="Z216" s="46"/>
      <c r="AA216" s="46"/>
    </row>
    <row r="217" spans="1:27" x14ac:dyDescent="0.15">
      <c r="A217" s="14">
        <v>2012</v>
      </c>
      <c r="B217" s="14">
        <v>1</v>
      </c>
      <c r="C217" s="14">
        <v>44</v>
      </c>
      <c r="D217" s="14">
        <v>0</v>
      </c>
      <c r="F217" s="16" t="s">
        <v>6597</v>
      </c>
      <c r="G217" s="7">
        <f t="shared" si="83"/>
        <v>20121440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2012</v>
      </c>
      <c r="B218" s="14">
        <v>1</v>
      </c>
      <c r="C218" s="14">
        <v>44</v>
      </c>
      <c r="D218" s="14">
        <v>1</v>
      </c>
      <c r="E218" s="7">
        <v>1</v>
      </c>
      <c r="F218" s="17" t="s">
        <v>1538</v>
      </c>
      <c r="G218" s="7">
        <f t="shared" si="83"/>
        <v>20121441</v>
      </c>
      <c r="Q218" s="15">
        <f t="shared" si="84"/>
        <v>0</v>
      </c>
      <c r="R218" s="46"/>
      <c r="S218" s="46"/>
      <c r="T218" s="46"/>
      <c r="U218" s="46"/>
      <c r="V218" s="46"/>
      <c r="W218" s="46"/>
      <c r="X218" s="46"/>
      <c r="Y218" s="46"/>
      <c r="Z218" s="46"/>
      <c r="AA218" s="46"/>
    </row>
    <row r="219" spans="1:27" x14ac:dyDescent="0.15">
      <c r="A219" s="14">
        <v>2012</v>
      </c>
      <c r="B219" s="14">
        <v>1</v>
      </c>
      <c r="C219" s="14">
        <v>44</v>
      </c>
      <c r="D219" s="14">
        <v>2</v>
      </c>
      <c r="F219" s="17" t="s">
        <v>1539</v>
      </c>
      <c r="G219" s="7">
        <f t="shared" si="83"/>
        <v>20121442</v>
      </c>
      <c r="Q219" s="15">
        <f t="shared" si="84"/>
        <v>0</v>
      </c>
      <c r="R219" s="46"/>
      <c r="S219" s="46"/>
      <c r="T219" s="46"/>
      <c r="U219" s="46"/>
      <c r="V219" s="46"/>
      <c r="W219" s="46"/>
      <c r="X219" s="46"/>
      <c r="Y219" s="46"/>
      <c r="Z219" s="46"/>
      <c r="AA219" s="46"/>
    </row>
    <row r="220" spans="1:27" x14ac:dyDescent="0.15">
      <c r="A220" s="14">
        <v>2012</v>
      </c>
      <c r="B220" s="14">
        <v>1</v>
      </c>
      <c r="C220" s="14">
        <v>44</v>
      </c>
      <c r="D220" s="14">
        <v>3</v>
      </c>
      <c r="E220" s="7">
        <v>1</v>
      </c>
      <c r="F220" s="17" t="s">
        <v>1540</v>
      </c>
      <c r="G220" s="7">
        <f t="shared" si="83"/>
        <v>20121443</v>
      </c>
      <c r="Q220" s="15">
        <f t="shared" si="84"/>
        <v>0</v>
      </c>
      <c r="R220" s="46"/>
      <c r="S220" s="46"/>
      <c r="T220" s="46"/>
      <c r="U220" s="46"/>
      <c r="V220" s="46"/>
      <c r="W220" s="46"/>
      <c r="X220" s="46"/>
      <c r="Y220" s="46"/>
      <c r="Z220" s="46"/>
      <c r="AA220" s="46"/>
    </row>
    <row r="221" spans="1:27" x14ac:dyDescent="0.15">
      <c r="A221" s="14">
        <v>2012</v>
      </c>
      <c r="B221" s="14">
        <v>1</v>
      </c>
      <c r="C221" s="14">
        <v>44</v>
      </c>
      <c r="D221" s="14">
        <v>4</v>
      </c>
      <c r="F221" s="17" t="s">
        <v>1541</v>
      </c>
      <c r="G221" s="7">
        <f t="shared" si="83"/>
        <v>20121444</v>
      </c>
      <c r="Q221" s="15">
        <f t="shared" si="84"/>
        <v>0</v>
      </c>
      <c r="R221" s="46"/>
      <c r="S221" s="46"/>
      <c r="T221" s="46"/>
      <c r="U221" s="46"/>
      <c r="V221" s="46"/>
      <c r="W221" s="46"/>
      <c r="X221" s="46"/>
      <c r="Y221" s="46"/>
      <c r="Z221" s="46"/>
      <c r="AA221" s="46"/>
    </row>
    <row r="222" spans="1:27" ht="121.5" x14ac:dyDescent="0.15">
      <c r="A222" s="14">
        <v>2012</v>
      </c>
      <c r="B222" s="14">
        <v>1</v>
      </c>
      <c r="C222" s="14">
        <v>45</v>
      </c>
      <c r="D222" s="14">
        <v>0</v>
      </c>
      <c r="F222" s="16" t="s">
        <v>6598</v>
      </c>
      <c r="G222" s="7">
        <f t="shared" si="83"/>
        <v>20121450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2012</v>
      </c>
      <c r="B223" s="14">
        <v>1</v>
      </c>
      <c r="C223" s="14">
        <v>45</v>
      </c>
      <c r="D223" s="14">
        <v>1</v>
      </c>
      <c r="F223" s="17" t="s">
        <v>1542</v>
      </c>
      <c r="G223" s="7">
        <f t="shared" si="83"/>
        <v>20121451</v>
      </c>
      <c r="Q223" s="15">
        <f t="shared" si="84"/>
        <v>0</v>
      </c>
      <c r="R223" s="46"/>
      <c r="S223" s="46"/>
      <c r="T223" s="46"/>
      <c r="U223" s="46"/>
      <c r="V223" s="46"/>
      <c r="W223" s="46"/>
      <c r="X223" s="46"/>
      <c r="Y223" s="46"/>
      <c r="Z223" s="46"/>
      <c r="AA223" s="46"/>
    </row>
    <row r="224" spans="1:27" x14ac:dyDescent="0.15">
      <c r="A224" s="14">
        <v>2012</v>
      </c>
      <c r="B224" s="14">
        <v>1</v>
      </c>
      <c r="C224" s="14">
        <v>45</v>
      </c>
      <c r="D224" s="14">
        <v>2</v>
      </c>
      <c r="E224" s="7">
        <v>1</v>
      </c>
      <c r="F224" s="17" t="s">
        <v>862</v>
      </c>
      <c r="G224" s="7">
        <f t="shared" si="83"/>
        <v>20121452</v>
      </c>
      <c r="Q224" s="15">
        <f t="shared" si="84"/>
        <v>0</v>
      </c>
      <c r="R224" s="46"/>
      <c r="S224" s="46"/>
      <c r="T224" s="46"/>
      <c r="U224" s="46"/>
      <c r="V224" s="46"/>
      <c r="W224" s="46"/>
      <c r="X224" s="46"/>
      <c r="Y224" s="46"/>
      <c r="Z224" s="46"/>
      <c r="AA224" s="46"/>
    </row>
    <row r="225" spans="1:27" x14ac:dyDescent="0.15">
      <c r="A225" s="14">
        <v>2012</v>
      </c>
      <c r="B225" s="14">
        <v>1</v>
      </c>
      <c r="C225" s="14">
        <v>45</v>
      </c>
      <c r="D225" s="14">
        <v>3</v>
      </c>
      <c r="E225" s="7">
        <v>1</v>
      </c>
      <c r="F225" s="17" t="s">
        <v>863</v>
      </c>
      <c r="G225" s="7">
        <f t="shared" si="83"/>
        <v>20121453</v>
      </c>
      <c r="Q225" s="15">
        <f t="shared" si="84"/>
        <v>0</v>
      </c>
      <c r="R225" s="46"/>
      <c r="S225" s="46"/>
      <c r="T225" s="46"/>
      <c r="U225" s="46"/>
      <c r="V225" s="46"/>
      <c r="W225" s="46"/>
      <c r="X225" s="46"/>
      <c r="Y225" s="46"/>
      <c r="Z225" s="46"/>
      <c r="AA225" s="46"/>
    </row>
    <row r="226" spans="1:27" x14ac:dyDescent="0.15">
      <c r="A226" s="14">
        <v>2012</v>
      </c>
      <c r="B226" s="14">
        <v>1</v>
      </c>
      <c r="C226" s="14">
        <v>45</v>
      </c>
      <c r="D226" s="14">
        <v>4</v>
      </c>
      <c r="F226" s="17" t="s">
        <v>1543</v>
      </c>
      <c r="G226" s="7">
        <f t="shared" si="83"/>
        <v>20121454</v>
      </c>
      <c r="Q226" s="15">
        <f t="shared" si="84"/>
        <v>0</v>
      </c>
      <c r="R226" s="46"/>
      <c r="S226" s="46"/>
      <c r="T226" s="46"/>
      <c r="U226" s="46"/>
      <c r="V226" s="46"/>
      <c r="W226" s="46"/>
      <c r="X226" s="46"/>
      <c r="Y226" s="46"/>
      <c r="Z226" s="46"/>
      <c r="AA226" s="46"/>
    </row>
    <row r="227" spans="1:27" x14ac:dyDescent="0.15">
      <c r="A227" s="14">
        <v>2012</v>
      </c>
      <c r="B227" s="14">
        <v>1</v>
      </c>
      <c r="C227" s="14">
        <v>46</v>
      </c>
      <c r="D227" s="14">
        <v>0</v>
      </c>
      <c r="F227" s="16" t="s">
        <v>6599</v>
      </c>
      <c r="G227" s="7">
        <f t="shared" si="83"/>
        <v>20121460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2012</v>
      </c>
      <c r="B228" s="14">
        <v>1</v>
      </c>
      <c r="C228" s="14">
        <v>46</v>
      </c>
      <c r="D228" s="14">
        <v>1</v>
      </c>
      <c r="E228" s="7">
        <v>1</v>
      </c>
      <c r="F228" s="17" t="s">
        <v>1544</v>
      </c>
      <c r="G228" s="7">
        <f t="shared" si="83"/>
        <v>20121461</v>
      </c>
      <c r="Q228" s="15">
        <f t="shared" si="84"/>
        <v>0</v>
      </c>
      <c r="R228" s="46"/>
      <c r="S228" s="46"/>
      <c r="T228" s="46"/>
      <c r="U228" s="46"/>
      <c r="V228" s="46"/>
      <c r="W228" s="46"/>
      <c r="X228" s="46"/>
      <c r="Y228" s="46"/>
      <c r="Z228" s="46"/>
      <c r="AA228" s="46"/>
    </row>
    <row r="229" spans="1:27" x14ac:dyDescent="0.15">
      <c r="A229" s="14">
        <v>2012</v>
      </c>
      <c r="B229" s="14">
        <v>1</v>
      </c>
      <c r="C229" s="14">
        <v>46</v>
      </c>
      <c r="D229" s="14">
        <v>2</v>
      </c>
      <c r="E229" s="7">
        <v>1</v>
      </c>
      <c r="F229" s="17" t="s">
        <v>139</v>
      </c>
      <c r="G229" s="7">
        <f t="shared" si="83"/>
        <v>20121462</v>
      </c>
      <c r="Q229" s="15">
        <f t="shared" si="84"/>
        <v>0</v>
      </c>
      <c r="R229" s="46"/>
      <c r="S229" s="46"/>
      <c r="T229" s="46"/>
      <c r="U229" s="46"/>
      <c r="V229" s="46"/>
      <c r="W229" s="46"/>
      <c r="X229" s="46"/>
      <c r="Y229" s="46"/>
      <c r="Z229" s="46"/>
      <c r="AA229" s="46"/>
    </row>
    <row r="230" spans="1:27" ht="27" x14ac:dyDescent="0.15">
      <c r="A230" s="14">
        <v>2012</v>
      </c>
      <c r="B230" s="14">
        <v>1</v>
      </c>
      <c r="C230" s="14">
        <v>46</v>
      </c>
      <c r="D230" s="14">
        <v>3</v>
      </c>
      <c r="E230" s="7">
        <v>1</v>
      </c>
      <c r="F230" s="17" t="s">
        <v>1545</v>
      </c>
      <c r="G230" s="7">
        <f t="shared" si="83"/>
        <v>20121463</v>
      </c>
      <c r="Q230" s="15">
        <f t="shared" si="84"/>
        <v>0</v>
      </c>
      <c r="R230" s="46"/>
      <c r="S230" s="46"/>
      <c r="T230" s="46"/>
      <c r="U230" s="46"/>
      <c r="V230" s="46"/>
      <c r="W230" s="46"/>
      <c r="X230" s="46"/>
      <c r="Y230" s="46"/>
      <c r="Z230" s="46"/>
      <c r="AA230" s="46"/>
    </row>
    <row r="231" spans="1:27" ht="27" x14ac:dyDescent="0.15">
      <c r="A231" s="14">
        <v>2012</v>
      </c>
      <c r="B231" s="14">
        <v>1</v>
      </c>
      <c r="C231" s="14">
        <v>46</v>
      </c>
      <c r="D231" s="14">
        <v>4</v>
      </c>
      <c r="F231" s="17" t="s">
        <v>1546</v>
      </c>
      <c r="G231" s="7">
        <f t="shared" si="83"/>
        <v>20121464</v>
      </c>
      <c r="Q231" s="15">
        <f t="shared" si="84"/>
        <v>0</v>
      </c>
      <c r="R231" s="46"/>
      <c r="S231" s="46"/>
      <c r="T231" s="46"/>
      <c r="U231" s="46"/>
      <c r="V231" s="46"/>
      <c r="W231" s="46"/>
      <c r="X231" s="46"/>
      <c r="Y231" s="46"/>
      <c r="Z231" s="46"/>
      <c r="AA231" s="46"/>
    </row>
    <row r="232" spans="1:27" x14ac:dyDescent="0.15">
      <c r="A232" s="14">
        <v>2012</v>
      </c>
      <c r="B232" s="14">
        <v>1</v>
      </c>
      <c r="C232" s="14">
        <v>47</v>
      </c>
      <c r="D232" s="14">
        <v>0</v>
      </c>
      <c r="F232" s="16" t="s">
        <v>6600</v>
      </c>
      <c r="G232" s="7">
        <f t="shared" si="83"/>
        <v>20121470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2012</v>
      </c>
      <c r="B233" s="14">
        <v>1</v>
      </c>
      <c r="C233" s="14">
        <v>47</v>
      </c>
      <c r="D233" s="14">
        <v>1</v>
      </c>
      <c r="E233" s="7">
        <v>1</v>
      </c>
      <c r="F233" s="17" t="s">
        <v>6601</v>
      </c>
      <c r="G233" s="7">
        <f t="shared" si="83"/>
        <v>20121471</v>
      </c>
      <c r="Q233" s="15">
        <f t="shared" si="84"/>
        <v>0</v>
      </c>
      <c r="R233" s="46"/>
      <c r="S233" s="46"/>
      <c r="T233" s="46"/>
      <c r="U233" s="46"/>
      <c r="V233" s="46"/>
      <c r="W233" s="46"/>
      <c r="X233" s="46"/>
      <c r="Y233" s="46"/>
      <c r="Z233" s="46"/>
      <c r="AA233" s="46"/>
    </row>
    <row r="234" spans="1:27" x14ac:dyDescent="0.15">
      <c r="A234" s="14">
        <v>2012</v>
      </c>
      <c r="B234" s="14">
        <v>1</v>
      </c>
      <c r="C234" s="14">
        <v>47</v>
      </c>
      <c r="D234" s="14">
        <v>2</v>
      </c>
      <c r="E234" s="7">
        <v>1</v>
      </c>
      <c r="F234" s="17" t="s">
        <v>1547</v>
      </c>
      <c r="G234" s="7">
        <f t="shared" si="83"/>
        <v>20121472</v>
      </c>
      <c r="Q234" s="15">
        <f t="shared" si="84"/>
        <v>0</v>
      </c>
      <c r="R234" s="46"/>
      <c r="S234" s="46"/>
      <c r="T234" s="46"/>
      <c r="U234" s="46"/>
      <c r="V234" s="46"/>
      <c r="W234" s="46"/>
      <c r="X234" s="46"/>
      <c r="Y234" s="46"/>
      <c r="Z234" s="46"/>
      <c r="AA234" s="46"/>
    </row>
    <row r="235" spans="1:27" ht="27" x14ac:dyDescent="0.15">
      <c r="A235" s="14">
        <v>2012</v>
      </c>
      <c r="B235" s="14">
        <v>1</v>
      </c>
      <c r="C235" s="14">
        <v>47</v>
      </c>
      <c r="D235" s="14">
        <v>3</v>
      </c>
      <c r="E235" s="7">
        <v>1</v>
      </c>
      <c r="F235" s="17" t="s">
        <v>1548</v>
      </c>
      <c r="G235" s="7">
        <f t="shared" si="83"/>
        <v>20121473</v>
      </c>
      <c r="Q235" s="15">
        <f t="shared" si="84"/>
        <v>0</v>
      </c>
      <c r="R235" s="46"/>
      <c r="S235" s="46"/>
      <c r="T235" s="46"/>
      <c r="U235" s="46"/>
      <c r="V235" s="46"/>
      <c r="W235" s="46"/>
      <c r="X235" s="46"/>
      <c r="Y235" s="46"/>
      <c r="Z235" s="46"/>
      <c r="AA235" s="46"/>
    </row>
    <row r="236" spans="1:27" x14ac:dyDescent="0.15">
      <c r="A236" s="14">
        <v>2012</v>
      </c>
      <c r="B236" s="14">
        <v>1</v>
      </c>
      <c r="C236" s="14">
        <v>47</v>
      </c>
      <c r="D236" s="14">
        <v>4</v>
      </c>
      <c r="E236" s="7">
        <v>1</v>
      </c>
      <c r="F236" s="17" t="s">
        <v>1549</v>
      </c>
      <c r="G236" s="7">
        <f t="shared" si="83"/>
        <v>20121474</v>
      </c>
      <c r="Q236" s="15">
        <f t="shared" si="84"/>
        <v>0</v>
      </c>
      <c r="R236" s="46"/>
      <c r="S236" s="46"/>
      <c r="T236" s="46"/>
      <c r="U236" s="46"/>
      <c r="V236" s="46"/>
      <c r="W236" s="46"/>
      <c r="X236" s="46"/>
      <c r="Y236" s="46"/>
      <c r="Z236" s="46"/>
      <c r="AA236" s="46"/>
    </row>
    <row r="237" spans="1:27" x14ac:dyDescent="0.15">
      <c r="A237" s="14">
        <v>2012</v>
      </c>
      <c r="B237" s="14">
        <v>1</v>
      </c>
      <c r="C237" s="14">
        <v>48</v>
      </c>
      <c r="D237" s="14">
        <v>0</v>
      </c>
      <c r="F237" s="16" t="s">
        <v>6602</v>
      </c>
      <c r="G237" s="7">
        <f t="shared" si="83"/>
        <v>20121480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2012</v>
      </c>
      <c r="B238" s="14">
        <v>1</v>
      </c>
      <c r="C238" s="14">
        <v>48</v>
      </c>
      <c r="D238" s="14">
        <v>1</v>
      </c>
      <c r="E238" s="7">
        <v>1</v>
      </c>
      <c r="F238" s="17" t="s">
        <v>1550</v>
      </c>
      <c r="G238" s="7">
        <f t="shared" si="83"/>
        <v>20121481</v>
      </c>
      <c r="Q238" s="15">
        <f t="shared" si="84"/>
        <v>0</v>
      </c>
      <c r="R238" s="46"/>
      <c r="S238" s="46"/>
      <c r="T238" s="46"/>
      <c r="U238" s="46"/>
      <c r="V238" s="46"/>
      <c r="W238" s="46"/>
      <c r="X238" s="46"/>
      <c r="Y238" s="46"/>
      <c r="Z238" s="46"/>
      <c r="AA238" s="46"/>
    </row>
    <row r="239" spans="1:27" x14ac:dyDescent="0.15">
      <c r="A239" s="14">
        <v>2012</v>
      </c>
      <c r="B239" s="14">
        <v>1</v>
      </c>
      <c r="C239" s="14">
        <v>48</v>
      </c>
      <c r="D239" s="14">
        <v>2</v>
      </c>
      <c r="E239" s="7">
        <v>1</v>
      </c>
      <c r="F239" s="17" t="s">
        <v>1551</v>
      </c>
      <c r="G239" s="7">
        <f t="shared" si="83"/>
        <v>20121482</v>
      </c>
      <c r="Q239" s="15">
        <f t="shared" si="84"/>
        <v>0</v>
      </c>
      <c r="R239" s="46"/>
      <c r="S239" s="46"/>
      <c r="T239" s="46"/>
      <c r="U239" s="46"/>
      <c r="V239" s="46"/>
      <c r="W239" s="46"/>
      <c r="X239" s="46"/>
      <c r="Y239" s="46"/>
      <c r="Z239" s="46"/>
      <c r="AA239" s="46"/>
    </row>
    <row r="240" spans="1:27" x14ac:dyDescent="0.15">
      <c r="A240" s="14">
        <v>2012</v>
      </c>
      <c r="B240" s="14">
        <v>1</v>
      </c>
      <c r="C240" s="14">
        <v>48</v>
      </c>
      <c r="D240" s="14">
        <v>3</v>
      </c>
      <c r="E240" s="7">
        <v>1</v>
      </c>
      <c r="F240" s="17" t="s">
        <v>1552</v>
      </c>
      <c r="G240" s="7">
        <f t="shared" si="83"/>
        <v>20121483</v>
      </c>
      <c r="Q240" s="15">
        <f t="shared" si="84"/>
        <v>0</v>
      </c>
      <c r="R240" s="46"/>
      <c r="S240" s="46"/>
      <c r="T240" s="46"/>
      <c r="U240" s="46"/>
      <c r="V240" s="46"/>
      <c r="W240" s="46"/>
      <c r="X240" s="46"/>
      <c r="Y240" s="46"/>
      <c r="Z240" s="46"/>
      <c r="AA240" s="46"/>
    </row>
    <row r="241" spans="1:27" x14ac:dyDescent="0.15">
      <c r="A241" s="14">
        <v>2012</v>
      </c>
      <c r="B241" s="14">
        <v>1</v>
      </c>
      <c r="C241" s="14">
        <v>48</v>
      </c>
      <c r="D241" s="14">
        <v>4</v>
      </c>
      <c r="E241" s="7">
        <v>1</v>
      </c>
      <c r="F241" s="17" t="s">
        <v>1553</v>
      </c>
      <c r="G241" s="7">
        <f t="shared" si="83"/>
        <v>20121484</v>
      </c>
      <c r="Q241" s="15">
        <f t="shared" si="84"/>
        <v>0</v>
      </c>
      <c r="R241" s="46"/>
      <c r="S241" s="46"/>
      <c r="T241" s="46"/>
      <c r="U241" s="46"/>
      <c r="V241" s="46"/>
      <c r="W241" s="46"/>
      <c r="X241" s="46"/>
      <c r="Y241" s="46"/>
      <c r="Z241" s="46"/>
      <c r="AA241" s="46"/>
    </row>
    <row r="242" spans="1:27" x14ac:dyDescent="0.15">
      <c r="A242" s="14">
        <v>2012</v>
      </c>
      <c r="B242" s="14">
        <v>1</v>
      </c>
      <c r="C242" s="14">
        <v>49</v>
      </c>
      <c r="D242" s="14">
        <v>0</v>
      </c>
      <c r="F242" s="16" t="s">
        <v>6603</v>
      </c>
      <c r="G242" s="7">
        <f t="shared" si="83"/>
        <v>20121490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ht="27" x14ac:dyDescent="0.15">
      <c r="A243" s="14">
        <v>2012</v>
      </c>
      <c r="B243" s="14">
        <v>1</v>
      </c>
      <c r="C243" s="14">
        <v>49</v>
      </c>
      <c r="D243" s="14">
        <v>1</v>
      </c>
      <c r="E243" s="7">
        <v>1</v>
      </c>
      <c r="F243" s="17" t="s">
        <v>1554</v>
      </c>
      <c r="G243" s="7">
        <f t="shared" si="83"/>
        <v>20121491</v>
      </c>
      <c r="Q243" s="15">
        <f t="shared" si="84"/>
        <v>0</v>
      </c>
      <c r="R243" s="46"/>
      <c r="S243" s="46"/>
      <c r="T243" s="46"/>
      <c r="U243" s="46"/>
      <c r="V243" s="46"/>
      <c r="W243" s="46"/>
      <c r="X243" s="46"/>
      <c r="Y243" s="46"/>
      <c r="Z243" s="46"/>
      <c r="AA243" s="46"/>
    </row>
    <row r="244" spans="1:27" x14ac:dyDescent="0.15">
      <c r="A244" s="14">
        <v>2012</v>
      </c>
      <c r="B244" s="14">
        <v>1</v>
      </c>
      <c r="C244" s="14">
        <v>49</v>
      </c>
      <c r="D244" s="14">
        <v>2</v>
      </c>
      <c r="E244" s="7">
        <v>1</v>
      </c>
      <c r="F244" s="17" t="s">
        <v>1555</v>
      </c>
      <c r="G244" s="7">
        <f t="shared" si="83"/>
        <v>20121492</v>
      </c>
      <c r="Q244" s="15">
        <f t="shared" si="84"/>
        <v>0</v>
      </c>
      <c r="R244" s="46"/>
      <c r="S244" s="46"/>
      <c r="T244" s="46"/>
      <c r="U244" s="46"/>
      <c r="V244" s="46"/>
      <c r="W244" s="46"/>
      <c r="X244" s="46"/>
      <c r="Y244" s="46"/>
      <c r="Z244" s="46"/>
      <c r="AA244" s="46"/>
    </row>
    <row r="245" spans="1:27" x14ac:dyDescent="0.15">
      <c r="A245" s="14">
        <v>2012</v>
      </c>
      <c r="B245" s="14">
        <v>1</v>
      </c>
      <c r="C245" s="14">
        <v>49</v>
      </c>
      <c r="D245" s="14">
        <v>3</v>
      </c>
      <c r="F245" s="17" t="s">
        <v>1556</v>
      </c>
      <c r="G245" s="7">
        <f t="shared" si="83"/>
        <v>20121493</v>
      </c>
      <c r="Q245" s="15">
        <f t="shared" si="84"/>
        <v>0</v>
      </c>
      <c r="R245" s="46"/>
      <c r="S245" s="46"/>
      <c r="T245" s="46"/>
      <c r="U245" s="46"/>
      <c r="V245" s="46"/>
      <c r="W245" s="46"/>
      <c r="X245" s="46"/>
      <c r="Y245" s="46"/>
      <c r="Z245" s="46"/>
      <c r="AA245" s="46"/>
    </row>
    <row r="246" spans="1:27" x14ac:dyDescent="0.15">
      <c r="A246" s="14">
        <v>2012</v>
      </c>
      <c r="B246" s="14">
        <v>1</v>
      </c>
      <c r="C246" s="14">
        <v>49</v>
      </c>
      <c r="D246" s="14">
        <v>4</v>
      </c>
      <c r="F246" s="17" t="s">
        <v>1557</v>
      </c>
      <c r="G246" s="7">
        <f t="shared" si="83"/>
        <v>20121494</v>
      </c>
      <c r="Q246" s="15">
        <f t="shared" si="84"/>
        <v>0</v>
      </c>
      <c r="R246" s="46"/>
      <c r="S246" s="46"/>
      <c r="T246" s="46"/>
      <c r="U246" s="46"/>
      <c r="V246" s="46"/>
      <c r="W246" s="46"/>
      <c r="X246" s="46"/>
      <c r="Y246" s="46"/>
      <c r="Z246" s="46"/>
      <c r="AA246" s="46"/>
    </row>
    <row r="247" spans="1:27" ht="40.5" x14ac:dyDescent="0.15">
      <c r="A247" s="14">
        <v>2012</v>
      </c>
      <c r="B247" s="14">
        <v>1</v>
      </c>
      <c r="C247" s="14">
        <v>50</v>
      </c>
      <c r="D247" s="14">
        <v>0</v>
      </c>
      <c r="F247" s="16" t="s">
        <v>6604</v>
      </c>
      <c r="G247" s="7">
        <f t="shared" si="83"/>
        <v>20121500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2012</v>
      </c>
      <c r="B248" s="14">
        <v>1</v>
      </c>
      <c r="C248" s="14">
        <v>50</v>
      </c>
      <c r="D248" s="14">
        <v>1</v>
      </c>
      <c r="E248" s="7">
        <v>1</v>
      </c>
      <c r="F248" s="17" t="s">
        <v>1558</v>
      </c>
      <c r="G248" s="7">
        <f t="shared" si="83"/>
        <v>20121501</v>
      </c>
      <c r="Q248" s="15">
        <f t="shared" si="84"/>
        <v>0</v>
      </c>
      <c r="R248" s="46"/>
      <c r="S248" s="46"/>
      <c r="T248" s="46"/>
      <c r="U248" s="46"/>
      <c r="V248" s="46"/>
      <c r="W248" s="46"/>
      <c r="X248" s="46"/>
      <c r="Y248" s="46"/>
      <c r="Z248" s="46"/>
      <c r="AA248" s="46"/>
    </row>
    <row r="249" spans="1:27" x14ac:dyDescent="0.15">
      <c r="A249" s="14">
        <v>2012</v>
      </c>
      <c r="B249" s="14">
        <v>1</v>
      </c>
      <c r="C249" s="14">
        <v>50</v>
      </c>
      <c r="D249" s="14">
        <v>2</v>
      </c>
      <c r="E249" s="7">
        <v>1</v>
      </c>
      <c r="F249" s="17" t="s">
        <v>1559</v>
      </c>
      <c r="G249" s="7">
        <f t="shared" si="83"/>
        <v>20121502</v>
      </c>
      <c r="Q249" s="15">
        <f t="shared" si="84"/>
        <v>0</v>
      </c>
      <c r="R249" s="46"/>
      <c r="S249" s="46"/>
      <c r="T249" s="46"/>
      <c r="U249" s="46"/>
      <c r="V249" s="46"/>
      <c r="W249" s="46"/>
      <c r="X249" s="46"/>
      <c r="Y249" s="46"/>
      <c r="Z249" s="46"/>
      <c r="AA249" s="46"/>
    </row>
    <row r="250" spans="1:27" x14ac:dyDescent="0.15">
      <c r="A250" s="14">
        <v>2012</v>
      </c>
      <c r="B250" s="14">
        <v>1</v>
      </c>
      <c r="C250" s="14">
        <v>50</v>
      </c>
      <c r="D250" s="14">
        <v>3</v>
      </c>
      <c r="F250" s="17" t="s">
        <v>1560</v>
      </c>
      <c r="G250" s="7">
        <f t="shared" si="83"/>
        <v>20121503</v>
      </c>
      <c r="Q250" s="15">
        <f t="shared" si="84"/>
        <v>0</v>
      </c>
      <c r="R250" s="46"/>
      <c r="S250" s="46"/>
      <c r="T250" s="46"/>
      <c r="U250" s="46"/>
      <c r="V250" s="46"/>
      <c r="W250" s="46"/>
      <c r="X250" s="46"/>
      <c r="Y250" s="46"/>
      <c r="Z250" s="46"/>
      <c r="AA250" s="46"/>
    </row>
    <row r="251" spans="1:27" x14ac:dyDescent="0.15">
      <c r="A251" s="14">
        <v>2012</v>
      </c>
      <c r="B251" s="14">
        <v>1</v>
      </c>
      <c r="C251" s="14">
        <v>50</v>
      </c>
      <c r="D251" s="14">
        <v>4</v>
      </c>
      <c r="E251" s="7">
        <v>1</v>
      </c>
      <c r="F251" s="17" t="s">
        <v>1561</v>
      </c>
      <c r="G251" s="7">
        <f t="shared" si="83"/>
        <v>20121504</v>
      </c>
      <c r="Q251" s="15">
        <f t="shared" si="84"/>
        <v>0</v>
      </c>
      <c r="R251" s="46"/>
      <c r="S251" s="46"/>
      <c r="T251" s="46"/>
      <c r="U251" s="46"/>
      <c r="V251" s="46"/>
      <c r="W251" s="46"/>
      <c r="X251" s="46"/>
      <c r="Y251" s="46"/>
      <c r="Z251" s="46"/>
      <c r="AA251" s="46"/>
    </row>
    <row r="252" spans="1:27" ht="27" x14ac:dyDescent="0.15">
      <c r="A252" s="14">
        <v>2012</v>
      </c>
      <c r="B252" s="14">
        <v>1</v>
      </c>
      <c r="C252" s="14">
        <v>51</v>
      </c>
      <c r="D252" s="14">
        <v>0</v>
      </c>
      <c r="F252" s="16" t="s">
        <v>6605</v>
      </c>
      <c r="G252" s="7">
        <f t="shared" si="83"/>
        <v>20121510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2012</v>
      </c>
      <c r="B253" s="14">
        <v>1</v>
      </c>
      <c r="C253" s="14">
        <v>51</v>
      </c>
      <c r="D253" s="14">
        <v>1</v>
      </c>
      <c r="E253" s="7">
        <v>1</v>
      </c>
      <c r="F253" s="17" t="s">
        <v>1562</v>
      </c>
      <c r="G253" s="7">
        <f t="shared" si="83"/>
        <v>20121511</v>
      </c>
      <c r="Q253" s="15">
        <f t="shared" si="84"/>
        <v>0</v>
      </c>
      <c r="R253" s="46"/>
      <c r="S253" s="46"/>
      <c r="T253" s="46"/>
      <c r="U253" s="46"/>
      <c r="V253" s="46"/>
      <c r="W253" s="46"/>
      <c r="X253" s="46"/>
      <c r="Y253" s="46"/>
      <c r="Z253" s="46"/>
      <c r="AA253" s="46"/>
    </row>
    <row r="254" spans="1:27" x14ac:dyDescent="0.15">
      <c r="A254" s="14">
        <v>2012</v>
      </c>
      <c r="B254" s="14">
        <v>1</v>
      </c>
      <c r="C254" s="14">
        <v>51</v>
      </c>
      <c r="D254" s="14">
        <v>2</v>
      </c>
      <c r="E254" s="7">
        <v>1</v>
      </c>
      <c r="F254" s="17" t="s">
        <v>1563</v>
      </c>
      <c r="G254" s="7">
        <f t="shared" si="83"/>
        <v>20121512</v>
      </c>
      <c r="Q254" s="15">
        <f t="shared" si="84"/>
        <v>0</v>
      </c>
      <c r="R254" s="46"/>
      <c r="S254" s="46"/>
      <c r="T254" s="46"/>
      <c r="U254" s="46"/>
      <c r="V254" s="46"/>
      <c r="W254" s="46"/>
      <c r="X254" s="46"/>
      <c r="Y254" s="46"/>
      <c r="Z254" s="46"/>
      <c r="AA254" s="46"/>
    </row>
    <row r="255" spans="1:27" x14ac:dyDescent="0.15">
      <c r="A255" s="14">
        <v>2012</v>
      </c>
      <c r="B255" s="14">
        <v>1</v>
      </c>
      <c r="C255" s="14">
        <v>51</v>
      </c>
      <c r="D255" s="14">
        <v>3</v>
      </c>
      <c r="E255" s="7">
        <v>1</v>
      </c>
      <c r="F255" s="17" t="s">
        <v>1564</v>
      </c>
      <c r="G255" s="7">
        <f t="shared" si="83"/>
        <v>20121513</v>
      </c>
      <c r="Q255" s="15">
        <f t="shared" si="84"/>
        <v>0</v>
      </c>
      <c r="R255" s="46"/>
      <c r="S255" s="46"/>
      <c r="T255" s="46"/>
      <c r="U255" s="46"/>
      <c r="V255" s="46"/>
      <c r="W255" s="46"/>
      <c r="X255" s="46"/>
      <c r="Y255" s="46"/>
      <c r="Z255" s="46"/>
      <c r="AA255" s="46"/>
    </row>
    <row r="256" spans="1:27" x14ac:dyDescent="0.15">
      <c r="A256" s="14">
        <v>2012</v>
      </c>
      <c r="B256" s="14">
        <v>1</v>
      </c>
      <c r="C256" s="14">
        <v>51</v>
      </c>
      <c r="D256" s="14">
        <v>4</v>
      </c>
      <c r="E256" s="7">
        <v>1</v>
      </c>
      <c r="F256" s="17" t="s">
        <v>1565</v>
      </c>
      <c r="G256" s="7">
        <f t="shared" si="83"/>
        <v>20121514</v>
      </c>
      <c r="Q256" s="15">
        <f t="shared" si="84"/>
        <v>0</v>
      </c>
      <c r="R256" s="46"/>
      <c r="S256" s="46"/>
      <c r="T256" s="46"/>
      <c r="U256" s="46"/>
      <c r="V256" s="46"/>
      <c r="W256" s="46"/>
      <c r="X256" s="46"/>
      <c r="Y256" s="46"/>
      <c r="Z256" s="46"/>
      <c r="AA256" s="46"/>
    </row>
    <row r="257" spans="1:27" x14ac:dyDescent="0.15">
      <c r="A257" s="14">
        <v>2012</v>
      </c>
      <c r="B257" s="14">
        <v>1</v>
      </c>
      <c r="C257" s="14">
        <v>52</v>
      </c>
      <c r="D257" s="14">
        <v>0</v>
      </c>
      <c r="F257" s="16" t="s">
        <v>6606</v>
      </c>
      <c r="G257" s="7">
        <f t="shared" si="83"/>
        <v>20121520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2012</v>
      </c>
      <c r="B258" s="14">
        <v>1</v>
      </c>
      <c r="C258" s="14">
        <v>52</v>
      </c>
      <c r="D258" s="14">
        <v>1</v>
      </c>
      <c r="E258" s="7">
        <v>1</v>
      </c>
      <c r="F258" s="17" t="s">
        <v>6607</v>
      </c>
      <c r="G258" s="7">
        <f t="shared" si="83"/>
        <v>20121521</v>
      </c>
      <c r="Q258" s="15">
        <f t="shared" si="84"/>
        <v>0</v>
      </c>
      <c r="R258" s="46"/>
      <c r="S258" s="46"/>
      <c r="T258" s="46"/>
      <c r="U258" s="46"/>
      <c r="V258" s="46"/>
      <c r="W258" s="46"/>
      <c r="X258" s="46"/>
      <c r="Y258" s="46"/>
      <c r="Z258" s="46"/>
      <c r="AA258" s="46"/>
    </row>
    <row r="259" spans="1:27" x14ac:dyDescent="0.15">
      <c r="A259" s="14">
        <v>2012</v>
      </c>
      <c r="B259" s="14">
        <v>1</v>
      </c>
      <c r="C259" s="14">
        <v>52</v>
      </c>
      <c r="D259" s="14">
        <v>2</v>
      </c>
      <c r="F259" s="17" t="s">
        <v>1566</v>
      </c>
      <c r="G259" s="7">
        <f t="shared" ref="G259:G322" si="111">VALUE(A259&amp;B259&amp;C259&amp;D259)</f>
        <v>20121522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2012</v>
      </c>
      <c r="B260" s="14">
        <v>1</v>
      </c>
      <c r="C260" s="14">
        <v>52</v>
      </c>
      <c r="D260" s="14">
        <v>3</v>
      </c>
      <c r="F260" s="17" t="s">
        <v>1567</v>
      </c>
      <c r="G260" s="7">
        <f t="shared" si="111"/>
        <v>20121523</v>
      </c>
      <c r="Q260" s="15">
        <f t="shared" si="112"/>
        <v>0</v>
      </c>
      <c r="R260" s="46"/>
      <c r="S260" s="46"/>
      <c r="T260" s="46"/>
      <c r="U260" s="46"/>
      <c r="V260" s="46"/>
      <c r="W260" s="46"/>
      <c r="X260" s="46"/>
      <c r="Y260" s="46"/>
      <c r="Z260" s="46"/>
      <c r="AA260" s="46"/>
    </row>
    <row r="261" spans="1:27" x14ac:dyDescent="0.15">
      <c r="A261" s="14">
        <v>2012</v>
      </c>
      <c r="B261" s="14">
        <v>1</v>
      </c>
      <c r="C261" s="14">
        <v>52</v>
      </c>
      <c r="D261" s="14">
        <v>4</v>
      </c>
      <c r="E261" s="7">
        <v>1</v>
      </c>
      <c r="F261" s="17" t="s">
        <v>1568</v>
      </c>
      <c r="G261" s="7">
        <f t="shared" si="111"/>
        <v>20121524</v>
      </c>
      <c r="Q261" s="15">
        <f t="shared" si="112"/>
        <v>0</v>
      </c>
      <c r="R261" s="46"/>
      <c r="S261" s="46"/>
      <c r="T261" s="46"/>
      <c r="U261" s="46"/>
      <c r="V261" s="46"/>
      <c r="W261" s="46"/>
      <c r="X261" s="46"/>
      <c r="Y261" s="46"/>
      <c r="Z261" s="46"/>
      <c r="AA261" s="46"/>
    </row>
    <row r="262" spans="1:27" ht="40.5" x14ac:dyDescent="0.15">
      <c r="A262" s="14">
        <v>2012</v>
      </c>
      <c r="B262" s="14">
        <v>1</v>
      </c>
      <c r="C262" s="14">
        <v>53</v>
      </c>
      <c r="D262" s="14">
        <v>0</v>
      </c>
      <c r="F262" s="16" t="s">
        <v>6608</v>
      </c>
      <c r="G262" s="7">
        <f t="shared" si="111"/>
        <v>20121530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2012</v>
      </c>
      <c r="B263" s="14">
        <v>1</v>
      </c>
      <c r="C263" s="14">
        <v>53</v>
      </c>
      <c r="D263" s="14">
        <v>1</v>
      </c>
      <c r="E263" s="7">
        <v>1</v>
      </c>
      <c r="F263" s="17" t="s">
        <v>1569</v>
      </c>
      <c r="G263" s="7">
        <f t="shared" si="111"/>
        <v>20121531</v>
      </c>
      <c r="Q263" s="15">
        <f t="shared" si="112"/>
        <v>0</v>
      </c>
      <c r="R263" s="46"/>
      <c r="S263" s="46"/>
      <c r="T263" s="46"/>
      <c r="U263" s="46"/>
      <c r="V263" s="46"/>
      <c r="W263" s="46"/>
      <c r="X263" s="46"/>
      <c r="Y263" s="46"/>
      <c r="Z263" s="46"/>
      <c r="AA263" s="46"/>
    </row>
    <row r="264" spans="1:27" x14ac:dyDescent="0.15">
      <c r="A264" s="14">
        <v>2012</v>
      </c>
      <c r="B264" s="14">
        <v>1</v>
      </c>
      <c r="C264" s="14">
        <v>53</v>
      </c>
      <c r="D264" s="14">
        <v>2</v>
      </c>
      <c r="E264" s="7">
        <v>1</v>
      </c>
      <c r="F264" s="17" t="s">
        <v>1570</v>
      </c>
      <c r="G264" s="7">
        <f t="shared" si="111"/>
        <v>20121532</v>
      </c>
      <c r="Q264" s="15">
        <f t="shared" si="112"/>
        <v>0</v>
      </c>
      <c r="R264" s="46"/>
      <c r="S264" s="46"/>
      <c r="T264" s="46"/>
      <c r="U264" s="46"/>
      <c r="V264" s="46"/>
      <c r="W264" s="46"/>
      <c r="X264" s="46"/>
      <c r="Y264" s="46"/>
      <c r="Z264" s="46"/>
      <c r="AA264" s="46"/>
    </row>
    <row r="265" spans="1:27" ht="27" x14ac:dyDescent="0.15">
      <c r="A265" s="14">
        <v>2012</v>
      </c>
      <c r="B265" s="14">
        <v>1</v>
      </c>
      <c r="C265" s="14">
        <v>53</v>
      </c>
      <c r="D265" s="14">
        <v>3</v>
      </c>
      <c r="F265" s="17" t="s">
        <v>1571</v>
      </c>
      <c r="G265" s="7">
        <f t="shared" si="111"/>
        <v>20121533</v>
      </c>
      <c r="Q265" s="15">
        <f t="shared" si="112"/>
        <v>0</v>
      </c>
      <c r="R265" s="46"/>
      <c r="S265" s="46"/>
      <c r="T265" s="46"/>
      <c r="U265" s="46"/>
      <c r="V265" s="46"/>
      <c r="W265" s="46"/>
      <c r="X265" s="46"/>
      <c r="Y265" s="46"/>
      <c r="Z265" s="46"/>
      <c r="AA265" s="46"/>
    </row>
    <row r="266" spans="1:27" ht="27" x14ac:dyDescent="0.15">
      <c r="A266" s="14">
        <v>2012</v>
      </c>
      <c r="B266" s="14">
        <v>1</v>
      </c>
      <c r="C266" s="14">
        <v>53</v>
      </c>
      <c r="D266" s="14">
        <v>4</v>
      </c>
      <c r="E266" s="7">
        <v>1</v>
      </c>
      <c r="F266" s="17" t="s">
        <v>1572</v>
      </c>
      <c r="G266" s="7">
        <f t="shared" si="111"/>
        <v>20121534</v>
      </c>
      <c r="Q266" s="15">
        <f t="shared" si="112"/>
        <v>0</v>
      </c>
      <c r="R266" s="46"/>
      <c r="S266" s="46"/>
      <c r="T266" s="46"/>
      <c r="U266" s="46"/>
      <c r="V266" s="46"/>
      <c r="W266" s="46"/>
      <c r="X266" s="46"/>
      <c r="Y266" s="46"/>
      <c r="Z266" s="46"/>
      <c r="AA266" s="46"/>
    </row>
    <row r="267" spans="1:27" x14ac:dyDescent="0.15">
      <c r="A267" s="14">
        <v>2012</v>
      </c>
      <c r="B267" s="14">
        <v>1</v>
      </c>
      <c r="C267" s="14">
        <v>54</v>
      </c>
      <c r="D267" s="14">
        <v>0</v>
      </c>
      <c r="F267" s="16" t="s">
        <v>6609</v>
      </c>
      <c r="G267" s="7">
        <f t="shared" si="111"/>
        <v>20121540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2012</v>
      </c>
      <c r="B268" s="14">
        <v>1</v>
      </c>
      <c r="C268" s="14">
        <v>54</v>
      </c>
      <c r="D268" s="14">
        <v>1</v>
      </c>
      <c r="E268" s="7">
        <v>1</v>
      </c>
      <c r="F268" s="17" t="s">
        <v>1573</v>
      </c>
      <c r="G268" s="7">
        <f t="shared" si="111"/>
        <v>20121541</v>
      </c>
      <c r="Q268" s="15">
        <f t="shared" si="112"/>
        <v>0</v>
      </c>
      <c r="R268" s="46"/>
      <c r="S268" s="46"/>
      <c r="T268" s="46"/>
      <c r="U268" s="46"/>
      <c r="V268" s="46"/>
      <c r="W268" s="46"/>
      <c r="X268" s="46"/>
      <c r="Y268" s="46"/>
      <c r="Z268" s="46"/>
      <c r="AA268" s="46"/>
    </row>
    <row r="269" spans="1:27" x14ac:dyDescent="0.15">
      <c r="A269" s="14">
        <v>2012</v>
      </c>
      <c r="B269" s="14">
        <v>1</v>
      </c>
      <c r="C269" s="14">
        <v>54</v>
      </c>
      <c r="D269" s="14">
        <v>2</v>
      </c>
      <c r="E269" s="7">
        <v>1</v>
      </c>
      <c r="F269" s="17" t="s">
        <v>1574</v>
      </c>
      <c r="G269" s="7">
        <f t="shared" si="111"/>
        <v>20121542</v>
      </c>
      <c r="Q269" s="15">
        <f t="shared" si="112"/>
        <v>0</v>
      </c>
      <c r="R269" s="46"/>
      <c r="S269" s="46"/>
      <c r="T269" s="46"/>
      <c r="U269" s="46"/>
      <c r="V269" s="46"/>
      <c r="W269" s="46"/>
      <c r="X269" s="46"/>
      <c r="Y269" s="46"/>
      <c r="Z269" s="46"/>
      <c r="AA269" s="46"/>
    </row>
    <row r="270" spans="1:27" x14ac:dyDescent="0.15">
      <c r="A270" s="14">
        <v>2012</v>
      </c>
      <c r="B270" s="14">
        <v>1</v>
      </c>
      <c r="C270" s="14">
        <v>54</v>
      </c>
      <c r="D270" s="14">
        <v>3</v>
      </c>
      <c r="F270" s="17" t="s">
        <v>1575</v>
      </c>
      <c r="G270" s="7">
        <f t="shared" si="111"/>
        <v>20121543</v>
      </c>
      <c r="Q270" s="15">
        <f t="shared" si="112"/>
        <v>0</v>
      </c>
      <c r="R270" s="46"/>
      <c r="S270" s="46"/>
      <c r="T270" s="46"/>
      <c r="U270" s="46"/>
      <c r="V270" s="46"/>
      <c r="W270" s="46"/>
      <c r="X270" s="46"/>
      <c r="Y270" s="46"/>
      <c r="Z270" s="46"/>
      <c r="AA270" s="46"/>
    </row>
    <row r="271" spans="1:27" x14ac:dyDescent="0.15">
      <c r="A271" s="14">
        <v>2012</v>
      </c>
      <c r="B271" s="14">
        <v>1</v>
      </c>
      <c r="C271" s="14">
        <v>54</v>
      </c>
      <c r="D271" s="14">
        <v>4</v>
      </c>
      <c r="E271" s="7">
        <v>1</v>
      </c>
      <c r="F271" s="17" t="s">
        <v>1576</v>
      </c>
      <c r="G271" s="7">
        <f t="shared" si="111"/>
        <v>20121544</v>
      </c>
      <c r="Q271" s="15">
        <f t="shared" si="112"/>
        <v>0</v>
      </c>
      <c r="R271" s="46"/>
      <c r="S271" s="46"/>
      <c r="T271" s="46"/>
      <c r="U271" s="46"/>
      <c r="V271" s="46"/>
      <c r="W271" s="46"/>
      <c r="X271" s="46"/>
      <c r="Y271" s="46"/>
      <c r="Z271" s="46"/>
      <c r="AA271" s="46"/>
    </row>
    <row r="272" spans="1:27" ht="40.5" x14ac:dyDescent="0.15">
      <c r="A272" s="14">
        <v>2012</v>
      </c>
      <c r="B272" s="14">
        <v>1</v>
      </c>
      <c r="C272" s="14">
        <v>55</v>
      </c>
      <c r="D272" s="14">
        <v>0</v>
      </c>
      <c r="F272" s="16" t="s">
        <v>6610</v>
      </c>
      <c r="G272" s="7">
        <f t="shared" si="111"/>
        <v>20121550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14">
        <v>2012</v>
      </c>
      <c r="B273" s="14">
        <v>1</v>
      </c>
      <c r="C273" s="14">
        <v>55</v>
      </c>
      <c r="D273" s="14">
        <v>1</v>
      </c>
      <c r="E273" s="7">
        <v>1</v>
      </c>
      <c r="F273" s="17" t="s">
        <v>1577</v>
      </c>
      <c r="G273" s="7">
        <f t="shared" si="111"/>
        <v>20121551</v>
      </c>
      <c r="Q273" s="15">
        <f t="shared" si="112"/>
        <v>0</v>
      </c>
      <c r="R273" s="46"/>
      <c r="S273" s="46"/>
      <c r="T273" s="46"/>
      <c r="U273" s="46"/>
      <c r="V273" s="46"/>
      <c r="W273" s="46"/>
      <c r="X273" s="46"/>
      <c r="Y273" s="46"/>
      <c r="Z273" s="46"/>
      <c r="AA273" s="46"/>
    </row>
    <row r="274" spans="1:27" x14ac:dyDescent="0.15">
      <c r="A274" s="14">
        <v>2012</v>
      </c>
      <c r="B274" s="14">
        <v>1</v>
      </c>
      <c r="C274" s="14">
        <v>55</v>
      </c>
      <c r="D274" s="14">
        <v>2</v>
      </c>
      <c r="E274" s="7">
        <v>1</v>
      </c>
      <c r="F274" s="17" t="s">
        <v>6611</v>
      </c>
      <c r="G274" s="7">
        <f t="shared" si="111"/>
        <v>20121552</v>
      </c>
      <c r="Q274" s="15">
        <f t="shared" si="112"/>
        <v>0</v>
      </c>
      <c r="R274" s="46"/>
      <c r="S274" s="46"/>
      <c r="T274" s="46"/>
      <c r="U274" s="46"/>
      <c r="V274" s="46"/>
      <c r="W274" s="46"/>
      <c r="X274" s="46"/>
      <c r="Y274" s="46"/>
      <c r="Z274" s="46"/>
      <c r="AA274" s="46"/>
    </row>
    <row r="275" spans="1:27" ht="27" x14ac:dyDescent="0.15">
      <c r="A275" s="14">
        <v>2012</v>
      </c>
      <c r="B275" s="14">
        <v>1</v>
      </c>
      <c r="C275" s="14">
        <v>55</v>
      </c>
      <c r="D275" s="14">
        <v>3</v>
      </c>
      <c r="E275" s="7">
        <v>1</v>
      </c>
      <c r="F275" s="17" t="s">
        <v>1578</v>
      </c>
      <c r="G275" s="7">
        <f t="shared" si="111"/>
        <v>20121553</v>
      </c>
      <c r="Q275" s="15">
        <f t="shared" si="112"/>
        <v>0</v>
      </c>
      <c r="R275" s="46"/>
      <c r="S275" s="46"/>
      <c r="T275" s="46"/>
      <c r="U275" s="46"/>
      <c r="V275" s="46"/>
      <c r="W275" s="46"/>
      <c r="X275" s="46"/>
      <c r="Y275" s="46"/>
      <c r="Z275" s="46"/>
      <c r="AA275" s="46"/>
    </row>
    <row r="276" spans="1:27" ht="27" x14ac:dyDescent="0.15">
      <c r="A276" s="14">
        <v>2012</v>
      </c>
      <c r="B276" s="14">
        <v>1</v>
      </c>
      <c r="C276" s="14">
        <v>55</v>
      </c>
      <c r="D276" s="14">
        <v>4</v>
      </c>
      <c r="E276" s="7">
        <v>1</v>
      </c>
      <c r="F276" s="17" t="s">
        <v>1579</v>
      </c>
      <c r="G276" s="7">
        <f t="shared" si="111"/>
        <v>20121554</v>
      </c>
      <c r="Q276" s="15">
        <f t="shared" si="112"/>
        <v>0</v>
      </c>
      <c r="R276" s="46"/>
      <c r="S276" s="46"/>
      <c r="T276" s="46"/>
      <c r="U276" s="46"/>
      <c r="V276" s="46"/>
      <c r="W276" s="46"/>
      <c r="X276" s="46"/>
      <c r="Y276" s="46"/>
      <c r="Z276" s="46"/>
      <c r="AA276" s="46"/>
    </row>
    <row r="277" spans="1:27" x14ac:dyDescent="0.15">
      <c r="A277" s="14">
        <v>2012</v>
      </c>
      <c r="B277" s="14">
        <v>1</v>
      </c>
      <c r="C277" s="14">
        <v>56</v>
      </c>
      <c r="D277" s="14">
        <v>0</v>
      </c>
      <c r="F277" s="16" t="s">
        <v>6612</v>
      </c>
      <c r="G277" s="7">
        <f t="shared" si="111"/>
        <v>20121560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2012</v>
      </c>
      <c r="B278" s="14">
        <v>1</v>
      </c>
      <c r="C278" s="14">
        <v>56</v>
      </c>
      <c r="D278" s="14">
        <v>1</v>
      </c>
      <c r="E278" s="7">
        <v>1</v>
      </c>
      <c r="F278" s="17" t="s">
        <v>1580</v>
      </c>
      <c r="G278" s="7">
        <f t="shared" si="111"/>
        <v>20121561</v>
      </c>
      <c r="Q278" s="15">
        <f t="shared" si="112"/>
        <v>0</v>
      </c>
      <c r="R278" s="46"/>
      <c r="S278" s="46"/>
      <c r="T278" s="46"/>
      <c r="U278" s="46"/>
      <c r="V278" s="46"/>
      <c r="W278" s="46"/>
      <c r="X278" s="46"/>
      <c r="Y278" s="46"/>
      <c r="Z278" s="46"/>
      <c r="AA278" s="46"/>
    </row>
    <row r="279" spans="1:27" x14ac:dyDescent="0.15">
      <c r="A279" s="14">
        <v>2012</v>
      </c>
      <c r="B279" s="14">
        <v>1</v>
      </c>
      <c r="C279" s="14">
        <v>56</v>
      </c>
      <c r="D279" s="14">
        <v>2</v>
      </c>
      <c r="E279" s="7">
        <v>1</v>
      </c>
      <c r="F279" s="17" t="s">
        <v>1581</v>
      </c>
      <c r="G279" s="7">
        <f t="shared" si="111"/>
        <v>20121562</v>
      </c>
      <c r="Q279" s="15">
        <f t="shared" si="112"/>
        <v>0</v>
      </c>
      <c r="R279" s="46"/>
      <c r="S279" s="46"/>
      <c r="T279" s="46"/>
      <c r="U279" s="46"/>
      <c r="V279" s="46"/>
      <c r="W279" s="46"/>
      <c r="X279" s="46"/>
      <c r="Y279" s="46"/>
      <c r="Z279" s="46"/>
      <c r="AA279" s="46"/>
    </row>
    <row r="280" spans="1:27" x14ac:dyDescent="0.15">
      <c r="A280" s="14">
        <v>2012</v>
      </c>
      <c r="B280" s="14">
        <v>1</v>
      </c>
      <c r="C280" s="14">
        <v>56</v>
      </c>
      <c r="D280" s="14">
        <v>3</v>
      </c>
      <c r="E280" s="7">
        <v>1</v>
      </c>
      <c r="F280" s="17" t="s">
        <v>1582</v>
      </c>
      <c r="G280" s="7">
        <f t="shared" si="111"/>
        <v>20121563</v>
      </c>
      <c r="Q280" s="15">
        <f t="shared" si="112"/>
        <v>0</v>
      </c>
      <c r="R280" s="46"/>
      <c r="S280" s="46"/>
      <c r="T280" s="46"/>
      <c r="U280" s="46"/>
      <c r="V280" s="46"/>
      <c r="W280" s="46"/>
      <c r="X280" s="46"/>
      <c r="Y280" s="46"/>
      <c r="Z280" s="46"/>
      <c r="AA280" s="46"/>
    </row>
    <row r="281" spans="1:27" x14ac:dyDescent="0.15">
      <c r="A281" s="14">
        <v>2012</v>
      </c>
      <c r="B281" s="14">
        <v>1</v>
      </c>
      <c r="C281" s="14">
        <v>56</v>
      </c>
      <c r="D281" s="14">
        <v>4</v>
      </c>
      <c r="E281" s="7">
        <v>1</v>
      </c>
      <c r="F281" s="17" t="s">
        <v>1583</v>
      </c>
      <c r="G281" s="7">
        <f t="shared" si="111"/>
        <v>20121564</v>
      </c>
      <c r="Q281" s="15">
        <f t="shared" si="112"/>
        <v>0</v>
      </c>
      <c r="R281" s="46"/>
      <c r="S281" s="46"/>
      <c r="T281" s="46"/>
      <c r="U281" s="46"/>
      <c r="V281" s="46"/>
      <c r="W281" s="46"/>
      <c r="X281" s="46"/>
      <c r="Y281" s="46"/>
      <c r="Z281" s="46"/>
      <c r="AA281" s="46"/>
    </row>
    <row r="282" spans="1:27" x14ac:dyDescent="0.15">
      <c r="A282" s="14">
        <v>2012</v>
      </c>
      <c r="B282" s="14">
        <v>1</v>
      </c>
      <c r="C282" s="14">
        <v>57</v>
      </c>
      <c r="D282" s="14">
        <v>0</v>
      </c>
      <c r="F282" s="16" t="s">
        <v>6613</v>
      </c>
      <c r="G282" s="7">
        <f t="shared" si="111"/>
        <v>20121570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2012</v>
      </c>
      <c r="B283" s="14">
        <v>1</v>
      </c>
      <c r="C283" s="14">
        <v>57</v>
      </c>
      <c r="D283" s="14">
        <v>1</v>
      </c>
      <c r="E283" s="7">
        <v>1</v>
      </c>
      <c r="F283" s="17" t="s">
        <v>1584</v>
      </c>
      <c r="G283" s="7">
        <f t="shared" si="111"/>
        <v>20121571</v>
      </c>
      <c r="Q283" s="15">
        <f t="shared" si="112"/>
        <v>0</v>
      </c>
      <c r="R283" s="46"/>
      <c r="S283" s="46"/>
      <c r="T283" s="46"/>
      <c r="U283" s="46"/>
      <c r="V283" s="46"/>
      <c r="W283" s="46"/>
      <c r="X283" s="46"/>
      <c r="Y283" s="46"/>
      <c r="Z283" s="46"/>
      <c r="AA283" s="46"/>
    </row>
    <row r="284" spans="1:27" x14ac:dyDescent="0.15">
      <c r="A284" s="14">
        <v>2012</v>
      </c>
      <c r="B284" s="14">
        <v>1</v>
      </c>
      <c r="C284" s="14">
        <v>57</v>
      </c>
      <c r="D284" s="14">
        <v>2</v>
      </c>
      <c r="E284" s="7">
        <v>1</v>
      </c>
      <c r="F284" s="17" t="s">
        <v>1585</v>
      </c>
      <c r="G284" s="7">
        <f t="shared" si="111"/>
        <v>20121572</v>
      </c>
      <c r="Q284" s="15">
        <f t="shared" si="112"/>
        <v>0</v>
      </c>
      <c r="R284" s="46"/>
      <c r="S284" s="46"/>
      <c r="T284" s="46"/>
      <c r="U284" s="46"/>
      <c r="V284" s="46"/>
      <c r="W284" s="46"/>
      <c r="X284" s="46"/>
      <c r="Y284" s="46"/>
      <c r="Z284" s="46"/>
      <c r="AA284" s="46"/>
    </row>
    <row r="285" spans="1:27" x14ac:dyDescent="0.15">
      <c r="A285" s="14">
        <v>2012</v>
      </c>
      <c r="B285" s="14">
        <v>1</v>
      </c>
      <c r="C285" s="14">
        <v>57</v>
      </c>
      <c r="D285" s="14">
        <v>3</v>
      </c>
      <c r="E285" s="7">
        <v>1</v>
      </c>
      <c r="F285" s="17" t="s">
        <v>1586</v>
      </c>
      <c r="G285" s="7">
        <f t="shared" si="111"/>
        <v>20121573</v>
      </c>
      <c r="Q285" s="15">
        <f t="shared" si="112"/>
        <v>0</v>
      </c>
      <c r="R285" s="46"/>
      <c r="S285" s="46"/>
      <c r="T285" s="46"/>
      <c r="U285" s="46"/>
      <c r="V285" s="46"/>
      <c r="W285" s="46"/>
      <c r="X285" s="46"/>
      <c r="Y285" s="46"/>
      <c r="Z285" s="46"/>
      <c r="AA285" s="46"/>
    </row>
    <row r="286" spans="1:27" x14ac:dyDescent="0.15">
      <c r="A286" s="14">
        <v>2012</v>
      </c>
      <c r="B286" s="14">
        <v>1</v>
      </c>
      <c r="C286" s="14">
        <v>57</v>
      </c>
      <c r="D286" s="14">
        <v>4</v>
      </c>
      <c r="F286" s="17" t="s">
        <v>1587</v>
      </c>
      <c r="G286" s="7">
        <f t="shared" si="111"/>
        <v>20121574</v>
      </c>
      <c r="Q286" s="15">
        <f t="shared" si="112"/>
        <v>0</v>
      </c>
      <c r="R286" s="46"/>
      <c r="S286" s="46"/>
      <c r="T286" s="46"/>
      <c r="U286" s="46"/>
      <c r="V286" s="46"/>
      <c r="W286" s="46"/>
      <c r="X286" s="46"/>
      <c r="Y286" s="46"/>
      <c r="Z286" s="46"/>
      <c r="AA286" s="46"/>
    </row>
    <row r="287" spans="1:27" x14ac:dyDescent="0.15">
      <c r="A287" s="14">
        <v>2012</v>
      </c>
      <c r="B287" s="14">
        <v>1</v>
      </c>
      <c r="C287" s="14">
        <v>58</v>
      </c>
      <c r="D287" s="14">
        <v>0</v>
      </c>
      <c r="F287" s="16" t="s">
        <v>6614</v>
      </c>
      <c r="G287" s="7">
        <f t="shared" si="111"/>
        <v>20121580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2012</v>
      </c>
      <c r="B288" s="14">
        <v>1</v>
      </c>
      <c r="C288" s="14">
        <v>58</v>
      </c>
      <c r="D288" s="14">
        <v>1</v>
      </c>
      <c r="E288" s="7">
        <v>1</v>
      </c>
      <c r="F288" s="17" t="s">
        <v>1588</v>
      </c>
      <c r="G288" s="7">
        <f t="shared" si="111"/>
        <v>20121581</v>
      </c>
      <c r="Q288" s="15">
        <f t="shared" si="112"/>
        <v>0</v>
      </c>
      <c r="R288" s="46"/>
      <c r="S288" s="46"/>
      <c r="T288" s="46"/>
      <c r="U288" s="46"/>
      <c r="V288" s="46"/>
      <c r="W288" s="46"/>
      <c r="X288" s="46"/>
      <c r="Y288" s="46"/>
      <c r="Z288" s="46"/>
      <c r="AA288" s="46"/>
    </row>
    <row r="289" spans="1:27" x14ac:dyDescent="0.15">
      <c r="A289" s="14">
        <v>2012</v>
      </c>
      <c r="B289" s="14">
        <v>1</v>
      </c>
      <c r="C289" s="14">
        <v>58</v>
      </c>
      <c r="D289" s="14">
        <v>2</v>
      </c>
      <c r="F289" s="17" t="s">
        <v>1589</v>
      </c>
      <c r="G289" s="7">
        <f t="shared" si="111"/>
        <v>20121582</v>
      </c>
      <c r="Q289" s="15">
        <f t="shared" si="112"/>
        <v>0</v>
      </c>
      <c r="R289" s="46"/>
      <c r="S289" s="46"/>
      <c r="T289" s="46"/>
      <c r="U289" s="46"/>
      <c r="V289" s="46"/>
      <c r="W289" s="46"/>
      <c r="X289" s="46"/>
      <c r="Y289" s="46"/>
      <c r="Z289" s="46"/>
      <c r="AA289" s="46"/>
    </row>
    <row r="290" spans="1:27" x14ac:dyDescent="0.15">
      <c r="A290" s="14">
        <v>2012</v>
      </c>
      <c r="B290" s="14">
        <v>1</v>
      </c>
      <c r="C290" s="14">
        <v>58</v>
      </c>
      <c r="D290" s="14">
        <v>3</v>
      </c>
      <c r="E290" s="7">
        <v>1</v>
      </c>
      <c r="F290" s="17" t="s">
        <v>1590</v>
      </c>
      <c r="G290" s="7">
        <f t="shared" si="111"/>
        <v>20121583</v>
      </c>
      <c r="Q290" s="15">
        <f t="shared" si="112"/>
        <v>0</v>
      </c>
      <c r="R290" s="46"/>
      <c r="S290" s="46"/>
      <c r="T290" s="46"/>
      <c r="U290" s="46"/>
      <c r="V290" s="46"/>
      <c r="W290" s="46"/>
      <c r="X290" s="46"/>
      <c r="Y290" s="46"/>
      <c r="Z290" s="46"/>
      <c r="AA290" s="46"/>
    </row>
    <row r="291" spans="1:27" x14ac:dyDescent="0.15">
      <c r="A291" s="14">
        <v>2012</v>
      </c>
      <c r="B291" s="14">
        <v>1</v>
      </c>
      <c r="C291" s="14">
        <v>58</v>
      </c>
      <c r="D291" s="14">
        <v>4</v>
      </c>
      <c r="E291" s="7">
        <v>1</v>
      </c>
      <c r="F291" s="17" t="s">
        <v>1591</v>
      </c>
      <c r="G291" s="7">
        <f t="shared" si="111"/>
        <v>20121584</v>
      </c>
      <c r="Q291" s="15">
        <f t="shared" si="112"/>
        <v>0</v>
      </c>
      <c r="R291" s="46"/>
      <c r="S291" s="46"/>
      <c r="T291" s="46"/>
      <c r="U291" s="46"/>
      <c r="V291" s="46"/>
      <c r="W291" s="46"/>
      <c r="X291" s="46"/>
      <c r="Y291" s="46"/>
      <c r="Z291" s="46"/>
      <c r="AA291" s="46"/>
    </row>
    <row r="292" spans="1:27" x14ac:dyDescent="0.15">
      <c r="A292" s="14">
        <v>2012</v>
      </c>
      <c r="B292" s="14">
        <v>1</v>
      </c>
      <c r="C292" s="14">
        <v>59</v>
      </c>
      <c r="D292" s="14">
        <v>0</v>
      </c>
      <c r="F292" s="16" t="s">
        <v>6615</v>
      </c>
      <c r="G292" s="7">
        <f t="shared" si="111"/>
        <v>20121590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2012</v>
      </c>
      <c r="B293" s="14">
        <v>1</v>
      </c>
      <c r="C293" s="14">
        <v>59</v>
      </c>
      <c r="D293" s="14">
        <v>1</v>
      </c>
      <c r="F293" s="17" t="s">
        <v>1592</v>
      </c>
      <c r="G293" s="7">
        <f t="shared" si="111"/>
        <v>20121591</v>
      </c>
      <c r="Q293" s="15">
        <f t="shared" si="112"/>
        <v>0</v>
      </c>
      <c r="R293" s="46"/>
      <c r="S293" s="46"/>
      <c r="T293" s="46"/>
      <c r="U293" s="46"/>
      <c r="V293" s="46"/>
      <c r="W293" s="46"/>
      <c r="X293" s="46"/>
      <c r="Y293" s="46"/>
      <c r="Z293" s="46"/>
      <c r="AA293" s="46"/>
    </row>
    <row r="294" spans="1:27" x14ac:dyDescent="0.15">
      <c r="A294" s="14">
        <v>2012</v>
      </c>
      <c r="B294" s="14">
        <v>1</v>
      </c>
      <c r="C294" s="14">
        <v>59</v>
      </c>
      <c r="D294" s="14">
        <v>2</v>
      </c>
      <c r="F294" s="17" t="s">
        <v>1593</v>
      </c>
      <c r="G294" s="7">
        <f t="shared" si="111"/>
        <v>20121592</v>
      </c>
      <c r="Q294" s="15">
        <f t="shared" si="112"/>
        <v>0</v>
      </c>
      <c r="R294" s="46"/>
      <c r="S294" s="46"/>
      <c r="T294" s="46"/>
      <c r="U294" s="46"/>
      <c r="V294" s="46"/>
      <c r="W294" s="46"/>
      <c r="X294" s="46"/>
      <c r="Y294" s="46"/>
      <c r="Z294" s="46"/>
      <c r="AA294" s="46"/>
    </row>
    <row r="295" spans="1:27" x14ac:dyDescent="0.15">
      <c r="A295" s="14">
        <v>2012</v>
      </c>
      <c r="B295" s="14">
        <v>1</v>
      </c>
      <c r="C295" s="14">
        <v>59</v>
      </c>
      <c r="D295" s="14">
        <v>3</v>
      </c>
      <c r="E295" s="7">
        <v>1</v>
      </c>
      <c r="F295" s="17" t="s">
        <v>1594</v>
      </c>
      <c r="G295" s="7">
        <f t="shared" si="111"/>
        <v>20121593</v>
      </c>
      <c r="Q295" s="15">
        <f t="shared" si="112"/>
        <v>0</v>
      </c>
      <c r="R295" s="46"/>
      <c r="S295" s="46"/>
      <c r="T295" s="46"/>
      <c r="U295" s="46"/>
      <c r="V295" s="46"/>
      <c r="W295" s="46"/>
      <c r="X295" s="46"/>
      <c r="Y295" s="46"/>
      <c r="Z295" s="46"/>
      <c r="AA295" s="46"/>
    </row>
    <row r="296" spans="1:27" x14ac:dyDescent="0.15">
      <c r="A296" s="14">
        <v>2012</v>
      </c>
      <c r="B296" s="14">
        <v>1</v>
      </c>
      <c r="C296" s="14">
        <v>59</v>
      </c>
      <c r="D296" s="14">
        <v>4</v>
      </c>
      <c r="E296" s="7">
        <v>1</v>
      </c>
      <c r="F296" s="17" t="s">
        <v>1595</v>
      </c>
      <c r="G296" s="7">
        <f t="shared" si="111"/>
        <v>20121594</v>
      </c>
      <c r="Q296" s="15">
        <f t="shared" si="112"/>
        <v>0</v>
      </c>
      <c r="R296" s="46"/>
      <c r="S296" s="46"/>
      <c r="T296" s="46"/>
      <c r="U296" s="46"/>
      <c r="V296" s="46"/>
      <c r="W296" s="46"/>
      <c r="X296" s="46"/>
      <c r="Y296" s="46"/>
      <c r="Z296" s="46"/>
      <c r="AA296" s="46"/>
    </row>
    <row r="297" spans="1:27" x14ac:dyDescent="0.15">
      <c r="A297" s="14">
        <v>2012</v>
      </c>
      <c r="B297" s="14">
        <v>1</v>
      </c>
      <c r="C297" s="14">
        <v>60</v>
      </c>
      <c r="D297" s="14">
        <v>0</v>
      </c>
      <c r="F297" s="16" t="s">
        <v>6616</v>
      </c>
      <c r="G297" s="7">
        <f t="shared" si="111"/>
        <v>20121600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2012</v>
      </c>
      <c r="B298" s="14">
        <v>1</v>
      </c>
      <c r="C298" s="14">
        <v>60</v>
      </c>
      <c r="D298" s="14">
        <v>1</v>
      </c>
      <c r="F298" s="18" t="s">
        <v>6617</v>
      </c>
      <c r="G298" s="7">
        <f t="shared" si="111"/>
        <v>20121601</v>
      </c>
      <c r="Q298" s="15">
        <f t="shared" si="112"/>
        <v>0</v>
      </c>
      <c r="R298" s="46"/>
      <c r="S298" s="46"/>
      <c r="T298" s="46"/>
      <c r="U298" s="46"/>
      <c r="V298" s="46"/>
      <c r="W298" s="46"/>
      <c r="X298" s="46"/>
      <c r="Y298" s="46"/>
      <c r="Z298" s="46"/>
      <c r="AA298" s="46"/>
    </row>
    <row r="299" spans="1:27" x14ac:dyDescent="0.15">
      <c r="A299" s="14">
        <v>2012</v>
      </c>
      <c r="B299" s="14">
        <v>1</v>
      </c>
      <c r="C299" s="14">
        <v>60</v>
      </c>
      <c r="D299" s="14">
        <v>2</v>
      </c>
      <c r="E299" s="7">
        <v>1</v>
      </c>
      <c r="F299" s="18" t="s">
        <v>6618</v>
      </c>
      <c r="G299" s="7">
        <f t="shared" si="111"/>
        <v>20121602</v>
      </c>
      <c r="Q299" s="15">
        <f t="shared" si="112"/>
        <v>0</v>
      </c>
      <c r="R299" s="46"/>
      <c r="S299" s="46"/>
      <c r="T299" s="46"/>
      <c r="U299" s="46"/>
      <c r="V299" s="46"/>
      <c r="W299" s="46"/>
      <c r="X299" s="46"/>
      <c r="Y299" s="46"/>
      <c r="Z299" s="46"/>
      <c r="AA299" s="46"/>
    </row>
    <row r="300" spans="1:27" x14ac:dyDescent="0.15">
      <c r="A300" s="14">
        <v>2012</v>
      </c>
      <c r="B300" s="14">
        <v>1</v>
      </c>
      <c r="C300" s="14">
        <v>60</v>
      </c>
      <c r="D300" s="14">
        <v>3</v>
      </c>
      <c r="F300" s="18" t="s">
        <v>6619</v>
      </c>
      <c r="G300" s="7">
        <f t="shared" si="111"/>
        <v>20121603</v>
      </c>
      <c r="Q300" s="15">
        <f t="shared" si="112"/>
        <v>0</v>
      </c>
      <c r="R300" s="46"/>
      <c r="S300" s="46"/>
      <c r="T300" s="46"/>
      <c r="U300" s="46"/>
      <c r="V300" s="46"/>
      <c r="W300" s="46"/>
      <c r="X300" s="46"/>
      <c r="Y300" s="46"/>
      <c r="Z300" s="46"/>
      <c r="AA300" s="46"/>
    </row>
    <row r="301" spans="1:27" x14ac:dyDescent="0.15">
      <c r="A301" s="14">
        <v>2012</v>
      </c>
      <c r="B301" s="14">
        <v>1</v>
      </c>
      <c r="C301" s="14">
        <v>60</v>
      </c>
      <c r="D301" s="14">
        <v>4</v>
      </c>
      <c r="E301" s="7">
        <v>1</v>
      </c>
      <c r="F301" s="18" t="s">
        <v>6620</v>
      </c>
      <c r="G301" s="7">
        <f t="shared" si="111"/>
        <v>20121604</v>
      </c>
      <c r="Q301" s="15">
        <f t="shared" si="112"/>
        <v>0</v>
      </c>
      <c r="R301" s="46"/>
      <c r="S301" s="46"/>
      <c r="T301" s="46"/>
      <c r="U301" s="46"/>
      <c r="V301" s="46"/>
      <c r="W301" s="46"/>
      <c r="X301" s="46"/>
      <c r="Y301" s="46"/>
      <c r="Z301" s="46"/>
      <c r="AA301" s="46"/>
    </row>
    <row r="302" spans="1:27" x14ac:dyDescent="0.15">
      <c r="A302" s="14">
        <v>2012</v>
      </c>
      <c r="B302" s="14">
        <v>1</v>
      </c>
      <c r="C302" s="14">
        <v>61</v>
      </c>
      <c r="D302" s="14">
        <v>0</v>
      </c>
      <c r="F302" s="16" t="s">
        <v>6621</v>
      </c>
      <c r="G302" s="7">
        <f t="shared" si="111"/>
        <v>20121610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2012</v>
      </c>
      <c r="B303" s="14">
        <v>1</v>
      </c>
      <c r="C303" s="14">
        <v>61</v>
      </c>
      <c r="D303" s="14">
        <v>1</v>
      </c>
      <c r="E303" s="7">
        <v>1</v>
      </c>
      <c r="F303" s="17" t="s">
        <v>1597</v>
      </c>
      <c r="G303" s="7">
        <f t="shared" si="111"/>
        <v>20121611</v>
      </c>
      <c r="Q303" s="15">
        <f t="shared" si="112"/>
        <v>0</v>
      </c>
      <c r="R303" s="46"/>
      <c r="S303" s="46"/>
      <c r="T303" s="46"/>
      <c r="U303" s="46"/>
      <c r="V303" s="46"/>
      <c r="W303" s="46"/>
      <c r="X303" s="46"/>
      <c r="Y303" s="46"/>
      <c r="Z303" s="46"/>
      <c r="AA303" s="46"/>
    </row>
    <row r="304" spans="1:27" x14ac:dyDescent="0.15">
      <c r="A304" s="14">
        <v>2012</v>
      </c>
      <c r="B304" s="14">
        <v>1</v>
      </c>
      <c r="C304" s="14">
        <v>61</v>
      </c>
      <c r="D304" s="14">
        <v>2</v>
      </c>
      <c r="E304" s="7">
        <v>1</v>
      </c>
      <c r="F304" s="17" t="s">
        <v>1598</v>
      </c>
      <c r="G304" s="7">
        <f t="shared" si="111"/>
        <v>20121612</v>
      </c>
      <c r="Q304" s="15">
        <f t="shared" si="112"/>
        <v>0</v>
      </c>
      <c r="R304" s="46"/>
      <c r="S304" s="46"/>
      <c r="T304" s="46"/>
      <c r="U304" s="46"/>
      <c r="V304" s="46"/>
      <c r="W304" s="46"/>
      <c r="X304" s="46"/>
      <c r="Y304" s="46"/>
      <c r="Z304" s="46"/>
      <c r="AA304" s="46"/>
    </row>
    <row r="305" spans="1:27" x14ac:dyDescent="0.15">
      <c r="A305" s="14">
        <v>2012</v>
      </c>
      <c r="B305" s="14">
        <v>1</v>
      </c>
      <c r="C305" s="14">
        <v>61</v>
      </c>
      <c r="D305" s="14">
        <v>3</v>
      </c>
      <c r="E305" s="7">
        <v>1</v>
      </c>
      <c r="F305" s="17" t="s">
        <v>1599</v>
      </c>
      <c r="G305" s="7">
        <f t="shared" si="111"/>
        <v>20121613</v>
      </c>
      <c r="Q305" s="15">
        <f t="shared" si="112"/>
        <v>0</v>
      </c>
      <c r="R305" s="46"/>
      <c r="S305" s="46"/>
      <c r="T305" s="46"/>
      <c r="U305" s="46"/>
      <c r="V305" s="46"/>
      <c r="W305" s="46"/>
      <c r="X305" s="46"/>
      <c r="Y305" s="46"/>
      <c r="Z305" s="46"/>
      <c r="AA305" s="46"/>
    </row>
    <row r="306" spans="1:27" x14ac:dyDescent="0.15">
      <c r="A306" s="14">
        <v>2012</v>
      </c>
      <c r="B306" s="14">
        <v>1</v>
      </c>
      <c r="C306" s="14">
        <v>61</v>
      </c>
      <c r="D306" s="14">
        <v>4</v>
      </c>
      <c r="E306" s="7">
        <v>1</v>
      </c>
      <c r="F306" s="17" t="s">
        <v>1600</v>
      </c>
      <c r="G306" s="7">
        <f t="shared" si="111"/>
        <v>20121614</v>
      </c>
      <c r="Q306" s="15">
        <f t="shared" si="112"/>
        <v>0</v>
      </c>
      <c r="R306" s="46"/>
      <c r="S306" s="46"/>
      <c r="T306" s="46"/>
      <c r="U306" s="46"/>
      <c r="V306" s="46"/>
      <c r="W306" s="46"/>
      <c r="X306" s="46"/>
      <c r="Y306" s="46"/>
      <c r="Z306" s="46"/>
      <c r="AA306" s="46"/>
    </row>
    <row r="307" spans="1:27" ht="27" x14ac:dyDescent="0.15">
      <c r="A307" s="14">
        <v>2012</v>
      </c>
      <c r="B307" s="14">
        <v>1</v>
      </c>
      <c r="C307" s="14">
        <v>62</v>
      </c>
      <c r="D307" s="14">
        <v>0</v>
      </c>
      <c r="F307" s="16" t="s">
        <v>6622</v>
      </c>
      <c r="G307" s="7">
        <f t="shared" si="111"/>
        <v>20121620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2012</v>
      </c>
      <c r="B308" s="14">
        <v>1</v>
      </c>
      <c r="C308" s="14">
        <v>62</v>
      </c>
      <c r="D308" s="14">
        <v>1</v>
      </c>
      <c r="E308" s="7">
        <v>1</v>
      </c>
      <c r="F308" s="17" t="s">
        <v>1601</v>
      </c>
      <c r="G308" s="7">
        <f t="shared" si="111"/>
        <v>20121621</v>
      </c>
      <c r="Q308" s="15">
        <f t="shared" si="112"/>
        <v>0</v>
      </c>
      <c r="R308" s="46"/>
      <c r="S308" s="46"/>
      <c r="T308" s="46"/>
      <c r="U308" s="46"/>
      <c r="V308" s="46"/>
      <c r="W308" s="46"/>
      <c r="X308" s="46"/>
      <c r="Y308" s="46"/>
      <c r="Z308" s="46"/>
      <c r="AA308" s="46"/>
    </row>
    <row r="309" spans="1:27" x14ac:dyDescent="0.15">
      <c r="A309" s="14">
        <v>2012</v>
      </c>
      <c r="B309" s="14">
        <v>1</v>
      </c>
      <c r="C309" s="14">
        <v>62</v>
      </c>
      <c r="D309" s="14">
        <v>2</v>
      </c>
      <c r="E309" s="7">
        <v>1</v>
      </c>
      <c r="F309" s="17" t="s">
        <v>1602</v>
      </c>
      <c r="G309" s="7">
        <f t="shared" si="111"/>
        <v>20121622</v>
      </c>
      <c r="Q309" s="15">
        <f t="shared" si="112"/>
        <v>0</v>
      </c>
      <c r="R309" s="46"/>
      <c r="S309" s="46"/>
      <c r="T309" s="46"/>
      <c r="U309" s="46"/>
      <c r="V309" s="46"/>
      <c r="W309" s="46"/>
      <c r="X309" s="46"/>
      <c r="Y309" s="46"/>
      <c r="Z309" s="46"/>
      <c r="AA309" s="46"/>
    </row>
    <row r="310" spans="1:27" x14ac:dyDescent="0.15">
      <c r="A310" s="14">
        <v>2012</v>
      </c>
      <c r="B310" s="14">
        <v>1</v>
      </c>
      <c r="C310" s="14">
        <v>62</v>
      </c>
      <c r="D310" s="14">
        <v>3</v>
      </c>
      <c r="E310" s="7">
        <v>1</v>
      </c>
      <c r="F310" s="19" t="s">
        <v>1603</v>
      </c>
      <c r="G310" s="7">
        <f t="shared" si="111"/>
        <v>20121623</v>
      </c>
      <c r="Q310" s="15">
        <f t="shared" si="112"/>
        <v>0</v>
      </c>
      <c r="R310" s="46"/>
      <c r="S310" s="46"/>
      <c r="T310" s="46"/>
      <c r="U310" s="46"/>
      <c r="V310" s="46"/>
      <c r="W310" s="46"/>
      <c r="X310" s="46"/>
      <c r="Y310" s="46"/>
      <c r="Z310" s="46"/>
      <c r="AA310" s="46"/>
    </row>
    <row r="311" spans="1:27" x14ac:dyDescent="0.15">
      <c r="A311" s="14">
        <v>2012</v>
      </c>
      <c r="B311" s="14">
        <v>1</v>
      </c>
      <c r="C311" s="14">
        <v>62</v>
      </c>
      <c r="D311" s="14">
        <v>4</v>
      </c>
      <c r="E311" s="7">
        <v>1</v>
      </c>
      <c r="F311" s="19" t="s">
        <v>1604</v>
      </c>
      <c r="G311" s="7">
        <f t="shared" si="111"/>
        <v>20121624</v>
      </c>
      <c r="Q311" s="15">
        <f t="shared" si="112"/>
        <v>0</v>
      </c>
      <c r="R311" s="46"/>
      <c r="S311" s="46"/>
      <c r="T311" s="46"/>
      <c r="U311" s="46"/>
      <c r="V311" s="46"/>
      <c r="W311" s="46"/>
      <c r="X311" s="46"/>
      <c r="Y311" s="46"/>
      <c r="Z311" s="46"/>
      <c r="AA311" s="46"/>
    </row>
    <row r="312" spans="1:27" x14ac:dyDescent="0.15">
      <c r="A312" s="14">
        <v>2012</v>
      </c>
      <c r="B312" s="14">
        <v>1</v>
      </c>
      <c r="C312" s="14">
        <v>63</v>
      </c>
      <c r="D312" s="14">
        <v>0</v>
      </c>
      <c r="F312" s="16" t="s">
        <v>6623</v>
      </c>
      <c r="G312" s="7">
        <f t="shared" si="111"/>
        <v>20121630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2012</v>
      </c>
      <c r="B313" s="14">
        <v>1</v>
      </c>
      <c r="C313" s="14">
        <v>63</v>
      </c>
      <c r="D313" s="14">
        <v>1</v>
      </c>
      <c r="E313" s="7">
        <v>1</v>
      </c>
      <c r="F313" s="17" t="s">
        <v>1605</v>
      </c>
      <c r="G313" s="7">
        <f t="shared" si="111"/>
        <v>20121631</v>
      </c>
      <c r="Q313" s="15">
        <f t="shared" si="112"/>
        <v>0</v>
      </c>
      <c r="R313" s="46"/>
      <c r="S313" s="46"/>
      <c r="T313" s="46"/>
      <c r="U313" s="46"/>
      <c r="V313" s="46"/>
      <c r="W313" s="46"/>
      <c r="X313" s="46"/>
      <c r="Y313" s="46"/>
      <c r="Z313" s="46"/>
      <c r="AA313" s="46"/>
    </row>
    <row r="314" spans="1:27" x14ac:dyDescent="0.15">
      <c r="A314" s="14">
        <v>2012</v>
      </c>
      <c r="B314" s="14">
        <v>1</v>
      </c>
      <c r="C314" s="14">
        <v>63</v>
      </c>
      <c r="D314" s="14">
        <v>2</v>
      </c>
      <c r="E314" s="7">
        <v>1</v>
      </c>
      <c r="F314" s="17" t="s">
        <v>1606</v>
      </c>
      <c r="G314" s="7">
        <f t="shared" si="111"/>
        <v>20121632</v>
      </c>
      <c r="Q314" s="15">
        <f t="shared" si="112"/>
        <v>0</v>
      </c>
      <c r="R314" s="46"/>
      <c r="S314" s="46"/>
      <c r="T314" s="46"/>
      <c r="U314" s="46"/>
      <c r="V314" s="46"/>
      <c r="W314" s="46"/>
      <c r="X314" s="46"/>
      <c r="Y314" s="46"/>
      <c r="Z314" s="46"/>
      <c r="AA314" s="46"/>
    </row>
    <row r="315" spans="1:27" x14ac:dyDescent="0.15">
      <c r="A315" s="14">
        <v>2012</v>
      </c>
      <c r="B315" s="14">
        <v>1</v>
      </c>
      <c r="C315" s="14">
        <v>63</v>
      </c>
      <c r="D315" s="14">
        <v>3</v>
      </c>
      <c r="F315" s="17" t="s">
        <v>1607</v>
      </c>
      <c r="G315" s="7">
        <f t="shared" si="111"/>
        <v>20121633</v>
      </c>
      <c r="Q315" s="15">
        <f t="shared" si="112"/>
        <v>0</v>
      </c>
      <c r="R315" s="46"/>
      <c r="S315" s="46"/>
      <c r="T315" s="46"/>
      <c r="U315" s="46"/>
      <c r="V315" s="46"/>
      <c r="W315" s="46"/>
      <c r="X315" s="46"/>
      <c r="Y315" s="46"/>
      <c r="Z315" s="46"/>
      <c r="AA315" s="46"/>
    </row>
    <row r="316" spans="1:27" x14ac:dyDescent="0.15">
      <c r="A316" s="14">
        <v>2012</v>
      </c>
      <c r="B316" s="14">
        <v>1</v>
      </c>
      <c r="C316" s="14">
        <v>63</v>
      </c>
      <c r="D316" s="14">
        <v>4</v>
      </c>
      <c r="E316" s="7">
        <v>1</v>
      </c>
      <c r="F316" s="17" t="s">
        <v>1608</v>
      </c>
      <c r="G316" s="7">
        <f t="shared" si="111"/>
        <v>20121634</v>
      </c>
      <c r="Q316" s="15">
        <f t="shared" si="112"/>
        <v>0</v>
      </c>
      <c r="R316" s="46"/>
      <c r="S316" s="46"/>
      <c r="T316" s="46"/>
      <c r="U316" s="46"/>
      <c r="V316" s="46"/>
      <c r="W316" s="46"/>
      <c r="X316" s="46"/>
      <c r="Y316" s="46"/>
      <c r="Z316" s="46"/>
      <c r="AA316" s="46"/>
    </row>
    <row r="317" spans="1:27" x14ac:dyDescent="0.15">
      <c r="A317" s="14">
        <v>2012</v>
      </c>
      <c r="B317" s="14">
        <v>1</v>
      </c>
      <c r="C317" s="14">
        <v>64</v>
      </c>
      <c r="D317" s="14">
        <v>0</v>
      </c>
      <c r="F317" s="16" t="s">
        <v>6624</v>
      </c>
      <c r="G317" s="7">
        <f t="shared" si="111"/>
        <v>20121640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2012</v>
      </c>
      <c r="B318" s="14">
        <v>1</v>
      </c>
      <c r="C318" s="14">
        <v>64</v>
      </c>
      <c r="D318" s="14">
        <v>1</v>
      </c>
      <c r="F318" s="17" t="s">
        <v>1609</v>
      </c>
      <c r="G318" s="7">
        <f t="shared" si="111"/>
        <v>20121641</v>
      </c>
      <c r="Q318" s="15">
        <f t="shared" si="112"/>
        <v>0</v>
      </c>
      <c r="R318" s="46"/>
      <c r="S318" s="46"/>
      <c r="T318" s="46"/>
      <c r="U318" s="46"/>
      <c r="V318" s="46"/>
      <c r="W318" s="46"/>
      <c r="X318" s="46"/>
      <c r="Y318" s="46"/>
      <c r="Z318" s="46"/>
      <c r="AA318" s="46"/>
    </row>
    <row r="319" spans="1:27" x14ac:dyDescent="0.15">
      <c r="A319" s="14">
        <v>2012</v>
      </c>
      <c r="B319" s="14">
        <v>1</v>
      </c>
      <c r="C319" s="14">
        <v>64</v>
      </c>
      <c r="D319" s="14">
        <v>2</v>
      </c>
      <c r="E319" s="7">
        <v>1</v>
      </c>
      <c r="F319" s="17" t="s">
        <v>1610</v>
      </c>
      <c r="G319" s="7">
        <f t="shared" si="111"/>
        <v>20121642</v>
      </c>
      <c r="Q319" s="15">
        <f t="shared" si="112"/>
        <v>0</v>
      </c>
      <c r="R319" s="46"/>
      <c r="S319" s="46"/>
      <c r="T319" s="46"/>
      <c r="U319" s="46"/>
      <c r="V319" s="46"/>
      <c r="W319" s="46"/>
      <c r="X319" s="46"/>
      <c r="Y319" s="46"/>
      <c r="Z319" s="46"/>
      <c r="AA319" s="46"/>
    </row>
    <row r="320" spans="1:27" ht="27" x14ac:dyDescent="0.15">
      <c r="A320" s="14">
        <v>2012</v>
      </c>
      <c r="B320" s="14">
        <v>1</v>
      </c>
      <c r="C320" s="14">
        <v>64</v>
      </c>
      <c r="D320" s="14">
        <v>3</v>
      </c>
      <c r="E320" s="7">
        <v>1</v>
      </c>
      <c r="F320" s="17" t="s">
        <v>6625</v>
      </c>
      <c r="G320" s="7">
        <f t="shared" si="111"/>
        <v>20121643</v>
      </c>
      <c r="Q320" s="15">
        <f t="shared" si="112"/>
        <v>0</v>
      </c>
      <c r="R320" s="46"/>
      <c r="S320" s="46"/>
      <c r="T320" s="46"/>
      <c r="U320" s="46"/>
      <c r="V320" s="46"/>
      <c r="W320" s="46"/>
      <c r="X320" s="46"/>
      <c r="Y320" s="46"/>
      <c r="Z320" s="46"/>
      <c r="AA320" s="46"/>
    </row>
    <row r="321" spans="1:27" ht="27" x14ac:dyDescent="0.15">
      <c r="A321" s="14">
        <v>2012</v>
      </c>
      <c r="B321" s="14">
        <v>1</v>
      </c>
      <c r="C321" s="14">
        <v>64</v>
      </c>
      <c r="D321" s="14">
        <v>4</v>
      </c>
      <c r="F321" s="17" t="s">
        <v>1611</v>
      </c>
      <c r="G321" s="7">
        <f t="shared" si="111"/>
        <v>20121644</v>
      </c>
      <c r="Q321" s="15">
        <f t="shared" si="112"/>
        <v>0</v>
      </c>
      <c r="R321" s="46"/>
      <c r="S321" s="46"/>
      <c r="T321" s="46"/>
      <c r="U321" s="46"/>
      <c r="V321" s="46"/>
      <c r="W321" s="46"/>
      <c r="X321" s="46"/>
      <c r="Y321" s="46"/>
      <c r="Z321" s="46"/>
      <c r="AA321" s="46"/>
    </row>
    <row r="322" spans="1:27" ht="27" x14ac:dyDescent="0.15">
      <c r="A322" s="14">
        <v>2012</v>
      </c>
      <c r="B322" s="14">
        <v>1</v>
      </c>
      <c r="C322" s="14">
        <v>65</v>
      </c>
      <c r="D322" s="14">
        <v>0</v>
      </c>
      <c r="F322" s="16" t="s">
        <v>6626</v>
      </c>
      <c r="G322" s="7">
        <f t="shared" si="111"/>
        <v>20121650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2012</v>
      </c>
      <c r="B323" s="14">
        <v>1</v>
      </c>
      <c r="C323" s="14">
        <v>65</v>
      </c>
      <c r="D323" s="14">
        <v>1</v>
      </c>
      <c r="E323" s="7">
        <v>1</v>
      </c>
      <c r="F323" s="17" t="s">
        <v>1612</v>
      </c>
      <c r="G323" s="7">
        <f t="shared" ref="G323:G386" si="139">VALUE(A323&amp;B323&amp;C323&amp;D323)</f>
        <v>20121651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2012</v>
      </c>
      <c r="B324" s="14">
        <v>1</v>
      </c>
      <c r="C324" s="14">
        <v>65</v>
      </c>
      <c r="D324" s="14">
        <v>2</v>
      </c>
      <c r="E324" s="7">
        <v>1</v>
      </c>
      <c r="F324" s="17" t="s">
        <v>1613</v>
      </c>
      <c r="G324" s="7">
        <f t="shared" si="139"/>
        <v>20121652</v>
      </c>
      <c r="Q324" s="15">
        <f t="shared" si="140"/>
        <v>0</v>
      </c>
      <c r="R324" s="46"/>
      <c r="S324" s="46"/>
      <c r="T324" s="46"/>
      <c r="U324" s="46"/>
      <c r="V324" s="46"/>
      <c r="W324" s="46"/>
      <c r="X324" s="46"/>
      <c r="Y324" s="46"/>
      <c r="Z324" s="46"/>
      <c r="AA324" s="46"/>
    </row>
    <row r="325" spans="1:27" x14ac:dyDescent="0.15">
      <c r="A325" s="14">
        <v>2012</v>
      </c>
      <c r="B325" s="14">
        <v>1</v>
      </c>
      <c r="C325" s="14">
        <v>65</v>
      </c>
      <c r="D325" s="14">
        <v>3</v>
      </c>
      <c r="F325" s="17" t="s">
        <v>1614</v>
      </c>
      <c r="G325" s="7">
        <f t="shared" si="139"/>
        <v>20121653</v>
      </c>
      <c r="Q325" s="15">
        <f t="shared" si="140"/>
        <v>0</v>
      </c>
      <c r="R325" s="46"/>
      <c r="S325" s="46"/>
      <c r="T325" s="46"/>
      <c r="U325" s="46"/>
      <c r="V325" s="46"/>
      <c r="W325" s="46"/>
      <c r="X325" s="46"/>
      <c r="Y325" s="46"/>
      <c r="Z325" s="46"/>
      <c r="AA325" s="46"/>
    </row>
    <row r="326" spans="1:27" x14ac:dyDescent="0.15">
      <c r="A326" s="14">
        <v>2012</v>
      </c>
      <c r="B326" s="14">
        <v>1</v>
      </c>
      <c r="C326" s="14">
        <v>65</v>
      </c>
      <c r="D326" s="14">
        <v>4</v>
      </c>
      <c r="E326" s="7">
        <v>1</v>
      </c>
      <c r="F326" s="17" t="s">
        <v>1615</v>
      </c>
      <c r="G326" s="7">
        <f t="shared" si="139"/>
        <v>20121654</v>
      </c>
      <c r="Q326" s="15">
        <f t="shared" si="140"/>
        <v>0</v>
      </c>
      <c r="R326" s="46"/>
      <c r="S326" s="46"/>
      <c r="T326" s="46"/>
      <c r="U326" s="46"/>
      <c r="V326" s="46"/>
      <c r="W326" s="46"/>
      <c r="X326" s="46"/>
      <c r="Y326" s="46"/>
      <c r="Z326" s="46"/>
      <c r="AA326" s="46"/>
    </row>
    <row r="327" spans="1:27" ht="40.5" x14ac:dyDescent="0.15">
      <c r="A327" s="14">
        <v>2012</v>
      </c>
      <c r="B327" s="14">
        <v>1</v>
      </c>
      <c r="C327" s="14">
        <v>66</v>
      </c>
      <c r="D327" s="14">
        <v>0</v>
      </c>
      <c r="F327" s="16" t="s">
        <v>6627</v>
      </c>
      <c r="G327" s="7">
        <f t="shared" si="139"/>
        <v>20121660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2012</v>
      </c>
      <c r="B328" s="14">
        <v>1</v>
      </c>
      <c r="C328" s="14">
        <v>66</v>
      </c>
      <c r="D328" s="14">
        <v>1</v>
      </c>
      <c r="E328" s="7">
        <v>1</v>
      </c>
      <c r="F328" s="17" t="s">
        <v>6628</v>
      </c>
      <c r="G328" s="7">
        <f t="shared" si="139"/>
        <v>20121661</v>
      </c>
      <c r="Q328" s="15">
        <f t="shared" si="140"/>
        <v>0</v>
      </c>
      <c r="R328" s="46"/>
      <c r="S328" s="46"/>
      <c r="T328" s="46"/>
      <c r="U328" s="46"/>
      <c r="V328" s="46"/>
      <c r="W328" s="46"/>
      <c r="X328" s="46"/>
      <c r="Y328" s="46"/>
      <c r="Z328" s="46"/>
      <c r="AA328" s="46"/>
    </row>
    <row r="329" spans="1:27" x14ac:dyDescent="0.15">
      <c r="A329" s="14">
        <v>2012</v>
      </c>
      <c r="B329" s="14">
        <v>1</v>
      </c>
      <c r="C329" s="14">
        <v>66</v>
      </c>
      <c r="D329" s="14">
        <v>2</v>
      </c>
      <c r="F329" s="17" t="s">
        <v>1616</v>
      </c>
      <c r="G329" s="7">
        <f t="shared" si="139"/>
        <v>20121662</v>
      </c>
      <c r="Q329" s="15">
        <f t="shared" si="140"/>
        <v>0</v>
      </c>
      <c r="R329" s="46"/>
      <c r="S329" s="46"/>
      <c r="T329" s="46"/>
      <c r="U329" s="46"/>
      <c r="V329" s="46"/>
      <c r="W329" s="46"/>
      <c r="X329" s="46"/>
      <c r="Y329" s="46"/>
      <c r="Z329" s="46"/>
      <c r="AA329" s="46"/>
    </row>
    <row r="330" spans="1:27" x14ac:dyDescent="0.15">
      <c r="A330" s="14">
        <v>2012</v>
      </c>
      <c r="B330" s="14">
        <v>1</v>
      </c>
      <c r="C330" s="14">
        <v>66</v>
      </c>
      <c r="D330" s="14">
        <v>3</v>
      </c>
      <c r="E330" s="7">
        <v>1</v>
      </c>
      <c r="F330" s="17" t="s">
        <v>6629</v>
      </c>
      <c r="G330" s="7">
        <f t="shared" si="139"/>
        <v>20121663</v>
      </c>
      <c r="Q330" s="15">
        <f t="shared" si="140"/>
        <v>0</v>
      </c>
      <c r="R330" s="46"/>
      <c r="S330" s="46"/>
      <c r="T330" s="46"/>
      <c r="U330" s="46"/>
      <c r="V330" s="46"/>
      <c r="W330" s="46"/>
      <c r="X330" s="46"/>
      <c r="Y330" s="46"/>
      <c r="Z330" s="46"/>
      <c r="AA330" s="46"/>
    </row>
    <row r="331" spans="1:27" x14ac:dyDescent="0.15">
      <c r="A331" s="14">
        <v>2012</v>
      </c>
      <c r="B331" s="14">
        <v>1</v>
      </c>
      <c r="C331" s="14">
        <v>66</v>
      </c>
      <c r="D331" s="14">
        <v>4</v>
      </c>
      <c r="E331" s="7">
        <v>1</v>
      </c>
      <c r="F331" s="17" t="s">
        <v>6630</v>
      </c>
      <c r="G331" s="7">
        <f t="shared" si="139"/>
        <v>20121664</v>
      </c>
      <c r="Q331" s="15">
        <f t="shared" si="140"/>
        <v>0</v>
      </c>
      <c r="R331" s="46"/>
      <c r="S331" s="46"/>
      <c r="T331" s="46"/>
      <c r="U331" s="46"/>
      <c r="V331" s="46"/>
      <c r="W331" s="46"/>
      <c r="X331" s="46"/>
      <c r="Y331" s="46"/>
      <c r="Z331" s="46"/>
      <c r="AA331" s="46"/>
    </row>
    <row r="332" spans="1:27" x14ac:dyDescent="0.15">
      <c r="A332" s="14">
        <v>2012</v>
      </c>
      <c r="B332" s="14">
        <v>1</v>
      </c>
      <c r="C332" s="14">
        <v>67</v>
      </c>
      <c r="D332" s="14">
        <v>0</v>
      </c>
      <c r="F332" s="16" t="s">
        <v>6631</v>
      </c>
      <c r="G332" s="7">
        <f t="shared" si="139"/>
        <v>20121670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2012</v>
      </c>
      <c r="B333" s="14">
        <v>1</v>
      </c>
      <c r="C333" s="14">
        <v>67</v>
      </c>
      <c r="D333" s="14">
        <v>1</v>
      </c>
      <c r="E333" s="7">
        <v>1</v>
      </c>
      <c r="F333" s="17" t="s">
        <v>1617</v>
      </c>
      <c r="G333" s="7">
        <f t="shared" si="139"/>
        <v>20121671</v>
      </c>
      <c r="Q333" s="15">
        <f t="shared" si="140"/>
        <v>0</v>
      </c>
      <c r="R333" s="46"/>
      <c r="S333" s="46"/>
      <c r="T333" s="46"/>
      <c r="U333" s="46"/>
      <c r="V333" s="46"/>
      <c r="W333" s="46"/>
      <c r="X333" s="46"/>
      <c r="Y333" s="46"/>
      <c r="Z333" s="46"/>
      <c r="AA333" s="46"/>
    </row>
    <row r="334" spans="1:27" x14ac:dyDescent="0.15">
      <c r="A334" s="14">
        <v>2012</v>
      </c>
      <c r="B334" s="14">
        <v>1</v>
      </c>
      <c r="C334" s="14">
        <v>67</v>
      </c>
      <c r="D334" s="14">
        <v>2</v>
      </c>
      <c r="E334" s="7">
        <v>1</v>
      </c>
      <c r="F334" s="17" t="s">
        <v>1618</v>
      </c>
      <c r="G334" s="7">
        <f t="shared" si="139"/>
        <v>20121672</v>
      </c>
      <c r="Q334" s="15">
        <f t="shared" si="140"/>
        <v>0</v>
      </c>
      <c r="R334" s="46"/>
      <c r="S334" s="46"/>
      <c r="T334" s="46"/>
      <c r="U334" s="46"/>
      <c r="V334" s="46"/>
      <c r="W334" s="46"/>
      <c r="X334" s="46"/>
      <c r="Y334" s="46"/>
      <c r="Z334" s="46"/>
      <c r="AA334" s="46"/>
    </row>
    <row r="335" spans="1:27" x14ac:dyDescent="0.15">
      <c r="A335" s="14">
        <v>2012</v>
      </c>
      <c r="B335" s="14">
        <v>1</v>
      </c>
      <c r="C335" s="14">
        <v>67</v>
      </c>
      <c r="D335" s="14">
        <v>3</v>
      </c>
      <c r="E335" s="7">
        <v>1</v>
      </c>
      <c r="F335" s="17" t="s">
        <v>1619</v>
      </c>
      <c r="G335" s="7">
        <f t="shared" si="139"/>
        <v>20121673</v>
      </c>
      <c r="Q335" s="15">
        <f t="shared" si="140"/>
        <v>0</v>
      </c>
      <c r="R335" s="46"/>
      <c r="S335" s="46"/>
      <c r="T335" s="46"/>
      <c r="U335" s="46"/>
      <c r="V335" s="46"/>
      <c r="W335" s="46"/>
      <c r="X335" s="46"/>
      <c r="Y335" s="46"/>
      <c r="Z335" s="46"/>
      <c r="AA335" s="46"/>
    </row>
    <row r="336" spans="1:27" x14ac:dyDescent="0.15">
      <c r="A336" s="14">
        <v>2012</v>
      </c>
      <c r="B336" s="14">
        <v>1</v>
      </c>
      <c r="C336" s="14">
        <v>67</v>
      </c>
      <c r="D336" s="14">
        <v>4</v>
      </c>
      <c r="E336" s="7">
        <v>1</v>
      </c>
      <c r="F336" s="17" t="s">
        <v>1620</v>
      </c>
      <c r="G336" s="7">
        <f t="shared" si="139"/>
        <v>20121674</v>
      </c>
      <c r="Q336" s="15">
        <f t="shared" si="140"/>
        <v>0</v>
      </c>
      <c r="R336" s="46"/>
      <c r="S336" s="46"/>
      <c r="T336" s="46"/>
      <c r="U336" s="46"/>
      <c r="V336" s="46"/>
      <c r="W336" s="46"/>
      <c r="X336" s="46"/>
      <c r="Y336" s="46"/>
      <c r="Z336" s="46"/>
      <c r="AA336" s="46"/>
    </row>
    <row r="337" spans="1:27" x14ac:dyDescent="0.15">
      <c r="A337" s="14">
        <v>2012</v>
      </c>
      <c r="B337" s="14">
        <v>1</v>
      </c>
      <c r="C337" s="14">
        <v>68</v>
      </c>
      <c r="D337" s="14">
        <v>0</v>
      </c>
      <c r="F337" s="16" t="s">
        <v>6632</v>
      </c>
      <c r="G337" s="7">
        <f t="shared" si="139"/>
        <v>20121680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ht="40.5" x14ac:dyDescent="0.15">
      <c r="A338" s="14">
        <v>2012</v>
      </c>
      <c r="B338" s="14">
        <v>1</v>
      </c>
      <c r="C338" s="14">
        <v>68</v>
      </c>
      <c r="D338" s="14">
        <v>1</v>
      </c>
      <c r="E338" s="7">
        <v>1</v>
      </c>
      <c r="F338" s="17" t="s">
        <v>1740</v>
      </c>
      <c r="G338" s="7">
        <f t="shared" si="139"/>
        <v>20121681</v>
      </c>
      <c r="Q338" s="15">
        <f t="shared" si="140"/>
        <v>0</v>
      </c>
      <c r="R338" s="46"/>
      <c r="S338" s="46"/>
      <c r="T338" s="46"/>
      <c r="U338" s="46"/>
      <c r="V338" s="46"/>
      <c r="W338" s="46"/>
      <c r="X338" s="46"/>
      <c r="Y338" s="46"/>
      <c r="Z338" s="46"/>
      <c r="AA338" s="46"/>
    </row>
    <row r="339" spans="1:27" ht="40.5" x14ac:dyDescent="0.15">
      <c r="A339" s="14">
        <v>2012</v>
      </c>
      <c r="B339" s="14">
        <v>1</v>
      </c>
      <c r="C339" s="14">
        <v>68</v>
      </c>
      <c r="D339" s="14">
        <v>2</v>
      </c>
      <c r="F339" s="17" t="s">
        <v>1739</v>
      </c>
      <c r="G339" s="7">
        <f t="shared" si="139"/>
        <v>20121682</v>
      </c>
      <c r="Q339" s="15">
        <f t="shared" si="140"/>
        <v>0</v>
      </c>
      <c r="R339" s="46"/>
      <c r="S339" s="46"/>
      <c r="T339" s="46"/>
      <c r="U339" s="46"/>
      <c r="V339" s="46"/>
      <c r="W339" s="46"/>
      <c r="X339" s="46"/>
      <c r="Y339" s="46"/>
      <c r="Z339" s="46"/>
      <c r="AA339" s="46"/>
    </row>
    <row r="340" spans="1:27" ht="40.5" x14ac:dyDescent="0.15">
      <c r="A340" s="14">
        <v>2012</v>
      </c>
      <c r="B340" s="14">
        <v>1</v>
      </c>
      <c r="C340" s="14">
        <v>68</v>
      </c>
      <c r="D340" s="14">
        <v>3</v>
      </c>
      <c r="E340" s="7">
        <v>1</v>
      </c>
      <c r="F340" s="17" t="s">
        <v>1738</v>
      </c>
      <c r="G340" s="7">
        <f t="shared" si="139"/>
        <v>20121683</v>
      </c>
      <c r="Q340" s="15">
        <f t="shared" si="140"/>
        <v>0</v>
      </c>
      <c r="R340" s="46"/>
      <c r="S340" s="46"/>
      <c r="T340" s="46"/>
      <c r="U340" s="46"/>
      <c r="V340" s="46"/>
      <c r="W340" s="46"/>
      <c r="X340" s="46"/>
      <c r="Y340" s="46"/>
      <c r="Z340" s="46"/>
      <c r="AA340" s="46"/>
    </row>
    <row r="341" spans="1:27" ht="27" x14ac:dyDescent="0.15">
      <c r="A341" s="14">
        <v>2012</v>
      </c>
      <c r="B341" s="14">
        <v>1</v>
      </c>
      <c r="C341" s="14">
        <v>68</v>
      </c>
      <c r="D341" s="14">
        <v>4</v>
      </c>
      <c r="F341" s="17" t="s">
        <v>1737</v>
      </c>
      <c r="G341" s="7">
        <f t="shared" si="139"/>
        <v>20121684</v>
      </c>
      <c r="Q341" s="15">
        <f t="shared" si="140"/>
        <v>0</v>
      </c>
      <c r="R341" s="46"/>
      <c r="S341" s="46"/>
      <c r="T341" s="46"/>
      <c r="U341" s="46"/>
      <c r="V341" s="46"/>
      <c r="W341" s="46"/>
      <c r="X341" s="46"/>
      <c r="Y341" s="46"/>
      <c r="Z341" s="46"/>
      <c r="AA341" s="46"/>
    </row>
    <row r="342" spans="1:27" x14ac:dyDescent="0.15">
      <c r="A342" s="14">
        <v>2012</v>
      </c>
      <c r="B342" s="14">
        <v>1</v>
      </c>
      <c r="C342" s="14">
        <v>69</v>
      </c>
      <c r="D342" s="14">
        <v>0</v>
      </c>
      <c r="F342" s="16" t="s">
        <v>6633</v>
      </c>
      <c r="G342" s="7">
        <f t="shared" si="139"/>
        <v>20121690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2012</v>
      </c>
      <c r="B343" s="14">
        <v>1</v>
      </c>
      <c r="C343" s="14">
        <v>69</v>
      </c>
      <c r="D343" s="14">
        <v>1</v>
      </c>
      <c r="F343" s="17" t="s">
        <v>1621</v>
      </c>
      <c r="G343" s="7">
        <f t="shared" si="139"/>
        <v>20121691</v>
      </c>
      <c r="Q343" s="15">
        <f t="shared" si="140"/>
        <v>0</v>
      </c>
      <c r="R343" s="46"/>
      <c r="S343" s="46"/>
      <c r="T343" s="46"/>
      <c r="U343" s="46"/>
      <c r="V343" s="46"/>
      <c r="W343" s="46"/>
      <c r="X343" s="46"/>
      <c r="Y343" s="46"/>
      <c r="Z343" s="46"/>
      <c r="AA343" s="46"/>
    </row>
    <row r="344" spans="1:27" x14ac:dyDescent="0.15">
      <c r="A344" s="14">
        <v>2012</v>
      </c>
      <c r="B344" s="14">
        <v>1</v>
      </c>
      <c r="C344" s="14">
        <v>69</v>
      </c>
      <c r="D344" s="14">
        <v>2</v>
      </c>
      <c r="E344" s="7">
        <v>1</v>
      </c>
      <c r="F344" s="20" t="s">
        <v>6634</v>
      </c>
      <c r="G344" s="7">
        <f t="shared" si="139"/>
        <v>20121692</v>
      </c>
      <c r="Q344" s="15">
        <f t="shared" si="140"/>
        <v>0</v>
      </c>
      <c r="R344" s="46"/>
      <c r="S344" s="46"/>
      <c r="T344" s="46"/>
      <c r="U344" s="46"/>
      <c r="V344" s="46"/>
      <c r="W344" s="46"/>
      <c r="X344" s="46"/>
      <c r="Y344" s="46"/>
      <c r="Z344" s="46"/>
      <c r="AA344" s="46"/>
    </row>
    <row r="345" spans="1:27" x14ac:dyDescent="0.15">
      <c r="A345" s="14">
        <v>2012</v>
      </c>
      <c r="B345" s="14">
        <v>1</v>
      </c>
      <c r="C345" s="14">
        <v>69</v>
      </c>
      <c r="D345" s="14">
        <v>3</v>
      </c>
      <c r="F345" s="20" t="s">
        <v>6635</v>
      </c>
      <c r="G345" s="7">
        <f t="shared" si="139"/>
        <v>20121693</v>
      </c>
      <c r="Q345" s="15">
        <f t="shared" si="140"/>
        <v>0</v>
      </c>
      <c r="R345" s="46"/>
      <c r="S345" s="46"/>
      <c r="T345" s="46"/>
      <c r="U345" s="46"/>
      <c r="V345" s="46"/>
      <c r="W345" s="46"/>
      <c r="X345" s="46"/>
      <c r="Y345" s="46"/>
      <c r="Z345" s="46"/>
      <c r="AA345" s="46"/>
    </row>
    <row r="346" spans="1:27" x14ac:dyDescent="0.15">
      <c r="A346" s="14">
        <v>2012</v>
      </c>
      <c r="B346" s="14">
        <v>1</v>
      </c>
      <c r="C346" s="14">
        <v>69</v>
      </c>
      <c r="D346" s="14">
        <v>4</v>
      </c>
      <c r="E346" s="7">
        <v>1</v>
      </c>
      <c r="F346" s="20" t="s">
        <v>6636</v>
      </c>
      <c r="G346" s="7">
        <f t="shared" si="139"/>
        <v>20121694</v>
      </c>
      <c r="Q346" s="15">
        <f t="shared" si="140"/>
        <v>0</v>
      </c>
      <c r="R346" s="46"/>
      <c r="S346" s="46"/>
      <c r="T346" s="46"/>
      <c r="U346" s="46"/>
      <c r="V346" s="46"/>
      <c r="W346" s="46"/>
      <c r="X346" s="46"/>
      <c r="Y346" s="46"/>
      <c r="Z346" s="46"/>
      <c r="AA346" s="46"/>
    </row>
    <row r="347" spans="1:27" x14ac:dyDescent="0.15">
      <c r="A347" s="14">
        <v>2012</v>
      </c>
      <c r="B347" s="14">
        <v>1</v>
      </c>
      <c r="C347" s="14">
        <v>70</v>
      </c>
      <c r="D347" s="14">
        <v>0</v>
      </c>
      <c r="F347" s="16" t="s">
        <v>6637</v>
      </c>
      <c r="G347" s="7">
        <f t="shared" si="139"/>
        <v>20121700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2012</v>
      </c>
      <c r="B348" s="14">
        <v>1</v>
      </c>
      <c r="C348" s="14">
        <v>70</v>
      </c>
      <c r="D348" s="14">
        <v>1</v>
      </c>
      <c r="E348" s="7">
        <v>1</v>
      </c>
      <c r="F348" s="17" t="s">
        <v>1622</v>
      </c>
      <c r="G348" s="7">
        <f t="shared" si="139"/>
        <v>20121701</v>
      </c>
      <c r="Q348" s="15">
        <f t="shared" si="140"/>
        <v>0</v>
      </c>
      <c r="R348" s="46"/>
      <c r="S348" s="46"/>
      <c r="T348" s="46"/>
      <c r="U348" s="46"/>
      <c r="V348" s="46"/>
      <c r="W348" s="46"/>
      <c r="X348" s="46"/>
      <c r="Y348" s="46"/>
      <c r="Z348" s="46"/>
      <c r="AA348" s="46"/>
    </row>
    <row r="349" spans="1:27" x14ac:dyDescent="0.15">
      <c r="A349" s="14">
        <v>2012</v>
      </c>
      <c r="B349" s="14">
        <v>1</v>
      </c>
      <c r="C349" s="14">
        <v>70</v>
      </c>
      <c r="D349" s="14">
        <v>2</v>
      </c>
      <c r="F349" s="17" t="s">
        <v>1623</v>
      </c>
      <c r="G349" s="7">
        <f t="shared" si="139"/>
        <v>20121702</v>
      </c>
      <c r="Q349" s="15">
        <f t="shared" si="140"/>
        <v>0</v>
      </c>
      <c r="R349" s="46"/>
      <c r="S349" s="46"/>
      <c r="T349" s="46"/>
      <c r="U349" s="46"/>
      <c r="V349" s="46"/>
      <c r="W349" s="46"/>
      <c r="X349" s="46"/>
      <c r="Y349" s="46"/>
      <c r="Z349" s="46"/>
      <c r="AA349" s="46"/>
    </row>
    <row r="350" spans="1:27" x14ac:dyDescent="0.15">
      <c r="A350" s="14">
        <v>2012</v>
      </c>
      <c r="B350" s="14">
        <v>1</v>
      </c>
      <c r="C350" s="14">
        <v>70</v>
      </c>
      <c r="D350" s="14">
        <v>3</v>
      </c>
      <c r="F350" s="17" t="s">
        <v>1624</v>
      </c>
      <c r="G350" s="7">
        <f t="shared" si="139"/>
        <v>20121703</v>
      </c>
      <c r="Q350" s="15">
        <f t="shared" si="140"/>
        <v>0</v>
      </c>
      <c r="R350" s="46"/>
      <c r="S350" s="46"/>
      <c r="T350" s="46"/>
      <c r="U350" s="46"/>
      <c r="V350" s="46"/>
      <c r="W350" s="46"/>
      <c r="X350" s="46"/>
      <c r="Y350" s="46"/>
      <c r="Z350" s="46"/>
      <c r="AA350" s="46"/>
    </row>
    <row r="351" spans="1:27" x14ac:dyDescent="0.15">
      <c r="A351" s="14">
        <v>2012</v>
      </c>
      <c r="B351" s="14">
        <v>1</v>
      </c>
      <c r="C351" s="14">
        <v>70</v>
      </c>
      <c r="D351" s="14">
        <v>4</v>
      </c>
      <c r="E351" s="7">
        <v>1</v>
      </c>
      <c r="F351" s="17" t="s">
        <v>1625</v>
      </c>
      <c r="G351" s="7">
        <f t="shared" si="139"/>
        <v>20121704</v>
      </c>
      <c r="Q351" s="15">
        <f t="shared" si="140"/>
        <v>0</v>
      </c>
      <c r="R351" s="46"/>
      <c r="S351" s="46"/>
      <c r="T351" s="46"/>
      <c r="U351" s="46"/>
      <c r="V351" s="46"/>
      <c r="W351" s="46"/>
      <c r="X351" s="46"/>
      <c r="Y351" s="46"/>
      <c r="Z351" s="46"/>
      <c r="AA351" s="46"/>
    </row>
    <row r="352" spans="1:27" x14ac:dyDescent="0.15">
      <c r="A352" s="14">
        <v>2012</v>
      </c>
      <c r="B352" s="14">
        <v>1</v>
      </c>
      <c r="C352" s="14">
        <v>71</v>
      </c>
      <c r="D352" s="14">
        <v>0</v>
      </c>
      <c r="F352" s="16" t="s">
        <v>6638</v>
      </c>
      <c r="G352" s="7">
        <f t="shared" si="139"/>
        <v>20121710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2012</v>
      </c>
      <c r="B353" s="14">
        <v>1</v>
      </c>
      <c r="C353" s="14">
        <v>71</v>
      </c>
      <c r="D353" s="14">
        <v>1</v>
      </c>
      <c r="E353" s="7">
        <v>1</v>
      </c>
      <c r="F353" s="17" t="s">
        <v>1626</v>
      </c>
      <c r="G353" s="7">
        <f t="shared" si="139"/>
        <v>20121711</v>
      </c>
      <c r="Q353" s="15">
        <f t="shared" si="140"/>
        <v>0</v>
      </c>
      <c r="R353" s="46"/>
      <c r="S353" s="46"/>
      <c r="T353" s="46"/>
      <c r="U353" s="46"/>
      <c r="V353" s="46"/>
      <c r="W353" s="46"/>
      <c r="X353" s="46"/>
      <c r="Y353" s="46"/>
      <c r="Z353" s="46"/>
      <c r="AA353" s="46"/>
    </row>
    <row r="354" spans="1:27" x14ac:dyDescent="0.15">
      <c r="A354" s="14">
        <v>2012</v>
      </c>
      <c r="B354" s="14">
        <v>1</v>
      </c>
      <c r="C354" s="14">
        <v>71</v>
      </c>
      <c r="D354" s="14">
        <v>2</v>
      </c>
      <c r="E354" s="7">
        <v>1</v>
      </c>
      <c r="F354" s="17" t="s">
        <v>1627</v>
      </c>
      <c r="G354" s="7">
        <f t="shared" si="139"/>
        <v>20121712</v>
      </c>
      <c r="Q354" s="15">
        <f t="shared" si="140"/>
        <v>0</v>
      </c>
      <c r="R354" s="46"/>
      <c r="S354" s="46"/>
      <c r="T354" s="46"/>
      <c r="U354" s="46"/>
      <c r="V354" s="46"/>
      <c r="W354" s="46"/>
      <c r="X354" s="46"/>
      <c r="Y354" s="46"/>
      <c r="Z354" s="46"/>
      <c r="AA354" s="46"/>
    </row>
    <row r="355" spans="1:27" x14ac:dyDescent="0.15">
      <c r="A355" s="14">
        <v>2012</v>
      </c>
      <c r="B355" s="14">
        <v>1</v>
      </c>
      <c r="C355" s="14">
        <v>71</v>
      </c>
      <c r="D355" s="14">
        <v>3</v>
      </c>
      <c r="F355" s="17" t="s">
        <v>1628</v>
      </c>
      <c r="G355" s="7">
        <f t="shared" si="139"/>
        <v>20121713</v>
      </c>
      <c r="Q355" s="15">
        <f t="shared" si="140"/>
        <v>0</v>
      </c>
      <c r="R355" s="46"/>
      <c r="S355" s="46"/>
      <c r="T355" s="46"/>
      <c r="U355" s="46"/>
      <c r="V355" s="46"/>
      <c r="W355" s="46"/>
      <c r="X355" s="46"/>
      <c r="Y355" s="46"/>
      <c r="Z355" s="46"/>
      <c r="AA355" s="46"/>
    </row>
    <row r="356" spans="1:27" x14ac:dyDescent="0.15">
      <c r="A356" s="14">
        <v>2012</v>
      </c>
      <c r="B356" s="14">
        <v>1</v>
      </c>
      <c r="C356" s="14">
        <v>71</v>
      </c>
      <c r="D356" s="14">
        <v>4</v>
      </c>
      <c r="E356" s="7">
        <v>1</v>
      </c>
      <c r="F356" s="17" t="s">
        <v>1629</v>
      </c>
      <c r="G356" s="7">
        <f t="shared" si="139"/>
        <v>20121714</v>
      </c>
      <c r="Q356" s="15">
        <f t="shared" si="140"/>
        <v>0</v>
      </c>
      <c r="R356" s="46"/>
      <c r="S356" s="46"/>
      <c r="T356" s="46"/>
      <c r="U356" s="46"/>
      <c r="V356" s="46"/>
      <c r="W356" s="46"/>
      <c r="X356" s="46"/>
      <c r="Y356" s="46"/>
      <c r="Z356" s="46"/>
      <c r="AA356" s="46"/>
    </row>
    <row r="357" spans="1:27" x14ac:dyDescent="0.15">
      <c r="A357" s="14">
        <v>2012</v>
      </c>
      <c r="B357" s="14">
        <v>1</v>
      </c>
      <c r="C357" s="14">
        <v>72</v>
      </c>
      <c r="D357" s="14">
        <v>0</v>
      </c>
      <c r="F357" s="16" t="s">
        <v>6639</v>
      </c>
      <c r="G357" s="7">
        <f t="shared" si="139"/>
        <v>20121720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ht="27" x14ac:dyDescent="0.15">
      <c r="A358" s="14">
        <v>2012</v>
      </c>
      <c r="B358" s="14">
        <v>1</v>
      </c>
      <c r="C358" s="14">
        <v>72</v>
      </c>
      <c r="D358" s="14">
        <v>1</v>
      </c>
      <c r="E358" s="7">
        <v>1</v>
      </c>
      <c r="F358" s="17" t="s">
        <v>1630</v>
      </c>
      <c r="G358" s="7">
        <f t="shared" si="139"/>
        <v>20121721</v>
      </c>
      <c r="Q358" s="15">
        <f t="shared" si="140"/>
        <v>0</v>
      </c>
      <c r="R358" s="46"/>
      <c r="S358" s="46"/>
      <c r="T358" s="46"/>
      <c r="U358" s="46"/>
      <c r="V358" s="46"/>
      <c r="W358" s="46"/>
      <c r="X358" s="46"/>
      <c r="Y358" s="46"/>
      <c r="Z358" s="46"/>
      <c r="AA358" s="46"/>
    </row>
    <row r="359" spans="1:27" ht="27" x14ac:dyDescent="0.15">
      <c r="A359" s="14">
        <v>2012</v>
      </c>
      <c r="B359" s="14">
        <v>1</v>
      </c>
      <c r="C359" s="14">
        <v>72</v>
      </c>
      <c r="D359" s="14">
        <v>2</v>
      </c>
      <c r="F359" s="17" t="s">
        <v>1631</v>
      </c>
      <c r="G359" s="7">
        <f t="shared" si="139"/>
        <v>20121722</v>
      </c>
      <c r="Q359" s="15">
        <f t="shared" si="140"/>
        <v>0</v>
      </c>
      <c r="R359" s="46"/>
      <c r="S359" s="46"/>
      <c r="T359" s="46"/>
      <c r="U359" s="46"/>
      <c r="V359" s="46"/>
      <c r="W359" s="46"/>
      <c r="X359" s="46"/>
      <c r="Y359" s="46"/>
      <c r="Z359" s="46"/>
      <c r="AA359" s="46"/>
    </row>
    <row r="360" spans="1:27" ht="27" x14ac:dyDescent="0.15">
      <c r="A360" s="14">
        <v>2012</v>
      </c>
      <c r="B360" s="14">
        <v>1</v>
      </c>
      <c r="C360" s="14">
        <v>72</v>
      </c>
      <c r="D360" s="14">
        <v>3</v>
      </c>
      <c r="E360" s="7">
        <v>1</v>
      </c>
      <c r="F360" s="17" t="s">
        <v>1632</v>
      </c>
      <c r="G360" s="7">
        <f t="shared" si="139"/>
        <v>20121723</v>
      </c>
      <c r="Q360" s="15">
        <f t="shared" si="140"/>
        <v>0</v>
      </c>
      <c r="R360" s="46"/>
      <c r="S360" s="46"/>
      <c r="T360" s="46"/>
      <c r="U360" s="46"/>
      <c r="V360" s="46"/>
      <c r="W360" s="46"/>
      <c r="X360" s="46"/>
      <c r="Y360" s="46"/>
      <c r="Z360" s="46"/>
      <c r="AA360" s="46"/>
    </row>
    <row r="361" spans="1:27" x14ac:dyDescent="0.15">
      <c r="A361" s="14">
        <v>2012</v>
      </c>
      <c r="B361" s="14">
        <v>1</v>
      </c>
      <c r="C361" s="14">
        <v>72</v>
      </c>
      <c r="D361" s="14">
        <v>4</v>
      </c>
      <c r="E361" s="7">
        <v>1</v>
      </c>
      <c r="F361" s="17" t="s">
        <v>1633</v>
      </c>
      <c r="G361" s="7">
        <f t="shared" si="139"/>
        <v>20121724</v>
      </c>
      <c r="Q361" s="15">
        <f t="shared" si="140"/>
        <v>0</v>
      </c>
      <c r="R361" s="46"/>
      <c r="S361" s="46"/>
      <c r="T361" s="46"/>
      <c r="U361" s="46"/>
      <c r="V361" s="46"/>
      <c r="W361" s="46"/>
      <c r="X361" s="46"/>
      <c r="Y361" s="46"/>
      <c r="Z361" s="46"/>
      <c r="AA361" s="46"/>
    </row>
    <row r="362" spans="1:27" x14ac:dyDescent="0.15">
      <c r="A362" s="14">
        <v>2012</v>
      </c>
      <c r="B362" s="14">
        <v>1</v>
      </c>
      <c r="C362" s="14">
        <v>73</v>
      </c>
      <c r="D362" s="14">
        <v>0</v>
      </c>
      <c r="F362" s="16" t="s">
        <v>6640</v>
      </c>
      <c r="G362" s="7">
        <f t="shared" si="139"/>
        <v>20121730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ht="27" x14ac:dyDescent="0.15">
      <c r="A363" s="14">
        <v>2012</v>
      </c>
      <c r="B363" s="14">
        <v>1</v>
      </c>
      <c r="C363" s="14">
        <v>73</v>
      </c>
      <c r="D363" s="14">
        <v>1</v>
      </c>
      <c r="E363" s="7">
        <v>1</v>
      </c>
      <c r="F363" s="17" t="s">
        <v>1634</v>
      </c>
      <c r="G363" s="7">
        <f t="shared" si="139"/>
        <v>20121731</v>
      </c>
      <c r="Q363" s="15">
        <f t="shared" si="140"/>
        <v>0</v>
      </c>
      <c r="R363" s="46"/>
      <c r="S363" s="46"/>
      <c r="T363" s="46"/>
      <c r="U363" s="46"/>
      <c r="V363" s="46"/>
      <c r="W363" s="46"/>
      <c r="X363" s="46"/>
      <c r="Y363" s="46"/>
      <c r="Z363" s="46"/>
      <c r="AA363" s="46"/>
    </row>
    <row r="364" spans="1:27" x14ac:dyDescent="0.15">
      <c r="A364" s="14">
        <v>2012</v>
      </c>
      <c r="B364" s="14">
        <v>1</v>
      </c>
      <c r="C364" s="14">
        <v>73</v>
      </c>
      <c r="D364" s="14">
        <v>2</v>
      </c>
      <c r="E364" s="7">
        <v>1</v>
      </c>
      <c r="F364" s="17" t="s">
        <v>1635</v>
      </c>
      <c r="G364" s="7">
        <f t="shared" si="139"/>
        <v>20121732</v>
      </c>
      <c r="Q364" s="15">
        <f t="shared" si="140"/>
        <v>0</v>
      </c>
      <c r="R364" s="46"/>
      <c r="S364" s="46"/>
      <c r="T364" s="46"/>
      <c r="U364" s="46"/>
      <c r="V364" s="46"/>
      <c r="W364" s="46"/>
      <c r="X364" s="46"/>
      <c r="Y364" s="46"/>
      <c r="Z364" s="46"/>
      <c r="AA364" s="46"/>
    </row>
    <row r="365" spans="1:27" ht="27" x14ac:dyDescent="0.15">
      <c r="A365" s="14">
        <v>2012</v>
      </c>
      <c r="B365" s="14">
        <v>1</v>
      </c>
      <c r="C365" s="14">
        <v>73</v>
      </c>
      <c r="D365" s="14">
        <v>3</v>
      </c>
      <c r="E365" s="7">
        <v>1</v>
      </c>
      <c r="F365" s="17" t="s">
        <v>1636</v>
      </c>
      <c r="G365" s="7">
        <f t="shared" si="139"/>
        <v>20121733</v>
      </c>
      <c r="Q365" s="15">
        <f t="shared" si="140"/>
        <v>0</v>
      </c>
      <c r="R365" s="46"/>
      <c r="S365" s="46"/>
      <c r="T365" s="46"/>
      <c r="U365" s="46"/>
      <c r="V365" s="46"/>
      <c r="W365" s="46"/>
      <c r="X365" s="46"/>
      <c r="Y365" s="46"/>
      <c r="Z365" s="46"/>
      <c r="AA365" s="46"/>
    </row>
    <row r="366" spans="1:27" x14ac:dyDescent="0.15">
      <c r="A366" s="14">
        <v>2012</v>
      </c>
      <c r="B366" s="14">
        <v>1</v>
      </c>
      <c r="C366" s="14">
        <v>73</v>
      </c>
      <c r="D366" s="14">
        <v>4</v>
      </c>
      <c r="F366" s="17" t="s">
        <v>1637</v>
      </c>
      <c r="G366" s="7">
        <f t="shared" si="139"/>
        <v>20121734</v>
      </c>
      <c r="Q366" s="15">
        <f t="shared" si="140"/>
        <v>0</v>
      </c>
      <c r="R366" s="46"/>
      <c r="S366" s="46"/>
      <c r="T366" s="46"/>
      <c r="U366" s="46"/>
      <c r="V366" s="46"/>
      <c r="W366" s="46"/>
      <c r="X366" s="46"/>
      <c r="Y366" s="46"/>
      <c r="Z366" s="46"/>
      <c r="AA366" s="46"/>
    </row>
    <row r="367" spans="1:27" x14ac:dyDescent="0.15">
      <c r="A367" s="14">
        <v>2012</v>
      </c>
      <c r="B367" s="14">
        <v>1</v>
      </c>
      <c r="C367" s="14">
        <v>74</v>
      </c>
      <c r="D367" s="14">
        <v>0</v>
      </c>
      <c r="F367" s="16" t="s">
        <v>6641</v>
      </c>
      <c r="G367" s="7">
        <f t="shared" si="139"/>
        <v>20121740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2012</v>
      </c>
      <c r="B368" s="14">
        <v>1</v>
      </c>
      <c r="C368" s="14">
        <v>74</v>
      </c>
      <c r="D368" s="14">
        <v>1</v>
      </c>
      <c r="F368" s="17" t="s">
        <v>6642</v>
      </c>
      <c r="G368" s="7">
        <f t="shared" si="139"/>
        <v>20121741</v>
      </c>
      <c r="Q368" s="15">
        <f t="shared" si="140"/>
        <v>0</v>
      </c>
      <c r="R368" s="46"/>
      <c r="S368" s="46"/>
      <c r="T368" s="46"/>
      <c r="U368" s="46"/>
      <c r="V368" s="46"/>
      <c r="W368" s="46"/>
      <c r="X368" s="46"/>
      <c r="Y368" s="46"/>
      <c r="Z368" s="46"/>
      <c r="AA368" s="46"/>
    </row>
    <row r="369" spans="1:27" x14ac:dyDescent="0.15">
      <c r="A369" s="14">
        <v>2012</v>
      </c>
      <c r="B369" s="14">
        <v>1</v>
      </c>
      <c r="C369" s="14">
        <v>74</v>
      </c>
      <c r="D369" s="14">
        <v>2</v>
      </c>
      <c r="E369" s="7">
        <v>1</v>
      </c>
      <c r="F369" s="17" t="s">
        <v>1638</v>
      </c>
      <c r="G369" s="7">
        <f t="shared" si="139"/>
        <v>20121742</v>
      </c>
      <c r="Q369" s="15">
        <f t="shared" si="140"/>
        <v>0</v>
      </c>
      <c r="R369" s="46"/>
      <c r="S369" s="46"/>
      <c r="T369" s="46"/>
      <c r="U369" s="46"/>
      <c r="V369" s="46"/>
      <c r="W369" s="46"/>
      <c r="X369" s="46"/>
      <c r="Y369" s="46"/>
      <c r="Z369" s="46"/>
      <c r="AA369" s="46"/>
    </row>
    <row r="370" spans="1:27" x14ac:dyDescent="0.15">
      <c r="A370" s="14">
        <v>2012</v>
      </c>
      <c r="B370" s="14">
        <v>1</v>
      </c>
      <c r="C370" s="14">
        <v>74</v>
      </c>
      <c r="D370" s="14">
        <v>3</v>
      </c>
      <c r="F370" s="17" t="s">
        <v>1639</v>
      </c>
      <c r="G370" s="7">
        <f t="shared" si="139"/>
        <v>20121743</v>
      </c>
      <c r="Q370" s="15">
        <f t="shared" si="140"/>
        <v>0</v>
      </c>
      <c r="R370" s="46"/>
      <c r="S370" s="46"/>
      <c r="T370" s="46"/>
      <c r="U370" s="46"/>
      <c r="V370" s="46"/>
      <c r="W370" s="46"/>
      <c r="X370" s="46"/>
      <c r="Y370" s="46"/>
      <c r="Z370" s="46"/>
      <c r="AA370" s="46"/>
    </row>
    <row r="371" spans="1:27" x14ac:dyDescent="0.15">
      <c r="A371" s="14">
        <v>2012</v>
      </c>
      <c r="B371" s="14">
        <v>1</v>
      </c>
      <c r="C371" s="14">
        <v>74</v>
      </c>
      <c r="D371" s="14">
        <v>4</v>
      </c>
      <c r="E371" s="7">
        <v>1</v>
      </c>
      <c r="F371" s="17" t="s">
        <v>1640</v>
      </c>
      <c r="G371" s="7">
        <f t="shared" si="139"/>
        <v>20121744</v>
      </c>
      <c r="Q371" s="15">
        <f t="shared" si="140"/>
        <v>0</v>
      </c>
      <c r="R371" s="46"/>
      <c r="S371" s="46"/>
      <c r="T371" s="46"/>
      <c r="U371" s="46"/>
      <c r="V371" s="46"/>
      <c r="W371" s="46"/>
      <c r="X371" s="46"/>
      <c r="Y371" s="46"/>
      <c r="Z371" s="46"/>
      <c r="AA371" s="46"/>
    </row>
    <row r="372" spans="1:27" x14ac:dyDescent="0.15">
      <c r="A372" s="14">
        <v>2012</v>
      </c>
      <c r="B372" s="14">
        <v>1</v>
      </c>
      <c r="C372" s="14">
        <v>75</v>
      </c>
      <c r="D372" s="14">
        <v>0</v>
      </c>
      <c r="F372" s="16" t="s">
        <v>6643</v>
      </c>
      <c r="G372" s="7">
        <f t="shared" si="139"/>
        <v>20121750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2012</v>
      </c>
      <c r="B373" s="14">
        <v>1</v>
      </c>
      <c r="C373" s="14">
        <v>75</v>
      </c>
      <c r="D373" s="14">
        <v>1</v>
      </c>
      <c r="E373" s="7">
        <v>1</v>
      </c>
      <c r="F373" s="17" t="s">
        <v>1641</v>
      </c>
      <c r="G373" s="7">
        <f t="shared" si="139"/>
        <v>20121751</v>
      </c>
      <c r="Q373" s="15">
        <f t="shared" si="140"/>
        <v>0</v>
      </c>
      <c r="R373" s="46"/>
      <c r="S373" s="46"/>
      <c r="T373" s="46"/>
      <c r="U373" s="46"/>
      <c r="V373" s="46"/>
      <c r="W373" s="46"/>
      <c r="X373" s="46"/>
      <c r="Y373" s="46"/>
      <c r="Z373" s="46"/>
      <c r="AA373" s="46"/>
    </row>
    <row r="374" spans="1:27" x14ac:dyDescent="0.15">
      <c r="A374" s="14">
        <v>2012</v>
      </c>
      <c r="B374" s="14">
        <v>1</v>
      </c>
      <c r="C374" s="14">
        <v>75</v>
      </c>
      <c r="D374" s="14">
        <v>2</v>
      </c>
      <c r="F374" s="17" t="s">
        <v>1642</v>
      </c>
      <c r="G374" s="7">
        <f t="shared" si="139"/>
        <v>20121752</v>
      </c>
      <c r="Q374" s="15">
        <f t="shared" si="140"/>
        <v>0</v>
      </c>
      <c r="R374" s="46"/>
      <c r="S374" s="46"/>
      <c r="T374" s="46"/>
      <c r="U374" s="46"/>
      <c r="V374" s="46"/>
      <c r="W374" s="46"/>
      <c r="X374" s="46"/>
      <c r="Y374" s="46"/>
      <c r="Z374" s="46"/>
      <c r="AA374" s="46"/>
    </row>
    <row r="375" spans="1:27" ht="27" x14ac:dyDescent="0.15">
      <c r="A375" s="14">
        <v>2012</v>
      </c>
      <c r="B375" s="14">
        <v>1</v>
      </c>
      <c r="C375" s="14">
        <v>75</v>
      </c>
      <c r="D375" s="14">
        <v>3</v>
      </c>
      <c r="E375" s="7">
        <v>1</v>
      </c>
      <c r="F375" s="17" t="s">
        <v>1643</v>
      </c>
      <c r="G375" s="7">
        <f t="shared" si="139"/>
        <v>20121753</v>
      </c>
      <c r="Q375" s="15">
        <f t="shared" si="140"/>
        <v>0</v>
      </c>
      <c r="R375" s="46"/>
      <c r="S375" s="46"/>
      <c r="T375" s="46"/>
      <c r="U375" s="46"/>
      <c r="V375" s="46"/>
      <c r="W375" s="46"/>
      <c r="X375" s="46"/>
      <c r="Y375" s="46"/>
      <c r="Z375" s="46"/>
      <c r="AA375" s="46"/>
    </row>
    <row r="376" spans="1:27" ht="27" x14ac:dyDescent="0.15">
      <c r="A376" s="14">
        <v>2012</v>
      </c>
      <c r="B376" s="14">
        <v>1</v>
      </c>
      <c r="C376" s="14">
        <v>75</v>
      </c>
      <c r="D376" s="14">
        <v>4</v>
      </c>
      <c r="F376" s="17" t="s">
        <v>1644</v>
      </c>
      <c r="G376" s="7">
        <f t="shared" si="139"/>
        <v>20121754</v>
      </c>
      <c r="Q376" s="15">
        <f t="shared" si="140"/>
        <v>0</v>
      </c>
      <c r="R376" s="46"/>
      <c r="S376" s="46"/>
      <c r="T376" s="46"/>
      <c r="U376" s="46"/>
      <c r="V376" s="46"/>
      <c r="W376" s="46"/>
      <c r="X376" s="46"/>
      <c r="Y376" s="46"/>
      <c r="Z376" s="46"/>
      <c r="AA376" s="46"/>
    </row>
    <row r="377" spans="1:27" x14ac:dyDescent="0.15">
      <c r="A377" s="14">
        <v>2012</v>
      </c>
      <c r="B377" s="14">
        <v>1</v>
      </c>
      <c r="C377" s="14">
        <v>76</v>
      </c>
      <c r="D377" s="14">
        <v>0</v>
      </c>
      <c r="F377" s="16" t="s">
        <v>6644</v>
      </c>
      <c r="G377" s="7">
        <f t="shared" si="139"/>
        <v>20121760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2012</v>
      </c>
      <c r="B378" s="14">
        <v>1</v>
      </c>
      <c r="C378" s="14">
        <v>76</v>
      </c>
      <c r="D378" s="14">
        <v>1</v>
      </c>
      <c r="F378" s="17" t="s">
        <v>1645</v>
      </c>
      <c r="G378" s="7">
        <f t="shared" si="139"/>
        <v>20121761</v>
      </c>
      <c r="Q378" s="15">
        <f t="shared" si="140"/>
        <v>0</v>
      </c>
      <c r="R378" s="46"/>
      <c r="S378" s="46"/>
      <c r="T378" s="46"/>
      <c r="U378" s="46"/>
      <c r="V378" s="46"/>
      <c r="W378" s="46"/>
      <c r="X378" s="46"/>
      <c r="Y378" s="46"/>
      <c r="Z378" s="46"/>
      <c r="AA378" s="46"/>
    </row>
    <row r="379" spans="1:27" x14ac:dyDescent="0.15">
      <c r="A379" s="14">
        <v>2012</v>
      </c>
      <c r="B379" s="14">
        <v>1</v>
      </c>
      <c r="C379" s="14">
        <v>76</v>
      </c>
      <c r="D379" s="14">
        <v>2</v>
      </c>
      <c r="F379" s="17" t="s">
        <v>1646</v>
      </c>
      <c r="G379" s="7">
        <f t="shared" si="139"/>
        <v>20121762</v>
      </c>
      <c r="Q379" s="15">
        <f t="shared" si="140"/>
        <v>0</v>
      </c>
      <c r="R379" s="46"/>
      <c r="S379" s="46"/>
      <c r="T379" s="46"/>
      <c r="U379" s="46"/>
      <c r="V379" s="46"/>
      <c r="W379" s="46"/>
      <c r="X379" s="46"/>
      <c r="Y379" s="46"/>
      <c r="Z379" s="46"/>
      <c r="AA379" s="46"/>
    </row>
    <row r="380" spans="1:27" x14ac:dyDescent="0.15">
      <c r="A380" s="14">
        <v>2012</v>
      </c>
      <c r="B380" s="14">
        <v>1</v>
      </c>
      <c r="C380" s="14">
        <v>76</v>
      </c>
      <c r="D380" s="14">
        <v>3</v>
      </c>
      <c r="E380" s="7">
        <v>1</v>
      </c>
      <c r="F380" s="17" t="s">
        <v>1647</v>
      </c>
      <c r="G380" s="7">
        <f t="shared" si="139"/>
        <v>20121763</v>
      </c>
      <c r="Q380" s="15">
        <f t="shared" si="140"/>
        <v>0</v>
      </c>
      <c r="R380" s="46"/>
      <c r="S380" s="46"/>
      <c r="T380" s="46"/>
      <c r="U380" s="46"/>
      <c r="V380" s="46"/>
      <c r="W380" s="46"/>
      <c r="X380" s="46"/>
      <c r="Y380" s="46"/>
      <c r="Z380" s="46"/>
      <c r="AA380" s="46"/>
    </row>
    <row r="381" spans="1:27" x14ac:dyDescent="0.15">
      <c r="A381" s="14">
        <v>2012</v>
      </c>
      <c r="B381" s="14">
        <v>1</v>
      </c>
      <c r="C381" s="14">
        <v>76</v>
      </c>
      <c r="D381" s="14">
        <v>4</v>
      </c>
      <c r="E381" s="7">
        <v>1</v>
      </c>
      <c r="F381" s="17" t="s">
        <v>1648</v>
      </c>
      <c r="G381" s="7">
        <f t="shared" si="139"/>
        <v>20121764</v>
      </c>
      <c r="Q381" s="15">
        <f t="shared" si="140"/>
        <v>0</v>
      </c>
      <c r="R381" s="46"/>
      <c r="S381" s="46"/>
      <c r="T381" s="46"/>
      <c r="U381" s="46"/>
      <c r="V381" s="46"/>
      <c r="W381" s="46"/>
      <c r="X381" s="46"/>
      <c r="Y381" s="46"/>
      <c r="Z381" s="46"/>
      <c r="AA381" s="46"/>
    </row>
    <row r="382" spans="1:27" x14ac:dyDescent="0.15">
      <c r="A382" s="14">
        <v>2012</v>
      </c>
      <c r="B382" s="14">
        <v>1</v>
      </c>
      <c r="C382" s="14">
        <v>77</v>
      </c>
      <c r="D382" s="14">
        <v>0</v>
      </c>
      <c r="F382" s="16" t="s">
        <v>6645</v>
      </c>
      <c r="G382" s="7">
        <f t="shared" si="139"/>
        <v>20121770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ht="27" x14ac:dyDescent="0.15">
      <c r="A383" s="14">
        <v>2012</v>
      </c>
      <c r="B383" s="14">
        <v>1</v>
      </c>
      <c r="C383" s="14">
        <v>77</v>
      </c>
      <c r="D383" s="14">
        <v>1</v>
      </c>
      <c r="E383" s="7">
        <v>1</v>
      </c>
      <c r="F383" s="17" t="s">
        <v>1649</v>
      </c>
      <c r="G383" s="7">
        <f t="shared" si="139"/>
        <v>20121771</v>
      </c>
      <c r="Q383" s="15">
        <f t="shared" si="140"/>
        <v>0</v>
      </c>
      <c r="R383" s="46"/>
      <c r="S383" s="46"/>
      <c r="T383" s="46"/>
      <c r="U383" s="46"/>
      <c r="V383" s="46"/>
      <c r="W383" s="46"/>
      <c r="X383" s="46"/>
      <c r="Y383" s="46"/>
      <c r="Z383" s="46"/>
      <c r="AA383" s="46"/>
    </row>
    <row r="384" spans="1:27" x14ac:dyDescent="0.15">
      <c r="A384" s="14">
        <v>2012</v>
      </c>
      <c r="B384" s="14">
        <v>1</v>
      </c>
      <c r="C384" s="14">
        <v>77</v>
      </c>
      <c r="D384" s="14">
        <v>2</v>
      </c>
      <c r="E384" s="7">
        <v>1</v>
      </c>
      <c r="F384" s="17" t="s">
        <v>1650</v>
      </c>
      <c r="G384" s="7">
        <f t="shared" si="139"/>
        <v>20121772</v>
      </c>
      <c r="Q384" s="15">
        <f t="shared" si="140"/>
        <v>0</v>
      </c>
      <c r="R384" s="46"/>
      <c r="S384" s="46"/>
      <c r="T384" s="46"/>
      <c r="U384" s="46"/>
      <c r="V384" s="46"/>
      <c r="W384" s="46"/>
      <c r="X384" s="46"/>
      <c r="Y384" s="46"/>
      <c r="Z384" s="46"/>
      <c r="AA384" s="46"/>
    </row>
    <row r="385" spans="1:27" ht="27" x14ac:dyDescent="0.15">
      <c r="A385" s="14">
        <v>2012</v>
      </c>
      <c r="B385" s="14">
        <v>1</v>
      </c>
      <c r="C385" s="14">
        <v>77</v>
      </c>
      <c r="D385" s="14">
        <v>3</v>
      </c>
      <c r="E385" s="7">
        <v>1</v>
      </c>
      <c r="F385" s="17" t="s">
        <v>1651</v>
      </c>
      <c r="G385" s="7">
        <f t="shared" si="139"/>
        <v>20121773</v>
      </c>
      <c r="Q385" s="15">
        <f t="shared" si="140"/>
        <v>0</v>
      </c>
      <c r="R385" s="46"/>
      <c r="S385" s="46"/>
      <c r="T385" s="46"/>
      <c r="U385" s="46"/>
      <c r="V385" s="46"/>
      <c r="W385" s="46"/>
      <c r="X385" s="46"/>
      <c r="Y385" s="46"/>
      <c r="Z385" s="46"/>
      <c r="AA385" s="46"/>
    </row>
    <row r="386" spans="1:27" ht="27" x14ac:dyDescent="0.15">
      <c r="A386" s="14">
        <v>2012</v>
      </c>
      <c r="B386" s="14">
        <v>1</v>
      </c>
      <c r="C386" s="14">
        <v>77</v>
      </c>
      <c r="D386" s="14">
        <v>4</v>
      </c>
      <c r="E386" s="7">
        <v>1</v>
      </c>
      <c r="F386" s="17" t="s">
        <v>1652</v>
      </c>
      <c r="G386" s="7">
        <f t="shared" si="139"/>
        <v>20121774</v>
      </c>
      <c r="Q386" s="15">
        <f t="shared" si="140"/>
        <v>0</v>
      </c>
      <c r="R386" s="46"/>
      <c r="S386" s="46"/>
      <c r="T386" s="46"/>
      <c r="U386" s="46"/>
      <c r="V386" s="46"/>
      <c r="W386" s="46"/>
      <c r="X386" s="46"/>
      <c r="Y386" s="46"/>
      <c r="Z386" s="46"/>
      <c r="AA386" s="46"/>
    </row>
    <row r="387" spans="1:27" x14ac:dyDescent="0.15">
      <c r="A387" s="14">
        <v>2012</v>
      </c>
      <c r="B387" s="14">
        <v>1</v>
      </c>
      <c r="C387" s="14">
        <v>78</v>
      </c>
      <c r="D387" s="14">
        <v>0</v>
      </c>
      <c r="F387" s="16" t="s">
        <v>6646</v>
      </c>
      <c r="G387" s="7">
        <f t="shared" ref="G387:G450" si="165">VALUE(A387&amp;B387&amp;C387&amp;D387)</f>
        <v>20121780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2012</v>
      </c>
      <c r="B388" s="14">
        <v>1</v>
      </c>
      <c r="C388" s="14">
        <v>78</v>
      </c>
      <c r="D388" s="14">
        <v>1</v>
      </c>
      <c r="F388" s="17" t="s">
        <v>1653</v>
      </c>
      <c r="G388" s="7">
        <f t="shared" si="165"/>
        <v>20121781</v>
      </c>
      <c r="Q388" s="15">
        <f t="shared" si="166"/>
        <v>0</v>
      </c>
      <c r="R388" s="46"/>
      <c r="S388" s="46"/>
      <c r="T388" s="46"/>
      <c r="U388" s="46"/>
      <c r="V388" s="46"/>
      <c r="W388" s="46"/>
      <c r="X388" s="46"/>
      <c r="Y388" s="46"/>
      <c r="Z388" s="46"/>
      <c r="AA388" s="46"/>
    </row>
    <row r="389" spans="1:27" x14ac:dyDescent="0.15">
      <c r="A389" s="14">
        <v>2012</v>
      </c>
      <c r="B389" s="14">
        <v>1</v>
      </c>
      <c r="C389" s="14">
        <v>78</v>
      </c>
      <c r="D389" s="14">
        <v>2</v>
      </c>
      <c r="E389" s="7">
        <v>1</v>
      </c>
      <c r="F389" s="17" t="s">
        <v>1654</v>
      </c>
      <c r="G389" s="7">
        <f t="shared" si="165"/>
        <v>20121782</v>
      </c>
      <c r="Q389" s="15">
        <f t="shared" si="166"/>
        <v>0</v>
      </c>
      <c r="R389" s="46"/>
      <c r="S389" s="46"/>
      <c r="T389" s="46"/>
      <c r="U389" s="46"/>
      <c r="V389" s="46"/>
      <c r="W389" s="46"/>
      <c r="X389" s="46"/>
      <c r="Y389" s="46"/>
      <c r="Z389" s="46"/>
      <c r="AA389" s="46"/>
    </row>
    <row r="390" spans="1:27" x14ac:dyDescent="0.15">
      <c r="A390" s="14">
        <v>2012</v>
      </c>
      <c r="B390" s="14">
        <v>1</v>
      </c>
      <c r="C390" s="14">
        <v>78</v>
      </c>
      <c r="D390" s="14">
        <v>3</v>
      </c>
      <c r="E390" s="7">
        <v>1</v>
      </c>
      <c r="F390" s="17" t="s">
        <v>1655</v>
      </c>
      <c r="G390" s="7">
        <f t="shared" si="165"/>
        <v>20121783</v>
      </c>
      <c r="Q390" s="15">
        <f t="shared" si="166"/>
        <v>0</v>
      </c>
      <c r="R390" s="46"/>
      <c r="S390" s="46"/>
      <c r="T390" s="46"/>
      <c r="U390" s="46"/>
      <c r="V390" s="46"/>
      <c r="W390" s="46"/>
      <c r="X390" s="46"/>
      <c r="Y390" s="46"/>
      <c r="Z390" s="46"/>
      <c r="AA390" s="46"/>
    </row>
    <row r="391" spans="1:27" x14ac:dyDescent="0.15">
      <c r="A391" s="14">
        <v>2012</v>
      </c>
      <c r="B391" s="14">
        <v>1</v>
      </c>
      <c r="C391" s="14">
        <v>78</v>
      </c>
      <c r="D391" s="14">
        <v>4</v>
      </c>
      <c r="E391" s="7">
        <v>1</v>
      </c>
      <c r="F391" s="17" t="s">
        <v>1656</v>
      </c>
      <c r="G391" s="7">
        <f t="shared" si="165"/>
        <v>20121784</v>
      </c>
      <c r="Q391" s="15">
        <f t="shared" si="166"/>
        <v>0</v>
      </c>
      <c r="R391" s="46"/>
      <c r="S391" s="46"/>
      <c r="T391" s="46"/>
      <c r="U391" s="46"/>
      <c r="V391" s="46"/>
      <c r="W391" s="46"/>
      <c r="X391" s="46"/>
      <c r="Y391" s="46"/>
      <c r="Z391" s="46"/>
      <c r="AA391" s="46"/>
    </row>
    <row r="392" spans="1:27" ht="40.5" x14ac:dyDescent="0.15">
      <c r="A392" s="14">
        <v>2012</v>
      </c>
      <c r="B392" s="14">
        <v>1</v>
      </c>
      <c r="C392" s="14">
        <v>79</v>
      </c>
      <c r="D392" s="14">
        <v>0</v>
      </c>
      <c r="F392" s="16" t="s">
        <v>6647</v>
      </c>
      <c r="G392" s="7">
        <f t="shared" si="165"/>
        <v>20121790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ht="27" x14ac:dyDescent="0.15">
      <c r="A393" s="14">
        <v>2012</v>
      </c>
      <c r="B393" s="14">
        <v>1</v>
      </c>
      <c r="C393" s="14">
        <v>79</v>
      </c>
      <c r="D393" s="14">
        <v>1</v>
      </c>
      <c r="E393" s="7">
        <v>1</v>
      </c>
      <c r="F393" s="17" t="s">
        <v>1657</v>
      </c>
      <c r="G393" s="7">
        <f t="shared" si="165"/>
        <v>20121791</v>
      </c>
      <c r="Q393" s="15">
        <f t="shared" si="166"/>
        <v>0</v>
      </c>
      <c r="R393" s="46"/>
      <c r="S393" s="46"/>
      <c r="T393" s="46"/>
      <c r="U393" s="46"/>
      <c r="V393" s="46"/>
      <c r="W393" s="46"/>
      <c r="X393" s="46"/>
      <c r="Y393" s="46"/>
      <c r="Z393" s="46"/>
      <c r="AA393" s="46"/>
    </row>
    <row r="394" spans="1:27" ht="27" x14ac:dyDescent="0.15">
      <c r="A394" s="14">
        <v>2012</v>
      </c>
      <c r="B394" s="14">
        <v>1</v>
      </c>
      <c r="C394" s="14">
        <v>79</v>
      </c>
      <c r="D394" s="14">
        <v>2</v>
      </c>
      <c r="F394" s="17" t="s">
        <v>1658</v>
      </c>
      <c r="G394" s="7">
        <f t="shared" si="165"/>
        <v>20121792</v>
      </c>
      <c r="Q394" s="15">
        <f t="shared" si="166"/>
        <v>0</v>
      </c>
      <c r="R394" s="46"/>
      <c r="S394" s="46"/>
      <c r="T394" s="46"/>
      <c r="U394" s="46"/>
      <c r="V394" s="46"/>
      <c r="W394" s="46"/>
      <c r="X394" s="46"/>
      <c r="Y394" s="46"/>
      <c r="Z394" s="46"/>
      <c r="AA394" s="46"/>
    </row>
    <row r="395" spans="1:27" x14ac:dyDescent="0.15">
      <c r="A395" s="14">
        <v>2012</v>
      </c>
      <c r="B395" s="14">
        <v>1</v>
      </c>
      <c r="C395" s="14">
        <v>79</v>
      </c>
      <c r="D395" s="14">
        <v>3</v>
      </c>
      <c r="E395" s="7">
        <v>1</v>
      </c>
      <c r="F395" s="17" t="s">
        <v>1659</v>
      </c>
      <c r="G395" s="7">
        <f t="shared" si="165"/>
        <v>20121793</v>
      </c>
      <c r="Q395" s="15">
        <f t="shared" si="166"/>
        <v>0</v>
      </c>
      <c r="R395" s="46"/>
      <c r="S395" s="46"/>
      <c r="T395" s="46"/>
      <c r="U395" s="46"/>
      <c r="V395" s="46"/>
      <c r="W395" s="46"/>
      <c r="X395" s="46"/>
      <c r="Y395" s="46"/>
      <c r="Z395" s="46"/>
      <c r="AA395" s="46"/>
    </row>
    <row r="396" spans="1:27" ht="27" x14ac:dyDescent="0.15">
      <c r="A396" s="14">
        <v>2012</v>
      </c>
      <c r="B396" s="14">
        <v>1</v>
      </c>
      <c r="C396" s="14">
        <v>79</v>
      </c>
      <c r="D396" s="14">
        <v>4</v>
      </c>
      <c r="E396" s="7">
        <v>1</v>
      </c>
      <c r="F396" s="17" t="s">
        <v>1660</v>
      </c>
      <c r="G396" s="7">
        <f t="shared" si="165"/>
        <v>20121794</v>
      </c>
      <c r="Q396" s="15">
        <f t="shared" si="166"/>
        <v>0</v>
      </c>
      <c r="R396" s="46"/>
      <c r="S396" s="46"/>
      <c r="T396" s="46"/>
      <c r="U396" s="46"/>
      <c r="V396" s="46"/>
      <c r="W396" s="46"/>
      <c r="X396" s="46"/>
      <c r="Y396" s="46"/>
      <c r="Z396" s="46"/>
      <c r="AA396" s="46"/>
    </row>
    <row r="397" spans="1:27" ht="27" x14ac:dyDescent="0.15">
      <c r="A397" s="14">
        <v>2012</v>
      </c>
      <c r="B397" s="14">
        <v>1</v>
      </c>
      <c r="C397" s="14">
        <v>80</v>
      </c>
      <c r="D397" s="14">
        <v>0</v>
      </c>
      <c r="F397" s="16" t="s">
        <v>6648</v>
      </c>
      <c r="G397" s="7">
        <f t="shared" si="165"/>
        <v>20121800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2012</v>
      </c>
      <c r="B398" s="14">
        <v>1</v>
      </c>
      <c r="C398" s="14">
        <v>80</v>
      </c>
      <c r="D398" s="14">
        <v>1</v>
      </c>
      <c r="E398" s="7">
        <v>1</v>
      </c>
      <c r="F398" s="17" t="s">
        <v>1661</v>
      </c>
      <c r="G398" s="7">
        <f t="shared" si="165"/>
        <v>20121801</v>
      </c>
      <c r="Q398" s="15">
        <f t="shared" si="166"/>
        <v>0</v>
      </c>
      <c r="R398" s="46"/>
      <c r="S398" s="46"/>
      <c r="T398" s="46"/>
      <c r="U398" s="46"/>
      <c r="V398" s="46"/>
      <c r="W398" s="46"/>
      <c r="X398" s="46"/>
      <c r="Y398" s="46"/>
      <c r="Z398" s="46"/>
      <c r="AA398" s="46"/>
    </row>
    <row r="399" spans="1:27" x14ac:dyDescent="0.15">
      <c r="A399" s="14">
        <v>2012</v>
      </c>
      <c r="B399" s="14">
        <v>1</v>
      </c>
      <c r="C399" s="14">
        <v>80</v>
      </c>
      <c r="D399" s="14">
        <v>2</v>
      </c>
      <c r="E399" s="7">
        <v>1</v>
      </c>
      <c r="F399" s="17" t="s">
        <v>1662</v>
      </c>
      <c r="G399" s="7">
        <f t="shared" si="165"/>
        <v>20121802</v>
      </c>
      <c r="Q399" s="15">
        <f t="shared" si="166"/>
        <v>0</v>
      </c>
      <c r="R399" s="46"/>
      <c r="S399" s="46"/>
      <c r="T399" s="46"/>
      <c r="U399" s="46"/>
      <c r="V399" s="46"/>
      <c r="W399" s="46"/>
      <c r="X399" s="46"/>
      <c r="Y399" s="46"/>
      <c r="Z399" s="46"/>
      <c r="AA399" s="46"/>
    </row>
    <row r="400" spans="1:27" x14ac:dyDescent="0.15">
      <c r="A400" s="14">
        <v>2012</v>
      </c>
      <c r="B400" s="14">
        <v>1</v>
      </c>
      <c r="C400" s="14">
        <v>80</v>
      </c>
      <c r="D400" s="14">
        <v>3</v>
      </c>
      <c r="F400" s="17" t="s">
        <v>1663</v>
      </c>
      <c r="G400" s="7">
        <f t="shared" si="165"/>
        <v>20121803</v>
      </c>
      <c r="Q400" s="15">
        <f t="shared" si="166"/>
        <v>0</v>
      </c>
      <c r="R400" s="46"/>
      <c r="S400" s="46"/>
      <c r="T400" s="46"/>
      <c r="U400" s="46"/>
      <c r="V400" s="46"/>
      <c r="W400" s="46"/>
      <c r="X400" s="46"/>
      <c r="Y400" s="46"/>
      <c r="Z400" s="46"/>
      <c r="AA400" s="46"/>
    </row>
    <row r="401" spans="1:27" x14ac:dyDescent="0.15">
      <c r="A401" s="14">
        <v>2012</v>
      </c>
      <c r="B401" s="14">
        <v>1</v>
      </c>
      <c r="C401" s="14">
        <v>80</v>
      </c>
      <c r="D401" s="14">
        <v>4</v>
      </c>
      <c r="F401" s="17" t="s">
        <v>1664</v>
      </c>
      <c r="G401" s="7">
        <f t="shared" si="165"/>
        <v>20121804</v>
      </c>
      <c r="Q401" s="15">
        <f t="shared" si="166"/>
        <v>0</v>
      </c>
      <c r="R401" s="46"/>
      <c r="S401" s="46"/>
      <c r="T401" s="46"/>
      <c r="U401" s="46"/>
      <c r="V401" s="46"/>
      <c r="W401" s="46"/>
      <c r="X401" s="46"/>
      <c r="Y401" s="46"/>
      <c r="Z401" s="46"/>
      <c r="AA401" s="46"/>
    </row>
    <row r="402" spans="1:27" x14ac:dyDescent="0.15">
      <c r="A402" s="14">
        <v>2012</v>
      </c>
      <c r="B402" s="14">
        <v>1</v>
      </c>
      <c r="C402" s="14">
        <v>81</v>
      </c>
      <c r="D402" s="14">
        <v>0</v>
      </c>
      <c r="F402" s="16" t="s">
        <v>6649</v>
      </c>
      <c r="G402" s="7">
        <f t="shared" si="165"/>
        <v>20121810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2012</v>
      </c>
      <c r="B403" s="14">
        <v>1</v>
      </c>
      <c r="C403" s="14">
        <v>81</v>
      </c>
      <c r="D403" s="14">
        <v>1</v>
      </c>
      <c r="E403" s="7">
        <v>1</v>
      </c>
      <c r="F403" s="17" t="s">
        <v>1665</v>
      </c>
      <c r="G403" s="7">
        <f t="shared" si="165"/>
        <v>20121811</v>
      </c>
      <c r="Q403" s="15">
        <f t="shared" si="166"/>
        <v>0</v>
      </c>
      <c r="R403" s="46"/>
      <c r="S403" s="46"/>
      <c r="T403" s="46"/>
      <c r="U403" s="46"/>
      <c r="V403" s="46"/>
      <c r="W403" s="46"/>
      <c r="X403" s="46"/>
      <c r="Y403" s="46"/>
      <c r="Z403" s="46"/>
      <c r="AA403" s="46"/>
    </row>
    <row r="404" spans="1:27" x14ac:dyDescent="0.15">
      <c r="A404" s="14">
        <v>2012</v>
      </c>
      <c r="B404" s="14">
        <v>1</v>
      </c>
      <c r="C404" s="14">
        <v>81</v>
      </c>
      <c r="D404" s="14">
        <v>2</v>
      </c>
      <c r="E404" s="7">
        <v>1</v>
      </c>
      <c r="F404" s="17" t="s">
        <v>1666</v>
      </c>
      <c r="G404" s="7">
        <f t="shared" si="165"/>
        <v>20121812</v>
      </c>
      <c r="Q404" s="15">
        <f t="shared" si="166"/>
        <v>0</v>
      </c>
      <c r="R404" s="46"/>
      <c r="S404" s="46"/>
      <c r="T404" s="46"/>
      <c r="U404" s="46"/>
      <c r="V404" s="46"/>
      <c r="W404" s="46"/>
      <c r="X404" s="46"/>
      <c r="Y404" s="46"/>
      <c r="Z404" s="46"/>
      <c r="AA404" s="46"/>
    </row>
    <row r="405" spans="1:27" x14ac:dyDescent="0.15">
      <c r="A405" s="14">
        <v>2012</v>
      </c>
      <c r="B405" s="14">
        <v>1</v>
      </c>
      <c r="C405" s="14">
        <v>81</v>
      </c>
      <c r="D405" s="14">
        <v>3</v>
      </c>
      <c r="F405" s="17" t="s">
        <v>1667</v>
      </c>
      <c r="G405" s="7">
        <f t="shared" si="165"/>
        <v>20121813</v>
      </c>
      <c r="Q405" s="15">
        <f t="shared" si="166"/>
        <v>0</v>
      </c>
      <c r="R405" s="46"/>
      <c r="S405" s="46"/>
      <c r="T405" s="46"/>
      <c r="U405" s="46"/>
      <c r="V405" s="46"/>
      <c r="W405" s="46"/>
      <c r="X405" s="46"/>
      <c r="Y405" s="46"/>
      <c r="Z405" s="46"/>
      <c r="AA405" s="46"/>
    </row>
    <row r="406" spans="1:27" x14ac:dyDescent="0.15">
      <c r="A406" s="14">
        <v>2012</v>
      </c>
      <c r="B406" s="14">
        <v>1</v>
      </c>
      <c r="C406" s="14">
        <v>81</v>
      </c>
      <c r="D406" s="14">
        <v>4</v>
      </c>
      <c r="F406" s="17" t="s">
        <v>1668</v>
      </c>
      <c r="G406" s="7">
        <f t="shared" si="165"/>
        <v>20121814</v>
      </c>
      <c r="Q406" s="15">
        <f t="shared" si="166"/>
        <v>0</v>
      </c>
      <c r="R406" s="46"/>
      <c r="S406" s="46"/>
      <c r="T406" s="46"/>
      <c r="U406" s="46"/>
      <c r="V406" s="46"/>
      <c r="W406" s="46"/>
      <c r="X406" s="46"/>
      <c r="Y406" s="46"/>
      <c r="Z406" s="46"/>
      <c r="AA406" s="46"/>
    </row>
    <row r="407" spans="1:27" x14ac:dyDescent="0.15">
      <c r="A407" s="14">
        <v>2012</v>
      </c>
      <c r="B407" s="14">
        <v>1</v>
      </c>
      <c r="C407" s="14">
        <v>82</v>
      </c>
      <c r="D407" s="14">
        <v>0</v>
      </c>
      <c r="F407" s="16" t="s">
        <v>6650</v>
      </c>
      <c r="G407" s="7">
        <f t="shared" si="165"/>
        <v>20121820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2012</v>
      </c>
      <c r="B408" s="14">
        <v>1</v>
      </c>
      <c r="C408" s="14">
        <v>82</v>
      </c>
      <c r="D408" s="14">
        <v>1</v>
      </c>
      <c r="E408" s="7">
        <v>1</v>
      </c>
      <c r="F408" s="17" t="s">
        <v>1669</v>
      </c>
      <c r="G408" s="7">
        <f t="shared" si="165"/>
        <v>20121821</v>
      </c>
      <c r="Q408" s="15">
        <f t="shared" si="166"/>
        <v>0</v>
      </c>
      <c r="R408" s="46"/>
      <c r="S408" s="46"/>
      <c r="T408" s="46"/>
      <c r="U408" s="46"/>
      <c r="V408" s="46"/>
      <c r="W408" s="46"/>
      <c r="X408" s="46"/>
      <c r="Y408" s="46"/>
      <c r="Z408" s="46"/>
      <c r="AA408" s="46"/>
    </row>
    <row r="409" spans="1:27" x14ac:dyDescent="0.15">
      <c r="A409" s="14">
        <v>2012</v>
      </c>
      <c r="B409" s="14">
        <v>1</v>
      </c>
      <c r="C409" s="14">
        <v>82</v>
      </c>
      <c r="D409" s="14">
        <v>2</v>
      </c>
      <c r="E409" s="7">
        <v>1</v>
      </c>
      <c r="F409" s="17" t="s">
        <v>1670</v>
      </c>
      <c r="G409" s="7">
        <f t="shared" si="165"/>
        <v>20121822</v>
      </c>
      <c r="Q409" s="15">
        <f t="shared" si="166"/>
        <v>0</v>
      </c>
      <c r="R409" s="46"/>
      <c r="S409" s="46"/>
      <c r="T409" s="46"/>
      <c r="U409" s="46"/>
      <c r="V409" s="46"/>
      <c r="W409" s="46"/>
      <c r="X409" s="46"/>
      <c r="Y409" s="46"/>
      <c r="Z409" s="46"/>
      <c r="AA409" s="46"/>
    </row>
    <row r="410" spans="1:27" x14ac:dyDescent="0.15">
      <c r="A410" s="14">
        <v>2012</v>
      </c>
      <c r="B410" s="14">
        <v>1</v>
      </c>
      <c r="C410" s="14">
        <v>82</v>
      </c>
      <c r="D410" s="14">
        <v>3</v>
      </c>
      <c r="E410" s="7">
        <v>1</v>
      </c>
      <c r="F410" s="17" t="s">
        <v>1671</v>
      </c>
      <c r="G410" s="7">
        <f t="shared" si="165"/>
        <v>20121823</v>
      </c>
      <c r="Q410" s="15">
        <f t="shared" si="166"/>
        <v>0</v>
      </c>
      <c r="R410" s="46"/>
      <c r="S410" s="46"/>
      <c r="T410" s="46"/>
      <c r="U410" s="46"/>
      <c r="V410" s="46"/>
      <c r="W410" s="46"/>
      <c r="X410" s="46"/>
      <c r="Y410" s="46"/>
      <c r="Z410" s="46"/>
      <c r="AA410" s="46"/>
    </row>
    <row r="411" spans="1:27" x14ac:dyDescent="0.15">
      <c r="A411" s="14">
        <v>2012</v>
      </c>
      <c r="B411" s="14">
        <v>1</v>
      </c>
      <c r="C411" s="14">
        <v>82</v>
      </c>
      <c r="D411" s="14">
        <v>4</v>
      </c>
      <c r="F411" s="17" t="s">
        <v>1672</v>
      </c>
      <c r="G411" s="7">
        <f t="shared" si="165"/>
        <v>20121824</v>
      </c>
      <c r="Q411" s="15">
        <f t="shared" si="166"/>
        <v>0</v>
      </c>
      <c r="R411" s="46"/>
      <c r="S411" s="46"/>
      <c r="T411" s="46"/>
      <c r="U411" s="46"/>
      <c r="V411" s="46"/>
      <c r="W411" s="46"/>
      <c r="X411" s="46"/>
      <c r="Y411" s="46"/>
      <c r="Z411" s="46"/>
      <c r="AA411" s="46"/>
    </row>
    <row r="412" spans="1:27" ht="27" x14ac:dyDescent="0.15">
      <c r="A412" s="14">
        <v>2012</v>
      </c>
      <c r="B412" s="14">
        <v>1</v>
      </c>
      <c r="C412" s="14">
        <v>83</v>
      </c>
      <c r="D412" s="14">
        <v>0</v>
      </c>
      <c r="F412" s="16" t="s">
        <v>6651</v>
      </c>
      <c r="G412" s="7">
        <f t="shared" si="165"/>
        <v>20121830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2012</v>
      </c>
      <c r="B413" s="14">
        <v>1</v>
      </c>
      <c r="C413" s="14">
        <v>83</v>
      </c>
      <c r="D413" s="14">
        <v>1</v>
      </c>
      <c r="E413" s="7">
        <v>1</v>
      </c>
      <c r="F413" s="17" t="s">
        <v>1673</v>
      </c>
      <c r="G413" s="7">
        <f t="shared" si="165"/>
        <v>20121831</v>
      </c>
      <c r="Q413" s="15">
        <f t="shared" si="166"/>
        <v>0</v>
      </c>
      <c r="R413" s="46"/>
      <c r="S413" s="46"/>
      <c r="T413" s="46"/>
      <c r="U413" s="46"/>
      <c r="V413" s="46"/>
      <c r="W413" s="46"/>
      <c r="X413" s="46"/>
      <c r="Y413" s="46"/>
      <c r="Z413" s="46"/>
      <c r="AA413" s="46"/>
    </row>
    <row r="414" spans="1:27" x14ac:dyDescent="0.15">
      <c r="A414" s="14">
        <v>2012</v>
      </c>
      <c r="B414" s="14">
        <v>1</v>
      </c>
      <c r="C414" s="14">
        <v>83</v>
      </c>
      <c r="D414" s="14">
        <v>2</v>
      </c>
      <c r="F414" s="17" t="s">
        <v>1674</v>
      </c>
      <c r="G414" s="7">
        <f t="shared" si="165"/>
        <v>20121832</v>
      </c>
      <c r="Q414" s="15">
        <f t="shared" si="166"/>
        <v>0</v>
      </c>
      <c r="R414" s="46"/>
      <c r="S414" s="46"/>
      <c r="T414" s="46"/>
      <c r="U414" s="46"/>
      <c r="V414" s="46"/>
      <c r="W414" s="46"/>
      <c r="X414" s="46"/>
      <c r="Y414" s="46"/>
      <c r="Z414" s="46"/>
      <c r="AA414" s="46"/>
    </row>
    <row r="415" spans="1:27" x14ac:dyDescent="0.15">
      <c r="A415" s="14">
        <v>2012</v>
      </c>
      <c r="B415" s="14">
        <v>1</v>
      </c>
      <c r="C415" s="14">
        <v>83</v>
      </c>
      <c r="D415" s="14">
        <v>3</v>
      </c>
      <c r="F415" s="17" t="s">
        <v>1675</v>
      </c>
      <c r="G415" s="7">
        <f t="shared" si="165"/>
        <v>20121833</v>
      </c>
      <c r="Q415" s="15">
        <f t="shared" si="166"/>
        <v>0</v>
      </c>
      <c r="R415" s="46"/>
      <c r="S415" s="46"/>
      <c r="T415" s="46"/>
      <c r="U415" s="46"/>
      <c r="V415" s="46"/>
      <c r="W415" s="46"/>
      <c r="X415" s="46"/>
      <c r="Y415" s="46"/>
      <c r="Z415" s="46"/>
      <c r="AA415" s="46"/>
    </row>
    <row r="416" spans="1:27" ht="27" x14ac:dyDescent="0.15">
      <c r="A416" s="14">
        <v>2012</v>
      </c>
      <c r="B416" s="14">
        <v>1</v>
      </c>
      <c r="C416" s="14">
        <v>83</v>
      </c>
      <c r="D416" s="14">
        <v>4</v>
      </c>
      <c r="E416" s="7">
        <v>1</v>
      </c>
      <c r="F416" s="17" t="s">
        <v>1676</v>
      </c>
      <c r="G416" s="7">
        <f t="shared" si="165"/>
        <v>20121834</v>
      </c>
      <c r="Q416" s="15">
        <f t="shared" si="166"/>
        <v>0</v>
      </c>
      <c r="R416" s="46"/>
      <c r="S416" s="46"/>
      <c r="T416" s="46"/>
      <c r="U416" s="46"/>
      <c r="V416" s="46"/>
      <c r="W416" s="46"/>
      <c r="X416" s="46"/>
      <c r="Y416" s="46"/>
      <c r="Z416" s="46"/>
      <c r="AA416" s="46"/>
    </row>
    <row r="417" spans="1:27" ht="40.5" x14ac:dyDescent="0.15">
      <c r="A417" s="14">
        <v>2012</v>
      </c>
      <c r="B417" s="14">
        <v>1</v>
      </c>
      <c r="C417" s="14">
        <v>84</v>
      </c>
      <c r="D417" s="14">
        <v>0</v>
      </c>
      <c r="F417" s="16" t="s">
        <v>6652</v>
      </c>
      <c r="G417" s="7">
        <f t="shared" si="165"/>
        <v>20121840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2012</v>
      </c>
      <c r="B418" s="14">
        <v>1</v>
      </c>
      <c r="C418" s="14">
        <v>84</v>
      </c>
      <c r="D418" s="14">
        <v>1</v>
      </c>
      <c r="E418" s="7">
        <v>1</v>
      </c>
      <c r="F418" s="17" t="s">
        <v>1677</v>
      </c>
      <c r="G418" s="7">
        <f t="shared" si="165"/>
        <v>20121841</v>
      </c>
      <c r="Q418" s="15">
        <f t="shared" si="166"/>
        <v>0</v>
      </c>
      <c r="R418" s="46"/>
      <c r="S418" s="46"/>
      <c r="T418" s="46"/>
      <c r="U418" s="46"/>
      <c r="V418" s="46"/>
      <c r="W418" s="46"/>
      <c r="X418" s="46"/>
      <c r="Y418" s="46"/>
      <c r="Z418" s="46"/>
      <c r="AA418" s="46"/>
    </row>
    <row r="419" spans="1:27" ht="27" x14ac:dyDescent="0.15">
      <c r="A419" s="14">
        <v>2012</v>
      </c>
      <c r="B419" s="14">
        <v>1</v>
      </c>
      <c r="C419" s="14">
        <v>84</v>
      </c>
      <c r="D419" s="14">
        <v>2</v>
      </c>
      <c r="F419" s="17" t="s">
        <v>1678</v>
      </c>
      <c r="G419" s="7">
        <f t="shared" si="165"/>
        <v>20121842</v>
      </c>
      <c r="Q419" s="15">
        <f t="shared" si="166"/>
        <v>0</v>
      </c>
      <c r="R419" s="46"/>
      <c r="S419" s="46"/>
      <c r="T419" s="46"/>
      <c r="U419" s="46"/>
      <c r="V419" s="46"/>
      <c r="W419" s="46"/>
      <c r="X419" s="46"/>
      <c r="Y419" s="46"/>
      <c r="Z419" s="46"/>
      <c r="AA419" s="46"/>
    </row>
    <row r="420" spans="1:27" ht="27" x14ac:dyDescent="0.15">
      <c r="A420" s="14">
        <v>2012</v>
      </c>
      <c r="B420" s="14">
        <v>1</v>
      </c>
      <c r="C420" s="14">
        <v>84</v>
      </c>
      <c r="D420" s="14">
        <v>3</v>
      </c>
      <c r="F420" s="17" t="s">
        <v>1679</v>
      </c>
      <c r="G420" s="7">
        <f t="shared" si="165"/>
        <v>20121843</v>
      </c>
      <c r="Q420" s="15">
        <f t="shared" si="166"/>
        <v>0</v>
      </c>
      <c r="R420" s="46"/>
      <c r="S420" s="46"/>
      <c r="T420" s="46"/>
      <c r="U420" s="46"/>
      <c r="V420" s="46"/>
      <c r="W420" s="46"/>
      <c r="X420" s="46"/>
      <c r="Y420" s="46"/>
      <c r="Z420" s="46"/>
      <c r="AA420" s="46"/>
    </row>
    <row r="421" spans="1:27" x14ac:dyDescent="0.15">
      <c r="A421" s="14">
        <v>2012</v>
      </c>
      <c r="B421" s="14">
        <v>1</v>
      </c>
      <c r="C421" s="14">
        <v>84</v>
      </c>
      <c r="D421" s="14">
        <v>4</v>
      </c>
      <c r="E421" s="7">
        <v>1</v>
      </c>
      <c r="F421" s="17" t="s">
        <v>1680</v>
      </c>
      <c r="G421" s="7">
        <f t="shared" si="165"/>
        <v>20121844</v>
      </c>
      <c r="Q421" s="15">
        <f t="shared" si="166"/>
        <v>0</v>
      </c>
      <c r="R421" s="46"/>
      <c r="S421" s="46"/>
      <c r="T421" s="46"/>
      <c r="U421" s="46"/>
      <c r="V421" s="46"/>
      <c r="W421" s="46"/>
      <c r="X421" s="46"/>
      <c r="Y421" s="46"/>
      <c r="Z421" s="46"/>
      <c r="AA421" s="46"/>
    </row>
    <row r="422" spans="1:27" ht="27" x14ac:dyDescent="0.15">
      <c r="A422" s="14">
        <v>2012</v>
      </c>
      <c r="B422" s="14">
        <v>1</v>
      </c>
      <c r="C422" s="14">
        <v>85</v>
      </c>
      <c r="D422" s="14">
        <v>0</v>
      </c>
      <c r="F422" s="16" t="s">
        <v>6653</v>
      </c>
      <c r="G422" s="7">
        <f t="shared" si="165"/>
        <v>20121850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2012</v>
      </c>
      <c r="B423" s="14">
        <v>1</v>
      </c>
      <c r="C423" s="14">
        <v>85</v>
      </c>
      <c r="D423" s="14">
        <v>1</v>
      </c>
      <c r="E423" s="7">
        <v>1</v>
      </c>
      <c r="F423" s="17" t="s">
        <v>1681</v>
      </c>
      <c r="G423" s="7">
        <f t="shared" si="165"/>
        <v>20121851</v>
      </c>
      <c r="Q423" s="15">
        <f t="shared" si="166"/>
        <v>0</v>
      </c>
      <c r="R423" s="46"/>
      <c r="S423" s="46"/>
      <c r="T423" s="46"/>
      <c r="U423" s="46"/>
      <c r="V423" s="46"/>
      <c r="W423" s="46"/>
      <c r="X423" s="46"/>
      <c r="Y423" s="46"/>
      <c r="Z423" s="46"/>
      <c r="AA423" s="46"/>
    </row>
    <row r="424" spans="1:27" x14ac:dyDescent="0.15">
      <c r="A424" s="14">
        <v>2012</v>
      </c>
      <c r="B424" s="14">
        <v>1</v>
      </c>
      <c r="C424" s="14">
        <v>85</v>
      </c>
      <c r="D424" s="14">
        <v>2</v>
      </c>
      <c r="E424" s="7">
        <v>1</v>
      </c>
      <c r="F424" s="17" t="s">
        <v>1682</v>
      </c>
      <c r="G424" s="7">
        <f t="shared" si="165"/>
        <v>20121852</v>
      </c>
      <c r="Q424" s="15">
        <f t="shared" si="166"/>
        <v>0</v>
      </c>
      <c r="R424" s="46"/>
      <c r="S424" s="46"/>
      <c r="T424" s="46"/>
      <c r="U424" s="46"/>
      <c r="V424" s="46"/>
      <c r="W424" s="46"/>
      <c r="X424" s="46"/>
      <c r="Y424" s="46"/>
      <c r="Z424" s="46"/>
      <c r="AA424" s="46"/>
    </row>
    <row r="425" spans="1:27" x14ac:dyDescent="0.15">
      <c r="A425" s="14">
        <v>2012</v>
      </c>
      <c r="B425" s="14">
        <v>1</v>
      </c>
      <c r="C425" s="14">
        <v>85</v>
      </c>
      <c r="D425" s="14">
        <v>3</v>
      </c>
      <c r="E425" s="7">
        <v>1</v>
      </c>
      <c r="F425" s="17" t="s">
        <v>1683</v>
      </c>
      <c r="G425" s="7">
        <f t="shared" si="165"/>
        <v>20121853</v>
      </c>
      <c r="Q425" s="15">
        <f t="shared" si="166"/>
        <v>0</v>
      </c>
      <c r="R425" s="46"/>
      <c r="S425" s="46"/>
      <c r="T425" s="46"/>
      <c r="U425" s="46"/>
      <c r="V425" s="46"/>
      <c r="W425" s="46"/>
      <c r="X425" s="46"/>
      <c r="Y425" s="46"/>
      <c r="Z425" s="46"/>
      <c r="AA425" s="46"/>
    </row>
    <row r="426" spans="1:27" x14ac:dyDescent="0.15">
      <c r="A426" s="14">
        <v>2012</v>
      </c>
      <c r="B426" s="14">
        <v>1</v>
      </c>
      <c r="C426" s="14">
        <v>85</v>
      </c>
      <c r="D426" s="14">
        <v>4</v>
      </c>
      <c r="F426" s="17" t="s">
        <v>1684</v>
      </c>
      <c r="G426" s="7">
        <f t="shared" si="165"/>
        <v>20121854</v>
      </c>
      <c r="Q426" s="15">
        <f t="shared" si="166"/>
        <v>0</v>
      </c>
      <c r="R426" s="46"/>
      <c r="S426" s="46"/>
      <c r="T426" s="46"/>
      <c r="U426" s="46"/>
      <c r="V426" s="46"/>
      <c r="W426" s="46"/>
      <c r="X426" s="46"/>
      <c r="Y426" s="46"/>
      <c r="Z426" s="46"/>
      <c r="AA426" s="46"/>
    </row>
    <row r="427" spans="1:27" x14ac:dyDescent="0.15">
      <c r="A427" s="14">
        <v>2012</v>
      </c>
      <c r="B427" s="14">
        <v>1</v>
      </c>
      <c r="C427" s="14">
        <v>86</v>
      </c>
      <c r="D427" s="14">
        <v>0</v>
      </c>
      <c r="F427" s="16" t="s">
        <v>6654</v>
      </c>
      <c r="G427" s="7">
        <f t="shared" si="165"/>
        <v>20121860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2012</v>
      </c>
      <c r="B428" s="14">
        <v>1</v>
      </c>
      <c r="C428" s="14">
        <v>86</v>
      </c>
      <c r="D428" s="14">
        <v>1</v>
      </c>
      <c r="E428" s="7">
        <v>1</v>
      </c>
      <c r="F428" s="17" t="s">
        <v>1685</v>
      </c>
      <c r="G428" s="7">
        <f t="shared" si="165"/>
        <v>20121861</v>
      </c>
      <c r="Q428" s="15">
        <f t="shared" si="166"/>
        <v>0</v>
      </c>
      <c r="R428" s="46"/>
      <c r="S428" s="46"/>
      <c r="T428" s="46"/>
      <c r="U428" s="46"/>
      <c r="V428" s="46"/>
      <c r="W428" s="46"/>
      <c r="X428" s="46"/>
      <c r="Y428" s="46"/>
      <c r="Z428" s="46"/>
      <c r="AA428" s="46"/>
    </row>
    <row r="429" spans="1:27" x14ac:dyDescent="0.15">
      <c r="A429" s="14">
        <v>2012</v>
      </c>
      <c r="B429" s="14">
        <v>1</v>
      </c>
      <c r="C429" s="14">
        <v>86</v>
      </c>
      <c r="D429" s="14">
        <v>2</v>
      </c>
      <c r="F429" s="17" t="s">
        <v>1686</v>
      </c>
      <c r="G429" s="7">
        <f t="shared" si="165"/>
        <v>20121862</v>
      </c>
      <c r="Q429" s="15">
        <f t="shared" si="166"/>
        <v>0</v>
      </c>
      <c r="R429" s="46"/>
      <c r="S429" s="46"/>
      <c r="T429" s="46"/>
      <c r="U429" s="46"/>
      <c r="V429" s="46"/>
      <c r="W429" s="46"/>
      <c r="X429" s="46"/>
      <c r="Y429" s="46"/>
      <c r="Z429" s="46"/>
      <c r="AA429" s="46"/>
    </row>
    <row r="430" spans="1:27" x14ac:dyDescent="0.15">
      <c r="A430" s="14">
        <v>2012</v>
      </c>
      <c r="B430" s="14">
        <v>1</v>
      </c>
      <c r="C430" s="14">
        <v>86</v>
      </c>
      <c r="D430" s="14">
        <v>3</v>
      </c>
      <c r="F430" s="17" t="s">
        <v>1687</v>
      </c>
      <c r="G430" s="7">
        <f t="shared" si="165"/>
        <v>20121863</v>
      </c>
      <c r="Q430" s="15">
        <f t="shared" si="166"/>
        <v>0</v>
      </c>
      <c r="R430" s="46"/>
      <c r="S430" s="46"/>
      <c r="T430" s="46"/>
      <c r="U430" s="46"/>
      <c r="V430" s="46"/>
      <c r="W430" s="46"/>
      <c r="X430" s="46"/>
      <c r="Y430" s="46"/>
      <c r="Z430" s="46"/>
      <c r="AA430" s="46"/>
    </row>
    <row r="431" spans="1:27" x14ac:dyDescent="0.15">
      <c r="A431" s="14">
        <v>2012</v>
      </c>
      <c r="B431" s="14">
        <v>1</v>
      </c>
      <c r="C431" s="14">
        <v>86</v>
      </c>
      <c r="D431" s="14">
        <v>4</v>
      </c>
      <c r="E431" s="7">
        <v>1</v>
      </c>
      <c r="F431" s="17" t="s">
        <v>1688</v>
      </c>
      <c r="G431" s="7">
        <f t="shared" si="165"/>
        <v>20121864</v>
      </c>
      <c r="Q431" s="15">
        <f t="shared" si="166"/>
        <v>0</v>
      </c>
      <c r="R431" s="46"/>
      <c r="S431" s="46"/>
      <c r="T431" s="46"/>
      <c r="U431" s="46"/>
      <c r="V431" s="46"/>
      <c r="W431" s="46"/>
      <c r="X431" s="46"/>
      <c r="Y431" s="46"/>
      <c r="Z431" s="46"/>
      <c r="AA431" s="46"/>
    </row>
    <row r="432" spans="1:27" x14ac:dyDescent="0.15">
      <c r="A432" s="14">
        <v>2012</v>
      </c>
      <c r="B432" s="14">
        <v>1</v>
      </c>
      <c r="C432" s="14">
        <v>87</v>
      </c>
      <c r="D432" s="14">
        <v>0</v>
      </c>
      <c r="F432" s="16" t="s">
        <v>6655</v>
      </c>
      <c r="G432" s="7">
        <f t="shared" si="165"/>
        <v>20121870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2012</v>
      </c>
      <c r="B433" s="14">
        <v>1</v>
      </c>
      <c r="C433" s="14">
        <v>87</v>
      </c>
      <c r="D433" s="14">
        <v>1</v>
      </c>
      <c r="F433" s="17" t="s">
        <v>1689</v>
      </c>
      <c r="G433" s="7">
        <f t="shared" si="165"/>
        <v>20121871</v>
      </c>
      <c r="Q433" s="15">
        <f t="shared" si="166"/>
        <v>0</v>
      </c>
      <c r="R433" s="46"/>
      <c r="S433" s="46"/>
      <c r="T433" s="46"/>
      <c r="U433" s="46"/>
      <c r="V433" s="46"/>
      <c r="W433" s="46"/>
      <c r="X433" s="46"/>
      <c r="Y433" s="46"/>
      <c r="Z433" s="46"/>
      <c r="AA433" s="46"/>
    </row>
    <row r="434" spans="1:27" ht="27" x14ac:dyDescent="0.15">
      <c r="A434" s="14">
        <v>2012</v>
      </c>
      <c r="B434" s="14">
        <v>1</v>
      </c>
      <c r="C434" s="14">
        <v>87</v>
      </c>
      <c r="D434" s="14">
        <v>2</v>
      </c>
      <c r="E434" s="7">
        <v>1</v>
      </c>
      <c r="F434" s="17" t="s">
        <v>1690</v>
      </c>
      <c r="G434" s="7">
        <f t="shared" si="165"/>
        <v>20121872</v>
      </c>
      <c r="Q434" s="15">
        <f t="shared" si="166"/>
        <v>0</v>
      </c>
      <c r="R434" s="46"/>
      <c r="S434" s="46"/>
      <c r="T434" s="46"/>
      <c r="U434" s="46"/>
      <c r="V434" s="46"/>
      <c r="W434" s="46"/>
      <c r="X434" s="46"/>
      <c r="Y434" s="46"/>
      <c r="Z434" s="46"/>
      <c r="AA434" s="46"/>
    </row>
    <row r="435" spans="1:27" x14ac:dyDescent="0.15">
      <c r="A435" s="14">
        <v>2012</v>
      </c>
      <c r="B435" s="14">
        <v>1</v>
      </c>
      <c r="C435" s="14">
        <v>87</v>
      </c>
      <c r="D435" s="14">
        <v>3</v>
      </c>
      <c r="E435" s="7">
        <v>1</v>
      </c>
      <c r="F435" s="17" t="s">
        <v>1691</v>
      </c>
      <c r="G435" s="7">
        <f t="shared" si="165"/>
        <v>20121873</v>
      </c>
      <c r="Q435" s="15">
        <f t="shared" si="166"/>
        <v>0</v>
      </c>
      <c r="R435" s="46"/>
      <c r="S435" s="46"/>
      <c r="T435" s="46"/>
      <c r="U435" s="46"/>
      <c r="V435" s="46"/>
      <c r="W435" s="46"/>
      <c r="X435" s="46"/>
      <c r="Y435" s="46"/>
      <c r="Z435" s="46"/>
      <c r="AA435" s="46"/>
    </row>
    <row r="436" spans="1:27" x14ac:dyDescent="0.15">
      <c r="A436" s="14">
        <v>2012</v>
      </c>
      <c r="B436" s="14">
        <v>1</v>
      </c>
      <c r="C436" s="14">
        <v>87</v>
      </c>
      <c r="D436" s="14">
        <v>4</v>
      </c>
      <c r="F436" s="17" t="s">
        <v>1692</v>
      </c>
      <c r="G436" s="7">
        <f t="shared" si="165"/>
        <v>20121874</v>
      </c>
      <c r="Q436" s="15">
        <f t="shared" si="166"/>
        <v>0</v>
      </c>
      <c r="R436" s="46"/>
      <c r="S436" s="46"/>
      <c r="T436" s="46"/>
      <c r="U436" s="46"/>
      <c r="V436" s="46"/>
      <c r="W436" s="46"/>
      <c r="X436" s="46"/>
      <c r="Y436" s="46"/>
      <c r="Z436" s="46"/>
      <c r="AA436" s="46"/>
    </row>
    <row r="437" spans="1:27" ht="54" x14ac:dyDescent="0.15">
      <c r="A437" s="14">
        <v>2012</v>
      </c>
      <c r="B437" s="14">
        <v>1</v>
      </c>
      <c r="C437" s="14">
        <v>88</v>
      </c>
      <c r="D437" s="14">
        <v>0</v>
      </c>
      <c r="F437" s="16" t="s">
        <v>6656</v>
      </c>
      <c r="G437" s="7">
        <f t="shared" si="165"/>
        <v>20121880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2012</v>
      </c>
      <c r="B438" s="14">
        <v>1</v>
      </c>
      <c r="C438" s="14">
        <v>88</v>
      </c>
      <c r="D438" s="14">
        <v>1</v>
      </c>
      <c r="F438" s="17" t="s">
        <v>6657</v>
      </c>
      <c r="G438" s="7">
        <f t="shared" si="165"/>
        <v>20121881</v>
      </c>
      <c r="Q438" s="15">
        <f t="shared" si="166"/>
        <v>0</v>
      </c>
      <c r="R438" s="46"/>
      <c r="S438" s="46"/>
      <c r="T438" s="46"/>
      <c r="U438" s="46"/>
      <c r="V438" s="46"/>
      <c r="W438" s="46"/>
      <c r="X438" s="46"/>
      <c r="Y438" s="46"/>
      <c r="Z438" s="46"/>
      <c r="AA438" s="46"/>
    </row>
    <row r="439" spans="1:27" x14ac:dyDescent="0.15">
      <c r="A439" s="14">
        <v>2012</v>
      </c>
      <c r="B439" s="14">
        <v>1</v>
      </c>
      <c r="C439" s="14">
        <v>88</v>
      </c>
      <c r="D439" s="14">
        <v>2</v>
      </c>
      <c r="E439" s="7">
        <v>1</v>
      </c>
      <c r="F439" s="17" t="s">
        <v>1694</v>
      </c>
      <c r="G439" s="7">
        <f t="shared" si="165"/>
        <v>20121882</v>
      </c>
      <c r="Q439" s="15">
        <f t="shared" si="166"/>
        <v>0</v>
      </c>
      <c r="R439" s="46"/>
      <c r="S439" s="46"/>
      <c r="T439" s="46"/>
      <c r="U439" s="46"/>
      <c r="V439" s="46"/>
      <c r="W439" s="46"/>
      <c r="X439" s="46"/>
      <c r="Y439" s="46"/>
      <c r="Z439" s="46"/>
      <c r="AA439" s="46"/>
    </row>
    <row r="440" spans="1:27" x14ac:dyDescent="0.15">
      <c r="A440" s="14">
        <v>2012</v>
      </c>
      <c r="B440" s="14">
        <v>1</v>
      </c>
      <c r="C440" s="14">
        <v>88</v>
      </c>
      <c r="D440" s="14">
        <v>3</v>
      </c>
      <c r="F440" s="17" t="s">
        <v>1695</v>
      </c>
      <c r="G440" s="7">
        <f t="shared" si="165"/>
        <v>20121883</v>
      </c>
      <c r="Q440" s="15">
        <f t="shared" si="166"/>
        <v>0</v>
      </c>
      <c r="R440" s="46"/>
      <c r="S440" s="46"/>
      <c r="T440" s="46"/>
      <c r="U440" s="46"/>
      <c r="V440" s="46"/>
      <c r="W440" s="46"/>
      <c r="X440" s="46"/>
      <c r="Y440" s="46"/>
      <c r="Z440" s="46"/>
      <c r="AA440" s="46"/>
    </row>
    <row r="441" spans="1:27" x14ac:dyDescent="0.15">
      <c r="A441" s="14">
        <v>2012</v>
      </c>
      <c r="B441" s="14">
        <v>1</v>
      </c>
      <c r="C441" s="14">
        <v>88</v>
      </c>
      <c r="D441" s="14">
        <v>4</v>
      </c>
      <c r="E441" s="7">
        <v>1</v>
      </c>
      <c r="F441" s="17" t="s">
        <v>1696</v>
      </c>
      <c r="G441" s="7">
        <f t="shared" si="165"/>
        <v>20121884</v>
      </c>
      <c r="Q441" s="15">
        <f t="shared" si="166"/>
        <v>0</v>
      </c>
      <c r="R441" s="46"/>
      <c r="S441" s="46"/>
      <c r="T441" s="46"/>
      <c r="U441" s="46"/>
      <c r="V441" s="46"/>
      <c r="W441" s="46"/>
      <c r="X441" s="46"/>
      <c r="Y441" s="46"/>
      <c r="Z441" s="46"/>
      <c r="AA441" s="46"/>
    </row>
    <row r="442" spans="1:27" x14ac:dyDescent="0.15">
      <c r="A442" s="14">
        <v>2012</v>
      </c>
      <c r="B442" s="14">
        <v>1</v>
      </c>
      <c r="C442" s="14">
        <v>89</v>
      </c>
      <c r="D442" s="14">
        <v>0</v>
      </c>
      <c r="F442" s="17" t="s">
        <v>6658</v>
      </c>
      <c r="G442" s="7">
        <f t="shared" si="165"/>
        <v>20121890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2012</v>
      </c>
      <c r="B443" s="14">
        <v>1</v>
      </c>
      <c r="C443" s="14">
        <v>89</v>
      </c>
      <c r="D443" s="14">
        <v>1</v>
      </c>
      <c r="E443" s="7">
        <v>1</v>
      </c>
      <c r="F443" s="17" t="s">
        <v>1697</v>
      </c>
      <c r="G443" s="7">
        <f t="shared" si="165"/>
        <v>20121891</v>
      </c>
      <c r="Q443" s="15">
        <f t="shared" si="166"/>
        <v>0</v>
      </c>
      <c r="R443" s="46"/>
      <c r="S443" s="46"/>
      <c r="T443" s="46"/>
      <c r="U443" s="46"/>
      <c r="V443" s="46"/>
      <c r="W443" s="46"/>
      <c r="X443" s="46"/>
      <c r="Y443" s="46"/>
      <c r="Z443" s="46"/>
      <c r="AA443" s="46"/>
    </row>
    <row r="444" spans="1:27" x14ac:dyDescent="0.15">
      <c r="A444" s="14">
        <v>2012</v>
      </c>
      <c r="B444" s="14">
        <v>1</v>
      </c>
      <c r="C444" s="14">
        <v>89</v>
      </c>
      <c r="D444" s="14">
        <v>2</v>
      </c>
      <c r="E444" s="7">
        <v>1</v>
      </c>
      <c r="F444" s="17" t="s">
        <v>1698</v>
      </c>
      <c r="G444" s="7">
        <f t="shared" si="165"/>
        <v>20121892</v>
      </c>
      <c r="Q444" s="15">
        <f t="shared" si="166"/>
        <v>0</v>
      </c>
      <c r="R444" s="46"/>
      <c r="S444" s="46"/>
      <c r="T444" s="46"/>
      <c r="U444" s="46"/>
      <c r="V444" s="46"/>
      <c r="W444" s="46"/>
      <c r="X444" s="46"/>
      <c r="Y444" s="46"/>
      <c r="Z444" s="46"/>
      <c r="AA444" s="46"/>
    </row>
    <row r="445" spans="1:27" x14ac:dyDescent="0.15">
      <c r="A445" s="14">
        <v>2012</v>
      </c>
      <c r="B445" s="14">
        <v>1</v>
      </c>
      <c r="C445" s="14">
        <v>89</v>
      </c>
      <c r="D445" s="14">
        <v>3</v>
      </c>
      <c r="F445" s="17" t="s">
        <v>1699</v>
      </c>
      <c r="G445" s="7">
        <f t="shared" si="165"/>
        <v>20121893</v>
      </c>
      <c r="Q445" s="15">
        <f t="shared" si="166"/>
        <v>0</v>
      </c>
      <c r="R445" s="46"/>
      <c r="S445" s="46"/>
      <c r="T445" s="46"/>
      <c r="U445" s="46"/>
      <c r="V445" s="46"/>
      <c r="W445" s="46"/>
      <c r="X445" s="46"/>
      <c r="Y445" s="46"/>
      <c r="Z445" s="46"/>
      <c r="AA445" s="46"/>
    </row>
    <row r="446" spans="1:27" x14ac:dyDescent="0.15">
      <c r="A446" s="14">
        <v>2012</v>
      </c>
      <c r="B446" s="14">
        <v>1</v>
      </c>
      <c r="C446" s="14">
        <v>89</v>
      </c>
      <c r="D446" s="14">
        <v>4</v>
      </c>
      <c r="E446" s="7">
        <v>1</v>
      </c>
      <c r="F446" s="17" t="s">
        <v>1700</v>
      </c>
      <c r="G446" s="7">
        <f t="shared" si="165"/>
        <v>20121894</v>
      </c>
      <c r="Q446" s="15">
        <f t="shared" si="166"/>
        <v>0</v>
      </c>
      <c r="R446" s="46"/>
      <c r="S446" s="46"/>
      <c r="T446" s="46"/>
      <c r="U446" s="46"/>
      <c r="V446" s="46"/>
      <c r="W446" s="46"/>
      <c r="X446" s="46"/>
      <c r="Y446" s="46"/>
      <c r="Z446" s="46"/>
      <c r="AA446" s="46"/>
    </row>
    <row r="447" spans="1:27" x14ac:dyDescent="0.15">
      <c r="A447" s="14">
        <v>2012</v>
      </c>
      <c r="B447" s="14">
        <v>1</v>
      </c>
      <c r="C447" s="14">
        <v>90</v>
      </c>
      <c r="D447" s="14">
        <v>0</v>
      </c>
      <c r="F447" s="16" t="s">
        <v>6659</v>
      </c>
      <c r="G447" s="7">
        <f t="shared" si="165"/>
        <v>20121900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2012</v>
      </c>
      <c r="B448" s="14">
        <v>1</v>
      </c>
      <c r="C448" s="14">
        <v>90</v>
      </c>
      <c r="D448" s="14">
        <v>1</v>
      </c>
      <c r="F448" s="17" t="s">
        <v>1701</v>
      </c>
      <c r="G448" s="7">
        <f t="shared" si="165"/>
        <v>20121901</v>
      </c>
      <c r="Q448" s="15">
        <f t="shared" si="166"/>
        <v>0</v>
      </c>
      <c r="R448" s="46"/>
      <c r="S448" s="46"/>
      <c r="T448" s="46"/>
      <c r="U448" s="46"/>
      <c r="V448" s="46"/>
      <c r="W448" s="46"/>
      <c r="X448" s="46"/>
      <c r="Y448" s="46"/>
      <c r="Z448" s="46"/>
      <c r="AA448" s="46"/>
    </row>
    <row r="449" spans="1:27" x14ac:dyDescent="0.15">
      <c r="A449" s="14">
        <v>2012</v>
      </c>
      <c r="B449" s="14">
        <v>1</v>
      </c>
      <c r="C449" s="14">
        <v>90</v>
      </c>
      <c r="D449" s="14">
        <v>2</v>
      </c>
      <c r="F449" s="17" t="s">
        <v>1702</v>
      </c>
      <c r="G449" s="7">
        <f t="shared" si="165"/>
        <v>20121902</v>
      </c>
      <c r="Q449" s="15">
        <f t="shared" si="166"/>
        <v>0</v>
      </c>
      <c r="R449" s="46"/>
      <c r="S449" s="46"/>
      <c r="T449" s="46"/>
      <c r="U449" s="46"/>
      <c r="V449" s="46"/>
      <c r="W449" s="46"/>
      <c r="X449" s="46"/>
      <c r="Y449" s="46"/>
      <c r="Z449" s="46"/>
      <c r="AA449" s="46"/>
    </row>
    <row r="450" spans="1:27" ht="27" x14ac:dyDescent="0.15">
      <c r="A450" s="14">
        <v>2012</v>
      </c>
      <c r="B450" s="14">
        <v>1</v>
      </c>
      <c r="C450" s="14">
        <v>90</v>
      </c>
      <c r="D450" s="14">
        <v>3</v>
      </c>
      <c r="E450" s="7">
        <v>1</v>
      </c>
      <c r="F450" s="17" t="s">
        <v>1703</v>
      </c>
      <c r="G450" s="7">
        <f t="shared" si="165"/>
        <v>20121903</v>
      </c>
      <c r="Q450" s="15">
        <f t="shared" si="166"/>
        <v>0</v>
      </c>
      <c r="R450" s="46"/>
      <c r="S450" s="46"/>
      <c r="T450" s="46"/>
      <c r="U450" s="46"/>
      <c r="V450" s="46"/>
      <c r="W450" s="46"/>
      <c r="X450" s="46"/>
      <c r="Y450" s="46"/>
      <c r="Z450" s="46"/>
      <c r="AA450" s="46"/>
    </row>
    <row r="451" spans="1:27" x14ac:dyDescent="0.15">
      <c r="A451" s="14">
        <v>2012</v>
      </c>
      <c r="B451" s="14">
        <v>1</v>
      </c>
      <c r="C451" s="14">
        <v>90</v>
      </c>
      <c r="D451" s="14">
        <v>4</v>
      </c>
      <c r="E451" s="7">
        <v>1</v>
      </c>
      <c r="F451" s="17" t="s">
        <v>1704</v>
      </c>
      <c r="G451" s="7">
        <f t="shared" ref="G451:G501" si="193">VALUE(A451&amp;B451&amp;C451&amp;D451)</f>
        <v>20121904</v>
      </c>
      <c r="Q451" s="15">
        <f t="shared" ref="Q451:Q501" si="194">SUMPRODUCT(N(NOT(H451:P451=$E451:$E451))*N($H$502:$P$502="是")*RIGHT(LEFT($H$1:$P$1,2)))</f>
        <v>0</v>
      </c>
      <c r="R451" s="46"/>
      <c r="S451" s="46"/>
      <c r="T451" s="46"/>
      <c r="U451" s="46"/>
      <c r="V451" s="46"/>
      <c r="W451" s="46"/>
      <c r="X451" s="46"/>
      <c r="Y451" s="46"/>
      <c r="Z451" s="46"/>
      <c r="AA451" s="46"/>
    </row>
    <row r="452" spans="1:27" ht="27" x14ac:dyDescent="0.15">
      <c r="A452" s="14">
        <v>2012</v>
      </c>
      <c r="B452" s="14">
        <v>1</v>
      </c>
      <c r="C452" s="14">
        <v>91</v>
      </c>
      <c r="D452" s="14">
        <v>0</v>
      </c>
      <c r="F452" s="16" t="s">
        <v>6660</v>
      </c>
      <c r="G452" s="7">
        <f t="shared" si="193"/>
        <v>20121910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2012</v>
      </c>
      <c r="B453" s="14">
        <v>1</v>
      </c>
      <c r="C453" s="14">
        <v>91</v>
      </c>
      <c r="D453" s="14">
        <v>1</v>
      </c>
      <c r="E453" s="7">
        <v>1</v>
      </c>
      <c r="F453" s="17" t="s">
        <v>1705</v>
      </c>
      <c r="G453" s="7">
        <f t="shared" si="193"/>
        <v>20121911</v>
      </c>
      <c r="Q453" s="15">
        <f t="shared" si="194"/>
        <v>0</v>
      </c>
      <c r="R453" s="46"/>
      <c r="S453" s="46"/>
      <c r="T453" s="46"/>
      <c r="U453" s="46"/>
      <c r="V453" s="46"/>
      <c r="W453" s="46"/>
      <c r="X453" s="46"/>
      <c r="Y453" s="46"/>
      <c r="Z453" s="46"/>
      <c r="AA453" s="46"/>
    </row>
    <row r="454" spans="1:27" x14ac:dyDescent="0.15">
      <c r="A454" s="14">
        <v>2012</v>
      </c>
      <c r="B454" s="14">
        <v>1</v>
      </c>
      <c r="C454" s="14">
        <v>91</v>
      </c>
      <c r="D454" s="14">
        <v>2</v>
      </c>
      <c r="E454" s="7">
        <v>1</v>
      </c>
      <c r="F454" s="17" t="s">
        <v>1706</v>
      </c>
      <c r="G454" s="7">
        <f t="shared" si="193"/>
        <v>20121912</v>
      </c>
      <c r="Q454" s="15">
        <f t="shared" si="194"/>
        <v>0</v>
      </c>
      <c r="R454" s="46"/>
      <c r="S454" s="46"/>
      <c r="T454" s="46"/>
      <c r="U454" s="46"/>
      <c r="V454" s="46"/>
      <c r="W454" s="46"/>
      <c r="X454" s="46"/>
      <c r="Y454" s="46"/>
      <c r="Z454" s="46"/>
      <c r="AA454" s="46"/>
    </row>
    <row r="455" spans="1:27" x14ac:dyDescent="0.15">
      <c r="A455" s="14">
        <v>2012</v>
      </c>
      <c r="B455" s="14">
        <v>1</v>
      </c>
      <c r="C455" s="14">
        <v>91</v>
      </c>
      <c r="D455" s="14">
        <v>3</v>
      </c>
      <c r="E455" s="7">
        <v>1</v>
      </c>
      <c r="F455" s="17" t="s">
        <v>1707</v>
      </c>
      <c r="G455" s="7">
        <f t="shared" si="193"/>
        <v>20121913</v>
      </c>
      <c r="Q455" s="15">
        <f t="shared" si="194"/>
        <v>0</v>
      </c>
      <c r="R455" s="46"/>
      <c r="S455" s="46"/>
      <c r="T455" s="46"/>
      <c r="U455" s="46"/>
      <c r="V455" s="46"/>
      <c r="W455" s="46"/>
      <c r="X455" s="46"/>
      <c r="Y455" s="46"/>
      <c r="Z455" s="46"/>
      <c r="AA455" s="46"/>
    </row>
    <row r="456" spans="1:27" x14ac:dyDescent="0.15">
      <c r="A456" s="14">
        <v>2012</v>
      </c>
      <c r="B456" s="14">
        <v>1</v>
      </c>
      <c r="C456" s="14">
        <v>91</v>
      </c>
      <c r="D456" s="14">
        <v>4</v>
      </c>
      <c r="F456" s="17" t="s">
        <v>1708</v>
      </c>
      <c r="G456" s="7">
        <f t="shared" si="193"/>
        <v>20121914</v>
      </c>
      <c r="Q456" s="15">
        <f t="shared" si="194"/>
        <v>0</v>
      </c>
      <c r="R456" s="46"/>
      <c r="S456" s="46"/>
      <c r="T456" s="46"/>
      <c r="U456" s="46"/>
      <c r="V456" s="46"/>
      <c r="W456" s="46"/>
      <c r="X456" s="46"/>
      <c r="Y456" s="46"/>
      <c r="Z456" s="46"/>
      <c r="AA456" s="46"/>
    </row>
    <row r="457" spans="1:27" x14ac:dyDescent="0.15">
      <c r="A457" s="14">
        <v>2012</v>
      </c>
      <c r="B457" s="14">
        <v>1</v>
      </c>
      <c r="C457" s="14">
        <v>92</v>
      </c>
      <c r="D457" s="14">
        <v>0</v>
      </c>
      <c r="F457" s="16" t="s">
        <v>6661</v>
      </c>
      <c r="G457" s="7">
        <f t="shared" si="193"/>
        <v>20121920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ht="27" x14ac:dyDescent="0.15">
      <c r="A458" s="14">
        <v>2012</v>
      </c>
      <c r="B458" s="14">
        <v>1</v>
      </c>
      <c r="C458" s="14">
        <v>92</v>
      </c>
      <c r="D458" s="14">
        <v>1</v>
      </c>
      <c r="E458" s="7">
        <v>1</v>
      </c>
      <c r="F458" s="17" t="s">
        <v>1709</v>
      </c>
      <c r="G458" s="7">
        <f t="shared" si="193"/>
        <v>20121921</v>
      </c>
      <c r="Q458" s="15">
        <f t="shared" si="194"/>
        <v>0</v>
      </c>
      <c r="R458" s="46"/>
      <c r="S458" s="46"/>
      <c r="T458" s="46"/>
      <c r="U458" s="46"/>
      <c r="V458" s="46"/>
      <c r="W458" s="46"/>
      <c r="X458" s="46"/>
      <c r="Y458" s="46"/>
      <c r="Z458" s="46"/>
      <c r="AA458" s="46"/>
    </row>
    <row r="459" spans="1:27" ht="27" x14ac:dyDescent="0.15">
      <c r="A459" s="14">
        <v>2012</v>
      </c>
      <c r="B459" s="14">
        <v>1</v>
      </c>
      <c r="C459" s="14">
        <v>92</v>
      </c>
      <c r="D459" s="14">
        <v>2</v>
      </c>
      <c r="E459" s="7">
        <v>1</v>
      </c>
      <c r="F459" s="17" t="s">
        <v>1710</v>
      </c>
      <c r="G459" s="7">
        <f t="shared" si="193"/>
        <v>20121922</v>
      </c>
      <c r="Q459" s="15">
        <f t="shared" si="194"/>
        <v>0</v>
      </c>
      <c r="R459" s="46"/>
      <c r="S459" s="46"/>
      <c r="T459" s="46"/>
      <c r="U459" s="46"/>
      <c r="V459" s="46"/>
      <c r="W459" s="46"/>
      <c r="X459" s="46"/>
      <c r="Y459" s="46"/>
      <c r="Z459" s="46"/>
      <c r="AA459" s="46"/>
    </row>
    <row r="460" spans="1:27" ht="27" x14ac:dyDescent="0.15">
      <c r="A460" s="14">
        <v>2012</v>
      </c>
      <c r="B460" s="14">
        <v>1</v>
      </c>
      <c r="C460" s="14">
        <v>92</v>
      </c>
      <c r="D460" s="14">
        <v>3</v>
      </c>
      <c r="E460" s="7">
        <v>1</v>
      </c>
      <c r="F460" s="17" t="s">
        <v>1711</v>
      </c>
      <c r="G460" s="7">
        <f t="shared" si="193"/>
        <v>20121923</v>
      </c>
      <c r="Q460" s="15">
        <f t="shared" si="194"/>
        <v>0</v>
      </c>
      <c r="R460" s="46"/>
      <c r="S460" s="46"/>
      <c r="T460" s="46"/>
      <c r="U460" s="46"/>
      <c r="V460" s="46"/>
      <c r="W460" s="46"/>
      <c r="X460" s="46"/>
      <c r="Y460" s="46"/>
      <c r="Z460" s="46"/>
      <c r="AA460" s="46"/>
    </row>
    <row r="461" spans="1:27" ht="27" x14ac:dyDescent="0.15">
      <c r="A461" s="14">
        <v>2012</v>
      </c>
      <c r="B461" s="14">
        <v>1</v>
      </c>
      <c r="C461" s="14">
        <v>92</v>
      </c>
      <c r="D461" s="14">
        <v>4</v>
      </c>
      <c r="E461" s="7">
        <v>1</v>
      </c>
      <c r="F461" s="17" t="s">
        <v>1712</v>
      </c>
      <c r="G461" s="7">
        <f t="shared" si="193"/>
        <v>20121924</v>
      </c>
      <c r="Q461" s="15">
        <f t="shared" si="194"/>
        <v>0</v>
      </c>
      <c r="R461" s="46"/>
      <c r="S461" s="46"/>
      <c r="T461" s="46"/>
      <c r="U461" s="46"/>
      <c r="V461" s="46"/>
      <c r="W461" s="46"/>
      <c r="X461" s="46"/>
      <c r="Y461" s="46"/>
      <c r="Z461" s="46"/>
      <c r="AA461" s="46"/>
    </row>
    <row r="462" spans="1:27" x14ac:dyDescent="0.15">
      <c r="A462" s="14">
        <v>2012</v>
      </c>
      <c r="B462" s="14">
        <v>1</v>
      </c>
      <c r="C462" s="14">
        <v>93</v>
      </c>
      <c r="D462" s="14">
        <v>0</v>
      </c>
      <c r="F462" s="16" t="s">
        <v>6662</v>
      </c>
      <c r="G462" s="7">
        <f t="shared" si="193"/>
        <v>20121930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ht="27" x14ac:dyDescent="0.15">
      <c r="A463" s="14">
        <v>2012</v>
      </c>
      <c r="B463" s="14">
        <v>1</v>
      </c>
      <c r="C463" s="14">
        <v>93</v>
      </c>
      <c r="D463" s="14">
        <v>1</v>
      </c>
      <c r="F463" s="17" t="s">
        <v>6663</v>
      </c>
      <c r="G463" s="7">
        <f t="shared" si="193"/>
        <v>20121931</v>
      </c>
      <c r="Q463" s="15">
        <f t="shared" si="194"/>
        <v>0</v>
      </c>
      <c r="R463" s="46"/>
      <c r="S463" s="46"/>
      <c r="T463" s="46"/>
      <c r="U463" s="46"/>
      <c r="V463" s="46"/>
      <c r="W463" s="46"/>
      <c r="X463" s="46"/>
      <c r="Y463" s="46"/>
      <c r="Z463" s="46"/>
      <c r="AA463" s="46"/>
    </row>
    <row r="464" spans="1:27" x14ac:dyDescent="0.15">
      <c r="A464" s="14">
        <v>2012</v>
      </c>
      <c r="B464" s="14">
        <v>1</v>
      </c>
      <c r="C464" s="14">
        <v>93</v>
      </c>
      <c r="D464" s="14">
        <v>2</v>
      </c>
      <c r="F464" s="17" t="s">
        <v>1713</v>
      </c>
      <c r="G464" s="7">
        <f t="shared" si="193"/>
        <v>20121932</v>
      </c>
      <c r="Q464" s="15">
        <f t="shared" si="194"/>
        <v>0</v>
      </c>
      <c r="R464" s="46"/>
      <c r="S464" s="46"/>
      <c r="T464" s="46"/>
      <c r="U464" s="46"/>
      <c r="V464" s="46"/>
      <c r="W464" s="46"/>
      <c r="X464" s="46"/>
      <c r="Y464" s="46"/>
      <c r="Z464" s="46"/>
      <c r="AA464" s="46"/>
    </row>
    <row r="465" spans="1:27" x14ac:dyDescent="0.15">
      <c r="A465" s="14">
        <v>2012</v>
      </c>
      <c r="B465" s="14">
        <v>1</v>
      </c>
      <c r="C465" s="14">
        <v>93</v>
      </c>
      <c r="D465" s="14">
        <v>3</v>
      </c>
      <c r="E465" s="7">
        <v>1</v>
      </c>
      <c r="F465" s="17" t="s">
        <v>1714</v>
      </c>
      <c r="G465" s="7">
        <f t="shared" si="193"/>
        <v>20121933</v>
      </c>
      <c r="Q465" s="15">
        <f t="shared" si="194"/>
        <v>0</v>
      </c>
      <c r="R465" s="46"/>
      <c r="S465" s="46"/>
      <c r="T465" s="46"/>
      <c r="U465" s="46"/>
      <c r="V465" s="46"/>
      <c r="W465" s="46"/>
      <c r="X465" s="46"/>
      <c r="Y465" s="46"/>
      <c r="Z465" s="46"/>
      <c r="AA465" s="46"/>
    </row>
    <row r="466" spans="1:27" x14ac:dyDescent="0.15">
      <c r="A466" s="14">
        <v>2012</v>
      </c>
      <c r="B466" s="14">
        <v>1</v>
      </c>
      <c r="C466" s="14">
        <v>93</v>
      </c>
      <c r="D466" s="14">
        <v>4</v>
      </c>
      <c r="E466" s="7">
        <v>1</v>
      </c>
      <c r="F466" s="17" t="s">
        <v>1715</v>
      </c>
      <c r="G466" s="7">
        <f t="shared" si="193"/>
        <v>20121934</v>
      </c>
      <c r="Q466" s="15">
        <f t="shared" si="194"/>
        <v>0</v>
      </c>
      <c r="R466" s="46"/>
      <c r="S466" s="46"/>
      <c r="T466" s="46"/>
      <c r="U466" s="46"/>
      <c r="V466" s="46"/>
      <c r="W466" s="46"/>
      <c r="X466" s="46"/>
      <c r="Y466" s="46"/>
      <c r="Z466" s="46"/>
      <c r="AA466" s="46"/>
    </row>
    <row r="467" spans="1:27" x14ac:dyDescent="0.15">
      <c r="A467" s="14">
        <v>2012</v>
      </c>
      <c r="B467" s="14">
        <v>1</v>
      </c>
      <c r="C467" s="14">
        <v>94</v>
      </c>
      <c r="D467" s="14">
        <v>0</v>
      </c>
      <c r="F467" s="16" t="s">
        <v>6664</v>
      </c>
      <c r="G467" s="7">
        <f t="shared" si="193"/>
        <v>20121940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2012</v>
      </c>
      <c r="B468" s="14">
        <v>1</v>
      </c>
      <c r="C468" s="14">
        <v>94</v>
      </c>
      <c r="D468" s="14">
        <v>1</v>
      </c>
      <c r="E468" s="7">
        <v>1</v>
      </c>
      <c r="F468" s="18" t="s">
        <v>6665</v>
      </c>
      <c r="G468" s="7">
        <f t="shared" si="193"/>
        <v>20121941</v>
      </c>
      <c r="Q468" s="15">
        <f t="shared" si="194"/>
        <v>0</v>
      </c>
      <c r="R468" s="46"/>
      <c r="S468" s="46"/>
      <c r="T468" s="46"/>
      <c r="U468" s="46"/>
      <c r="V468" s="46"/>
      <c r="W468" s="46"/>
      <c r="X468" s="46"/>
      <c r="Y468" s="46"/>
      <c r="Z468" s="46"/>
      <c r="AA468" s="46"/>
    </row>
    <row r="469" spans="1:27" ht="27" x14ac:dyDescent="0.15">
      <c r="A469" s="14">
        <v>2012</v>
      </c>
      <c r="B469" s="14">
        <v>1</v>
      </c>
      <c r="C469" s="14">
        <v>94</v>
      </c>
      <c r="D469" s="14">
        <v>2</v>
      </c>
      <c r="E469" s="7">
        <v>1</v>
      </c>
      <c r="F469" s="18" t="s">
        <v>6666</v>
      </c>
      <c r="G469" s="7">
        <f t="shared" si="193"/>
        <v>20121942</v>
      </c>
      <c r="Q469" s="15">
        <f t="shared" si="194"/>
        <v>0</v>
      </c>
      <c r="R469" s="46"/>
      <c r="S469" s="46"/>
      <c r="T469" s="46"/>
      <c r="U469" s="46"/>
      <c r="V469" s="46"/>
      <c r="W469" s="46"/>
      <c r="X469" s="46"/>
      <c r="Y469" s="46"/>
      <c r="Z469" s="46"/>
      <c r="AA469" s="46"/>
    </row>
    <row r="470" spans="1:27" x14ac:dyDescent="0.15">
      <c r="A470" s="14">
        <v>2012</v>
      </c>
      <c r="B470" s="14">
        <v>1</v>
      </c>
      <c r="C470" s="14">
        <v>94</v>
      </c>
      <c r="D470" s="14">
        <v>3</v>
      </c>
      <c r="E470" s="7">
        <v>1</v>
      </c>
      <c r="F470" s="18" t="s">
        <v>6667</v>
      </c>
      <c r="G470" s="7">
        <f t="shared" si="193"/>
        <v>20121943</v>
      </c>
      <c r="Q470" s="15">
        <f t="shared" si="194"/>
        <v>0</v>
      </c>
      <c r="R470" s="46"/>
      <c r="S470" s="46"/>
      <c r="T470" s="46"/>
      <c r="U470" s="46"/>
      <c r="V470" s="46"/>
      <c r="W470" s="46"/>
      <c r="X470" s="46"/>
      <c r="Y470" s="46"/>
      <c r="Z470" s="46"/>
      <c r="AA470" s="46"/>
    </row>
    <row r="471" spans="1:27" x14ac:dyDescent="0.15">
      <c r="A471" s="14">
        <v>2012</v>
      </c>
      <c r="B471" s="14">
        <v>1</v>
      </c>
      <c r="C471" s="14">
        <v>94</v>
      </c>
      <c r="D471" s="14">
        <v>4</v>
      </c>
      <c r="E471" s="7">
        <v>1</v>
      </c>
      <c r="F471" s="18" t="s">
        <v>6668</v>
      </c>
      <c r="G471" s="7">
        <f t="shared" si="193"/>
        <v>20121944</v>
      </c>
      <c r="Q471" s="15">
        <f t="shared" si="194"/>
        <v>0</v>
      </c>
      <c r="R471" s="46"/>
      <c r="S471" s="46"/>
      <c r="T471" s="46"/>
      <c r="U471" s="46"/>
      <c r="V471" s="46"/>
      <c r="W471" s="46"/>
      <c r="X471" s="46"/>
      <c r="Y471" s="46"/>
      <c r="Z471" s="46"/>
      <c r="AA471" s="46"/>
    </row>
    <row r="472" spans="1:27" x14ac:dyDescent="0.15">
      <c r="A472" s="14">
        <v>2012</v>
      </c>
      <c r="B472" s="14">
        <v>1</v>
      </c>
      <c r="C472" s="14">
        <v>95</v>
      </c>
      <c r="D472" s="14">
        <v>0</v>
      </c>
      <c r="F472" s="16" t="s">
        <v>6599</v>
      </c>
      <c r="G472" s="7">
        <f t="shared" si="193"/>
        <v>20121950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ht="27" x14ac:dyDescent="0.15">
      <c r="A473" s="14">
        <v>2012</v>
      </c>
      <c r="B473" s="14">
        <v>1</v>
      </c>
      <c r="C473" s="14">
        <v>95</v>
      </c>
      <c r="D473" s="14">
        <v>1</v>
      </c>
      <c r="E473" s="7">
        <v>1</v>
      </c>
      <c r="F473" s="17" t="s">
        <v>6669</v>
      </c>
      <c r="G473" s="7">
        <f t="shared" si="193"/>
        <v>20121951</v>
      </c>
      <c r="Q473" s="15">
        <f t="shared" si="194"/>
        <v>0</v>
      </c>
      <c r="R473" s="46"/>
      <c r="S473" s="46"/>
      <c r="T473" s="46"/>
      <c r="U473" s="46"/>
      <c r="V473" s="46"/>
      <c r="W473" s="46"/>
      <c r="X473" s="46"/>
      <c r="Y473" s="46"/>
      <c r="Z473" s="46"/>
      <c r="AA473" s="46"/>
    </row>
    <row r="474" spans="1:27" ht="27" x14ac:dyDescent="0.15">
      <c r="A474" s="14">
        <v>2012</v>
      </c>
      <c r="B474" s="14">
        <v>1</v>
      </c>
      <c r="C474" s="14">
        <v>95</v>
      </c>
      <c r="D474" s="14">
        <v>2</v>
      </c>
      <c r="E474" s="7">
        <v>1</v>
      </c>
      <c r="F474" s="17" t="s">
        <v>1716</v>
      </c>
      <c r="G474" s="7">
        <f t="shared" si="193"/>
        <v>20121952</v>
      </c>
      <c r="Q474" s="15">
        <f t="shared" si="194"/>
        <v>0</v>
      </c>
      <c r="R474" s="46"/>
      <c r="S474" s="46"/>
      <c r="T474" s="46"/>
      <c r="U474" s="46"/>
      <c r="V474" s="46"/>
      <c r="W474" s="46"/>
      <c r="X474" s="46"/>
      <c r="Y474" s="46"/>
      <c r="Z474" s="46"/>
      <c r="AA474" s="46"/>
    </row>
    <row r="475" spans="1:27" ht="27" x14ac:dyDescent="0.15">
      <c r="A475" s="14">
        <v>2012</v>
      </c>
      <c r="B475" s="14">
        <v>1</v>
      </c>
      <c r="C475" s="14">
        <v>95</v>
      </c>
      <c r="D475" s="14">
        <v>3</v>
      </c>
      <c r="E475" s="7">
        <v>1</v>
      </c>
      <c r="F475" s="17" t="s">
        <v>1717</v>
      </c>
      <c r="G475" s="7">
        <f t="shared" si="193"/>
        <v>20121953</v>
      </c>
      <c r="Q475" s="15">
        <f t="shared" si="194"/>
        <v>0</v>
      </c>
      <c r="R475" s="46"/>
      <c r="S475" s="46"/>
      <c r="T475" s="46"/>
      <c r="U475" s="46"/>
      <c r="V475" s="46"/>
      <c r="W475" s="46"/>
      <c r="X475" s="46"/>
      <c r="Y475" s="46"/>
      <c r="Z475" s="46"/>
      <c r="AA475" s="46"/>
    </row>
    <row r="476" spans="1:27" ht="27" x14ac:dyDescent="0.15">
      <c r="A476" s="14">
        <v>2012</v>
      </c>
      <c r="B476" s="14">
        <v>1</v>
      </c>
      <c r="C476" s="14">
        <v>95</v>
      </c>
      <c r="D476" s="14">
        <v>4</v>
      </c>
      <c r="E476" s="7">
        <v>1</v>
      </c>
      <c r="F476" s="17" t="s">
        <v>1718</v>
      </c>
      <c r="G476" s="7">
        <f t="shared" si="193"/>
        <v>20121954</v>
      </c>
      <c r="Q476" s="15">
        <f t="shared" si="194"/>
        <v>0</v>
      </c>
      <c r="R476" s="46"/>
      <c r="S476" s="46"/>
      <c r="T476" s="46"/>
      <c r="U476" s="46"/>
      <c r="V476" s="46"/>
      <c r="W476" s="46"/>
      <c r="X476" s="46"/>
      <c r="Y476" s="46"/>
      <c r="Z476" s="46"/>
      <c r="AA476" s="46"/>
    </row>
    <row r="477" spans="1:27" x14ac:dyDescent="0.15">
      <c r="A477" s="14">
        <v>2012</v>
      </c>
      <c r="B477" s="14">
        <v>1</v>
      </c>
      <c r="C477" s="14">
        <v>96</v>
      </c>
      <c r="D477" s="14">
        <v>0</v>
      </c>
      <c r="F477" s="16" t="s">
        <v>6670</v>
      </c>
      <c r="G477" s="7">
        <f t="shared" si="193"/>
        <v>20121960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2012</v>
      </c>
      <c r="B478" s="14">
        <v>1</v>
      </c>
      <c r="C478" s="14">
        <v>96</v>
      </c>
      <c r="D478" s="14">
        <v>1</v>
      </c>
      <c r="E478" s="7">
        <v>1</v>
      </c>
      <c r="F478" s="18" t="s">
        <v>6671</v>
      </c>
      <c r="G478" s="7">
        <f t="shared" si="193"/>
        <v>20121961</v>
      </c>
      <c r="Q478" s="15">
        <f t="shared" si="194"/>
        <v>0</v>
      </c>
      <c r="R478" s="46"/>
      <c r="S478" s="46"/>
      <c r="T478" s="46"/>
      <c r="U478" s="46"/>
      <c r="V478" s="46"/>
      <c r="W478" s="46"/>
      <c r="X478" s="46"/>
      <c r="Y478" s="46"/>
      <c r="Z478" s="46"/>
      <c r="AA478" s="46"/>
    </row>
    <row r="479" spans="1:27" x14ac:dyDescent="0.15">
      <c r="A479" s="14">
        <v>2012</v>
      </c>
      <c r="B479" s="14">
        <v>1</v>
      </c>
      <c r="C479" s="14">
        <v>96</v>
      </c>
      <c r="D479" s="14">
        <v>2</v>
      </c>
      <c r="E479" s="7">
        <v>1</v>
      </c>
      <c r="F479" s="18" t="s">
        <v>6672</v>
      </c>
      <c r="G479" s="7">
        <f t="shared" si="193"/>
        <v>20121962</v>
      </c>
      <c r="Q479" s="15">
        <f t="shared" si="194"/>
        <v>0</v>
      </c>
      <c r="R479" s="46"/>
      <c r="S479" s="46"/>
      <c r="T479" s="46"/>
      <c r="U479" s="46"/>
      <c r="V479" s="46"/>
      <c r="W479" s="46"/>
      <c r="X479" s="46"/>
      <c r="Y479" s="46"/>
      <c r="Z479" s="46"/>
      <c r="AA479" s="46"/>
    </row>
    <row r="480" spans="1:27" x14ac:dyDescent="0.15">
      <c r="A480" s="14">
        <v>2012</v>
      </c>
      <c r="B480" s="14">
        <v>1</v>
      </c>
      <c r="C480" s="14">
        <v>96</v>
      </c>
      <c r="D480" s="14">
        <v>3</v>
      </c>
      <c r="E480" s="7">
        <v>1</v>
      </c>
      <c r="F480" s="18" t="s">
        <v>6673</v>
      </c>
      <c r="G480" s="7">
        <f t="shared" si="193"/>
        <v>20121963</v>
      </c>
      <c r="Q480" s="15">
        <f t="shared" si="194"/>
        <v>0</v>
      </c>
      <c r="R480" s="46"/>
      <c r="S480" s="46"/>
      <c r="T480" s="46"/>
      <c r="U480" s="46"/>
      <c r="V480" s="46"/>
      <c r="W480" s="46"/>
      <c r="X480" s="46"/>
      <c r="Y480" s="46"/>
      <c r="Z480" s="46"/>
      <c r="AA480" s="46"/>
    </row>
    <row r="481" spans="1:27" x14ac:dyDescent="0.15">
      <c r="A481" s="14">
        <v>2012</v>
      </c>
      <c r="B481" s="14">
        <v>1</v>
      </c>
      <c r="C481" s="14">
        <v>96</v>
      </c>
      <c r="D481" s="14">
        <v>4</v>
      </c>
      <c r="E481" s="7">
        <v>1</v>
      </c>
      <c r="F481" s="18" t="s">
        <v>6674</v>
      </c>
      <c r="G481" s="7">
        <f t="shared" si="193"/>
        <v>20121964</v>
      </c>
      <c r="Q481" s="15">
        <f t="shared" si="194"/>
        <v>0</v>
      </c>
      <c r="R481" s="46"/>
      <c r="S481" s="46"/>
      <c r="T481" s="46"/>
      <c r="U481" s="46"/>
      <c r="V481" s="46"/>
      <c r="W481" s="46"/>
      <c r="X481" s="46"/>
      <c r="Y481" s="46"/>
      <c r="Z481" s="46"/>
      <c r="AA481" s="46"/>
    </row>
    <row r="482" spans="1:27" x14ac:dyDescent="0.15">
      <c r="A482" s="14">
        <v>2012</v>
      </c>
      <c r="B482" s="14">
        <v>1</v>
      </c>
      <c r="C482" s="14">
        <v>97</v>
      </c>
      <c r="D482" s="14">
        <v>0</v>
      </c>
      <c r="F482" s="16" t="s">
        <v>6675</v>
      </c>
      <c r="G482" s="7">
        <f t="shared" si="193"/>
        <v>20121970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2012</v>
      </c>
      <c r="B483" s="14">
        <v>1</v>
      </c>
      <c r="C483" s="14">
        <v>97</v>
      </c>
      <c r="D483" s="14">
        <v>1</v>
      </c>
      <c r="E483" s="7">
        <v>1</v>
      </c>
      <c r="F483" s="17" t="s">
        <v>1719</v>
      </c>
      <c r="G483" s="7">
        <f t="shared" si="193"/>
        <v>20121971</v>
      </c>
      <c r="Q483" s="15">
        <f t="shared" si="194"/>
        <v>0</v>
      </c>
      <c r="R483" s="46"/>
      <c r="S483" s="46"/>
      <c r="T483" s="46"/>
      <c r="U483" s="46"/>
      <c r="V483" s="46"/>
      <c r="W483" s="46"/>
      <c r="X483" s="46"/>
      <c r="Y483" s="46"/>
      <c r="Z483" s="46"/>
      <c r="AA483" s="46"/>
    </row>
    <row r="484" spans="1:27" x14ac:dyDescent="0.15">
      <c r="A484" s="14">
        <v>2012</v>
      </c>
      <c r="B484" s="14">
        <v>1</v>
      </c>
      <c r="C484" s="14">
        <v>97</v>
      </c>
      <c r="D484" s="14">
        <v>2</v>
      </c>
      <c r="E484" s="7">
        <v>1</v>
      </c>
      <c r="F484" s="17" t="s">
        <v>1720</v>
      </c>
      <c r="G484" s="7">
        <f t="shared" si="193"/>
        <v>20121972</v>
      </c>
      <c r="Q484" s="15">
        <f t="shared" si="194"/>
        <v>0</v>
      </c>
      <c r="R484" s="46"/>
      <c r="S484" s="46"/>
      <c r="T484" s="46"/>
      <c r="U484" s="46"/>
      <c r="V484" s="46"/>
      <c r="W484" s="46"/>
      <c r="X484" s="46"/>
      <c r="Y484" s="46"/>
      <c r="Z484" s="46"/>
      <c r="AA484" s="46"/>
    </row>
    <row r="485" spans="1:27" ht="27" x14ac:dyDescent="0.15">
      <c r="A485" s="14">
        <v>2012</v>
      </c>
      <c r="B485" s="14">
        <v>1</v>
      </c>
      <c r="C485" s="14">
        <v>97</v>
      </c>
      <c r="D485" s="14">
        <v>3</v>
      </c>
      <c r="E485" s="7">
        <v>1</v>
      </c>
      <c r="F485" s="17" t="s">
        <v>1721</v>
      </c>
      <c r="G485" s="7">
        <f t="shared" si="193"/>
        <v>20121973</v>
      </c>
      <c r="Q485" s="15">
        <f t="shared" si="194"/>
        <v>0</v>
      </c>
      <c r="R485" s="46"/>
      <c r="S485" s="46"/>
      <c r="T485" s="46"/>
      <c r="U485" s="46"/>
      <c r="V485" s="46"/>
      <c r="W485" s="46"/>
      <c r="X485" s="46"/>
      <c r="Y485" s="46"/>
      <c r="Z485" s="46"/>
      <c r="AA485" s="46"/>
    </row>
    <row r="486" spans="1:27" ht="27" x14ac:dyDescent="0.15">
      <c r="A486" s="14">
        <v>2012</v>
      </c>
      <c r="B486" s="14">
        <v>1</v>
      </c>
      <c r="C486" s="14">
        <v>97</v>
      </c>
      <c r="D486" s="14">
        <v>4</v>
      </c>
      <c r="E486" s="7">
        <v>1</v>
      </c>
      <c r="F486" s="17" t="s">
        <v>1722</v>
      </c>
      <c r="G486" s="7">
        <f t="shared" si="193"/>
        <v>20121974</v>
      </c>
      <c r="Q486" s="15">
        <f t="shared" si="194"/>
        <v>0</v>
      </c>
      <c r="R486" s="46"/>
      <c r="S486" s="46"/>
      <c r="T486" s="46"/>
      <c r="U486" s="46"/>
      <c r="V486" s="46"/>
      <c r="W486" s="46"/>
      <c r="X486" s="46"/>
      <c r="Y486" s="46"/>
      <c r="Z486" s="46"/>
      <c r="AA486" s="46"/>
    </row>
    <row r="487" spans="1:27" x14ac:dyDescent="0.15">
      <c r="A487" s="14">
        <v>2012</v>
      </c>
      <c r="B487" s="14">
        <v>1</v>
      </c>
      <c r="C487" s="14">
        <v>98</v>
      </c>
      <c r="D487" s="14">
        <v>0</v>
      </c>
      <c r="F487" s="16" t="s">
        <v>6676</v>
      </c>
      <c r="G487" s="7">
        <f t="shared" si="193"/>
        <v>20121980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2012</v>
      </c>
      <c r="B488" s="14">
        <v>1</v>
      </c>
      <c r="C488" s="14">
        <v>98</v>
      </c>
      <c r="D488" s="14">
        <v>1</v>
      </c>
      <c r="E488" s="7">
        <v>1</v>
      </c>
      <c r="F488" s="17" t="s">
        <v>1723</v>
      </c>
      <c r="G488" s="7">
        <f t="shared" si="193"/>
        <v>20121981</v>
      </c>
      <c r="Q488" s="15">
        <f t="shared" si="194"/>
        <v>0</v>
      </c>
      <c r="R488" s="46"/>
      <c r="S488" s="46"/>
      <c r="T488" s="46"/>
      <c r="U488" s="46"/>
      <c r="V488" s="46"/>
      <c r="W488" s="46"/>
      <c r="X488" s="46"/>
      <c r="Y488" s="46"/>
      <c r="Z488" s="46"/>
      <c r="AA488" s="46"/>
    </row>
    <row r="489" spans="1:27" x14ac:dyDescent="0.15">
      <c r="A489" s="14">
        <v>2012</v>
      </c>
      <c r="B489" s="14">
        <v>1</v>
      </c>
      <c r="C489" s="14">
        <v>98</v>
      </c>
      <c r="D489" s="14">
        <v>2</v>
      </c>
      <c r="E489" s="7">
        <v>1</v>
      </c>
      <c r="F489" s="17" t="s">
        <v>1724</v>
      </c>
      <c r="G489" s="7">
        <f t="shared" si="193"/>
        <v>20121982</v>
      </c>
      <c r="Q489" s="15">
        <f t="shared" si="194"/>
        <v>0</v>
      </c>
      <c r="R489" s="46"/>
      <c r="S489" s="46"/>
      <c r="T489" s="46"/>
      <c r="U489" s="46"/>
      <c r="V489" s="46"/>
      <c r="W489" s="46"/>
      <c r="X489" s="46"/>
      <c r="Y489" s="46"/>
      <c r="Z489" s="46"/>
      <c r="AA489" s="46"/>
    </row>
    <row r="490" spans="1:27" x14ac:dyDescent="0.15">
      <c r="A490" s="14">
        <v>2012</v>
      </c>
      <c r="B490" s="14">
        <v>1</v>
      </c>
      <c r="C490" s="14">
        <v>98</v>
      </c>
      <c r="D490" s="14">
        <v>3</v>
      </c>
      <c r="F490" s="17" t="s">
        <v>1725</v>
      </c>
      <c r="G490" s="7">
        <f t="shared" si="193"/>
        <v>20121983</v>
      </c>
      <c r="Q490" s="15">
        <f t="shared" si="194"/>
        <v>0</v>
      </c>
      <c r="R490" s="46"/>
      <c r="S490" s="46"/>
      <c r="T490" s="46"/>
      <c r="U490" s="46"/>
      <c r="V490" s="46"/>
      <c r="W490" s="46"/>
      <c r="X490" s="46"/>
      <c r="Y490" s="46"/>
      <c r="Z490" s="46"/>
      <c r="AA490" s="46"/>
    </row>
    <row r="491" spans="1:27" x14ac:dyDescent="0.15">
      <c r="A491" s="14">
        <v>2012</v>
      </c>
      <c r="B491" s="14">
        <v>1</v>
      </c>
      <c r="C491" s="14">
        <v>98</v>
      </c>
      <c r="D491" s="14">
        <v>4</v>
      </c>
      <c r="E491" s="7">
        <v>1</v>
      </c>
      <c r="F491" s="17" t="s">
        <v>1726</v>
      </c>
      <c r="G491" s="7">
        <f t="shared" si="193"/>
        <v>20121984</v>
      </c>
      <c r="Q491" s="15">
        <f t="shared" si="194"/>
        <v>0</v>
      </c>
      <c r="R491" s="46"/>
      <c r="S491" s="46"/>
      <c r="T491" s="46"/>
      <c r="U491" s="46"/>
      <c r="V491" s="46"/>
      <c r="W491" s="46"/>
      <c r="X491" s="46"/>
      <c r="Y491" s="46"/>
      <c r="Z491" s="46"/>
      <c r="AA491" s="46"/>
    </row>
    <row r="492" spans="1:27" ht="81" x14ac:dyDescent="0.15">
      <c r="A492" s="14">
        <v>2012</v>
      </c>
      <c r="B492" s="14">
        <v>1</v>
      </c>
      <c r="C492" s="14">
        <v>99</v>
      </c>
      <c r="D492" s="14">
        <v>0</v>
      </c>
      <c r="F492" s="16" t="s">
        <v>6677</v>
      </c>
      <c r="G492" s="7">
        <f t="shared" si="193"/>
        <v>20121990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2012</v>
      </c>
      <c r="B493" s="14">
        <v>1</v>
      </c>
      <c r="C493" s="14">
        <v>99</v>
      </c>
      <c r="D493" s="14">
        <v>1</v>
      </c>
      <c r="E493" s="7">
        <v>1</v>
      </c>
      <c r="F493" s="17" t="s">
        <v>247</v>
      </c>
      <c r="G493" s="7">
        <f t="shared" si="193"/>
        <v>20121991</v>
      </c>
      <c r="Q493" s="15">
        <f t="shared" si="194"/>
        <v>0</v>
      </c>
      <c r="R493" s="46"/>
      <c r="S493" s="46"/>
      <c r="T493" s="46"/>
      <c r="U493" s="46"/>
      <c r="V493" s="46"/>
      <c r="W493" s="46"/>
      <c r="X493" s="46"/>
      <c r="Y493" s="46"/>
      <c r="Z493" s="46"/>
      <c r="AA493" s="46"/>
    </row>
    <row r="494" spans="1:27" x14ac:dyDescent="0.15">
      <c r="A494" s="14">
        <v>2012</v>
      </c>
      <c r="B494" s="14">
        <v>1</v>
      </c>
      <c r="C494" s="14">
        <v>99</v>
      </c>
      <c r="D494" s="14">
        <v>2</v>
      </c>
      <c r="E494" s="7">
        <v>1</v>
      </c>
      <c r="F494" s="17" t="s">
        <v>6678</v>
      </c>
      <c r="G494" s="7">
        <f t="shared" si="193"/>
        <v>20121992</v>
      </c>
      <c r="Q494" s="15">
        <f t="shared" si="194"/>
        <v>0</v>
      </c>
      <c r="R494" s="46"/>
      <c r="S494" s="46"/>
      <c r="T494" s="46"/>
      <c r="U494" s="46"/>
      <c r="V494" s="46"/>
      <c r="W494" s="46"/>
      <c r="X494" s="46"/>
      <c r="Y494" s="46"/>
      <c r="Z494" s="46"/>
      <c r="AA494" s="46"/>
    </row>
    <row r="495" spans="1:27" x14ac:dyDescent="0.15">
      <c r="A495" s="14">
        <v>2012</v>
      </c>
      <c r="B495" s="14">
        <v>1</v>
      </c>
      <c r="C495" s="14">
        <v>99</v>
      </c>
      <c r="D495" s="14">
        <v>3</v>
      </c>
      <c r="F495" s="17" t="s">
        <v>1728</v>
      </c>
      <c r="G495" s="7">
        <f t="shared" si="193"/>
        <v>20121993</v>
      </c>
      <c r="Q495" s="15">
        <f t="shared" si="194"/>
        <v>0</v>
      </c>
      <c r="R495" s="46"/>
      <c r="S495" s="46"/>
      <c r="T495" s="46"/>
      <c r="U495" s="46"/>
      <c r="V495" s="46"/>
      <c r="W495" s="46"/>
      <c r="X495" s="46"/>
      <c r="Y495" s="46"/>
      <c r="Z495" s="46"/>
      <c r="AA495" s="46"/>
    </row>
    <row r="496" spans="1:27" x14ac:dyDescent="0.15">
      <c r="A496" s="14">
        <v>2012</v>
      </c>
      <c r="B496" s="14">
        <v>1</v>
      </c>
      <c r="C496" s="14">
        <v>99</v>
      </c>
      <c r="D496" s="14">
        <v>4</v>
      </c>
      <c r="F496" s="17" t="s">
        <v>87</v>
      </c>
      <c r="G496" s="7">
        <f t="shared" si="193"/>
        <v>20121994</v>
      </c>
      <c r="Q496" s="15">
        <f t="shared" si="194"/>
        <v>0</v>
      </c>
      <c r="R496" s="46"/>
      <c r="S496" s="46"/>
      <c r="T496" s="46"/>
      <c r="U496" s="46"/>
      <c r="V496" s="46"/>
      <c r="W496" s="46"/>
      <c r="X496" s="46"/>
      <c r="Y496" s="46"/>
      <c r="Z496" s="46"/>
      <c r="AA496" s="46"/>
    </row>
    <row r="497" spans="1:27" x14ac:dyDescent="0.15">
      <c r="A497" s="14">
        <v>2012</v>
      </c>
      <c r="B497" s="14">
        <v>1</v>
      </c>
      <c r="C497" s="14">
        <v>100</v>
      </c>
      <c r="D497" s="14">
        <v>0</v>
      </c>
      <c r="F497" s="16" t="s">
        <v>6679</v>
      </c>
      <c r="G497" s="7">
        <f t="shared" si="193"/>
        <v>201211000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2012</v>
      </c>
      <c r="B498" s="14">
        <v>1</v>
      </c>
      <c r="C498" s="14">
        <v>100</v>
      </c>
      <c r="D498" s="14">
        <v>1</v>
      </c>
      <c r="F498" s="17" t="s">
        <v>1094</v>
      </c>
      <c r="G498" s="7">
        <f t="shared" si="193"/>
        <v>201211001</v>
      </c>
      <c r="Q498" s="15">
        <f t="shared" si="194"/>
        <v>0</v>
      </c>
      <c r="R498" s="46"/>
      <c r="S498" s="46"/>
      <c r="T498" s="46"/>
      <c r="U498" s="46"/>
      <c r="V498" s="46"/>
      <c r="W498" s="46"/>
      <c r="X498" s="46"/>
      <c r="Y498" s="46"/>
      <c r="Z498" s="46"/>
      <c r="AA498" s="46"/>
    </row>
    <row r="499" spans="1:27" x14ac:dyDescent="0.15">
      <c r="A499" s="14">
        <v>2012</v>
      </c>
      <c r="B499" s="14">
        <v>1</v>
      </c>
      <c r="C499" s="14">
        <v>100</v>
      </c>
      <c r="D499" s="14">
        <v>2</v>
      </c>
      <c r="F499" s="17" t="s">
        <v>1736</v>
      </c>
      <c r="G499" s="7">
        <f t="shared" si="193"/>
        <v>201211002</v>
      </c>
      <c r="Q499" s="15">
        <f t="shared" si="194"/>
        <v>0</v>
      </c>
      <c r="R499" s="46"/>
      <c r="S499" s="46"/>
      <c r="T499" s="46"/>
      <c r="U499" s="46"/>
      <c r="V499" s="46"/>
      <c r="W499" s="46"/>
      <c r="X499" s="46"/>
      <c r="Y499" s="46"/>
      <c r="Z499" s="46"/>
      <c r="AA499" s="46"/>
    </row>
    <row r="500" spans="1:27" x14ac:dyDescent="0.15">
      <c r="A500" s="14">
        <v>2012</v>
      </c>
      <c r="B500" s="14">
        <v>1</v>
      </c>
      <c r="C500" s="14">
        <v>100</v>
      </c>
      <c r="D500" s="14">
        <v>3</v>
      </c>
      <c r="E500" s="7">
        <v>1</v>
      </c>
      <c r="F500" s="17" t="s">
        <v>1095</v>
      </c>
      <c r="G500" s="7">
        <f t="shared" si="193"/>
        <v>201211003</v>
      </c>
      <c r="Q500" s="15">
        <f t="shared" si="194"/>
        <v>0</v>
      </c>
      <c r="R500" s="46"/>
      <c r="S500" s="46"/>
      <c r="T500" s="46"/>
      <c r="U500" s="46"/>
      <c r="V500" s="46"/>
      <c r="W500" s="46"/>
      <c r="X500" s="46"/>
      <c r="Y500" s="46"/>
      <c r="Z500" s="46"/>
      <c r="AA500" s="46"/>
    </row>
    <row r="501" spans="1:27" x14ac:dyDescent="0.15">
      <c r="A501" s="14">
        <v>2012</v>
      </c>
      <c r="B501" s="14">
        <v>1</v>
      </c>
      <c r="C501" s="14">
        <v>100</v>
      </c>
      <c r="D501" s="14">
        <v>4</v>
      </c>
      <c r="E501" s="7">
        <v>1</v>
      </c>
      <c r="F501" s="17" t="s">
        <v>1093</v>
      </c>
      <c r="G501" s="7">
        <f t="shared" si="193"/>
        <v>201211004</v>
      </c>
      <c r="Q501" s="15">
        <f t="shared" si="194"/>
        <v>0</v>
      </c>
      <c r="R501" s="46"/>
      <c r="S501" s="46"/>
      <c r="T501" s="46"/>
      <c r="U501" s="46"/>
      <c r="V501" s="46"/>
      <c r="W501" s="46"/>
      <c r="X501" s="46"/>
      <c r="Y501" s="46"/>
      <c r="Z501" s="46"/>
      <c r="AA501" s="46"/>
    </row>
    <row r="502" spans="1:27" x14ac:dyDescent="0.15">
      <c r="F502" s="11" t="s">
        <v>9661</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307" priority="34">
      <formula>D1=0</formula>
    </cfRule>
  </conditionalFormatting>
  <conditionalFormatting sqref="E1:E1048576">
    <cfRule type="expression" dxfId="306" priority="33">
      <formula>E1=1</formula>
    </cfRule>
  </conditionalFormatting>
  <conditionalFormatting sqref="H1:P1048576">
    <cfRule type="expression" dxfId="305" priority="22">
      <formula>H1=1</formula>
    </cfRule>
  </conditionalFormatting>
  <conditionalFormatting sqref="H1:H1048576">
    <cfRule type="expression" dxfId="304" priority="21">
      <formula>AND(H1&lt;&gt;E1,$H$502="是")</formula>
    </cfRule>
  </conditionalFormatting>
  <conditionalFormatting sqref="I1:I1048576">
    <cfRule type="expression" dxfId="303" priority="20">
      <formula>AND(I1&lt;&gt;E1,$I$502="是")</formula>
    </cfRule>
  </conditionalFormatting>
  <conditionalFormatting sqref="J1:J1048576">
    <cfRule type="expression" dxfId="302" priority="19">
      <formula>AND(J1&lt;&gt;E1,$J$502="是")</formula>
    </cfRule>
  </conditionalFormatting>
  <conditionalFormatting sqref="K1:K1048576">
    <cfRule type="expression" dxfId="301" priority="18">
      <formula>AND(K1&lt;&gt;E1,$K$502="是")</formula>
    </cfRule>
  </conditionalFormatting>
  <conditionalFormatting sqref="L1:L1048576">
    <cfRule type="expression" dxfId="300" priority="17">
      <formula>AND(L1&lt;&gt;E1,$L$502="是")</formula>
    </cfRule>
  </conditionalFormatting>
  <conditionalFormatting sqref="M1:M1048576">
    <cfRule type="expression" dxfId="299" priority="16">
      <formula>AND(M1&lt;&gt;E1,$M$502="是")</formula>
    </cfRule>
  </conditionalFormatting>
  <conditionalFormatting sqref="N1:N1048576">
    <cfRule type="expression" dxfId="298" priority="15">
      <formula>AND(N1&lt;&gt;E1,$N$502="是")</formula>
    </cfRule>
  </conditionalFormatting>
  <conditionalFormatting sqref="O1:O1048576">
    <cfRule type="expression" dxfId="297" priority="14">
      <formula>AND(O1&lt;&gt;E1,$O$502="是")</formula>
    </cfRule>
  </conditionalFormatting>
  <conditionalFormatting sqref="P1:P1048576">
    <cfRule type="expression" dxfId="296"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295" priority="10">
      <formula>S1=1</formula>
    </cfRule>
  </conditionalFormatting>
  <conditionalFormatting sqref="S1">
    <cfRule type="expression" dxfId="294" priority="9">
      <formula>AND(S1&lt;&gt;P1,$H$502="是")</formula>
    </cfRule>
  </conditionalFormatting>
  <conditionalFormatting sqref="T1">
    <cfRule type="expression" dxfId="293" priority="8">
      <formula>AND(T1&lt;&gt;P1,$I$502="是")</formula>
    </cfRule>
  </conditionalFormatting>
  <conditionalFormatting sqref="U1">
    <cfRule type="expression" dxfId="292" priority="7">
      <formula>AND(U1&lt;&gt;P1,$J$502="是")</formula>
    </cfRule>
  </conditionalFormatting>
  <conditionalFormatting sqref="V1">
    <cfRule type="expression" dxfId="291" priority="6">
      <formula>AND(V1&lt;&gt;P1,$K$502="是")</formula>
    </cfRule>
  </conditionalFormatting>
  <conditionalFormatting sqref="W1">
    <cfRule type="expression" dxfId="290" priority="5">
      <formula>AND(W1&lt;&gt;P1,$L$502="是")</formula>
    </cfRule>
  </conditionalFormatting>
  <conditionalFormatting sqref="X1">
    <cfRule type="expression" dxfId="289" priority="4">
      <formula>AND(X1&lt;&gt;P1,$M$502="是")</formula>
    </cfRule>
  </conditionalFormatting>
  <conditionalFormatting sqref="Y1">
    <cfRule type="expression" dxfId="288" priority="3">
      <formula>AND(Y1&lt;&gt;P1,$N$502="是")</formula>
    </cfRule>
  </conditionalFormatting>
  <conditionalFormatting sqref="Z1">
    <cfRule type="expression" dxfId="287" priority="2">
      <formula>AND(Z1&lt;&gt;P1,$O$502="是")</formula>
    </cfRule>
  </conditionalFormatting>
  <conditionalFormatting sqref="AA1">
    <cfRule type="expression" dxfId="286"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ignoredErrors>
    <ignoredError sqref="F498:F501" numberStoredAsText="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00B050"/>
  </sheetPr>
  <dimension ref="A1:AA502"/>
  <sheetViews>
    <sheetView workbookViewId="0">
      <pane ySplit="1" topLeftCell="A2" activePane="bottomLeft" state="frozen"/>
      <selection pane="bottomLeft" activeCell="F522" sqref="F522"/>
    </sheetView>
  </sheetViews>
  <sheetFormatPr defaultColWidth="9" defaultRowHeight="13.5" x14ac:dyDescent="0.15"/>
  <cols>
    <col min="1" max="1" width="5.5" style="14" bestFit="1" customWidth="1"/>
    <col min="2" max="2" width="5.25" style="14" customWidth="1"/>
    <col min="3" max="3" width="5.25" style="14" bestFit="1" customWidth="1"/>
    <col min="4"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21"/>
  </cols>
  <sheetData>
    <row r="1" spans="1:27" s="12" customFormat="1" x14ac:dyDescent="0.15">
      <c r="A1" s="12" t="s">
        <v>1</v>
      </c>
      <c r="B1" s="12" t="s">
        <v>4</v>
      </c>
      <c r="C1" s="12" t="s">
        <v>2</v>
      </c>
      <c r="D1" s="12" t="s">
        <v>3</v>
      </c>
      <c r="E1" s="12" t="s">
        <v>6680</v>
      </c>
      <c r="F1" s="13" t="s">
        <v>6681</v>
      </c>
      <c r="G1" s="12" t="s">
        <v>6682</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ht="67.5" x14ac:dyDescent="0.15">
      <c r="A2" s="14">
        <v>2013</v>
      </c>
      <c r="B2" s="14">
        <v>1</v>
      </c>
      <c r="C2" s="14">
        <v>1</v>
      </c>
      <c r="D2" s="14">
        <v>0</v>
      </c>
      <c r="F2" s="16" t="s">
        <v>6683</v>
      </c>
      <c r="G2" s="7">
        <f>VALUE(A2&amp;B2&amp;C2&amp;D2)</f>
        <v>2013110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2013</v>
      </c>
      <c r="B3" s="14">
        <v>1</v>
      </c>
      <c r="C3" s="14">
        <v>1</v>
      </c>
      <c r="D3" s="14">
        <v>1</v>
      </c>
      <c r="F3" s="17" t="s">
        <v>1976</v>
      </c>
      <c r="G3" s="7">
        <f t="shared" ref="G3:G66" si="1">VALUE(A3&amp;B3&amp;C3&amp;D3)</f>
        <v>2013111</v>
      </c>
      <c r="Q3" s="15">
        <f t="shared" ref="Q3:Q66" si="2">SUMPRODUCT(N(NOT(H3:P3=$E3:$E3))*N($H$502:$P$502="是")*RIGHT(LEFT($H$1:$P$1,2)))</f>
        <v>0</v>
      </c>
      <c r="R3" s="46"/>
      <c r="S3" s="46"/>
      <c r="T3" s="46"/>
      <c r="U3" s="46"/>
      <c r="V3" s="46"/>
      <c r="W3" s="46"/>
      <c r="X3" s="46"/>
      <c r="Y3" s="46"/>
      <c r="Z3" s="46"/>
      <c r="AA3" s="46"/>
    </row>
    <row r="4" spans="1:27" x14ac:dyDescent="0.15">
      <c r="A4" s="14">
        <v>2013</v>
      </c>
      <c r="B4" s="14">
        <v>1</v>
      </c>
      <c r="C4" s="14">
        <v>1</v>
      </c>
      <c r="D4" s="14">
        <v>2</v>
      </c>
      <c r="E4" s="7">
        <v>1</v>
      </c>
      <c r="F4" s="17" t="s">
        <v>1977</v>
      </c>
      <c r="G4" s="7">
        <f t="shared" si="1"/>
        <v>2013112</v>
      </c>
      <c r="Q4" s="15">
        <f t="shared" si="2"/>
        <v>0</v>
      </c>
      <c r="R4" s="46"/>
      <c r="S4" s="46"/>
      <c r="T4" s="46"/>
      <c r="U4" s="46"/>
      <c r="V4" s="46"/>
      <c r="W4" s="46"/>
      <c r="X4" s="46"/>
      <c r="Y4" s="46"/>
      <c r="Z4" s="46"/>
      <c r="AA4" s="46"/>
    </row>
    <row r="5" spans="1:27" x14ac:dyDescent="0.15">
      <c r="A5" s="14">
        <v>2013</v>
      </c>
      <c r="B5" s="14">
        <v>1</v>
      </c>
      <c r="C5" s="14">
        <v>1</v>
      </c>
      <c r="D5" s="14">
        <v>3</v>
      </c>
      <c r="F5" s="17" t="s">
        <v>1978</v>
      </c>
      <c r="G5" s="7">
        <f t="shared" si="1"/>
        <v>2013113</v>
      </c>
      <c r="Q5" s="15">
        <f t="shared" si="2"/>
        <v>0</v>
      </c>
      <c r="R5" s="46"/>
      <c r="S5" s="46"/>
      <c r="T5" s="46"/>
      <c r="U5" s="46"/>
      <c r="V5" s="46"/>
      <c r="W5" s="46"/>
      <c r="X5" s="46"/>
      <c r="Y5" s="46"/>
      <c r="Z5" s="46"/>
      <c r="AA5" s="46"/>
    </row>
    <row r="6" spans="1:27" x14ac:dyDescent="0.15">
      <c r="A6" s="14">
        <v>2013</v>
      </c>
      <c r="B6" s="14">
        <v>1</v>
      </c>
      <c r="C6" s="14">
        <v>1</v>
      </c>
      <c r="D6" s="14">
        <v>4</v>
      </c>
      <c r="F6" s="17" t="s">
        <v>1979</v>
      </c>
      <c r="G6" s="7">
        <f t="shared" si="1"/>
        <v>2013114</v>
      </c>
      <c r="Q6" s="15">
        <f t="shared" si="2"/>
        <v>0</v>
      </c>
      <c r="R6" s="46"/>
      <c r="S6" s="46"/>
      <c r="T6" s="46"/>
      <c r="U6" s="46"/>
      <c r="V6" s="46"/>
      <c r="W6" s="46"/>
      <c r="X6" s="46"/>
      <c r="Y6" s="46"/>
      <c r="Z6" s="46"/>
      <c r="AA6" s="46"/>
    </row>
    <row r="7" spans="1:27" x14ac:dyDescent="0.15">
      <c r="A7" s="14">
        <v>2013</v>
      </c>
      <c r="B7" s="14">
        <v>1</v>
      </c>
      <c r="C7" s="14">
        <v>2</v>
      </c>
      <c r="D7" s="14">
        <v>0</v>
      </c>
      <c r="F7" s="16" t="s">
        <v>6684</v>
      </c>
      <c r="G7" s="7">
        <f t="shared" si="1"/>
        <v>2013120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2013</v>
      </c>
      <c r="B8" s="14">
        <v>1</v>
      </c>
      <c r="C8" s="14">
        <v>2</v>
      </c>
      <c r="D8" s="14">
        <v>1</v>
      </c>
      <c r="F8" s="17" t="s">
        <v>1980</v>
      </c>
      <c r="G8" s="7">
        <f t="shared" si="1"/>
        <v>2013121</v>
      </c>
      <c r="Q8" s="15">
        <f t="shared" si="2"/>
        <v>0</v>
      </c>
      <c r="R8" s="46"/>
      <c r="S8" s="46"/>
      <c r="T8" s="46"/>
      <c r="U8" s="46"/>
      <c r="V8" s="46"/>
      <c r="W8" s="46"/>
      <c r="X8" s="46"/>
      <c r="Y8" s="46"/>
      <c r="Z8" s="46"/>
      <c r="AA8" s="46"/>
    </row>
    <row r="9" spans="1:27" x14ac:dyDescent="0.15">
      <c r="A9" s="14">
        <v>2013</v>
      </c>
      <c r="B9" s="14">
        <v>1</v>
      </c>
      <c r="C9" s="14">
        <v>2</v>
      </c>
      <c r="D9" s="14">
        <v>2</v>
      </c>
      <c r="E9" s="7">
        <v>1</v>
      </c>
      <c r="F9" s="17" t="s">
        <v>1981</v>
      </c>
      <c r="G9" s="7">
        <f t="shared" si="1"/>
        <v>2013122</v>
      </c>
      <c r="Q9" s="15">
        <f t="shared" si="2"/>
        <v>0</v>
      </c>
      <c r="R9" s="46"/>
      <c r="S9" s="46"/>
      <c r="T9" s="46"/>
      <c r="U9" s="46"/>
      <c r="V9" s="46"/>
      <c r="W9" s="46"/>
      <c r="X9" s="46"/>
      <c r="Y9" s="46"/>
      <c r="Z9" s="46"/>
      <c r="AA9" s="46"/>
    </row>
    <row r="10" spans="1:27" x14ac:dyDescent="0.15">
      <c r="A10" s="14">
        <v>2013</v>
      </c>
      <c r="B10" s="14">
        <v>1</v>
      </c>
      <c r="C10" s="14">
        <v>2</v>
      </c>
      <c r="D10" s="14">
        <v>3</v>
      </c>
      <c r="F10" s="17" t="s">
        <v>1982</v>
      </c>
      <c r="G10" s="7">
        <f t="shared" si="1"/>
        <v>2013123</v>
      </c>
      <c r="Q10" s="15">
        <f t="shared" si="2"/>
        <v>0</v>
      </c>
      <c r="R10" s="46"/>
      <c r="S10" s="46"/>
      <c r="T10" s="46"/>
      <c r="U10" s="46"/>
      <c r="V10" s="46"/>
      <c r="W10" s="46"/>
      <c r="X10" s="46"/>
      <c r="Y10" s="46"/>
      <c r="Z10" s="46"/>
      <c r="AA10" s="46"/>
    </row>
    <row r="11" spans="1:27" x14ac:dyDescent="0.15">
      <c r="A11" s="14">
        <v>2013</v>
      </c>
      <c r="B11" s="14">
        <v>1</v>
      </c>
      <c r="C11" s="14">
        <v>2</v>
      </c>
      <c r="D11" s="14">
        <v>4</v>
      </c>
      <c r="F11" s="17" t="s">
        <v>1983</v>
      </c>
      <c r="G11" s="7">
        <f t="shared" si="1"/>
        <v>2013124</v>
      </c>
      <c r="Q11" s="15">
        <f t="shared" si="2"/>
        <v>0</v>
      </c>
      <c r="R11" s="46"/>
      <c r="S11" s="46"/>
      <c r="T11" s="46"/>
      <c r="U11" s="46"/>
      <c r="V11" s="46"/>
      <c r="W11" s="46"/>
      <c r="X11" s="46"/>
      <c r="Y11" s="46"/>
      <c r="Z11" s="46"/>
      <c r="AA11" s="46"/>
    </row>
    <row r="12" spans="1:27" x14ac:dyDescent="0.15">
      <c r="A12" s="14">
        <v>2013</v>
      </c>
      <c r="B12" s="14">
        <v>1</v>
      </c>
      <c r="C12" s="14">
        <v>3</v>
      </c>
      <c r="D12" s="14">
        <v>0</v>
      </c>
      <c r="F12" s="16" t="s">
        <v>6685</v>
      </c>
      <c r="G12" s="7">
        <f t="shared" si="1"/>
        <v>2013130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2013</v>
      </c>
      <c r="B13" s="14">
        <v>1</v>
      </c>
      <c r="C13" s="14">
        <v>3</v>
      </c>
      <c r="D13" s="14">
        <v>1</v>
      </c>
      <c r="F13" s="17" t="s">
        <v>6686</v>
      </c>
      <c r="G13" s="7">
        <f t="shared" si="1"/>
        <v>2013131</v>
      </c>
      <c r="Q13" s="15">
        <f t="shared" si="2"/>
        <v>0</v>
      </c>
      <c r="R13" s="46"/>
      <c r="S13" s="46"/>
      <c r="T13" s="46"/>
      <c r="U13" s="46"/>
      <c r="V13" s="46"/>
      <c r="W13" s="46"/>
      <c r="X13" s="46"/>
      <c r="Y13" s="46"/>
      <c r="Z13" s="46"/>
      <c r="AA13" s="46"/>
    </row>
    <row r="14" spans="1:27" x14ac:dyDescent="0.15">
      <c r="A14" s="14">
        <v>2013</v>
      </c>
      <c r="B14" s="14">
        <v>1</v>
      </c>
      <c r="C14" s="14">
        <v>3</v>
      </c>
      <c r="D14" s="14">
        <v>2</v>
      </c>
      <c r="E14" s="7">
        <v>1</v>
      </c>
      <c r="F14" s="17" t="s">
        <v>6687</v>
      </c>
      <c r="G14" s="7">
        <f t="shared" si="1"/>
        <v>2013132</v>
      </c>
      <c r="Q14" s="15">
        <f t="shared" si="2"/>
        <v>0</v>
      </c>
      <c r="R14" s="46"/>
      <c r="S14" s="46"/>
      <c r="T14" s="46"/>
      <c r="U14" s="46"/>
      <c r="V14" s="46"/>
      <c r="W14" s="46"/>
      <c r="X14" s="46"/>
      <c r="Y14" s="46"/>
      <c r="Z14" s="46"/>
      <c r="AA14" s="46"/>
    </row>
    <row r="15" spans="1:27" x14ac:dyDescent="0.15">
      <c r="A15" s="14">
        <v>2013</v>
      </c>
      <c r="B15" s="14">
        <v>1</v>
      </c>
      <c r="C15" s="14">
        <v>3</v>
      </c>
      <c r="D15" s="14">
        <v>3</v>
      </c>
      <c r="F15" s="17" t="s">
        <v>6688</v>
      </c>
      <c r="G15" s="7">
        <f t="shared" si="1"/>
        <v>2013133</v>
      </c>
      <c r="Q15" s="15">
        <f t="shared" si="2"/>
        <v>0</v>
      </c>
      <c r="R15" s="46"/>
      <c r="S15" s="46"/>
      <c r="T15" s="46"/>
      <c r="U15" s="46"/>
      <c r="V15" s="46"/>
      <c r="W15" s="46"/>
      <c r="X15" s="46"/>
      <c r="Y15" s="46"/>
      <c r="Z15" s="46"/>
      <c r="AA15" s="46"/>
    </row>
    <row r="16" spans="1:27" x14ac:dyDescent="0.15">
      <c r="A16" s="14">
        <v>2013</v>
      </c>
      <c r="B16" s="14">
        <v>1</v>
      </c>
      <c r="C16" s="14">
        <v>3</v>
      </c>
      <c r="D16" s="14">
        <v>4</v>
      </c>
      <c r="F16" s="17" t="s">
        <v>6689</v>
      </c>
      <c r="G16" s="7">
        <f t="shared" si="1"/>
        <v>2013134</v>
      </c>
      <c r="Q16" s="15">
        <f t="shared" si="2"/>
        <v>0</v>
      </c>
      <c r="R16" s="46"/>
      <c r="S16" s="46"/>
      <c r="T16" s="46"/>
      <c r="U16" s="46"/>
      <c r="V16" s="46"/>
      <c r="W16" s="46"/>
      <c r="X16" s="46"/>
      <c r="Y16" s="46"/>
      <c r="Z16" s="46"/>
      <c r="AA16" s="46"/>
    </row>
    <row r="17" spans="1:27" ht="27" x14ac:dyDescent="0.15">
      <c r="A17" s="14">
        <v>2013</v>
      </c>
      <c r="B17" s="14">
        <v>1</v>
      </c>
      <c r="C17" s="14">
        <v>4</v>
      </c>
      <c r="D17" s="14">
        <v>0</v>
      </c>
      <c r="F17" s="16" t="s">
        <v>6690</v>
      </c>
      <c r="G17" s="7">
        <f t="shared" si="1"/>
        <v>2013140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2013</v>
      </c>
      <c r="B18" s="14">
        <v>1</v>
      </c>
      <c r="C18" s="14">
        <v>4</v>
      </c>
      <c r="D18" s="14">
        <v>1</v>
      </c>
      <c r="F18" s="17" t="s">
        <v>1984</v>
      </c>
      <c r="G18" s="7">
        <f t="shared" si="1"/>
        <v>2013141</v>
      </c>
      <c r="Q18" s="15">
        <f t="shared" si="2"/>
        <v>0</v>
      </c>
      <c r="R18" s="46"/>
      <c r="S18" s="46"/>
      <c r="T18" s="46"/>
      <c r="U18" s="46"/>
      <c r="V18" s="46"/>
      <c r="W18" s="46"/>
      <c r="X18" s="46"/>
      <c r="Y18" s="46"/>
      <c r="Z18" s="46"/>
      <c r="AA18" s="46"/>
    </row>
    <row r="19" spans="1:27" ht="27" x14ac:dyDescent="0.15">
      <c r="A19" s="14">
        <v>2013</v>
      </c>
      <c r="B19" s="14">
        <v>1</v>
      </c>
      <c r="C19" s="14">
        <v>4</v>
      </c>
      <c r="D19" s="14">
        <v>2</v>
      </c>
      <c r="E19" s="7">
        <v>1</v>
      </c>
      <c r="F19" s="17" t="s">
        <v>1985</v>
      </c>
      <c r="G19" s="7">
        <f t="shared" si="1"/>
        <v>2013142</v>
      </c>
      <c r="Q19" s="15">
        <f t="shared" si="2"/>
        <v>0</v>
      </c>
      <c r="R19" s="46"/>
      <c r="S19" s="46"/>
      <c r="T19" s="46"/>
      <c r="U19" s="46"/>
      <c r="V19" s="46"/>
      <c r="W19" s="46"/>
      <c r="X19" s="46"/>
      <c r="Y19" s="46"/>
      <c r="Z19" s="46"/>
      <c r="AA19" s="46"/>
    </row>
    <row r="20" spans="1:27" ht="27" x14ac:dyDescent="0.15">
      <c r="A20" s="14">
        <v>2013</v>
      </c>
      <c r="B20" s="14">
        <v>1</v>
      </c>
      <c r="C20" s="14">
        <v>4</v>
      </c>
      <c r="D20" s="14">
        <v>3</v>
      </c>
      <c r="F20" s="17" t="s">
        <v>1986</v>
      </c>
      <c r="G20" s="7">
        <f t="shared" si="1"/>
        <v>2013143</v>
      </c>
      <c r="Q20" s="15">
        <f t="shared" si="2"/>
        <v>0</v>
      </c>
      <c r="R20" s="46"/>
      <c r="S20" s="46"/>
      <c r="T20" s="46"/>
      <c r="U20" s="46"/>
      <c r="V20" s="46"/>
      <c r="W20" s="46"/>
      <c r="X20" s="46"/>
      <c r="Y20" s="46"/>
      <c r="Z20" s="46"/>
      <c r="AA20" s="46"/>
    </row>
    <row r="21" spans="1:27" x14ac:dyDescent="0.15">
      <c r="A21" s="14">
        <v>2013</v>
      </c>
      <c r="B21" s="14">
        <v>1</v>
      </c>
      <c r="C21" s="14">
        <v>4</v>
      </c>
      <c r="D21" s="14">
        <v>4</v>
      </c>
      <c r="F21" s="17" t="s">
        <v>1987</v>
      </c>
      <c r="G21" s="7">
        <f t="shared" si="1"/>
        <v>2013144</v>
      </c>
      <c r="Q21" s="15">
        <f t="shared" si="2"/>
        <v>0</v>
      </c>
      <c r="R21" s="46"/>
      <c r="S21" s="46"/>
      <c r="T21" s="46"/>
      <c r="U21" s="46"/>
      <c r="V21" s="46"/>
      <c r="W21" s="46"/>
      <c r="X21" s="46"/>
      <c r="Y21" s="46"/>
      <c r="Z21" s="46"/>
      <c r="AA21" s="46"/>
    </row>
    <row r="22" spans="1:27" x14ac:dyDescent="0.15">
      <c r="A22" s="14">
        <v>2013</v>
      </c>
      <c r="B22" s="14">
        <v>1</v>
      </c>
      <c r="C22" s="14">
        <v>5</v>
      </c>
      <c r="D22" s="14">
        <v>0</v>
      </c>
      <c r="F22" s="16" t="s">
        <v>6691</v>
      </c>
      <c r="G22" s="7">
        <f t="shared" si="1"/>
        <v>2013150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2013</v>
      </c>
      <c r="B23" s="14">
        <v>1</v>
      </c>
      <c r="C23" s="14">
        <v>5</v>
      </c>
      <c r="D23" s="14">
        <v>1</v>
      </c>
      <c r="F23" s="17" t="s">
        <v>1988</v>
      </c>
      <c r="G23" s="7">
        <f t="shared" si="1"/>
        <v>2013151</v>
      </c>
      <c r="Q23" s="15">
        <f t="shared" si="2"/>
        <v>0</v>
      </c>
      <c r="R23" s="46"/>
      <c r="S23" s="46"/>
      <c r="T23" s="46"/>
      <c r="U23" s="46"/>
      <c r="V23" s="46"/>
      <c r="W23" s="46"/>
      <c r="X23" s="46"/>
      <c r="Y23" s="46"/>
      <c r="Z23" s="46"/>
      <c r="AA23" s="46"/>
    </row>
    <row r="24" spans="1:27" x14ac:dyDescent="0.15">
      <c r="A24" s="14">
        <v>2013</v>
      </c>
      <c r="B24" s="14">
        <v>1</v>
      </c>
      <c r="C24" s="14">
        <v>5</v>
      </c>
      <c r="D24" s="14">
        <v>2</v>
      </c>
      <c r="F24" s="17" t="s">
        <v>1989</v>
      </c>
      <c r="G24" s="7">
        <f t="shared" si="1"/>
        <v>2013152</v>
      </c>
      <c r="Q24" s="15">
        <f t="shared" si="2"/>
        <v>0</v>
      </c>
      <c r="R24" s="46"/>
      <c r="S24" s="46"/>
      <c r="T24" s="46"/>
      <c r="U24" s="46"/>
      <c r="V24" s="46"/>
      <c r="W24" s="46"/>
      <c r="X24" s="46"/>
      <c r="Y24" s="46"/>
      <c r="Z24" s="46"/>
      <c r="AA24" s="46"/>
    </row>
    <row r="25" spans="1:27" x14ac:dyDescent="0.15">
      <c r="A25" s="14">
        <v>2013</v>
      </c>
      <c r="B25" s="14">
        <v>1</v>
      </c>
      <c r="C25" s="14">
        <v>5</v>
      </c>
      <c r="D25" s="14">
        <v>3</v>
      </c>
      <c r="E25" s="7">
        <v>1</v>
      </c>
      <c r="F25" s="17" t="s">
        <v>1990</v>
      </c>
      <c r="G25" s="7">
        <f t="shared" si="1"/>
        <v>2013153</v>
      </c>
      <c r="Q25" s="15">
        <f t="shared" si="2"/>
        <v>0</v>
      </c>
      <c r="R25" s="46"/>
      <c r="S25" s="46"/>
      <c r="T25" s="46"/>
      <c r="U25" s="46"/>
      <c r="V25" s="46"/>
      <c r="W25" s="46"/>
      <c r="X25" s="46"/>
      <c r="Y25" s="46"/>
      <c r="Z25" s="46"/>
      <c r="AA25" s="46"/>
    </row>
    <row r="26" spans="1:27" ht="27" x14ac:dyDescent="0.15">
      <c r="A26" s="14">
        <v>2013</v>
      </c>
      <c r="B26" s="14">
        <v>1</v>
      </c>
      <c r="C26" s="14">
        <v>5</v>
      </c>
      <c r="D26" s="14">
        <v>4</v>
      </c>
      <c r="F26" s="17" t="s">
        <v>1991</v>
      </c>
      <c r="G26" s="7">
        <f t="shared" si="1"/>
        <v>2013154</v>
      </c>
      <c r="Q26" s="15">
        <f t="shared" si="2"/>
        <v>0</v>
      </c>
      <c r="R26" s="46"/>
      <c r="S26" s="46"/>
      <c r="T26" s="46"/>
      <c r="U26" s="46"/>
      <c r="V26" s="46"/>
      <c r="W26" s="46"/>
      <c r="X26" s="46"/>
      <c r="Y26" s="46"/>
      <c r="Z26" s="46"/>
      <c r="AA26" s="46"/>
    </row>
    <row r="27" spans="1:27" ht="54" x14ac:dyDescent="0.15">
      <c r="A27" s="14">
        <v>2013</v>
      </c>
      <c r="B27" s="14">
        <v>1</v>
      </c>
      <c r="C27" s="14">
        <v>6</v>
      </c>
      <c r="D27" s="14">
        <v>0</v>
      </c>
      <c r="F27" s="16" t="s">
        <v>6692</v>
      </c>
      <c r="G27" s="7">
        <f t="shared" si="1"/>
        <v>2013160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2013</v>
      </c>
      <c r="B28" s="14">
        <v>1</v>
      </c>
      <c r="C28" s="14">
        <v>6</v>
      </c>
      <c r="D28" s="14">
        <v>1</v>
      </c>
      <c r="F28" s="17" t="s">
        <v>6693</v>
      </c>
      <c r="G28" s="7">
        <f t="shared" si="1"/>
        <v>2013161</v>
      </c>
      <c r="Q28" s="15">
        <f t="shared" si="2"/>
        <v>0</v>
      </c>
      <c r="R28" s="46"/>
      <c r="S28" s="46"/>
      <c r="T28" s="46"/>
      <c r="U28" s="46"/>
      <c r="V28" s="46"/>
      <c r="W28" s="46"/>
      <c r="X28" s="46"/>
      <c r="Y28" s="46"/>
      <c r="Z28" s="46"/>
      <c r="AA28" s="46"/>
    </row>
    <row r="29" spans="1:27" x14ac:dyDescent="0.15">
      <c r="A29" s="14">
        <v>2013</v>
      </c>
      <c r="B29" s="14">
        <v>1</v>
      </c>
      <c r="C29" s="14">
        <v>6</v>
      </c>
      <c r="D29" s="14">
        <v>2</v>
      </c>
      <c r="E29" s="7">
        <v>1</v>
      </c>
      <c r="F29" s="17" t="s">
        <v>6694</v>
      </c>
      <c r="G29" s="7">
        <f t="shared" si="1"/>
        <v>2013162</v>
      </c>
      <c r="Q29" s="15">
        <f t="shared" si="2"/>
        <v>0</v>
      </c>
      <c r="R29" s="46"/>
      <c r="S29" s="46"/>
      <c r="T29" s="46"/>
      <c r="U29" s="46"/>
      <c r="V29" s="46"/>
      <c r="W29" s="46"/>
      <c r="X29" s="46"/>
      <c r="Y29" s="46"/>
      <c r="Z29" s="46"/>
      <c r="AA29" s="46"/>
    </row>
    <row r="30" spans="1:27" x14ac:dyDescent="0.15">
      <c r="A30" s="14">
        <v>2013</v>
      </c>
      <c r="B30" s="14">
        <v>1</v>
      </c>
      <c r="C30" s="14">
        <v>6</v>
      </c>
      <c r="D30" s="14">
        <v>3</v>
      </c>
      <c r="F30" s="17" t="s">
        <v>6695</v>
      </c>
      <c r="G30" s="7">
        <f t="shared" si="1"/>
        <v>2013163</v>
      </c>
      <c r="Q30" s="15">
        <f t="shared" si="2"/>
        <v>0</v>
      </c>
      <c r="R30" s="46"/>
      <c r="S30" s="46"/>
      <c r="T30" s="46"/>
      <c r="U30" s="46"/>
      <c r="V30" s="46"/>
      <c r="W30" s="46"/>
      <c r="X30" s="46"/>
      <c r="Y30" s="46"/>
      <c r="Z30" s="46"/>
      <c r="AA30" s="46"/>
    </row>
    <row r="31" spans="1:27" x14ac:dyDescent="0.15">
      <c r="A31" s="14">
        <v>2013</v>
      </c>
      <c r="B31" s="14">
        <v>1</v>
      </c>
      <c r="C31" s="14">
        <v>6</v>
      </c>
      <c r="D31" s="14">
        <v>4</v>
      </c>
      <c r="F31" s="17" t="s">
        <v>6696</v>
      </c>
      <c r="G31" s="7">
        <f t="shared" si="1"/>
        <v>2013164</v>
      </c>
      <c r="Q31" s="15">
        <f t="shared" si="2"/>
        <v>0</v>
      </c>
      <c r="R31" s="46"/>
      <c r="S31" s="46"/>
      <c r="T31" s="46"/>
      <c r="U31" s="46"/>
      <c r="V31" s="46"/>
      <c r="W31" s="46"/>
      <c r="X31" s="46"/>
      <c r="Y31" s="46"/>
      <c r="Z31" s="46"/>
      <c r="AA31" s="46"/>
    </row>
    <row r="32" spans="1:27" ht="27" x14ac:dyDescent="0.15">
      <c r="A32" s="14">
        <v>2013</v>
      </c>
      <c r="B32" s="14">
        <v>1</v>
      </c>
      <c r="C32" s="14">
        <v>7</v>
      </c>
      <c r="D32" s="14">
        <v>0</v>
      </c>
      <c r="F32" s="16" t="s">
        <v>6697</v>
      </c>
      <c r="G32" s="7">
        <f t="shared" si="1"/>
        <v>2013170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2013</v>
      </c>
      <c r="B33" s="14">
        <v>1</v>
      </c>
      <c r="C33" s="14">
        <v>7</v>
      </c>
      <c r="D33" s="14">
        <v>1</v>
      </c>
      <c r="F33" s="17" t="s">
        <v>1992</v>
      </c>
      <c r="G33" s="7">
        <f t="shared" si="1"/>
        <v>2013171</v>
      </c>
      <c r="Q33" s="15">
        <f t="shared" si="2"/>
        <v>0</v>
      </c>
      <c r="R33" s="46"/>
      <c r="S33" s="46"/>
      <c r="T33" s="46"/>
      <c r="U33" s="46"/>
      <c r="V33" s="46"/>
      <c r="W33" s="46"/>
      <c r="X33" s="46"/>
      <c r="Y33" s="46"/>
      <c r="Z33" s="46"/>
      <c r="AA33" s="46"/>
    </row>
    <row r="34" spans="1:27" x14ac:dyDescent="0.15">
      <c r="A34" s="14">
        <v>2013</v>
      </c>
      <c r="B34" s="14">
        <v>1</v>
      </c>
      <c r="C34" s="14">
        <v>7</v>
      </c>
      <c r="D34" s="14">
        <v>2</v>
      </c>
      <c r="F34" s="17" t="s">
        <v>1993</v>
      </c>
      <c r="G34" s="7">
        <f t="shared" si="1"/>
        <v>2013172</v>
      </c>
      <c r="Q34" s="15">
        <f t="shared" si="2"/>
        <v>0</v>
      </c>
      <c r="R34" s="46"/>
      <c r="S34" s="46"/>
      <c r="T34" s="46"/>
      <c r="U34" s="46"/>
      <c r="V34" s="46"/>
      <c r="W34" s="46"/>
      <c r="X34" s="46"/>
      <c r="Y34" s="46"/>
      <c r="Z34" s="46"/>
      <c r="AA34" s="46"/>
    </row>
    <row r="35" spans="1:27" x14ac:dyDescent="0.15">
      <c r="A35" s="14">
        <v>2013</v>
      </c>
      <c r="B35" s="14">
        <v>1</v>
      </c>
      <c r="C35" s="14">
        <v>7</v>
      </c>
      <c r="D35" s="14">
        <v>3</v>
      </c>
      <c r="F35" s="17" t="s">
        <v>6698</v>
      </c>
      <c r="G35" s="7">
        <f t="shared" si="1"/>
        <v>2013173</v>
      </c>
      <c r="Q35" s="15">
        <f t="shared" si="2"/>
        <v>0</v>
      </c>
      <c r="R35" s="46"/>
      <c r="S35" s="46"/>
      <c r="T35" s="46"/>
      <c r="U35" s="46"/>
      <c r="V35" s="46"/>
      <c r="W35" s="46"/>
      <c r="X35" s="46"/>
      <c r="Y35" s="46"/>
      <c r="Z35" s="46"/>
      <c r="AA35" s="46"/>
    </row>
    <row r="36" spans="1:27" x14ac:dyDescent="0.15">
      <c r="A36" s="14">
        <v>2013</v>
      </c>
      <c r="B36" s="14">
        <v>1</v>
      </c>
      <c r="C36" s="14">
        <v>7</v>
      </c>
      <c r="D36" s="14">
        <v>4</v>
      </c>
      <c r="E36" s="7">
        <v>1</v>
      </c>
      <c r="F36" s="17" t="s">
        <v>1994</v>
      </c>
      <c r="G36" s="7">
        <f t="shared" si="1"/>
        <v>2013174</v>
      </c>
      <c r="Q36" s="15">
        <f t="shared" si="2"/>
        <v>0</v>
      </c>
      <c r="R36" s="46"/>
      <c r="S36" s="46"/>
      <c r="T36" s="46"/>
      <c r="U36" s="46"/>
      <c r="V36" s="46"/>
      <c r="W36" s="46"/>
      <c r="X36" s="46"/>
      <c r="Y36" s="46"/>
      <c r="Z36" s="46"/>
      <c r="AA36" s="46"/>
    </row>
    <row r="37" spans="1:27" x14ac:dyDescent="0.15">
      <c r="A37" s="14">
        <v>2013</v>
      </c>
      <c r="B37" s="14">
        <v>1</v>
      </c>
      <c r="C37" s="14">
        <v>8</v>
      </c>
      <c r="D37" s="14">
        <v>0</v>
      </c>
      <c r="F37" s="16" t="s">
        <v>6699</v>
      </c>
      <c r="G37" s="7">
        <f t="shared" si="1"/>
        <v>2013180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2013</v>
      </c>
      <c r="B38" s="14">
        <v>1</v>
      </c>
      <c r="C38" s="14">
        <v>8</v>
      </c>
      <c r="D38" s="14">
        <v>1</v>
      </c>
      <c r="F38" s="17" t="s">
        <v>1995</v>
      </c>
      <c r="G38" s="7">
        <f t="shared" si="1"/>
        <v>2013181</v>
      </c>
      <c r="Q38" s="15">
        <f t="shared" si="2"/>
        <v>0</v>
      </c>
      <c r="R38" s="46"/>
      <c r="S38" s="46"/>
      <c r="T38" s="46"/>
      <c r="U38" s="46"/>
      <c r="V38" s="46"/>
      <c r="W38" s="46"/>
      <c r="X38" s="46"/>
      <c r="Y38" s="46"/>
      <c r="Z38" s="46"/>
      <c r="AA38" s="46"/>
    </row>
    <row r="39" spans="1:27" x14ac:dyDescent="0.15">
      <c r="A39" s="14">
        <v>2013</v>
      </c>
      <c r="B39" s="14">
        <v>1</v>
      </c>
      <c r="C39" s="14">
        <v>8</v>
      </c>
      <c r="D39" s="14">
        <v>2</v>
      </c>
      <c r="F39" s="17" t="s">
        <v>1996</v>
      </c>
      <c r="G39" s="7">
        <f t="shared" si="1"/>
        <v>2013182</v>
      </c>
      <c r="Q39" s="15">
        <f t="shared" si="2"/>
        <v>0</v>
      </c>
      <c r="R39" s="46"/>
      <c r="S39" s="46"/>
      <c r="T39" s="46"/>
      <c r="U39" s="46"/>
      <c r="V39" s="46"/>
      <c r="W39" s="46"/>
      <c r="X39" s="46"/>
      <c r="Y39" s="46"/>
      <c r="Z39" s="46"/>
      <c r="AA39" s="46"/>
    </row>
    <row r="40" spans="1:27" x14ac:dyDescent="0.15">
      <c r="A40" s="14">
        <v>2013</v>
      </c>
      <c r="B40" s="14">
        <v>1</v>
      </c>
      <c r="C40" s="14">
        <v>8</v>
      </c>
      <c r="D40" s="14">
        <v>3</v>
      </c>
      <c r="F40" s="17" t="s">
        <v>1997</v>
      </c>
      <c r="G40" s="7">
        <f t="shared" si="1"/>
        <v>2013183</v>
      </c>
      <c r="Q40" s="15">
        <f t="shared" si="2"/>
        <v>0</v>
      </c>
      <c r="R40" s="46"/>
      <c r="S40" s="46"/>
      <c r="T40" s="46"/>
      <c r="U40" s="46"/>
      <c r="V40" s="46"/>
      <c r="W40" s="46"/>
      <c r="X40" s="46"/>
      <c r="Y40" s="46"/>
      <c r="Z40" s="46"/>
      <c r="AA40" s="46"/>
    </row>
    <row r="41" spans="1:27" x14ac:dyDescent="0.15">
      <c r="A41" s="14">
        <v>2013</v>
      </c>
      <c r="B41" s="14">
        <v>1</v>
      </c>
      <c r="C41" s="14">
        <v>8</v>
      </c>
      <c r="D41" s="14">
        <v>4</v>
      </c>
      <c r="E41" s="7">
        <v>1</v>
      </c>
      <c r="F41" s="17" t="s">
        <v>1998</v>
      </c>
      <c r="G41" s="7">
        <f t="shared" si="1"/>
        <v>2013184</v>
      </c>
      <c r="Q41" s="15">
        <f t="shared" si="2"/>
        <v>0</v>
      </c>
      <c r="R41" s="46"/>
      <c r="S41" s="46"/>
      <c r="T41" s="46"/>
      <c r="U41" s="46"/>
      <c r="V41" s="46"/>
      <c r="W41" s="46"/>
      <c r="X41" s="46"/>
      <c r="Y41" s="46"/>
      <c r="Z41" s="46"/>
      <c r="AA41" s="46"/>
    </row>
    <row r="42" spans="1:27" ht="27" x14ac:dyDescent="0.15">
      <c r="A42" s="14">
        <v>2013</v>
      </c>
      <c r="B42" s="14">
        <v>1</v>
      </c>
      <c r="C42" s="14">
        <v>9</v>
      </c>
      <c r="D42" s="14">
        <v>0</v>
      </c>
      <c r="F42" s="16" t="s">
        <v>6700</v>
      </c>
      <c r="G42" s="7">
        <f t="shared" si="1"/>
        <v>2013190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2013</v>
      </c>
      <c r="B43" s="14">
        <v>1</v>
      </c>
      <c r="C43" s="14">
        <v>9</v>
      </c>
      <c r="D43" s="14">
        <v>1</v>
      </c>
      <c r="E43" s="7">
        <v>1</v>
      </c>
      <c r="F43" s="17" t="s">
        <v>1999</v>
      </c>
      <c r="G43" s="7">
        <f t="shared" si="1"/>
        <v>2013191</v>
      </c>
      <c r="Q43" s="15">
        <f t="shared" si="2"/>
        <v>0</v>
      </c>
      <c r="R43" s="46"/>
      <c r="S43" s="46"/>
      <c r="T43" s="46"/>
      <c r="U43" s="46"/>
      <c r="V43" s="46"/>
      <c r="W43" s="46"/>
      <c r="X43" s="46"/>
      <c r="Y43" s="46"/>
      <c r="Z43" s="46"/>
      <c r="AA43" s="46"/>
    </row>
    <row r="44" spans="1:27" x14ac:dyDescent="0.15">
      <c r="A44" s="14">
        <v>2013</v>
      </c>
      <c r="B44" s="14">
        <v>1</v>
      </c>
      <c r="C44" s="14">
        <v>9</v>
      </c>
      <c r="D44" s="14">
        <v>2</v>
      </c>
      <c r="F44" s="17" t="s">
        <v>2000</v>
      </c>
      <c r="G44" s="7">
        <f t="shared" si="1"/>
        <v>2013192</v>
      </c>
      <c r="Q44" s="15">
        <f t="shared" si="2"/>
        <v>0</v>
      </c>
      <c r="R44" s="46"/>
      <c r="S44" s="46"/>
      <c r="T44" s="46"/>
      <c r="U44" s="46"/>
      <c r="V44" s="46"/>
      <c r="W44" s="46"/>
      <c r="X44" s="46"/>
      <c r="Y44" s="46"/>
      <c r="Z44" s="46"/>
      <c r="AA44" s="46"/>
    </row>
    <row r="45" spans="1:27" x14ac:dyDescent="0.15">
      <c r="A45" s="14">
        <v>2013</v>
      </c>
      <c r="B45" s="14">
        <v>1</v>
      </c>
      <c r="C45" s="14">
        <v>9</v>
      </c>
      <c r="D45" s="14">
        <v>3</v>
      </c>
      <c r="F45" s="17" t="s">
        <v>2001</v>
      </c>
      <c r="G45" s="7">
        <f t="shared" si="1"/>
        <v>2013193</v>
      </c>
      <c r="Q45" s="15">
        <f t="shared" si="2"/>
        <v>0</v>
      </c>
      <c r="R45" s="46"/>
      <c r="S45" s="46"/>
      <c r="T45" s="46"/>
      <c r="U45" s="46"/>
      <c r="V45" s="46"/>
      <c r="W45" s="46"/>
      <c r="X45" s="46"/>
      <c r="Y45" s="46"/>
      <c r="Z45" s="46"/>
      <c r="AA45" s="46"/>
    </row>
    <row r="46" spans="1:27" x14ac:dyDescent="0.15">
      <c r="A46" s="14">
        <v>2013</v>
      </c>
      <c r="B46" s="14">
        <v>1</v>
      </c>
      <c r="C46" s="14">
        <v>9</v>
      </c>
      <c r="D46" s="14">
        <v>4</v>
      </c>
      <c r="F46" s="17" t="s">
        <v>6701</v>
      </c>
      <c r="G46" s="7">
        <f t="shared" si="1"/>
        <v>2013194</v>
      </c>
      <c r="Q46" s="15">
        <f t="shared" si="2"/>
        <v>0</v>
      </c>
      <c r="R46" s="46"/>
      <c r="S46" s="46"/>
      <c r="T46" s="46"/>
      <c r="U46" s="46"/>
      <c r="V46" s="46"/>
      <c r="W46" s="46"/>
      <c r="X46" s="46"/>
      <c r="Y46" s="46"/>
      <c r="Z46" s="46"/>
      <c r="AA46" s="46"/>
    </row>
    <row r="47" spans="1:27" ht="27" x14ac:dyDescent="0.15">
      <c r="A47" s="14">
        <v>2013</v>
      </c>
      <c r="B47" s="14">
        <v>1</v>
      </c>
      <c r="C47" s="14">
        <v>10</v>
      </c>
      <c r="D47" s="14">
        <v>0</v>
      </c>
      <c r="F47" s="16" t="s">
        <v>6702</v>
      </c>
      <c r="G47" s="7">
        <f t="shared" si="1"/>
        <v>20131100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2013</v>
      </c>
      <c r="B48" s="14">
        <v>1</v>
      </c>
      <c r="C48" s="14">
        <v>10</v>
      </c>
      <c r="D48" s="14">
        <v>1</v>
      </c>
      <c r="F48" s="17" t="s">
        <v>2002</v>
      </c>
      <c r="G48" s="7">
        <f t="shared" si="1"/>
        <v>20131101</v>
      </c>
      <c r="Q48" s="15">
        <f t="shared" si="2"/>
        <v>0</v>
      </c>
      <c r="R48" s="46"/>
      <c r="S48" s="46"/>
      <c r="T48" s="46"/>
      <c r="U48" s="46"/>
      <c r="V48" s="46"/>
      <c r="W48" s="46"/>
      <c r="X48" s="46"/>
      <c r="Y48" s="46"/>
      <c r="Z48" s="46"/>
      <c r="AA48" s="46"/>
    </row>
    <row r="49" spans="1:27" x14ac:dyDescent="0.15">
      <c r="A49" s="14">
        <v>2013</v>
      </c>
      <c r="B49" s="14">
        <v>1</v>
      </c>
      <c r="C49" s="14">
        <v>10</v>
      </c>
      <c r="D49" s="14">
        <v>2</v>
      </c>
      <c r="E49" s="7">
        <v>1</v>
      </c>
      <c r="F49" s="17" t="s">
        <v>2003</v>
      </c>
      <c r="G49" s="7">
        <f t="shared" si="1"/>
        <v>20131102</v>
      </c>
      <c r="Q49" s="15">
        <f t="shared" si="2"/>
        <v>0</v>
      </c>
      <c r="R49" s="46"/>
      <c r="S49" s="46"/>
      <c r="T49" s="46"/>
      <c r="U49" s="46"/>
      <c r="V49" s="46"/>
      <c r="W49" s="46"/>
      <c r="X49" s="46"/>
      <c r="Y49" s="46"/>
      <c r="Z49" s="46"/>
      <c r="AA49" s="46"/>
    </row>
    <row r="50" spans="1:27" x14ac:dyDescent="0.15">
      <c r="A50" s="14">
        <v>2013</v>
      </c>
      <c r="B50" s="14">
        <v>1</v>
      </c>
      <c r="C50" s="14">
        <v>10</v>
      </c>
      <c r="D50" s="14">
        <v>3</v>
      </c>
      <c r="F50" s="17" t="s">
        <v>2004</v>
      </c>
      <c r="G50" s="7">
        <f t="shared" si="1"/>
        <v>20131103</v>
      </c>
      <c r="Q50" s="15">
        <f t="shared" si="2"/>
        <v>0</v>
      </c>
      <c r="R50" s="46"/>
      <c r="S50" s="46"/>
      <c r="T50" s="46"/>
      <c r="U50" s="46"/>
      <c r="V50" s="46"/>
      <c r="W50" s="46"/>
      <c r="X50" s="46"/>
      <c r="Y50" s="46"/>
      <c r="Z50" s="46"/>
      <c r="AA50" s="46"/>
    </row>
    <row r="51" spans="1:27" x14ac:dyDescent="0.15">
      <c r="A51" s="14">
        <v>2013</v>
      </c>
      <c r="B51" s="14">
        <v>1</v>
      </c>
      <c r="C51" s="14">
        <v>10</v>
      </c>
      <c r="D51" s="14">
        <v>4</v>
      </c>
      <c r="F51" s="17" t="s">
        <v>2005</v>
      </c>
      <c r="G51" s="7">
        <f t="shared" si="1"/>
        <v>20131104</v>
      </c>
      <c r="Q51" s="15">
        <f t="shared" si="2"/>
        <v>0</v>
      </c>
      <c r="R51" s="46"/>
      <c r="S51" s="46"/>
      <c r="T51" s="46"/>
      <c r="U51" s="46"/>
      <c r="V51" s="46"/>
      <c r="W51" s="46"/>
      <c r="X51" s="46"/>
      <c r="Y51" s="46"/>
      <c r="Z51" s="46"/>
      <c r="AA51" s="46"/>
    </row>
    <row r="52" spans="1:27" ht="67.5" x14ac:dyDescent="0.15">
      <c r="A52" s="14">
        <v>2013</v>
      </c>
      <c r="B52" s="14">
        <v>1</v>
      </c>
      <c r="C52" s="14">
        <v>11</v>
      </c>
      <c r="D52" s="14">
        <v>0</v>
      </c>
      <c r="F52" s="16" t="s">
        <v>6703</v>
      </c>
      <c r="G52" s="7">
        <f t="shared" si="1"/>
        <v>20131110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2013</v>
      </c>
      <c r="B53" s="14">
        <v>1</v>
      </c>
      <c r="C53" s="14">
        <v>11</v>
      </c>
      <c r="D53" s="14">
        <v>1</v>
      </c>
      <c r="F53" s="17" t="s">
        <v>2006</v>
      </c>
      <c r="G53" s="7">
        <f t="shared" si="1"/>
        <v>20131111</v>
      </c>
      <c r="Q53" s="15">
        <f t="shared" si="2"/>
        <v>0</v>
      </c>
      <c r="R53" s="46"/>
      <c r="S53" s="46"/>
      <c r="T53" s="46"/>
      <c r="U53" s="46"/>
      <c r="V53" s="46"/>
      <c r="W53" s="46"/>
      <c r="X53" s="46"/>
      <c r="Y53" s="46"/>
      <c r="Z53" s="46"/>
      <c r="AA53" s="46"/>
    </row>
    <row r="54" spans="1:27" x14ac:dyDescent="0.15">
      <c r="A54" s="14">
        <v>2013</v>
      </c>
      <c r="B54" s="14">
        <v>1</v>
      </c>
      <c r="C54" s="14">
        <v>11</v>
      </c>
      <c r="D54" s="14">
        <v>2</v>
      </c>
      <c r="F54" s="17" t="s">
        <v>2007</v>
      </c>
      <c r="G54" s="7">
        <f t="shared" si="1"/>
        <v>20131112</v>
      </c>
      <c r="Q54" s="15">
        <f t="shared" si="2"/>
        <v>0</v>
      </c>
      <c r="R54" s="46"/>
      <c r="S54" s="46"/>
      <c r="T54" s="46"/>
      <c r="U54" s="46"/>
      <c r="V54" s="46"/>
      <c r="W54" s="46"/>
      <c r="X54" s="46"/>
      <c r="Y54" s="46"/>
      <c r="Z54" s="46"/>
      <c r="AA54" s="46"/>
    </row>
    <row r="55" spans="1:27" ht="27" x14ac:dyDescent="0.15">
      <c r="A55" s="14">
        <v>2013</v>
      </c>
      <c r="B55" s="14">
        <v>1</v>
      </c>
      <c r="C55" s="14">
        <v>11</v>
      </c>
      <c r="D55" s="14">
        <v>3</v>
      </c>
      <c r="F55" s="17" t="s">
        <v>2008</v>
      </c>
      <c r="G55" s="7">
        <f t="shared" si="1"/>
        <v>20131113</v>
      </c>
      <c r="Q55" s="15">
        <f t="shared" si="2"/>
        <v>0</v>
      </c>
      <c r="R55" s="46"/>
      <c r="S55" s="46"/>
      <c r="T55" s="46"/>
      <c r="U55" s="46"/>
      <c r="V55" s="46"/>
      <c r="W55" s="46"/>
      <c r="X55" s="46"/>
      <c r="Y55" s="46"/>
      <c r="Z55" s="46"/>
      <c r="AA55" s="46"/>
    </row>
    <row r="56" spans="1:27" x14ac:dyDescent="0.15">
      <c r="A56" s="14">
        <v>2013</v>
      </c>
      <c r="B56" s="14">
        <v>1</v>
      </c>
      <c r="C56" s="14">
        <v>11</v>
      </c>
      <c r="D56" s="14">
        <v>4</v>
      </c>
      <c r="E56" s="7">
        <v>1</v>
      </c>
      <c r="F56" s="17" t="s">
        <v>2009</v>
      </c>
      <c r="G56" s="7">
        <f t="shared" si="1"/>
        <v>20131114</v>
      </c>
      <c r="Q56" s="15">
        <f t="shared" si="2"/>
        <v>0</v>
      </c>
      <c r="R56" s="46"/>
      <c r="S56" s="46"/>
      <c r="T56" s="46"/>
      <c r="U56" s="46"/>
      <c r="V56" s="46"/>
      <c r="W56" s="46"/>
      <c r="X56" s="46"/>
      <c r="Y56" s="46"/>
      <c r="Z56" s="46"/>
      <c r="AA56" s="46"/>
    </row>
    <row r="57" spans="1:27" ht="27" x14ac:dyDescent="0.15">
      <c r="A57" s="14">
        <v>2013</v>
      </c>
      <c r="B57" s="14">
        <v>1</v>
      </c>
      <c r="C57" s="14">
        <v>12</v>
      </c>
      <c r="D57" s="14">
        <v>0</v>
      </c>
      <c r="F57" s="16" t="s">
        <v>6704</v>
      </c>
      <c r="G57" s="7">
        <f t="shared" si="1"/>
        <v>20131120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2013</v>
      </c>
      <c r="B58" s="14">
        <v>1</v>
      </c>
      <c r="C58" s="14">
        <v>12</v>
      </c>
      <c r="D58" s="14">
        <v>1</v>
      </c>
      <c r="F58" s="18" t="s">
        <v>6705</v>
      </c>
      <c r="G58" s="7">
        <f t="shared" si="1"/>
        <v>20131121</v>
      </c>
      <c r="Q58" s="15">
        <f t="shared" si="2"/>
        <v>0</v>
      </c>
      <c r="R58" s="46"/>
      <c r="S58" s="46"/>
      <c r="T58" s="46"/>
      <c r="U58" s="46"/>
      <c r="V58" s="46"/>
      <c r="W58" s="46"/>
      <c r="X58" s="46"/>
      <c r="Y58" s="46"/>
      <c r="Z58" s="46"/>
      <c r="AA58" s="46"/>
    </row>
    <row r="59" spans="1:27" x14ac:dyDescent="0.15">
      <c r="A59" s="14">
        <v>2013</v>
      </c>
      <c r="B59" s="14">
        <v>1</v>
      </c>
      <c r="C59" s="14">
        <v>12</v>
      </c>
      <c r="D59" s="14">
        <v>2</v>
      </c>
      <c r="E59" s="7">
        <v>1</v>
      </c>
      <c r="F59" s="18" t="s">
        <v>6706</v>
      </c>
      <c r="G59" s="7">
        <f t="shared" si="1"/>
        <v>20131122</v>
      </c>
      <c r="Q59" s="15">
        <f t="shared" si="2"/>
        <v>0</v>
      </c>
      <c r="R59" s="46"/>
      <c r="S59" s="46"/>
      <c r="T59" s="46"/>
      <c r="U59" s="46"/>
      <c r="V59" s="46"/>
      <c r="W59" s="46"/>
      <c r="X59" s="46"/>
      <c r="Y59" s="46"/>
      <c r="Z59" s="46"/>
      <c r="AA59" s="46"/>
    </row>
    <row r="60" spans="1:27" x14ac:dyDescent="0.15">
      <c r="A60" s="14">
        <v>2013</v>
      </c>
      <c r="B60" s="14">
        <v>1</v>
      </c>
      <c r="C60" s="14">
        <v>12</v>
      </c>
      <c r="D60" s="14">
        <v>3</v>
      </c>
      <c r="F60" s="18" t="s">
        <v>6707</v>
      </c>
      <c r="G60" s="7">
        <f t="shared" si="1"/>
        <v>20131123</v>
      </c>
      <c r="Q60" s="15">
        <f t="shared" si="2"/>
        <v>0</v>
      </c>
      <c r="R60" s="46"/>
      <c r="S60" s="46"/>
      <c r="T60" s="46"/>
      <c r="U60" s="46"/>
      <c r="V60" s="46"/>
      <c r="W60" s="46"/>
      <c r="X60" s="46"/>
      <c r="Y60" s="46"/>
      <c r="Z60" s="46"/>
      <c r="AA60" s="46"/>
    </row>
    <row r="61" spans="1:27" x14ac:dyDescent="0.15">
      <c r="A61" s="14">
        <v>2013</v>
      </c>
      <c r="B61" s="14">
        <v>1</v>
      </c>
      <c r="C61" s="14">
        <v>12</v>
      </c>
      <c r="D61" s="14">
        <v>4</v>
      </c>
      <c r="F61" s="18" t="s">
        <v>6708</v>
      </c>
      <c r="G61" s="7">
        <f t="shared" si="1"/>
        <v>20131124</v>
      </c>
      <c r="Q61" s="15">
        <f t="shared" si="2"/>
        <v>0</v>
      </c>
      <c r="R61" s="46"/>
      <c r="S61" s="46"/>
      <c r="T61" s="46"/>
      <c r="U61" s="46"/>
      <c r="V61" s="46"/>
      <c r="W61" s="46"/>
      <c r="X61" s="46"/>
      <c r="Y61" s="46"/>
      <c r="Z61" s="46"/>
      <c r="AA61" s="46"/>
    </row>
    <row r="62" spans="1:27" x14ac:dyDescent="0.15">
      <c r="A62" s="14">
        <v>2013</v>
      </c>
      <c r="B62" s="14">
        <v>1</v>
      </c>
      <c r="C62" s="14">
        <v>13</v>
      </c>
      <c r="D62" s="14">
        <v>0</v>
      </c>
      <c r="F62" s="16" t="s">
        <v>6709</v>
      </c>
      <c r="G62" s="7">
        <f t="shared" si="1"/>
        <v>20131130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2013</v>
      </c>
      <c r="B63" s="14">
        <v>1</v>
      </c>
      <c r="C63" s="14">
        <v>13</v>
      </c>
      <c r="D63" s="14">
        <v>1</v>
      </c>
      <c r="F63" s="17" t="s">
        <v>2010</v>
      </c>
      <c r="G63" s="7">
        <f t="shared" si="1"/>
        <v>20131131</v>
      </c>
      <c r="Q63" s="15">
        <f t="shared" si="2"/>
        <v>0</v>
      </c>
      <c r="R63" s="46"/>
      <c r="S63" s="46"/>
      <c r="T63" s="46"/>
      <c r="U63" s="46"/>
      <c r="V63" s="46"/>
      <c r="W63" s="46"/>
      <c r="X63" s="46"/>
      <c r="Y63" s="46"/>
      <c r="Z63" s="46"/>
      <c r="AA63" s="46"/>
    </row>
    <row r="64" spans="1:27" x14ac:dyDescent="0.15">
      <c r="A64" s="14">
        <v>2013</v>
      </c>
      <c r="B64" s="14">
        <v>1</v>
      </c>
      <c r="C64" s="14">
        <v>13</v>
      </c>
      <c r="D64" s="14">
        <v>2</v>
      </c>
      <c r="F64" s="17" t="s">
        <v>2011</v>
      </c>
      <c r="G64" s="7">
        <f t="shared" si="1"/>
        <v>20131132</v>
      </c>
      <c r="Q64" s="15">
        <f t="shared" si="2"/>
        <v>0</v>
      </c>
      <c r="R64" s="46"/>
      <c r="S64" s="46"/>
      <c r="T64" s="46"/>
      <c r="U64" s="46"/>
      <c r="V64" s="46"/>
      <c r="W64" s="46"/>
      <c r="X64" s="46"/>
      <c r="Y64" s="46"/>
      <c r="Z64" s="46"/>
      <c r="AA64" s="46"/>
    </row>
    <row r="65" spans="1:27" x14ac:dyDescent="0.15">
      <c r="A65" s="14">
        <v>2013</v>
      </c>
      <c r="B65" s="14">
        <v>1</v>
      </c>
      <c r="C65" s="14">
        <v>13</v>
      </c>
      <c r="D65" s="14">
        <v>3</v>
      </c>
      <c r="F65" s="17" t="s">
        <v>2012</v>
      </c>
      <c r="G65" s="7">
        <f t="shared" si="1"/>
        <v>20131133</v>
      </c>
      <c r="Q65" s="15">
        <f t="shared" si="2"/>
        <v>0</v>
      </c>
      <c r="R65" s="46"/>
      <c r="S65" s="46"/>
      <c r="T65" s="46"/>
      <c r="U65" s="46"/>
      <c r="V65" s="46"/>
      <c r="W65" s="46"/>
      <c r="X65" s="46"/>
      <c r="Y65" s="46"/>
      <c r="Z65" s="46"/>
      <c r="AA65" s="46"/>
    </row>
    <row r="66" spans="1:27" x14ac:dyDescent="0.15">
      <c r="A66" s="14">
        <v>2013</v>
      </c>
      <c r="B66" s="14">
        <v>1</v>
      </c>
      <c r="C66" s="14">
        <v>13</v>
      </c>
      <c r="D66" s="14">
        <v>4</v>
      </c>
      <c r="E66" s="7">
        <v>1</v>
      </c>
      <c r="F66" s="17" t="s">
        <v>2013</v>
      </c>
      <c r="G66" s="7">
        <f t="shared" si="1"/>
        <v>20131134</v>
      </c>
      <c r="Q66" s="15">
        <f t="shared" si="2"/>
        <v>0</v>
      </c>
      <c r="R66" s="46"/>
      <c r="S66" s="46"/>
      <c r="T66" s="46"/>
      <c r="U66" s="46"/>
      <c r="V66" s="46"/>
      <c r="W66" s="46"/>
      <c r="X66" s="46"/>
      <c r="Y66" s="46"/>
      <c r="Z66" s="46"/>
      <c r="AA66" s="46"/>
    </row>
    <row r="67" spans="1:27" x14ac:dyDescent="0.15">
      <c r="A67" s="14">
        <v>2013</v>
      </c>
      <c r="B67" s="14">
        <v>1</v>
      </c>
      <c r="C67" s="14">
        <v>14</v>
      </c>
      <c r="D67" s="14">
        <v>0</v>
      </c>
      <c r="F67" s="16" t="s">
        <v>6710</v>
      </c>
      <c r="G67" s="7">
        <f t="shared" ref="G67:G130" si="27">VALUE(A67&amp;B67&amp;C67&amp;D67)</f>
        <v>20131140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ht="27" x14ac:dyDescent="0.15">
      <c r="A68" s="14">
        <v>2013</v>
      </c>
      <c r="B68" s="14">
        <v>1</v>
      </c>
      <c r="C68" s="14">
        <v>14</v>
      </c>
      <c r="D68" s="14">
        <v>1</v>
      </c>
      <c r="F68" s="17" t="s">
        <v>2014</v>
      </c>
      <c r="G68" s="7">
        <f t="shared" si="27"/>
        <v>20131141</v>
      </c>
      <c r="Q68" s="15">
        <f t="shared" si="28"/>
        <v>0</v>
      </c>
      <c r="R68" s="46"/>
      <c r="S68" s="46"/>
      <c r="T68" s="46"/>
      <c r="U68" s="46"/>
      <c r="V68" s="46"/>
      <c r="W68" s="46"/>
      <c r="X68" s="46"/>
      <c r="Y68" s="46"/>
      <c r="Z68" s="46"/>
      <c r="AA68" s="46"/>
    </row>
    <row r="69" spans="1:27" ht="27" x14ac:dyDescent="0.15">
      <c r="A69" s="14">
        <v>2013</v>
      </c>
      <c r="B69" s="14">
        <v>1</v>
      </c>
      <c r="C69" s="14">
        <v>14</v>
      </c>
      <c r="D69" s="14">
        <v>2</v>
      </c>
      <c r="F69" s="17" t="s">
        <v>2015</v>
      </c>
      <c r="G69" s="7">
        <f t="shared" si="27"/>
        <v>20131142</v>
      </c>
      <c r="Q69" s="15">
        <f t="shared" si="28"/>
        <v>0</v>
      </c>
      <c r="R69" s="46"/>
      <c r="S69" s="46"/>
      <c r="T69" s="46"/>
      <c r="U69" s="46"/>
      <c r="V69" s="46"/>
      <c r="W69" s="46"/>
      <c r="X69" s="46"/>
      <c r="Y69" s="46"/>
      <c r="Z69" s="46"/>
      <c r="AA69" s="46"/>
    </row>
    <row r="70" spans="1:27" x14ac:dyDescent="0.15">
      <c r="A70" s="14">
        <v>2013</v>
      </c>
      <c r="B70" s="14">
        <v>1</v>
      </c>
      <c r="C70" s="14">
        <v>14</v>
      </c>
      <c r="D70" s="14">
        <v>3</v>
      </c>
      <c r="E70" s="7">
        <v>1</v>
      </c>
      <c r="F70" s="17" t="s">
        <v>2016</v>
      </c>
      <c r="G70" s="7">
        <f t="shared" si="27"/>
        <v>20131143</v>
      </c>
      <c r="Q70" s="15">
        <f t="shared" si="28"/>
        <v>0</v>
      </c>
      <c r="R70" s="46"/>
      <c r="S70" s="46"/>
      <c r="T70" s="46"/>
      <c r="U70" s="46"/>
      <c r="V70" s="46"/>
      <c r="W70" s="46"/>
      <c r="X70" s="46"/>
      <c r="Y70" s="46"/>
      <c r="Z70" s="46"/>
      <c r="AA70" s="46"/>
    </row>
    <row r="71" spans="1:27" ht="27" x14ac:dyDescent="0.15">
      <c r="A71" s="14">
        <v>2013</v>
      </c>
      <c r="B71" s="14">
        <v>1</v>
      </c>
      <c r="C71" s="14">
        <v>14</v>
      </c>
      <c r="D71" s="14">
        <v>4</v>
      </c>
      <c r="F71" s="17" t="s">
        <v>2017</v>
      </c>
      <c r="G71" s="7">
        <f t="shared" si="27"/>
        <v>20131144</v>
      </c>
      <c r="Q71" s="15">
        <f t="shared" si="28"/>
        <v>0</v>
      </c>
      <c r="R71" s="46"/>
      <c r="S71" s="46"/>
      <c r="T71" s="46"/>
      <c r="U71" s="46"/>
      <c r="V71" s="46"/>
      <c r="W71" s="46"/>
      <c r="X71" s="46"/>
      <c r="Y71" s="46"/>
      <c r="Z71" s="46"/>
      <c r="AA71" s="46"/>
    </row>
    <row r="72" spans="1:27" x14ac:dyDescent="0.15">
      <c r="A72" s="14">
        <v>2013</v>
      </c>
      <c r="B72" s="14">
        <v>1</v>
      </c>
      <c r="C72" s="14">
        <v>15</v>
      </c>
      <c r="D72" s="14">
        <v>0</v>
      </c>
      <c r="F72" s="16" t="s">
        <v>6711</v>
      </c>
      <c r="G72" s="7">
        <f t="shared" si="27"/>
        <v>20131150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2013</v>
      </c>
      <c r="B73" s="14">
        <v>1</v>
      </c>
      <c r="C73" s="14">
        <v>15</v>
      </c>
      <c r="D73" s="14">
        <v>1</v>
      </c>
      <c r="E73" s="7">
        <v>1</v>
      </c>
      <c r="F73" s="17" t="s">
        <v>2018</v>
      </c>
      <c r="G73" s="7">
        <f t="shared" si="27"/>
        <v>20131151</v>
      </c>
      <c r="Q73" s="15">
        <f t="shared" si="28"/>
        <v>0</v>
      </c>
      <c r="R73" s="46"/>
      <c r="S73" s="46"/>
      <c r="T73" s="46"/>
      <c r="U73" s="46"/>
      <c r="V73" s="46"/>
      <c r="W73" s="46"/>
      <c r="X73" s="46"/>
      <c r="Y73" s="46"/>
      <c r="Z73" s="46"/>
      <c r="AA73" s="46"/>
    </row>
    <row r="74" spans="1:27" x14ac:dyDescent="0.15">
      <c r="A74" s="14">
        <v>2013</v>
      </c>
      <c r="B74" s="14">
        <v>1</v>
      </c>
      <c r="C74" s="14">
        <v>15</v>
      </c>
      <c r="D74" s="14">
        <v>2</v>
      </c>
      <c r="F74" s="17" t="s">
        <v>1618</v>
      </c>
      <c r="G74" s="7">
        <f t="shared" si="27"/>
        <v>20131152</v>
      </c>
      <c r="Q74" s="15">
        <f t="shared" si="28"/>
        <v>0</v>
      </c>
      <c r="R74" s="46"/>
      <c r="S74" s="46"/>
      <c r="T74" s="46"/>
      <c r="U74" s="46"/>
      <c r="V74" s="46"/>
      <c r="W74" s="46"/>
      <c r="X74" s="46"/>
      <c r="Y74" s="46"/>
      <c r="Z74" s="46"/>
      <c r="AA74" s="46"/>
    </row>
    <row r="75" spans="1:27" x14ac:dyDescent="0.15">
      <c r="A75" s="14">
        <v>2013</v>
      </c>
      <c r="B75" s="14">
        <v>1</v>
      </c>
      <c r="C75" s="14">
        <v>15</v>
      </c>
      <c r="D75" s="14">
        <v>3</v>
      </c>
      <c r="F75" s="17" t="s">
        <v>2019</v>
      </c>
      <c r="G75" s="7">
        <f t="shared" si="27"/>
        <v>20131153</v>
      </c>
      <c r="Q75" s="15">
        <f t="shared" si="28"/>
        <v>0</v>
      </c>
      <c r="R75" s="46"/>
      <c r="S75" s="46"/>
      <c r="T75" s="46"/>
      <c r="U75" s="46"/>
      <c r="V75" s="46"/>
      <c r="W75" s="46"/>
      <c r="X75" s="46"/>
      <c r="Y75" s="46"/>
      <c r="Z75" s="46"/>
      <c r="AA75" s="46"/>
    </row>
    <row r="76" spans="1:27" x14ac:dyDescent="0.15">
      <c r="A76" s="14">
        <v>2013</v>
      </c>
      <c r="B76" s="14">
        <v>1</v>
      </c>
      <c r="C76" s="14">
        <v>15</v>
      </c>
      <c r="D76" s="14">
        <v>4</v>
      </c>
      <c r="F76" s="17" t="s">
        <v>2020</v>
      </c>
      <c r="G76" s="7">
        <f t="shared" si="27"/>
        <v>20131154</v>
      </c>
      <c r="Q76" s="15">
        <f t="shared" si="28"/>
        <v>0</v>
      </c>
      <c r="R76" s="46"/>
      <c r="S76" s="46"/>
      <c r="T76" s="46"/>
      <c r="U76" s="46"/>
      <c r="V76" s="46"/>
      <c r="W76" s="46"/>
      <c r="X76" s="46"/>
      <c r="Y76" s="46"/>
      <c r="Z76" s="46"/>
      <c r="AA76" s="46"/>
    </row>
    <row r="77" spans="1:27" x14ac:dyDescent="0.15">
      <c r="A77" s="14">
        <v>2013</v>
      </c>
      <c r="B77" s="14">
        <v>1</v>
      </c>
      <c r="C77" s="14">
        <v>16</v>
      </c>
      <c r="D77" s="14">
        <v>0</v>
      </c>
      <c r="F77" s="16" t="s">
        <v>6712</v>
      </c>
      <c r="G77" s="7">
        <f t="shared" si="27"/>
        <v>20131160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2013</v>
      </c>
      <c r="B78" s="14">
        <v>1</v>
      </c>
      <c r="C78" s="14">
        <v>16</v>
      </c>
      <c r="D78" s="14">
        <v>1</v>
      </c>
      <c r="E78" s="7">
        <v>1</v>
      </c>
      <c r="F78" s="17" t="s">
        <v>2021</v>
      </c>
      <c r="G78" s="7">
        <f t="shared" si="27"/>
        <v>20131161</v>
      </c>
      <c r="Q78" s="15">
        <f t="shared" si="28"/>
        <v>0</v>
      </c>
      <c r="R78" s="46"/>
      <c r="S78" s="46"/>
      <c r="T78" s="46"/>
      <c r="U78" s="46"/>
      <c r="V78" s="46"/>
      <c r="W78" s="46"/>
      <c r="X78" s="46"/>
      <c r="Y78" s="46"/>
      <c r="Z78" s="46"/>
      <c r="AA78" s="46"/>
    </row>
    <row r="79" spans="1:27" x14ac:dyDescent="0.15">
      <c r="A79" s="14">
        <v>2013</v>
      </c>
      <c r="B79" s="14">
        <v>1</v>
      </c>
      <c r="C79" s="14">
        <v>16</v>
      </c>
      <c r="D79" s="14">
        <v>2</v>
      </c>
      <c r="F79" s="17" t="s">
        <v>2022</v>
      </c>
      <c r="G79" s="7">
        <f t="shared" si="27"/>
        <v>20131162</v>
      </c>
      <c r="Q79" s="15">
        <f t="shared" si="28"/>
        <v>0</v>
      </c>
      <c r="R79" s="46"/>
      <c r="S79" s="46"/>
      <c r="T79" s="46"/>
      <c r="U79" s="46"/>
      <c r="V79" s="46"/>
      <c r="W79" s="46"/>
      <c r="X79" s="46"/>
      <c r="Y79" s="46"/>
      <c r="Z79" s="46"/>
      <c r="AA79" s="46"/>
    </row>
    <row r="80" spans="1:27" x14ac:dyDescent="0.15">
      <c r="A80" s="14">
        <v>2013</v>
      </c>
      <c r="B80" s="14">
        <v>1</v>
      </c>
      <c r="C80" s="14">
        <v>16</v>
      </c>
      <c r="D80" s="14">
        <v>3</v>
      </c>
      <c r="F80" s="17" t="s">
        <v>2023</v>
      </c>
      <c r="G80" s="7">
        <f t="shared" si="27"/>
        <v>20131163</v>
      </c>
      <c r="Q80" s="15">
        <f t="shared" si="28"/>
        <v>0</v>
      </c>
      <c r="R80" s="46"/>
      <c r="S80" s="46"/>
      <c r="T80" s="46"/>
      <c r="U80" s="46"/>
      <c r="V80" s="46"/>
      <c r="W80" s="46"/>
      <c r="X80" s="46"/>
      <c r="Y80" s="46"/>
      <c r="Z80" s="46"/>
      <c r="AA80" s="46"/>
    </row>
    <row r="81" spans="1:27" x14ac:dyDescent="0.15">
      <c r="A81" s="14">
        <v>2013</v>
      </c>
      <c r="B81" s="14">
        <v>1</v>
      </c>
      <c r="C81" s="14">
        <v>16</v>
      </c>
      <c r="D81" s="14">
        <v>4</v>
      </c>
      <c r="F81" s="17" t="s">
        <v>2024</v>
      </c>
      <c r="G81" s="7">
        <f t="shared" si="27"/>
        <v>20131164</v>
      </c>
      <c r="Q81" s="15">
        <f t="shared" si="28"/>
        <v>0</v>
      </c>
      <c r="R81" s="46"/>
      <c r="S81" s="46"/>
      <c r="T81" s="46"/>
      <c r="U81" s="46"/>
      <c r="V81" s="46"/>
      <c r="W81" s="46"/>
      <c r="X81" s="46"/>
      <c r="Y81" s="46"/>
      <c r="Z81" s="46"/>
      <c r="AA81" s="46"/>
    </row>
    <row r="82" spans="1:27" x14ac:dyDescent="0.15">
      <c r="A82" s="14">
        <v>2013</v>
      </c>
      <c r="B82" s="14">
        <v>1</v>
      </c>
      <c r="C82" s="14">
        <v>17</v>
      </c>
      <c r="D82" s="14">
        <v>0</v>
      </c>
      <c r="F82" s="16" t="s">
        <v>6713</v>
      </c>
      <c r="G82" s="7">
        <f t="shared" si="27"/>
        <v>20131170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ht="27" x14ac:dyDescent="0.15">
      <c r="A83" s="14">
        <v>2013</v>
      </c>
      <c r="B83" s="14">
        <v>1</v>
      </c>
      <c r="C83" s="14">
        <v>17</v>
      </c>
      <c r="D83" s="14">
        <v>1</v>
      </c>
      <c r="F83" s="17" t="s">
        <v>2025</v>
      </c>
      <c r="G83" s="7">
        <f t="shared" si="27"/>
        <v>20131171</v>
      </c>
      <c r="Q83" s="15">
        <f t="shared" si="28"/>
        <v>0</v>
      </c>
      <c r="R83" s="46"/>
      <c r="S83" s="46"/>
      <c r="T83" s="46"/>
      <c r="U83" s="46"/>
      <c r="V83" s="46"/>
      <c r="W83" s="46"/>
      <c r="X83" s="46"/>
      <c r="Y83" s="46"/>
      <c r="Z83" s="46"/>
      <c r="AA83" s="46"/>
    </row>
    <row r="84" spans="1:27" x14ac:dyDescent="0.15">
      <c r="A84" s="14">
        <v>2013</v>
      </c>
      <c r="B84" s="14">
        <v>1</v>
      </c>
      <c r="C84" s="14">
        <v>17</v>
      </c>
      <c r="D84" s="14">
        <v>2</v>
      </c>
      <c r="F84" s="17" t="s">
        <v>2026</v>
      </c>
      <c r="G84" s="7">
        <f t="shared" si="27"/>
        <v>20131172</v>
      </c>
      <c r="Q84" s="15">
        <f t="shared" si="28"/>
        <v>0</v>
      </c>
      <c r="R84" s="46"/>
      <c r="S84" s="46"/>
      <c r="T84" s="46"/>
      <c r="U84" s="46"/>
      <c r="V84" s="46"/>
      <c r="W84" s="46"/>
      <c r="X84" s="46"/>
      <c r="Y84" s="46"/>
      <c r="Z84" s="46"/>
      <c r="AA84" s="46"/>
    </row>
    <row r="85" spans="1:27" x14ac:dyDescent="0.15">
      <c r="A85" s="14">
        <v>2013</v>
      </c>
      <c r="B85" s="14">
        <v>1</v>
      </c>
      <c r="C85" s="14">
        <v>17</v>
      </c>
      <c r="D85" s="14">
        <v>3</v>
      </c>
      <c r="F85" s="17" t="s">
        <v>2027</v>
      </c>
      <c r="G85" s="7">
        <f t="shared" si="27"/>
        <v>20131173</v>
      </c>
      <c r="Q85" s="15">
        <f t="shared" si="28"/>
        <v>0</v>
      </c>
      <c r="R85" s="46"/>
      <c r="S85" s="46"/>
      <c r="T85" s="46"/>
      <c r="U85" s="46"/>
      <c r="V85" s="46"/>
      <c r="W85" s="46"/>
      <c r="X85" s="46"/>
      <c r="Y85" s="46"/>
      <c r="Z85" s="46"/>
      <c r="AA85" s="46"/>
    </row>
    <row r="86" spans="1:27" x14ac:dyDescent="0.15">
      <c r="A86" s="14">
        <v>2013</v>
      </c>
      <c r="B86" s="14">
        <v>1</v>
      </c>
      <c r="C86" s="14">
        <v>17</v>
      </c>
      <c r="D86" s="14">
        <v>4</v>
      </c>
      <c r="E86" s="7">
        <v>1</v>
      </c>
      <c r="F86" s="17" t="s">
        <v>2028</v>
      </c>
      <c r="G86" s="7">
        <f t="shared" si="27"/>
        <v>20131174</v>
      </c>
      <c r="Q86" s="15">
        <f t="shared" si="28"/>
        <v>0</v>
      </c>
      <c r="R86" s="46"/>
      <c r="S86" s="46"/>
      <c r="T86" s="46"/>
      <c r="U86" s="46"/>
      <c r="V86" s="46"/>
      <c r="W86" s="46"/>
      <c r="X86" s="46"/>
      <c r="Y86" s="46"/>
      <c r="Z86" s="46"/>
      <c r="AA86" s="46"/>
    </row>
    <row r="87" spans="1:27" x14ac:dyDescent="0.15">
      <c r="A87" s="14">
        <v>2013</v>
      </c>
      <c r="B87" s="14">
        <v>1</v>
      </c>
      <c r="C87" s="14">
        <v>18</v>
      </c>
      <c r="D87" s="14">
        <v>0</v>
      </c>
      <c r="F87" s="16" t="s">
        <v>6714</v>
      </c>
      <c r="G87" s="7">
        <f t="shared" si="27"/>
        <v>20131180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2013</v>
      </c>
      <c r="B88" s="14">
        <v>1</v>
      </c>
      <c r="C88" s="14">
        <v>18</v>
      </c>
      <c r="D88" s="14">
        <v>1</v>
      </c>
      <c r="F88" s="17" t="s">
        <v>6715</v>
      </c>
      <c r="G88" s="7">
        <f t="shared" si="27"/>
        <v>20131181</v>
      </c>
      <c r="Q88" s="15">
        <f t="shared" si="28"/>
        <v>0</v>
      </c>
      <c r="R88" s="46"/>
      <c r="S88" s="46"/>
      <c r="T88" s="46"/>
      <c r="U88" s="46"/>
      <c r="V88" s="46"/>
      <c r="W88" s="46"/>
      <c r="X88" s="46"/>
      <c r="Y88" s="46"/>
      <c r="Z88" s="46"/>
      <c r="AA88" s="46"/>
    </row>
    <row r="89" spans="1:27" x14ac:dyDescent="0.15">
      <c r="A89" s="14">
        <v>2013</v>
      </c>
      <c r="B89" s="14">
        <v>1</v>
      </c>
      <c r="C89" s="14">
        <v>18</v>
      </c>
      <c r="D89" s="14">
        <v>2</v>
      </c>
      <c r="F89" s="17" t="s">
        <v>6716</v>
      </c>
      <c r="G89" s="7">
        <f t="shared" si="27"/>
        <v>20131182</v>
      </c>
      <c r="Q89" s="15">
        <f t="shared" si="28"/>
        <v>0</v>
      </c>
      <c r="R89" s="46"/>
      <c r="S89" s="46"/>
      <c r="T89" s="46"/>
      <c r="U89" s="46"/>
      <c r="V89" s="46"/>
      <c r="W89" s="46"/>
      <c r="X89" s="46"/>
      <c r="Y89" s="46"/>
      <c r="Z89" s="46"/>
      <c r="AA89" s="46"/>
    </row>
    <row r="90" spans="1:27" x14ac:dyDescent="0.15">
      <c r="A90" s="14">
        <v>2013</v>
      </c>
      <c r="B90" s="14">
        <v>1</v>
      </c>
      <c r="C90" s="14">
        <v>18</v>
      </c>
      <c r="D90" s="14">
        <v>3</v>
      </c>
      <c r="F90" s="17" t="s">
        <v>6717</v>
      </c>
      <c r="G90" s="7">
        <f t="shared" si="27"/>
        <v>20131183</v>
      </c>
      <c r="Q90" s="15">
        <f t="shared" si="28"/>
        <v>0</v>
      </c>
      <c r="R90" s="46"/>
      <c r="S90" s="46"/>
      <c r="T90" s="46"/>
      <c r="U90" s="46"/>
      <c r="V90" s="46"/>
      <c r="W90" s="46"/>
      <c r="X90" s="46"/>
      <c r="Y90" s="46"/>
      <c r="Z90" s="46"/>
      <c r="AA90" s="46"/>
    </row>
    <row r="91" spans="1:27" x14ac:dyDescent="0.15">
      <c r="A91" s="14">
        <v>2013</v>
      </c>
      <c r="B91" s="14">
        <v>1</v>
      </c>
      <c r="C91" s="14">
        <v>18</v>
      </c>
      <c r="D91" s="14">
        <v>4</v>
      </c>
      <c r="E91" s="7">
        <v>1</v>
      </c>
      <c r="F91" s="17" t="s">
        <v>6718</v>
      </c>
      <c r="G91" s="7">
        <f t="shared" si="27"/>
        <v>20131184</v>
      </c>
      <c r="Q91" s="15">
        <f t="shared" si="28"/>
        <v>0</v>
      </c>
      <c r="R91" s="46"/>
      <c r="S91" s="46"/>
      <c r="T91" s="46"/>
      <c r="U91" s="46"/>
      <c r="V91" s="46"/>
      <c r="W91" s="46"/>
      <c r="X91" s="46"/>
      <c r="Y91" s="46"/>
      <c r="Z91" s="46"/>
      <c r="AA91" s="46"/>
    </row>
    <row r="92" spans="1:27" x14ac:dyDescent="0.15">
      <c r="A92" s="14">
        <v>2013</v>
      </c>
      <c r="B92" s="14">
        <v>1</v>
      </c>
      <c r="C92" s="14">
        <v>19</v>
      </c>
      <c r="D92" s="14">
        <v>0</v>
      </c>
      <c r="F92" s="16" t="s">
        <v>6719</v>
      </c>
      <c r="G92" s="7">
        <f t="shared" si="27"/>
        <v>20131190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2013</v>
      </c>
      <c r="B93" s="14">
        <v>1</v>
      </c>
      <c r="C93" s="14">
        <v>19</v>
      </c>
      <c r="D93" s="14">
        <v>1</v>
      </c>
      <c r="F93" s="17" t="s">
        <v>6720</v>
      </c>
      <c r="G93" s="7">
        <f t="shared" si="27"/>
        <v>20131191</v>
      </c>
      <c r="Q93" s="15">
        <f t="shared" si="28"/>
        <v>0</v>
      </c>
      <c r="R93" s="46"/>
      <c r="S93" s="46"/>
      <c r="T93" s="46"/>
      <c r="U93" s="46"/>
      <c r="V93" s="46"/>
      <c r="W93" s="46"/>
      <c r="X93" s="46"/>
      <c r="Y93" s="46"/>
      <c r="Z93" s="46"/>
      <c r="AA93" s="46"/>
    </row>
    <row r="94" spans="1:27" x14ac:dyDescent="0.15">
      <c r="A94" s="14">
        <v>2013</v>
      </c>
      <c r="B94" s="14">
        <v>1</v>
      </c>
      <c r="C94" s="14">
        <v>19</v>
      </c>
      <c r="D94" s="14">
        <v>2</v>
      </c>
      <c r="F94" s="17" t="s">
        <v>6721</v>
      </c>
      <c r="G94" s="7">
        <f t="shared" si="27"/>
        <v>20131192</v>
      </c>
      <c r="Q94" s="15">
        <f t="shared" si="28"/>
        <v>0</v>
      </c>
      <c r="R94" s="46"/>
      <c r="S94" s="46"/>
      <c r="T94" s="46"/>
      <c r="U94" s="46"/>
      <c r="V94" s="46"/>
      <c r="W94" s="46"/>
      <c r="X94" s="46"/>
      <c r="Y94" s="46"/>
      <c r="Z94" s="46"/>
      <c r="AA94" s="46"/>
    </row>
    <row r="95" spans="1:27" ht="27" x14ac:dyDescent="0.15">
      <c r="A95" s="14">
        <v>2013</v>
      </c>
      <c r="B95" s="14">
        <v>1</v>
      </c>
      <c r="C95" s="14">
        <v>19</v>
      </c>
      <c r="D95" s="14">
        <v>3</v>
      </c>
      <c r="E95" s="7">
        <v>1</v>
      </c>
      <c r="F95" s="19" t="s">
        <v>6722</v>
      </c>
      <c r="G95" s="7">
        <f t="shared" si="27"/>
        <v>20131193</v>
      </c>
      <c r="Q95" s="15">
        <f t="shared" si="28"/>
        <v>0</v>
      </c>
      <c r="R95" s="46"/>
      <c r="S95" s="46"/>
      <c r="T95" s="46"/>
      <c r="U95" s="46"/>
      <c r="V95" s="46"/>
      <c r="W95" s="46"/>
      <c r="X95" s="46"/>
      <c r="Y95" s="46"/>
      <c r="Z95" s="46"/>
      <c r="AA95" s="46"/>
    </row>
    <row r="96" spans="1:27" ht="27" x14ac:dyDescent="0.15">
      <c r="A96" s="14">
        <v>2013</v>
      </c>
      <c r="B96" s="14">
        <v>1</v>
      </c>
      <c r="C96" s="14">
        <v>19</v>
      </c>
      <c r="D96" s="14">
        <v>4</v>
      </c>
      <c r="F96" s="19" t="s">
        <v>6723</v>
      </c>
      <c r="G96" s="7">
        <f t="shared" si="27"/>
        <v>20131194</v>
      </c>
      <c r="Q96" s="15">
        <f t="shared" si="28"/>
        <v>0</v>
      </c>
      <c r="R96" s="46"/>
      <c r="S96" s="46"/>
      <c r="T96" s="46"/>
      <c r="U96" s="46"/>
      <c r="V96" s="46"/>
      <c r="W96" s="46"/>
      <c r="X96" s="46"/>
      <c r="Y96" s="46"/>
      <c r="Z96" s="46"/>
      <c r="AA96" s="46"/>
    </row>
    <row r="97" spans="1:27" ht="27" x14ac:dyDescent="0.15">
      <c r="A97" s="14">
        <v>2013</v>
      </c>
      <c r="B97" s="14">
        <v>1</v>
      </c>
      <c r="C97" s="14">
        <v>20</v>
      </c>
      <c r="D97" s="14">
        <v>0</v>
      </c>
      <c r="F97" s="16" t="s">
        <v>6724</v>
      </c>
      <c r="G97" s="7">
        <f t="shared" si="27"/>
        <v>20131200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2013</v>
      </c>
      <c r="B98" s="14">
        <v>1</v>
      </c>
      <c r="C98" s="14">
        <v>20</v>
      </c>
      <c r="D98" s="14">
        <v>1</v>
      </c>
      <c r="F98" s="17" t="s">
        <v>2029</v>
      </c>
      <c r="G98" s="7">
        <f t="shared" si="27"/>
        <v>20131201</v>
      </c>
      <c r="Q98" s="15">
        <f t="shared" si="28"/>
        <v>0</v>
      </c>
      <c r="R98" s="46"/>
      <c r="S98" s="46"/>
      <c r="T98" s="46"/>
      <c r="U98" s="46"/>
      <c r="V98" s="46"/>
      <c r="W98" s="46"/>
      <c r="X98" s="46"/>
      <c r="Y98" s="46"/>
      <c r="Z98" s="46"/>
      <c r="AA98" s="46"/>
    </row>
    <row r="99" spans="1:27" x14ac:dyDescent="0.15">
      <c r="A99" s="14">
        <v>2013</v>
      </c>
      <c r="B99" s="14">
        <v>1</v>
      </c>
      <c r="C99" s="14">
        <v>20</v>
      </c>
      <c r="D99" s="14">
        <v>2</v>
      </c>
      <c r="F99" s="17" t="s">
        <v>2030</v>
      </c>
      <c r="G99" s="7">
        <f t="shared" si="27"/>
        <v>20131202</v>
      </c>
      <c r="Q99" s="15">
        <f t="shared" si="28"/>
        <v>0</v>
      </c>
      <c r="R99" s="46"/>
      <c r="S99" s="46"/>
      <c r="T99" s="46"/>
      <c r="U99" s="46"/>
      <c r="V99" s="46"/>
      <c r="W99" s="46"/>
      <c r="X99" s="46"/>
      <c r="Y99" s="46"/>
      <c r="Z99" s="46"/>
      <c r="AA99" s="46"/>
    </row>
    <row r="100" spans="1:27" x14ac:dyDescent="0.15">
      <c r="A100" s="14">
        <v>2013</v>
      </c>
      <c r="B100" s="14">
        <v>1</v>
      </c>
      <c r="C100" s="14">
        <v>20</v>
      </c>
      <c r="D100" s="14">
        <v>3</v>
      </c>
      <c r="E100" s="7">
        <v>1</v>
      </c>
      <c r="F100" s="17" t="s">
        <v>2031</v>
      </c>
      <c r="G100" s="7">
        <f t="shared" si="27"/>
        <v>20131203</v>
      </c>
      <c r="Q100" s="15">
        <f t="shared" si="28"/>
        <v>0</v>
      </c>
      <c r="R100" s="46"/>
      <c r="S100" s="46"/>
      <c r="T100" s="46"/>
      <c r="U100" s="46"/>
      <c r="V100" s="46"/>
      <c r="W100" s="46"/>
      <c r="X100" s="46"/>
      <c r="Y100" s="46"/>
      <c r="Z100" s="46"/>
      <c r="AA100" s="46"/>
    </row>
    <row r="101" spans="1:27" ht="27" x14ac:dyDescent="0.15">
      <c r="A101" s="14">
        <v>2013</v>
      </c>
      <c r="B101" s="14">
        <v>1</v>
      </c>
      <c r="C101" s="14">
        <v>20</v>
      </c>
      <c r="D101" s="14">
        <v>4</v>
      </c>
      <c r="F101" s="17" t="s">
        <v>2032</v>
      </c>
      <c r="G101" s="7">
        <f t="shared" si="27"/>
        <v>20131204</v>
      </c>
      <c r="Q101" s="15">
        <f t="shared" si="28"/>
        <v>0</v>
      </c>
      <c r="R101" s="46"/>
      <c r="S101" s="46"/>
      <c r="T101" s="46"/>
      <c r="U101" s="46"/>
      <c r="V101" s="46"/>
      <c r="W101" s="46"/>
      <c r="X101" s="46"/>
      <c r="Y101" s="46"/>
      <c r="Z101" s="46"/>
      <c r="AA101" s="46"/>
    </row>
    <row r="102" spans="1:27" x14ac:dyDescent="0.15">
      <c r="A102" s="14">
        <v>2013</v>
      </c>
      <c r="B102" s="14">
        <v>1</v>
      </c>
      <c r="C102" s="14">
        <v>21</v>
      </c>
      <c r="D102" s="14">
        <v>0</v>
      </c>
      <c r="F102" s="16" t="s">
        <v>6725</v>
      </c>
      <c r="G102" s="7">
        <f t="shared" si="27"/>
        <v>20131210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2013</v>
      </c>
      <c r="B103" s="14">
        <v>1</v>
      </c>
      <c r="C103" s="14">
        <v>21</v>
      </c>
      <c r="D103" s="14">
        <v>1</v>
      </c>
      <c r="E103" s="7">
        <v>1</v>
      </c>
      <c r="F103" s="17" t="s">
        <v>2033</v>
      </c>
      <c r="G103" s="7">
        <f t="shared" si="27"/>
        <v>20131211</v>
      </c>
      <c r="Q103" s="15">
        <f t="shared" si="28"/>
        <v>0</v>
      </c>
      <c r="R103" s="46"/>
      <c r="S103" s="46"/>
      <c r="T103" s="46"/>
      <c r="U103" s="46"/>
      <c r="V103" s="46"/>
      <c r="W103" s="46"/>
      <c r="X103" s="46"/>
      <c r="Y103" s="46"/>
      <c r="Z103" s="46"/>
      <c r="AA103" s="46"/>
    </row>
    <row r="104" spans="1:27" x14ac:dyDescent="0.15">
      <c r="A104" s="14">
        <v>2013</v>
      </c>
      <c r="B104" s="14">
        <v>1</v>
      </c>
      <c r="C104" s="14">
        <v>21</v>
      </c>
      <c r="D104" s="14">
        <v>2</v>
      </c>
      <c r="F104" s="17" t="s">
        <v>2034</v>
      </c>
      <c r="G104" s="7">
        <f t="shared" si="27"/>
        <v>20131212</v>
      </c>
      <c r="Q104" s="15">
        <f t="shared" si="28"/>
        <v>0</v>
      </c>
      <c r="R104" s="46"/>
      <c r="S104" s="46"/>
      <c r="T104" s="46"/>
      <c r="U104" s="46"/>
      <c r="V104" s="46"/>
      <c r="W104" s="46"/>
      <c r="X104" s="46"/>
      <c r="Y104" s="46"/>
      <c r="Z104" s="46"/>
      <c r="AA104" s="46"/>
    </row>
    <row r="105" spans="1:27" x14ac:dyDescent="0.15">
      <c r="A105" s="14">
        <v>2013</v>
      </c>
      <c r="B105" s="14">
        <v>1</v>
      </c>
      <c r="C105" s="14">
        <v>21</v>
      </c>
      <c r="D105" s="14">
        <v>3</v>
      </c>
      <c r="F105" s="17" t="s">
        <v>2035</v>
      </c>
      <c r="G105" s="7">
        <f t="shared" si="27"/>
        <v>20131213</v>
      </c>
      <c r="Q105" s="15">
        <f t="shared" si="28"/>
        <v>0</v>
      </c>
      <c r="R105" s="46"/>
      <c r="S105" s="46"/>
      <c r="T105" s="46"/>
      <c r="U105" s="46"/>
      <c r="V105" s="46"/>
      <c r="W105" s="46"/>
      <c r="X105" s="46"/>
      <c r="Y105" s="46"/>
      <c r="Z105" s="46"/>
      <c r="AA105" s="46"/>
    </row>
    <row r="106" spans="1:27" x14ac:dyDescent="0.15">
      <c r="A106" s="14">
        <v>2013</v>
      </c>
      <c r="B106" s="14">
        <v>1</v>
      </c>
      <c r="C106" s="14">
        <v>21</v>
      </c>
      <c r="D106" s="14">
        <v>4</v>
      </c>
      <c r="F106" s="17" t="s">
        <v>2036</v>
      </c>
      <c r="G106" s="7">
        <f t="shared" si="27"/>
        <v>20131214</v>
      </c>
      <c r="Q106" s="15">
        <f t="shared" si="28"/>
        <v>0</v>
      </c>
      <c r="R106" s="46"/>
      <c r="S106" s="46"/>
      <c r="T106" s="46"/>
      <c r="U106" s="46"/>
      <c r="V106" s="46"/>
      <c r="W106" s="46"/>
      <c r="X106" s="46"/>
      <c r="Y106" s="46"/>
      <c r="Z106" s="46"/>
      <c r="AA106" s="46"/>
    </row>
    <row r="107" spans="1:27" ht="27" x14ac:dyDescent="0.15">
      <c r="A107" s="14">
        <v>2013</v>
      </c>
      <c r="B107" s="14">
        <v>1</v>
      </c>
      <c r="C107" s="14">
        <v>22</v>
      </c>
      <c r="D107" s="14">
        <v>0</v>
      </c>
      <c r="F107" s="16" t="s">
        <v>6726</v>
      </c>
      <c r="G107" s="7">
        <f t="shared" si="27"/>
        <v>20131220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2013</v>
      </c>
      <c r="B108" s="14">
        <v>1</v>
      </c>
      <c r="C108" s="14">
        <v>22</v>
      </c>
      <c r="D108" s="14">
        <v>1</v>
      </c>
      <c r="F108" s="17" t="s">
        <v>6727</v>
      </c>
      <c r="G108" s="7">
        <f t="shared" si="27"/>
        <v>20131221</v>
      </c>
      <c r="Q108" s="15">
        <f t="shared" si="28"/>
        <v>0</v>
      </c>
      <c r="R108" s="46"/>
      <c r="S108" s="46"/>
      <c r="T108" s="46"/>
      <c r="U108" s="46"/>
      <c r="V108" s="46"/>
      <c r="W108" s="46"/>
      <c r="X108" s="46"/>
      <c r="Y108" s="46"/>
      <c r="Z108" s="46"/>
      <c r="AA108" s="46"/>
    </row>
    <row r="109" spans="1:27" x14ac:dyDescent="0.15">
      <c r="A109" s="14">
        <v>2013</v>
      </c>
      <c r="B109" s="14">
        <v>1</v>
      </c>
      <c r="C109" s="14">
        <v>22</v>
      </c>
      <c r="D109" s="14">
        <v>2</v>
      </c>
      <c r="F109" s="17" t="s">
        <v>6728</v>
      </c>
      <c r="G109" s="7">
        <f t="shared" si="27"/>
        <v>20131222</v>
      </c>
      <c r="Q109" s="15">
        <f t="shared" si="28"/>
        <v>0</v>
      </c>
      <c r="R109" s="46"/>
      <c r="S109" s="46"/>
      <c r="T109" s="46"/>
      <c r="U109" s="46"/>
      <c r="V109" s="46"/>
      <c r="W109" s="46"/>
      <c r="X109" s="46"/>
      <c r="Y109" s="46"/>
      <c r="Z109" s="46"/>
      <c r="AA109" s="46"/>
    </row>
    <row r="110" spans="1:27" x14ac:dyDescent="0.15">
      <c r="A110" s="14">
        <v>2013</v>
      </c>
      <c r="B110" s="14">
        <v>1</v>
      </c>
      <c r="C110" s="14">
        <v>22</v>
      </c>
      <c r="D110" s="14">
        <v>3</v>
      </c>
      <c r="E110" s="7">
        <v>1</v>
      </c>
      <c r="F110" s="17" t="s">
        <v>6729</v>
      </c>
      <c r="G110" s="7">
        <f t="shared" si="27"/>
        <v>20131223</v>
      </c>
      <c r="Q110" s="15">
        <f t="shared" si="28"/>
        <v>0</v>
      </c>
      <c r="R110" s="46"/>
      <c r="S110" s="46"/>
      <c r="T110" s="46"/>
      <c r="U110" s="46"/>
      <c r="V110" s="46"/>
      <c r="W110" s="46"/>
      <c r="X110" s="46"/>
      <c r="Y110" s="46"/>
      <c r="Z110" s="46"/>
      <c r="AA110" s="46"/>
    </row>
    <row r="111" spans="1:27" x14ac:dyDescent="0.15">
      <c r="A111" s="14">
        <v>2013</v>
      </c>
      <c r="B111" s="14">
        <v>1</v>
      </c>
      <c r="C111" s="14">
        <v>22</v>
      </c>
      <c r="D111" s="14">
        <v>4</v>
      </c>
      <c r="F111" s="17" t="s">
        <v>6730</v>
      </c>
      <c r="G111" s="7">
        <f t="shared" si="27"/>
        <v>20131224</v>
      </c>
      <c r="Q111" s="15">
        <f t="shared" si="28"/>
        <v>0</v>
      </c>
      <c r="R111" s="46"/>
      <c r="S111" s="46"/>
      <c r="T111" s="46"/>
      <c r="U111" s="46"/>
      <c r="V111" s="46"/>
      <c r="W111" s="46"/>
      <c r="X111" s="46"/>
      <c r="Y111" s="46"/>
      <c r="Z111" s="46"/>
      <c r="AA111" s="46"/>
    </row>
    <row r="112" spans="1:27" x14ac:dyDescent="0.15">
      <c r="A112" s="14">
        <v>2013</v>
      </c>
      <c r="B112" s="14">
        <v>1</v>
      </c>
      <c r="C112" s="14">
        <v>23</v>
      </c>
      <c r="D112" s="14">
        <v>0</v>
      </c>
      <c r="F112" s="16" t="s">
        <v>6731</v>
      </c>
      <c r="G112" s="7">
        <f t="shared" si="27"/>
        <v>20131230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2013</v>
      </c>
      <c r="B113" s="14">
        <v>1</v>
      </c>
      <c r="C113" s="14">
        <v>23</v>
      </c>
      <c r="D113" s="14">
        <v>1</v>
      </c>
      <c r="F113" s="17" t="s">
        <v>6732</v>
      </c>
      <c r="G113" s="7">
        <f t="shared" si="27"/>
        <v>20131231</v>
      </c>
      <c r="Q113" s="15">
        <f t="shared" si="28"/>
        <v>0</v>
      </c>
      <c r="R113" s="46"/>
      <c r="S113" s="46"/>
      <c r="T113" s="46"/>
      <c r="U113" s="46"/>
      <c r="V113" s="46"/>
      <c r="W113" s="46"/>
      <c r="X113" s="46"/>
      <c r="Y113" s="46"/>
      <c r="Z113" s="46"/>
      <c r="AA113" s="46"/>
    </row>
    <row r="114" spans="1:27" x14ac:dyDescent="0.15">
      <c r="A114" s="14">
        <v>2013</v>
      </c>
      <c r="B114" s="14">
        <v>1</v>
      </c>
      <c r="C114" s="14">
        <v>23</v>
      </c>
      <c r="D114" s="14">
        <v>2</v>
      </c>
      <c r="F114" s="17" t="s">
        <v>6733</v>
      </c>
      <c r="G114" s="7">
        <f t="shared" si="27"/>
        <v>20131232</v>
      </c>
      <c r="Q114" s="15">
        <f t="shared" si="28"/>
        <v>0</v>
      </c>
      <c r="R114" s="46"/>
      <c r="S114" s="46"/>
      <c r="T114" s="46"/>
      <c r="U114" s="46"/>
      <c r="V114" s="46"/>
      <c r="W114" s="46"/>
      <c r="X114" s="46"/>
      <c r="Y114" s="46"/>
      <c r="Z114" s="46"/>
      <c r="AA114" s="46"/>
    </row>
    <row r="115" spans="1:27" x14ac:dyDescent="0.15">
      <c r="A115" s="14">
        <v>2013</v>
      </c>
      <c r="B115" s="14">
        <v>1</v>
      </c>
      <c r="C115" s="14">
        <v>23</v>
      </c>
      <c r="D115" s="14">
        <v>3</v>
      </c>
      <c r="F115" s="17" t="s">
        <v>6734</v>
      </c>
      <c r="G115" s="7">
        <f t="shared" si="27"/>
        <v>20131233</v>
      </c>
      <c r="Q115" s="15">
        <f t="shared" si="28"/>
        <v>0</v>
      </c>
      <c r="R115" s="46"/>
      <c r="S115" s="46"/>
      <c r="T115" s="46"/>
      <c r="U115" s="46"/>
      <c r="V115" s="46"/>
      <c r="W115" s="46"/>
      <c r="X115" s="46"/>
      <c r="Y115" s="46"/>
      <c r="Z115" s="46"/>
      <c r="AA115" s="46"/>
    </row>
    <row r="116" spans="1:27" x14ac:dyDescent="0.15">
      <c r="A116" s="14">
        <v>2013</v>
      </c>
      <c r="B116" s="14">
        <v>1</v>
      </c>
      <c r="C116" s="14">
        <v>23</v>
      </c>
      <c r="D116" s="14">
        <v>4</v>
      </c>
      <c r="E116" s="7">
        <v>1</v>
      </c>
      <c r="F116" s="17" t="s">
        <v>6735</v>
      </c>
      <c r="G116" s="7">
        <f t="shared" si="27"/>
        <v>20131234</v>
      </c>
      <c r="Q116" s="15">
        <f t="shared" si="28"/>
        <v>0</v>
      </c>
      <c r="R116" s="46"/>
      <c r="S116" s="46"/>
      <c r="T116" s="46"/>
      <c r="U116" s="46"/>
      <c r="V116" s="46"/>
      <c r="W116" s="46"/>
      <c r="X116" s="46"/>
      <c r="Y116" s="46"/>
      <c r="Z116" s="46"/>
      <c r="AA116" s="46"/>
    </row>
    <row r="117" spans="1:27" x14ac:dyDescent="0.15">
      <c r="A117" s="14">
        <v>2013</v>
      </c>
      <c r="B117" s="14">
        <v>1</v>
      </c>
      <c r="C117" s="14">
        <v>24</v>
      </c>
      <c r="D117" s="14">
        <v>0</v>
      </c>
      <c r="F117" s="16" t="s">
        <v>6736</v>
      </c>
      <c r="G117" s="7">
        <f t="shared" si="27"/>
        <v>20131240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2013</v>
      </c>
      <c r="B118" s="14">
        <v>1</v>
      </c>
      <c r="C118" s="14">
        <v>24</v>
      </c>
      <c r="D118" s="14">
        <v>1</v>
      </c>
      <c r="F118" s="17" t="s">
        <v>2037</v>
      </c>
      <c r="G118" s="7">
        <f t="shared" si="27"/>
        <v>20131241</v>
      </c>
      <c r="Q118" s="15">
        <f t="shared" si="28"/>
        <v>0</v>
      </c>
      <c r="R118" s="46"/>
      <c r="S118" s="46"/>
      <c r="T118" s="46"/>
      <c r="U118" s="46"/>
      <c r="V118" s="46"/>
      <c r="W118" s="46"/>
      <c r="X118" s="46"/>
      <c r="Y118" s="46"/>
      <c r="Z118" s="46"/>
      <c r="AA118" s="46"/>
    </row>
    <row r="119" spans="1:27" x14ac:dyDescent="0.15">
      <c r="A119" s="14">
        <v>2013</v>
      </c>
      <c r="B119" s="14">
        <v>1</v>
      </c>
      <c r="C119" s="14">
        <v>24</v>
      </c>
      <c r="D119" s="14">
        <v>2</v>
      </c>
      <c r="E119" s="7">
        <v>1</v>
      </c>
      <c r="F119" s="17" t="s">
        <v>2038</v>
      </c>
      <c r="G119" s="7">
        <f t="shared" si="27"/>
        <v>20131242</v>
      </c>
      <c r="Q119" s="15">
        <f t="shared" si="28"/>
        <v>0</v>
      </c>
      <c r="R119" s="46"/>
      <c r="S119" s="46"/>
      <c r="T119" s="46"/>
      <c r="U119" s="46"/>
      <c r="V119" s="46"/>
      <c r="W119" s="46"/>
      <c r="X119" s="46"/>
      <c r="Y119" s="46"/>
      <c r="Z119" s="46"/>
      <c r="AA119" s="46"/>
    </row>
    <row r="120" spans="1:27" x14ac:dyDescent="0.15">
      <c r="A120" s="14">
        <v>2013</v>
      </c>
      <c r="B120" s="14">
        <v>1</v>
      </c>
      <c r="C120" s="14">
        <v>24</v>
      </c>
      <c r="D120" s="14">
        <v>3</v>
      </c>
      <c r="F120" s="17" t="s">
        <v>2039</v>
      </c>
      <c r="G120" s="7">
        <f t="shared" si="27"/>
        <v>20131243</v>
      </c>
      <c r="Q120" s="15">
        <f t="shared" si="28"/>
        <v>0</v>
      </c>
      <c r="R120" s="46"/>
      <c r="S120" s="46"/>
      <c r="T120" s="46"/>
      <c r="U120" s="46"/>
      <c r="V120" s="46"/>
      <c r="W120" s="46"/>
      <c r="X120" s="46"/>
      <c r="Y120" s="46"/>
      <c r="Z120" s="46"/>
      <c r="AA120" s="46"/>
    </row>
    <row r="121" spans="1:27" x14ac:dyDescent="0.15">
      <c r="A121" s="14">
        <v>2013</v>
      </c>
      <c r="B121" s="14">
        <v>1</v>
      </c>
      <c r="C121" s="14">
        <v>24</v>
      </c>
      <c r="D121" s="14">
        <v>4</v>
      </c>
      <c r="F121" s="17" t="s">
        <v>2040</v>
      </c>
      <c r="G121" s="7">
        <f t="shared" si="27"/>
        <v>20131244</v>
      </c>
      <c r="Q121" s="15">
        <f t="shared" si="28"/>
        <v>0</v>
      </c>
      <c r="R121" s="46"/>
      <c r="S121" s="46"/>
      <c r="T121" s="46"/>
      <c r="U121" s="46"/>
      <c r="V121" s="46"/>
      <c r="W121" s="46"/>
      <c r="X121" s="46"/>
      <c r="Y121" s="46"/>
      <c r="Z121" s="46"/>
      <c r="AA121" s="46"/>
    </row>
    <row r="122" spans="1:27" x14ac:dyDescent="0.15">
      <c r="A122" s="14">
        <v>2013</v>
      </c>
      <c r="B122" s="14">
        <v>1</v>
      </c>
      <c r="C122" s="14">
        <v>25</v>
      </c>
      <c r="D122" s="14">
        <v>0</v>
      </c>
      <c r="F122" s="16" t="s">
        <v>6737</v>
      </c>
      <c r="G122" s="7">
        <f t="shared" si="27"/>
        <v>20131250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2013</v>
      </c>
      <c r="B123" s="14">
        <v>1</v>
      </c>
      <c r="C123" s="14">
        <v>25</v>
      </c>
      <c r="D123" s="14">
        <v>1</v>
      </c>
      <c r="F123" s="17" t="s">
        <v>6738</v>
      </c>
      <c r="G123" s="7">
        <f t="shared" si="27"/>
        <v>20131251</v>
      </c>
      <c r="Q123" s="15">
        <f t="shared" si="28"/>
        <v>0</v>
      </c>
      <c r="R123" s="46"/>
      <c r="S123" s="46"/>
      <c r="T123" s="46"/>
      <c r="U123" s="46"/>
      <c r="V123" s="46"/>
      <c r="W123" s="46"/>
      <c r="X123" s="46"/>
      <c r="Y123" s="46"/>
      <c r="Z123" s="46"/>
      <c r="AA123" s="46"/>
    </row>
    <row r="124" spans="1:27" x14ac:dyDescent="0.15">
      <c r="A124" s="14">
        <v>2013</v>
      </c>
      <c r="B124" s="14">
        <v>1</v>
      </c>
      <c r="C124" s="14">
        <v>25</v>
      </c>
      <c r="D124" s="14">
        <v>2</v>
      </c>
      <c r="F124" s="17" t="s">
        <v>6739</v>
      </c>
      <c r="G124" s="7">
        <f t="shared" si="27"/>
        <v>20131252</v>
      </c>
      <c r="Q124" s="15">
        <f t="shared" si="28"/>
        <v>0</v>
      </c>
      <c r="R124" s="46"/>
      <c r="S124" s="46"/>
      <c r="T124" s="46"/>
      <c r="U124" s="46"/>
      <c r="V124" s="46"/>
      <c r="W124" s="46"/>
      <c r="X124" s="46"/>
      <c r="Y124" s="46"/>
      <c r="Z124" s="46"/>
      <c r="AA124" s="46"/>
    </row>
    <row r="125" spans="1:27" x14ac:dyDescent="0.15">
      <c r="A125" s="14">
        <v>2013</v>
      </c>
      <c r="B125" s="14">
        <v>1</v>
      </c>
      <c r="C125" s="14">
        <v>25</v>
      </c>
      <c r="D125" s="14">
        <v>3</v>
      </c>
      <c r="E125" s="7">
        <v>1</v>
      </c>
      <c r="F125" s="17" t="s">
        <v>6740</v>
      </c>
      <c r="G125" s="7">
        <f t="shared" si="27"/>
        <v>20131253</v>
      </c>
      <c r="Q125" s="15">
        <f t="shared" si="28"/>
        <v>0</v>
      </c>
      <c r="R125" s="46"/>
      <c r="S125" s="46"/>
      <c r="T125" s="46"/>
      <c r="U125" s="46"/>
      <c r="V125" s="46"/>
      <c r="W125" s="46"/>
      <c r="X125" s="46"/>
      <c r="Y125" s="46"/>
      <c r="Z125" s="46"/>
      <c r="AA125" s="46"/>
    </row>
    <row r="126" spans="1:27" x14ac:dyDescent="0.15">
      <c r="A126" s="14">
        <v>2013</v>
      </c>
      <c r="B126" s="14">
        <v>1</v>
      </c>
      <c r="C126" s="14">
        <v>25</v>
      </c>
      <c r="D126" s="14">
        <v>4</v>
      </c>
      <c r="F126" s="17" t="s">
        <v>6741</v>
      </c>
      <c r="G126" s="7">
        <f t="shared" si="27"/>
        <v>20131254</v>
      </c>
      <c r="Q126" s="15">
        <f t="shared" si="28"/>
        <v>0</v>
      </c>
      <c r="R126" s="46"/>
      <c r="S126" s="46"/>
      <c r="T126" s="46"/>
      <c r="U126" s="46"/>
      <c r="V126" s="46"/>
      <c r="W126" s="46"/>
      <c r="X126" s="46"/>
      <c r="Y126" s="46"/>
      <c r="Z126" s="46"/>
      <c r="AA126" s="46"/>
    </row>
    <row r="127" spans="1:27" x14ac:dyDescent="0.15">
      <c r="A127" s="14">
        <v>2013</v>
      </c>
      <c r="B127" s="14">
        <v>1</v>
      </c>
      <c r="C127" s="14">
        <v>26</v>
      </c>
      <c r="D127" s="14">
        <v>0</v>
      </c>
      <c r="F127" s="16" t="s">
        <v>6742</v>
      </c>
      <c r="G127" s="7">
        <f t="shared" si="27"/>
        <v>20131260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ht="27" x14ac:dyDescent="0.15">
      <c r="A128" s="14">
        <v>2013</v>
      </c>
      <c r="B128" s="14">
        <v>1</v>
      </c>
      <c r="C128" s="14">
        <v>26</v>
      </c>
      <c r="D128" s="14">
        <v>1</v>
      </c>
      <c r="F128" s="17" t="s">
        <v>2041</v>
      </c>
      <c r="G128" s="7">
        <f t="shared" si="27"/>
        <v>20131261</v>
      </c>
      <c r="Q128" s="15">
        <f t="shared" si="28"/>
        <v>0</v>
      </c>
      <c r="R128" s="46"/>
      <c r="S128" s="46"/>
      <c r="T128" s="46"/>
      <c r="U128" s="46"/>
      <c r="V128" s="46"/>
      <c r="W128" s="46"/>
      <c r="X128" s="46"/>
      <c r="Y128" s="46"/>
      <c r="Z128" s="46"/>
      <c r="AA128" s="46"/>
    </row>
    <row r="129" spans="1:27" ht="27" x14ac:dyDescent="0.15">
      <c r="A129" s="14">
        <v>2013</v>
      </c>
      <c r="B129" s="14">
        <v>1</v>
      </c>
      <c r="C129" s="14">
        <v>26</v>
      </c>
      <c r="D129" s="14">
        <v>2</v>
      </c>
      <c r="F129" s="17" t="s">
        <v>2042</v>
      </c>
      <c r="G129" s="7">
        <f t="shared" si="27"/>
        <v>20131262</v>
      </c>
      <c r="Q129" s="15">
        <f t="shared" si="28"/>
        <v>0</v>
      </c>
      <c r="R129" s="46"/>
      <c r="S129" s="46"/>
      <c r="T129" s="46"/>
      <c r="U129" s="46"/>
      <c r="V129" s="46"/>
      <c r="W129" s="46"/>
      <c r="X129" s="46"/>
      <c r="Y129" s="46"/>
      <c r="Z129" s="46"/>
      <c r="AA129" s="46"/>
    </row>
    <row r="130" spans="1:27" ht="27" x14ac:dyDescent="0.15">
      <c r="A130" s="14">
        <v>2013</v>
      </c>
      <c r="B130" s="14">
        <v>1</v>
      </c>
      <c r="C130" s="14">
        <v>26</v>
      </c>
      <c r="D130" s="14">
        <v>3</v>
      </c>
      <c r="E130" s="7">
        <v>1</v>
      </c>
      <c r="F130" s="17" t="s">
        <v>2043</v>
      </c>
      <c r="G130" s="7">
        <f t="shared" si="27"/>
        <v>20131263</v>
      </c>
      <c r="Q130" s="15">
        <f t="shared" si="28"/>
        <v>0</v>
      </c>
      <c r="R130" s="46"/>
      <c r="S130" s="46"/>
      <c r="T130" s="46"/>
      <c r="U130" s="46"/>
      <c r="V130" s="46"/>
      <c r="W130" s="46"/>
      <c r="X130" s="46"/>
      <c r="Y130" s="46"/>
      <c r="Z130" s="46"/>
      <c r="AA130" s="46"/>
    </row>
    <row r="131" spans="1:27" ht="27" x14ac:dyDescent="0.15">
      <c r="A131" s="14">
        <v>2013</v>
      </c>
      <c r="B131" s="14">
        <v>1</v>
      </c>
      <c r="C131" s="14">
        <v>26</v>
      </c>
      <c r="D131" s="14">
        <v>4</v>
      </c>
      <c r="F131" s="17" t="s">
        <v>2044</v>
      </c>
      <c r="G131" s="7">
        <f t="shared" ref="G131:G194" si="55">VALUE(A131&amp;B131&amp;C131&amp;D131)</f>
        <v>20131264</v>
      </c>
      <c r="Q131" s="15">
        <f t="shared" ref="Q131:Q194" si="56">SUMPRODUCT(N(NOT(H131:P131=$E131:$E131))*N($H$502:$P$502="是")*RIGHT(LEFT($H$1:$P$1,2)))</f>
        <v>0</v>
      </c>
      <c r="R131" s="46"/>
      <c r="S131" s="46"/>
      <c r="T131" s="46"/>
      <c r="U131" s="46"/>
      <c r="V131" s="46"/>
      <c r="W131" s="46"/>
      <c r="X131" s="46"/>
      <c r="Y131" s="46"/>
      <c r="Z131" s="46"/>
      <c r="AA131" s="46"/>
    </row>
    <row r="132" spans="1:27" ht="81" x14ac:dyDescent="0.15">
      <c r="A132" s="14">
        <v>2013</v>
      </c>
      <c r="B132" s="14">
        <v>1</v>
      </c>
      <c r="C132" s="14">
        <v>27</v>
      </c>
      <c r="D132" s="14">
        <v>0</v>
      </c>
      <c r="F132" s="16" t="s">
        <v>6743</v>
      </c>
      <c r="G132" s="7">
        <f t="shared" si="55"/>
        <v>20131270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2013</v>
      </c>
      <c r="B133" s="14">
        <v>1</v>
      </c>
      <c r="C133" s="14">
        <v>27</v>
      </c>
      <c r="D133" s="14">
        <v>1</v>
      </c>
      <c r="F133" s="17" t="s">
        <v>2045</v>
      </c>
      <c r="G133" s="7">
        <f t="shared" si="55"/>
        <v>20131271</v>
      </c>
      <c r="Q133" s="15">
        <f t="shared" si="56"/>
        <v>0</v>
      </c>
      <c r="R133" s="46"/>
      <c r="S133" s="46"/>
      <c r="T133" s="46"/>
      <c r="U133" s="46"/>
      <c r="V133" s="46"/>
      <c r="W133" s="46"/>
      <c r="X133" s="46"/>
      <c r="Y133" s="46"/>
      <c r="Z133" s="46"/>
      <c r="AA133" s="46"/>
    </row>
    <row r="134" spans="1:27" x14ac:dyDescent="0.15">
      <c r="A134" s="14">
        <v>2013</v>
      </c>
      <c r="B134" s="14">
        <v>1</v>
      </c>
      <c r="C134" s="14">
        <v>27</v>
      </c>
      <c r="D134" s="14">
        <v>2</v>
      </c>
      <c r="F134" s="17" t="s">
        <v>2046</v>
      </c>
      <c r="G134" s="7">
        <f t="shared" si="55"/>
        <v>20131272</v>
      </c>
      <c r="Q134" s="15">
        <f t="shared" si="56"/>
        <v>0</v>
      </c>
      <c r="R134" s="46"/>
      <c r="S134" s="46"/>
      <c r="T134" s="46"/>
      <c r="U134" s="46"/>
      <c r="V134" s="46"/>
      <c r="W134" s="46"/>
      <c r="X134" s="46"/>
      <c r="Y134" s="46"/>
      <c r="Z134" s="46"/>
      <c r="AA134" s="46"/>
    </row>
    <row r="135" spans="1:27" x14ac:dyDescent="0.15">
      <c r="A135" s="14">
        <v>2013</v>
      </c>
      <c r="B135" s="14">
        <v>1</v>
      </c>
      <c r="C135" s="14">
        <v>27</v>
      </c>
      <c r="D135" s="14">
        <v>3</v>
      </c>
      <c r="E135" s="7">
        <v>1</v>
      </c>
      <c r="F135" s="17" t="s">
        <v>2047</v>
      </c>
      <c r="G135" s="7">
        <f t="shared" si="55"/>
        <v>20131273</v>
      </c>
      <c r="Q135" s="15">
        <f t="shared" si="56"/>
        <v>0</v>
      </c>
      <c r="R135" s="46"/>
      <c r="S135" s="46"/>
      <c r="T135" s="46"/>
      <c r="U135" s="46"/>
      <c r="V135" s="46"/>
      <c r="W135" s="46"/>
      <c r="X135" s="46"/>
      <c r="Y135" s="46"/>
      <c r="Z135" s="46"/>
      <c r="AA135" s="46"/>
    </row>
    <row r="136" spans="1:27" x14ac:dyDescent="0.15">
      <c r="A136" s="14">
        <v>2013</v>
      </c>
      <c r="B136" s="14">
        <v>1</v>
      </c>
      <c r="C136" s="14">
        <v>27</v>
      </c>
      <c r="D136" s="14">
        <v>4</v>
      </c>
      <c r="F136" s="17" t="s">
        <v>2048</v>
      </c>
      <c r="G136" s="7">
        <f t="shared" si="55"/>
        <v>20131274</v>
      </c>
      <c r="Q136" s="15">
        <f t="shared" si="56"/>
        <v>0</v>
      </c>
      <c r="R136" s="46"/>
      <c r="S136" s="46"/>
      <c r="T136" s="46"/>
      <c r="U136" s="46"/>
      <c r="V136" s="46"/>
      <c r="W136" s="46"/>
      <c r="X136" s="46"/>
      <c r="Y136" s="46"/>
      <c r="Z136" s="46"/>
      <c r="AA136" s="46"/>
    </row>
    <row r="137" spans="1:27" x14ac:dyDescent="0.15">
      <c r="A137" s="14">
        <v>2013</v>
      </c>
      <c r="B137" s="14">
        <v>1</v>
      </c>
      <c r="C137" s="14">
        <v>28</v>
      </c>
      <c r="D137" s="14">
        <v>0</v>
      </c>
      <c r="F137" s="16" t="s">
        <v>6744</v>
      </c>
      <c r="G137" s="7">
        <f t="shared" si="55"/>
        <v>20131280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2013</v>
      </c>
      <c r="B138" s="14">
        <v>1</v>
      </c>
      <c r="C138" s="14">
        <v>28</v>
      </c>
      <c r="D138" s="14">
        <v>1</v>
      </c>
      <c r="F138" s="17" t="s">
        <v>2049</v>
      </c>
      <c r="G138" s="7">
        <f t="shared" si="55"/>
        <v>20131281</v>
      </c>
      <c r="Q138" s="15">
        <f t="shared" si="56"/>
        <v>0</v>
      </c>
      <c r="R138" s="46"/>
      <c r="S138" s="46"/>
      <c r="T138" s="46"/>
      <c r="U138" s="46"/>
      <c r="V138" s="46"/>
      <c r="W138" s="46"/>
      <c r="X138" s="46"/>
      <c r="Y138" s="46"/>
      <c r="Z138" s="46"/>
      <c r="AA138" s="46"/>
    </row>
    <row r="139" spans="1:27" ht="27" x14ac:dyDescent="0.15">
      <c r="A139" s="14">
        <v>2013</v>
      </c>
      <c r="B139" s="14">
        <v>1</v>
      </c>
      <c r="C139" s="14">
        <v>28</v>
      </c>
      <c r="D139" s="14">
        <v>2</v>
      </c>
      <c r="F139" s="17" t="s">
        <v>6745</v>
      </c>
      <c r="G139" s="7">
        <f t="shared" si="55"/>
        <v>20131282</v>
      </c>
      <c r="Q139" s="15">
        <f t="shared" si="56"/>
        <v>0</v>
      </c>
      <c r="R139" s="46"/>
      <c r="S139" s="46"/>
      <c r="T139" s="46"/>
      <c r="U139" s="46"/>
      <c r="V139" s="46"/>
      <c r="W139" s="46"/>
      <c r="X139" s="46"/>
      <c r="Y139" s="46"/>
      <c r="Z139" s="46"/>
      <c r="AA139" s="46"/>
    </row>
    <row r="140" spans="1:27" x14ac:dyDescent="0.15">
      <c r="A140" s="14">
        <v>2013</v>
      </c>
      <c r="B140" s="14">
        <v>1</v>
      </c>
      <c r="C140" s="14">
        <v>28</v>
      </c>
      <c r="D140" s="14">
        <v>3</v>
      </c>
      <c r="F140" s="17" t="s">
        <v>2050</v>
      </c>
      <c r="G140" s="7">
        <f t="shared" si="55"/>
        <v>20131283</v>
      </c>
      <c r="Q140" s="15">
        <f t="shared" si="56"/>
        <v>0</v>
      </c>
      <c r="R140" s="46"/>
      <c r="S140" s="46"/>
      <c r="T140" s="46"/>
      <c r="U140" s="46"/>
      <c r="V140" s="46"/>
      <c r="W140" s="46"/>
      <c r="X140" s="46"/>
      <c r="Y140" s="46"/>
      <c r="Z140" s="46"/>
      <c r="AA140" s="46"/>
    </row>
    <row r="141" spans="1:27" x14ac:dyDescent="0.15">
      <c r="A141" s="14">
        <v>2013</v>
      </c>
      <c r="B141" s="14">
        <v>1</v>
      </c>
      <c r="C141" s="14">
        <v>28</v>
      </c>
      <c r="D141" s="14">
        <v>4</v>
      </c>
      <c r="E141" s="7">
        <v>1</v>
      </c>
      <c r="F141" s="17" t="s">
        <v>2051</v>
      </c>
      <c r="G141" s="7">
        <f t="shared" si="55"/>
        <v>20131284</v>
      </c>
      <c r="Q141" s="15">
        <f t="shared" si="56"/>
        <v>0</v>
      </c>
      <c r="R141" s="46"/>
      <c r="S141" s="46"/>
      <c r="T141" s="46"/>
      <c r="U141" s="46"/>
      <c r="V141" s="46"/>
      <c r="W141" s="46"/>
      <c r="X141" s="46"/>
      <c r="Y141" s="46"/>
      <c r="Z141" s="46"/>
      <c r="AA141" s="46"/>
    </row>
    <row r="142" spans="1:27" ht="27" x14ac:dyDescent="0.15">
      <c r="A142" s="14">
        <v>2013</v>
      </c>
      <c r="B142" s="14">
        <v>1</v>
      </c>
      <c r="C142" s="14">
        <v>29</v>
      </c>
      <c r="D142" s="14">
        <v>0</v>
      </c>
      <c r="F142" s="16" t="s">
        <v>6746</v>
      </c>
      <c r="G142" s="7">
        <f t="shared" si="55"/>
        <v>20131290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2013</v>
      </c>
      <c r="B143" s="14">
        <v>1</v>
      </c>
      <c r="C143" s="14">
        <v>29</v>
      </c>
      <c r="D143" s="14">
        <v>1</v>
      </c>
      <c r="F143" s="17" t="s">
        <v>2052</v>
      </c>
      <c r="G143" s="7">
        <f t="shared" si="55"/>
        <v>20131291</v>
      </c>
      <c r="Q143" s="15">
        <f t="shared" si="56"/>
        <v>0</v>
      </c>
      <c r="R143" s="46"/>
      <c r="S143" s="46"/>
      <c r="T143" s="46"/>
      <c r="U143" s="46"/>
      <c r="V143" s="46"/>
      <c r="W143" s="46"/>
      <c r="X143" s="46"/>
      <c r="Y143" s="46"/>
      <c r="Z143" s="46"/>
      <c r="AA143" s="46"/>
    </row>
    <row r="144" spans="1:27" x14ac:dyDescent="0.15">
      <c r="A144" s="14">
        <v>2013</v>
      </c>
      <c r="B144" s="14">
        <v>1</v>
      </c>
      <c r="C144" s="14">
        <v>29</v>
      </c>
      <c r="D144" s="14">
        <v>2</v>
      </c>
      <c r="F144" s="17" t="s">
        <v>2053</v>
      </c>
      <c r="G144" s="7">
        <f t="shared" si="55"/>
        <v>20131292</v>
      </c>
      <c r="Q144" s="15">
        <f t="shared" si="56"/>
        <v>0</v>
      </c>
      <c r="R144" s="46"/>
      <c r="S144" s="46"/>
      <c r="T144" s="46"/>
      <c r="U144" s="46"/>
      <c r="V144" s="46"/>
      <c r="W144" s="46"/>
      <c r="X144" s="46"/>
      <c r="Y144" s="46"/>
      <c r="Z144" s="46"/>
      <c r="AA144" s="46"/>
    </row>
    <row r="145" spans="1:27" x14ac:dyDescent="0.15">
      <c r="A145" s="14">
        <v>2013</v>
      </c>
      <c r="B145" s="14">
        <v>1</v>
      </c>
      <c r="C145" s="14">
        <v>29</v>
      </c>
      <c r="D145" s="14">
        <v>3</v>
      </c>
      <c r="E145" s="7">
        <v>1</v>
      </c>
      <c r="F145" s="17" t="s">
        <v>2054</v>
      </c>
      <c r="G145" s="7">
        <f t="shared" si="55"/>
        <v>20131293</v>
      </c>
      <c r="Q145" s="15">
        <f t="shared" si="56"/>
        <v>0</v>
      </c>
      <c r="R145" s="46"/>
      <c r="S145" s="46"/>
      <c r="T145" s="46"/>
      <c r="U145" s="46"/>
      <c r="V145" s="46"/>
      <c r="W145" s="46"/>
      <c r="X145" s="46"/>
      <c r="Y145" s="46"/>
      <c r="Z145" s="46"/>
      <c r="AA145" s="46"/>
    </row>
    <row r="146" spans="1:27" ht="27" x14ac:dyDescent="0.15">
      <c r="A146" s="14">
        <v>2013</v>
      </c>
      <c r="B146" s="14">
        <v>1</v>
      </c>
      <c r="C146" s="14">
        <v>29</v>
      </c>
      <c r="D146" s="14">
        <v>4</v>
      </c>
      <c r="F146" s="17" t="s">
        <v>2055</v>
      </c>
      <c r="G146" s="7">
        <f t="shared" si="55"/>
        <v>20131294</v>
      </c>
      <c r="Q146" s="15">
        <f t="shared" si="56"/>
        <v>0</v>
      </c>
      <c r="R146" s="46"/>
      <c r="S146" s="46"/>
      <c r="T146" s="46"/>
      <c r="U146" s="46"/>
      <c r="V146" s="46"/>
      <c r="W146" s="46"/>
      <c r="X146" s="46"/>
      <c r="Y146" s="46"/>
      <c r="Z146" s="46"/>
      <c r="AA146" s="46"/>
    </row>
    <row r="147" spans="1:27" x14ac:dyDescent="0.15">
      <c r="A147" s="14">
        <v>2013</v>
      </c>
      <c r="B147" s="14">
        <v>1</v>
      </c>
      <c r="C147" s="14">
        <v>30</v>
      </c>
      <c r="D147" s="14">
        <v>0</v>
      </c>
      <c r="F147" s="16" t="s">
        <v>6747</v>
      </c>
      <c r="G147" s="7">
        <f t="shared" si="55"/>
        <v>20131300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2013</v>
      </c>
      <c r="B148" s="14">
        <v>1</v>
      </c>
      <c r="C148" s="14">
        <v>30</v>
      </c>
      <c r="D148" s="14">
        <v>1</v>
      </c>
      <c r="F148" s="17" t="s">
        <v>6748</v>
      </c>
      <c r="G148" s="7">
        <f t="shared" si="55"/>
        <v>20131301</v>
      </c>
      <c r="Q148" s="15">
        <f t="shared" si="56"/>
        <v>0</v>
      </c>
      <c r="R148" s="46"/>
      <c r="S148" s="46"/>
      <c r="T148" s="46"/>
      <c r="U148" s="46"/>
      <c r="V148" s="46"/>
      <c r="W148" s="46"/>
      <c r="X148" s="46"/>
      <c r="Y148" s="46"/>
      <c r="Z148" s="46"/>
      <c r="AA148" s="46"/>
    </row>
    <row r="149" spans="1:27" x14ac:dyDescent="0.15">
      <c r="A149" s="14">
        <v>2013</v>
      </c>
      <c r="B149" s="14">
        <v>1</v>
      </c>
      <c r="C149" s="14">
        <v>30</v>
      </c>
      <c r="D149" s="14">
        <v>2</v>
      </c>
      <c r="F149" s="17" t="s">
        <v>6749</v>
      </c>
      <c r="G149" s="7">
        <f t="shared" si="55"/>
        <v>20131302</v>
      </c>
      <c r="Q149" s="15">
        <f t="shared" si="56"/>
        <v>0</v>
      </c>
      <c r="R149" s="46"/>
      <c r="S149" s="46"/>
      <c r="T149" s="46"/>
      <c r="U149" s="46"/>
      <c r="V149" s="46"/>
      <c r="W149" s="46"/>
      <c r="X149" s="46"/>
      <c r="Y149" s="46"/>
      <c r="Z149" s="46"/>
      <c r="AA149" s="46"/>
    </row>
    <row r="150" spans="1:27" x14ac:dyDescent="0.15">
      <c r="A150" s="14">
        <v>2013</v>
      </c>
      <c r="B150" s="14">
        <v>1</v>
      </c>
      <c r="C150" s="14">
        <v>30</v>
      </c>
      <c r="D150" s="14">
        <v>3</v>
      </c>
      <c r="E150" s="7">
        <v>1</v>
      </c>
      <c r="F150" s="17" t="s">
        <v>6750</v>
      </c>
      <c r="G150" s="7">
        <f t="shared" si="55"/>
        <v>20131303</v>
      </c>
      <c r="Q150" s="15">
        <f t="shared" si="56"/>
        <v>0</v>
      </c>
      <c r="R150" s="46"/>
      <c r="S150" s="46"/>
      <c r="T150" s="46"/>
      <c r="U150" s="46"/>
      <c r="V150" s="46"/>
      <c r="W150" s="46"/>
      <c r="X150" s="46"/>
      <c r="Y150" s="46"/>
      <c r="Z150" s="46"/>
      <c r="AA150" s="46"/>
    </row>
    <row r="151" spans="1:27" x14ac:dyDescent="0.15">
      <c r="A151" s="14">
        <v>2013</v>
      </c>
      <c r="B151" s="14">
        <v>1</v>
      </c>
      <c r="C151" s="14">
        <v>30</v>
      </c>
      <c r="D151" s="14">
        <v>4</v>
      </c>
      <c r="F151" s="17" t="s">
        <v>6751</v>
      </c>
      <c r="G151" s="7">
        <f t="shared" si="55"/>
        <v>20131304</v>
      </c>
      <c r="Q151" s="15">
        <f t="shared" si="56"/>
        <v>0</v>
      </c>
      <c r="R151" s="46"/>
      <c r="S151" s="46"/>
      <c r="T151" s="46"/>
      <c r="U151" s="46"/>
      <c r="V151" s="46"/>
      <c r="W151" s="46"/>
      <c r="X151" s="46"/>
      <c r="Y151" s="46"/>
      <c r="Z151" s="46"/>
      <c r="AA151" s="46"/>
    </row>
    <row r="152" spans="1:27" x14ac:dyDescent="0.15">
      <c r="A152" s="14">
        <v>2013</v>
      </c>
      <c r="B152" s="14">
        <v>1</v>
      </c>
      <c r="C152" s="14">
        <v>31</v>
      </c>
      <c r="D152" s="14">
        <v>0</v>
      </c>
      <c r="F152" s="16" t="s">
        <v>6752</v>
      </c>
      <c r="G152" s="7">
        <f t="shared" si="55"/>
        <v>20131310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2013</v>
      </c>
      <c r="B153" s="14">
        <v>1</v>
      </c>
      <c r="C153" s="14">
        <v>31</v>
      </c>
      <c r="D153" s="14">
        <v>1</v>
      </c>
      <c r="E153" s="7">
        <v>1</v>
      </c>
      <c r="F153" s="18" t="s">
        <v>6753</v>
      </c>
      <c r="G153" s="7">
        <f t="shared" si="55"/>
        <v>20131311</v>
      </c>
      <c r="Q153" s="15">
        <f t="shared" si="56"/>
        <v>0</v>
      </c>
      <c r="R153" s="46"/>
      <c r="S153" s="46"/>
      <c r="T153" s="46"/>
      <c r="U153" s="46"/>
      <c r="V153" s="46"/>
      <c r="W153" s="46"/>
      <c r="X153" s="46"/>
      <c r="Y153" s="46"/>
      <c r="Z153" s="46"/>
      <c r="AA153" s="46"/>
    </row>
    <row r="154" spans="1:27" x14ac:dyDescent="0.15">
      <c r="A154" s="14">
        <v>2013</v>
      </c>
      <c r="B154" s="14">
        <v>1</v>
      </c>
      <c r="C154" s="14">
        <v>31</v>
      </c>
      <c r="D154" s="14">
        <v>2</v>
      </c>
      <c r="F154" s="18" t="s">
        <v>6754</v>
      </c>
      <c r="G154" s="7">
        <f t="shared" si="55"/>
        <v>20131312</v>
      </c>
      <c r="Q154" s="15">
        <f t="shared" si="56"/>
        <v>0</v>
      </c>
      <c r="R154" s="46"/>
      <c r="S154" s="46"/>
      <c r="T154" s="46"/>
      <c r="U154" s="46"/>
      <c r="V154" s="46"/>
      <c r="W154" s="46"/>
      <c r="X154" s="46"/>
      <c r="Y154" s="46"/>
      <c r="Z154" s="46"/>
      <c r="AA154" s="46"/>
    </row>
    <row r="155" spans="1:27" x14ac:dyDescent="0.15">
      <c r="A155" s="14">
        <v>2013</v>
      </c>
      <c r="B155" s="14">
        <v>1</v>
      </c>
      <c r="C155" s="14">
        <v>31</v>
      </c>
      <c r="D155" s="14">
        <v>3</v>
      </c>
      <c r="E155" s="7">
        <v>1</v>
      </c>
      <c r="F155" s="18" t="s">
        <v>6755</v>
      </c>
      <c r="G155" s="7">
        <f t="shared" si="55"/>
        <v>20131313</v>
      </c>
      <c r="Q155" s="15">
        <f t="shared" si="56"/>
        <v>0</v>
      </c>
      <c r="R155" s="46"/>
      <c r="S155" s="46"/>
      <c r="T155" s="46"/>
      <c r="U155" s="46"/>
      <c r="V155" s="46"/>
      <c r="W155" s="46"/>
      <c r="X155" s="46"/>
      <c r="Y155" s="46"/>
      <c r="Z155" s="46"/>
      <c r="AA155" s="46"/>
    </row>
    <row r="156" spans="1:27" x14ac:dyDescent="0.15">
      <c r="A156" s="14">
        <v>2013</v>
      </c>
      <c r="B156" s="14">
        <v>1</v>
      </c>
      <c r="C156" s="14">
        <v>31</v>
      </c>
      <c r="D156" s="14">
        <v>4</v>
      </c>
      <c r="E156" s="7">
        <v>1</v>
      </c>
      <c r="F156" s="18" t="s">
        <v>6756</v>
      </c>
      <c r="G156" s="7">
        <f t="shared" si="55"/>
        <v>20131314</v>
      </c>
      <c r="Q156" s="15">
        <f t="shared" si="56"/>
        <v>0</v>
      </c>
      <c r="R156" s="46"/>
      <c r="S156" s="46"/>
      <c r="T156" s="46"/>
      <c r="U156" s="46"/>
      <c r="V156" s="46"/>
      <c r="W156" s="46"/>
      <c r="X156" s="46"/>
      <c r="Y156" s="46"/>
      <c r="Z156" s="46"/>
      <c r="AA156" s="46"/>
    </row>
    <row r="157" spans="1:27" ht="40.5" x14ac:dyDescent="0.15">
      <c r="A157" s="14">
        <v>2013</v>
      </c>
      <c r="B157" s="14">
        <v>1</v>
      </c>
      <c r="C157" s="14">
        <v>32</v>
      </c>
      <c r="D157" s="14">
        <v>0</v>
      </c>
      <c r="F157" s="16" t="s">
        <v>6757</v>
      </c>
      <c r="G157" s="7">
        <f t="shared" si="55"/>
        <v>20131320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2013</v>
      </c>
      <c r="B158" s="14">
        <v>1</v>
      </c>
      <c r="C158" s="14">
        <v>32</v>
      </c>
      <c r="D158" s="14">
        <v>1</v>
      </c>
      <c r="E158" s="7">
        <v>1</v>
      </c>
      <c r="F158" s="17" t="s">
        <v>2056</v>
      </c>
      <c r="G158" s="7">
        <f t="shared" si="55"/>
        <v>20131321</v>
      </c>
      <c r="Q158" s="15">
        <f t="shared" si="56"/>
        <v>0</v>
      </c>
      <c r="R158" s="46"/>
      <c r="S158" s="46"/>
      <c r="T158" s="46"/>
      <c r="U158" s="46"/>
      <c r="V158" s="46"/>
      <c r="W158" s="46"/>
      <c r="X158" s="46"/>
      <c r="Y158" s="46"/>
      <c r="Z158" s="46"/>
      <c r="AA158" s="46"/>
    </row>
    <row r="159" spans="1:27" x14ac:dyDescent="0.15">
      <c r="A159" s="14">
        <v>2013</v>
      </c>
      <c r="B159" s="14">
        <v>1</v>
      </c>
      <c r="C159" s="14">
        <v>32</v>
      </c>
      <c r="D159" s="14">
        <v>2</v>
      </c>
      <c r="F159" s="17" t="s">
        <v>2057</v>
      </c>
      <c r="G159" s="7">
        <f t="shared" si="55"/>
        <v>20131322</v>
      </c>
      <c r="Q159" s="15">
        <f t="shared" si="56"/>
        <v>0</v>
      </c>
      <c r="R159" s="46"/>
      <c r="S159" s="46"/>
      <c r="T159" s="46"/>
      <c r="U159" s="46"/>
      <c r="V159" s="46"/>
      <c r="W159" s="46"/>
      <c r="X159" s="46"/>
      <c r="Y159" s="46"/>
      <c r="Z159" s="46"/>
      <c r="AA159" s="46"/>
    </row>
    <row r="160" spans="1:27" ht="27" x14ac:dyDescent="0.15">
      <c r="A160" s="14">
        <v>2013</v>
      </c>
      <c r="B160" s="14">
        <v>1</v>
      </c>
      <c r="C160" s="14">
        <v>32</v>
      </c>
      <c r="D160" s="14">
        <v>3</v>
      </c>
      <c r="F160" s="17" t="s">
        <v>2058</v>
      </c>
      <c r="G160" s="7">
        <f t="shared" si="55"/>
        <v>20131323</v>
      </c>
      <c r="Q160" s="15">
        <f t="shared" si="56"/>
        <v>0</v>
      </c>
      <c r="R160" s="46"/>
      <c r="S160" s="46"/>
      <c r="T160" s="46"/>
      <c r="U160" s="46"/>
      <c r="V160" s="46"/>
      <c r="W160" s="46"/>
      <c r="X160" s="46"/>
      <c r="Y160" s="46"/>
      <c r="Z160" s="46"/>
      <c r="AA160" s="46"/>
    </row>
    <row r="161" spans="1:27" x14ac:dyDescent="0.15">
      <c r="A161" s="14">
        <v>2013</v>
      </c>
      <c r="B161" s="14">
        <v>1</v>
      </c>
      <c r="C161" s="14">
        <v>32</v>
      </c>
      <c r="D161" s="14">
        <v>4</v>
      </c>
      <c r="E161" s="7">
        <v>1</v>
      </c>
      <c r="F161" s="17" t="s">
        <v>2059</v>
      </c>
      <c r="G161" s="7">
        <f t="shared" si="55"/>
        <v>20131324</v>
      </c>
      <c r="Q161" s="15">
        <f t="shared" si="56"/>
        <v>0</v>
      </c>
      <c r="R161" s="46"/>
      <c r="S161" s="46"/>
      <c r="T161" s="46"/>
      <c r="U161" s="46"/>
      <c r="V161" s="46"/>
      <c r="W161" s="46"/>
      <c r="X161" s="46"/>
      <c r="Y161" s="46"/>
      <c r="Z161" s="46"/>
      <c r="AA161" s="46"/>
    </row>
    <row r="162" spans="1:27" ht="40.5" x14ac:dyDescent="0.15">
      <c r="A162" s="14">
        <v>2013</v>
      </c>
      <c r="B162" s="14">
        <v>1</v>
      </c>
      <c r="C162" s="14">
        <v>33</v>
      </c>
      <c r="D162" s="14">
        <v>0</v>
      </c>
      <c r="F162" s="16" t="s">
        <v>6758</v>
      </c>
      <c r="G162" s="7">
        <f t="shared" si="55"/>
        <v>20131330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2013</v>
      </c>
      <c r="B163" s="14">
        <v>1</v>
      </c>
      <c r="C163" s="14">
        <v>33</v>
      </c>
      <c r="D163" s="14">
        <v>1</v>
      </c>
      <c r="F163" s="17" t="s">
        <v>2060</v>
      </c>
      <c r="G163" s="7">
        <f t="shared" si="55"/>
        <v>20131331</v>
      </c>
      <c r="Q163" s="15">
        <f t="shared" si="56"/>
        <v>0</v>
      </c>
      <c r="R163" s="46"/>
      <c r="S163" s="46"/>
      <c r="T163" s="46"/>
      <c r="U163" s="46"/>
      <c r="V163" s="46"/>
      <c r="W163" s="46"/>
      <c r="X163" s="46"/>
      <c r="Y163" s="46"/>
      <c r="Z163" s="46"/>
      <c r="AA163" s="46"/>
    </row>
    <row r="164" spans="1:27" x14ac:dyDescent="0.15">
      <c r="A164" s="14">
        <v>2013</v>
      </c>
      <c r="B164" s="14">
        <v>1</v>
      </c>
      <c r="C164" s="14">
        <v>33</v>
      </c>
      <c r="D164" s="14">
        <v>2</v>
      </c>
      <c r="E164" s="7">
        <v>1</v>
      </c>
      <c r="F164" s="17" t="s">
        <v>2061</v>
      </c>
      <c r="G164" s="7">
        <f t="shared" si="55"/>
        <v>20131332</v>
      </c>
      <c r="Q164" s="15">
        <f t="shared" si="56"/>
        <v>0</v>
      </c>
      <c r="R164" s="46"/>
      <c r="S164" s="46"/>
      <c r="T164" s="46"/>
      <c r="U164" s="46"/>
      <c r="V164" s="46"/>
      <c r="W164" s="46"/>
      <c r="X164" s="46"/>
      <c r="Y164" s="46"/>
      <c r="Z164" s="46"/>
      <c r="AA164" s="46"/>
    </row>
    <row r="165" spans="1:27" x14ac:dyDescent="0.15">
      <c r="A165" s="14">
        <v>2013</v>
      </c>
      <c r="B165" s="14">
        <v>1</v>
      </c>
      <c r="C165" s="14">
        <v>33</v>
      </c>
      <c r="D165" s="14">
        <v>3</v>
      </c>
      <c r="E165" s="7">
        <v>1</v>
      </c>
      <c r="F165" s="17" t="s">
        <v>2062</v>
      </c>
      <c r="G165" s="7">
        <f t="shared" si="55"/>
        <v>20131333</v>
      </c>
      <c r="Q165" s="15">
        <f t="shared" si="56"/>
        <v>0</v>
      </c>
      <c r="R165" s="46"/>
      <c r="S165" s="46"/>
      <c r="T165" s="46"/>
      <c r="U165" s="46"/>
      <c r="V165" s="46"/>
      <c r="W165" s="46"/>
      <c r="X165" s="46"/>
      <c r="Y165" s="46"/>
      <c r="Z165" s="46"/>
      <c r="AA165" s="46"/>
    </row>
    <row r="166" spans="1:27" x14ac:dyDescent="0.15">
      <c r="A166" s="14">
        <v>2013</v>
      </c>
      <c r="B166" s="14">
        <v>1</v>
      </c>
      <c r="C166" s="14">
        <v>33</v>
      </c>
      <c r="D166" s="14">
        <v>4</v>
      </c>
      <c r="F166" s="17" t="s">
        <v>2063</v>
      </c>
      <c r="G166" s="7">
        <f t="shared" si="55"/>
        <v>20131334</v>
      </c>
      <c r="Q166" s="15">
        <f t="shared" si="56"/>
        <v>0</v>
      </c>
      <c r="R166" s="46"/>
      <c r="S166" s="46"/>
      <c r="T166" s="46"/>
      <c r="U166" s="46"/>
      <c r="V166" s="46"/>
      <c r="W166" s="46"/>
      <c r="X166" s="46"/>
      <c r="Y166" s="46"/>
      <c r="Z166" s="46"/>
      <c r="AA166" s="46"/>
    </row>
    <row r="167" spans="1:27" x14ac:dyDescent="0.15">
      <c r="A167" s="14">
        <v>2013</v>
      </c>
      <c r="B167" s="14">
        <v>1</v>
      </c>
      <c r="C167" s="14">
        <v>34</v>
      </c>
      <c r="D167" s="14">
        <v>0</v>
      </c>
      <c r="F167" s="16" t="s">
        <v>6759</v>
      </c>
      <c r="G167" s="7">
        <f t="shared" si="55"/>
        <v>20131340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ht="27" x14ac:dyDescent="0.15">
      <c r="A168" s="14">
        <v>2013</v>
      </c>
      <c r="B168" s="14">
        <v>1</v>
      </c>
      <c r="C168" s="14">
        <v>34</v>
      </c>
      <c r="D168" s="14">
        <v>1</v>
      </c>
      <c r="E168" s="7">
        <v>1</v>
      </c>
      <c r="F168" s="17" t="s">
        <v>2064</v>
      </c>
      <c r="G168" s="7">
        <f t="shared" si="55"/>
        <v>20131341</v>
      </c>
      <c r="Q168" s="15">
        <f t="shared" si="56"/>
        <v>0</v>
      </c>
      <c r="R168" s="46"/>
      <c r="S168" s="46"/>
      <c r="T168" s="46"/>
      <c r="U168" s="46"/>
      <c r="V168" s="46"/>
      <c r="W168" s="46"/>
      <c r="X168" s="46"/>
      <c r="Y168" s="46"/>
      <c r="Z168" s="46"/>
      <c r="AA168" s="46"/>
    </row>
    <row r="169" spans="1:27" x14ac:dyDescent="0.15">
      <c r="A169" s="14">
        <v>2013</v>
      </c>
      <c r="B169" s="14">
        <v>1</v>
      </c>
      <c r="C169" s="14">
        <v>34</v>
      </c>
      <c r="D169" s="14">
        <v>2</v>
      </c>
      <c r="F169" s="17" t="s">
        <v>2065</v>
      </c>
      <c r="G169" s="7">
        <f t="shared" si="55"/>
        <v>20131342</v>
      </c>
      <c r="Q169" s="15">
        <f t="shared" si="56"/>
        <v>0</v>
      </c>
      <c r="R169" s="46"/>
      <c r="S169" s="46"/>
      <c r="T169" s="46"/>
      <c r="U169" s="46"/>
      <c r="V169" s="46"/>
      <c r="W169" s="46"/>
      <c r="X169" s="46"/>
      <c r="Y169" s="46"/>
      <c r="Z169" s="46"/>
      <c r="AA169" s="46"/>
    </row>
    <row r="170" spans="1:27" x14ac:dyDescent="0.15">
      <c r="A170" s="14">
        <v>2013</v>
      </c>
      <c r="B170" s="14">
        <v>1</v>
      </c>
      <c r="C170" s="14">
        <v>34</v>
      </c>
      <c r="D170" s="14">
        <v>3</v>
      </c>
      <c r="E170" s="7">
        <v>1</v>
      </c>
      <c r="F170" s="17" t="s">
        <v>2066</v>
      </c>
      <c r="G170" s="7">
        <f t="shared" si="55"/>
        <v>20131343</v>
      </c>
      <c r="Q170" s="15">
        <f t="shared" si="56"/>
        <v>0</v>
      </c>
      <c r="R170" s="46"/>
      <c r="S170" s="46"/>
      <c r="T170" s="46"/>
      <c r="U170" s="46"/>
      <c r="V170" s="46"/>
      <c r="W170" s="46"/>
      <c r="X170" s="46"/>
      <c r="Y170" s="46"/>
      <c r="Z170" s="46"/>
      <c r="AA170" s="46"/>
    </row>
    <row r="171" spans="1:27" ht="27" x14ac:dyDescent="0.15">
      <c r="A171" s="14">
        <v>2013</v>
      </c>
      <c r="B171" s="14">
        <v>1</v>
      </c>
      <c r="C171" s="14">
        <v>34</v>
      </c>
      <c r="D171" s="14">
        <v>4</v>
      </c>
      <c r="E171" s="7">
        <v>1</v>
      </c>
      <c r="F171" s="17" t="s">
        <v>2067</v>
      </c>
      <c r="G171" s="7">
        <f t="shared" si="55"/>
        <v>20131344</v>
      </c>
      <c r="Q171" s="15">
        <f t="shared" si="56"/>
        <v>0</v>
      </c>
      <c r="R171" s="46"/>
      <c r="S171" s="46"/>
      <c r="T171" s="46"/>
      <c r="U171" s="46"/>
      <c r="V171" s="46"/>
      <c r="W171" s="46"/>
      <c r="X171" s="46"/>
      <c r="Y171" s="46"/>
      <c r="Z171" s="46"/>
      <c r="AA171" s="46"/>
    </row>
    <row r="172" spans="1:27" x14ac:dyDescent="0.15">
      <c r="A172" s="14">
        <v>2013</v>
      </c>
      <c r="B172" s="14">
        <v>1</v>
      </c>
      <c r="C172" s="14">
        <v>35</v>
      </c>
      <c r="D172" s="14">
        <v>0</v>
      </c>
      <c r="F172" s="16" t="s">
        <v>6760</v>
      </c>
      <c r="G172" s="7">
        <f t="shared" si="55"/>
        <v>20131350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2013</v>
      </c>
      <c r="B173" s="14">
        <v>1</v>
      </c>
      <c r="C173" s="14">
        <v>35</v>
      </c>
      <c r="D173" s="14">
        <v>1</v>
      </c>
      <c r="E173" s="7">
        <v>1</v>
      </c>
      <c r="F173" s="17" t="s">
        <v>2068</v>
      </c>
      <c r="G173" s="7">
        <f t="shared" si="55"/>
        <v>20131351</v>
      </c>
      <c r="Q173" s="15">
        <f t="shared" si="56"/>
        <v>0</v>
      </c>
      <c r="R173" s="46"/>
      <c r="S173" s="46"/>
      <c r="T173" s="46"/>
      <c r="U173" s="46"/>
      <c r="V173" s="46"/>
      <c r="W173" s="46"/>
      <c r="X173" s="46"/>
      <c r="Y173" s="46"/>
      <c r="Z173" s="46"/>
      <c r="AA173" s="46"/>
    </row>
    <row r="174" spans="1:27" x14ac:dyDescent="0.15">
      <c r="A174" s="14">
        <v>2013</v>
      </c>
      <c r="B174" s="14">
        <v>1</v>
      </c>
      <c r="C174" s="14">
        <v>35</v>
      </c>
      <c r="D174" s="14">
        <v>2</v>
      </c>
      <c r="F174" s="17" t="s">
        <v>2069</v>
      </c>
      <c r="G174" s="7">
        <f t="shared" si="55"/>
        <v>20131352</v>
      </c>
      <c r="Q174" s="15">
        <f t="shared" si="56"/>
        <v>0</v>
      </c>
      <c r="R174" s="46"/>
      <c r="S174" s="46"/>
      <c r="T174" s="46"/>
      <c r="U174" s="46"/>
      <c r="V174" s="46"/>
      <c r="W174" s="46"/>
      <c r="X174" s="46"/>
      <c r="Y174" s="46"/>
      <c r="Z174" s="46"/>
      <c r="AA174" s="46"/>
    </row>
    <row r="175" spans="1:27" x14ac:dyDescent="0.15">
      <c r="A175" s="14">
        <v>2013</v>
      </c>
      <c r="B175" s="14">
        <v>1</v>
      </c>
      <c r="C175" s="14">
        <v>35</v>
      </c>
      <c r="D175" s="14">
        <v>3</v>
      </c>
      <c r="E175" s="7">
        <v>1</v>
      </c>
      <c r="F175" s="17" t="s">
        <v>2070</v>
      </c>
      <c r="G175" s="7">
        <f t="shared" si="55"/>
        <v>20131353</v>
      </c>
      <c r="Q175" s="15">
        <f t="shared" si="56"/>
        <v>0</v>
      </c>
      <c r="R175" s="46"/>
      <c r="S175" s="46"/>
      <c r="T175" s="46"/>
      <c r="U175" s="46"/>
      <c r="V175" s="46"/>
      <c r="W175" s="46"/>
      <c r="X175" s="46"/>
      <c r="Y175" s="46"/>
      <c r="Z175" s="46"/>
      <c r="AA175" s="46"/>
    </row>
    <row r="176" spans="1:27" x14ac:dyDescent="0.15">
      <c r="A176" s="14">
        <v>2013</v>
      </c>
      <c r="B176" s="14">
        <v>1</v>
      </c>
      <c r="C176" s="14">
        <v>35</v>
      </c>
      <c r="D176" s="14">
        <v>4</v>
      </c>
      <c r="F176" s="17" t="s">
        <v>2071</v>
      </c>
      <c r="G176" s="7">
        <f t="shared" si="55"/>
        <v>20131354</v>
      </c>
      <c r="Q176" s="15">
        <f t="shared" si="56"/>
        <v>0</v>
      </c>
      <c r="R176" s="46"/>
      <c r="S176" s="46"/>
      <c r="T176" s="46"/>
      <c r="U176" s="46"/>
      <c r="V176" s="46"/>
      <c r="W176" s="46"/>
      <c r="X176" s="46"/>
      <c r="Y176" s="46"/>
      <c r="Z176" s="46"/>
      <c r="AA176" s="46"/>
    </row>
    <row r="177" spans="1:27" ht="27" x14ac:dyDescent="0.15">
      <c r="A177" s="14">
        <v>2013</v>
      </c>
      <c r="B177" s="14">
        <v>1</v>
      </c>
      <c r="C177" s="14">
        <v>36</v>
      </c>
      <c r="D177" s="14">
        <v>0</v>
      </c>
      <c r="F177" s="16" t="s">
        <v>6761</v>
      </c>
      <c r="G177" s="7">
        <f t="shared" si="55"/>
        <v>20131360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2013</v>
      </c>
      <c r="B178" s="14">
        <v>1</v>
      </c>
      <c r="C178" s="14">
        <v>36</v>
      </c>
      <c r="D178" s="14">
        <v>1</v>
      </c>
      <c r="E178" s="7">
        <v>1</v>
      </c>
      <c r="F178" s="17" t="s">
        <v>2072</v>
      </c>
      <c r="G178" s="7">
        <f t="shared" si="55"/>
        <v>20131361</v>
      </c>
      <c r="Q178" s="15">
        <f t="shared" si="56"/>
        <v>0</v>
      </c>
      <c r="R178" s="46"/>
      <c r="S178" s="46"/>
      <c r="T178" s="46"/>
      <c r="U178" s="46"/>
      <c r="V178" s="46"/>
      <c r="W178" s="46"/>
      <c r="X178" s="46"/>
      <c r="Y178" s="46"/>
      <c r="Z178" s="46"/>
      <c r="AA178" s="46"/>
    </row>
    <row r="179" spans="1:27" x14ac:dyDescent="0.15">
      <c r="A179" s="14">
        <v>2013</v>
      </c>
      <c r="B179" s="14">
        <v>1</v>
      </c>
      <c r="C179" s="14">
        <v>36</v>
      </c>
      <c r="D179" s="14">
        <v>2</v>
      </c>
      <c r="E179" s="7">
        <v>1</v>
      </c>
      <c r="F179" s="17" t="s">
        <v>2073</v>
      </c>
      <c r="G179" s="7">
        <f t="shared" si="55"/>
        <v>20131362</v>
      </c>
      <c r="Q179" s="15">
        <f t="shared" si="56"/>
        <v>0</v>
      </c>
      <c r="R179" s="46"/>
      <c r="S179" s="46"/>
      <c r="T179" s="46"/>
      <c r="U179" s="46"/>
      <c r="V179" s="46"/>
      <c r="W179" s="46"/>
      <c r="X179" s="46"/>
      <c r="Y179" s="46"/>
      <c r="Z179" s="46"/>
      <c r="AA179" s="46"/>
    </row>
    <row r="180" spans="1:27" x14ac:dyDescent="0.15">
      <c r="A180" s="14">
        <v>2013</v>
      </c>
      <c r="B180" s="14">
        <v>1</v>
      </c>
      <c r="C180" s="14">
        <v>36</v>
      </c>
      <c r="D180" s="14">
        <v>3</v>
      </c>
      <c r="F180" s="17" t="s">
        <v>2074</v>
      </c>
      <c r="G180" s="7">
        <f t="shared" si="55"/>
        <v>20131363</v>
      </c>
      <c r="Q180" s="15">
        <f t="shared" si="56"/>
        <v>0</v>
      </c>
      <c r="R180" s="46"/>
      <c r="S180" s="46"/>
      <c r="T180" s="46"/>
      <c r="U180" s="46"/>
      <c r="V180" s="46"/>
      <c r="W180" s="46"/>
      <c r="X180" s="46"/>
      <c r="Y180" s="46"/>
      <c r="Z180" s="46"/>
      <c r="AA180" s="46"/>
    </row>
    <row r="181" spans="1:27" x14ac:dyDescent="0.15">
      <c r="A181" s="14">
        <v>2013</v>
      </c>
      <c r="B181" s="14">
        <v>1</v>
      </c>
      <c r="C181" s="14">
        <v>36</v>
      </c>
      <c r="D181" s="14">
        <v>4</v>
      </c>
      <c r="E181" s="7">
        <v>1</v>
      </c>
      <c r="F181" s="17" t="s">
        <v>2075</v>
      </c>
      <c r="G181" s="7">
        <f t="shared" si="55"/>
        <v>20131364</v>
      </c>
      <c r="Q181" s="15">
        <f t="shared" si="56"/>
        <v>0</v>
      </c>
      <c r="R181" s="46"/>
      <c r="S181" s="46"/>
      <c r="T181" s="46"/>
      <c r="U181" s="46"/>
      <c r="V181" s="46"/>
      <c r="W181" s="46"/>
      <c r="X181" s="46"/>
      <c r="Y181" s="46"/>
      <c r="Z181" s="46"/>
      <c r="AA181" s="46"/>
    </row>
    <row r="182" spans="1:27" ht="27" x14ac:dyDescent="0.15">
      <c r="A182" s="14">
        <v>2013</v>
      </c>
      <c r="B182" s="14">
        <v>1</v>
      </c>
      <c r="C182" s="14">
        <v>37</v>
      </c>
      <c r="D182" s="14">
        <v>0</v>
      </c>
      <c r="F182" s="16" t="s">
        <v>6762</v>
      </c>
      <c r="G182" s="7">
        <f t="shared" si="55"/>
        <v>20131370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2013</v>
      </c>
      <c r="B183" s="14">
        <v>1</v>
      </c>
      <c r="C183" s="14">
        <v>37</v>
      </c>
      <c r="D183" s="14">
        <v>1</v>
      </c>
      <c r="E183" s="7">
        <v>1</v>
      </c>
      <c r="F183" s="17" t="s">
        <v>2076</v>
      </c>
      <c r="G183" s="7">
        <f t="shared" si="55"/>
        <v>20131371</v>
      </c>
      <c r="Q183" s="15">
        <f t="shared" si="56"/>
        <v>0</v>
      </c>
      <c r="R183" s="46"/>
      <c r="S183" s="46"/>
      <c r="T183" s="46"/>
      <c r="U183" s="46"/>
      <c r="V183" s="46"/>
      <c r="W183" s="46"/>
      <c r="X183" s="46"/>
      <c r="Y183" s="46"/>
      <c r="Z183" s="46"/>
      <c r="AA183" s="46"/>
    </row>
    <row r="184" spans="1:27" x14ac:dyDescent="0.15">
      <c r="A184" s="14">
        <v>2013</v>
      </c>
      <c r="B184" s="14">
        <v>1</v>
      </c>
      <c r="C184" s="14">
        <v>37</v>
      </c>
      <c r="D184" s="14">
        <v>2</v>
      </c>
      <c r="E184" s="7">
        <v>1</v>
      </c>
      <c r="F184" s="17" t="s">
        <v>2077</v>
      </c>
      <c r="G184" s="7">
        <f t="shared" si="55"/>
        <v>20131372</v>
      </c>
      <c r="Q184" s="15">
        <f t="shared" si="56"/>
        <v>0</v>
      </c>
      <c r="R184" s="46"/>
      <c r="S184" s="46"/>
      <c r="T184" s="46"/>
      <c r="U184" s="46"/>
      <c r="V184" s="46"/>
      <c r="W184" s="46"/>
      <c r="X184" s="46"/>
      <c r="Y184" s="46"/>
      <c r="Z184" s="46"/>
      <c r="AA184" s="46"/>
    </row>
    <row r="185" spans="1:27" ht="27" x14ac:dyDescent="0.15">
      <c r="A185" s="14">
        <v>2013</v>
      </c>
      <c r="B185" s="14">
        <v>1</v>
      </c>
      <c r="C185" s="14">
        <v>37</v>
      </c>
      <c r="D185" s="14">
        <v>3</v>
      </c>
      <c r="E185" s="7">
        <v>1</v>
      </c>
      <c r="F185" s="17" t="s">
        <v>2078</v>
      </c>
      <c r="G185" s="7">
        <f t="shared" si="55"/>
        <v>20131373</v>
      </c>
      <c r="Q185" s="15">
        <f t="shared" si="56"/>
        <v>0</v>
      </c>
      <c r="R185" s="46"/>
      <c r="S185" s="46"/>
      <c r="T185" s="46"/>
      <c r="U185" s="46"/>
      <c r="V185" s="46"/>
      <c r="W185" s="46"/>
      <c r="X185" s="46"/>
      <c r="Y185" s="46"/>
      <c r="Z185" s="46"/>
      <c r="AA185" s="46"/>
    </row>
    <row r="186" spans="1:27" ht="27" x14ac:dyDescent="0.15">
      <c r="A186" s="14">
        <v>2013</v>
      </c>
      <c r="B186" s="14">
        <v>1</v>
      </c>
      <c r="C186" s="14">
        <v>37</v>
      </c>
      <c r="D186" s="14">
        <v>4</v>
      </c>
      <c r="E186" s="7">
        <v>1</v>
      </c>
      <c r="F186" s="17" t="s">
        <v>2079</v>
      </c>
      <c r="G186" s="7">
        <f t="shared" si="55"/>
        <v>20131374</v>
      </c>
      <c r="Q186" s="15">
        <f t="shared" si="56"/>
        <v>0</v>
      </c>
      <c r="R186" s="46"/>
      <c r="S186" s="46"/>
      <c r="T186" s="46"/>
      <c r="U186" s="46"/>
      <c r="V186" s="46"/>
      <c r="W186" s="46"/>
      <c r="X186" s="46"/>
      <c r="Y186" s="46"/>
      <c r="Z186" s="46"/>
      <c r="AA186" s="46"/>
    </row>
    <row r="187" spans="1:27" x14ac:dyDescent="0.15">
      <c r="A187" s="14">
        <v>2013</v>
      </c>
      <c r="B187" s="14">
        <v>1</v>
      </c>
      <c r="C187" s="14">
        <v>38</v>
      </c>
      <c r="D187" s="14">
        <v>0</v>
      </c>
      <c r="F187" s="16" t="s">
        <v>6763</v>
      </c>
      <c r="G187" s="7">
        <f t="shared" si="55"/>
        <v>20131380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2013</v>
      </c>
      <c r="B188" s="14">
        <v>1</v>
      </c>
      <c r="C188" s="14">
        <v>38</v>
      </c>
      <c r="D188" s="14">
        <v>1</v>
      </c>
      <c r="F188" s="17" t="s">
        <v>2080</v>
      </c>
      <c r="G188" s="7">
        <f t="shared" si="55"/>
        <v>20131381</v>
      </c>
      <c r="Q188" s="15">
        <f t="shared" si="56"/>
        <v>0</v>
      </c>
      <c r="R188" s="46"/>
      <c r="S188" s="46"/>
      <c r="T188" s="46"/>
      <c r="U188" s="46"/>
      <c r="V188" s="46"/>
      <c r="W188" s="46"/>
      <c r="X188" s="46"/>
      <c r="Y188" s="46"/>
      <c r="Z188" s="46"/>
      <c r="AA188" s="46"/>
    </row>
    <row r="189" spans="1:27" x14ac:dyDescent="0.15">
      <c r="A189" s="14">
        <v>2013</v>
      </c>
      <c r="B189" s="14">
        <v>1</v>
      </c>
      <c r="C189" s="14">
        <v>38</v>
      </c>
      <c r="D189" s="14">
        <v>2</v>
      </c>
      <c r="E189" s="7">
        <v>1</v>
      </c>
      <c r="F189" s="17" t="s">
        <v>2081</v>
      </c>
      <c r="G189" s="7">
        <f t="shared" si="55"/>
        <v>20131382</v>
      </c>
      <c r="Q189" s="15">
        <f t="shared" si="56"/>
        <v>0</v>
      </c>
      <c r="R189" s="46"/>
      <c r="S189" s="46"/>
      <c r="T189" s="46"/>
      <c r="U189" s="46"/>
      <c r="V189" s="46"/>
      <c r="W189" s="46"/>
      <c r="X189" s="46"/>
      <c r="Y189" s="46"/>
      <c r="Z189" s="46"/>
      <c r="AA189" s="46"/>
    </row>
    <row r="190" spans="1:27" x14ac:dyDescent="0.15">
      <c r="A190" s="14">
        <v>2013</v>
      </c>
      <c r="B190" s="14">
        <v>1</v>
      </c>
      <c r="C190" s="14">
        <v>38</v>
      </c>
      <c r="D190" s="14">
        <v>3</v>
      </c>
      <c r="F190" s="17" t="s">
        <v>2082</v>
      </c>
      <c r="G190" s="7">
        <f t="shared" si="55"/>
        <v>20131383</v>
      </c>
      <c r="Q190" s="15">
        <f t="shared" si="56"/>
        <v>0</v>
      </c>
      <c r="R190" s="46"/>
      <c r="S190" s="46"/>
      <c r="T190" s="46"/>
      <c r="U190" s="46"/>
      <c r="V190" s="46"/>
      <c r="W190" s="46"/>
      <c r="X190" s="46"/>
      <c r="Y190" s="46"/>
      <c r="Z190" s="46"/>
      <c r="AA190" s="46"/>
    </row>
    <row r="191" spans="1:27" x14ac:dyDescent="0.15">
      <c r="A191" s="14">
        <v>2013</v>
      </c>
      <c r="B191" s="14">
        <v>1</v>
      </c>
      <c r="C191" s="14">
        <v>38</v>
      </c>
      <c r="D191" s="14">
        <v>4</v>
      </c>
      <c r="E191" s="7">
        <v>1</v>
      </c>
      <c r="F191" s="17" t="s">
        <v>2083</v>
      </c>
      <c r="G191" s="7">
        <f t="shared" si="55"/>
        <v>20131384</v>
      </c>
      <c r="Q191" s="15">
        <f t="shared" si="56"/>
        <v>0</v>
      </c>
      <c r="R191" s="46"/>
      <c r="S191" s="46"/>
      <c r="T191" s="46"/>
      <c r="U191" s="46"/>
      <c r="V191" s="46"/>
      <c r="W191" s="46"/>
      <c r="X191" s="46"/>
      <c r="Y191" s="46"/>
      <c r="Z191" s="46"/>
      <c r="AA191" s="46"/>
    </row>
    <row r="192" spans="1:27" x14ac:dyDescent="0.15">
      <c r="A192" s="14">
        <v>2013</v>
      </c>
      <c r="B192" s="14">
        <v>1</v>
      </c>
      <c r="C192" s="14">
        <v>39</v>
      </c>
      <c r="D192" s="14">
        <v>0</v>
      </c>
      <c r="F192" s="16" t="s">
        <v>6764</v>
      </c>
      <c r="G192" s="7">
        <f t="shared" si="55"/>
        <v>20131390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2013</v>
      </c>
      <c r="B193" s="14">
        <v>1</v>
      </c>
      <c r="C193" s="14">
        <v>39</v>
      </c>
      <c r="D193" s="14">
        <v>1</v>
      </c>
      <c r="E193" s="7">
        <v>1</v>
      </c>
      <c r="F193" s="17" t="s">
        <v>2084</v>
      </c>
      <c r="G193" s="7">
        <f t="shared" si="55"/>
        <v>20131391</v>
      </c>
      <c r="Q193" s="15">
        <f t="shared" si="56"/>
        <v>0</v>
      </c>
      <c r="R193" s="46"/>
      <c r="S193" s="46"/>
      <c r="T193" s="46"/>
      <c r="U193" s="46"/>
      <c r="V193" s="46"/>
      <c r="W193" s="46"/>
      <c r="X193" s="46"/>
      <c r="Y193" s="46"/>
      <c r="Z193" s="46"/>
      <c r="AA193" s="46"/>
    </row>
    <row r="194" spans="1:27" x14ac:dyDescent="0.15">
      <c r="A194" s="14">
        <v>2013</v>
      </c>
      <c r="B194" s="14">
        <v>1</v>
      </c>
      <c r="C194" s="14">
        <v>39</v>
      </c>
      <c r="D194" s="14">
        <v>2</v>
      </c>
      <c r="E194" s="7">
        <v>1</v>
      </c>
      <c r="F194" s="17" t="s">
        <v>2085</v>
      </c>
      <c r="G194" s="7">
        <f t="shared" si="55"/>
        <v>20131392</v>
      </c>
      <c r="Q194" s="15">
        <f t="shared" si="56"/>
        <v>0</v>
      </c>
      <c r="R194" s="46"/>
      <c r="S194" s="46"/>
      <c r="T194" s="46"/>
      <c r="U194" s="46"/>
      <c r="V194" s="46"/>
      <c r="W194" s="46"/>
      <c r="X194" s="46"/>
      <c r="Y194" s="46"/>
      <c r="Z194" s="46"/>
      <c r="AA194" s="46"/>
    </row>
    <row r="195" spans="1:27" x14ac:dyDescent="0.15">
      <c r="A195" s="14">
        <v>2013</v>
      </c>
      <c r="B195" s="14">
        <v>1</v>
      </c>
      <c r="C195" s="14">
        <v>39</v>
      </c>
      <c r="D195" s="14">
        <v>3</v>
      </c>
      <c r="F195" s="17" t="s">
        <v>2086</v>
      </c>
      <c r="G195" s="7">
        <f t="shared" ref="G195:G258" si="83">VALUE(A195&amp;B195&amp;C195&amp;D195)</f>
        <v>20131393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2013</v>
      </c>
      <c r="B196" s="14">
        <v>1</v>
      </c>
      <c r="C196" s="14">
        <v>39</v>
      </c>
      <c r="D196" s="14">
        <v>4</v>
      </c>
      <c r="E196" s="7">
        <v>1</v>
      </c>
      <c r="F196" s="17" t="s">
        <v>2087</v>
      </c>
      <c r="G196" s="7">
        <f t="shared" si="83"/>
        <v>20131394</v>
      </c>
      <c r="Q196" s="15">
        <f t="shared" si="84"/>
        <v>0</v>
      </c>
      <c r="R196" s="46"/>
      <c r="S196" s="46"/>
      <c r="T196" s="46"/>
      <c r="U196" s="46"/>
      <c r="V196" s="46"/>
      <c r="W196" s="46"/>
      <c r="X196" s="46"/>
      <c r="Y196" s="46"/>
      <c r="Z196" s="46"/>
      <c r="AA196" s="46"/>
    </row>
    <row r="197" spans="1:27" x14ac:dyDescent="0.15">
      <c r="A197" s="14">
        <v>2013</v>
      </c>
      <c r="B197" s="14">
        <v>1</v>
      </c>
      <c r="C197" s="14">
        <v>40</v>
      </c>
      <c r="D197" s="14">
        <v>0</v>
      </c>
      <c r="F197" s="16" t="s">
        <v>6765</v>
      </c>
      <c r="G197" s="7">
        <f t="shared" si="83"/>
        <v>20131400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2013</v>
      </c>
      <c r="B198" s="14">
        <v>1</v>
      </c>
      <c r="C198" s="14">
        <v>40</v>
      </c>
      <c r="D198" s="14">
        <v>1</v>
      </c>
      <c r="E198" s="7">
        <v>1</v>
      </c>
      <c r="F198" s="17" t="s">
        <v>2088</v>
      </c>
      <c r="G198" s="7">
        <f t="shared" si="83"/>
        <v>20131401</v>
      </c>
      <c r="Q198" s="15">
        <f t="shared" si="84"/>
        <v>0</v>
      </c>
      <c r="R198" s="46"/>
      <c r="S198" s="46"/>
      <c r="T198" s="46"/>
      <c r="U198" s="46"/>
      <c r="V198" s="46"/>
      <c r="W198" s="46"/>
      <c r="X198" s="46"/>
      <c r="Y198" s="46"/>
      <c r="Z198" s="46"/>
      <c r="AA198" s="46"/>
    </row>
    <row r="199" spans="1:27" x14ac:dyDescent="0.15">
      <c r="A199" s="14">
        <v>2013</v>
      </c>
      <c r="B199" s="14">
        <v>1</v>
      </c>
      <c r="C199" s="14">
        <v>40</v>
      </c>
      <c r="D199" s="14">
        <v>2</v>
      </c>
      <c r="E199" s="7">
        <v>1</v>
      </c>
      <c r="F199" s="17" t="s">
        <v>2089</v>
      </c>
      <c r="G199" s="7">
        <f t="shared" si="83"/>
        <v>20131402</v>
      </c>
      <c r="Q199" s="15">
        <f t="shared" si="84"/>
        <v>0</v>
      </c>
      <c r="R199" s="46"/>
      <c r="S199" s="46"/>
      <c r="T199" s="46"/>
      <c r="U199" s="46"/>
      <c r="V199" s="46"/>
      <c r="W199" s="46"/>
      <c r="X199" s="46"/>
      <c r="Y199" s="46"/>
      <c r="Z199" s="46"/>
      <c r="AA199" s="46"/>
    </row>
    <row r="200" spans="1:27" x14ac:dyDescent="0.15">
      <c r="A200" s="14">
        <v>2013</v>
      </c>
      <c r="B200" s="14">
        <v>1</v>
      </c>
      <c r="C200" s="14">
        <v>40</v>
      </c>
      <c r="D200" s="14">
        <v>3</v>
      </c>
      <c r="E200" s="7">
        <v>1</v>
      </c>
      <c r="F200" s="17" t="s">
        <v>2090</v>
      </c>
      <c r="G200" s="7">
        <f t="shared" si="83"/>
        <v>20131403</v>
      </c>
      <c r="Q200" s="15">
        <f t="shared" si="84"/>
        <v>0</v>
      </c>
      <c r="R200" s="46"/>
      <c r="S200" s="46"/>
      <c r="T200" s="46"/>
      <c r="U200" s="46"/>
      <c r="V200" s="46"/>
      <c r="W200" s="46"/>
      <c r="X200" s="46"/>
      <c r="Y200" s="46"/>
      <c r="Z200" s="46"/>
      <c r="AA200" s="46"/>
    </row>
    <row r="201" spans="1:27" x14ac:dyDescent="0.15">
      <c r="A201" s="14">
        <v>2013</v>
      </c>
      <c r="B201" s="14">
        <v>1</v>
      </c>
      <c r="C201" s="14">
        <v>40</v>
      </c>
      <c r="D201" s="14">
        <v>4</v>
      </c>
      <c r="E201" s="7">
        <v>1</v>
      </c>
      <c r="F201" s="17" t="s">
        <v>2091</v>
      </c>
      <c r="G201" s="7">
        <f t="shared" si="83"/>
        <v>20131404</v>
      </c>
      <c r="Q201" s="15">
        <f t="shared" si="84"/>
        <v>0</v>
      </c>
      <c r="R201" s="46"/>
      <c r="S201" s="46"/>
      <c r="T201" s="46"/>
      <c r="U201" s="46"/>
      <c r="V201" s="46"/>
      <c r="W201" s="46"/>
      <c r="X201" s="46"/>
      <c r="Y201" s="46"/>
      <c r="Z201" s="46"/>
      <c r="AA201" s="46"/>
    </row>
    <row r="202" spans="1:27" ht="54" x14ac:dyDescent="0.15">
      <c r="A202" s="14">
        <v>2013</v>
      </c>
      <c r="B202" s="14">
        <v>1</v>
      </c>
      <c r="C202" s="14">
        <v>41</v>
      </c>
      <c r="D202" s="14">
        <v>0</v>
      </c>
      <c r="F202" s="16" t="s">
        <v>6766</v>
      </c>
      <c r="G202" s="7">
        <f t="shared" si="83"/>
        <v>20131410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2013</v>
      </c>
      <c r="B203" s="14">
        <v>1</v>
      </c>
      <c r="C203" s="14">
        <v>41</v>
      </c>
      <c r="D203" s="14">
        <v>1</v>
      </c>
      <c r="E203" s="7">
        <v>1</v>
      </c>
      <c r="F203" s="17" t="s">
        <v>2092</v>
      </c>
      <c r="G203" s="7">
        <f t="shared" si="83"/>
        <v>20131411</v>
      </c>
      <c r="Q203" s="15">
        <f t="shared" si="84"/>
        <v>0</v>
      </c>
      <c r="R203" s="46"/>
      <c r="S203" s="46"/>
      <c r="T203" s="46"/>
      <c r="U203" s="46"/>
      <c r="V203" s="46"/>
      <c r="W203" s="46"/>
      <c r="X203" s="46"/>
      <c r="Y203" s="46"/>
      <c r="Z203" s="46"/>
      <c r="AA203" s="46"/>
    </row>
    <row r="204" spans="1:27" x14ac:dyDescent="0.15">
      <c r="A204" s="14">
        <v>2013</v>
      </c>
      <c r="B204" s="14">
        <v>1</v>
      </c>
      <c r="C204" s="14">
        <v>41</v>
      </c>
      <c r="D204" s="14">
        <v>2</v>
      </c>
      <c r="E204" s="7">
        <v>1</v>
      </c>
      <c r="F204" s="17" t="s">
        <v>2093</v>
      </c>
      <c r="G204" s="7">
        <f t="shared" si="83"/>
        <v>20131412</v>
      </c>
      <c r="Q204" s="15">
        <f t="shared" si="84"/>
        <v>0</v>
      </c>
      <c r="R204" s="46"/>
      <c r="S204" s="46"/>
      <c r="T204" s="46"/>
      <c r="U204" s="46"/>
      <c r="V204" s="46"/>
      <c r="W204" s="46"/>
      <c r="X204" s="46"/>
      <c r="Y204" s="46"/>
      <c r="Z204" s="46"/>
      <c r="AA204" s="46"/>
    </row>
    <row r="205" spans="1:27" x14ac:dyDescent="0.15">
      <c r="A205" s="14">
        <v>2013</v>
      </c>
      <c r="B205" s="14">
        <v>1</v>
      </c>
      <c r="C205" s="14">
        <v>41</v>
      </c>
      <c r="D205" s="14">
        <v>3</v>
      </c>
      <c r="E205" s="7">
        <v>1</v>
      </c>
      <c r="F205" s="17" t="s">
        <v>2094</v>
      </c>
      <c r="G205" s="7">
        <f t="shared" si="83"/>
        <v>20131413</v>
      </c>
      <c r="Q205" s="15">
        <f t="shared" si="84"/>
        <v>0</v>
      </c>
      <c r="R205" s="46"/>
      <c r="S205" s="46"/>
      <c r="T205" s="46"/>
      <c r="U205" s="46"/>
      <c r="V205" s="46"/>
      <c r="W205" s="46"/>
      <c r="X205" s="46"/>
      <c r="Y205" s="46"/>
      <c r="Z205" s="46"/>
      <c r="AA205" s="46"/>
    </row>
    <row r="206" spans="1:27" x14ac:dyDescent="0.15">
      <c r="A206" s="14">
        <v>2013</v>
      </c>
      <c r="B206" s="14">
        <v>1</v>
      </c>
      <c r="C206" s="14">
        <v>41</v>
      </c>
      <c r="D206" s="14">
        <v>4</v>
      </c>
      <c r="E206" s="7">
        <v>1</v>
      </c>
      <c r="F206" s="17" t="s">
        <v>2095</v>
      </c>
      <c r="G206" s="7">
        <f t="shared" si="83"/>
        <v>20131414</v>
      </c>
      <c r="Q206" s="15">
        <f t="shared" si="84"/>
        <v>0</v>
      </c>
      <c r="R206" s="46"/>
      <c r="S206" s="46"/>
      <c r="T206" s="46"/>
      <c r="U206" s="46"/>
      <c r="V206" s="46"/>
      <c r="W206" s="46"/>
      <c r="X206" s="46"/>
      <c r="Y206" s="46"/>
      <c r="Z206" s="46"/>
      <c r="AA206" s="46"/>
    </row>
    <row r="207" spans="1:27" ht="54" x14ac:dyDescent="0.15">
      <c r="A207" s="14">
        <v>2013</v>
      </c>
      <c r="B207" s="14">
        <v>1</v>
      </c>
      <c r="C207" s="14">
        <v>42</v>
      </c>
      <c r="D207" s="14">
        <v>0</v>
      </c>
      <c r="F207" s="16" t="s">
        <v>6767</v>
      </c>
      <c r="G207" s="7">
        <f t="shared" si="83"/>
        <v>20131420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ht="27" x14ac:dyDescent="0.15">
      <c r="A208" s="14">
        <v>2013</v>
      </c>
      <c r="B208" s="14">
        <v>1</v>
      </c>
      <c r="C208" s="14">
        <v>42</v>
      </c>
      <c r="D208" s="14">
        <v>1</v>
      </c>
      <c r="E208" s="7">
        <v>1</v>
      </c>
      <c r="F208" s="17" t="s">
        <v>6768</v>
      </c>
      <c r="G208" s="7">
        <f t="shared" si="83"/>
        <v>20131421</v>
      </c>
      <c r="Q208" s="15">
        <f t="shared" si="84"/>
        <v>0</v>
      </c>
      <c r="R208" s="46"/>
      <c r="S208" s="46"/>
      <c r="T208" s="46"/>
      <c r="U208" s="46"/>
      <c r="V208" s="46"/>
      <c r="W208" s="46"/>
      <c r="X208" s="46"/>
      <c r="Y208" s="46"/>
      <c r="Z208" s="46"/>
      <c r="AA208" s="46"/>
    </row>
    <row r="209" spans="1:27" ht="27" x14ac:dyDescent="0.15">
      <c r="A209" s="14">
        <v>2013</v>
      </c>
      <c r="B209" s="14">
        <v>1</v>
      </c>
      <c r="C209" s="14">
        <v>42</v>
      </c>
      <c r="D209" s="14">
        <v>2</v>
      </c>
      <c r="F209" s="17" t="s">
        <v>6769</v>
      </c>
      <c r="G209" s="7">
        <f t="shared" si="83"/>
        <v>20131422</v>
      </c>
      <c r="Q209" s="15">
        <f t="shared" si="84"/>
        <v>0</v>
      </c>
      <c r="R209" s="46"/>
      <c r="S209" s="46"/>
      <c r="T209" s="46"/>
      <c r="U209" s="46"/>
      <c r="V209" s="46"/>
      <c r="W209" s="46"/>
      <c r="X209" s="46"/>
      <c r="Y209" s="46"/>
      <c r="Z209" s="46"/>
      <c r="AA209" s="46"/>
    </row>
    <row r="210" spans="1:27" ht="27" x14ac:dyDescent="0.15">
      <c r="A210" s="14">
        <v>2013</v>
      </c>
      <c r="B210" s="14">
        <v>1</v>
      </c>
      <c r="C210" s="14">
        <v>42</v>
      </c>
      <c r="D210" s="14">
        <v>3</v>
      </c>
      <c r="E210" s="7">
        <v>1</v>
      </c>
      <c r="F210" s="17" t="s">
        <v>6770</v>
      </c>
      <c r="G210" s="7">
        <f t="shared" si="83"/>
        <v>20131423</v>
      </c>
      <c r="Q210" s="15">
        <f t="shared" si="84"/>
        <v>0</v>
      </c>
      <c r="R210" s="46"/>
      <c r="S210" s="46"/>
      <c r="T210" s="46"/>
      <c r="U210" s="46"/>
      <c r="V210" s="46"/>
      <c r="W210" s="46"/>
      <c r="X210" s="46"/>
      <c r="Y210" s="46"/>
      <c r="Z210" s="46"/>
      <c r="AA210" s="46"/>
    </row>
    <row r="211" spans="1:27" ht="27" x14ac:dyDescent="0.15">
      <c r="A211" s="14">
        <v>2013</v>
      </c>
      <c r="B211" s="14">
        <v>1</v>
      </c>
      <c r="C211" s="14">
        <v>42</v>
      </c>
      <c r="D211" s="14">
        <v>4</v>
      </c>
      <c r="F211" s="17" t="s">
        <v>6771</v>
      </c>
      <c r="G211" s="7">
        <f t="shared" si="83"/>
        <v>20131424</v>
      </c>
      <c r="Q211" s="15">
        <f t="shared" si="84"/>
        <v>0</v>
      </c>
      <c r="R211" s="46"/>
      <c r="S211" s="46"/>
      <c r="T211" s="46"/>
      <c r="U211" s="46"/>
      <c r="V211" s="46"/>
      <c r="W211" s="46"/>
      <c r="X211" s="46"/>
      <c r="Y211" s="46"/>
      <c r="Z211" s="46"/>
      <c r="AA211" s="46"/>
    </row>
    <row r="212" spans="1:27" x14ac:dyDescent="0.15">
      <c r="A212" s="14">
        <v>2013</v>
      </c>
      <c r="B212" s="14">
        <v>1</v>
      </c>
      <c r="C212" s="14">
        <v>43</v>
      </c>
      <c r="D212" s="14">
        <v>0</v>
      </c>
      <c r="F212" s="16" t="s">
        <v>6772</v>
      </c>
      <c r="G212" s="7">
        <f t="shared" si="83"/>
        <v>20131430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ht="27" x14ac:dyDescent="0.15">
      <c r="A213" s="14">
        <v>2013</v>
      </c>
      <c r="B213" s="14">
        <v>1</v>
      </c>
      <c r="C213" s="14">
        <v>43</v>
      </c>
      <c r="D213" s="14">
        <v>1</v>
      </c>
      <c r="F213" s="17" t="s">
        <v>2096</v>
      </c>
      <c r="G213" s="7">
        <f t="shared" si="83"/>
        <v>20131431</v>
      </c>
      <c r="Q213" s="15">
        <f t="shared" si="84"/>
        <v>0</v>
      </c>
      <c r="R213" s="46"/>
      <c r="S213" s="46"/>
      <c r="T213" s="46"/>
      <c r="U213" s="46"/>
      <c r="V213" s="46"/>
      <c r="W213" s="46"/>
      <c r="X213" s="46"/>
      <c r="Y213" s="46"/>
      <c r="Z213" s="46"/>
      <c r="AA213" s="46"/>
    </row>
    <row r="214" spans="1:27" x14ac:dyDescent="0.15">
      <c r="A214" s="14">
        <v>2013</v>
      </c>
      <c r="B214" s="14">
        <v>1</v>
      </c>
      <c r="C214" s="14">
        <v>43</v>
      </c>
      <c r="D214" s="14">
        <v>2</v>
      </c>
      <c r="E214" s="7">
        <v>1</v>
      </c>
      <c r="F214" s="17" t="s">
        <v>2097</v>
      </c>
      <c r="G214" s="7">
        <f t="shared" si="83"/>
        <v>20131432</v>
      </c>
      <c r="Q214" s="15">
        <f t="shared" si="84"/>
        <v>0</v>
      </c>
      <c r="R214" s="46"/>
      <c r="S214" s="46"/>
      <c r="T214" s="46"/>
      <c r="U214" s="46"/>
      <c r="V214" s="46"/>
      <c r="W214" s="46"/>
      <c r="X214" s="46"/>
      <c r="Y214" s="46"/>
      <c r="Z214" s="46"/>
      <c r="AA214" s="46"/>
    </row>
    <row r="215" spans="1:27" x14ac:dyDescent="0.15">
      <c r="A215" s="14">
        <v>2013</v>
      </c>
      <c r="B215" s="14">
        <v>1</v>
      </c>
      <c r="C215" s="14">
        <v>43</v>
      </c>
      <c r="D215" s="14">
        <v>3</v>
      </c>
      <c r="E215" s="7">
        <v>1</v>
      </c>
      <c r="F215" s="17" t="s">
        <v>2098</v>
      </c>
      <c r="G215" s="7">
        <f t="shared" si="83"/>
        <v>20131433</v>
      </c>
      <c r="Q215" s="15">
        <f t="shared" si="84"/>
        <v>0</v>
      </c>
      <c r="R215" s="46"/>
      <c r="S215" s="46"/>
      <c r="T215" s="46"/>
      <c r="U215" s="46"/>
      <c r="V215" s="46"/>
      <c r="W215" s="46"/>
      <c r="X215" s="46"/>
      <c r="Y215" s="46"/>
      <c r="Z215" s="46"/>
      <c r="AA215" s="46"/>
    </row>
    <row r="216" spans="1:27" x14ac:dyDescent="0.15">
      <c r="A216" s="14">
        <v>2013</v>
      </c>
      <c r="B216" s="14">
        <v>1</v>
      </c>
      <c r="C216" s="14">
        <v>43</v>
      </c>
      <c r="D216" s="14">
        <v>4</v>
      </c>
      <c r="E216" s="7">
        <v>1</v>
      </c>
      <c r="F216" s="17" t="s">
        <v>2099</v>
      </c>
      <c r="G216" s="7">
        <f t="shared" si="83"/>
        <v>20131434</v>
      </c>
      <c r="Q216" s="15">
        <f t="shared" si="84"/>
        <v>0</v>
      </c>
      <c r="R216" s="46"/>
      <c r="S216" s="46"/>
      <c r="T216" s="46"/>
      <c r="U216" s="46"/>
      <c r="V216" s="46"/>
      <c r="W216" s="46"/>
      <c r="X216" s="46"/>
      <c r="Y216" s="46"/>
      <c r="Z216" s="46"/>
      <c r="AA216" s="46"/>
    </row>
    <row r="217" spans="1:27" x14ac:dyDescent="0.15">
      <c r="A217" s="14">
        <v>2013</v>
      </c>
      <c r="B217" s="14">
        <v>1</v>
      </c>
      <c r="C217" s="14">
        <v>44</v>
      </c>
      <c r="D217" s="14">
        <v>0</v>
      </c>
      <c r="F217" s="16" t="s">
        <v>6773</v>
      </c>
      <c r="G217" s="7">
        <f t="shared" si="83"/>
        <v>20131440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ht="27" x14ac:dyDescent="0.15">
      <c r="A218" s="14">
        <v>2013</v>
      </c>
      <c r="B218" s="14">
        <v>1</v>
      </c>
      <c r="C218" s="14">
        <v>44</v>
      </c>
      <c r="D218" s="14">
        <v>1</v>
      </c>
      <c r="F218" s="17" t="s">
        <v>2100</v>
      </c>
      <c r="G218" s="7">
        <f t="shared" si="83"/>
        <v>20131441</v>
      </c>
      <c r="Q218" s="15">
        <f t="shared" si="84"/>
        <v>0</v>
      </c>
      <c r="R218" s="46"/>
      <c r="S218" s="46"/>
      <c r="T218" s="46"/>
      <c r="U218" s="46"/>
      <c r="V218" s="46"/>
      <c r="W218" s="46"/>
      <c r="X218" s="46"/>
      <c r="Y218" s="46"/>
      <c r="Z218" s="46"/>
      <c r="AA218" s="46"/>
    </row>
    <row r="219" spans="1:27" x14ac:dyDescent="0.15">
      <c r="A219" s="14">
        <v>2013</v>
      </c>
      <c r="B219" s="14">
        <v>1</v>
      </c>
      <c r="C219" s="14">
        <v>44</v>
      </c>
      <c r="D219" s="14">
        <v>2</v>
      </c>
      <c r="E219" s="7">
        <v>1</v>
      </c>
      <c r="F219" s="17" t="s">
        <v>2101</v>
      </c>
      <c r="G219" s="7">
        <f t="shared" si="83"/>
        <v>20131442</v>
      </c>
      <c r="Q219" s="15">
        <f t="shared" si="84"/>
        <v>0</v>
      </c>
      <c r="R219" s="46"/>
      <c r="S219" s="46"/>
      <c r="T219" s="46"/>
      <c r="U219" s="46"/>
      <c r="V219" s="46"/>
      <c r="W219" s="46"/>
      <c r="X219" s="46"/>
      <c r="Y219" s="46"/>
      <c r="Z219" s="46"/>
      <c r="AA219" s="46"/>
    </row>
    <row r="220" spans="1:27" ht="27" x14ac:dyDescent="0.15">
      <c r="A220" s="14">
        <v>2013</v>
      </c>
      <c r="B220" s="14">
        <v>1</v>
      </c>
      <c r="C220" s="14">
        <v>44</v>
      </c>
      <c r="D220" s="14">
        <v>3</v>
      </c>
      <c r="F220" s="17" t="s">
        <v>2102</v>
      </c>
      <c r="G220" s="7">
        <f t="shared" si="83"/>
        <v>20131443</v>
      </c>
      <c r="Q220" s="15">
        <f t="shared" si="84"/>
        <v>0</v>
      </c>
      <c r="R220" s="46"/>
      <c r="S220" s="46"/>
      <c r="T220" s="46"/>
      <c r="U220" s="46"/>
      <c r="V220" s="46"/>
      <c r="W220" s="46"/>
      <c r="X220" s="46"/>
      <c r="Y220" s="46"/>
      <c r="Z220" s="46"/>
      <c r="AA220" s="46"/>
    </row>
    <row r="221" spans="1:27" ht="27" x14ac:dyDescent="0.15">
      <c r="A221" s="14">
        <v>2013</v>
      </c>
      <c r="B221" s="14">
        <v>1</v>
      </c>
      <c r="C221" s="14">
        <v>44</v>
      </c>
      <c r="D221" s="14">
        <v>4</v>
      </c>
      <c r="E221" s="7">
        <v>1</v>
      </c>
      <c r="F221" s="17" t="s">
        <v>2103</v>
      </c>
      <c r="G221" s="7">
        <f t="shared" si="83"/>
        <v>20131444</v>
      </c>
      <c r="Q221" s="15">
        <f t="shared" si="84"/>
        <v>0</v>
      </c>
      <c r="R221" s="46"/>
      <c r="S221" s="46"/>
      <c r="T221" s="46"/>
      <c r="U221" s="46"/>
      <c r="V221" s="46"/>
      <c r="W221" s="46"/>
      <c r="X221" s="46"/>
      <c r="Y221" s="46"/>
      <c r="Z221" s="46"/>
      <c r="AA221" s="46"/>
    </row>
    <row r="222" spans="1:27" x14ac:dyDescent="0.15">
      <c r="A222" s="14">
        <v>2013</v>
      </c>
      <c r="B222" s="14">
        <v>1</v>
      </c>
      <c r="C222" s="14">
        <v>45</v>
      </c>
      <c r="D222" s="14">
        <v>0</v>
      </c>
      <c r="F222" s="16" t="s">
        <v>6774</v>
      </c>
      <c r="G222" s="7">
        <f t="shared" si="83"/>
        <v>20131450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2013</v>
      </c>
      <c r="B223" s="14">
        <v>1</v>
      </c>
      <c r="C223" s="14">
        <v>45</v>
      </c>
      <c r="D223" s="14">
        <v>1</v>
      </c>
      <c r="F223" s="17" t="s">
        <v>2104</v>
      </c>
      <c r="G223" s="7">
        <f t="shared" si="83"/>
        <v>20131451</v>
      </c>
      <c r="Q223" s="15">
        <f t="shared" si="84"/>
        <v>0</v>
      </c>
      <c r="R223" s="46"/>
      <c r="S223" s="46"/>
      <c r="T223" s="46"/>
      <c r="U223" s="46"/>
      <c r="V223" s="46"/>
      <c r="W223" s="46"/>
      <c r="X223" s="46"/>
      <c r="Y223" s="46"/>
      <c r="Z223" s="46"/>
      <c r="AA223" s="46"/>
    </row>
    <row r="224" spans="1:27" x14ac:dyDescent="0.15">
      <c r="A224" s="14">
        <v>2013</v>
      </c>
      <c r="B224" s="14">
        <v>1</v>
      </c>
      <c r="C224" s="14">
        <v>45</v>
      </c>
      <c r="D224" s="14">
        <v>2</v>
      </c>
      <c r="F224" s="17" t="s">
        <v>2105</v>
      </c>
      <c r="G224" s="7">
        <f t="shared" si="83"/>
        <v>20131452</v>
      </c>
      <c r="Q224" s="15">
        <f t="shared" si="84"/>
        <v>0</v>
      </c>
      <c r="R224" s="46"/>
      <c r="S224" s="46"/>
      <c r="T224" s="46"/>
      <c r="U224" s="46"/>
      <c r="V224" s="46"/>
      <c r="W224" s="46"/>
      <c r="X224" s="46"/>
      <c r="Y224" s="46"/>
      <c r="Z224" s="46"/>
      <c r="AA224" s="46"/>
    </row>
    <row r="225" spans="1:27" x14ac:dyDescent="0.15">
      <c r="A225" s="14">
        <v>2013</v>
      </c>
      <c r="B225" s="14">
        <v>1</v>
      </c>
      <c r="C225" s="14">
        <v>45</v>
      </c>
      <c r="D225" s="14">
        <v>3</v>
      </c>
      <c r="F225" s="17" t="s">
        <v>2106</v>
      </c>
      <c r="G225" s="7">
        <f t="shared" si="83"/>
        <v>20131453</v>
      </c>
      <c r="Q225" s="15">
        <f t="shared" si="84"/>
        <v>0</v>
      </c>
      <c r="R225" s="46"/>
      <c r="S225" s="46"/>
      <c r="T225" s="46"/>
      <c r="U225" s="46"/>
      <c r="V225" s="46"/>
      <c r="W225" s="46"/>
      <c r="X225" s="46"/>
      <c r="Y225" s="46"/>
      <c r="Z225" s="46"/>
      <c r="AA225" s="46"/>
    </row>
    <row r="226" spans="1:27" x14ac:dyDescent="0.15">
      <c r="A226" s="14">
        <v>2013</v>
      </c>
      <c r="B226" s="14">
        <v>1</v>
      </c>
      <c r="C226" s="14">
        <v>45</v>
      </c>
      <c r="D226" s="14">
        <v>4</v>
      </c>
      <c r="E226" s="7">
        <v>1</v>
      </c>
      <c r="F226" s="17" t="s">
        <v>2107</v>
      </c>
      <c r="G226" s="7">
        <f t="shared" si="83"/>
        <v>20131454</v>
      </c>
      <c r="Q226" s="15">
        <f t="shared" si="84"/>
        <v>0</v>
      </c>
      <c r="R226" s="46"/>
      <c r="S226" s="46"/>
      <c r="T226" s="46"/>
      <c r="U226" s="46"/>
      <c r="V226" s="46"/>
      <c r="W226" s="46"/>
      <c r="X226" s="46"/>
      <c r="Y226" s="46"/>
      <c r="Z226" s="46"/>
      <c r="AA226" s="46"/>
    </row>
    <row r="227" spans="1:27" ht="27" x14ac:dyDescent="0.15">
      <c r="A227" s="14">
        <v>2013</v>
      </c>
      <c r="B227" s="14">
        <v>1</v>
      </c>
      <c r="C227" s="14">
        <v>46</v>
      </c>
      <c r="D227" s="14">
        <v>0</v>
      </c>
      <c r="F227" s="16" t="s">
        <v>6775</v>
      </c>
      <c r="G227" s="7">
        <f t="shared" si="83"/>
        <v>20131460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2013</v>
      </c>
      <c r="B228" s="14">
        <v>1</v>
      </c>
      <c r="C228" s="14">
        <v>46</v>
      </c>
      <c r="D228" s="14">
        <v>1</v>
      </c>
      <c r="E228" s="7">
        <v>1</v>
      </c>
      <c r="F228" s="17" t="s">
        <v>2108</v>
      </c>
      <c r="G228" s="7">
        <f t="shared" si="83"/>
        <v>20131461</v>
      </c>
      <c r="Q228" s="15">
        <f t="shared" si="84"/>
        <v>0</v>
      </c>
      <c r="R228" s="46"/>
      <c r="S228" s="46"/>
      <c r="T228" s="46"/>
      <c r="U228" s="46"/>
      <c r="V228" s="46"/>
      <c r="W228" s="46"/>
      <c r="X228" s="46"/>
      <c r="Y228" s="46"/>
      <c r="Z228" s="46"/>
      <c r="AA228" s="46"/>
    </row>
    <row r="229" spans="1:27" x14ac:dyDescent="0.15">
      <c r="A229" s="14">
        <v>2013</v>
      </c>
      <c r="B229" s="14">
        <v>1</v>
      </c>
      <c r="C229" s="14">
        <v>46</v>
      </c>
      <c r="D229" s="14">
        <v>2</v>
      </c>
      <c r="E229" s="7">
        <v>1</v>
      </c>
      <c r="F229" s="17" t="s">
        <v>2109</v>
      </c>
      <c r="G229" s="7">
        <f t="shared" si="83"/>
        <v>20131462</v>
      </c>
      <c r="Q229" s="15">
        <f t="shared" si="84"/>
        <v>0</v>
      </c>
      <c r="R229" s="46"/>
      <c r="S229" s="46"/>
      <c r="T229" s="46"/>
      <c r="U229" s="46"/>
      <c r="V229" s="46"/>
      <c r="W229" s="46"/>
      <c r="X229" s="46"/>
      <c r="Y229" s="46"/>
      <c r="Z229" s="46"/>
      <c r="AA229" s="46"/>
    </row>
    <row r="230" spans="1:27" ht="27" x14ac:dyDescent="0.15">
      <c r="A230" s="14">
        <v>2013</v>
      </c>
      <c r="B230" s="14">
        <v>1</v>
      </c>
      <c r="C230" s="14">
        <v>46</v>
      </c>
      <c r="D230" s="14">
        <v>3</v>
      </c>
      <c r="F230" s="17" t="s">
        <v>2110</v>
      </c>
      <c r="G230" s="7">
        <f t="shared" si="83"/>
        <v>20131463</v>
      </c>
      <c r="Q230" s="15">
        <f t="shared" si="84"/>
        <v>0</v>
      </c>
      <c r="R230" s="46"/>
      <c r="S230" s="46"/>
      <c r="T230" s="46"/>
      <c r="U230" s="46"/>
      <c r="V230" s="46"/>
      <c r="W230" s="46"/>
      <c r="X230" s="46"/>
      <c r="Y230" s="46"/>
      <c r="Z230" s="46"/>
      <c r="AA230" s="46"/>
    </row>
    <row r="231" spans="1:27" ht="27" x14ac:dyDescent="0.15">
      <c r="A231" s="14">
        <v>2013</v>
      </c>
      <c r="B231" s="14">
        <v>1</v>
      </c>
      <c r="C231" s="14">
        <v>46</v>
      </c>
      <c r="D231" s="14">
        <v>4</v>
      </c>
      <c r="E231" s="7">
        <v>1</v>
      </c>
      <c r="F231" s="17" t="s">
        <v>2111</v>
      </c>
      <c r="G231" s="7">
        <f t="shared" si="83"/>
        <v>20131464</v>
      </c>
      <c r="Q231" s="15">
        <f t="shared" si="84"/>
        <v>0</v>
      </c>
      <c r="R231" s="46"/>
      <c r="S231" s="46"/>
      <c r="T231" s="46"/>
      <c r="U231" s="46"/>
      <c r="V231" s="46"/>
      <c r="W231" s="46"/>
      <c r="X231" s="46"/>
      <c r="Y231" s="46"/>
      <c r="Z231" s="46"/>
      <c r="AA231" s="46"/>
    </row>
    <row r="232" spans="1:27" x14ac:dyDescent="0.15">
      <c r="A232" s="14">
        <v>2013</v>
      </c>
      <c r="B232" s="14">
        <v>1</v>
      </c>
      <c r="C232" s="14">
        <v>47</v>
      </c>
      <c r="D232" s="14">
        <v>0</v>
      </c>
      <c r="F232" s="16" t="s">
        <v>6776</v>
      </c>
      <c r="G232" s="7">
        <f t="shared" si="83"/>
        <v>20131470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2013</v>
      </c>
      <c r="B233" s="14">
        <v>1</v>
      </c>
      <c r="C233" s="14">
        <v>47</v>
      </c>
      <c r="D233" s="14">
        <v>1</v>
      </c>
      <c r="E233" s="7">
        <v>1</v>
      </c>
      <c r="F233" s="17" t="s">
        <v>6777</v>
      </c>
      <c r="G233" s="7">
        <f t="shared" si="83"/>
        <v>20131471</v>
      </c>
      <c r="Q233" s="15">
        <f t="shared" si="84"/>
        <v>0</v>
      </c>
      <c r="R233" s="46"/>
      <c r="S233" s="46"/>
      <c r="T233" s="46"/>
      <c r="U233" s="46"/>
      <c r="V233" s="46"/>
      <c r="W233" s="46"/>
      <c r="X233" s="46"/>
      <c r="Y233" s="46"/>
      <c r="Z233" s="46"/>
      <c r="AA233" s="46"/>
    </row>
    <row r="234" spans="1:27" x14ac:dyDescent="0.15">
      <c r="A234" s="14">
        <v>2013</v>
      </c>
      <c r="B234" s="14">
        <v>1</v>
      </c>
      <c r="C234" s="14">
        <v>47</v>
      </c>
      <c r="D234" s="14">
        <v>2</v>
      </c>
      <c r="E234" s="7">
        <v>1</v>
      </c>
      <c r="F234" s="17" t="s">
        <v>2112</v>
      </c>
      <c r="G234" s="7">
        <f t="shared" si="83"/>
        <v>20131472</v>
      </c>
      <c r="Q234" s="15">
        <f t="shared" si="84"/>
        <v>0</v>
      </c>
      <c r="R234" s="46"/>
      <c r="S234" s="46"/>
      <c r="T234" s="46"/>
      <c r="U234" s="46"/>
      <c r="V234" s="46"/>
      <c r="W234" s="46"/>
      <c r="X234" s="46"/>
      <c r="Y234" s="46"/>
      <c r="Z234" s="46"/>
      <c r="AA234" s="46"/>
    </row>
    <row r="235" spans="1:27" x14ac:dyDescent="0.15">
      <c r="A235" s="14">
        <v>2013</v>
      </c>
      <c r="B235" s="14">
        <v>1</v>
      </c>
      <c r="C235" s="14">
        <v>47</v>
      </c>
      <c r="D235" s="14">
        <v>3</v>
      </c>
      <c r="E235" s="7">
        <v>1</v>
      </c>
      <c r="F235" s="17" t="s">
        <v>2113</v>
      </c>
      <c r="G235" s="7">
        <f t="shared" si="83"/>
        <v>20131473</v>
      </c>
      <c r="Q235" s="15">
        <f t="shared" si="84"/>
        <v>0</v>
      </c>
      <c r="R235" s="46"/>
      <c r="S235" s="46"/>
      <c r="T235" s="46"/>
      <c r="U235" s="46"/>
      <c r="V235" s="46"/>
      <c r="W235" s="46"/>
      <c r="X235" s="46"/>
      <c r="Y235" s="46"/>
      <c r="Z235" s="46"/>
      <c r="AA235" s="46"/>
    </row>
    <row r="236" spans="1:27" ht="27" x14ac:dyDescent="0.15">
      <c r="A236" s="14">
        <v>2013</v>
      </c>
      <c r="B236" s="14">
        <v>1</v>
      </c>
      <c r="C236" s="14">
        <v>47</v>
      </c>
      <c r="D236" s="14">
        <v>4</v>
      </c>
      <c r="E236" s="7">
        <v>1</v>
      </c>
      <c r="F236" s="17" t="s">
        <v>2114</v>
      </c>
      <c r="G236" s="7">
        <f t="shared" si="83"/>
        <v>20131474</v>
      </c>
      <c r="Q236" s="15">
        <f t="shared" si="84"/>
        <v>0</v>
      </c>
      <c r="R236" s="46"/>
      <c r="S236" s="46"/>
      <c r="T236" s="46"/>
      <c r="U236" s="46"/>
      <c r="V236" s="46"/>
      <c r="W236" s="46"/>
      <c r="X236" s="46"/>
      <c r="Y236" s="46"/>
      <c r="Z236" s="46"/>
      <c r="AA236" s="46"/>
    </row>
    <row r="237" spans="1:27" x14ac:dyDescent="0.15">
      <c r="A237" s="14">
        <v>2013</v>
      </c>
      <c r="B237" s="14">
        <v>1</v>
      </c>
      <c r="C237" s="14">
        <v>48</v>
      </c>
      <c r="D237" s="14">
        <v>0</v>
      </c>
      <c r="F237" s="16" t="s">
        <v>6778</v>
      </c>
      <c r="G237" s="7">
        <f t="shared" si="83"/>
        <v>20131480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ht="27" x14ac:dyDescent="0.15">
      <c r="A238" s="14">
        <v>2013</v>
      </c>
      <c r="B238" s="14">
        <v>1</v>
      </c>
      <c r="C238" s="14">
        <v>48</v>
      </c>
      <c r="D238" s="14">
        <v>1</v>
      </c>
      <c r="E238" s="7">
        <v>1</v>
      </c>
      <c r="F238" s="17" t="s">
        <v>2115</v>
      </c>
      <c r="G238" s="7">
        <f t="shared" si="83"/>
        <v>20131481</v>
      </c>
      <c r="Q238" s="15">
        <f t="shared" si="84"/>
        <v>0</v>
      </c>
      <c r="R238" s="46"/>
      <c r="S238" s="46"/>
      <c r="T238" s="46"/>
      <c r="U238" s="46"/>
      <c r="V238" s="46"/>
      <c r="W238" s="46"/>
      <c r="X238" s="46"/>
      <c r="Y238" s="46"/>
      <c r="Z238" s="46"/>
      <c r="AA238" s="46"/>
    </row>
    <row r="239" spans="1:27" ht="27" x14ac:dyDescent="0.15">
      <c r="A239" s="14">
        <v>2013</v>
      </c>
      <c r="B239" s="14">
        <v>1</v>
      </c>
      <c r="C239" s="14">
        <v>48</v>
      </c>
      <c r="D239" s="14">
        <v>2</v>
      </c>
      <c r="E239" s="7">
        <v>1</v>
      </c>
      <c r="F239" s="17" t="s">
        <v>2116</v>
      </c>
      <c r="G239" s="7">
        <f t="shared" si="83"/>
        <v>20131482</v>
      </c>
      <c r="Q239" s="15">
        <f t="shared" si="84"/>
        <v>0</v>
      </c>
      <c r="R239" s="46"/>
      <c r="S239" s="46"/>
      <c r="T239" s="46"/>
      <c r="U239" s="46"/>
      <c r="V239" s="46"/>
      <c r="W239" s="46"/>
      <c r="X239" s="46"/>
      <c r="Y239" s="46"/>
      <c r="Z239" s="46"/>
      <c r="AA239" s="46"/>
    </row>
    <row r="240" spans="1:27" ht="27" x14ac:dyDescent="0.15">
      <c r="A240" s="14">
        <v>2013</v>
      </c>
      <c r="B240" s="14">
        <v>1</v>
      </c>
      <c r="C240" s="14">
        <v>48</v>
      </c>
      <c r="D240" s="14">
        <v>3</v>
      </c>
      <c r="E240" s="7">
        <v>1</v>
      </c>
      <c r="F240" s="17" t="s">
        <v>2117</v>
      </c>
      <c r="G240" s="7">
        <f t="shared" si="83"/>
        <v>20131483</v>
      </c>
      <c r="Q240" s="15">
        <f t="shared" si="84"/>
        <v>0</v>
      </c>
      <c r="R240" s="46"/>
      <c r="S240" s="46"/>
      <c r="T240" s="46"/>
      <c r="U240" s="46"/>
      <c r="V240" s="46"/>
      <c r="W240" s="46"/>
      <c r="X240" s="46"/>
      <c r="Y240" s="46"/>
      <c r="Z240" s="46"/>
      <c r="AA240" s="46"/>
    </row>
    <row r="241" spans="1:27" x14ac:dyDescent="0.15">
      <c r="A241" s="14">
        <v>2013</v>
      </c>
      <c r="B241" s="14">
        <v>1</v>
      </c>
      <c r="C241" s="14">
        <v>48</v>
      </c>
      <c r="D241" s="14">
        <v>4</v>
      </c>
      <c r="E241" s="7">
        <v>1</v>
      </c>
      <c r="F241" s="17" t="s">
        <v>2118</v>
      </c>
      <c r="G241" s="7">
        <f t="shared" si="83"/>
        <v>20131484</v>
      </c>
      <c r="Q241" s="15">
        <f t="shared" si="84"/>
        <v>0</v>
      </c>
      <c r="R241" s="46"/>
      <c r="S241" s="46"/>
      <c r="T241" s="46"/>
      <c r="U241" s="46"/>
      <c r="V241" s="46"/>
      <c r="W241" s="46"/>
      <c r="X241" s="46"/>
      <c r="Y241" s="46"/>
      <c r="Z241" s="46"/>
      <c r="AA241" s="46"/>
    </row>
    <row r="242" spans="1:27" ht="40.5" x14ac:dyDescent="0.15">
      <c r="A242" s="14">
        <v>2013</v>
      </c>
      <c r="B242" s="14">
        <v>1</v>
      </c>
      <c r="C242" s="14">
        <v>49</v>
      </c>
      <c r="D242" s="14">
        <v>0</v>
      </c>
      <c r="F242" s="16" t="s">
        <v>6779</v>
      </c>
      <c r="G242" s="7">
        <f t="shared" si="83"/>
        <v>20131490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2013</v>
      </c>
      <c r="B243" s="14">
        <v>1</v>
      </c>
      <c r="C243" s="14">
        <v>49</v>
      </c>
      <c r="D243" s="14">
        <v>1</v>
      </c>
      <c r="E243" s="7">
        <v>1</v>
      </c>
      <c r="F243" s="17" t="s">
        <v>2119</v>
      </c>
      <c r="G243" s="7">
        <f t="shared" si="83"/>
        <v>20131491</v>
      </c>
      <c r="Q243" s="15">
        <f t="shared" si="84"/>
        <v>0</v>
      </c>
      <c r="R243" s="46"/>
      <c r="S243" s="46"/>
      <c r="T243" s="46"/>
      <c r="U243" s="46"/>
      <c r="V243" s="46"/>
      <c r="W243" s="46"/>
      <c r="X243" s="46"/>
      <c r="Y243" s="46"/>
      <c r="Z243" s="46"/>
      <c r="AA243" s="46"/>
    </row>
    <row r="244" spans="1:27" x14ac:dyDescent="0.15">
      <c r="A244" s="14">
        <v>2013</v>
      </c>
      <c r="B244" s="14">
        <v>1</v>
      </c>
      <c r="C244" s="14">
        <v>49</v>
      </c>
      <c r="D244" s="14">
        <v>2</v>
      </c>
      <c r="E244" s="7">
        <v>1</v>
      </c>
      <c r="F244" s="17" t="s">
        <v>2120</v>
      </c>
      <c r="G244" s="7">
        <f t="shared" si="83"/>
        <v>20131492</v>
      </c>
      <c r="Q244" s="15">
        <f t="shared" si="84"/>
        <v>0</v>
      </c>
      <c r="R244" s="46"/>
      <c r="S244" s="46"/>
      <c r="T244" s="46"/>
      <c r="U244" s="46"/>
      <c r="V244" s="46"/>
      <c r="W244" s="46"/>
      <c r="X244" s="46"/>
      <c r="Y244" s="46"/>
      <c r="Z244" s="46"/>
      <c r="AA244" s="46"/>
    </row>
    <row r="245" spans="1:27" x14ac:dyDescent="0.15">
      <c r="A245" s="14">
        <v>2013</v>
      </c>
      <c r="B245" s="14">
        <v>1</v>
      </c>
      <c r="C245" s="14">
        <v>49</v>
      </c>
      <c r="D245" s="14">
        <v>3</v>
      </c>
      <c r="E245" s="7">
        <v>1</v>
      </c>
      <c r="F245" s="17" t="s">
        <v>2121</v>
      </c>
      <c r="G245" s="7">
        <f t="shared" si="83"/>
        <v>20131493</v>
      </c>
      <c r="Q245" s="15">
        <f t="shared" si="84"/>
        <v>0</v>
      </c>
      <c r="R245" s="46"/>
      <c r="S245" s="46"/>
      <c r="T245" s="46"/>
      <c r="U245" s="46"/>
      <c r="V245" s="46"/>
      <c r="W245" s="46"/>
      <c r="X245" s="46"/>
      <c r="Y245" s="46"/>
      <c r="Z245" s="46"/>
      <c r="AA245" s="46"/>
    </row>
    <row r="246" spans="1:27" ht="27" x14ac:dyDescent="0.15">
      <c r="A246" s="14">
        <v>2013</v>
      </c>
      <c r="B246" s="14">
        <v>1</v>
      </c>
      <c r="C246" s="14">
        <v>49</v>
      </c>
      <c r="D246" s="14">
        <v>4</v>
      </c>
      <c r="E246" s="7">
        <v>1</v>
      </c>
      <c r="F246" s="17" t="s">
        <v>2122</v>
      </c>
      <c r="G246" s="7">
        <f t="shared" si="83"/>
        <v>20131494</v>
      </c>
      <c r="Q246" s="15">
        <f t="shared" si="84"/>
        <v>0</v>
      </c>
      <c r="R246" s="46"/>
      <c r="S246" s="46"/>
      <c r="T246" s="46"/>
      <c r="U246" s="46"/>
      <c r="V246" s="46"/>
      <c r="W246" s="46"/>
      <c r="X246" s="46"/>
      <c r="Y246" s="46"/>
      <c r="Z246" s="46"/>
      <c r="AA246" s="46"/>
    </row>
    <row r="247" spans="1:27" x14ac:dyDescent="0.15">
      <c r="A247" s="14">
        <v>2013</v>
      </c>
      <c r="B247" s="14">
        <v>1</v>
      </c>
      <c r="C247" s="14">
        <v>50</v>
      </c>
      <c r="D247" s="14">
        <v>0</v>
      </c>
      <c r="F247" s="16" t="s">
        <v>6780</v>
      </c>
      <c r="G247" s="7">
        <f t="shared" si="83"/>
        <v>20131500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ht="27" x14ac:dyDescent="0.15">
      <c r="A248" s="14">
        <v>2013</v>
      </c>
      <c r="B248" s="14">
        <v>1</v>
      </c>
      <c r="C248" s="14">
        <v>50</v>
      </c>
      <c r="D248" s="14">
        <v>1</v>
      </c>
      <c r="E248" s="7">
        <v>1</v>
      </c>
      <c r="F248" s="17" t="s">
        <v>2123</v>
      </c>
      <c r="G248" s="7">
        <f t="shared" si="83"/>
        <v>20131501</v>
      </c>
      <c r="Q248" s="15">
        <f t="shared" si="84"/>
        <v>0</v>
      </c>
      <c r="R248" s="46"/>
      <c r="S248" s="46"/>
      <c r="T248" s="46"/>
      <c r="U248" s="46"/>
      <c r="V248" s="46"/>
      <c r="W248" s="46"/>
      <c r="X248" s="46"/>
      <c r="Y248" s="46"/>
      <c r="Z248" s="46"/>
      <c r="AA248" s="46"/>
    </row>
    <row r="249" spans="1:27" ht="27" x14ac:dyDescent="0.15">
      <c r="A249" s="14">
        <v>2013</v>
      </c>
      <c r="B249" s="14">
        <v>1</v>
      </c>
      <c r="C249" s="14">
        <v>50</v>
      </c>
      <c r="D249" s="14">
        <v>2</v>
      </c>
      <c r="E249" s="7">
        <v>1</v>
      </c>
      <c r="F249" s="17" t="s">
        <v>1716</v>
      </c>
      <c r="G249" s="7">
        <f t="shared" si="83"/>
        <v>20131502</v>
      </c>
      <c r="Q249" s="15">
        <f t="shared" si="84"/>
        <v>0</v>
      </c>
      <c r="R249" s="46"/>
      <c r="S249" s="46"/>
      <c r="T249" s="46"/>
      <c r="U249" s="46"/>
      <c r="V249" s="46"/>
      <c r="W249" s="46"/>
      <c r="X249" s="46"/>
      <c r="Y249" s="46"/>
      <c r="Z249" s="46"/>
      <c r="AA249" s="46"/>
    </row>
    <row r="250" spans="1:27" ht="27" x14ac:dyDescent="0.15">
      <c r="A250" s="14">
        <v>2013</v>
      </c>
      <c r="B250" s="14">
        <v>1</v>
      </c>
      <c r="C250" s="14">
        <v>50</v>
      </c>
      <c r="D250" s="14">
        <v>3</v>
      </c>
      <c r="E250" s="7">
        <v>1</v>
      </c>
      <c r="F250" s="17" t="s">
        <v>2124</v>
      </c>
      <c r="G250" s="7">
        <f t="shared" si="83"/>
        <v>20131503</v>
      </c>
      <c r="Q250" s="15">
        <f t="shared" si="84"/>
        <v>0</v>
      </c>
      <c r="R250" s="46"/>
      <c r="S250" s="46"/>
      <c r="T250" s="46"/>
      <c r="U250" s="46"/>
      <c r="V250" s="46"/>
      <c r="W250" s="46"/>
      <c r="X250" s="46"/>
      <c r="Y250" s="46"/>
      <c r="Z250" s="46"/>
      <c r="AA250" s="46"/>
    </row>
    <row r="251" spans="1:27" ht="27" x14ac:dyDescent="0.15">
      <c r="A251" s="14">
        <v>2013</v>
      </c>
      <c r="B251" s="14">
        <v>1</v>
      </c>
      <c r="C251" s="14">
        <v>50</v>
      </c>
      <c r="D251" s="14">
        <v>4</v>
      </c>
      <c r="E251" s="7">
        <v>1</v>
      </c>
      <c r="F251" s="17" t="s">
        <v>2125</v>
      </c>
      <c r="G251" s="7">
        <f t="shared" si="83"/>
        <v>20131504</v>
      </c>
      <c r="Q251" s="15">
        <f t="shared" si="84"/>
        <v>0</v>
      </c>
      <c r="R251" s="46"/>
      <c r="S251" s="46"/>
      <c r="T251" s="46"/>
      <c r="U251" s="46"/>
      <c r="V251" s="46"/>
      <c r="W251" s="46"/>
      <c r="X251" s="46"/>
      <c r="Y251" s="46"/>
      <c r="Z251" s="46"/>
      <c r="AA251" s="46"/>
    </row>
    <row r="252" spans="1:27" x14ac:dyDescent="0.15">
      <c r="A252" s="14">
        <v>2013</v>
      </c>
      <c r="B252" s="14">
        <v>1</v>
      </c>
      <c r="C252" s="14">
        <v>51</v>
      </c>
      <c r="D252" s="14">
        <v>0</v>
      </c>
      <c r="F252" s="16" t="s">
        <v>6781</v>
      </c>
      <c r="G252" s="7">
        <f t="shared" si="83"/>
        <v>20131510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2013</v>
      </c>
      <c r="B253" s="14">
        <v>1</v>
      </c>
      <c r="C253" s="14">
        <v>51</v>
      </c>
      <c r="D253" s="14">
        <v>1</v>
      </c>
      <c r="E253" s="7">
        <v>1</v>
      </c>
      <c r="F253" s="17" t="s">
        <v>2126</v>
      </c>
      <c r="G253" s="7">
        <f t="shared" si="83"/>
        <v>20131511</v>
      </c>
      <c r="Q253" s="15">
        <f t="shared" si="84"/>
        <v>0</v>
      </c>
      <c r="R253" s="46"/>
      <c r="S253" s="46"/>
      <c r="T253" s="46"/>
      <c r="U253" s="46"/>
      <c r="V253" s="46"/>
      <c r="W253" s="46"/>
      <c r="X253" s="46"/>
      <c r="Y253" s="46"/>
      <c r="Z253" s="46"/>
      <c r="AA253" s="46"/>
    </row>
    <row r="254" spans="1:27" x14ac:dyDescent="0.15">
      <c r="A254" s="14">
        <v>2013</v>
      </c>
      <c r="B254" s="14">
        <v>1</v>
      </c>
      <c r="C254" s="14">
        <v>51</v>
      </c>
      <c r="D254" s="14">
        <v>2</v>
      </c>
      <c r="E254" s="7">
        <v>1</v>
      </c>
      <c r="F254" s="17" t="s">
        <v>2127</v>
      </c>
      <c r="G254" s="7">
        <f t="shared" si="83"/>
        <v>20131512</v>
      </c>
      <c r="Q254" s="15">
        <f t="shared" si="84"/>
        <v>0</v>
      </c>
      <c r="R254" s="46"/>
      <c r="S254" s="46"/>
      <c r="T254" s="46"/>
      <c r="U254" s="46"/>
      <c r="V254" s="46"/>
      <c r="W254" s="46"/>
      <c r="X254" s="46"/>
      <c r="Y254" s="46"/>
      <c r="Z254" s="46"/>
      <c r="AA254" s="46"/>
    </row>
    <row r="255" spans="1:27" x14ac:dyDescent="0.15">
      <c r="A255" s="14">
        <v>2013</v>
      </c>
      <c r="B255" s="14">
        <v>1</v>
      </c>
      <c r="C255" s="14">
        <v>51</v>
      </c>
      <c r="D255" s="14">
        <v>3</v>
      </c>
      <c r="E255" s="7">
        <v>1</v>
      </c>
      <c r="F255" s="17" t="s">
        <v>2128</v>
      </c>
      <c r="G255" s="7">
        <f t="shared" si="83"/>
        <v>20131513</v>
      </c>
      <c r="Q255" s="15">
        <f t="shared" si="84"/>
        <v>0</v>
      </c>
      <c r="R255" s="46"/>
      <c r="S255" s="46"/>
      <c r="T255" s="46"/>
      <c r="U255" s="46"/>
      <c r="V255" s="46"/>
      <c r="W255" s="46"/>
      <c r="X255" s="46"/>
      <c r="Y255" s="46"/>
      <c r="Z255" s="46"/>
      <c r="AA255" s="46"/>
    </row>
    <row r="256" spans="1:27" x14ac:dyDescent="0.15">
      <c r="A256" s="14">
        <v>2013</v>
      </c>
      <c r="B256" s="14">
        <v>1</v>
      </c>
      <c r="C256" s="14">
        <v>51</v>
      </c>
      <c r="D256" s="14">
        <v>4</v>
      </c>
      <c r="F256" s="17" t="s">
        <v>2129</v>
      </c>
      <c r="G256" s="7">
        <f t="shared" si="83"/>
        <v>20131514</v>
      </c>
      <c r="Q256" s="15">
        <f t="shared" si="84"/>
        <v>0</v>
      </c>
      <c r="R256" s="46"/>
      <c r="S256" s="46"/>
      <c r="T256" s="46"/>
      <c r="U256" s="46"/>
      <c r="V256" s="46"/>
      <c r="W256" s="46"/>
      <c r="X256" s="46"/>
      <c r="Y256" s="46"/>
      <c r="Z256" s="46"/>
      <c r="AA256" s="46"/>
    </row>
    <row r="257" spans="1:27" ht="27" x14ac:dyDescent="0.15">
      <c r="A257" s="14">
        <v>2013</v>
      </c>
      <c r="B257" s="14">
        <v>1</v>
      </c>
      <c r="C257" s="14">
        <v>52</v>
      </c>
      <c r="D257" s="14">
        <v>0</v>
      </c>
      <c r="F257" s="16" t="s">
        <v>6782</v>
      </c>
      <c r="G257" s="7">
        <f t="shared" si="83"/>
        <v>20131520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ht="27" x14ac:dyDescent="0.15">
      <c r="A258" s="14">
        <v>2013</v>
      </c>
      <c r="B258" s="14">
        <v>1</v>
      </c>
      <c r="C258" s="14">
        <v>52</v>
      </c>
      <c r="D258" s="14">
        <v>1</v>
      </c>
      <c r="E258" s="7">
        <v>1</v>
      </c>
      <c r="F258" s="17" t="s">
        <v>6783</v>
      </c>
      <c r="G258" s="7">
        <f t="shared" si="83"/>
        <v>20131521</v>
      </c>
      <c r="Q258" s="15">
        <f t="shared" si="84"/>
        <v>0</v>
      </c>
      <c r="R258" s="46"/>
      <c r="S258" s="46"/>
      <c r="T258" s="46"/>
      <c r="U258" s="46"/>
      <c r="V258" s="46"/>
      <c r="W258" s="46"/>
      <c r="X258" s="46"/>
      <c r="Y258" s="46"/>
      <c r="Z258" s="46"/>
      <c r="AA258" s="46"/>
    </row>
    <row r="259" spans="1:27" x14ac:dyDescent="0.15">
      <c r="A259" s="14">
        <v>2013</v>
      </c>
      <c r="B259" s="14">
        <v>1</v>
      </c>
      <c r="C259" s="14">
        <v>52</v>
      </c>
      <c r="D259" s="14">
        <v>2</v>
      </c>
      <c r="F259" s="17" t="s">
        <v>2130</v>
      </c>
      <c r="G259" s="7">
        <f t="shared" ref="G259:G322" si="111">VALUE(A259&amp;B259&amp;C259&amp;D259)</f>
        <v>20131522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2013</v>
      </c>
      <c r="B260" s="14">
        <v>1</v>
      </c>
      <c r="C260" s="14">
        <v>52</v>
      </c>
      <c r="D260" s="14">
        <v>3</v>
      </c>
      <c r="E260" s="7">
        <v>1</v>
      </c>
      <c r="F260" s="17" t="s">
        <v>2131</v>
      </c>
      <c r="G260" s="7">
        <f t="shared" si="111"/>
        <v>20131523</v>
      </c>
      <c r="Q260" s="15">
        <f t="shared" si="112"/>
        <v>0</v>
      </c>
      <c r="R260" s="46"/>
      <c r="S260" s="46"/>
      <c r="T260" s="46"/>
      <c r="U260" s="46"/>
      <c r="V260" s="46"/>
      <c r="W260" s="46"/>
      <c r="X260" s="46"/>
      <c r="Y260" s="46"/>
      <c r="Z260" s="46"/>
      <c r="AA260" s="46"/>
    </row>
    <row r="261" spans="1:27" x14ac:dyDescent="0.15">
      <c r="A261" s="14">
        <v>2013</v>
      </c>
      <c r="B261" s="14">
        <v>1</v>
      </c>
      <c r="C261" s="14">
        <v>52</v>
      </c>
      <c r="D261" s="14">
        <v>4</v>
      </c>
      <c r="F261" s="17" t="s">
        <v>2132</v>
      </c>
      <c r="G261" s="7">
        <f t="shared" si="111"/>
        <v>20131524</v>
      </c>
      <c r="Q261" s="15">
        <f t="shared" si="112"/>
        <v>0</v>
      </c>
      <c r="R261" s="46"/>
      <c r="S261" s="46"/>
      <c r="T261" s="46"/>
      <c r="U261" s="46"/>
      <c r="V261" s="46"/>
      <c r="W261" s="46"/>
      <c r="X261" s="46"/>
      <c r="Y261" s="46"/>
      <c r="Z261" s="46"/>
      <c r="AA261" s="46"/>
    </row>
    <row r="262" spans="1:27" x14ac:dyDescent="0.15">
      <c r="A262" s="14">
        <v>2013</v>
      </c>
      <c r="B262" s="14">
        <v>1</v>
      </c>
      <c r="C262" s="14">
        <v>53</v>
      </c>
      <c r="D262" s="14">
        <v>0</v>
      </c>
      <c r="F262" s="16" t="s">
        <v>6784</v>
      </c>
      <c r="G262" s="7">
        <f t="shared" si="111"/>
        <v>20131530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2013</v>
      </c>
      <c r="B263" s="14">
        <v>1</v>
      </c>
      <c r="C263" s="14">
        <v>53</v>
      </c>
      <c r="D263" s="14">
        <v>1</v>
      </c>
      <c r="F263" s="17" t="s">
        <v>2133</v>
      </c>
      <c r="G263" s="7">
        <f t="shared" si="111"/>
        <v>20131531</v>
      </c>
      <c r="Q263" s="15">
        <f t="shared" si="112"/>
        <v>0</v>
      </c>
      <c r="R263" s="46"/>
      <c r="S263" s="46"/>
      <c r="T263" s="46"/>
      <c r="U263" s="46"/>
      <c r="V263" s="46"/>
      <c r="W263" s="46"/>
      <c r="X263" s="46"/>
      <c r="Y263" s="46"/>
      <c r="Z263" s="46"/>
      <c r="AA263" s="46"/>
    </row>
    <row r="264" spans="1:27" ht="27" x14ac:dyDescent="0.15">
      <c r="A264" s="14">
        <v>2013</v>
      </c>
      <c r="B264" s="14">
        <v>1</v>
      </c>
      <c r="C264" s="14">
        <v>53</v>
      </c>
      <c r="D264" s="14">
        <v>2</v>
      </c>
      <c r="E264" s="7">
        <v>1</v>
      </c>
      <c r="F264" s="17" t="s">
        <v>2134</v>
      </c>
      <c r="G264" s="7">
        <f t="shared" si="111"/>
        <v>20131532</v>
      </c>
      <c r="Q264" s="15">
        <f t="shared" si="112"/>
        <v>0</v>
      </c>
      <c r="R264" s="46"/>
      <c r="S264" s="46"/>
      <c r="T264" s="46"/>
      <c r="U264" s="46"/>
      <c r="V264" s="46"/>
      <c r="W264" s="46"/>
      <c r="X264" s="46"/>
      <c r="Y264" s="46"/>
      <c r="Z264" s="46"/>
      <c r="AA264" s="46"/>
    </row>
    <row r="265" spans="1:27" x14ac:dyDescent="0.15">
      <c r="A265" s="14">
        <v>2013</v>
      </c>
      <c r="B265" s="14">
        <v>1</v>
      </c>
      <c r="C265" s="14">
        <v>53</v>
      </c>
      <c r="D265" s="14">
        <v>3</v>
      </c>
      <c r="E265" s="7">
        <v>1</v>
      </c>
      <c r="F265" s="17" t="s">
        <v>2135</v>
      </c>
      <c r="G265" s="7">
        <f t="shared" si="111"/>
        <v>20131533</v>
      </c>
      <c r="Q265" s="15">
        <f t="shared" si="112"/>
        <v>0</v>
      </c>
      <c r="R265" s="46"/>
      <c r="S265" s="46"/>
      <c r="T265" s="46"/>
      <c r="U265" s="46"/>
      <c r="V265" s="46"/>
      <c r="W265" s="46"/>
      <c r="X265" s="46"/>
      <c r="Y265" s="46"/>
      <c r="Z265" s="46"/>
      <c r="AA265" s="46"/>
    </row>
    <row r="266" spans="1:27" ht="27" x14ac:dyDescent="0.15">
      <c r="A266" s="14">
        <v>2013</v>
      </c>
      <c r="B266" s="14">
        <v>1</v>
      </c>
      <c r="C266" s="14">
        <v>53</v>
      </c>
      <c r="D266" s="14">
        <v>4</v>
      </c>
      <c r="E266" s="7">
        <v>1</v>
      </c>
      <c r="F266" s="17" t="s">
        <v>2136</v>
      </c>
      <c r="G266" s="7">
        <f t="shared" si="111"/>
        <v>20131534</v>
      </c>
      <c r="Q266" s="15">
        <f t="shared" si="112"/>
        <v>0</v>
      </c>
      <c r="R266" s="46"/>
      <c r="S266" s="46"/>
      <c r="T266" s="46"/>
      <c r="U266" s="46"/>
      <c r="V266" s="46"/>
      <c r="W266" s="46"/>
      <c r="X266" s="46"/>
      <c r="Y266" s="46"/>
      <c r="Z266" s="46"/>
      <c r="AA266" s="46"/>
    </row>
    <row r="267" spans="1:27" ht="40.5" x14ac:dyDescent="0.15">
      <c r="A267" s="14">
        <v>2013</v>
      </c>
      <c r="B267" s="14">
        <v>1</v>
      </c>
      <c r="C267" s="14">
        <v>54</v>
      </c>
      <c r="D267" s="14">
        <v>0</v>
      </c>
      <c r="F267" s="16" t="s">
        <v>6785</v>
      </c>
      <c r="G267" s="7">
        <f t="shared" si="111"/>
        <v>20131540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2013</v>
      </c>
      <c r="B268" s="14">
        <v>1</v>
      </c>
      <c r="C268" s="14">
        <v>54</v>
      </c>
      <c r="D268" s="14">
        <v>1</v>
      </c>
      <c r="E268" s="7">
        <v>1</v>
      </c>
      <c r="F268" s="17" t="s">
        <v>2137</v>
      </c>
      <c r="G268" s="7">
        <f t="shared" si="111"/>
        <v>20131541</v>
      </c>
      <c r="Q268" s="15">
        <f t="shared" si="112"/>
        <v>0</v>
      </c>
      <c r="R268" s="46"/>
      <c r="S268" s="46"/>
      <c r="T268" s="46"/>
      <c r="U268" s="46"/>
      <c r="V268" s="46"/>
      <c r="W268" s="46"/>
      <c r="X268" s="46"/>
      <c r="Y268" s="46"/>
      <c r="Z268" s="46"/>
      <c r="AA268" s="46"/>
    </row>
    <row r="269" spans="1:27" x14ac:dyDescent="0.15">
      <c r="A269" s="14">
        <v>2013</v>
      </c>
      <c r="B269" s="14">
        <v>1</v>
      </c>
      <c r="C269" s="14">
        <v>54</v>
      </c>
      <c r="D269" s="14">
        <v>2</v>
      </c>
      <c r="E269" s="7">
        <v>1</v>
      </c>
      <c r="F269" s="17" t="s">
        <v>2138</v>
      </c>
      <c r="G269" s="7">
        <f t="shared" si="111"/>
        <v>20131542</v>
      </c>
      <c r="Q269" s="15">
        <f t="shared" si="112"/>
        <v>0</v>
      </c>
      <c r="R269" s="46"/>
      <c r="S269" s="46"/>
      <c r="T269" s="46"/>
      <c r="U269" s="46"/>
      <c r="V269" s="46"/>
      <c r="W269" s="46"/>
      <c r="X269" s="46"/>
      <c r="Y269" s="46"/>
      <c r="Z269" s="46"/>
      <c r="AA269" s="46"/>
    </row>
    <row r="270" spans="1:27" x14ac:dyDescent="0.15">
      <c r="A270" s="14">
        <v>2013</v>
      </c>
      <c r="B270" s="14">
        <v>1</v>
      </c>
      <c r="C270" s="14">
        <v>54</v>
      </c>
      <c r="D270" s="14">
        <v>3</v>
      </c>
      <c r="E270" s="7">
        <v>1</v>
      </c>
      <c r="F270" s="17" t="s">
        <v>2139</v>
      </c>
      <c r="G270" s="7">
        <f t="shared" si="111"/>
        <v>20131543</v>
      </c>
      <c r="Q270" s="15">
        <f t="shared" si="112"/>
        <v>0</v>
      </c>
      <c r="R270" s="46"/>
      <c r="S270" s="46"/>
      <c r="T270" s="46"/>
      <c r="U270" s="46"/>
      <c r="V270" s="46"/>
      <c r="W270" s="46"/>
      <c r="X270" s="46"/>
      <c r="Y270" s="46"/>
      <c r="Z270" s="46"/>
      <c r="AA270" s="46"/>
    </row>
    <row r="271" spans="1:27" x14ac:dyDescent="0.15">
      <c r="A271" s="14">
        <v>2013</v>
      </c>
      <c r="B271" s="14">
        <v>1</v>
      </c>
      <c r="C271" s="14">
        <v>54</v>
      </c>
      <c r="D271" s="14">
        <v>4</v>
      </c>
      <c r="F271" s="17" t="s">
        <v>2140</v>
      </c>
      <c r="G271" s="7">
        <f t="shared" si="111"/>
        <v>20131544</v>
      </c>
      <c r="Q271" s="15">
        <f t="shared" si="112"/>
        <v>0</v>
      </c>
      <c r="R271" s="46"/>
      <c r="S271" s="46"/>
      <c r="T271" s="46"/>
      <c r="U271" s="46"/>
      <c r="V271" s="46"/>
      <c r="W271" s="46"/>
      <c r="X271" s="46"/>
      <c r="Y271" s="46"/>
      <c r="Z271" s="46"/>
      <c r="AA271" s="46"/>
    </row>
    <row r="272" spans="1:27" x14ac:dyDescent="0.15">
      <c r="A272" s="14">
        <v>2013</v>
      </c>
      <c r="B272" s="14">
        <v>1</v>
      </c>
      <c r="C272" s="14">
        <v>55</v>
      </c>
      <c r="D272" s="14">
        <v>0</v>
      </c>
      <c r="F272" s="16" t="s">
        <v>6786</v>
      </c>
      <c r="G272" s="7">
        <f t="shared" si="111"/>
        <v>20131550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ht="27" x14ac:dyDescent="0.15">
      <c r="A273" s="14">
        <v>2013</v>
      </c>
      <c r="B273" s="14">
        <v>1</v>
      </c>
      <c r="C273" s="14">
        <v>55</v>
      </c>
      <c r="D273" s="14">
        <v>1</v>
      </c>
      <c r="F273" s="17" t="s">
        <v>2141</v>
      </c>
      <c r="G273" s="7">
        <f t="shared" si="111"/>
        <v>20131551</v>
      </c>
      <c r="Q273" s="15">
        <f t="shared" si="112"/>
        <v>0</v>
      </c>
      <c r="R273" s="46"/>
      <c r="S273" s="46"/>
      <c r="T273" s="46"/>
      <c r="U273" s="46"/>
      <c r="V273" s="46"/>
      <c r="W273" s="46"/>
      <c r="X273" s="46"/>
      <c r="Y273" s="46"/>
      <c r="Z273" s="46"/>
      <c r="AA273" s="46"/>
    </row>
    <row r="274" spans="1:27" x14ac:dyDescent="0.15">
      <c r="A274" s="14">
        <v>2013</v>
      </c>
      <c r="B274" s="14">
        <v>1</v>
      </c>
      <c r="C274" s="14">
        <v>55</v>
      </c>
      <c r="D274" s="14">
        <v>2</v>
      </c>
      <c r="E274" s="7">
        <v>1</v>
      </c>
      <c r="F274" s="17" t="s">
        <v>6787</v>
      </c>
      <c r="G274" s="7">
        <f t="shared" si="111"/>
        <v>20131552</v>
      </c>
      <c r="Q274" s="15">
        <f t="shared" si="112"/>
        <v>0</v>
      </c>
      <c r="R274" s="46"/>
      <c r="S274" s="46"/>
      <c r="T274" s="46"/>
      <c r="U274" s="46"/>
      <c r="V274" s="46"/>
      <c r="W274" s="46"/>
      <c r="X274" s="46"/>
      <c r="Y274" s="46"/>
      <c r="Z274" s="46"/>
      <c r="AA274" s="46"/>
    </row>
    <row r="275" spans="1:27" x14ac:dyDescent="0.15">
      <c r="A275" s="14">
        <v>2013</v>
      </c>
      <c r="B275" s="14">
        <v>1</v>
      </c>
      <c r="C275" s="14">
        <v>55</v>
      </c>
      <c r="D275" s="14">
        <v>3</v>
      </c>
      <c r="E275" s="7">
        <v>1</v>
      </c>
      <c r="F275" s="17" t="s">
        <v>2142</v>
      </c>
      <c r="G275" s="7">
        <f t="shared" si="111"/>
        <v>20131553</v>
      </c>
      <c r="Q275" s="15">
        <f t="shared" si="112"/>
        <v>0</v>
      </c>
      <c r="R275" s="46"/>
      <c r="S275" s="46"/>
      <c r="T275" s="46"/>
      <c r="U275" s="46"/>
      <c r="V275" s="46"/>
      <c r="W275" s="46"/>
      <c r="X275" s="46"/>
      <c r="Y275" s="46"/>
      <c r="Z275" s="46"/>
      <c r="AA275" s="46"/>
    </row>
    <row r="276" spans="1:27" x14ac:dyDescent="0.15">
      <c r="A276" s="14">
        <v>2013</v>
      </c>
      <c r="B276" s="14">
        <v>1</v>
      </c>
      <c r="C276" s="14">
        <v>55</v>
      </c>
      <c r="D276" s="14">
        <v>4</v>
      </c>
      <c r="E276" s="7">
        <v>1</v>
      </c>
      <c r="F276" s="17" t="s">
        <v>2143</v>
      </c>
      <c r="G276" s="7">
        <f t="shared" si="111"/>
        <v>20131554</v>
      </c>
      <c r="Q276" s="15">
        <f t="shared" si="112"/>
        <v>0</v>
      </c>
      <c r="R276" s="46"/>
      <c r="S276" s="46"/>
      <c r="T276" s="46"/>
      <c r="U276" s="46"/>
      <c r="V276" s="46"/>
      <c r="W276" s="46"/>
      <c r="X276" s="46"/>
      <c r="Y276" s="46"/>
      <c r="Z276" s="46"/>
      <c r="AA276" s="46"/>
    </row>
    <row r="277" spans="1:27" ht="27" x14ac:dyDescent="0.15">
      <c r="A277" s="14">
        <v>2013</v>
      </c>
      <c r="B277" s="14">
        <v>1</v>
      </c>
      <c r="C277" s="14">
        <v>56</v>
      </c>
      <c r="D277" s="14">
        <v>0</v>
      </c>
      <c r="F277" s="16" t="s">
        <v>6788</v>
      </c>
      <c r="G277" s="7">
        <f t="shared" si="111"/>
        <v>20131560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2013</v>
      </c>
      <c r="B278" s="14">
        <v>1</v>
      </c>
      <c r="C278" s="14">
        <v>56</v>
      </c>
      <c r="D278" s="14">
        <v>1</v>
      </c>
      <c r="E278" s="7">
        <v>1</v>
      </c>
      <c r="F278" s="17" t="s">
        <v>2144</v>
      </c>
      <c r="G278" s="7">
        <f t="shared" si="111"/>
        <v>20131561</v>
      </c>
      <c r="Q278" s="15">
        <f t="shared" si="112"/>
        <v>0</v>
      </c>
      <c r="R278" s="46"/>
      <c r="S278" s="46"/>
      <c r="T278" s="46"/>
      <c r="U278" s="46"/>
      <c r="V278" s="46"/>
      <c r="W278" s="46"/>
      <c r="X278" s="46"/>
      <c r="Y278" s="46"/>
      <c r="Z278" s="46"/>
      <c r="AA278" s="46"/>
    </row>
    <row r="279" spans="1:27" x14ac:dyDescent="0.15">
      <c r="A279" s="14">
        <v>2013</v>
      </c>
      <c r="B279" s="14">
        <v>1</v>
      </c>
      <c r="C279" s="14">
        <v>56</v>
      </c>
      <c r="D279" s="14">
        <v>2</v>
      </c>
      <c r="E279" s="7">
        <v>1</v>
      </c>
      <c r="F279" s="17" t="s">
        <v>2145</v>
      </c>
      <c r="G279" s="7">
        <f t="shared" si="111"/>
        <v>20131562</v>
      </c>
      <c r="Q279" s="15">
        <f t="shared" si="112"/>
        <v>0</v>
      </c>
      <c r="R279" s="46"/>
      <c r="S279" s="46"/>
      <c r="T279" s="46"/>
      <c r="U279" s="46"/>
      <c r="V279" s="46"/>
      <c r="W279" s="46"/>
      <c r="X279" s="46"/>
      <c r="Y279" s="46"/>
      <c r="Z279" s="46"/>
      <c r="AA279" s="46"/>
    </row>
    <row r="280" spans="1:27" x14ac:dyDescent="0.15">
      <c r="A280" s="14">
        <v>2013</v>
      </c>
      <c r="B280" s="14">
        <v>1</v>
      </c>
      <c r="C280" s="14">
        <v>56</v>
      </c>
      <c r="D280" s="14">
        <v>3</v>
      </c>
      <c r="E280" s="7">
        <v>1</v>
      </c>
      <c r="F280" s="17" t="s">
        <v>2146</v>
      </c>
      <c r="G280" s="7">
        <f t="shared" si="111"/>
        <v>20131563</v>
      </c>
      <c r="Q280" s="15">
        <f t="shared" si="112"/>
        <v>0</v>
      </c>
      <c r="R280" s="46"/>
      <c r="S280" s="46"/>
      <c r="T280" s="46"/>
      <c r="U280" s="46"/>
      <c r="V280" s="46"/>
      <c r="W280" s="46"/>
      <c r="X280" s="46"/>
      <c r="Y280" s="46"/>
      <c r="Z280" s="46"/>
      <c r="AA280" s="46"/>
    </row>
    <row r="281" spans="1:27" x14ac:dyDescent="0.15">
      <c r="A281" s="14">
        <v>2013</v>
      </c>
      <c r="B281" s="14">
        <v>1</v>
      </c>
      <c r="C281" s="14">
        <v>56</v>
      </c>
      <c r="D281" s="14">
        <v>4</v>
      </c>
      <c r="F281" s="17" t="s">
        <v>2147</v>
      </c>
      <c r="G281" s="7">
        <f t="shared" si="111"/>
        <v>20131564</v>
      </c>
      <c r="Q281" s="15">
        <f t="shared" si="112"/>
        <v>0</v>
      </c>
      <c r="R281" s="46"/>
      <c r="S281" s="46"/>
      <c r="T281" s="46"/>
      <c r="U281" s="46"/>
      <c r="V281" s="46"/>
      <c r="W281" s="46"/>
      <c r="X281" s="46"/>
      <c r="Y281" s="46"/>
      <c r="Z281" s="46"/>
      <c r="AA281" s="46"/>
    </row>
    <row r="282" spans="1:27" ht="27" x14ac:dyDescent="0.15">
      <c r="A282" s="14">
        <v>2013</v>
      </c>
      <c r="B282" s="14">
        <v>1</v>
      </c>
      <c r="C282" s="14">
        <v>57</v>
      </c>
      <c r="D282" s="14">
        <v>0</v>
      </c>
      <c r="F282" s="16" t="s">
        <v>6789</v>
      </c>
      <c r="G282" s="7">
        <f t="shared" si="111"/>
        <v>20131570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ht="27" x14ac:dyDescent="0.15">
      <c r="A283" s="14">
        <v>2013</v>
      </c>
      <c r="B283" s="14">
        <v>1</v>
      </c>
      <c r="C283" s="14">
        <v>57</v>
      </c>
      <c r="D283" s="14">
        <v>1</v>
      </c>
      <c r="E283" s="7">
        <v>1</v>
      </c>
      <c r="F283" s="17" t="s">
        <v>2148</v>
      </c>
      <c r="G283" s="7">
        <f t="shared" si="111"/>
        <v>20131571</v>
      </c>
      <c r="Q283" s="15">
        <f t="shared" si="112"/>
        <v>0</v>
      </c>
      <c r="R283" s="46"/>
      <c r="S283" s="46"/>
      <c r="T283" s="46"/>
      <c r="U283" s="46"/>
      <c r="V283" s="46"/>
      <c r="W283" s="46"/>
      <c r="X283" s="46"/>
      <c r="Y283" s="46"/>
      <c r="Z283" s="46"/>
      <c r="AA283" s="46"/>
    </row>
    <row r="284" spans="1:27" ht="27" x14ac:dyDescent="0.15">
      <c r="A284" s="14">
        <v>2013</v>
      </c>
      <c r="B284" s="14">
        <v>1</v>
      </c>
      <c r="C284" s="14">
        <v>57</v>
      </c>
      <c r="D284" s="14">
        <v>2</v>
      </c>
      <c r="E284" s="7">
        <v>1</v>
      </c>
      <c r="F284" s="17" t="s">
        <v>2149</v>
      </c>
      <c r="G284" s="7">
        <f t="shared" si="111"/>
        <v>20131572</v>
      </c>
      <c r="Q284" s="15">
        <f t="shared" si="112"/>
        <v>0</v>
      </c>
      <c r="R284" s="46"/>
      <c r="S284" s="46"/>
      <c r="T284" s="46"/>
      <c r="U284" s="46"/>
      <c r="V284" s="46"/>
      <c r="W284" s="46"/>
      <c r="X284" s="46"/>
      <c r="Y284" s="46"/>
      <c r="Z284" s="46"/>
      <c r="AA284" s="46"/>
    </row>
    <row r="285" spans="1:27" ht="27" x14ac:dyDescent="0.15">
      <c r="A285" s="14">
        <v>2013</v>
      </c>
      <c r="B285" s="14">
        <v>1</v>
      </c>
      <c r="C285" s="14">
        <v>57</v>
      </c>
      <c r="D285" s="14">
        <v>3</v>
      </c>
      <c r="E285" s="7">
        <v>1</v>
      </c>
      <c r="F285" s="17" t="s">
        <v>2150</v>
      </c>
      <c r="G285" s="7">
        <f t="shared" si="111"/>
        <v>20131573</v>
      </c>
      <c r="Q285" s="15">
        <f t="shared" si="112"/>
        <v>0</v>
      </c>
      <c r="R285" s="46"/>
      <c r="S285" s="46"/>
      <c r="T285" s="46"/>
      <c r="U285" s="46"/>
      <c r="V285" s="46"/>
      <c r="W285" s="46"/>
      <c r="X285" s="46"/>
      <c r="Y285" s="46"/>
      <c r="Z285" s="46"/>
      <c r="AA285" s="46"/>
    </row>
    <row r="286" spans="1:27" x14ac:dyDescent="0.15">
      <c r="A286" s="14">
        <v>2013</v>
      </c>
      <c r="B286" s="14">
        <v>1</v>
      </c>
      <c r="C286" s="14">
        <v>57</v>
      </c>
      <c r="D286" s="14">
        <v>4</v>
      </c>
      <c r="F286" s="17" t="s">
        <v>2151</v>
      </c>
      <c r="G286" s="7">
        <f t="shared" si="111"/>
        <v>20131574</v>
      </c>
      <c r="Q286" s="15">
        <f t="shared" si="112"/>
        <v>0</v>
      </c>
      <c r="R286" s="46"/>
      <c r="S286" s="46"/>
      <c r="T286" s="46"/>
      <c r="U286" s="46"/>
      <c r="V286" s="46"/>
      <c r="W286" s="46"/>
      <c r="X286" s="46"/>
      <c r="Y286" s="46"/>
      <c r="Z286" s="46"/>
      <c r="AA286" s="46"/>
    </row>
    <row r="287" spans="1:27" ht="27" x14ac:dyDescent="0.15">
      <c r="A287" s="14">
        <v>2013</v>
      </c>
      <c r="B287" s="14">
        <v>1</v>
      </c>
      <c r="C287" s="14">
        <v>58</v>
      </c>
      <c r="D287" s="14">
        <v>0</v>
      </c>
      <c r="F287" s="16" t="s">
        <v>6790</v>
      </c>
      <c r="G287" s="7">
        <f t="shared" si="111"/>
        <v>20131580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2013</v>
      </c>
      <c r="B288" s="14">
        <v>1</v>
      </c>
      <c r="C288" s="14">
        <v>58</v>
      </c>
      <c r="D288" s="14">
        <v>1</v>
      </c>
      <c r="F288" s="17" t="s">
        <v>2152</v>
      </c>
      <c r="G288" s="7">
        <f t="shared" si="111"/>
        <v>20131581</v>
      </c>
      <c r="Q288" s="15">
        <f t="shared" si="112"/>
        <v>0</v>
      </c>
      <c r="R288" s="46"/>
      <c r="S288" s="46"/>
      <c r="T288" s="46"/>
      <c r="U288" s="46"/>
      <c r="V288" s="46"/>
      <c r="W288" s="46"/>
      <c r="X288" s="46"/>
      <c r="Y288" s="46"/>
      <c r="Z288" s="46"/>
      <c r="AA288" s="46"/>
    </row>
    <row r="289" spans="1:27" x14ac:dyDescent="0.15">
      <c r="A289" s="14">
        <v>2013</v>
      </c>
      <c r="B289" s="14">
        <v>1</v>
      </c>
      <c r="C289" s="14">
        <v>58</v>
      </c>
      <c r="D289" s="14">
        <v>2</v>
      </c>
      <c r="E289" s="7">
        <v>1</v>
      </c>
      <c r="F289" s="17" t="s">
        <v>2153</v>
      </c>
      <c r="G289" s="7">
        <f t="shared" si="111"/>
        <v>20131582</v>
      </c>
      <c r="Q289" s="15">
        <f t="shared" si="112"/>
        <v>0</v>
      </c>
      <c r="R289" s="46"/>
      <c r="S289" s="46"/>
      <c r="T289" s="46"/>
      <c r="U289" s="46"/>
      <c r="V289" s="46"/>
      <c r="W289" s="46"/>
      <c r="X289" s="46"/>
      <c r="Y289" s="46"/>
      <c r="Z289" s="46"/>
      <c r="AA289" s="46"/>
    </row>
    <row r="290" spans="1:27" x14ac:dyDescent="0.15">
      <c r="A290" s="14">
        <v>2013</v>
      </c>
      <c r="B290" s="14">
        <v>1</v>
      </c>
      <c r="C290" s="14">
        <v>58</v>
      </c>
      <c r="D290" s="14">
        <v>3</v>
      </c>
      <c r="E290" s="7">
        <v>1</v>
      </c>
      <c r="F290" s="17" t="s">
        <v>2154</v>
      </c>
      <c r="G290" s="7">
        <f t="shared" si="111"/>
        <v>20131583</v>
      </c>
      <c r="Q290" s="15">
        <f t="shared" si="112"/>
        <v>0</v>
      </c>
      <c r="R290" s="46"/>
      <c r="S290" s="46"/>
      <c r="T290" s="46"/>
      <c r="U290" s="46"/>
      <c r="V290" s="46"/>
      <c r="W290" s="46"/>
      <c r="X290" s="46"/>
      <c r="Y290" s="46"/>
      <c r="Z290" s="46"/>
      <c r="AA290" s="46"/>
    </row>
    <row r="291" spans="1:27" ht="27" x14ac:dyDescent="0.15">
      <c r="A291" s="14">
        <v>2013</v>
      </c>
      <c r="B291" s="14">
        <v>1</v>
      </c>
      <c r="C291" s="14">
        <v>58</v>
      </c>
      <c r="D291" s="14">
        <v>4</v>
      </c>
      <c r="E291" s="7">
        <v>1</v>
      </c>
      <c r="F291" s="17" t="s">
        <v>2155</v>
      </c>
      <c r="G291" s="7">
        <f t="shared" si="111"/>
        <v>20131584</v>
      </c>
      <c r="Q291" s="15">
        <f t="shared" si="112"/>
        <v>0</v>
      </c>
      <c r="R291" s="46"/>
      <c r="S291" s="46"/>
      <c r="T291" s="46"/>
      <c r="U291" s="46"/>
      <c r="V291" s="46"/>
      <c r="W291" s="46"/>
      <c r="X291" s="46"/>
      <c r="Y291" s="46"/>
      <c r="Z291" s="46"/>
      <c r="AA291" s="46"/>
    </row>
    <row r="292" spans="1:27" ht="27" x14ac:dyDescent="0.15">
      <c r="A292" s="14">
        <v>2013</v>
      </c>
      <c r="B292" s="14">
        <v>1</v>
      </c>
      <c r="C292" s="14">
        <v>59</v>
      </c>
      <c r="D292" s="14">
        <v>0</v>
      </c>
      <c r="F292" s="16" t="s">
        <v>6791</v>
      </c>
      <c r="G292" s="7">
        <f t="shared" si="111"/>
        <v>20131590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ht="27" x14ac:dyDescent="0.15">
      <c r="A293" s="14">
        <v>2013</v>
      </c>
      <c r="B293" s="14">
        <v>1</v>
      </c>
      <c r="C293" s="14">
        <v>59</v>
      </c>
      <c r="D293" s="14">
        <v>1</v>
      </c>
      <c r="E293" s="7">
        <v>1</v>
      </c>
      <c r="F293" s="17" t="s">
        <v>2156</v>
      </c>
      <c r="G293" s="7">
        <f t="shared" si="111"/>
        <v>20131591</v>
      </c>
      <c r="Q293" s="15">
        <f t="shared" si="112"/>
        <v>0</v>
      </c>
      <c r="R293" s="46"/>
      <c r="S293" s="46"/>
      <c r="T293" s="46"/>
      <c r="U293" s="46"/>
      <c r="V293" s="46"/>
      <c r="W293" s="46"/>
      <c r="X293" s="46"/>
      <c r="Y293" s="46"/>
      <c r="Z293" s="46"/>
      <c r="AA293" s="46"/>
    </row>
    <row r="294" spans="1:27" ht="27" x14ac:dyDescent="0.15">
      <c r="A294" s="14">
        <v>2013</v>
      </c>
      <c r="B294" s="14">
        <v>1</v>
      </c>
      <c r="C294" s="14">
        <v>59</v>
      </c>
      <c r="D294" s="14">
        <v>2</v>
      </c>
      <c r="F294" s="17" t="s">
        <v>2157</v>
      </c>
      <c r="G294" s="7">
        <f t="shared" si="111"/>
        <v>20131592</v>
      </c>
      <c r="Q294" s="15">
        <f t="shared" si="112"/>
        <v>0</v>
      </c>
      <c r="R294" s="46"/>
      <c r="S294" s="46"/>
      <c r="T294" s="46"/>
      <c r="U294" s="46"/>
      <c r="V294" s="46"/>
      <c r="W294" s="46"/>
      <c r="X294" s="46"/>
      <c r="Y294" s="46"/>
      <c r="Z294" s="46"/>
      <c r="AA294" s="46"/>
    </row>
    <row r="295" spans="1:27" ht="27" x14ac:dyDescent="0.15">
      <c r="A295" s="14">
        <v>2013</v>
      </c>
      <c r="B295" s="14">
        <v>1</v>
      </c>
      <c r="C295" s="14">
        <v>59</v>
      </c>
      <c r="D295" s="14">
        <v>3</v>
      </c>
      <c r="E295" s="7">
        <v>1</v>
      </c>
      <c r="F295" s="17" t="s">
        <v>2158</v>
      </c>
      <c r="G295" s="7">
        <f t="shared" si="111"/>
        <v>20131593</v>
      </c>
      <c r="Q295" s="15">
        <f t="shared" si="112"/>
        <v>0</v>
      </c>
      <c r="R295" s="46"/>
      <c r="S295" s="46"/>
      <c r="T295" s="46"/>
      <c r="U295" s="46"/>
      <c r="V295" s="46"/>
      <c r="W295" s="46"/>
      <c r="X295" s="46"/>
      <c r="Y295" s="46"/>
      <c r="Z295" s="46"/>
      <c r="AA295" s="46"/>
    </row>
    <row r="296" spans="1:27" ht="27" x14ac:dyDescent="0.15">
      <c r="A296" s="14">
        <v>2013</v>
      </c>
      <c r="B296" s="14">
        <v>1</v>
      </c>
      <c r="C296" s="14">
        <v>59</v>
      </c>
      <c r="D296" s="14">
        <v>4</v>
      </c>
      <c r="F296" s="17" t="s">
        <v>2159</v>
      </c>
      <c r="G296" s="7">
        <f t="shared" si="111"/>
        <v>20131594</v>
      </c>
      <c r="Q296" s="15">
        <f t="shared" si="112"/>
        <v>0</v>
      </c>
      <c r="R296" s="46"/>
      <c r="S296" s="46"/>
      <c r="T296" s="46"/>
      <c r="U296" s="46"/>
      <c r="V296" s="46"/>
      <c r="W296" s="46"/>
      <c r="X296" s="46"/>
      <c r="Y296" s="46"/>
      <c r="Z296" s="46"/>
      <c r="AA296" s="46"/>
    </row>
    <row r="297" spans="1:27" ht="27" x14ac:dyDescent="0.15">
      <c r="A297" s="14">
        <v>2013</v>
      </c>
      <c r="B297" s="14">
        <v>1</v>
      </c>
      <c r="C297" s="14">
        <v>60</v>
      </c>
      <c r="D297" s="14">
        <v>0</v>
      </c>
      <c r="F297" s="16" t="s">
        <v>6792</v>
      </c>
      <c r="G297" s="7">
        <f t="shared" si="111"/>
        <v>20131600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2013</v>
      </c>
      <c r="B298" s="14">
        <v>1</v>
      </c>
      <c r="C298" s="14">
        <v>60</v>
      </c>
      <c r="D298" s="14">
        <v>1</v>
      </c>
      <c r="E298" s="7">
        <v>1</v>
      </c>
      <c r="F298" s="18" t="s">
        <v>6793</v>
      </c>
      <c r="G298" s="7">
        <f t="shared" si="111"/>
        <v>20131601</v>
      </c>
      <c r="Q298" s="15">
        <f t="shared" si="112"/>
        <v>0</v>
      </c>
      <c r="R298" s="46"/>
      <c r="S298" s="46"/>
      <c r="T298" s="46"/>
      <c r="U298" s="46"/>
      <c r="V298" s="46"/>
      <c r="W298" s="46"/>
      <c r="X298" s="46"/>
      <c r="Y298" s="46"/>
      <c r="Z298" s="46"/>
      <c r="AA298" s="46"/>
    </row>
    <row r="299" spans="1:27" x14ac:dyDescent="0.15">
      <c r="A299" s="14">
        <v>2013</v>
      </c>
      <c r="B299" s="14">
        <v>1</v>
      </c>
      <c r="C299" s="14">
        <v>60</v>
      </c>
      <c r="D299" s="14">
        <v>2</v>
      </c>
      <c r="E299" s="7">
        <v>1</v>
      </c>
      <c r="F299" s="18" t="s">
        <v>6794</v>
      </c>
      <c r="G299" s="7">
        <f t="shared" si="111"/>
        <v>20131602</v>
      </c>
      <c r="Q299" s="15">
        <f t="shared" si="112"/>
        <v>0</v>
      </c>
      <c r="R299" s="46"/>
      <c r="S299" s="46"/>
      <c r="T299" s="46"/>
      <c r="U299" s="46"/>
      <c r="V299" s="46"/>
      <c r="W299" s="46"/>
      <c r="X299" s="46"/>
      <c r="Y299" s="46"/>
      <c r="Z299" s="46"/>
      <c r="AA299" s="46"/>
    </row>
    <row r="300" spans="1:27" x14ac:dyDescent="0.15">
      <c r="A300" s="14">
        <v>2013</v>
      </c>
      <c r="B300" s="14">
        <v>1</v>
      </c>
      <c r="C300" s="14">
        <v>60</v>
      </c>
      <c r="D300" s="14">
        <v>3</v>
      </c>
      <c r="E300" s="7">
        <v>1</v>
      </c>
      <c r="F300" s="18" t="s">
        <v>6795</v>
      </c>
      <c r="G300" s="7">
        <f t="shared" si="111"/>
        <v>20131603</v>
      </c>
      <c r="Q300" s="15">
        <f t="shared" si="112"/>
        <v>0</v>
      </c>
      <c r="R300" s="46"/>
      <c r="S300" s="46"/>
      <c r="T300" s="46"/>
      <c r="U300" s="46"/>
      <c r="V300" s="46"/>
      <c r="W300" s="46"/>
      <c r="X300" s="46"/>
      <c r="Y300" s="46"/>
      <c r="Z300" s="46"/>
      <c r="AA300" s="46"/>
    </row>
    <row r="301" spans="1:27" x14ac:dyDescent="0.15">
      <c r="A301" s="14">
        <v>2013</v>
      </c>
      <c r="B301" s="14">
        <v>1</v>
      </c>
      <c r="C301" s="14">
        <v>60</v>
      </c>
      <c r="D301" s="14">
        <v>4</v>
      </c>
      <c r="F301" s="18" t="s">
        <v>6796</v>
      </c>
      <c r="G301" s="7">
        <f t="shared" si="111"/>
        <v>20131604</v>
      </c>
      <c r="Q301" s="15">
        <f t="shared" si="112"/>
        <v>0</v>
      </c>
      <c r="R301" s="46"/>
      <c r="S301" s="46"/>
      <c r="T301" s="46"/>
      <c r="U301" s="46"/>
      <c r="V301" s="46"/>
      <c r="W301" s="46"/>
      <c r="X301" s="46"/>
      <c r="Y301" s="46"/>
      <c r="Z301" s="46"/>
      <c r="AA301" s="46"/>
    </row>
    <row r="302" spans="1:27" x14ac:dyDescent="0.15">
      <c r="A302" s="14">
        <v>2013</v>
      </c>
      <c r="B302" s="14">
        <v>1</v>
      </c>
      <c r="C302" s="14">
        <v>61</v>
      </c>
      <c r="D302" s="14">
        <v>0</v>
      </c>
      <c r="F302" s="16" t="s">
        <v>6797</v>
      </c>
      <c r="G302" s="7">
        <f t="shared" si="111"/>
        <v>20131610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2013</v>
      </c>
      <c r="B303" s="14">
        <v>1</v>
      </c>
      <c r="C303" s="14">
        <v>61</v>
      </c>
      <c r="D303" s="14">
        <v>1</v>
      </c>
      <c r="E303" s="7">
        <v>1</v>
      </c>
      <c r="F303" s="17" t="s">
        <v>2160</v>
      </c>
      <c r="G303" s="7">
        <f t="shared" si="111"/>
        <v>20131611</v>
      </c>
      <c r="Q303" s="15">
        <f t="shared" si="112"/>
        <v>0</v>
      </c>
      <c r="R303" s="46"/>
      <c r="S303" s="46"/>
      <c r="T303" s="46"/>
      <c r="U303" s="46"/>
      <c r="V303" s="46"/>
      <c r="W303" s="46"/>
      <c r="X303" s="46"/>
      <c r="Y303" s="46"/>
      <c r="Z303" s="46"/>
      <c r="AA303" s="46"/>
    </row>
    <row r="304" spans="1:27" x14ac:dyDescent="0.15">
      <c r="A304" s="14">
        <v>2013</v>
      </c>
      <c r="B304" s="14">
        <v>1</v>
      </c>
      <c r="C304" s="14">
        <v>61</v>
      </c>
      <c r="D304" s="14">
        <v>2</v>
      </c>
      <c r="E304" s="7">
        <v>1</v>
      </c>
      <c r="F304" s="17" t="s">
        <v>2161</v>
      </c>
      <c r="G304" s="7">
        <f t="shared" si="111"/>
        <v>20131612</v>
      </c>
      <c r="Q304" s="15">
        <f t="shared" si="112"/>
        <v>0</v>
      </c>
      <c r="R304" s="46"/>
      <c r="S304" s="46"/>
      <c r="T304" s="46"/>
      <c r="U304" s="46"/>
      <c r="V304" s="46"/>
      <c r="W304" s="46"/>
      <c r="X304" s="46"/>
      <c r="Y304" s="46"/>
      <c r="Z304" s="46"/>
      <c r="AA304" s="46"/>
    </row>
    <row r="305" spans="1:27" x14ac:dyDescent="0.15">
      <c r="A305" s="14">
        <v>2013</v>
      </c>
      <c r="B305" s="14">
        <v>1</v>
      </c>
      <c r="C305" s="14">
        <v>61</v>
      </c>
      <c r="D305" s="14">
        <v>3</v>
      </c>
      <c r="F305" s="17" t="s">
        <v>2162</v>
      </c>
      <c r="G305" s="7">
        <f t="shared" si="111"/>
        <v>20131613</v>
      </c>
      <c r="Q305" s="15">
        <f t="shared" si="112"/>
        <v>0</v>
      </c>
      <c r="R305" s="46"/>
      <c r="S305" s="46"/>
      <c r="T305" s="46"/>
      <c r="U305" s="46"/>
      <c r="V305" s="46"/>
      <c r="W305" s="46"/>
      <c r="X305" s="46"/>
      <c r="Y305" s="46"/>
      <c r="Z305" s="46"/>
      <c r="AA305" s="46"/>
    </row>
    <row r="306" spans="1:27" x14ac:dyDescent="0.15">
      <c r="A306" s="14">
        <v>2013</v>
      </c>
      <c r="B306" s="14">
        <v>1</v>
      </c>
      <c r="C306" s="14">
        <v>61</v>
      </c>
      <c r="D306" s="14">
        <v>4</v>
      </c>
      <c r="F306" s="17" t="s">
        <v>2163</v>
      </c>
      <c r="G306" s="7">
        <f t="shared" si="111"/>
        <v>20131614</v>
      </c>
      <c r="Q306" s="15">
        <f t="shared" si="112"/>
        <v>0</v>
      </c>
      <c r="R306" s="46"/>
      <c r="S306" s="46"/>
      <c r="T306" s="46"/>
      <c r="U306" s="46"/>
      <c r="V306" s="46"/>
      <c r="W306" s="46"/>
      <c r="X306" s="46"/>
      <c r="Y306" s="46"/>
      <c r="Z306" s="46"/>
      <c r="AA306" s="46"/>
    </row>
    <row r="307" spans="1:27" ht="27" x14ac:dyDescent="0.15">
      <c r="A307" s="14">
        <v>2013</v>
      </c>
      <c r="B307" s="14">
        <v>1</v>
      </c>
      <c r="C307" s="14">
        <v>62</v>
      </c>
      <c r="D307" s="14">
        <v>0</v>
      </c>
      <c r="F307" s="16" t="s">
        <v>6798</v>
      </c>
      <c r="G307" s="7">
        <f t="shared" si="111"/>
        <v>20131620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2013</v>
      </c>
      <c r="B308" s="14">
        <v>1</v>
      </c>
      <c r="C308" s="14">
        <v>62</v>
      </c>
      <c r="D308" s="14">
        <v>1</v>
      </c>
      <c r="E308" s="7">
        <v>1</v>
      </c>
      <c r="F308" s="17" t="s">
        <v>2164</v>
      </c>
      <c r="G308" s="7">
        <f t="shared" si="111"/>
        <v>20131621</v>
      </c>
      <c r="Q308" s="15">
        <f t="shared" si="112"/>
        <v>0</v>
      </c>
      <c r="R308" s="46"/>
      <c r="S308" s="46"/>
      <c r="T308" s="46"/>
      <c r="U308" s="46"/>
      <c r="V308" s="46"/>
      <c r="W308" s="46"/>
      <c r="X308" s="46"/>
      <c r="Y308" s="46"/>
      <c r="Z308" s="46"/>
      <c r="AA308" s="46"/>
    </row>
    <row r="309" spans="1:27" x14ac:dyDescent="0.15">
      <c r="A309" s="14">
        <v>2013</v>
      </c>
      <c r="B309" s="14">
        <v>1</v>
      </c>
      <c r="C309" s="14">
        <v>62</v>
      </c>
      <c r="D309" s="14">
        <v>2</v>
      </c>
      <c r="F309" s="17" t="s">
        <v>2165</v>
      </c>
      <c r="G309" s="7">
        <f t="shared" si="111"/>
        <v>20131622</v>
      </c>
      <c r="Q309" s="15">
        <f t="shared" si="112"/>
        <v>0</v>
      </c>
      <c r="R309" s="46"/>
      <c r="S309" s="46"/>
      <c r="T309" s="46"/>
      <c r="U309" s="46"/>
      <c r="V309" s="46"/>
      <c r="W309" s="46"/>
      <c r="X309" s="46"/>
      <c r="Y309" s="46"/>
      <c r="Z309" s="46"/>
      <c r="AA309" s="46"/>
    </row>
    <row r="310" spans="1:27" x14ac:dyDescent="0.15">
      <c r="A310" s="14">
        <v>2013</v>
      </c>
      <c r="B310" s="14">
        <v>1</v>
      </c>
      <c r="C310" s="14">
        <v>62</v>
      </c>
      <c r="D310" s="14">
        <v>3</v>
      </c>
      <c r="E310" s="7">
        <v>1</v>
      </c>
      <c r="F310" s="19" t="s">
        <v>2166</v>
      </c>
      <c r="G310" s="7">
        <f t="shared" si="111"/>
        <v>20131623</v>
      </c>
      <c r="Q310" s="15">
        <f t="shared" si="112"/>
        <v>0</v>
      </c>
      <c r="R310" s="46"/>
      <c r="S310" s="46"/>
      <c r="T310" s="46"/>
      <c r="U310" s="46"/>
      <c r="V310" s="46"/>
      <c r="W310" s="46"/>
      <c r="X310" s="46"/>
      <c r="Y310" s="46"/>
      <c r="Z310" s="46"/>
      <c r="AA310" s="46"/>
    </row>
    <row r="311" spans="1:27" x14ac:dyDescent="0.15">
      <c r="A311" s="14">
        <v>2013</v>
      </c>
      <c r="B311" s="14">
        <v>1</v>
      </c>
      <c r="C311" s="14">
        <v>62</v>
      </c>
      <c r="D311" s="14">
        <v>4</v>
      </c>
      <c r="E311" s="7">
        <v>1</v>
      </c>
      <c r="F311" s="19" t="s">
        <v>2167</v>
      </c>
      <c r="G311" s="7">
        <f t="shared" si="111"/>
        <v>20131624</v>
      </c>
      <c r="Q311" s="15">
        <f t="shared" si="112"/>
        <v>0</v>
      </c>
      <c r="R311" s="46"/>
      <c r="S311" s="46"/>
      <c r="T311" s="46"/>
      <c r="U311" s="46"/>
      <c r="V311" s="46"/>
      <c r="W311" s="46"/>
      <c r="X311" s="46"/>
      <c r="Y311" s="46"/>
      <c r="Z311" s="46"/>
      <c r="AA311" s="46"/>
    </row>
    <row r="312" spans="1:27" x14ac:dyDescent="0.15">
      <c r="A312" s="14">
        <v>2013</v>
      </c>
      <c r="B312" s="14">
        <v>1</v>
      </c>
      <c r="C312" s="14">
        <v>63</v>
      </c>
      <c r="D312" s="14">
        <v>0</v>
      </c>
      <c r="F312" s="16" t="s">
        <v>6799</v>
      </c>
      <c r="G312" s="7">
        <f t="shared" si="111"/>
        <v>20131630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2013</v>
      </c>
      <c r="B313" s="14">
        <v>1</v>
      </c>
      <c r="C313" s="14">
        <v>63</v>
      </c>
      <c r="D313" s="14">
        <v>1</v>
      </c>
      <c r="E313" s="7">
        <v>1</v>
      </c>
      <c r="F313" s="17" t="s">
        <v>2168</v>
      </c>
      <c r="G313" s="7">
        <f t="shared" si="111"/>
        <v>20131631</v>
      </c>
      <c r="Q313" s="15">
        <f t="shared" si="112"/>
        <v>0</v>
      </c>
      <c r="R313" s="46"/>
      <c r="S313" s="46"/>
      <c r="T313" s="46"/>
      <c r="U313" s="46"/>
      <c r="V313" s="46"/>
      <c r="W313" s="46"/>
      <c r="X313" s="46"/>
      <c r="Y313" s="46"/>
      <c r="Z313" s="46"/>
      <c r="AA313" s="46"/>
    </row>
    <row r="314" spans="1:27" x14ac:dyDescent="0.15">
      <c r="A314" s="14">
        <v>2013</v>
      </c>
      <c r="B314" s="14">
        <v>1</v>
      </c>
      <c r="C314" s="14">
        <v>63</v>
      </c>
      <c r="D314" s="14">
        <v>2</v>
      </c>
      <c r="F314" s="17" t="s">
        <v>2169</v>
      </c>
      <c r="G314" s="7">
        <f t="shared" si="111"/>
        <v>20131632</v>
      </c>
      <c r="Q314" s="15">
        <f t="shared" si="112"/>
        <v>0</v>
      </c>
      <c r="R314" s="46"/>
      <c r="S314" s="46"/>
      <c r="T314" s="46"/>
      <c r="U314" s="46"/>
      <c r="V314" s="46"/>
      <c r="W314" s="46"/>
      <c r="X314" s="46"/>
      <c r="Y314" s="46"/>
      <c r="Z314" s="46"/>
      <c r="AA314" s="46"/>
    </row>
    <row r="315" spans="1:27" ht="27" x14ac:dyDescent="0.15">
      <c r="A315" s="14">
        <v>2013</v>
      </c>
      <c r="B315" s="14">
        <v>1</v>
      </c>
      <c r="C315" s="14">
        <v>63</v>
      </c>
      <c r="D315" s="14">
        <v>3</v>
      </c>
      <c r="E315" s="7">
        <v>1</v>
      </c>
      <c r="F315" s="17" t="s">
        <v>2170</v>
      </c>
      <c r="G315" s="7">
        <f t="shared" si="111"/>
        <v>20131633</v>
      </c>
      <c r="Q315" s="15">
        <f t="shared" si="112"/>
        <v>0</v>
      </c>
      <c r="R315" s="46"/>
      <c r="S315" s="46"/>
      <c r="T315" s="46"/>
      <c r="U315" s="46"/>
      <c r="V315" s="46"/>
      <c r="W315" s="46"/>
      <c r="X315" s="46"/>
      <c r="Y315" s="46"/>
      <c r="Z315" s="46"/>
      <c r="AA315" s="46"/>
    </row>
    <row r="316" spans="1:27" ht="27" x14ac:dyDescent="0.15">
      <c r="A316" s="14">
        <v>2013</v>
      </c>
      <c r="B316" s="14">
        <v>1</v>
      </c>
      <c r="C316" s="14">
        <v>63</v>
      </c>
      <c r="D316" s="14">
        <v>4</v>
      </c>
      <c r="E316" s="7">
        <v>1</v>
      </c>
      <c r="F316" s="17" t="s">
        <v>2171</v>
      </c>
      <c r="G316" s="7">
        <f t="shared" si="111"/>
        <v>20131634</v>
      </c>
      <c r="Q316" s="15">
        <f t="shared" si="112"/>
        <v>0</v>
      </c>
      <c r="R316" s="46"/>
      <c r="S316" s="46"/>
      <c r="T316" s="46"/>
      <c r="U316" s="46"/>
      <c r="V316" s="46"/>
      <c r="W316" s="46"/>
      <c r="X316" s="46"/>
      <c r="Y316" s="46"/>
      <c r="Z316" s="46"/>
      <c r="AA316" s="46"/>
    </row>
    <row r="317" spans="1:27" ht="40.5" x14ac:dyDescent="0.15">
      <c r="A317" s="14">
        <v>2013</v>
      </c>
      <c r="B317" s="14">
        <v>1</v>
      </c>
      <c r="C317" s="14">
        <v>64</v>
      </c>
      <c r="D317" s="14">
        <v>0</v>
      </c>
      <c r="F317" s="16" t="s">
        <v>6800</v>
      </c>
      <c r="G317" s="7">
        <f t="shared" si="111"/>
        <v>20131640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2013</v>
      </c>
      <c r="B318" s="14">
        <v>1</v>
      </c>
      <c r="C318" s="14">
        <v>64</v>
      </c>
      <c r="D318" s="14">
        <v>1</v>
      </c>
      <c r="F318" s="17" t="s">
        <v>2172</v>
      </c>
      <c r="G318" s="7">
        <f t="shared" si="111"/>
        <v>20131641</v>
      </c>
      <c r="Q318" s="15">
        <f t="shared" si="112"/>
        <v>0</v>
      </c>
      <c r="R318" s="46"/>
      <c r="S318" s="46"/>
      <c r="T318" s="46"/>
      <c r="U318" s="46"/>
      <c r="V318" s="46"/>
      <c r="W318" s="46"/>
      <c r="X318" s="46"/>
      <c r="Y318" s="46"/>
      <c r="Z318" s="46"/>
      <c r="AA318" s="46"/>
    </row>
    <row r="319" spans="1:27" x14ac:dyDescent="0.15">
      <c r="A319" s="14">
        <v>2013</v>
      </c>
      <c r="B319" s="14">
        <v>1</v>
      </c>
      <c r="C319" s="14">
        <v>64</v>
      </c>
      <c r="D319" s="14">
        <v>2</v>
      </c>
      <c r="E319" s="7">
        <v>1</v>
      </c>
      <c r="F319" s="17" t="s">
        <v>2173</v>
      </c>
      <c r="G319" s="7">
        <f t="shared" si="111"/>
        <v>20131642</v>
      </c>
      <c r="Q319" s="15">
        <f t="shared" si="112"/>
        <v>0</v>
      </c>
      <c r="R319" s="46"/>
      <c r="S319" s="46"/>
      <c r="T319" s="46"/>
      <c r="U319" s="46"/>
      <c r="V319" s="46"/>
      <c r="W319" s="46"/>
      <c r="X319" s="46"/>
      <c r="Y319" s="46"/>
      <c r="Z319" s="46"/>
      <c r="AA319" s="46"/>
    </row>
    <row r="320" spans="1:27" x14ac:dyDescent="0.15">
      <c r="A320" s="14">
        <v>2013</v>
      </c>
      <c r="B320" s="14">
        <v>1</v>
      </c>
      <c r="C320" s="14">
        <v>64</v>
      </c>
      <c r="D320" s="14">
        <v>3</v>
      </c>
      <c r="E320" s="7">
        <v>1</v>
      </c>
      <c r="F320" s="17" t="s">
        <v>6801</v>
      </c>
      <c r="G320" s="7">
        <f t="shared" si="111"/>
        <v>20131643</v>
      </c>
      <c r="Q320" s="15">
        <f t="shared" si="112"/>
        <v>0</v>
      </c>
      <c r="R320" s="46"/>
      <c r="S320" s="46"/>
      <c r="T320" s="46"/>
      <c r="U320" s="46"/>
      <c r="V320" s="46"/>
      <c r="W320" s="46"/>
      <c r="X320" s="46"/>
      <c r="Y320" s="46"/>
      <c r="Z320" s="46"/>
      <c r="AA320" s="46"/>
    </row>
    <row r="321" spans="1:27" x14ac:dyDescent="0.15">
      <c r="A321" s="14">
        <v>2013</v>
      </c>
      <c r="B321" s="14">
        <v>1</v>
      </c>
      <c r="C321" s="14">
        <v>64</v>
      </c>
      <c r="D321" s="14">
        <v>4</v>
      </c>
      <c r="F321" s="17" t="s">
        <v>2174</v>
      </c>
      <c r="G321" s="7">
        <f t="shared" si="111"/>
        <v>20131644</v>
      </c>
      <c r="Q321" s="15">
        <f t="shared" si="112"/>
        <v>0</v>
      </c>
      <c r="R321" s="46"/>
      <c r="S321" s="46"/>
      <c r="T321" s="46"/>
      <c r="U321" s="46"/>
      <c r="V321" s="46"/>
      <c r="W321" s="46"/>
      <c r="X321" s="46"/>
      <c r="Y321" s="46"/>
      <c r="Z321" s="46"/>
      <c r="AA321" s="46"/>
    </row>
    <row r="322" spans="1:27" x14ac:dyDescent="0.15">
      <c r="A322" s="14">
        <v>2013</v>
      </c>
      <c r="B322" s="14">
        <v>1</v>
      </c>
      <c r="C322" s="14">
        <v>65</v>
      </c>
      <c r="D322" s="14">
        <v>0</v>
      </c>
      <c r="F322" s="16" t="s">
        <v>6802</v>
      </c>
      <c r="G322" s="7">
        <f t="shared" si="111"/>
        <v>20131650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2013</v>
      </c>
      <c r="B323" s="14">
        <v>1</v>
      </c>
      <c r="C323" s="14">
        <v>65</v>
      </c>
      <c r="D323" s="14">
        <v>1</v>
      </c>
      <c r="E323" s="7">
        <v>1</v>
      </c>
      <c r="F323" s="17" t="s">
        <v>2175</v>
      </c>
      <c r="G323" s="7">
        <f t="shared" ref="G323:G386" si="139">VALUE(A323&amp;B323&amp;C323&amp;D323)</f>
        <v>20131651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2013</v>
      </c>
      <c r="B324" s="14">
        <v>1</v>
      </c>
      <c r="C324" s="14">
        <v>65</v>
      </c>
      <c r="D324" s="14">
        <v>2</v>
      </c>
      <c r="F324" s="17" t="s">
        <v>2176</v>
      </c>
      <c r="G324" s="7">
        <f t="shared" si="139"/>
        <v>20131652</v>
      </c>
      <c r="Q324" s="15">
        <f t="shared" si="140"/>
        <v>0</v>
      </c>
      <c r="R324" s="46"/>
      <c r="S324" s="46"/>
      <c r="T324" s="46"/>
      <c r="U324" s="46"/>
      <c r="V324" s="46"/>
      <c r="W324" s="46"/>
      <c r="X324" s="46"/>
      <c r="Y324" s="46"/>
      <c r="Z324" s="46"/>
      <c r="AA324" s="46"/>
    </row>
    <row r="325" spans="1:27" x14ac:dyDescent="0.15">
      <c r="A325" s="14">
        <v>2013</v>
      </c>
      <c r="B325" s="14">
        <v>1</v>
      </c>
      <c r="C325" s="14">
        <v>65</v>
      </c>
      <c r="D325" s="14">
        <v>3</v>
      </c>
      <c r="E325" s="7">
        <v>1</v>
      </c>
      <c r="F325" s="17" t="s">
        <v>2177</v>
      </c>
      <c r="G325" s="7">
        <f t="shared" si="139"/>
        <v>20131653</v>
      </c>
      <c r="Q325" s="15">
        <f t="shared" si="140"/>
        <v>0</v>
      </c>
      <c r="R325" s="46"/>
      <c r="S325" s="46"/>
      <c r="T325" s="46"/>
      <c r="U325" s="46"/>
      <c r="V325" s="46"/>
      <c r="W325" s="46"/>
      <c r="X325" s="46"/>
      <c r="Y325" s="46"/>
      <c r="Z325" s="46"/>
      <c r="AA325" s="46"/>
    </row>
    <row r="326" spans="1:27" x14ac:dyDescent="0.15">
      <c r="A326" s="14">
        <v>2013</v>
      </c>
      <c r="B326" s="14">
        <v>1</v>
      </c>
      <c r="C326" s="14">
        <v>65</v>
      </c>
      <c r="D326" s="14">
        <v>4</v>
      </c>
      <c r="E326" s="7">
        <v>1</v>
      </c>
      <c r="F326" s="17" t="s">
        <v>2178</v>
      </c>
      <c r="G326" s="7">
        <f t="shared" si="139"/>
        <v>20131654</v>
      </c>
      <c r="Q326" s="15">
        <f t="shared" si="140"/>
        <v>0</v>
      </c>
      <c r="R326" s="46"/>
      <c r="S326" s="46"/>
      <c r="T326" s="46"/>
      <c r="U326" s="46"/>
      <c r="V326" s="46"/>
      <c r="W326" s="46"/>
      <c r="X326" s="46"/>
      <c r="Y326" s="46"/>
      <c r="Z326" s="46"/>
      <c r="AA326" s="46"/>
    </row>
    <row r="327" spans="1:27" x14ac:dyDescent="0.15">
      <c r="A327" s="14">
        <v>2013</v>
      </c>
      <c r="B327" s="14">
        <v>1</v>
      </c>
      <c r="C327" s="14">
        <v>66</v>
      </c>
      <c r="D327" s="14">
        <v>0</v>
      </c>
      <c r="F327" s="16" t="s">
        <v>6803</v>
      </c>
      <c r="G327" s="7">
        <f t="shared" si="139"/>
        <v>20131660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2013</v>
      </c>
      <c r="B328" s="14">
        <v>1</v>
      </c>
      <c r="C328" s="14">
        <v>66</v>
      </c>
      <c r="D328" s="14">
        <v>1</v>
      </c>
      <c r="E328" s="7">
        <v>1</v>
      </c>
      <c r="F328" s="17" t="s">
        <v>6804</v>
      </c>
      <c r="G328" s="7">
        <f t="shared" si="139"/>
        <v>20131661</v>
      </c>
      <c r="Q328" s="15">
        <f t="shared" si="140"/>
        <v>0</v>
      </c>
      <c r="R328" s="46"/>
      <c r="S328" s="46"/>
      <c r="T328" s="46"/>
      <c r="U328" s="46"/>
      <c r="V328" s="46"/>
      <c r="W328" s="46"/>
      <c r="X328" s="46"/>
      <c r="Y328" s="46"/>
      <c r="Z328" s="46"/>
      <c r="AA328" s="46"/>
    </row>
    <row r="329" spans="1:27" ht="27" x14ac:dyDescent="0.15">
      <c r="A329" s="14">
        <v>2013</v>
      </c>
      <c r="B329" s="14">
        <v>1</v>
      </c>
      <c r="C329" s="14">
        <v>66</v>
      </c>
      <c r="D329" s="14">
        <v>2</v>
      </c>
      <c r="E329" s="7">
        <v>1</v>
      </c>
      <c r="F329" s="17" t="s">
        <v>2179</v>
      </c>
      <c r="G329" s="7">
        <f t="shared" si="139"/>
        <v>20131662</v>
      </c>
      <c r="Q329" s="15">
        <f t="shared" si="140"/>
        <v>0</v>
      </c>
      <c r="R329" s="46"/>
      <c r="S329" s="46"/>
      <c r="T329" s="46"/>
      <c r="U329" s="46"/>
      <c r="V329" s="46"/>
      <c r="W329" s="46"/>
      <c r="X329" s="46"/>
      <c r="Y329" s="46"/>
      <c r="Z329" s="46"/>
      <c r="AA329" s="46"/>
    </row>
    <row r="330" spans="1:27" ht="27" x14ac:dyDescent="0.15">
      <c r="A330" s="14">
        <v>2013</v>
      </c>
      <c r="B330" s="14">
        <v>1</v>
      </c>
      <c r="C330" s="14">
        <v>66</v>
      </c>
      <c r="D330" s="14">
        <v>3</v>
      </c>
      <c r="E330" s="7">
        <v>1</v>
      </c>
      <c r="F330" s="17" t="s">
        <v>6805</v>
      </c>
      <c r="G330" s="7">
        <f t="shared" si="139"/>
        <v>20131663</v>
      </c>
      <c r="Q330" s="15">
        <f t="shared" si="140"/>
        <v>0</v>
      </c>
      <c r="R330" s="46"/>
      <c r="S330" s="46"/>
      <c r="T330" s="46"/>
      <c r="U330" s="46"/>
      <c r="V330" s="46"/>
      <c r="W330" s="46"/>
      <c r="X330" s="46"/>
      <c r="Y330" s="46"/>
      <c r="Z330" s="46"/>
      <c r="AA330" s="46"/>
    </row>
    <row r="331" spans="1:27" x14ac:dyDescent="0.15">
      <c r="A331" s="14">
        <v>2013</v>
      </c>
      <c r="B331" s="14">
        <v>1</v>
      </c>
      <c r="C331" s="14">
        <v>66</v>
      </c>
      <c r="D331" s="14">
        <v>4</v>
      </c>
      <c r="F331" s="17" t="s">
        <v>6806</v>
      </c>
      <c r="G331" s="7">
        <f t="shared" si="139"/>
        <v>20131664</v>
      </c>
      <c r="Q331" s="15">
        <f t="shared" si="140"/>
        <v>0</v>
      </c>
      <c r="R331" s="46"/>
      <c r="S331" s="46"/>
      <c r="T331" s="46"/>
      <c r="U331" s="46"/>
      <c r="V331" s="46"/>
      <c r="W331" s="46"/>
      <c r="X331" s="46"/>
      <c r="Y331" s="46"/>
      <c r="Z331" s="46"/>
      <c r="AA331" s="46"/>
    </row>
    <row r="332" spans="1:27" x14ac:dyDescent="0.15">
      <c r="A332" s="14">
        <v>2013</v>
      </c>
      <c r="B332" s="14">
        <v>1</v>
      </c>
      <c r="C332" s="14">
        <v>67</v>
      </c>
      <c r="D332" s="14">
        <v>0</v>
      </c>
      <c r="F332" s="16" t="s">
        <v>6807</v>
      </c>
      <c r="G332" s="7">
        <f t="shared" si="139"/>
        <v>20131670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2013</v>
      </c>
      <c r="B333" s="14">
        <v>1</v>
      </c>
      <c r="C333" s="14">
        <v>67</v>
      </c>
      <c r="D333" s="14">
        <v>1</v>
      </c>
      <c r="E333" s="7">
        <v>1</v>
      </c>
      <c r="F333" s="17" t="s">
        <v>2180</v>
      </c>
      <c r="G333" s="7">
        <f t="shared" si="139"/>
        <v>20131671</v>
      </c>
      <c r="Q333" s="15">
        <f t="shared" si="140"/>
        <v>0</v>
      </c>
      <c r="R333" s="46"/>
      <c r="S333" s="46"/>
      <c r="T333" s="46"/>
      <c r="U333" s="46"/>
      <c r="V333" s="46"/>
      <c r="W333" s="46"/>
      <c r="X333" s="46"/>
      <c r="Y333" s="46"/>
      <c r="Z333" s="46"/>
      <c r="AA333" s="46"/>
    </row>
    <row r="334" spans="1:27" x14ac:dyDescent="0.15">
      <c r="A334" s="14">
        <v>2013</v>
      </c>
      <c r="B334" s="14">
        <v>1</v>
      </c>
      <c r="C334" s="14">
        <v>67</v>
      </c>
      <c r="D334" s="14">
        <v>2</v>
      </c>
      <c r="F334" s="17" t="s">
        <v>2181</v>
      </c>
      <c r="G334" s="7">
        <f t="shared" si="139"/>
        <v>20131672</v>
      </c>
      <c r="Q334" s="15">
        <f t="shared" si="140"/>
        <v>0</v>
      </c>
      <c r="R334" s="46"/>
      <c r="S334" s="46"/>
      <c r="T334" s="46"/>
      <c r="U334" s="46"/>
      <c r="V334" s="46"/>
      <c r="W334" s="46"/>
      <c r="X334" s="46"/>
      <c r="Y334" s="46"/>
      <c r="Z334" s="46"/>
      <c r="AA334" s="46"/>
    </row>
    <row r="335" spans="1:27" x14ac:dyDescent="0.15">
      <c r="A335" s="14">
        <v>2013</v>
      </c>
      <c r="B335" s="14">
        <v>1</v>
      </c>
      <c r="C335" s="14">
        <v>67</v>
      </c>
      <c r="D335" s="14">
        <v>3</v>
      </c>
      <c r="F335" s="17" t="s">
        <v>2182</v>
      </c>
      <c r="G335" s="7">
        <f t="shared" si="139"/>
        <v>20131673</v>
      </c>
      <c r="Q335" s="15">
        <f t="shared" si="140"/>
        <v>0</v>
      </c>
      <c r="R335" s="46"/>
      <c r="S335" s="46"/>
      <c r="T335" s="46"/>
      <c r="U335" s="46"/>
      <c r="V335" s="46"/>
      <c r="W335" s="46"/>
      <c r="X335" s="46"/>
      <c r="Y335" s="46"/>
      <c r="Z335" s="46"/>
      <c r="AA335" s="46"/>
    </row>
    <row r="336" spans="1:27" x14ac:dyDescent="0.15">
      <c r="A336" s="14">
        <v>2013</v>
      </c>
      <c r="B336" s="14">
        <v>1</v>
      </c>
      <c r="C336" s="14">
        <v>67</v>
      </c>
      <c r="D336" s="14">
        <v>4</v>
      </c>
      <c r="E336" s="7">
        <v>1</v>
      </c>
      <c r="F336" s="17" t="s">
        <v>2183</v>
      </c>
      <c r="G336" s="7">
        <f t="shared" si="139"/>
        <v>20131674</v>
      </c>
      <c r="Q336" s="15">
        <f t="shared" si="140"/>
        <v>0</v>
      </c>
      <c r="R336" s="46"/>
      <c r="S336" s="46"/>
      <c r="T336" s="46"/>
      <c r="U336" s="46"/>
      <c r="V336" s="46"/>
      <c r="W336" s="46"/>
      <c r="X336" s="46"/>
      <c r="Y336" s="46"/>
      <c r="Z336" s="46"/>
      <c r="AA336" s="46"/>
    </row>
    <row r="337" spans="1:27" ht="40.5" x14ac:dyDescent="0.15">
      <c r="A337" s="14">
        <v>2013</v>
      </c>
      <c r="B337" s="14">
        <v>1</v>
      </c>
      <c r="C337" s="14">
        <v>68</v>
      </c>
      <c r="D337" s="14">
        <v>0</v>
      </c>
      <c r="F337" s="16" t="s">
        <v>6808</v>
      </c>
      <c r="G337" s="7">
        <f t="shared" si="139"/>
        <v>20131680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2013</v>
      </c>
      <c r="B338" s="14">
        <v>1</v>
      </c>
      <c r="C338" s="14">
        <v>68</v>
      </c>
      <c r="D338" s="14">
        <v>1</v>
      </c>
      <c r="E338" s="7">
        <v>1</v>
      </c>
      <c r="F338" s="17" t="s">
        <v>6809</v>
      </c>
      <c r="G338" s="7">
        <f t="shared" si="139"/>
        <v>20131681</v>
      </c>
      <c r="Q338" s="15">
        <f t="shared" si="140"/>
        <v>0</v>
      </c>
      <c r="R338" s="46"/>
      <c r="S338" s="46"/>
      <c r="T338" s="46"/>
      <c r="U338" s="46"/>
      <c r="V338" s="46"/>
      <c r="W338" s="46"/>
      <c r="X338" s="46"/>
      <c r="Y338" s="46"/>
      <c r="Z338" s="46"/>
      <c r="AA338" s="46"/>
    </row>
    <row r="339" spans="1:27" x14ac:dyDescent="0.15">
      <c r="A339" s="14">
        <v>2013</v>
      </c>
      <c r="B339" s="14">
        <v>1</v>
      </c>
      <c r="C339" s="14">
        <v>68</v>
      </c>
      <c r="D339" s="14">
        <v>2</v>
      </c>
      <c r="F339" s="17" t="s">
        <v>6810</v>
      </c>
      <c r="G339" s="7">
        <f t="shared" si="139"/>
        <v>20131682</v>
      </c>
      <c r="Q339" s="15">
        <f t="shared" si="140"/>
        <v>0</v>
      </c>
      <c r="R339" s="46"/>
      <c r="S339" s="46"/>
      <c r="T339" s="46"/>
      <c r="U339" s="46"/>
      <c r="V339" s="46"/>
      <c r="W339" s="46"/>
      <c r="X339" s="46"/>
      <c r="Y339" s="46"/>
      <c r="Z339" s="46"/>
      <c r="AA339" s="46"/>
    </row>
    <row r="340" spans="1:27" x14ac:dyDescent="0.15">
      <c r="A340" s="14">
        <v>2013</v>
      </c>
      <c r="B340" s="14">
        <v>1</v>
      </c>
      <c r="C340" s="14">
        <v>68</v>
      </c>
      <c r="D340" s="14">
        <v>3</v>
      </c>
      <c r="E340" s="7">
        <v>1</v>
      </c>
      <c r="F340" s="17" t="s">
        <v>6811</v>
      </c>
      <c r="G340" s="7">
        <f t="shared" si="139"/>
        <v>20131683</v>
      </c>
      <c r="Q340" s="15">
        <f t="shared" si="140"/>
        <v>0</v>
      </c>
      <c r="R340" s="46"/>
      <c r="S340" s="46"/>
      <c r="T340" s="46"/>
      <c r="U340" s="46"/>
      <c r="V340" s="46"/>
      <c r="W340" s="46"/>
      <c r="X340" s="46"/>
      <c r="Y340" s="46"/>
      <c r="Z340" s="46"/>
      <c r="AA340" s="46"/>
    </row>
    <row r="341" spans="1:27" x14ac:dyDescent="0.15">
      <c r="A341" s="14">
        <v>2013</v>
      </c>
      <c r="B341" s="14">
        <v>1</v>
      </c>
      <c r="C341" s="14">
        <v>68</v>
      </c>
      <c r="D341" s="14">
        <v>4</v>
      </c>
      <c r="F341" s="17" t="s">
        <v>6812</v>
      </c>
      <c r="G341" s="7">
        <f t="shared" si="139"/>
        <v>20131684</v>
      </c>
      <c r="Q341" s="15">
        <f t="shared" si="140"/>
        <v>0</v>
      </c>
      <c r="R341" s="46"/>
      <c r="S341" s="46"/>
      <c r="T341" s="46"/>
      <c r="U341" s="46"/>
      <c r="V341" s="46"/>
      <c r="W341" s="46"/>
      <c r="X341" s="46"/>
      <c r="Y341" s="46"/>
      <c r="Z341" s="46"/>
      <c r="AA341" s="46"/>
    </row>
    <row r="342" spans="1:27" ht="27" x14ac:dyDescent="0.15">
      <c r="A342" s="14">
        <v>2013</v>
      </c>
      <c r="B342" s="14">
        <v>1</v>
      </c>
      <c r="C342" s="14">
        <v>69</v>
      </c>
      <c r="D342" s="14">
        <v>0</v>
      </c>
      <c r="F342" s="16" t="s">
        <v>6813</v>
      </c>
      <c r="G342" s="7">
        <f t="shared" si="139"/>
        <v>20131690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2013</v>
      </c>
      <c r="B343" s="14">
        <v>1</v>
      </c>
      <c r="C343" s="14">
        <v>69</v>
      </c>
      <c r="D343" s="14">
        <v>1</v>
      </c>
      <c r="E343" s="7">
        <v>1</v>
      </c>
      <c r="F343" s="17" t="s">
        <v>2184</v>
      </c>
      <c r="G343" s="7">
        <f t="shared" si="139"/>
        <v>20131691</v>
      </c>
      <c r="Q343" s="15">
        <f t="shared" si="140"/>
        <v>0</v>
      </c>
      <c r="R343" s="46"/>
      <c r="S343" s="46"/>
      <c r="T343" s="46"/>
      <c r="U343" s="46"/>
      <c r="V343" s="46"/>
      <c r="W343" s="46"/>
      <c r="X343" s="46"/>
      <c r="Y343" s="46"/>
      <c r="Z343" s="46"/>
      <c r="AA343" s="46"/>
    </row>
    <row r="344" spans="1:27" x14ac:dyDescent="0.15">
      <c r="A344" s="14">
        <v>2013</v>
      </c>
      <c r="B344" s="14">
        <v>1</v>
      </c>
      <c r="C344" s="14">
        <v>69</v>
      </c>
      <c r="D344" s="14">
        <v>2</v>
      </c>
      <c r="F344" s="20" t="s">
        <v>6814</v>
      </c>
      <c r="G344" s="7">
        <f t="shared" si="139"/>
        <v>20131692</v>
      </c>
      <c r="Q344" s="15">
        <f t="shared" si="140"/>
        <v>0</v>
      </c>
      <c r="R344" s="46"/>
      <c r="S344" s="46"/>
      <c r="T344" s="46"/>
      <c r="U344" s="46"/>
      <c r="V344" s="46"/>
      <c r="W344" s="46"/>
      <c r="X344" s="46"/>
      <c r="Y344" s="46"/>
      <c r="Z344" s="46"/>
      <c r="AA344" s="46"/>
    </row>
    <row r="345" spans="1:27" x14ac:dyDescent="0.15">
      <c r="A345" s="14">
        <v>2013</v>
      </c>
      <c r="B345" s="14">
        <v>1</v>
      </c>
      <c r="C345" s="14">
        <v>69</v>
      </c>
      <c r="D345" s="14">
        <v>3</v>
      </c>
      <c r="E345" s="7">
        <v>1</v>
      </c>
      <c r="F345" s="20" t="s">
        <v>6815</v>
      </c>
      <c r="G345" s="7">
        <f t="shared" si="139"/>
        <v>20131693</v>
      </c>
      <c r="Q345" s="15">
        <f t="shared" si="140"/>
        <v>0</v>
      </c>
      <c r="R345" s="46"/>
      <c r="S345" s="46"/>
      <c r="T345" s="46"/>
      <c r="U345" s="46"/>
      <c r="V345" s="46"/>
      <c r="W345" s="46"/>
      <c r="X345" s="46"/>
      <c r="Y345" s="46"/>
      <c r="Z345" s="46"/>
      <c r="AA345" s="46"/>
    </row>
    <row r="346" spans="1:27" x14ac:dyDescent="0.15">
      <c r="A346" s="14">
        <v>2013</v>
      </c>
      <c r="B346" s="14">
        <v>1</v>
      </c>
      <c r="C346" s="14">
        <v>69</v>
      </c>
      <c r="D346" s="14">
        <v>4</v>
      </c>
      <c r="F346" s="20" t="s">
        <v>6816</v>
      </c>
      <c r="G346" s="7">
        <f t="shared" si="139"/>
        <v>20131694</v>
      </c>
      <c r="Q346" s="15">
        <f t="shared" si="140"/>
        <v>0</v>
      </c>
      <c r="R346" s="46"/>
      <c r="S346" s="46"/>
      <c r="T346" s="46"/>
      <c r="U346" s="46"/>
      <c r="V346" s="46"/>
      <c r="W346" s="46"/>
      <c r="X346" s="46"/>
      <c r="Y346" s="46"/>
      <c r="Z346" s="46"/>
      <c r="AA346" s="46"/>
    </row>
    <row r="347" spans="1:27" x14ac:dyDescent="0.15">
      <c r="A347" s="14">
        <v>2013</v>
      </c>
      <c r="B347" s="14">
        <v>1</v>
      </c>
      <c r="C347" s="14">
        <v>70</v>
      </c>
      <c r="D347" s="14">
        <v>0</v>
      </c>
      <c r="F347" s="16" t="s">
        <v>6817</v>
      </c>
      <c r="G347" s="7">
        <f t="shared" si="139"/>
        <v>20131700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2013</v>
      </c>
      <c r="B348" s="14">
        <v>1</v>
      </c>
      <c r="C348" s="14">
        <v>70</v>
      </c>
      <c r="D348" s="14">
        <v>1</v>
      </c>
      <c r="E348" s="7">
        <v>1</v>
      </c>
      <c r="F348" s="17" t="s">
        <v>2185</v>
      </c>
      <c r="G348" s="7">
        <f t="shared" si="139"/>
        <v>20131701</v>
      </c>
      <c r="Q348" s="15">
        <f t="shared" si="140"/>
        <v>0</v>
      </c>
      <c r="R348" s="46"/>
      <c r="S348" s="46"/>
      <c r="T348" s="46"/>
      <c r="U348" s="46"/>
      <c r="V348" s="46"/>
      <c r="W348" s="46"/>
      <c r="X348" s="46"/>
      <c r="Y348" s="46"/>
      <c r="Z348" s="46"/>
      <c r="AA348" s="46"/>
    </row>
    <row r="349" spans="1:27" x14ac:dyDescent="0.15">
      <c r="A349" s="14">
        <v>2013</v>
      </c>
      <c r="B349" s="14">
        <v>1</v>
      </c>
      <c r="C349" s="14">
        <v>70</v>
      </c>
      <c r="D349" s="14">
        <v>2</v>
      </c>
      <c r="F349" s="17" t="s">
        <v>2186</v>
      </c>
      <c r="G349" s="7">
        <f t="shared" si="139"/>
        <v>20131702</v>
      </c>
      <c r="Q349" s="15">
        <f t="shared" si="140"/>
        <v>0</v>
      </c>
      <c r="R349" s="46"/>
      <c r="S349" s="46"/>
      <c r="T349" s="46"/>
      <c r="U349" s="46"/>
      <c r="V349" s="46"/>
      <c r="W349" s="46"/>
      <c r="X349" s="46"/>
      <c r="Y349" s="46"/>
      <c r="Z349" s="46"/>
      <c r="AA349" s="46"/>
    </row>
    <row r="350" spans="1:27" x14ac:dyDescent="0.15">
      <c r="A350" s="14">
        <v>2013</v>
      </c>
      <c r="B350" s="14">
        <v>1</v>
      </c>
      <c r="C350" s="14">
        <v>70</v>
      </c>
      <c r="D350" s="14">
        <v>3</v>
      </c>
      <c r="E350" s="7">
        <v>1</v>
      </c>
      <c r="F350" s="17" t="s">
        <v>2187</v>
      </c>
      <c r="G350" s="7">
        <f t="shared" si="139"/>
        <v>20131703</v>
      </c>
      <c r="Q350" s="15">
        <f t="shared" si="140"/>
        <v>0</v>
      </c>
      <c r="R350" s="46"/>
      <c r="S350" s="46"/>
      <c r="T350" s="46"/>
      <c r="U350" s="46"/>
      <c r="V350" s="46"/>
      <c r="W350" s="46"/>
      <c r="X350" s="46"/>
      <c r="Y350" s="46"/>
      <c r="Z350" s="46"/>
      <c r="AA350" s="46"/>
    </row>
    <row r="351" spans="1:27" x14ac:dyDescent="0.15">
      <c r="A351" s="14">
        <v>2013</v>
      </c>
      <c r="B351" s="14">
        <v>1</v>
      </c>
      <c r="C351" s="14">
        <v>70</v>
      </c>
      <c r="D351" s="14">
        <v>4</v>
      </c>
      <c r="E351" s="7">
        <v>1</v>
      </c>
      <c r="F351" s="17" t="s">
        <v>2188</v>
      </c>
      <c r="G351" s="7">
        <f t="shared" si="139"/>
        <v>20131704</v>
      </c>
      <c r="Q351" s="15">
        <f t="shared" si="140"/>
        <v>0</v>
      </c>
      <c r="R351" s="46"/>
      <c r="S351" s="46"/>
      <c r="T351" s="46"/>
      <c r="U351" s="46"/>
      <c r="V351" s="46"/>
      <c r="W351" s="46"/>
      <c r="X351" s="46"/>
      <c r="Y351" s="46"/>
      <c r="Z351" s="46"/>
      <c r="AA351" s="46"/>
    </row>
    <row r="352" spans="1:27" ht="40.5" x14ac:dyDescent="0.15">
      <c r="A352" s="14">
        <v>2013</v>
      </c>
      <c r="B352" s="14">
        <v>1</v>
      </c>
      <c r="C352" s="14">
        <v>71</v>
      </c>
      <c r="D352" s="14">
        <v>0</v>
      </c>
      <c r="F352" s="16" t="s">
        <v>6818</v>
      </c>
      <c r="G352" s="7">
        <f t="shared" si="139"/>
        <v>20131710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2013</v>
      </c>
      <c r="B353" s="14">
        <v>1</v>
      </c>
      <c r="C353" s="14">
        <v>71</v>
      </c>
      <c r="D353" s="14">
        <v>1</v>
      </c>
      <c r="E353" s="7">
        <v>1</v>
      </c>
      <c r="F353" s="17" t="s">
        <v>2189</v>
      </c>
      <c r="G353" s="7">
        <f t="shared" si="139"/>
        <v>20131711</v>
      </c>
      <c r="Q353" s="15">
        <f t="shared" si="140"/>
        <v>0</v>
      </c>
      <c r="R353" s="46"/>
      <c r="S353" s="46"/>
      <c r="T353" s="46"/>
      <c r="U353" s="46"/>
      <c r="V353" s="46"/>
      <c r="W353" s="46"/>
      <c r="X353" s="46"/>
      <c r="Y353" s="46"/>
      <c r="Z353" s="46"/>
      <c r="AA353" s="46"/>
    </row>
    <row r="354" spans="1:27" x14ac:dyDescent="0.15">
      <c r="A354" s="14">
        <v>2013</v>
      </c>
      <c r="B354" s="14">
        <v>1</v>
      </c>
      <c r="C354" s="14">
        <v>71</v>
      </c>
      <c r="D354" s="14">
        <v>2</v>
      </c>
      <c r="E354" s="7">
        <v>1</v>
      </c>
      <c r="F354" s="17" t="s">
        <v>2190</v>
      </c>
      <c r="G354" s="7">
        <f t="shared" si="139"/>
        <v>20131712</v>
      </c>
      <c r="Q354" s="15">
        <f t="shared" si="140"/>
        <v>0</v>
      </c>
      <c r="R354" s="46"/>
      <c r="S354" s="46"/>
      <c r="T354" s="46"/>
      <c r="U354" s="46"/>
      <c r="V354" s="46"/>
      <c r="W354" s="46"/>
      <c r="X354" s="46"/>
      <c r="Y354" s="46"/>
      <c r="Z354" s="46"/>
      <c r="AA354" s="46"/>
    </row>
    <row r="355" spans="1:27" x14ac:dyDescent="0.15">
      <c r="A355" s="14">
        <v>2013</v>
      </c>
      <c r="B355" s="14">
        <v>1</v>
      </c>
      <c r="C355" s="14">
        <v>71</v>
      </c>
      <c r="D355" s="14">
        <v>3</v>
      </c>
      <c r="E355" s="7">
        <v>1</v>
      </c>
      <c r="F355" s="17" t="s">
        <v>2191</v>
      </c>
      <c r="G355" s="7">
        <f t="shared" si="139"/>
        <v>20131713</v>
      </c>
      <c r="Q355" s="15">
        <f t="shared" si="140"/>
        <v>0</v>
      </c>
      <c r="R355" s="46"/>
      <c r="S355" s="46"/>
      <c r="T355" s="46"/>
      <c r="U355" s="46"/>
      <c r="V355" s="46"/>
      <c r="W355" s="46"/>
      <c r="X355" s="46"/>
      <c r="Y355" s="46"/>
      <c r="Z355" s="46"/>
      <c r="AA355" s="46"/>
    </row>
    <row r="356" spans="1:27" x14ac:dyDescent="0.15">
      <c r="A356" s="14">
        <v>2013</v>
      </c>
      <c r="B356" s="14">
        <v>1</v>
      </c>
      <c r="C356" s="14">
        <v>71</v>
      </c>
      <c r="D356" s="14">
        <v>4</v>
      </c>
      <c r="E356" s="7">
        <v>1</v>
      </c>
      <c r="F356" s="17" t="s">
        <v>2192</v>
      </c>
      <c r="G356" s="7">
        <f t="shared" si="139"/>
        <v>20131714</v>
      </c>
      <c r="Q356" s="15">
        <f t="shared" si="140"/>
        <v>0</v>
      </c>
      <c r="R356" s="46"/>
      <c r="S356" s="46"/>
      <c r="T356" s="46"/>
      <c r="U356" s="46"/>
      <c r="V356" s="46"/>
      <c r="W356" s="46"/>
      <c r="X356" s="46"/>
      <c r="Y356" s="46"/>
      <c r="Z356" s="46"/>
      <c r="AA356" s="46"/>
    </row>
    <row r="357" spans="1:27" ht="27" x14ac:dyDescent="0.15">
      <c r="A357" s="14">
        <v>2013</v>
      </c>
      <c r="B357" s="14">
        <v>1</v>
      </c>
      <c r="C357" s="14">
        <v>72</v>
      </c>
      <c r="D357" s="14">
        <v>0</v>
      </c>
      <c r="F357" s="16" t="s">
        <v>6819</v>
      </c>
      <c r="G357" s="7">
        <f t="shared" si="139"/>
        <v>20131720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2013</v>
      </c>
      <c r="B358" s="14">
        <v>1</v>
      </c>
      <c r="C358" s="14">
        <v>72</v>
      </c>
      <c r="D358" s="14">
        <v>1</v>
      </c>
      <c r="E358" s="7">
        <v>1</v>
      </c>
      <c r="F358" s="17" t="s">
        <v>2193</v>
      </c>
      <c r="G358" s="7">
        <f t="shared" si="139"/>
        <v>20131721</v>
      </c>
      <c r="Q358" s="15">
        <f t="shared" si="140"/>
        <v>0</v>
      </c>
      <c r="R358" s="46"/>
      <c r="S358" s="46"/>
      <c r="T358" s="46"/>
      <c r="U358" s="46"/>
      <c r="V358" s="46"/>
      <c r="W358" s="46"/>
      <c r="X358" s="46"/>
      <c r="Y358" s="46"/>
      <c r="Z358" s="46"/>
      <c r="AA358" s="46"/>
    </row>
    <row r="359" spans="1:27" x14ac:dyDescent="0.15">
      <c r="A359" s="14">
        <v>2013</v>
      </c>
      <c r="B359" s="14">
        <v>1</v>
      </c>
      <c r="C359" s="14">
        <v>72</v>
      </c>
      <c r="D359" s="14">
        <v>2</v>
      </c>
      <c r="F359" s="17" t="s">
        <v>2194</v>
      </c>
      <c r="G359" s="7">
        <f t="shared" si="139"/>
        <v>20131722</v>
      </c>
      <c r="Q359" s="15">
        <f t="shared" si="140"/>
        <v>0</v>
      </c>
      <c r="R359" s="46"/>
      <c r="S359" s="46"/>
      <c r="T359" s="46"/>
      <c r="U359" s="46"/>
      <c r="V359" s="46"/>
      <c r="W359" s="46"/>
      <c r="X359" s="46"/>
      <c r="Y359" s="46"/>
      <c r="Z359" s="46"/>
      <c r="AA359" s="46"/>
    </row>
    <row r="360" spans="1:27" x14ac:dyDescent="0.15">
      <c r="A360" s="14">
        <v>2013</v>
      </c>
      <c r="B360" s="14">
        <v>1</v>
      </c>
      <c r="C360" s="14">
        <v>72</v>
      </c>
      <c r="D360" s="14">
        <v>3</v>
      </c>
      <c r="E360" s="7">
        <v>1</v>
      </c>
      <c r="F360" s="17" t="s">
        <v>2195</v>
      </c>
      <c r="G360" s="7">
        <f t="shared" si="139"/>
        <v>20131723</v>
      </c>
      <c r="Q360" s="15">
        <f t="shared" si="140"/>
        <v>0</v>
      </c>
      <c r="R360" s="46"/>
      <c r="S360" s="46"/>
      <c r="T360" s="46"/>
      <c r="U360" s="46"/>
      <c r="V360" s="46"/>
      <c r="W360" s="46"/>
      <c r="X360" s="46"/>
      <c r="Y360" s="46"/>
      <c r="Z360" s="46"/>
      <c r="AA360" s="46"/>
    </row>
    <row r="361" spans="1:27" x14ac:dyDescent="0.15">
      <c r="A361" s="14">
        <v>2013</v>
      </c>
      <c r="B361" s="14">
        <v>1</v>
      </c>
      <c r="C361" s="14">
        <v>72</v>
      </c>
      <c r="D361" s="14">
        <v>4</v>
      </c>
      <c r="F361" s="17" t="s">
        <v>2196</v>
      </c>
      <c r="G361" s="7">
        <f t="shared" si="139"/>
        <v>20131724</v>
      </c>
      <c r="Q361" s="15">
        <f t="shared" si="140"/>
        <v>0</v>
      </c>
      <c r="R361" s="46"/>
      <c r="S361" s="46"/>
      <c r="T361" s="46"/>
      <c r="U361" s="46"/>
      <c r="V361" s="46"/>
      <c r="W361" s="46"/>
      <c r="X361" s="46"/>
      <c r="Y361" s="46"/>
      <c r="Z361" s="46"/>
      <c r="AA361" s="46"/>
    </row>
    <row r="362" spans="1:27" x14ac:dyDescent="0.15">
      <c r="A362" s="14">
        <v>2013</v>
      </c>
      <c r="B362" s="14">
        <v>1</v>
      </c>
      <c r="C362" s="14">
        <v>73</v>
      </c>
      <c r="D362" s="14">
        <v>0</v>
      </c>
      <c r="F362" s="16" t="s">
        <v>6820</v>
      </c>
      <c r="G362" s="7">
        <f t="shared" si="139"/>
        <v>20131730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ht="27" x14ac:dyDescent="0.15">
      <c r="A363" s="14">
        <v>2013</v>
      </c>
      <c r="B363" s="14">
        <v>1</v>
      </c>
      <c r="C363" s="14">
        <v>73</v>
      </c>
      <c r="D363" s="14">
        <v>1</v>
      </c>
      <c r="E363" s="7">
        <v>1</v>
      </c>
      <c r="F363" s="17" t="s">
        <v>2197</v>
      </c>
      <c r="G363" s="7">
        <f t="shared" si="139"/>
        <v>20131731</v>
      </c>
      <c r="Q363" s="15">
        <f t="shared" si="140"/>
        <v>0</v>
      </c>
      <c r="R363" s="46"/>
      <c r="S363" s="46"/>
      <c r="T363" s="46"/>
      <c r="U363" s="46"/>
      <c r="V363" s="46"/>
      <c r="W363" s="46"/>
      <c r="X363" s="46"/>
      <c r="Y363" s="46"/>
      <c r="Z363" s="46"/>
      <c r="AA363" s="46"/>
    </row>
    <row r="364" spans="1:27" ht="27" x14ac:dyDescent="0.15">
      <c r="A364" s="14">
        <v>2013</v>
      </c>
      <c r="B364" s="14">
        <v>1</v>
      </c>
      <c r="C364" s="14">
        <v>73</v>
      </c>
      <c r="D364" s="14">
        <v>2</v>
      </c>
      <c r="E364" s="7">
        <v>1</v>
      </c>
      <c r="F364" s="17" t="s">
        <v>2198</v>
      </c>
      <c r="G364" s="7">
        <f t="shared" si="139"/>
        <v>20131732</v>
      </c>
      <c r="Q364" s="15">
        <f t="shared" si="140"/>
        <v>0</v>
      </c>
      <c r="R364" s="46"/>
      <c r="S364" s="46"/>
      <c r="T364" s="46"/>
      <c r="U364" s="46"/>
      <c r="V364" s="46"/>
      <c r="W364" s="46"/>
      <c r="X364" s="46"/>
      <c r="Y364" s="46"/>
      <c r="Z364" s="46"/>
      <c r="AA364" s="46"/>
    </row>
    <row r="365" spans="1:27" x14ac:dyDescent="0.15">
      <c r="A365" s="14">
        <v>2013</v>
      </c>
      <c r="B365" s="14">
        <v>1</v>
      </c>
      <c r="C365" s="14">
        <v>73</v>
      </c>
      <c r="D365" s="14">
        <v>3</v>
      </c>
      <c r="F365" s="17" t="s">
        <v>2199</v>
      </c>
      <c r="G365" s="7">
        <f t="shared" si="139"/>
        <v>20131733</v>
      </c>
      <c r="Q365" s="15">
        <f t="shared" si="140"/>
        <v>0</v>
      </c>
      <c r="R365" s="46"/>
      <c r="S365" s="46"/>
      <c r="T365" s="46"/>
      <c r="U365" s="46"/>
      <c r="V365" s="46"/>
      <c r="W365" s="46"/>
      <c r="X365" s="46"/>
      <c r="Y365" s="46"/>
      <c r="Z365" s="46"/>
      <c r="AA365" s="46"/>
    </row>
    <row r="366" spans="1:27" ht="27" x14ac:dyDescent="0.15">
      <c r="A366" s="14">
        <v>2013</v>
      </c>
      <c r="B366" s="14">
        <v>1</v>
      </c>
      <c r="C366" s="14">
        <v>73</v>
      </c>
      <c r="D366" s="14">
        <v>4</v>
      </c>
      <c r="E366" s="7">
        <v>1</v>
      </c>
      <c r="F366" s="17" t="s">
        <v>2200</v>
      </c>
      <c r="G366" s="7">
        <f t="shared" si="139"/>
        <v>20131734</v>
      </c>
      <c r="Q366" s="15">
        <f t="shared" si="140"/>
        <v>0</v>
      </c>
      <c r="R366" s="46"/>
      <c r="S366" s="46"/>
      <c r="T366" s="46"/>
      <c r="U366" s="46"/>
      <c r="V366" s="46"/>
      <c r="W366" s="46"/>
      <c r="X366" s="46"/>
      <c r="Y366" s="46"/>
      <c r="Z366" s="46"/>
      <c r="AA366" s="46"/>
    </row>
    <row r="367" spans="1:27" ht="54" x14ac:dyDescent="0.15">
      <c r="A367" s="14">
        <v>2013</v>
      </c>
      <c r="B367" s="14">
        <v>1</v>
      </c>
      <c r="C367" s="14">
        <v>74</v>
      </c>
      <c r="D367" s="14">
        <v>0</v>
      </c>
      <c r="F367" s="16" t="s">
        <v>6821</v>
      </c>
      <c r="G367" s="7">
        <f t="shared" si="139"/>
        <v>20131740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2013</v>
      </c>
      <c r="B368" s="14">
        <v>1</v>
      </c>
      <c r="C368" s="14">
        <v>74</v>
      </c>
      <c r="D368" s="14">
        <v>1</v>
      </c>
      <c r="E368" s="7">
        <v>1</v>
      </c>
      <c r="F368" s="17" t="s">
        <v>6822</v>
      </c>
      <c r="G368" s="7">
        <f t="shared" si="139"/>
        <v>20131741</v>
      </c>
      <c r="Q368" s="15">
        <f t="shared" si="140"/>
        <v>0</v>
      </c>
      <c r="R368" s="46"/>
      <c r="S368" s="46"/>
      <c r="T368" s="46"/>
      <c r="U368" s="46"/>
      <c r="V368" s="46"/>
      <c r="W368" s="46"/>
      <c r="X368" s="46"/>
      <c r="Y368" s="46"/>
      <c r="Z368" s="46"/>
      <c r="AA368" s="46"/>
    </row>
    <row r="369" spans="1:27" x14ac:dyDescent="0.15">
      <c r="A369" s="14">
        <v>2013</v>
      </c>
      <c r="B369" s="14">
        <v>1</v>
      </c>
      <c r="C369" s="14">
        <v>74</v>
      </c>
      <c r="D369" s="14">
        <v>2</v>
      </c>
      <c r="E369" s="7">
        <v>1</v>
      </c>
      <c r="F369" s="17" t="s">
        <v>2201</v>
      </c>
      <c r="G369" s="7">
        <f t="shared" si="139"/>
        <v>20131742</v>
      </c>
      <c r="Q369" s="15">
        <f t="shared" si="140"/>
        <v>0</v>
      </c>
      <c r="R369" s="46"/>
      <c r="S369" s="46"/>
      <c r="T369" s="46"/>
      <c r="U369" s="46"/>
      <c r="V369" s="46"/>
      <c r="W369" s="46"/>
      <c r="X369" s="46"/>
      <c r="Y369" s="46"/>
      <c r="Z369" s="46"/>
      <c r="AA369" s="46"/>
    </row>
    <row r="370" spans="1:27" x14ac:dyDescent="0.15">
      <c r="A370" s="14">
        <v>2013</v>
      </c>
      <c r="B370" s="14">
        <v>1</v>
      </c>
      <c r="C370" s="14">
        <v>74</v>
      </c>
      <c r="D370" s="14">
        <v>3</v>
      </c>
      <c r="E370" s="7">
        <v>1</v>
      </c>
      <c r="F370" s="17" t="s">
        <v>2202</v>
      </c>
      <c r="G370" s="7">
        <f t="shared" si="139"/>
        <v>20131743</v>
      </c>
      <c r="Q370" s="15">
        <f t="shared" si="140"/>
        <v>0</v>
      </c>
      <c r="R370" s="46"/>
      <c r="S370" s="46"/>
      <c r="T370" s="46"/>
      <c r="U370" s="46"/>
      <c r="V370" s="46"/>
      <c r="W370" s="46"/>
      <c r="X370" s="46"/>
      <c r="Y370" s="46"/>
      <c r="Z370" s="46"/>
      <c r="AA370" s="46"/>
    </row>
    <row r="371" spans="1:27" x14ac:dyDescent="0.15">
      <c r="A371" s="14">
        <v>2013</v>
      </c>
      <c r="B371" s="14">
        <v>1</v>
      </c>
      <c r="C371" s="14">
        <v>74</v>
      </c>
      <c r="D371" s="14">
        <v>4</v>
      </c>
      <c r="F371" s="17" t="s">
        <v>2203</v>
      </c>
      <c r="G371" s="7">
        <f t="shared" si="139"/>
        <v>20131744</v>
      </c>
      <c r="Q371" s="15">
        <f t="shared" si="140"/>
        <v>0</v>
      </c>
      <c r="R371" s="46"/>
      <c r="S371" s="46"/>
      <c r="T371" s="46"/>
      <c r="U371" s="46"/>
      <c r="V371" s="46"/>
      <c r="W371" s="46"/>
      <c r="X371" s="46"/>
      <c r="Y371" s="46"/>
      <c r="Z371" s="46"/>
      <c r="AA371" s="46"/>
    </row>
    <row r="372" spans="1:27" ht="40.5" x14ac:dyDescent="0.15">
      <c r="A372" s="14">
        <v>2013</v>
      </c>
      <c r="B372" s="14">
        <v>1</v>
      </c>
      <c r="C372" s="14">
        <v>75</v>
      </c>
      <c r="D372" s="14">
        <v>0</v>
      </c>
      <c r="F372" s="16" t="s">
        <v>6823</v>
      </c>
      <c r="G372" s="7">
        <f t="shared" si="139"/>
        <v>20131750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2013</v>
      </c>
      <c r="B373" s="14">
        <v>1</v>
      </c>
      <c r="C373" s="14">
        <v>75</v>
      </c>
      <c r="D373" s="14">
        <v>1</v>
      </c>
      <c r="E373" s="7">
        <v>1</v>
      </c>
      <c r="F373" s="17" t="s">
        <v>2204</v>
      </c>
      <c r="G373" s="7">
        <f t="shared" si="139"/>
        <v>20131751</v>
      </c>
      <c r="Q373" s="15">
        <f t="shared" si="140"/>
        <v>0</v>
      </c>
      <c r="R373" s="46"/>
      <c r="S373" s="46"/>
      <c r="T373" s="46"/>
      <c r="U373" s="46"/>
      <c r="V373" s="46"/>
      <c r="W373" s="46"/>
      <c r="X373" s="46"/>
      <c r="Y373" s="46"/>
      <c r="Z373" s="46"/>
      <c r="AA373" s="46"/>
    </row>
    <row r="374" spans="1:27" x14ac:dyDescent="0.15">
      <c r="A374" s="14">
        <v>2013</v>
      </c>
      <c r="B374" s="14">
        <v>1</v>
      </c>
      <c r="C374" s="14">
        <v>75</v>
      </c>
      <c r="D374" s="14">
        <v>2</v>
      </c>
      <c r="E374" s="7">
        <v>1</v>
      </c>
      <c r="F374" s="17" t="s">
        <v>2205</v>
      </c>
      <c r="G374" s="7">
        <f t="shared" si="139"/>
        <v>20131752</v>
      </c>
      <c r="Q374" s="15">
        <f t="shared" si="140"/>
        <v>0</v>
      </c>
      <c r="R374" s="46"/>
      <c r="S374" s="46"/>
      <c r="T374" s="46"/>
      <c r="U374" s="46"/>
      <c r="V374" s="46"/>
      <c r="W374" s="46"/>
      <c r="X374" s="46"/>
      <c r="Y374" s="46"/>
      <c r="Z374" s="46"/>
      <c r="AA374" s="46"/>
    </row>
    <row r="375" spans="1:27" x14ac:dyDescent="0.15">
      <c r="A375" s="14">
        <v>2013</v>
      </c>
      <c r="B375" s="14">
        <v>1</v>
      </c>
      <c r="C375" s="14">
        <v>75</v>
      </c>
      <c r="D375" s="14">
        <v>3</v>
      </c>
      <c r="E375" s="7">
        <v>1</v>
      </c>
      <c r="F375" s="17" t="s">
        <v>2206</v>
      </c>
      <c r="G375" s="7">
        <f t="shared" si="139"/>
        <v>20131753</v>
      </c>
      <c r="Q375" s="15">
        <f t="shared" si="140"/>
        <v>0</v>
      </c>
      <c r="R375" s="46"/>
      <c r="S375" s="46"/>
      <c r="T375" s="46"/>
      <c r="U375" s="46"/>
      <c r="V375" s="46"/>
      <c r="W375" s="46"/>
      <c r="X375" s="46"/>
      <c r="Y375" s="46"/>
      <c r="Z375" s="46"/>
      <c r="AA375" s="46"/>
    </row>
    <row r="376" spans="1:27" x14ac:dyDescent="0.15">
      <c r="A376" s="14">
        <v>2013</v>
      </c>
      <c r="B376" s="14">
        <v>1</v>
      </c>
      <c r="C376" s="14">
        <v>75</v>
      </c>
      <c r="D376" s="14">
        <v>4</v>
      </c>
      <c r="F376" s="17" t="s">
        <v>2207</v>
      </c>
      <c r="G376" s="7">
        <f t="shared" si="139"/>
        <v>20131754</v>
      </c>
      <c r="Q376" s="15">
        <f t="shared" si="140"/>
        <v>0</v>
      </c>
      <c r="R376" s="46"/>
      <c r="S376" s="46"/>
      <c r="T376" s="46"/>
      <c r="U376" s="46"/>
      <c r="V376" s="46"/>
      <c r="W376" s="46"/>
      <c r="X376" s="46"/>
      <c r="Y376" s="46"/>
      <c r="Z376" s="46"/>
      <c r="AA376" s="46"/>
    </row>
    <row r="377" spans="1:27" ht="40.5" x14ac:dyDescent="0.15">
      <c r="A377" s="14">
        <v>2013</v>
      </c>
      <c r="B377" s="14">
        <v>1</v>
      </c>
      <c r="C377" s="14">
        <v>76</v>
      </c>
      <c r="D377" s="14">
        <v>0</v>
      </c>
      <c r="F377" s="16" t="s">
        <v>6824</v>
      </c>
      <c r="G377" s="7">
        <f t="shared" si="139"/>
        <v>20131760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2013</v>
      </c>
      <c r="B378" s="14">
        <v>1</v>
      </c>
      <c r="C378" s="14">
        <v>76</v>
      </c>
      <c r="D378" s="14">
        <v>1</v>
      </c>
      <c r="E378" s="7">
        <v>1</v>
      </c>
      <c r="F378" s="17" t="s">
        <v>2208</v>
      </c>
      <c r="G378" s="7">
        <f t="shared" si="139"/>
        <v>20131761</v>
      </c>
      <c r="Q378" s="15">
        <f t="shared" si="140"/>
        <v>0</v>
      </c>
      <c r="R378" s="46"/>
      <c r="S378" s="46"/>
      <c r="T378" s="46"/>
      <c r="U378" s="46"/>
      <c r="V378" s="46"/>
      <c r="W378" s="46"/>
      <c r="X378" s="46"/>
      <c r="Y378" s="46"/>
      <c r="Z378" s="46"/>
      <c r="AA378" s="46"/>
    </row>
    <row r="379" spans="1:27" x14ac:dyDescent="0.15">
      <c r="A379" s="14">
        <v>2013</v>
      </c>
      <c r="B379" s="14">
        <v>1</v>
      </c>
      <c r="C379" s="14">
        <v>76</v>
      </c>
      <c r="D379" s="14">
        <v>2</v>
      </c>
      <c r="E379" s="7">
        <v>1</v>
      </c>
      <c r="F379" s="17" t="s">
        <v>2209</v>
      </c>
      <c r="G379" s="7">
        <f t="shared" si="139"/>
        <v>20131762</v>
      </c>
      <c r="Q379" s="15">
        <f t="shared" si="140"/>
        <v>0</v>
      </c>
      <c r="R379" s="46"/>
      <c r="S379" s="46"/>
      <c r="T379" s="46"/>
      <c r="U379" s="46"/>
      <c r="V379" s="46"/>
      <c r="W379" s="46"/>
      <c r="X379" s="46"/>
      <c r="Y379" s="46"/>
      <c r="Z379" s="46"/>
      <c r="AA379" s="46"/>
    </row>
    <row r="380" spans="1:27" x14ac:dyDescent="0.15">
      <c r="A380" s="14">
        <v>2013</v>
      </c>
      <c r="B380" s="14">
        <v>1</v>
      </c>
      <c r="C380" s="14">
        <v>76</v>
      </c>
      <c r="D380" s="14">
        <v>3</v>
      </c>
      <c r="E380" s="7">
        <v>1</v>
      </c>
      <c r="F380" s="17" t="s">
        <v>2210</v>
      </c>
      <c r="G380" s="7">
        <f t="shared" si="139"/>
        <v>20131763</v>
      </c>
      <c r="Q380" s="15">
        <f t="shared" si="140"/>
        <v>0</v>
      </c>
      <c r="R380" s="46"/>
      <c r="S380" s="46"/>
      <c r="T380" s="46"/>
      <c r="U380" s="46"/>
      <c r="V380" s="46"/>
      <c r="W380" s="46"/>
      <c r="X380" s="46"/>
      <c r="Y380" s="46"/>
      <c r="Z380" s="46"/>
      <c r="AA380" s="46"/>
    </row>
    <row r="381" spans="1:27" x14ac:dyDescent="0.15">
      <c r="A381" s="14">
        <v>2013</v>
      </c>
      <c r="B381" s="14">
        <v>1</v>
      </c>
      <c r="C381" s="14">
        <v>76</v>
      </c>
      <c r="D381" s="14">
        <v>4</v>
      </c>
      <c r="F381" s="17" t="s">
        <v>2211</v>
      </c>
      <c r="G381" s="7">
        <f t="shared" si="139"/>
        <v>20131764</v>
      </c>
      <c r="Q381" s="15">
        <f t="shared" si="140"/>
        <v>0</v>
      </c>
      <c r="R381" s="46"/>
      <c r="S381" s="46"/>
      <c r="T381" s="46"/>
      <c r="U381" s="46"/>
      <c r="V381" s="46"/>
      <c r="W381" s="46"/>
      <c r="X381" s="46"/>
      <c r="Y381" s="46"/>
      <c r="Z381" s="46"/>
      <c r="AA381" s="46"/>
    </row>
    <row r="382" spans="1:27" x14ac:dyDescent="0.15">
      <c r="A382" s="14">
        <v>2013</v>
      </c>
      <c r="B382" s="14">
        <v>1</v>
      </c>
      <c r="C382" s="14">
        <v>77</v>
      </c>
      <c r="D382" s="14">
        <v>0</v>
      </c>
      <c r="F382" s="16" t="s">
        <v>6825</v>
      </c>
      <c r="G382" s="7">
        <f t="shared" si="139"/>
        <v>20131770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2013</v>
      </c>
      <c r="B383" s="14">
        <v>1</v>
      </c>
      <c r="C383" s="14">
        <v>77</v>
      </c>
      <c r="D383" s="14">
        <v>1</v>
      </c>
      <c r="F383" s="17" t="s">
        <v>2212</v>
      </c>
      <c r="G383" s="7">
        <f t="shared" si="139"/>
        <v>20131771</v>
      </c>
      <c r="Q383" s="15">
        <f t="shared" si="140"/>
        <v>0</v>
      </c>
      <c r="R383" s="46"/>
      <c r="S383" s="46"/>
      <c r="T383" s="46"/>
      <c r="U383" s="46"/>
      <c r="V383" s="46"/>
      <c r="W383" s="46"/>
      <c r="X383" s="46"/>
      <c r="Y383" s="46"/>
      <c r="Z383" s="46"/>
      <c r="AA383" s="46"/>
    </row>
    <row r="384" spans="1:27" x14ac:dyDescent="0.15">
      <c r="A384" s="14">
        <v>2013</v>
      </c>
      <c r="B384" s="14">
        <v>1</v>
      </c>
      <c r="C384" s="14">
        <v>77</v>
      </c>
      <c r="D384" s="14">
        <v>2</v>
      </c>
      <c r="E384" s="7">
        <v>1</v>
      </c>
      <c r="F384" s="17" t="s">
        <v>2213</v>
      </c>
      <c r="G384" s="7">
        <f t="shared" si="139"/>
        <v>20131772</v>
      </c>
      <c r="Q384" s="15">
        <f t="shared" si="140"/>
        <v>0</v>
      </c>
      <c r="R384" s="46"/>
      <c r="S384" s="46"/>
      <c r="T384" s="46"/>
      <c r="U384" s="46"/>
      <c r="V384" s="46"/>
      <c r="W384" s="46"/>
      <c r="X384" s="46"/>
      <c r="Y384" s="46"/>
      <c r="Z384" s="46"/>
      <c r="AA384" s="46"/>
    </row>
    <row r="385" spans="1:27" x14ac:dyDescent="0.15">
      <c r="A385" s="14">
        <v>2013</v>
      </c>
      <c r="B385" s="14">
        <v>1</v>
      </c>
      <c r="C385" s="14">
        <v>77</v>
      </c>
      <c r="D385" s="14">
        <v>3</v>
      </c>
      <c r="E385" s="7">
        <v>1</v>
      </c>
      <c r="F385" s="17" t="s">
        <v>2214</v>
      </c>
      <c r="G385" s="7">
        <f t="shared" si="139"/>
        <v>20131773</v>
      </c>
      <c r="Q385" s="15">
        <f t="shared" si="140"/>
        <v>0</v>
      </c>
      <c r="R385" s="46"/>
      <c r="S385" s="46"/>
      <c r="T385" s="46"/>
      <c r="U385" s="46"/>
      <c r="V385" s="46"/>
      <c r="W385" s="46"/>
      <c r="X385" s="46"/>
      <c r="Y385" s="46"/>
      <c r="Z385" s="46"/>
      <c r="AA385" s="46"/>
    </row>
    <row r="386" spans="1:27" x14ac:dyDescent="0.15">
      <c r="A386" s="14">
        <v>2013</v>
      </c>
      <c r="B386" s="14">
        <v>1</v>
      </c>
      <c r="C386" s="14">
        <v>77</v>
      </c>
      <c r="D386" s="14">
        <v>4</v>
      </c>
      <c r="F386" s="17" t="s">
        <v>2215</v>
      </c>
      <c r="G386" s="7">
        <f t="shared" si="139"/>
        <v>20131774</v>
      </c>
      <c r="Q386" s="15">
        <f t="shared" si="140"/>
        <v>0</v>
      </c>
      <c r="R386" s="46"/>
      <c r="S386" s="46"/>
      <c r="T386" s="46"/>
      <c r="U386" s="46"/>
      <c r="V386" s="46"/>
      <c r="W386" s="46"/>
      <c r="X386" s="46"/>
      <c r="Y386" s="46"/>
      <c r="Z386" s="46"/>
      <c r="AA386" s="46"/>
    </row>
    <row r="387" spans="1:27" ht="54" x14ac:dyDescent="0.15">
      <c r="A387" s="14">
        <v>2013</v>
      </c>
      <c r="B387" s="14">
        <v>1</v>
      </c>
      <c r="C387" s="14">
        <v>78</v>
      </c>
      <c r="D387" s="14">
        <v>0</v>
      </c>
      <c r="F387" s="16" t="s">
        <v>6826</v>
      </c>
      <c r="G387" s="7">
        <f t="shared" ref="G387:G450" si="165">VALUE(A387&amp;B387&amp;C387&amp;D387)</f>
        <v>20131780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2013</v>
      </c>
      <c r="B388" s="14">
        <v>1</v>
      </c>
      <c r="C388" s="14">
        <v>78</v>
      </c>
      <c r="D388" s="14">
        <v>1</v>
      </c>
      <c r="F388" s="17" t="s">
        <v>2216</v>
      </c>
      <c r="G388" s="7">
        <f t="shared" si="165"/>
        <v>20131781</v>
      </c>
      <c r="Q388" s="15">
        <f t="shared" si="166"/>
        <v>0</v>
      </c>
      <c r="R388" s="46"/>
      <c r="S388" s="46"/>
      <c r="T388" s="46"/>
      <c r="U388" s="46"/>
      <c r="V388" s="46"/>
      <c r="W388" s="46"/>
      <c r="X388" s="46"/>
      <c r="Y388" s="46"/>
      <c r="Z388" s="46"/>
      <c r="AA388" s="46"/>
    </row>
    <row r="389" spans="1:27" x14ac:dyDescent="0.15">
      <c r="A389" s="14">
        <v>2013</v>
      </c>
      <c r="B389" s="14">
        <v>1</v>
      </c>
      <c r="C389" s="14">
        <v>78</v>
      </c>
      <c r="D389" s="14">
        <v>2</v>
      </c>
      <c r="F389" s="17" t="s">
        <v>2217</v>
      </c>
      <c r="G389" s="7">
        <f t="shared" si="165"/>
        <v>20131782</v>
      </c>
      <c r="Q389" s="15">
        <f t="shared" si="166"/>
        <v>0</v>
      </c>
      <c r="R389" s="46"/>
      <c r="S389" s="46"/>
      <c r="T389" s="46"/>
      <c r="U389" s="46"/>
      <c r="V389" s="46"/>
      <c r="W389" s="46"/>
      <c r="X389" s="46"/>
      <c r="Y389" s="46"/>
      <c r="Z389" s="46"/>
      <c r="AA389" s="46"/>
    </row>
    <row r="390" spans="1:27" x14ac:dyDescent="0.15">
      <c r="A390" s="14">
        <v>2013</v>
      </c>
      <c r="B390" s="14">
        <v>1</v>
      </c>
      <c r="C390" s="14">
        <v>78</v>
      </c>
      <c r="D390" s="14">
        <v>3</v>
      </c>
      <c r="E390" s="7">
        <v>1</v>
      </c>
      <c r="F390" s="17" t="s">
        <v>2218</v>
      </c>
      <c r="G390" s="7">
        <f t="shared" si="165"/>
        <v>20131783</v>
      </c>
      <c r="Q390" s="15">
        <f t="shared" si="166"/>
        <v>0</v>
      </c>
      <c r="R390" s="46"/>
      <c r="S390" s="46"/>
      <c r="T390" s="46"/>
      <c r="U390" s="46"/>
      <c r="V390" s="46"/>
      <c r="W390" s="46"/>
      <c r="X390" s="46"/>
      <c r="Y390" s="46"/>
      <c r="Z390" s="46"/>
      <c r="AA390" s="46"/>
    </row>
    <row r="391" spans="1:27" x14ac:dyDescent="0.15">
      <c r="A391" s="14">
        <v>2013</v>
      </c>
      <c r="B391" s="14">
        <v>1</v>
      </c>
      <c r="C391" s="14">
        <v>78</v>
      </c>
      <c r="D391" s="14">
        <v>4</v>
      </c>
      <c r="E391" s="7">
        <v>1</v>
      </c>
      <c r="F391" s="17" t="s">
        <v>2219</v>
      </c>
      <c r="G391" s="7">
        <f t="shared" si="165"/>
        <v>20131784</v>
      </c>
      <c r="Q391" s="15">
        <f t="shared" si="166"/>
        <v>0</v>
      </c>
      <c r="R391" s="46"/>
      <c r="S391" s="46"/>
      <c r="T391" s="46"/>
      <c r="U391" s="46"/>
      <c r="V391" s="46"/>
      <c r="W391" s="46"/>
      <c r="X391" s="46"/>
      <c r="Y391" s="46"/>
      <c r="Z391" s="46"/>
      <c r="AA391" s="46"/>
    </row>
    <row r="392" spans="1:27" x14ac:dyDescent="0.15">
      <c r="A392" s="14">
        <v>2013</v>
      </c>
      <c r="B392" s="14">
        <v>1</v>
      </c>
      <c r="C392" s="14">
        <v>79</v>
      </c>
      <c r="D392" s="14">
        <v>0</v>
      </c>
      <c r="F392" s="16" t="s">
        <v>6827</v>
      </c>
      <c r="G392" s="7">
        <f t="shared" si="165"/>
        <v>20131790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14">
        <v>2013</v>
      </c>
      <c r="B393" s="14">
        <v>1</v>
      </c>
      <c r="C393" s="14">
        <v>79</v>
      </c>
      <c r="D393" s="14">
        <v>1</v>
      </c>
      <c r="E393" s="7">
        <v>1</v>
      </c>
      <c r="F393" s="17" t="s">
        <v>2220</v>
      </c>
      <c r="G393" s="7">
        <f t="shared" si="165"/>
        <v>20131791</v>
      </c>
      <c r="Q393" s="15">
        <f t="shared" si="166"/>
        <v>0</v>
      </c>
      <c r="R393" s="46"/>
      <c r="S393" s="46"/>
      <c r="T393" s="46"/>
      <c r="U393" s="46"/>
      <c r="V393" s="46"/>
      <c r="W393" s="46"/>
      <c r="X393" s="46"/>
      <c r="Y393" s="46"/>
      <c r="Z393" s="46"/>
      <c r="AA393" s="46"/>
    </row>
    <row r="394" spans="1:27" x14ac:dyDescent="0.15">
      <c r="A394" s="14">
        <v>2013</v>
      </c>
      <c r="B394" s="14">
        <v>1</v>
      </c>
      <c r="C394" s="14">
        <v>79</v>
      </c>
      <c r="D394" s="14">
        <v>2</v>
      </c>
      <c r="E394" s="7">
        <v>1</v>
      </c>
      <c r="F394" s="17" t="s">
        <v>2221</v>
      </c>
      <c r="G394" s="7">
        <f t="shared" si="165"/>
        <v>20131792</v>
      </c>
      <c r="Q394" s="15">
        <f t="shared" si="166"/>
        <v>0</v>
      </c>
      <c r="R394" s="46"/>
      <c r="S394" s="46"/>
      <c r="T394" s="46"/>
      <c r="U394" s="46"/>
      <c r="V394" s="46"/>
      <c r="W394" s="46"/>
      <c r="X394" s="46"/>
      <c r="Y394" s="46"/>
      <c r="Z394" s="46"/>
      <c r="AA394" s="46"/>
    </row>
    <row r="395" spans="1:27" x14ac:dyDescent="0.15">
      <c r="A395" s="14">
        <v>2013</v>
      </c>
      <c r="B395" s="14">
        <v>1</v>
      </c>
      <c r="C395" s="14">
        <v>79</v>
      </c>
      <c r="D395" s="14">
        <v>3</v>
      </c>
      <c r="E395" s="7">
        <v>1</v>
      </c>
      <c r="F395" s="17" t="s">
        <v>2222</v>
      </c>
      <c r="G395" s="7">
        <f t="shared" si="165"/>
        <v>20131793</v>
      </c>
      <c r="Q395" s="15">
        <f t="shared" si="166"/>
        <v>0</v>
      </c>
      <c r="R395" s="46"/>
      <c r="S395" s="46"/>
      <c r="T395" s="46"/>
      <c r="U395" s="46"/>
      <c r="V395" s="46"/>
      <c r="W395" s="46"/>
      <c r="X395" s="46"/>
      <c r="Y395" s="46"/>
      <c r="Z395" s="46"/>
      <c r="AA395" s="46"/>
    </row>
    <row r="396" spans="1:27" x14ac:dyDescent="0.15">
      <c r="A396" s="14">
        <v>2013</v>
      </c>
      <c r="B396" s="14">
        <v>1</v>
      </c>
      <c r="C396" s="14">
        <v>79</v>
      </c>
      <c r="D396" s="14">
        <v>4</v>
      </c>
      <c r="E396" s="7">
        <v>1</v>
      </c>
      <c r="F396" s="17" t="s">
        <v>2223</v>
      </c>
      <c r="G396" s="7">
        <f t="shared" si="165"/>
        <v>20131794</v>
      </c>
      <c r="Q396" s="15">
        <f t="shared" si="166"/>
        <v>0</v>
      </c>
      <c r="R396" s="46"/>
      <c r="S396" s="46"/>
      <c r="T396" s="46"/>
      <c r="U396" s="46"/>
      <c r="V396" s="46"/>
      <c r="W396" s="46"/>
      <c r="X396" s="46"/>
      <c r="Y396" s="46"/>
      <c r="Z396" s="46"/>
      <c r="AA396" s="46"/>
    </row>
    <row r="397" spans="1:27" ht="27" x14ac:dyDescent="0.15">
      <c r="A397" s="14">
        <v>2013</v>
      </c>
      <c r="B397" s="14">
        <v>1</v>
      </c>
      <c r="C397" s="14">
        <v>80</v>
      </c>
      <c r="D397" s="14">
        <v>0</v>
      </c>
      <c r="F397" s="16" t="s">
        <v>6828</v>
      </c>
      <c r="G397" s="7">
        <f t="shared" si="165"/>
        <v>20131800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2013</v>
      </c>
      <c r="B398" s="14">
        <v>1</v>
      </c>
      <c r="C398" s="14">
        <v>80</v>
      </c>
      <c r="D398" s="14">
        <v>1</v>
      </c>
      <c r="E398" s="7">
        <v>1</v>
      </c>
      <c r="F398" s="17" t="s">
        <v>2224</v>
      </c>
      <c r="G398" s="7">
        <f t="shared" si="165"/>
        <v>20131801</v>
      </c>
      <c r="Q398" s="15">
        <f t="shared" si="166"/>
        <v>0</v>
      </c>
      <c r="R398" s="46"/>
      <c r="S398" s="46"/>
      <c r="T398" s="46"/>
      <c r="U398" s="46"/>
      <c r="V398" s="46"/>
      <c r="W398" s="46"/>
      <c r="X398" s="46"/>
      <c r="Y398" s="46"/>
      <c r="Z398" s="46"/>
      <c r="AA398" s="46"/>
    </row>
    <row r="399" spans="1:27" x14ac:dyDescent="0.15">
      <c r="A399" s="14">
        <v>2013</v>
      </c>
      <c r="B399" s="14">
        <v>1</v>
      </c>
      <c r="C399" s="14">
        <v>80</v>
      </c>
      <c r="D399" s="14">
        <v>2</v>
      </c>
      <c r="E399" s="7">
        <v>1</v>
      </c>
      <c r="F399" s="17" t="s">
        <v>2225</v>
      </c>
      <c r="G399" s="7">
        <f t="shared" si="165"/>
        <v>20131802</v>
      </c>
      <c r="Q399" s="15">
        <f t="shared" si="166"/>
        <v>0</v>
      </c>
      <c r="R399" s="46"/>
      <c r="S399" s="46"/>
      <c r="T399" s="46"/>
      <c r="U399" s="46"/>
      <c r="V399" s="46"/>
      <c r="W399" s="46"/>
      <c r="X399" s="46"/>
      <c r="Y399" s="46"/>
      <c r="Z399" s="46"/>
      <c r="AA399" s="46"/>
    </row>
    <row r="400" spans="1:27" x14ac:dyDescent="0.15">
      <c r="A400" s="14">
        <v>2013</v>
      </c>
      <c r="B400" s="14">
        <v>1</v>
      </c>
      <c r="C400" s="14">
        <v>80</v>
      </c>
      <c r="D400" s="14">
        <v>3</v>
      </c>
      <c r="E400" s="7">
        <v>1</v>
      </c>
      <c r="F400" s="17" t="s">
        <v>2226</v>
      </c>
      <c r="G400" s="7">
        <f t="shared" si="165"/>
        <v>20131803</v>
      </c>
      <c r="Q400" s="15">
        <f t="shared" si="166"/>
        <v>0</v>
      </c>
      <c r="R400" s="46"/>
      <c r="S400" s="46"/>
      <c r="T400" s="46"/>
      <c r="U400" s="46"/>
      <c r="V400" s="46"/>
      <c r="W400" s="46"/>
      <c r="X400" s="46"/>
      <c r="Y400" s="46"/>
      <c r="Z400" s="46"/>
      <c r="AA400" s="46"/>
    </row>
    <row r="401" spans="1:27" x14ac:dyDescent="0.15">
      <c r="A401" s="14">
        <v>2013</v>
      </c>
      <c r="B401" s="14">
        <v>1</v>
      </c>
      <c r="C401" s="14">
        <v>80</v>
      </c>
      <c r="D401" s="14">
        <v>4</v>
      </c>
      <c r="E401" s="7">
        <v>1</v>
      </c>
      <c r="F401" s="17" t="s">
        <v>2227</v>
      </c>
      <c r="G401" s="7">
        <f t="shared" si="165"/>
        <v>20131804</v>
      </c>
      <c r="Q401" s="15">
        <f t="shared" si="166"/>
        <v>0</v>
      </c>
      <c r="R401" s="46"/>
      <c r="S401" s="46"/>
      <c r="T401" s="46"/>
      <c r="U401" s="46"/>
      <c r="V401" s="46"/>
      <c r="W401" s="46"/>
      <c r="X401" s="46"/>
      <c r="Y401" s="46"/>
      <c r="Z401" s="46"/>
      <c r="AA401" s="46"/>
    </row>
    <row r="402" spans="1:27" x14ac:dyDescent="0.15">
      <c r="A402" s="14">
        <v>2013</v>
      </c>
      <c r="B402" s="14">
        <v>1</v>
      </c>
      <c r="C402" s="14">
        <v>81</v>
      </c>
      <c r="D402" s="14">
        <v>0</v>
      </c>
      <c r="F402" s="16" t="s">
        <v>6829</v>
      </c>
      <c r="G402" s="7">
        <f t="shared" si="165"/>
        <v>20131810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ht="27" x14ac:dyDescent="0.15">
      <c r="A403" s="14">
        <v>2013</v>
      </c>
      <c r="B403" s="14">
        <v>1</v>
      </c>
      <c r="C403" s="14">
        <v>81</v>
      </c>
      <c r="D403" s="14">
        <v>1</v>
      </c>
      <c r="F403" s="17" t="s">
        <v>2228</v>
      </c>
      <c r="G403" s="7">
        <f t="shared" si="165"/>
        <v>20131811</v>
      </c>
      <c r="Q403" s="15">
        <f t="shared" si="166"/>
        <v>0</v>
      </c>
      <c r="R403" s="46"/>
      <c r="S403" s="46"/>
      <c r="T403" s="46"/>
      <c r="U403" s="46"/>
      <c r="V403" s="46"/>
      <c r="W403" s="46"/>
      <c r="X403" s="46"/>
      <c r="Y403" s="46"/>
      <c r="Z403" s="46"/>
      <c r="AA403" s="46"/>
    </row>
    <row r="404" spans="1:27" x14ac:dyDescent="0.15">
      <c r="A404" s="14">
        <v>2013</v>
      </c>
      <c r="B404" s="14">
        <v>1</v>
      </c>
      <c r="C404" s="14">
        <v>81</v>
      </c>
      <c r="D404" s="14">
        <v>2</v>
      </c>
      <c r="F404" s="17" t="s">
        <v>2229</v>
      </c>
      <c r="G404" s="7">
        <f t="shared" si="165"/>
        <v>20131812</v>
      </c>
      <c r="Q404" s="15">
        <f t="shared" si="166"/>
        <v>0</v>
      </c>
      <c r="R404" s="46"/>
      <c r="S404" s="46"/>
      <c r="T404" s="46"/>
      <c r="U404" s="46"/>
      <c r="V404" s="46"/>
      <c r="W404" s="46"/>
      <c r="X404" s="46"/>
      <c r="Y404" s="46"/>
      <c r="Z404" s="46"/>
      <c r="AA404" s="46"/>
    </row>
    <row r="405" spans="1:27" ht="27" x14ac:dyDescent="0.15">
      <c r="A405" s="14">
        <v>2013</v>
      </c>
      <c r="B405" s="14">
        <v>1</v>
      </c>
      <c r="C405" s="14">
        <v>81</v>
      </c>
      <c r="D405" s="14">
        <v>3</v>
      </c>
      <c r="E405" s="7">
        <v>1</v>
      </c>
      <c r="F405" s="17" t="s">
        <v>2230</v>
      </c>
      <c r="G405" s="7">
        <f t="shared" si="165"/>
        <v>20131813</v>
      </c>
      <c r="Q405" s="15">
        <f t="shared" si="166"/>
        <v>0</v>
      </c>
      <c r="R405" s="46"/>
      <c r="S405" s="46"/>
      <c r="T405" s="46"/>
      <c r="U405" s="46"/>
      <c r="V405" s="46"/>
      <c r="W405" s="46"/>
      <c r="X405" s="46"/>
      <c r="Y405" s="46"/>
      <c r="Z405" s="46"/>
      <c r="AA405" s="46"/>
    </row>
    <row r="406" spans="1:27" ht="27" x14ac:dyDescent="0.15">
      <c r="A406" s="14">
        <v>2013</v>
      </c>
      <c r="B406" s="14">
        <v>1</v>
      </c>
      <c r="C406" s="14">
        <v>81</v>
      </c>
      <c r="D406" s="14">
        <v>4</v>
      </c>
      <c r="E406" s="7">
        <v>1</v>
      </c>
      <c r="F406" s="17" t="s">
        <v>2231</v>
      </c>
      <c r="G406" s="7">
        <f t="shared" si="165"/>
        <v>20131814</v>
      </c>
      <c r="Q406" s="15">
        <f t="shared" si="166"/>
        <v>0</v>
      </c>
      <c r="R406" s="46"/>
      <c r="S406" s="46"/>
      <c r="T406" s="46"/>
      <c r="U406" s="46"/>
      <c r="V406" s="46"/>
      <c r="W406" s="46"/>
      <c r="X406" s="46"/>
      <c r="Y406" s="46"/>
      <c r="Z406" s="46"/>
      <c r="AA406" s="46"/>
    </row>
    <row r="407" spans="1:27" ht="67.5" x14ac:dyDescent="0.15">
      <c r="A407" s="14">
        <v>2013</v>
      </c>
      <c r="B407" s="14">
        <v>1</v>
      </c>
      <c r="C407" s="14">
        <v>82</v>
      </c>
      <c r="D407" s="14">
        <v>0</v>
      </c>
      <c r="F407" s="16" t="s">
        <v>6830</v>
      </c>
      <c r="G407" s="7">
        <f t="shared" si="165"/>
        <v>20131820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2013</v>
      </c>
      <c r="B408" s="14">
        <v>1</v>
      </c>
      <c r="C408" s="14">
        <v>82</v>
      </c>
      <c r="D408" s="14">
        <v>1</v>
      </c>
      <c r="F408" s="17" t="s">
        <v>2232</v>
      </c>
      <c r="G408" s="7">
        <f t="shared" si="165"/>
        <v>20131821</v>
      </c>
      <c r="Q408" s="15">
        <f t="shared" si="166"/>
        <v>0</v>
      </c>
      <c r="R408" s="46"/>
      <c r="S408" s="46"/>
      <c r="T408" s="46"/>
      <c r="U408" s="46"/>
      <c r="V408" s="46"/>
      <c r="W408" s="46"/>
      <c r="X408" s="46"/>
      <c r="Y408" s="46"/>
      <c r="Z408" s="46"/>
      <c r="AA408" s="46"/>
    </row>
    <row r="409" spans="1:27" x14ac:dyDescent="0.15">
      <c r="A409" s="14">
        <v>2013</v>
      </c>
      <c r="B409" s="14">
        <v>1</v>
      </c>
      <c r="C409" s="14">
        <v>82</v>
      </c>
      <c r="D409" s="14">
        <v>2</v>
      </c>
      <c r="E409" s="7">
        <v>1</v>
      </c>
      <c r="F409" s="17" t="s">
        <v>2233</v>
      </c>
      <c r="G409" s="7">
        <f t="shared" si="165"/>
        <v>20131822</v>
      </c>
      <c r="Q409" s="15">
        <f t="shared" si="166"/>
        <v>0</v>
      </c>
      <c r="R409" s="46"/>
      <c r="S409" s="46"/>
      <c r="T409" s="46"/>
      <c r="U409" s="46"/>
      <c r="V409" s="46"/>
      <c r="W409" s="46"/>
      <c r="X409" s="46"/>
      <c r="Y409" s="46"/>
      <c r="Z409" s="46"/>
      <c r="AA409" s="46"/>
    </row>
    <row r="410" spans="1:27" x14ac:dyDescent="0.15">
      <c r="A410" s="14">
        <v>2013</v>
      </c>
      <c r="B410" s="14">
        <v>1</v>
      </c>
      <c r="C410" s="14">
        <v>82</v>
      </c>
      <c r="D410" s="14">
        <v>3</v>
      </c>
      <c r="E410" s="7">
        <v>1</v>
      </c>
      <c r="F410" s="17" t="s">
        <v>2234</v>
      </c>
      <c r="G410" s="7">
        <f t="shared" si="165"/>
        <v>20131823</v>
      </c>
      <c r="Q410" s="15">
        <f t="shared" si="166"/>
        <v>0</v>
      </c>
      <c r="R410" s="46"/>
      <c r="S410" s="46"/>
      <c r="T410" s="46"/>
      <c r="U410" s="46"/>
      <c r="V410" s="46"/>
      <c r="W410" s="46"/>
      <c r="X410" s="46"/>
      <c r="Y410" s="46"/>
      <c r="Z410" s="46"/>
      <c r="AA410" s="46"/>
    </row>
    <row r="411" spans="1:27" x14ac:dyDescent="0.15">
      <c r="A411" s="14">
        <v>2013</v>
      </c>
      <c r="B411" s="14">
        <v>1</v>
      </c>
      <c r="C411" s="14">
        <v>82</v>
      </c>
      <c r="D411" s="14">
        <v>4</v>
      </c>
      <c r="F411" s="17" t="s">
        <v>2235</v>
      </c>
      <c r="G411" s="7">
        <f t="shared" si="165"/>
        <v>20131824</v>
      </c>
      <c r="Q411" s="15">
        <f t="shared" si="166"/>
        <v>0</v>
      </c>
      <c r="R411" s="46"/>
      <c r="S411" s="46"/>
      <c r="T411" s="46"/>
      <c r="U411" s="46"/>
      <c r="V411" s="46"/>
      <c r="W411" s="46"/>
      <c r="X411" s="46"/>
      <c r="Y411" s="46"/>
      <c r="Z411" s="46"/>
      <c r="AA411" s="46"/>
    </row>
    <row r="412" spans="1:27" x14ac:dyDescent="0.15">
      <c r="A412" s="14">
        <v>2013</v>
      </c>
      <c r="B412" s="14">
        <v>1</v>
      </c>
      <c r="C412" s="14">
        <v>83</v>
      </c>
      <c r="D412" s="14">
        <v>0</v>
      </c>
      <c r="F412" s="16" t="s">
        <v>6831</v>
      </c>
      <c r="G412" s="7">
        <f t="shared" si="165"/>
        <v>20131830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ht="27" x14ac:dyDescent="0.15">
      <c r="A413" s="14">
        <v>2013</v>
      </c>
      <c r="B413" s="14">
        <v>1</v>
      </c>
      <c r="C413" s="14">
        <v>83</v>
      </c>
      <c r="D413" s="14">
        <v>1</v>
      </c>
      <c r="E413" s="7">
        <v>1</v>
      </c>
      <c r="F413" s="17" t="s">
        <v>2236</v>
      </c>
      <c r="G413" s="7">
        <f t="shared" si="165"/>
        <v>20131831</v>
      </c>
      <c r="Q413" s="15">
        <f t="shared" si="166"/>
        <v>0</v>
      </c>
      <c r="R413" s="46"/>
      <c r="S413" s="46"/>
      <c r="T413" s="46"/>
      <c r="U413" s="46"/>
      <c r="V413" s="46"/>
      <c r="W413" s="46"/>
      <c r="X413" s="46"/>
      <c r="Y413" s="46"/>
      <c r="Z413" s="46"/>
      <c r="AA413" s="46"/>
    </row>
    <row r="414" spans="1:27" ht="27" x14ac:dyDescent="0.15">
      <c r="A414" s="14">
        <v>2013</v>
      </c>
      <c r="B414" s="14">
        <v>1</v>
      </c>
      <c r="C414" s="14">
        <v>83</v>
      </c>
      <c r="D414" s="14">
        <v>2</v>
      </c>
      <c r="E414" s="7">
        <v>1</v>
      </c>
      <c r="F414" s="17" t="s">
        <v>2237</v>
      </c>
      <c r="G414" s="7">
        <f t="shared" si="165"/>
        <v>20131832</v>
      </c>
      <c r="Q414" s="15">
        <f t="shared" si="166"/>
        <v>0</v>
      </c>
      <c r="R414" s="46"/>
      <c r="S414" s="46"/>
      <c r="T414" s="46"/>
      <c r="U414" s="46"/>
      <c r="V414" s="46"/>
      <c r="W414" s="46"/>
      <c r="X414" s="46"/>
      <c r="Y414" s="46"/>
      <c r="Z414" s="46"/>
      <c r="AA414" s="46"/>
    </row>
    <row r="415" spans="1:27" ht="27" x14ac:dyDescent="0.15">
      <c r="A415" s="14">
        <v>2013</v>
      </c>
      <c r="B415" s="14">
        <v>1</v>
      </c>
      <c r="C415" s="14">
        <v>83</v>
      </c>
      <c r="D415" s="14">
        <v>3</v>
      </c>
      <c r="E415" s="7">
        <v>1</v>
      </c>
      <c r="F415" s="17" t="s">
        <v>2238</v>
      </c>
      <c r="G415" s="7">
        <f t="shared" si="165"/>
        <v>20131833</v>
      </c>
      <c r="Q415" s="15">
        <f t="shared" si="166"/>
        <v>0</v>
      </c>
      <c r="R415" s="46"/>
      <c r="S415" s="46"/>
      <c r="T415" s="46"/>
      <c r="U415" s="46"/>
      <c r="V415" s="46"/>
      <c r="W415" s="46"/>
      <c r="X415" s="46"/>
      <c r="Y415" s="46"/>
      <c r="Z415" s="46"/>
      <c r="AA415" s="46"/>
    </row>
    <row r="416" spans="1:27" ht="27" x14ac:dyDescent="0.15">
      <c r="A416" s="14">
        <v>2013</v>
      </c>
      <c r="B416" s="14">
        <v>1</v>
      </c>
      <c r="C416" s="14">
        <v>83</v>
      </c>
      <c r="D416" s="14">
        <v>4</v>
      </c>
      <c r="E416" s="7">
        <v>1</v>
      </c>
      <c r="F416" s="17" t="s">
        <v>2239</v>
      </c>
      <c r="G416" s="7">
        <f t="shared" si="165"/>
        <v>20131834</v>
      </c>
      <c r="Q416" s="15">
        <f t="shared" si="166"/>
        <v>0</v>
      </c>
      <c r="R416" s="46"/>
      <c r="S416" s="46"/>
      <c r="T416" s="46"/>
      <c r="U416" s="46"/>
      <c r="V416" s="46"/>
      <c r="W416" s="46"/>
      <c r="X416" s="46"/>
      <c r="Y416" s="46"/>
      <c r="Z416" s="46"/>
      <c r="AA416" s="46"/>
    </row>
    <row r="417" spans="1:27" ht="67.5" x14ac:dyDescent="0.15">
      <c r="A417" s="14">
        <v>2013</v>
      </c>
      <c r="B417" s="14">
        <v>1</v>
      </c>
      <c r="C417" s="14">
        <v>84</v>
      </c>
      <c r="D417" s="14">
        <v>0</v>
      </c>
      <c r="F417" s="16" t="s">
        <v>6832</v>
      </c>
      <c r="G417" s="7">
        <f t="shared" si="165"/>
        <v>20131840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2013</v>
      </c>
      <c r="B418" s="14">
        <v>1</v>
      </c>
      <c r="C418" s="14">
        <v>84</v>
      </c>
      <c r="D418" s="14">
        <v>1</v>
      </c>
      <c r="E418" s="7">
        <v>1</v>
      </c>
      <c r="F418" s="17" t="s">
        <v>2240</v>
      </c>
      <c r="G418" s="7">
        <f t="shared" si="165"/>
        <v>20131841</v>
      </c>
      <c r="Q418" s="15">
        <f t="shared" si="166"/>
        <v>0</v>
      </c>
      <c r="R418" s="46"/>
      <c r="S418" s="46"/>
      <c r="T418" s="46"/>
      <c r="U418" s="46"/>
      <c r="V418" s="46"/>
      <c r="W418" s="46"/>
      <c r="X418" s="46"/>
      <c r="Y418" s="46"/>
      <c r="Z418" s="46"/>
      <c r="AA418" s="46"/>
    </row>
    <row r="419" spans="1:27" ht="27" x14ac:dyDescent="0.15">
      <c r="A419" s="14">
        <v>2013</v>
      </c>
      <c r="B419" s="14">
        <v>1</v>
      </c>
      <c r="C419" s="14">
        <v>84</v>
      </c>
      <c r="D419" s="14">
        <v>2</v>
      </c>
      <c r="F419" s="17" t="s">
        <v>2241</v>
      </c>
      <c r="G419" s="7">
        <f t="shared" si="165"/>
        <v>20131842</v>
      </c>
      <c r="Q419" s="15">
        <f t="shared" si="166"/>
        <v>0</v>
      </c>
      <c r="R419" s="46"/>
      <c r="S419" s="46"/>
      <c r="T419" s="46"/>
      <c r="U419" s="46"/>
      <c r="V419" s="46"/>
      <c r="W419" s="46"/>
      <c r="X419" s="46"/>
      <c r="Y419" s="46"/>
      <c r="Z419" s="46"/>
      <c r="AA419" s="46"/>
    </row>
    <row r="420" spans="1:27" x14ac:dyDescent="0.15">
      <c r="A420" s="14">
        <v>2013</v>
      </c>
      <c r="B420" s="14">
        <v>1</v>
      </c>
      <c r="C420" s="14">
        <v>84</v>
      </c>
      <c r="D420" s="14">
        <v>3</v>
      </c>
      <c r="E420" s="7">
        <v>1</v>
      </c>
      <c r="F420" s="17" t="s">
        <v>2242</v>
      </c>
      <c r="G420" s="7">
        <f t="shared" si="165"/>
        <v>20131843</v>
      </c>
      <c r="Q420" s="15">
        <f t="shared" si="166"/>
        <v>0</v>
      </c>
      <c r="R420" s="46"/>
      <c r="S420" s="46"/>
      <c r="T420" s="46"/>
      <c r="U420" s="46"/>
      <c r="V420" s="46"/>
      <c r="W420" s="46"/>
      <c r="X420" s="46"/>
      <c r="Y420" s="46"/>
      <c r="Z420" s="46"/>
      <c r="AA420" s="46"/>
    </row>
    <row r="421" spans="1:27" x14ac:dyDescent="0.15">
      <c r="A421" s="14">
        <v>2013</v>
      </c>
      <c r="B421" s="14">
        <v>1</v>
      </c>
      <c r="C421" s="14">
        <v>84</v>
      </c>
      <c r="D421" s="14">
        <v>4</v>
      </c>
      <c r="E421" s="7">
        <v>1</v>
      </c>
      <c r="F421" s="17" t="s">
        <v>2243</v>
      </c>
      <c r="G421" s="7">
        <f t="shared" si="165"/>
        <v>20131844</v>
      </c>
      <c r="Q421" s="15">
        <f t="shared" si="166"/>
        <v>0</v>
      </c>
      <c r="R421" s="46"/>
      <c r="S421" s="46"/>
      <c r="T421" s="46"/>
      <c r="U421" s="46"/>
      <c r="V421" s="46"/>
      <c r="W421" s="46"/>
      <c r="X421" s="46"/>
      <c r="Y421" s="46"/>
      <c r="Z421" s="46"/>
      <c r="AA421" s="46"/>
    </row>
    <row r="422" spans="1:27" ht="81" x14ac:dyDescent="0.15">
      <c r="A422" s="14">
        <v>2013</v>
      </c>
      <c r="B422" s="14">
        <v>1</v>
      </c>
      <c r="C422" s="14">
        <v>85</v>
      </c>
      <c r="D422" s="14">
        <v>0</v>
      </c>
      <c r="F422" s="16" t="s">
        <v>6833</v>
      </c>
      <c r="G422" s="7">
        <f t="shared" si="165"/>
        <v>20131850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2013</v>
      </c>
      <c r="B423" s="14">
        <v>1</v>
      </c>
      <c r="C423" s="14">
        <v>85</v>
      </c>
      <c r="D423" s="14">
        <v>1</v>
      </c>
      <c r="E423" s="7">
        <v>1</v>
      </c>
      <c r="F423" s="17" t="s">
        <v>2244</v>
      </c>
      <c r="G423" s="7">
        <f t="shared" si="165"/>
        <v>20131851</v>
      </c>
      <c r="Q423" s="15">
        <f t="shared" si="166"/>
        <v>0</v>
      </c>
      <c r="R423" s="46"/>
      <c r="S423" s="46"/>
      <c r="T423" s="46"/>
      <c r="U423" s="46"/>
      <c r="V423" s="46"/>
      <c r="W423" s="46"/>
      <c r="X423" s="46"/>
      <c r="Y423" s="46"/>
      <c r="Z423" s="46"/>
      <c r="AA423" s="46"/>
    </row>
    <row r="424" spans="1:27" ht="27" x14ac:dyDescent="0.15">
      <c r="A424" s="14">
        <v>2013</v>
      </c>
      <c r="B424" s="14">
        <v>1</v>
      </c>
      <c r="C424" s="14">
        <v>85</v>
      </c>
      <c r="D424" s="14">
        <v>2</v>
      </c>
      <c r="F424" s="17" t="s">
        <v>2245</v>
      </c>
      <c r="G424" s="7">
        <f t="shared" si="165"/>
        <v>20131852</v>
      </c>
      <c r="Q424" s="15">
        <f t="shared" si="166"/>
        <v>0</v>
      </c>
      <c r="R424" s="46"/>
      <c r="S424" s="46"/>
      <c r="T424" s="46"/>
      <c r="U424" s="46"/>
      <c r="V424" s="46"/>
      <c r="W424" s="46"/>
      <c r="X424" s="46"/>
      <c r="Y424" s="46"/>
      <c r="Z424" s="46"/>
      <c r="AA424" s="46"/>
    </row>
    <row r="425" spans="1:27" x14ac:dyDescent="0.15">
      <c r="A425" s="14">
        <v>2013</v>
      </c>
      <c r="B425" s="14">
        <v>1</v>
      </c>
      <c r="C425" s="14">
        <v>85</v>
      </c>
      <c r="D425" s="14">
        <v>3</v>
      </c>
      <c r="E425" s="7">
        <v>1</v>
      </c>
      <c r="F425" s="17" t="s">
        <v>2246</v>
      </c>
      <c r="G425" s="7">
        <f t="shared" si="165"/>
        <v>20131853</v>
      </c>
      <c r="Q425" s="15">
        <f t="shared" si="166"/>
        <v>0</v>
      </c>
      <c r="R425" s="46"/>
      <c r="S425" s="46"/>
      <c r="T425" s="46"/>
      <c r="U425" s="46"/>
      <c r="V425" s="46"/>
      <c r="W425" s="46"/>
      <c r="X425" s="46"/>
      <c r="Y425" s="46"/>
      <c r="Z425" s="46"/>
      <c r="AA425" s="46"/>
    </row>
    <row r="426" spans="1:27" x14ac:dyDescent="0.15">
      <c r="A426" s="14">
        <v>2013</v>
      </c>
      <c r="B426" s="14">
        <v>1</v>
      </c>
      <c r="C426" s="14">
        <v>85</v>
      </c>
      <c r="D426" s="14">
        <v>4</v>
      </c>
      <c r="F426" s="17" t="s">
        <v>2247</v>
      </c>
      <c r="G426" s="7">
        <f t="shared" si="165"/>
        <v>20131854</v>
      </c>
      <c r="Q426" s="15">
        <f t="shared" si="166"/>
        <v>0</v>
      </c>
      <c r="R426" s="46"/>
      <c r="S426" s="46"/>
      <c r="T426" s="46"/>
      <c r="U426" s="46"/>
      <c r="V426" s="46"/>
      <c r="W426" s="46"/>
      <c r="X426" s="46"/>
      <c r="Y426" s="46"/>
      <c r="Z426" s="46"/>
      <c r="AA426" s="46"/>
    </row>
    <row r="427" spans="1:27" ht="27" x14ac:dyDescent="0.15">
      <c r="A427" s="14">
        <v>2013</v>
      </c>
      <c r="B427" s="14">
        <v>1</v>
      </c>
      <c r="C427" s="14">
        <v>86</v>
      </c>
      <c r="D427" s="14">
        <v>0</v>
      </c>
      <c r="F427" s="16" t="s">
        <v>6834</v>
      </c>
      <c r="G427" s="7">
        <f t="shared" si="165"/>
        <v>20131860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2013</v>
      </c>
      <c r="B428" s="14">
        <v>1</v>
      </c>
      <c r="C428" s="14">
        <v>86</v>
      </c>
      <c r="D428" s="14">
        <v>1</v>
      </c>
      <c r="E428" s="7">
        <v>1</v>
      </c>
      <c r="F428" s="17" t="s">
        <v>2248</v>
      </c>
      <c r="G428" s="7">
        <f t="shared" si="165"/>
        <v>20131861</v>
      </c>
      <c r="Q428" s="15">
        <f t="shared" si="166"/>
        <v>0</v>
      </c>
      <c r="R428" s="46"/>
      <c r="S428" s="46"/>
      <c r="T428" s="46"/>
      <c r="U428" s="46"/>
      <c r="V428" s="46"/>
      <c r="W428" s="46"/>
      <c r="X428" s="46"/>
      <c r="Y428" s="46"/>
      <c r="Z428" s="46"/>
      <c r="AA428" s="46"/>
    </row>
    <row r="429" spans="1:27" x14ac:dyDescent="0.15">
      <c r="A429" s="14">
        <v>2013</v>
      </c>
      <c r="B429" s="14">
        <v>1</v>
      </c>
      <c r="C429" s="14">
        <v>86</v>
      </c>
      <c r="D429" s="14">
        <v>2</v>
      </c>
      <c r="F429" s="17" t="s">
        <v>2249</v>
      </c>
      <c r="G429" s="7">
        <f t="shared" si="165"/>
        <v>20131862</v>
      </c>
      <c r="Q429" s="15">
        <f t="shared" si="166"/>
        <v>0</v>
      </c>
      <c r="R429" s="46"/>
      <c r="S429" s="46"/>
      <c r="T429" s="46"/>
      <c r="U429" s="46"/>
      <c r="V429" s="46"/>
      <c r="W429" s="46"/>
      <c r="X429" s="46"/>
      <c r="Y429" s="46"/>
      <c r="Z429" s="46"/>
      <c r="AA429" s="46"/>
    </row>
    <row r="430" spans="1:27" x14ac:dyDescent="0.15">
      <c r="A430" s="14">
        <v>2013</v>
      </c>
      <c r="B430" s="14">
        <v>1</v>
      </c>
      <c r="C430" s="14">
        <v>86</v>
      </c>
      <c r="D430" s="14">
        <v>3</v>
      </c>
      <c r="E430" s="7">
        <v>1</v>
      </c>
      <c r="F430" s="17" t="s">
        <v>2250</v>
      </c>
      <c r="G430" s="7">
        <f t="shared" si="165"/>
        <v>20131863</v>
      </c>
      <c r="Q430" s="15">
        <f t="shared" si="166"/>
        <v>0</v>
      </c>
      <c r="R430" s="46"/>
      <c r="S430" s="46"/>
      <c r="T430" s="46"/>
      <c r="U430" s="46"/>
      <c r="V430" s="46"/>
      <c r="W430" s="46"/>
      <c r="X430" s="46"/>
      <c r="Y430" s="46"/>
      <c r="Z430" s="46"/>
      <c r="AA430" s="46"/>
    </row>
    <row r="431" spans="1:27" x14ac:dyDescent="0.15">
      <c r="A431" s="14">
        <v>2013</v>
      </c>
      <c r="B431" s="14">
        <v>1</v>
      </c>
      <c r="C431" s="14">
        <v>86</v>
      </c>
      <c r="D431" s="14">
        <v>4</v>
      </c>
      <c r="F431" s="17" t="s">
        <v>2251</v>
      </c>
      <c r="G431" s="7">
        <f t="shared" si="165"/>
        <v>20131864</v>
      </c>
      <c r="Q431" s="15">
        <f t="shared" si="166"/>
        <v>0</v>
      </c>
      <c r="R431" s="46"/>
      <c r="S431" s="46"/>
      <c r="T431" s="46"/>
      <c r="U431" s="46"/>
      <c r="V431" s="46"/>
      <c r="W431" s="46"/>
      <c r="X431" s="46"/>
      <c r="Y431" s="46"/>
      <c r="Z431" s="46"/>
      <c r="AA431" s="46"/>
    </row>
    <row r="432" spans="1:27" x14ac:dyDescent="0.15">
      <c r="A432" s="14">
        <v>2013</v>
      </c>
      <c r="B432" s="14">
        <v>1</v>
      </c>
      <c r="C432" s="14">
        <v>87</v>
      </c>
      <c r="D432" s="14">
        <v>0</v>
      </c>
      <c r="F432" s="16" t="s">
        <v>6835</v>
      </c>
      <c r="G432" s="7">
        <f t="shared" si="165"/>
        <v>20131870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2013</v>
      </c>
      <c r="B433" s="14">
        <v>1</v>
      </c>
      <c r="C433" s="14">
        <v>87</v>
      </c>
      <c r="D433" s="14">
        <v>1</v>
      </c>
      <c r="E433" s="7">
        <v>1</v>
      </c>
      <c r="F433" s="17" t="s">
        <v>2252</v>
      </c>
      <c r="G433" s="7">
        <f t="shared" si="165"/>
        <v>20131871</v>
      </c>
      <c r="Q433" s="15">
        <f t="shared" si="166"/>
        <v>0</v>
      </c>
      <c r="R433" s="46"/>
      <c r="S433" s="46"/>
      <c r="T433" s="46"/>
      <c r="U433" s="46"/>
      <c r="V433" s="46"/>
      <c r="W433" s="46"/>
      <c r="X433" s="46"/>
      <c r="Y433" s="46"/>
      <c r="Z433" s="46"/>
      <c r="AA433" s="46"/>
    </row>
    <row r="434" spans="1:27" x14ac:dyDescent="0.15">
      <c r="A434" s="14">
        <v>2013</v>
      </c>
      <c r="B434" s="14">
        <v>1</v>
      </c>
      <c r="C434" s="14">
        <v>87</v>
      </c>
      <c r="D434" s="14">
        <v>2</v>
      </c>
      <c r="E434" s="7">
        <v>1</v>
      </c>
      <c r="F434" s="17" t="s">
        <v>2253</v>
      </c>
      <c r="G434" s="7">
        <f t="shared" si="165"/>
        <v>20131872</v>
      </c>
      <c r="Q434" s="15">
        <f t="shared" si="166"/>
        <v>0</v>
      </c>
      <c r="R434" s="46"/>
      <c r="S434" s="46"/>
      <c r="T434" s="46"/>
      <c r="U434" s="46"/>
      <c r="V434" s="46"/>
      <c r="W434" s="46"/>
      <c r="X434" s="46"/>
      <c r="Y434" s="46"/>
      <c r="Z434" s="46"/>
      <c r="AA434" s="46"/>
    </row>
    <row r="435" spans="1:27" x14ac:dyDescent="0.15">
      <c r="A435" s="14">
        <v>2013</v>
      </c>
      <c r="B435" s="14">
        <v>1</v>
      </c>
      <c r="C435" s="14">
        <v>87</v>
      </c>
      <c r="D435" s="14">
        <v>3</v>
      </c>
      <c r="F435" s="17" t="s">
        <v>2254</v>
      </c>
      <c r="G435" s="7">
        <f t="shared" si="165"/>
        <v>20131873</v>
      </c>
      <c r="Q435" s="15">
        <f t="shared" si="166"/>
        <v>0</v>
      </c>
      <c r="R435" s="46"/>
      <c r="S435" s="46"/>
      <c r="T435" s="46"/>
      <c r="U435" s="46"/>
      <c r="V435" s="46"/>
      <c r="W435" s="46"/>
      <c r="X435" s="46"/>
      <c r="Y435" s="46"/>
      <c r="Z435" s="46"/>
      <c r="AA435" s="46"/>
    </row>
    <row r="436" spans="1:27" x14ac:dyDescent="0.15">
      <c r="A436" s="14">
        <v>2013</v>
      </c>
      <c r="B436" s="14">
        <v>1</v>
      </c>
      <c r="C436" s="14">
        <v>87</v>
      </c>
      <c r="D436" s="14">
        <v>4</v>
      </c>
      <c r="E436" s="7">
        <v>1</v>
      </c>
      <c r="F436" s="17" t="s">
        <v>2255</v>
      </c>
      <c r="G436" s="7">
        <f t="shared" si="165"/>
        <v>20131874</v>
      </c>
      <c r="Q436" s="15">
        <f t="shared" si="166"/>
        <v>0</v>
      </c>
      <c r="R436" s="46"/>
      <c r="S436" s="46"/>
      <c r="T436" s="46"/>
      <c r="U436" s="46"/>
      <c r="V436" s="46"/>
      <c r="W436" s="46"/>
      <c r="X436" s="46"/>
      <c r="Y436" s="46"/>
      <c r="Z436" s="46"/>
      <c r="AA436" s="46"/>
    </row>
    <row r="437" spans="1:27" x14ac:dyDescent="0.15">
      <c r="A437" s="14">
        <v>2013</v>
      </c>
      <c r="B437" s="14">
        <v>1</v>
      </c>
      <c r="C437" s="14">
        <v>88</v>
      </c>
      <c r="D437" s="14">
        <v>0</v>
      </c>
      <c r="F437" s="16" t="s">
        <v>6836</v>
      </c>
      <c r="G437" s="7">
        <f t="shared" si="165"/>
        <v>20131880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2013</v>
      </c>
      <c r="B438" s="14">
        <v>1</v>
      </c>
      <c r="C438" s="14">
        <v>88</v>
      </c>
      <c r="D438" s="14">
        <v>1</v>
      </c>
      <c r="E438" s="7">
        <v>1</v>
      </c>
      <c r="F438" s="17" t="s">
        <v>6837</v>
      </c>
      <c r="G438" s="7">
        <f t="shared" si="165"/>
        <v>20131881</v>
      </c>
      <c r="Q438" s="15">
        <f t="shared" si="166"/>
        <v>0</v>
      </c>
      <c r="R438" s="46"/>
      <c r="S438" s="46"/>
      <c r="T438" s="46"/>
      <c r="U438" s="46"/>
      <c r="V438" s="46"/>
      <c r="W438" s="46"/>
      <c r="X438" s="46"/>
      <c r="Y438" s="46"/>
      <c r="Z438" s="46"/>
      <c r="AA438" s="46"/>
    </row>
    <row r="439" spans="1:27" x14ac:dyDescent="0.15">
      <c r="A439" s="14">
        <v>2013</v>
      </c>
      <c r="B439" s="14">
        <v>1</v>
      </c>
      <c r="C439" s="14">
        <v>88</v>
      </c>
      <c r="D439" s="14">
        <v>2</v>
      </c>
      <c r="F439" s="17" t="s">
        <v>2256</v>
      </c>
      <c r="G439" s="7">
        <f t="shared" si="165"/>
        <v>20131882</v>
      </c>
      <c r="Q439" s="15">
        <f t="shared" si="166"/>
        <v>0</v>
      </c>
      <c r="R439" s="46"/>
      <c r="S439" s="46"/>
      <c r="T439" s="46"/>
      <c r="U439" s="46"/>
      <c r="V439" s="46"/>
      <c r="W439" s="46"/>
      <c r="X439" s="46"/>
      <c r="Y439" s="46"/>
      <c r="Z439" s="46"/>
      <c r="AA439" s="46"/>
    </row>
    <row r="440" spans="1:27" x14ac:dyDescent="0.15">
      <c r="A440" s="14">
        <v>2013</v>
      </c>
      <c r="B440" s="14">
        <v>1</v>
      </c>
      <c r="C440" s="14">
        <v>88</v>
      </c>
      <c r="D440" s="14">
        <v>3</v>
      </c>
      <c r="F440" s="17" t="s">
        <v>2257</v>
      </c>
      <c r="G440" s="7">
        <f t="shared" si="165"/>
        <v>20131883</v>
      </c>
      <c r="Q440" s="15">
        <f t="shared" si="166"/>
        <v>0</v>
      </c>
      <c r="R440" s="46"/>
      <c r="S440" s="46"/>
      <c r="T440" s="46"/>
      <c r="U440" s="46"/>
      <c r="V440" s="46"/>
      <c r="W440" s="46"/>
      <c r="X440" s="46"/>
      <c r="Y440" s="46"/>
      <c r="Z440" s="46"/>
      <c r="AA440" s="46"/>
    </row>
    <row r="441" spans="1:27" x14ac:dyDescent="0.15">
      <c r="A441" s="14">
        <v>2013</v>
      </c>
      <c r="B441" s="14">
        <v>1</v>
      </c>
      <c r="C441" s="14">
        <v>88</v>
      </c>
      <c r="D441" s="14">
        <v>4</v>
      </c>
      <c r="E441" s="7">
        <v>1</v>
      </c>
      <c r="F441" s="17" t="s">
        <v>2258</v>
      </c>
      <c r="G441" s="7">
        <f t="shared" si="165"/>
        <v>20131884</v>
      </c>
      <c r="Q441" s="15">
        <f t="shared" si="166"/>
        <v>0</v>
      </c>
      <c r="R441" s="46"/>
      <c r="S441" s="46"/>
      <c r="T441" s="46"/>
      <c r="U441" s="46"/>
      <c r="V441" s="46"/>
      <c r="W441" s="46"/>
      <c r="X441" s="46"/>
      <c r="Y441" s="46"/>
      <c r="Z441" s="46"/>
      <c r="AA441" s="46"/>
    </row>
    <row r="442" spans="1:27" x14ac:dyDescent="0.15">
      <c r="A442" s="14">
        <v>2013</v>
      </c>
      <c r="B442" s="14">
        <v>1</v>
      </c>
      <c r="C442" s="14">
        <v>89</v>
      </c>
      <c r="D442" s="14">
        <v>0</v>
      </c>
      <c r="F442" s="17" t="s">
        <v>6838</v>
      </c>
      <c r="G442" s="7">
        <f t="shared" si="165"/>
        <v>20131890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2013</v>
      </c>
      <c r="B443" s="14">
        <v>1</v>
      </c>
      <c r="C443" s="14">
        <v>89</v>
      </c>
      <c r="D443" s="14">
        <v>1</v>
      </c>
      <c r="F443" s="17" t="s">
        <v>2259</v>
      </c>
      <c r="G443" s="7">
        <f t="shared" si="165"/>
        <v>20131891</v>
      </c>
      <c r="Q443" s="15">
        <f t="shared" si="166"/>
        <v>0</v>
      </c>
      <c r="R443" s="46"/>
      <c r="S443" s="46"/>
      <c r="T443" s="46"/>
      <c r="U443" s="46"/>
      <c r="V443" s="46"/>
      <c r="W443" s="46"/>
      <c r="X443" s="46"/>
      <c r="Y443" s="46"/>
      <c r="Z443" s="46"/>
      <c r="AA443" s="46"/>
    </row>
    <row r="444" spans="1:27" x14ac:dyDescent="0.15">
      <c r="A444" s="14">
        <v>2013</v>
      </c>
      <c r="B444" s="14">
        <v>1</v>
      </c>
      <c r="C444" s="14">
        <v>89</v>
      </c>
      <c r="D444" s="14">
        <v>2</v>
      </c>
      <c r="E444" s="7">
        <v>1</v>
      </c>
      <c r="F444" s="17" t="s">
        <v>2260</v>
      </c>
      <c r="G444" s="7">
        <f t="shared" si="165"/>
        <v>20131892</v>
      </c>
      <c r="Q444" s="15">
        <f t="shared" si="166"/>
        <v>0</v>
      </c>
      <c r="R444" s="46"/>
      <c r="S444" s="46"/>
      <c r="T444" s="46"/>
      <c r="U444" s="46"/>
      <c r="V444" s="46"/>
      <c r="W444" s="46"/>
      <c r="X444" s="46"/>
      <c r="Y444" s="46"/>
      <c r="Z444" s="46"/>
      <c r="AA444" s="46"/>
    </row>
    <row r="445" spans="1:27" x14ac:dyDescent="0.15">
      <c r="A445" s="14">
        <v>2013</v>
      </c>
      <c r="B445" s="14">
        <v>1</v>
      </c>
      <c r="C445" s="14">
        <v>89</v>
      </c>
      <c r="D445" s="14">
        <v>3</v>
      </c>
      <c r="F445" s="17" t="s">
        <v>2261</v>
      </c>
      <c r="G445" s="7">
        <f t="shared" si="165"/>
        <v>20131893</v>
      </c>
      <c r="Q445" s="15">
        <f t="shared" si="166"/>
        <v>0</v>
      </c>
      <c r="R445" s="46"/>
      <c r="S445" s="46"/>
      <c r="T445" s="46"/>
      <c r="U445" s="46"/>
      <c r="V445" s="46"/>
      <c r="W445" s="46"/>
      <c r="X445" s="46"/>
      <c r="Y445" s="46"/>
      <c r="Z445" s="46"/>
      <c r="AA445" s="46"/>
    </row>
    <row r="446" spans="1:27" x14ac:dyDescent="0.15">
      <c r="A446" s="14">
        <v>2013</v>
      </c>
      <c r="B446" s="14">
        <v>1</v>
      </c>
      <c r="C446" s="14">
        <v>89</v>
      </c>
      <c r="D446" s="14">
        <v>4</v>
      </c>
      <c r="E446" s="7">
        <v>1</v>
      </c>
      <c r="F446" s="17" t="s">
        <v>2262</v>
      </c>
      <c r="G446" s="7">
        <f t="shared" si="165"/>
        <v>20131894</v>
      </c>
      <c r="Q446" s="15">
        <f t="shared" si="166"/>
        <v>0</v>
      </c>
      <c r="R446" s="46"/>
      <c r="S446" s="46"/>
      <c r="T446" s="46"/>
      <c r="U446" s="46"/>
      <c r="V446" s="46"/>
      <c r="W446" s="46"/>
      <c r="X446" s="46"/>
      <c r="Y446" s="46"/>
      <c r="Z446" s="46"/>
      <c r="AA446" s="46"/>
    </row>
    <row r="447" spans="1:27" ht="40.5" x14ac:dyDescent="0.15">
      <c r="A447" s="14">
        <v>2013</v>
      </c>
      <c r="B447" s="14">
        <v>1</v>
      </c>
      <c r="C447" s="14">
        <v>90</v>
      </c>
      <c r="D447" s="14">
        <v>0</v>
      </c>
      <c r="F447" s="16" t="s">
        <v>6839</v>
      </c>
      <c r="G447" s="7">
        <f t="shared" si="165"/>
        <v>20131900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2013</v>
      </c>
      <c r="B448" s="14">
        <v>1</v>
      </c>
      <c r="C448" s="14">
        <v>90</v>
      </c>
      <c r="D448" s="14">
        <v>1</v>
      </c>
      <c r="F448" s="17" t="s">
        <v>2263</v>
      </c>
      <c r="G448" s="7">
        <f t="shared" si="165"/>
        <v>20131901</v>
      </c>
      <c r="Q448" s="15">
        <f t="shared" si="166"/>
        <v>0</v>
      </c>
      <c r="R448" s="46"/>
      <c r="S448" s="46"/>
      <c r="T448" s="46"/>
      <c r="U448" s="46"/>
      <c r="V448" s="46"/>
      <c r="W448" s="46"/>
      <c r="X448" s="46"/>
      <c r="Y448" s="46"/>
      <c r="Z448" s="46"/>
      <c r="AA448" s="46"/>
    </row>
    <row r="449" spans="1:27" x14ac:dyDescent="0.15">
      <c r="A449" s="14">
        <v>2013</v>
      </c>
      <c r="B449" s="14">
        <v>1</v>
      </c>
      <c r="C449" s="14">
        <v>90</v>
      </c>
      <c r="D449" s="14">
        <v>2</v>
      </c>
      <c r="E449" s="7">
        <v>1</v>
      </c>
      <c r="F449" s="17" t="s">
        <v>342</v>
      </c>
      <c r="G449" s="7">
        <f t="shared" si="165"/>
        <v>20131902</v>
      </c>
      <c r="Q449" s="15">
        <f t="shared" si="166"/>
        <v>0</v>
      </c>
      <c r="R449" s="46"/>
      <c r="S449" s="46"/>
      <c r="T449" s="46"/>
      <c r="U449" s="46"/>
      <c r="V449" s="46"/>
      <c r="W449" s="46"/>
      <c r="X449" s="46"/>
      <c r="Y449" s="46"/>
      <c r="Z449" s="46"/>
      <c r="AA449" s="46"/>
    </row>
    <row r="450" spans="1:27" x14ac:dyDescent="0.15">
      <c r="A450" s="14">
        <v>2013</v>
      </c>
      <c r="B450" s="14">
        <v>1</v>
      </c>
      <c r="C450" s="14">
        <v>90</v>
      </c>
      <c r="D450" s="14">
        <v>3</v>
      </c>
      <c r="E450" s="7">
        <v>1</v>
      </c>
      <c r="F450" s="17" t="s">
        <v>2264</v>
      </c>
      <c r="G450" s="7">
        <f t="shared" si="165"/>
        <v>20131903</v>
      </c>
      <c r="Q450" s="15">
        <f t="shared" si="166"/>
        <v>0</v>
      </c>
      <c r="R450" s="46"/>
      <c r="S450" s="46"/>
      <c r="T450" s="46"/>
      <c r="U450" s="46"/>
      <c r="V450" s="46"/>
      <c r="W450" s="46"/>
      <c r="X450" s="46"/>
      <c r="Y450" s="46"/>
      <c r="Z450" s="46"/>
      <c r="AA450" s="46"/>
    </row>
    <row r="451" spans="1:27" x14ac:dyDescent="0.15">
      <c r="A451" s="14">
        <v>2013</v>
      </c>
      <c r="B451" s="14">
        <v>1</v>
      </c>
      <c r="C451" s="14">
        <v>90</v>
      </c>
      <c r="D451" s="14">
        <v>4</v>
      </c>
      <c r="E451" s="7">
        <v>1</v>
      </c>
      <c r="F451" s="17" t="s">
        <v>2265</v>
      </c>
      <c r="G451" s="7">
        <f t="shared" ref="G451:G501" si="193">VALUE(A451&amp;B451&amp;C451&amp;D451)</f>
        <v>20131904</v>
      </c>
      <c r="Q451" s="15">
        <f t="shared" ref="Q451:Q501" si="194">SUMPRODUCT(N(NOT(H451:P451=$E451:$E451))*N($H$502:$P$502="是")*RIGHT(LEFT($H$1:$P$1,2)))</f>
        <v>0</v>
      </c>
      <c r="R451" s="46"/>
      <c r="S451" s="46"/>
      <c r="T451" s="46"/>
      <c r="U451" s="46"/>
      <c r="V451" s="46"/>
      <c r="W451" s="46"/>
      <c r="X451" s="46"/>
      <c r="Y451" s="46"/>
      <c r="Z451" s="46"/>
      <c r="AA451" s="46"/>
    </row>
    <row r="452" spans="1:27" ht="54" x14ac:dyDescent="0.15">
      <c r="A452" s="14">
        <v>2013</v>
      </c>
      <c r="B452" s="14">
        <v>1</v>
      </c>
      <c r="C452" s="14">
        <v>91</v>
      </c>
      <c r="D452" s="14">
        <v>0</v>
      </c>
      <c r="F452" s="16" t="s">
        <v>6840</v>
      </c>
      <c r="G452" s="7">
        <f t="shared" si="193"/>
        <v>20131910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2013</v>
      </c>
      <c r="B453" s="14">
        <v>1</v>
      </c>
      <c r="C453" s="14">
        <v>91</v>
      </c>
      <c r="D453" s="14">
        <v>1</v>
      </c>
      <c r="E453" s="7">
        <v>1</v>
      </c>
      <c r="F453" s="17" t="s">
        <v>2266</v>
      </c>
      <c r="G453" s="7">
        <f t="shared" si="193"/>
        <v>20131911</v>
      </c>
      <c r="Q453" s="15">
        <f t="shared" si="194"/>
        <v>0</v>
      </c>
      <c r="R453" s="46"/>
      <c r="S453" s="46"/>
      <c r="T453" s="46"/>
      <c r="U453" s="46"/>
      <c r="V453" s="46"/>
      <c r="W453" s="46"/>
      <c r="X453" s="46"/>
      <c r="Y453" s="46"/>
      <c r="Z453" s="46"/>
      <c r="AA453" s="46"/>
    </row>
    <row r="454" spans="1:27" x14ac:dyDescent="0.15">
      <c r="A454" s="14">
        <v>2013</v>
      </c>
      <c r="B454" s="14">
        <v>1</v>
      </c>
      <c r="C454" s="14">
        <v>91</v>
      </c>
      <c r="D454" s="14">
        <v>2</v>
      </c>
      <c r="F454" s="17" t="s">
        <v>2267</v>
      </c>
      <c r="G454" s="7">
        <f t="shared" si="193"/>
        <v>20131912</v>
      </c>
      <c r="Q454" s="15">
        <f t="shared" si="194"/>
        <v>0</v>
      </c>
      <c r="R454" s="46"/>
      <c r="S454" s="46"/>
      <c r="T454" s="46"/>
      <c r="U454" s="46"/>
      <c r="V454" s="46"/>
      <c r="W454" s="46"/>
      <c r="X454" s="46"/>
      <c r="Y454" s="46"/>
      <c r="Z454" s="46"/>
      <c r="AA454" s="46"/>
    </row>
    <row r="455" spans="1:27" x14ac:dyDescent="0.15">
      <c r="A455" s="14">
        <v>2013</v>
      </c>
      <c r="B455" s="14">
        <v>1</v>
      </c>
      <c r="C455" s="14">
        <v>91</v>
      </c>
      <c r="D455" s="14">
        <v>3</v>
      </c>
      <c r="E455" s="7">
        <v>1</v>
      </c>
      <c r="F455" s="17" t="s">
        <v>2268</v>
      </c>
      <c r="G455" s="7">
        <f t="shared" si="193"/>
        <v>20131913</v>
      </c>
      <c r="Q455" s="15">
        <f t="shared" si="194"/>
        <v>0</v>
      </c>
      <c r="R455" s="46"/>
      <c r="S455" s="46"/>
      <c r="T455" s="46"/>
      <c r="U455" s="46"/>
      <c r="V455" s="46"/>
      <c r="W455" s="46"/>
      <c r="X455" s="46"/>
      <c r="Y455" s="46"/>
      <c r="Z455" s="46"/>
      <c r="AA455" s="46"/>
    </row>
    <row r="456" spans="1:27" x14ac:dyDescent="0.15">
      <c r="A456" s="14">
        <v>2013</v>
      </c>
      <c r="B456" s="14">
        <v>1</v>
      </c>
      <c r="C456" s="14">
        <v>91</v>
      </c>
      <c r="D456" s="14">
        <v>4</v>
      </c>
      <c r="F456" s="17" t="s">
        <v>2269</v>
      </c>
      <c r="G456" s="7">
        <f t="shared" si="193"/>
        <v>20131914</v>
      </c>
      <c r="Q456" s="15">
        <f t="shared" si="194"/>
        <v>0</v>
      </c>
      <c r="R456" s="46"/>
      <c r="S456" s="46"/>
      <c r="T456" s="46"/>
      <c r="U456" s="46"/>
      <c r="V456" s="46"/>
      <c r="W456" s="46"/>
      <c r="X456" s="46"/>
      <c r="Y456" s="46"/>
      <c r="Z456" s="46"/>
      <c r="AA456" s="46"/>
    </row>
    <row r="457" spans="1:27" ht="27" x14ac:dyDescent="0.15">
      <c r="A457" s="14">
        <v>2013</v>
      </c>
      <c r="B457" s="14">
        <v>1</v>
      </c>
      <c r="C457" s="14">
        <v>92</v>
      </c>
      <c r="D457" s="14">
        <v>0</v>
      </c>
      <c r="F457" s="16" t="s">
        <v>6841</v>
      </c>
      <c r="G457" s="7">
        <f t="shared" si="193"/>
        <v>20131920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2013</v>
      </c>
      <c r="B458" s="14">
        <v>1</v>
      </c>
      <c r="C458" s="14">
        <v>92</v>
      </c>
      <c r="D458" s="14">
        <v>1</v>
      </c>
      <c r="F458" s="17" t="s">
        <v>2270</v>
      </c>
      <c r="G458" s="7">
        <f t="shared" si="193"/>
        <v>20131921</v>
      </c>
      <c r="Q458" s="15">
        <f t="shared" si="194"/>
        <v>0</v>
      </c>
      <c r="R458" s="46"/>
      <c r="S458" s="46"/>
      <c r="T458" s="46"/>
      <c r="U458" s="46"/>
      <c r="V458" s="46"/>
      <c r="W458" s="46"/>
      <c r="X458" s="46"/>
      <c r="Y458" s="46"/>
      <c r="Z458" s="46"/>
      <c r="AA458" s="46"/>
    </row>
    <row r="459" spans="1:27" x14ac:dyDescent="0.15">
      <c r="A459" s="14">
        <v>2013</v>
      </c>
      <c r="B459" s="14">
        <v>1</v>
      </c>
      <c r="C459" s="14">
        <v>92</v>
      </c>
      <c r="D459" s="14">
        <v>2</v>
      </c>
      <c r="F459" s="17" t="s">
        <v>2271</v>
      </c>
      <c r="G459" s="7">
        <f t="shared" si="193"/>
        <v>20131922</v>
      </c>
      <c r="Q459" s="15">
        <f t="shared" si="194"/>
        <v>0</v>
      </c>
      <c r="R459" s="46"/>
      <c r="S459" s="46"/>
      <c r="T459" s="46"/>
      <c r="U459" s="46"/>
      <c r="V459" s="46"/>
      <c r="W459" s="46"/>
      <c r="X459" s="46"/>
      <c r="Y459" s="46"/>
      <c r="Z459" s="46"/>
      <c r="AA459" s="46"/>
    </row>
    <row r="460" spans="1:27" x14ac:dyDescent="0.15">
      <c r="A460" s="14">
        <v>2013</v>
      </c>
      <c r="B460" s="14">
        <v>1</v>
      </c>
      <c r="C460" s="14">
        <v>92</v>
      </c>
      <c r="D460" s="14">
        <v>3</v>
      </c>
      <c r="E460" s="7">
        <v>1</v>
      </c>
      <c r="F460" s="17" t="s">
        <v>2272</v>
      </c>
      <c r="G460" s="7">
        <f t="shared" si="193"/>
        <v>20131923</v>
      </c>
      <c r="Q460" s="15">
        <f t="shared" si="194"/>
        <v>0</v>
      </c>
      <c r="R460" s="46"/>
      <c r="S460" s="46"/>
      <c r="T460" s="46"/>
      <c r="U460" s="46"/>
      <c r="V460" s="46"/>
      <c r="W460" s="46"/>
      <c r="X460" s="46"/>
      <c r="Y460" s="46"/>
      <c r="Z460" s="46"/>
      <c r="AA460" s="46"/>
    </row>
    <row r="461" spans="1:27" ht="27" x14ac:dyDescent="0.15">
      <c r="A461" s="14">
        <v>2013</v>
      </c>
      <c r="B461" s="14">
        <v>1</v>
      </c>
      <c r="C461" s="14">
        <v>92</v>
      </c>
      <c r="D461" s="14">
        <v>4</v>
      </c>
      <c r="E461" s="7">
        <v>1</v>
      </c>
      <c r="F461" s="17" t="s">
        <v>2273</v>
      </c>
      <c r="G461" s="7">
        <f t="shared" si="193"/>
        <v>20131924</v>
      </c>
      <c r="Q461" s="15">
        <f t="shared" si="194"/>
        <v>0</v>
      </c>
      <c r="R461" s="46"/>
      <c r="S461" s="46"/>
      <c r="T461" s="46"/>
      <c r="U461" s="46"/>
      <c r="V461" s="46"/>
      <c r="W461" s="46"/>
      <c r="X461" s="46"/>
      <c r="Y461" s="46"/>
      <c r="Z461" s="46"/>
      <c r="AA461" s="46"/>
    </row>
    <row r="462" spans="1:27" x14ac:dyDescent="0.15">
      <c r="A462" s="14">
        <v>2013</v>
      </c>
      <c r="B462" s="14">
        <v>1</v>
      </c>
      <c r="C462" s="14">
        <v>93</v>
      </c>
      <c r="D462" s="14">
        <v>0</v>
      </c>
      <c r="F462" s="16" t="s">
        <v>6842</v>
      </c>
      <c r="G462" s="7">
        <f t="shared" si="193"/>
        <v>20131930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ht="27" x14ac:dyDescent="0.15">
      <c r="A463" s="14">
        <v>2013</v>
      </c>
      <c r="B463" s="14">
        <v>1</v>
      </c>
      <c r="C463" s="14">
        <v>93</v>
      </c>
      <c r="D463" s="14">
        <v>1</v>
      </c>
      <c r="E463" s="7">
        <v>1</v>
      </c>
      <c r="F463" s="17" t="s">
        <v>6843</v>
      </c>
      <c r="G463" s="7">
        <f t="shared" si="193"/>
        <v>20131931</v>
      </c>
      <c r="Q463" s="15">
        <f t="shared" si="194"/>
        <v>0</v>
      </c>
      <c r="R463" s="46"/>
      <c r="S463" s="46"/>
      <c r="T463" s="46"/>
      <c r="U463" s="46"/>
      <c r="V463" s="46"/>
      <c r="W463" s="46"/>
      <c r="X463" s="46"/>
      <c r="Y463" s="46"/>
      <c r="Z463" s="46"/>
      <c r="AA463" s="46"/>
    </row>
    <row r="464" spans="1:27" ht="27" x14ac:dyDescent="0.15">
      <c r="A464" s="14">
        <v>2013</v>
      </c>
      <c r="B464" s="14">
        <v>1</v>
      </c>
      <c r="C464" s="14">
        <v>93</v>
      </c>
      <c r="D464" s="14">
        <v>2</v>
      </c>
      <c r="E464" s="7">
        <v>1</v>
      </c>
      <c r="F464" s="17" t="s">
        <v>2274</v>
      </c>
      <c r="G464" s="7">
        <f t="shared" si="193"/>
        <v>20131932</v>
      </c>
      <c r="Q464" s="15">
        <f t="shared" si="194"/>
        <v>0</v>
      </c>
      <c r="R464" s="46"/>
      <c r="S464" s="46"/>
      <c r="T464" s="46"/>
      <c r="U464" s="46"/>
      <c r="V464" s="46"/>
      <c r="W464" s="46"/>
      <c r="X464" s="46"/>
      <c r="Y464" s="46"/>
      <c r="Z464" s="46"/>
      <c r="AA464" s="46"/>
    </row>
    <row r="465" spans="1:27" x14ac:dyDescent="0.15">
      <c r="A465" s="14">
        <v>2013</v>
      </c>
      <c r="B465" s="14">
        <v>1</v>
      </c>
      <c r="C465" s="14">
        <v>93</v>
      </c>
      <c r="D465" s="14">
        <v>3</v>
      </c>
      <c r="F465" s="17" t="s">
        <v>2275</v>
      </c>
      <c r="G465" s="7">
        <f t="shared" si="193"/>
        <v>20131933</v>
      </c>
      <c r="Q465" s="15">
        <f t="shared" si="194"/>
        <v>0</v>
      </c>
      <c r="R465" s="46"/>
      <c r="S465" s="46"/>
      <c r="T465" s="46"/>
      <c r="U465" s="46"/>
      <c r="V465" s="46"/>
      <c r="W465" s="46"/>
      <c r="X465" s="46"/>
      <c r="Y465" s="46"/>
      <c r="Z465" s="46"/>
      <c r="AA465" s="46"/>
    </row>
    <row r="466" spans="1:27" x14ac:dyDescent="0.15">
      <c r="A466" s="14">
        <v>2013</v>
      </c>
      <c r="B466" s="14">
        <v>1</v>
      </c>
      <c r="C466" s="14">
        <v>93</v>
      </c>
      <c r="D466" s="14">
        <v>4</v>
      </c>
      <c r="F466" s="17" t="s">
        <v>2276</v>
      </c>
      <c r="G466" s="7">
        <f t="shared" si="193"/>
        <v>20131934</v>
      </c>
      <c r="Q466" s="15">
        <f t="shared" si="194"/>
        <v>0</v>
      </c>
      <c r="R466" s="46"/>
      <c r="S466" s="46"/>
      <c r="T466" s="46"/>
      <c r="U466" s="46"/>
      <c r="V466" s="46"/>
      <c r="W466" s="46"/>
      <c r="X466" s="46"/>
      <c r="Y466" s="46"/>
      <c r="Z466" s="46"/>
      <c r="AA466" s="46"/>
    </row>
    <row r="467" spans="1:27" ht="27" x14ac:dyDescent="0.15">
      <c r="A467" s="14">
        <v>2013</v>
      </c>
      <c r="B467" s="14">
        <v>1</v>
      </c>
      <c r="C467" s="14">
        <v>94</v>
      </c>
      <c r="D467" s="14">
        <v>0</v>
      </c>
      <c r="F467" s="16" t="s">
        <v>6844</v>
      </c>
      <c r="G467" s="7">
        <f t="shared" si="193"/>
        <v>20131940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ht="27" x14ac:dyDescent="0.15">
      <c r="A468" s="14">
        <v>2013</v>
      </c>
      <c r="B468" s="14">
        <v>1</v>
      </c>
      <c r="C468" s="14">
        <v>94</v>
      </c>
      <c r="D468" s="14">
        <v>1</v>
      </c>
      <c r="F468" s="18" t="s">
        <v>6845</v>
      </c>
      <c r="G468" s="7">
        <f t="shared" si="193"/>
        <v>20131941</v>
      </c>
      <c r="Q468" s="15">
        <f t="shared" si="194"/>
        <v>0</v>
      </c>
      <c r="R468" s="46"/>
      <c r="S468" s="46"/>
      <c r="T468" s="46"/>
      <c r="U468" s="46"/>
      <c r="V468" s="46"/>
      <c r="W468" s="46"/>
      <c r="X468" s="46"/>
      <c r="Y468" s="46"/>
      <c r="Z468" s="46"/>
      <c r="AA468" s="46"/>
    </row>
    <row r="469" spans="1:27" ht="27" x14ac:dyDescent="0.15">
      <c r="A469" s="14">
        <v>2013</v>
      </c>
      <c r="B469" s="14">
        <v>1</v>
      </c>
      <c r="C469" s="14">
        <v>94</v>
      </c>
      <c r="D469" s="14">
        <v>2</v>
      </c>
      <c r="F469" s="18" t="s">
        <v>6846</v>
      </c>
      <c r="G469" s="7">
        <f t="shared" si="193"/>
        <v>20131942</v>
      </c>
      <c r="Q469" s="15">
        <f t="shared" si="194"/>
        <v>0</v>
      </c>
      <c r="R469" s="46"/>
      <c r="S469" s="46"/>
      <c r="T469" s="46"/>
      <c r="U469" s="46"/>
      <c r="V469" s="46"/>
      <c r="W469" s="46"/>
      <c r="X469" s="46"/>
      <c r="Y469" s="46"/>
      <c r="Z469" s="46"/>
      <c r="AA469" s="46"/>
    </row>
    <row r="470" spans="1:27" ht="27" x14ac:dyDescent="0.15">
      <c r="A470" s="14">
        <v>2013</v>
      </c>
      <c r="B470" s="14">
        <v>1</v>
      </c>
      <c r="C470" s="14">
        <v>94</v>
      </c>
      <c r="D470" s="14">
        <v>3</v>
      </c>
      <c r="E470" s="7">
        <v>1</v>
      </c>
      <c r="F470" s="18" t="s">
        <v>6847</v>
      </c>
      <c r="G470" s="7">
        <f t="shared" si="193"/>
        <v>20131943</v>
      </c>
      <c r="Q470" s="15">
        <f t="shared" si="194"/>
        <v>0</v>
      </c>
      <c r="R470" s="46"/>
      <c r="S470" s="46"/>
      <c r="T470" s="46"/>
      <c r="U470" s="46"/>
      <c r="V470" s="46"/>
      <c r="W470" s="46"/>
      <c r="X470" s="46"/>
      <c r="Y470" s="46"/>
      <c r="Z470" s="46"/>
      <c r="AA470" s="46"/>
    </row>
    <row r="471" spans="1:27" ht="27" x14ac:dyDescent="0.15">
      <c r="A471" s="14">
        <v>2013</v>
      </c>
      <c r="B471" s="14">
        <v>1</v>
      </c>
      <c r="C471" s="14">
        <v>94</v>
      </c>
      <c r="D471" s="14">
        <v>4</v>
      </c>
      <c r="E471" s="7">
        <v>1</v>
      </c>
      <c r="F471" s="18" t="s">
        <v>6848</v>
      </c>
      <c r="G471" s="7">
        <f t="shared" si="193"/>
        <v>20131944</v>
      </c>
      <c r="Q471" s="15">
        <f t="shared" si="194"/>
        <v>0</v>
      </c>
      <c r="R471" s="46"/>
      <c r="S471" s="46"/>
      <c r="T471" s="46"/>
      <c r="U471" s="46"/>
      <c r="V471" s="46"/>
      <c r="W471" s="46"/>
      <c r="X471" s="46"/>
      <c r="Y471" s="46"/>
      <c r="Z471" s="46"/>
      <c r="AA471" s="46"/>
    </row>
    <row r="472" spans="1:27" ht="54" x14ac:dyDescent="0.15">
      <c r="A472" s="14">
        <v>2013</v>
      </c>
      <c r="B472" s="14">
        <v>1</v>
      </c>
      <c r="C472" s="14">
        <v>95</v>
      </c>
      <c r="D472" s="14">
        <v>0</v>
      </c>
      <c r="F472" s="16" t="s">
        <v>6849</v>
      </c>
      <c r="G472" s="7">
        <f t="shared" si="193"/>
        <v>20131950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2013</v>
      </c>
      <c r="B473" s="14">
        <v>1</v>
      </c>
      <c r="C473" s="14">
        <v>95</v>
      </c>
      <c r="D473" s="14">
        <v>1</v>
      </c>
      <c r="E473" s="7">
        <v>1</v>
      </c>
      <c r="F473" s="17" t="s">
        <v>6850</v>
      </c>
      <c r="G473" s="7">
        <f t="shared" si="193"/>
        <v>20131951</v>
      </c>
      <c r="Q473" s="15">
        <f t="shared" si="194"/>
        <v>0</v>
      </c>
      <c r="R473" s="46"/>
      <c r="S473" s="46"/>
      <c r="T473" s="46"/>
      <c r="U473" s="46"/>
      <c r="V473" s="46"/>
      <c r="W473" s="46"/>
      <c r="X473" s="46"/>
      <c r="Y473" s="46"/>
      <c r="Z473" s="46"/>
      <c r="AA473" s="46"/>
    </row>
    <row r="474" spans="1:27" ht="27" x14ac:dyDescent="0.15">
      <c r="A474" s="14">
        <v>2013</v>
      </c>
      <c r="B474" s="14">
        <v>1</v>
      </c>
      <c r="C474" s="14">
        <v>95</v>
      </c>
      <c r="D474" s="14">
        <v>2</v>
      </c>
      <c r="F474" s="17" t="s">
        <v>2277</v>
      </c>
      <c r="G474" s="7">
        <f t="shared" si="193"/>
        <v>20131952</v>
      </c>
      <c r="Q474" s="15">
        <f t="shared" si="194"/>
        <v>0</v>
      </c>
      <c r="R474" s="46"/>
      <c r="S474" s="46"/>
      <c r="T474" s="46"/>
      <c r="U474" s="46"/>
      <c r="V474" s="46"/>
      <c r="W474" s="46"/>
      <c r="X474" s="46"/>
      <c r="Y474" s="46"/>
      <c r="Z474" s="46"/>
      <c r="AA474" s="46"/>
    </row>
    <row r="475" spans="1:27" ht="27" x14ac:dyDescent="0.15">
      <c r="A475" s="14">
        <v>2013</v>
      </c>
      <c r="B475" s="14">
        <v>1</v>
      </c>
      <c r="C475" s="14">
        <v>95</v>
      </c>
      <c r="D475" s="14">
        <v>3</v>
      </c>
      <c r="F475" s="17" t="s">
        <v>2278</v>
      </c>
      <c r="G475" s="7">
        <f t="shared" si="193"/>
        <v>20131953</v>
      </c>
      <c r="Q475" s="15">
        <f t="shared" si="194"/>
        <v>0</v>
      </c>
      <c r="R475" s="46"/>
      <c r="S475" s="46"/>
      <c r="T475" s="46"/>
      <c r="U475" s="46"/>
      <c r="V475" s="46"/>
      <c r="W475" s="46"/>
      <c r="X475" s="46"/>
      <c r="Y475" s="46"/>
      <c r="Z475" s="46"/>
      <c r="AA475" s="46"/>
    </row>
    <row r="476" spans="1:27" x14ac:dyDescent="0.15">
      <c r="A476" s="14">
        <v>2013</v>
      </c>
      <c r="B476" s="14">
        <v>1</v>
      </c>
      <c r="C476" s="14">
        <v>95</v>
      </c>
      <c r="D476" s="14">
        <v>4</v>
      </c>
      <c r="E476" s="7">
        <v>1</v>
      </c>
      <c r="F476" s="17" t="s">
        <v>2279</v>
      </c>
      <c r="G476" s="7">
        <f t="shared" si="193"/>
        <v>20131954</v>
      </c>
      <c r="Q476" s="15">
        <f t="shared" si="194"/>
        <v>0</v>
      </c>
      <c r="R476" s="46"/>
      <c r="S476" s="46"/>
      <c r="T476" s="46"/>
      <c r="U476" s="46"/>
      <c r="V476" s="46"/>
      <c r="W476" s="46"/>
      <c r="X476" s="46"/>
      <c r="Y476" s="46"/>
      <c r="Z476" s="46"/>
      <c r="AA476" s="46"/>
    </row>
    <row r="477" spans="1:27" x14ac:dyDescent="0.15">
      <c r="A477" s="14">
        <v>2013</v>
      </c>
      <c r="B477" s="14">
        <v>1</v>
      </c>
      <c r="C477" s="14">
        <v>96</v>
      </c>
      <c r="D477" s="14">
        <v>0</v>
      </c>
      <c r="F477" s="16" t="s">
        <v>6851</v>
      </c>
      <c r="G477" s="7">
        <f t="shared" si="193"/>
        <v>20131960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2013</v>
      </c>
      <c r="B478" s="14">
        <v>1</v>
      </c>
      <c r="C478" s="14">
        <v>96</v>
      </c>
      <c r="D478" s="14">
        <v>1</v>
      </c>
      <c r="E478" s="7">
        <v>1</v>
      </c>
      <c r="F478" s="18" t="s">
        <v>6852</v>
      </c>
      <c r="G478" s="7">
        <f t="shared" si="193"/>
        <v>20131961</v>
      </c>
      <c r="Q478" s="15">
        <f t="shared" si="194"/>
        <v>0</v>
      </c>
      <c r="R478" s="46"/>
      <c r="S478" s="46"/>
      <c r="T478" s="46"/>
      <c r="U478" s="46"/>
      <c r="V478" s="46"/>
      <c r="W478" s="46"/>
      <c r="X478" s="46"/>
      <c r="Y478" s="46"/>
      <c r="Z478" s="46"/>
      <c r="AA478" s="46"/>
    </row>
    <row r="479" spans="1:27" x14ac:dyDescent="0.15">
      <c r="A479" s="14">
        <v>2013</v>
      </c>
      <c r="B479" s="14">
        <v>1</v>
      </c>
      <c r="C479" s="14">
        <v>96</v>
      </c>
      <c r="D479" s="14">
        <v>2</v>
      </c>
      <c r="E479" s="7">
        <v>1</v>
      </c>
      <c r="F479" s="18" t="s">
        <v>6853</v>
      </c>
      <c r="G479" s="7">
        <f t="shared" si="193"/>
        <v>20131962</v>
      </c>
      <c r="Q479" s="15">
        <f t="shared" si="194"/>
        <v>0</v>
      </c>
      <c r="R479" s="46"/>
      <c r="S479" s="46"/>
      <c r="T479" s="46"/>
      <c r="U479" s="46"/>
      <c r="V479" s="46"/>
      <c r="W479" s="46"/>
      <c r="X479" s="46"/>
      <c r="Y479" s="46"/>
      <c r="Z479" s="46"/>
      <c r="AA479" s="46"/>
    </row>
    <row r="480" spans="1:27" x14ac:dyDescent="0.15">
      <c r="A480" s="14">
        <v>2013</v>
      </c>
      <c r="B480" s="14">
        <v>1</v>
      </c>
      <c r="C480" s="14">
        <v>96</v>
      </c>
      <c r="D480" s="14">
        <v>3</v>
      </c>
      <c r="E480" s="7">
        <v>1</v>
      </c>
      <c r="F480" s="18" t="s">
        <v>6854</v>
      </c>
      <c r="G480" s="7">
        <f t="shared" si="193"/>
        <v>20131963</v>
      </c>
      <c r="Q480" s="15">
        <f t="shared" si="194"/>
        <v>0</v>
      </c>
      <c r="R480" s="46"/>
      <c r="S480" s="46"/>
      <c r="T480" s="46"/>
      <c r="U480" s="46"/>
      <c r="V480" s="46"/>
      <c r="W480" s="46"/>
      <c r="X480" s="46"/>
      <c r="Y480" s="46"/>
      <c r="Z480" s="46"/>
      <c r="AA480" s="46"/>
    </row>
    <row r="481" spans="1:27" x14ac:dyDescent="0.15">
      <c r="A481" s="14">
        <v>2013</v>
      </c>
      <c r="B481" s="14">
        <v>1</v>
      </c>
      <c r="C481" s="14">
        <v>96</v>
      </c>
      <c r="D481" s="14">
        <v>4</v>
      </c>
      <c r="E481" s="7">
        <v>1</v>
      </c>
      <c r="F481" s="18" t="s">
        <v>6855</v>
      </c>
      <c r="G481" s="7">
        <f t="shared" si="193"/>
        <v>20131964</v>
      </c>
      <c r="Q481" s="15">
        <f t="shared" si="194"/>
        <v>0</v>
      </c>
      <c r="R481" s="46"/>
      <c r="S481" s="46"/>
      <c r="T481" s="46"/>
      <c r="U481" s="46"/>
      <c r="V481" s="46"/>
      <c r="W481" s="46"/>
      <c r="X481" s="46"/>
      <c r="Y481" s="46"/>
      <c r="Z481" s="46"/>
      <c r="AA481" s="46"/>
    </row>
    <row r="482" spans="1:27" x14ac:dyDescent="0.15">
      <c r="A482" s="14">
        <v>2013</v>
      </c>
      <c r="B482" s="14">
        <v>1</v>
      </c>
      <c r="C482" s="14">
        <v>97</v>
      </c>
      <c r="D482" s="14">
        <v>0</v>
      </c>
      <c r="F482" s="16" t="s">
        <v>6784</v>
      </c>
      <c r="G482" s="7">
        <f t="shared" si="193"/>
        <v>20131970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ht="27" x14ac:dyDescent="0.15">
      <c r="A483" s="14">
        <v>2013</v>
      </c>
      <c r="B483" s="14">
        <v>1</v>
      </c>
      <c r="C483" s="14">
        <v>97</v>
      </c>
      <c r="D483" s="14">
        <v>1</v>
      </c>
      <c r="F483" s="17" t="s">
        <v>2280</v>
      </c>
      <c r="G483" s="7">
        <f t="shared" si="193"/>
        <v>20131971</v>
      </c>
      <c r="Q483" s="15">
        <f t="shared" si="194"/>
        <v>0</v>
      </c>
      <c r="R483" s="46"/>
      <c r="S483" s="46"/>
      <c r="T483" s="46"/>
      <c r="U483" s="46"/>
      <c r="V483" s="46"/>
      <c r="W483" s="46"/>
      <c r="X483" s="46"/>
      <c r="Y483" s="46"/>
      <c r="Z483" s="46"/>
      <c r="AA483" s="46"/>
    </row>
    <row r="484" spans="1:27" ht="27" x14ac:dyDescent="0.15">
      <c r="A484" s="14">
        <v>2013</v>
      </c>
      <c r="B484" s="14">
        <v>1</v>
      </c>
      <c r="C484" s="14">
        <v>97</v>
      </c>
      <c r="D484" s="14">
        <v>2</v>
      </c>
      <c r="F484" s="17" t="s">
        <v>2281</v>
      </c>
      <c r="G484" s="7">
        <f t="shared" si="193"/>
        <v>20131972</v>
      </c>
      <c r="Q484" s="15">
        <f t="shared" si="194"/>
        <v>0</v>
      </c>
      <c r="R484" s="46"/>
      <c r="S484" s="46"/>
      <c r="T484" s="46"/>
      <c r="U484" s="46"/>
      <c r="V484" s="46"/>
      <c r="W484" s="46"/>
      <c r="X484" s="46"/>
      <c r="Y484" s="46"/>
      <c r="Z484" s="46"/>
      <c r="AA484" s="46"/>
    </row>
    <row r="485" spans="1:27" ht="27" x14ac:dyDescent="0.15">
      <c r="A485" s="14">
        <v>2013</v>
      </c>
      <c r="B485" s="14">
        <v>1</v>
      </c>
      <c r="C485" s="14">
        <v>97</v>
      </c>
      <c r="D485" s="14">
        <v>3</v>
      </c>
      <c r="E485" s="7">
        <v>1</v>
      </c>
      <c r="F485" s="17" t="s">
        <v>2282</v>
      </c>
      <c r="G485" s="7">
        <f t="shared" si="193"/>
        <v>20131973</v>
      </c>
      <c r="Q485" s="15">
        <f t="shared" si="194"/>
        <v>0</v>
      </c>
      <c r="R485" s="46"/>
      <c r="S485" s="46"/>
      <c r="T485" s="46"/>
      <c r="U485" s="46"/>
      <c r="V485" s="46"/>
      <c r="W485" s="46"/>
      <c r="X485" s="46"/>
      <c r="Y485" s="46"/>
      <c r="Z485" s="46"/>
      <c r="AA485" s="46"/>
    </row>
    <row r="486" spans="1:27" x14ac:dyDescent="0.15">
      <c r="A486" s="14">
        <v>2013</v>
      </c>
      <c r="B486" s="14">
        <v>1</v>
      </c>
      <c r="C486" s="14">
        <v>97</v>
      </c>
      <c r="D486" s="14">
        <v>4</v>
      </c>
      <c r="E486" s="7">
        <v>1</v>
      </c>
      <c r="F486" s="17" t="s">
        <v>2283</v>
      </c>
      <c r="G486" s="7">
        <f t="shared" si="193"/>
        <v>20131974</v>
      </c>
      <c r="Q486" s="15">
        <f t="shared" si="194"/>
        <v>0</v>
      </c>
      <c r="R486" s="46"/>
      <c r="S486" s="46"/>
      <c r="T486" s="46"/>
      <c r="U486" s="46"/>
      <c r="V486" s="46"/>
      <c r="W486" s="46"/>
      <c r="X486" s="46"/>
      <c r="Y486" s="46"/>
      <c r="Z486" s="46"/>
      <c r="AA486" s="46"/>
    </row>
    <row r="487" spans="1:27" ht="27" x14ac:dyDescent="0.15">
      <c r="A487" s="14">
        <v>2013</v>
      </c>
      <c r="B487" s="14">
        <v>1</v>
      </c>
      <c r="C487" s="14">
        <v>98</v>
      </c>
      <c r="D487" s="14">
        <v>0</v>
      </c>
      <c r="F487" s="16" t="s">
        <v>6856</v>
      </c>
      <c r="G487" s="7">
        <f t="shared" si="193"/>
        <v>20131980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2013</v>
      </c>
      <c r="B488" s="14">
        <v>1</v>
      </c>
      <c r="C488" s="14">
        <v>98</v>
      </c>
      <c r="D488" s="14">
        <v>1</v>
      </c>
      <c r="E488" s="7">
        <v>1</v>
      </c>
      <c r="F488" s="17" t="s">
        <v>2284</v>
      </c>
      <c r="G488" s="7">
        <f t="shared" si="193"/>
        <v>20131981</v>
      </c>
      <c r="Q488" s="15">
        <f t="shared" si="194"/>
        <v>0</v>
      </c>
      <c r="R488" s="46"/>
      <c r="S488" s="46"/>
      <c r="T488" s="46"/>
      <c r="U488" s="46"/>
      <c r="V488" s="46"/>
      <c r="W488" s="46"/>
      <c r="X488" s="46"/>
      <c r="Y488" s="46"/>
      <c r="Z488" s="46"/>
      <c r="AA488" s="46"/>
    </row>
    <row r="489" spans="1:27" x14ac:dyDescent="0.15">
      <c r="A489" s="14">
        <v>2013</v>
      </c>
      <c r="B489" s="14">
        <v>1</v>
      </c>
      <c r="C489" s="14">
        <v>98</v>
      </c>
      <c r="D489" s="14">
        <v>2</v>
      </c>
      <c r="F489" s="17" t="s">
        <v>2285</v>
      </c>
      <c r="G489" s="7">
        <f t="shared" si="193"/>
        <v>20131982</v>
      </c>
      <c r="Q489" s="15">
        <f t="shared" si="194"/>
        <v>0</v>
      </c>
      <c r="R489" s="46"/>
      <c r="S489" s="46"/>
      <c r="T489" s="46"/>
      <c r="U489" s="46"/>
      <c r="V489" s="46"/>
      <c r="W489" s="46"/>
      <c r="X489" s="46"/>
      <c r="Y489" s="46"/>
      <c r="Z489" s="46"/>
      <c r="AA489" s="46"/>
    </row>
    <row r="490" spans="1:27" x14ac:dyDescent="0.15">
      <c r="A490" s="14">
        <v>2013</v>
      </c>
      <c r="B490" s="14">
        <v>1</v>
      </c>
      <c r="C490" s="14">
        <v>98</v>
      </c>
      <c r="D490" s="14">
        <v>3</v>
      </c>
      <c r="F490" s="17" t="s">
        <v>2286</v>
      </c>
      <c r="G490" s="7">
        <f t="shared" si="193"/>
        <v>20131983</v>
      </c>
      <c r="Q490" s="15">
        <f t="shared" si="194"/>
        <v>0</v>
      </c>
      <c r="R490" s="46"/>
      <c r="S490" s="46"/>
      <c r="T490" s="46"/>
      <c r="U490" s="46"/>
      <c r="V490" s="46"/>
      <c r="W490" s="46"/>
      <c r="X490" s="46"/>
      <c r="Y490" s="46"/>
      <c r="Z490" s="46"/>
      <c r="AA490" s="46"/>
    </row>
    <row r="491" spans="1:27" ht="27" x14ac:dyDescent="0.15">
      <c r="A491" s="14">
        <v>2013</v>
      </c>
      <c r="B491" s="14">
        <v>1</v>
      </c>
      <c r="C491" s="14">
        <v>98</v>
      </c>
      <c r="D491" s="14">
        <v>4</v>
      </c>
      <c r="E491" s="7">
        <v>1</v>
      </c>
      <c r="F491" s="17" t="s">
        <v>2287</v>
      </c>
      <c r="G491" s="7">
        <f t="shared" si="193"/>
        <v>20131984</v>
      </c>
      <c r="Q491" s="15">
        <f t="shared" si="194"/>
        <v>0</v>
      </c>
      <c r="R491" s="46"/>
      <c r="S491" s="46"/>
      <c r="T491" s="46"/>
      <c r="U491" s="46"/>
      <c r="V491" s="46"/>
      <c r="W491" s="46"/>
      <c r="X491" s="46"/>
      <c r="Y491" s="46"/>
      <c r="Z491" s="46"/>
      <c r="AA491" s="46"/>
    </row>
    <row r="492" spans="1:27" ht="40.5" x14ac:dyDescent="0.15">
      <c r="A492" s="14">
        <v>2013</v>
      </c>
      <c r="B492" s="14">
        <v>1</v>
      </c>
      <c r="C492" s="14">
        <v>99</v>
      </c>
      <c r="D492" s="14">
        <v>0</v>
      </c>
      <c r="F492" s="16" t="s">
        <v>6857</v>
      </c>
      <c r="G492" s="7">
        <f t="shared" si="193"/>
        <v>20131990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2013</v>
      </c>
      <c r="B493" s="14">
        <v>1</v>
      </c>
      <c r="C493" s="14">
        <v>99</v>
      </c>
      <c r="D493" s="14">
        <v>1</v>
      </c>
      <c r="F493" s="17" t="s">
        <v>2288</v>
      </c>
      <c r="G493" s="7">
        <f t="shared" si="193"/>
        <v>20131991</v>
      </c>
      <c r="Q493" s="15">
        <f t="shared" si="194"/>
        <v>0</v>
      </c>
      <c r="R493" s="46"/>
      <c r="S493" s="46"/>
      <c r="T493" s="46"/>
      <c r="U493" s="46"/>
      <c r="V493" s="46"/>
      <c r="W493" s="46"/>
      <c r="X493" s="46"/>
      <c r="Y493" s="46"/>
      <c r="Z493" s="46"/>
      <c r="AA493" s="46"/>
    </row>
    <row r="494" spans="1:27" x14ac:dyDescent="0.15">
      <c r="A494" s="14">
        <v>2013</v>
      </c>
      <c r="B494" s="14">
        <v>1</v>
      </c>
      <c r="C494" s="14">
        <v>99</v>
      </c>
      <c r="D494" s="14">
        <v>2</v>
      </c>
      <c r="F494" s="17" t="s">
        <v>6858</v>
      </c>
      <c r="G494" s="7">
        <f t="shared" si="193"/>
        <v>20131992</v>
      </c>
      <c r="Q494" s="15">
        <f t="shared" si="194"/>
        <v>0</v>
      </c>
      <c r="R494" s="46"/>
      <c r="S494" s="46"/>
      <c r="T494" s="46"/>
      <c r="U494" s="46"/>
      <c r="V494" s="46"/>
      <c r="W494" s="46"/>
      <c r="X494" s="46"/>
      <c r="Y494" s="46"/>
      <c r="Z494" s="46"/>
      <c r="AA494" s="46"/>
    </row>
    <row r="495" spans="1:27" x14ac:dyDescent="0.15">
      <c r="A495" s="14">
        <v>2013</v>
      </c>
      <c r="B495" s="14">
        <v>1</v>
      </c>
      <c r="C495" s="14">
        <v>99</v>
      </c>
      <c r="D495" s="14">
        <v>3</v>
      </c>
      <c r="E495" s="7">
        <v>1</v>
      </c>
      <c r="F495" s="17" t="s">
        <v>2289</v>
      </c>
      <c r="G495" s="7">
        <f t="shared" si="193"/>
        <v>20131993</v>
      </c>
      <c r="Q495" s="15">
        <f t="shared" si="194"/>
        <v>0</v>
      </c>
      <c r="R495" s="46"/>
      <c r="S495" s="46"/>
      <c r="T495" s="46"/>
      <c r="U495" s="46"/>
      <c r="V495" s="46"/>
      <c r="W495" s="46"/>
      <c r="X495" s="46"/>
      <c r="Y495" s="46"/>
      <c r="Z495" s="46"/>
      <c r="AA495" s="46"/>
    </row>
    <row r="496" spans="1:27" x14ac:dyDescent="0.15">
      <c r="A496" s="14">
        <v>2013</v>
      </c>
      <c r="B496" s="14">
        <v>1</v>
      </c>
      <c r="C496" s="14">
        <v>99</v>
      </c>
      <c r="D496" s="14">
        <v>4</v>
      </c>
      <c r="E496" s="7">
        <v>1</v>
      </c>
      <c r="F496" s="17" t="s">
        <v>2290</v>
      </c>
      <c r="G496" s="7">
        <f t="shared" si="193"/>
        <v>20131994</v>
      </c>
      <c r="Q496" s="15">
        <f t="shared" si="194"/>
        <v>0</v>
      </c>
      <c r="R496" s="46"/>
      <c r="S496" s="46"/>
      <c r="T496" s="46"/>
      <c r="U496" s="46"/>
      <c r="V496" s="46"/>
      <c r="W496" s="46"/>
      <c r="X496" s="46"/>
      <c r="Y496" s="46"/>
      <c r="Z496" s="46"/>
      <c r="AA496" s="46"/>
    </row>
    <row r="497" spans="1:27" x14ac:dyDescent="0.15">
      <c r="A497" s="14">
        <v>2013</v>
      </c>
      <c r="B497" s="14">
        <v>1</v>
      </c>
      <c r="C497" s="14">
        <v>100</v>
      </c>
      <c r="D497" s="14">
        <v>0</v>
      </c>
      <c r="F497" s="16" t="s">
        <v>6859</v>
      </c>
      <c r="G497" s="7">
        <f t="shared" si="193"/>
        <v>201311000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2013</v>
      </c>
      <c r="B498" s="14">
        <v>1</v>
      </c>
      <c r="C498" s="14">
        <v>100</v>
      </c>
      <c r="D498" s="14">
        <v>1</v>
      </c>
      <c r="E498" s="7">
        <v>1</v>
      </c>
      <c r="F498" s="17" t="s">
        <v>6860</v>
      </c>
      <c r="G498" s="7">
        <f t="shared" si="193"/>
        <v>201311001</v>
      </c>
      <c r="Q498" s="15">
        <f t="shared" si="194"/>
        <v>0</v>
      </c>
      <c r="R498" s="46"/>
      <c r="S498" s="46"/>
      <c r="T498" s="46"/>
      <c r="U498" s="46"/>
      <c r="V498" s="46"/>
      <c r="W498" s="46"/>
      <c r="X498" s="46"/>
      <c r="Y498" s="46"/>
      <c r="Z498" s="46"/>
      <c r="AA498" s="46"/>
    </row>
    <row r="499" spans="1:27" x14ac:dyDescent="0.15">
      <c r="A499" s="14">
        <v>2013</v>
      </c>
      <c r="B499" s="14">
        <v>1</v>
      </c>
      <c r="C499" s="14">
        <v>100</v>
      </c>
      <c r="D499" s="14">
        <v>2</v>
      </c>
      <c r="F499" s="17" t="s">
        <v>6861</v>
      </c>
      <c r="G499" s="7">
        <f t="shared" si="193"/>
        <v>201311002</v>
      </c>
      <c r="Q499" s="15">
        <f t="shared" si="194"/>
        <v>0</v>
      </c>
      <c r="R499" s="46"/>
      <c r="S499" s="46"/>
      <c r="T499" s="46"/>
      <c r="U499" s="46"/>
      <c r="V499" s="46"/>
      <c r="W499" s="46"/>
      <c r="X499" s="46"/>
      <c r="Y499" s="46"/>
      <c r="Z499" s="46"/>
      <c r="AA499" s="46"/>
    </row>
    <row r="500" spans="1:27" x14ac:dyDescent="0.15">
      <c r="A500" s="14">
        <v>2013</v>
      </c>
      <c r="B500" s="14">
        <v>1</v>
      </c>
      <c r="C500" s="14">
        <v>100</v>
      </c>
      <c r="D500" s="14">
        <v>3</v>
      </c>
      <c r="F500" s="17" t="s">
        <v>6862</v>
      </c>
      <c r="G500" s="7">
        <f t="shared" si="193"/>
        <v>201311003</v>
      </c>
      <c r="Q500" s="15">
        <f t="shared" si="194"/>
        <v>0</v>
      </c>
      <c r="R500" s="46"/>
      <c r="S500" s="46"/>
      <c r="T500" s="46"/>
      <c r="U500" s="46"/>
      <c r="V500" s="46"/>
      <c r="W500" s="46"/>
      <c r="X500" s="46"/>
      <c r="Y500" s="46"/>
      <c r="Z500" s="46"/>
      <c r="AA500" s="46"/>
    </row>
    <row r="501" spans="1:27" x14ac:dyDescent="0.15">
      <c r="A501" s="14">
        <v>2013</v>
      </c>
      <c r="B501" s="14">
        <v>1</v>
      </c>
      <c r="C501" s="14">
        <v>100</v>
      </c>
      <c r="D501" s="14">
        <v>4</v>
      </c>
      <c r="E501" s="7">
        <v>1</v>
      </c>
      <c r="F501" s="17" t="s">
        <v>6863</v>
      </c>
      <c r="G501" s="7">
        <f t="shared" si="193"/>
        <v>201311004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285" priority="34">
      <formula>D1=0</formula>
    </cfRule>
  </conditionalFormatting>
  <conditionalFormatting sqref="E1:E1048576">
    <cfRule type="expression" dxfId="284" priority="33">
      <formula>E1=1</formula>
    </cfRule>
  </conditionalFormatting>
  <conditionalFormatting sqref="H1:P1048576">
    <cfRule type="expression" dxfId="283" priority="22">
      <formula>H1=1</formula>
    </cfRule>
  </conditionalFormatting>
  <conditionalFormatting sqref="H1:H1048576">
    <cfRule type="expression" dxfId="282" priority="21">
      <formula>AND(H1&lt;&gt;E1,$H$502="是")</formula>
    </cfRule>
  </conditionalFormatting>
  <conditionalFormatting sqref="I1:I1048576">
    <cfRule type="expression" dxfId="281" priority="20">
      <formula>AND(I1&lt;&gt;E1,$I$502="是")</formula>
    </cfRule>
  </conditionalFormatting>
  <conditionalFormatting sqref="J1:J1048576">
    <cfRule type="expression" dxfId="280" priority="19">
      <formula>AND(J1&lt;&gt;E1,$J$502="是")</formula>
    </cfRule>
  </conditionalFormatting>
  <conditionalFormatting sqref="K1:K1048576">
    <cfRule type="expression" dxfId="279" priority="18">
      <formula>AND(K1&lt;&gt;E1,$K$502="是")</formula>
    </cfRule>
  </conditionalFormatting>
  <conditionalFormatting sqref="L1:L1048576">
    <cfRule type="expression" dxfId="278" priority="17">
      <formula>AND(L1&lt;&gt;E1,$L$502="是")</formula>
    </cfRule>
  </conditionalFormatting>
  <conditionalFormatting sqref="M1:M1048576">
    <cfRule type="expression" dxfId="277" priority="16">
      <formula>AND(M1&lt;&gt;E1,$M$502="是")</formula>
    </cfRule>
  </conditionalFormatting>
  <conditionalFormatting sqref="N1:N1048576">
    <cfRule type="expression" dxfId="276" priority="15">
      <formula>AND(N1&lt;&gt;E1,$N$502="是")</formula>
    </cfRule>
  </conditionalFormatting>
  <conditionalFormatting sqref="O1:O1048576">
    <cfRule type="expression" dxfId="275" priority="14">
      <formula>AND(O1&lt;&gt;E1,$O$502="是")</formula>
    </cfRule>
  </conditionalFormatting>
  <conditionalFormatting sqref="P1:P1048576">
    <cfRule type="expression" dxfId="274"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273" priority="10">
      <formula>S1=1</formula>
    </cfRule>
  </conditionalFormatting>
  <conditionalFormatting sqref="S1">
    <cfRule type="expression" dxfId="272" priority="9">
      <formula>AND(S1&lt;&gt;P1,$H$502="是")</formula>
    </cfRule>
  </conditionalFormatting>
  <conditionalFormatting sqref="T1">
    <cfRule type="expression" dxfId="271" priority="8">
      <formula>AND(T1&lt;&gt;P1,$I$502="是")</formula>
    </cfRule>
  </conditionalFormatting>
  <conditionalFormatting sqref="U1">
    <cfRule type="expression" dxfId="270" priority="7">
      <formula>AND(U1&lt;&gt;P1,$J$502="是")</formula>
    </cfRule>
  </conditionalFormatting>
  <conditionalFormatting sqref="V1">
    <cfRule type="expression" dxfId="269" priority="6">
      <formula>AND(V1&lt;&gt;P1,$K$502="是")</formula>
    </cfRule>
  </conditionalFormatting>
  <conditionalFormatting sqref="W1">
    <cfRule type="expression" dxfId="268" priority="5">
      <formula>AND(W1&lt;&gt;P1,$L$502="是")</formula>
    </cfRule>
  </conditionalFormatting>
  <conditionalFormatting sqref="X1">
    <cfRule type="expression" dxfId="267" priority="4">
      <formula>AND(X1&lt;&gt;P1,$M$502="是")</formula>
    </cfRule>
  </conditionalFormatting>
  <conditionalFormatting sqref="Y1">
    <cfRule type="expression" dxfId="266" priority="3">
      <formula>AND(Y1&lt;&gt;P1,$N$502="是")</formula>
    </cfRule>
  </conditionalFormatting>
  <conditionalFormatting sqref="Z1">
    <cfRule type="expression" dxfId="265" priority="2">
      <formula>AND(Z1&lt;&gt;P1,$O$502="是")</formula>
    </cfRule>
  </conditionalFormatting>
  <conditionalFormatting sqref="AA1">
    <cfRule type="expression" dxfId="264"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00B050"/>
  </sheetPr>
  <dimension ref="A1:AA502"/>
  <sheetViews>
    <sheetView workbookViewId="0">
      <pane ySplit="1" topLeftCell="A2" activePane="bottomLeft" state="frozenSplit"/>
      <selection pane="bottomLeft" activeCell="K13" sqref="K13"/>
    </sheetView>
  </sheetViews>
  <sheetFormatPr defaultRowHeight="13.5" x14ac:dyDescent="0.15"/>
  <cols>
    <col min="1" max="1" width="5.5" style="22" bestFit="1" customWidth="1"/>
    <col min="2" max="2" width="5.25" style="22" customWidth="1"/>
    <col min="3" max="3" width="5.25" style="22" bestFit="1" customWidth="1"/>
    <col min="4" max="4" width="5.25" style="22"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23"/>
  </cols>
  <sheetData>
    <row r="1" spans="1:27" s="12" customFormat="1" x14ac:dyDescent="0.15">
      <c r="A1" s="12" t="s">
        <v>1</v>
      </c>
      <c r="B1" s="12" t="s">
        <v>4</v>
      </c>
      <c r="C1" s="12" t="s">
        <v>2</v>
      </c>
      <c r="D1" s="12" t="s">
        <v>3</v>
      </c>
      <c r="E1" s="12" t="s">
        <v>6864</v>
      </c>
      <c r="F1" s="13" t="s">
        <v>6865</v>
      </c>
      <c r="G1" s="12" t="s">
        <v>6866</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22">
        <v>2014</v>
      </c>
      <c r="B2" s="22">
        <v>1</v>
      </c>
      <c r="C2" s="22">
        <v>1</v>
      </c>
      <c r="D2" s="22">
        <v>0</v>
      </c>
      <c r="F2" s="16" t="s">
        <v>6867</v>
      </c>
      <c r="G2" s="7">
        <f>VALUE(A2&amp;B2&amp;C2&amp;D2)</f>
        <v>2014110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22">
        <v>2014</v>
      </c>
      <c r="B3" s="22">
        <v>1</v>
      </c>
      <c r="C3" s="22">
        <v>1</v>
      </c>
      <c r="D3" s="22">
        <v>1</v>
      </c>
      <c r="F3" s="17" t="s">
        <v>3020</v>
      </c>
      <c r="G3" s="7">
        <f t="shared" ref="G3:G66" si="1">VALUE(A3&amp;B3&amp;C3&amp;D3)</f>
        <v>2014111</v>
      </c>
      <c r="Q3" s="15">
        <f t="shared" ref="Q3:Q66" si="2">SUMPRODUCT(N(NOT(H3:P3=$E3:$E3))*N($H$502:$P$502="是")*RIGHT(LEFT($H$1:$P$1,2)))</f>
        <v>0</v>
      </c>
      <c r="R3" s="46"/>
      <c r="S3" s="46"/>
      <c r="T3" s="46"/>
      <c r="U3" s="46"/>
      <c r="V3" s="46"/>
      <c r="W3" s="46"/>
      <c r="X3" s="46"/>
      <c r="Y3" s="46"/>
      <c r="Z3" s="46"/>
      <c r="AA3" s="46"/>
    </row>
    <row r="4" spans="1:27" x14ac:dyDescent="0.15">
      <c r="A4" s="22">
        <v>2014</v>
      </c>
      <c r="B4" s="22">
        <v>1</v>
      </c>
      <c r="C4" s="22">
        <v>1</v>
      </c>
      <c r="D4" s="22">
        <v>2</v>
      </c>
      <c r="F4" s="17" t="s">
        <v>3021</v>
      </c>
      <c r="G4" s="7">
        <f t="shared" si="1"/>
        <v>2014112</v>
      </c>
      <c r="Q4" s="15">
        <f t="shared" si="2"/>
        <v>0</v>
      </c>
      <c r="R4" s="46"/>
      <c r="S4" s="46"/>
      <c r="T4" s="46"/>
      <c r="U4" s="46"/>
      <c r="V4" s="46"/>
      <c r="W4" s="46"/>
      <c r="X4" s="46"/>
      <c r="Y4" s="46"/>
      <c r="Z4" s="46"/>
      <c r="AA4" s="46"/>
    </row>
    <row r="5" spans="1:27" x14ac:dyDescent="0.15">
      <c r="A5" s="22">
        <v>2014</v>
      </c>
      <c r="B5" s="22">
        <v>1</v>
      </c>
      <c r="C5" s="22">
        <v>1</v>
      </c>
      <c r="D5" s="22">
        <v>3</v>
      </c>
      <c r="E5" s="7">
        <v>1</v>
      </c>
      <c r="F5" s="17" t="s">
        <v>3022</v>
      </c>
      <c r="G5" s="7">
        <f t="shared" si="1"/>
        <v>2014113</v>
      </c>
      <c r="Q5" s="15">
        <f t="shared" si="2"/>
        <v>0</v>
      </c>
      <c r="R5" s="46"/>
      <c r="S5" s="46"/>
      <c r="T5" s="46"/>
      <c r="U5" s="46"/>
      <c r="V5" s="46"/>
      <c r="W5" s="46"/>
      <c r="X5" s="46"/>
      <c r="Y5" s="46"/>
      <c r="Z5" s="46"/>
      <c r="AA5" s="46"/>
    </row>
    <row r="6" spans="1:27" x14ac:dyDescent="0.15">
      <c r="A6" s="22">
        <v>2014</v>
      </c>
      <c r="B6" s="22">
        <v>1</v>
      </c>
      <c r="C6" s="22">
        <v>1</v>
      </c>
      <c r="D6" s="22">
        <v>4</v>
      </c>
      <c r="F6" s="17" t="s">
        <v>3023</v>
      </c>
      <c r="G6" s="7">
        <f t="shared" si="1"/>
        <v>2014114</v>
      </c>
      <c r="Q6" s="15">
        <f t="shared" si="2"/>
        <v>0</v>
      </c>
      <c r="R6" s="46"/>
      <c r="S6" s="46"/>
      <c r="T6" s="46"/>
      <c r="U6" s="46"/>
      <c r="V6" s="46"/>
      <c r="W6" s="46"/>
      <c r="X6" s="46"/>
      <c r="Y6" s="46"/>
      <c r="Z6" s="46"/>
      <c r="AA6" s="46"/>
    </row>
    <row r="7" spans="1:27" x14ac:dyDescent="0.15">
      <c r="A7" s="22">
        <v>2014</v>
      </c>
      <c r="B7" s="22">
        <v>1</v>
      </c>
      <c r="C7" s="22">
        <v>2</v>
      </c>
      <c r="D7" s="22">
        <v>0</v>
      </c>
      <c r="F7" s="16" t="s">
        <v>6868</v>
      </c>
      <c r="G7" s="7">
        <f t="shared" si="1"/>
        <v>2014120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22">
        <v>2014</v>
      </c>
      <c r="B8" s="22">
        <v>1</v>
      </c>
      <c r="C8" s="22">
        <v>2</v>
      </c>
      <c r="D8" s="22">
        <v>1</v>
      </c>
      <c r="F8" s="17" t="s">
        <v>3047</v>
      </c>
      <c r="G8" s="7">
        <f t="shared" si="1"/>
        <v>2014121</v>
      </c>
      <c r="Q8" s="15">
        <f t="shared" si="2"/>
        <v>0</v>
      </c>
      <c r="R8" s="46"/>
      <c r="S8" s="46"/>
      <c r="T8" s="46"/>
      <c r="U8" s="46"/>
      <c r="V8" s="46"/>
      <c r="W8" s="46"/>
      <c r="X8" s="46"/>
      <c r="Y8" s="46"/>
      <c r="Z8" s="46"/>
      <c r="AA8" s="46"/>
    </row>
    <row r="9" spans="1:27" x14ac:dyDescent="0.15">
      <c r="A9" s="22">
        <v>2014</v>
      </c>
      <c r="B9" s="22">
        <v>1</v>
      </c>
      <c r="C9" s="22">
        <v>2</v>
      </c>
      <c r="D9" s="22">
        <v>2</v>
      </c>
      <c r="E9" s="7">
        <v>1</v>
      </c>
      <c r="F9" s="17" t="s">
        <v>3048</v>
      </c>
      <c r="G9" s="7">
        <f t="shared" si="1"/>
        <v>2014122</v>
      </c>
      <c r="Q9" s="15">
        <f t="shared" si="2"/>
        <v>0</v>
      </c>
      <c r="R9" s="46"/>
      <c r="S9" s="46"/>
      <c r="T9" s="46"/>
      <c r="U9" s="46"/>
      <c r="V9" s="46"/>
      <c r="W9" s="46"/>
      <c r="X9" s="46"/>
      <c r="Y9" s="46"/>
      <c r="Z9" s="46"/>
      <c r="AA9" s="46"/>
    </row>
    <row r="10" spans="1:27" x14ac:dyDescent="0.15">
      <c r="A10" s="22">
        <v>2014</v>
      </c>
      <c r="B10" s="22">
        <v>1</v>
      </c>
      <c r="C10" s="22">
        <v>2</v>
      </c>
      <c r="D10" s="22">
        <v>3</v>
      </c>
      <c r="F10" s="17" t="s">
        <v>3049</v>
      </c>
      <c r="G10" s="7">
        <f t="shared" si="1"/>
        <v>2014123</v>
      </c>
      <c r="Q10" s="15">
        <f t="shared" si="2"/>
        <v>0</v>
      </c>
      <c r="R10" s="46"/>
      <c r="S10" s="46"/>
      <c r="T10" s="46"/>
      <c r="U10" s="46"/>
      <c r="V10" s="46"/>
      <c r="W10" s="46"/>
      <c r="X10" s="46"/>
      <c r="Y10" s="46"/>
      <c r="Z10" s="46"/>
      <c r="AA10" s="46"/>
    </row>
    <row r="11" spans="1:27" x14ac:dyDescent="0.15">
      <c r="A11" s="22">
        <v>2014</v>
      </c>
      <c r="B11" s="22">
        <v>1</v>
      </c>
      <c r="C11" s="22">
        <v>2</v>
      </c>
      <c r="D11" s="22">
        <v>4</v>
      </c>
      <c r="F11" s="17" t="s">
        <v>3050</v>
      </c>
      <c r="G11" s="7">
        <f t="shared" si="1"/>
        <v>2014124</v>
      </c>
      <c r="Q11" s="15">
        <f t="shared" si="2"/>
        <v>0</v>
      </c>
      <c r="R11" s="46"/>
      <c r="S11" s="46"/>
      <c r="T11" s="46"/>
      <c r="U11" s="46"/>
      <c r="V11" s="46"/>
      <c r="W11" s="46"/>
      <c r="X11" s="46"/>
      <c r="Y11" s="46"/>
      <c r="Z11" s="46"/>
      <c r="AA11" s="46"/>
    </row>
    <row r="12" spans="1:27" ht="40.5" x14ac:dyDescent="0.15">
      <c r="A12" s="22">
        <v>2014</v>
      </c>
      <c r="B12" s="22">
        <v>1</v>
      </c>
      <c r="C12" s="22">
        <v>3</v>
      </c>
      <c r="D12" s="22">
        <v>0</v>
      </c>
      <c r="F12" s="16" t="s">
        <v>6869</v>
      </c>
      <c r="G12" s="7">
        <f t="shared" si="1"/>
        <v>2014130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22">
        <v>2014</v>
      </c>
      <c r="B13" s="22">
        <v>1</v>
      </c>
      <c r="C13" s="22">
        <v>3</v>
      </c>
      <c r="D13" s="22">
        <v>1</v>
      </c>
      <c r="F13" s="17" t="s">
        <v>6870</v>
      </c>
      <c r="G13" s="7">
        <f t="shared" si="1"/>
        <v>2014131</v>
      </c>
      <c r="Q13" s="15">
        <f t="shared" si="2"/>
        <v>0</v>
      </c>
      <c r="R13" s="46"/>
      <c r="S13" s="46"/>
      <c r="T13" s="46"/>
      <c r="U13" s="46"/>
      <c r="V13" s="46"/>
      <c r="W13" s="46"/>
      <c r="X13" s="46"/>
      <c r="Y13" s="46"/>
      <c r="Z13" s="46"/>
      <c r="AA13" s="46"/>
    </row>
    <row r="14" spans="1:27" x14ac:dyDescent="0.15">
      <c r="A14" s="22">
        <v>2014</v>
      </c>
      <c r="B14" s="22">
        <v>1</v>
      </c>
      <c r="C14" s="22">
        <v>3</v>
      </c>
      <c r="D14" s="22">
        <v>2</v>
      </c>
      <c r="E14" s="7">
        <v>1</v>
      </c>
      <c r="F14" s="17" t="s">
        <v>6871</v>
      </c>
      <c r="G14" s="7">
        <f t="shared" si="1"/>
        <v>2014132</v>
      </c>
      <c r="Q14" s="15">
        <f t="shared" si="2"/>
        <v>0</v>
      </c>
      <c r="R14" s="46"/>
      <c r="S14" s="46"/>
      <c r="T14" s="46"/>
      <c r="U14" s="46"/>
      <c r="V14" s="46"/>
      <c r="W14" s="46"/>
      <c r="X14" s="46"/>
      <c r="Y14" s="46"/>
      <c r="Z14" s="46"/>
      <c r="AA14" s="46"/>
    </row>
    <row r="15" spans="1:27" x14ac:dyDescent="0.15">
      <c r="A15" s="22">
        <v>2014</v>
      </c>
      <c r="B15" s="22">
        <v>1</v>
      </c>
      <c r="C15" s="22">
        <v>3</v>
      </c>
      <c r="D15" s="22">
        <v>3</v>
      </c>
      <c r="F15" s="17" t="s">
        <v>6872</v>
      </c>
      <c r="G15" s="7">
        <f t="shared" si="1"/>
        <v>2014133</v>
      </c>
      <c r="Q15" s="15">
        <f t="shared" si="2"/>
        <v>0</v>
      </c>
      <c r="R15" s="46"/>
      <c r="S15" s="46"/>
      <c r="T15" s="46"/>
      <c r="U15" s="46"/>
      <c r="V15" s="46"/>
      <c r="W15" s="46"/>
      <c r="X15" s="46"/>
      <c r="Y15" s="46"/>
      <c r="Z15" s="46"/>
      <c r="AA15" s="46"/>
    </row>
    <row r="16" spans="1:27" x14ac:dyDescent="0.15">
      <c r="A16" s="22">
        <v>2014</v>
      </c>
      <c r="B16" s="22">
        <v>1</v>
      </c>
      <c r="C16" s="22">
        <v>3</v>
      </c>
      <c r="D16" s="22">
        <v>4</v>
      </c>
      <c r="F16" s="17" t="s">
        <v>6873</v>
      </c>
      <c r="G16" s="7">
        <f t="shared" si="1"/>
        <v>2014134</v>
      </c>
      <c r="Q16" s="15">
        <f t="shared" si="2"/>
        <v>0</v>
      </c>
      <c r="R16" s="46"/>
      <c r="S16" s="46"/>
      <c r="T16" s="46"/>
      <c r="U16" s="46"/>
      <c r="V16" s="46"/>
      <c r="W16" s="46"/>
      <c r="X16" s="46"/>
      <c r="Y16" s="46"/>
      <c r="Z16" s="46"/>
      <c r="AA16" s="46"/>
    </row>
    <row r="17" spans="1:27" x14ac:dyDescent="0.15">
      <c r="A17" s="22">
        <v>2014</v>
      </c>
      <c r="B17" s="22">
        <v>1</v>
      </c>
      <c r="C17" s="22">
        <v>4</v>
      </c>
      <c r="D17" s="22">
        <v>0</v>
      </c>
      <c r="F17" s="16" t="s">
        <v>3019</v>
      </c>
      <c r="G17" s="7">
        <f t="shared" si="1"/>
        <v>2014140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22">
        <v>2014</v>
      </c>
      <c r="B18" s="22">
        <v>1</v>
      </c>
      <c r="C18" s="22">
        <v>4</v>
      </c>
      <c r="D18" s="22">
        <v>1</v>
      </c>
      <c r="E18" s="7">
        <v>1</v>
      </c>
      <c r="F18" s="17" t="s">
        <v>2494</v>
      </c>
      <c r="G18" s="7">
        <f t="shared" si="1"/>
        <v>2014141</v>
      </c>
      <c r="Q18" s="15">
        <f t="shared" si="2"/>
        <v>0</v>
      </c>
      <c r="R18" s="46"/>
      <c r="S18" s="46"/>
      <c r="T18" s="46"/>
      <c r="U18" s="46"/>
      <c r="V18" s="46"/>
      <c r="W18" s="46"/>
      <c r="X18" s="46"/>
      <c r="Y18" s="46"/>
      <c r="Z18" s="46"/>
      <c r="AA18" s="46"/>
    </row>
    <row r="19" spans="1:27" x14ac:dyDescent="0.15">
      <c r="A19" s="22">
        <v>2014</v>
      </c>
      <c r="B19" s="22">
        <v>1</v>
      </c>
      <c r="C19" s="22">
        <v>4</v>
      </c>
      <c r="D19" s="22">
        <v>2</v>
      </c>
      <c r="F19" s="17" t="s">
        <v>2495</v>
      </c>
      <c r="G19" s="7">
        <f t="shared" si="1"/>
        <v>2014142</v>
      </c>
      <c r="Q19" s="15">
        <f t="shared" si="2"/>
        <v>0</v>
      </c>
      <c r="R19" s="46"/>
      <c r="S19" s="46"/>
      <c r="T19" s="46"/>
      <c r="U19" s="46"/>
      <c r="V19" s="46"/>
      <c r="W19" s="46"/>
      <c r="X19" s="46"/>
      <c r="Y19" s="46"/>
      <c r="Z19" s="46"/>
      <c r="AA19" s="46"/>
    </row>
    <row r="20" spans="1:27" x14ac:dyDescent="0.15">
      <c r="A20" s="22">
        <v>2014</v>
      </c>
      <c r="B20" s="22">
        <v>1</v>
      </c>
      <c r="C20" s="22">
        <v>4</v>
      </c>
      <c r="D20" s="22">
        <v>3</v>
      </c>
      <c r="F20" s="17" t="s">
        <v>2496</v>
      </c>
      <c r="G20" s="7">
        <f t="shared" si="1"/>
        <v>2014143</v>
      </c>
      <c r="Q20" s="15">
        <f t="shared" si="2"/>
        <v>0</v>
      </c>
      <c r="R20" s="46"/>
      <c r="S20" s="46"/>
      <c r="T20" s="46"/>
      <c r="U20" s="46"/>
      <c r="V20" s="46"/>
      <c r="W20" s="46"/>
      <c r="X20" s="46"/>
      <c r="Y20" s="46"/>
      <c r="Z20" s="46"/>
      <c r="AA20" s="46"/>
    </row>
    <row r="21" spans="1:27" x14ac:dyDescent="0.15">
      <c r="A21" s="22">
        <v>2014</v>
      </c>
      <c r="B21" s="22">
        <v>1</v>
      </c>
      <c r="C21" s="22">
        <v>4</v>
      </c>
      <c r="D21" s="22">
        <v>4</v>
      </c>
      <c r="F21" s="17" t="s">
        <v>2497</v>
      </c>
      <c r="G21" s="7">
        <f t="shared" si="1"/>
        <v>2014144</v>
      </c>
      <c r="Q21" s="15">
        <f t="shared" si="2"/>
        <v>0</v>
      </c>
      <c r="R21" s="46"/>
      <c r="S21" s="46"/>
      <c r="T21" s="46"/>
      <c r="U21" s="46"/>
      <c r="V21" s="46"/>
      <c r="W21" s="46"/>
      <c r="X21" s="46"/>
      <c r="Y21" s="46"/>
      <c r="Z21" s="46"/>
      <c r="AA21" s="46"/>
    </row>
    <row r="22" spans="1:27" ht="40.5" x14ac:dyDescent="0.15">
      <c r="A22" s="22">
        <v>2014</v>
      </c>
      <c r="B22" s="22">
        <v>1</v>
      </c>
      <c r="C22" s="22">
        <v>5</v>
      </c>
      <c r="D22" s="22">
        <v>0</v>
      </c>
      <c r="F22" s="16" t="s">
        <v>3018</v>
      </c>
      <c r="G22" s="7">
        <f t="shared" si="1"/>
        <v>2014150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22">
        <v>2014</v>
      </c>
      <c r="B23" s="22">
        <v>1</v>
      </c>
      <c r="C23" s="22">
        <v>5</v>
      </c>
      <c r="D23" s="22">
        <v>1</v>
      </c>
      <c r="F23" s="17" t="s">
        <v>3051</v>
      </c>
      <c r="G23" s="7">
        <f t="shared" si="1"/>
        <v>2014151</v>
      </c>
      <c r="Q23" s="15">
        <f t="shared" si="2"/>
        <v>0</v>
      </c>
      <c r="R23" s="46"/>
      <c r="S23" s="46"/>
      <c r="T23" s="46"/>
      <c r="U23" s="46"/>
      <c r="V23" s="46"/>
      <c r="W23" s="46"/>
      <c r="X23" s="46"/>
      <c r="Y23" s="46"/>
      <c r="Z23" s="46"/>
      <c r="AA23" s="46"/>
    </row>
    <row r="24" spans="1:27" x14ac:dyDescent="0.15">
      <c r="A24" s="22">
        <v>2014</v>
      </c>
      <c r="B24" s="22">
        <v>1</v>
      </c>
      <c r="C24" s="22">
        <v>5</v>
      </c>
      <c r="D24" s="22">
        <v>2</v>
      </c>
      <c r="E24" s="7">
        <v>1</v>
      </c>
      <c r="F24" s="17" t="s">
        <v>3052</v>
      </c>
      <c r="G24" s="7">
        <f t="shared" si="1"/>
        <v>2014152</v>
      </c>
      <c r="Q24" s="15">
        <f t="shared" si="2"/>
        <v>0</v>
      </c>
      <c r="R24" s="46"/>
      <c r="S24" s="46"/>
      <c r="T24" s="46"/>
      <c r="U24" s="46"/>
      <c r="V24" s="46"/>
      <c r="W24" s="46"/>
      <c r="X24" s="46"/>
      <c r="Y24" s="46"/>
      <c r="Z24" s="46"/>
      <c r="AA24" s="46"/>
    </row>
    <row r="25" spans="1:27" x14ac:dyDescent="0.15">
      <c r="A25" s="22">
        <v>2014</v>
      </c>
      <c r="B25" s="22">
        <v>1</v>
      </c>
      <c r="C25" s="22">
        <v>5</v>
      </c>
      <c r="D25" s="22">
        <v>3</v>
      </c>
      <c r="F25" s="17" t="s">
        <v>3053</v>
      </c>
      <c r="G25" s="7">
        <f t="shared" si="1"/>
        <v>2014153</v>
      </c>
      <c r="Q25" s="15">
        <f t="shared" si="2"/>
        <v>0</v>
      </c>
      <c r="R25" s="46"/>
      <c r="S25" s="46"/>
      <c r="T25" s="46"/>
      <c r="U25" s="46"/>
      <c r="V25" s="46"/>
      <c r="W25" s="46"/>
      <c r="X25" s="46"/>
      <c r="Y25" s="46"/>
      <c r="Z25" s="46"/>
      <c r="AA25" s="46"/>
    </row>
    <row r="26" spans="1:27" x14ac:dyDescent="0.15">
      <c r="A26" s="22">
        <v>2014</v>
      </c>
      <c r="B26" s="22">
        <v>1</v>
      </c>
      <c r="C26" s="22">
        <v>5</v>
      </c>
      <c r="D26" s="22">
        <v>4</v>
      </c>
      <c r="F26" s="17" t="s">
        <v>3054</v>
      </c>
      <c r="G26" s="7">
        <f t="shared" si="1"/>
        <v>2014154</v>
      </c>
      <c r="Q26" s="15">
        <f t="shared" si="2"/>
        <v>0</v>
      </c>
      <c r="R26" s="46"/>
      <c r="S26" s="46"/>
      <c r="T26" s="46"/>
      <c r="U26" s="46"/>
      <c r="V26" s="46"/>
      <c r="W26" s="46"/>
      <c r="X26" s="46"/>
      <c r="Y26" s="46"/>
      <c r="Z26" s="46"/>
      <c r="AA26" s="46"/>
    </row>
    <row r="27" spans="1:27" x14ac:dyDescent="0.15">
      <c r="A27" s="22">
        <v>2014</v>
      </c>
      <c r="B27" s="22">
        <v>1</v>
      </c>
      <c r="C27" s="22">
        <v>6</v>
      </c>
      <c r="D27" s="22">
        <v>0</v>
      </c>
      <c r="F27" s="16" t="s">
        <v>3017</v>
      </c>
      <c r="G27" s="7">
        <f t="shared" si="1"/>
        <v>2014160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22">
        <v>2014</v>
      </c>
      <c r="B28" s="22">
        <v>1</v>
      </c>
      <c r="C28" s="22">
        <v>6</v>
      </c>
      <c r="D28" s="22">
        <v>1</v>
      </c>
      <c r="F28" s="17" t="s">
        <v>6874</v>
      </c>
      <c r="G28" s="7">
        <f t="shared" si="1"/>
        <v>2014161</v>
      </c>
      <c r="Q28" s="15">
        <f t="shared" si="2"/>
        <v>0</v>
      </c>
      <c r="R28" s="46"/>
      <c r="S28" s="46"/>
      <c r="T28" s="46"/>
      <c r="U28" s="46"/>
      <c r="V28" s="46"/>
      <c r="W28" s="46"/>
      <c r="X28" s="46"/>
      <c r="Y28" s="46"/>
      <c r="Z28" s="46"/>
      <c r="AA28" s="46"/>
    </row>
    <row r="29" spans="1:27" x14ac:dyDescent="0.15">
      <c r="A29" s="22">
        <v>2014</v>
      </c>
      <c r="B29" s="22">
        <v>1</v>
      </c>
      <c r="C29" s="22">
        <v>6</v>
      </c>
      <c r="D29" s="22">
        <v>2</v>
      </c>
      <c r="F29" s="17" t="s">
        <v>6875</v>
      </c>
      <c r="G29" s="7">
        <f t="shared" si="1"/>
        <v>2014162</v>
      </c>
      <c r="Q29" s="15">
        <f t="shared" si="2"/>
        <v>0</v>
      </c>
      <c r="R29" s="46"/>
      <c r="S29" s="46"/>
      <c r="T29" s="46"/>
      <c r="U29" s="46"/>
      <c r="V29" s="46"/>
      <c r="W29" s="46"/>
      <c r="X29" s="46"/>
      <c r="Y29" s="46"/>
      <c r="Z29" s="46"/>
      <c r="AA29" s="46"/>
    </row>
    <row r="30" spans="1:27" x14ac:dyDescent="0.15">
      <c r="A30" s="22">
        <v>2014</v>
      </c>
      <c r="B30" s="22">
        <v>1</v>
      </c>
      <c r="C30" s="22">
        <v>6</v>
      </c>
      <c r="D30" s="22">
        <v>3</v>
      </c>
      <c r="F30" s="17" t="s">
        <v>6876</v>
      </c>
      <c r="G30" s="7">
        <f t="shared" si="1"/>
        <v>2014163</v>
      </c>
      <c r="Q30" s="15">
        <f t="shared" si="2"/>
        <v>0</v>
      </c>
      <c r="R30" s="46"/>
      <c r="S30" s="46"/>
      <c r="T30" s="46"/>
      <c r="U30" s="46"/>
      <c r="V30" s="46"/>
      <c r="W30" s="46"/>
      <c r="X30" s="46"/>
      <c r="Y30" s="46"/>
      <c r="Z30" s="46"/>
      <c r="AA30" s="46"/>
    </row>
    <row r="31" spans="1:27" x14ac:dyDescent="0.15">
      <c r="A31" s="22">
        <v>2014</v>
      </c>
      <c r="B31" s="22">
        <v>1</v>
      </c>
      <c r="C31" s="22">
        <v>6</v>
      </c>
      <c r="D31" s="22">
        <v>4</v>
      </c>
      <c r="E31" s="7">
        <v>1</v>
      </c>
      <c r="F31" s="17" t="s">
        <v>6877</v>
      </c>
      <c r="G31" s="7">
        <f t="shared" si="1"/>
        <v>2014164</v>
      </c>
      <c r="Q31" s="15">
        <f t="shared" si="2"/>
        <v>0</v>
      </c>
      <c r="R31" s="46"/>
      <c r="S31" s="46"/>
      <c r="T31" s="46"/>
      <c r="U31" s="46"/>
      <c r="V31" s="46"/>
      <c r="W31" s="46"/>
      <c r="X31" s="46"/>
      <c r="Y31" s="46"/>
      <c r="Z31" s="46"/>
      <c r="AA31" s="46"/>
    </row>
    <row r="32" spans="1:27" x14ac:dyDescent="0.15">
      <c r="A32" s="22">
        <v>2014</v>
      </c>
      <c r="B32" s="22">
        <v>1</v>
      </c>
      <c r="C32" s="22">
        <v>7</v>
      </c>
      <c r="D32" s="22">
        <v>0</v>
      </c>
      <c r="F32" s="16" t="s">
        <v>3016</v>
      </c>
      <c r="G32" s="7">
        <f t="shared" si="1"/>
        <v>2014170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22">
        <v>2014</v>
      </c>
      <c r="B33" s="22">
        <v>1</v>
      </c>
      <c r="C33" s="22">
        <v>7</v>
      </c>
      <c r="D33" s="22">
        <v>1</v>
      </c>
      <c r="F33" s="17" t="s">
        <v>2499</v>
      </c>
      <c r="G33" s="7">
        <f t="shared" si="1"/>
        <v>2014171</v>
      </c>
      <c r="Q33" s="15">
        <f t="shared" si="2"/>
        <v>0</v>
      </c>
      <c r="R33" s="46"/>
      <c r="S33" s="46"/>
      <c r="T33" s="46"/>
      <c r="U33" s="46"/>
      <c r="V33" s="46"/>
      <c r="W33" s="46"/>
      <c r="X33" s="46"/>
      <c r="Y33" s="46"/>
      <c r="Z33" s="46"/>
      <c r="AA33" s="46"/>
    </row>
    <row r="34" spans="1:27" x14ac:dyDescent="0.15">
      <c r="A34" s="22">
        <v>2014</v>
      </c>
      <c r="B34" s="22">
        <v>1</v>
      </c>
      <c r="C34" s="22">
        <v>7</v>
      </c>
      <c r="D34" s="22">
        <v>2</v>
      </c>
      <c r="F34" s="17" t="s">
        <v>2500</v>
      </c>
      <c r="G34" s="7">
        <f t="shared" si="1"/>
        <v>2014172</v>
      </c>
      <c r="Q34" s="15">
        <f t="shared" si="2"/>
        <v>0</v>
      </c>
      <c r="R34" s="46"/>
      <c r="S34" s="46"/>
      <c r="T34" s="46"/>
      <c r="U34" s="46"/>
      <c r="V34" s="46"/>
      <c r="W34" s="46"/>
      <c r="X34" s="46"/>
      <c r="Y34" s="46"/>
      <c r="Z34" s="46"/>
      <c r="AA34" s="46"/>
    </row>
    <row r="35" spans="1:27" x14ac:dyDescent="0.15">
      <c r="A35" s="22">
        <v>2014</v>
      </c>
      <c r="B35" s="22">
        <v>1</v>
      </c>
      <c r="C35" s="22">
        <v>7</v>
      </c>
      <c r="D35" s="22">
        <v>3</v>
      </c>
      <c r="E35" s="7">
        <v>1</v>
      </c>
      <c r="F35" s="17" t="s">
        <v>6878</v>
      </c>
      <c r="G35" s="7">
        <f t="shared" si="1"/>
        <v>2014173</v>
      </c>
      <c r="Q35" s="15">
        <f t="shared" si="2"/>
        <v>0</v>
      </c>
      <c r="R35" s="46"/>
      <c r="S35" s="46"/>
      <c r="T35" s="46"/>
      <c r="U35" s="46"/>
      <c r="V35" s="46"/>
      <c r="W35" s="46"/>
      <c r="X35" s="46"/>
      <c r="Y35" s="46"/>
      <c r="Z35" s="46"/>
      <c r="AA35" s="46"/>
    </row>
    <row r="36" spans="1:27" x14ac:dyDescent="0.15">
      <c r="A36" s="22">
        <v>2014</v>
      </c>
      <c r="B36" s="22">
        <v>1</v>
      </c>
      <c r="C36" s="22">
        <v>7</v>
      </c>
      <c r="D36" s="22">
        <v>4</v>
      </c>
      <c r="F36" s="17" t="s">
        <v>2501</v>
      </c>
      <c r="G36" s="7">
        <f t="shared" si="1"/>
        <v>2014174</v>
      </c>
      <c r="Q36" s="15">
        <f t="shared" si="2"/>
        <v>0</v>
      </c>
      <c r="R36" s="46"/>
      <c r="S36" s="46"/>
      <c r="T36" s="46"/>
      <c r="U36" s="46"/>
      <c r="V36" s="46"/>
      <c r="W36" s="46"/>
      <c r="X36" s="46"/>
      <c r="Y36" s="46"/>
      <c r="Z36" s="46"/>
      <c r="AA36" s="46"/>
    </row>
    <row r="37" spans="1:27" x14ac:dyDescent="0.15">
      <c r="A37" s="22">
        <v>2014</v>
      </c>
      <c r="B37" s="22">
        <v>1</v>
      </c>
      <c r="C37" s="22">
        <v>8</v>
      </c>
      <c r="D37" s="22">
        <v>0</v>
      </c>
      <c r="F37" s="16" t="s">
        <v>3015</v>
      </c>
      <c r="G37" s="7">
        <f t="shared" si="1"/>
        <v>2014180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22">
        <v>2014</v>
      </c>
      <c r="B38" s="22">
        <v>1</v>
      </c>
      <c r="C38" s="22">
        <v>8</v>
      </c>
      <c r="D38" s="22">
        <v>1</v>
      </c>
      <c r="F38" s="17" t="s">
        <v>957</v>
      </c>
      <c r="G38" s="7">
        <f t="shared" si="1"/>
        <v>2014181</v>
      </c>
      <c r="Q38" s="15">
        <f t="shared" si="2"/>
        <v>0</v>
      </c>
      <c r="R38" s="46"/>
      <c r="S38" s="46"/>
      <c r="T38" s="46"/>
      <c r="U38" s="46"/>
      <c r="V38" s="46"/>
      <c r="W38" s="46"/>
      <c r="X38" s="46"/>
      <c r="Y38" s="46"/>
      <c r="Z38" s="46"/>
      <c r="AA38" s="46"/>
    </row>
    <row r="39" spans="1:27" x14ac:dyDescent="0.15">
      <c r="A39" s="22">
        <v>2014</v>
      </c>
      <c r="B39" s="22">
        <v>1</v>
      </c>
      <c r="C39" s="22">
        <v>8</v>
      </c>
      <c r="D39" s="22">
        <v>2</v>
      </c>
      <c r="F39" s="17" t="s">
        <v>958</v>
      </c>
      <c r="G39" s="7">
        <f t="shared" si="1"/>
        <v>2014182</v>
      </c>
      <c r="Q39" s="15">
        <f t="shared" si="2"/>
        <v>0</v>
      </c>
      <c r="R39" s="46"/>
      <c r="S39" s="46"/>
      <c r="T39" s="46"/>
      <c r="U39" s="46"/>
      <c r="V39" s="46"/>
      <c r="W39" s="46"/>
      <c r="X39" s="46"/>
      <c r="Y39" s="46"/>
      <c r="Z39" s="46"/>
      <c r="AA39" s="46"/>
    </row>
    <row r="40" spans="1:27" ht="27" x14ac:dyDescent="0.15">
      <c r="A40" s="22">
        <v>2014</v>
      </c>
      <c r="B40" s="22">
        <v>1</v>
      </c>
      <c r="C40" s="22">
        <v>8</v>
      </c>
      <c r="D40" s="22">
        <v>3</v>
      </c>
      <c r="F40" s="17" t="s">
        <v>959</v>
      </c>
      <c r="G40" s="7">
        <f t="shared" si="1"/>
        <v>2014183</v>
      </c>
      <c r="Q40" s="15">
        <f t="shared" si="2"/>
        <v>0</v>
      </c>
      <c r="R40" s="46"/>
      <c r="S40" s="46"/>
      <c r="T40" s="46"/>
      <c r="U40" s="46"/>
      <c r="V40" s="46"/>
      <c r="W40" s="46"/>
      <c r="X40" s="46"/>
      <c r="Y40" s="46"/>
      <c r="Z40" s="46"/>
      <c r="AA40" s="46"/>
    </row>
    <row r="41" spans="1:27" x14ac:dyDescent="0.15">
      <c r="A41" s="22">
        <v>2014</v>
      </c>
      <c r="B41" s="22">
        <v>1</v>
      </c>
      <c r="C41" s="22">
        <v>8</v>
      </c>
      <c r="D41" s="22">
        <v>4</v>
      </c>
      <c r="E41" s="7">
        <v>1</v>
      </c>
      <c r="F41" s="17" t="s">
        <v>960</v>
      </c>
      <c r="G41" s="7">
        <f t="shared" si="1"/>
        <v>2014184</v>
      </c>
      <c r="Q41" s="15">
        <f t="shared" si="2"/>
        <v>0</v>
      </c>
      <c r="R41" s="46"/>
      <c r="S41" s="46"/>
      <c r="T41" s="46"/>
      <c r="U41" s="46"/>
      <c r="V41" s="46"/>
      <c r="W41" s="46"/>
      <c r="X41" s="46"/>
      <c r="Y41" s="46"/>
      <c r="Z41" s="46"/>
      <c r="AA41" s="46"/>
    </row>
    <row r="42" spans="1:27" x14ac:dyDescent="0.15">
      <c r="A42" s="22">
        <v>2014</v>
      </c>
      <c r="B42" s="22">
        <v>1</v>
      </c>
      <c r="C42" s="22">
        <v>9</v>
      </c>
      <c r="D42" s="22">
        <v>0</v>
      </c>
      <c r="F42" s="16" t="s">
        <v>3014</v>
      </c>
      <c r="G42" s="7">
        <f t="shared" si="1"/>
        <v>2014190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22">
        <v>2014</v>
      </c>
      <c r="B43" s="22">
        <v>1</v>
      </c>
      <c r="C43" s="22">
        <v>9</v>
      </c>
      <c r="D43" s="22">
        <v>1</v>
      </c>
      <c r="F43" s="17" t="s">
        <v>2502</v>
      </c>
      <c r="G43" s="7">
        <f t="shared" si="1"/>
        <v>2014191</v>
      </c>
      <c r="Q43" s="15">
        <f t="shared" si="2"/>
        <v>0</v>
      </c>
      <c r="R43" s="46"/>
      <c r="S43" s="46"/>
      <c r="T43" s="46"/>
      <c r="U43" s="46"/>
      <c r="V43" s="46"/>
      <c r="W43" s="46"/>
      <c r="X43" s="46"/>
      <c r="Y43" s="46"/>
      <c r="Z43" s="46"/>
      <c r="AA43" s="46"/>
    </row>
    <row r="44" spans="1:27" x14ac:dyDescent="0.15">
      <c r="A44" s="22">
        <v>2014</v>
      </c>
      <c r="B44" s="22">
        <v>1</v>
      </c>
      <c r="C44" s="22">
        <v>9</v>
      </c>
      <c r="D44" s="22">
        <v>2</v>
      </c>
      <c r="F44" s="17" t="s">
        <v>2503</v>
      </c>
      <c r="G44" s="7">
        <f t="shared" si="1"/>
        <v>2014192</v>
      </c>
      <c r="Q44" s="15">
        <f t="shared" si="2"/>
        <v>0</v>
      </c>
      <c r="R44" s="46"/>
      <c r="S44" s="46"/>
      <c r="T44" s="46"/>
      <c r="U44" s="46"/>
      <c r="V44" s="46"/>
      <c r="W44" s="46"/>
      <c r="X44" s="46"/>
      <c r="Y44" s="46"/>
      <c r="Z44" s="46"/>
      <c r="AA44" s="46"/>
    </row>
    <row r="45" spans="1:27" x14ac:dyDescent="0.15">
      <c r="A45" s="22">
        <v>2014</v>
      </c>
      <c r="B45" s="22">
        <v>1</v>
      </c>
      <c r="C45" s="22">
        <v>9</v>
      </c>
      <c r="D45" s="22">
        <v>3</v>
      </c>
      <c r="F45" s="17" t="s">
        <v>2504</v>
      </c>
      <c r="G45" s="7">
        <f t="shared" si="1"/>
        <v>2014193</v>
      </c>
      <c r="Q45" s="15">
        <f t="shared" si="2"/>
        <v>0</v>
      </c>
      <c r="R45" s="46"/>
      <c r="S45" s="46"/>
      <c r="T45" s="46"/>
      <c r="U45" s="46"/>
      <c r="V45" s="46"/>
      <c r="W45" s="46"/>
      <c r="X45" s="46"/>
      <c r="Y45" s="46"/>
      <c r="Z45" s="46"/>
      <c r="AA45" s="46"/>
    </row>
    <row r="46" spans="1:27" x14ac:dyDescent="0.15">
      <c r="A46" s="22">
        <v>2014</v>
      </c>
      <c r="B46" s="22">
        <v>1</v>
      </c>
      <c r="C46" s="22">
        <v>9</v>
      </c>
      <c r="D46" s="22">
        <v>4</v>
      </c>
      <c r="E46" s="7">
        <v>1</v>
      </c>
      <c r="F46" s="17" t="s">
        <v>6879</v>
      </c>
      <c r="G46" s="7">
        <f t="shared" si="1"/>
        <v>2014194</v>
      </c>
      <c r="Q46" s="15">
        <f t="shared" si="2"/>
        <v>0</v>
      </c>
      <c r="R46" s="46"/>
      <c r="S46" s="46"/>
      <c r="T46" s="46"/>
      <c r="U46" s="46"/>
      <c r="V46" s="46"/>
      <c r="W46" s="46"/>
      <c r="X46" s="46"/>
      <c r="Y46" s="46"/>
      <c r="Z46" s="46"/>
      <c r="AA46" s="46"/>
    </row>
    <row r="47" spans="1:27" x14ac:dyDescent="0.15">
      <c r="A47" s="22">
        <v>2014</v>
      </c>
      <c r="B47" s="22">
        <v>1</v>
      </c>
      <c r="C47" s="22">
        <v>10</v>
      </c>
      <c r="D47" s="22">
        <v>0</v>
      </c>
      <c r="F47" s="16" t="s">
        <v>3013</v>
      </c>
      <c r="G47" s="7">
        <f t="shared" si="1"/>
        <v>20141100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22">
        <v>2014</v>
      </c>
      <c r="B48" s="22">
        <v>1</v>
      </c>
      <c r="C48" s="22">
        <v>10</v>
      </c>
      <c r="D48" s="22">
        <v>1</v>
      </c>
      <c r="F48" s="17" t="s">
        <v>2505</v>
      </c>
      <c r="G48" s="7">
        <f t="shared" si="1"/>
        <v>20141101</v>
      </c>
      <c r="Q48" s="15">
        <f t="shared" si="2"/>
        <v>0</v>
      </c>
      <c r="R48" s="46"/>
      <c r="S48" s="46"/>
      <c r="T48" s="46"/>
      <c r="U48" s="46"/>
      <c r="V48" s="46"/>
      <c r="W48" s="46"/>
      <c r="X48" s="46"/>
      <c r="Y48" s="46"/>
      <c r="Z48" s="46"/>
      <c r="AA48" s="46"/>
    </row>
    <row r="49" spans="1:27" x14ac:dyDescent="0.15">
      <c r="A49" s="22">
        <v>2014</v>
      </c>
      <c r="B49" s="22">
        <v>1</v>
      </c>
      <c r="C49" s="22">
        <v>10</v>
      </c>
      <c r="D49" s="22">
        <v>2</v>
      </c>
      <c r="F49" s="17" t="s">
        <v>2506</v>
      </c>
      <c r="G49" s="7">
        <f t="shared" si="1"/>
        <v>20141102</v>
      </c>
      <c r="Q49" s="15">
        <f t="shared" si="2"/>
        <v>0</v>
      </c>
      <c r="R49" s="46"/>
      <c r="S49" s="46"/>
      <c r="T49" s="46"/>
      <c r="U49" s="46"/>
      <c r="V49" s="46"/>
      <c r="W49" s="46"/>
      <c r="X49" s="46"/>
      <c r="Y49" s="46"/>
      <c r="Z49" s="46"/>
      <c r="AA49" s="46"/>
    </row>
    <row r="50" spans="1:27" x14ac:dyDescent="0.15">
      <c r="A50" s="22">
        <v>2014</v>
      </c>
      <c r="B50" s="22">
        <v>1</v>
      </c>
      <c r="C50" s="22">
        <v>10</v>
      </c>
      <c r="D50" s="22">
        <v>3</v>
      </c>
      <c r="E50" s="7">
        <v>1</v>
      </c>
      <c r="F50" s="17" t="s">
        <v>2507</v>
      </c>
      <c r="G50" s="7">
        <f t="shared" si="1"/>
        <v>20141103</v>
      </c>
      <c r="Q50" s="15">
        <f t="shared" si="2"/>
        <v>0</v>
      </c>
      <c r="R50" s="46"/>
      <c r="S50" s="46"/>
      <c r="T50" s="46"/>
      <c r="U50" s="46"/>
      <c r="V50" s="46"/>
      <c r="W50" s="46"/>
      <c r="X50" s="46"/>
      <c r="Y50" s="46"/>
      <c r="Z50" s="46"/>
      <c r="AA50" s="46"/>
    </row>
    <row r="51" spans="1:27" x14ac:dyDescent="0.15">
      <c r="A51" s="22">
        <v>2014</v>
      </c>
      <c r="B51" s="22">
        <v>1</v>
      </c>
      <c r="C51" s="22">
        <v>10</v>
      </c>
      <c r="D51" s="22">
        <v>4</v>
      </c>
      <c r="F51" s="17" t="s">
        <v>2508</v>
      </c>
      <c r="G51" s="7">
        <f t="shared" si="1"/>
        <v>20141104</v>
      </c>
      <c r="Q51" s="15">
        <f t="shared" si="2"/>
        <v>0</v>
      </c>
      <c r="R51" s="46"/>
      <c r="S51" s="46"/>
      <c r="T51" s="46"/>
      <c r="U51" s="46"/>
      <c r="V51" s="46"/>
      <c r="W51" s="46"/>
      <c r="X51" s="46"/>
      <c r="Y51" s="46"/>
      <c r="Z51" s="46"/>
      <c r="AA51" s="46"/>
    </row>
    <row r="52" spans="1:27" x14ac:dyDescent="0.15">
      <c r="A52" s="22">
        <v>2014</v>
      </c>
      <c r="B52" s="22">
        <v>1</v>
      </c>
      <c r="C52" s="22">
        <v>11</v>
      </c>
      <c r="D52" s="22">
        <v>0</v>
      </c>
      <c r="F52" s="16" t="s">
        <v>3012</v>
      </c>
      <c r="G52" s="7">
        <f t="shared" si="1"/>
        <v>20141110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22">
        <v>2014</v>
      </c>
      <c r="B53" s="22">
        <v>1</v>
      </c>
      <c r="C53" s="22">
        <v>11</v>
      </c>
      <c r="D53" s="22">
        <v>1</v>
      </c>
      <c r="E53" s="7">
        <v>1</v>
      </c>
      <c r="F53" s="17" t="s">
        <v>2509</v>
      </c>
      <c r="G53" s="7">
        <f t="shared" si="1"/>
        <v>20141111</v>
      </c>
      <c r="Q53" s="15">
        <f t="shared" si="2"/>
        <v>0</v>
      </c>
      <c r="R53" s="46"/>
      <c r="S53" s="46"/>
      <c r="T53" s="46"/>
      <c r="U53" s="46"/>
      <c r="V53" s="46"/>
      <c r="W53" s="46"/>
      <c r="X53" s="46"/>
      <c r="Y53" s="46"/>
      <c r="Z53" s="46"/>
      <c r="AA53" s="46"/>
    </row>
    <row r="54" spans="1:27" x14ac:dyDescent="0.15">
      <c r="A54" s="22">
        <v>2014</v>
      </c>
      <c r="B54" s="22">
        <v>1</v>
      </c>
      <c r="C54" s="22">
        <v>11</v>
      </c>
      <c r="D54" s="22">
        <v>2</v>
      </c>
      <c r="F54" s="17" t="s">
        <v>2510</v>
      </c>
      <c r="G54" s="7">
        <f t="shared" si="1"/>
        <v>20141112</v>
      </c>
      <c r="Q54" s="15">
        <f t="shared" si="2"/>
        <v>0</v>
      </c>
      <c r="R54" s="46"/>
      <c r="S54" s="46"/>
      <c r="T54" s="46"/>
      <c r="U54" s="46"/>
      <c r="V54" s="46"/>
      <c r="W54" s="46"/>
      <c r="X54" s="46"/>
      <c r="Y54" s="46"/>
      <c r="Z54" s="46"/>
      <c r="AA54" s="46"/>
    </row>
    <row r="55" spans="1:27" x14ac:dyDescent="0.15">
      <c r="A55" s="22">
        <v>2014</v>
      </c>
      <c r="B55" s="22">
        <v>1</v>
      </c>
      <c r="C55" s="22">
        <v>11</v>
      </c>
      <c r="D55" s="22">
        <v>3</v>
      </c>
      <c r="F55" s="17" t="s">
        <v>2511</v>
      </c>
      <c r="G55" s="7">
        <f t="shared" si="1"/>
        <v>20141113</v>
      </c>
      <c r="Q55" s="15">
        <f t="shared" si="2"/>
        <v>0</v>
      </c>
      <c r="R55" s="46"/>
      <c r="S55" s="46"/>
      <c r="T55" s="46"/>
      <c r="U55" s="46"/>
      <c r="V55" s="46"/>
      <c r="W55" s="46"/>
      <c r="X55" s="46"/>
      <c r="Y55" s="46"/>
      <c r="Z55" s="46"/>
      <c r="AA55" s="46"/>
    </row>
    <row r="56" spans="1:27" ht="27" x14ac:dyDescent="0.15">
      <c r="A56" s="22">
        <v>2014</v>
      </c>
      <c r="B56" s="22">
        <v>1</v>
      </c>
      <c r="C56" s="22">
        <v>11</v>
      </c>
      <c r="D56" s="22">
        <v>4</v>
      </c>
      <c r="F56" s="17" t="s">
        <v>2512</v>
      </c>
      <c r="G56" s="7">
        <f t="shared" si="1"/>
        <v>20141114</v>
      </c>
      <c r="Q56" s="15">
        <f t="shared" si="2"/>
        <v>0</v>
      </c>
      <c r="R56" s="46"/>
      <c r="S56" s="46"/>
      <c r="T56" s="46"/>
      <c r="U56" s="46"/>
      <c r="V56" s="46"/>
      <c r="W56" s="46"/>
      <c r="X56" s="46"/>
      <c r="Y56" s="46"/>
      <c r="Z56" s="46"/>
      <c r="AA56" s="46"/>
    </row>
    <row r="57" spans="1:27" x14ac:dyDescent="0.15">
      <c r="A57" s="22">
        <v>2014</v>
      </c>
      <c r="B57" s="22">
        <v>1</v>
      </c>
      <c r="C57" s="22">
        <v>12</v>
      </c>
      <c r="D57" s="22">
        <v>0</v>
      </c>
      <c r="F57" s="16" t="s">
        <v>3011</v>
      </c>
      <c r="G57" s="7">
        <f t="shared" si="1"/>
        <v>20141120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22">
        <v>2014</v>
      </c>
      <c r="B58" s="22">
        <v>1</v>
      </c>
      <c r="C58" s="22">
        <v>12</v>
      </c>
      <c r="D58" s="22">
        <v>1</v>
      </c>
      <c r="F58" s="18" t="s">
        <v>6880</v>
      </c>
      <c r="G58" s="7">
        <f t="shared" si="1"/>
        <v>20141121</v>
      </c>
      <c r="Q58" s="15">
        <f t="shared" si="2"/>
        <v>0</v>
      </c>
      <c r="R58" s="46"/>
      <c r="S58" s="46"/>
      <c r="T58" s="46"/>
      <c r="U58" s="46"/>
      <c r="V58" s="46"/>
      <c r="W58" s="46"/>
      <c r="X58" s="46"/>
      <c r="Y58" s="46"/>
      <c r="Z58" s="46"/>
      <c r="AA58" s="46"/>
    </row>
    <row r="59" spans="1:27" x14ac:dyDescent="0.15">
      <c r="A59" s="22">
        <v>2014</v>
      </c>
      <c r="B59" s="22">
        <v>1</v>
      </c>
      <c r="C59" s="22">
        <v>12</v>
      </c>
      <c r="D59" s="22">
        <v>2</v>
      </c>
      <c r="F59" s="18" t="s">
        <v>6881</v>
      </c>
      <c r="G59" s="7">
        <f t="shared" si="1"/>
        <v>20141122</v>
      </c>
      <c r="Q59" s="15">
        <f t="shared" si="2"/>
        <v>0</v>
      </c>
      <c r="R59" s="46"/>
      <c r="S59" s="46"/>
      <c r="T59" s="46"/>
      <c r="U59" s="46"/>
      <c r="V59" s="46"/>
      <c r="W59" s="46"/>
      <c r="X59" s="46"/>
      <c r="Y59" s="46"/>
      <c r="Z59" s="46"/>
      <c r="AA59" s="46"/>
    </row>
    <row r="60" spans="1:27" x14ac:dyDescent="0.15">
      <c r="A60" s="22">
        <v>2014</v>
      </c>
      <c r="B60" s="22">
        <v>1</v>
      </c>
      <c r="C60" s="22">
        <v>12</v>
      </c>
      <c r="D60" s="22">
        <v>3</v>
      </c>
      <c r="E60" s="7">
        <v>1</v>
      </c>
      <c r="F60" s="18" t="s">
        <v>6882</v>
      </c>
      <c r="G60" s="7">
        <f t="shared" si="1"/>
        <v>20141123</v>
      </c>
      <c r="Q60" s="15">
        <f t="shared" si="2"/>
        <v>0</v>
      </c>
      <c r="R60" s="46"/>
      <c r="S60" s="46"/>
      <c r="T60" s="46"/>
      <c r="U60" s="46"/>
      <c r="V60" s="46"/>
      <c r="W60" s="46"/>
      <c r="X60" s="46"/>
      <c r="Y60" s="46"/>
      <c r="Z60" s="46"/>
      <c r="AA60" s="46"/>
    </row>
    <row r="61" spans="1:27" x14ac:dyDescent="0.15">
      <c r="A61" s="22">
        <v>2014</v>
      </c>
      <c r="B61" s="22">
        <v>1</v>
      </c>
      <c r="C61" s="22">
        <v>12</v>
      </c>
      <c r="D61" s="22">
        <v>4</v>
      </c>
      <c r="F61" s="18" t="s">
        <v>6883</v>
      </c>
      <c r="G61" s="7">
        <f t="shared" si="1"/>
        <v>20141124</v>
      </c>
      <c r="Q61" s="15">
        <f t="shared" si="2"/>
        <v>0</v>
      </c>
      <c r="R61" s="46"/>
      <c r="S61" s="46"/>
      <c r="T61" s="46"/>
      <c r="U61" s="46"/>
      <c r="V61" s="46"/>
      <c r="W61" s="46"/>
      <c r="X61" s="46"/>
      <c r="Y61" s="46"/>
      <c r="Z61" s="46"/>
      <c r="AA61" s="46"/>
    </row>
    <row r="62" spans="1:27" ht="40.5" x14ac:dyDescent="0.15">
      <c r="A62" s="22">
        <v>2014</v>
      </c>
      <c r="B62" s="22">
        <v>1</v>
      </c>
      <c r="C62" s="22">
        <v>13</v>
      </c>
      <c r="D62" s="22">
        <v>0</v>
      </c>
      <c r="F62" s="16" t="s">
        <v>6884</v>
      </c>
      <c r="G62" s="7">
        <f t="shared" si="1"/>
        <v>20141130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22">
        <v>2014</v>
      </c>
      <c r="B63" s="22">
        <v>1</v>
      </c>
      <c r="C63" s="22">
        <v>13</v>
      </c>
      <c r="D63" s="22">
        <v>1</v>
      </c>
      <c r="E63" s="7">
        <v>1</v>
      </c>
      <c r="F63" s="17" t="s">
        <v>3055</v>
      </c>
      <c r="G63" s="7">
        <f t="shared" si="1"/>
        <v>20141131</v>
      </c>
      <c r="Q63" s="15">
        <f t="shared" si="2"/>
        <v>0</v>
      </c>
      <c r="R63" s="46"/>
      <c r="S63" s="46"/>
      <c r="T63" s="46"/>
      <c r="U63" s="46"/>
      <c r="V63" s="46"/>
      <c r="W63" s="46"/>
      <c r="X63" s="46"/>
      <c r="Y63" s="46"/>
      <c r="Z63" s="46"/>
      <c r="AA63" s="46"/>
    </row>
    <row r="64" spans="1:27" x14ac:dyDescent="0.15">
      <c r="A64" s="22">
        <v>2014</v>
      </c>
      <c r="B64" s="22">
        <v>1</v>
      </c>
      <c r="C64" s="22">
        <v>13</v>
      </c>
      <c r="D64" s="22">
        <v>2</v>
      </c>
      <c r="F64" s="17" t="s">
        <v>3056</v>
      </c>
      <c r="G64" s="7">
        <f t="shared" si="1"/>
        <v>20141132</v>
      </c>
      <c r="Q64" s="15">
        <f t="shared" si="2"/>
        <v>0</v>
      </c>
      <c r="R64" s="46"/>
      <c r="S64" s="46"/>
      <c r="T64" s="46"/>
      <c r="U64" s="46"/>
      <c r="V64" s="46"/>
      <c r="W64" s="46"/>
      <c r="X64" s="46"/>
      <c r="Y64" s="46"/>
      <c r="Z64" s="46"/>
      <c r="AA64" s="46"/>
    </row>
    <row r="65" spans="1:27" x14ac:dyDescent="0.15">
      <c r="A65" s="22">
        <v>2014</v>
      </c>
      <c r="B65" s="22">
        <v>1</v>
      </c>
      <c r="C65" s="22">
        <v>13</v>
      </c>
      <c r="D65" s="22">
        <v>3</v>
      </c>
      <c r="F65" s="17" t="s">
        <v>3057</v>
      </c>
      <c r="G65" s="7">
        <f t="shared" si="1"/>
        <v>20141133</v>
      </c>
      <c r="Q65" s="15">
        <f t="shared" si="2"/>
        <v>0</v>
      </c>
      <c r="R65" s="46"/>
      <c r="S65" s="46"/>
      <c r="T65" s="46"/>
      <c r="U65" s="46"/>
      <c r="V65" s="46"/>
      <c r="W65" s="46"/>
      <c r="X65" s="46"/>
      <c r="Y65" s="46"/>
      <c r="Z65" s="46"/>
      <c r="AA65" s="46"/>
    </row>
    <row r="66" spans="1:27" x14ac:dyDescent="0.15">
      <c r="A66" s="22">
        <v>2014</v>
      </c>
      <c r="B66" s="22">
        <v>1</v>
      </c>
      <c r="C66" s="22">
        <v>13</v>
      </c>
      <c r="D66" s="22">
        <v>4</v>
      </c>
      <c r="F66" s="17" t="s">
        <v>3058</v>
      </c>
      <c r="G66" s="7">
        <f t="shared" si="1"/>
        <v>20141134</v>
      </c>
      <c r="Q66" s="15">
        <f t="shared" si="2"/>
        <v>0</v>
      </c>
      <c r="R66" s="46"/>
      <c r="S66" s="46"/>
      <c r="T66" s="46"/>
      <c r="U66" s="46"/>
      <c r="V66" s="46"/>
      <c r="W66" s="46"/>
      <c r="X66" s="46"/>
      <c r="Y66" s="46"/>
      <c r="Z66" s="46"/>
      <c r="AA66" s="46"/>
    </row>
    <row r="67" spans="1:27" ht="27" x14ac:dyDescent="0.15">
      <c r="A67" s="22">
        <v>2014</v>
      </c>
      <c r="B67" s="22">
        <v>1</v>
      </c>
      <c r="C67" s="22">
        <v>14</v>
      </c>
      <c r="D67" s="22">
        <v>0</v>
      </c>
      <c r="F67" s="16" t="s">
        <v>6885</v>
      </c>
      <c r="G67" s="7">
        <f t="shared" ref="G67:G130" si="27">VALUE(A67&amp;B67&amp;C67&amp;D67)</f>
        <v>20141140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22">
        <v>2014</v>
      </c>
      <c r="B68" s="22">
        <v>1</v>
      </c>
      <c r="C68" s="22">
        <v>14</v>
      </c>
      <c r="D68" s="22">
        <v>1</v>
      </c>
      <c r="E68" s="7">
        <v>1</v>
      </c>
      <c r="F68" s="17" t="s">
        <v>2513</v>
      </c>
      <c r="G68" s="7">
        <f t="shared" si="27"/>
        <v>20141141</v>
      </c>
      <c r="Q68" s="15">
        <f t="shared" si="28"/>
        <v>0</v>
      </c>
      <c r="R68" s="46"/>
      <c r="S68" s="46"/>
      <c r="T68" s="46"/>
      <c r="U68" s="46"/>
      <c r="V68" s="46"/>
      <c r="W68" s="46"/>
      <c r="X68" s="46"/>
      <c r="Y68" s="46"/>
      <c r="Z68" s="46"/>
      <c r="AA68" s="46"/>
    </row>
    <row r="69" spans="1:27" x14ac:dyDescent="0.15">
      <c r="A69" s="22">
        <v>2014</v>
      </c>
      <c r="B69" s="22">
        <v>1</v>
      </c>
      <c r="C69" s="22">
        <v>14</v>
      </c>
      <c r="D69" s="22">
        <v>2</v>
      </c>
      <c r="F69" s="17" t="s">
        <v>2514</v>
      </c>
      <c r="G69" s="7">
        <f t="shared" si="27"/>
        <v>20141142</v>
      </c>
      <c r="Q69" s="15">
        <f t="shared" si="28"/>
        <v>0</v>
      </c>
      <c r="R69" s="46"/>
      <c r="S69" s="46"/>
      <c r="T69" s="46"/>
      <c r="U69" s="46"/>
      <c r="V69" s="46"/>
      <c r="W69" s="46"/>
      <c r="X69" s="46"/>
      <c r="Y69" s="46"/>
      <c r="Z69" s="46"/>
      <c r="AA69" s="46"/>
    </row>
    <row r="70" spans="1:27" x14ac:dyDescent="0.15">
      <c r="A70" s="22">
        <v>2014</v>
      </c>
      <c r="B70" s="22">
        <v>1</v>
      </c>
      <c r="C70" s="22">
        <v>14</v>
      </c>
      <c r="D70" s="22">
        <v>3</v>
      </c>
      <c r="F70" s="17" t="s">
        <v>2515</v>
      </c>
      <c r="G70" s="7">
        <f t="shared" si="27"/>
        <v>20141143</v>
      </c>
      <c r="Q70" s="15">
        <f t="shared" si="28"/>
        <v>0</v>
      </c>
      <c r="R70" s="46"/>
      <c r="S70" s="46"/>
      <c r="T70" s="46"/>
      <c r="U70" s="46"/>
      <c r="V70" s="46"/>
      <c r="W70" s="46"/>
      <c r="X70" s="46"/>
      <c r="Y70" s="46"/>
      <c r="Z70" s="46"/>
      <c r="AA70" s="46"/>
    </row>
    <row r="71" spans="1:27" x14ac:dyDescent="0.15">
      <c r="A71" s="22">
        <v>2014</v>
      </c>
      <c r="B71" s="22">
        <v>1</v>
      </c>
      <c r="C71" s="22">
        <v>14</v>
      </c>
      <c r="D71" s="22">
        <v>4</v>
      </c>
      <c r="F71" s="17" t="s">
        <v>2516</v>
      </c>
      <c r="G71" s="7">
        <f t="shared" si="27"/>
        <v>20141144</v>
      </c>
      <c r="Q71" s="15">
        <f t="shared" si="28"/>
        <v>0</v>
      </c>
      <c r="R71" s="46"/>
      <c r="S71" s="46"/>
      <c r="T71" s="46"/>
      <c r="U71" s="46"/>
      <c r="V71" s="46"/>
      <c r="W71" s="46"/>
      <c r="X71" s="46"/>
      <c r="Y71" s="46"/>
      <c r="Z71" s="46"/>
      <c r="AA71" s="46"/>
    </row>
    <row r="72" spans="1:27" ht="27" x14ac:dyDescent="0.15">
      <c r="A72" s="22">
        <v>2014</v>
      </c>
      <c r="B72" s="22">
        <v>1</v>
      </c>
      <c r="C72" s="22">
        <v>15</v>
      </c>
      <c r="D72" s="22">
        <v>0</v>
      </c>
      <c r="F72" s="16" t="s">
        <v>6886</v>
      </c>
      <c r="G72" s="7">
        <f t="shared" si="27"/>
        <v>20141150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22">
        <v>2014</v>
      </c>
      <c r="B73" s="22">
        <v>1</v>
      </c>
      <c r="C73" s="22">
        <v>15</v>
      </c>
      <c r="D73" s="22">
        <v>1</v>
      </c>
      <c r="F73" s="17" t="s">
        <v>2517</v>
      </c>
      <c r="G73" s="7">
        <f t="shared" si="27"/>
        <v>20141151</v>
      </c>
      <c r="Q73" s="15">
        <f t="shared" si="28"/>
        <v>0</v>
      </c>
      <c r="R73" s="46"/>
      <c r="S73" s="46"/>
      <c r="T73" s="46"/>
      <c r="U73" s="46"/>
      <c r="V73" s="46"/>
      <c r="W73" s="46"/>
      <c r="X73" s="46"/>
      <c r="Y73" s="46"/>
      <c r="Z73" s="46"/>
      <c r="AA73" s="46"/>
    </row>
    <row r="74" spans="1:27" x14ac:dyDescent="0.15">
      <c r="A74" s="22">
        <v>2014</v>
      </c>
      <c r="B74" s="22">
        <v>1</v>
      </c>
      <c r="C74" s="22">
        <v>15</v>
      </c>
      <c r="D74" s="22">
        <v>2</v>
      </c>
      <c r="F74" s="17" t="s">
        <v>2518</v>
      </c>
      <c r="G74" s="7">
        <f t="shared" si="27"/>
        <v>20141152</v>
      </c>
      <c r="Q74" s="15">
        <f t="shared" si="28"/>
        <v>0</v>
      </c>
      <c r="R74" s="46"/>
      <c r="S74" s="46"/>
      <c r="T74" s="46"/>
      <c r="U74" s="46"/>
      <c r="V74" s="46"/>
      <c r="W74" s="46"/>
      <c r="X74" s="46"/>
      <c r="Y74" s="46"/>
      <c r="Z74" s="46"/>
      <c r="AA74" s="46"/>
    </row>
    <row r="75" spans="1:27" x14ac:dyDescent="0.15">
      <c r="A75" s="22">
        <v>2014</v>
      </c>
      <c r="B75" s="22">
        <v>1</v>
      </c>
      <c r="C75" s="22">
        <v>15</v>
      </c>
      <c r="D75" s="22">
        <v>3</v>
      </c>
      <c r="F75" s="17" t="s">
        <v>2519</v>
      </c>
      <c r="G75" s="7">
        <f t="shared" si="27"/>
        <v>20141153</v>
      </c>
      <c r="Q75" s="15">
        <f t="shared" si="28"/>
        <v>0</v>
      </c>
      <c r="R75" s="46"/>
      <c r="S75" s="46"/>
      <c r="T75" s="46"/>
      <c r="U75" s="46"/>
      <c r="V75" s="46"/>
      <c r="W75" s="46"/>
      <c r="X75" s="46"/>
      <c r="Y75" s="46"/>
      <c r="Z75" s="46"/>
      <c r="AA75" s="46"/>
    </row>
    <row r="76" spans="1:27" x14ac:dyDescent="0.15">
      <c r="A76" s="22">
        <v>2014</v>
      </c>
      <c r="B76" s="22">
        <v>1</v>
      </c>
      <c r="C76" s="22">
        <v>15</v>
      </c>
      <c r="D76" s="22">
        <v>4</v>
      </c>
      <c r="E76" s="7">
        <v>1</v>
      </c>
      <c r="F76" s="17" t="s">
        <v>2520</v>
      </c>
      <c r="G76" s="7">
        <f t="shared" si="27"/>
        <v>20141154</v>
      </c>
      <c r="Q76" s="15">
        <f t="shared" si="28"/>
        <v>0</v>
      </c>
      <c r="R76" s="46"/>
      <c r="S76" s="46"/>
      <c r="T76" s="46"/>
      <c r="U76" s="46"/>
      <c r="V76" s="46"/>
      <c r="W76" s="46"/>
      <c r="X76" s="46"/>
      <c r="Y76" s="46"/>
      <c r="Z76" s="46"/>
      <c r="AA76" s="46"/>
    </row>
    <row r="77" spans="1:27" ht="27" x14ac:dyDescent="0.15">
      <c r="A77" s="22">
        <v>2014</v>
      </c>
      <c r="B77" s="22">
        <v>1</v>
      </c>
      <c r="C77" s="22">
        <v>16</v>
      </c>
      <c r="D77" s="22">
        <v>0</v>
      </c>
      <c r="F77" s="16" t="s">
        <v>6887</v>
      </c>
      <c r="G77" s="7">
        <f t="shared" si="27"/>
        <v>20141160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22">
        <v>2014</v>
      </c>
      <c r="B78" s="22">
        <v>1</v>
      </c>
      <c r="C78" s="22">
        <v>16</v>
      </c>
      <c r="D78" s="22">
        <v>1</v>
      </c>
      <c r="F78" s="17" t="s">
        <v>2521</v>
      </c>
      <c r="G78" s="7">
        <f t="shared" si="27"/>
        <v>20141161</v>
      </c>
      <c r="Q78" s="15">
        <f t="shared" si="28"/>
        <v>0</v>
      </c>
      <c r="R78" s="46"/>
      <c r="S78" s="46"/>
      <c r="T78" s="46"/>
      <c r="U78" s="46"/>
      <c r="V78" s="46"/>
      <c r="W78" s="46"/>
      <c r="X78" s="46"/>
      <c r="Y78" s="46"/>
      <c r="Z78" s="46"/>
      <c r="AA78" s="46"/>
    </row>
    <row r="79" spans="1:27" x14ac:dyDescent="0.15">
      <c r="A79" s="22">
        <v>2014</v>
      </c>
      <c r="B79" s="22">
        <v>1</v>
      </c>
      <c r="C79" s="22">
        <v>16</v>
      </c>
      <c r="D79" s="22">
        <v>2</v>
      </c>
      <c r="F79" s="17" t="s">
        <v>2522</v>
      </c>
      <c r="G79" s="7">
        <f t="shared" si="27"/>
        <v>20141162</v>
      </c>
      <c r="Q79" s="15">
        <f t="shared" si="28"/>
        <v>0</v>
      </c>
      <c r="R79" s="46"/>
      <c r="S79" s="46"/>
      <c r="T79" s="46"/>
      <c r="U79" s="46"/>
      <c r="V79" s="46"/>
      <c r="W79" s="46"/>
      <c r="X79" s="46"/>
      <c r="Y79" s="46"/>
      <c r="Z79" s="46"/>
      <c r="AA79" s="46"/>
    </row>
    <row r="80" spans="1:27" x14ac:dyDescent="0.15">
      <c r="A80" s="22">
        <v>2014</v>
      </c>
      <c r="B80" s="22">
        <v>1</v>
      </c>
      <c r="C80" s="22">
        <v>16</v>
      </c>
      <c r="D80" s="22">
        <v>3</v>
      </c>
      <c r="E80" s="7">
        <v>1</v>
      </c>
      <c r="F80" s="17" t="s">
        <v>2523</v>
      </c>
      <c r="G80" s="7">
        <f t="shared" si="27"/>
        <v>20141163</v>
      </c>
      <c r="Q80" s="15">
        <f t="shared" si="28"/>
        <v>0</v>
      </c>
      <c r="R80" s="46"/>
      <c r="S80" s="46"/>
      <c r="T80" s="46"/>
      <c r="U80" s="46"/>
      <c r="V80" s="46"/>
      <c r="W80" s="46"/>
      <c r="X80" s="46"/>
      <c r="Y80" s="46"/>
      <c r="Z80" s="46"/>
      <c r="AA80" s="46"/>
    </row>
    <row r="81" spans="1:27" x14ac:dyDescent="0.15">
      <c r="A81" s="22">
        <v>2014</v>
      </c>
      <c r="B81" s="22">
        <v>1</v>
      </c>
      <c r="C81" s="22">
        <v>16</v>
      </c>
      <c r="D81" s="22">
        <v>4</v>
      </c>
      <c r="F81" s="17" t="s">
        <v>2524</v>
      </c>
      <c r="G81" s="7">
        <f t="shared" si="27"/>
        <v>20141164</v>
      </c>
      <c r="Q81" s="15">
        <f t="shared" si="28"/>
        <v>0</v>
      </c>
      <c r="R81" s="46"/>
      <c r="S81" s="46"/>
      <c r="T81" s="46"/>
      <c r="U81" s="46"/>
      <c r="V81" s="46"/>
      <c r="W81" s="46"/>
      <c r="X81" s="46"/>
      <c r="Y81" s="46"/>
      <c r="Z81" s="46"/>
      <c r="AA81" s="46"/>
    </row>
    <row r="82" spans="1:27" ht="54" x14ac:dyDescent="0.15">
      <c r="A82" s="22">
        <v>2014</v>
      </c>
      <c r="B82" s="22">
        <v>1</v>
      </c>
      <c r="C82" s="22">
        <v>17</v>
      </c>
      <c r="D82" s="22">
        <v>0</v>
      </c>
      <c r="F82" s="16" t="s">
        <v>6888</v>
      </c>
      <c r="G82" s="7">
        <f t="shared" si="27"/>
        <v>20141170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22">
        <v>2014</v>
      </c>
      <c r="B83" s="22">
        <v>1</v>
      </c>
      <c r="C83" s="22">
        <v>17</v>
      </c>
      <c r="D83" s="22">
        <v>1</v>
      </c>
      <c r="F83" s="17" t="s">
        <v>917</v>
      </c>
      <c r="G83" s="7">
        <f t="shared" si="27"/>
        <v>20141171</v>
      </c>
      <c r="Q83" s="15">
        <f t="shared" si="28"/>
        <v>0</v>
      </c>
      <c r="R83" s="46"/>
      <c r="S83" s="46"/>
      <c r="T83" s="46"/>
      <c r="U83" s="46"/>
      <c r="V83" s="46"/>
      <c r="W83" s="46"/>
      <c r="X83" s="46"/>
      <c r="Y83" s="46"/>
      <c r="Z83" s="46"/>
      <c r="AA83" s="46"/>
    </row>
    <row r="84" spans="1:27" x14ac:dyDescent="0.15">
      <c r="A84" s="22">
        <v>2014</v>
      </c>
      <c r="B84" s="22">
        <v>1</v>
      </c>
      <c r="C84" s="22">
        <v>17</v>
      </c>
      <c r="D84" s="22">
        <v>2</v>
      </c>
      <c r="F84" s="17" t="s">
        <v>918</v>
      </c>
      <c r="G84" s="7">
        <f t="shared" si="27"/>
        <v>20141172</v>
      </c>
      <c r="Q84" s="15">
        <f t="shared" si="28"/>
        <v>0</v>
      </c>
      <c r="R84" s="46"/>
      <c r="S84" s="46"/>
      <c r="T84" s="46"/>
      <c r="U84" s="46"/>
      <c r="V84" s="46"/>
      <c r="W84" s="46"/>
      <c r="X84" s="46"/>
      <c r="Y84" s="46"/>
      <c r="Z84" s="46"/>
      <c r="AA84" s="46"/>
    </row>
    <row r="85" spans="1:27" x14ac:dyDescent="0.15">
      <c r="A85" s="22">
        <v>2014</v>
      </c>
      <c r="B85" s="22">
        <v>1</v>
      </c>
      <c r="C85" s="22">
        <v>17</v>
      </c>
      <c r="D85" s="22">
        <v>3</v>
      </c>
      <c r="F85" s="17" t="s">
        <v>920</v>
      </c>
      <c r="G85" s="7">
        <f t="shared" si="27"/>
        <v>20141173</v>
      </c>
      <c r="Q85" s="15">
        <f t="shared" si="28"/>
        <v>0</v>
      </c>
      <c r="R85" s="46"/>
      <c r="S85" s="46"/>
      <c r="T85" s="46"/>
      <c r="U85" s="46"/>
      <c r="V85" s="46"/>
      <c r="W85" s="46"/>
      <c r="X85" s="46"/>
      <c r="Y85" s="46"/>
      <c r="Z85" s="46"/>
      <c r="AA85" s="46"/>
    </row>
    <row r="86" spans="1:27" x14ac:dyDescent="0.15">
      <c r="A86" s="22">
        <v>2014</v>
      </c>
      <c r="B86" s="22">
        <v>1</v>
      </c>
      <c r="C86" s="22">
        <v>17</v>
      </c>
      <c r="D86" s="22">
        <v>4</v>
      </c>
      <c r="E86" s="7">
        <v>1</v>
      </c>
      <c r="F86" s="17" t="s">
        <v>919</v>
      </c>
      <c r="G86" s="7">
        <f t="shared" si="27"/>
        <v>20141174</v>
      </c>
      <c r="Q86" s="15">
        <f t="shared" si="28"/>
        <v>0</v>
      </c>
      <c r="R86" s="46"/>
      <c r="S86" s="46"/>
      <c r="T86" s="46"/>
      <c r="U86" s="46"/>
      <c r="V86" s="46"/>
      <c r="W86" s="46"/>
      <c r="X86" s="46"/>
      <c r="Y86" s="46"/>
      <c r="Z86" s="46"/>
      <c r="AA86" s="46"/>
    </row>
    <row r="87" spans="1:27" ht="54" x14ac:dyDescent="0.15">
      <c r="A87" s="22">
        <v>2014</v>
      </c>
      <c r="B87" s="22">
        <v>1</v>
      </c>
      <c r="C87" s="22">
        <v>18</v>
      </c>
      <c r="D87" s="22">
        <v>0</v>
      </c>
      <c r="F87" s="16" t="s">
        <v>6889</v>
      </c>
      <c r="G87" s="7">
        <f t="shared" si="27"/>
        <v>20141180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22">
        <v>2014</v>
      </c>
      <c r="B88" s="22">
        <v>1</v>
      </c>
      <c r="C88" s="22">
        <v>18</v>
      </c>
      <c r="D88" s="22">
        <v>1</v>
      </c>
      <c r="F88" s="17" t="s">
        <v>6890</v>
      </c>
      <c r="G88" s="7">
        <f>VALUE(A88&amp;B88&amp;C88&amp;D88)</f>
        <v>20141181</v>
      </c>
      <c r="Q88" s="15">
        <f t="shared" si="28"/>
        <v>0</v>
      </c>
      <c r="R88" s="46"/>
      <c r="S88" s="46"/>
      <c r="T88" s="46"/>
      <c r="U88" s="46"/>
      <c r="V88" s="46"/>
      <c r="W88" s="46"/>
      <c r="X88" s="46"/>
      <c r="Y88" s="46"/>
      <c r="Z88" s="46"/>
      <c r="AA88" s="46"/>
    </row>
    <row r="89" spans="1:27" x14ac:dyDescent="0.15">
      <c r="A89" s="22">
        <v>2014</v>
      </c>
      <c r="B89" s="22">
        <v>1</v>
      </c>
      <c r="C89" s="22">
        <v>18</v>
      </c>
      <c r="D89" s="22">
        <v>2</v>
      </c>
      <c r="F89" s="17" t="s">
        <v>6891</v>
      </c>
      <c r="G89" s="7">
        <f t="shared" si="27"/>
        <v>20141182</v>
      </c>
      <c r="Q89" s="15">
        <f t="shared" si="28"/>
        <v>0</v>
      </c>
      <c r="R89" s="46"/>
      <c r="S89" s="46"/>
      <c r="T89" s="46"/>
      <c r="U89" s="46"/>
      <c r="V89" s="46"/>
      <c r="W89" s="46"/>
      <c r="X89" s="46"/>
      <c r="Y89" s="46"/>
      <c r="Z89" s="46"/>
      <c r="AA89" s="46"/>
    </row>
    <row r="90" spans="1:27" x14ac:dyDescent="0.15">
      <c r="A90" s="22">
        <v>2014</v>
      </c>
      <c r="B90" s="22">
        <v>1</v>
      </c>
      <c r="C90" s="22">
        <v>18</v>
      </c>
      <c r="D90" s="22">
        <v>3</v>
      </c>
      <c r="E90" s="7">
        <v>1</v>
      </c>
      <c r="F90" s="17" t="s">
        <v>6892</v>
      </c>
      <c r="G90" s="7">
        <f t="shared" si="27"/>
        <v>20141183</v>
      </c>
      <c r="Q90" s="15">
        <f t="shared" si="28"/>
        <v>0</v>
      </c>
      <c r="R90" s="46"/>
      <c r="S90" s="46"/>
      <c r="T90" s="46"/>
      <c r="U90" s="46"/>
      <c r="V90" s="46"/>
      <c r="W90" s="46"/>
      <c r="X90" s="46"/>
      <c r="Y90" s="46"/>
      <c r="Z90" s="46"/>
      <c r="AA90" s="46"/>
    </row>
    <row r="91" spans="1:27" x14ac:dyDescent="0.15">
      <c r="A91" s="22">
        <v>2014</v>
      </c>
      <c r="B91" s="22">
        <v>1</v>
      </c>
      <c r="C91" s="22">
        <v>18</v>
      </c>
      <c r="D91" s="22">
        <v>4</v>
      </c>
      <c r="F91" s="17" t="s">
        <v>6893</v>
      </c>
      <c r="G91" s="7">
        <f t="shared" si="27"/>
        <v>20141184</v>
      </c>
      <c r="Q91" s="15">
        <f t="shared" si="28"/>
        <v>0</v>
      </c>
      <c r="R91" s="46"/>
      <c r="S91" s="46"/>
      <c r="T91" s="46"/>
      <c r="U91" s="46"/>
      <c r="V91" s="46"/>
      <c r="W91" s="46"/>
      <c r="X91" s="46"/>
      <c r="Y91" s="46"/>
      <c r="Z91" s="46"/>
      <c r="AA91" s="46"/>
    </row>
    <row r="92" spans="1:27" x14ac:dyDescent="0.15">
      <c r="A92" s="22">
        <v>2014</v>
      </c>
      <c r="B92" s="22">
        <v>1</v>
      </c>
      <c r="C92" s="22">
        <v>19</v>
      </c>
      <c r="D92" s="22">
        <v>0</v>
      </c>
      <c r="F92" s="16" t="s">
        <v>6894</v>
      </c>
      <c r="G92" s="7">
        <f t="shared" si="27"/>
        <v>20141190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22">
        <v>2014</v>
      </c>
      <c r="B93" s="22">
        <v>1</v>
      </c>
      <c r="C93" s="22">
        <v>19</v>
      </c>
      <c r="D93" s="22">
        <v>1</v>
      </c>
      <c r="F93" s="17" t="s">
        <v>6895</v>
      </c>
      <c r="G93" s="7">
        <f t="shared" si="27"/>
        <v>20141191</v>
      </c>
      <c r="Q93" s="15">
        <f t="shared" si="28"/>
        <v>0</v>
      </c>
      <c r="R93" s="46"/>
      <c r="S93" s="46"/>
      <c r="T93" s="46"/>
      <c r="U93" s="46"/>
      <c r="V93" s="46"/>
      <c r="W93" s="46"/>
      <c r="X93" s="46"/>
      <c r="Y93" s="46"/>
      <c r="Z93" s="46"/>
      <c r="AA93" s="46"/>
    </row>
    <row r="94" spans="1:27" ht="27" x14ac:dyDescent="0.15">
      <c r="A94" s="22">
        <v>2014</v>
      </c>
      <c r="B94" s="22">
        <v>1</v>
      </c>
      <c r="C94" s="22">
        <v>19</v>
      </c>
      <c r="D94" s="22">
        <v>2</v>
      </c>
      <c r="F94" s="17" t="s">
        <v>6896</v>
      </c>
      <c r="G94" s="7">
        <f t="shared" si="27"/>
        <v>20141192</v>
      </c>
      <c r="Q94" s="15">
        <f t="shared" si="28"/>
        <v>0</v>
      </c>
      <c r="R94" s="46"/>
      <c r="S94" s="46"/>
      <c r="T94" s="46"/>
      <c r="U94" s="46"/>
      <c r="V94" s="46"/>
      <c r="W94" s="46"/>
      <c r="X94" s="46"/>
      <c r="Y94" s="46"/>
      <c r="Z94" s="46"/>
      <c r="AA94" s="46"/>
    </row>
    <row r="95" spans="1:27" x14ac:dyDescent="0.15">
      <c r="A95" s="22">
        <v>2014</v>
      </c>
      <c r="B95" s="22">
        <v>1</v>
      </c>
      <c r="C95" s="22">
        <v>19</v>
      </c>
      <c r="D95" s="22">
        <v>3</v>
      </c>
      <c r="E95" s="7">
        <v>1</v>
      </c>
      <c r="F95" s="19" t="s">
        <v>6897</v>
      </c>
      <c r="G95" s="7">
        <f t="shared" si="27"/>
        <v>20141193</v>
      </c>
      <c r="Q95" s="15">
        <f t="shared" si="28"/>
        <v>0</v>
      </c>
      <c r="R95" s="46"/>
      <c r="S95" s="46"/>
      <c r="T95" s="46"/>
      <c r="U95" s="46"/>
      <c r="V95" s="46"/>
      <c r="W95" s="46"/>
      <c r="X95" s="46"/>
      <c r="Y95" s="46"/>
      <c r="Z95" s="46"/>
      <c r="AA95" s="46"/>
    </row>
    <row r="96" spans="1:27" x14ac:dyDescent="0.15">
      <c r="A96" s="22">
        <v>2014</v>
      </c>
      <c r="B96" s="22">
        <v>1</v>
      </c>
      <c r="C96" s="22">
        <v>19</v>
      </c>
      <c r="D96" s="22">
        <v>4</v>
      </c>
      <c r="F96" s="19" t="s">
        <v>6898</v>
      </c>
      <c r="G96" s="7">
        <f t="shared" si="27"/>
        <v>20141194</v>
      </c>
      <c r="Q96" s="15">
        <f t="shared" si="28"/>
        <v>0</v>
      </c>
      <c r="R96" s="46"/>
      <c r="S96" s="46"/>
      <c r="T96" s="46"/>
      <c r="U96" s="46"/>
      <c r="V96" s="46"/>
      <c r="W96" s="46"/>
      <c r="X96" s="46"/>
      <c r="Y96" s="46"/>
      <c r="Z96" s="46"/>
      <c r="AA96" s="46"/>
    </row>
    <row r="97" spans="1:27" ht="54" x14ac:dyDescent="0.15">
      <c r="A97" s="22">
        <v>2014</v>
      </c>
      <c r="B97" s="22">
        <v>1</v>
      </c>
      <c r="C97" s="22">
        <v>20</v>
      </c>
      <c r="D97" s="22">
        <v>0</v>
      </c>
      <c r="F97" s="16" t="s">
        <v>6899</v>
      </c>
      <c r="G97" s="7">
        <f t="shared" si="27"/>
        <v>20141200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22">
        <v>2014</v>
      </c>
      <c r="B98" s="22">
        <v>1</v>
      </c>
      <c r="C98" s="22">
        <v>20</v>
      </c>
      <c r="D98" s="22">
        <v>1</v>
      </c>
      <c r="F98" s="17" t="s">
        <v>2525</v>
      </c>
      <c r="G98" s="7">
        <f t="shared" si="27"/>
        <v>20141201</v>
      </c>
      <c r="Q98" s="15">
        <f t="shared" si="28"/>
        <v>0</v>
      </c>
      <c r="R98" s="46"/>
      <c r="S98" s="46"/>
      <c r="T98" s="46"/>
      <c r="U98" s="46"/>
      <c r="V98" s="46"/>
      <c r="W98" s="46"/>
      <c r="X98" s="46"/>
      <c r="Y98" s="46"/>
      <c r="Z98" s="46"/>
      <c r="AA98" s="46"/>
    </row>
    <row r="99" spans="1:27" x14ac:dyDescent="0.15">
      <c r="A99" s="22">
        <v>2014</v>
      </c>
      <c r="B99" s="22">
        <v>1</v>
      </c>
      <c r="C99" s="22">
        <v>20</v>
      </c>
      <c r="D99" s="22">
        <v>2</v>
      </c>
      <c r="E99" s="7">
        <v>1</v>
      </c>
      <c r="F99" s="17" t="s">
        <v>2526</v>
      </c>
      <c r="G99" s="7">
        <f t="shared" si="27"/>
        <v>20141202</v>
      </c>
      <c r="Q99" s="15">
        <f t="shared" si="28"/>
        <v>0</v>
      </c>
      <c r="R99" s="46"/>
      <c r="S99" s="46"/>
      <c r="T99" s="46"/>
      <c r="U99" s="46"/>
      <c r="V99" s="46"/>
      <c r="W99" s="46"/>
      <c r="X99" s="46"/>
      <c r="Y99" s="46"/>
      <c r="Z99" s="46"/>
      <c r="AA99" s="46"/>
    </row>
    <row r="100" spans="1:27" x14ac:dyDescent="0.15">
      <c r="A100" s="22">
        <v>2014</v>
      </c>
      <c r="B100" s="22">
        <v>1</v>
      </c>
      <c r="C100" s="22">
        <v>20</v>
      </c>
      <c r="D100" s="22">
        <v>3</v>
      </c>
      <c r="F100" s="17" t="s">
        <v>2527</v>
      </c>
      <c r="G100" s="7">
        <f t="shared" si="27"/>
        <v>20141203</v>
      </c>
      <c r="Q100" s="15">
        <f t="shared" si="28"/>
        <v>0</v>
      </c>
      <c r="R100" s="46"/>
      <c r="S100" s="46"/>
      <c r="T100" s="46"/>
      <c r="U100" s="46"/>
      <c r="V100" s="46"/>
      <c r="W100" s="46"/>
      <c r="X100" s="46"/>
      <c r="Y100" s="46"/>
      <c r="Z100" s="46"/>
      <c r="AA100" s="46"/>
    </row>
    <row r="101" spans="1:27" x14ac:dyDescent="0.15">
      <c r="A101" s="22">
        <v>2014</v>
      </c>
      <c r="B101" s="22">
        <v>1</v>
      </c>
      <c r="C101" s="22">
        <v>20</v>
      </c>
      <c r="D101" s="22">
        <v>4</v>
      </c>
      <c r="F101" s="17" t="s">
        <v>2528</v>
      </c>
      <c r="G101" s="7">
        <f t="shared" si="27"/>
        <v>20141204</v>
      </c>
      <c r="Q101" s="15">
        <f t="shared" si="28"/>
        <v>0</v>
      </c>
      <c r="R101" s="46"/>
      <c r="S101" s="46"/>
      <c r="T101" s="46"/>
      <c r="U101" s="46"/>
      <c r="V101" s="46"/>
      <c r="W101" s="46"/>
      <c r="X101" s="46"/>
      <c r="Y101" s="46"/>
      <c r="Z101" s="46"/>
      <c r="AA101" s="46"/>
    </row>
    <row r="102" spans="1:27" x14ac:dyDescent="0.15">
      <c r="A102" s="22">
        <v>2014</v>
      </c>
      <c r="B102" s="22">
        <v>1</v>
      </c>
      <c r="C102" s="22">
        <v>21</v>
      </c>
      <c r="D102" s="22">
        <v>0</v>
      </c>
      <c r="F102" s="16" t="s">
        <v>6900</v>
      </c>
      <c r="G102" s="7">
        <f t="shared" si="27"/>
        <v>20141210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22">
        <v>2014</v>
      </c>
      <c r="B103" s="22">
        <v>1</v>
      </c>
      <c r="C103" s="22">
        <v>21</v>
      </c>
      <c r="D103" s="22">
        <v>1</v>
      </c>
      <c r="F103" s="17" t="s">
        <v>2529</v>
      </c>
      <c r="G103" s="7">
        <f t="shared" si="27"/>
        <v>20141211</v>
      </c>
      <c r="Q103" s="15">
        <f t="shared" si="28"/>
        <v>0</v>
      </c>
      <c r="R103" s="46"/>
      <c r="S103" s="46"/>
      <c r="T103" s="46"/>
      <c r="U103" s="46"/>
      <c r="V103" s="46"/>
      <c r="W103" s="46"/>
      <c r="X103" s="46"/>
      <c r="Y103" s="46"/>
      <c r="Z103" s="46"/>
      <c r="AA103" s="46"/>
    </row>
    <row r="104" spans="1:27" x14ac:dyDescent="0.15">
      <c r="A104" s="22">
        <v>2014</v>
      </c>
      <c r="B104" s="22">
        <v>1</v>
      </c>
      <c r="C104" s="22">
        <v>21</v>
      </c>
      <c r="D104" s="22">
        <v>2</v>
      </c>
      <c r="F104" s="17" t="s">
        <v>2530</v>
      </c>
      <c r="G104" s="7">
        <f t="shared" si="27"/>
        <v>20141212</v>
      </c>
      <c r="Q104" s="15">
        <f t="shared" si="28"/>
        <v>0</v>
      </c>
      <c r="R104" s="46"/>
      <c r="S104" s="46"/>
      <c r="T104" s="46"/>
      <c r="U104" s="46"/>
      <c r="V104" s="46"/>
      <c r="W104" s="46"/>
      <c r="X104" s="46"/>
      <c r="Y104" s="46"/>
      <c r="Z104" s="46"/>
      <c r="AA104" s="46"/>
    </row>
    <row r="105" spans="1:27" x14ac:dyDescent="0.15">
      <c r="A105" s="22">
        <v>2014</v>
      </c>
      <c r="B105" s="22">
        <v>1</v>
      </c>
      <c r="C105" s="22">
        <v>21</v>
      </c>
      <c r="D105" s="22">
        <v>3</v>
      </c>
      <c r="E105" s="7">
        <v>1</v>
      </c>
      <c r="F105" s="17" t="s">
        <v>2531</v>
      </c>
      <c r="G105" s="7">
        <f t="shared" si="27"/>
        <v>20141213</v>
      </c>
      <c r="Q105" s="15">
        <f t="shared" si="28"/>
        <v>0</v>
      </c>
      <c r="R105" s="46"/>
      <c r="S105" s="46"/>
      <c r="T105" s="46"/>
      <c r="U105" s="46"/>
      <c r="V105" s="46"/>
      <c r="W105" s="46"/>
      <c r="X105" s="46"/>
      <c r="Y105" s="46"/>
      <c r="Z105" s="46"/>
      <c r="AA105" s="46"/>
    </row>
    <row r="106" spans="1:27" x14ac:dyDescent="0.15">
      <c r="A106" s="22">
        <v>2014</v>
      </c>
      <c r="B106" s="22">
        <v>1</v>
      </c>
      <c r="C106" s="22">
        <v>21</v>
      </c>
      <c r="D106" s="22">
        <v>4</v>
      </c>
      <c r="F106" s="17" t="s">
        <v>2532</v>
      </c>
      <c r="G106" s="7">
        <f t="shared" si="27"/>
        <v>20141214</v>
      </c>
      <c r="Q106" s="15">
        <f t="shared" si="28"/>
        <v>0</v>
      </c>
      <c r="R106" s="46"/>
      <c r="S106" s="46"/>
      <c r="T106" s="46"/>
      <c r="U106" s="46"/>
      <c r="V106" s="46"/>
      <c r="W106" s="46"/>
      <c r="X106" s="46"/>
      <c r="Y106" s="46"/>
      <c r="Z106" s="46"/>
      <c r="AA106" s="46"/>
    </row>
    <row r="107" spans="1:27" x14ac:dyDescent="0.15">
      <c r="A107" s="22">
        <v>2014</v>
      </c>
      <c r="B107" s="22">
        <v>1</v>
      </c>
      <c r="C107" s="22">
        <v>22</v>
      </c>
      <c r="D107" s="22">
        <v>0</v>
      </c>
      <c r="F107" s="16" t="s">
        <v>6901</v>
      </c>
      <c r="G107" s="7">
        <f t="shared" si="27"/>
        <v>20141220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22">
        <v>2014</v>
      </c>
      <c r="B108" s="22">
        <v>1</v>
      </c>
      <c r="C108" s="22">
        <v>22</v>
      </c>
      <c r="D108" s="22">
        <v>1</v>
      </c>
      <c r="F108" s="17" t="s">
        <v>6902</v>
      </c>
      <c r="G108" s="7">
        <f t="shared" si="27"/>
        <v>20141221</v>
      </c>
      <c r="Q108" s="15">
        <f t="shared" si="28"/>
        <v>0</v>
      </c>
      <c r="R108" s="46"/>
      <c r="S108" s="46"/>
      <c r="T108" s="46"/>
      <c r="U108" s="46"/>
      <c r="V108" s="46"/>
      <c r="W108" s="46"/>
      <c r="X108" s="46"/>
      <c r="Y108" s="46"/>
      <c r="Z108" s="46"/>
      <c r="AA108" s="46"/>
    </row>
    <row r="109" spans="1:27" x14ac:dyDescent="0.15">
      <c r="A109" s="22">
        <v>2014</v>
      </c>
      <c r="B109" s="22">
        <v>1</v>
      </c>
      <c r="C109" s="22">
        <v>22</v>
      </c>
      <c r="D109" s="22">
        <v>2</v>
      </c>
      <c r="E109" s="7">
        <v>1</v>
      </c>
      <c r="F109" s="17" t="s">
        <v>6903</v>
      </c>
      <c r="G109" s="7">
        <f t="shared" si="27"/>
        <v>20141222</v>
      </c>
      <c r="Q109" s="15">
        <f t="shared" si="28"/>
        <v>0</v>
      </c>
      <c r="R109" s="46"/>
      <c r="S109" s="46"/>
      <c r="T109" s="46"/>
      <c r="U109" s="46"/>
      <c r="V109" s="46"/>
      <c r="W109" s="46"/>
      <c r="X109" s="46"/>
      <c r="Y109" s="46"/>
      <c r="Z109" s="46"/>
      <c r="AA109" s="46"/>
    </row>
    <row r="110" spans="1:27" x14ac:dyDescent="0.15">
      <c r="A110" s="22">
        <v>2014</v>
      </c>
      <c r="B110" s="22">
        <v>1</v>
      </c>
      <c r="C110" s="22">
        <v>22</v>
      </c>
      <c r="D110" s="22">
        <v>3</v>
      </c>
      <c r="F110" s="17" t="s">
        <v>6904</v>
      </c>
      <c r="G110" s="7">
        <f t="shared" si="27"/>
        <v>20141223</v>
      </c>
      <c r="Q110" s="15">
        <f t="shared" si="28"/>
        <v>0</v>
      </c>
      <c r="R110" s="46"/>
      <c r="S110" s="46"/>
      <c r="T110" s="46"/>
      <c r="U110" s="46"/>
      <c r="V110" s="46"/>
      <c r="W110" s="46"/>
      <c r="X110" s="46"/>
      <c r="Y110" s="46"/>
      <c r="Z110" s="46"/>
      <c r="AA110" s="46"/>
    </row>
    <row r="111" spans="1:27" x14ac:dyDescent="0.15">
      <c r="A111" s="22">
        <v>2014</v>
      </c>
      <c r="B111" s="22">
        <v>1</v>
      </c>
      <c r="C111" s="22">
        <v>22</v>
      </c>
      <c r="D111" s="22">
        <v>4</v>
      </c>
      <c r="F111" s="17" t="s">
        <v>6905</v>
      </c>
      <c r="G111" s="7">
        <f t="shared" si="27"/>
        <v>20141224</v>
      </c>
      <c r="Q111" s="15">
        <f t="shared" si="28"/>
        <v>0</v>
      </c>
      <c r="R111" s="46"/>
      <c r="S111" s="46"/>
      <c r="T111" s="46"/>
      <c r="U111" s="46"/>
      <c r="V111" s="46"/>
      <c r="W111" s="46"/>
      <c r="X111" s="46"/>
      <c r="Y111" s="46"/>
      <c r="Z111" s="46"/>
      <c r="AA111" s="46"/>
    </row>
    <row r="112" spans="1:27" ht="27" x14ac:dyDescent="0.15">
      <c r="A112" s="22">
        <v>2014</v>
      </c>
      <c r="B112" s="22">
        <v>1</v>
      </c>
      <c r="C112" s="22">
        <v>23</v>
      </c>
      <c r="D112" s="22">
        <v>0</v>
      </c>
      <c r="F112" s="16" t="s">
        <v>6906</v>
      </c>
      <c r="G112" s="7">
        <f t="shared" si="27"/>
        <v>20141230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22">
        <v>2014</v>
      </c>
      <c r="B113" s="22">
        <v>1</v>
      </c>
      <c r="C113" s="22">
        <v>23</v>
      </c>
      <c r="D113" s="22">
        <v>1</v>
      </c>
      <c r="E113" s="7">
        <v>1</v>
      </c>
      <c r="F113" s="17" t="s">
        <v>6907</v>
      </c>
      <c r="G113" s="7">
        <f t="shared" si="27"/>
        <v>20141231</v>
      </c>
      <c r="Q113" s="15">
        <f t="shared" si="28"/>
        <v>0</v>
      </c>
      <c r="R113" s="46"/>
      <c r="S113" s="46"/>
      <c r="T113" s="46"/>
      <c r="U113" s="46"/>
      <c r="V113" s="46"/>
      <c r="W113" s="46"/>
      <c r="X113" s="46"/>
      <c r="Y113" s="46"/>
      <c r="Z113" s="46"/>
      <c r="AA113" s="46"/>
    </row>
    <row r="114" spans="1:27" x14ac:dyDescent="0.15">
      <c r="A114" s="22">
        <v>2014</v>
      </c>
      <c r="B114" s="22">
        <v>1</v>
      </c>
      <c r="C114" s="22">
        <v>23</v>
      </c>
      <c r="D114" s="22">
        <v>2</v>
      </c>
      <c r="F114" s="17" t="s">
        <v>6908</v>
      </c>
      <c r="G114" s="7">
        <f t="shared" si="27"/>
        <v>20141232</v>
      </c>
      <c r="Q114" s="15">
        <f t="shared" si="28"/>
        <v>0</v>
      </c>
      <c r="R114" s="46"/>
      <c r="S114" s="46"/>
      <c r="T114" s="46"/>
      <c r="U114" s="46"/>
      <c r="V114" s="46"/>
      <c r="W114" s="46"/>
      <c r="X114" s="46"/>
      <c r="Y114" s="46"/>
      <c r="Z114" s="46"/>
      <c r="AA114" s="46"/>
    </row>
    <row r="115" spans="1:27" x14ac:dyDescent="0.15">
      <c r="A115" s="22">
        <v>2014</v>
      </c>
      <c r="B115" s="22">
        <v>1</v>
      </c>
      <c r="C115" s="22">
        <v>23</v>
      </c>
      <c r="D115" s="22">
        <v>3</v>
      </c>
      <c r="F115" s="17" t="s">
        <v>6909</v>
      </c>
      <c r="G115" s="7">
        <f t="shared" si="27"/>
        <v>20141233</v>
      </c>
      <c r="Q115" s="15">
        <f t="shared" si="28"/>
        <v>0</v>
      </c>
      <c r="R115" s="46"/>
      <c r="S115" s="46"/>
      <c r="T115" s="46"/>
      <c r="U115" s="46"/>
      <c r="V115" s="46"/>
      <c r="W115" s="46"/>
      <c r="X115" s="46"/>
      <c r="Y115" s="46"/>
      <c r="Z115" s="46"/>
      <c r="AA115" s="46"/>
    </row>
    <row r="116" spans="1:27" x14ac:dyDescent="0.15">
      <c r="A116" s="22">
        <v>2014</v>
      </c>
      <c r="B116" s="22">
        <v>1</v>
      </c>
      <c r="C116" s="22">
        <v>23</v>
      </c>
      <c r="D116" s="22">
        <v>4</v>
      </c>
      <c r="F116" s="17" t="s">
        <v>6910</v>
      </c>
      <c r="G116" s="7">
        <f t="shared" si="27"/>
        <v>20141234</v>
      </c>
      <c r="Q116" s="15">
        <f t="shared" si="28"/>
        <v>0</v>
      </c>
      <c r="R116" s="46"/>
      <c r="S116" s="46"/>
      <c r="T116" s="46"/>
      <c r="U116" s="46"/>
      <c r="V116" s="46"/>
      <c r="W116" s="46"/>
      <c r="X116" s="46"/>
      <c r="Y116" s="46"/>
      <c r="Z116" s="46"/>
      <c r="AA116" s="46"/>
    </row>
    <row r="117" spans="1:27" x14ac:dyDescent="0.15">
      <c r="A117" s="22">
        <v>2014</v>
      </c>
      <c r="B117" s="22">
        <v>1</v>
      </c>
      <c r="C117" s="22">
        <v>24</v>
      </c>
      <c r="D117" s="22">
        <v>0</v>
      </c>
      <c r="F117" s="16" t="s">
        <v>6911</v>
      </c>
      <c r="G117" s="7">
        <f t="shared" si="27"/>
        <v>20141240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22">
        <v>2014</v>
      </c>
      <c r="B118" s="22">
        <v>1</v>
      </c>
      <c r="C118" s="22">
        <v>24</v>
      </c>
      <c r="D118" s="22">
        <v>1</v>
      </c>
      <c r="F118" s="17" t="s">
        <v>2534</v>
      </c>
      <c r="G118" s="7">
        <f t="shared" si="27"/>
        <v>20141241</v>
      </c>
      <c r="Q118" s="15">
        <f t="shared" si="28"/>
        <v>0</v>
      </c>
      <c r="R118" s="46"/>
      <c r="S118" s="46"/>
      <c r="T118" s="46"/>
      <c r="U118" s="46"/>
      <c r="V118" s="46"/>
      <c r="W118" s="46"/>
      <c r="X118" s="46"/>
      <c r="Y118" s="46"/>
      <c r="Z118" s="46"/>
      <c r="AA118" s="46"/>
    </row>
    <row r="119" spans="1:27" x14ac:dyDescent="0.15">
      <c r="A119" s="22">
        <v>2014</v>
      </c>
      <c r="B119" s="22">
        <v>1</v>
      </c>
      <c r="C119" s="22">
        <v>24</v>
      </c>
      <c r="D119" s="22">
        <v>2</v>
      </c>
      <c r="E119" s="7">
        <v>1</v>
      </c>
      <c r="F119" s="17" t="s">
        <v>2535</v>
      </c>
      <c r="G119" s="7">
        <f t="shared" si="27"/>
        <v>20141242</v>
      </c>
      <c r="Q119" s="15">
        <f t="shared" si="28"/>
        <v>0</v>
      </c>
      <c r="R119" s="46"/>
      <c r="S119" s="46"/>
      <c r="T119" s="46"/>
      <c r="U119" s="46"/>
      <c r="V119" s="46"/>
      <c r="W119" s="46"/>
      <c r="X119" s="46"/>
      <c r="Y119" s="46"/>
      <c r="Z119" s="46"/>
      <c r="AA119" s="46"/>
    </row>
    <row r="120" spans="1:27" ht="27" x14ac:dyDescent="0.15">
      <c r="A120" s="22">
        <v>2014</v>
      </c>
      <c r="B120" s="22">
        <v>1</v>
      </c>
      <c r="C120" s="22">
        <v>24</v>
      </c>
      <c r="D120" s="22">
        <v>3</v>
      </c>
      <c r="F120" s="17" t="s">
        <v>2536</v>
      </c>
      <c r="G120" s="7">
        <f t="shared" si="27"/>
        <v>20141243</v>
      </c>
      <c r="Q120" s="15">
        <f t="shared" si="28"/>
        <v>0</v>
      </c>
      <c r="R120" s="46"/>
      <c r="S120" s="46"/>
      <c r="T120" s="46"/>
      <c r="U120" s="46"/>
      <c r="V120" s="46"/>
      <c r="W120" s="46"/>
      <c r="X120" s="46"/>
      <c r="Y120" s="46"/>
      <c r="Z120" s="46"/>
      <c r="AA120" s="46"/>
    </row>
    <row r="121" spans="1:27" x14ac:dyDescent="0.15">
      <c r="A121" s="22">
        <v>2014</v>
      </c>
      <c r="B121" s="22">
        <v>1</v>
      </c>
      <c r="C121" s="22">
        <v>24</v>
      </c>
      <c r="D121" s="22">
        <v>4</v>
      </c>
      <c r="F121" s="17" t="s">
        <v>2537</v>
      </c>
      <c r="G121" s="7">
        <f t="shared" si="27"/>
        <v>20141244</v>
      </c>
      <c r="Q121" s="15">
        <f t="shared" si="28"/>
        <v>0</v>
      </c>
      <c r="R121" s="46"/>
      <c r="S121" s="46"/>
      <c r="T121" s="46"/>
      <c r="U121" s="46"/>
      <c r="V121" s="46"/>
      <c r="W121" s="46"/>
      <c r="X121" s="46"/>
      <c r="Y121" s="46"/>
      <c r="Z121" s="46"/>
      <c r="AA121" s="46"/>
    </row>
    <row r="122" spans="1:27" ht="27" x14ac:dyDescent="0.15">
      <c r="A122" s="22">
        <v>2014</v>
      </c>
      <c r="B122" s="22">
        <v>1</v>
      </c>
      <c r="C122" s="22">
        <v>25</v>
      </c>
      <c r="D122" s="22">
        <v>0</v>
      </c>
      <c r="F122" s="16" t="s">
        <v>6912</v>
      </c>
      <c r="G122" s="7">
        <f t="shared" si="27"/>
        <v>20141250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22">
        <v>2014</v>
      </c>
      <c r="B123" s="22">
        <v>1</v>
      </c>
      <c r="C123" s="22">
        <v>25</v>
      </c>
      <c r="D123" s="22">
        <v>1</v>
      </c>
      <c r="E123" s="7">
        <v>1</v>
      </c>
      <c r="F123" s="17" t="s">
        <v>6913</v>
      </c>
      <c r="G123" s="7">
        <f t="shared" si="27"/>
        <v>20141251</v>
      </c>
      <c r="Q123" s="15">
        <f t="shared" si="28"/>
        <v>0</v>
      </c>
      <c r="R123" s="46"/>
      <c r="S123" s="46"/>
      <c r="T123" s="46"/>
      <c r="U123" s="46"/>
      <c r="V123" s="46"/>
      <c r="W123" s="46"/>
      <c r="X123" s="46"/>
      <c r="Y123" s="46"/>
      <c r="Z123" s="46"/>
      <c r="AA123" s="46"/>
    </row>
    <row r="124" spans="1:27" x14ac:dyDescent="0.15">
      <c r="A124" s="22">
        <v>2014</v>
      </c>
      <c r="B124" s="22">
        <v>1</v>
      </c>
      <c r="C124" s="22">
        <v>25</v>
      </c>
      <c r="D124" s="22">
        <v>2</v>
      </c>
      <c r="F124" s="17" t="s">
        <v>6914</v>
      </c>
      <c r="G124" s="7">
        <f t="shared" si="27"/>
        <v>20141252</v>
      </c>
      <c r="Q124" s="15">
        <f t="shared" si="28"/>
        <v>0</v>
      </c>
      <c r="R124" s="46"/>
      <c r="S124" s="46"/>
      <c r="T124" s="46"/>
      <c r="U124" s="46"/>
      <c r="V124" s="46"/>
      <c r="W124" s="46"/>
      <c r="X124" s="46"/>
      <c r="Y124" s="46"/>
      <c r="Z124" s="46"/>
      <c r="AA124" s="46"/>
    </row>
    <row r="125" spans="1:27" x14ac:dyDescent="0.15">
      <c r="A125" s="22">
        <v>2014</v>
      </c>
      <c r="B125" s="22">
        <v>1</v>
      </c>
      <c r="C125" s="22">
        <v>25</v>
      </c>
      <c r="D125" s="22">
        <v>3</v>
      </c>
      <c r="F125" s="17" t="s">
        <v>6915</v>
      </c>
      <c r="G125" s="7">
        <f t="shared" si="27"/>
        <v>20141253</v>
      </c>
      <c r="Q125" s="15">
        <f t="shared" si="28"/>
        <v>0</v>
      </c>
      <c r="R125" s="46"/>
      <c r="S125" s="46"/>
      <c r="T125" s="46"/>
      <c r="U125" s="46"/>
      <c r="V125" s="46"/>
      <c r="W125" s="46"/>
      <c r="X125" s="46"/>
      <c r="Y125" s="46"/>
      <c r="Z125" s="46"/>
      <c r="AA125" s="46"/>
    </row>
    <row r="126" spans="1:27" x14ac:dyDescent="0.15">
      <c r="A126" s="22">
        <v>2014</v>
      </c>
      <c r="B126" s="22">
        <v>1</v>
      </c>
      <c r="C126" s="22">
        <v>25</v>
      </c>
      <c r="D126" s="22">
        <v>4</v>
      </c>
      <c r="F126" s="17" t="s">
        <v>6916</v>
      </c>
      <c r="G126" s="7">
        <f t="shared" si="27"/>
        <v>20141254</v>
      </c>
      <c r="Q126" s="15">
        <f t="shared" si="28"/>
        <v>0</v>
      </c>
      <c r="R126" s="46"/>
      <c r="S126" s="46"/>
      <c r="T126" s="46"/>
      <c r="U126" s="46"/>
      <c r="V126" s="46"/>
      <c r="W126" s="46"/>
      <c r="X126" s="46"/>
      <c r="Y126" s="46"/>
      <c r="Z126" s="46"/>
      <c r="AA126" s="46"/>
    </row>
    <row r="127" spans="1:27" x14ac:dyDescent="0.15">
      <c r="A127" s="22">
        <v>2014</v>
      </c>
      <c r="B127" s="22">
        <v>1</v>
      </c>
      <c r="C127" s="22">
        <v>26</v>
      </c>
      <c r="D127" s="22">
        <v>0</v>
      </c>
      <c r="F127" s="16" t="s">
        <v>6917</v>
      </c>
      <c r="G127" s="7">
        <f t="shared" si="27"/>
        <v>20141260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22">
        <v>2014</v>
      </c>
      <c r="B128" s="22">
        <v>1</v>
      </c>
      <c r="C128" s="22">
        <v>26</v>
      </c>
      <c r="D128" s="22">
        <v>1</v>
      </c>
      <c r="F128" s="17" t="s">
        <v>2538</v>
      </c>
      <c r="G128" s="7">
        <f t="shared" si="27"/>
        <v>20141261</v>
      </c>
      <c r="Q128" s="15">
        <f t="shared" si="28"/>
        <v>0</v>
      </c>
      <c r="R128" s="46"/>
      <c r="S128" s="46"/>
      <c r="T128" s="46"/>
      <c r="U128" s="46"/>
      <c r="V128" s="46"/>
      <c r="W128" s="46"/>
      <c r="X128" s="46"/>
      <c r="Y128" s="46"/>
      <c r="Z128" s="46"/>
      <c r="AA128" s="46"/>
    </row>
    <row r="129" spans="1:27" x14ac:dyDescent="0.15">
      <c r="A129" s="22">
        <v>2014</v>
      </c>
      <c r="B129" s="22">
        <v>1</v>
      </c>
      <c r="C129" s="22">
        <v>26</v>
      </c>
      <c r="D129" s="22">
        <v>2</v>
      </c>
      <c r="F129" s="17" t="s">
        <v>2539</v>
      </c>
      <c r="G129" s="7">
        <f t="shared" si="27"/>
        <v>20141262</v>
      </c>
      <c r="Q129" s="15">
        <f t="shared" si="28"/>
        <v>0</v>
      </c>
      <c r="R129" s="46"/>
      <c r="S129" s="46"/>
      <c r="T129" s="46"/>
      <c r="U129" s="46"/>
      <c r="V129" s="46"/>
      <c r="W129" s="46"/>
      <c r="X129" s="46"/>
      <c r="Y129" s="46"/>
      <c r="Z129" s="46"/>
      <c r="AA129" s="46"/>
    </row>
    <row r="130" spans="1:27" ht="27" x14ac:dyDescent="0.15">
      <c r="A130" s="22">
        <v>2014</v>
      </c>
      <c r="B130" s="22">
        <v>1</v>
      </c>
      <c r="C130" s="22">
        <v>26</v>
      </c>
      <c r="D130" s="22">
        <v>3</v>
      </c>
      <c r="F130" s="17" t="s">
        <v>2540</v>
      </c>
      <c r="G130" s="7">
        <f t="shared" si="27"/>
        <v>20141263</v>
      </c>
      <c r="Q130" s="15">
        <f t="shared" si="28"/>
        <v>0</v>
      </c>
      <c r="R130" s="46"/>
      <c r="S130" s="46"/>
      <c r="T130" s="46"/>
      <c r="U130" s="46"/>
      <c r="V130" s="46"/>
      <c r="W130" s="46"/>
      <c r="X130" s="46"/>
      <c r="Y130" s="46"/>
      <c r="Z130" s="46"/>
      <c r="AA130" s="46"/>
    </row>
    <row r="131" spans="1:27" ht="27" x14ac:dyDescent="0.15">
      <c r="A131" s="22">
        <v>2014</v>
      </c>
      <c r="B131" s="22">
        <v>1</v>
      </c>
      <c r="C131" s="22">
        <v>26</v>
      </c>
      <c r="D131" s="22">
        <v>4</v>
      </c>
      <c r="E131" s="7">
        <v>1</v>
      </c>
      <c r="F131" s="17" t="s">
        <v>2541</v>
      </c>
      <c r="G131" s="7">
        <f t="shared" ref="G131:G194" si="55">VALUE(A131&amp;B131&amp;C131&amp;D131)</f>
        <v>20141264</v>
      </c>
      <c r="Q131" s="15">
        <f t="shared" ref="Q131:Q194" si="56">SUMPRODUCT(N(NOT(H131:P131=$E131:$E131))*N($H$502:$P$502="是")*RIGHT(LEFT($H$1:$P$1,2)))</f>
        <v>0</v>
      </c>
      <c r="R131" s="46"/>
      <c r="S131" s="46"/>
      <c r="T131" s="46"/>
      <c r="U131" s="46"/>
      <c r="V131" s="46"/>
      <c r="W131" s="46"/>
      <c r="X131" s="46"/>
      <c r="Y131" s="46"/>
      <c r="Z131" s="46"/>
      <c r="AA131" s="46"/>
    </row>
    <row r="132" spans="1:27" x14ac:dyDescent="0.15">
      <c r="A132" s="22">
        <v>2014</v>
      </c>
      <c r="B132" s="22">
        <v>1</v>
      </c>
      <c r="C132" s="22">
        <v>27</v>
      </c>
      <c r="D132" s="22">
        <v>0</v>
      </c>
      <c r="F132" s="16" t="s">
        <v>6918</v>
      </c>
      <c r="G132" s="7">
        <f t="shared" si="55"/>
        <v>20141270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22">
        <v>2014</v>
      </c>
      <c r="B133" s="22">
        <v>1</v>
      </c>
      <c r="C133" s="22">
        <v>27</v>
      </c>
      <c r="D133" s="22">
        <v>1</v>
      </c>
      <c r="F133" s="17" t="s">
        <v>2542</v>
      </c>
      <c r="G133" s="7">
        <f t="shared" si="55"/>
        <v>20141271</v>
      </c>
      <c r="Q133" s="15">
        <f t="shared" si="56"/>
        <v>0</v>
      </c>
      <c r="R133" s="46"/>
      <c r="S133" s="46"/>
      <c r="T133" s="46"/>
      <c r="U133" s="46"/>
      <c r="V133" s="46"/>
      <c r="W133" s="46"/>
      <c r="X133" s="46"/>
      <c r="Y133" s="46"/>
      <c r="Z133" s="46"/>
      <c r="AA133" s="46"/>
    </row>
    <row r="134" spans="1:27" x14ac:dyDescent="0.15">
      <c r="A134" s="22">
        <v>2014</v>
      </c>
      <c r="B134" s="22">
        <v>1</v>
      </c>
      <c r="C134" s="22">
        <v>27</v>
      </c>
      <c r="D134" s="22">
        <v>2</v>
      </c>
      <c r="F134" s="17" t="s">
        <v>2543</v>
      </c>
      <c r="G134" s="7">
        <f t="shared" si="55"/>
        <v>20141272</v>
      </c>
      <c r="Q134" s="15">
        <f t="shared" si="56"/>
        <v>0</v>
      </c>
      <c r="R134" s="46"/>
      <c r="S134" s="46"/>
      <c r="T134" s="46"/>
      <c r="U134" s="46"/>
      <c r="V134" s="46"/>
      <c r="W134" s="46"/>
      <c r="X134" s="46"/>
      <c r="Y134" s="46"/>
      <c r="Z134" s="46"/>
      <c r="AA134" s="46"/>
    </row>
    <row r="135" spans="1:27" x14ac:dyDescent="0.15">
      <c r="A135" s="22">
        <v>2014</v>
      </c>
      <c r="B135" s="22">
        <v>1</v>
      </c>
      <c r="C135" s="22">
        <v>27</v>
      </c>
      <c r="D135" s="22">
        <v>3</v>
      </c>
      <c r="E135" s="7">
        <v>1</v>
      </c>
      <c r="F135" s="17" t="s">
        <v>2544</v>
      </c>
      <c r="G135" s="7">
        <f t="shared" si="55"/>
        <v>20141273</v>
      </c>
      <c r="Q135" s="15">
        <f t="shared" si="56"/>
        <v>0</v>
      </c>
      <c r="R135" s="46"/>
      <c r="S135" s="46"/>
      <c r="T135" s="46"/>
      <c r="U135" s="46"/>
      <c r="V135" s="46"/>
      <c r="W135" s="46"/>
      <c r="X135" s="46"/>
      <c r="Y135" s="46"/>
      <c r="Z135" s="46"/>
      <c r="AA135" s="46"/>
    </row>
    <row r="136" spans="1:27" x14ac:dyDescent="0.15">
      <c r="A136" s="22">
        <v>2014</v>
      </c>
      <c r="B136" s="22">
        <v>1</v>
      </c>
      <c r="C136" s="22">
        <v>27</v>
      </c>
      <c r="D136" s="22">
        <v>4</v>
      </c>
      <c r="F136" s="17" t="s">
        <v>2545</v>
      </c>
      <c r="G136" s="7">
        <f t="shared" si="55"/>
        <v>20141274</v>
      </c>
      <c r="Q136" s="15">
        <f t="shared" si="56"/>
        <v>0</v>
      </c>
      <c r="R136" s="46"/>
      <c r="S136" s="46"/>
      <c r="T136" s="46"/>
      <c r="U136" s="46"/>
      <c r="V136" s="46"/>
      <c r="W136" s="46"/>
      <c r="X136" s="46"/>
      <c r="Y136" s="46"/>
      <c r="Z136" s="46"/>
      <c r="AA136" s="46"/>
    </row>
    <row r="137" spans="1:27" ht="135" x14ac:dyDescent="0.15">
      <c r="A137" s="22">
        <v>2014</v>
      </c>
      <c r="B137" s="22">
        <v>1</v>
      </c>
      <c r="C137" s="22">
        <v>28</v>
      </c>
      <c r="D137" s="22">
        <v>0</v>
      </c>
      <c r="F137" s="16" t="s">
        <v>6919</v>
      </c>
      <c r="G137" s="7">
        <f t="shared" si="55"/>
        <v>20141280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22">
        <v>2014</v>
      </c>
      <c r="B138" s="22">
        <v>1</v>
      </c>
      <c r="C138" s="22">
        <v>28</v>
      </c>
      <c r="D138" s="22">
        <v>1</v>
      </c>
      <c r="F138" s="17" t="s">
        <v>87</v>
      </c>
      <c r="G138" s="7">
        <f t="shared" si="55"/>
        <v>20141281</v>
      </c>
      <c r="Q138" s="15">
        <f t="shared" si="56"/>
        <v>0</v>
      </c>
      <c r="R138" s="46"/>
      <c r="S138" s="46"/>
      <c r="T138" s="46"/>
      <c r="U138" s="46"/>
      <c r="V138" s="46"/>
      <c r="W138" s="46"/>
      <c r="X138" s="46"/>
      <c r="Y138" s="46"/>
      <c r="Z138" s="46"/>
      <c r="AA138" s="46"/>
    </row>
    <row r="139" spans="1:27" x14ac:dyDescent="0.15">
      <c r="A139" s="22">
        <v>2014</v>
      </c>
      <c r="B139" s="22">
        <v>1</v>
      </c>
      <c r="C139" s="22">
        <v>28</v>
      </c>
      <c r="D139" s="22">
        <v>2</v>
      </c>
      <c r="F139" s="17" t="s">
        <v>6920</v>
      </c>
      <c r="G139" s="7">
        <f t="shared" si="55"/>
        <v>20141282</v>
      </c>
      <c r="Q139" s="15">
        <f t="shared" si="56"/>
        <v>0</v>
      </c>
      <c r="R139" s="46"/>
      <c r="S139" s="46"/>
      <c r="T139" s="46"/>
      <c r="U139" s="46"/>
      <c r="V139" s="46"/>
      <c r="W139" s="46"/>
      <c r="X139" s="46"/>
      <c r="Y139" s="46"/>
      <c r="Z139" s="46"/>
      <c r="AA139" s="46"/>
    </row>
    <row r="140" spans="1:27" x14ac:dyDescent="0.15">
      <c r="A140" s="22">
        <v>2014</v>
      </c>
      <c r="B140" s="22">
        <v>1</v>
      </c>
      <c r="C140" s="22">
        <v>28</v>
      </c>
      <c r="D140" s="22">
        <v>3</v>
      </c>
      <c r="E140" s="7">
        <v>1</v>
      </c>
      <c r="F140" s="17" t="s">
        <v>88</v>
      </c>
      <c r="G140" s="7">
        <f t="shared" si="55"/>
        <v>20141283</v>
      </c>
      <c r="Q140" s="15">
        <f t="shared" si="56"/>
        <v>0</v>
      </c>
      <c r="R140" s="46"/>
      <c r="S140" s="46"/>
      <c r="T140" s="46"/>
      <c r="U140" s="46"/>
      <c r="V140" s="46"/>
      <c r="W140" s="46"/>
      <c r="X140" s="46"/>
      <c r="Y140" s="46"/>
      <c r="Z140" s="46"/>
      <c r="AA140" s="46"/>
    </row>
    <row r="141" spans="1:27" x14ac:dyDescent="0.15">
      <c r="A141" s="22">
        <v>2014</v>
      </c>
      <c r="B141" s="22">
        <v>1</v>
      </c>
      <c r="C141" s="22">
        <v>28</v>
      </c>
      <c r="D141" s="22">
        <v>4</v>
      </c>
      <c r="F141" s="17" t="s">
        <v>89</v>
      </c>
      <c r="G141" s="7">
        <f t="shared" si="55"/>
        <v>20141284</v>
      </c>
      <c r="Q141" s="15">
        <f t="shared" si="56"/>
        <v>0</v>
      </c>
      <c r="R141" s="46"/>
      <c r="S141" s="46"/>
      <c r="T141" s="46"/>
      <c r="U141" s="46"/>
      <c r="V141" s="46"/>
      <c r="W141" s="46"/>
      <c r="X141" s="46"/>
      <c r="Y141" s="46"/>
      <c r="Z141" s="46"/>
      <c r="AA141" s="46"/>
    </row>
    <row r="142" spans="1:27" ht="54" x14ac:dyDescent="0.15">
      <c r="A142" s="22">
        <v>2014</v>
      </c>
      <c r="B142" s="22">
        <v>1</v>
      </c>
      <c r="C142" s="22">
        <v>29</v>
      </c>
      <c r="D142" s="22">
        <v>0</v>
      </c>
      <c r="F142" s="16" t="s">
        <v>6921</v>
      </c>
      <c r="G142" s="7">
        <f t="shared" si="55"/>
        <v>20141290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22">
        <v>2014</v>
      </c>
      <c r="B143" s="22">
        <v>1</v>
      </c>
      <c r="C143" s="22">
        <v>29</v>
      </c>
      <c r="D143" s="22">
        <v>1</v>
      </c>
      <c r="F143" s="17" t="s">
        <v>3059</v>
      </c>
      <c r="G143" s="7">
        <f t="shared" si="55"/>
        <v>20141291</v>
      </c>
      <c r="Q143" s="15">
        <f t="shared" si="56"/>
        <v>0</v>
      </c>
      <c r="R143" s="46"/>
      <c r="S143" s="46"/>
      <c r="T143" s="46"/>
      <c r="U143" s="46"/>
      <c r="V143" s="46"/>
      <c r="W143" s="46"/>
      <c r="X143" s="46"/>
      <c r="Y143" s="46"/>
      <c r="Z143" s="46"/>
      <c r="AA143" s="46"/>
    </row>
    <row r="144" spans="1:27" x14ac:dyDescent="0.15">
      <c r="A144" s="22">
        <v>2014</v>
      </c>
      <c r="B144" s="22">
        <v>1</v>
      </c>
      <c r="C144" s="22">
        <v>29</v>
      </c>
      <c r="D144" s="22">
        <v>2</v>
      </c>
      <c r="E144" s="7">
        <v>1</v>
      </c>
      <c r="F144" s="17" t="s">
        <v>3060</v>
      </c>
      <c r="G144" s="7">
        <f t="shared" si="55"/>
        <v>20141292</v>
      </c>
      <c r="Q144" s="15">
        <f t="shared" si="56"/>
        <v>0</v>
      </c>
      <c r="R144" s="46"/>
      <c r="S144" s="46"/>
      <c r="T144" s="46"/>
      <c r="U144" s="46"/>
      <c r="V144" s="46"/>
      <c r="W144" s="46"/>
      <c r="X144" s="46"/>
      <c r="Y144" s="46"/>
      <c r="Z144" s="46"/>
      <c r="AA144" s="46"/>
    </row>
    <row r="145" spans="1:27" x14ac:dyDescent="0.15">
      <c r="A145" s="22">
        <v>2014</v>
      </c>
      <c r="B145" s="22">
        <v>1</v>
      </c>
      <c r="C145" s="22">
        <v>29</v>
      </c>
      <c r="D145" s="22">
        <v>3</v>
      </c>
      <c r="F145" s="17" t="s">
        <v>3061</v>
      </c>
      <c r="G145" s="7">
        <f t="shared" si="55"/>
        <v>20141293</v>
      </c>
      <c r="Q145" s="15">
        <f t="shared" si="56"/>
        <v>0</v>
      </c>
      <c r="R145" s="46"/>
      <c r="S145" s="46"/>
      <c r="T145" s="46"/>
      <c r="U145" s="46"/>
      <c r="V145" s="46"/>
      <c r="W145" s="46"/>
      <c r="X145" s="46"/>
      <c r="Y145" s="46"/>
      <c r="Z145" s="46"/>
      <c r="AA145" s="46"/>
    </row>
    <row r="146" spans="1:27" x14ac:dyDescent="0.15">
      <c r="A146" s="22">
        <v>2014</v>
      </c>
      <c r="B146" s="22">
        <v>1</v>
      </c>
      <c r="C146" s="22">
        <v>29</v>
      </c>
      <c r="D146" s="22">
        <v>4</v>
      </c>
      <c r="F146" s="17" t="s">
        <v>3062</v>
      </c>
      <c r="G146" s="7">
        <f t="shared" si="55"/>
        <v>20141294</v>
      </c>
      <c r="Q146" s="15">
        <f t="shared" si="56"/>
        <v>0</v>
      </c>
      <c r="R146" s="46"/>
      <c r="S146" s="46"/>
      <c r="T146" s="46"/>
      <c r="U146" s="46"/>
      <c r="V146" s="46"/>
      <c r="W146" s="46"/>
      <c r="X146" s="46"/>
      <c r="Y146" s="46"/>
      <c r="Z146" s="46"/>
      <c r="AA146" s="46"/>
    </row>
    <row r="147" spans="1:27" ht="67.5" x14ac:dyDescent="0.15">
      <c r="A147" s="22">
        <v>2014</v>
      </c>
      <c r="B147" s="22">
        <v>1</v>
      </c>
      <c r="C147" s="22">
        <v>30</v>
      </c>
      <c r="D147" s="22">
        <v>0</v>
      </c>
      <c r="F147" s="16" t="s">
        <v>6922</v>
      </c>
      <c r="G147" s="7">
        <f t="shared" si="55"/>
        <v>20141300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22">
        <v>2014</v>
      </c>
      <c r="B148" s="22">
        <v>1</v>
      </c>
      <c r="C148" s="22">
        <v>30</v>
      </c>
      <c r="D148" s="22">
        <v>1</v>
      </c>
      <c r="F148" s="17" t="s">
        <v>6923</v>
      </c>
      <c r="G148" s="7">
        <f t="shared" si="55"/>
        <v>20141301</v>
      </c>
      <c r="Q148" s="15">
        <f t="shared" si="56"/>
        <v>0</v>
      </c>
      <c r="R148" s="46"/>
      <c r="S148" s="46"/>
      <c r="T148" s="46"/>
      <c r="U148" s="46"/>
      <c r="V148" s="46"/>
      <c r="W148" s="46"/>
      <c r="X148" s="46"/>
      <c r="Y148" s="46"/>
      <c r="Z148" s="46"/>
      <c r="AA148" s="46"/>
    </row>
    <row r="149" spans="1:27" x14ac:dyDescent="0.15">
      <c r="A149" s="22">
        <v>2014</v>
      </c>
      <c r="B149" s="22">
        <v>1</v>
      </c>
      <c r="C149" s="22">
        <v>30</v>
      </c>
      <c r="D149" s="22">
        <v>2</v>
      </c>
      <c r="E149" s="7">
        <v>1</v>
      </c>
      <c r="F149" s="17" t="s">
        <v>6924</v>
      </c>
      <c r="G149" s="7">
        <f t="shared" si="55"/>
        <v>20141302</v>
      </c>
      <c r="Q149" s="15">
        <f t="shared" si="56"/>
        <v>0</v>
      </c>
      <c r="R149" s="46"/>
      <c r="S149" s="46"/>
      <c r="T149" s="46"/>
      <c r="U149" s="46"/>
      <c r="V149" s="46"/>
      <c r="W149" s="46"/>
      <c r="X149" s="46"/>
      <c r="Y149" s="46"/>
      <c r="Z149" s="46"/>
      <c r="AA149" s="46"/>
    </row>
    <row r="150" spans="1:27" x14ac:dyDescent="0.15">
      <c r="A150" s="22">
        <v>2014</v>
      </c>
      <c r="B150" s="22">
        <v>1</v>
      </c>
      <c r="C150" s="22">
        <v>30</v>
      </c>
      <c r="D150" s="22">
        <v>3</v>
      </c>
      <c r="F150" s="17" t="s">
        <v>6925</v>
      </c>
      <c r="G150" s="7">
        <f t="shared" si="55"/>
        <v>20141303</v>
      </c>
      <c r="Q150" s="15">
        <f t="shared" si="56"/>
        <v>0</v>
      </c>
      <c r="R150" s="46"/>
      <c r="S150" s="46"/>
      <c r="T150" s="46"/>
      <c r="U150" s="46"/>
      <c r="V150" s="46"/>
      <c r="W150" s="46"/>
      <c r="X150" s="46"/>
      <c r="Y150" s="46"/>
      <c r="Z150" s="46"/>
      <c r="AA150" s="46"/>
    </row>
    <row r="151" spans="1:27" x14ac:dyDescent="0.15">
      <c r="A151" s="22">
        <v>2014</v>
      </c>
      <c r="B151" s="22">
        <v>1</v>
      </c>
      <c r="C151" s="22">
        <v>30</v>
      </c>
      <c r="D151" s="22">
        <v>4</v>
      </c>
      <c r="F151" s="17" t="s">
        <v>6926</v>
      </c>
      <c r="G151" s="7">
        <f t="shared" si="55"/>
        <v>20141304</v>
      </c>
      <c r="Q151" s="15">
        <f t="shared" si="56"/>
        <v>0</v>
      </c>
      <c r="R151" s="46"/>
      <c r="S151" s="46"/>
      <c r="T151" s="46"/>
      <c r="U151" s="46"/>
      <c r="V151" s="46"/>
      <c r="W151" s="46"/>
      <c r="X151" s="46"/>
      <c r="Y151" s="46"/>
      <c r="Z151" s="46"/>
      <c r="AA151" s="46"/>
    </row>
    <row r="152" spans="1:27" ht="27" x14ac:dyDescent="0.15">
      <c r="A152" s="22">
        <v>2014</v>
      </c>
      <c r="B152" s="22">
        <v>1</v>
      </c>
      <c r="C152" s="22">
        <v>31</v>
      </c>
      <c r="D152" s="22">
        <v>0</v>
      </c>
      <c r="F152" s="16" t="s">
        <v>6927</v>
      </c>
      <c r="G152" s="7">
        <f t="shared" si="55"/>
        <v>20141310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22">
        <v>2014</v>
      </c>
      <c r="B153" s="22">
        <v>1</v>
      </c>
      <c r="C153" s="22">
        <v>31</v>
      </c>
      <c r="D153" s="22">
        <v>1</v>
      </c>
      <c r="F153" s="18" t="s">
        <v>6928</v>
      </c>
      <c r="G153" s="7">
        <f t="shared" si="55"/>
        <v>20141311</v>
      </c>
      <c r="Q153" s="15">
        <f t="shared" si="56"/>
        <v>0</v>
      </c>
      <c r="R153" s="46"/>
      <c r="S153" s="46"/>
      <c r="T153" s="46"/>
      <c r="U153" s="46"/>
      <c r="V153" s="46"/>
      <c r="W153" s="46"/>
      <c r="X153" s="46"/>
      <c r="Y153" s="46"/>
      <c r="Z153" s="46"/>
      <c r="AA153" s="46"/>
    </row>
    <row r="154" spans="1:27" x14ac:dyDescent="0.15">
      <c r="A154" s="22">
        <v>2014</v>
      </c>
      <c r="B154" s="22">
        <v>1</v>
      </c>
      <c r="C154" s="22">
        <v>31</v>
      </c>
      <c r="D154" s="22">
        <v>2</v>
      </c>
      <c r="E154" s="7">
        <v>1</v>
      </c>
      <c r="F154" s="18" t="s">
        <v>6929</v>
      </c>
      <c r="G154" s="7">
        <f t="shared" si="55"/>
        <v>20141312</v>
      </c>
      <c r="Q154" s="15">
        <f t="shared" si="56"/>
        <v>0</v>
      </c>
      <c r="R154" s="46"/>
      <c r="S154" s="46"/>
      <c r="T154" s="46"/>
      <c r="U154" s="46"/>
      <c r="V154" s="46"/>
      <c r="W154" s="46"/>
      <c r="X154" s="46"/>
      <c r="Y154" s="46"/>
      <c r="Z154" s="46"/>
      <c r="AA154" s="46"/>
    </row>
    <row r="155" spans="1:27" x14ac:dyDescent="0.15">
      <c r="A155" s="22">
        <v>2014</v>
      </c>
      <c r="B155" s="22">
        <v>1</v>
      </c>
      <c r="C155" s="22">
        <v>31</v>
      </c>
      <c r="D155" s="22">
        <v>3</v>
      </c>
      <c r="F155" s="18" t="s">
        <v>6930</v>
      </c>
      <c r="G155" s="7">
        <f t="shared" si="55"/>
        <v>20141313</v>
      </c>
      <c r="Q155" s="15">
        <f t="shared" si="56"/>
        <v>0</v>
      </c>
      <c r="R155" s="46"/>
      <c r="S155" s="46"/>
      <c r="T155" s="46"/>
      <c r="U155" s="46"/>
      <c r="V155" s="46"/>
      <c r="W155" s="46"/>
      <c r="X155" s="46"/>
      <c r="Y155" s="46"/>
      <c r="Z155" s="46"/>
      <c r="AA155" s="46"/>
    </row>
    <row r="156" spans="1:27" x14ac:dyDescent="0.15">
      <c r="A156" s="22">
        <v>2014</v>
      </c>
      <c r="B156" s="22">
        <v>1</v>
      </c>
      <c r="C156" s="22">
        <v>31</v>
      </c>
      <c r="D156" s="22">
        <v>4</v>
      </c>
      <c r="E156" s="7">
        <v>1</v>
      </c>
      <c r="F156" s="18" t="s">
        <v>6931</v>
      </c>
      <c r="G156" s="7">
        <f t="shared" si="55"/>
        <v>20141314</v>
      </c>
      <c r="Q156" s="15">
        <f t="shared" si="56"/>
        <v>0</v>
      </c>
      <c r="R156" s="46"/>
      <c r="S156" s="46"/>
      <c r="T156" s="46"/>
      <c r="U156" s="46"/>
      <c r="V156" s="46"/>
      <c r="W156" s="46"/>
      <c r="X156" s="46"/>
      <c r="Y156" s="46"/>
      <c r="Z156" s="46"/>
      <c r="AA156" s="46"/>
    </row>
    <row r="157" spans="1:27" x14ac:dyDescent="0.15">
      <c r="A157" s="22">
        <v>2014</v>
      </c>
      <c r="B157" s="22">
        <v>1</v>
      </c>
      <c r="C157" s="22">
        <v>32</v>
      </c>
      <c r="D157" s="22">
        <v>0</v>
      </c>
      <c r="F157" s="16" t="s">
        <v>6932</v>
      </c>
      <c r="G157" s="7">
        <f t="shared" si="55"/>
        <v>20141320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22">
        <v>2014</v>
      </c>
      <c r="B158" s="22">
        <v>1</v>
      </c>
      <c r="C158" s="22">
        <v>32</v>
      </c>
      <c r="D158" s="22">
        <v>1</v>
      </c>
      <c r="E158" s="7">
        <v>1</v>
      </c>
      <c r="F158" s="17" t="s">
        <v>2547</v>
      </c>
      <c r="G158" s="7">
        <f t="shared" si="55"/>
        <v>20141321</v>
      </c>
      <c r="Q158" s="15">
        <f t="shared" si="56"/>
        <v>0</v>
      </c>
      <c r="R158" s="46"/>
      <c r="S158" s="46"/>
      <c r="T158" s="46"/>
      <c r="U158" s="46"/>
      <c r="V158" s="46"/>
      <c r="W158" s="46"/>
      <c r="X158" s="46"/>
      <c r="Y158" s="46"/>
      <c r="Z158" s="46"/>
      <c r="AA158" s="46"/>
    </row>
    <row r="159" spans="1:27" x14ac:dyDescent="0.15">
      <c r="A159" s="22">
        <v>2014</v>
      </c>
      <c r="B159" s="22">
        <v>1</v>
      </c>
      <c r="C159" s="22">
        <v>32</v>
      </c>
      <c r="D159" s="22">
        <v>2</v>
      </c>
      <c r="E159" s="7">
        <v>1</v>
      </c>
      <c r="F159" s="17" t="s">
        <v>2548</v>
      </c>
      <c r="G159" s="7">
        <f t="shared" si="55"/>
        <v>20141322</v>
      </c>
      <c r="Q159" s="15">
        <f t="shared" si="56"/>
        <v>0</v>
      </c>
      <c r="R159" s="46"/>
      <c r="S159" s="46"/>
      <c r="T159" s="46"/>
      <c r="U159" s="46"/>
      <c r="V159" s="46"/>
      <c r="W159" s="46"/>
      <c r="X159" s="46"/>
      <c r="Y159" s="46"/>
      <c r="Z159" s="46"/>
      <c r="AA159" s="46"/>
    </row>
    <row r="160" spans="1:27" x14ac:dyDescent="0.15">
      <c r="A160" s="22">
        <v>2014</v>
      </c>
      <c r="B160" s="22">
        <v>1</v>
      </c>
      <c r="C160" s="22">
        <v>32</v>
      </c>
      <c r="D160" s="22">
        <v>3</v>
      </c>
      <c r="E160" s="7">
        <v>1</v>
      </c>
      <c r="F160" s="17" t="s">
        <v>2549</v>
      </c>
      <c r="G160" s="7">
        <f t="shared" si="55"/>
        <v>20141323</v>
      </c>
      <c r="Q160" s="15">
        <f t="shared" si="56"/>
        <v>0</v>
      </c>
      <c r="R160" s="46"/>
      <c r="S160" s="46"/>
      <c r="T160" s="46"/>
      <c r="U160" s="46"/>
      <c r="V160" s="46"/>
      <c r="W160" s="46"/>
      <c r="X160" s="46"/>
      <c r="Y160" s="46"/>
      <c r="Z160" s="46"/>
      <c r="AA160" s="46"/>
    </row>
    <row r="161" spans="1:27" x14ac:dyDescent="0.15">
      <c r="A161" s="22">
        <v>2014</v>
      </c>
      <c r="B161" s="22">
        <v>1</v>
      </c>
      <c r="C161" s="22">
        <v>32</v>
      </c>
      <c r="D161" s="22">
        <v>4</v>
      </c>
      <c r="E161" s="7">
        <v>1</v>
      </c>
      <c r="F161" s="17" t="s">
        <v>2550</v>
      </c>
      <c r="G161" s="7">
        <f t="shared" si="55"/>
        <v>20141324</v>
      </c>
      <c r="Q161" s="15">
        <f t="shared" si="56"/>
        <v>0</v>
      </c>
      <c r="R161" s="46"/>
      <c r="S161" s="46"/>
      <c r="T161" s="46"/>
      <c r="U161" s="46"/>
      <c r="V161" s="46"/>
      <c r="W161" s="46"/>
      <c r="X161" s="46"/>
      <c r="Y161" s="46"/>
      <c r="Z161" s="46"/>
      <c r="AA161" s="46"/>
    </row>
    <row r="162" spans="1:27" x14ac:dyDescent="0.15">
      <c r="A162" s="22">
        <v>2014</v>
      </c>
      <c r="B162" s="22">
        <v>1</v>
      </c>
      <c r="C162" s="22">
        <v>33</v>
      </c>
      <c r="D162" s="22">
        <v>0</v>
      </c>
      <c r="F162" s="16" t="s">
        <v>6933</v>
      </c>
      <c r="G162" s="7">
        <f t="shared" si="55"/>
        <v>20141330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22">
        <v>2014</v>
      </c>
      <c r="B163" s="22">
        <v>1</v>
      </c>
      <c r="C163" s="22">
        <v>33</v>
      </c>
      <c r="D163" s="22">
        <v>1</v>
      </c>
      <c r="F163" s="17" t="s">
        <v>2551</v>
      </c>
      <c r="G163" s="7">
        <f t="shared" si="55"/>
        <v>20141331</v>
      </c>
      <c r="Q163" s="15">
        <f t="shared" si="56"/>
        <v>0</v>
      </c>
      <c r="R163" s="46"/>
      <c r="S163" s="46"/>
      <c r="T163" s="46"/>
      <c r="U163" s="46"/>
      <c r="V163" s="46"/>
      <c r="W163" s="46"/>
      <c r="X163" s="46"/>
      <c r="Y163" s="46"/>
      <c r="Z163" s="46"/>
      <c r="AA163" s="46"/>
    </row>
    <row r="164" spans="1:27" x14ac:dyDescent="0.15">
      <c r="A164" s="22">
        <v>2014</v>
      </c>
      <c r="B164" s="22">
        <v>1</v>
      </c>
      <c r="C164" s="22">
        <v>33</v>
      </c>
      <c r="D164" s="22">
        <v>2</v>
      </c>
      <c r="E164" s="7">
        <v>1</v>
      </c>
      <c r="F164" s="17" t="s">
        <v>2552</v>
      </c>
      <c r="G164" s="7">
        <f t="shared" si="55"/>
        <v>20141332</v>
      </c>
      <c r="Q164" s="15">
        <f t="shared" si="56"/>
        <v>0</v>
      </c>
      <c r="R164" s="46"/>
      <c r="S164" s="46"/>
      <c r="T164" s="46"/>
      <c r="U164" s="46"/>
      <c r="V164" s="46"/>
      <c r="W164" s="46"/>
      <c r="X164" s="46"/>
      <c r="Y164" s="46"/>
      <c r="Z164" s="46"/>
      <c r="AA164" s="46"/>
    </row>
    <row r="165" spans="1:27" x14ac:dyDescent="0.15">
      <c r="A165" s="22">
        <v>2014</v>
      </c>
      <c r="B165" s="22">
        <v>1</v>
      </c>
      <c r="C165" s="22">
        <v>33</v>
      </c>
      <c r="D165" s="22">
        <v>3</v>
      </c>
      <c r="E165" s="7">
        <v>1</v>
      </c>
      <c r="F165" s="17" t="s">
        <v>2553</v>
      </c>
      <c r="G165" s="7">
        <f t="shared" si="55"/>
        <v>20141333</v>
      </c>
      <c r="Q165" s="15">
        <f t="shared" si="56"/>
        <v>0</v>
      </c>
      <c r="R165" s="46"/>
      <c r="S165" s="46"/>
      <c r="T165" s="46"/>
      <c r="U165" s="46"/>
      <c r="V165" s="46"/>
      <c r="W165" s="46"/>
      <c r="X165" s="46"/>
      <c r="Y165" s="46"/>
      <c r="Z165" s="46"/>
      <c r="AA165" s="46"/>
    </row>
    <row r="166" spans="1:27" x14ac:dyDescent="0.15">
      <c r="A166" s="22">
        <v>2014</v>
      </c>
      <c r="B166" s="22">
        <v>1</v>
      </c>
      <c r="C166" s="22">
        <v>33</v>
      </c>
      <c r="D166" s="22">
        <v>4</v>
      </c>
      <c r="F166" s="17" t="s">
        <v>2554</v>
      </c>
      <c r="G166" s="7">
        <f t="shared" si="55"/>
        <v>20141334</v>
      </c>
      <c r="Q166" s="15">
        <f t="shared" si="56"/>
        <v>0</v>
      </c>
      <c r="R166" s="46"/>
      <c r="S166" s="46"/>
      <c r="T166" s="46"/>
      <c r="U166" s="46"/>
      <c r="V166" s="46"/>
      <c r="W166" s="46"/>
      <c r="X166" s="46"/>
      <c r="Y166" s="46"/>
      <c r="Z166" s="46"/>
      <c r="AA166" s="46"/>
    </row>
    <row r="167" spans="1:27" ht="40.5" x14ac:dyDescent="0.15">
      <c r="A167" s="22">
        <v>2014</v>
      </c>
      <c r="B167" s="22">
        <v>1</v>
      </c>
      <c r="C167" s="22">
        <v>34</v>
      </c>
      <c r="D167" s="22">
        <v>0</v>
      </c>
      <c r="F167" s="16" t="s">
        <v>6934</v>
      </c>
      <c r="G167" s="7">
        <f t="shared" si="55"/>
        <v>20141340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22">
        <v>2014</v>
      </c>
      <c r="B168" s="22">
        <v>1</v>
      </c>
      <c r="C168" s="22">
        <v>34</v>
      </c>
      <c r="D168" s="22">
        <v>1</v>
      </c>
      <c r="E168" s="7">
        <v>1</v>
      </c>
      <c r="F168" s="17" t="s">
        <v>2555</v>
      </c>
      <c r="G168" s="7">
        <f t="shared" si="55"/>
        <v>20141341</v>
      </c>
      <c r="Q168" s="15">
        <f t="shared" si="56"/>
        <v>0</v>
      </c>
      <c r="R168" s="46"/>
      <c r="S168" s="46"/>
      <c r="T168" s="46"/>
      <c r="U168" s="46"/>
      <c r="V168" s="46"/>
      <c r="W168" s="46"/>
      <c r="X168" s="46"/>
      <c r="Y168" s="46"/>
      <c r="Z168" s="46"/>
      <c r="AA168" s="46"/>
    </row>
    <row r="169" spans="1:27" x14ac:dyDescent="0.15">
      <c r="A169" s="22">
        <v>2014</v>
      </c>
      <c r="B169" s="22">
        <v>1</v>
      </c>
      <c r="C169" s="22">
        <v>34</v>
      </c>
      <c r="D169" s="22">
        <v>2</v>
      </c>
      <c r="F169" s="17" t="s">
        <v>2556</v>
      </c>
      <c r="G169" s="7">
        <f t="shared" si="55"/>
        <v>20141342</v>
      </c>
      <c r="Q169" s="15">
        <f t="shared" si="56"/>
        <v>0</v>
      </c>
      <c r="R169" s="46"/>
      <c r="S169" s="46"/>
      <c r="T169" s="46"/>
      <c r="U169" s="46"/>
      <c r="V169" s="46"/>
      <c r="W169" s="46"/>
      <c r="X169" s="46"/>
      <c r="Y169" s="46"/>
      <c r="Z169" s="46"/>
      <c r="AA169" s="46"/>
    </row>
    <row r="170" spans="1:27" x14ac:dyDescent="0.15">
      <c r="A170" s="22">
        <v>2014</v>
      </c>
      <c r="B170" s="22">
        <v>1</v>
      </c>
      <c r="C170" s="22">
        <v>34</v>
      </c>
      <c r="D170" s="22">
        <v>3</v>
      </c>
      <c r="E170" s="7">
        <v>1</v>
      </c>
      <c r="F170" s="17" t="s">
        <v>2557</v>
      </c>
      <c r="G170" s="7">
        <f t="shared" si="55"/>
        <v>20141343</v>
      </c>
      <c r="Q170" s="15">
        <f t="shared" si="56"/>
        <v>0</v>
      </c>
      <c r="R170" s="46"/>
      <c r="S170" s="46"/>
      <c r="T170" s="46"/>
      <c r="U170" s="46"/>
      <c r="V170" s="46"/>
      <c r="W170" s="46"/>
      <c r="X170" s="46"/>
      <c r="Y170" s="46"/>
      <c r="Z170" s="46"/>
      <c r="AA170" s="46"/>
    </row>
    <row r="171" spans="1:27" x14ac:dyDescent="0.15">
      <c r="A171" s="22">
        <v>2014</v>
      </c>
      <c r="B171" s="22">
        <v>1</v>
      </c>
      <c r="C171" s="22">
        <v>34</v>
      </c>
      <c r="D171" s="22">
        <v>4</v>
      </c>
      <c r="F171" s="17" t="s">
        <v>2558</v>
      </c>
      <c r="G171" s="7">
        <f t="shared" si="55"/>
        <v>20141344</v>
      </c>
      <c r="Q171" s="15">
        <f t="shared" si="56"/>
        <v>0</v>
      </c>
      <c r="R171" s="46"/>
      <c r="S171" s="46"/>
      <c r="T171" s="46"/>
      <c r="U171" s="46"/>
      <c r="V171" s="46"/>
      <c r="W171" s="46"/>
      <c r="X171" s="46"/>
      <c r="Y171" s="46"/>
      <c r="Z171" s="46"/>
      <c r="AA171" s="46"/>
    </row>
    <row r="172" spans="1:27" ht="27" x14ac:dyDescent="0.15">
      <c r="A172" s="22">
        <v>2014</v>
      </c>
      <c r="B172" s="22">
        <v>1</v>
      </c>
      <c r="C172" s="22">
        <v>35</v>
      </c>
      <c r="D172" s="22">
        <v>0</v>
      </c>
      <c r="F172" s="16" t="s">
        <v>6935</v>
      </c>
      <c r="G172" s="7">
        <f t="shared" si="55"/>
        <v>20141350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22">
        <v>2014</v>
      </c>
      <c r="B173" s="22">
        <v>1</v>
      </c>
      <c r="C173" s="22">
        <v>35</v>
      </c>
      <c r="D173" s="22">
        <v>1</v>
      </c>
      <c r="F173" s="17" t="s">
        <v>2559</v>
      </c>
      <c r="G173" s="7">
        <f t="shared" si="55"/>
        <v>20141351</v>
      </c>
      <c r="Q173" s="15">
        <f t="shared" si="56"/>
        <v>0</v>
      </c>
      <c r="R173" s="46"/>
      <c r="S173" s="46"/>
      <c r="T173" s="46"/>
      <c r="U173" s="46"/>
      <c r="V173" s="46"/>
      <c r="W173" s="46"/>
      <c r="X173" s="46"/>
      <c r="Y173" s="46"/>
      <c r="Z173" s="46"/>
      <c r="AA173" s="46"/>
    </row>
    <row r="174" spans="1:27" x14ac:dyDescent="0.15">
      <c r="A174" s="22">
        <v>2014</v>
      </c>
      <c r="B174" s="22">
        <v>1</v>
      </c>
      <c r="C174" s="22">
        <v>35</v>
      </c>
      <c r="D174" s="22">
        <v>2</v>
      </c>
      <c r="E174" s="7">
        <v>1</v>
      </c>
      <c r="F174" s="17" t="s">
        <v>2560</v>
      </c>
      <c r="G174" s="7">
        <f t="shared" si="55"/>
        <v>20141352</v>
      </c>
      <c r="Q174" s="15">
        <f t="shared" si="56"/>
        <v>0</v>
      </c>
      <c r="R174" s="46"/>
      <c r="S174" s="46"/>
      <c r="T174" s="46"/>
      <c r="U174" s="46"/>
      <c r="V174" s="46"/>
      <c r="W174" s="46"/>
      <c r="X174" s="46"/>
      <c r="Y174" s="46"/>
      <c r="Z174" s="46"/>
      <c r="AA174" s="46"/>
    </row>
    <row r="175" spans="1:27" x14ac:dyDescent="0.15">
      <c r="A175" s="22">
        <v>2014</v>
      </c>
      <c r="B175" s="22">
        <v>1</v>
      </c>
      <c r="C175" s="22">
        <v>35</v>
      </c>
      <c r="D175" s="22">
        <v>3</v>
      </c>
      <c r="E175" s="7">
        <v>1</v>
      </c>
      <c r="F175" s="17" t="s">
        <v>2561</v>
      </c>
      <c r="G175" s="7">
        <f t="shared" si="55"/>
        <v>20141353</v>
      </c>
      <c r="Q175" s="15">
        <f t="shared" si="56"/>
        <v>0</v>
      </c>
      <c r="R175" s="46"/>
      <c r="S175" s="46"/>
      <c r="T175" s="46"/>
      <c r="U175" s="46"/>
      <c r="V175" s="46"/>
      <c r="W175" s="46"/>
      <c r="X175" s="46"/>
      <c r="Y175" s="46"/>
      <c r="Z175" s="46"/>
      <c r="AA175" s="46"/>
    </row>
    <row r="176" spans="1:27" x14ac:dyDescent="0.15">
      <c r="A176" s="22">
        <v>2014</v>
      </c>
      <c r="B176" s="22">
        <v>1</v>
      </c>
      <c r="C176" s="22">
        <v>35</v>
      </c>
      <c r="D176" s="22">
        <v>4</v>
      </c>
      <c r="F176" s="17" t="s">
        <v>2562</v>
      </c>
      <c r="G176" s="7">
        <f t="shared" si="55"/>
        <v>20141354</v>
      </c>
      <c r="Q176" s="15">
        <f t="shared" si="56"/>
        <v>0</v>
      </c>
      <c r="R176" s="46"/>
      <c r="S176" s="46"/>
      <c r="T176" s="46"/>
      <c r="U176" s="46"/>
      <c r="V176" s="46"/>
      <c r="W176" s="46"/>
      <c r="X176" s="46"/>
      <c r="Y176" s="46"/>
      <c r="Z176" s="46"/>
      <c r="AA176" s="46"/>
    </row>
    <row r="177" spans="1:27" ht="27" x14ac:dyDescent="0.15">
      <c r="A177" s="22">
        <v>2014</v>
      </c>
      <c r="B177" s="22">
        <v>1</v>
      </c>
      <c r="C177" s="22">
        <v>36</v>
      </c>
      <c r="D177" s="22">
        <v>0</v>
      </c>
      <c r="F177" s="16" t="s">
        <v>6936</v>
      </c>
      <c r="G177" s="7">
        <f t="shared" si="55"/>
        <v>20141360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22">
        <v>2014</v>
      </c>
      <c r="B178" s="22">
        <v>1</v>
      </c>
      <c r="C178" s="22">
        <v>36</v>
      </c>
      <c r="D178" s="22">
        <v>1</v>
      </c>
      <c r="E178" s="7">
        <v>1</v>
      </c>
      <c r="F178" s="17" t="s">
        <v>2563</v>
      </c>
      <c r="G178" s="7">
        <f t="shared" si="55"/>
        <v>20141361</v>
      </c>
      <c r="Q178" s="15">
        <f t="shared" si="56"/>
        <v>0</v>
      </c>
      <c r="R178" s="46"/>
      <c r="S178" s="46"/>
      <c r="T178" s="46"/>
      <c r="U178" s="46"/>
      <c r="V178" s="46"/>
      <c r="W178" s="46"/>
      <c r="X178" s="46"/>
      <c r="Y178" s="46"/>
      <c r="Z178" s="46"/>
      <c r="AA178" s="46"/>
    </row>
    <row r="179" spans="1:27" x14ac:dyDescent="0.15">
      <c r="A179" s="22">
        <v>2014</v>
      </c>
      <c r="B179" s="22">
        <v>1</v>
      </c>
      <c r="C179" s="22">
        <v>36</v>
      </c>
      <c r="D179" s="22">
        <v>2</v>
      </c>
      <c r="E179" s="7">
        <v>1</v>
      </c>
      <c r="F179" s="17" t="s">
        <v>2564</v>
      </c>
      <c r="G179" s="7">
        <f t="shared" si="55"/>
        <v>20141362</v>
      </c>
      <c r="Q179" s="15">
        <f t="shared" si="56"/>
        <v>0</v>
      </c>
      <c r="R179" s="46"/>
      <c r="S179" s="46"/>
      <c r="T179" s="46"/>
      <c r="U179" s="46"/>
      <c r="V179" s="46"/>
      <c r="W179" s="46"/>
      <c r="X179" s="46"/>
      <c r="Y179" s="46"/>
      <c r="Z179" s="46"/>
      <c r="AA179" s="46"/>
    </row>
    <row r="180" spans="1:27" x14ac:dyDescent="0.15">
      <c r="A180" s="22">
        <v>2014</v>
      </c>
      <c r="B180" s="22">
        <v>1</v>
      </c>
      <c r="C180" s="22">
        <v>36</v>
      </c>
      <c r="D180" s="22">
        <v>3</v>
      </c>
      <c r="E180" s="7">
        <v>1</v>
      </c>
      <c r="F180" s="17" t="s">
        <v>2565</v>
      </c>
      <c r="G180" s="7">
        <f t="shared" si="55"/>
        <v>20141363</v>
      </c>
      <c r="Q180" s="15">
        <f t="shared" si="56"/>
        <v>0</v>
      </c>
      <c r="R180" s="46"/>
      <c r="S180" s="46"/>
      <c r="T180" s="46"/>
      <c r="U180" s="46"/>
      <c r="V180" s="46"/>
      <c r="W180" s="46"/>
      <c r="X180" s="46"/>
      <c r="Y180" s="46"/>
      <c r="Z180" s="46"/>
      <c r="AA180" s="46"/>
    </row>
    <row r="181" spans="1:27" x14ac:dyDescent="0.15">
      <c r="A181" s="22">
        <v>2014</v>
      </c>
      <c r="B181" s="22">
        <v>1</v>
      </c>
      <c r="C181" s="22">
        <v>36</v>
      </c>
      <c r="D181" s="22">
        <v>4</v>
      </c>
      <c r="F181" s="17" t="s">
        <v>2566</v>
      </c>
      <c r="G181" s="7">
        <f t="shared" si="55"/>
        <v>20141364</v>
      </c>
      <c r="Q181" s="15">
        <f t="shared" si="56"/>
        <v>0</v>
      </c>
      <c r="R181" s="46"/>
      <c r="S181" s="46"/>
      <c r="T181" s="46"/>
      <c r="U181" s="46"/>
      <c r="V181" s="46"/>
      <c r="W181" s="46"/>
      <c r="X181" s="46"/>
      <c r="Y181" s="46"/>
      <c r="Z181" s="46"/>
      <c r="AA181" s="46"/>
    </row>
    <row r="182" spans="1:27" x14ac:dyDescent="0.15">
      <c r="A182" s="22">
        <v>2014</v>
      </c>
      <c r="B182" s="22">
        <v>1</v>
      </c>
      <c r="C182" s="22">
        <v>37</v>
      </c>
      <c r="D182" s="22">
        <v>0</v>
      </c>
      <c r="F182" s="16" t="s">
        <v>6937</v>
      </c>
      <c r="G182" s="7">
        <f t="shared" si="55"/>
        <v>20141370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22">
        <v>2014</v>
      </c>
      <c r="B183" s="22">
        <v>1</v>
      </c>
      <c r="C183" s="22">
        <v>37</v>
      </c>
      <c r="D183" s="22">
        <v>1</v>
      </c>
      <c r="E183" s="7">
        <v>1</v>
      </c>
      <c r="F183" s="17" t="s">
        <v>2567</v>
      </c>
      <c r="G183" s="7">
        <f t="shared" si="55"/>
        <v>20141371</v>
      </c>
      <c r="Q183" s="15">
        <f t="shared" si="56"/>
        <v>0</v>
      </c>
      <c r="R183" s="46"/>
      <c r="S183" s="46"/>
      <c r="T183" s="46"/>
      <c r="U183" s="46"/>
      <c r="V183" s="46"/>
      <c r="W183" s="46"/>
      <c r="X183" s="46"/>
      <c r="Y183" s="46"/>
      <c r="Z183" s="46"/>
      <c r="AA183" s="46"/>
    </row>
    <row r="184" spans="1:27" x14ac:dyDescent="0.15">
      <c r="A184" s="22">
        <v>2014</v>
      </c>
      <c r="B184" s="22">
        <v>1</v>
      </c>
      <c r="C184" s="22">
        <v>37</v>
      </c>
      <c r="D184" s="22">
        <v>2</v>
      </c>
      <c r="F184" s="17" t="s">
        <v>2568</v>
      </c>
      <c r="G184" s="7">
        <f t="shared" si="55"/>
        <v>20141372</v>
      </c>
      <c r="Q184" s="15">
        <f t="shared" si="56"/>
        <v>0</v>
      </c>
      <c r="R184" s="46"/>
      <c r="S184" s="46"/>
      <c r="T184" s="46"/>
      <c r="U184" s="46"/>
      <c r="V184" s="46"/>
      <c r="W184" s="46"/>
      <c r="X184" s="46"/>
      <c r="Y184" s="46"/>
      <c r="Z184" s="46"/>
      <c r="AA184" s="46"/>
    </row>
    <row r="185" spans="1:27" x14ac:dyDescent="0.15">
      <c r="A185" s="22">
        <v>2014</v>
      </c>
      <c r="B185" s="22">
        <v>1</v>
      </c>
      <c r="C185" s="22">
        <v>37</v>
      </c>
      <c r="D185" s="22">
        <v>3</v>
      </c>
      <c r="E185" s="7">
        <v>1</v>
      </c>
      <c r="F185" s="17" t="s">
        <v>2569</v>
      </c>
      <c r="G185" s="7">
        <f t="shared" si="55"/>
        <v>20141373</v>
      </c>
      <c r="Q185" s="15">
        <f t="shared" si="56"/>
        <v>0</v>
      </c>
      <c r="R185" s="46"/>
      <c r="S185" s="46"/>
      <c r="T185" s="46"/>
      <c r="U185" s="46"/>
      <c r="V185" s="46"/>
      <c r="W185" s="46"/>
      <c r="X185" s="46"/>
      <c r="Y185" s="46"/>
      <c r="Z185" s="46"/>
      <c r="AA185" s="46"/>
    </row>
    <row r="186" spans="1:27" x14ac:dyDescent="0.15">
      <c r="A186" s="22">
        <v>2014</v>
      </c>
      <c r="B186" s="22">
        <v>1</v>
      </c>
      <c r="C186" s="22">
        <v>37</v>
      </c>
      <c r="D186" s="22">
        <v>4</v>
      </c>
      <c r="F186" s="17" t="s">
        <v>2570</v>
      </c>
      <c r="G186" s="7">
        <f t="shared" si="55"/>
        <v>20141374</v>
      </c>
      <c r="Q186" s="15">
        <f t="shared" si="56"/>
        <v>0</v>
      </c>
      <c r="R186" s="46"/>
      <c r="S186" s="46"/>
      <c r="T186" s="46"/>
      <c r="U186" s="46"/>
      <c r="V186" s="46"/>
      <c r="W186" s="46"/>
      <c r="X186" s="46"/>
      <c r="Y186" s="46"/>
      <c r="Z186" s="46"/>
      <c r="AA186" s="46"/>
    </row>
    <row r="187" spans="1:27" x14ac:dyDescent="0.15">
      <c r="A187" s="22">
        <v>2014</v>
      </c>
      <c r="B187" s="22">
        <v>1</v>
      </c>
      <c r="C187" s="22">
        <v>38</v>
      </c>
      <c r="D187" s="22">
        <v>0</v>
      </c>
      <c r="F187" s="16" t="s">
        <v>6938</v>
      </c>
      <c r="G187" s="7">
        <f t="shared" si="55"/>
        <v>20141380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22">
        <v>2014</v>
      </c>
      <c r="B188" s="22">
        <v>1</v>
      </c>
      <c r="C188" s="22">
        <v>38</v>
      </c>
      <c r="D188" s="22">
        <v>1</v>
      </c>
      <c r="F188" s="17" t="s">
        <v>2571</v>
      </c>
      <c r="G188" s="7">
        <f t="shared" si="55"/>
        <v>20141381</v>
      </c>
      <c r="Q188" s="15">
        <f t="shared" si="56"/>
        <v>0</v>
      </c>
      <c r="R188" s="46"/>
      <c r="S188" s="46"/>
      <c r="T188" s="46"/>
      <c r="U188" s="46"/>
      <c r="V188" s="46"/>
      <c r="W188" s="46"/>
      <c r="X188" s="46"/>
      <c r="Y188" s="46"/>
      <c r="Z188" s="46"/>
      <c r="AA188" s="46"/>
    </row>
    <row r="189" spans="1:27" x14ac:dyDescent="0.15">
      <c r="A189" s="22">
        <v>2014</v>
      </c>
      <c r="B189" s="22">
        <v>1</v>
      </c>
      <c r="C189" s="22">
        <v>38</v>
      </c>
      <c r="D189" s="22">
        <v>2</v>
      </c>
      <c r="E189" s="7">
        <v>1</v>
      </c>
      <c r="F189" s="17" t="s">
        <v>2572</v>
      </c>
      <c r="G189" s="7">
        <f t="shared" si="55"/>
        <v>20141382</v>
      </c>
      <c r="Q189" s="15">
        <f t="shared" si="56"/>
        <v>0</v>
      </c>
      <c r="R189" s="46"/>
      <c r="S189" s="46"/>
      <c r="T189" s="46"/>
      <c r="U189" s="46"/>
      <c r="V189" s="46"/>
      <c r="W189" s="46"/>
      <c r="X189" s="46"/>
      <c r="Y189" s="46"/>
      <c r="Z189" s="46"/>
      <c r="AA189" s="46"/>
    </row>
    <row r="190" spans="1:27" ht="27" x14ac:dyDescent="0.15">
      <c r="A190" s="22">
        <v>2014</v>
      </c>
      <c r="B190" s="22">
        <v>1</v>
      </c>
      <c r="C190" s="22">
        <v>38</v>
      </c>
      <c r="D190" s="22">
        <v>3</v>
      </c>
      <c r="F190" s="17" t="s">
        <v>2573</v>
      </c>
      <c r="G190" s="7">
        <f t="shared" si="55"/>
        <v>20141383</v>
      </c>
      <c r="Q190" s="15">
        <f t="shared" si="56"/>
        <v>0</v>
      </c>
      <c r="R190" s="46"/>
      <c r="S190" s="46"/>
      <c r="T190" s="46"/>
      <c r="U190" s="46"/>
      <c r="V190" s="46"/>
      <c r="W190" s="46"/>
      <c r="X190" s="46"/>
      <c r="Y190" s="46"/>
      <c r="Z190" s="46"/>
      <c r="AA190" s="46"/>
    </row>
    <row r="191" spans="1:27" ht="27" x14ac:dyDescent="0.15">
      <c r="A191" s="22">
        <v>2014</v>
      </c>
      <c r="B191" s="22">
        <v>1</v>
      </c>
      <c r="C191" s="22">
        <v>38</v>
      </c>
      <c r="D191" s="22">
        <v>4</v>
      </c>
      <c r="E191" s="7">
        <v>1</v>
      </c>
      <c r="F191" s="17" t="s">
        <v>2574</v>
      </c>
      <c r="G191" s="7">
        <f t="shared" si="55"/>
        <v>20141384</v>
      </c>
      <c r="Q191" s="15">
        <f t="shared" si="56"/>
        <v>0</v>
      </c>
      <c r="R191" s="46"/>
      <c r="S191" s="46"/>
      <c r="T191" s="46"/>
      <c r="U191" s="46"/>
      <c r="V191" s="46"/>
      <c r="W191" s="46"/>
      <c r="X191" s="46"/>
      <c r="Y191" s="46"/>
      <c r="Z191" s="46"/>
      <c r="AA191" s="46"/>
    </row>
    <row r="192" spans="1:27" ht="27" x14ac:dyDescent="0.15">
      <c r="A192" s="22">
        <v>2014</v>
      </c>
      <c r="B192" s="22">
        <v>1</v>
      </c>
      <c r="C192" s="22">
        <v>39</v>
      </c>
      <c r="D192" s="22">
        <v>0</v>
      </c>
      <c r="F192" s="16" t="s">
        <v>6939</v>
      </c>
      <c r="G192" s="7">
        <f t="shared" si="55"/>
        <v>20141390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22">
        <v>2014</v>
      </c>
      <c r="B193" s="22">
        <v>1</v>
      </c>
      <c r="C193" s="22">
        <v>39</v>
      </c>
      <c r="D193" s="22">
        <v>1</v>
      </c>
      <c r="E193" s="7">
        <v>1</v>
      </c>
      <c r="F193" s="17" t="s">
        <v>2575</v>
      </c>
      <c r="G193" s="7">
        <f t="shared" si="55"/>
        <v>20141391</v>
      </c>
      <c r="Q193" s="15">
        <f t="shared" si="56"/>
        <v>0</v>
      </c>
      <c r="R193" s="46"/>
      <c r="S193" s="46"/>
      <c r="T193" s="46"/>
      <c r="U193" s="46"/>
      <c r="V193" s="46"/>
      <c r="W193" s="46"/>
      <c r="X193" s="46"/>
      <c r="Y193" s="46"/>
      <c r="Z193" s="46"/>
      <c r="AA193" s="46"/>
    </row>
    <row r="194" spans="1:27" x14ac:dyDescent="0.15">
      <c r="A194" s="22">
        <v>2014</v>
      </c>
      <c r="B194" s="22">
        <v>1</v>
      </c>
      <c r="C194" s="22">
        <v>39</v>
      </c>
      <c r="D194" s="22">
        <v>2</v>
      </c>
      <c r="E194" s="7">
        <v>1</v>
      </c>
      <c r="F194" s="17" t="s">
        <v>2576</v>
      </c>
      <c r="G194" s="7">
        <f t="shared" si="55"/>
        <v>20141392</v>
      </c>
      <c r="Q194" s="15">
        <f t="shared" si="56"/>
        <v>0</v>
      </c>
      <c r="R194" s="46"/>
      <c r="S194" s="46"/>
      <c r="T194" s="46"/>
      <c r="U194" s="46"/>
      <c r="V194" s="46"/>
      <c r="W194" s="46"/>
      <c r="X194" s="46"/>
      <c r="Y194" s="46"/>
      <c r="Z194" s="46"/>
      <c r="AA194" s="46"/>
    </row>
    <row r="195" spans="1:27" x14ac:dyDescent="0.15">
      <c r="A195" s="22">
        <v>2014</v>
      </c>
      <c r="B195" s="22">
        <v>1</v>
      </c>
      <c r="C195" s="22">
        <v>39</v>
      </c>
      <c r="D195" s="22">
        <v>3</v>
      </c>
      <c r="F195" s="17" t="s">
        <v>2577</v>
      </c>
      <c r="G195" s="7">
        <f t="shared" ref="G195:G258" si="83">VALUE(A195&amp;B195&amp;C195&amp;D195)</f>
        <v>20141393</v>
      </c>
      <c r="Q195" s="15">
        <f t="shared" ref="Q195:Q258" si="84">SUMPRODUCT(N(NOT(H195:P195=$E195:$E195))*N($H$502:$P$502="是")*RIGHT(LEFT($H$1:$P$1,2)))</f>
        <v>0</v>
      </c>
      <c r="R195" s="46"/>
      <c r="S195" s="46"/>
      <c r="T195" s="46"/>
      <c r="U195" s="46"/>
      <c r="V195" s="46"/>
      <c r="W195" s="46"/>
      <c r="X195" s="46"/>
      <c r="Y195" s="46"/>
      <c r="Z195" s="46"/>
      <c r="AA195" s="46"/>
    </row>
    <row r="196" spans="1:27" x14ac:dyDescent="0.15">
      <c r="A196" s="22">
        <v>2014</v>
      </c>
      <c r="B196" s="22">
        <v>1</v>
      </c>
      <c r="C196" s="22">
        <v>39</v>
      </c>
      <c r="D196" s="22">
        <v>4</v>
      </c>
      <c r="F196" s="17" t="s">
        <v>2578</v>
      </c>
      <c r="G196" s="7">
        <f t="shared" si="83"/>
        <v>20141394</v>
      </c>
      <c r="Q196" s="15">
        <f t="shared" si="84"/>
        <v>0</v>
      </c>
      <c r="R196" s="46"/>
      <c r="S196" s="46"/>
      <c r="T196" s="46"/>
      <c r="U196" s="46"/>
      <c r="V196" s="46"/>
      <c r="W196" s="46"/>
      <c r="X196" s="46"/>
      <c r="Y196" s="46"/>
      <c r="Z196" s="46"/>
      <c r="AA196" s="46"/>
    </row>
    <row r="197" spans="1:27" ht="94.5" x14ac:dyDescent="0.15">
      <c r="A197" s="22">
        <v>2014</v>
      </c>
      <c r="B197" s="22">
        <v>1</v>
      </c>
      <c r="C197" s="22">
        <v>40</v>
      </c>
      <c r="D197" s="22">
        <v>0</v>
      </c>
      <c r="F197" s="16" t="s">
        <v>6940</v>
      </c>
      <c r="G197" s="7">
        <f t="shared" si="83"/>
        <v>20141400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22">
        <v>2014</v>
      </c>
      <c r="B198" s="22">
        <v>1</v>
      </c>
      <c r="C198" s="22">
        <v>40</v>
      </c>
      <c r="D198" s="22">
        <v>1</v>
      </c>
      <c r="F198" s="17" t="s">
        <v>268</v>
      </c>
      <c r="G198" s="7">
        <f t="shared" si="83"/>
        <v>20141401</v>
      </c>
      <c r="Q198" s="15">
        <f t="shared" si="84"/>
        <v>0</v>
      </c>
      <c r="R198" s="46"/>
      <c r="S198" s="46"/>
      <c r="T198" s="46"/>
      <c r="U198" s="46"/>
      <c r="V198" s="46"/>
      <c r="W198" s="46"/>
      <c r="X198" s="46"/>
      <c r="Y198" s="46"/>
      <c r="Z198" s="46"/>
      <c r="AA198" s="46"/>
    </row>
    <row r="199" spans="1:27" x14ac:dyDescent="0.15">
      <c r="A199" s="22">
        <v>2014</v>
      </c>
      <c r="B199" s="22">
        <v>1</v>
      </c>
      <c r="C199" s="22">
        <v>40</v>
      </c>
      <c r="D199" s="22">
        <v>2</v>
      </c>
      <c r="F199" s="17" t="s">
        <v>269</v>
      </c>
      <c r="G199" s="7">
        <f t="shared" si="83"/>
        <v>20141402</v>
      </c>
      <c r="Q199" s="15">
        <f t="shared" si="84"/>
        <v>0</v>
      </c>
      <c r="R199" s="46"/>
      <c r="S199" s="46"/>
      <c r="T199" s="46"/>
      <c r="U199" s="46"/>
      <c r="V199" s="46"/>
      <c r="W199" s="46"/>
      <c r="X199" s="46"/>
      <c r="Y199" s="46"/>
      <c r="Z199" s="46"/>
      <c r="AA199" s="46"/>
    </row>
    <row r="200" spans="1:27" x14ac:dyDescent="0.15">
      <c r="A200" s="22">
        <v>2014</v>
      </c>
      <c r="B200" s="22">
        <v>1</v>
      </c>
      <c r="C200" s="22">
        <v>40</v>
      </c>
      <c r="D200" s="22">
        <v>3</v>
      </c>
      <c r="E200" s="7">
        <v>1</v>
      </c>
      <c r="F200" s="17" t="s">
        <v>270</v>
      </c>
      <c r="G200" s="7">
        <f t="shared" si="83"/>
        <v>20141403</v>
      </c>
      <c r="Q200" s="15">
        <f t="shared" si="84"/>
        <v>0</v>
      </c>
      <c r="R200" s="46"/>
      <c r="S200" s="46"/>
      <c r="T200" s="46"/>
      <c r="U200" s="46"/>
      <c r="V200" s="46"/>
      <c r="W200" s="46"/>
      <c r="X200" s="46"/>
      <c r="Y200" s="46"/>
      <c r="Z200" s="46"/>
      <c r="AA200" s="46"/>
    </row>
    <row r="201" spans="1:27" x14ac:dyDescent="0.15">
      <c r="A201" s="22">
        <v>2014</v>
      </c>
      <c r="B201" s="22">
        <v>1</v>
      </c>
      <c r="C201" s="22">
        <v>40</v>
      </c>
      <c r="D201" s="22">
        <v>4</v>
      </c>
      <c r="E201" s="7">
        <v>1</v>
      </c>
      <c r="F201" s="17" t="s">
        <v>271</v>
      </c>
      <c r="G201" s="7">
        <f t="shared" si="83"/>
        <v>20141404</v>
      </c>
      <c r="Q201" s="15">
        <f t="shared" si="84"/>
        <v>0</v>
      </c>
      <c r="R201" s="46"/>
      <c r="S201" s="46"/>
      <c r="T201" s="46"/>
      <c r="U201" s="46"/>
      <c r="V201" s="46"/>
      <c r="W201" s="46"/>
      <c r="X201" s="46"/>
      <c r="Y201" s="46"/>
      <c r="Z201" s="46"/>
      <c r="AA201" s="46"/>
    </row>
    <row r="202" spans="1:27" x14ac:dyDescent="0.15">
      <c r="A202" s="22">
        <v>2014</v>
      </c>
      <c r="B202" s="22">
        <v>1</v>
      </c>
      <c r="C202" s="22">
        <v>41</v>
      </c>
      <c r="D202" s="22">
        <v>0</v>
      </c>
      <c r="F202" s="16" t="s">
        <v>6941</v>
      </c>
      <c r="G202" s="7">
        <f t="shared" si="83"/>
        <v>20141410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ht="27" x14ac:dyDescent="0.15">
      <c r="A203" s="22">
        <v>2014</v>
      </c>
      <c r="B203" s="22">
        <v>1</v>
      </c>
      <c r="C203" s="22">
        <v>41</v>
      </c>
      <c r="D203" s="22">
        <v>1</v>
      </c>
      <c r="E203" s="7">
        <v>1</v>
      </c>
      <c r="F203" s="17" t="s">
        <v>2579</v>
      </c>
      <c r="G203" s="7">
        <f t="shared" si="83"/>
        <v>20141411</v>
      </c>
      <c r="Q203" s="15">
        <f t="shared" si="84"/>
        <v>0</v>
      </c>
      <c r="R203" s="46"/>
      <c r="S203" s="46"/>
      <c r="T203" s="46"/>
      <c r="U203" s="46"/>
      <c r="V203" s="46"/>
      <c r="W203" s="46"/>
      <c r="X203" s="46"/>
      <c r="Y203" s="46"/>
      <c r="Z203" s="46"/>
      <c r="AA203" s="46"/>
    </row>
    <row r="204" spans="1:27" ht="27" x14ac:dyDescent="0.15">
      <c r="A204" s="22">
        <v>2014</v>
      </c>
      <c r="B204" s="22">
        <v>1</v>
      </c>
      <c r="C204" s="22">
        <v>41</v>
      </c>
      <c r="D204" s="22">
        <v>2</v>
      </c>
      <c r="E204" s="7">
        <v>1</v>
      </c>
      <c r="F204" s="17" t="s">
        <v>2580</v>
      </c>
      <c r="G204" s="7">
        <f t="shared" si="83"/>
        <v>20141412</v>
      </c>
      <c r="Q204" s="15">
        <f t="shared" si="84"/>
        <v>0</v>
      </c>
      <c r="R204" s="46"/>
      <c r="S204" s="46"/>
      <c r="T204" s="46"/>
      <c r="U204" s="46"/>
      <c r="V204" s="46"/>
      <c r="W204" s="46"/>
      <c r="X204" s="46"/>
      <c r="Y204" s="46"/>
      <c r="Z204" s="46"/>
      <c r="AA204" s="46"/>
    </row>
    <row r="205" spans="1:27" x14ac:dyDescent="0.15">
      <c r="A205" s="22">
        <v>2014</v>
      </c>
      <c r="B205" s="22">
        <v>1</v>
      </c>
      <c r="C205" s="22">
        <v>41</v>
      </c>
      <c r="D205" s="22">
        <v>3</v>
      </c>
      <c r="F205" s="17" t="s">
        <v>2581</v>
      </c>
      <c r="G205" s="7">
        <f t="shared" si="83"/>
        <v>20141413</v>
      </c>
      <c r="Q205" s="15">
        <f t="shared" si="84"/>
        <v>0</v>
      </c>
      <c r="R205" s="46"/>
      <c r="S205" s="46"/>
      <c r="T205" s="46"/>
      <c r="U205" s="46"/>
      <c r="V205" s="46"/>
      <c r="W205" s="46"/>
      <c r="X205" s="46"/>
      <c r="Y205" s="46"/>
      <c r="Z205" s="46"/>
      <c r="AA205" s="46"/>
    </row>
    <row r="206" spans="1:27" x14ac:dyDescent="0.15">
      <c r="A206" s="22">
        <v>2014</v>
      </c>
      <c r="B206" s="22">
        <v>1</v>
      </c>
      <c r="C206" s="22">
        <v>41</v>
      </c>
      <c r="D206" s="22">
        <v>4</v>
      </c>
      <c r="F206" s="17" t="s">
        <v>2582</v>
      </c>
      <c r="G206" s="7">
        <f t="shared" si="83"/>
        <v>20141414</v>
      </c>
      <c r="Q206" s="15">
        <f t="shared" si="84"/>
        <v>0</v>
      </c>
      <c r="R206" s="46"/>
      <c r="S206" s="46"/>
      <c r="T206" s="46"/>
      <c r="U206" s="46"/>
      <c r="V206" s="46"/>
      <c r="W206" s="46"/>
      <c r="X206" s="46"/>
      <c r="Y206" s="46"/>
      <c r="Z206" s="46"/>
      <c r="AA206" s="46"/>
    </row>
    <row r="207" spans="1:27" x14ac:dyDescent="0.15">
      <c r="A207" s="22">
        <v>2014</v>
      </c>
      <c r="B207" s="22">
        <v>1</v>
      </c>
      <c r="C207" s="22">
        <v>42</v>
      </c>
      <c r="D207" s="22">
        <v>0</v>
      </c>
      <c r="F207" s="16" t="s">
        <v>6942</v>
      </c>
      <c r="G207" s="7">
        <f t="shared" si="83"/>
        <v>20141420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22">
        <v>2014</v>
      </c>
      <c r="B208" s="22">
        <v>1</v>
      </c>
      <c r="C208" s="22">
        <v>42</v>
      </c>
      <c r="D208" s="22">
        <v>1</v>
      </c>
      <c r="E208" s="7">
        <v>1</v>
      </c>
      <c r="F208" s="17" t="s">
        <v>6943</v>
      </c>
      <c r="G208" s="7">
        <f t="shared" si="83"/>
        <v>20141421</v>
      </c>
      <c r="Q208" s="15">
        <f t="shared" si="84"/>
        <v>0</v>
      </c>
      <c r="R208" s="46"/>
      <c r="S208" s="46"/>
      <c r="T208" s="46"/>
      <c r="U208" s="46"/>
      <c r="V208" s="46"/>
      <c r="W208" s="46"/>
      <c r="X208" s="46"/>
      <c r="Y208" s="46"/>
      <c r="Z208" s="46"/>
      <c r="AA208" s="46"/>
    </row>
    <row r="209" spans="1:27" x14ac:dyDescent="0.15">
      <c r="A209" s="22">
        <v>2014</v>
      </c>
      <c r="B209" s="22">
        <v>1</v>
      </c>
      <c r="C209" s="22">
        <v>42</v>
      </c>
      <c r="D209" s="22">
        <v>2</v>
      </c>
      <c r="E209" s="7">
        <v>1</v>
      </c>
      <c r="F209" s="17" t="s">
        <v>6944</v>
      </c>
      <c r="G209" s="7">
        <f t="shared" si="83"/>
        <v>20141422</v>
      </c>
      <c r="Q209" s="15">
        <f t="shared" si="84"/>
        <v>0</v>
      </c>
      <c r="R209" s="46"/>
      <c r="S209" s="46"/>
      <c r="T209" s="46"/>
      <c r="U209" s="46"/>
      <c r="V209" s="46"/>
      <c r="W209" s="46"/>
      <c r="X209" s="46"/>
      <c r="Y209" s="46"/>
      <c r="Z209" s="46"/>
      <c r="AA209" s="46"/>
    </row>
    <row r="210" spans="1:27" x14ac:dyDescent="0.15">
      <c r="A210" s="22">
        <v>2014</v>
      </c>
      <c r="B210" s="22">
        <v>1</v>
      </c>
      <c r="C210" s="22">
        <v>42</v>
      </c>
      <c r="D210" s="22">
        <v>3</v>
      </c>
      <c r="F210" s="17" t="s">
        <v>6945</v>
      </c>
      <c r="G210" s="7">
        <f t="shared" si="83"/>
        <v>20141423</v>
      </c>
      <c r="Q210" s="15">
        <f t="shared" si="84"/>
        <v>0</v>
      </c>
      <c r="R210" s="46"/>
      <c r="S210" s="46"/>
      <c r="T210" s="46"/>
      <c r="U210" s="46"/>
      <c r="V210" s="46"/>
      <c r="W210" s="46"/>
      <c r="X210" s="46"/>
      <c r="Y210" s="46"/>
      <c r="Z210" s="46"/>
      <c r="AA210" s="46"/>
    </row>
    <row r="211" spans="1:27" x14ac:dyDescent="0.15">
      <c r="A211" s="22">
        <v>2014</v>
      </c>
      <c r="B211" s="22">
        <v>1</v>
      </c>
      <c r="C211" s="22">
        <v>42</v>
      </c>
      <c r="D211" s="22">
        <v>4</v>
      </c>
      <c r="E211" s="7">
        <v>1</v>
      </c>
      <c r="F211" s="17" t="s">
        <v>6946</v>
      </c>
      <c r="G211" s="7">
        <f t="shared" si="83"/>
        <v>20141424</v>
      </c>
      <c r="Q211" s="15">
        <f t="shared" si="84"/>
        <v>0</v>
      </c>
      <c r="R211" s="46"/>
      <c r="S211" s="46"/>
      <c r="T211" s="46"/>
      <c r="U211" s="46"/>
      <c r="V211" s="46"/>
      <c r="W211" s="46"/>
      <c r="X211" s="46"/>
      <c r="Y211" s="46"/>
      <c r="Z211" s="46"/>
      <c r="AA211" s="46"/>
    </row>
    <row r="212" spans="1:27" ht="27" x14ac:dyDescent="0.15">
      <c r="A212" s="22">
        <v>2014</v>
      </c>
      <c r="B212" s="22">
        <v>1</v>
      </c>
      <c r="C212" s="22">
        <v>43</v>
      </c>
      <c r="D212" s="22">
        <v>0</v>
      </c>
      <c r="F212" s="16" t="s">
        <v>6947</v>
      </c>
      <c r="G212" s="7">
        <f t="shared" si="83"/>
        <v>20141430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22">
        <v>2014</v>
      </c>
      <c r="B213" s="22">
        <v>1</v>
      </c>
      <c r="C213" s="22">
        <v>43</v>
      </c>
      <c r="D213" s="22">
        <v>1</v>
      </c>
      <c r="E213" s="7">
        <v>1</v>
      </c>
      <c r="F213" s="17" t="s">
        <v>2583</v>
      </c>
      <c r="G213" s="7">
        <f t="shared" si="83"/>
        <v>20141431</v>
      </c>
      <c r="Q213" s="15">
        <f t="shared" si="84"/>
        <v>0</v>
      </c>
      <c r="R213" s="46"/>
      <c r="S213" s="46"/>
      <c r="T213" s="46"/>
      <c r="U213" s="46"/>
      <c r="V213" s="46"/>
      <c r="W213" s="46"/>
      <c r="X213" s="46"/>
      <c r="Y213" s="46"/>
      <c r="Z213" s="46"/>
      <c r="AA213" s="46"/>
    </row>
    <row r="214" spans="1:27" x14ac:dyDescent="0.15">
      <c r="A214" s="22">
        <v>2014</v>
      </c>
      <c r="B214" s="22">
        <v>1</v>
      </c>
      <c r="C214" s="22">
        <v>43</v>
      </c>
      <c r="D214" s="22">
        <v>2</v>
      </c>
      <c r="E214" s="7">
        <v>1</v>
      </c>
      <c r="F214" s="17" t="s">
        <v>2584</v>
      </c>
      <c r="G214" s="7">
        <f t="shared" si="83"/>
        <v>20141432</v>
      </c>
      <c r="Q214" s="15">
        <f t="shared" si="84"/>
        <v>0</v>
      </c>
      <c r="R214" s="46"/>
      <c r="S214" s="46"/>
      <c r="T214" s="46"/>
      <c r="U214" s="46"/>
      <c r="V214" s="46"/>
      <c r="W214" s="46"/>
      <c r="X214" s="46"/>
      <c r="Y214" s="46"/>
      <c r="Z214" s="46"/>
      <c r="AA214" s="46"/>
    </row>
    <row r="215" spans="1:27" x14ac:dyDescent="0.15">
      <c r="A215" s="22">
        <v>2014</v>
      </c>
      <c r="B215" s="22">
        <v>1</v>
      </c>
      <c r="C215" s="22">
        <v>43</v>
      </c>
      <c r="D215" s="22">
        <v>3</v>
      </c>
      <c r="F215" s="17" t="s">
        <v>2585</v>
      </c>
      <c r="G215" s="7">
        <f t="shared" si="83"/>
        <v>20141433</v>
      </c>
      <c r="Q215" s="15">
        <f t="shared" si="84"/>
        <v>0</v>
      </c>
      <c r="R215" s="46"/>
      <c r="S215" s="46"/>
      <c r="T215" s="46"/>
      <c r="U215" s="46"/>
      <c r="V215" s="46"/>
      <c r="W215" s="46"/>
      <c r="X215" s="46"/>
      <c r="Y215" s="46"/>
      <c r="Z215" s="46"/>
      <c r="AA215" s="46"/>
    </row>
    <row r="216" spans="1:27" x14ac:dyDescent="0.15">
      <c r="A216" s="22">
        <v>2014</v>
      </c>
      <c r="B216" s="22">
        <v>1</v>
      </c>
      <c r="C216" s="22">
        <v>43</v>
      </c>
      <c r="D216" s="22">
        <v>4</v>
      </c>
      <c r="F216" s="17" t="s">
        <v>2586</v>
      </c>
      <c r="G216" s="7">
        <f t="shared" si="83"/>
        <v>20141434</v>
      </c>
      <c r="Q216" s="15">
        <f t="shared" si="84"/>
        <v>0</v>
      </c>
      <c r="R216" s="46"/>
      <c r="S216" s="46"/>
      <c r="T216" s="46"/>
      <c r="U216" s="46"/>
      <c r="V216" s="46"/>
      <c r="W216" s="46"/>
      <c r="X216" s="46"/>
      <c r="Y216" s="46"/>
      <c r="Z216" s="46"/>
      <c r="AA216" s="46"/>
    </row>
    <row r="217" spans="1:27" x14ac:dyDescent="0.15">
      <c r="A217" s="22">
        <v>2014</v>
      </c>
      <c r="B217" s="22">
        <v>1</v>
      </c>
      <c r="C217" s="22">
        <v>44</v>
      </c>
      <c r="D217" s="22">
        <v>0</v>
      </c>
      <c r="F217" s="16" t="s">
        <v>6948</v>
      </c>
      <c r="G217" s="7">
        <f t="shared" si="83"/>
        <v>20141440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22">
        <v>2014</v>
      </c>
      <c r="B218" s="22">
        <v>1</v>
      </c>
      <c r="C218" s="22">
        <v>44</v>
      </c>
      <c r="D218" s="22">
        <v>1</v>
      </c>
      <c r="E218" s="7">
        <v>1</v>
      </c>
      <c r="F218" s="17" t="s">
        <v>2587</v>
      </c>
      <c r="G218" s="7">
        <f t="shared" si="83"/>
        <v>20141441</v>
      </c>
      <c r="Q218" s="15">
        <f t="shared" si="84"/>
        <v>0</v>
      </c>
      <c r="R218" s="46"/>
      <c r="S218" s="46"/>
      <c r="T218" s="46"/>
      <c r="U218" s="46"/>
      <c r="V218" s="46"/>
      <c r="W218" s="46"/>
      <c r="X218" s="46"/>
      <c r="Y218" s="46"/>
      <c r="Z218" s="46"/>
      <c r="AA218" s="46"/>
    </row>
    <row r="219" spans="1:27" x14ac:dyDescent="0.15">
      <c r="A219" s="22">
        <v>2014</v>
      </c>
      <c r="B219" s="22">
        <v>1</v>
      </c>
      <c r="C219" s="22">
        <v>44</v>
      </c>
      <c r="D219" s="22">
        <v>2</v>
      </c>
      <c r="E219" s="7">
        <v>1</v>
      </c>
      <c r="F219" s="17" t="s">
        <v>2588</v>
      </c>
      <c r="G219" s="7">
        <f t="shared" si="83"/>
        <v>20141442</v>
      </c>
      <c r="Q219" s="15">
        <f t="shared" si="84"/>
        <v>0</v>
      </c>
      <c r="R219" s="46"/>
      <c r="S219" s="46"/>
      <c r="T219" s="46"/>
      <c r="U219" s="46"/>
      <c r="V219" s="46"/>
      <c r="W219" s="46"/>
      <c r="X219" s="46"/>
      <c r="Y219" s="46"/>
      <c r="Z219" s="46"/>
      <c r="AA219" s="46"/>
    </row>
    <row r="220" spans="1:27" x14ac:dyDescent="0.15">
      <c r="A220" s="22">
        <v>2014</v>
      </c>
      <c r="B220" s="22">
        <v>1</v>
      </c>
      <c r="C220" s="22">
        <v>44</v>
      </c>
      <c r="D220" s="22">
        <v>3</v>
      </c>
      <c r="E220" s="7">
        <v>1</v>
      </c>
      <c r="F220" s="17" t="s">
        <v>2589</v>
      </c>
      <c r="G220" s="7">
        <f t="shared" si="83"/>
        <v>20141443</v>
      </c>
      <c r="Q220" s="15">
        <f t="shared" si="84"/>
        <v>0</v>
      </c>
      <c r="R220" s="46"/>
      <c r="S220" s="46"/>
      <c r="T220" s="46"/>
      <c r="U220" s="46"/>
      <c r="V220" s="46"/>
      <c r="W220" s="46"/>
      <c r="X220" s="46"/>
      <c r="Y220" s="46"/>
      <c r="Z220" s="46"/>
      <c r="AA220" s="46"/>
    </row>
    <row r="221" spans="1:27" x14ac:dyDescent="0.15">
      <c r="A221" s="22">
        <v>2014</v>
      </c>
      <c r="B221" s="22">
        <v>1</v>
      </c>
      <c r="C221" s="22">
        <v>44</v>
      </c>
      <c r="D221" s="22">
        <v>4</v>
      </c>
      <c r="F221" s="17" t="s">
        <v>2590</v>
      </c>
      <c r="G221" s="7">
        <f t="shared" si="83"/>
        <v>20141444</v>
      </c>
      <c r="Q221" s="15">
        <f t="shared" si="84"/>
        <v>0</v>
      </c>
      <c r="R221" s="46"/>
      <c r="S221" s="46"/>
      <c r="T221" s="46"/>
      <c r="U221" s="46"/>
      <c r="V221" s="46"/>
      <c r="W221" s="46"/>
      <c r="X221" s="46"/>
      <c r="Y221" s="46"/>
      <c r="Z221" s="46"/>
      <c r="AA221" s="46"/>
    </row>
    <row r="222" spans="1:27" x14ac:dyDescent="0.15">
      <c r="A222" s="22">
        <v>2014</v>
      </c>
      <c r="B222" s="22">
        <v>1</v>
      </c>
      <c r="C222" s="22">
        <v>45</v>
      </c>
      <c r="D222" s="22">
        <v>0</v>
      </c>
      <c r="F222" s="16" t="s">
        <v>6949</v>
      </c>
      <c r="G222" s="7">
        <f t="shared" si="83"/>
        <v>20141450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22">
        <v>2014</v>
      </c>
      <c r="B223" s="22">
        <v>1</v>
      </c>
      <c r="C223" s="22">
        <v>45</v>
      </c>
      <c r="D223" s="22">
        <v>1</v>
      </c>
      <c r="F223" s="17" t="s">
        <v>2591</v>
      </c>
      <c r="G223" s="7">
        <f t="shared" si="83"/>
        <v>20141451</v>
      </c>
      <c r="Q223" s="15">
        <f t="shared" si="84"/>
        <v>0</v>
      </c>
      <c r="R223" s="46"/>
      <c r="S223" s="46"/>
      <c r="T223" s="46"/>
      <c r="U223" s="46"/>
      <c r="V223" s="46"/>
      <c r="W223" s="46"/>
      <c r="X223" s="46"/>
      <c r="Y223" s="46"/>
      <c r="Z223" s="46"/>
      <c r="AA223" s="46"/>
    </row>
    <row r="224" spans="1:27" x14ac:dyDescent="0.15">
      <c r="A224" s="22">
        <v>2014</v>
      </c>
      <c r="B224" s="22">
        <v>1</v>
      </c>
      <c r="C224" s="22">
        <v>45</v>
      </c>
      <c r="D224" s="22">
        <v>2</v>
      </c>
      <c r="E224" s="7">
        <v>1</v>
      </c>
      <c r="F224" s="17" t="s">
        <v>2592</v>
      </c>
      <c r="G224" s="7">
        <f t="shared" si="83"/>
        <v>20141452</v>
      </c>
      <c r="Q224" s="15">
        <f t="shared" si="84"/>
        <v>0</v>
      </c>
      <c r="R224" s="46"/>
      <c r="S224" s="46"/>
      <c r="T224" s="46"/>
      <c r="U224" s="46"/>
      <c r="V224" s="46"/>
      <c r="W224" s="46"/>
      <c r="X224" s="46"/>
      <c r="Y224" s="46"/>
      <c r="Z224" s="46"/>
      <c r="AA224" s="46"/>
    </row>
    <row r="225" spans="1:27" ht="27" x14ac:dyDescent="0.15">
      <c r="A225" s="22">
        <v>2014</v>
      </c>
      <c r="B225" s="22">
        <v>1</v>
      </c>
      <c r="C225" s="22">
        <v>45</v>
      </c>
      <c r="D225" s="22">
        <v>3</v>
      </c>
      <c r="F225" s="17" t="s">
        <v>2593</v>
      </c>
      <c r="G225" s="7">
        <f t="shared" si="83"/>
        <v>20141453</v>
      </c>
      <c r="Q225" s="15">
        <f t="shared" si="84"/>
        <v>0</v>
      </c>
      <c r="R225" s="46"/>
      <c r="S225" s="46"/>
      <c r="T225" s="46"/>
      <c r="U225" s="46"/>
      <c r="V225" s="46"/>
      <c r="W225" s="46"/>
      <c r="X225" s="46"/>
      <c r="Y225" s="46"/>
      <c r="Z225" s="46"/>
      <c r="AA225" s="46"/>
    </row>
    <row r="226" spans="1:27" x14ac:dyDescent="0.15">
      <c r="A226" s="22">
        <v>2014</v>
      </c>
      <c r="B226" s="22">
        <v>1</v>
      </c>
      <c r="C226" s="22">
        <v>45</v>
      </c>
      <c r="D226" s="22">
        <v>4</v>
      </c>
      <c r="E226" s="7">
        <v>1</v>
      </c>
      <c r="F226" s="17" t="s">
        <v>2594</v>
      </c>
      <c r="G226" s="7">
        <f t="shared" si="83"/>
        <v>20141454</v>
      </c>
      <c r="Q226" s="15">
        <f t="shared" si="84"/>
        <v>0</v>
      </c>
      <c r="R226" s="46"/>
      <c r="S226" s="46"/>
      <c r="T226" s="46"/>
      <c r="U226" s="46"/>
      <c r="V226" s="46"/>
      <c r="W226" s="46"/>
      <c r="X226" s="46"/>
      <c r="Y226" s="46"/>
      <c r="Z226" s="46"/>
      <c r="AA226" s="46"/>
    </row>
    <row r="227" spans="1:27" ht="54" x14ac:dyDescent="0.15">
      <c r="A227" s="22">
        <v>2014</v>
      </c>
      <c r="B227" s="22">
        <v>1</v>
      </c>
      <c r="C227" s="22">
        <v>46</v>
      </c>
      <c r="D227" s="22">
        <v>0</v>
      </c>
      <c r="F227" s="16" t="s">
        <v>6950</v>
      </c>
      <c r="G227" s="7">
        <f t="shared" si="83"/>
        <v>20141460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22">
        <v>2014</v>
      </c>
      <c r="B228" s="22">
        <v>1</v>
      </c>
      <c r="C228" s="22">
        <v>46</v>
      </c>
      <c r="D228" s="22">
        <v>1</v>
      </c>
      <c r="F228" s="17" t="s">
        <v>2595</v>
      </c>
      <c r="G228" s="7">
        <f t="shared" si="83"/>
        <v>20141461</v>
      </c>
      <c r="Q228" s="15">
        <f t="shared" si="84"/>
        <v>0</v>
      </c>
      <c r="R228" s="46"/>
      <c r="S228" s="46"/>
      <c r="T228" s="46"/>
      <c r="U228" s="46"/>
      <c r="V228" s="46"/>
      <c r="W228" s="46"/>
      <c r="X228" s="46"/>
      <c r="Y228" s="46"/>
      <c r="Z228" s="46"/>
      <c r="AA228" s="46"/>
    </row>
    <row r="229" spans="1:27" x14ac:dyDescent="0.15">
      <c r="A229" s="22">
        <v>2014</v>
      </c>
      <c r="B229" s="22">
        <v>1</v>
      </c>
      <c r="C229" s="22">
        <v>46</v>
      </c>
      <c r="D229" s="22">
        <v>2</v>
      </c>
      <c r="E229" s="7">
        <v>1</v>
      </c>
      <c r="F229" s="17" t="s">
        <v>2596</v>
      </c>
      <c r="G229" s="7">
        <f t="shared" si="83"/>
        <v>20141462</v>
      </c>
      <c r="Q229" s="15">
        <f t="shared" si="84"/>
        <v>0</v>
      </c>
      <c r="R229" s="46"/>
      <c r="S229" s="46"/>
      <c r="T229" s="46"/>
      <c r="U229" s="46"/>
      <c r="V229" s="46"/>
      <c r="W229" s="46"/>
      <c r="X229" s="46"/>
      <c r="Y229" s="46"/>
      <c r="Z229" s="46"/>
      <c r="AA229" s="46"/>
    </row>
    <row r="230" spans="1:27" x14ac:dyDescent="0.15">
      <c r="A230" s="22">
        <v>2014</v>
      </c>
      <c r="B230" s="22">
        <v>1</v>
      </c>
      <c r="C230" s="22">
        <v>46</v>
      </c>
      <c r="D230" s="22">
        <v>3</v>
      </c>
      <c r="F230" s="17" t="s">
        <v>2597</v>
      </c>
      <c r="G230" s="7">
        <f t="shared" si="83"/>
        <v>20141463</v>
      </c>
      <c r="Q230" s="15">
        <f t="shared" si="84"/>
        <v>0</v>
      </c>
      <c r="R230" s="46"/>
      <c r="S230" s="46"/>
      <c r="T230" s="46"/>
      <c r="U230" s="46"/>
      <c r="V230" s="46"/>
      <c r="W230" s="46"/>
      <c r="X230" s="46"/>
      <c r="Y230" s="46"/>
      <c r="Z230" s="46"/>
      <c r="AA230" s="46"/>
    </row>
    <row r="231" spans="1:27" x14ac:dyDescent="0.15">
      <c r="A231" s="22">
        <v>2014</v>
      </c>
      <c r="B231" s="22">
        <v>1</v>
      </c>
      <c r="C231" s="22">
        <v>46</v>
      </c>
      <c r="D231" s="22">
        <v>4</v>
      </c>
      <c r="E231" s="7">
        <v>1</v>
      </c>
      <c r="F231" s="17" t="s">
        <v>2598</v>
      </c>
      <c r="G231" s="7">
        <f t="shared" si="83"/>
        <v>20141464</v>
      </c>
      <c r="Q231" s="15">
        <f t="shared" si="84"/>
        <v>0</v>
      </c>
      <c r="R231" s="46"/>
      <c r="S231" s="46"/>
      <c r="T231" s="46"/>
      <c r="U231" s="46"/>
      <c r="V231" s="46"/>
      <c r="W231" s="46"/>
      <c r="X231" s="46"/>
      <c r="Y231" s="46"/>
      <c r="Z231" s="46"/>
      <c r="AA231" s="46"/>
    </row>
    <row r="232" spans="1:27" ht="40.5" x14ac:dyDescent="0.15">
      <c r="A232" s="22">
        <v>2014</v>
      </c>
      <c r="B232" s="22">
        <v>1</v>
      </c>
      <c r="C232" s="22">
        <v>47</v>
      </c>
      <c r="D232" s="22">
        <v>0</v>
      </c>
      <c r="F232" s="16" t="s">
        <v>6951</v>
      </c>
      <c r="G232" s="7">
        <f t="shared" si="83"/>
        <v>20141470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ht="27" x14ac:dyDescent="0.15">
      <c r="A233" s="22">
        <v>2014</v>
      </c>
      <c r="B233" s="22">
        <v>1</v>
      </c>
      <c r="C233" s="22">
        <v>47</v>
      </c>
      <c r="D233" s="22">
        <v>1</v>
      </c>
      <c r="F233" s="17" t="s">
        <v>6952</v>
      </c>
      <c r="G233" s="7">
        <f t="shared" si="83"/>
        <v>20141471</v>
      </c>
      <c r="Q233" s="15">
        <f t="shared" si="84"/>
        <v>0</v>
      </c>
      <c r="R233" s="46"/>
      <c r="S233" s="46"/>
      <c r="T233" s="46"/>
      <c r="U233" s="46"/>
      <c r="V233" s="46"/>
      <c r="W233" s="46"/>
      <c r="X233" s="46"/>
      <c r="Y233" s="46"/>
      <c r="Z233" s="46"/>
      <c r="AA233" s="46"/>
    </row>
    <row r="234" spans="1:27" ht="27" x14ac:dyDescent="0.15">
      <c r="A234" s="22">
        <v>2014</v>
      </c>
      <c r="B234" s="22">
        <v>1</v>
      </c>
      <c r="C234" s="22">
        <v>47</v>
      </c>
      <c r="D234" s="22">
        <v>2</v>
      </c>
      <c r="E234" s="7">
        <v>1</v>
      </c>
      <c r="F234" s="17" t="s">
        <v>2599</v>
      </c>
      <c r="G234" s="7">
        <f t="shared" si="83"/>
        <v>20141472</v>
      </c>
      <c r="Q234" s="15">
        <f t="shared" si="84"/>
        <v>0</v>
      </c>
      <c r="R234" s="46"/>
      <c r="S234" s="46"/>
      <c r="T234" s="46"/>
      <c r="U234" s="46"/>
      <c r="V234" s="46"/>
      <c r="W234" s="46"/>
      <c r="X234" s="46"/>
      <c r="Y234" s="46"/>
      <c r="Z234" s="46"/>
      <c r="AA234" s="46"/>
    </row>
    <row r="235" spans="1:27" x14ac:dyDescent="0.15">
      <c r="A235" s="22">
        <v>2014</v>
      </c>
      <c r="B235" s="22">
        <v>1</v>
      </c>
      <c r="C235" s="22">
        <v>47</v>
      </c>
      <c r="D235" s="22">
        <v>3</v>
      </c>
      <c r="E235" s="7">
        <v>1</v>
      </c>
      <c r="F235" s="17" t="s">
        <v>2600</v>
      </c>
      <c r="G235" s="7">
        <f t="shared" si="83"/>
        <v>20141473</v>
      </c>
      <c r="Q235" s="15">
        <f t="shared" si="84"/>
        <v>0</v>
      </c>
      <c r="R235" s="46"/>
      <c r="S235" s="46"/>
      <c r="T235" s="46"/>
      <c r="U235" s="46"/>
      <c r="V235" s="46"/>
      <c r="W235" s="46"/>
      <c r="X235" s="46"/>
      <c r="Y235" s="46"/>
      <c r="Z235" s="46"/>
      <c r="AA235" s="46"/>
    </row>
    <row r="236" spans="1:27" ht="27" x14ac:dyDescent="0.15">
      <c r="A236" s="22">
        <v>2014</v>
      </c>
      <c r="B236" s="22">
        <v>1</v>
      </c>
      <c r="C236" s="22">
        <v>47</v>
      </c>
      <c r="D236" s="22">
        <v>4</v>
      </c>
      <c r="E236" s="7">
        <v>1</v>
      </c>
      <c r="F236" s="17" t="s">
        <v>2601</v>
      </c>
      <c r="G236" s="7">
        <f t="shared" si="83"/>
        <v>20141474</v>
      </c>
      <c r="Q236" s="15">
        <f t="shared" si="84"/>
        <v>0</v>
      </c>
      <c r="R236" s="46"/>
      <c r="S236" s="46"/>
      <c r="T236" s="46"/>
      <c r="U236" s="46"/>
      <c r="V236" s="46"/>
      <c r="W236" s="46"/>
      <c r="X236" s="46"/>
      <c r="Y236" s="46"/>
      <c r="Z236" s="46"/>
      <c r="AA236" s="46"/>
    </row>
    <row r="237" spans="1:27" x14ac:dyDescent="0.15">
      <c r="A237" s="22">
        <v>2014</v>
      </c>
      <c r="B237" s="22">
        <v>1</v>
      </c>
      <c r="C237" s="22">
        <v>48</v>
      </c>
      <c r="D237" s="22">
        <v>0</v>
      </c>
      <c r="F237" s="16" t="s">
        <v>6953</v>
      </c>
      <c r="G237" s="7">
        <f t="shared" si="83"/>
        <v>20141480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22">
        <v>2014</v>
      </c>
      <c r="B238" s="22">
        <v>1</v>
      </c>
      <c r="C238" s="22">
        <v>48</v>
      </c>
      <c r="D238" s="22">
        <v>1</v>
      </c>
      <c r="E238" s="7">
        <v>1</v>
      </c>
      <c r="F238" s="17" t="s">
        <v>2602</v>
      </c>
      <c r="G238" s="7">
        <f t="shared" si="83"/>
        <v>20141481</v>
      </c>
      <c r="Q238" s="15">
        <f t="shared" si="84"/>
        <v>0</v>
      </c>
      <c r="R238" s="46"/>
      <c r="S238" s="46"/>
      <c r="T238" s="46"/>
      <c r="U238" s="46"/>
      <c r="V238" s="46"/>
      <c r="W238" s="46"/>
      <c r="X238" s="46"/>
      <c r="Y238" s="46"/>
      <c r="Z238" s="46"/>
      <c r="AA238" s="46"/>
    </row>
    <row r="239" spans="1:27" x14ac:dyDescent="0.15">
      <c r="A239" s="22">
        <v>2014</v>
      </c>
      <c r="B239" s="22">
        <v>1</v>
      </c>
      <c r="C239" s="22">
        <v>48</v>
      </c>
      <c r="D239" s="22">
        <v>2</v>
      </c>
      <c r="E239" s="7">
        <v>1</v>
      </c>
      <c r="F239" s="17" t="s">
        <v>59</v>
      </c>
      <c r="G239" s="7">
        <f t="shared" si="83"/>
        <v>20141482</v>
      </c>
      <c r="Q239" s="15">
        <f t="shared" si="84"/>
        <v>0</v>
      </c>
      <c r="R239" s="46"/>
      <c r="S239" s="46"/>
      <c r="T239" s="46"/>
      <c r="U239" s="46"/>
      <c r="V239" s="46"/>
      <c r="W239" s="46"/>
      <c r="X239" s="46"/>
      <c r="Y239" s="46"/>
      <c r="Z239" s="46"/>
      <c r="AA239" s="46"/>
    </row>
    <row r="240" spans="1:27" x14ac:dyDescent="0.15">
      <c r="A240" s="22">
        <v>2014</v>
      </c>
      <c r="B240" s="22">
        <v>1</v>
      </c>
      <c r="C240" s="22">
        <v>48</v>
      </c>
      <c r="D240" s="22">
        <v>3</v>
      </c>
      <c r="E240" s="7">
        <v>1</v>
      </c>
      <c r="F240" s="17" t="s">
        <v>2603</v>
      </c>
      <c r="G240" s="7">
        <f t="shared" si="83"/>
        <v>20141483</v>
      </c>
      <c r="Q240" s="15">
        <f t="shared" si="84"/>
        <v>0</v>
      </c>
      <c r="R240" s="46"/>
      <c r="S240" s="46"/>
      <c r="T240" s="46"/>
      <c r="U240" s="46"/>
      <c r="V240" s="46"/>
      <c r="W240" s="46"/>
      <c r="X240" s="46"/>
      <c r="Y240" s="46"/>
      <c r="Z240" s="46"/>
      <c r="AA240" s="46"/>
    </row>
    <row r="241" spans="1:27" x14ac:dyDescent="0.15">
      <c r="A241" s="22">
        <v>2014</v>
      </c>
      <c r="B241" s="22">
        <v>1</v>
      </c>
      <c r="C241" s="22">
        <v>48</v>
      </c>
      <c r="D241" s="22">
        <v>4</v>
      </c>
      <c r="E241" s="7">
        <v>1</v>
      </c>
      <c r="F241" s="17" t="s">
        <v>62</v>
      </c>
      <c r="G241" s="7">
        <f t="shared" si="83"/>
        <v>20141484</v>
      </c>
      <c r="Q241" s="15">
        <f t="shared" si="84"/>
        <v>0</v>
      </c>
      <c r="R241" s="46"/>
      <c r="S241" s="46"/>
      <c r="T241" s="46"/>
      <c r="U241" s="46"/>
      <c r="V241" s="46"/>
      <c r="W241" s="46"/>
      <c r="X241" s="46"/>
      <c r="Y241" s="46"/>
      <c r="Z241" s="46"/>
      <c r="AA241" s="46"/>
    </row>
    <row r="242" spans="1:27" ht="40.5" x14ac:dyDescent="0.15">
      <c r="A242" s="22">
        <v>2014</v>
      </c>
      <c r="B242" s="22">
        <v>1</v>
      </c>
      <c r="C242" s="22">
        <v>49</v>
      </c>
      <c r="D242" s="22">
        <v>0</v>
      </c>
      <c r="F242" s="16" t="s">
        <v>6954</v>
      </c>
      <c r="G242" s="7">
        <f t="shared" si="83"/>
        <v>20141490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22">
        <v>2014</v>
      </c>
      <c r="B243" s="22">
        <v>1</v>
      </c>
      <c r="C243" s="22">
        <v>49</v>
      </c>
      <c r="D243" s="22">
        <v>1</v>
      </c>
      <c r="E243" s="7">
        <v>1</v>
      </c>
      <c r="F243" s="17" t="s">
        <v>2604</v>
      </c>
      <c r="G243" s="7">
        <f t="shared" si="83"/>
        <v>20141491</v>
      </c>
      <c r="Q243" s="15">
        <f t="shared" si="84"/>
        <v>0</v>
      </c>
      <c r="R243" s="46"/>
      <c r="S243" s="46"/>
      <c r="T243" s="46"/>
      <c r="U243" s="46"/>
      <c r="V243" s="46"/>
      <c r="W243" s="46"/>
      <c r="X243" s="46"/>
      <c r="Y243" s="46"/>
      <c r="Z243" s="46"/>
      <c r="AA243" s="46"/>
    </row>
    <row r="244" spans="1:27" x14ac:dyDescent="0.15">
      <c r="A244" s="22">
        <v>2014</v>
      </c>
      <c r="B244" s="22">
        <v>1</v>
      </c>
      <c r="C244" s="22">
        <v>49</v>
      </c>
      <c r="D244" s="22">
        <v>2</v>
      </c>
      <c r="F244" s="17" t="s">
        <v>2605</v>
      </c>
      <c r="G244" s="7">
        <f t="shared" si="83"/>
        <v>20141492</v>
      </c>
      <c r="Q244" s="15">
        <f t="shared" si="84"/>
        <v>0</v>
      </c>
      <c r="R244" s="46"/>
      <c r="S244" s="46"/>
      <c r="T244" s="46"/>
      <c r="U244" s="46"/>
      <c r="V244" s="46"/>
      <c r="W244" s="46"/>
      <c r="X244" s="46"/>
      <c r="Y244" s="46"/>
      <c r="Z244" s="46"/>
      <c r="AA244" s="46"/>
    </row>
    <row r="245" spans="1:27" x14ac:dyDescent="0.15">
      <c r="A245" s="22">
        <v>2014</v>
      </c>
      <c r="B245" s="22">
        <v>1</v>
      </c>
      <c r="C245" s="22">
        <v>49</v>
      </c>
      <c r="D245" s="22">
        <v>3</v>
      </c>
      <c r="E245" s="7">
        <v>1</v>
      </c>
      <c r="F245" s="17" t="s">
        <v>2606</v>
      </c>
      <c r="G245" s="7">
        <f t="shared" si="83"/>
        <v>20141493</v>
      </c>
      <c r="Q245" s="15">
        <f t="shared" si="84"/>
        <v>0</v>
      </c>
      <c r="R245" s="46"/>
      <c r="S245" s="46"/>
      <c r="T245" s="46"/>
      <c r="U245" s="46"/>
      <c r="V245" s="46"/>
      <c r="W245" s="46"/>
      <c r="X245" s="46"/>
      <c r="Y245" s="46"/>
      <c r="Z245" s="46"/>
      <c r="AA245" s="46"/>
    </row>
    <row r="246" spans="1:27" x14ac:dyDescent="0.15">
      <c r="A246" s="22">
        <v>2014</v>
      </c>
      <c r="B246" s="22">
        <v>1</v>
      </c>
      <c r="C246" s="22">
        <v>49</v>
      </c>
      <c r="D246" s="22">
        <v>4</v>
      </c>
      <c r="E246" s="7">
        <v>1</v>
      </c>
      <c r="F246" s="17" t="s">
        <v>2607</v>
      </c>
      <c r="G246" s="7">
        <f t="shared" si="83"/>
        <v>20141494</v>
      </c>
      <c r="Q246" s="15">
        <f t="shared" si="84"/>
        <v>0</v>
      </c>
      <c r="R246" s="46"/>
      <c r="S246" s="46"/>
      <c r="T246" s="46"/>
      <c r="U246" s="46"/>
      <c r="V246" s="46"/>
      <c r="W246" s="46"/>
      <c r="X246" s="46"/>
      <c r="Y246" s="46"/>
      <c r="Z246" s="46"/>
      <c r="AA246" s="46"/>
    </row>
    <row r="247" spans="1:27" ht="27" x14ac:dyDescent="0.15">
      <c r="A247" s="22">
        <v>2014</v>
      </c>
      <c r="B247" s="22">
        <v>1</v>
      </c>
      <c r="C247" s="22">
        <v>50</v>
      </c>
      <c r="D247" s="22">
        <v>0</v>
      </c>
      <c r="F247" s="16" t="s">
        <v>6955</v>
      </c>
      <c r="G247" s="7">
        <f t="shared" si="83"/>
        <v>20141500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22">
        <v>2014</v>
      </c>
      <c r="B248" s="22">
        <v>1</v>
      </c>
      <c r="C248" s="22">
        <v>50</v>
      </c>
      <c r="D248" s="22">
        <v>1</v>
      </c>
      <c r="E248" s="7">
        <v>1</v>
      </c>
      <c r="F248" s="17" t="s">
        <v>2608</v>
      </c>
      <c r="G248" s="7">
        <f t="shared" si="83"/>
        <v>20141501</v>
      </c>
      <c r="Q248" s="15">
        <f t="shared" si="84"/>
        <v>0</v>
      </c>
      <c r="R248" s="46"/>
      <c r="S248" s="46"/>
      <c r="T248" s="46"/>
      <c r="U248" s="46"/>
      <c r="V248" s="46"/>
      <c r="W248" s="46"/>
      <c r="X248" s="46"/>
      <c r="Y248" s="46"/>
      <c r="Z248" s="46"/>
      <c r="AA248" s="46"/>
    </row>
    <row r="249" spans="1:27" x14ac:dyDescent="0.15">
      <c r="A249" s="22">
        <v>2014</v>
      </c>
      <c r="B249" s="22">
        <v>1</v>
      </c>
      <c r="C249" s="22">
        <v>50</v>
      </c>
      <c r="D249" s="22">
        <v>2</v>
      </c>
      <c r="E249" s="7">
        <v>1</v>
      </c>
      <c r="F249" s="17" t="s">
        <v>2609</v>
      </c>
      <c r="G249" s="7">
        <f t="shared" si="83"/>
        <v>20141502</v>
      </c>
      <c r="Q249" s="15">
        <f t="shared" si="84"/>
        <v>0</v>
      </c>
      <c r="R249" s="46"/>
      <c r="S249" s="46"/>
      <c r="T249" s="46"/>
      <c r="U249" s="46"/>
      <c r="V249" s="46"/>
      <c r="W249" s="46"/>
      <c r="X249" s="46"/>
      <c r="Y249" s="46"/>
      <c r="Z249" s="46"/>
      <c r="AA249" s="46"/>
    </row>
    <row r="250" spans="1:27" x14ac:dyDescent="0.15">
      <c r="A250" s="22">
        <v>2014</v>
      </c>
      <c r="B250" s="22">
        <v>1</v>
      </c>
      <c r="C250" s="22">
        <v>50</v>
      </c>
      <c r="D250" s="22">
        <v>3</v>
      </c>
      <c r="F250" s="17" t="s">
        <v>2610</v>
      </c>
      <c r="G250" s="7">
        <f t="shared" si="83"/>
        <v>20141503</v>
      </c>
      <c r="Q250" s="15">
        <f t="shared" si="84"/>
        <v>0</v>
      </c>
      <c r="R250" s="46"/>
      <c r="S250" s="46"/>
      <c r="T250" s="46"/>
      <c r="U250" s="46"/>
      <c r="V250" s="46"/>
      <c r="W250" s="46"/>
      <c r="X250" s="46"/>
      <c r="Y250" s="46"/>
      <c r="Z250" s="46"/>
      <c r="AA250" s="46"/>
    </row>
    <row r="251" spans="1:27" x14ac:dyDescent="0.15">
      <c r="A251" s="22">
        <v>2014</v>
      </c>
      <c r="B251" s="22">
        <v>1</v>
      </c>
      <c r="C251" s="22">
        <v>50</v>
      </c>
      <c r="D251" s="22">
        <v>4</v>
      </c>
      <c r="E251" s="7">
        <v>1</v>
      </c>
      <c r="F251" s="17" t="s">
        <v>2611</v>
      </c>
      <c r="G251" s="7">
        <f t="shared" si="83"/>
        <v>20141504</v>
      </c>
      <c r="Q251" s="15">
        <f t="shared" si="84"/>
        <v>0</v>
      </c>
      <c r="R251" s="46"/>
      <c r="S251" s="46"/>
      <c r="T251" s="46"/>
      <c r="U251" s="46"/>
      <c r="V251" s="46"/>
      <c r="W251" s="46"/>
      <c r="X251" s="46"/>
      <c r="Y251" s="46"/>
      <c r="Z251" s="46"/>
      <c r="AA251" s="46"/>
    </row>
    <row r="252" spans="1:27" x14ac:dyDescent="0.15">
      <c r="A252" s="22">
        <v>2014</v>
      </c>
      <c r="B252" s="22">
        <v>1</v>
      </c>
      <c r="C252" s="22">
        <v>51</v>
      </c>
      <c r="D252" s="22">
        <v>0</v>
      </c>
      <c r="F252" s="16" t="s">
        <v>6956</v>
      </c>
      <c r="G252" s="7">
        <f t="shared" si="83"/>
        <v>20141510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22">
        <v>2014</v>
      </c>
      <c r="B253" s="22">
        <v>1</v>
      </c>
      <c r="C253" s="22">
        <v>51</v>
      </c>
      <c r="D253" s="22">
        <v>1</v>
      </c>
      <c r="F253" s="17" t="s">
        <v>2612</v>
      </c>
      <c r="G253" s="7">
        <f t="shared" si="83"/>
        <v>20141511</v>
      </c>
      <c r="Q253" s="15">
        <f t="shared" si="84"/>
        <v>0</v>
      </c>
      <c r="R253" s="46"/>
      <c r="S253" s="46"/>
      <c r="T253" s="46"/>
      <c r="U253" s="46"/>
      <c r="V253" s="46"/>
      <c r="W253" s="46"/>
      <c r="X253" s="46"/>
      <c r="Y253" s="46"/>
      <c r="Z253" s="46"/>
      <c r="AA253" s="46"/>
    </row>
    <row r="254" spans="1:27" x14ac:dyDescent="0.15">
      <c r="A254" s="22">
        <v>2014</v>
      </c>
      <c r="B254" s="22">
        <v>1</v>
      </c>
      <c r="C254" s="22">
        <v>51</v>
      </c>
      <c r="D254" s="22">
        <v>2</v>
      </c>
      <c r="F254" s="17" t="s">
        <v>2613</v>
      </c>
      <c r="G254" s="7">
        <f t="shared" si="83"/>
        <v>20141512</v>
      </c>
      <c r="Q254" s="15">
        <f t="shared" si="84"/>
        <v>0</v>
      </c>
      <c r="R254" s="46"/>
      <c r="S254" s="46"/>
      <c r="T254" s="46"/>
      <c r="U254" s="46"/>
      <c r="V254" s="46"/>
      <c r="W254" s="46"/>
      <c r="X254" s="46"/>
      <c r="Y254" s="46"/>
      <c r="Z254" s="46"/>
      <c r="AA254" s="46"/>
    </row>
    <row r="255" spans="1:27" x14ac:dyDescent="0.15">
      <c r="A255" s="22">
        <v>2014</v>
      </c>
      <c r="B255" s="22">
        <v>1</v>
      </c>
      <c r="C255" s="22">
        <v>51</v>
      </c>
      <c r="D255" s="22">
        <v>3</v>
      </c>
      <c r="E255" s="7">
        <v>1</v>
      </c>
      <c r="F255" s="17" t="s">
        <v>2614</v>
      </c>
      <c r="G255" s="7">
        <f t="shared" si="83"/>
        <v>20141513</v>
      </c>
      <c r="Q255" s="15">
        <f t="shared" si="84"/>
        <v>0</v>
      </c>
      <c r="R255" s="46"/>
      <c r="S255" s="46"/>
      <c r="T255" s="46"/>
      <c r="U255" s="46"/>
      <c r="V255" s="46"/>
      <c r="W255" s="46"/>
      <c r="X255" s="46"/>
      <c r="Y255" s="46"/>
      <c r="Z255" s="46"/>
      <c r="AA255" s="46"/>
    </row>
    <row r="256" spans="1:27" x14ac:dyDescent="0.15">
      <c r="A256" s="22">
        <v>2014</v>
      </c>
      <c r="B256" s="22">
        <v>1</v>
      </c>
      <c r="C256" s="22">
        <v>51</v>
      </c>
      <c r="D256" s="22">
        <v>4</v>
      </c>
      <c r="E256" s="7">
        <v>1</v>
      </c>
      <c r="F256" s="17" t="s">
        <v>2615</v>
      </c>
      <c r="G256" s="7">
        <f t="shared" si="83"/>
        <v>20141514</v>
      </c>
      <c r="Q256" s="15">
        <f t="shared" si="84"/>
        <v>0</v>
      </c>
      <c r="R256" s="46"/>
      <c r="S256" s="46"/>
      <c r="T256" s="46"/>
      <c r="U256" s="46"/>
      <c r="V256" s="46"/>
      <c r="W256" s="46"/>
      <c r="X256" s="46"/>
      <c r="Y256" s="46"/>
      <c r="Z256" s="46"/>
      <c r="AA256" s="46"/>
    </row>
    <row r="257" spans="1:27" x14ac:dyDescent="0.15">
      <c r="A257" s="22">
        <v>2014</v>
      </c>
      <c r="B257" s="22">
        <v>1</v>
      </c>
      <c r="C257" s="22">
        <v>52</v>
      </c>
      <c r="D257" s="22">
        <v>0</v>
      </c>
      <c r="F257" s="16" t="s">
        <v>6957</v>
      </c>
      <c r="G257" s="7">
        <f t="shared" si="83"/>
        <v>20141520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22">
        <v>2014</v>
      </c>
      <c r="B258" s="22">
        <v>1</v>
      </c>
      <c r="C258" s="22">
        <v>52</v>
      </c>
      <c r="D258" s="22">
        <v>1</v>
      </c>
      <c r="F258" s="17" t="s">
        <v>6958</v>
      </c>
      <c r="G258" s="7">
        <f t="shared" si="83"/>
        <v>20141521</v>
      </c>
      <c r="Q258" s="15">
        <f t="shared" si="84"/>
        <v>0</v>
      </c>
      <c r="R258" s="46"/>
      <c r="S258" s="46"/>
      <c r="T258" s="46"/>
      <c r="U258" s="46"/>
      <c r="V258" s="46"/>
      <c r="W258" s="46"/>
      <c r="X258" s="46"/>
      <c r="Y258" s="46"/>
      <c r="Z258" s="46"/>
      <c r="AA258" s="46"/>
    </row>
    <row r="259" spans="1:27" x14ac:dyDescent="0.15">
      <c r="A259" s="22">
        <v>2014</v>
      </c>
      <c r="B259" s="22">
        <v>1</v>
      </c>
      <c r="C259" s="22">
        <v>52</v>
      </c>
      <c r="D259" s="22">
        <v>2</v>
      </c>
      <c r="F259" s="17" t="s">
        <v>2616</v>
      </c>
      <c r="G259" s="7">
        <f t="shared" ref="G259:G322" si="111">VALUE(A259&amp;B259&amp;C259&amp;D259)</f>
        <v>20141522</v>
      </c>
      <c r="Q259" s="15">
        <f t="shared" ref="Q259:Q322" si="112">SUMPRODUCT(N(NOT(H259:P259=$E259:$E259))*N($H$502:$P$502="是")*RIGHT(LEFT($H$1:$P$1,2)))</f>
        <v>0</v>
      </c>
      <c r="R259" s="46"/>
      <c r="S259" s="46"/>
      <c r="T259" s="46"/>
      <c r="U259" s="46"/>
      <c r="V259" s="46"/>
      <c r="W259" s="46"/>
      <c r="X259" s="46"/>
      <c r="Y259" s="46"/>
      <c r="Z259" s="46"/>
      <c r="AA259" s="46"/>
    </row>
    <row r="260" spans="1:27" ht="27" x14ac:dyDescent="0.15">
      <c r="A260" s="22">
        <v>2014</v>
      </c>
      <c r="B260" s="22">
        <v>1</v>
      </c>
      <c r="C260" s="22">
        <v>52</v>
      </c>
      <c r="D260" s="22">
        <v>3</v>
      </c>
      <c r="E260" s="7">
        <v>1</v>
      </c>
      <c r="F260" s="17" t="s">
        <v>2617</v>
      </c>
      <c r="G260" s="7">
        <f t="shared" si="111"/>
        <v>20141523</v>
      </c>
      <c r="Q260" s="15">
        <f t="shared" si="112"/>
        <v>0</v>
      </c>
      <c r="R260" s="46"/>
      <c r="S260" s="46"/>
      <c r="T260" s="46"/>
      <c r="U260" s="46"/>
      <c r="V260" s="46"/>
      <c r="W260" s="46"/>
      <c r="X260" s="46"/>
      <c r="Y260" s="46"/>
      <c r="Z260" s="46"/>
      <c r="AA260" s="46"/>
    </row>
    <row r="261" spans="1:27" ht="27" x14ac:dyDescent="0.15">
      <c r="A261" s="22">
        <v>2014</v>
      </c>
      <c r="B261" s="22">
        <v>1</v>
      </c>
      <c r="C261" s="22">
        <v>52</v>
      </c>
      <c r="D261" s="22">
        <v>4</v>
      </c>
      <c r="E261" s="7">
        <v>1</v>
      </c>
      <c r="F261" s="17" t="s">
        <v>2618</v>
      </c>
      <c r="G261" s="7">
        <f t="shared" si="111"/>
        <v>20141524</v>
      </c>
      <c r="Q261" s="15">
        <f t="shared" si="112"/>
        <v>0</v>
      </c>
      <c r="R261" s="46"/>
      <c r="S261" s="46"/>
      <c r="T261" s="46"/>
      <c r="U261" s="46"/>
      <c r="V261" s="46"/>
      <c r="W261" s="46"/>
      <c r="X261" s="46"/>
      <c r="Y261" s="46"/>
      <c r="Z261" s="46"/>
      <c r="AA261" s="46"/>
    </row>
    <row r="262" spans="1:27" x14ac:dyDescent="0.15">
      <c r="A262" s="22">
        <v>2014</v>
      </c>
      <c r="B262" s="22">
        <v>1</v>
      </c>
      <c r="C262" s="22">
        <v>53</v>
      </c>
      <c r="D262" s="22">
        <v>0</v>
      </c>
      <c r="F262" s="16" t="s">
        <v>6959</v>
      </c>
      <c r="G262" s="7">
        <f t="shared" si="111"/>
        <v>20141530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ht="27" x14ac:dyDescent="0.15">
      <c r="A263" s="22">
        <v>2014</v>
      </c>
      <c r="B263" s="22">
        <v>1</v>
      </c>
      <c r="C263" s="22">
        <v>53</v>
      </c>
      <c r="D263" s="22">
        <v>1</v>
      </c>
      <c r="F263" s="17" t="s">
        <v>2619</v>
      </c>
      <c r="G263" s="7">
        <f t="shared" si="111"/>
        <v>20141531</v>
      </c>
      <c r="Q263" s="15">
        <f t="shared" si="112"/>
        <v>0</v>
      </c>
      <c r="R263" s="46"/>
      <c r="S263" s="46"/>
      <c r="T263" s="46"/>
      <c r="U263" s="46"/>
      <c r="V263" s="46"/>
      <c r="W263" s="46"/>
      <c r="X263" s="46"/>
      <c r="Y263" s="46"/>
      <c r="Z263" s="46"/>
      <c r="AA263" s="46"/>
    </row>
    <row r="264" spans="1:27" x14ac:dyDescent="0.15">
      <c r="A264" s="22">
        <v>2014</v>
      </c>
      <c r="B264" s="22">
        <v>1</v>
      </c>
      <c r="C264" s="22">
        <v>53</v>
      </c>
      <c r="D264" s="22">
        <v>2</v>
      </c>
      <c r="E264" s="7">
        <v>1</v>
      </c>
      <c r="F264" s="17" t="s">
        <v>2620</v>
      </c>
      <c r="G264" s="7">
        <f t="shared" si="111"/>
        <v>20141532</v>
      </c>
      <c r="Q264" s="15">
        <f t="shared" si="112"/>
        <v>0</v>
      </c>
      <c r="R264" s="46"/>
      <c r="S264" s="46"/>
      <c r="T264" s="46"/>
      <c r="U264" s="46"/>
      <c r="V264" s="46"/>
      <c r="W264" s="46"/>
      <c r="X264" s="46"/>
      <c r="Y264" s="46"/>
      <c r="Z264" s="46"/>
      <c r="AA264" s="46"/>
    </row>
    <row r="265" spans="1:27" x14ac:dyDescent="0.15">
      <c r="A265" s="22">
        <v>2014</v>
      </c>
      <c r="B265" s="22">
        <v>1</v>
      </c>
      <c r="C265" s="22">
        <v>53</v>
      </c>
      <c r="D265" s="22">
        <v>3</v>
      </c>
      <c r="F265" s="17" t="s">
        <v>2621</v>
      </c>
      <c r="G265" s="7">
        <f t="shared" si="111"/>
        <v>20141533</v>
      </c>
      <c r="Q265" s="15">
        <f t="shared" si="112"/>
        <v>0</v>
      </c>
      <c r="R265" s="46"/>
      <c r="S265" s="46"/>
      <c r="T265" s="46"/>
      <c r="U265" s="46"/>
      <c r="V265" s="46"/>
      <c r="W265" s="46"/>
      <c r="X265" s="46"/>
      <c r="Y265" s="46"/>
      <c r="Z265" s="46"/>
      <c r="AA265" s="46"/>
    </row>
    <row r="266" spans="1:27" x14ac:dyDescent="0.15">
      <c r="A266" s="22">
        <v>2014</v>
      </c>
      <c r="B266" s="22">
        <v>1</v>
      </c>
      <c r="C266" s="22">
        <v>53</v>
      </c>
      <c r="D266" s="22">
        <v>4</v>
      </c>
      <c r="E266" s="7">
        <v>1</v>
      </c>
      <c r="F266" s="17" t="s">
        <v>2622</v>
      </c>
      <c r="G266" s="7">
        <f t="shared" si="111"/>
        <v>20141534</v>
      </c>
      <c r="Q266" s="15">
        <f t="shared" si="112"/>
        <v>0</v>
      </c>
      <c r="R266" s="46"/>
      <c r="S266" s="46"/>
      <c r="T266" s="46"/>
      <c r="U266" s="46"/>
      <c r="V266" s="46"/>
      <c r="W266" s="46"/>
      <c r="X266" s="46"/>
      <c r="Y266" s="46"/>
      <c r="Z266" s="46"/>
      <c r="AA266" s="46"/>
    </row>
    <row r="267" spans="1:27" x14ac:dyDescent="0.15">
      <c r="A267" s="22">
        <v>2014</v>
      </c>
      <c r="B267" s="22">
        <v>1</v>
      </c>
      <c r="C267" s="22">
        <v>54</v>
      </c>
      <c r="D267" s="22">
        <v>0</v>
      </c>
      <c r="F267" s="16" t="s">
        <v>6960</v>
      </c>
      <c r="G267" s="7">
        <f t="shared" si="111"/>
        <v>20141540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22">
        <v>2014</v>
      </c>
      <c r="B268" s="22">
        <v>1</v>
      </c>
      <c r="C268" s="22">
        <v>54</v>
      </c>
      <c r="D268" s="22">
        <v>1</v>
      </c>
      <c r="F268" s="17" t="s">
        <v>2623</v>
      </c>
      <c r="G268" s="7">
        <f t="shared" si="111"/>
        <v>20141541</v>
      </c>
      <c r="Q268" s="15">
        <f t="shared" si="112"/>
        <v>0</v>
      </c>
      <c r="R268" s="46"/>
      <c r="S268" s="46"/>
      <c r="T268" s="46"/>
      <c r="U268" s="46"/>
      <c r="V268" s="46"/>
      <c r="W268" s="46"/>
      <c r="X268" s="46"/>
      <c r="Y268" s="46"/>
      <c r="Z268" s="46"/>
      <c r="AA268" s="46"/>
    </row>
    <row r="269" spans="1:27" ht="27" x14ac:dyDescent="0.15">
      <c r="A269" s="22">
        <v>2014</v>
      </c>
      <c r="B269" s="22">
        <v>1</v>
      </c>
      <c r="C269" s="22">
        <v>54</v>
      </c>
      <c r="D269" s="22">
        <v>2</v>
      </c>
      <c r="E269" s="7">
        <v>1</v>
      </c>
      <c r="F269" s="17" t="s">
        <v>2624</v>
      </c>
      <c r="G269" s="7">
        <f t="shared" si="111"/>
        <v>20141542</v>
      </c>
      <c r="Q269" s="15">
        <f t="shared" si="112"/>
        <v>0</v>
      </c>
      <c r="R269" s="46"/>
      <c r="S269" s="46"/>
      <c r="T269" s="46"/>
      <c r="U269" s="46"/>
      <c r="V269" s="46"/>
      <c r="W269" s="46"/>
      <c r="X269" s="46"/>
      <c r="Y269" s="46"/>
      <c r="Z269" s="46"/>
      <c r="AA269" s="46"/>
    </row>
    <row r="270" spans="1:27" ht="27" x14ac:dyDescent="0.15">
      <c r="A270" s="22">
        <v>2014</v>
      </c>
      <c r="B270" s="22">
        <v>1</v>
      </c>
      <c r="C270" s="22">
        <v>54</v>
      </c>
      <c r="D270" s="22">
        <v>3</v>
      </c>
      <c r="E270" s="7">
        <v>1</v>
      </c>
      <c r="F270" s="17" t="s">
        <v>2625</v>
      </c>
      <c r="G270" s="7">
        <f t="shared" si="111"/>
        <v>20141543</v>
      </c>
      <c r="Q270" s="15">
        <f t="shared" si="112"/>
        <v>0</v>
      </c>
      <c r="R270" s="46"/>
      <c r="S270" s="46"/>
      <c r="T270" s="46"/>
      <c r="U270" s="46"/>
      <c r="V270" s="46"/>
      <c r="W270" s="46"/>
      <c r="X270" s="46"/>
      <c r="Y270" s="46"/>
      <c r="Z270" s="46"/>
      <c r="AA270" s="46"/>
    </row>
    <row r="271" spans="1:27" x14ac:dyDescent="0.15">
      <c r="A271" s="22">
        <v>2014</v>
      </c>
      <c r="B271" s="22">
        <v>1</v>
      </c>
      <c r="C271" s="22">
        <v>54</v>
      </c>
      <c r="D271" s="22">
        <v>4</v>
      </c>
      <c r="E271" s="7">
        <v>1</v>
      </c>
      <c r="F271" s="17" t="s">
        <v>2626</v>
      </c>
      <c r="G271" s="7">
        <f t="shared" si="111"/>
        <v>20141544</v>
      </c>
      <c r="Q271" s="15">
        <f t="shared" si="112"/>
        <v>0</v>
      </c>
      <c r="R271" s="46"/>
      <c r="S271" s="46"/>
      <c r="T271" s="46"/>
      <c r="U271" s="46"/>
      <c r="V271" s="46"/>
      <c r="W271" s="46"/>
      <c r="X271" s="46"/>
      <c r="Y271" s="46"/>
      <c r="Z271" s="46"/>
      <c r="AA271" s="46"/>
    </row>
    <row r="272" spans="1:27" x14ac:dyDescent="0.15">
      <c r="A272" s="22">
        <v>2014</v>
      </c>
      <c r="B272" s="22">
        <v>1</v>
      </c>
      <c r="C272" s="22">
        <v>55</v>
      </c>
      <c r="D272" s="22">
        <v>0</v>
      </c>
      <c r="F272" s="16" t="s">
        <v>6961</v>
      </c>
      <c r="G272" s="7">
        <f t="shared" si="111"/>
        <v>20141550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22">
        <v>2014</v>
      </c>
      <c r="B273" s="22">
        <v>1</v>
      </c>
      <c r="C273" s="22">
        <v>55</v>
      </c>
      <c r="D273" s="22">
        <v>1</v>
      </c>
      <c r="F273" s="17" t="s">
        <v>2627</v>
      </c>
      <c r="G273" s="7">
        <f t="shared" si="111"/>
        <v>20141551</v>
      </c>
      <c r="Q273" s="15">
        <f t="shared" si="112"/>
        <v>0</v>
      </c>
      <c r="R273" s="46"/>
      <c r="S273" s="46"/>
      <c r="T273" s="46"/>
      <c r="U273" s="46"/>
      <c r="V273" s="46"/>
      <c r="W273" s="46"/>
      <c r="X273" s="46"/>
      <c r="Y273" s="46"/>
      <c r="Z273" s="46"/>
      <c r="AA273" s="46"/>
    </row>
    <row r="274" spans="1:27" ht="27" x14ac:dyDescent="0.15">
      <c r="A274" s="22">
        <v>2014</v>
      </c>
      <c r="B274" s="22">
        <v>1</v>
      </c>
      <c r="C274" s="22">
        <v>55</v>
      </c>
      <c r="D274" s="22">
        <v>2</v>
      </c>
      <c r="E274" s="7">
        <v>1</v>
      </c>
      <c r="F274" s="17" t="s">
        <v>6962</v>
      </c>
      <c r="G274" s="7">
        <f t="shared" si="111"/>
        <v>20141552</v>
      </c>
      <c r="Q274" s="15">
        <f t="shared" si="112"/>
        <v>0</v>
      </c>
      <c r="R274" s="46"/>
      <c r="S274" s="46"/>
      <c r="T274" s="46"/>
      <c r="U274" s="46"/>
      <c r="V274" s="46"/>
      <c r="W274" s="46"/>
      <c r="X274" s="46"/>
      <c r="Y274" s="46"/>
      <c r="Z274" s="46"/>
      <c r="AA274" s="46"/>
    </row>
    <row r="275" spans="1:27" x14ac:dyDescent="0.15">
      <c r="A275" s="22">
        <v>2014</v>
      </c>
      <c r="B275" s="22">
        <v>1</v>
      </c>
      <c r="C275" s="22">
        <v>55</v>
      </c>
      <c r="D275" s="22">
        <v>3</v>
      </c>
      <c r="E275" s="7">
        <v>1</v>
      </c>
      <c r="F275" s="17" t="s">
        <v>2628</v>
      </c>
      <c r="G275" s="7">
        <f t="shared" si="111"/>
        <v>20141553</v>
      </c>
      <c r="Q275" s="15">
        <f t="shared" si="112"/>
        <v>0</v>
      </c>
      <c r="R275" s="46"/>
      <c r="S275" s="46"/>
      <c r="T275" s="46"/>
      <c r="U275" s="46"/>
      <c r="V275" s="46"/>
      <c r="W275" s="46"/>
      <c r="X275" s="46"/>
      <c r="Y275" s="46"/>
      <c r="Z275" s="46"/>
      <c r="AA275" s="46"/>
    </row>
    <row r="276" spans="1:27" ht="27" x14ac:dyDescent="0.15">
      <c r="A276" s="22">
        <v>2014</v>
      </c>
      <c r="B276" s="22">
        <v>1</v>
      </c>
      <c r="C276" s="22">
        <v>55</v>
      </c>
      <c r="D276" s="22">
        <v>4</v>
      </c>
      <c r="F276" s="17" t="s">
        <v>2629</v>
      </c>
      <c r="G276" s="7">
        <f t="shared" si="111"/>
        <v>20141554</v>
      </c>
      <c r="Q276" s="15">
        <f t="shared" si="112"/>
        <v>0</v>
      </c>
      <c r="R276" s="46"/>
      <c r="S276" s="46"/>
      <c r="T276" s="46"/>
      <c r="U276" s="46"/>
      <c r="V276" s="46"/>
      <c r="W276" s="46"/>
      <c r="X276" s="46"/>
      <c r="Y276" s="46"/>
      <c r="Z276" s="46"/>
      <c r="AA276" s="46"/>
    </row>
    <row r="277" spans="1:27" ht="27" x14ac:dyDescent="0.15">
      <c r="A277" s="22">
        <v>2014</v>
      </c>
      <c r="B277" s="22">
        <v>1</v>
      </c>
      <c r="C277" s="22">
        <v>56</v>
      </c>
      <c r="D277" s="22">
        <v>0</v>
      </c>
      <c r="F277" s="16" t="s">
        <v>6963</v>
      </c>
      <c r="G277" s="7">
        <f t="shared" si="111"/>
        <v>20141560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22">
        <v>2014</v>
      </c>
      <c r="B278" s="22">
        <v>1</v>
      </c>
      <c r="C278" s="22">
        <v>56</v>
      </c>
      <c r="D278" s="22">
        <v>1</v>
      </c>
      <c r="E278" s="7">
        <v>1</v>
      </c>
      <c r="F278" s="17" t="s">
        <v>2630</v>
      </c>
      <c r="G278" s="7">
        <f t="shared" si="111"/>
        <v>20141561</v>
      </c>
      <c r="Q278" s="15">
        <f t="shared" si="112"/>
        <v>0</v>
      </c>
      <c r="R278" s="46"/>
      <c r="S278" s="46"/>
      <c r="T278" s="46"/>
      <c r="U278" s="46"/>
      <c r="V278" s="46"/>
      <c r="W278" s="46"/>
      <c r="X278" s="46"/>
      <c r="Y278" s="46"/>
      <c r="Z278" s="46"/>
      <c r="AA278" s="46"/>
    </row>
    <row r="279" spans="1:27" x14ac:dyDescent="0.15">
      <c r="A279" s="22">
        <v>2014</v>
      </c>
      <c r="B279" s="22">
        <v>1</v>
      </c>
      <c r="C279" s="22">
        <v>56</v>
      </c>
      <c r="D279" s="22">
        <v>2</v>
      </c>
      <c r="F279" s="17" t="s">
        <v>2631</v>
      </c>
      <c r="G279" s="7">
        <f t="shared" si="111"/>
        <v>20141562</v>
      </c>
      <c r="Q279" s="15">
        <f t="shared" si="112"/>
        <v>0</v>
      </c>
      <c r="R279" s="46"/>
      <c r="S279" s="46"/>
      <c r="T279" s="46"/>
      <c r="U279" s="46"/>
      <c r="V279" s="46"/>
      <c r="W279" s="46"/>
      <c r="X279" s="46"/>
      <c r="Y279" s="46"/>
      <c r="Z279" s="46"/>
      <c r="AA279" s="46"/>
    </row>
    <row r="280" spans="1:27" x14ac:dyDescent="0.15">
      <c r="A280" s="22">
        <v>2014</v>
      </c>
      <c r="B280" s="22">
        <v>1</v>
      </c>
      <c r="C280" s="22">
        <v>56</v>
      </c>
      <c r="D280" s="22">
        <v>3</v>
      </c>
      <c r="E280" s="7">
        <v>1</v>
      </c>
      <c r="F280" s="17" t="s">
        <v>2632</v>
      </c>
      <c r="G280" s="7">
        <f t="shared" si="111"/>
        <v>20141563</v>
      </c>
      <c r="Q280" s="15">
        <f t="shared" si="112"/>
        <v>0</v>
      </c>
      <c r="R280" s="46"/>
      <c r="S280" s="46"/>
      <c r="T280" s="46"/>
      <c r="U280" s="46"/>
      <c r="V280" s="46"/>
      <c r="W280" s="46"/>
      <c r="X280" s="46"/>
      <c r="Y280" s="46"/>
      <c r="Z280" s="46"/>
      <c r="AA280" s="46"/>
    </row>
    <row r="281" spans="1:27" x14ac:dyDescent="0.15">
      <c r="A281" s="22">
        <v>2014</v>
      </c>
      <c r="B281" s="22">
        <v>1</v>
      </c>
      <c r="C281" s="22">
        <v>56</v>
      </c>
      <c r="D281" s="22">
        <v>4</v>
      </c>
      <c r="F281" s="17" t="s">
        <v>2633</v>
      </c>
      <c r="G281" s="7">
        <f t="shared" si="111"/>
        <v>20141564</v>
      </c>
      <c r="Q281" s="15">
        <f t="shared" si="112"/>
        <v>0</v>
      </c>
      <c r="R281" s="46"/>
      <c r="S281" s="46"/>
      <c r="T281" s="46"/>
      <c r="U281" s="46"/>
      <c r="V281" s="46"/>
      <c r="W281" s="46"/>
      <c r="X281" s="46"/>
      <c r="Y281" s="46"/>
      <c r="Z281" s="46"/>
      <c r="AA281" s="46"/>
    </row>
    <row r="282" spans="1:27" x14ac:dyDescent="0.15">
      <c r="A282" s="22">
        <v>2014</v>
      </c>
      <c r="B282" s="22">
        <v>1</v>
      </c>
      <c r="C282" s="22">
        <v>57</v>
      </c>
      <c r="D282" s="22">
        <v>0</v>
      </c>
      <c r="F282" s="16" t="s">
        <v>6964</v>
      </c>
      <c r="G282" s="7">
        <f t="shared" si="111"/>
        <v>20141570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22">
        <v>2014</v>
      </c>
      <c r="B283" s="22">
        <v>1</v>
      </c>
      <c r="C283" s="22">
        <v>57</v>
      </c>
      <c r="D283" s="22">
        <v>1</v>
      </c>
      <c r="E283" s="7">
        <v>1</v>
      </c>
      <c r="F283" s="17" t="s">
        <v>2634</v>
      </c>
      <c r="G283" s="7">
        <f t="shared" si="111"/>
        <v>20141571</v>
      </c>
      <c r="Q283" s="15">
        <f t="shared" si="112"/>
        <v>0</v>
      </c>
      <c r="R283" s="46"/>
      <c r="S283" s="46"/>
      <c r="T283" s="46"/>
      <c r="U283" s="46"/>
      <c r="V283" s="46"/>
      <c r="W283" s="46"/>
      <c r="X283" s="46"/>
      <c r="Y283" s="46"/>
      <c r="Z283" s="46"/>
      <c r="AA283" s="46"/>
    </row>
    <row r="284" spans="1:27" x14ac:dyDescent="0.15">
      <c r="A284" s="22">
        <v>2014</v>
      </c>
      <c r="B284" s="22">
        <v>1</v>
      </c>
      <c r="C284" s="22">
        <v>57</v>
      </c>
      <c r="D284" s="22">
        <v>2</v>
      </c>
      <c r="E284" s="7">
        <v>1</v>
      </c>
      <c r="F284" s="17" t="s">
        <v>2635</v>
      </c>
      <c r="G284" s="7">
        <f t="shared" si="111"/>
        <v>20141572</v>
      </c>
      <c r="Q284" s="15">
        <f t="shared" si="112"/>
        <v>0</v>
      </c>
      <c r="R284" s="46"/>
      <c r="S284" s="46"/>
      <c r="T284" s="46"/>
      <c r="U284" s="46"/>
      <c r="V284" s="46"/>
      <c r="W284" s="46"/>
      <c r="X284" s="46"/>
      <c r="Y284" s="46"/>
      <c r="Z284" s="46"/>
      <c r="AA284" s="46"/>
    </row>
    <row r="285" spans="1:27" x14ac:dyDescent="0.15">
      <c r="A285" s="22">
        <v>2014</v>
      </c>
      <c r="B285" s="22">
        <v>1</v>
      </c>
      <c r="C285" s="22">
        <v>57</v>
      </c>
      <c r="D285" s="22">
        <v>3</v>
      </c>
      <c r="E285" s="7">
        <v>1</v>
      </c>
      <c r="F285" s="17" t="s">
        <v>1619</v>
      </c>
      <c r="G285" s="7">
        <f t="shared" si="111"/>
        <v>20141573</v>
      </c>
      <c r="Q285" s="15">
        <f t="shared" si="112"/>
        <v>0</v>
      </c>
      <c r="R285" s="46"/>
      <c r="S285" s="46"/>
      <c r="T285" s="46"/>
      <c r="U285" s="46"/>
      <c r="V285" s="46"/>
      <c r="W285" s="46"/>
      <c r="X285" s="46"/>
      <c r="Y285" s="46"/>
      <c r="Z285" s="46"/>
      <c r="AA285" s="46"/>
    </row>
    <row r="286" spans="1:27" x14ac:dyDescent="0.15">
      <c r="A286" s="22">
        <v>2014</v>
      </c>
      <c r="B286" s="22">
        <v>1</v>
      </c>
      <c r="C286" s="22">
        <v>57</v>
      </c>
      <c r="D286" s="22">
        <v>4</v>
      </c>
      <c r="F286" s="17" t="s">
        <v>2636</v>
      </c>
      <c r="G286" s="7">
        <f t="shared" si="111"/>
        <v>20141574</v>
      </c>
      <c r="Q286" s="15">
        <f t="shared" si="112"/>
        <v>0</v>
      </c>
      <c r="R286" s="46"/>
      <c r="S286" s="46"/>
      <c r="T286" s="46"/>
      <c r="U286" s="46"/>
      <c r="V286" s="46"/>
      <c r="W286" s="46"/>
      <c r="X286" s="46"/>
      <c r="Y286" s="46"/>
      <c r="Z286" s="46"/>
      <c r="AA286" s="46"/>
    </row>
    <row r="287" spans="1:27" ht="27" x14ac:dyDescent="0.15">
      <c r="A287" s="22">
        <v>2014</v>
      </c>
      <c r="B287" s="22">
        <v>1</v>
      </c>
      <c r="C287" s="22">
        <v>58</v>
      </c>
      <c r="D287" s="22">
        <v>0</v>
      </c>
      <c r="F287" s="16" t="s">
        <v>6965</v>
      </c>
      <c r="G287" s="7">
        <f t="shared" si="111"/>
        <v>20141580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22">
        <v>2014</v>
      </c>
      <c r="B288" s="22">
        <v>1</v>
      </c>
      <c r="C288" s="22">
        <v>58</v>
      </c>
      <c r="D288" s="22">
        <v>1</v>
      </c>
      <c r="F288" s="17" t="s">
        <v>2637</v>
      </c>
      <c r="G288" s="7">
        <f t="shared" si="111"/>
        <v>20141581</v>
      </c>
      <c r="Q288" s="15">
        <f t="shared" si="112"/>
        <v>0</v>
      </c>
      <c r="R288" s="46"/>
      <c r="S288" s="46"/>
      <c r="T288" s="46"/>
      <c r="U288" s="46"/>
      <c r="V288" s="46"/>
      <c r="W288" s="46"/>
      <c r="X288" s="46"/>
      <c r="Y288" s="46"/>
      <c r="Z288" s="46"/>
      <c r="AA288" s="46"/>
    </row>
    <row r="289" spans="1:27" x14ac:dyDescent="0.15">
      <c r="A289" s="22">
        <v>2014</v>
      </c>
      <c r="B289" s="22">
        <v>1</v>
      </c>
      <c r="C289" s="22">
        <v>58</v>
      </c>
      <c r="D289" s="22">
        <v>2</v>
      </c>
      <c r="F289" s="17" t="s">
        <v>2638</v>
      </c>
      <c r="G289" s="7">
        <f t="shared" si="111"/>
        <v>20141582</v>
      </c>
      <c r="Q289" s="15">
        <f t="shared" si="112"/>
        <v>0</v>
      </c>
      <c r="R289" s="46"/>
      <c r="S289" s="46"/>
      <c r="T289" s="46"/>
      <c r="U289" s="46"/>
      <c r="V289" s="46"/>
      <c r="W289" s="46"/>
      <c r="X289" s="46"/>
      <c r="Y289" s="46"/>
      <c r="Z289" s="46"/>
      <c r="AA289" s="46"/>
    </row>
    <row r="290" spans="1:27" x14ac:dyDescent="0.15">
      <c r="A290" s="22">
        <v>2014</v>
      </c>
      <c r="B290" s="22">
        <v>1</v>
      </c>
      <c r="C290" s="22">
        <v>58</v>
      </c>
      <c r="D290" s="22">
        <v>3</v>
      </c>
      <c r="E290" s="7">
        <v>1</v>
      </c>
      <c r="F290" s="17" t="s">
        <v>2639</v>
      </c>
      <c r="G290" s="7">
        <f t="shared" si="111"/>
        <v>20141583</v>
      </c>
      <c r="Q290" s="15">
        <f t="shared" si="112"/>
        <v>0</v>
      </c>
      <c r="R290" s="46"/>
      <c r="S290" s="46"/>
      <c r="T290" s="46"/>
      <c r="U290" s="46"/>
      <c r="V290" s="46"/>
      <c r="W290" s="46"/>
      <c r="X290" s="46"/>
      <c r="Y290" s="46"/>
      <c r="Z290" s="46"/>
      <c r="AA290" s="46"/>
    </row>
    <row r="291" spans="1:27" x14ac:dyDescent="0.15">
      <c r="A291" s="22">
        <v>2014</v>
      </c>
      <c r="B291" s="22">
        <v>1</v>
      </c>
      <c r="C291" s="22">
        <v>58</v>
      </c>
      <c r="D291" s="22">
        <v>4</v>
      </c>
      <c r="E291" s="7">
        <v>1</v>
      </c>
      <c r="F291" s="17" t="s">
        <v>2640</v>
      </c>
      <c r="G291" s="7">
        <f t="shared" si="111"/>
        <v>20141584</v>
      </c>
      <c r="Q291" s="15">
        <f t="shared" si="112"/>
        <v>0</v>
      </c>
      <c r="R291" s="46"/>
      <c r="S291" s="46"/>
      <c r="T291" s="46"/>
      <c r="U291" s="46"/>
      <c r="V291" s="46"/>
      <c r="W291" s="46"/>
      <c r="X291" s="46"/>
      <c r="Y291" s="46"/>
      <c r="Z291" s="46"/>
      <c r="AA291" s="46"/>
    </row>
    <row r="292" spans="1:27" x14ac:dyDescent="0.15">
      <c r="A292" s="22">
        <v>2014</v>
      </c>
      <c r="B292" s="22">
        <v>1</v>
      </c>
      <c r="C292" s="22">
        <v>59</v>
      </c>
      <c r="D292" s="22">
        <v>0</v>
      </c>
      <c r="F292" s="16" t="s">
        <v>6966</v>
      </c>
      <c r="G292" s="7">
        <f t="shared" si="111"/>
        <v>20141590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22">
        <v>2014</v>
      </c>
      <c r="B293" s="22">
        <v>1</v>
      </c>
      <c r="C293" s="22">
        <v>59</v>
      </c>
      <c r="D293" s="22">
        <v>1</v>
      </c>
      <c r="E293" s="7">
        <v>1</v>
      </c>
      <c r="F293" s="17" t="s">
        <v>2641</v>
      </c>
      <c r="G293" s="7">
        <f t="shared" si="111"/>
        <v>20141591</v>
      </c>
      <c r="Q293" s="15">
        <f t="shared" si="112"/>
        <v>0</v>
      </c>
      <c r="R293" s="46"/>
      <c r="S293" s="46"/>
      <c r="T293" s="46"/>
      <c r="U293" s="46"/>
      <c r="V293" s="46"/>
      <c r="W293" s="46"/>
      <c r="X293" s="46"/>
      <c r="Y293" s="46"/>
      <c r="Z293" s="46"/>
      <c r="AA293" s="46"/>
    </row>
    <row r="294" spans="1:27" x14ac:dyDescent="0.15">
      <c r="A294" s="22">
        <v>2014</v>
      </c>
      <c r="B294" s="22">
        <v>1</v>
      </c>
      <c r="C294" s="22">
        <v>59</v>
      </c>
      <c r="D294" s="22">
        <v>2</v>
      </c>
      <c r="E294" s="7">
        <v>1</v>
      </c>
      <c r="F294" s="17" t="s">
        <v>2642</v>
      </c>
      <c r="G294" s="7">
        <f t="shared" si="111"/>
        <v>20141592</v>
      </c>
      <c r="Q294" s="15">
        <f t="shared" si="112"/>
        <v>0</v>
      </c>
      <c r="R294" s="46"/>
      <c r="S294" s="46"/>
      <c r="T294" s="46"/>
      <c r="U294" s="46"/>
      <c r="V294" s="46"/>
      <c r="W294" s="46"/>
      <c r="X294" s="46"/>
      <c r="Y294" s="46"/>
      <c r="Z294" s="46"/>
      <c r="AA294" s="46"/>
    </row>
    <row r="295" spans="1:27" x14ac:dyDescent="0.15">
      <c r="A295" s="22">
        <v>2014</v>
      </c>
      <c r="B295" s="22">
        <v>1</v>
      </c>
      <c r="C295" s="22">
        <v>59</v>
      </c>
      <c r="D295" s="22">
        <v>3</v>
      </c>
      <c r="F295" s="17" t="s">
        <v>2643</v>
      </c>
      <c r="G295" s="7">
        <f t="shared" si="111"/>
        <v>20141593</v>
      </c>
      <c r="Q295" s="15">
        <f t="shared" si="112"/>
        <v>0</v>
      </c>
      <c r="R295" s="46"/>
      <c r="S295" s="46"/>
      <c r="T295" s="46"/>
      <c r="U295" s="46"/>
      <c r="V295" s="46"/>
      <c r="W295" s="46"/>
      <c r="X295" s="46"/>
      <c r="Y295" s="46"/>
      <c r="Z295" s="46"/>
      <c r="AA295" s="46"/>
    </row>
    <row r="296" spans="1:27" x14ac:dyDescent="0.15">
      <c r="A296" s="22">
        <v>2014</v>
      </c>
      <c r="B296" s="22">
        <v>1</v>
      </c>
      <c r="C296" s="22">
        <v>59</v>
      </c>
      <c r="D296" s="22">
        <v>4</v>
      </c>
      <c r="F296" s="17" t="s">
        <v>2644</v>
      </c>
      <c r="G296" s="7">
        <f t="shared" si="111"/>
        <v>20141594</v>
      </c>
      <c r="Q296" s="15">
        <f t="shared" si="112"/>
        <v>0</v>
      </c>
      <c r="R296" s="46"/>
      <c r="S296" s="46"/>
      <c r="T296" s="46"/>
      <c r="U296" s="46"/>
      <c r="V296" s="46"/>
      <c r="W296" s="46"/>
      <c r="X296" s="46"/>
      <c r="Y296" s="46"/>
      <c r="Z296" s="46"/>
      <c r="AA296" s="46"/>
    </row>
    <row r="297" spans="1:27" ht="27" x14ac:dyDescent="0.15">
      <c r="A297" s="22">
        <v>2014</v>
      </c>
      <c r="B297" s="22">
        <v>1</v>
      </c>
      <c r="C297" s="22">
        <v>60</v>
      </c>
      <c r="D297" s="22">
        <v>0</v>
      </c>
      <c r="F297" s="16" t="s">
        <v>6967</v>
      </c>
      <c r="G297" s="7">
        <f t="shared" si="111"/>
        <v>20141600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22">
        <v>2014</v>
      </c>
      <c r="B298" s="22">
        <v>1</v>
      </c>
      <c r="C298" s="22">
        <v>60</v>
      </c>
      <c r="D298" s="22">
        <v>1</v>
      </c>
      <c r="E298" s="7">
        <v>1</v>
      </c>
      <c r="F298" s="18" t="s">
        <v>6968</v>
      </c>
      <c r="G298" s="7">
        <f t="shared" si="111"/>
        <v>20141601</v>
      </c>
      <c r="Q298" s="15">
        <f t="shared" si="112"/>
        <v>0</v>
      </c>
      <c r="R298" s="46"/>
      <c r="S298" s="46"/>
      <c r="T298" s="46"/>
      <c r="U298" s="46"/>
      <c r="V298" s="46"/>
      <c r="W298" s="46"/>
      <c r="X298" s="46"/>
      <c r="Y298" s="46"/>
      <c r="Z298" s="46"/>
      <c r="AA298" s="46"/>
    </row>
    <row r="299" spans="1:27" x14ac:dyDescent="0.15">
      <c r="A299" s="22">
        <v>2014</v>
      </c>
      <c r="B299" s="22">
        <v>1</v>
      </c>
      <c r="C299" s="22">
        <v>60</v>
      </c>
      <c r="D299" s="22">
        <v>2</v>
      </c>
      <c r="E299" s="7">
        <v>1</v>
      </c>
      <c r="F299" s="18" t="s">
        <v>6969</v>
      </c>
      <c r="G299" s="7">
        <f t="shared" si="111"/>
        <v>20141602</v>
      </c>
      <c r="Q299" s="15">
        <f t="shared" si="112"/>
        <v>0</v>
      </c>
      <c r="R299" s="46"/>
      <c r="S299" s="46"/>
      <c r="T299" s="46"/>
      <c r="U299" s="46"/>
      <c r="V299" s="46"/>
      <c r="W299" s="46"/>
      <c r="X299" s="46"/>
      <c r="Y299" s="46"/>
      <c r="Z299" s="46"/>
      <c r="AA299" s="46"/>
    </row>
    <row r="300" spans="1:27" x14ac:dyDescent="0.15">
      <c r="A300" s="22">
        <v>2014</v>
      </c>
      <c r="B300" s="22">
        <v>1</v>
      </c>
      <c r="C300" s="22">
        <v>60</v>
      </c>
      <c r="D300" s="22">
        <v>3</v>
      </c>
      <c r="E300" s="7">
        <v>1</v>
      </c>
      <c r="F300" s="18" t="s">
        <v>6970</v>
      </c>
      <c r="G300" s="7">
        <f t="shared" si="111"/>
        <v>20141603</v>
      </c>
      <c r="Q300" s="15">
        <f t="shared" si="112"/>
        <v>0</v>
      </c>
      <c r="R300" s="46"/>
      <c r="S300" s="46"/>
      <c r="T300" s="46"/>
      <c r="U300" s="46"/>
      <c r="V300" s="46"/>
      <c r="W300" s="46"/>
      <c r="X300" s="46"/>
      <c r="Y300" s="46"/>
      <c r="Z300" s="46"/>
      <c r="AA300" s="46"/>
    </row>
    <row r="301" spans="1:27" x14ac:dyDescent="0.15">
      <c r="A301" s="22">
        <v>2014</v>
      </c>
      <c r="B301" s="22">
        <v>1</v>
      </c>
      <c r="C301" s="22">
        <v>60</v>
      </c>
      <c r="D301" s="22">
        <v>4</v>
      </c>
      <c r="E301" s="7">
        <v>1</v>
      </c>
      <c r="F301" s="18" t="s">
        <v>6971</v>
      </c>
      <c r="G301" s="7">
        <f t="shared" si="111"/>
        <v>20141604</v>
      </c>
      <c r="Q301" s="15">
        <f t="shared" si="112"/>
        <v>0</v>
      </c>
      <c r="R301" s="46"/>
      <c r="S301" s="46"/>
      <c r="T301" s="46"/>
      <c r="U301" s="46"/>
      <c r="V301" s="46"/>
      <c r="W301" s="46"/>
      <c r="X301" s="46"/>
      <c r="Y301" s="46"/>
      <c r="Z301" s="46"/>
      <c r="AA301" s="46"/>
    </row>
    <row r="302" spans="1:27" ht="27" x14ac:dyDescent="0.15">
      <c r="A302" s="22">
        <v>2014</v>
      </c>
      <c r="B302" s="22">
        <v>1</v>
      </c>
      <c r="C302" s="22">
        <v>61</v>
      </c>
      <c r="D302" s="22">
        <v>0</v>
      </c>
      <c r="F302" s="16" t="s">
        <v>6972</v>
      </c>
      <c r="G302" s="7">
        <f t="shared" si="111"/>
        <v>20141610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22">
        <v>2014</v>
      </c>
      <c r="B303" s="22">
        <v>1</v>
      </c>
      <c r="C303" s="22">
        <v>61</v>
      </c>
      <c r="D303" s="22">
        <v>1</v>
      </c>
      <c r="F303" s="17" t="s">
        <v>2645</v>
      </c>
      <c r="G303" s="7">
        <f t="shared" si="111"/>
        <v>20141611</v>
      </c>
      <c r="Q303" s="15">
        <f t="shared" si="112"/>
        <v>0</v>
      </c>
      <c r="R303" s="46"/>
      <c r="S303" s="46"/>
      <c r="T303" s="46"/>
      <c r="U303" s="46"/>
      <c r="V303" s="46"/>
      <c r="W303" s="46"/>
      <c r="X303" s="46"/>
      <c r="Y303" s="46"/>
      <c r="Z303" s="46"/>
      <c r="AA303" s="46"/>
    </row>
    <row r="304" spans="1:27" x14ac:dyDescent="0.15">
      <c r="A304" s="22">
        <v>2014</v>
      </c>
      <c r="B304" s="22">
        <v>1</v>
      </c>
      <c r="C304" s="22">
        <v>61</v>
      </c>
      <c r="D304" s="22">
        <v>2</v>
      </c>
      <c r="E304" s="7">
        <v>1</v>
      </c>
      <c r="F304" s="17" t="s">
        <v>2646</v>
      </c>
      <c r="G304" s="7">
        <f t="shared" si="111"/>
        <v>20141612</v>
      </c>
      <c r="Q304" s="15">
        <f t="shared" si="112"/>
        <v>0</v>
      </c>
      <c r="R304" s="46"/>
      <c r="S304" s="46"/>
      <c r="T304" s="46"/>
      <c r="U304" s="46"/>
      <c r="V304" s="46"/>
      <c r="W304" s="46"/>
      <c r="X304" s="46"/>
      <c r="Y304" s="46"/>
      <c r="Z304" s="46"/>
      <c r="AA304" s="46"/>
    </row>
    <row r="305" spans="1:27" ht="27" x14ac:dyDescent="0.15">
      <c r="A305" s="22">
        <v>2014</v>
      </c>
      <c r="B305" s="22">
        <v>1</v>
      </c>
      <c r="C305" s="22">
        <v>61</v>
      </c>
      <c r="D305" s="22">
        <v>3</v>
      </c>
      <c r="E305" s="7">
        <v>1</v>
      </c>
      <c r="F305" s="17" t="s">
        <v>2647</v>
      </c>
      <c r="G305" s="7">
        <f t="shared" si="111"/>
        <v>20141613</v>
      </c>
      <c r="Q305" s="15">
        <f t="shared" si="112"/>
        <v>0</v>
      </c>
      <c r="R305" s="46"/>
      <c r="S305" s="46"/>
      <c r="T305" s="46"/>
      <c r="U305" s="46"/>
      <c r="V305" s="46"/>
      <c r="W305" s="46"/>
      <c r="X305" s="46"/>
      <c r="Y305" s="46"/>
      <c r="Z305" s="46"/>
      <c r="AA305" s="46"/>
    </row>
    <row r="306" spans="1:27" x14ac:dyDescent="0.15">
      <c r="A306" s="22">
        <v>2014</v>
      </c>
      <c r="B306" s="22">
        <v>1</v>
      </c>
      <c r="C306" s="22">
        <v>61</v>
      </c>
      <c r="D306" s="22">
        <v>4</v>
      </c>
      <c r="E306" s="7">
        <v>1</v>
      </c>
      <c r="F306" s="17" t="s">
        <v>2648</v>
      </c>
      <c r="G306" s="7">
        <f t="shared" si="111"/>
        <v>20141614</v>
      </c>
      <c r="Q306" s="15">
        <f t="shared" si="112"/>
        <v>0</v>
      </c>
      <c r="R306" s="46"/>
      <c r="S306" s="46"/>
      <c r="T306" s="46"/>
      <c r="U306" s="46"/>
      <c r="V306" s="46"/>
      <c r="W306" s="46"/>
      <c r="X306" s="46"/>
      <c r="Y306" s="46"/>
      <c r="Z306" s="46"/>
      <c r="AA306" s="46"/>
    </row>
    <row r="307" spans="1:27" x14ac:dyDescent="0.15">
      <c r="A307" s="22">
        <v>2014</v>
      </c>
      <c r="B307" s="22">
        <v>1</v>
      </c>
      <c r="C307" s="22">
        <v>62</v>
      </c>
      <c r="D307" s="22">
        <v>0</v>
      </c>
      <c r="F307" s="16" t="s">
        <v>6973</v>
      </c>
      <c r="G307" s="7">
        <f t="shared" si="111"/>
        <v>20141620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ht="40.5" x14ac:dyDescent="0.15">
      <c r="A308" s="22">
        <v>2014</v>
      </c>
      <c r="B308" s="22">
        <v>1</v>
      </c>
      <c r="C308" s="22">
        <v>62</v>
      </c>
      <c r="D308" s="22">
        <v>1</v>
      </c>
      <c r="E308" s="7">
        <v>1</v>
      </c>
      <c r="F308" s="17" t="s">
        <v>2649</v>
      </c>
      <c r="G308" s="7">
        <f t="shared" si="111"/>
        <v>20141621</v>
      </c>
      <c r="Q308" s="15">
        <f t="shared" si="112"/>
        <v>0</v>
      </c>
      <c r="R308" s="46"/>
      <c r="S308" s="46"/>
      <c r="T308" s="46"/>
      <c r="U308" s="46"/>
      <c r="V308" s="46"/>
      <c r="W308" s="46"/>
      <c r="X308" s="46"/>
      <c r="Y308" s="46"/>
      <c r="Z308" s="46"/>
      <c r="AA308" s="46"/>
    </row>
    <row r="309" spans="1:27" ht="40.5" x14ac:dyDescent="0.15">
      <c r="A309" s="22">
        <v>2014</v>
      </c>
      <c r="B309" s="22">
        <v>1</v>
      </c>
      <c r="C309" s="22">
        <v>62</v>
      </c>
      <c r="D309" s="22">
        <v>2</v>
      </c>
      <c r="E309" s="7">
        <v>1</v>
      </c>
      <c r="F309" s="17" t="s">
        <v>2650</v>
      </c>
      <c r="G309" s="7">
        <f t="shared" si="111"/>
        <v>20141622</v>
      </c>
      <c r="Q309" s="15">
        <f t="shared" si="112"/>
        <v>0</v>
      </c>
      <c r="R309" s="46"/>
      <c r="S309" s="46"/>
      <c r="T309" s="46"/>
      <c r="U309" s="46"/>
      <c r="V309" s="46"/>
      <c r="W309" s="46"/>
      <c r="X309" s="46"/>
      <c r="Y309" s="46"/>
      <c r="Z309" s="46"/>
      <c r="AA309" s="46"/>
    </row>
    <row r="310" spans="1:27" ht="27" x14ac:dyDescent="0.15">
      <c r="A310" s="22">
        <v>2014</v>
      </c>
      <c r="B310" s="22">
        <v>1</v>
      </c>
      <c r="C310" s="22">
        <v>62</v>
      </c>
      <c r="D310" s="22">
        <v>3</v>
      </c>
      <c r="E310" s="7">
        <v>1</v>
      </c>
      <c r="F310" s="19" t="s">
        <v>2651</v>
      </c>
      <c r="G310" s="7">
        <f t="shared" si="111"/>
        <v>20141623</v>
      </c>
      <c r="Q310" s="15">
        <f t="shared" si="112"/>
        <v>0</v>
      </c>
      <c r="R310" s="46"/>
      <c r="S310" s="46"/>
      <c r="T310" s="46"/>
      <c r="U310" s="46"/>
      <c r="V310" s="46"/>
      <c r="W310" s="46"/>
      <c r="X310" s="46"/>
      <c r="Y310" s="46"/>
      <c r="Z310" s="46"/>
      <c r="AA310" s="46"/>
    </row>
    <row r="311" spans="1:27" ht="27" x14ac:dyDescent="0.15">
      <c r="A311" s="22">
        <v>2014</v>
      </c>
      <c r="B311" s="22">
        <v>1</v>
      </c>
      <c r="C311" s="22">
        <v>62</v>
      </c>
      <c r="D311" s="22">
        <v>4</v>
      </c>
      <c r="F311" s="19" t="s">
        <v>2652</v>
      </c>
      <c r="G311" s="7">
        <f t="shared" si="111"/>
        <v>20141624</v>
      </c>
      <c r="Q311" s="15">
        <f t="shared" si="112"/>
        <v>0</v>
      </c>
      <c r="R311" s="46"/>
      <c r="S311" s="46"/>
      <c r="T311" s="46"/>
      <c r="U311" s="46"/>
      <c r="V311" s="46"/>
      <c r="W311" s="46"/>
      <c r="X311" s="46"/>
      <c r="Y311" s="46"/>
      <c r="Z311" s="46"/>
      <c r="AA311" s="46"/>
    </row>
    <row r="312" spans="1:27" ht="27" x14ac:dyDescent="0.15">
      <c r="A312" s="22">
        <v>2014</v>
      </c>
      <c r="B312" s="22">
        <v>1</v>
      </c>
      <c r="C312" s="22">
        <v>63</v>
      </c>
      <c r="D312" s="22">
        <v>0</v>
      </c>
      <c r="F312" s="16" t="s">
        <v>6974</v>
      </c>
      <c r="G312" s="7">
        <f t="shared" si="111"/>
        <v>20141630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22">
        <v>2014</v>
      </c>
      <c r="B313" s="22">
        <v>1</v>
      </c>
      <c r="C313" s="22">
        <v>63</v>
      </c>
      <c r="D313" s="22">
        <v>1</v>
      </c>
      <c r="E313" s="7">
        <v>1</v>
      </c>
      <c r="F313" s="17" t="s">
        <v>2653</v>
      </c>
      <c r="G313" s="7">
        <f t="shared" si="111"/>
        <v>20141631</v>
      </c>
      <c r="Q313" s="15">
        <f t="shared" si="112"/>
        <v>0</v>
      </c>
      <c r="R313" s="46"/>
      <c r="S313" s="46"/>
      <c r="T313" s="46"/>
      <c r="U313" s="46"/>
      <c r="V313" s="46"/>
      <c r="W313" s="46"/>
      <c r="X313" s="46"/>
      <c r="Y313" s="46"/>
      <c r="Z313" s="46"/>
      <c r="AA313" s="46"/>
    </row>
    <row r="314" spans="1:27" x14ac:dyDescent="0.15">
      <c r="A314" s="22">
        <v>2014</v>
      </c>
      <c r="B314" s="22">
        <v>1</v>
      </c>
      <c r="C314" s="22">
        <v>63</v>
      </c>
      <c r="D314" s="22">
        <v>2</v>
      </c>
      <c r="F314" s="17" t="s">
        <v>2654</v>
      </c>
      <c r="G314" s="7">
        <f t="shared" si="111"/>
        <v>20141632</v>
      </c>
      <c r="Q314" s="15">
        <f t="shared" si="112"/>
        <v>0</v>
      </c>
      <c r="R314" s="46"/>
      <c r="S314" s="46"/>
      <c r="T314" s="46"/>
      <c r="U314" s="46"/>
      <c r="V314" s="46"/>
      <c r="W314" s="46"/>
      <c r="X314" s="46"/>
      <c r="Y314" s="46"/>
      <c r="Z314" s="46"/>
      <c r="AA314" s="46"/>
    </row>
    <row r="315" spans="1:27" x14ac:dyDescent="0.15">
      <c r="A315" s="22">
        <v>2014</v>
      </c>
      <c r="B315" s="22">
        <v>1</v>
      </c>
      <c r="C315" s="22">
        <v>63</v>
      </c>
      <c r="D315" s="22">
        <v>3</v>
      </c>
      <c r="F315" s="17" t="s">
        <v>2655</v>
      </c>
      <c r="G315" s="7">
        <f t="shared" si="111"/>
        <v>20141633</v>
      </c>
      <c r="Q315" s="15">
        <f t="shared" si="112"/>
        <v>0</v>
      </c>
      <c r="R315" s="46"/>
      <c r="S315" s="46"/>
      <c r="T315" s="46"/>
      <c r="U315" s="46"/>
      <c r="V315" s="46"/>
      <c r="W315" s="46"/>
      <c r="X315" s="46"/>
      <c r="Y315" s="46"/>
      <c r="Z315" s="46"/>
      <c r="AA315" s="46"/>
    </row>
    <row r="316" spans="1:27" ht="27" x14ac:dyDescent="0.15">
      <c r="A316" s="22">
        <v>2014</v>
      </c>
      <c r="B316" s="22">
        <v>1</v>
      </c>
      <c r="C316" s="22">
        <v>63</v>
      </c>
      <c r="D316" s="22">
        <v>4</v>
      </c>
      <c r="E316" s="7">
        <v>1</v>
      </c>
      <c r="F316" s="17" t="s">
        <v>2656</v>
      </c>
      <c r="G316" s="7">
        <f t="shared" si="111"/>
        <v>20141634</v>
      </c>
      <c r="Q316" s="15">
        <f t="shared" si="112"/>
        <v>0</v>
      </c>
      <c r="R316" s="46"/>
      <c r="S316" s="46"/>
      <c r="T316" s="46"/>
      <c r="U316" s="46"/>
      <c r="V316" s="46"/>
      <c r="W316" s="46"/>
      <c r="X316" s="46"/>
      <c r="Y316" s="46"/>
      <c r="Z316" s="46"/>
      <c r="AA316" s="46"/>
    </row>
    <row r="317" spans="1:27" ht="40.5" x14ac:dyDescent="0.15">
      <c r="A317" s="22">
        <v>2014</v>
      </c>
      <c r="B317" s="22">
        <v>1</v>
      </c>
      <c r="C317" s="22">
        <v>64</v>
      </c>
      <c r="D317" s="22">
        <v>0</v>
      </c>
      <c r="F317" s="16" t="s">
        <v>6975</v>
      </c>
      <c r="G317" s="7">
        <f t="shared" si="111"/>
        <v>20141640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ht="27" x14ac:dyDescent="0.15">
      <c r="A318" s="22">
        <v>2014</v>
      </c>
      <c r="B318" s="22">
        <v>1</v>
      </c>
      <c r="C318" s="22">
        <v>64</v>
      </c>
      <c r="D318" s="22">
        <v>1</v>
      </c>
      <c r="E318" s="7">
        <v>1</v>
      </c>
      <c r="F318" s="17" t="s">
        <v>2657</v>
      </c>
      <c r="G318" s="7">
        <f t="shared" si="111"/>
        <v>20141641</v>
      </c>
      <c r="Q318" s="15">
        <f t="shared" si="112"/>
        <v>0</v>
      </c>
      <c r="R318" s="46"/>
      <c r="S318" s="46"/>
      <c r="T318" s="46"/>
      <c r="U318" s="46"/>
      <c r="V318" s="46"/>
      <c r="W318" s="46"/>
      <c r="X318" s="46"/>
      <c r="Y318" s="46"/>
      <c r="Z318" s="46"/>
      <c r="AA318" s="46"/>
    </row>
    <row r="319" spans="1:27" x14ac:dyDescent="0.15">
      <c r="A319" s="22">
        <v>2014</v>
      </c>
      <c r="B319" s="22">
        <v>1</v>
      </c>
      <c r="C319" s="22">
        <v>64</v>
      </c>
      <c r="D319" s="22">
        <v>2</v>
      </c>
      <c r="E319" s="7">
        <v>1</v>
      </c>
      <c r="F319" s="17" t="s">
        <v>2658</v>
      </c>
      <c r="G319" s="7">
        <f t="shared" si="111"/>
        <v>20141642</v>
      </c>
      <c r="Q319" s="15">
        <f t="shared" si="112"/>
        <v>0</v>
      </c>
      <c r="R319" s="46"/>
      <c r="S319" s="46"/>
      <c r="T319" s="46"/>
      <c r="U319" s="46"/>
      <c r="V319" s="46"/>
      <c r="W319" s="46"/>
      <c r="X319" s="46"/>
      <c r="Y319" s="46"/>
      <c r="Z319" s="46"/>
      <c r="AA319" s="46"/>
    </row>
    <row r="320" spans="1:27" x14ac:dyDescent="0.15">
      <c r="A320" s="22">
        <v>2014</v>
      </c>
      <c r="B320" s="22">
        <v>1</v>
      </c>
      <c r="C320" s="22">
        <v>64</v>
      </c>
      <c r="D320" s="22">
        <v>3</v>
      </c>
      <c r="E320" s="7">
        <v>1</v>
      </c>
      <c r="F320" s="17" t="s">
        <v>6976</v>
      </c>
      <c r="G320" s="7">
        <f t="shared" si="111"/>
        <v>20141643</v>
      </c>
      <c r="Q320" s="15">
        <f t="shared" si="112"/>
        <v>0</v>
      </c>
      <c r="R320" s="46"/>
      <c r="S320" s="46"/>
      <c r="T320" s="46"/>
      <c r="U320" s="46"/>
      <c r="V320" s="46"/>
      <c r="W320" s="46"/>
      <c r="X320" s="46"/>
      <c r="Y320" s="46"/>
      <c r="Z320" s="46"/>
      <c r="AA320" s="46"/>
    </row>
    <row r="321" spans="1:27" x14ac:dyDescent="0.15">
      <c r="A321" s="22">
        <v>2014</v>
      </c>
      <c r="B321" s="22">
        <v>1</v>
      </c>
      <c r="C321" s="22">
        <v>64</v>
      </c>
      <c r="D321" s="22">
        <v>4</v>
      </c>
      <c r="F321" s="17" t="s">
        <v>2659</v>
      </c>
      <c r="G321" s="7">
        <f t="shared" si="111"/>
        <v>20141644</v>
      </c>
      <c r="Q321" s="15">
        <f t="shared" si="112"/>
        <v>0</v>
      </c>
      <c r="R321" s="46"/>
      <c r="S321" s="46"/>
      <c r="T321" s="46"/>
      <c r="U321" s="46"/>
      <c r="V321" s="46"/>
      <c r="W321" s="46"/>
      <c r="X321" s="46"/>
      <c r="Y321" s="46"/>
      <c r="Z321" s="46"/>
      <c r="AA321" s="46"/>
    </row>
    <row r="322" spans="1:27" ht="27" x14ac:dyDescent="0.15">
      <c r="A322" s="22">
        <v>2014</v>
      </c>
      <c r="B322" s="22">
        <v>1</v>
      </c>
      <c r="C322" s="22">
        <v>65</v>
      </c>
      <c r="D322" s="22">
        <v>0</v>
      </c>
      <c r="F322" s="16" t="s">
        <v>6977</v>
      </c>
      <c r="G322" s="7">
        <f t="shared" si="111"/>
        <v>20141650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22">
        <v>2014</v>
      </c>
      <c r="B323" s="22">
        <v>1</v>
      </c>
      <c r="C323" s="22">
        <v>65</v>
      </c>
      <c r="D323" s="22">
        <v>1</v>
      </c>
      <c r="F323" s="17" t="s">
        <v>2660</v>
      </c>
      <c r="G323" s="7">
        <f t="shared" ref="G323:G386" si="139">VALUE(A323&amp;B323&amp;C323&amp;D323)</f>
        <v>20141651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22">
        <v>2014</v>
      </c>
      <c r="B324" s="22">
        <v>1</v>
      </c>
      <c r="C324" s="22">
        <v>65</v>
      </c>
      <c r="D324" s="22">
        <v>2</v>
      </c>
      <c r="E324" s="7">
        <v>1</v>
      </c>
      <c r="F324" s="17" t="s">
        <v>2661</v>
      </c>
      <c r="G324" s="7">
        <f t="shared" si="139"/>
        <v>20141652</v>
      </c>
      <c r="Q324" s="15">
        <f t="shared" si="140"/>
        <v>0</v>
      </c>
      <c r="R324" s="46"/>
      <c r="S324" s="46"/>
      <c r="T324" s="46"/>
      <c r="U324" s="46"/>
      <c r="V324" s="46"/>
      <c r="W324" s="46"/>
      <c r="X324" s="46"/>
      <c r="Y324" s="46"/>
      <c r="Z324" s="46"/>
      <c r="AA324" s="46"/>
    </row>
    <row r="325" spans="1:27" x14ac:dyDescent="0.15">
      <c r="A325" s="22">
        <v>2014</v>
      </c>
      <c r="B325" s="22">
        <v>1</v>
      </c>
      <c r="C325" s="22">
        <v>65</v>
      </c>
      <c r="D325" s="22">
        <v>3</v>
      </c>
      <c r="E325" s="7">
        <v>1</v>
      </c>
      <c r="F325" s="17" t="s">
        <v>2662</v>
      </c>
      <c r="G325" s="7">
        <f t="shared" si="139"/>
        <v>20141653</v>
      </c>
      <c r="Q325" s="15">
        <f t="shared" si="140"/>
        <v>0</v>
      </c>
      <c r="R325" s="46"/>
      <c r="S325" s="46"/>
      <c r="T325" s="46"/>
      <c r="U325" s="46"/>
      <c r="V325" s="46"/>
      <c r="W325" s="46"/>
      <c r="X325" s="46"/>
      <c r="Y325" s="46"/>
      <c r="Z325" s="46"/>
      <c r="AA325" s="46"/>
    </row>
    <row r="326" spans="1:27" x14ac:dyDescent="0.15">
      <c r="A326" s="22">
        <v>2014</v>
      </c>
      <c r="B326" s="22">
        <v>1</v>
      </c>
      <c r="C326" s="22">
        <v>65</v>
      </c>
      <c r="D326" s="22">
        <v>4</v>
      </c>
      <c r="E326" s="7">
        <v>1</v>
      </c>
      <c r="F326" s="17" t="s">
        <v>2663</v>
      </c>
      <c r="G326" s="7">
        <f t="shared" si="139"/>
        <v>20141654</v>
      </c>
      <c r="Q326" s="15">
        <f t="shared" si="140"/>
        <v>0</v>
      </c>
      <c r="R326" s="46"/>
      <c r="S326" s="46"/>
      <c r="T326" s="46"/>
      <c r="U326" s="46"/>
      <c r="V326" s="46"/>
      <c r="W326" s="46"/>
      <c r="X326" s="46"/>
      <c r="Y326" s="46"/>
      <c r="Z326" s="46"/>
      <c r="AA326" s="46"/>
    </row>
    <row r="327" spans="1:27" x14ac:dyDescent="0.15">
      <c r="A327" s="22">
        <v>2014</v>
      </c>
      <c r="B327" s="22">
        <v>1</v>
      </c>
      <c r="C327" s="22">
        <v>66</v>
      </c>
      <c r="D327" s="22">
        <v>0</v>
      </c>
      <c r="F327" s="16" t="s">
        <v>6978</v>
      </c>
      <c r="G327" s="7">
        <f t="shared" si="139"/>
        <v>20141660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ht="27" x14ac:dyDescent="0.15">
      <c r="A328" s="22">
        <v>2014</v>
      </c>
      <c r="B328" s="22">
        <v>1</v>
      </c>
      <c r="C328" s="22">
        <v>66</v>
      </c>
      <c r="D328" s="22">
        <v>1</v>
      </c>
      <c r="F328" s="17" t="s">
        <v>6979</v>
      </c>
      <c r="G328" s="7">
        <f t="shared" si="139"/>
        <v>20141661</v>
      </c>
      <c r="Q328" s="15">
        <f t="shared" si="140"/>
        <v>0</v>
      </c>
      <c r="R328" s="46"/>
      <c r="S328" s="46"/>
      <c r="T328" s="46"/>
      <c r="U328" s="46"/>
      <c r="V328" s="46"/>
      <c r="W328" s="46"/>
      <c r="X328" s="46"/>
      <c r="Y328" s="46"/>
      <c r="Z328" s="46"/>
      <c r="AA328" s="46"/>
    </row>
    <row r="329" spans="1:27" ht="27" x14ac:dyDescent="0.15">
      <c r="A329" s="22">
        <v>2014</v>
      </c>
      <c r="B329" s="22">
        <v>1</v>
      </c>
      <c r="C329" s="22">
        <v>66</v>
      </c>
      <c r="D329" s="22">
        <v>2</v>
      </c>
      <c r="E329" s="7">
        <v>1</v>
      </c>
      <c r="F329" s="17" t="s">
        <v>2664</v>
      </c>
      <c r="G329" s="7">
        <f t="shared" si="139"/>
        <v>20141662</v>
      </c>
      <c r="Q329" s="15">
        <f t="shared" si="140"/>
        <v>0</v>
      </c>
      <c r="R329" s="46"/>
      <c r="S329" s="46"/>
      <c r="T329" s="46"/>
      <c r="U329" s="46"/>
      <c r="V329" s="46"/>
      <c r="W329" s="46"/>
      <c r="X329" s="46"/>
      <c r="Y329" s="46"/>
      <c r="Z329" s="46"/>
      <c r="AA329" s="46"/>
    </row>
    <row r="330" spans="1:27" ht="27" x14ac:dyDescent="0.15">
      <c r="A330" s="22">
        <v>2014</v>
      </c>
      <c r="B330" s="22">
        <v>1</v>
      </c>
      <c r="C330" s="22">
        <v>66</v>
      </c>
      <c r="D330" s="22">
        <v>3</v>
      </c>
      <c r="F330" s="17" t="s">
        <v>6980</v>
      </c>
      <c r="G330" s="7">
        <f t="shared" si="139"/>
        <v>20141663</v>
      </c>
      <c r="Q330" s="15">
        <f t="shared" si="140"/>
        <v>0</v>
      </c>
      <c r="R330" s="46"/>
      <c r="S330" s="46"/>
      <c r="T330" s="46"/>
      <c r="U330" s="46"/>
      <c r="V330" s="46"/>
      <c r="W330" s="46"/>
      <c r="X330" s="46"/>
      <c r="Y330" s="46"/>
      <c r="Z330" s="46"/>
      <c r="AA330" s="46"/>
    </row>
    <row r="331" spans="1:27" ht="27" x14ac:dyDescent="0.15">
      <c r="A331" s="22">
        <v>2014</v>
      </c>
      <c r="B331" s="22">
        <v>1</v>
      </c>
      <c r="C331" s="22">
        <v>66</v>
      </c>
      <c r="D331" s="22">
        <v>4</v>
      </c>
      <c r="E331" s="7">
        <v>1</v>
      </c>
      <c r="F331" s="17" t="s">
        <v>6981</v>
      </c>
      <c r="G331" s="7">
        <f t="shared" si="139"/>
        <v>20141664</v>
      </c>
      <c r="Q331" s="15">
        <f t="shared" si="140"/>
        <v>0</v>
      </c>
      <c r="R331" s="46"/>
      <c r="S331" s="46"/>
      <c r="T331" s="46"/>
      <c r="U331" s="46"/>
      <c r="V331" s="46"/>
      <c r="W331" s="46"/>
      <c r="X331" s="46"/>
      <c r="Y331" s="46"/>
      <c r="Z331" s="46"/>
      <c r="AA331" s="46"/>
    </row>
    <row r="332" spans="1:27" x14ac:dyDescent="0.15">
      <c r="A332" s="22">
        <v>2014</v>
      </c>
      <c r="B332" s="22">
        <v>1</v>
      </c>
      <c r="C332" s="22">
        <v>67</v>
      </c>
      <c r="D332" s="22">
        <v>0</v>
      </c>
      <c r="F332" s="16" t="s">
        <v>6982</v>
      </c>
      <c r="G332" s="7">
        <f t="shared" si="139"/>
        <v>20141670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22">
        <v>2014</v>
      </c>
      <c r="B333" s="22">
        <v>1</v>
      </c>
      <c r="C333" s="22">
        <v>67</v>
      </c>
      <c r="D333" s="22">
        <v>1</v>
      </c>
      <c r="E333" s="7">
        <v>1</v>
      </c>
      <c r="F333" s="17" t="s">
        <v>2665</v>
      </c>
      <c r="G333" s="7">
        <f t="shared" si="139"/>
        <v>20141671</v>
      </c>
      <c r="Q333" s="15">
        <f t="shared" si="140"/>
        <v>0</v>
      </c>
      <c r="R333" s="46"/>
      <c r="S333" s="46"/>
      <c r="T333" s="46"/>
      <c r="U333" s="46"/>
      <c r="V333" s="46"/>
      <c r="W333" s="46"/>
      <c r="X333" s="46"/>
      <c r="Y333" s="46"/>
      <c r="Z333" s="46"/>
      <c r="AA333" s="46"/>
    </row>
    <row r="334" spans="1:27" x14ac:dyDescent="0.15">
      <c r="A334" s="22">
        <v>2014</v>
      </c>
      <c r="B334" s="22">
        <v>1</v>
      </c>
      <c r="C334" s="22">
        <v>67</v>
      </c>
      <c r="D334" s="22">
        <v>2</v>
      </c>
      <c r="E334" s="7">
        <v>1</v>
      </c>
      <c r="F334" s="17" t="s">
        <v>1596</v>
      </c>
      <c r="G334" s="7">
        <f t="shared" si="139"/>
        <v>20141672</v>
      </c>
      <c r="Q334" s="15">
        <f t="shared" si="140"/>
        <v>0</v>
      </c>
      <c r="R334" s="46"/>
      <c r="S334" s="46"/>
      <c r="T334" s="46"/>
      <c r="U334" s="46"/>
      <c r="V334" s="46"/>
      <c r="W334" s="46"/>
      <c r="X334" s="46"/>
      <c r="Y334" s="46"/>
      <c r="Z334" s="46"/>
      <c r="AA334" s="46"/>
    </row>
    <row r="335" spans="1:27" x14ac:dyDescent="0.15">
      <c r="A335" s="22">
        <v>2014</v>
      </c>
      <c r="B335" s="22">
        <v>1</v>
      </c>
      <c r="C335" s="22">
        <v>67</v>
      </c>
      <c r="D335" s="22">
        <v>3</v>
      </c>
      <c r="E335" s="7">
        <v>1</v>
      </c>
      <c r="F335" s="17" t="s">
        <v>2666</v>
      </c>
      <c r="G335" s="7">
        <f t="shared" si="139"/>
        <v>20141673</v>
      </c>
      <c r="Q335" s="15">
        <f t="shared" si="140"/>
        <v>0</v>
      </c>
      <c r="R335" s="46"/>
      <c r="S335" s="46"/>
      <c r="T335" s="46"/>
      <c r="U335" s="46"/>
      <c r="V335" s="46"/>
      <c r="W335" s="46"/>
      <c r="X335" s="46"/>
      <c r="Y335" s="46"/>
      <c r="Z335" s="46"/>
      <c r="AA335" s="46"/>
    </row>
    <row r="336" spans="1:27" x14ac:dyDescent="0.15">
      <c r="A336" s="22">
        <v>2014</v>
      </c>
      <c r="B336" s="22">
        <v>1</v>
      </c>
      <c r="C336" s="22">
        <v>67</v>
      </c>
      <c r="D336" s="22">
        <v>4</v>
      </c>
      <c r="F336" s="17" t="s">
        <v>2667</v>
      </c>
      <c r="G336" s="7">
        <f t="shared" si="139"/>
        <v>20141674</v>
      </c>
      <c r="Q336" s="15">
        <f t="shared" si="140"/>
        <v>0</v>
      </c>
      <c r="R336" s="46"/>
      <c r="S336" s="46"/>
      <c r="T336" s="46"/>
      <c r="U336" s="46"/>
      <c r="V336" s="46"/>
      <c r="W336" s="46"/>
      <c r="X336" s="46"/>
      <c r="Y336" s="46"/>
      <c r="Z336" s="46"/>
      <c r="AA336" s="46"/>
    </row>
    <row r="337" spans="1:27" ht="94.5" x14ac:dyDescent="0.15">
      <c r="A337" s="22">
        <v>2014</v>
      </c>
      <c r="B337" s="22">
        <v>1</v>
      </c>
      <c r="C337" s="22">
        <v>68</v>
      </c>
      <c r="D337" s="22">
        <v>0</v>
      </c>
      <c r="F337" s="16" t="s">
        <v>6983</v>
      </c>
      <c r="G337" s="7">
        <f t="shared" si="139"/>
        <v>20141680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22">
        <v>2014</v>
      </c>
      <c r="B338" s="22">
        <v>1</v>
      </c>
      <c r="C338" s="22">
        <v>68</v>
      </c>
      <c r="D338" s="22">
        <v>1</v>
      </c>
      <c r="E338" s="7">
        <v>1</v>
      </c>
      <c r="F338" s="17" t="s">
        <v>6984</v>
      </c>
      <c r="G338" s="7">
        <f t="shared" si="139"/>
        <v>20141681</v>
      </c>
      <c r="Q338" s="15">
        <f t="shared" si="140"/>
        <v>0</v>
      </c>
      <c r="R338" s="46"/>
      <c r="S338" s="46"/>
      <c r="T338" s="46"/>
      <c r="U338" s="46"/>
      <c r="V338" s="46"/>
      <c r="W338" s="46"/>
      <c r="X338" s="46"/>
      <c r="Y338" s="46"/>
      <c r="Z338" s="46"/>
      <c r="AA338" s="46"/>
    </row>
    <row r="339" spans="1:27" x14ac:dyDescent="0.15">
      <c r="A339" s="22">
        <v>2014</v>
      </c>
      <c r="B339" s="22">
        <v>1</v>
      </c>
      <c r="C339" s="22">
        <v>68</v>
      </c>
      <c r="D339" s="22">
        <v>2</v>
      </c>
      <c r="F339" s="17" t="s">
        <v>6985</v>
      </c>
      <c r="G339" s="7">
        <f t="shared" si="139"/>
        <v>20141682</v>
      </c>
      <c r="Q339" s="15">
        <f t="shared" si="140"/>
        <v>0</v>
      </c>
      <c r="R339" s="46"/>
      <c r="S339" s="46"/>
      <c r="T339" s="46"/>
      <c r="U339" s="46"/>
      <c r="V339" s="46"/>
      <c r="W339" s="46"/>
      <c r="X339" s="46"/>
      <c r="Y339" s="46"/>
      <c r="Z339" s="46"/>
      <c r="AA339" s="46"/>
    </row>
    <row r="340" spans="1:27" x14ac:dyDescent="0.15">
      <c r="A340" s="22">
        <v>2014</v>
      </c>
      <c r="B340" s="22">
        <v>1</v>
      </c>
      <c r="C340" s="22">
        <v>68</v>
      </c>
      <c r="D340" s="22">
        <v>3</v>
      </c>
      <c r="E340" s="7">
        <v>1</v>
      </c>
      <c r="F340" s="17" t="s">
        <v>6986</v>
      </c>
      <c r="G340" s="7">
        <f t="shared" si="139"/>
        <v>20141683</v>
      </c>
      <c r="Q340" s="15">
        <f t="shared" si="140"/>
        <v>0</v>
      </c>
      <c r="R340" s="46"/>
      <c r="S340" s="46"/>
      <c r="T340" s="46"/>
      <c r="U340" s="46"/>
      <c r="V340" s="46"/>
      <c r="W340" s="46"/>
      <c r="X340" s="46"/>
      <c r="Y340" s="46"/>
      <c r="Z340" s="46"/>
      <c r="AA340" s="46"/>
    </row>
    <row r="341" spans="1:27" x14ac:dyDescent="0.15">
      <c r="A341" s="22">
        <v>2014</v>
      </c>
      <c r="B341" s="22">
        <v>1</v>
      </c>
      <c r="C341" s="22">
        <v>68</v>
      </c>
      <c r="D341" s="22">
        <v>4</v>
      </c>
      <c r="F341" s="17" t="s">
        <v>6987</v>
      </c>
      <c r="G341" s="7">
        <f t="shared" si="139"/>
        <v>20141684</v>
      </c>
      <c r="Q341" s="15">
        <f t="shared" si="140"/>
        <v>0</v>
      </c>
      <c r="R341" s="46"/>
      <c r="S341" s="46"/>
      <c r="T341" s="46"/>
      <c r="U341" s="46"/>
      <c r="V341" s="46"/>
      <c r="W341" s="46"/>
      <c r="X341" s="46"/>
      <c r="Y341" s="46"/>
      <c r="Z341" s="46"/>
      <c r="AA341" s="46"/>
    </row>
    <row r="342" spans="1:27" x14ac:dyDescent="0.15">
      <c r="A342" s="22">
        <v>2014</v>
      </c>
      <c r="B342" s="22">
        <v>1</v>
      </c>
      <c r="C342" s="22">
        <v>69</v>
      </c>
      <c r="D342" s="22">
        <v>0</v>
      </c>
      <c r="F342" s="16" t="s">
        <v>6988</v>
      </c>
      <c r="G342" s="7">
        <f t="shared" si="139"/>
        <v>20141690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ht="27" x14ac:dyDescent="0.15">
      <c r="A343" s="22">
        <v>2014</v>
      </c>
      <c r="B343" s="22">
        <v>1</v>
      </c>
      <c r="C343" s="22">
        <v>69</v>
      </c>
      <c r="D343" s="22">
        <v>1</v>
      </c>
      <c r="E343" s="7">
        <v>1</v>
      </c>
      <c r="F343" s="17" t="s">
        <v>2668</v>
      </c>
      <c r="G343" s="7">
        <f t="shared" si="139"/>
        <v>20141691</v>
      </c>
      <c r="Q343" s="15">
        <f t="shared" si="140"/>
        <v>0</v>
      </c>
      <c r="R343" s="46"/>
      <c r="S343" s="46"/>
      <c r="T343" s="46"/>
      <c r="U343" s="46"/>
      <c r="V343" s="46"/>
      <c r="W343" s="46"/>
      <c r="X343" s="46"/>
      <c r="Y343" s="46"/>
      <c r="Z343" s="46"/>
      <c r="AA343" s="46"/>
    </row>
    <row r="344" spans="1:27" ht="27" x14ac:dyDescent="0.15">
      <c r="A344" s="22">
        <v>2014</v>
      </c>
      <c r="B344" s="22">
        <v>1</v>
      </c>
      <c r="C344" s="22">
        <v>69</v>
      </c>
      <c r="D344" s="22">
        <v>2</v>
      </c>
      <c r="E344" s="7">
        <v>1</v>
      </c>
      <c r="F344" s="20" t="s">
        <v>6989</v>
      </c>
      <c r="G344" s="7">
        <f t="shared" si="139"/>
        <v>20141692</v>
      </c>
      <c r="Q344" s="15">
        <f t="shared" si="140"/>
        <v>0</v>
      </c>
      <c r="R344" s="46"/>
      <c r="S344" s="46"/>
      <c r="T344" s="46"/>
      <c r="U344" s="46"/>
      <c r="V344" s="46"/>
      <c r="W344" s="46"/>
      <c r="X344" s="46"/>
      <c r="Y344" s="46"/>
      <c r="Z344" s="46"/>
      <c r="AA344" s="46"/>
    </row>
    <row r="345" spans="1:27" ht="27" x14ac:dyDescent="0.15">
      <c r="A345" s="22">
        <v>2014</v>
      </c>
      <c r="B345" s="22">
        <v>1</v>
      </c>
      <c r="C345" s="22">
        <v>69</v>
      </c>
      <c r="D345" s="22">
        <v>3</v>
      </c>
      <c r="F345" s="20" t="s">
        <v>6990</v>
      </c>
      <c r="G345" s="7">
        <f t="shared" si="139"/>
        <v>20141693</v>
      </c>
      <c r="Q345" s="15">
        <f t="shared" si="140"/>
        <v>0</v>
      </c>
      <c r="R345" s="46"/>
      <c r="S345" s="46"/>
      <c r="T345" s="46"/>
      <c r="U345" s="46"/>
      <c r="V345" s="46"/>
      <c r="W345" s="46"/>
      <c r="X345" s="46"/>
      <c r="Y345" s="46"/>
      <c r="Z345" s="46"/>
      <c r="AA345" s="46"/>
    </row>
    <row r="346" spans="1:27" ht="27" x14ac:dyDescent="0.15">
      <c r="A346" s="22">
        <v>2014</v>
      </c>
      <c r="B346" s="22">
        <v>1</v>
      </c>
      <c r="C346" s="22">
        <v>69</v>
      </c>
      <c r="D346" s="22">
        <v>4</v>
      </c>
      <c r="F346" s="20" t="s">
        <v>6991</v>
      </c>
      <c r="G346" s="7">
        <f t="shared" si="139"/>
        <v>20141694</v>
      </c>
      <c r="Q346" s="15">
        <f t="shared" si="140"/>
        <v>0</v>
      </c>
      <c r="R346" s="46"/>
      <c r="S346" s="46"/>
      <c r="T346" s="46"/>
      <c r="U346" s="46"/>
      <c r="V346" s="46"/>
      <c r="W346" s="46"/>
      <c r="X346" s="46"/>
      <c r="Y346" s="46"/>
      <c r="Z346" s="46"/>
      <c r="AA346" s="46"/>
    </row>
    <row r="347" spans="1:27" x14ac:dyDescent="0.15">
      <c r="A347" s="22">
        <v>2014</v>
      </c>
      <c r="B347" s="22">
        <v>1</v>
      </c>
      <c r="C347" s="22">
        <v>70</v>
      </c>
      <c r="D347" s="22">
        <v>0</v>
      </c>
      <c r="F347" s="16" t="s">
        <v>6992</v>
      </c>
      <c r="G347" s="7">
        <f t="shared" si="139"/>
        <v>20141700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22">
        <v>2014</v>
      </c>
      <c r="B348" s="22">
        <v>1</v>
      </c>
      <c r="C348" s="22">
        <v>70</v>
      </c>
      <c r="D348" s="22">
        <v>1</v>
      </c>
      <c r="E348" s="7">
        <v>1</v>
      </c>
      <c r="F348" s="17" t="s">
        <v>2669</v>
      </c>
      <c r="G348" s="7">
        <f t="shared" si="139"/>
        <v>20141701</v>
      </c>
      <c r="Q348" s="15">
        <f t="shared" si="140"/>
        <v>0</v>
      </c>
      <c r="R348" s="46"/>
      <c r="S348" s="46"/>
      <c r="T348" s="46"/>
      <c r="U348" s="46"/>
      <c r="V348" s="46"/>
      <c r="W348" s="46"/>
      <c r="X348" s="46"/>
      <c r="Y348" s="46"/>
      <c r="Z348" s="46"/>
      <c r="AA348" s="46"/>
    </row>
    <row r="349" spans="1:27" x14ac:dyDescent="0.15">
      <c r="A349" s="22">
        <v>2014</v>
      </c>
      <c r="B349" s="22">
        <v>1</v>
      </c>
      <c r="C349" s="22">
        <v>70</v>
      </c>
      <c r="D349" s="22">
        <v>2</v>
      </c>
      <c r="F349" s="17" t="s">
        <v>2670</v>
      </c>
      <c r="G349" s="7">
        <f t="shared" si="139"/>
        <v>20141702</v>
      </c>
      <c r="Q349" s="15">
        <f t="shared" si="140"/>
        <v>0</v>
      </c>
      <c r="R349" s="46"/>
      <c r="S349" s="46"/>
      <c r="T349" s="46"/>
      <c r="U349" s="46"/>
      <c r="V349" s="46"/>
      <c r="W349" s="46"/>
      <c r="X349" s="46"/>
      <c r="Y349" s="46"/>
      <c r="Z349" s="46"/>
      <c r="AA349" s="46"/>
    </row>
    <row r="350" spans="1:27" x14ac:dyDescent="0.15">
      <c r="A350" s="22">
        <v>2014</v>
      </c>
      <c r="B350" s="22">
        <v>1</v>
      </c>
      <c r="C350" s="22">
        <v>70</v>
      </c>
      <c r="D350" s="22">
        <v>3</v>
      </c>
      <c r="E350" s="7">
        <v>1</v>
      </c>
      <c r="F350" s="17" t="s">
        <v>2671</v>
      </c>
      <c r="G350" s="7">
        <f t="shared" si="139"/>
        <v>20141703</v>
      </c>
      <c r="Q350" s="15">
        <f t="shared" si="140"/>
        <v>0</v>
      </c>
      <c r="R350" s="46"/>
      <c r="S350" s="46"/>
      <c r="T350" s="46"/>
      <c r="U350" s="46"/>
      <c r="V350" s="46"/>
      <c r="W350" s="46"/>
      <c r="X350" s="46"/>
      <c r="Y350" s="46"/>
      <c r="Z350" s="46"/>
      <c r="AA350" s="46"/>
    </row>
    <row r="351" spans="1:27" x14ac:dyDescent="0.15">
      <c r="A351" s="22">
        <v>2014</v>
      </c>
      <c r="B351" s="22">
        <v>1</v>
      </c>
      <c r="C351" s="22">
        <v>70</v>
      </c>
      <c r="D351" s="22">
        <v>4</v>
      </c>
      <c r="F351" s="17" t="s">
        <v>2672</v>
      </c>
      <c r="G351" s="7">
        <f t="shared" si="139"/>
        <v>20141704</v>
      </c>
      <c r="Q351" s="15">
        <f t="shared" si="140"/>
        <v>0</v>
      </c>
      <c r="R351" s="46"/>
      <c r="S351" s="46"/>
      <c r="T351" s="46"/>
      <c r="U351" s="46"/>
      <c r="V351" s="46"/>
      <c r="W351" s="46"/>
      <c r="X351" s="46"/>
      <c r="Y351" s="46"/>
      <c r="Z351" s="46"/>
      <c r="AA351" s="46"/>
    </row>
    <row r="352" spans="1:27" ht="40.5" x14ac:dyDescent="0.15">
      <c r="A352" s="22">
        <v>2014</v>
      </c>
      <c r="B352" s="22">
        <v>1</v>
      </c>
      <c r="C352" s="22">
        <v>71</v>
      </c>
      <c r="D352" s="22">
        <v>0</v>
      </c>
      <c r="F352" s="16" t="s">
        <v>6993</v>
      </c>
      <c r="G352" s="7">
        <f t="shared" si="139"/>
        <v>20141710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22">
        <v>2014</v>
      </c>
      <c r="B353" s="22">
        <v>1</v>
      </c>
      <c r="C353" s="22">
        <v>71</v>
      </c>
      <c r="D353" s="22">
        <v>1</v>
      </c>
      <c r="E353" s="7">
        <v>1</v>
      </c>
      <c r="F353" s="17" t="s">
        <v>2673</v>
      </c>
      <c r="G353" s="7">
        <f t="shared" si="139"/>
        <v>20141711</v>
      </c>
      <c r="Q353" s="15">
        <f t="shared" si="140"/>
        <v>0</v>
      </c>
      <c r="R353" s="46"/>
      <c r="S353" s="46"/>
      <c r="T353" s="46"/>
      <c r="U353" s="46"/>
      <c r="V353" s="46"/>
      <c r="W353" s="46"/>
      <c r="X353" s="46"/>
      <c r="Y353" s="46"/>
      <c r="Z353" s="46"/>
      <c r="AA353" s="46"/>
    </row>
    <row r="354" spans="1:27" x14ac:dyDescent="0.15">
      <c r="A354" s="22">
        <v>2014</v>
      </c>
      <c r="B354" s="22">
        <v>1</v>
      </c>
      <c r="C354" s="22">
        <v>71</v>
      </c>
      <c r="D354" s="22">
        <v>2</v>
      </c>
      <c r="F354" s="17" t="s">
        <v>2674</v>
      </c>
      <c r="G354" s="7">
        <f t="shared" si="139"/>
        <v>20141712</v>
      </c>
      <c r="Q354" s="15">
        <f t="shared" si="140"/>
        <v>0</v>
      </c>
      <c r="R354" s="46"/>
      <c r="S354" s="46"/>
      <c r="T354" s="46"/>
      <c r="U354" s="46"/>
      <c r="V354" s="46"/>
      <c r="W354" s="46"/>
      <c r="X354" s="46"/>
      <c r="Y354" s="46"/>
      <c r="Z354" s="46"/>
      <c r="AA354" s="46"/>
    </row>
    <row r="355" spans="1:27" x14ac:dyDescent="0.15">
      <c r="A355" s="22">
        <v>2014</v>
      </c>
      <c r="B355" s="22">
        <v>1</v>
      </c>
      <c r="C355" s="22">
        <v>71</v>
      </c>
      <c r="D355" s="22">
        <v>3</v>
      </c>
      <c r="E355" s="7">
        <v>1</v>
      </c>
      <c r="F355" s="17" t="s">
        <v>2675</v>
      </c>
      <c r="G355" s="7">
        <f t="shared" si="139"/>
        <v>20141713</v>
      </c>
      <c r="Q355" s="15">
        <f t="shared" si="140"/>
        <v>0</v>
      </c>
      <c r="R355" s="46"/>
      <c r="S355" s="46"/>
      <c r="T355" s="46"/>
      <c r="U355" s="46"/>
      <c r="V355" s="46"/>
      <c r="W355" s="46"/>
      <c r="X355" s="46"/>
      <c r="Y355" s="46"/>
      <c r="Z355" s="46"/>
      <c r="AA355" s="46"/>
    </row>
    <row r="356" spans="1:27" x14ac:dyDescent="0.15">
      <c r="A356" s="22">
        <v>2014</v>
      </c>
      <c r="B356" s="22">
        <v>1</v>
      </c>
      <c r="C356" s="22">
        <v>71</v>
      </c>
      <c r="D356" s="22">
        <v>4</v>
      </c>
      <c r="F356" s="17" t="s">
        <v>2676</v>
      </c>
      <c r="G356" s="7">
        <f t="shared" si="139"/>
        <v>20141714</v>
      </c>
      <c r="Q356" s="15">
        <f t="shared" si="140"/>
        <v>0</v>
      </c>
      <c r="R356" s="46"/>
      <c r="S356" s="46"/>
      <c r="T356" s="46"/>
      <c r="U356" s="46"/>
      <c r="V356" s="46"/>
      <c r="W356" s="46"/>
      <c r="X356" s="46"/>
      <c r="Y356" s="46"/>
      <c r="Z356" s="46"/>
      <c r="AA356" s="46"/>
    </row>
    <row r="357" spans="1:27" ht="27" x14ac:dyDescent="0.15">
      <c r="A357" s="22">
        <v>2014</v>
      </c>
      <c r="B357" s="22">
        <v>1</v>
      </c>
      <c r="C357" s="22">
        <v>72</v>
      </c>
      <c r="D357" s="22">
        <v>0</v>
      </c>
      <c r="F357" s="16" t="s">
        <v>6994</v>
      </c>
      <c r="G357" s="7">
        <f t="shared" si="139"/>
        <v>20141720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22">
        <v>2014</v>
      </c>
      <c r="B358" s="22">
        <v>1</v>
      </c>
      <c r="C358" s="22">
        <v>72</v>
      </c>
      <c r="D358" s="22">
        <v>1</v>
      </c>
      <c r="F358" s="17" t="s">
        <v>2677</v>
      </c>
      <c r="G358" s="7">
        <f t="shared" si="139"/>
        <v>20141721</v>
      </c>
      <c r="Q358" s="15">
        <f t="shared" si="140"/>
        <v>0</v>
      </c>
      <c r="R358" s="46"/>
      <c r="S358" s="46"/>
      <c r="T358" s="46"/>
      <c r="U358" s="46"/>
      <c r="V358" s="46"/>
      <c r="W358" s="46"/>
      <c r="X358" s="46"/>
      <c r="Y358" s="46"/>
      <c r="Z358" s="46"/>
      <c r="AA358" s="46"/>
    </row>
    <row r="359" spans="1:27" x14ac:dyDescent="0.15">
      <c r="A359" s="22">
        <v>2014</v>
      </c>
      <c r="B359" s="22">
        <v>1</v>
      </c>
      <c r="C359" s="22">
        <v>72</v>
      </c>
      <c r="D359" s="22">
        <v>2</v>
      </c>
      <c r="E359" s="7">
        <v>1</v>
      </c>
      <c r="F359" s="17" t="s">
        <v>2678</v>
      </c>
      <c r="G359" s="7">
        <f t="shared" si="139"/>
        <v>20141722</v>
      </c>
      <c r="Q359" s="15">
        <f t="shared" si="140"/>
        <v>0</v>
      </c>
      <c r="R359" s="46"/>
      <c r="S359" s="46"/>
      <c r="T359" s="46"/>
      <c r="U359" s="46"/>
      <c r="V359" s="46"/>
      <c r="W359" s="46"/>
      <c r="X359" s="46"/>
      <c r="Y359" s="46"/>
      <c r="Z359" s="46"/>
      <c r="AA359" s="46"/>
    </row>
    <row r="360" spans="1:27" x14ac:dyDescent="0.15">
      <c r="A360" s="22">
        <v>2014</v>
      </c>
      <c r="B360" s="22">
        <v>1</v>
      </c>
      <c r="C360" s="22">
        <v>72</v>
      </c>
      <c r="D360" s="22">
        <v>3</v>
      </c>
      <c r="E360" s="7">
        <v>1</v>
      </c>
      <c r="F360" s="17" t="s">
        <v>2679</v>
      </c>
      <c r="G360" s="7">
        <f t="shared" si="139"/>
        <v>20141723</v>
      </c>
      <c r="Q360" s="15">
        <f t="shared" si="140"/>
        <v>0</v>
      </c>
      <c r="R360" s="46"/>
      <c r="S360" s="46"/>
      <c r="T360" s="46"/>
      <c r="U360" s="46"/>
      <c r="V360" s="46"/>
      <c r="W360" s="46"/>
      <c r="X360" s="46"/>
      <c r="Y360" s="46"/>
      <c r="Z360" s="46"/>
      <c r="AA360" s="46"/>
    </row>
    <row r="361" spans="1:27" x14ac:dyDescent="0.15">
      <c r="A361" s="22">
        <v>2014</v>
      </c>
      <c r="B361" s="22">
        <v>1</v>
      </c>
      <c r="C361" s="22">
        <v>72</v>
      </c>
      <c r="D361" s="22">
        <v>4</v>
      </c>
      <c r="E361" s="7">
        <v>1</v>
      </c>
      <c r="F361" s="17" t="s">
        <v>2680</v>
      </c>
      <c r="G361" s="7">
        <f t="shared" si="139"/>
        <v>20141724</v>
      </c>
      <c r="Q361" s="15">
        <f t="shared" si="140"/>
        <v>0</v>
      </c>
      <c r="R361" s="46"/>
      <c r="S361" s="46"/>
      <c r="T361" s="46"/>
      <c r="U361" s="46"/>
      <c r="V361" s="46"/>
      <c r="W361" s="46"/>
      <c r="X361" s="46"/>
      <c r="Y361" s="46"/>
      <c r="Z361" s="46"/>
      <c r="AA361" s="46"/>
    </row>
    <row r="362" spans="1:27" x14ac:dyDescent="0.15">
      <c r="A362" s="22">
        <v>2014</v>
      </c>
      <c r="B362" s="22">
        <v>1</v>
      </c>
      <c r="C362" s="22">
        <v>73</v>
      </c>
      <c r="D362" s="22">
        <v>0</v>
      </c>
      <c r="F362" s="16" t="s">
        <v>6995</v>
      </c>
      <c r="G362" s="7">
        <f t="shared" si="139"/>
        <v>20141730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22">
        <v>2014</v>
      </c>
      <c r="B363" s="22">
        <v>1</v>
      </c>
      <c r="C363" s="22">
        <v>73</v>
      </c>
      <c r="D363" s="22">
        <v>1</v>
      </c>
      <c r="E363" s="7">
        <v>1</v>
      </c>
      <c r="F363" s="17" t="s">
        <v>2681</v>
      </c>
      <c r="G363" s="7">
        <f t="shared" si="139"/>
        <v>20141731</v>
      </c>
      <c r="Q363" s="15">
        <f t="shared" si="140"/>
        <v>0</v>
      </c>
      <c r="R363" s="46"/>
      <c r="S363" s="46"/>
      <c r="T363" s="46"/>
      <c r="U363" s="46"/>
      <c r="V363" s="46"/>
      <c r="W363" s="46"/>
      <c r="X363" s="46"/>
      <c r="Y363" s="46"/>
      <c r="Z363" s="46"/>
      <c r="AA363" s="46"/>
    </row>
    <row r="364" spans="1:27" x14ac:dyDescent="0.15">
      <c r="A364" s="22">
        <v>2014</v>
      </c>
      <c r="B364" s="22">
        <v>1</v>
      </c>
      <c r="C364" s="22">
        <v>73</v>
      </c>
      <c r="D364" s="22">
        <v>2</v>
      </c>
      <c r="E364" s="7">
        <v>1</v>
      </c>
      <c r="F364" s="17" t="s">
        <v>2682</v>
      </c>
      <c r="G364" s="7">
        <f t="shared" si="139"/>
        <v>20141732</v>
      </c>
      <c r="Q364" s="15">
        <f t="shared" si="140"/>
        <v>0</v>
      </c>
      <c r="R364" s="46"/>
      <c r="S364" s="46"/>
      <c r="T364" s="46"/>
      <c r="U364" s="46"/>
      <c r="V364" s="46"/>
      <c r="W364" s="46"/>
      <c r="X364" s="46"/>
      <c r="Y364" s="46"/>
      <c r="Z364" s="46"/>
      <c r="AA364" s="46"/>
    </row>
    <row r="365" spans="1:27" x14ac:dyDescent="0.15">
      <c r="A365" s="22">
        <v>2014</v>
      </c>
      <c r="B365" s="22">
        <v>1</v>
      </c>
      <c r="C365" s="22">
        <v>73</v>
      </c>
      <c r="D365" s="22">
        <v>3</v>
      </c>
      <c r="E365" s="7">
        <v>1</v>
      </c>
      <c r="F365" s="17" t="s">
        <v>2683</v>
      </c>
      <c r="G365" s="7">
        <f t="shared" si="139"/>
        <v>20141733</v>
      </c>
      <c r="Q365" s="15">
        <f t="shared" si="140"/>
        <v>0</v>
      </c>
      <c r="R365" s="46"/>
      <c r="S365" s="46"/>
      <c r="T365" s="46"/>
      <c r="U365" s="46"/>
      <c r="V365" s="46"/>
      <c r="W365" s="46"/>
      <c r="X365" s="46"/>
      <c r="Y365" s="46"/>
      <c r="Z365" s="46"/>
      <c r="AA365" s="46"/>
    </row>
    <row r="366" spans="1:27" x14ac:dyDescent="0.15">
      <c r="A366" s="22">
        <v>2014</v>
      </c>
      <c r="B366" s="22">
        <v>1</v>
      </c>
      <c r="C366" s="22">
        <v>73</v>
      </c>
      <c r="D366" s="22">
        <v>4</v>
      </c>
      <c r="E366" s="7">
        <v>1</v>
      </c>
      <c r="F366" s="17" t="s">
        <v>2684</v>
      </c>
      <c r="G366" s="7">
        <f t="shared" si="139"/>
        <v>20141734</v>
      </c>
      <c r="Q366" s="15">
        <f t="shared" si="140"/>
        <v>0</v>
      </c>
      <c r="R366" s="46"/>
      <c r="S366" s="46"/>
      <c r="T366" s="46"/>
      <c r="U366" s="46"/>
      <c r="V366" s="46"/>
      <c r="W366" s="46"/>
      <c r="X366" s="46"/>
      <c r="Y366" s="46"/>
      <c r="Z366" s="46"/>
      <c r="AA366" s="46"/>
    </row>
    <row r="367" spans="1:27" x14ac:dyDescent="0.15">
      <c r="A367" s="22">
        <v>2014</v>
      </c>
      <c r="B367" s="22">
        <v>1</v>
      </c>
      <c r="C367" s="22">
        <v>74</v>
      </c>
      <c r="D367" s="22">
        <v>0</v>
      </c>
      <c r="F367" s="16" t="s">
        <v>6996</v>
      </c>
      <c r="G367" s="7">
        <f t="shared" si="139"/>
        <v>20141740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22">
        <v>2014</v>
      </c>
      <c r="B368" s="22">
        <v>1</v>
      </c>
      <c r="C368" s="22">
        <v>74</v>
      </c>
      <c r="D368" s="22">
        <v>1</v>
      </c>
      <c r="F368" s="17" t="s">
        <v>6997</v>
      </c>
      <c r="G368" s="7">
        <f t="shared" si="139"/>
        <v>20141741</v>
      </c>
      <c r="Q368" s="15">
        <f t="shared" si="140"/>
        <v>0</v>
      </c>
      <c r="R368" s="46"/>
      <c r="S368" s="46"/>
      <c r="T368" s="46"/>
      <c r="U368" s="46"/>
      <c r="V368" s="46"/>
      <c r="W368" s="46"/>
      <c r="X368" s="46"/>
      <c r="Y368" s="46"/>
      <c r="Z368" s="46"/>
      <c r="AA368" s="46"/>
    </row>
    <row r="369" spans="1:27" x14ac:dyDescent="0.15">
      <c r="A369" s="22">
        <v>2014</v>
      </c>
      <c r="B369" s="22">
        <v>1</v>
      </c>
      <c r="C369" s="22">
        <v>74</v>
      </c>
      <c r="D369" s="22">
        <v>2</v>
      </c>
      <c r="E369" s="7">
        <v>1</v>
      </c>
      <c r="F369" s="17" t="s">
        <v>2685</v>
      </c>
      <c r="G369" s="7">
        <f t="shared" si="139"/>
        <v>20141742</v>
      </c>
      <c r="Q369" s="15">
        <f t="shared" si="140"/>
        <v>0</v>
      </c>
      <c r="R369" s="46"/>
      <c r="S369" s="46"/>
      <c r="T369" s="46"/>
      <c r="U369" s="46"/>
      <c r="V369" s="46"/>
      <c r="W369" s="46"/>
      <c r="X369" s="46"/>
      <c r="Y369" s="46"/>
      <c r="Z369" s="46"/>
      <c r="AA369" s="46"/>
    </row>
    <row r="370" spans="1:27" x14ac:dyDescent="0.15">
      <c r="A370" s="22">
        <v>2014</v>
      </c>
      <c r="B370" s="22">
        <v>1</v>
      </c>
      <c r="C370" s="22">
        <v>74</v>
      </c>
      <c r="D370" s="22">
        <v>3</v>
      </c>
      <c r="F370" s="17" t="s">
        <v>2686</v>
      </c>
      <c r="G370" s="7">
        <f t="shared" si="139"/>
        <v>20141743</v>
      </c>
      <c r="Q370" s="15">
        <f t="shared" si="140"/>
        <v>0</v>
      </c>
      <c r="R370" s="46"/>
      <c r="S370" s="46"/>
      <c r="T370" s="46"/>
      <c r="U370" s="46"/>
      <c r="V370" s="46"/>
      <c r="W370" s="46"/>
      <c r="X370" s="46"/>
      <c r="Y370" s="46"/>
      <c r="Z370" s="46"/>
      <c r="AA370" s="46"/>
    </row>
    <row r="371" spans="1:27" x14ac:dyDescent="0.15">
      <c r="A371" s="22">
        <v>2014</v>
      </c>
      <c r="B371" s="22">
        <v>1</v>
      </c>
      <c r="C371" s="22">
        <v>74</v>
      </c>
      <c r="D371" s="22">
        <v>4</v>
      </c>
      <c r="E371" s="7">
        <v>1</v>
      </c>
      <c r="F371" s="17" t="s">
        <v>2687</v>
      </c>
      <c r="G371" s="7">
        <f t="shared" si="139"/>
        <v>20141744</v>
      </c>
      <c r="Q371" s="15">
        <f t="shared" si="140"/>
        <v>0</v>
      </c>
      <c r="R371" s="46"/>
      <c r="S371" s="46"/>
      <c r="T371" s="46"/>
      <c r="U371" s="46"/>
      <c r="V371" s="46"/>
      <c r="W371" s="46"/>
      <c r="X371" s="46"/>
      <c r="Y371" s="46"/>
      <c r="Z371" s="46"/>
      <c r="AA371" s="46"/>
    </row>
    <row r="372" spans="1:27" x14ac:dyDescent="0.15">
      <c r="A372" s="22">
        <v>2014</v>
      </c>
      <c r="B372" s="22">
        <v>1</v>
      </c>
      <c r="C372" s="22">
        <v>75</v>
      </c>
      <c r="D372" s="22">
        <v>0</v>
      </c>
      <c r="F372" s="16" t="s">
        <v>6784</v>
      </c>
      <c r="G372" s="7">
        <f t="shared" si="139"/>
        <v>20141750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ht="27" x14ac:dyDescent="0.15">
      <c r="A373" s="22">
        <v>2014</v>
      </c>
      <c r="B373" s="22">
        <v>1</v>
      </c>
      <c r="C373" s="22">
        <v>75</v>
      </c>
      <c r="D373" s="22">
        <v>1</v>
      </c>
      <c r="E373" s="7">
        <v>1</v>
      </c>
      <c r="F373" s="17" t="s">
        <v>2688</v>
      </c>
      <c r="G373" s="7">
        <f t="shared" si="139"/>
        <v>20141751</v>
      </c>
      <c r="Q373" s="15">
        <f t="shared" si="140"/>
        <v>0</v>
      </c>
      <c r="R373" s="46"/>
      <c r="S373" s="46"/>
      <c r="T373" s="46"/>
      <c r="U373" s="46"/>
      <c r="V373" s="46"/>
      <c r="W373" s="46"/>
      <c r="X373" s="46"/>
      <c r="Y373" s="46"/>
      <c r="Z373" s="46"/>
      <c r="AA373" s="46"/>
    </row>
    <row r="374" spans="1:27" x14ac:dyDescent="0.15">
      <c r="A374" s="22">
        <v>2014</v>
      </c>
      <c r="B374" s="22">
        <v>1</v>
      </c>
      <c r="C374" s="22">
        <v>75</v>
      </c>
      <c r="D374" s="22">
        <v>2</v>
      </c>
      <c r="F374" s="17" t="s">
        <v>2689</v>
      </c>
      <c r="G374" s="7">
        <f t="shared" si="139"/>
        <v>20141752</v>
      </c>
      <c r="Q374" s="15">
        <f t="shared" si="140"/>
        <v>0</v>
      </c>
      <c r="R374" s="46"/>
      <c r="S374" s="46"/>
      <c r="T374" s="46"/>
      <c r="U374" s="46"/>
      <c r="V374" s="46"/>
      <c r="W374" s="46"/>
      <c r="X374" s="46"/>
      <c r="Y374" s="46"/>
      <c r="Z374" s="46"/>
      <c r="AA374" s="46"/>
    </row>
    <row r="375" spans="1:27" x14ac:dyDescent="0.15">
      <c r="A375" s="22">
        <v>2014</v>
      </c>
      <c r="B375" s="22">
        <v>1</v>
      </c>
      <c r="C375" s="22">
        <v>75</v>
      </c>
      <c r="D375" s="22">
        <v>3</v>
      </c>
      <c r="E375" s="7">
        <v>1</v>
      </c>
      <c r="F375" s="17" t="s">
        <v>2690</v>
      </c>
      <c r="G375" s="7">
        <f t="shared" si="139"/>
        <v>20141753</v>
      </c>
      <c r="Q375" s="15">
        <f t="shared" si="140"/>
        <v>0</v>
      </c>
      <c r="R375" s="46"/>
      <c r="S375" s="46"/>
      <c r="T375" s="46"/>
      <c r="U375" s="46"/>
      <c r="V375" s="46"/>
      <c r="W375" s="46"/>
      <c r="X375" s="46"/>
      <c r="Y375" s="46"/>
      <c r="Z375" s="46"/>
      <c r="AA375" s="46"/>
    </row>
    <row r="376" spans="1:27" ht="27" x14ac:dyDescent="0.15">
      <c r="A376" s="22">
        <v>2014</v>
      </c>
      <c r="B376" s="22">
        <v>1</v>
      </c>
      <c r="C376" s="22">
        <v>75</v>
      </c>
      <c r="D376" s="22">
        <v>4</v>
      </c>
      <c r="F376" s="17" t="s">
        <v>2691</v>
      </c>
      <c r="G376" s="7">
        <f t="shared" si="139"/>
        <v>20141754</v>
      </c>
      <c r="Q376" s="15">
        <f t="shared" si="140"/>
        <v>0</v>
      </c>
      <c r="R376" s="46"/>
      <c r="S376" s="46"/>
      <c r="T376" s="46"/>
      <c r="U376" s="46"/>
      <c r="V376" s="46"/>
      <c r="W376" s="46"/>
      <c r="X376" s="46"/>
      <c r="Y376" s="46"/>
      <c r="Z376" s="46"/>
      <c r="AA376" s="46"/>
    </row>
    <row r="377" spans="1:27" x14ac:dyDescent="0.15">
      <c r="A377" s="22">
        <v>2014</v>
      </c>
      <c r="B377" s="22">
        <v>1</v>
      </c>
      <c r="C377" s="22">
        <v>76</v>
      </c>
      <c r="D377" s="22">
        <v>0</v>
      </c>
      <c r="F377" s="16" t="s">
        <v>6998</v>
      </c>
      <c r="G377" s="7">
        <f t="shared" si="139"/>
        <v>20141760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22">
        <v>2014</v>
      </c>
      <c r="B378" s="22">
        <v>1</v>
      </c>
      <c r="C378" s="22">
        <v>76</v>
      </c>
      <c r="D378" s="22">
        <v>1</v>
      </c>
      <c r="F378" s="17" t="s">
        <v>2692</v>
      </c>
      <c r="G378" s="7">
        <f t="shared" si="139"/>
        <v>20141761</v>
      </c>
      <c r="Q378" s="15">
        <f t="shared" si="140"/>
        <v>0</v>
      </c>
      <c r="R378" s="46"/>
      <c r="S378" s="46"/>
      <c r="T378" s="46"/>
      <c r="U378" s="46"/>
      <c r="V378" s="46"/>
      <c r="W378" s="46"/>
      <c r="X378" s="46"/>
      <c r="Y378" s="46"/>
      <c r="Z378" s="46"/>
      <c r="AA378" s="46"/>
    </row>
    <row r="379" spans="1:27" x14ac:dyDescent="0.15">
      <c r="A379" s="22">
        <v>2014</v>
      </c>
      <c r="B379" s="22">
        <v>1</v>
      </c>
      <c r="C379" s="22">
        <v>76</v>
      </c>
      <c r="D379" s="22">
        <v>2</v>
      </c>
      <c r="E379" s="7">
        <v>1</v>
      </c>
      <c r="F379" s="17" t="s">
        <v>2693</v>
      </c>
      <c r="G379" s="7">
        <f t="shared" si="139"/>
        <v>20141762</v>
      </c>
      <c r="Q379" s="15">
        <f t="shared" si="140"/>
        <v>0</v>
      </c>
      <c r="R379" s="46"/>
      <c r="S379" s="46"/>
      <c r="T379" s="46"/>
      <c r="U379" s="46"/>
      <c r="V379" s="46"/>
      <c r="W379" s="46"/>
      <c r="X379" s="46"/>
      <c r="Y379" s="46"/>
      <c r="Z379" s="46"/>
      <c r="AA379" s="46"/>
    </row>
    <row r="380" spans="1:27" x14ac:dyDescent="0.15">
      <c r="A380" s="22">
        <v>2014</v>
      </c>
      <c r="B380" s="22">
        <v>1</v>
      </c>
      <c r="C380" s="22">
        <v>76</v>
      </c>
      <c r="D380" s="22">
        <v>3</v>
      </c>
      <c r="F380" s="17" t="s">
        <v>2694</v>
      </c>
      <c r="G380" s="7">
        <f t="shared" si="139"/>
        <v>20141763</v>
      </c>
      <c r="Q380" s="15">
        <f t="shared" si="140"/>
        <v>0</v>
      </c>
      <c r="R380" s="46"/>
      <c r="S380" s="46"/>
      <c r="T380" s="46"/>
      <c r="U380" s="46"/>
      <c r="V380" s="46"/>
      <c r="W380" s="46"/>
      <c r="X380" s="46"/>
      <c r="Y380" s="46"/>
      <c r="Z380" s="46"/>
      <c r="AA380" s="46"/>
    </row>
    <row r="381" spans="1:27" x14ac:dyDescent="0.15">
      <c r="A381" s="22">
        <v>2014</v>
      </c>
      <c r="B381" s="22">
        <v>1</v>
      </c>
      <c r="C381" s="22">
        <v>76</v>
      </c>
      <c r="D381" s="22">
        <v>4</v>
      </c>
      <c r="E381" s="7">
        <v>1</v>
      </c>
      <c r="F381" s="17" t="s">
        <v>2695</v>
      </c>
      <c r="G381" s="7">
        <f t="shared" si="139"/>
        <v>20141764</v>
      </c>
      <c r="Q381" s="15">
        <f t="shared" si="140"/>
        <v>0</v>
      </c>
      <c r="R381" s="46"/>
      <c r="S381" s="46"/>
      <c r="T381" s="46"/>
      <c r="U381" s="46"/>
      <c r="V381" s="46"/>
      <c r="W381" s="46"/>
      <c r="X381" s="46"/>
      <c r="Y381" s="46"/>
      <c r="Z381" s="46"/>
      <c r="AA381" s="46"/>
    </row>
    <row r="382" spans="1:27" ht="54" x14ac:dyDescent="0.15">
      <c r="A382" s="22">
        <v>2014</v>
      </c>
      <c r="B382" s="22">
        <v>1</v>
      </c>
      <c r="C382" s="22">
        <v>77</v>
      </c>
      <c r="D382" s="22">
        <v>0</v>
      </c>
      <c r="F382" s="16" t="s">
        <v>6999</v>
      </c>
      <c r="G382" s="7">
        <f t="shared" si="139"/>
        <v>20141770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22">
        <v>2014</v>
      </c>
      <c r="B383" s="22">
        <v>1</v>
      </c>
      <c r="C383" s="22">
        <v>77</v>
      </c>
      <c r="D383" s="22">
        <v>1</v>
      </c>
      <c r="E383" s="7">
        <v>1</v>
      </c>
      <c r="F383" s="17" t="s">
        <v>2696</v>
      </c>
      <c r="G383" s="7">
        <f t="shared" si="139"/>
        <v>20141771</v>
      </c>
      <c r="Q383" s="15">
        <f t="shared" si="140"/>
        <v>0</v>
      </c>
      <c r="R383" s="46"/>
      <c r="S383" s="46"/>
      <c r="T383" s="46"/>
      <c r="U383" s="46"/>
      <c r="V383" s="46"/>
      <c r="W383" s="46"/>
      <c r="X383" s="46"/>
      <c r="Y383" s="46"/>
      <c r="Z383" s="46"/>
      <c r="AA383" s="46"/>
    </row>
    <row r="384" spans="1:27" x14ac:dyDescent="0.15">
      <c r="A384" s="22">
        <v>2014</v>
      </c>
      <c r="B384" s="22">
        <v>1</v>
      </c>
      <c r="C384" s="22">
        <v>77</v>
      </c>
      <c r="D384" s="22">
        <v>2</v>
      </c>
      <c r="E384" s="7">
        <v>1</v>
      </c>
      <c r="F384" s="17" t="s">
        <v>2697</v>
      </c>
      <c r="G384" s="7">
        <f t="shared" si="139"/>
        <v>20141772</v>
      </c>
      <c r="Q384" s="15">
        <f t="shared" si="140"/>
        <v>0</v>
      </c>
      <c r="R384" s="46"/>
      <c r="S384" s="46"/>
      <c r="T384" s="46"/>
      <c r="U384" s="46"/>
      <c r="V384" s="46"/>
      <c r="W384" s="46"/>
      <c r="X384" s="46"/>
      <c r="Y384" s="46"/>
      <c r="Z384" s="46"/>
      <c r="AA384" s="46"/>
    </row>
    <row r="385" spans="1:27" x14ac:dyDescent="0.15">
      <c r="A385" s="22">
        <v>2014</v>
      </c>
      <c r="B385" s="22">
        <v>1</v>
      </c>
      <c r="C385" s="22">
        <v>77</v>
      </c>
      <c r="D385" s="22">
        <v>3</v>
      </c>
      <c r="E385" s="7">
        <v>1</v>
      </c>
      <c r="F385" s="17" t="s">
        <v>2698</v>
      </c>
      <c r="G385" s="7">
        <f t="shared" si="139"/>
        <v>20141773</v>
      </c>
      <c r="Q385" s="15">
        <f t="shared" si="140"/>
        <v>0</v>
      </c>
      <c r="R385" s="46"/>
      <c r="S385" s="46"/>
      <c r="T385" s="46"/>
      <c r="U385" s="46"/>
      <c r="V385" s="46"/>
      <c r="W385" s="46"/>
      <c r="X385" s="46"/>
      <c r="Y385" s="46"/>
      <c r="Z385" s="46"/>
      <c r="AA385" s="46"/>
    </row>
    <row r="386" spans="1:27" x14ac:dyDescent="0.15">
      <c r="A386" s="22">
        <v>2014</v>
      </c>
      <c r="B386" s="22">
        <v>1</v>
      </c>
      <c r="C386" s="22">
        <v>77</v>
      </c>
      <c r="D386" s="22">
        <v>4</v>
      </c>
      <c r="F386" s="17" t="s">
        <v>2699</v>
      </c>
      <c r="G386" s="7">
        <f t="shared" si="139"/>
        <v>20141774</v>
      </c>
      <c r="Q386" s="15">
        <f t="shared" si="140"/>
        <v>0</v>
      </c>
      <c r="R386" s="46"/>
      <c r="S386" s="46"/>
      <c r="T386" s="46"/>
      <c r="U386" s="46"/>
      <c r="V386" s="46"/>
      <c r="W386" s="46"/>
      <c r="X386" s="46"/>
      <c r="Y386" s="46"/>
      <c r="Z386" s="46"/>
      <c r="AA386" s="46"/>
    </row>
    <row r="387" spans="1:27" ht="27" x14ac:dyDescent="0.15">
      <c r="A387" s="22">
        <v>2014</v>
      </c>
      <c r="B387" s="22">
        <v>1</v>
      </c>
      <c r="C387" s="22">
        <v>78</v>
      </c>
      <c r="D387" s="22">
        <v>0</v>
      </c>
      <c r="F387" s="16" t="s">
        <v>7000</v>
      </c>
      <c r="G387" s="7">
        <f t="shared" ref="G387:G450" si="165">VALUE(A387&amp;B387&amp;C387&amp;D387)</f>
        <v>20141780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22">
        <v>2014</v>
      </c>
      <c r="B388" s="22">
        <v>1</v>
      </c>
      <c r="C388" s="22">
        <v>78</v>
      </c>
      <c r="D388" s="22">
        <v>1</v>
      </c>
      <c r="E388" s="7">
        <v>1</v>
      </c>
      <c r="F388" s="17" t="s">
        <v>2700</v>
      </c>
      <c r="G388" s="7">
        <f t="shared" si="165"/>
        <v>20141781</v>
      </c>
      <c r="Q388" s="15">
        <f t="shared" si="166"/>
        <v>0</v>
      </c>
      <c r="R388" s="46"/>
      <c r="S388" s="46"/>
      <c r="T388" s="46"/>
      <c r="U388" s="46"/>
      <c r="V388" s="46"/>
      <c r="W388" s="46"/>
      <c r="X388" s="46"/>
      <c r="Y388" s="46"/>
      <c r="Z388" s="46"/>
      <c r="AA388" s="46"/>
    </row>
    <row r="389" spans="1:27" x14ac:dyDescent="0.15">
      <c r="A389" s="22">
        <v>2014</v>
      </c>
      <c r="B389" s="22">
        <v>1</v>
      </c>
      <c r="C389" s="22">
        <v>78</v>
      </c>
      <c r="D389" s="22">
        <v>2</v>
      </c>
      <c r="F389" s="17" t="s">
        <v>2701</v>
      </c>
      <c r="G389" s="7">
        <f t="shared" si="165"/>
        <v>20141782</v>
      </c>
      <c r="Q389" s="15">
        <f t="shared" si="166"/>
        <v>0</v>
      </c>
      <c r="R389" s="46"/>
      <c r="S389" s="46"/>
      <c r="T389" s="46"/>
      <c r="U389" s="46"/>
      <c r="V389" s="46"/>
      <c r="W389" s="46"/>
      <c r="X389" s="46"/>
      <c r="Y389" s="46"/>
      <c r="Z389" s="46"/>
      <c r="AA389" s="46"/>
    </row>
    <row r="390" spans="1:27" x14ac:dyDescent="0.15">
      <c r="A390" s="22">
        <v>2014</v>
      </c>
      <c r="B390" s="22">
        <v>1</v>
      </c>
      <c r="C390" s="22">
        <v>78</v>
      </c>
      <c r="D390" s="22">
        <v>3</v>
      </c>
      <c r="F390" s="17" t="s">
        <v>2702</v>
      </c>
      <c r="G390" s="7">
        <f t="shared" si="165"/>
        <v>20141783</v>
      </c>
      <c r="Q390" s="15">
        <f t="shared" si="166"/>
        <v>0</v>
      </c>
      <c r="R390" s="46"/>
      <c r="S390" s="46"/>
      <c r="T390" s="46"/>
      <c r="U390" s="46"/>
      <c r="V390" s="46"/>
      <c r="W390" s="46"/>
      <c r="X390" s="46"/>
      <c r="Y390" s="46"/>
      <c r="Z390" s="46"/>
      <c r="AA390" s="46"/>
    </row>
    <row r="391" spans="1:27" x14ac:dyDescent="0.15">
      <c r="A391" s="22">
        <v>2014</v>
      </c>
      <c r="B391" s="22">
        <v>1</v>
      </c>
      <c r="C391" s="22">
        <v>78</v>
      </c>
      <c r="D391" s="22">
        <v>4</v>
      </c>
      <c r="E391" s="7">
        <v>1</v>
      </c>
      <c r="F391" s="17" t="s">
        <v>2703</v>
      </c>
      <c r="G391" s="7">
        <f t="shared" si="165"/>
        <v>20141784</v>
      </c>
      <c r="Q391" s="15">
        <f t="shared" si="166"/>
        <v>0</v>
      </c>
      <c r="R391" s="46"/>
      <c r="S391" s="46"/>
      <c r="T391" s="46"/>
      <c r="U391" s="46"/>
      <c r="V391" s="46"/>
      <c r="W391" s="46"/>
      <c r="X391" s="46"/>
      <c r="Y391" s="46"/>
      <c r="Z391" s="46"/>
      <c r="AA391" s="46"/>
    </row>
    <row r="392" spans="1:27" ht="40.5" x14ac:dyDescent="0.15">
      <c r="A392" s="22">
        <v>2014</v>
      </c>
      <c r="B392" s="22">
        <v>1</v>
      </c>
      <c r="C392" s="22">
        <v>79</v>
      </c>
      <c r="D392" s="22">
        <v>0</v>
      </c>
      <c r="F392" s="16" t="s">
        <v>7001</v>
      </c>
      <c r="G392" s="7">
        <f t="shared" si="165"/>
        <v>20141790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ht="27" x14ac:dyDescent="0.15">
      <c r="A393" s="22">
        <v>2014</v>
      </c>
      <c r="B393" s="22">
        <v>1</v>
      </c>
      <c r="C393" s="22">
        <v>79</v>
      </c>
      <c r="D393" s="22">
        <v>1</v>
      </c>
      <c r="E393" s="7">
        <v>1</v>
      </c>
      <c r="F393" s="17" t="s">
        <v>2704</v>
      </c>
      <c r="G393" s="7">
        <f t="shared" si="165"/>
        <v>20141791</v>
      </c>
      <c r="Q393" s="15">
        <f t="shared" si="166"/>
        <v>0</v>
      </c>
      <c r="R393" s="46"/>
      <c r="S393" s="46"/>
      <c r="T393" s="46"/>
      <c r="U393" s="46"/>
      <c r="V393" s="46"/>
      <c r="W393" s="46"/>
      <c r="X393" s="46"/>
      <c r="Y393" s="46"/>
      <c r="Z393" s="46"/>
      <c r="AA393" s="46"/>
    </row>
    <row r="394" spans="1:27" ht="27" x14ac:dyDescent="0.15">
      <c r="A394" s="22">
        <v>2014</v>
      </c>
      <c r="B394" s="22">
        <v>1</v>
      </c>
      <c r="C394" s="22">
        <v>79</v>
      </c>
      <c r="D394" s="22">
        <v>2</v>
      </c>
      <c r="E394" s="7">
        <v>1</v>
      </c>
      <c r="F394" s="17" t="s">
        <v>2705</v>
      </c>
      <c r="G394" s="7">
        <f t="shared" si="165"/>
        <v>20141792</v>
      </c>
      <c r="Q394" s="15">
        <f t="shared" si="166"/>
        <v>0</v>
      </c>
      <c r="R394" s="46"/>
      <c r="S394" s="46"/>
      <c r="T394" s="46"/>
      <c r="U394" s="46"/>
      <c r="V394" s="46"/>
      <c r="W394" s="46"/>
      <c r="X394" s="46"/>
      <c r="Y394" s="46"/>
      <c r="Z394" s="46"/>
      <c r="AA394" s="46"/>
    </row>
    <row r="395" spans="1:27" x14ac:dyDescent="0.15">
      <c r="A395" s="22">
        <v>2014</v>
      </c>
      <c r="B395" s="22">
        <v>1</v>
      </c>
      <c r="C395" s="22">
        <v>79</v>
      </c>
      <c r="D395" s="22">
        <v>3</v>
      </c>
      <c r="E395" s="7">
        <v>1</v>
      </c>
      <c r="F395" s="17" t="s">
        <v>2706</v>
      </c>
      <c r="G395" s="7">
        <f t="shared" si="165"/>
        <v>20141793</v>
      </c>
      <c r="Q395" s="15">
        <f t="shared" si="166"/>
        <v>0</v>
      </c>
      <c r="R395" s="46"/>
      <c r="S395" s="46"/>
      <c r="T395" s="46"/>
      <c r="U395" s="46"/>
      <c r="V395" s="46"/>
      <c r="W395" s="46"/>
      <c r="X395" s="46"/>
      <c r="Y395" s="46"/>
      <c r="Z395" s="46"/>
      <c r="AA395" s="46"/>
    </row>
    <row r="396" spans="1:27" x14ac:dyDescent="0.15">
      <c r="A396" s="22">
        <v>2014</v>
      </c>
      <c r="B396" s="22">
        <v>1</v>
      </c>
      <c r="C396" s="22">
        <v>79</v>
      </c>
      <c r="D396" s="22">
        <v>4</v>
      </c>
      <c r="E396" s="7">
        <v>1</v>
      </c>
      <c r="F396" s="17" t="s">
        <v>2707</v>
      </c>
      <c r="G396" s="7">
        <f t="shared" si="165"/>
        <v>20141794</v>
      </c>
      <c r="Q396" s="15">
        <f t="shared" si="166"/>
        <v>0</v>
      </c>
      <c r="R396" s="46"/>
      <c r="S396" s="46"/>
      <c r="T396" s="46"/>
      <c r="U396" s="46"/>
      <c r="V396" s="46"/>
      <c r="W396" s="46"/>
      <c r="X396" s="46"/>
      <c r="Y396" s="46"/>
      <c r="Z396" s="46"/>
      <c r="AA396" s="46"/>
    </row>
    <row r="397" spans="1:27" ht="27" x14ac:dyDescent="0.15">
      <c r="A397" s="22">
        <v>2014</v>
      </c>
      <c r="B397" s="22">
        <v>1</v>
      </c>
      <c r="C397" s="22">
        <v>80</v>
      </c>
      <c r="D397" s="22">
        <v>0</v>
      </c>
      <c r="F397" s="16" t="s">
        <v>7002</v>
      </c>
      <c r="G397" s="7">
        <f t="shared" si="165"/>
        <v>20141800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22">
        <v>2014</v>
      </c>
      <c r="B398" s="22">
        <v>1</v>
      </c>
      <c r="C398" s="22">
        <v>80</v>
      </c>
      <c r="D398" s="22">
        <v>1</v>
      </c>
      <c r="E398" s="7">
        <v>1</v>
      </c>
      <c r="F398" s="17" t="s">
        <v>2708</v>
      </c>
      <c r="G398" s="7">
        <f t="shared" si="165"/>
        <v>20141801</v>
      </c>
      <c r="Q398" s="15">
        <f t="shared" si="166"/>
        <v>0</v>
      </c>
      <c r="R398" s="46"/>
      <c r="S398" s="46"/>
      <c r="T398" s="46"/>
      <c r="U398" s="46"/>
      <c r="V398" s="46"/>
      <c r="W398" s="46"/>
      <c r="X398" s="46"/>
      <c r="Y398" s="46"/>
      <c r="Z398" s="46"/>
      <c r="AA398" s="46"/>
    </row>
    <row r="399" spans="1:27" x14ac:dyDescent="0.15">
      <c r="A399" s="22">
        <v>2014</v>
      </c>
      <c r="B399" s="22">
        <v>1</v>
      </c>
      <c r="C399" s="22">
        <v>80</v>
      </c>
      <c r="D399" s="22">
        <v>2</v>
      </c>
      <c r="F399" s="17" t="s">
        <v>2709</v>
      </c>
      <c r="G399" s="7">
        <f t="shared" si="165"/>
        <v>20141802</v>
      </c>
      <c r="Q399" s="15">
        <f t="shared" si="166"/>
        <v>0</v>
      </c>
      <c r="R399" s="46"/>
      <c r="S399" s="46"/>
      <c r="T399" s="46"/>
      <c r="U399" s="46"/>
      <c r="V399" s="46"/>
      <c r="W399" s="46"/>
      <c r="X399" s="46"/>
      <c r="Y399" s="46"/>
      <c r="Z399" s="46"/>
      <c r="AA399" s="46"/>
    </row>
    <row r="400" spans="1:27" x14ac:dyDescent="0.15">
      <c r="A400" s="22">
        <v>2014</v>
      </c>
      <c r="B400" s="22">
        <v>1</v>
      </c>
      <c r="C400" s="22">
        <v>80</v>
      </c>
      <c r="D400" s="22">
        <v>3</v>
      </c>
      <c r="F400" s="17" t="s">
        <v>2710</v>
      </c>
      <c r="G400" s="7">
        <f t="shared" si="165"/>
        <v>20141803</v>
      </c>
      <c r="Q400" s="15">
        <f t="shared" si="166"/>
        <v>0</v>
      </c>
      <c r="R400" s="46"/>
      <c r="S400" s="46"/>
      <c r="T400" s="46"/>
      <c r="U400" s="46"/>
      <c r="V400" s="46"/>
      <c r="W400" s="46"/>
      <c r="X400" s="46"/>
      <c r="Y400" s="46"/>
      <c r="Z400" s="46"/>
      <c r="AA400" s="46"/>
    </row>
    <row r="401" spans="1:27" x14ac:dyDescent="0.15">
      <c r="A401" s="22">
        <v>2014</v>
      </c>
      <c r="B401" s="22">
        <v>1</v>
      </c>
      <c r="C401" s="22">
        <v>80</v>
      </c>
      <c r="D401" s="22">
        <v>4</v>
      </c>
      <c r="E401" s="7">
        <v>1</v>
      </c>
      <c r="F401" s="17" t="s">
        <v>2711</v>
      </c>
      <c r="G401" s="7">
        <f t="shared" si="165"/>
        <v>20141804</v>
      </c>
      <c r="Q401" s="15">
        <f t="shared" si="166"/>
        <v>0</v>
      </c>
      <c r="R401" s="46"/>
      <c r="S401" s="46"/>
      <c r="T401" s="46"/>
      <c r="U401" s="46"/>
      <c r="V401" s="46"/>
      <c r="W401" s="46"/>
      <c r="X401" s="46"/>
      <c r="Y401" s="46"/>
      <c r="Z401" s="46"/>
      <c r="AA401" s="46"/>
    </row>
    <row r="402" spans="1:27" x14ac:dyDescent="0.15">
      <c r="A402" s="22">
        <v>2014</v>
      </c>
      <c r="B402" s="22">
        <v>1</v>
      </c>
      <c r="C402" s="22">
        <v>81</v>
      </c>
      <c r="D402" s="22">
        <v>0</v>
      </c>
      <c r="F402" s="16" t="s">
        <v>7003</v>
      </c>
      <c r="G402" s="7">
        <f t="shared" si="165"/>
        <v>20141810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22">
        <v>2014</v>
      </c>
      <c r="B403" s="22">
        <v>1</v>
      </c>
      <c r="C403" s="22">
        <v>81</v>
      </c>
      <c r="D403" s="22">
        <v>1</v>
      </c>
      <c r="F403" s="17" t="s">
        <v>2712</v>
      </c>
      <c r="G403" s="7">
        <f t="shared" si="165"/>
        <v>20141811</v>
      </c>
      <c r="Q403" s="15">
        <f t="shared" si="166"/>
        <v>0</v>
      </c>
      <c r="R403" s="46"/>
      <c r="S403" s="46"/>
      <c r="T403" s="46"/>
      <c r="U403" s="46"/>
      <c r="V403" s="46"/>
      <c r="W403" s="46"/>
      <c r="X403" s="46"/>
      <c r="Y403" s="46"/>
      <c r="Z403" s="46"/>
      <c r="AA403" s="46"/>
    </row>
    <row r="404" spans="1:27" x14ac:dyDescent="0.15">
      <c r="A404" s="22">
        <v>2014</v>
      </c>
      <c r="B404" s="22">
        <v>1</v>
      </c>
      <c r="C404" s="22">
        <v>81</v>
      </c>
      <c r="D404" s="22">
        <v>2</v>
      </c>
      <c r="E404" s="7">
        <v>1</v>
      </c>
      <c r="F404" s="17" t="s">
        <v>2713</v>
      </c>
      <c r="G404" s="7">
        <f t="shared" si="165"/>
        <v>20141812</v>
      </c>
      <c r="Q404" s="15">
        <f t="shared" si="166"/>
        <v>0</v>
      </c>
      <c r="R404" s="46"/>
      <c r="S404" s="46"/>
      <c r="T404" s="46"/>
      <c r="U404" s="46"/>
      <c r="V404" s="46"/>
      <c r="W404" s="46"/>
      <c r="X404" s="46"/>
      <c r="Y404" s="46"/>
      <c r="Z404" s="46"/>
      <c r="AA404" s="46"/>
    </row>
    <row r="405" spans="1:27" x14ac:dyDescent="0.15">
      <c r="A405" s="22">
        <v>2014</v>
      </c>
      <c r="B405" s="22">
        <v>1</v>
      </c>
      <c r="C405" s="22">
        <v>81</v>
      </c>
      <c r="D405" s="22">
        <v>3</v>
      </c>
      <c r="F405" s="17" t="s">
        <v>2714</v>
      </c>
      <c r="G405" s="7">
        <f t="shared" si="165"/>
        <v>20141813</v>
      </c>
      <c r="Q405" s="15">
        <f t="shared" si="166"/>
        <v>0</v>
      </c>
      <c r="R405" s="46"/>
      <c r="S405" s="46"/>
      <c r="T405" s="46"/>
      <c r="U405" s="46"/>
      <c r="V405" s="46"/>
      <c r="W405" s="46"/>
      <c r="X405" s="46"/>
      <c r="Y405" s="46"/>
      <c r="Z405" s="46"/>
      <c r="AA405" s="46"/>
    </row>
    <row r="406" spans="1:27" ht="27" x14ac:dyDescent="0.15">
      <c r="A406" s="22">
        <v>2014</v>
      </c>
      <c r="B406" s="22">
        <v>1</v>
      </c>
      <c r="C406" s="22">
        <v>81</v>
      </c>
      <c r="D406" s="22">
        <v>4</v>
      </c>
      <c r="E406" s="7">
        <v>1</v>
      </c>
      <c r="F406" s="17" t="s">
        <v>2715</v>
      </c>
      <c r="G406" s="7">
        <f t="shared" si="165"/>
        <v>20141814</v>
      </c>
      <c r="Q406" s="15">
        <f t="shared" si="166"/>
        <v>0</v>
      </c>
      <c r="R406" s="46"/>
      <c r="S406" s="46"/>
      <c r="T406" s="46"/>
      <c r="U406" s="46"/>
      <c r="V406" s="46"/>
      <c r="W406" s="46"/>
      <c r="X406" s="46"/>
      <c r="Y406" s="46"/>
      <c r="Z406" s="46"/>
      <c r="AA406" s="46"/>
    </row>
    <row r="407" spans="1:27" ht="67.5" x14ac:dyDescent="0.15">
      <c r="A407" s="22">
        <v>2014</v>
      </c>
      <c r="B407" s="22">
        <v>1</v>
      </c>
      <c r="C407" s="22">
        <v>82</v>
      </c>
      <c r="D407" s="22">
        <v>0</v>
      </c>
      <c r="F407" s="16" t="s">
        <v>7004</v>
      </c>
      <c r="G407" s="7">
        <f t="shared" si="165"/>
        <v>20141820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22">
        <v>2014</v>
      </c>
      <c r="B408" s="22">
        <v>1</v>
      </c>
      <c r="C408" s="22">
        <v>82</v>
      </c>
      <c r="D408" s="22">
        <v>1</v>
      </c>
      <c r="E408" s="7">
        <v>1</v>
      </c>
      <c r="F408" s="17" t="s">
        <v>2716</v>
      </c>
      <c r="G408" s="7">
        <f t="shared" si="165"/>
        <v>20141821</v>
      </c>
      <c r="Q408" s="15">
        <f t="shared" si="166"/>
        <v>0</v>
      </c>
      <c r="R408" s="46"/>
      <c r="S408" s="46"/>
      <c r="T408" s="46"/>
      <c r="U408" s="46"/>
      <c r="V408" s="46"/>
      <c r="W408" s="46"/>
      <c r="X408" s="46"/>
      <c r="Y408" s="46"/>
      <c r="Z408" s="46"/>
      <c r="AA408" s="46"/>
    </row>
    <row r="409" spans="1:27" ht="27" x14ac:dyDescent="0.15">
      <c r="A409" s="22">
        <v>2014</v>
      </c>
      <c r="B409" s="22">
        <v>1</v>
      </c>
      <c r="C409" s="22">
        <v>82</v>
      </c>
      <c r="D409" s="22">
        <v>2</v>
      </c>
      <c r="F409" s="17" t="s">
        <v>2717</v>
      </c>
      <c r="G409" s="7">
        <f t="shared" si="165"/>
        <v>20141822</v>
      </c>
      <c r="Q409" s="15">
        <f t="shared" si="166"/>
        <v>0</v>
      </c>
      <c r="R409" s="46"/>
      <c r="S409" s="46"/>
      <c r="T409" s="46"/>
      <c r="U409" s="46"/>
      <c r="V409" s="46"/>
      <c r="W409" s="46"/>
      <c r="X409" s="46"/>
      <c r="Y409" s="46"/>
      <c r="Z409" s="46"/>
      <c r="AA409" s="46"/>
    </row>
    <row r="410" spans="1:27" ht="27" x14ac:dyDescent="0.15">
      <c r="A410" s="22">
        <v>2014</v>
      </c>
      <c r="B410" s="22">
        <v>1</v>
      </c>
      <c r="C410" s="22">
        <v>82</v>
      </c>
      <c r="D410" s="22">
        <v>3</v>
      </c>
      <c r="E410" s="7">
        <v>1</v>
      </c>
      <c r="F410" s="17" t="s">
        <v>2718</v>
      </c>
      <c r="G410" s="7">
        <f t="shared" si="165"/>
        <v>20141823</v>
      </c>
      <c r="Q410" s="15">
        <f t="shared" si="166"/>
        <v>0</v>
      </c>
      <c r="R410" s="46"/>
      <c r="S410" s="46"/>
      <c r="T410" s="46"/>
      <c r="U410" s="46"/>
      <c r="V410" s="46"/>
      <c r="W410" s="46"/>
      <c r="X410" s="46"/>
      <c r="Y410" s="46"/>
      <c r="Z410" s="46"/>
      <c r="AA410" s="46"/>
    </row>
    <row r="411" spans="1:27" ht="27" x14ac:dyDescent="0.15">
      <c r="A411" s="22">
        <v>2014</v>
      </c>
      <c r="B411" s="22">
        <v>1</v>
      </c>
      <c r="C411" s="22">
        <v>82</v>
      </c>
      <c r="D411" s="22">
        <v>4</v>
      </c>
      <c r="E411" s="7">
        <v>1</v>
      </c>
      <c r="F411" s="17" t="s">
        <v>2719</v>
      </c>
      <c r="G411" s="7">
        <f t="shared" si="165"/>
        <v>20141824</v>
      </c>
      <c r="Q411" s="15">
        <f t="shared" si="166"/>
        <v>0</v>
      </c>
      <c r="R411" s="46"/>
      <c r="S411" s="46"/>
      <c r="T411" s="46"/>
      <c r="U411" s="46"/>
      <c r="V411" s="46"/>
      <c r="W411" s="46"/>
      <c r="X411" s="46"/>
      <c r="Y411" s="46"/>
      <c r="Z411" s="46"/>
      <c r="AA411" s="46"/>
    </row>
    <row r="412" spans="1:27" ht="40.5" x14ac:dyDescent="0.15">
      <c r="A412" s="22">
        <v>2014</v>
      </c>
      <c r="B412" s="22">
        <v>1</v>
      </c>
      <c r="C412" s="22">
        <v>83</v>
      </c>
      <c r="D412" s="22">
        <v>0</v>
      </c>
      <c r="F412" s="16" t="s">
        <v>7005</v>
      </c>
      <c r="G412" s="7">
        <f t="shared" si="165"/>
        <v>20141830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ht="27" x14ac:dyDescent="0.15">
      <c r="A413" s="22">
        <v>2014</v>
      </c>
      <c r="B413" s="22">
        <v>1</v>
      </c>
      <c r="C413" s="22">
        <v>83</v>
      </c>
      <c r="D413" s="22">
        <v>1</v>
      </c>
      <c r="F413" s="17" t="s">
        <v>2720</v>
      </c>
      <c r="G413" s="7">
        <f t="shared" si="165"/>
        <v>20141831</v>
      </c>
      <c r="Q413" s="15">
        <f t="shared" si="166"/>
        <v>0</v>
      </c>
      <c r="R413" s="46"/>
      <c r="S413" s="46"/>
      <c r="T413" s="46"/>
      <c r="U413" s="46"/>
      <c r="V413" s="46"/>
      <c r="W413" s="46"/>
      <c r="X413" s="46"/>
      <c r="Y413" s="46"/>
      <c r="Z413" s="46"/>
      <c r="AA413" s="46"/>
    </row>
    <row r="414" spans="1:27" ht="27" x14ac:dyDescent="0.15">
      <c r="A414" s="22">
        <v>2014</v>
      </c>
      <c r="B414" s="22">
        <v>1</v>
      </c>
      <c r="C414" s="22">
        <v>83</v>
      </c>
      <c r="D414" s="22">
        <v>2</v>
      </c>
      <c r="E414" s="7">
        <v>1</v>
      </c>
      <c r="F414" s="17" t="s">
        <v>2721</v>
      </c>
      <c r="G414" s="7">
        <f t="shared" si="165"/>
        <v>20141832</v>
      </c>
      <c r="Q414" s="15">
        <f t="shared" si="166"/>
        <v>0</v>
      </c>
      <c r="R414" s="46"/>
      <c r="S414" s="46"/>
      <c r="T414" s="46"/>
      <c r="U414" s="46"/>
      <c r="V414" s="46"/>
      <c r="W414" s="46"/>
      <c r="X414" s="46"/>
      <c r="Y414" s="46"/>
      <c r="Z414" s="46"/>
      <c r="AA414" s="46"/>
    </row>
    <row r="415" spans="1:27" x14ac:dyDescent="0.15">
      <c r="A415" s="22">
        <v>2014</v>
      </c>
      <c r="B415" s="22">
        <v>1</v>
      </c>
      <c r="C415" s="22">
        <v>83</v>
      </c>
      <c r="D415" s="22">
        <v>3</v>
      </c>
      <c r="E415" s="7">
        <v>1</v>
      </c>
      <c r="F415" s="17" t="s">
        <v>2722</v>
      </c>
      <c r="G415" s="7">
        <f t="shared" si="165"/>
        <v>20141833</v>
      </c>
      <c r="Q415" s="15">
        <f t="shared" si="166"/>
        <v>0</v>
      </c>
      <c r="R415" s="46"/>
      <c r="S415" s="46"/>
      <c r="T415" s="46"/>
      <c r="U415" s="46"/>
      <c r="V415" s="46"/>
      <c r="W415" s="46"/>
      <c r="X415" s="46"/>
      <c r="Y415" s="46"/>
      <c r="Z415" s="46"/>
      <c r="AA415" s="46"/>
    </row>
    <row r="416" spans="1:27" ht="27" x14ac:dyDescent="0.15">
      <c r="A416" s="22">
        <v>2014</v>
      </c>
      <c r="B416" s="22">
        <v>1</v>
      </c>
      <c r="C416" s="22">
        <v>83</v>
      </c>
      <c r="D416" s="22">
        <v>4</v>
      </c>
      <c r="E416" s="7">
        <v>1</v>
      </c>
      <c r="F416" s="17" t="s">
        <v>2723</v>
      </c>
      <c r="G416" s="7">
        <f t="shared" si="165"/>
        <v>20141834</v>
      </c>
      <c r="Q416" s="15">
        <f t="shared" si="166"/>
        <v>0</v>
      </c>
      <c r="R416" s="46"/>
      <c r="S416" s="46"/>
      <c r="T416" s="46"/>
      <c r="U416" s="46"/>
      <c r="V416" s="46"/>
      <c r="W416" s="46"/>
      <c r="X416" s="46"/>
      <c r="Y416" s="46"/>
      <c r="Z416" s="46"/>
      <c r="AA416" s="46"/>
    </row>
    <row r="417" spans="1:27" x14ac:dyDescent="0.15">
      <c r="A417" s="22">
        <v>2014</v>
      </c>
      <c r="B417" s="22">
        <v>1</v>
      </c>
      <c r="C417" s="22">
        <v>84</v>
      </c>
      <c r="D417" s="22">
        <v>0</v>
      </c>
      <c r="F417" s="16" t="s">
        <v>6784</v>
      </c>
      <c r="G417" s="7">
        <f t="shared" si="165"/>
        <v>20141840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22">
        <v>2014</v>
      </c>
      <c r="B418" s="22">
        <v>1</v>
      </c>
      <c r="C418" s="22">
        <v>84</v>
      </c>
      <c r="D418" s="22">
        <v>1</v>
      </c>
      <c r="F418" s="17" t="s">
        <v>2724</v>
      </c>
      <c r="G418" s="7">
        <f t="shared" si="165"/>
        <v>20141841</v>
      </c>
      <c r="Q418" s="15">
        <f t="shared" si="166"/>
        <v>0</v>
      </c>
      <c r="R418" s="46"/>
      <c r="S418" s="46"/>
      <c r="T418" s="46"/>
      <c r="U418" s="46"/>
      <c r="V418" s="46"/>
      <c r="W418" s="46"/>
      <c r="X418" s="46"/>
      <c r="Y418" s="46"/>
      <c r="Z418" s="46"/>
      <c r="AA418" s="46"/>
    </row>
    <row r="419" spans="1:27" x14ac:dyDescent="0.15">
      <c r="A419" s="22">
        <v>2014</v>
      </c>
      <c r="B419" s="22">
        <v>1</v>
      </c>
      <c r="C419" s="22">
        <v>84</v>
      </c>
      <c r="D419" s="22">
        <v>2</v>
      </c>
      <c r="E419" s="7">
        <v>1</v>
      </c>
      <c r="F419" s="17" t="s">
        <v>2725</v>
      </c>
      <c r="G419" s="7">
        <f t="shared" si="165"/>
        <v>20141842</v>
      </c>
      <c r="Q419" s="15">
        <f t="shared" si="166"/>
        <v>0</v>
      </c>
      <c r="R419" s="46"/>
      <c r="S419" s="46"/>
      <c r="T419" s="46"/>
      <c r="U419" s="46"/>
      <c r="V419" s="46"/>
      <c r="W419" s="46"/>
      <c r="X419" s="46"/>
      <c r="Y419" s="46"/>
      <c r="Z419" s="46"/>
      <c r="AA419" s="46"/>
    </row>
    <row r="420" spans="1:27" ht="27" x14ac:dyDescent="0.15">
      <c r="A420" s="22">
        <v>2014</v>
      </c>
      <c r="B420" s="22">
        <v>1</v>
      </c>
      <c r="C420" s="22">
        <v>84</v>
      </c>
      <c r="D420" s="22">
        <v>3</v>
      </c>
      <c r="F420" s="17" t="s">
        <v>2726</v>
      </c>
      <c r="G420" s="7">
        <f t="shared" si="165"/>
        <v>20141843</v>
      </c>
      <c r="Q420" s="15">
        <f t="shared" si="166"/>
        <v>0</v>
      </c>
      <c r="R420" s="46"/>
      <c r="S420" s="46"/>
      <c r="T420" s="46"/>
      <c r="U420" s="46"/>
      <c r="V420" s="46"/>
      <c r="W420" s="46"/>
      <c r="X420" s="46"/>
      <c r="Y420" s="46"/>
      <c r="Z420" s="46"/>
      <c r="AA420" s="46"/>
    </row>
    <row r="421" spans="1:27" ht="27" x14ac:dyDescent="0.15">
      <c r="A421" s="22">
        <v>2014</v>
      </c>
      <c r="B421" s="22">
        <v>1</v>
      </c>
      <c r="C421" s="22">
        <v>84</v>
      </c>
      <c r="D421" s="22">
        <v>4</v>
      </c>
      <c r="E421" s="7">
        <v>1</v>
      </c>
      <c r="F421" s="17" t="s">
        <v>2727</v>
      </c>
      <c r="G421" s="7">
        <f t="shared" si="165"/>
        <v>20141844</v>
      </c>
      <c r="Q421" s="15">
        <f t="shared" si="166"/>
        <v>0</v>
      </c>
      <c r="R421" s="46"/>
      <c r="S421" s="46"/>
      <c r="T421" s="46"/>
      <c r="U421" s="46"/>
      <c r="V421" s="46"/>
      <c r="W421" s="46"/>
      <c r="X421" s="46"/>
      <c r="Y421" s="46"/>
      <c r="Z421" s="46"/>
      <c r="AA421" s="46"/>
    </row>
    <row r="422" spans="1:27" ht="27" x14ac:dyDescent="0.15">
      <c r="A422" s="22">
        <v>2014</v>
      </c>
      <c r="B422" s="22">
        <v>1</v>
      </c>
      <c r="C422" s="22">
        <v>85</v>
      </c>
      <c r="D422" s="22">
        <v>0</v>
      </c>
      <c r="F422" s="16" t="s">
        <v>7006</v>
      </c>
      <c r="G422" s="7">
        <f t="shared" si="165"/>
        <v>20141850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22">
        <v>2014</v>
      </c>
      <c r="B423" s="22">
        <v>1</v>
      </c>
      <c r="C423" s="22">
        <v>85</v>
      </c>
      <c r="D423" s="22">
        <v>1</v>
      </c>
      <c r="E423" s="7">
        <v>1</v>
      </c>
      <c r="F423" s="17" t="s">
        <v>2728</v>
      </c>
      <c r="G423" s="7">
        <f t="shared" si="165"/>
        <v>20141851</v>
      </c>
      <c r="Q423" s="15">
        <f t="shared" si="166"/>
        <v>0</v>
      </c>
      <c r="R423" s="46"/>
      <c r="S423" s="46"/>
      <c r="T423" s="46"/>
      <c r="U423" s="46"/>
      <c r="V423" s="46"/>
      <c r="W423" s="46"/>
      <c r="X423" s="46"/>
      <c r="Y423" s="46"/>
      <c r="Z423" s="46"/>
      <c r="AA423" s="46"/>
    </row>
    <row r="424" spans="1:27" x14ac:dyDescent="0.15">
      <c r="A424" s="22">
        <v>2014</v>
      </c>
      <c r="B424" s="22">
        <v>1</v>
      </c>
      <c r="C424" s="22">
        <v>85</v>
      </c>
      <c r="D424" s="22">
        <v>2</v>
      </c>
      <c r="F424" s="17" t="s">
        <v>2729</v>
      </c>
      <c r="G424" s="7">
        <f t="shared" si="165"/>
        <v>20141852</v>
      </c>
      <c r="Q424" s="15">
        <f t="shared" si="166"/>
        <v>0</v>
      </c>
      <c r="R424" s="46"/>
      <c r="S424" s="46"/>
      <c r="T424" s="46"/>
      <c r="U424" s="46"/>
      <c r="V424" s="46"/>
      <c r="W424" s="46"/>
      <c r="X424" s="46"/>
      <c r="Y424" s="46"/>
      <c r="Z424" s="46"/>
      <c r="AA424" s="46"/>
    </row>
    <row r="425" spans="1:27" x14ac:dyDescent="0.15">
      <c r="A425" s="22">
        <v>2014</v>
      </c>
      <c r="B425" s="22">
        <v>1</v>
      </c>
      <c r="C425" s="22">
        <v>85</v>
      </c>
      <c r="D425" s="22">
        <v>3</v>
      </c>
      <c r="F425" s="17" t="s">
        <v>2730</v>
      </c>
      <c r="G425" s="7">
        <f t="shared" si="165"/>
        <v>20141853</v>
      </c>
      <c r="Q425" s="15">
        <f t="shared" si="166"/>
        <v>0</v>
      </c>
      <c r="R425" s="46"/>
      <c r="S425" s="46"/>
      <c r="T425" s="46"/>
      <c r="U425" s="46"/>
      <c r="V425" s="46"/>
      <c r="W425" s="46"/>
      <c r="X425" s="46"/>
      <c r="Y425" s="46"/>
      <c r="Z425" s="46"/>
      <c r="AA425" s="46"/>
    </row>
    <row r="426" spans="1:27" x14ac:dyDescent="0.15">
      <c r="A426" s="22">
        <v>2014</v>
      </c>
      <c r="B426" s="22">
        <v>1</v>
      </c>
      <c r="C426" s="22">
        <v>85</v>
      </c>
      <c r="D426" s="22">
        <v>4</v>
      </c>
      <c r="E426" s="7">
        <v>1</v>
      </c>
      <c r="F426" s="17" t="s">
        <v>2731</v>
      </c>
      <c r="G426" s="7">
        <f t="shared" si="165"/>
        <v>20141854</v>
      </c>
      <c r="Q426" s="15">
        <f t="shared" si="166"/>
        <v>0</v>
      </c>
      <c r="R426" s="46"/>
      <c r="S426" s="46"/>
      <c r="T426" s="46"/>
      <c r="U426" s="46"/>
      <c r="V426" s="46"/>
      <c r="W426" s="46"/>
      <c r="X426" s="46"/>
      <c r="Y426" s="46"/>
      <c r="Z426" s="46"/>
      <c r="AA426" s="46"/>
    </row>
    <row r="427" spans="1:27" x14ac:dyDescent="0.15">
      <c r="A427" s="22">
        <v>2014</v>
      </c>
      <c r="B427" s="22">
        <v>1</v>
      </c>
      <c r="C427" s="22">
        <v>86</v>
      </c>
      <c r="D427" s="22">
        <v>0</v>
      </c>
      <c r="F427" s="16" t="s">
        <v>7007</v>
      </c>
      <c r="G427" s="7">
        <f t="shared" si="165"/>
        <v>20141860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22">
        <v>2014</v>
      </c>
      <c r="B428" s="22">
        <v>1</v>
      </c>
      <c r="C428" s="22">
        <v>86</v>
      </c>
      <c r="D428" s="22">
        <v>1</v>
      </c>
      <c r="F428" s="17" t="s">
        <v>2732</v>
      </c>
      <c r="G428" s="7">
        <f t="shared" si="165"/>
        <v>20141861</v>
      </c>
      <c r="Q428" s="15">
        <f t="shared" si="166"/>
        <v>0</v>
      </c>
      <c r="R428" s="46"/>
      <c r="S428" s="46"/>
      <c r="T428" s="46"/>
      <c r="U428" s="46"/>
      <c r="V428" s="46"/>
      <c r="W428" s="46"/>
      <c r="X428" s="46"/>
      <c r="Y428" s="46"/>
      <c r="Z428" s="46"/>
      <c r="AA428" s="46"/>
    </row>
    <row r="429" spans="1:27" x14ac:dyDescent="0.15">
      <c r="A429" s="22">
        <v>2014</v>
      </c>
      <c r="B429" s="22">
        <v>1</v>
      </c>
      <c r="C429" s="22">
        <v>86</v>
      </c>
      <c r="D429" s="22">
        <v>2</v>
      </c>
      <c r="F429" s="17" t="s">
        <v>2733</v>
      </c>
      <c r="G429" s="7">
        <f t="shared" si="165"/>
        <v>20141862</v>
      </c>
      <c r="Q429" s="15">
        <f t="shared" si="166"/>
        <v>0</v>
      </c>
      <c r="R429" s="46"/>
      <c r="S429" s="46"/>
      <c r="T429" s="46"/>
      <c r="U429" s="46"/>
      <c r="V429" s="46"/>
      <c r="W429" s="46"/>
      <c r="X429" s="46"/>
      <c r="Y429" s="46"/>
      <c r="Z429" s="46"/>
      <c r="AA429" s="46"/>
    </row>
    <row r="430" spans="1:27" x14ac:dyDescent="0.15">
      <c r="A430" s="22">
        <v>2014</v>
      </c>
      <c r="B430" s="22">
        <v>1</v>
      </c>
      <c r="C430" s="22">
        <v>86</v>
      </c>
      <c r="D430" s="22">
        <v>3</v>
      </c>
      <c r="E430" s="7">
        <v>1</v>
      </c>
      <c r="F430" s="17" t="s">
        <v>2734</v>
      </c>
      <c r="G430" s="7">
        <f t="shared" si="165"/>
        <v>20141863</v>
      </c>
      <c r="Q430" s="15">
        <f t="shared" si="166"/>
        <v>0</v>
      </c>
      <c r="R430" s="46"/>
      <c r="S430" s="46"/>
      <c r="T430" s="46"/>
      <c r="U430" s="46"/>
      <c r="V430" s="46"/>
      <c r="W430" s="46"/>
      <c r="X430" s="46"/>
      <c r="Y430" s="46"/>
      <c r="Z430" s="46"/>
      <c r="AA430" s="46"/>
    </row>
    <row r="431" spans="1:27" x14ac:dyDescent="0.15">
      <c r="A431" s="22">
        <v>2014</v>
      </c>
      <c r="B431" s="22">
        <v>1</v>
      </c>
      <c r="C431" s="22">
        <v>86</v>
      </c>
      <c r="D431" s="22">
        <v>4</v>
      </c>
      <c r="E431" s="7">
        <v>1</v>
      </c>
      <c r="F431" s="17" t="s">
        <v>2735</v>
      </c>
      <c r="G431" s="7">
        <f t="shared" si="165"/>
        <v>20141864</v>
      </c>
      <c r="Q431" s="15">
        <f t="shared" si="166"/>
        <v>0</v>
      </c>
      <c r="R431" s="46"/>
      <c r="S431" s="46"/>
      <c r="T431" s="46"/>
      <c r="U431" s="46"/>
      <c r="V431" s="46"/>
      <c r="W431" s="46"/>
      <c r="X431" s="46"/>
      <c r="Y431" s="46"/>
      <c r="Z431" s="46"/>
      <c r="AA431" s="46"/>
    </row>
    <row r="432" spans="1:27" ht="27" x14ac:dyDescent="0.15">
      <c r="A432" s="22">
        <v>2014</v>
      </c>
      <c r="B432" s="22">
        <v>1</v>
      </c>
      <c r="C432" s="22">
        <v>87</v>
      </c>
      <c r="D432" s="22">
        <v>0</v>
      </c>
      <c r="F432" s="16" t="s">
        <v>7008</v>
      </c>
      <c r="G432" s="7">
        <f t="shared" si="165"/>
        <v>20141870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22">
        <v>2014</v>
      </c>
      <c r="B433" s="22">
        <v>1</v>
      </c>
      <c r="C433" s="22">
        <v>87</v>
      </c>
      <c r="D433" s="22">
        <v>1</v>
      </c>
      <c r="F433" s="17" t="s">
        <v>2736</v>
      </c>
      <c r="G433" s="7">
        <f t="shared" si="165"/>
        <v>20141871</v>
      </c>
      <c r="Q433" s="15">
        <f t="shared" si="166"/>
        <v>0</v>
      </c>
      <c r="R433" s="46"/>
      <c r="S433" s="46"/>
      <c r="T433" s="46"/>
      <c r="U433" s="46"/>
      <c r="V433" s="46"/>
      <c r="W433" s="46"/>
      <c r="X433" s="46"/>
      <c r="Y433" s="46"/>
      <c r="Z433" s="46"/>
      <c r="AA433" s="46"/>
    </row>
    <row r="434" spans="1:27" x14ac:dyDescent="0.15">
      <c r="A434" s="22">
        <v>2014</v>
      </c>
      <c r="B434" s="22">
        <v>1</v>
      </c>
      <c r="C434" s="22">
        <v>87</v>
      </c>
      <c r="D434" s="22">
        <v>2</v>
      </c>
      <c r="F434" s="17" t="s">
        <v>2737</v>
      </c>
      <c r="G434" s="7">
        <f t="shared" si="165"/>
        <v>20141872</v>
      </c>
      <c r="Q434" s="15">
        <f t="shared" si="166"/>
        <v>0</v>
      </c>
      <c r="R434" s="46"/>
      <c r="S434" s="46"/>
      <c r="T434" s="46"/>
      <c r="U434" s="46"/>
      <c r="V434" s="46"/>
      <c r="W434" s="46"/>
      <c r="X434" s="46"/>
      <c r="Y434" s="46"/>
      <c r="Z434" s="46"/>
      <c r="AA434" s="46"/>
    </row>
    <row r="435" spans="1:27" x14ac:dyDescent="0.15">
      <c r="A435" s="22">
        <v>2014</v>
      </c>
      <c r="B435" s="22">
        <v>1</v>
      </c>
      <c r="C435" s="22">
        <v>87</v>
      </c>
      <c r="D435" s="22">
        <v>3</v>
      </c>
      <c r="F435" s="17" t="s">
        <v>2738</v>
      </c>
      <c r="G435" s="7">
        <f t="shared" si="165"/>
        <v>20141873</v>
      </c>
      <c r="Q435" s="15">
        <f t="shared" si="166"/>
        <v>0</v>
      </c>
      <c r="R435" s="46"/>
      <c r="S435" s="46"/>
      <c r="T435" s="46"/>
      <c r="U435" s="46"/>
      <c r="V435" s="46"/>
      <c r="W435" s="46"/>
      <c r="X435" s="46"/>
      <c r="Y435" s="46"/>
      <c r="Z435" s="46"/>
      <c r="AA435" s="46"/>
    </row>
    <row r="436" spans="1:27" x14ac:dyDescent="0.15">
      <c r="A436" s="22">
        <v>2014</v>
      </c>
      <c r="B436" s="22">
        <v>1</v>
      </c>
      <c r="C436" s="22">
        <v>87</v>
      </c>
      <c r="D436" s="22">
        <v>4</v>
      </c>
      <c r="F436" s="17" t="s">
        <v>2739</v>
      </c>
      <c r="G436" s="7">
        <f t="shared" si="165"/>
        <v>20141874</v>
      </c>
      <c r="Q436" s="15">
        <f t="shared" si="166"/>
        <v>0</v>
      </c>
      <c r="R436" s="46"/>
      <c r="S436" s="46"/>
      <c r="T436" s="46"/>
      <c r="U436" s="46"/>
      <c r="V436" s="46"/>
      <c r="W436" s="46"/>
      <c r="X436" s="46"/>
      <c r="Y436" s="46"/>
      <c r="Z436" s="46"/>
      <c r="AA436" s="46"/>
    </row>
    <row r="437" spans="1:27" x14ac:dyDescent="0.15">
      <c r="A437" s="22">
        <v>2014</v>
      </c>
      <c r="B437" s="22">
        <v>1</v>
      </c>
      <c r="C437" s="22">
        <v>88</v>
      </c>
      <c r="D437" s="22">
        <v>0</v>
      </c>
      <c r="F437" s="16" t="s">
        <v>7009</v>
      </c>
      <c r="G437" s="7">
        <f t="shared" si="165"/>
        <v>20141880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ht="27" x14ac:dyDescent="0.15">
      <c r="A438" s="22">
        <v>2014</v>
      </c>
      <c r="B438" s="22">
        <v>1</v>
      </c>
      <c r="C438" s="22">
        <v>88</v>
      </c>
      <c r="D438" s="22">
        <v>1</v>
      </c>
      <c r="E438" s="7">
        <v>1</v>
      </c>
      <c r="F438" s="17" t="s">
        <v>7010</v>
      </c>
      <c r="G438" s="7">
        <f t="shared" si="165"/>
        <v>20141881</v>
      </c>
      <c r="Q438" s="15">
        <f t="shared" si="166"/>
        <v>0</v>
      </c>
      <c r="R438" s="46"/>
      <c r="S438" s="46"/>
      <c r="T438" s="46"/>
      <c r="U438" s="46"/>
      <c r="V438" s="46"/>
      <c r="W438" s="46"/>
      <c r="X438" s="46"/>
      <c r="Y438" s="46"/>
      <c r="Z438" s="46"/>
      <c r="AA438" s="46"/>
    </row>
    <row r="439" spans="1:27" x14ac:dyDescent="0.15">
      <c r="A439" s="22">
        <v>2014</v>
      </c>
      <c r="B439" s="22">
        <v>1</v>
      </c>
      <c r="C439" s="22">
        <v>88</v>
      </c>
      <c r="D439" s="22">
        <v>2</v>
      </c>
      <c r="F439" s="17" t="s">
        <v>2740</v>
      </c>
      <c r="G439" s="7">
        <f t="shared" si="165"/>
        <v>20141882</v>
      </c>
      <c r="Q439" s="15">
        <f t="shared" si="166"/>
        <v>0</v>
      </c>
      <c r="R439" s="46"/>
      <c r="S439" s="46"/>
      <c r="T439" s="46"/>
      <c r="U439" s="46"/>
      <c r="V439" s="46"/>
      <c r="W439" s="46"/>
      <c r="X439" s="46"/>
      <c r="Y439" s="46"/>
      <c r="Z439" s="46"/>
      <c r="AA439" s="46"/>
    </row>
    <row r="440" spans="1:27" x14ac:dyDescent="0.15">
      <c r="A440" s="22">
        <v>2014</v>
      </c>
      <c r="B440" s="22">
        <v>1</v>
      </c>
      <c r="C440" s="22">
        <v>88</v>
      </c>
      <c r="D440" s="22">
        <v>3</v>
      </c>
      <c r="E440" s="7">
        <v>1</v>
      </c>
      <c r="F440" s="17" t="s">
        <v>2741</v>
      </c>
      <c r="G440" s="7">
        <f t="shared" si="165"/>
        <v>20141883</v>
      </c>
      <c r="Q440" s="15">
        <f t="shared" si="166"/>
        <v>0</v>
      </c>
      <c r="R440" s="46"/>
      <c r="S440" s="46"/>
      <c r="T440" s="46"/>
      <c r="U440" s="46"/>
      <c r="V440" s="46"/>
      <c r="W440" s="46"/>
      <c r="X440" s="46"/>
      <c r="Y440" s="46"/>
      <c r="Z440" s="46"/>
      <c r="AA440" s="46"/>
    </row>
    <row r="441" spans="1:27" ht="27" x14ac:dyDescent="0.15">
      <c r="A441" s="22">
        <v>2014</v>
      </c>
      <c r="B441" s="22">
        <v>1</v>
      </c>
      <c r="C441" s="22">
        <v>88</v>
      </c>
      <c r="D441" s="22">
        <v>4</v>
      </c>
      <c r="E441" s="7">
        <v>1</v>
      </c>
      <c r="F441" s="17" t="s">
        <v>2742</v>
      </c>
      <c r="G441" s="7">
        <f t="shared" si="165"/>
        <v>20141884</v>
      </c>
      <c r="Q441" s="15">
        <f t="shared" si="166"/>
        <v>0</v>
      </c>
      <c r="R441" s="46"/>
      <c r="S441" s="46"/>
      <c r="T441" s="46"/>
      <c r="U441" s="46"/>
      <c r="V441" s="46"/>
      <c r="W441" s="46"/>
      <c r="X441" s="46"/>
      <c r="Y441" s="46"/>
      <c r="Z441" s="46"/>
      <c r="AA441" s="46"/>
    </row>
    <row r="442" spans="1:27" ht="27" x14ac:dyDescent="0.15">
      <c r="A442" s="22">
        <v>2014</v>
      </c>
      <c r="B442" s="22">
        <v>1</v>
      </c>
      <c r="C442" s="22">
        <v>89</v>
      </c>
      <c r="D442" s="22">
        <v>0</v>
      </c>
      <c r="F442" s="17" t="s">
        <v>7011</v>
      </c>
      <c r="G442" s="7">
        <f t="shared" si="165"/>
        <v>20141890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22">
        <v>2014</v>
      </c>
      <c r="B443" s="22">
        <v>1</v>
      </c>
      <c r="C443" s="22">
        <v>89</v>
      </c>
      <c r="D443" s="22">
        <v>1</v>
      </c>
      <c r="F443" s="17" t="s">
        <v>2743</v>
      </c>
      <c r="G443" s="7">
        <f t="shared" si="165"/>
        <v>20141891</v>
      </c>
      <c r="Q443" s="15">
        <f t="shared" si="166"/>
        <v>0</v>
      </c>
      <c r="R443" s="46"/>
      <c r="S443" s="46"/>
      <c r="T443" s="46"/>
      <c r="U443" s="46"/>
      <c r="V443" s="46"/>
      <c r="W443" s="46"/>
      <c r="X443" s="46"/>
      <c r="Y443" s="46"/>
      <c r="Z443" s="46"/>
      <c r="AA443" s="46"/>
    </row>
    <row r="444" spans="1:27" x14ac:dyDescent="0.15">
      <c r="A444" s="22">
        <v>2014</v>
      </c>
      <c r="B444" s="22">
        <v>1</v>
      </c>
      <c r="C444" s="22">
        <v>89</v>
      </c>
      <c r="D444" s="22">
        <v>2</v>
      </c>
      <c r="F444" s="17" t="s">
        <v>2744</v>
      </c>
      <c r="G444" s="7">
        <f t="shared" si="165"/>
        <v>20141892</v>
      </c>
      <c r="Q444" s="15">
        <f t="shared" si="166"/>
        <v>0</v>
      </c>
      <c r="R444" s="46"/>
      <c r="S444" s="46"/>
      <c r="T444" s="46"/>
      <c r="U444" s="46"/>
      <c r="V444" s="46"/>
      <c r="W444" s="46"/>
      <c r="X444" s="46"/>
      <c r="Y444" s="46"/>
      <c r="Z444" s="46"/>
      <c r="AA444" s="46"/>
    </row>
    <row r="445" spans="1:27" x14ac:dyDescent="0.15">
      <c r="A445" s="22">
        <v>2014</v>
      </c>
      <c r="B445" s="22">
        <v>1</v>
      </c>
      <c r="C445" s="22">
        <v>89</v>
      </c>
      <c r="D445" s="22">
        <v>3</v>
      </c>
      <c r="E445" s="7">
        <v>1</v>
      </c>
      <c r="F445" s="17" t="s">
        <v>2745</v>
      </c>
      <c r="G445" s="7">
        <f t="shared" si="165"/>
        <v>20141893</v>
      </c>
      <c r="Q445" s="15">
        <f t="shared" si="166"/>
        <v>0</v>
      </c>
      <c r="R445" s="46"/>
      <c r="S445" s="46"/>
      <c r="T445" s="46"/>
      <c r="U445" s="46"/>
      <c r="V445" s="46"/>
      <c r="W445" s="46"/>
      <c r="X445" s="46"/>
      <c r="Y445" s="46"/>
      <c r="Z445" s="46"/>
      <c r="AA445" s="46"/>
    </row>
    <row r="446" spans="1:27" x14ac:dyDescent="0.15">
      <c r="A446" s="22">
        <v>2014</v>
      </c>
      <c r="B446" s="22">
        <v>1</v>
      </c>
      <c r="C446" s="22">
        <v>89</v>
      </c>
      <c r="D446" s="22">
        <v>4</v>
      </c>
      <c r="E446" s="7">
        <v>1</v>
      </c>
      <c r="F446" s="17" t="s">
        <v>2746</v>
      </c>
      <c r="G446" s="7">
        <f t="shared" si="165"/>
        <v>20141894</v>
      </c>
      <c r="Q446" s="15">
        <f t="shared" si="166"/>
        <v>0</v>
      </c>
      <c r="R446" s="46"/>
      <c r="S446" s="46"/>
      <c r="T446" s="46"/>
      <c r="U446" s="46"/>
      <c r="V446" s="46"/>
      <c r="W446" s="46"/>
      <c r="X446" s="46"/>
      <c r="Y446" s="46"/>
      <c r="Z446" s="46"/>
      <c r="AA446" s="46"/>
    </row>
    <row r="447" spans="1:27" ht="121.5" x14ac:dyDescent="0.15">
      <c r="A447" s="22">
        <v>2014</v>
      </c>
      <c r="B447" s="22">
        <v>1</v>
      </c>
      <c r="C447" s="22">
        <v>90</v>
      </c>
      <c r="D447" s="22">
        <v>0</v>
      </c>
      <c r="F447" s="16" t="s">
        <v>7012</v>
      </c>
      <c r="G447" s="7">
        <f t="shared" si="165"/>
        <v>20141900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22">
        <v>2014</v>
      </c>
      <c r="B448" s="22">
        <v>1</v>
      </c>
      <c r="C448" s="22">
        <v>90</v>
      </c>
      <c r="D448" s="22">
        <v>1</v>
      </c>
      <c r="E448" s="7">
        <v>1</v>
      </c>
      <c r="F448" s="17" t="s">
        <v>2747</v>
      </c>
      <c r="G448" s="7">
        <f t="shared" si="165"/>
        <v>20141901</v>
      </c>
      <c r="Q448" s="15">
        <f t="shared" si="166"/>
        <v>0</v>
      </c>
      <c r="R448" s="46"/>
      <c r="S448" s="46"/>
      <c r="T448" s="46"/>
      <c r="U448" s="46"/>
      <c r="V448" s="46"/>
      <c r="W448" s="46"/>
      <c r="X448" s="46"/>
      <c r="Y448" s="46"/>
      <c r="Z448" s="46"/>
      <c r="AA448" s="46"/>
    </row>
    <row r="449" spans="1:27" x14ac:dyDescent="0.15">
      <c r="A449" s="22">
        <v>2014</v>
      </c>
      <c r="B449" s="22">
        <v>1</v>
      </c>
      <c r="C449" s="22">
        <v>90</v>
      </c>
      <c r="D449" s="22">
        <v>2</v>
      </c>
      <c r="F449" s="17" t="s">
        <v>2748</v>
      </c>
      <c r="G449" s="7">
        <f t="shared" si="165"/>
        <v>20141902</v>
      </c>
      <c r="Q449" s="15">
        <f t="shared" si="166"/>
        <v>0</v>
      </c>
      <c r="R449" s="46"/>
      <c r="S449" s="46"/>
      <c r="T449" s="46"/>
      <c r="U449" s="46"/>
      <c r="V449" s="46"/>
      <c r="W449" s="46"/>
      <c r="X449" s="46"/>
      <c r="Y449" s="46"/>
      <c r="Z449" s="46"/>
      <c r="AA449" s="46"/>
    </row>
    <row r="450" spans="1:27" x14ac:dyDescent="0.15">
      <c r="A450" s="22">
        <v>2014</v>
      </c>
      <c r="B450" s="22">
        <v>1</v>
      </c>
      <c r="C450" s="22">
        <v>90</v>
      </c>
      <c r="D450" s="22">
        <v>3</v>
      </c>
      <c r="E450" s="7">
        <v>1</v>
      </c>
      <c r="F450" s="17" t="s">
        <v>2749</v>
      </c>
      <c r="G450" s="7">
        <f t="shared" si="165"/>
        <v>20141903</v>
      </c>
      <c r="Q450" s="15">
        <f t="shared" si="166"/>
        <v>0</v>
      </c>
      <c r="R450" s="46"/>
      <c r="S450" s="46"/>
      <c r="T450" s="46"/>
      <c r="U450" s="46"/>
      <c r="V450" s="46"/>
      <c r="W450" s="46"/>
      <c r="X450" s="46"/>
      <c r="Y450" s="46"/>
      <c r="Z450" s="46"/>
      <c r="AA450" s="46"/>
    </row>
    <row r="451" spans="1:27" x14ac:dyDescent="0.15">
      <c r="A451" s="22">
        <v>2014</v>
      </c>
      <c r="B451" s="22">
        <v>1</v>
      </c>
      <c r="C451" s="22">
        <v>90</v>
      </c>
      <c r="D451" s="22">
        <v>4</v>
      </c>
      <c r="F451" s="17" t="s">
        <v>2750</v>
      </c>
      <c r="G451" s="7">
        <f t="shared" ref="G451:G501" si="193">VALUE(A451&amp;B451&amp;C451&amp;D451)</f>
        <v>20141904</v>
      </c>
      <c r="Q451" s="15">
        <f t="shared" ref="Q451:Q501" si="194">SUMPRODUCT(N(NOT(H451:P451=$E451:$E451))*N($H$502:$P$502="是")*RIGHT(LEFT($H$1:$P$1,2)))</f>
        <v>0</v>
      </c>
      <c r="R451" s="46"/>
      <c r="S451" s="46"/>
      <c r="T451" s="46"/>
      <c r="U451" s="46"/>
      <c r="V451" s="46"/>
      <c r="W451" s="46"/>
      <c r="X451" s="46"/>
      <c r="Y451" s="46"/>
      <c r="Z451" s="46"/>
      <c r="AA451" s="46"/>
    </row>
    <row r="452" spans="1:27" x14ac:dyDescent="0.15">
      <c r="A452" s="22">
        <v>2014</v>
      </c>
      <c r="B452" s="22">
        <v>1</v>
      </c>
      <c r="C452" s="22">
        <v>91</v>
      </c>
      <c r="D452" s="22">
        <v>0</v>
      </c>
      <c r="F452" s="16" t="s">
        <v>7013</v>
      </c>
      <c r="G452" s="7">
        <f t="shared" si="193"/>
        <v>20141910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ht="27" x14ac:dyDescent="0.15">
      <c r="A453" s="22">
        <v>2014</v>
      </c>
      <c r="B453" s="22">
        <v>1</v>
      </c>
      <c r="C453" s="22">
        <v>91</v>
      </c>
      <c r="D453" s="22">
        <v>1</v>
      </c>
      <c r="E453" s="7">
        <v>1</v>
      </c>
      <c r="F453" s="17" t="s">
        <v>2751</v>
      </c>
      <c r="G453" s="7">
        <f t="shared" si="193"/>
        <v>20141911</v>
      </c>
      <c r="Q453" s="15">
        <f t="shared" si="194"/>
        <v>0</v>
      </c>
      <c r="R453" s="46"/>
      <c r="S453" s="46"/>
      <c r="T453" s="46"/>
      <c r="U453" s="46"/>
      <c r="V453" s="46"/>
      <c r="W453" s="46"/>
      <c r="X453" s="46"/>
      <c r="Y453" s="46"/>
      <c r="Z453" s="46"/>
      <c r="AA453" s="46"/>
    </row>
    <row r="454" spans="1:27" x14ac:dyDescent="0.15">
      <c r="A454" s="22">
        <v>2014</v>
      </c>
      <c r="B454" s="22">
        <v>1</v>
      </c>
      <c r="C454" s="22">
        <v>91</v>
      </c>
      <c r="D454" s="22">
        <v>2</v>
      </c>
      <c r="E454" s="7">
        <v>1</v>
      </c>
      <c r="F454" s="17" t="s">
        <v>2752</v>
      </c>
      <c r="G454" s="7">
        <f t="shared" si="193"/>
        <v>20141912</v>
      </c>
      <c r="Q454" s="15">
        <f t="shared" si="194"/>
        <v>0</v>
      </c>
      <c r="R454" s="46"/>
      <c r="S454" s="46"/>
      <c r="T454" s="46"/>
      <c r="U454" s="46"/>
      <c r="V454" s="46"/>
      <c r="W454" s="46"/>
      <c r="X454" s="46"/>
      <c r="Y454" s="46"/>
      <c r="Z454" s="46"/>
      <c r="AA454" s="46"/>
    </row>
    <row r="455" spans="1:27" ht="40.5" x14ac:dyDescent="0.15">
      <c r="A455" s="22">
        <v>2014</v>
      </c>
      <c r="B455" s="22">
        <v>1</v>
      </c>
      <c r="C455" s="22">
        <v>91</v>
      </c>
      <c r="D455" s="22">
        <v>3</v>
      </c>
      <c r="F455" s="17" t="s">
        <v>2753</v>
      </c>
      <c r="G455" s="7">
        <f t="shared" si="193"/>
        <v>20141913</v>
      </c>
      <c r="Q455" s="15">
        <f t="shared" si="194"/>
        <v>0</v>
      </c>
      <c r="R455" s="46"/>
      <c r="S455" s="46"/>
      <c r="T455" s="46"/>
      <c r="U455" s="46"/>
      <c r="V455" s="46"/>
      <c r="W455" s="46"/>
      <c r="X455" s="46"/>
      <c r="Y455" s="46"/>
      <c r="Z455" s="46"/>
      <c r="AA455" s="46"/>
    </row>
    <row r="456" spans="1:27" ht="27" x14ac:dyDescent="0.15">
      <c r="A456" s="22">
        <v>2014</v>
      </c>
      <c r="B456" s="22">
        <v>1</v>
      </c>
      <c r="C456" s="22">
        <v>91</v>
      </c>
      <c r="D456" s="22">
        <v>4</v>
      </c>
      <c r="E456" s="7">
        <v>1</v>
      </c>
      <c r="F456" s="17" t="s">
        <v>2754</v>
      </c>
      <c r="G456" s="7">
        <f t="shared" si="193"/>
        <v>20141914</v>
      </c>
      <c r="Q456" s="15">
        <f t="shared" si="194"/>
        <v>0</v>
      </c>
      <c r="R456" s="46"/>
      <c r="S456" s="46"/>
      <c r="T456" s="46"/>
      <c r="U456" s="46"/>
      <c r="V456" s="46"/>
      <c r="W456" s="46"/>
      <c r="X456" s="46"/>
      <c r="Y456" s="46"/>
      <c r="Z456" s="46"/>
      <c r="AA456" s="46"/>
    </row>
    <row r="457" spans="1:27" ht="27" x14ac:dyDescent="0.15">
      <c r="A457" s="22">
        <v>2014</v>
      </c>
      <c r="B457" s="22">
        <v>1</v>
      </c>
      <c r="C457" s="22">
        <v>92</v>
      </c>
      <c r="D457" s="22">
        <v>0</v>
      </c>
      <c r="F457" s="16" t="s">
        <v>7014</v>
      </c>
      <c r="G457" s="7">
        <f t="shared" si="193"/>
        <v>20141920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22">
        <v>2014</v>
      </c>
      <c r="B458" s="22">
        <v>1</v>
      </c>
      <c r="C458" s="22">
        <v>92</v>
      </c>
      <c r="D458" s="22">
        <v>1</v>
      </c>
      <c r="E458" s="7">
        <v>1</v>
      </c>
      <c r="F458" s="17" t="s">
        <v>2755</v>
      </c>
      <c r="G458" s="7">
        <f t="shared" si="193"/>
        <v>20141921</v>
      </c>
      <c r="Q458" s="15">
        <f t="shared" si="194"/>
        <v>0</v>
      </c>
      <c r="R458" s="46"/>
      <c r="S458" s="46"/>
      <c r="T458" s="46"/>
      <c r="U458" s="46"/>
      <c r="V458" s="46"/>
      <c r="W458" s="46"/>
      <c r="X458" s="46"/>
      <c r="Y458" s="46"/>
      <c r="Z458" s="46"/>
      <c r="AA458" s="46"/>
    </row>
    <row r="459" spans="1:27" x14ac:dyDescent="0.15">
      <c r="A459" s="22">
        <v>2014</v>
      </c>
      <c r="B459" s="22">
        <v>1</v>
      </c>
      <c r="C459" s="22">
        <v>92</v>
      </c>
      <c r="D459" s="22">
        <v>2</v>
      </c>
      <c r="F459" s="17" t="s">
        <v>2756</v>
      </c>
      <c r="G459" s="7">
        <f t="shared" si="193"/>
        <v>20141922</v>
      </c>
      <c r="Q459" s="15">
        <f t="shared" si="194"/>
        <v>0</v>
      </c>
      <c r="R459" s="46"/>
      <c r="S459" s="46"/>
      <c r="T459" s="46"/>
      <c r="U459" s="46"/>
      <c r="V459" s="46"/>
      <c r="W459" s="46"/>
      <c r="X459" s="46"/>
      <c r="Y459" s="46"/>
      <c r="Z459" s="46"/>
      <c r="AA459" s="46"/>
    </row>
    <row r="460" spans="1:27" ht="27" x14ac:dyDescent="0.15">
      <c r="A460" s="22">
        <v>2014</v>
      </c>
      <c r="B460" s="22">
        <v>1</v>
      </c>
      <c r="C460" s="22">
        <v>92</v>
      </c>
      <c r="D460" s="22">
        <v>3</v>
      </c>
      <c r="E460" s="7">
        <v>1</v>
      </c>
      <c r="F460" s="17" t="s">
        <v>2757</v>
      </c>
      <c r="G460" s="7">
        <f t="shared" si="193"/>
        <v>20141923</v>
      </c>
      <c r="Q460" s="15">
        <f t="shared" si="194"/>
        <v>0</v>
      </c>
      <c r="R460" s="46"/>
      <c r="S460" s="46"/>
      <c r="T460" s="46"/>
      <c r="U460" s="46"/>
      <c r="V460" s="46"/>
      <c r="W460" s="46"/>
      <c r="X460" s="46"/>
      <c r="Y460" s="46"/>
      <c r="Z460" s="46"/>
      <c r="AA460" s="46"/>
    </row>
    <row r="461" spans="1:27" x14ac:dyDescent="0.15">
      <c r="A461" s="22">
        <v>2014</v>
      </c>
      <c r="B461" s="22">
        <v>1</v>
      </c>
      <c r="C461" s="22">
        <v>92</v>
      </c>
      <c r="D461" s="22">
        <v>4</v>
      </c>
      <c r="F461" s="17" t="s">
        <v>2758</v>
      </c>
      <c r="G461" s="7">
        <f t="shared" si="193"/>
        <v>20141924</v>
      </c>
      <c r="Q461" s="15">
        <f t="shared" si="194"/>
        <v>0</v>
      </c>
      <c r="R461" s="46"/>
      <c r="S461" s="46"/>
      <c r="T461" s="46"/>
      <c r="U461" s="46"/>
      <c r="V461" s="46"/>
      <c r="W461" s="46"/>
      <c r="X461" s="46"/>
      <c r="Y461" s="46"/>
      <c r="Z461" s="46"/>
      <c r="AA461" s="46"/>
    </row>
    <row r="462" spans="1:27" ht="27" x14ac:dyDescent="0.15">
      <c r="A462" s="22">
        <v>2014</v>
      </c>
      <c r="B462" s="22">
        <v>1</v>
      </c>
      <c r="C462" s="22">
        <v>93</v>
      </c>
      <c r="D462" s="22">
        <v>0</v>
      </c>
      <c r="F462" s="16" t="s">
        <v>7015</v>
      </c>
      <c r="G462" s="7">
        <f t="shared" si="193"/>
        <v>20141930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22">
        <v>2014</v>
      </c>
      <c r="B463" s="22">
        <v>1</v>
      </c>
      <c r="C463" s="22">
        <v>93</v>
      </c>
      <c r="D463" s="22">
        <v>1</v>
      </c>
      <c r="F463" s="17" t="s">
        <v>7016</v>
      </c>
      <c r="G463" s="7">
        <f t="shared" si="193"/>
        <v>20141931</v>
      </c>
      <c r="Q463" s="15">
        <f t="shared" si="194"/>
        <v>0</v>
      </c>
      <c r="R463" s="46"/>
      <c r="S463" s="46"/>
      <c r="T463" s="46"/>
      <c r="U463" s="46"/>
      <c r="V463" s="46"/>
      <c r="W463" s="46"/>
      <c r="X463" s="46"/>
      <c r="Y463" s="46"/>
      <c r="Z463" s="46"/>
      <c r="AA463" s="46"/>
    </row>
    <row r="464" spans="1:27" x14ac:dyDescent="0.15">
      <c r="A464" s="22">
        <v>2014</v>
      </c>
      <c r="B464" s="22">
        <v>1</v>
      </c>
      <c r="C464" s="22">
        <v>93</v>
      </c>
      <c r="D464" s="22">
        <v>2</v>
      </c>
      <c r="E464" s="7">
        <v>1</v>
      </c>
      <c r="F464" s="17" t="s">
        <v>2759</v>
      </c>
      <c r="G464" s="7">
        <f t="shared" si="193"/>
        <v>20141932</v>
      </c>
      <c r="Q464" s="15">
        <f t="shared" si="194"/>
        <v>0</v>
      </c>
      <c r="R464" s="46"/>
      <c r="S464" s="46"/>
      <c r="T464" s="46"/>
      <c r="U464" s="46"/>
      <c r="V464" s="46"/>
      <c r="W464" s="46"/>
      <c r="X464" s="46"/>
      <c r="Y464" s="46"/>
      <c r="Z464" s="46"/>
      <c r="AA464" s="46"/>
    </row>
    <row r="465" spans="1:27" ht="27" x14ac:dyDescent="0.15">
      <c r="A465" s="22">
        <v>2014</v>
      </c>
      <c r="B465" s="22">
        <v>1</v>
      </c>
      <c r="C465" s="22">
        <v>93</v>
      </c>
      <c r="D465" s="22">
        <v>3</v>
      </c>
      <c r="E465" s="7">
        <v>1</v>
      </c>
      <c r="F465" s="17" t="s">
        <v>2760</v>
      </c>
      <c r="G465" s="7">
        <f t="shared" si="193"/>
        <v>20141933</v>
      </c>
      <c r="Q465" s="15">
        <f t="shared" si="194"/>
        <v>0</v>
      </c>
      <c r="R465" s="46"/>
      <c r="S465" s="46"/>
      <c r="T465" s="46"/>
      <c r="U465" s="46"/>
      <c r="V465" s="46"/>
      <c r="W465" s="46"/>
      <c r="X465" s="46"/>
      <c r="Y465" s="46"/>
      <c r="Z465" s="46"/>
      <c r="AA465" s="46"/>
    </row>
    <row r="466" spans="1:27" x14ac:dyDescent="0.15">
      <c r="A466" s="22">
        <v>2014</v>
      </c>
      <c r="B466" s="22">
        <v>1</v>
      </c>
      <c r="C466" s="22">
        <v>93</v>
      </c>
      <c r="D466" s="22">
        <v>4</v>
      </c>
      <c r="F466" s="17" t="s">
        <v>2761</v>
      </c>
      <c r="G466" s="7">
        <f t="shared" si="193"/>
        <v>20141934</v>
      </c>
      <c r="Q466" s="15">
        <f t="shared" si="194"/>
        <v>0</v>
      </c>
      <c r="R466" s="46"/>
      <c r="S466" s="46"/>
      <c r="T466" s="46"/>
      <c r="U466" s="46"/>
      <c r="V466" s="46"/>
      <c r="W466" s="46"/>
      <c r="X466" s="46"/>
      <c r="Y466" s="46"/>
      <c r="Z466" s="46"/>
      <c r="AA466" s="46"/>
    </row>
    <row r="467" spans="1:27" x14ac:dyDescent="0.15">
      <c r="A467" s="22">
        <v>2014</v>
      </c>
      <c r="B467" s="22">
        <v>1</v>
      </c>
      <c r="C467" s="22">
        <v>94</v>
      </c>
      <c r="D467" s="22">
        <v>0</v>
      </c>
      <c r="F467" s="16" t="s">
        <v>7017</v>
      </c>
      <c r="G467" s="7">
        <f t="shared" si="193"/>
        <v>20141940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22">
        <v>2014</v>
      </c>
      <c r="B468" s="22">
        <v>1</v>
      </c>
      <c r="C468" s="22">
        <v>94</v>
      </c>
      <c r="D468" s="22">
        <v>1</v>
      </c>
      <c r="E468" s="7">
        <v>1</v>
      </c>
      <c r="F468" s="18" t="s">
        <v>7018</v>
      </c>
      <c r="G468" s="7">
        <f t="shared" si="193"/>
        <v>20141941</v>
      </c>
      <c r="Q468" s="15">
        <f t="shared" si="194"/>
        <v>0</v>
      </c>
      <c r="R468" s="46"/>
      <c r="S468" s="46"/>
      <c r="T468" s="46"/>
      <c r="U468" s="46"/>
      <c r="V468" s="46"/>
      <c r="W468" s="46"/>
      <c r="X468" s="46"/>
      <c r="Y468" s="46"/>
      <c r="Z468" s="46"/>
      <c r="AA468" s="46"/>
    </row>
    <row r="469" spans="1:27" x14ac:dyDescent="0.15">
      <c r="A469" s="22">
        <v>2014</v>
      </c>
      <c r="B469" s="22">
        <v>1</v>
      </c>
      <c r="C469" s="22">
        <v>94</v>
      </c>
      <c r="D469" s="22">
        <v>2</v>
      </c>
      <c r="F469" s="18" t="s">
        <v>7019</v>
      </c>
      <c r="G469" s="7">
        <f t="shared" si="193"/>
        <v>20141942</v>
      </c>
      <c r="Q469" s="15">
        <f t="shared" si="194"/>
        <v>0</v>
      </c>
      <c r="R469" s="46"/>
      <c r="S469" s="46"/>
      <c r="T469" s="46"/>
      <c r="U469" s="46"/>
      <c r="V469" s="46"/>
      <c r="W469" s="46"/>
      <c r="X469" s="46"/>
      <c r="Y469" s="46"/>
      <c r="Z469" s="46"/>
      <c r="AA469" s="46"/>
    </row>
    <row r="470" spans="1:27" x14ac:dyDescent="0.15">
      <c r="A470" s="22">
        <v>2014</v>
      </c>
      <c r="B470" s="22">
        <v>1</v>
      </c>
      <c r="C470" s="22">
        <v>94</v>
      </c>
      <c r="D470" s="22">
        <v>3</v>
      </c>
      <c r="E470" s="7">
        <v>1</v>
      </c>
      <c r="F470" s="18" t="s">
        <v>7020</v>
      </c>
      <c r="G470" s="7">
        <f t="shared" si="193"/>
        <v>20141943</v>
      </c>
      <c r="Q470" s="15">
        <f t="shared" si="194"/>
        <v>0</v>
      </c>
      <c r="R470" s="46"/>
      <c r="S470" s="46"/>
      <c r="T470" s="46"/>
      <c r="U470" s="46"/>
      <c r="V470" s="46"/>
      <c r="W470" s="46"/>
      <c r="X470" s="46"/>
      <c r="Y470" s="46"/>
      <c r="Z470" s="46"/>
      <c r="AA470" s="46"/>
    </row>
    <row r="471" spans="1:27" x14ac:dyDescent="0.15">
      <c r="A471" s="22">
        <v>2014</v>
      </c>
      <c r="B471" s="22">
        <v>1</v>
      </c>
      <c r="C471" s="22">
        <v>94</v>
      </c>
      <c r="D471" s="22">
        <v>4</v>
      </c>
      <c r="F471" s="18" t="s">
        <v>7021</v>
      </c>
      <c r="G471" s="7">
        <f t="shared" si="193"/>
        <v>20141944</v>
      </c>
      <c r="Q471" s="15">
        <f t="shared" si="194"/>
        <v>0</v>
      </c>
      <c r="R471" s="46"/>
      <c r="S471" s="46"/>
      <c r="T471" s="46"/>
      <c r="U471" s="46"/>
      <c r="V471" s="46"/>
      <c r="W471" s="46"/>
      <c r="X471" s="46"/>
      <c r="Y471" s="46"/>
      <c r="Z471" s="46"/>
      <c r="AA471" s="46"/>
    </row>
    <row r="472" spans="1:27" ht="67.5" x14ac:dyDescent="0.15">
      <c r="A472" s="22">
        <v>2014</v>
      </c>
      <c r="B472" s="22">
        <v>1</v>
      </c>
      <c r="C472" s="22">
        <v>95</v>
      </c>
      <c r="D472" s="22">
        <v>0</v>
      </c>
      <c r="F472" s="16" t="s">
        <v>7022</v>
      </c>
      <c r="G472" s="7">
        <f t="shared" si="193"/>
        <v>20141950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ht="27" x14ac:dyDescent="0.15">
      <c r="A473" s="22">
        <v>2014</v>
      </c>
      <c r="B473" s="22">
        <v>1</v>
      </c>
      <c r="C473" s="22">
        <v>95</v>
      </c>
      <c r="D473" s="22">
        <v>1</v>
      </c>
      <c r="F473" s="17" t="s">
        <v>7023</v>
      </c>
      <c r="G473" s="7">
        <f t="shared" si="193"/>
        <v>20141951</v>
      </c>
      <c r="Q473" s="15">
        <f t="shared" si="194"/>
        <v>0</v>
      </c>
      <c r="R473" s="46"/>
      <c r="S473" s="46"/>
      <c r="T473" s="46"/>
      <c r="U473" s="46"/>
      <c r="V473" s="46"/>
      <c r="W473" s="46"/>
      <c r="X473" s="46"/>
      <c r="Y473" s="46"/>
      <c r="Z473" s="46"/>
      <c r="AA473" s="46"/>
    </row>
    <row r="474" spans="1:27" ht="27" x14ac:dyDescent="0.15">
      <c r="A474" s="22">
        <v>2014</v>
      </c>
      <c r="B474" s="22">
        <v>1</v>
      </c>
      <c r="C474" s="22">
        <v>95</v>
      </c>
      <c r="D474" s="22">
        <v>2</v>
      </c>
      <c r="E474" s="7">
        <v>1</v>
      </c>
      <c r="F474" s="17" t="s">
        <v>2762</v>
      </c>
      <c r="G474" s="7">
        <f t="shared" si="193"/>
        <v>20141952</v>
      </c>
      <c r="Q474" s="15">
        <f t="shared" si="194"/>
        <v>0</v>
      </c>
      <c r="R474" s="46"/>
      <c r="S474" s="46"/>
      <c r="T474" s="46"/>
      <c r="U474" s="46"/>
      <c r="V474" s="46"/>
      <c r="W474" s="46"/>
      <c r="X474" s="46"/>
      <c r="Y474" s="46"/>
      <c r="Z474" s="46"/>
      <c r="AA474" s="46"/>
    </row>
    <row r="475" spans="1:27" ht="27" x14ac:dyDescent="0.15">
      <c r="A475" s="22">
        <v>2014</v>
      </c>
      <c r="B475" s="22">
        <v>1</v>
      </c>
      <c r="C475" s="22">
        <v>95</v>
      </c>
      <c r="D475" s="22">
        <v>3</v>
      </c>
      <c r="E475" s="7">
        <v>1</v>
      </c>
      <c r="F475" s="17" t="s">
        <v>2763</v>
      </c>
      <c r="G475" s="7">
        <f t="shared" si="193"/>
        <v>20141953</v>
      </c>
      <c r="Q475" s="15">
        <f t="shared" si="194"/>
        <v>0</v>
      </c>
      <c r="R475" s="46"/>
      <c r="S475" s="46"/>
      <c r="T475" s="46"/>
      <c r="U475" s="46"/>
      <c r="V475" s="46"/>
      <c r="W475" s="46"/>
      <c r="X475" s="46"/>
      <c r="Y475" s="46"/>
      <c r="Z475" s="46"/>
      <c r="AA475" s="46"/>
    </row>
    <row r="476" spans="1:27" x14ac:dyDescent="0.15">
      <c r="A476" s="22">
        <v>2014</v>
      </c>
      <c r="B476" s="22">
        <v>1</v>
      </c>
      <c r="C476" s="22">
        <v>95</v>
      </c>
      <c r="D476" s="22">
        <v>4</v>
      </c>
      <c r="E476" s="7">
        <v>1</v>
      </c>
      <c r="F476" s="17" t="s">
        <v>2764</v>
      </c>
      <c r="G476" s="7">
        <f t="shared" si="193"/>
        <v>20141954</v>
      </c>
      <c r="Q476" s="15">
        <f t="shared" si="194"/>
        <v>0</v>
      </c>
      <c r="R476" s="46"/>
      <c r="S476" s="46"/>
      <c r="T476" s="46"/>
      <c r="U476" s="46"/>
      <c r="V476" s="46"/>
      <c r="W476" s="46"/>
      <c r="X476" s="46"/>
      <c r="Y476" s="46"/>
      <c r="Z476" s="46"/>
      <c r="AA476" s="46"/>
    </row>
    <row r="477" spans="1:27" ht="27" x14ac:dyDescent="0.15">
      <c r="A477" s="22">
        <v>2014</v>
      </c>
      <c r="B477" s="22">
        <v>1</v>
      </c>
      <c r="C477" s="22">
        <v>96</v>
      </c>
      <c r="D477" s="22">
        <v>0</v>
      </c>
      <c r="F477" s="16" t="s">
        <v>7024</v>
      </c>
      <c r="G477" s="7">
        <f t="shared" si="193"/>
        <v>20141960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22">
        <v>2014</v>
      </c>
      <c r="B478" s="22">
        <v>1</v>
      </c>
      <c r="C478" s="22">
        <v>96</v>
      </c>
      <c r="D478" s="22">
        <v>1</v>
      </c>
      <c r="F478" s="18" t="s">
        <v>7025</v>
      </c>
      <c r="G478" s="7">
        <f t="shared" si="193"/>
        <v>20141961</v>
      </c>
      <c r="Q478" s="15">
        <f t="shared" si="194"/>
        <v>0</v>
      </c>
      <c r="R478" s="46"/>
      <c r="S478" s="46"/>
      <c r="T478" s="46"/>
      <c r="U478" s="46"/>
      <c r="V478" s="46"/>
      <c r="W478" s="46"/>
      <c r="X478" s="46"/>
      <c r="Y478" s="46"/>
      <c r="Z478" s="46"/>
      <c r="AA478" s="46"/>
    </row>
    <row r="479" spans="1:27" x14ac:dyDescent="0.15">
      <c r="A479" s="22">
        <v>2014</v>
      </c>
      <c r="B479" s="22">
        <v>1</v>
      </c>
      <c r="C479" s="22">
        <v>96</v>
      </c>
      <c r="D479" s="22">
        <v>2</v>
      </c>
      <c r="E479" s="7">
        <v>1</v>
      </c>
      <c r="F479" s="18" t="s">
        <v>7026</v>
      </c>
      <c r="G479" s="7">
        <f t="shared" si="193"/>
        <v>20141962</v>
      </c>
      <c r="Q479" s="15">
        <f t="shared" si="194"/>
        <v>0</v>
      </c>
      <c r="R479" s="46"/>
      <c r="S479" s="46"/>
      <c r="T479" s="46"/>
      <c r="U479" s="46"/>
      <c r="V479" s="46"/>
      <c r="W479" s="46"/>
      <c r="X479" s="46"/>
      <c r="Y479" s="46"/>
      <c r="Z479" s="46"/>
      <c r="AA479" s="46"/>
    </row>
    <row r="480" spans="1:27" ht="27" x14ac:dyDescent="0.15">
      <c r="A480" s="22">
        <v>2014</v>
      </c>
      <c r="B480" s="22">
        <v>1</v>
      </c>
      <c r="C480" s="22">
        <v>96</v>
      </c>
      <c r="D480" s="22">
        <v>3</v>
      </c>
      <c r="E480" s="7">
        <v>1</v>
      </c>
      <c r="F480" s="18" t="s">
        <v>7027</v>
      </c>
      <c r="G480" s="7">
        <f t="shared" si="193"/>
        <v>20141963</v>
      </c>
      <c r="Q480" s="15">
        <f t="shared" si="194"/>
        <v>0</v>
      </c>
      <c r="R480" s="46"/>
      <c r="S480" s="46"/>
      <c r="T480" s="46"/>
      <c r="U480" s="46"/>
      <c r="V480" s="46"/>
      <c r="W480" s="46"/>
      <c r="X480" s="46"/>
      <c r="Y480" s="46"/>
      <c r="Z480" s="46"/>
      <c r="AA480" s="46"/>
    </row>
    <row r="481" spans="1:27" x14ac:dyDescent="0.15">
      <c r="A481" s="22">
        <v>2014</v>
      </c>
      <c r="B481" s="22">
        <v>1</v>
      </c>
      <c r="C481" s="22">
        <v>96</v>
      </c>
      <c r="D481" s="22">
        <v>4</v>
      </c>
      <c r="E481" s="7">
        <v>1</v>
      </c>
      <c r="F481" s="18" t="s">
        <v>7028</v>
      </c>
      <c r="G481" s="7">
        <f t="shared" si="193"/>
        <v>20141964</v>
      </c>
      <c r="Q481" s="15">
        <f t="shared" si="194"/>
        <v>0</v>
      </c>
      <c r="R481" s="46"/>
      <c r="S481" s="46"/>
      <c r="T481" s="46"/>
      <c r="U481" s="46"/>
      <c r="V481" s="46"/>
      <c r="W481" s="46"/>
      <c r="X481" s="46"/>
      <c r="Y481" s="46"/>
      <c r="Z481" s="46"/>
      <c r="AA481" s="46"/>
    </row>
    <row r="482" spans="1:27" x14ac:dyDescent="0.15">
      <c r="A482" s="22">
        <v>2014</v>
      </c>
      <c r="B482" s="22">
        <v>1</v>
      </c>
      <c r="C482" s="22">
        <v>97</v>
      </c>
      <c r="D482" s="22">
        <v>0</v>
      </c>
      <c r="F482" s="16" t="s">
        <v>7029</v>
      </c>
      <c r="G482" s="7">
        <f t="shared" si="193"/>
        <v>20141970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22">
        <v>2014</v>
      </c>
      <c r="B483" s="22">
        <v>1</v>
      </c>
      <c r="C483" s="22">
        <v>97</v>
      </c>
      <c r="D483" s="22">
        <v>1</v>
      </c>
      <c r="E483" s="7">
        <v>1</v>
      </c>
      <c r="F483" s="17" t="s">
        <v>1595</v>
      </c>
      <c r="G483" s="7">
        <f t="shared" si="193"/>
        <v>20141971</v>
      </c>
      <c r="Q483" s="15">
        <f t="shared" si="194"/>
        <v>0</v>
      </c>
      <c r="R483" s="46"/>
      <c r="S483" s="46"/>
      <c r="T483" s="46"/>
      <c r="U483" s="46"/>
      <c r="V483" s="46"/>
      <c r="W483" s="46"/>
      <c r="X483" s="46"/>
      <c r="Y483" s="46"/>
      <c r="Z483" s="46"/>
      <c r="AA483" s="46"/>
    </row>
    <row r="484" spans="1:27" x14ac:dyDescent="0.15">
      <c r="A484" s="22">
        <v>2014</v>
      </c>
      <c r="B484" s="22">
        <v>1</v>
      </c>
      <c r="C484" s="22">
        <v>97</v>
      </c>
      <c r="D484" s="22">
        <v>2</v>
      </c>
      <c r="F484" s="17" t="s">
        <v>2765</v>
      </c>
      <c r="G484" s="7">
        <f t="shared" si="193"/>
        <v>20141972</v>
      </c>
      <c r="Q484" s="15">
        <f t="shared" si="194"/>
        <v>0</v>
      </c>
      <c r="R484" s="46"/>
      <c r="S484" s="46"/>
      <c r="T484" s="46"/>
      <c r="U484" s="46"/>
      <c r="V484" s="46"/>
      <c r="W484" s="46"/>
      <c r="X484" s="46"/>
      <c r="Y484" s="46"/>
      <c r="Z484" s="46"/>
      <c r="AA484" s="46"/>
    </row>
    <row r="485" spans="1:27" ht="27" x14ac:dyDescent="0.15">
      <c r="A485" s="22">
        <v>2014</v>
      </c>
      <c r="B485" s="22">
        <v>1</v>
      </c>
      <c r="C485" s="22">
        <v>97</v>
      </c>
      <c r="D485" s="22">
        <v>3</v>
      </c>
      <c r="F485" s="17" t="s">
        <v>2766</v>
      </c>
      <c r="G485" s="7">
        <f t="shared" si="193"/>
        <v>20141973</v>
      </c>
      <c r="Q485" s="15">
        <f t="shared" si="194"/>
        <v>0</v>
      </c>
      <c r="R485" s="46"/>
      <c r="S485" s="46"/>
      <c r="T485" s="46"/>
      <c r="U485" s="46"/>
      <c r="V485" s="46"/>
      <c r="W485" s="46"/>
      <c r="X485" s="46"/>
      <c r="Y485" s="46"/>
      <c r="Z485" s="46"/>
      <c r="AA485" s="46"/>
    </row>
    <row r="486" spans="1:27" x14ac:dyDescent="0.15">
      <c r="A486" s="22">
        <v>2014</v>
      </c>
      <c r="B486" s="22">
        <v>1</v>
      </c>
      <c r="C486" s="22">
        <v>97</v>
      </c>
      <c r="D486" s="22">
        <v>4</v>
      </c>
      <c r="E486" s="7">
        <v>1</v>
      </c>
      <c r="F486" s="17" t="s">
        <v>1594</v>
      </c>
      <c r="G486" s="7">
        <f t="shared" si="193"/>
        <v>20141974</v>
      </c>
      <c r="Q486" s="15">
        <f t="shared" si="194"/>
        <v>0</v>
      </c>
      <c r="R486" s="46"/>
      <c r="S486" s="46"/>
      <c r="T486" s="46"/>
      <c r="U486" s="46"/>
      <c r="V486" s="46"/>
      <c r="W486" s="46"/>
      <c r="X486" s="46"/>
      <c r="Y486" s="46"/>
      <c r="Z486" s="46"/>
      <c r="AA486" s="46"/>
    </row>
    <row r="487" spans="1:27" x14ac:dyDescent="0.15">
      <c r="A487" s="22">
        <v>2014</v>
      </c>
      <c r="B487" s="22">
        <v>1</v>
      </c>
      <c r="C487" s="22">
        <v>98</v>
      </c>
      <c r="D487" s="22">
        <v>0</v>
      </c>
      <c r="F487" s="16" t="s">
        <v>7030</v>
      </c>
      <c r="G487" s="7">
        <f t="shared" si="193"/>
        <v>20141980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ht="27" x14ac:dyDescent="0.15">
      <c r="A488" s="22">
        <v>2014</v>
      </c>
      <c r="B488" s="22">
        <v>1</v>
      </c>
      <c r="C488" s="22">
        <v>98</v>
      </c>
      <c r="D488" s="22">
        <v>1</v>
      </c>
      <c r="E488" s="7">
        <v>1</v>
      </c>
      <c r="F488" s="17" t="s">
        <v>2767</v>
      </c>
      <c r="G488" s="7">
        <f t="shared" si="193"/>
        <v>20141981</v>
      </c>
      <c r="Q488" s="15">
        <f t="shared" si="194"/>
        <v>0</v>
      </c>
      <c r="R488" s="46"/>
      <c r="S488" s="46"/>
      <c r="T488" s="46"/>
      <c r="U488" s="46"/>
      <c r="V488" s="46"/>
      <c r="W488" s="46"/>
      <c r="X488" s="46"/>
      <c r="Y488" s="46"/>
      <c r="Z488" s="46"/>
      <c r="AA488" s="46"/>
    </row>
    <row r="489" spans="1:27" ht="27" x14ac:dyDescent="0.15">
      <c r="A489" s="22">
        <v>2014</v>
      </c>
      <c r="B489" s="22">
        <v>1</v>
      </c>
      <c r="C489" s="22">
        <v>98</v>
      </c>
      <c r="D489" s="22">
        <v>2</v>
      </c>
      <c r="E489" s="7">
        <v>1</v>
      </c>
      <c r="F489" s="17" t="s">
        <v>2768</v>
      </c>
      <c r="G489" s="7">
        <f t="shared" si="193"/>
        <v>20141982</v>
      </c>
      <c r="Q489" s="15">
        <f t="shared" si="194"/>
        <v>0</v>
      </c>
      <c r="R489" s="46"/>
      <c r="S489" s="46"/>
      <c r="T489" s="46"/>
      <c r="U489" s="46"/>
      <c r="V489" s="46"/>
      <c r="W489" s="46"/>
      <c r="X489" s="46"/>
      <c r="Y489" s="46"/>
      <c r="Z489" s="46"/>
      <c r="AA489" s="46"/>
    </row>
    <row r="490" spans="1:27" ht="27" x14ac:dyDescent="0.15">
      <c r="A490" s="22">
        <v>2014</v>
      </c>
      <c r="B490" s="22">
        <v>1</v>
      </c>
      <c r="C490" s="22">
        <v>98</v>
      </c>
      <c r="D490" s="22">
        <v>3</v>
      </c>
      <c r="E490" s="7">
        <v>1</v>
      </c>
      <c r="F490" s="17" t="s">
        <v>2769</v>
      </c>
      <c r="G490" s="7">
        <f t="shared" si="193"/>
        <v>20141983</v>
      </c>
      <c r="Q490" s="15">
        <f t="shared" si="194"/>
        <v>0</v>
      </c>
      <c r="R490" s="46"/>
      <c r="S490" s="46"/>
      <c r="T490" s="46"/>
      <c r="U490" s="46"/>
      <c r="V490" s="46"/>
      <c r="W490" s="46"/>
      <c r="X490" s="46"/>
      <c r="Y490" s="46"/>
      <c r="Z490" s="46"/>
      <c r="AA490" s="46"/>
    </row>
    <row r="491" spans="1:27" ht="27" x14ac:dyDescent="0.15">
      <c r="A491" s="22">
        <v>2014</v>
      </c>
      <c r="B491" s="22">
        <v>1</v>
      </c>
      <c r="C491" s="22">
        <v>98</v>
      </c>
      <c r="D491" s="22">
        <v>4</v>
      </c>
      <c r="E491" s="7">
        <v>1</v>
      </c>
      <c r="F491" s="17" t="s">
        <v>2770</v>
      </c>
      <c r="G491" s="7">
        <f t="shared" si="193"/>
        <v>20141984</v>
      </c>
      <c r="Q491" s="15">
        <f t="shared" si="194"/>
        <v>0</v>
      </c>
      <c r="R491" s="46"/>
      <c r="S491" s="46"/>
      <c r="T491" s="46"/>
      <c r="U491" s="46"/>
      <c r="V491" s="46"/>
      <c r="W491" s="46"/>
      <c r="X491" s="46"/>
      <c r="Y491" s="46"/>
      <c r="Z491" s="46"/>
      <c r="AA491" s="46"/>
    </row>
    <row r="492" spans="1:27" x14ac:dyDescent="0.15">
      <c r="A492" s="22">
        <v>2014</v>
      </c>
      <c r="B492" s="22">
        <v>1</v>
      </c>
      <c r="C492" s="22">
        <v>99</v>
      </c>
      <c r="D492" s="22">
        <v>0</v>
      </c>
      <c r="F492" s="16" t="s">
        <v>7031</v>
      </c>
      <c r="G492" s="7">
        <f t="shared" si="193"/>
        <v>20141990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ht="27" x14ac:dyDescent="0.15">
      <c r="A493" s="22">
        <v>2014</v>
      </c>
      <c r="B493" s="22">
        <v>1</v>
      </c>
      <c r="C493" s="22">
        <v>99</v>
      </c>
      <c r="D493" s="22">
        <v>1</v>
      </c>
      <c r="E493" s="7">
        <v>1</v>
      </c>
      <c r="F493" s="17" t="s">
        <v>2771</v>
      </c>
      <c r="G493" s="7">
        <f t="shared" si="193"/>
        <v>20141991</v>
      </c>
      <c r="Q493" s="15">
        <f t="shared" si="194"/>
        <v>0</v>
      </c>
      <c r="R493" s="46"/>
      <c r="S493" s="46"/>
      <c r="T493" s="46"/>
      <c r="U493" s="46"/>
      <c r="V493" s="46"/>
      <c r="W493" s="46"/>
      <c r="X493" s="46"/>
      <c r="Y493" s="46"/>
      <c r="Z493" s="46"/>
      <c r="AA493" s="46"/>
    </row>
    <row r="494" spans="1:27" ht="27" x14ac:dyDescent="0.15">
      <c r="A494" s="22">
        <v>2014</v>
      </c>
      <c r="B494" s="22">
        <v>1</v>
      </c>
      <c r="C494" s="22">
        <v>99</v>
      </c>
      <c r="D494" s="22">
        <v>2</v>
      </c>
      <c r="F494" s="17" t="s">
        <v>7032</v>
      </c>
      <c r="G494" s="7">
        <f t="shared" si="193"/>
        <v>20141992</v>
      </c>
      <c r="Q494" s="15">
        <f t="shared" si="194"/>
        <v>0</v>
      </c>
      <c r="R494" s="46"/>
      <c r="S494" s="46"/>
      <c r="T494" s="46"/>
      <c r="U494" s="46"/>
      <c r="V494" s="46"/>
      <c r="W494" s="46"/>
      <c r="X494" s="46"/>
      <c r="Y494" s="46"/>
      <c r="Z494" s="46"/>
      <c r="AA494" s="46"/>
    </row>
    <row r="495" spans="1:27" ht="27" x14ac:dyDescent="0.15">
      <c r="A495" s="22">
        <v>2014</v>
      </c>
      <c r="B495" s="22">
        <v>1</v>
      </c>
      <c r="C495" s="22">
        <v>99</v>
      </c>
      <c r="D495" s="22">
        <v>3</v>
      </c>
      <c r="E495" s="7">
        <v>1</v>
      </c>
      <c r="F495" s="17" t="s">
        <v>2772</v>
      </c>
      <c r="G495" s="7">
        <f t="shared" si="193"/>
        <v>20141993</v>
      </c>
      <c r="Q495" s="15">
        <f t="shared" si="194"/>
        <v>0</v>
      </c>
      <c r="R495" s="46"/>
      <c r="S495" s="46"/>
      <c r="T495" s="46"/>
      <c r="U495" s="46"/>
      <c r="V495" s="46"/>
      <c r="W495" s="46"/>
      <c r="X495" s="46"/>
      <c r="Y495" s="46"/>
      <c r="Z495" s="46"/>
      <c r="AA495" s="46"/>
    </row>
    <row r="496" spans="1:27" ht="27" x14ac:dyDescent="0.15">
      <c r="A496" s="22">
        <v>2014</v>
      </c>
      <c r="B496" s="22">
        <v>1</v>
      </c>
      <c r="C496" s="22">
        <v>99</v>
      </c>
      <c r="D496" s="22">
        <v>4</v>
      </c>
      <c r="F496" s="17" t="s">
        <v>2773</v>
      </c>
      <c r="G496" s="7">
        <f t="shared" si="193"/>
        <v>20141994</v>
      </c>
      <c r="Q496" s="15">
        <f t="shared" si="194"/>
        <v>0</v>
      </c>
      <c r="R496" s="46"/>
      <c r="S496" s="46"/>
      <c r="T496" s="46"/>
      <c r="U496" s="46"/>
      <c r="V496" s="46"/>
      <c r="W496" s="46"/>
      <c r="X496" s="46"/>
      <c r="Y496" s="46"/>
      <c r="Z496" s="46"/>
      <c r="AA496" s="46"/>
    </row>
    <row r="497" spans="1:27" x14ac:dyDescent="0.15">
      <c r="A497" s="22">
        <v>2014</v>
      </c>
      <c r="B497" s="22">
        <v>1</v>
      </c>
      <c r="C497" s="22">
        <v>100</v>
      </c>
      <c r="D497" s="22">
        <v>0</v>
      </c>
      <c r="F497" s="16" t="s">
        <v>7033</v>
      </c>
      <c r="G497" s="7">
        <f t="shared" si="193"/>
        <v>201411000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22">
        <v>2014</v>
      </c>
      <c r="B498" s="22">
        <v>1</v>
      </c>
      <c r="C498" s="22">
        <v>100</v>
      </c>
      <c r="D498" s="22">
        <v>1</v>
      </c>
      <c r="E498" s="7">
        <v>1</v>
      </c>
      <c r="F498" s="17" t="s">
        <v>7034</v>
      </c>
      <c r="G498" s="7">
        <f t="shared" si="193"/>
        <v>201411001</v>
      </c>
      <c r="Q498" s="15">
        <f t="shared" si="194"/>
        <v>0</v>
      </c>
      <c r="R498" s="46"/>
      <c r="S498" s="46"/>
      <c r="T498" s="46"/>
      <c r="U498" s="46"/>
      <c r="V498" s="46"/>
      <c r="W498" s="46"/>
      <c r="X498" s="46"/>
      <c r="Y498" s="46"/>
      <c r="Z498" s="46"/>
      <c r="AA498" s="46"/>
    </row>
    <row r="499" spans="1:27" x14ac:dyDescent="0.15">
      <c r="A499" s="22">
        <v>2014</v>
      </c>
      <c r="B499" s="22">
        <v>1</v>
      </c>
      <c r="C499" s="22">
        <v>100</v>
      </c>
      <c r="D499" s="22">
        <v>2</v>
      </c>
      <c r="F499" s="17" t="s">
        <v>7035</v>
      </c>
      <c r="G499" s="7">
        <f t="shared" si="193"/>
        <v>201411002</v>
      </c>
      <c r="Q499" s="15">
        <f t="shared" si="194"/>
        <v>0</v>
      </c>
      <c r="R499" s="46"/>
      <c r="S499" s="46"/>
      <c r="T499" s="46"/>
      <c r="U499" s="46"/>
      <c r="V499" s="46"/>
      <c r="W499" s="46"/>
      <c r="X499" s="46"/>
      <c r="Y499" s="46"/>
      <c r="Z499" s="46"/>
      <c r="AA499" s="46"/>
    </row>
    <row r="500" spans="1:27" x14ac:dyDescent="0.15">
      <c r="A500" s="22">
        <v>2014</v>
      </c>
      <c r="B500" s="22">
        <v>1</v>
      </c>
      <c r="C500" s="22">
        <v>100</v>
      </c>
      <c r="D500" s="22">
        <v>3</v>
      </c>
      <c r="E500" s="7">
        <v>1</v>
      </c>
      <c r="F500" s="17" t="s">
        <v>7036</v>
      </c>
      <c r="G500" s="7">
        <f t="shared" si="193"/>
        <v>201411003</v>
      </c>
      <c r="Q500" s="15">
        <f t="shared" si="194"/>
        <v>0</v>
      </c>
      <c r="R500" s="46"/>
      <c r="S500" s="46"/>
      <c r="T500" s="46"/>
      <c r="U500" s="46"/>
      <c r="V500" s="46"/>
      <c r="W500" s="46"/>
      <c r="X500" s="46"/>
      <c r="Y500" s="46"/>
      <c r="Z500" s="46"/>
      <c r="AA500" s="46"/>
    </row>
    <row r="501" spans="1:27" x14ac:dyDescent="0.15">
      <c r="A501" s="22">
        <v>2014</v>
      </c>
      <c r="B501" s="22">
        <v>1</v>
      </c>
      <c r="C501" s="22">
        <v>100</v>
      </c>
      <c r="D501" s="22">
        <v>4</v>
      </c>
      <c r="F501" s="17" t="s">
        <v>7037</v>
      </c>
      <c r="G501" s="7">
        <f t="shared" si="193"/>
        <v>201411004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263" priority="34">
      <formula>D1=0</formula>
    </cfRule>
  </conditionalFormatting>
  <conditionalFormatting sqref="E1:E1048576">
    <cfRule type="expression" dxfId="262" priority="33">
      <formula>E1=1</formula>
    </cfRule>
  </conditionalFormatting>
  <conditionalFormatting sqref="H1:P1048576">
    <cfRule type="expression" dxfId="261" priority="22">
      <formula>H1=1</formula>
    </cfRule>
  </conditionalFormatting>
  <conditionalFormatting sqref="H1:H1048576">
    <cfRule type="expression" dxfId="260" priority="21">
      <formula>AND(H1&lt;&gt;E1,$H$502="是")</formula>
    </cfRule>
  </conditionalFormatting>
  <conditionalFormatting sqref="I1:I1048576">
    <cfRule type="expression" dxfId="259" priority="20">
      <formula>AND(I1&lt;&gt;E1,$I$502="是")</formula>
    </cfRule>
  </conditionalFormatting>
  <conditionalFormatting sqref="J1:J1048576">
    <cfRule type="expression" dxfId="258" priority="19">
      <formula>AND(J1&lt;&gt;E1,$J$502="是")</formula>
    </cfRule>
  </conditionalFormatting>
  <conditionalFormatting sqref="K1:K1048576">
    <cfRule type="expression" dxfId="257" priority="18">
      <formula>AND(K1&lt;&gt;E1,$K$502="是")</formula>
    </cfRule>
  </conditionalFormatting>
  <conditionalFormatting sqref="L1:L1048576">
    <cfRule type="expression" dxfId="256" priority="17">
      <formula>AND(L1&lt;&gt;E1,$L$502="是")</formula>
    </cfRule>
  </conditionalFormatting>
  <conditionalFormatting sqref="M1:M1048576">
    <cfRule type="expression" dxfId="255" priority="16">
      <formula>AND(M1&lt;&gt;E1,$M$502="是")</formula>
    </cfRule>
  </conditionalFormatting>
  <conditionalFormatting sqref="N1:N1048576">
    <cfRule type="expression" dxfId="254" priority="15">
      <formula>AND(N1&lt;&gt;E1,$N$502="是")</formula>
    </cfRule>
  </conditionalFormatting>
  <conditionalFormatting sqref="O1:O1048576">
    <cfRule type="expression" dxfId="253" priority="14">
      <formula>AND(O1&lt;&gt;E1,$O$502="是")</formula>
    </cfRule>
  </conditionalFormatting>
  <conditionalFormatting sqref="P1:P1048576">
    <cfRule type="expression" dxfId="252"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251" priority="10">
      <formula>S1=1</formula>
    </cfRule>
  </conditionalFormatting>
  <conditionalFormatting sqref="S1">
    <cfRule type="expression" dxfId="250" priority="9">
      <formula>AND(S1&lt;&gt;P1,$H$502="是")</formula>
    </cfRule>
  </conditionalFormatting>
  <conditionalFormatting sqref="T1">
    <cfRule type="expression" dxfId="249" priority="8">
      <formula>AND(T1&lt;&gt;P1,$I$502="是")</formula>
    </cfRule>
  </conditionalFormatting>
  <conditionalFormatting sqref="U1">
    <cfRule type="expression" dxfId="248" priority="7">
      <formula>AND(U1&lt;&gt;P1,$J$502="是")</formula>
    </cfRule>
  </conditionalFormatting>
  <conditionalFormatting sqref="V1">
    <cfRule type="expression" dxfId="247" priority="6">
      <formula>AND(V1&lt;&gt;P1,$K$502="是")</formula>
    </cfRule>
  </conditionalFormatting>
  <conditionalFormatting sqref="W1">
    <cfRule type="expression" dxfId="246" priority="5">
      <formula>AND(W1&lt;&gt;P1,$L$502="是")</formula>
    </cfRule>
  </conditionalFormatting>
  <conditionalFormatting sqref="X1">
    <cfRule type="expression" dxfId="245" priority="4">
      <formula>AND(X1&lt;&gt;P1,$M$502="是")</formula>
    </cfRule>
  </conditionalFormatting>
  <conditionalFormatting sqref="Y1">
    <cfRule type="expression" dxfId="244" priority="3">
      <formula>AND(Y1&lt;&gt;P1,$N$502="是")</formula>
    </cfRule>
  </conditionalFormatting>
  <conditionalFormatting sqref="Z1">
    <cfRule type="expression" dxfId="243" priority="2">
      <formula>AND(Z1&lt;&gt;P1,$O$502="是")</formula>
    </cfRule>
  </conditionalFormatting>
  <conditionalFormatting sqref="AA1">
    <cfRule type="expression" dxfId="242"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ignoredErrors>
    <ignoredError sqref="F8:F11" numberStoredAsText="1"/>
  </ignoredError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A502"/>
  <sheetViews>
    <sheetView workbookViewId="0">
      <pane ySplit="1" topLeftCell="A478" activePane="bottomLeft" state="frozenSplit"/>
      <selection pane="bottomLeft" activeCell="AC489" sqref="AC489"/>
    </sheetView>
  </sheetViews>
  <sheetFormatPr defaultRowHeight="13.5" x14ac:dyDescent="0.15"/>
  <cols>
    <col min="1" max="1" width="5.5" style="22" bestFit="1" customWidth="1"/>
    <col min="2" max="2" width="5.25" style="22" customWidth="1"/>
    <col min="3" max="3" width="5.25" style="22" bestFit="1" customWidth="1"/>
    <col min="4" max="4" width="5.25" style="22"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23"/>
  </cols>
  <sheetData>
    <row r="1" spans="1:27" s="12" customFormat="1" x14ac:dyDescent="0.15">
      <c r="A1" s="12" t="s">
        <v>1</v>
      </c>
      <c r="B1" s="12" t="s">
        <v>4</v>
      </c>
      <c r="C1" s="12" t="s">
        <v>2</v>
      </c>
      <c r="D1" s="12" t="s">
        <v>3</v>
      </c>
      <c r="E1" s="12" t="s">
        <v>7038</v>
      </c>
      <c r="F1" s="13" t="s">
        <v>7039</v>
      </c>
      <c r="G1" s="12" t="s">
        <v>7040</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ht="40.5" x14ac:dyDescent="0.15">
      <c r="A2" s="22">
        <v>2015</v>
      </c>
      <c r="B2" s="22">
        <v>1</v>
      </c>
      <c r="C2" s="22">
        <v>1</v>
      </c>
      <c r="D2" s="22">
        <v>0</v>
      </c>
      <c r="F2" s="16" t="s">
        <v>7041</v>
      </c>
      <c r="G2" s="7">
        <f>VALUE(A2&amp;B2&amp;C2&amp;D2)</f>
        <v>2015110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22">
        <v>2015</v>
      </c>
      <c r="B3" s="22">
        <v>1</v>
      </c>
      <c r="C3" s="22">
        <v>1</v>
      </c>
      <c r="D3" s="22">
        <v>1</v>
      </c>
      <c r="F3" s="17" t="s">
        <v>7042</v>
      </c>
      <c r="G3" s="7">
        <f t="shared" ref="G3:G66" si="1">VALUE(A3&amp;B3&amp;C3&amp;D3)</f>
        <v>2015111</v>
      </c>
      <c r="Q3" s="15">
        <f t="shared" ref="Q3:Q66" si="2">SUMPRODUCT(N(NOT(H3:P3=$E3:$E3))*N($H$502:$P$502="是")*RIGHT(LEFT($H$1:$P$1,2)))</f>
        <v>0</v>
      </c>
      <c r="R3" s="46"/>
      <c r="S3" s="46"/>
      <c r="T3" s="46"/>
      <c r="U3" s="46"/>
      <c r="V3" s="46"/>
      <c r="W3" s="46"/>
      <c r="X3" s="46"/>
      <c r="Y3" s="46"/>
      <c r="Z3" s="46"/>
      <c r="AA3" s="46"/>
    </row>
    <row r="4" spans="1:27" x14ac:dyDescent="0.15">
      <c r="A4" s="22">
        <v>2015</v>
      </c>
      <c r="B4" s="22">
        <v>1</v>
      </c>
      <c r="C4" s="22">
        <v>1</v>
      </c>
      <c r="D4" s="22">
        <v>2</v>
      </c>
      <c r="F4" s="17" t="s">
        <v>7043</v>
      </c>
      <c r="G4" s="7">
        <f t="shared" si="1"/>
        <v>2015112</v>
      </c>
      <c r="Q4" s="15">
        <f t="shared" si="2"/>
        <v>0</v>
      </c>
      <c r="R4" s="46"/>
      <c r="S4" s="46"/>
      <c r="T4" s="46"/>
      <c r="U4" s="46"/>
      <c r="V4" s="46"/>
      <c r="W4" s="46"/>
      <c r="X4" s="46"/>
      <c r="Y4" s="46"/>
      <c r="Z4" s="46"/>
      <c r="AA4" s="46"/>
    </row>
    <row r="5" spans="1:27" x14ac:dyDescent="0.15">
      <c r="A5" s="22">
        <v>2015</v>
      </c>
      <c r="B5" s="22">
        <v>1</v>
      </c>
      <c r="C5" s="22">
        <v>1</v>
      </c>
      <c r="D5" s="22">
        <v>3</v>
      </c>
      <c r="F5" s="17" t="s">
        <v>7044</v>
      </c>
      <c r="G5" s="7">
        <f t="shared" si="1"/>
        <v>2015113</v>
      </c>
      <c r="Q5" s="15">
        <f t="shared" si="2"/>
        <v>0</v>
      </c>
      <c r="R5" s="46"/>
      <c r="S5" s="46"/>
      <c r="T5" s="46"/>
      <c r="U5" s="46"/>
      <c r="V5" s="46"/>
      <c r="W5" s="46"/>
      <c r="X5" s="46"/>
      <c r="Y5" s="46"/>
      <c r="Z5" s="46"/>
      <c r="AA5" s="46"/>
    </row>
    <row r="6" spans="1:27" x14ac:dyDescent="0.15">
      <c r="A6" s="22">
        <v>2015</v>
      </c>
      <c r="B6" s="22">
        <v>1</v>
      </c>
      <c r="C6" s="22">
        <v>1</v>
      </c>
      <c r="D6" s="22">
        <v>4</v>
      </c>
      <c r="F6" s="17" t="s">
        <v>7045</v>
      </c>
      <c r="G6" s="7">
        <f t="shared" si="1"/>
        <v>2015114</v>
      </c>
      <c r="Q6" s="15">
        <f t="shared" si="2"/>
        <v>0</v>
      </c>
      <c r="R6" s="46"/>
      <c r="S6" s="46"/>
      <c r="T6" s="46"/>
      <c r="U6" s="46"/>
      <c r="V6" s="46"/>
      <c r="W6" s="46"/>
      <c r="X6" s="46"/>
      <c r="Y6" s="46"/>
      <c r="Z6" s="46"/>
      <c r="AA6" s="46"/>
    </row>
    <row r="7" spans="1:27" ht="27" x14ac:dyDescent="0.15">
      <c r="A7" s="22">
        <v>2015</v>
      </c>
      <c r="B7" s="22">
        <v>1</v>
      </c>
      <c r="C7" s="22">
        <v>2</v>
      </c>
      <c r="D7" s="22">
        <v>0</v>
      </c>
      <c r="F7" s="16" t="s">
        <v>7046</v>
      </c>
      <c r="G7" s="7">
        <f t="shared" si="1"/>
        <v>2015120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22">
        <v>2015</v>
      </c>
      <c r="B8" s="22">
        <v>1</v>
      </c>
      <c r="C8" s="22">
        <v>2</v>
      </c>
      <c r="D8" s="22">
        <v>1</v>
      </c>
      <c r="F8" s="17" t="s">
        <v>7047</v>
      </c>
      <c r="G8" s="7">
        <f t="shared" si="1"/>
        <v>2015121</v>
      </c>
      <c r="Q8" s="15">
        <f t="shared" si="2"/>
        <v>0</v>
      </c>
      <c r="R8" s="46"/>
      <c r="S8" s="46"/>
      <c r="T8" s="46"/>
      <c r="U8" s="46"/>
      <c r="V8" s="46"/>
      <c r="W8" s="46"/>
      <c r="X8" s="46"/>
      <c r="Y8" s="46"/>
      <c r="Z8" s="46"/>
      <c r="AA8" s="46"/>
    </row>
    <row r="9" spans="1:27" x14ac:dyDescent="0.15">
      <c r="A9" s="22">
        <v>2015</v>
      </c>
      <c r="B9" s="22">
        <v>1</v>
      </c>
      <c r="C9" s="22">
        <v>2</v>
      </c>
      <c r="D9" s="22">
        <v>2</v>
      </c>
      <c r="F9" s="17" t="s">
        <v>7048</v>
      </c>
      <c r="G9" s="7">
        <f t="shared" si="1"/>
        <v>2015122</v>
      </c>
      <c r="Q9" s="15">
        <f t="shared" si="2"/>
        <v>0</v>
      </c>
      <c r="R9" s="46"/>
      <c r="S9" s="46"/>
      <c r="T9" s="46"/>
      <c r="U9" s="46"/>
      <c r="V9" s="46"/>
      <c r="W9" s="46"/>
      <c r="X9" s="46"/>
      <c r="Y9" s="46"/>
      <c r="Z9" s="46"/>
      <c r="AA9" s="46"/>
    </row>
    <row r="10" spans="1:27" x14ac:dyDescent="0.15">
      <c r="A10" s="22">
        <v>2015</v>
      </c>
      <c r="B10" s="22">
        <v>1</v>
      </c>
      <c r="C10" s="22">
        <v>2</v>
      </c>
      <c r="D10" s="22">
        <v>3</v>
      </c>
      <c r="F10" s="17" t="s">
        <v>7049</v>
      </c>
      <c r="G10" s="7">
        <f t="shared" si="1"/>
        <v>2015123</v>
      </c>
      <c r="Q10" s="15">
        <f t="shared" si="2"/>
        <v>0</v>
      </c>
      <c r="R10" s="46"/>
      <c r="S10" s="46"/>
      <c r="T10" s="46"/>
      <c r="U10" s="46"/>
      <c r="V10" s="46"/>
      <c r="W10" s="46"/>
      <c r="X10" s="46"/>
      <c r="Y10" s="46"/>
      <c r="Z10" s="46"/>
      <c r="AA10" s="46"/>
    </row>
    <row r="11" spans="1:27" x14ac:dyDescent="0.15">
      <c r="A11" s="22">
        <v>2015</v>
      </c>
      <c r="B11" s="22">
        <v>1</v>
      </c>
      <c r="C11" s="22">
        <v>2</v>
      </c>
      <c r="D11" s="22">
        <v>4</v>
      </c>
      <c r="F11" s="17" t="s">
        <v>7050</v>
      </c>
      <c r="G11" s="7">
        <f t="shared" si="1"/>
        <v>2015124</v>
      </c>
      <c r="Q11" s="15">
        <f t="shared" si="2"/>
        <v>0</v>
      </c>
      <c r="R11" s="46"/>
      <c r="S11" s="46"/>
      <c r="T11" s="46"/>
      <c r="U11" s="46"/>
      <c r="V11" s="46"/>
      <c r="W11" s="46"/>
      <c r="X11" s="46"/>
      <c r="Y11" s="46"/>
      <c r="Z11" s="46"/>
      <c r="AA11" s="46"/>
    </row>
    <row r="12" spans="1:27" ht="54" x14ac:dyDescent="0.15">
      <c r="A12" s="22">
        <v>2015</v>
      </c>
      <c r="B12" s="22">
        <v>1</v>
      </c>
      <c r="C12" s="22">
        <v>3</v>
      </c>
      <c r="D12" s="22">
        <v>0</v>
      </c>
      <c r="F12" s="16" t="s">
        <v>7051</v>
      </c>
      <c r="G12" s="7">
        <f t="shared" si="1"/>
        <v>2015130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22">
        <v>2015</v>
      </c>
      <c r="B13" s="22">
        <v>1</v>
      </c>
      <c r="C13" s="22">
        <v>3</v>
      </c>
      <c r="D13" s="22">
        <v>1</v>
      </c>
      <c r="F13" s="17" t="s">
        <v>7052</v>
      </c>
      <c r="G13" s="7">
        <f t="shared" si="1"/>
        <v>2015131</v>
      </c>
      <c r="Q13" s="15">
        <f t="shared" si="2"/>
        <v>0</v>
      </c>
      <c r="R13" s="46"/>
      <c r="S13" s="46"/>
      <c r="T13" s="46"/>
      <c r="U13" s="46"/>
      <c r="V13" s="46"/>
      <c r="W13" s="46"/>
      <c r="X13" s="46"/>
      <c r="Y13" s="46"/>
      <c r="Z13" s="46"/>
      <c r="AA13" s="46"/>
    </row>
    <row r="14" spans="1:27" x14ac:dyDescent="0.15">
      <c r="A14" s="22">
        <v>2015</v>
      </c>
      <c r="B14" s="22">
        <v>1</v>
      </c>
      <c r="C14" s="22">
        <v>3</v>
      </c>
      <c r="D14" s="22">
        <v>2</v>
      </c>
      <c r="F14" s="17" t="s">
        <v>7053</v>
      </c>
      <c r="G14" s="7">
        <f t="shared" si="1"/>
        <v>2015132</v>
      </c>
      <c r="Q14" s="15">
        <f t="shared" si="2"/>
        <v>0</v>
      </c>
      <c r="R14" s="46"/>
      <c r="S14" s="46"/>
      <c r="T14" s="46"/>
      <c r="U14" s="46"/>
      <c r="V14" s="46"/>
      <c r="W14" s="46"/>
      <c r="X14" s="46"/>
      <c r="Y14" s="46"/>
      <c r="Z14" s="46"/>
      <c r="AA14" s="46"/>
    </row>
    <row r="15" spans="1:27" x14ac:dyDescent="0.15">
      <c r="A15" s="22">
        <v>2015</v>
      </c>
      <c r="B15" s="22">
        <v>1</v>
      </c>
      <c r="C15" s="22">
        <v>3</v>
      </c>
      <c r="D15" s="22">
        <v>3</v>
      </c>
      <c r="F15" s="17" t="s">
        <v>7054</v>
      </c>
      <c r="G15" s="7">
        <f t="shared" si="1"/>
        <v>2015133</v>
      </c>
      <c r="Q15" s="15">
        <f t="shared" si="2"/>
        <v>0</v>
      </c>
      <c r="R15" s="46"/>
      <c r="S15" s="46"/>
      <c r="T15" s="46"/>
      <c r="U15" s="46"/>
      <c r="V15" s="46"/>
      <c r="W15" s="46"/>
      <c r="X15" s="46"/>
      <c r="Y15" s="46"/>
      <c r="Z15" s="46"/>
      <c r="AA15" s="46"/>
    </row>
    <row r="16" spans="1:27" x14ac:dyDescent="0.15">
      <c r="A16" s="22">
        <v>2015</v>
      </c>
      <c r="B16" s="22">
        <v>1</v>
      </c>
      <c r="C16" s="22">
        <v>3</v>
      </c>
      <c r="D16" s="22">
        <v>4</v>
      </c>
      <c r="F16" s="17" t="s">
        <v>7055</v>
      </c>
      <c r="G16" s="7">
        <f t="shared" si="1"/>
        <v>2015134</v>
      </c>
      <c r="Q16" s="15">
        <f t="shared" si="2"/>
        <v>0</v>
      </c>
      <c r="R16" s="46"/>
      <c r="S16" s="46"/>
      <c r="T16" s="46"/>
      <c r="U16" s="46"/>
      <c r="V16" s="46"/>
      <c r="W16" s="46"/>
      <c r="X16" s="46"/>
      <c r="Y16" s="46"/>
      <c r="Z16" s="46"/>
      <c r="AA16" s="46"/>
    </row>
    <row r="17" spans="1:27" x14ac:dyDescent="0.15">
      <c r="A17" s="22">
        <v>2015</v>
      </c>
      <c r="B17" s="22">
        <v>1</v>
      </c>
      <c r="C17" s="22">
        <v>4</v>
      </c>
      <c r="D17" s="22">
        <v>0</v>
      </c>
      <c r="F17" s="16" t="s">
        <v>7056</v>
      </c>
      <c r="G17" s="7">
        <f t="shared" si="1"/>
        <v>2015140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22">
        <v>2015</v>
      </c>
      <c r="B18" s="22">
        <v>1</v>
      </c>
      <c r="C18" s="22">
        <v>4</v>
      </c>
      <c r="D18" s="22">
        <v>1</v>
      </c>
      <c r="F18" s="17" t="s">
        <v>5944</v>
      </c>
      <c r="G18" s="7">
        <f t="shared" si="1"/>
        <v>2015141</v>
      </c>
      <c r="Q18" s="15">
        <f t="shared" si="2"/>
        <v>0</v>
      </c>
      <c r="R18" s="46"/>
      <c r="S18" s="46"/>
      <c r="T18" s="46"/>
      <c r="U18" s="46"/>
      <c r="V18" s="46"/>
      <c r="W18" s="46"/>
      <c r="X18" s="46"/>
      <c r="Y18" s="46"/>
      <c r="Z18" s="46"/>
      <c r="AA18" s="46"/>
    </row>
    <row r="19" spans="1:27" x14ac:dyDescent="0.15">
      <c r="A19" s="22">
        <v>2015</v>
      </c>
      <c r="B19" s="22">
        <v>1</v>
      </c>
      <c r="C19" s="22">
        <v>4</v>
      </c>
      <c r="D19" s="22">
        <v>2</v>
      </c>
      <c r="F19" s="17" t="s">
        <v>5998</v>
      </c>
      <c r="G19" s="7">
        <f t="shared" si="1"/>
        <v>2015142</v>
      </c>
      <c r="Q19" s="15">
        <f t="shared" si="2"/>
        <v>0</v>
      </c>
      <c r="R19" s="46"/>
      <c r="S19" s="46"/>
      <c r="T19" s="46"/>
      <c r="U19" s="46"/>
      <c r="V19" s="46"/>
      <c r="W19" s="46"/>
      <c r="X19" s="46"/>
      <c r="Y19" s="46"/>
      <c r="Z19" s="46"/>
      <c r="AA19" s="46"/>
    </row>
    <row r="20" spans="1:27" x14ac:dyDescent="0.15">
      <c r="A20" s="22">
        <v>2015</v>
      </c>
      <c r="B20" s="22">
        <v>1</v>
      </c>
      <c r="C20" s="22">
        <v>4</v>
      </c>
      <c r="D20" s="22">
        <v>3</v>
      </c>
      <c r="F20" s="17" t="s">
        <v>6058</v>
      </c>
      <c r="G20" s="7">
        <f t="shared" si="1"/>
        <v>2015143</v>
      </c>
      <c r="Q20" s="15">
        <f t="shared" si="2"/>
        <v>0</v>
      </c>
      <c r="R20" s="46"/>
      <c r="S20" s="46"/>
      <c r="T20" s="46"/>
      <c r="U20" s="46"/>
      <c r="V20" s="46"/>
      <c r="W20" s="46"/>
      <c r="X20" s="46"/>
      <c r="Y20" s="46"/>
      <c r="Z20" s="46"/>
      <c r="AA20" s="46"/>
    </row>
    <row r="21" spans="1:27" x14ac:dyDescent="0.15">
      <c r="A21" s="22">
        <v>2015</v>
      </c>
      <c r="B21" s="22">
        <v>1</v>
      </c>
      <c r="C21" s="22">
        <v>4</v>
      </c>
      <c r="D21" s="22">
        <v>4</v>
      </c>
      <c r="F21" s="17" t="s">
        <v>6114</v>
      </c>
      <c r="G21" s="7">
        <f t="shared" si="1"/>
        <v>2015144</v>
      </c>
      <c r="Q21" s="15">
        <f t="shared" si="2"/>
        <v>0</v>
      </c>
      <c r="R21" s="46"/>
      <c r="S21" s="46"/>
      <c r="T21" s="46"/>
      <c r="U21" s="46"/>
      <c r="V21" s="46"/>
      <c r="W21" s="46"/>
      <c r="X21" s="46"/>
      <c r="Y21" s="46"/>
      <c r="Z21" s="46"/>
      <c r="AA21" s="46"/>
    </row>
    <row r="22" spans="1:27" x14ac:dyDescent="0.15">
      <c r="A22" s="22">
        <v>2015</v>
      </c>
      <c r="B22" s="22">
        <v>1</v>
      </c>
      <c r="C22" s="22">
        <v>5</v>
      </c>
      <c r="D22" s="22">
        <v>0</v>
      </c>
      <c r="F22" s="16" t="s">
        <v>7057</v>
      </c>
      <c r="G22" s="7">
        <f t="shared" si="1"/>
        <v>2015150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22">
        <v>2015</v>
      </c>
      <c r="B23" s="22">
        <v>1</v>
      </c>
      <c r="C23" s="22">
        <v>5</v>
      </c>
      <c r="D23" s="22">
        <v>1</v>
      </c>
      <c r="F23" s="17" t="s">
        <v>7058</v>
      </c>
      <c r="G23" s="7">
        <f t="shared" si="1"/>
        <v>2015151</v>
      </c>
      <c r="Q23" s="15">
        <f t="shared" si="2"/>
        <v>0</v>
      </c>
      <c r="R23" s="46"/>
      <c r="S23" s="46"/>
      <c r="T23" s="46"/>
      <c r="U23" s="46"/>
      <c r="V23" s="46"/>
      <c r="W23" s="46"/>
      <c r="X23" s="46"/>
      <c r="Y23" s="46"/>
      <c r="Z23" s="46"/>
      <c r="AA23" s="46"/>
    </row>
    <row r="24" spans="1:27" x14ac:dyDescent="0.15">
      <c r="A24" s="22">
        <v>2015</v>
      </c>
      <c r="B24" s="22">
        <v>1</v>
      </c>
      <c r="C24" s="22">
        <v>5</v>
      </c>
      <c r="D24" s="22">
        <v>2</v>
      </c>
      <c r="F24" s="17" t="s">
        <v>7059</v>
      </c>
      <c r="G24" s="7">
        <f t="shared" si="1"/>
        <v>2015152</v>
      </c>
      <c r="Q24" s="15">
        <f t="shared" si="2"/>
        <v>0</v>
      </c>
      <c r="R24" s="46"/>
      <c r="S24" s="46"/>
      <c r="T24" s="46"/>
      <c r="U24" s="46"/>
      <c r="V24" s="46"/>
      <c r="W24" s="46"/>
      <c r="X24" s="46"/>
      <c r="Y24" s="46"/>
      <c r="Z24" s="46"/>
      <c r="AA24" s="46"/>
    </row>
    <row r="25" spans="1:27" x14ac:dyDescent="0.15">
      <c r="A25" s="22">
        <v>2015</v>
      </c>
      <c r="B25" s="22">
        <v>1</v>
      </c>
      <c r="C25" s="22">
        <v>5</v>
      </c>
      <c r="D25" s="22">
        <v>3</v>
      </c>
      <c r="F25" s="17" t="s">
        <v>7060</v>
      </c>
      <c r="G25" s="7">
        <f t="shared" si="1"/>
        <v>2015153</v>
      </c>
      <c r="Q25" s="15">
        <f t="shared" si="2"/>
        <v>0</v>
      </c>
      <c r="R25" s="46"/>
      <c r="S25" s="46"/>
      <c r="T25" s="46"/>
      <c r="U25" s="46"/>
      <c r="V25" s="46"/>
      <c r="W25" s="46"/>
      <c r="X25" s="46"/>
      <c r="Y25" s="46"/>
      <c r="Z25" s="46"/>
      <c r="AA25" s="46"/>
    </row>
    <row r="26" spans="1:27" x14ac:dyDescent="0.15">
      <c r="A26" s="22">
        <v>2015</v>
      </c>
      <c r="B26" s="22">
        <v>1</v>
      </c>
      <c r="C26" s="22">
        <v>5</v>
      </c>
      <c r="D26" s="22">
        <v>4</v>
      </c>
      <c r="F26" s="17" t="s">
        <v>7061</v>
      </c>
      <c r="G26" s="7">
        <f t="shared" si="1"/>
        <v>2015154</v>
      </c>
      <c r="Q26" s="15">
        <f t="shared" si="2"/>
        <v>0</v>
      </c>
      <c r="R26" s="46"/>
      <c r="S26" s="46"/>
      <c r="T26" s="46"/>
      <c r="U26" s="46"/>
      <c r="V26" s="46"/>
      <c r="W26" s="46"/>
      <c r="X26" s="46"/>
      <c r="Y26" s="46"/>
      <c r="Z26" s="46"/>
      <c r="AA26" s="46"/>
    </row>
    <row r="27" spans="1:27" ht="40.5" x14ac:dyDescent="0.15">
      <c r="A27" s="22">
        <v>2015</v>
      </c>
      <c r="B27" s="22">
        <v>1</v>
      </c>
      <c r="C27" s="22">
        <v>6</v>
      </c>
      <c r="D27" s="22">
        <v>0</v>
      </c>
      <c r="F27" s="16" t="s">
        <v>7062</v>
      </c>
      <c r="G27" s="7">
        <f t="shared" si="1"/>
        <v>2015160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ht="27" x14ac:dyDescent="0.15">
      <c r="A28" s="22">
        <v>2015</v>
      </c>
      <c r="B28" s="22">
        <v>1</v>
      </c>
      <c r="C28" s="22">
        <v>6</v>
      </c>
      <c r="D28" s="22">
        <v>1</v>
      </c>
      <c r="F28" s="17" t="s">
        <v>7063</v>
      </c>
      <c r="G28" s="7">
        <f t="shared" si="1"/>
        <v>2015161</v>
      </c>
      <c r="Q28" s="15">
        <f t="shared" si="2"/>
        <v>0</v>
      </c>
      <c r="R28" s="46"/>
      <c r="S28" s="46"/>
      <c r="T28" s="46"/>
      <c r="U28" s="46"/>
      <c r="V28" s="46"/>
      <c r="W28" s="46"/>
      <c r="X28" s="46"/>
      <c r="Y28" s="46"/>
      <c r="Z28" s="46"/>
      <c r="AA28" s="46"/>
    </row>
    <row r="29" spans="1:27" x14ac:dyDescent="0.15">
      <c r="A29" s="22">
        <v>2015</v>
      </c>
      <c r="B29" s="22">
        <v>1</v>
      </c>
      <c r="C29" s="22">
        <v>6</v>
      </c>
      <c r="D29" s="22">
        <v>2</v>
      </c>
      <c r="F29" s="17" t="s">
        <v>7064</v>
      </c>
      <c r="G29" s="7">
        <f t="shared" si="1"/>
        <v>2015162</v>
      </c>
      <c r="Q29" s="15">
        <f t="shared" si="2"/>
        <v>0</v>
      </c>
      <c r="R29" s="46"/>
      <c r="S29" s="46"/>
      <c r="T29" s="46"/>
      <c r="U29" s="46"/>
      <c r="V29" s="46"/>
      <c r="W29" s="46"/>
      <c r="X29" s="46"/>
      <c r="Y29" s="46"/>
      <c r="Z29" s="46"/>
      <c r="AA29" s="46"/>
    </row>
    <row r="30" spans="1:27" ht="27" x14ac:dyDescent="0.15">
      <c r="A30" s="22">
        <v>2015</v>
      </c>
      <c r="B30" s="22">
        <v>1</v>
      </c>
      <c r="C30" s="22">
        <v>6</v>
      </c>
      <c r="D30" s="22">
        <v>3</v>
      </c>
      <c r="F30" s="17" t="s">
        <v>7065</v>
      </c>
      <c r="G30" s="7">
        <f t="shared" si="1"/>
        <v>2015163</v>
      </c>
      <c r="Q30" s="15">
        <f t="shared" si="2"/>
        <v>0</v>
      </c>
      <c r="R30" s="46"/>
      <c r="S30" s="46"/>
      <c r="T30" s="46"/>
      <c r="U30" s="46"/>
      <c r="V30" s="46"/>
      <c r="W30" s="46"/>
      <c r="X30" s="46"/>
      <c r="Y30" s="46"/>
      <c r="Z30" s="46"/>
      <c r="AA30" s="46"/>
    </row>
    <row r="31" spans="1:27" x14ac:dyDescent="0.15">
      <c r="A31" s="22">
        <v>2015</v>
      </c>
      <c r="B31" s="22">
        <v>1</v>
      </c>
      <c r="C31" s="22">
        <v>6</v>
      </c>
      <c r="D31" s="22">
        <v>4</v>
      </c>
      <c r="F31" s="17" t="s">
        <v>7066</v>
      </c>
      <c r="G31" s="7">
        <f t="shared" si="1"/>
        <v>2015164</v>
      </c>
      <c r="Q31" s="15">
        <f t="shared" si="2"/>
        <v>0</v>
      </c>
      <c r="R31" s="46"/>
      <c r="S31" s="46"/>
      <c r="T31" s="46"/>
      <c r="U31" s="46"/>
      <c r="V31" s="46"/>
      <c r="W31" s="46"/>
      <c r="X31" s="46"/>
      <c r="Y31" s="46"/>
      <c r="Z31" s="46"/>
      <c r="AA31" s="46"/>
    </row>
    <row r="32" spans="1:27" x14ac:dyDescent="0.15">
      <c r="A32" s="22">
        <v>2015</v>
      </c>
      <c r="B32" s="22">
        <v>1</v>
      </c>
      <c r="C32" s="22">
        <v>7</v>
      </c>
      <c r="D32" s="22">
        <v>0</v>
      </c>
      <c r="F32" s="16" t="s">
        <v>7067</v>
      </c>
      <c r="G32" s="7">
        <f t="shared" si="1"/>
        <v>2015170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22">
        <v>2015</v>
      </c>
      <c r="B33" s="22">
        <v>1</v>
      </c>
      <c r="C33" s="22">
        <v>7</v>
      </c>
      <c r="D33" s="22">
        <v>1</v>
      </c>
      <c r="F33" s="17" t="s">
        <v>5945</v>
      </c>
      <c r="G33" s="7">
        <f t="shared" si="1"/>
        <v>2015171</v>
      </c>
      <c r="Q33" s="15">
        <f t="shared" si="2"/>
        <v>0</v>
      </c>
      <c r="R33" s="46"/>
      <c r="S33" s="46"/>
      <c r="T33" s="46"/>
      <c r="U33" s="46"/>
      <c r="V33" s="46"/>
      <c r="W33" s="46"/>
      <c r="X33" s="46"/>
      <c r="Y33" s="46"/>
      <c r="Z33" s="46"/>
      <c r="AA33" s="46"/>
    </row>
    <row r="34" spans="1:27" ht="27" x14ac:dyDescent="0.15">
      <c r="A34" s="22">
        <v>2015</v>
      </c>
      <c r="B34" s="22">
        <v>1</v>
      </c>
      <c r="C34" s="22">
        <v>7</v>
      </c>
      <c r="D34" s="22">
        <v>2</v>
      </c>
      <c r="F34" s="17" t="s">
        <v>5999</v>
      </c>
      <c r="G34" s="7">
        <f t="shared" si="1"/>
        <v>2015172</v>
      </c>
      <c r="Q34" s="15">
        <f t="shared" si="2"/>
        <v>0</v>
      </c>
      <c r="R34" s="46"/>
      <c r="S34" s="46"/>
      <c r="T34" s="46"/>
      <c r="U34" s="46"/>
      <c r="V34" s="46"/>
      <c r="W34" s="46"/>
      <c r="X34" s="46"/>
      <c r="Y34" s="46"/>
      <c r="Z34" s="46"/>
      <c r="AA34" s="46"/>
    </row>
    <row r="35" spans="1:27" ht="27" x14ac:dyDescent="0.15">
      <c r="A35" s="22">
        <v>2015</v>
      </c>
      <c r="B35" s="22">
        <v>1</v>
      </c>
      <c r="C35" s="22">
        <v>7</v>
      </c>
      <c r="D35" s="22">
        <v>3</v>
      </c>
      <c r="F35" s="17" t="s">
        <v>7068</v>
      </c>
      <c r="G35" s="7">
        <f t="shared" si="1"/>
        <v>2015173</v>
      </c>
      <c r="Q35" s="15">
        <f t="shared" si="2"/>
        <v>0</v>
      </c>
      <c r="R35" s="46"/>
      <c r="S35" s="46"/>
      <c r="T35" s="46"/>
      <c r="U35" s="46"/>
      <c r="V35" s="46"/>
      <c r="W35" s="46"/>
      <c r="X35" s="46"/>
      <c r="Y35" s="46"/>
      <c r="Z35" s="46"/>
      <c r="AA35" s="46"/>
    </row>
    <row r="36" spans="1:27" ht="27" x14ac:dyDescent="0.15">
      <c r="A36" s="22">
        <v>2015</v>
      </c>
      <c r="B36" s="22">
        <v>1</v>
      </c>
      <c r="C36" s="22">
        <v>7</v>
      </c>
      <c r="D36" s="22">
        <v>4</v>
      </c>
      <c r="F36" s="17" t="s">
        <v>6115</v>
      </c>
      <c r="G36" s="7">
        <f t="shared" si="1"/>
        <v>2015174</v>
      </c>
      <c r="Q36" s="15">
        <f t="shared" si="2"/>
        <v>0</v>
      </c>
      <c r="R36" s="46"/>
      <c r="S36" s="46"/>
      <c r="T36" s="46"/>
      <c r="U36" s="46"/>
      <c r="V36" s="46"/>
      <c r="W36" s="46"/>
      <c r="X36" s="46"/>
      <c r="Y36" s="46"/>
      <c r="Z36" s="46"/>
      <c r="AA36" s="46"/>
    </row>
    <row r="37" spans="1:27" x14ac:dyDescent="0.15">
      <c r="A37" s="22">
        <v>2015</v>
      </c>
      <c r="B37" s="22">
        <v>1</v>
      </c>
      <c r="C37" s="22">
        <v>8</v>
      </c>
      <c r="D37" s="22">
        <v>0</v>
      </c>
      <c r="F37" s="16" t="s">
        <v>7069</v>
      </c>
      <c r="G37" s="7">
        <f t="shared" si="1"/>
        <v>2015180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22">
        <v>2015</v>
      </c>
      <c r="B38" s="22">
        <v>1</v>
      </c>
      <c r="C38" s="22">
        <v>8</v>
      </c>
      <c r="D38" s="22">
        <v>1</v>
      </c>
      <c r="F38" s="17" t="s">
        <v>5946</v>
      </c>
      <c r="G38" s="7">
        <f t="shared" si="1"/>
        <v>2015181</v>
      </c>
      <c r="Q38" s="15">
        <f t="shared" si="2"/>
        <v>0</v>
      </c>
      <c r="R38" s="46"/>
      <c r="S38" s="46"/>
      <c r="T38" s="46"/>
      <c r="U38" s="46"/>
      <c r="V38" s="46"/>
      <c r="W38" s="46"/>
      <c r="X38" s="46"/>
      <c r="Y38" s="46"/>
      <c r="Z38" s="46"/>
      <c r="AA38" s="46"/>
    </row>
    <row r="39" spans="1:27" x14ac:dyDescent="0.15">
      <c r="A39" s="22">
        <v>2015</v>
      </c>
      <c r="B39" s="22">
        <v>1</v>
      </c>
      <c r="C39" s="22">
        <v>8</v>
      </c>
      <c r="D39" s="22">
        <v>2</v>
      </c>
      <c r="F39" s="17" t="s">
        <v>6000</v>
      </c>
      <c r="G39" s="7">
        <f t="shared" si="1"/>
        <v>2015182</v>
      </c>
      <c r="Q39" s="15">
        <f t="shared" si="2"/>
        <v>0</v>
      </c>
      <c r="R39" s="46"/>
      <c r="S39" s="46"/>
      <c r="T39" s="46"/>
      <c r="U39" s="46"/>
      <c r="V39" s="46"/>
      <c r="W39" s="46"/>
      <c r="X39" s="46"/>
      <c r="Y39" s="46"/>
      <c r="Z39" s="46"/>
      <c r="AA39" s="46"/>
    </row>
    <row r="40" spans="1:27" x14ac:dyDescent="0.15">
      <c r="A40" s="22">
        <v>2015</v>
      </c>
      <c r="B40" s="22">
        <v>1</v>
      </c>
      <c r="C40" s="22">
        <v>8</v>
      </c>
      <c r="D40" s="22">
        <v>3</v>
      </c>
      <c r="F40" s="17" t="s">
        <v>6059</v>
      </c>
      <c r="G40" s="7">
        <f t="shared" si="1"/>
        <v>2015183</v>
      </c>
      <c r="Q40" s="15">
        <f t="shared" si="2"/>
        <v>0</v>
      </c>
      <c r="R40" s="46"/>
      <c r="S40" s="46"/>
      <c r="T40" s="46"/>
      <c r="U40" s="46"/>
      <c r="V40" s="46"/>
      <c r="W40" s="46"/>
      <c r="X40" s="46"/>
      <c r="Y40" s="46"/>
      <c r="Z40" s="46"/>
      <c r="AA40" s="46"/>
    </row>
    <row r="41" spans="1:27" x14ac:dyDescent="0.15">
      <c r="A41" s="22">
        <v>2015</v>
      </c>
      <c r="B41" s="22">
        <v>1</v>
      </c>
      <c r="C41" s="22">
        <v>8</v>
      </c>
      <c r="D41" s="22">
        <v>4</v>
      </c>
      <c r="F41" s="17" t="s">
        <v>6116</v>
      </c>
      <c r="G41" s="7">
        <f t="shared" si="1"/>
        <v>2015184</v>
      </c>
      <c r="Q41" s="15">
        <f t="shared" si="2"/>
        <v>0</v>
      </c>
      <c r="R41" s="46"/>
      <c r="S41" s="46"/>
      <c r="T41" s="46"/>
      <c r="U41" s="46"/>
      <c r="V41" s="46"/>
      <c r="W41" s="46"/>
      <c r="X41" s="46"/>
      <c r="Y41" s="46"/>
      <c r="Z41" s="46"/>
      <c r="AA41" s="46"/>
    </row>
    <row r="42" spans="1:27" x14ac:dyDescent="0.15">
      <c r="A42" s="22">
        <v>2015</v>
      </c>
      <c r="B42" s="22">
        <v>1</v>
      </c>
      <c r="C42" s="22">
        <v>9</v>
      </c>
      <c r="D42" s="22">
        <v>0</v>
      </c>
      <c r="F42" s="16" t="s">
        <v>7070</v>
      </c>
      <c r="G42" s="7">
        <f t="shared" si="1"/>
        <v>2015190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ht="27" x14ac:dyDescent="0.15">
      <c r="A43" s="22">
        <v>2015</v>
      </c>
      <c r="B43" s="22">
        <v>1</v>
      </c>
      <c r="C43" s="22">
        <v>9</v>
      </c>
      <c r="D43" s="22">
        <v>1</v>
      </c>
      <c r="F43" s="17" t="s">
        <v>5947</v>
      </c>
      <c r="G43" s="7">
        <f t="shared" si="1"/>
        <v>2015191</v>
      </c>
      <c r="Q43" s="15">
        <f t="shared" si="2"/>
        <v>0</v>
      </c>
      <c r="R43" s="46"/>
      <c r="S43" s="46"/>
      <c r="T43" s="46"/>
      <c r="U43" s="46"/>
      <c r="V43" s="46"/>
      <c r="W43" s="46"/>
      <c r="X43" s="46"/>
      <c r="Y43" s="46"/>
      <c r="Z43" s="46"/>
      <c r="AA43" s="46"/>
    </row>
    <row r="44" spans="1:27" x14ac:dyDescent="0.15">
      <c r="A44" s="22">
        <v>2015</v>
      </c>
      <c r="B44" s="22">
        <v>1</v>
      </c>
      <c r="C44" s="22">
        <v>9</v>
      </c>
      <c r="D44" s="22">
        <v>2</v>
      </c>
      <c r="F44" s="17" t="s">
        <v>6001</v>
      </c>
      <c r="G44" s="7">
        <f t="shared" si="1"/>
        <v>2015192</v>
      </c>
      <c r="Q44" s="15">
        <f t="shared" si="2"/>
        <v>0</v>
      </c>
      <c r="R44" s="46"/>
      <c r="S44" s="46"/>
      <c r="T44" s="46"/>
      <c r="U44" s="46"/>
      <c r="V44" s="46"/>
      <c r="W44" s="46"/>
      <c r="X44" s="46"/>
      <c r="Y44" s="46"/>
      <c r="Z44" s="46"/>
      <c r="AA44" s="46"/>
    </row>
    <row r="45" spans="1:27" x14ac:dyDescent="0.15">
      <c r="A45" s="22">
        <v>2015</v>
      </c>
      <c r="B45" s="22">
        <v>1</v>
      </c>
      <c r="C45" s="22">
        <v>9</v>
      </c>
      <c r="D45" s="22">
        <v>3</v>
      </c>
      <c r="F45" s="17" t="s">
        <v>6060</v>
      </c>
      <c r="G45" s="7">
        <f t="shared" si="1"/>
        <v>2015193</v>
      </c>
      <c r="Q45" s="15">
        <f t="shared" si="2"/>
        <v>0</v>
      </c>
      <c r="R45" s="46"/>
      <c r="S45" s="46"/>
      <c r="T45" s="46"/>
      <c r="U45" s="46"/>
      <c r="V45" s="46"/>
      <c r="W45" s="46"/>
      <c r="X45" s="46"/>
      <c r="Y45" s="46"/>
      <c r="Z45" s="46"/>
      <c r="AA45" s="46"/>
    </row>
    <row r="46" spans="1:27" x14ac:dyDescent="0.15">
      <c r="A46" s="22">
        <v>2015</v>
      </c>
      <c r="B46" s="22">
        <v>1</v>
      </c>
      <c r="C46" s="22">
        <v>9</v>
      </c>
      <c r="D46" s="22">
        <v>4</v>
      </c>
      <c r="F46" s="17" t="s">
        <v>7071</v>
      </c>
      <c r="G46" s="7">
        <f t="shared" si="1"/>
        <v>2015194</v>
      </c>
      <c r="Q46" s="15">
        <f t="shared" si="2"/>
        <v>0</v>
      </c>
      <c r="R46" s="46"/>
      <c r="S46" s="46"/>
      <c r="T46" s="46"/>
      <c r="U46" s="46"/>
      <c r="V46" s="46"/>
      <c r="W46" s="46"/>
      <c r="X46" s="46"/>
      <c r="Y46" s="46"/>
      <c r="Z46" s="46"/>
      <c r="AA46" s="46"/>
    </row>
    <row r="47" spans="1:27" x14ac:dyDescent="0.15">
      <c r="A47" s="22">
        <v>2015</v>
      </c>
      <c r="B47" s="22">
        <v>1</v>
      </c>
      <c r="C47" s="22">
        <v>10</v>
      </c>
      <c r="D47" s="22">
        <v>0</v>
      </c>
      <c r="F47" s="16" t="s">
        <v>7072</v>
      </c>
      <c r="G47" s="7">
        <f t="shared" si="1"/>
        <v>20151100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22">
        <v>2015</v>
      </c>
      <c r="B48" s="22">
        <v>1</v>
      </c>
      <c r="C48" s="22">
        <v>10</v>
      </c>
      <c r="D48" s="22">
        <v>1</v>
      </c>
      <c r="F48" s="17" t="s">
        <v>5948</v>
      </c>
      <c r="G48" s="7">
        <f t="shared" si="1"/>
        <v>20151101</v>
      </c>
      <c r="Q48" s="15">
        <f t="shared" si="2"/>
        <v>0</v>
      </c>
      <c r="R48" s="46"/>
      <c r="S48" s="46"/>
      <c r="T48" s="46"/>
      <c r="U48" s="46"/>
      <c r="V48" s="46"/>
      <c r="W48" s="46"/>
      <c r="X48" s="46"/>
      <c r="Y48" s="46"/>
      <c r="Z48" s="46"/>
      <c r="AA48" s="46"/>
    </row>
    <row r="49" spans="1:27" ht="27" x14ac:dyDescent="0.15">
      <c r="A49" s="22">
        <v>2015</v>
      </c>
      <c r="B49" s="22">
        <v>1</v>
      </c>
      <c r="C49" s="22">
        <v>10</v>
      </c>
      <c r="D49" s="22">
        <v>2</v>
      </c>
      <c r="F49" s="17" t="s">
        <v>6002</v>
      </c>
      <c r="G49" s="7">
        <f t="shared" si="1"/>
        <v>20151102</v>
      </c>
      <c r="Q49" s="15">
        <f t="shared" si="2"/>
        <v>0</v>
      </c>
      <c r="R49" s="46"/>
      <c r="S49" s="46"/>
      <c r="T49" s="46"/>
      <c r="U49" s="46"/>
      <c r="V49" s="46"/>
      <c r="W49" s="46"/>
      <c r="X49" s="46"/>
      <c r="Y49" s="46"/>
      <c r="Z49" s="46"/>
      <c r="AA49" s="46"/>
    </row>
    <row r="50" spans="1:27" ht="27" x14ac:dyDescent="0.15">
      <c r="A50" s="22">
        <v>2015</v>
      </c>
      <c r="B50" s="22">
        <v>1</v>
      </c>
      <c r="C50" s="22">
        <v>10</v>
      </c>
      <c r="D50" s="22">
        <v>3</v>
      </c>
      <c r="F50" s="17" t="s">
        <v>6061</v>
      </c>
      <c r="G50" s="7">
        <f t="shared" si="1"/>
        <v>20151103</v>
      </c>
      <c r="Q50" s="15">
        <f t="shared" si="2"/>
        <v>0</v>
      </c>
      <c r="R50" s="46"/>
      <c r="S50" s="46"/>
      <c r="T50" s="46"/>
      <c r="U50" s="46"/>
      <c r="V50" s="46"/>
      <c r="W50" s="46"/>
      <c r="X50" s="46"/>
      <c r="Y50" s="46"/>
      <c r="Z50" s="46"/>
      <c r="AA50" s="46"/>
    </row>
    <row r="51" spans="1:27" ht="27" x14ac:dyDescent="0.15">
      <c r="A51" s="22">
        <v>2015</v>
      </c>
      <c r="B51" s="22">
        <v>1</v>
      </c>
      <c r="C51" s="22">
        <v>10</v>
      </c>
      <c r="D51" s="22">
        <v>4</v>
      </c>
      <c r="F51" s="17" t="s">
        <v>6117</v>
      </c>
      <c r="G51" s="7">
        <f t="shared" si="1"/>
        <v>20151104</v>
      </c>
      <c r="Q51" s="15">
        <f t="shared" si="2"/>
        <v>0</v>
      </c>
      <c r="R51" s="46"/>
      <c r="S51" s="46"/>
      <c r="T51" s="46"/>
      <c r="U51" s="46"/>
      <c r="V51" s="46"/>
      <c r="W51" s="46"/>
      <c r="X51" s="46"/>
      <c r="Y51" s="46"/>
      <c r="Z51" s="46"/>
      <c r="AA51" s="46"/>
    </row>
    <row r="52" spans="1:27" x14ac:dyDescent="0.15">
      <c r="A52" s="22">
        <v>2015</v>
      </c>
      <c r="B52" s="22">
        <v>1</v>
      </c>
      <c r="C52" s="22">
        <v>11</v>
      </c>
      <c r="D52" s="22">
        <v>0</v>
      </c>
      <c r="F52" s="16" t="s">
        <v>7073</v>
      </c>
      <c r="G52" s="7">
        <f t="shared" si="1"/>
        <v>20151110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ht="27" x14ac:dyDescent="0.15">
      <c r="A53" s="22">
        <v>2015</v>
      </c>
      <c r="B53" s="22">
        <v>1</v>
      </c>
      <c r="C53" s="22">
        <v>11</v>
      </c>
      <c r="D53" s="22">
        <v>1</v>
      </c>
      <c r="F53" s="17" t="s">
        <v>5949</v>
      </c>
      <c r="G53" s="7">
        <f t="shared" si="1"/>
        <v>20151111</v>
      </c>
      <c r="Q53" s="15">
        <f t="shared" si="2"/>
        <v>0</v>
      </c>
      <c r="R53" s="46"/>
      <c r="S53" s="46"/>
      <c r="T53" s="46"/>
      <c r="U53" s="46"/>
      <c r="V53" s="46"/>
      <c r="W53" s="46"/>
      <c r="X53" s="46"/>
      <c r="Y53" s="46"/>
      <c r="Z53" s="46"/>
      <c r="AA53" s="46"/>
    </row>
    <row r="54" spans="1:27" ht="27" x14ac:dyDescent="0.15">
      <c r="A54" s="22">
        <v>2015</v>
      </c>
      <c r="B54" s="22">
        <v>1</v>
      </c>
      <c r="C54" s="22">
        <v>11</v>
      </c>
      <c r="D54" s="22">
        <v>2</v>
      </c>
      <c r="F54" s="17" t="s">
        <v>6003</v>
      </c>
      <c r="G54" s="7">
        <f t="shared" si="1"/>
        <v>20151112</v>
      </c>
      <c r="Q54" s="15">
        <f t="shared" si="2"/>
        <v>0</v>
      </c>
      <c r="R54" s="46"/>
      <c r="S54" s="46"/>
      <c r="T54" s="46"/>
      <c r="U54" s="46"/>
      <c r="V54" s="46"/>
      <c r="W54" s="46"/>
      <c r="X54" s="46"/>
      <c r="Y54" s="46"/>
      <c r="Z54" s="46"/>
      <c r="AA54" s="46"/>
    </row>
    <row r="55" spans="1:27" ht="27" x14ac:dyDescent="0.15">
      <c r="A55" s="22">
        <v>2015</v>
      </c>
      <c r="B55" s="22">
        <v>1</v>
      </c>
      <c r="C55" s="22">
        <v>11</v>
      </c>
      <c r="D55" s="22">
        <v>3</v>
      </c>
      <c r="F55" s="17" t="s">
        <v>6062</v>
      </c>
      <c r="G55" s="7">
        <f t="shared" si="1"/>
        <v>20151113</v>
      </c>
      <c r="Q55" s="15">
        <f t="shared" si="2"/>
        <v>0</v>
      </c>
      <c r="R55" s="46"/>
      <c r="S55" s="46"/>
      <c r="T55" s="46"/>
      <c r="U55" s="46"/>
      <c r="V55" s="46"/>
      <c r="W55" s="46"/>
      <c r="X55" s="46"/>
      <c r="Y55" s="46"/>
      <c r="Z55" s="46"/>
      <c r="AA55" s="46"/>
    </row>
    <row r="56" spans="1:27" ht="27" x14ac:dyDescent="0.15">
      <c r="A56" s="22">
        <v>2015</v>
      </c>
      <c r="B56" s="22">
        <v>1</v>
      </c>
      <c r="C56" s="22">
        <v>11</v>
      </c>
      <c r="D56" s="22">
        <v>4</v>
      </c>
      <c r="F56" s="17" t="s">
        <v>6118</v>
      </c>
      <c r="G56" s="7">
        <f t="shared" si="1"/>
        <v>20151114</v>
      </c>
      <c r="Q56" s="15">
        <f t="shared" si="2"/>
        <v>0</v>
      </c>
      <c r="R56" s="46"/>
      <c r="S56" s="46"/>
      <c r="T56" s="46"/>
      <c r="U56" s="46"/>
      <c r="V56" s="46"/>
      <c r="W56" s="46"/>
      <c r="X56" s="46"/>
      <c r="Y56" s="46"/>
      <c r="Z56" s="46"/>
      <c r="AA56" s="46"/>
    </row>
    <row r="57" spans="1:27" x14ac:dyDescent="0.15">
      <c r="A57" s="22">
        <v>2015</v>
      </c>
      <c r="B57" s="22">
        <v>1</v>
      </c>
      <c r="C57" s="22">
        <v>12</v>
      </c>
      <c r="D57" s="22">
        <v>0</v>
      </c>
      <c r="F57" s="16" t="s">
        <v>7074</v>
      </c>
      <c r="G57" s="7">
        <f t="shared" si="1"/>
        <v>20151120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22">
        <v>2015</v>
      </c>
      <c r="B58" s="22">
        <v>1</v>
      </c>
      <c r="C58" s="22">
        <v>12</v>
      </c>
      <c r="D58" s="22">
        <v>1</v>
      </c>
      <c r="F58" s="18" t="s">
        <v>7075</v>
      </c>
      <c r="G58" s="7">
        <f t="shared" si="1"/>
        <v>20151121</v>
      </c>
      <c r="Q58" s="15">
        <f t="shared" si="2"/>
        <v>0</v>
      </c>
      <c r="R58" s="46"/>
      <c r="S58" s="46"/>
      <c r="T58" s="46"/>
      <c r="U58" s="46"/>
      <c r="V58" s="46"/>
      <c r="W58" s="46"/>
      <c r="X58" s="46"/>
      <c r="Y58" s="46"/>
      <c r="Z58" s="46"/>
      <c r="AA58" s="46"/>
    </row>
    <row r="59" spans="1:27" x14ac:dyDescent="0.15">
      <c r="A59" s="22">
        <v>2015</v>
      </c>
      <c r="B59" s="22">
        <v>1</v>
      </c>
      <c r="C59" s="22">
        <v>12</v>
      </c>
      <c r="D59" s="22">
        <v>2</v>
      </c>
      <c r="F59" s="18" t="s">
        <v>7076</v>
      </c>
      <c r="G59" s="7">
        <f t="shared" si="1"/>
        <v>20151122</v>
      </c>
      <c r="Q59" s="15">
        <f t="shared" si="2"/>
        <v>0</v>
      </c>
      <c r="R59" s="46"/>
      <c r="S59" s="46"/>
      <c r="T59" s="46"/>
      <c r="U59" s="46"/>
      <c r="V59" s="46"/>
      <c r="W59" s="46"/>
      <c r="X59" s="46"/>
      <c r="Y59" s="46"/>
      <c r="Z59" s="46"/>
      <c r="AA59" s="46"/>
    </row>
    <row r="60" spans="1:27" x14ac:dyDescent="0.15">
      <c r="A60" s="22">
        <v>2015</v>
      </c>
      <c r="B60" s="22">
        <v>1</v>
      </c>
      <c r="C60" s="22">
        <v>12</v>
      </c>
      <c r="D60" s="22">
        <v>3</v>
      </c>
      <c r="F60" s="18" t="s">
        <v>7077</v>
      </c>
      <c r="G60" s="7">
        <f t="shared" si="1"/>
        <v>20151123</v>
      </c>
      <c r="Q60" s="15">
        <f t="shared" si="2"/>
        <v>0</v>
      </c>
      <c r="R60" s="46"/>
      <c r="S60" s="46"/>
      <c r="T60" s="46"/>
      <c r="U60" s="46"/>
      <c r="V60" s="46"/>
      <c r="W60" s="46"/>
      <c r="X60" s="46"/>
      <c r="Y60" s="46"/>
      <c r="Z60" s="46"/>
      <c r="AA60" s="46"/>
    </row>
    <row r="61" spans="1:27" x14ac:dyDescent="0.15">
      <c r="A61" s="22">
        <v>2015</v>
      </c>
      <c r="B61" s="22">
        <v>1</v>
      </c>
      <c r="C61" s="22">
        <v>12</v>
      </c>
      <c r="D61" s="22">
        <v>4</v>
      </c>
      <c r="F61" s="18" t="s">
        <v>7078</v>
      </c>
      <c r="G61" s="7">
        <f t="shared" si="1"/>
        <v>20151124</v>
      </c>
      <c r="Q61" s="15">
        <f t="shared" si="2"/>
        <v>0</v>
      </c>
      <c r="R61" s="46"/>
      <c r="S61" s="46"/>
      <c r="T61" s="46"/>
      <c r="U61" s="46"/>
      <c r="V61" s="46"/>
      <c r="W61" s="46"/>
      <c r="X61" s="46"/>
      <c r="Y61" s="46"/>
      <c r="Z61" s="46"/>
      <c r="AA61" s="46"/>
    </row>
    <row r="62" spans="1:27" x14ac:dyDescent="0.15">
      <c r="A62" s="22">
        <v>2015</v>
      </c>
      <c r="B62" s="22">
        <v>1</v>
      </c>
      <c r="C62" s="22">
        <v>13</v>
      </c>
      <c r="D62" s="22">
        <v>0</v>
      </c>
      <c r="F62" s="16" t="s">
        <v>7079</v>
      </c>
      <c r="G62" s="7">
        <f t="shared" si="1"/>
        <v>20151130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ht="27" x14ac:dyDescent="0.15">
      <c r="A63" s="22">
        <v>2015</v>
      </c>
      <c r="B63" s="22">
        <v>1</v>
      </c>
      <c r="C63" s="22">
        <v>13</v>
      </c>
      <c r="D63" s="22">
        <v>1</v>
      </c>
      <c r="F63" s="17" t="s">
        <v>7080</v>
      </c>
      <c r="G63" s="7">
        <f t="shared" si="1"/>
        <v>20151131</v>
      </c>
      <c r="Q63" s="15">
        <f t="shared" si="2"/>
        <v>0</v>
      </c>
      <c r="R63" s="46"/>
      <c r="S63" s="46"/>
      <c r="T63" s="46"/>
      <c r="U63" s="46"/>
      <c r="V63" s="46"/>
      <c r="W63" s="46"/>
      <c r="X63" s="46"/>
      <c r="Y63" s="46"/>
      <c r="Z63" s="46"/>
      <c r="AA63" s="46"/>
    </row>
    <row r="64" spans="1:27" ht="27" x14ac:dyDescent="0.15">
      <c r="A64" s="22">
        <v>2015</v>
      </c>
      <c r="B64" s="22">
        <v>1</v>
      </c>
      <c r="C64" s="22">
        <v>13</v>
      </c>
      <c r="D64" s="22">
        <v>2</v>
      </c>
      <c r="F64" s="17" t="s">
        <v>7081</v>
      </c>
      <c r="G64" s="7">
        <f t="shared" si="1"/>
        <v>20151132</v>
      </c>
      <c r="Q64" s="15">
        <f t="shared" si="2"/>
        <v>0</v>
      </c>
      <c r="R64" s="46"/>
      <c r="S64" s="46"/>
      <c r="T64" s="46"/>
      <c r="U64" s="46"/>
      <c r="V64" s="46"/>
      <c r="W64" s="46"/>
      <c r="X64" s="46"/>
      <c r="Y64" s="46"/>
      <c r="Z64" s="46"/>
      <c r="AA64" s="46"/>
    </row>
    <row r="65" spans="1:27" x14ac:dyDescent="0.15">
      <c r="A65" s="22">
        <v>2015</v>
      </c>
      <c r="B65" s="22">
        <v>1</v>
      </c>
      <c r="C65" s="22">
        <v>13</v>
      </c>
      <c r="D65" s="22">
        <v>3</v>
      </c>
      <c r="F65" s="17" t="s">
        <v>7082</v>
      </c>
      <c r="G65" s="7">
        <f t="shared" si="1"/>
        <v>20151133</v>
      </c>
      <c r="Q65" s="15">
        <f t="shared" si="2"/>
        <v>0</v>
      </c>
      <c r="R65" s="46"/>
      <c r="S65" s="46"/>
      <c r="T65" s="46"/>
      <c r="U65" s="46"/>
      <c r="V65" s="46"/>
      <c r="W65" s="46"/>
      <c r="X65" s="46"/>
      <c r="Y65" s="46"/>
      <c r="Z65" s="46"/>
      <c r="AA65" s="46"/>
    </row>
    <row r="66" spans="1:27" x14ac:dyDescent="0.15">
      <c r="A66" s="22">
        <v>2015</v>
      </c>
      <c r="B66" s="22">
        <v>1</v>
      </c>
      <c r="C66" s="22">
        <v>13</v>
      </c>
      <c r="D66" s="22">
        <v>4</v>
      </c>
      <c r="F66" s="17" t="s">
        <v>7083</v>
      </c>
      <c r="G66" s="7">
        <f t="shared" si="1"/>
        <v>20151134</v>
      </c>
      <c r="Q66" s="15">
        <f t="shared" si="2"/>
        <v>0</v>
      </c>
      <c r="R66" s="46"/>
      <c r="S66" s="46"/>
      <c r="T66" s="46"/>
      <c r="U66" s="46"/>
      <c r="V66" s="46"/>
      <c r="W66" s="46"/>
      <c r="X66" s="46"/>
      <c r="Y66" s="46"/>
      <c r="Z66" s="46"/>
      <c r="AA66" s="46"/>
    </row>
    <row r="67" spans="1:27" x14ac:dyDescent="0.15">
      <c r="A67" s="22">
        <v>2015</v>
      </c>
      <c r="B67" s="22">
        <v>1</v>
      </c>
      <c r="C67" s="22">
        <v>14</v>
      </c>
      <c r="D67" s="22">
        <v>0</v>
      </c>
      <c r="F67" s="16" t="s">
        <v>7084</v>
      </c>
      <c r="G67" s="7">
        <f t="shared" ref="G67:G130" si="27">VALUE(A67&amp;B67&amp;C67&amp;D67)</f>
        <v>20151140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22">
        <v>2015</v>
      </c>
      <c r="B68" s="22">
        <v>1</v>
      </c>
      <c r="C68" s="22">
        <v>14</v>
      </c>
      <c r="D68" s="22">
        <v>1</v>
      </c>
      <c r="F68" s="17" t="s">
        <v>734</v>
      </c>
      <c r="G68" s="7">
        <f t="shared" si="27"/>
        <v>20151141</v>
      </c>
      <c r="Q68" s="15">
        <f t="shared" si="28"/>
        <v>0</v>
      </c>
      <c r="R68" s="46"/>
      <c r="S68" s="46"/>
      <c r="T68" s="46"/>
      <c r="U68" s="46"/>
      <c r="V68" s="46"/>
      <c r="W68" s="46"/>
      <c r="X68" s="46"/>
      <c r="Y68" s="46"/>
      <c r="Z68" s="46"/>
      <c r="AA68" s="46"/>
    </row>
    <row r="69" spans="1:27" x14ac:dyDescent="0.15">
      <c r="A69" s="22">
        <v>2015</v>
      </c>
      <c r="B69" s="22">
        <v>1</v>
      </c>
      <c r="C69" s="22">
        <v>14</v>
      </c>
      <c r="D69" s="22">
        <v>2</v>
      </c>
      <c r="F69" s="17" t="s">
        <v>6004</v>
      </c>
      <c r="G69" s="7">
        <f t="shared" si="27"/>
        <v>20151142</v>
      </c>
      <c r="Q69" s="15">
        <f t="shared" si="28"/>
        <v>0</v>
      </c>
      <c r="R69" s="46"/>
      <c r="S69" s="46"/>
      <c r="T69" s="46"/>
      <c r="U69" s="46"/>
      <c r="V69" s="46"/>
      <c r="W69" s="46"/>
      <c r="X69" s="46"/>
      <c r="Y69" s="46"/>
      <c r="Z69" s="46"/>
      <c r="AA69" s="46"/>
    </row>
    <row r="70" spans="1:27" x14ac:dyDescent="0.15">
      <c r="A70" s="22">
        <v>2015</v>
      </c>
      <c r="B70" s="22">
        <v>1</v>
      </c>
      <c r="C70" s="22">
        <v>14</v>
      </c>
      <c r="D70" s="22">
        <v>3</v>
      </c>
      <c r="F70" s="17" t="s">
        <v>736</v>
      </c>
      <c r="G70" s="7">
        <f t="shared" si="27"/>
        <v>20151143</v>
      </c>
      <c r="Q70" s="15">
        <f t="shared" si="28"/>
        <v>0</v>
      </c>
      <c r="R70" s="46"/>
      <c r="S70" s="46"/>
      <c r="T70" s="46"/>
      <c r="U70" s="46"/>
      <c r="V70" s="46"/>
      <c r="W70" s="46"/>
      <c r="X70" s="46"/>
      <c r="Y70" s="46"/>
      <c r="Z70" s="46"/>
      <c r="AA70" s="46"/>
    </row>
    <row r="71" spans="1:27" x14ac:dyDescent="0.15">
      <c r="A71" s="22">
        <v>2015</v>
      </c>
      <c r="B71" s="22">
        <v>1</v>
      </c>
      <c r="C71" s="22">
        <v>14</v>
      </c>
      <c r="D71" s="22">
        <v>4</v>
      </c>
      <c r="F71" s="17" t="s">
        <v>737</v>
      </c>
      <c r="G71" s="7">
        <f t="shared" si="27"/>
        <v>20151144</v>
      </c>
      <c r="Q71" s="15">
        <f t="shared" si="28"/>
        <v>0</v>
      </c>
      <c r="R71" s="46"/>
      <c r="S71" s="46"/>
      <c r="T71" s="46"/>
      <c r="U71" s="46"/>
      <c r="V71" s="46"/>
      <c r="W71" s="46"/>
      <c r="X71" s="46"/>
      <c r="Y71" s="46"/>
      <c r="Z71" s="46"/>
      <c r="AA71" s="46"/>
    </row>
    <row r="72" spans="1:27" x14ac:dyDescent="0.15">
      <c r="A72" s="22">
        <v>2015</v>
      </c>
      <c r="B72" s="22">
        <v>1</v>
      </c>
      <c r="C72" s="22">
        <v>15</v>
      </c>
      <c r="D72" s="22">
        <v>0</v>
      </c>
      <c r="F72" s="16" t="s">
        <v>7085</v>
      </c>
      <c r="G72" s="7">
        <f t="shared" si="27"/>
        <v>20151150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22">
        <v>2015</v>
      </c>
      <c r="B73" s="22">
        <v>1</v>
      </c>
      <c r="C73" s="22">
        <v>15</v>
      </c>
      <c r="D73" s="22">
        <v>1</v>
      </c>
      <c r="F73" s="17" t="s">
        <v>5950</v>
      </c>
      <c r="G73" s="7">
        <f t="shared" si="27"/>
        <v>20151151</v>
      </c>
      <c r="Q73" s="15">
        <f t="shared" si="28"/>
        <v>0</v>
      </c>
      <c r="R73" s="46"/>
      <c r="S73" s="46"/>
      <c r="T73" s="46"/>
      <c r="U73" s="46"/>
      <c r="V73" s="46"/>
      <c r="W73" s="46"/>
      <c r="X73" s="46"/>
      <c r="Y73" s="46"/>
      <c r="Z73" s="46"/>
      <c r="AA73" s="46"/>
    </row>
    <row r="74" spans="1:27" ht="27" x14ac:dyDescent="0.15">
      <c r="A74" s="22">
        <v>2015</v>
      </c>
      <c r="B74" s="22">
        <v>1</v>
      </c>
      <c r="C74" s="22">
        <v>15</v>
      </c>
      <c r="D74" s="22">
        <v>2</v>
      </c>
      <c r="F74" s="17" t="s">
        <v>6005</v>
      </c>
      <c r="G74" s="7">
        <f t="shared" si="27"/>
        <v>20151152</v>
      </c>
      <c r="Q74" s="15">
        <f t="shared" si="28"/>
        <v>0</v>
      </c>
      <c r="R74" s="46"/>
      <c r="S74" s="46"/>
      <c r="T74" s="46"/>
      <c r="U74" s="46"/>
      <c r="V74" s="46"/>
      <c r="W74" s="46"/>
      <c r="X74" s="46"/>
      <c r="Y74" s="46"/>
      <c r="Z74" s="46"/>
      <c r="AA74" s="46"/>
    </row>
    <row r="75" spans="1:27" x14ac:dyDescent="0.15">
      <c r="A75" s="22">
        <v>2015</v>
      </c>
      <c r="B75" s="22">
        <v>1</v>
      </c>
      <c r="C75" s="22">
        <v>15</v>
      </c>
      <c r="D75" s="22">
        <v>3</v>
      </c>
      <c r="F75" s="17" t="s">
        <v>6063</v>
      </c>
      <c r="G75" s="7">
        <f t="shared" si="27"/>
        <v>20151153</v>
      </c>
      <c r="Q75" s="15">
        <f t="shared" si="28"/>
        <v>0</v>
      </c>
      <c r="R75" s="46"/>
      <c r="S75" s="46"/>
      <c r="T75" s="46"/>
      <c r="U75" s="46"/>
      <c r="V75" s="46"/>
      <c r="W75" s="46"/>
      <c r="X75" s="46"/>
      <c r="Y75" s="46"/>
      <c r="Z75" s="46"/>
      <c r="AA75" s="46"/>
    </row>
    <row r="76" spans="1:27" x14ac:dyDescent="0.15">
      <c r="A76" s="22">
        <v>2015</v>
      </c>
      <c r="B76" s="22">
        <v>1</v>
      </c>
      <c r="C76" s="22">
        <v>15</v>
      </c>
      <c r="D76" s="22">
        <v>4</v>
      </c>
      <c r="F76" s="17" t="s">
        <v>6119</v>
      </c>
      <c r="G76" s="7">
        <f t="shared" si="27"/>
        <v>20151154</v>
      </c>
      <c r="Q76" s="15">
        <f t="shared" si="28"/>
        <v>0</v>
      </c>
      <c r="R76" s="46"/>
      <c r="S76" s="46"/>
      <c r="T76" s="46"/>
      <c r="U76" s="46"/>
      <c r="V76" s="46"/>
      <c r="W76" s="46"/>
      <c r="X76" s="46"/>
      <c r="Y76" s="46"/>
      <c r="Z76" s="46"/>
      <c r="AA76" s="46"/>
    </row>
    <row r="77" spans="1:27" ht="27" x14ac:dyDescent="0.15">
      <c r="A77" s="22">
        <v>2015</v>
      </c>
      <c r="B77" s="22">
        <v>1</v>
      </c>
      <c r="C77" s="22">
        <v>16</v>
      </c>
      <c r="D77" s="22">
        <v>0</v>
      </c>
      <c r="F77" s="16" t="s">
        <v>7086</v>
      </c>
      <c r="G77" s="7">
        <f t="shared" si="27"/>
        <v>20151160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22">
        <v>2015</v>
      </c>
      <c r="B78" s="22">
        <v>1</v>
      </c>
      <c r="C78" s="22">
        <v>16</v>
      </c>
      <c r="D78" s="22">
        <v>1</v>
      </c>
      <c r="F78" s="17" t="s">
        <v>5951</v>
      </c>
      <c r="G78" s="7">
        <f t="shared" si="27"/>
        <v>20151161</v>
      </c>
      <c r="Q78" s="15">
        <f t="shared" si="28"/>
        <v>0</v>
      </c>
      <c r="R78" s="46"/>
      <c r="S78" s="46"/>
      <c r="T78" s="46"/>
      <c r="U78" s="46"/>
      <c r="V78" s="46"/>
      <c r="W78" s="46"/>
      <c r="X78" s="46"/>
      <c r="Y78" s="46"/>
      <c r="Z78" s="46"/>
      <c r="AA78" s="46"/>
    </row>
    <row r="79" spans="1:27" x14ac:dyDescent="0.15">
      <c r="A79" s="22">
        <v>2015</v>
      </c>
      <c r="B79" s="22">
        <v>1</v>
      </c>
      <c r="C79" s="22">
        <v>16</v>
      </c>
      <c r="D79" s="22">
        <v>2</v>
      </c>
      <c r="F79" s="17" t="s">
        <v>6006</v>
      </c>
      <c r="G79" s="7">
        <f t="shared" si="27"/>
        <v>20151162</v>
      </c>
      <c r="Q79" s="15">
        <f t="shared" si="28"/>
        <v>0</v>
      </c>
      <c r="R79" s="46"/>
      <c r="S79" s="46"/>
      <c r="T79" s="46"/>
      <c r="U79" s="46"/>
      <c r="V79" s="46"/>
      <c r="W79" s="46"/>
      <c r="X79" s="46"/>
      <c r="Y79" s="46"/>
      <c r="Z79" s="46"/>
      <c r="AA79" s="46"/>
    </row>
    <row r="80" spans="1:27" x14ac:dyDescent="0.15">
      <c r="A80" s="22">
        <v>2015</v>
      </c>
      <c r="B80" s="22">
        <v>1</v>
      </c>
      <c r="C80" s="22">
        <v>16</v>
      </c>
      <c r="D80" s="22">
        <v>3</v>
      </c>
      <c r="F80" s="17" t="s">
        <v>6064</v>
      </c>
      <c r="G80" s="7">
        <f t="shared" si="27"/>
        <v>20151163</v>
      </c>
      <c r="Q80" s="15">
        <f t="shared" si="28"/>
        <v>0</v>
      </c>
      <c r="R80" s="46"/>
      <c r="S80" s="46"/>
      <c r="T80" s="46"/>
      <c r="U80" s="46"/>
      <c r="V80" s="46"/>
      <c r="W80" s="46"/>
      <c r="X80" s="46"/>
      <c r="Y80" s="46"/>
      <c r="Z80" s="46"/>
      <c r="AA80" s="46"/>
    </row>
    <row r="81" spans="1:27" x14ac:dyDescent="0.15">
      <c r="A81" s="22">
        <v>2015</v>
      </c>
      <c r="B81" s="22">
        <v>1</v>
      </c>
      <c r="C81" s="22">
        <v>16</v>
      </c>
      <c r="D81" s="22">
        <v>4</v>
      </c>
      <c r="F81" s="17" t="s">
        <v>6120</v>
      </c>
      <c r="G81" s="7">
        <f t="shared" si="27"/>
        <v>20151164</v>
      </c>
      <c r="Q81" s="15">
        <f t="shared" si="28"/>
        <v>0</v>
      </c>
      <c r="R81" s="46"/>
      <c r="S81" s="46"/>
      <c r="T81" s="46"/>
      <c r="U81" s="46"/>
      <c r="V81" s="46"/>
      <c r="W81" s="46"/>
      <c r="X81" s="46"/>
      <c r="Y81" s="46"/>
      <c r="Z81" s="46"/>
      <c r="AA81" s="46"/>
    </row>
    <row r="82" spans="1:27" ht="54" x14ac:dyDescent="0.15">
      <c r="A82" s="22">
        <v>2015</v>
      </c>
      <c r="B82" s="22">
        <v>1</v>
      </c>
      <c r="C82" s="22">
        <v>17</v>
      </c>
      <c r="D82" s="22">
        <v>0</v>
      </c>
      <c r="F82" s="16" t="s">
        <v>7087</v>
      </c>
      <c r="G82" s="7">
        <f t="shared" si="27"/>
        <v>20151170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22">
        <v>2015</v>
      </c>
      <c r="B83" s="22">
        <v>1</v>
      </c>
      <c r="C83" s="22">
        <v>17</v>
      </c>
      <c r="D83" s="22">
        <v>1</v>
      </c>
      <c r="F83" s="17" t="s">
        <v>6173</v>
      </c>
      <c r="G83" s="7">
        <f t="shared" si="27"/>
        <v>20151171</v>
      </c>
      <c r="Q83" s="15">
        <f t="shared" si="28"/>
        <v>0</v>
      </c>
      <c r="R83" s="46"/>
      <c r="S83" s="46"/>
      <c r="T83" s="46"/>
      <c r="U83" s="46"/>
      <c r="V83" s="46"/>
      <c r="W83" s="46"/>
      <c r="X83" s="46"/>
      <c r="Y83" s="46"/>
      <c r="Z83" s="46"/>
      <c r="AA83" s="46"/>
    </row>
    <row r="84" spans="1:27" x14ac:dyDescent="0.15">
      <c r="A84" s="22">
        <v>2015</v>
      </c>
      <c r="B84" s="22">
        <v>1</v>
      </c>
      <c r="C84" s="22">
        <v>17</v>
      </c>
      <c r="D84" s="22">
        <v>2</v>
      </c>
      <c r="F84" s="17" t="s">
        <v>6174</v>
      </c>
      <c r="G84" s="7">
        <f t="shared" si="27"/>
        <v>20151172</v>
      </c>
      <c r="Q84" s="15">
        <f t="shared" si="28"/>
        <v>0</v>
      </c>
      <c r="R84" s="46"/>
      <c r="S84" s="46"/>
      <c r="T84" s="46"/>
      <c r="U84" s="46"/>
      <c r="V84" s="46"/>
      <c r="W84" s="46"/>
      <c r="X84" s="46"/>
      <c r="Y84" s="46"/>
      <c r="Z84" s="46"/>
      <c r="AA84" s="46"/>
    </row>
    <row r="85" spans="1:27" x14ac:dyDescent="0.15">
      <c r="A85" s="22">
        <v>2015</v>
      </c>
      <c r="B85" s="22">
        <v>1</v>
      </c>
      <c r="C85" s="22">
        <v>17</v>
      </c>
      <c r="D85" s="22">
        <v>3</v>
      </c>
      <c r="F85" s="17" t="s">
        <v>6175</v>
      </c>
      <c r="G85" s="7">
        <f t="shared" si="27"/>
        <v>20151173</v>
      </c>
      <c r="Q85" s="15">
        <f t="shared" si="28"/>
        <v>0</v>
      </c>
      <c r="R85" s="46"/>
      <c r="S85" s="46"/>
      <c r="T85" s="46"/>
      <c r="U85" s="46"/>
      <c r="V85" s="46"/>
      <c r="W85" s="46"/>
      <c r="X85" s="46"/>
      <c r="Y85" s="46"/>
      <c r="Z85" s="46"/>
      <c r="AA85" s="46"/>
    </row>
    <row r="86" spans="1:27" x14ac:dyDescent="0.15">
      <c r="A86" s="22">
        <v>2015</v>
      </c>
      <c r="B86" s="22">
        <v>1</v>
      </c>
      <c r="C86" s="22">
        <v>17</v>
      </c>
      <c r="D86" s="22">
        <v>4</v>
      </c>
      <c r="F86" s="17" t="s">
        <v>6176</v>
      </c>
      <c r="G86" s="7">
        <f t="shared" si="27"/>
        <v>20151174</v>
      </c>
      <c r="Q86" s="15">
        <f t="shared" si="28"/>
        <v>0</v>
      </c>
      <c r="R86" s="46"/>
      <c r="S86" s="46"/>
      <c r="T86" s="46"/>
      <c r="U86" s="46"/>
      <c r="V86" s="46"/>
      <c r="W86" s="46"/>
      <c r="X86" s="46"/>
      <c r="Y86" s="46"/>
      <c r="Z86" s="46"/>
      <c r="AA86" s="46"/>
    </row>
    <row r="87" spans="1:27" x14ac:dyDescent="0.15">
      <c r="A87" s="22">
        <v>2015</v>
      </c>
      <c r="B87" s="22">
        <v>1</v>
      </c>
      <c r="C87" s="22">
        <v>18</v>
      </c>
      <c r="D87" s="22">
        <v>0</v>
      </c>
      <c r="F87" s="16" t="s">
        <v>7084</v>
      </c>
      <c r="G87" s="7">
        <f t="shared" si="27"/>
        <v>20151180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22">
        <v>2015</v>
      </c>
      <c r="B88" s="22">
        <v>1</v>
      </c>
      <c r="C88" s="22">
        <v>18</v>
      </c>
      <c r="D88" s="22">
        <v>1</v>
      </c>
      <c r="F88" s="17" t="s">
        <v>7088</v>
      </c>
      <c r="G88" s="7">
        <f>VALUE(A88&amp;B88&amp;C88&amp;D88)</f>
        <v>20151181</v>
      </c>
      <c r="Q88" s="15">
        <f t="shared" si="28"/>
        <v>0</v>
      </c>
      <c r="R88" s="46"/>
      <c r="S88" s="46"/>
      <c r="T88" s="46"/>
      <c r="U88" s="46"/>
      <c r="V88" s="46"/>
      <c r="W88" s="46"/>
      <c r="X88" s="46"/>
      <c r="Y88" s="46"/>
      <c r="Z88" s="46"/>
      <c r="AA88" s="46"/>
    </row>
    <row r="89" spans="1:27" x14ac:dyDescent="0.15">
      <c r="A89" s="22">
        <v>2015</v>
      </c>
      <c r="B89" s="22">
        <v>1</v>
      </c>
      <c r="C89" s="22">
        <v>18</v>
      </c>
      <c r="D89" s="22">
        <v>2</v>
      </c>
      <c r="F89" s="17" t="s">
        <v>7089</v>
      </c>
      <c r="G89" s="7">
        <f t="shared" si="27"/>
        <v>20151182</v>
      </c>
      <c r="Q89" s="15">
        <f t="shared" si="28"/>
        <v>0</v>
      </c>
      <c r="R89" s="46"/>
      <c r="S89" s="46"/>
      <c r="T89" s="46"/>
      <c r="U89" s="46"/>
      <c r="V89" s="46"/>
      <c r="W89" s="46"/>
      <c r="X89" s="46"/>
      <c r="Y89" s="46"/>
      <c r="Z89" s="46"/>
      <c r="AA89" s="46"/>
    </row>
    <row r="90" spans="1:27" x14ac:dyDescent="0.15">
      <c r="A90" s="22">
        <v>2015</v>
      </c>
      <c r="B90" s="22">
        <v>1</v>
      </c>
      <c r="C90" s="22">
        <v>18</v>
      </c>
      <c r="D90" s="22">
        <v>3</v>
      </c>
      <c r="F90" s="17" t="s">
        <v>7090</v>
      </c>
      <c r="G90" s="7">
        <f t="shared" si="27"/>
        <v>20151183</v>
      </c>
      <c r="Q90" s="15">
        <f t="shared" si="28"/>
        <v>0</v>
      </c>
      <c r="R90" s="46"/>
      <c r="S90" s="46"/>
      <c r="T90" s="46"/>
      <c r="U90" s="46"/>
      <c r="V90" s="46"/>
      <c r="W90" s="46"/>
      <c r="X90" s="46"/>
      <c r="Y90" s="46"/>
      <c r="Z90" s="46"/>
      <c r="AA90" s="46"/>
    </row>
    <row r="91" spans="1:27" ht="27" x14ac:dyDescent="0.15">
      <c r="A91" s="22">
        <v>2015</v>
      </c>
      <c r="B91" s="22">
        <v>1</v>
      </c>
      <c r="C91" s="22">
        <v>18</v>
      </c>
      <c r="D91" s="22">
        <v>4</v>
      </c>
      <c r="F91" s="17" t="s">
        <v>7091</v>
      </c>
      <c r="G91" s="7">
        <f t="shared" si="27"/>
        <v>20151184</v>
      </c>
      <c r="Q91" s="15">
        <f t="shared" si="28"/>
        <v>0</v>
      </c>
      <c r="R91" s="46"/>
      <c r="S91" s="46"/>
      <c r="T91" s="46"/>
      <c r="U91" s="46"/>
      <c r="V91" s="46"/>
      <c r="W91" s="46"/>
      <c r="X91" s="46"/>
      <c r="Y91" s="46"/>
      <c r="Z91" s="46"/>
      <c r="AA91" s="46"/>
    </row>
    <row r="92" spans="1:27" x14ac:dyDescent="0.15">
      <c r="A92" s="22">
        <v>2015</v>
      </c>
      <c r="B92" s="22">
        <v>1</v>
      </c>
      <c r="C92" s="22">
        <v>19</v>
      </c>
      <c r="D92" s="22">
        <v>0</v>
      </c>
      <c r="F92" s="16" t="s">
        <v>7092</v>
      </c>
      <c r="G92" s="7">
        <f t="shared" si="27"/>
        <v>20151190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22">
        <v>2015</v>
      </c>
      <c r="B93" s="22">
        <v>1</v>
      </c>
      <c r="C93" s="22">
        <v>19</v>
      </c>
      <c r="D93" s="22">
        <v>1</v>
      </c>
      <c r="F93" s="17" t="s">
        <v>7093</v>
      </c>
      <c r="G93" s="7">
        <f t="shared" si="27"/>
        <v>20151191</v>
      </c>
      <c r="Q93" s="15">
        <f t="shared" si="28"/>
        <v>0</v>
      </c>
      <c r="R93" s="46"/>
      <c r="S93" s="46"/>
      <c r="T93" s="46"/>
      <c r="U93" s="46"/>
      <c r="V93" s="46"/>
      <c r="W93" s="46"/>
      <c r="X93" s="46"/>
      <c r="Y93" s="46"/>
      <c r="Z93" s="46"/>
      <c r="AA93" s="46"/>
    </row>
    <row r="94" spans="1:27" x14ac:dyDescent="0.15">
      <c r="A94" s="22">
        <v>2015</v>
      </c>
      <c r="B94" s="22">
        <v>1</v>
      </c>
      <c r="C94" s="22">
        <v>19</v>
      </c>
      <c r="D94" s="22">
        <v>2</v>
      </c>
      <c r="F94" s="17" t="s">
        <v>7094</v>
      </c>
      <c r="G94" s="7">
        <f t="shared" si="27"/>
        <v>20151192</v>
      </c>
      <c r="Q94" s="15">
        <f t="shared" si="28"/>
        <v>0</v>
      </c>
      <c r="R94" s="46"/>
      <c r="S94" s="46"/>
      <c r="T94" s="46"/>
      <c r="U94" s="46"/>
      <c r="V94" s="46"/>
      <c r="W94" s="46"/>
      <c r="X94" s="46"/>
      <c r="Y94" s="46"/>
      <c r="Z94" s="46"/>
      <c r="AA94" s="46"/>
    </row>
    <row r="95" spans="1:27" x14ac:dyDescent="0.15">
      <c r="A95" s="22">
        <v>2015</v>
      </c>
      <c r="B95" s="22">
        <v>1</v>
      </c>
      <c r="C95" s="22">
        <v>19</v>
      </c>
      <c r="D95" s="22">
        <v>3</v>
      </c>
      <c r="F95" s="19" t="s">
        <v>7095</v>
      </c>
      <c r="G95" s="7">
        <f t="shared" si="27"/>
        <v>20151193</v>
      </c>
      <c r="Q95" s="15">
        <f t="shared" si="28"/>
        <v>0</v>
      </c>
      <c r="R95" s="46"/>
      <c r="S95" s="46"/>
      <c r="T95" s="46"/>
      <c r="U95" s="46"/>
      <c r="V95" s="46"/>
      <c r="W95" s="46"/>
      <c r="X95" s="46"/>
      <c r="Y95" s="46"/>
      <c r="Z95" s="46"/>
      <c r="AA95" s="46"/>
    </row>
    <row r="96" spans="1:27" x14ac:dyDescent="0.15">
      <c r="A96" s="22">
        <v>2015</v>
      </c>
      <c r="B96" s="22">
        <v>1</v>
      </c>
      <c r="C96" s="22">
        <v>19</v>
      </c>
      <c r="D96" s="22">
        <v>4</v>
      </c>
      <c r="F96" s="19" t="s">
        <v>7096</v>
      </c>
      <c r="G96" s="7">
        <f t="shared" si="27"/>
        <v>20151194</v>
      </c>
      <c r="Q96" s="15">
        <f t="shared" si="28"/>
        <v>0</v>
      </c>
      <c r="R96" s="46"/>
      <c r="S96" s="46"/>
      <c r="T96" s="46"/>
      <c r="U96" s="46"/>
      <c r="V96" s="46"/>
      <c r="W96" s="46"/>
      <c r="X96" s="46"/>
      <c r="Y96" s="46"/>
      <c r="Z96" s="46"/>
      <c r="AA96" s="46"/>
    </row>
    <row r="97" spans="1:27" ht="40.5" x14ac:dyDescent="0.15">
      <c r="A97" s="22">
        <v>2015</v>
      </c>
      <c r="B97" s="22">
        <v>1</v>
      </c>
      <c r="C97" s="22">
        <v>20</v>
      </c>
      <c r="D97" s="22">
        <v>0</v>
      </c>
      <c r="F97" s="16" t="s">
        <v>7097</v>
      </c>
      <c r="G97" s="7">
        <f t="shared" si="27"/>
        <v>20151200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22">
        <v>2015</v>
      </c>
      <c r="B98" s="22">
        <v>1</v>
      </c>
      <c r="C98" s="22">
        <v>20</v>
      </c>
      <c r="D98" s="22">
        <v>1</v>
      </c>
      <c r="F98" s="17" t="s">
        <v>6177</v>
      </c>
      <c r="G98" s="7">
        <f t="shared" si="27"/>
        <v>20151201</v>
      </c>
      <c r="Q98" s="15">
        <f t="shared" si="28"/>
        <v>0</v>
      </c>
      <c r="R98" s="46"/>
      <c r="S98" s="46"/>
      <c r="T98" s="46"/>
      <c r="U98" s="46"/>
      <c r="V98" s="46"/>
      <c r="W98" s="46"/>
      <c r="X98" s="46"/>
      <c r="Y98" s="46"/>
      <c r="Z98" s="46"/>
      <c r="AA98" s="46"/>
    </row>
    <row r="99" spans="1:27" x14ac:dyDescent="0.15">
      <c r="A99" s="22">
        <v>2015</v>
      </c>
      <c r="B99" s="22">
        <v>1</v>
      </c>
      <c r="C99" s="22">
        <v>20</v>
      </c>
      <c r="D99" s="22">
        <v>2</v>
      </c>
      <c r="F99" s="17" t="s">
        <v>6178</v>
      </c>
      <c r="G99" s="7">
        <f t="shared" si="27"/>
        <v>20151202</v>
      </c>
      <c r="Q99" s="15">
        <f t="shared" si="28"/>
        <v>0</v>
      </c>
      <c r="R99" s="46"/>
      <c r="S99" s="46"/>
      <c r="T99" s="46"/>
      <c r="U99" s="46"/>
      <c r="V99" s="46"/>
      <c r="W99" s="46"/>
      <c r="X99" s="46"/>
      <c r="Y99" s="46"/>
      <c r="Z99" s="46"/>
      <c r="AA99" s="46"/>
    </row>
    <row r="100" spans="1:27" x14ac:dyDescent="0.15">
      <c r="A100" s="22">
        <v>2015</v>
      </c>
      <c r="B100" s="22">
        <v>1</v>
      </c>
      <c r="C100" s="22">
        <v>20</v>
      </c>
      <c r="D100" s="22">
        <v>3</v>
      </c>
      <c r="F100" s="17" t="s">
        <v>6179</v>
      </c>
      <c r="G100" s="7">
        <f t="shared" si="27"/>
        <v>20151203</v>
      </c>
      <c r="Q100" s="15">
        <f t="shared" si="28"/>
        <v>0</v>
      </c>
      <c r="R100" s="46"/>
      <c r="S100" s="46"/>
      <c r="T100" s="46"/>
      <c r="U100" s="46"/>
      <c r="V100" s="46"/>
      <c r="W100" s="46"/>
      <c r="X100" s="46"/>
      <c r="Y100" s="46"/>
      <c r="Z100" s="46"/>
      <c r="AA100" s="46"/>
    </row>
    <row r="101" spans="1:27" x14ac:dyDescent="0.15">
      <c r="A101" s="22">
        <v>2015</v>
      </c>
      <c r="B101" s="22">
        <v>1</v>
      </c>
      <c r="C101" s="22">
        <v>20</v>
      </c>
      <c r="D101" s="22">
        <v>4</v>
      </c>
      <c r="F101" s="17" t="s">
        <v>6180</v>
      </c>
      <c r="G101" s="7">
        <f t="shared" si="27"/>
        <v>20151204</v>
      </c>
      <c r="Q101" s="15">
        <f t="shared" si="28"/>
        <v>0</v>
      </c>
      <c r="R101" s="46"/>
      <c r="S101" s="46"/>
      <c r="T101" s="46"/>
      <c r="U101" s="46"/>
      <c r="V101" s="46"/>
      <c r="W101" s="46"/>
      <c r="X101" s="46"/>
      <c r="Y101" s="46"/>
      <c r="Z101" s="46"/>
      <c r="AA101" s="46"/>
    </row>
    <row r="102" spans="1:27" x14ac:dyDescent="0.15">
      <c r="A102" s="22">
        <v>2015</v>
      </c>
      <c r="B102" s="22">
        <v>1</v>
      </c>
      <c r="C102" s="22">
        <v>21</v>
      </c>
      <c r="D102" s="22">
        <v>0</v>
      </c>
      <c r="F102" s="16" t="s">
        <v>7098</v>
      </c>
      <c r="G102" s="7">
        <f t="shared" si="27"/>
        <v>20151210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22">
        <v>2015</v>
      </c>
      <c r="B103" s="22">
        <v>1</v>
      </c>
      <c r="C103" s="22">
        <v>21</v>
      </c>
      <c r="D103" s="22">
        <v>1</v>
      </c>
      <c r="F103" s="17" t="s">
        <v>5936</v>
      </c>
      <c r="G103" s="7">
        <f t="shared" si="27"/>
        <v>20151211</v>
      </c>
      <c r="Q103" s="15">
        <f t="shared" si="28"/>
        <v>0</v>
      </c>
      <c r="R103" s="46"/>
      <c r="S103" s="46"/>
      <c r="T103" s="46"/>
      <c r="U103" s="46"/>
      <c r="V103" s="46"/>
      <c r="W103" s="46"/>
      <c r="X103" s="46"/>
      <c r="Y103" s="46"/>
      <c r="Z103" s="46"/>
      <c r="AA103" s="46"/>
    </row>
    <row r="104" spans="1:27" x14ac:dyDescent="0.15">
      <c r="A104" s="22">
        <v>2015</v>
      </c>
      <c r="B104" s="22">
        <v>1</v>
      </c>
      <c r="C104" s="22">
        <v>21</v>
      </c>
      <c r="D104" s="22">
        <v>2</v>
      </c>
      <c r="F104" s="17" t="s">
        <v>5937</v>
      </c>
      <c r="G104" s="7">
        <f t="shared" si="27"/>
        <v>20151212</v>
      </c>
      <c r="Q104" s="15">
        <f t="shared" si="28"/>
        <v>0</v>
      </c>
      <c r="R104" s="46"/>
      <c r="S104" s="46"/>
      <c r="T104" s="46"/>
      <c r="U104" s="46"/>
      <c r="V104" s="46"/>
      <c r="W104" s="46"/>
      <c r="X104" s="46"/>
      <c r="Y104" s="46"/>
      <c r="Z104" s="46"/>
      <c r="AA104" s="46"/>
    </row>
    <row r="105" spans="1:27" x14ac:dyDescent="0.15">
      <c r="A105" s="22">
        <v>2015</v>
      </c>
      <c r="B105" s="22">
        <v>1</v>
      </c>
      <c r="C105" s="22">
        <v>21</v>
      </c>
      <c r="D105" s="22">
        <v>3</v>
      </c>
      <c r="F105" s="17" t="s">
        <v>5938</v>
      </c>
      <c r="G105" s="7">
        <f t="shared" si="27"/>
        <v>20151213</v>
      </c>
      <c r="Q105" s="15">
        <f t="shared" si="28"/>
        <v>0</v>
      </c>
      <c r="R105" s="46"/>
      <c r="S105" s="46"/>
      <c r="T105" s="46"/>
      <c r="U105" s="46"/>
      <c r="V105" s="46"/>
      <c r="W105" s="46"/>
      <c r="X105" s="46"/>
      <c r="Y105" s="46"/>
      <c r="Z105" s="46"/>
      <c r="AA105" s="46"/>
    </row>
    <row r="106" spans="1:27" x14ac:dyDescent="0.15">
      <c r="A106" s="22">
        <v>2015</v>
      </c>
      <c r="B106" s="22">
        <v>1</v>
      </c>
      <c r="C106" s="22">
        <v>21</v>
      </c>
      <c r="D106" s="22">
        <v>4</v>
      </c>
      <c r="F106" s="17" t="s">
        <v>5939</v>
      </c>
      <c r="G106" s="7">
        <f t="shared" si="27"/>
        <v>20151214</v>
      </c>
      <c r="Q106" s="15">
        <f t="shared" si="28"/>
        <v>0</v>
      </c>
      <c r="R106" s="46"/>
      <c r="S106" s="46"/>
      <c r="T106" s="46"/>
      <c r="U106" s="46"/>
      <c r="V106" s="46"/>
      <c r="W106" s="46"/>
      <c r="X106" s="46"/>
      <c r="Y106" s="46"/>
      <c r="Z106" s="46"/>
      <c r="AA106" s="46"/>
    </row>
    <row r="107" spans="1:27" ht="27" x14ac:dyDescent="0.15">
      <c r="A107" s="22">
        <v>2015</v>
      </c>
      <c r="B107" s="22">
        <v>1</v>
      </c>
      <c r="C107" s="22">
        <v>22</v>
      </c>
      <c r="D107" s="22">
        <v>0</v>
      </c>
      <c r="F107" s="16" t="s">
        <v>7099</v>
      </c>
      <c r="G107" s="7">
        <f t="shared" si="27"/>
        <v>20151220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22">
        <v>2015</v>
      </c>
      <c r="B108" s="22">
        <v>1</v>
      </c>
      <c r="C108" s="22">
        <v>22</v>
      </c>
      <c r="D108" s="22">
        <v>1</v>
      </c>
      <c r="F108" s="17" t="s">
        <v>7100</v>
      </c>
      <c r="G108" s="7">
        <f t="shared" si="27"/>
        <v>20151221</v>
      </c>
      <c r="Q108" s="15">
        <f t="shared" si="28"/>
        <v>0</v>
      </c>
      <c r="R108" s="46"/>
      <c r="S108" s="46"/>
      <c r="T108" s="46"/>
      <c r="U108" s="46"/>
      <c r="V108" s="46"/>
      <c r="W108" s="46"/>
      <c r="X108" s="46"/>
      <c r="Y108" s="46"/>
      <c r="Z108" s="46"/>
      <c r="AA108" s="46"/>
    </row>
    <row r="109" spans="1:27" x14ac:dyDescent="0.15">
      <c r="A109" s="22">
        <v>2015</v>
      </c>
      <c r="B109" s="22">
        <v>1</v>
      </c>
      <c r="C109" s="22">
        <v>22</v>
      </c>
      <c r="D109" s="22">
        <v>2</v>
      </c>
      <c r="F109" s="17" t="s">
        <v>7101</v>
      </c>
      <c r="G109" s="7">
        <f t="shared" si="27"/>
        <v>20151222</v>
      </c>
      <c r="Q109" s="15">
        <f t="shared" si="28"/>
        <v>0</v>
      </c>
      <c r="R109" s="46"/>
      <c r="S109" s="46"/>
      <c r="T109" s="46"/>
      <c r="U109" s="46"/>
      <c r="V109" s="46"/>
      <c r="W109" s="46"/>
      <c r="X109" s="46"/>
      <c r="Y109" s="46"/>
      <c r="Z109" s="46"/>
      <c r="AA109" s="46"/>
    </row>
    <row r="110" spans="1:27" x14ac:dyDescent="0.15">
      <c r="A110" s="22">
        <v>2015</v>
      </c>
      <c r="B110" s="22">
        <v>1</v>
      </c>
      <c r="C110" s="22">
        <v>22</v>
      </c>
      <c r="D110" s="22">
        <v>3</v>
      </c>
      <c r="F110" s="17" t="s">
        <v>7102</v>
      </c>
      <c r="G110" s="7">
        <f t="shared" si="27"/>
        <v>20151223</v>
      </c>
      <c r="Q110" s="15">
        <f t="shared" si="28"/>
        <v>0</v>
      </c>
      <c r="R110" s="46"/>
      <c r="S110" s="46"/>
      <c r="T110" s="46"/>
      <c r="U110" s="46"/>
      <c r="V110" s="46"/>
      <c r="W110" s="46"/>
      <c r="X110" s="46"/>
      <c r="Y110" s="46"/>
      <c r="Z110" s="46"/>
      <c r="AA110" s="46"/>
    </row>
    <row r="111" spans="1:27" x14ac:dyDescent="0.15">
      <c r="A111" s="22">
        <v>2015</v>
      </c>
      <c r="B111" s="22">
        <v>1</v>
      </c>
      <c r="C111" s="22">
        <v>22</v>
      </c>
      <c r="D111" s="22">
        <v>4</v>
      </c>
      <c r="F111" s="17" t="s">
        <v>7103</v>
      </c>
      <c r="G111" s="7">
        <f t="shared" si="27"/>
        <v>20151224</v>
      </c>
      <c r="Q111" s="15">
        <f t="shared" si="28"/>
        <v>0</v>
      </c>
      <c r="R111" s="46"/>
      <c r="S111" s="46"/>
      <c r="T111" s="46"/>
      <c r="U111" s="46"/>
      <c r="V111" s="46"/>
      <c r="W111" s="46"/>
      <c r="X111" s="46"/>
      <c r="Y111" s="46"/>
      <c r="Z111" s="46"/>
      <c r="AA111" s="46"/>
    </row>
    <row r="112" spans="1:27" ht="27" x14ac:dyDescent="0.15">
      <c r="A112" s="22">
        <v>2015</v>
      </c>
      <c r="B112" s="22">
        <v>1</v>
      </c>
      <c r="C112" s="22">
        <v>23</v>
      </c>
      <c r="D112" s="22">
        <v>0</v>
      </c>
      <c r="F112" s="16" t="s">
        <v>7104</v>
      </c>
      <c r="G112" s="7">
        <f t="shared" si="27"/>
        <v>20151230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22">
        <v>2015</v>
      </c>
      <c r="B113" s="22">
        <v>1</v>
      </c>
      <c r="C113" s="22">
        <v>23</v>
      </c>
      <c r="D113" s="22">
        <v>1</v>
      </c>
      <c r="F113" s="17" t="s">
        <v>7105</v>
      </c>
      <c r="G113" s="7">
        <f t="shared" si="27"/>
        <v>20151231</v>
      </c>
      <c r="Q113" s="15">
        <f t="shared" si="28"/>
        <v>0</v>
      </c>
      <c r="R113" s="46"/>
      <c r="S113" s="46"/>
      <c r="T113" s="46"/>
      <c r="U113" s="46"/>
      <c r="V113" s="46"/>
      <c r="W113" s="46"/>
      <c r="X113" s="46"/>
      <c r="Y113" s="46"/>
      <c r="Z113" s="46"/>
      <c r="AA113" s="46"/>
    </row>
    <row r="114" spans="1:27" x14ac:dyDescent="0.15">
      <c r="A114" s="22">
        <v>2015</v>
      </c>
      <c r="B114" s="22">
        <v>1</v>
      </c>
      <c r="C114" s="22">
        <v>23</v>
      </c>
      <c r="D114" s="22">
        <v>2</v>
      </c>
      <c r="F114" s="17" t="s">
        <v>7106</v>
      </c>
      <c r="G114" s="7">
        <f t="shared" si="27"/>
        <v>20151232</v>
      </c>
      <c r="Q114" s="15">
        <f t="shared" si="28"/>
        <v>0</v>
      </c>
      <c r="R114" s="46"/>
      <c r="S114" s="46"/>
      <c r="T114" s="46"/>
      <c r="U114" s="46"/>
      <c r="V114" s="46"/>
      <c r="W114" s="46"/>
      <c r="X114" s="46"/>
      <c r="Y114" s="46"/>
      <c r="Z114" s="46"/>
      <c r="AA114" s="46"/>
    </row>
    <row r="115" spans="1:27" x14ac:dyDescent="0.15">
      <c r="A115" s="22">
        <v>2015</v>
      </c>
      <c r="B115" s="22">
        <v>1</v>
      </c>
      <c r="C115" s="22">
        <v>23</v>
      </c>
      <c r="D115" s="22">
        <v>3</v>
      </c>
      <c r="F115" s="17" t="s">
        <v>7107</v>
      </c>
      <c r="G115" s="7">
        <f t="shared" si="27"/>
        <v>20151233</v>
      </c>
      <c r="Q115" s="15">
        <f t="shared" si="28"/>
        <v>0</v>
      </c>
      <c r="R115" s="46"/>
      <c r="S115" s="46"/>
      <c r="T115" s="46"/>
      <c r="U115" s="46"/>
      <c r="V115" s="46"/>
      <c r="W115" s="46"/>
      <c r="X115" s="46"/>
      <c r="Y115" s="46"/>
      <c r="Z115" s="46"/>
      <c r="AA115" s="46"/>
    </row>
    <row r="116" spans="1:27" x14ac:dyDescent="0.15">
      <c r="A116" s="22">
        <v>2015</v>
      </c>
      <c r="B116" s="22">
        <v>1</v>
      </c>
      <c r="C116" s="22">
        <v>23</v>
      </c>
      <c r="D116" s="22">
        <v>4</v>
      </c>
      <c r="F116" s="17" t="s">
        <v>7108</v>
      </c>
      <c r="G116" s="7">
        <f t="shared" si="27"/>
        <v>20151234</v>
      </c>
      <c r="Q116" s="15">
        <f t="shared" si="28"/>
        <v>0</v>
      </c>
      <c r="R116" s="46"/>
      <c r="S116" s="46"/>
      <c r="T116" s="46"/>
      <c r="U116" s="46"/>
      <c r="V116" s="46"/>
      <c r="W116" s="46"/>
      <c r="X116" s="46"/>
      <c r="Y116" s="46"/>
      <c r="Z116" s="46"/>
      <c r="AA116" s="46"/>
    </row>
    <row r="117" spans="1:27" ht="27" x14ac:dyDescent="0.15">
      <c r="A117" s="22">
        <v>2015</v>
      </c>
      <c r="B117" s="22">
        <v>1</v>
      </c>
      <c r="C117" s="22">
        <v>24</v>
      </c>
      <c r="D117" s="22">
        <v>0</v>
      </c>
      <c r="F117" s="16" t="s">
        <v>7109</v>
      </c>
      <c r="G117" s="7">
        <f t="shared" si="27"/>
        <v>20151240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ht="27" x14ac:dyDescent="0.15">
      <c r="A118" s="22">
        <v>2015</v>
      </c>
      <c r="B118" s="22">
        <v>1</v>
      </c>
      <c r="C118" s="22">
        <v>24</v>
      </c>
      <c r="D118" s="22">
        <v>1</v>
      </c>
      <c r="F118" s="17" t="s">
        <v>5952</v>
      </c>
      <c r="G118" s="7">
        <f t="shared" si="27"/>
        <v>20151241</v>
      </c>
      <c r="Q118" s="15">
        <f t="shared" si="28"/>
        <v>0</v>
      </c>
      <c r="R118" s="46"/>
      <c r="S118" s="46"/>
      <c r="T118" s="46"/>
      <c r="U118" s="46"/>
      <c r="V118" s="46"/>
      <c r="W118" s="46"/>
      <c r="X118" s="46"/>
      <c r="Y118" s="46"/>
      <c r="Z118" s="46"/>
      <c r="AA118" s="46"/>
    </row>
    <row r="119" spans="1:27" ht="27" x14ac:dyDescent="0.15">
      <c r="A119" s="22">
        <v>2015</v>
      </c>
      <c r="B119" s="22">
        <v>1</v>
      </c>
      <c r="C119" s="22">
        <v>24</v>
      </c>
      <c r="D119" s="22">
        <v>2</v>
      </c>
      <c r="F119" s="17" t="s">
        <v>6007</v>
      </c>
      <c r="G119" s="7">
        <f t="shared" si="27"/>
        <v>20151242</v>
      </c>
      <c r="Q119" s="15">
        <f t="shared" si="28"/>
        <v>0</v>
      </c>
      <c r="R119" s="46"/>
      <c r="S119" s="46"/>
      <c r="T119" s="46"/>
      <c r="U119" s="46"/>
      <c r="V119" s="46"/>
      <c r="W119" s="46"/>
      <c r="X119" s="46"/>
      <c r="Y119" s="46"/>
      <c r="Z119" s="46"/>
      <c r="AA119" s="46"/>
    </row>
    <row r="120" spans="1:27" ht="27" x14ac:dyDescent="0.15">
      <c r="A120" s="22">
        <v>2015</v>
      </c>
      <c r="B120" s="22">
        <v>1</v>
      </c>
      <c r="C120" s="22">
        <v>24</v>
      </c>
      <c r="D120" s="22">
        <v>3</v>
      </c>
      <c r="F120" s="17" t="s">
        <v>6065</v>
      </c>
      <c r="G120" s="7">
        <f t="shared" si="27"/>
        <v>20151243</v>
      </c>
      <c r="Q120" s="15">
        <f t="shared" si="28"/>
        <v>0</v>
      </c>
      <c r="R120" s="46"/>
      <c r="S120" s="46"/>
      <c r="T120" s="46"/>
      <c r="U120" s="46"/>
      <c r="V120" s="46"/>
      <c r="W120" s="46"/>
      <c r="X120" s="46"/>
      <c r="Y120" s="46"/>
      <c r="Z120" s="46"/>
      <c r="AA120" s="46"/>
    </row>
    <row r="121" spans="1:27" ht="27" x14ac:dyDescent="0.15">
      <c r="A121" s="22">
        <v>2015</v>
      </c>
      <c r="B121" s="22">
        <v>1</v>
      </c>
      <c r="C121" s="22">
        <v>24</v>
      </c>
      <c r="D121" s="22">
        <v>4</v>
      </c>
      <c r="F121" s="17" t="s">
        <v>6121</v>
      </c>
      <c r="G121" s="7">
        <f t="shared" si="27"/>
        <v>20151244</v>
      </c>
      <c r="Q121" s="15">
        <f t="shared" si="28"/>
        <v>0</v>
      </c>
      <c r="R121" s="46"/>
      <c r="S121" s="46"/>
      <c r="T121" s="46"/>
      <c r="U121" s="46"/>
      <c r="V121" s="46"/>
      <c r="W121" s="46"/>
      <c r="X121" s="46"/>
      <c r="Y121" s="46"/>
      <c r="Z121" s="46"/>
      <c r="AA121" s="46"/>
    </row>
    <row r="122" spans="1:27" x14ac:dyDescent="0.15">
      <c r="A122" s="22">
        <v>2015</v>
      </c>
      <c r="B122" s="22">
        <v>1</v>
      </c>
      <c r="C122" s="22">
        <v>25</v>
      </c>
      <c r="D122" s="22">
        <v>0</v>
      </c>
      <c r="F122" s="16" t="s">
        <v>7110</v>
      </c>
      <c r="G122" s="7">
        <f t="shared" si="27"/>
        <v>20151250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ht="27" x14ac:dyDescent="0.15">
      <c r="A123" s="22">
        <v>2015</v>
      </c>
      <c r="B123" s="22">
        <v>1</v>
      </c>
      <c r="C123" s="22">
        <v>25</v>
      </c>
      <c r="D123" s="22">
        <v>1</v>
      </c>
      <c r="F123" s="17" t="s">
        <v>7111</v>
      </c>
      <c r="G123" s="7">
        <f t="shared" si="27"/>
        <v>20151251</v>
      </c>
      <c r="Q123" s="15">
        <f t="shared" si="28"/>
        <v>0</v>
      </c>
      <c r="R123" s="46"/>
      <c r="S123" s="46"/>
      <c r="T123" s="46"/>
      <c r="U123" s="46"/>
      <c r="V123" s="46"/>
      <c r="W123" s="46"/>
      <c r="X123" s="46"/>
      <c r="Y123" s="46"/>
      <c r="Z123" s="46"/>
      <c r="AA123" s="46"/>
    </row>
    <row r="124" spans="1:27" x14ac:dyDescent="0.15">
      <c r="A124" s="22">
        <v>2015</v>
      </c>
      <c r="B124" s="22">
        <v>1</v>
      </c>
      <c r="C124" s="22">
        <v>25</v>
      </c>
      <c r="D124" s="22">
        <v>2</v>
      </c>
      <c r="F124" s="17" t="s">
        <v>7112</v>
      </c>
      <c r="G124" s="7">
        <f t="shared" si="27"/>
        <v>20151252</v>
      </c>
      <c r="Q124" s="15">
        <f t="shared" si="28"/>
        <v>0</v>
      </c>
      <c r="R124" s="46"/>
      <c r="S124" s="46"/>
      <c r="T124" s="46"/>
      <c r="U124" s="46"/>
      <c r="V124" s="46"/>
      <c r="W124" s="46"/>
      <c r="X124" s="46"/>
      <c r="Y124" s="46"/>
      <c r="Z124" s="46"/>
      <c r="AA124" s="46"/>
    </row>
    <row r="125" spans="1:27" x14ac:dyDescent="0.15">
      <c r="A125" s="22">
        <v>2015</v>
      </c>
      <c r="B125" s="22">
        <v>1</v>
      </c>
      <c r="C125" s="22">
        <v>25</v>
      </c>
      <c r="D125" s="22">
        <v>3</v>
      </c>
      <c r="F125" s="17" t="s">
        <v>7113</v>
      </c>
      <c r="G125" s="7">
        <f t="shared" si="27"/>
        <v>20151253</v>
      </c>
      <c r="Q125" s="15">
        <f t="shared" si="28"/>
        <v>0</v>
      </c>
      <c r="R125" s="46"/>
      <c r="S125" s="46"/>
      <c r="T125" s="46"/>
      <c r="U125" s="46"/>
      <c r="V125" s="46"/>
      <c r="W125" s="46"/>
      <c r="X125" s="46"/>
      <c r="Y125" s="46"/>
      <c r="Z125" s="46"/>
      <c r="AA125" s="46"/>
    </row>
    <row r="126" spans="1:27" x14ac:dyDescent="0.15">
      <c r="A126" s="22">
        <v>2015</v>
      </c>
      <c r="B126" s="22">
        <v>1</v>
      </c>
      <c r="C126" s="22">
        <v>25</v>
      </c>
      <c r="D126" s="22">
        <v>4</v>
      </c>
      <c r="F126" s="17" t="s">
        <v>7114</v>
      </c>
      <c r="G126" s="7">
        <f t="shared" si="27"/>
        <v>20151254</v>
      </c>
      <c r="Q126" s="15">
        <f t="shared" si="28"/>
        <v>0</v>
      </c>
      <c r="R126" s="46"/>
      <c r="S126" s="46"/>
      <c r="T126" s="46"/>
      <c r="U126" s="46"/>
      <c r="V126" s="46"/>
      <c r="W126" s="46"/>
      <c r="X126" s="46"/>
      <c r="Y126" s="46"/>
      <c r="Z126" s="46"/>
      <c r="AA126" s="46"/>
    </row>
    <row r="127" spans="1:27" ht="27" x14ac:dyDescent="0.15">
      <c r="A127" s="22">
        <v>2015</v>
      </c>
      <c r="B127" s="22">
        <v>1</v>
      </c>
      <c r="C127" s="22">
        <v>26</v>
      </c>
      <c r="D127" s="22">
        <v>0</v>
      </c>
      <c r="F127" s="16" t="s">
        <v>7115</v>
      </c>
      <c r="G127" s="7">
        <f t="shared" si="27"/>
        <v>20151260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22">
        <v>2015</v>
      </c>
      <c r="B128" s="22">
        <v>1</v>
      </c>
      <c r="C128" s="22">
        <v>26</v>
      </c>
      <c r="D128" s="22">
        <v>1</v>
      </c>
      <c r="F128" s="17" t="s">
        <v>5953</v>
      </c>
      <c r="G128" s="7">
        <f t="shared" si="27"/>
        <v>20151261</v>
      </c>
      <c r="Q128" s="15">
        <f t="shared" si="28"/>
        <v>0</v>
      </c>
      <c r="R128" s="46"/>
      <c r="S128" s="46"/>
      <c r="T128" s="46"/>
      <c r="U128" s="46"/>
      <c r="V128" s="46"/>
      <c r="W128" s="46"/>
      <c r="X128" s="46"/>
      <c r="Y128" s="46"/>
      <c r="Z128" s="46"/>
      <c r="AA128" s="46"/>
    </row>
    <row r="129" spans="1:27" x14ac:dyDescent="0.15">
      <c r="A129" s="22">
        <v>2015</v>
      </c>
      <c r="B129" s="22">
        <v>1</v>
      </c>
      <c r="C129" s="22">
        <v>26</v>
      </c>
      <c r="D129" s="22">
        <v>2</v>
      </c>
      <c r="F129" s="17" t="s">
        <v>6008</v>
      </c>
      <c r="G129" s="7">
        <f t="shared" si="27"/>
        <v>20151262</v>
      </c>
      <c r="Q129" s="15">
        <f t="shared" si="28"/>
        <v>0</v>
      </c>
      <c r="R129" s="46"/>
      <c r="S129" s="46"/>
      <c r="T129" s="46"/>
      <c r="U129" s="46"/>
      <c r="V129" s="46"/>
      <c r="W129" s="46"/>
      <c r="X129" s="46"/>
      <c r="Y129" s="46"/>
      <c r="Z129" s="46"/>
      <c r="AA129" s="46"/>
    </row>
    <row r="130" spans="1:27" x14ac:dyDescent="0.15">
      <c r="A130" s="22">
        <v>2015</v>
      </c>
      <c r="B130" s="22">
        <v>1</v>
      </c>
      <c r="C130" s="22">
        <v>26</v>
      </c>
      <c r="D130" s="22">
        <v>3</v>
      </c>
      <c r="F130" s="17" t="s">
        <v>6066</v>
      </c>
      <c r="G130" s="7">
        <f t="shared" si="27"/>
        <v>20151263</v>
      </c>
      <c r="Q130" s="15">
        <f t="shared" si="28"/>
        <v>0</v>
      </c>
      <c r="R130" s="46"/>
      <c r="S130" s="46"/>
      <c r="T130" s="46"/>
      <c r="U130" s="46"/>
      <c r="V130" s="46"/>
      <c r="W130" s="46"/>
      <c r="X130" s="46"/>
      <c r="Y130" s="46"/>
      <c r="Z130" s="46"/>
      <c r="AA130" s="46"/>
    </row>
    <row r="131" spans="1:27" x14ac:dyDescent="0.15">
      <c r="A131" s="22">
        <v>2015</v>
      </c>
      <c r="B131" s="22">
        <v>1</v>
      </c>
      <c r="C131" s="22">
        <v>26</v>
      </c>
      <c r="D131" s="22">
        <v>4</v>
      </c>
      <c r="F131" s="17" t="s">
        <v>6122</v>
      </c>
      <c r="G131" s="7">
        <f t="shared" ref="G131:G194" si="55">VALUE(A131&amp;B131&amp;C131&amp;D131)</f>
        <v>20151264</v>
      </c>
      <c r="Q131" s="15">
        <f t="shared" ref="Q131:Q194" si="56">SUMPRODUCT(N(NOT(H131:P131=$E131:$E131))*N($H$502:$P$502="是")*RIGHT(LEFT($H$1:$P$1,2)))</f>
        <v>0</v>
      </c>
      <c r="R131" s="46"/>
      <c r="S131" s="46"/>
      <c r="T131" s="46"/>
      <c r="U131" s="46"/>
      <c r="V131" s="46"/>
      <c r="W131" s="46"/>
      <c r="X131" s="46"/>
      <c r="Y131" s="46"/>
      <c r="Z131" s="46"/>
      <c r="AA131" s="46"/>
    </row>
    <row r="132" spans="1:27" ht="40.5" x14ac:dyDescent="0.15">
      <c r="A132" s="22">
        <v>2015</v>
      </c>
      <c r="B132" s="22">
        <v>1</v>
      </c>
      <c r="C132" s="22">
        <v>27</v>
      </c>
      <c r="D132" s="22">
        <v>0</v>
      </c>
      <c r="F132" s="16" t="s">
        <v>7116</v>
      </c>
      <c r="G132" s="7">
        <f t="shared" si="55"/>
        <v>20151270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22">
        <v>2015</v>
      </c>
      <c r="B133" s="22">
        <v>1</v>
      </c>
      <c r="C133" s="22">
        <v>27</v>
      </c>
      <c r="D133" s="22">
        <v>1</v>
      </c>
      <c r="F133" s="17" t="s">
        <v>6181</v>
      </c>
      <c r="G133" s="7">
        <f t="shared" si="55"/>
        <v>20151271</v>
      </c>
      <c r="Q133" s="15">
        <f t="shared" si="56"/>
        <v>0</v>
      </c>
      <c r="R133" s="46"/>
      <c r="S133" s="46"/>
      <c r="T133" s="46"/>
      <c r="U133" s="46"/>
      <c r="V133" s="46"/>
      <c r="W133" s="46"/>
      <c r="X133" s="46"/>
      <c r="Y133" s="46"/>
      <c r="Z133" s="46"/>
      <c r="AA133" s="46"/>
    </row>
    <row r="134" spans="1:27" x14ac:dyDescent="0.15">
      <c r="A134" s="22">
        <v>2015</v>
      </c>
      <c r="B134" s="22">
        <v>1</v>
      </c>
      <c r="C134" s="22">
        <v>27</v>
      </c>
      <c r="D134" s="22">
        <v>2</v>
      </c>
      <c r="F134" s="17" t="s">
        <v>6182</v>
      </c>
      <c r="G134" s="7">
        <f t="shared" si="55"/>
        <v>20151272</v>
      </c>
      <c r="Q134" s="15">
        <f t="shared" si="56"/>
        <v>0</v>
      </c>
      <c r="R134" s="46"/>
      <c r="S134" s="46"/>
      <c r="T134" s="46"/>
      <c r="U134" s="46"/>
      <c r="V134" s="46"/>
      <c r="W134" s="46"/>
      <c r="X134" s="46"/>
      <c r="Y134" s="46"/>
      <c r="Z134" s="46"/>
      <c r="AA134" s="46"/>
    </row>
    <row r="135" spans="1:27" x14ac:dyDescent="0.15">
      <c r="A135" s="22">
        <v>2015</v>
      </c>
      <c r="B135" s="22">
        <v>1</v>
      </c>
      <c r="C135" s="22">
        <v>27</v>
      </c>
      <c r="D135" s="22">
        <v>3</v>
      </c>
      <c r="F135" s="17" t="s">
        <v>6183</v>
      </c>
      <c r="G135" s="7">
        <f t="shared" si="55"/>
        <v>20151273</v>
      </c>
      <c r="Q135" s="15">
        <f t="shared" si="56"/>
        <v>0</v>
      </c>
      <c r="R135" s="46"/>
      <c r="S135" s="46"/>
      <c r="T135" s="46"/>
      <c r="U135" s="46"/>
      <c r="V135" s="46"/>
      <c r="W135" s="46"/>
      <c r="X135" s="46"/>
      <c r="Y135" s="46"/>
      <c r="Z135" s="46"/>
      <c r="AA135" s="46"/>
    </row>
    <row r="136" spans="1:27" x14ac:dyDescent="0.15">
      <c r="A136" s="22">
        <v>2015</v>
      </c>
      <c r="B136" s="22">
        <v>1</v>
      </c>
      <c r="C136" s="22">
        <v>27</v>
      </c>
      <c r="D136" s="22">
        <v>4</v>
      </c>
      <c r="F136" s="17" t="s">
        <v>6184</v>
      </c>
      <c r="G136" s="7">
        <f t="shared" si="55"/>
        <v>20151274</v>
      </c>
      <c r="Q136" s="15">
        <f t="shared" si="56"/>
        <v>0</v>
      </c>
      <c r="R136" s="46"/>
      <c r="S136" s="46"/>
      <c r="T136" s="46"/>
      <c r="U136" s="46"/>
      <c r="V136" s="46"/>
      <c r="W136" s="46"/>
      <c r="X136" s="46"/>
      <c r="Y136" s="46"/>
      <c r="Z136" s="46"/>
      <c r="AA136" s="46"/>
    </row>
    <row r="137" spans="1:27" x14ac:dyDescent="0.15">
      <c r="A137" s="22">
        <v>2015</v>
      </c>
      <c r="B137" s="22">
        <v>1</v>
      </c>
      <c r="C137" s="22">
        <v>28</v>
      </c>
      <c r="D137" s="22">
        <v>0</v>
      </c>
      <c r="F137" s="16" t="s">
        <v>7117</v>
      </c>
      <c r="G137" s="7">
        <f t="shared" si="55"/>
        <v>20151280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22">
        <v>2015</v>
      </c>
      <c r="B138" s="22">
        <v>1</v>
      </c>
      <c r="C138" s="22">
        <v>28</v>
      </c>
      <c r="D138" s="22">
        <v>1</v>
      </c>
      <c r="F138" s="17" t="s">
        <v>5954</v>
      </c>
      <c r="G138" s="7">
        <f t="shared" si="55"/>
        <v>20151281</v>
      </c>
      <c r="Q138" s="15">
        <f t="shared" si="56"/>
        <v>0</v>
      </c>
      <c r="R138" s="46"/>
      <c r="S138" s="46"/>
      <c r="T138" s="46"/>
      <c r="U138" s="46"/>
      <c r="V138" s="46"/>
      <c r="W138" s="46"/>
      <c r="X138" s="46"/>
      <c r="Y138" s="46"/>
      <c r="Z138" s="46"/>
      <c r="AA138" s="46"/>
    </row>
    <row r="139" spans="1:27" x14ac:dyDescent="0.15">
      <c r="A139" s="22">
        <v>2015</v>
      </c>
      <c r="B139" s="22">
        <v>1</v>
      </c>
      <c r="C139" s="22">
        <v>28</v>
      </c>
      <c r="D139" s="22">
        <v>2</v>
      </c>
      <c r="F139" s="17" t="s">
        <v>7118</v>
      </c>
      <c r="G139" s="7">
        <f t="shared" si="55"/>
        <v>20151282</v>
      </c>
      <c r="Q139" s="15">
        <f t="shared" si="56"/>
        <v>0</v>
      </c>
      <c r="R139" s="46"/>
      <c r="S139" s="46"/>
      <c r="T139" s="46"/>
      <c r="U139" s="46"/>
      <c r="V139" s="46"/>
      <c r="W139" s="46"/>
      <c r="X139" s="46"/>
      <c r="Y139" s="46"/>
      <c r="Z139" s="46"/>
      <c r="AA139" s="46"/>
    </row>
    <row r="140" spans="1:27" x14ac:dyDescent="0.15">
      <c r="A140" s="22">
        <v>2015</v>
      </c>
      <c r="B140" s="22">
        <v>1</v>
      </c>
      <c r="C140" s="22">
        <v>28</v>
      </c>
      <c r="D140" s="22">
        <v>3</v>
      </c>
      <c r="F140" s="17" t="s">
        <v>6067</v>
      </c>
      <c r="G140" s="7">
        <f t="shared" si="55"/>
        <v>20151283</v>
      </c>
      <c r="Q140" s="15">
        <f t="shared" si="56"/>
        <v>0</v>
      </c>
      <c r="R140" s="46"/>
      <c r="S140" s="46"/>
      <c r="T140" s="46"/>
      <c r="U140" s="46"/>
      <c r="V140" s="46"/>
      <c r="W140" s="46"/>
      <c r="X140" s="46"/>
      <c r="Y140" s="46"/>
      <c r="Z140" s="46"/>
      <c r="AA140" s="46"/>
    </row>
    <row r="141" spans="1:27" x14ac:dyDescent="0.15">
      <c r="A141" s="22">
        <v>2015</v>
      </c>
      <c r="B141" s="22">
        <v>1</v>
      </c>
      <c r="C141" s="22">
        <v>28</v>
      </c>
      <c r="D141" s="22">
        <v>4</v>
      </c>
      <c r="F141" s="17" t="s">
        <v>6123</v>
      </c>
      <c r="G141" s="7">
        <f t="shared" si="55"/>
        <v>20151284</v>
      </c>
      <c r="Q141" s="15">
        <f t="shared" si="56"/>
        <v>0</v>
      </c>
      <c r="R141" s="46"/>
      <c r="S141" s="46"/>
      <c r="T141" s="46"/>
      <c r="U141" s="46"/>
      <c r="V141" s="46"/>
      <c r="W141" s="46"/>
      <c r="X141" s="46"/>
      <c r="Y141" s="46"/>
      <c r="Z141" s="46"/>
      <c r="AA141" s="46"/>
    </row>
    <row r="142" spans="1:27" ht="40.5" x14ac:dyDescent="0.15">
      <c r="A142" s="22">
        <v>2015</v>
      </c>
      <c r="B142" s="22">
        <v>1</v>
      </c>
      <c r="C142" s="22">
        <v>29</v>
      </c>
      <c r="D142" s="22">
        <v>0</v>
      </c>
      <c r="F142" s="16" t="s">
        <v>7119</v>
      </c>
      <c r="G142" s="7">
        <f t="shared" si="55"/>
        <v>20151290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22">
        <v>2015</v>
      </c>
      <c r="B143" s="22">
        <v>1</v>
      </c>
      <c r="C143" s="22">
        <v>29</v>
      </c>
      <c r="D143" s="22">
        <v>1</v>
      </c>
      <c r="F143" s="17" t="s">
        <v>7120</v>
      </c>
      <c r="G143" s="7">
        <f t="shared" si="55"/>
        <v>20151291</v>
      </c>
      <c r="Q143" s="15">
        <f t="shared" si="56"/>
        <v>0</v>
      </c>
      <c r="R143" s="46"/>
      <c r="S143" s="46"/>
      <c r="T143" s="46"/>
      <c r="U143" s="46"/>
      <c r="V143" s="46"/>
      <c r="W143" s="46"/>
      <c r="X143" s="46"/>
      <c r="Y143" s="46"/>
      <c r="Z143" s="46"/>
      <c r="AA143" s="46"/>
    </row>
    <row r="144" spans="1:27" x14ac:dyDescent="0.15">
      <c r="A144" s="22">
        <v>2015</v>
      </c>
      <c r="B144" s="22">
        <v>1</v>
      </c>
      <c r="C144" s="22">
        <v>29</v>
      </c>
      <c r="D144" s="22">
        <v>2</v>
      </c>
      <c r="F144" s="17" t="s">
        <v>7121</v>
      </c>
      <c r="G144" s="7">
        <f t="shared" si="55"/>
        <v>20151292</v>
      </c>
      <c r="Q144" s="15">
        <f t="shared" si="56"/>
        <v>0</v>
      </c>
      <c r="R144" s="46"/>
      <c r="S144" s="46"/>
      <c r="T144" s="46"/>
      <c r="U144" s="46"/>
      <c r="V144" s="46"/>
      <c r="W144" s="46"/>
      <c r="X144" s="46"/>
      <c r="Y144" s="46"/>
      <c r="Z144" s="46"/>
      <c r="AA144" s="46"/>
    </row>
    <row r="145" spans="1:27" x14ac:dyDescent="0.15">
      <c r="A145" s="22">
        <v>2015</v>
      </c>
      <c r="B145" s="22">
        <v>1</v>
      </c>
      <c r="C145" s="22">
        <v>29</v>
      </c>
      <c r="D145" s="22">
        <v>3</v>
      </c>
      <c r="F145" s="17" t="s">
        <v>7122</v>
      </c>
      <c r="G145" s="7">
        <f t="shared" si="55"/>
        <v>20151293</v>
      </c>
      <c r="Q145" s="15">
        <f t="shared" si="56"/>
        <v>0</v>
      </c>
      <c r="R145" s="46"/>
      <c r="S145" s="46"/>
      <c r="T145" s="46"/>
      <c r="U145" s="46"/>
      <c r="V145" s="46"/>
      <c r="W145" s="46"/>
      <c r="X145" s="46"/>
      <c r="Y145" s="46"/>
      <c r="Z145" s="46"/>
      <c r="AA145" s="46"/>
    </row>
    <row r="146" spans="1:27" x14ac:dyDescent="0.15">
      <c r="A146" s="22">
        <v>2015</v>
      </c>
      <c r="B146" s="22">
        <v>1</v>
      </c>
      <c r="C146" s="22">
        <v>29</v>
      </c>
      <c r="D146" s="22">
        <v>4</v>
      </c>
      <c r="F146" s="17" t="s">
        <v>7123</v>
      </c>
      <c r="G146" s="7">
        <f t="shared" si="55"/>
        <v>20151294</v>
      </c>
      <c r="Q146" s="15">
        <f t="shared" si="56"/>
        <v>0</v>
      </c>
      <c r="R146" s="46"/>
      <c r="S146" s="46"/>
      <c r="T146" s="46"/>
      <c r="U146" s="46"/>
      <c r="V146" s="46"/>
      <c r="W146" s="46"/>
      <c r="X146" s="46"/>
      <c r="Y146" s="46"/>
      <c r="Z146" s="46"/>
      <c r="AA146" s="46"/>
    </row>
    <row r="147" spans="1:27" x14ac:dyDescent="0.15">
      <c r="A147" s="22">
        <v>2015</v>
      </c>
      <c r="B147" s="22">
        <v>1</v>
      </c>
      <c r="C147" s="22">
        <v>30</v>
      </c>
      <c r="D147" s="22">
        <v>0</v>
      </c>
      <c r="F147" s="16" t="s">
        <v>7124</v>
      </c>
      <c r="G147" s="7">
        <f t="shared" si="55"/>
        <v>20151300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22">
        <v>2015</v>
      </c>
      <c r="B148" s="22">
        <v>1</v>
      </c>
      <c r="C148" s="22">
        <v>30</v>
      </c>
      <c r="D148" s="22">
        <v>1</v>
      </c>
      <c r="F148" s="17" t="s">
        <v>7125</v>
      </c>
      <c r="G148" s="7">
        <f t="shared" si="55"/>
        <v>20151301</v>
      </c>
      <c r="Q148" s="15">
        <f t="shared" si="56"/>
        <v>0</v>
      </c>
      <c r="R148" s="46"/>
      <c r="S148" s="46"/>
      <c r="T148" s="46"/>
      <c r="U148" s="46"/>
      <c r="V148" s="46"/>
      <c r="W148" s="46"/>
      <c r="X148" s="46"/>
      <c r="Y148" s="46"/>
      <c r="Z148" s="46"/>
      <c r="AA148" s="46"/>
    </row>
    <row r="149" spans="1:27" x14ac:dyDescent="0.15">
      <c r="A149" s="22">
        <v>2015</v>
      </c>
      <c r="B149" s="22">
        <v>1</v>
      </c>
      <c r="C149" s="22">
        <v>30</v>
      </c>
      <c r="D149" s="22">
        <v>2</v>
      </c>
      <c r="F149" s="17" t="s">
        <v>7126</v>
      </c>
      <c r="G149" s="7">
        <f t="shared" si="55"/>
        <v>20151302</v>
      </c>
      <c r="Q149" s="15">
        <f t="shared" si="56"/>
        <v>0</v>
      </c>
      <c r="R149" s="46"/>
      <c r="S149" s="46"/>
      <c r="T149" s="46"/>
      <c r="U149" s="46"/>
      <c r="V149" s="46"/>
      <c r="W149" s="46"/>
      <c r="X149" s="46"/>
      <c r="Y149" s="46"/>
      <c r="Z149" s="46"/>
      <c r="AA149" s="46"/>
    </row>
    <row r="150" spans="1:27" x14ac:dyDescent="0.15">
      <c r="A150" s="22">
        <v>2015</v>
      </c>
      <c r="B150" s="22">
        <v>1</v>
      </c>
      <c r="C150" s="22">
        <v>30</v>
      </c>
      <c r="D150" s="22">
        <v>3</v>
      </c>
      <c r="F150" s="17" t="s">
        <v>7127</v>
      </c>
      <c r="G150" s="7">
        <f t="shared" si="55"/>
        <v>20151303</v>
      </c>
      <c r="Q150" s="15">
        <f t="shared" si="56"/>
        <v>0</v>
      </c>
      <c r="R150" s="46"/>
      <c r="S150" s="46"/>
      <c r="T150" s="46"/>
      <c r="U150" s="46"/>
      <c r="V150" s="46"/>
      <c r="W150" s="46"/>
      <c r="X150" s="46"/>
      <c r="Y150" s="46"/>
      <c r="Z150" s="46"/>
      <c r="AA150" s="46"/>
    </row>
    <row r="151" spans="1:27" x14ac:dyDescent="0.15">
      <c r="A151" s="22">
        <v>2015</v>
      </c>
      <c r="B151" s="22">
        <v>1</v>
      </c>
      <c r="C151" s="22">
        <v>30</v>
      </c>
      <c r="D151" s="22">
        <v>4</v>
      </c>
      <c r="F151" s="17" t="s">
        <v>7128</v>
      </c>
      <c r="G151" s="7">
        <f t="shared" si="55"/>
        <v>20151304</v>
      </c>
      <c r="Q151" s="15">
        <f t="shared" si="56"/>
        <v>0</v>
      </c>
      <c r="R151" s="46"/>
      <c r="S151" s="46"/>
      <c r="T151" s="46"/>
      <c r="U151" s="46"/>
      <c r="V151" s="46"/>
      <c r="W151" s="46"/>
      <c r="X151" s="46"/>
      <c r="Y151" s="46"/>
      <c r="Z151" s="46"/>
      <c r="AA151" s="46"/>
    </row>
    <row r="152" spans="1:27" x14ac:dyDescent="0.15">
      <c r="A152" s="22">
        <v>2015</v>
      </c>
      <c r="B152" s="22">
        <v>1</v>
      </c>
      <c r="C152" s="22">
        <v>31</v>
      </c>
      <c r="D152" s="22">
        <v>0</v>
      </c>
      <c r="F152" s="16" t="s">
        <v>7129</v>
      </c>
      <c r="G152" s="7">
        <f t="shared" si="55"/>
        <v>20151310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22">
        <v>2015</v>
      </c>
      <c r="B153" s="22">
        <v>1</v>
      </c>
      <c r="C153" s="22">
        <v>31</v>
      </c>
      <c r="D153" s="22">
        <v>1</v>
      </c>
      <c r="F153" s="18" t="s">
        <v>7130</v>
      </c>
      <c r="G153" s="7">
        <f t="shared" si="55"/>
        <v>20151311</v>
      </c>
      <c r="Q153" s="15">
        <f t="shared" si="56"/>
        <v>0</v>
      </c>
      <c r="R153" s="46"/>
      <c r="S153" s="46"/>
      <c r="T153" s="46"/>
      <c r="U153" s="46"/>
      <c r="V153" s="46"/>
      <c r="W153" s="46"/>
      <c r="X153" s="46"/>
      <c r="Y153" s="46"/>
      <c r="Z153" s="46"/>
      <c r="AA153" s="46"/>
    </row>
    <row r="154" spans="1:27" x14ac:dyDescent="0.15">
      <c r="A154" s="22">
        <v>2015</v>
      </c>
      <c r="B154" s="22">
        <v>1</v>
      </c>
      <c r="C154" s="22">
        <v>31</v>
      </c>
      <c r="D154" s="22">
        <v>2</v>
      </c>
      <c r="F154" s="18" t="s">
        <v>7131</v>
      </c>
      <c r="G154" s="7">
        <f t="shared" si="55"/>
        <v>20151312</v>
      </c>
      <c r="Q154" s="15">
        <f t="shared" si="56"/>
        <v>0</v>
      </c>
      <c r="R154" s="46"/>
      <c r="S154" s="46"/>
      <c r="T154" s="46"/>
      <c r="U154" s="46"/>
      <c r="V154" s="46"/>
      <c r="W154" s="46"/>
      <c r="X154" s="46"/>
      <c r="Y154" s="46"/>
      <c r="Z154" s="46"/>
      <c r="AA154" s="46"/>
    </row>
    <row r="155" spans="1:27" x14ac:dyDescent="0.15">
      <c r="A155" s="22">
        <v>2015</v>
      </c>
      <c r="B155" s="22">
        <v>1</v>
      </c>
      <c r="C155" s="22">
        <v>31</v>
      </c>
      <c r="D155" s="22">
        <v>3</v>
      </c>
      <c r="F155" s="18" t="s">
        <v>7132</v>
      </c>
      <c r="G155" s="7">
        <f t="shared" si="55"/>
        <v>20151313</v>
      </c>
      <c r="Q155" s="15">
        <f t="shared" si="56"/>
        <v>0</v>
      </c>
      <c r="R155" s="46"/>
      <c r="S155" s="46"/>
      <c r="T155" s="46"/>
      <c r="U155" s="46"/>
      <c r="V155" s="46"/>
      <c r="W155" s="46"/>
      <c r="X155" s="46"/>
      <c r="Y155" s="46"/>
      <c r="Z155" s="46"/>
      <c r="AA155" s="46"/>
    </row>
    <row r="156" spans="1:27" x14ac:dyDescent="0.15">
      <c r="A156" s="22">
        <v>2015</v>
      </c>
      <c r="B156" s="22">
        <v>1</v>
      </c>
      <c r="C156" s="22">
        <v>31</v>
      </c>
      <c r="D156" s="22">
        <v>4</v>
      </c>
      <c r="F156" s="18" t="s">
        <v>7133</v>
      </c>
      <c r="G156" s="7">
        <f t="shared" si="55"/>
        <v>20151314</v>
      </c>
      <c r="Q156" s="15">
        <f t="shared" si="56"/>
        <v>0</v>
      </c>
      <c r="R156" s="46"/>
      <c r="S156" s="46"/>
      <c r="T156" s="46"/>
      <c r="U156" s="46"/>
      <c r="V156" s="46"/>
      <c r="W156" s="46"/>
      <c r="X156" s="46"/>
      <c r="Y156" s="46"/>
      <c r="Z156" s="46"/>
      <c r="AA156" s="46"/>
    </row>
    <row r="157" spans="1:27" ht="27" x14ac:dyDescent="0.15">
      <c r="A157" s="22">
        <v>2015</v>
      </c>
      <c r="B157" s="22">
        <v>1</v>
      </c>
      <c r="C157" s="22">
        <v>32</v>
      </c>
      <c r="D157" s="22">
        <v>0</v>
      </c>
      <c r="F157" s="16" t="s">
        <v>7134</v>
      </c>
      <c r="G157" s="7">
        <f t="shared" si="55"/>
        <v>20151320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22">
        <v>2015</v>
      </c>
      <c r="B158" s="22">
        <v>1</v>
      </c>
      <c r="C158" s="22">
        <v>32</v>
      </c>
      <c r="D158" s="22">
        <v>1</v>
      </c>
      <c r="F158" s="17" t="s">
        <v>5955</v>
      </c>
      <c r="G158" s="7">
        <f t="shared" si="55"/>
        <v>20151321</v>
      </c>
      <c r="Q158" s="15">
        <f t="shared" si="56"/>
        <v>0</v>
      </c>
      <c r="R158" s="46"/>
      <c r="S158" s="46"/>
      <c r="T158" s="46"/>
      <c r="U158" s="46"/>
      <c r="V158" s="46"/>
      <c r="W158" s="46"/>
      <c r="X158" s="46"/>
      <c r="Y158" s="46"/>
      <c r="Z158" s="46"/>
      <c r="AA158" s="46"/>
    </row>
    <row r="159" spans="1:27" x14ac:dyDescent="0.15">
      <c r="A159" s="22">
        <v>2015</v>
      </c>
      <c r="B159" s="22">
        <v>1</v>
      </c>
      <c r="C159" s="22">
        <v>32</v>
      </c>
      <c r="D159" s="22">
        <v>2</v>
      </c>
      <c r="F159" s="17" t="s">
        <v>2683</v>
      </c>
      <c r="G159" s="7">
        <f t="shared" si="55"/>
        <v>20151322</v>
      </c>
      <c r="Q159" s="15">
        <f t="shared" si="56"/>
        <v>0</v>
      </c>
      <c r="R159" s="46"/>
      <c r="S159" s="46"/>
      <c r="T159" s="46"/>
      <c r="U159" s="46"/>
      <c r="V159" s="46"/>
      <c r="W159" s="46"/>
      <c r="X159" s="46"/>
      <c r="Y159" s="46"/>
      <c r="Z159" s="46"/>
      <c r="AA159" s="46"/>
    </row>
    <row r="160" spans="1:27" x14ac:dyDescent="0.15">
      <c r="A160" s="22">
        <v>2015</v>
      </c>
      <c r="B160" s="22">
        <v>1</v>
      </c>
      <c r="C160" s="22">
        <v>32</v>
      </c>
      <c r="D160" s="22">
        <v>3</v>
      </c>
      <c r="F160" s="17" t="s">
        <v>6068</v>
      </c>
      <c r="G160" s="7">
        <f t="shared" si="55"/>
        <v>20151323</v>
      </c>
      <c r="Q160" s="15">
        <f t="shared" si="56"/>
        <v>0</v>
      </c>
      <c r="R160" s="46"/>
      <c r="S160" s="46"/>
      <c r="T160" s="46"/>
      <c r="U160" s="46"/>
      <c r="V160" s="46"/>
      <c r="W160" s="46"/>
      <c r="X160" s="46"/>
      <c r="Y160" s="46"/>
      <c r="Z160" s="46"/>
      <c r="AA160" s="46"/>
    </row>
    <row r="161" spans="1:27" x14ac:dyDescent="0.15">
      <c r="A161" s="22">
        <v>2015</v>
      </c>
      <c r="B161" s="22">
        <v>1</v>
      </c>
      <c r="C161" s="22">
        <v>32</v>
      </c>
      <c r="D161" s="22">
        <v>4</v>
      </c>
      <c r="F161" s="17" t="s">
        <v>6124</v>
      </c>
      <c r="G161" s="7">
        <f t="shared" si="55"/>
        <v>20151324</v>
      </c>
      <c r="Q161" s="15">
        <f t="shared" si="56"/>
        <v>0</v>
      </c>
      <c r="R161" s="46"/>
      <c r="S161" s="46"/>
      <c r="T161" s="46"/>
      <c r="U161" s="46"/>
      <c r="V161" s="46"/>
      <c r="W161" s="46"/>
      <c r="X161" s="46"/>
      <c r="Y161" s="46"/>
      <c r="Z161" s="46"/>
      <c r="AA161" s="46"/>
    </row>
    <row r="162" spans="1:27" ht="27" x14ac:dyDescent="0.15">
      <c r="A162" s="22">
        <v>2015</v>
      </c>
      <c r="B162" s="22">
        <v>1</v>
      </c>
      <c r="C162" s="22">
        <v>33</v>
      </c>
      <c r="D162" s="22">
        <v>0</v>
      </c>
      <c r="F162" s="16" t="s">
        <v>7135</v>
      </c>
      <c r="G162" s="7">
        <f t="shared" si="55"/>
        <v>20151330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22">
        <v>2015</v>
      </c>
      <c r="B163" s="22">
        <v>1</v>
      </c>
      <c r="C163" s="22">
        <v>33</v>
      </c>
      <c r="D163" s="22">
        <v>1</v>
      </c>
      <c r="F163" s="17" t="s">
        <v>2002</v>
      </c>
      <c r="G163" s="7">
        <f t="shared" si="55"/>
        <v>20151331</v>
      </c>
      <c r="Q163" s="15">
        <f t="shared" si="56"/>
        <v>0</v>
      </c>
      <c r="R163" s="46"/>
      <c r="S163" s="46"/>
      <c r="T163" s="46"/>
      <c r="U163" s="46"/>
      <c r="V163" s="46"/>
      <c r="W163" s="46"/>
      <c r="X163" s="46"/>
      <c r="Y163" s="46"/>
      <c r="Z163" s="46"/>
      <c r="AA163" s="46"/>
    </row>
    <row r="164" spans="1:27" x14ac:dyDescent="0.15">
      <c r="A164" s="22">
        <v>2015</v>
      </c>
      <c r="B164" s="22">
        <v>1</v>
      </c>
      <c r="C164" s="22">
        <v>33</v>
      </c>
      <c r="D164" s="22">
        <v>2</v>
      </c>
      <c r="F164" s="17" t="s">
        <v>2003</v>
      </c>
      <c r="G164" s="7">
        <f t="shared" si="55"/>
        <v>20151332</v>
      </c>
      <c r="Q164" s="15">
        <f t="shared" si="56"/>
        <v>0</v>
      </c>
      <c r="R164" s="46"/>
      <c r="S164" s="46"/>
      <c r="T164" s="46"/>
      <c r="U164" s="46"/>
      <c r="V164" s="46"/>
      <c r="W164" s="46"/>
      <c r="X164" s="46"/>
      <c r="Y164" s="46"/>
      <c r="Z164" s="46"/>
      <c r="AA164" s="46"/>
    </row>
    <row r="165" spans="1:27" x14ac:dyDescent="0.15">
      <c r="A165" s="22">
        <v>2015</v>
      </c>
      <c r="B165" s="22">
        <v>1</v>
      </c>
      <c r="C165" s="22">
        <v>33</v>
      </c>
      <c r="D165" s="22">
        <v>3</v>
      </c>
      <c r="F165" s="17" t="s">
        <v>2004</v>
      </c>
      <c r="G165" s="7">
        <f t="shared" si="55"/>
        <v>20151333</v>
      </c>
      <c r="Q165" s="15">
        <f t="shared" si="56"/>
        <v>0</v>
      </c>
      <c r="R165" s="46"/>
      <c r="S165" s="46"/>
      <c r="T165" s="46"/>
      <c r="U165" s="46"/>
      <c r="V165" s="46"/>
      <c r="W165" s="46"/>
      <c r="X165" s="46"/>
      <c r="Y165" s="46"/>
      <c r="Z165" s="46"/>
      <c r="AA165" s="46"/>
    </row>
    <row r="166" spans="1:27" x14ac:dyDescent="0.15">
      <c r="A166" s="22">
        <v>2015</v>
      </c>
      <c r="B166" s="22">
        <v>1</v>
      </c>
      <c r="C166" s="22">
        <v>33</v>
      </c>
      <c r="D166" s="22">
        <v>4</v>
      </c>
      <c r="F166" s="17" t="s">
        <v>2005</v>
      </c>
      <c r="G166" s="7">
        <f t="shared" si="55"/>
        <v>20151334</v>
      </c>
      <c r="Q166" s="15">
        <f t="shared" si="56"/>
        <v>0</v>
      </c>
      <c r="R166" s="46"/>
      <c r="S166" s="46"/>
      <c r="T166" s="46"/>
      <c r="U166" s="46"/>
      <c r="V166" s="46"/>
      <c r="W166" s="46"/>
      <c r="X166" s="46"/>
      <c r="Y166" s="46"/>
      <c r="Z166" s="46"/>
      <c r="AA166" s="46"/>
    </row>
    <row r="167" spans="1:27" ht="27" x14ac:dyDescent="0.15">
      <c r="A167" s="22">
        <v>2015</v>
      </c>
      <c r="B167" s="22">
        <v>1</v>
      </c>
      <c r="C167" s="22">
        <v>34</v>
      </c>
      <c r="D167" s="22">
        <v>0</v>
      </c>
      <c r="F167" s="16" t="s">
        <v>7136</v>
      </c>
      <c r="G167" s="7">
        <f t="shared" si="55"/>
        <v>20151340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22">
        <v>2015</v>
      </c>
      <c r="B168" s="22">
        <v>1</v>
      </c>
      <c r="C168" s="22">
        <v>34</v>
      </c>
      <c r="D168" s="22">
        <v>1</v>
      </c>
      <c r="F168" s="17" t="s">
        <v>1569</v>
      </c>
      <c r="G168" s="7">
        <f t="shared" si="55"/>
        <v>20151341</v>
      </c>
      <c r="Q168" s="15">
        <f t="shared" si="56"/>
        <v>0</v>
      </c>
      <c r="R168" s="46"/>
      <c r="S168" s="46"/>
      <c r="T168" s="46"/>
      <c r="U168" s="46"/>
      <c r="V168" s="46"/>
      <c r="W168" s="46"/>
      <c r="X168" s="46"/>
      <c r="Y168" s="46"/>
      <c r="Z168" s="46"/>
      <c r="AA168" s="46"/>
    </row>
    <row r="169" spans="1:27" x14ac:dyDescent="0.15">
      <c r="A169" s="22">
        <v>2015</v>
      </c>
      <c r="B169" s="22">
        <v>1</v>
      </c>
      <c r="C169" s="22">
        <v>34</v>
      </c>
      <c r="D169" s="22">
        <v>2</v>
      </c>
      <c r="F169" s="17" t="s">
        <v>1570</v>
      </c>
      <c r="G169" s="7">
        <f t="shared" si="55"/>
        <v>20151342</v>
      </c>
      <c r="Q169" s="15">
        <f t="shared" si="56"/>
        <v>0</v>
      </c>
      <c r="R169" s="46"/>
      <c r="S169" s="46"/>
      <c r="T169" s="46"/>
      <c r="U169" s="46"/>
      <c r="V169" s="46"/>
      <c r="W169" s="46"/>
      <c r="X169" s="46"/>
      <c r="Y169" s="46"/>
      <c r="Z169" s="46"/>
      <c r="AA169" s="46"/>
    </row>
    <row r="170" spans="1:27" ht="27" x14ac:dyDescent="0.15">
      <c r="A170" s="22">
        <v>2015</v>
      </c>
      <c r="B170" s="22">
        <v>1</v>
      </c>
      <c r="C170" s="22">
        <v>34</v>
      </c>
      <c r="D170" s="22">
        <v>3</v>
      </c>
      <c r="F170" s="17" t="s">
        <v>6069</v>
      </c>
      <c r="G170" s="7">
        <f t="shared" si="55"/>
        <v>20151343</v>
      </c>
      <c r="Q170" s="15">
        <f t="shared" si="56"/>
        <v>0</v>
      </c>
      <c r="R170" s="46"/>
      <c r="S170" s="46"/>
      <c r="T170" s="46"/>
      <c r="U170" s="46"/>
      <c r="V170" s="46"/>
      <c r="W170" s="46"/>
      <c r="X170" s="46"/>
      <c r="Y170" s="46"/>
      <c r="Z170" s="46"/>
      <c r="AA170" s="46"/>
    </row>
    <row r="171" spans="1:27" ht="27" x14ac:dyDescent="0.15">
      <c r="A171" s="22">
        <v>2015</v>
      </c>
      <c r="B171" s="22">
        <v>1</v>
      </c>
      <c r="C171" s="22">
        <v>34</v>
      </c>
      <c r="D171" s="22">
        <v>4</v>
      </c>
      <c r="F171" s="17" t="s">
        <v>1572</v>
      </c>
      <c r="G171" s="7">
        <f t="shared" si="55"/>
        <v>20151344</v>
      </c>
      <c r="Q171" s="15">
        <f t="shared" si="56"/>
        <v>0</v>
      </c>
      <c r="R171" s="46"/>
      <c r="S171" s="46"/>
      <c r="T171" s="46"/>
      <c r="U171" s="46"/>
      <c r="V171" s="46"/>
      <c r="W171" s="46"/>
      <c r="X171" s="46"/>
      <c r="Y171" s="46"/>
      <c r="Z171" s="46"/>
      <c r="AA171" s="46"/>
    </row>
    <row r="172" spans="1:27" x14ac:dyDescent="0.15">
      <c r="A172" s="22">
        <v>2015</v>
      </c>
      <c r="B172" s="22">
        <v>1</v>
      </c>
      <c r="C172" s="22">
        <v>35</v>
      </c>
      <c r="D172" s="22">
        <v>0</v>
      </c>
      <c r="F172" s="16" t="s">
        <v>7137</v>
      </c>
      <c r="G172" s="7">
        <f t="shared" si="55"/>
        <v>20151350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22">
        <v>2015</v>
      </c>
      <c r="B173" s="22">
        <v>1</v>
      </c>
      <c r="C173" s="22">
        <v>35</v>
      </c>
      <c r="D173" s="22">
        <v>1</v>
      </c>
      <c r="F173" s="17" t="s">
        <v>5956</v>
      </c>
      <c r="G173" s="7">
        <f t="shared" si="55"/>
        <v>20151351</v>
      </c>
      <c r="Q173" s="15">
        <f t="shared" si="56"/>
        <v>0</v>
      </c>
      <c r="R173" s="46"/>
      <c r="S173" s="46"/>
      <c r="T173" s="46"/>
      <c r="U173" s="46"/>
      <c r="V173" s="46"/>
      <c r="W173" s="46"/>
      <c r="X173" s="46"/>
      <c r="Y173" s="46"/>
      <c r="Z173" s="46"/>
      <c r="AA173" s="46"/>
    </row>
    <row r="174" spans="1:27" x14ac:dyDescent="0.15">
      <c r="A174" s="22">
        <v>2015</v>
      </c>
      <c r="B174" s="22">
        <v>1</v>
      </c>
      <c r="C174" s="22">
        <v>35</v>
      </c>
      <c r="D174" s="22">
        <v>2</v>
      </c>
      <c r="F174" s="17" t="s">
        <v>6009</v>
      </c>
      <c r="G174" s="7">
        <f t="shared" si="55"/>
        <v>20151352</v>
      </c>
      <c r="Q174" s="15">
        <f t="shared" si="56"/>
        <v>0</v>
      </c>
      <c r="R174" s="46"/>
      <c r="S174" s="46"/>
      <c r="T174" s="46"/>
      <c r="U174" s="46"/>
      <c r="V174" s="46"/>
      <c r="W174" s="46"/>
      <c r="X174" s="46"/>
      <c r="Y174" s="46"/>
      <c r="Z174" s="46"/>
      <c r="AA174" s="46"/>
    </row>
    <row r="175" spans="1:27" ht="27" x14ac:dyDescent="0.15">
      <c r="A175" s="22">
        <v>2015</v>
      </c>
      <c r="B175" s="22">
        <v>1</v>
      </c>
      <c r="C175" s="22">
        <v>35</v>
      </c>
      <c r="D175" s="22">
        <v>3</v>
      </c>
      <c r="F175" s="17" t="s">
        <v>6070</v>
      </c>
      <c r="G175" s="7">
        <f t="shared" si="55"/>
        <v>20151353</v>
      </c>
      <c r="Q175" s="15">
        <f t="shared" si="56"/>
        <v>0</v>
      </c>
      <c r="R175" s="46"/>
      <c r="S175" s="46"/>
      <c r="T175" s="46"/>
      <c r="U175" s="46"/>
      <c r="V175" s="46"/>
      <c r="W175" s="46"/>
      <c r="X175" s="46"/>
      <c r="Y175" s="46"/>
      <c r="Z175" s="46"/>
      <c r="AA175" s="46"/>
    </row>
    <row r="176" spans="1:27" x14ac:dyDescent="0.15">
      <c r="A176" s="22">
        <v>2015</v>
      </c>
      <c r="B176" s="22">
        <v>1</v>
      </c>
      <c r="C176" s="22">
        <v>35</v>
      </c>
      <c r="D176" s="22">
        <v>4</v>
      </c>
      <c r="F176" s="17" t="s">
        <v>6125</v>
      </c>
      <c r="G176" s="7">
        <f t="shared" si="55"/>
        <v>20151354</v>
      </c>
      <c r="Q176" s="15">
        <f t="shared" si="56"/>
        <v>0</v>
      </c>
      <c r="R176" s="46"/>
      <c r="S176" s="46"/>
      <c r="T176" s="46"/>
      <c r="U176" s="46"/>
      <c r="V176" s="46"/>
      <c r="W176" s="46"/>
      <c r="X176" s="46"/>
      <c r="Y176" s="46"/>
      <c r="Z176" s="46"/>
      <c r="AA176" s="46"/>
    </row>
    <row r="177" spans="1:27" ht="27" x14ac:dyDescent="0.15">
      <c r="A177" s="22">
        <v>2015</v>
      </c>
      <c r="B177" s="22">
        <v>1</v>
      </c>
      <c r="C177" s="22">
        <v>36</v>
      </c>
      <c r="D177" s="22">
        <v>0</v>
      </c>
      <c r="F177" s="16" t="s">
        <v>7138</v>
      </c>
      <c r="G177" s="7">
        <f t="shared" si="55"/>
        <v>20151360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22">
        <v>2015</v>
      </c>
      <c r="B178" s="22">
        <v>1</v>
      </c>
      <c r="C178" s="22">
        <v>36</v>
      </c>
      <c r="D178" s="22">
        <v>1</v>
      </c>
      <c r="F178" s="17" t="s">
        <v>5957</v>
      </c>
      <c r="G178" s="7">
        <f t="shared" si="55"/>
        <v>20151361</v>
      </c>
      <c r="Q178" s="15">
        <f t="shared" si="56"/>
        <v>0</v>
      </c>
      <c r="R178" s="46"/>
      <c r="S178" s="46"/>
      <c r="T178" s="46"/>
      <c r="U178" s="46"/>
      <c r="V178" s="46"/>
      <c r="W178" s="46"/>
      <c r="X178" s="46"/>
      <c r="Y178" s="46"/>
      <c r="Z178" s="46"/>
      <c r="AA178" s="46"/>
    </row>
    <row r="179" spans="1:27" x14ac:dyDescent="0.15">
      <c r="A179" s="22">
        <v>2015</v>
      </c>
      <c r="B179" s="22">
        <v>1</v>
      </c>
      <c r="C179" s="22">
        <v>36</v>
      </c>
      <c r="D179" s="22">
        <v>2</v>
      </c>
      <c r="F179" s="17" t="s">
        <v>6010</v>
      </c>
      <c r="G179" s="7">
        <f t="shared" si="55"/>
        <v>20151362</v>
      </c>
      <c r="Q179" s="15">
        <f t="shared" si="56"/>
        <v>0</v>
      </c>
      <c r="R179" s="46"/>
      <c r="S179" s="46"/>
      <c r="T179" s="46"/>
      <c r="U179" s="46"/>
      <c r="V179" s="46"/>
      <c r="W179" s="46"/>
      <c r="X179" s="46"/>
      <c r="Y179" s="46"/>
      <c r="Z179" s="46"/>
      <c r="AA179" s="46"/>
    </row>
    <row r="180" spans="1:27" x14ac:dyDescent="0.15">
      <c r="A180" s="22">
        <v>2015</v>
      </c>
      <c r="B180" s="22">
        <v>1</v>
      </c>
      <c r="C180" s="22">
        <v>36</v>
      </c>
      <c r="D180" s="22">
        <v>3</v>
      </c>
      <c r="F180" s="17" t="s">
        <v>6071</v>
      </c>
      <c r="G180" s="7">
        <f t="shared" si="55"/>
        <v>20151363</v>
      </c>
      <c r="Q180" s="15">
        <f t="shared" si="56"/>
        <v>0</v>
      </c>
      <c r="R180" s="46"/>
      <c r="S180" s="46"/>
      <c r="T180" s="46"/>
      <c r="U180" s="46"/>
      <c r="V180" s="46"/>
      <c r="W180" s="46"/>
      <c r="X180" s="46"/>
      <c r="Y180" s="46"/>
      <c r="Z180" s="46"/>
      <c r="AA180" s="46"/>
    </row>
    <row r="181" spans="1:27" x14ac:dyDescent="0.15">
      <c r="A181" s="22">
        <v>2015</v>
      </c>
      <c r="B181" s="22">
        <v>1</v>
      </c>
      <c r="C181" s="22">
        <v>36</v>
      </c>
      <c r="D181" s="22">
        <v>4</v>
      </c>
      <c r="F181" s="17" t="s">
        <v>6126</v>
      </c>
      <c r="G181" s="7">
        <f t="shared" si="55"/>
        <v>20151364</v>
      </c>
      <c r="Q181" s="15">
        <f t="shared" si="56"/>
        <v>0</v>
      </c>
      <c r="R181" s="46"/>
      <c r="S181" s="46"/>
      <c r="T181" s="46"/>
      <c r="U181" s="46"/>
      <c r="V181" s="46"/>
      <c r="W181" s="46"/>
      <c r="X181" s="46"/>
      <c r="Y181" s="46"/>
      <c r="Z181" s="46"/>
      <c r="AA181" s="46"/>
    </row>
    <row r="182" spans="1:27" x14ac:dyDescent="0.15">
      <c r="A182" s="22">
        <v>2015</v>
      </c>
      <c r="B182" s="22">
        <v>1</v>
      </c>
      <c r="C182" s="22">
        <v>37</v>
      </c>
      <c r="D182" s="22">
        <v>0</v>
      </c>
      <c r="F182" s="16" t="s">
        <v>7139</v>
      </c>
      <c r="G182" s="7">
        <f t="shared" si="55"/>
        <v>20151370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22">
        <v>2015</v>
      </c>
      <c r="B183" s="22">
        <v>1</v>
      </c>
      <c r="C183" s="22">
        <v>37</v>
      </c>
      <c r="D183" s="22">
        <v>1</v>
      </c>
      <c r="F183" s="17" t="s">
        <v>5958</v>
      </c>
      <c r="G183" s="7">
        <f t="shared" si="55"/>
        <v>20151371</v>
      </c>
      <c r="Q183" s="15">
        <f t="shared" si="56"/>
        <v>0</v>
      </c>
      <c r="R183" s="46"/>
      <c r="S183" s="46"/>
      <c r="T183" s="46"/>
      <c r="U183" s="46"/>
      <c r="V183" s="46"/>
      <c r="W183" s="46"/>
      <c r="X183" s="46"/>
      <c r="Y183" s="46"/>
      <c r="Z183" s="46"/>
      <c r="AA183" s="46"/>
    </row>
    <row r="184" spans="1:27" x14ac:dyDescent="0.15">
      <c r="A184" s="22">
        <v>2015</v>
      </c>
      <c r="B184" s="22">
        <v>1</v>
      </c>
      <c r="C184" s="22">
        <v>37</v>
      </c>
      <c r="D184" s="22">
        <v>2</v>
      </c>
      <c r="F184" s="17" t="s">
        <v>6011</v>
      </c>
      <c r="G184" s="7">
        <f t="shared" si="55"/>
        <v>20151372</v>
      </c>
      <c r="Q184" s="15">
        <f t="shared" si="56"/>
        <v>0</v>
      </c>
      <c r="R184" s="46"/>
      <c r="S184" s="46"/>
      <c r="T184" s="46"/>
      <c r="U184" s="46"/>
      <c r="V184" s="46"/>
      <c r="W184" s="46"/>
      <c r="X184" s="46"/>
      <c r="Y184" s="46"/>
      <c r="Z184" s="46"/>
      <c r="AA184" s="46"/>
    </row>
    <row r="185" spans="1:27" x14ac:dyDescent="0.15">
      <c r="A185" s="22">
        <v>2015</v>
      </c>
      <c r="B185" s="22">
        <v>1</v>
      </c>
      <c r="C185" s="22">
        <v>37</v>
      </c>
      <c r="D185" s="22">
        <v>3</v>
      </c>
      <c r="F185" s="17" t="s">
        <v>6072</v>
      </c>
      <c r="G185" s="7">
        <f t="shared" si="55"/>
        <v>20151373</v>
      </c>
      <c r="Q185" s="15">
        <f t="shared" si="56"/>
        <v>0</v>
      </c>
      <c r="R185" s="46"/>
      <c r="S185" s="46"/>
      <c r="T185" s="46"/>
      <c r="U185" s="46"/>
      <c r="V185" s="46"/>
      <c r="W185" s="46"/>
      <c r="X185" s="46"/>
      <c r="Y185" s="46"/>
      <c r="Z185" s="46"/>
      <c r="AA185" s="46"/>
    </row>
    <row r="186" spans="1:27" x14ac:dyDescent="0.15">
      <c r="A186" s="22">
        <v>2015</v>
      </c>
      <c r="B186" s="22">
        <v>1</v>
      </c>
      <c r="C186" s="22">
        <v>37</v>
      </c>
      <c r="D186" s="22">
        <v>4</v>
      </c>
      <c r="F186" s="17" t="s">
        <v>6127</v>
      </c>
      <c r="G186" s="7">
        <f t="shared" si="55"/>
        <v>20151374</v>
      </c>
      <c r="Q186" s="15">
        <f t="shared" si="56"/>
        <v>0</v>
      </c>
      <c r="R186" s="46"/>
      <c r="S186" s="46"/>
      <c r="T186" s="46"/>
      <c r="U186" s="46"/>
      <c r="V186" s="46"/>
      <c r="W186" s="46"/>
      <c r="X186" s="46"/>
      <c r="Y186" s="46"/>
      <c r="Z186" s="46"/>
      <c r="AA186" s="46"/>
    </row>
    <row r="187" spans="1:27" ht="27" x14ac:dyDescent="0.15">
      <c r="A187" s="22">
        <v>2015</v>
      </c>
      <c r="B187" s="22">
        <v>1</v>
      </c>
      <c r="C187" s="22">
        <v>38</v>
      </c>
      <c r="D187" s="22">
        <v>0</v>
      </c>
      <c r="F187" s="16" t="s">
        <v>7140</v>
      </c>
      <c r="G187" s="7">
        <f t="shared" si="55"/>
        <v>20151380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22">
        <v>2015</v>
      </c>
      <c r="B188" s="22">
        <v>1</v>
      </c>
      <c r="C188" s="22">
        <v>38</v>
      </c>
      <c r="D188" s="22">
        <v>1</v>
      </c>
      <c r="F188" s="17" t="s">
        <v>5959</v>
      </c>
      <c r="G188" s="7">
        <f t="shared" si="55"/>
        <v>20151381</v>
      </c>
      <c r="Q188" s="15">
        <f t="shared" si="56"/>
        <v>0</v>
      </c>
      <c r="R188" s="46"/>
      <c r="S188" s="46"/>
      <c r="T188" s="46"/>
      <c r="U188" s="46"/>
      <c r="V188" s="46"/>
      <c r="W188" s="46"/>
      <c r="X188" s="46"/>
      <c r="Y188" s="46"/>
      <c r="Z188" s="46"/>
      <c r="AA188" s="46"/>
    </row>
    <row r="189" spans="1:27" x14ac:dyDescent="0.15">
      <c r="A189" s="22">
        <v>2015</v>
      </c>
      <c r="B189" s="22">
        <v>1</v>
      </c>
      <c r="C189" s="22">
        <v>38</v>
      </c>
      <c r="D189" s="22">
        <v>2</v>
      </c>
      <c r="F189" s="17" t="s">
        <v>6012</v>
      </c>
      <c r="G189" s="7">
        <f t="shared" si="55"/>
        <v>20151382</v>
      </c>
      <c r="Q189" s="15">
        <f t="shared" si="56"/>
        <v>0</v>
      </c>
      <c r="R189" s="46"/>
      <c r="S189" s="46"/>
      <c r="T189" s="46"/>
      <c r="U189" s="46"/>
      <c r="V189" s="46"/>
      <c r="W189" s="46"/>
      <c r="X189" s="46"/>
      <c r="Y189" s="46"/>
      <c r="Z189" s="46"/>
      <c r="AA189" s="46"/>
    </row>
    <row r="190" spans="1:27" x14ac:dyDescent="0.15">
      <c r="A190" s="22">
        <v>2015</v>
      </c>
      <c r="B190" s="22">
        <v>1</v>
      </c>
      <c r="C190" s="22">
        <v>38</v>
      </c>
      <c r="D190" s="22">
        <v>3</v>
      </c>
      <c r="F190" s="17" t="s">
        <v>6073</v>
      </c>
      <c r="G190" s="7">
        <f t="shared" si="55"/>
        <v>20151383</v>
      </c>
      <c r="Q190" s="15">
        <f t="shared" si="56"/>
        <v>0</v>
      </c>
      <c r="R190" s="46"/>
      <c r="S190" s="46"/>
      <c r="T190" s="46"/>
      <c r="U190" s="46"/>
      <c r="V190" s="46"/>
      <c r="W190" s="46"/>
      <c r="X190" s="46"/>
      <c r="Y190" s="46"/>
      <c r="Z190" s="46"/>
      <c r="AA190" s="46"/>
    </row>
    <row r="191" spans="1:27" x14ac:dyDescent="0.15">
      <c r="A191" s="22">
        <v>2015</v>
      </c>
      <c r="B191" s="22">
        <v>1</v>
      </c>
      <c r="C191" s="22">
        <v>38</v>
      </c>
      <c r="D191" s="22">
        <v>4</v>
      </c>
      <c r="F191" s="17" t="s">
        <v>6128</v>
      </c>
      <c r="G191" s="7">
        <f t="shared" si="55"/>
        <v>20151384</v>
      </c>
      <c r="Q191" s="15">
        <f t="shared" si="56"/>
        <v>0</v>
      </c>
      <c r="R191" s="46"/>
      <c r="S191" s="46"/>
      <c r="T191" s="46"/>
      <c r="U191" s="46"/>
      <c r="V191" s="46"/>
      <c r="W191" s="46"/>
      <c r="X191" s="46"/>
      <c r="Y191" s="46"/>
      <c r="Z191" s="46"/>
      <c r="AA191" s="46"/>
    </row>
    <row r="192" spans="1:27" ht="27" x14ac:dyDescent="0.15">
      <c r="A192" s="22">
        <v>2015</v>
      </c>
      <c r="B192" s="22">
        <v>1</v>
      </c>
      <c r="C192" s="22">
        <v>39</v>
      </c>
      <c r="D192" s="22">
        <v>0</v>
      </c>
      <c r="F192" s="16" t="s">
        <v>7141</v>
      </c>
      <c r="G192" s="7">
        <f t="shared" si="55"/>
        <v>20151390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22">
        <v>2015</v>
      </c>
      <c r="B193" s="22">
        <v>1</v>
      </c>
      <c r="C193" s="22">
        <v>39</v>
      </c>
      <c r="D193" s="22">
        <v>1</v>
      </c>
      <c r="F193" s="17" t="s">
        <v>5960</v>
      </c>
      <c r="G193" s="7">
        <f t="shared" si="55"/>
        <v>20151391</v>
      </c>
      <c r="Q193" s="15">
        <f t="shared" si="56"/>
        <v>0</v>
      </c>
      <c r="R193" s="46"/>
      <c r="S193" s="46"/>
      <c r="T193" s="46"/>
      <c r="U193" s="46"/>
      <c r="V193" s="46"/>
      <c r="W193" s="46"/>
      <c r="X193" s="46"/>
      <c r="Y193" s="46"/>
      <c r="Z193" s="46"/>
      <c r="AA193" s="46"/>
    </row>
    <row r="194" spans="1:27" ht="40.5" x14ac:dyDescent="0.15">
      <c r="A194" s="22">
        <v>2015</v>
      </c>
      <c r="B194" s="22">
        <v>1</v>
      </c>
      <c r="C194" s="22">
        <v>39</v>
      </c>
      <c r="D194" s="22">
        <v>2</v>
      </c>
      <c r="F194" s="17" t="s">
        <v>6013</v>
      </c>
      <c r="G194" s="7">
        <f t="shared" si="55"/>
        <v>20151392</v>
      </c>
      <c r="Q194" s="15">
        <f t="shared" si="56"/>
        <v>0</v>
      </c>
      <c r="R194" s="46"/>
      <c r="S194" s="46"/>
      <c r="T194" s="46"/>
      <c r="U194" s="46"/>
      <c r="V194" s="46"/>
      <c r="W194" s="46"/>
      <c r="X194" s="46"/>
      <c r="Y194" s="46"/>
      <c r="Z194" s="46"/>
      <c r="AA194" s="46"/>
    </row>
    <row r="195" spans="1:27" ht="27" x14ac:dyDescent="0.15">
      <c r="A195" s="22">
        <v>2015</v>
      </c>
      <c r="B195" s="22">
        <v>1</v>
      </c>
      <c r="C195" s="22">
        <v>39</v>
      </c>
      <c r="D195" s="22">
        <v>3</v>
      </c>
      <c r="F195" s="17" t="s">
        <v>6074</v>
      </c>
      <c r="G195" s="7">
        <f t="shared" ref="G195:G258" si="83">VALUE(A195&amp;B195&amp;C195&amp;D195)</f>
        <v>20151393</v>
      </c>
      <c r="Q195" s="15">
        <f t="shared" ref="Q195:Q258" si="84">SUMPRODUCT(N(NOT(H195:P195=$E195:$E195))*N($H$502:$P$502="是")*RIGHT(LEFT($H$1:$P$1,2)))</f>
        <v>0</v>
      </c>
      <c r="R195" s="46"/>
      <c r="S195" s="46"/>
      <c r="T195" s="46"/>
      <c r="U195" s="46"/>
      <c r="V195" s="46"/>
      <c r="W195" s="46"/>
      <c r="X195" s="46"/>
      <c r="Y195" s="46"/>
      <c r="Z195" s="46"/>
      <c r="AA195" s="46"/>
    </row>
    <row r="196" spans="1:27" ht="27" x14ac:dyDescent="0.15">
      <c r="A196" s="22">
        <v>2015</v>
      </c>
      <c r="B196" s="22">
        <v>1</v>
      </c>
      <c r="C196" s="22">
        <v>39</v>
      </c>
      <c r="D196" s="22">
        <v>4</v>
      </c>
      <c r="F196" s="17" t="s">
        <v>6129</v>
      </c>
      <c r="G196" s="7">
        <f t="shared" si="83"/>
        <v>20151394</v>
      </c>
      <c r="Q196" s="15">
        <f t="shared" si="84"/>
        <v>0</v>
      </c>
      <c r="R196" s="46"/>
      <c r="S196" s="46"/>
      <c r="T196" s="46"/>
      <c r="U196" s="46"/>
      <c r="V196" s="46"/>
      <c r="W196" s="46"/>
      <c r="X196" s="46"/>
      <c r="Y196" s="46"/>
      <c r="Z196" s="46"/>
      <c r="AA196" s="46"/>
    </row>
    <row r="197" spans="1:27" ht="108" x14ac:dyDescent="0.15">
      <c r="A197" s="22">
        <v>2015</v>
      </c>
      <c r="B197" s="22">
        <v>1</v>
      </c>
      <c r="C197" s="22">
        <v>40</v>
      </c>
      <c r="D197" s="22">
        <v>0</v>
      </c>
      <c r="F197" s="16" t="s">
        <v>7142</v>
      </c>
      <c r="G197" s="7">
        <f t="shared" si="83"/>
        <v>20151400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22">
        <v>2015</v>
      </c>
      <c r="B198" s="22">
        <v>1</v>
      </c>
      <c r="C198" s="22">
        <v>40</v>
      </c>
      <c r="D198" s="22">
        <v>1</v>
      </c>
      <c r="F198" s="17" t="s">
        <v>5961</v>
      </c>
      <c r="G198" s="7">
        <f t="shared" si="83"/>
        <v>20151401</v>
      </c>
      <c r="Q198" s="15">
        <f t="shared" si="84"/>
        <v>0</v>
      </c>
      <c r="R198" s="46"/>
      <c r="S198" s="46"/>
      <c r="T198" s="46"/>
      <c r="U198" s="46"/>
      <c r="V198" s="46"/>
      <c r="W198" s="46"/>
      <c r="X198" s="46"/>
      <c r="Y198" s="46"/>
      <c r="Z198" s="46"/>
      <c r="AA198" s="46"/>
    </row>
    <row r="199" spans="1:27" x14ac:dyDescent="0.15">
      <c r="A199" s="22">
        <v>2015</v>
      </c>
      <c r="B199" s="22">
        <v>1</v>
      </c>
      <c r="C199" s="22">
        <v>40</v>
      </c>
      <c r="D199" s="22">
        <v>2</v>
      </c>
      <c r="F199" s="17" t="s">
        <v>6014</v>
      </c>
      <c r="G199" s="7">
        <f t="shared" si="83"/>
        <v>20151402</v>
      </c>
      <c r="Q199" s="15">
        <f t="shared" si="84"/>
        <v>0</v>
      </c>
      <c r="R199" s="46"/>
      <c r="S199" s="46"/>
      <c r="T199" s="46"/>
      <c r="U199" s="46"/>
      <c r="V199" s="46"/>
      <c r="W199" s="46"/>
      <c r="X199" s="46"/>
      <c r="Y199" s="46"/>
      <c r="Z199" s="46"/>
      <c r="AA199" s="46"/>
    </row>
    <row r="200" spans="1:27" x14ac:dyDescent="0.15">
      <c r="A200" s="22">
        <v>2015</v>
      </c>
      <c r="B200" s="22">
        <v>1</v>
      </c>
      <c r="C200" s="22">
        <v>40</v>
      </c>
      <c r="D200" s="22">
        <v>3</v>
      </c>
      <c r="F200" s="17" t="s">
        <v>6075</v>
      </c>
      <c r="G200" s="7">
        <f t="shared" si="83"/>
        <v>20151403</v>
      </c>
      <c r="Q200" s="15">
        <f t="shared" si="84"/>
        <v>0</v>
      </c>
      <c r="R200" s="46"/>
      <c r="S200" s="46"/>
      <c r="T200" s="46"/>
      <c r="U200" s="46"/>
      <c r="V200" s="46"/>
      <c r="W200" s="46"/>
      <c r="X200" s="46"/>
      <c r="Y200" s="46"/>
      <c r="Z200" s="46"/>
      <c r="AA200" s="46"/>
    </row>
    <row r="201" spans="1:27" x14ac:dyDescent="0.15">
      <c r="A201" s="22">
        <v>2015</v>
      </c>
      <c r="B201" s="22">
        <v>1</v>
      </c>
      <c r="C201" s="22">
        <v>40</v>
      </c>
      <c r="D201" s="22">
        <v>4</v>
      </c>
      <c r="F201" s="17" t="s">
        <v>6130</v>
      </c>
      <c r="G201" s="7">
        <f t="shared" si="83"/>
        <v>20151404</v>
      </c>
      <c r="Q201" s="15">
        <f t="shared" si="84"/>
        <v>0</v>
      </c>
      <c r="R201" s="46"/>
      <c r="S201" s="46"/>
      <c r="T201" s="46"/>
      <c r="U201" s="46"/>
      <c r="V201" s="46"/>
      <c r="W201" s="46"/>
      <c r="X201" s="46"/>
      <c r="Y201" s="46"/>
      <c r="Z201" s="46"/>
      <c r="AA201" s="46"/>
    </row>
    <row r="202" spans="1:27" x14ac:dyDescent="0.15">
      <c r="A202" s="22">
        <v>2015</v>
      </c>
      <c r="B202" s="22">
        <v>1</v>
      </c>
      <c r="C202" s="22">
        <v>41</v>
      </c>
      <c r="D202" s="22">
        <v>0</v>
      </c>
      <c r="F202" s="16" t="s">
        <v>7143</v>
      </c>
      <c r="G202" s="7">
        <f t="shared" si="83"/>
        <v>20151410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22">
        <v>2015</v>
      </c>
      <c r="B203" s="22">
        <v>1</v>
      </c>
      <c r="C203" s="22">
        <v>41</v>
      </c>
      <c r="D203" s="22">
        <v>1</v>
      </c>
      <c r="F203" s="17" t="s">
        <v>5962</v>
      </c>
      <c r="G203" s="7">
        <f t="shared" si="83"/>
        <v>20151411</v>
      </c>
      <c r="Q203" s="15">
        <f t="shared" si="84"/>
        <v>0</v>
      </c>
      <c r="R203" s="46"/>
      <c r="S203" s="46"/>
      <c r="T203" s="46"/>
      <c r="U203" s="46"/>
      <c r="V203" s="46"/>
      <c r="W203" s="46"/>
      <c r="X203" s="46"/>
      <c r="Y203" s="46"/>
      <c r="Z203" s="46"/>
      <c r="AA203" s="46"/>
    </row>
    <row r="204" spans="1:27" ht="27" x14ac:dyDescent="0.15">
      <c r="A204" s="22">
        <v>2015</v>
      </c>
      <c r="B204" s="22">
        <v>1</v>
      </c>
      <c r="C204" s="22">
        <v>41</v>
      </c>
      <c r="D204" s="22">
        <v>2</v>
      </c>
      <c r="F204" s="17" t="s">
        <v>6015</v>
      </c>
      <c r="G204" s="7">
        <f t="shared" si="83"/>
        <v>20151412</v>
      </c>
      <c r="Q204" s="15">
        <f t="shared" si="84"/>
        <v>0</v>
      </c>
      <c r="R204" s="46"/>
      <c r="S204" s="46"/>
      <c r="T204" s="46"/>
      <c r="U204" s="46"/>
      <c r="V204" s="46"/>
      <c r="W204" s="46"/>
      <c r="X204" s="46"/>
      <c r="Y204" s="46"/>
      <c r="Z204" s="46"/>
      <c r="AA204" s="46"/>
    </row>
    <row r="205" spans="1:27" x14ac:dyDescent="0.15">
      <c r="A205" s="22">
        <v>2015</v>
      </c>
      <c r="B205" s="22">
        <v>1</v>
      </c>
      <c r="C205" s="22">
        <v>41</v>
      </c>
      <c r="D205" s="22">
        <v>3</v>
      </c>
      <c r="F205" s="17" t="s">
        <v>6076</v>
      </c>
      <c r="G205" s="7">
        <f t="shared" si="83"/>
        <v>20151413</v>
      </c>
      <c r="Q205" s="15">
        <f t="shared" si="84"/>
        <v>0</v>
      </c>
      <c r="R205" s="46"/>
      <c r="S205" s="46"/>
      <c r="T205" s="46"/>
      <c r="U205" s="46"/>
      <c r="V205" s="46"/>
      <c r="W205" s="46"/>
      <c r="X205" s="46"/>
      <c r="Y205" s="46"/>
      <c r="Z205" s="46"/>
      <c r="AA205" s="46"/>
    </row>
    <row r="206" spans="1:27" x14ac:dyDescent="0.15">
      <c r="A206" s="22">
        <v>2015</v>
      </c>
      <c r="B206" s="22">
        <v>1</v>
      </c>
      <c r="C206" s="22">
        <v>41</v>
      </c>
      <c r="D206" s="22">
        <v>4</v>
      </c>
      <c r="F206" s="17" t="s">
        <v>6131</v>
      </c>
      <c r="G206" s="7">
        <f t="shared" si="83"/>
        <v>20151414</v>
      </c>
      <c r="Q206" s="15">
        <f t="shared" si="84"/>
        <v>0</v>
      </c>
      <c r="R206" s="46"/>
      <c r="S206" s="46"/>
      <c r="T206" s="46"/>
      <c r="U206" s="46"/>
      <c r="V206" s="46"/>
      <c r="W206" s="46"/>
      <c r="X206" s="46"/>
      <c r="Y206" s="46"/>
      <c r="Z206" s="46"/>
      <c r="AA206" s="46"/>
    </row>
    <row r="207" spans="1:27" ht="40.5" x14ac:dyDescent="0.15">
      <c r="A207" s="22">
        <v>2015</v>
      </c>
      <c r="B207" s="22">
        <v>1</v>
      </c>
      <c r="C207" s="22">
        <v>42</v>
      </c>
      <c r="D207" s="22">
        <v>0</v>
      </c>
      <c r="F207" s="16" t="s">
        <v>7144</v>
      </c>
      <c r="G207" s="7">
        <f t="shared" si="83"/>
        <v>20151420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22">
        <v>2015</v>
      </c>
      <c r="B208" s="22">
        <v>1</v>
      </c>
      <c r="C208" s="22">
        <v>42</v>
      </c>
      <c r="D208" s="22">
        <v>1</v>
      </c>
      <c r="F208" s="17" t="s">
        <v>7145</v>
      </c>
      <c r="G208" s="7">
        <f t="shared" si="83"/>
        <v>20151421</v>
      </c>
      <c r="Q208" s="15">
        <f t="shared" si="84"/>
        <v>0</v>
      </c>
      <c r="R208" s="46"/>
      <c r="S208" s="46"/>
      <c r="T208" s="46"/>
      <c r="U208" s="46"/>
      <c r="V208" s="46"/>
      <c r="W208" s="46"/>
      <c r="X208" s="46"/>
      <c r="Y208" s="46"/>
      <c r="Z208" s="46"/>
      <c r="AA208" s="46"/>
    </row>
    <row r="209" spans="1:27" x14ac:dyDescent="0.15">
      <c r="A209" s="22">
        <v>2015</v>
      </c>
      <c r="B209" s="22">
        <v>1</v>
      </c>
      <c r="C209" s="22">
        <v>42</v>
      </c>
      <c r="D209" s="22">
        <v>2</v>
      </c>
      <c r="F209" s="17" t="s">
        <v>7146</v>
      </c>
      <c r="G209" s="7">
        <f t="shared" si="83"/>
        <v>20151422</v>
      </c>
      <c r="Q209" s="15">
        <f t="shared" si="84"/>
        <v>0</v>
      </c>
      <c r="R209" s="46"/>
      <c r="S209" s="46"/>
      <c r="T209" s="46"/>
      <c r="U209" s="46"/>
      <c r="V209" s="46"/>
      <c r="W209" s="46"/>
      <c r="X209" s="46"/>
      <c r="Y209" s="46"/>
      <c r="Z209" s="46"/>
      <c r="AA209" s="46"/>
    </row>
    <row r="210" spans="1:27" ht="27" x14ac:dyDescent="0.15">
      <c r="A210" s="22">
        <v>2015</v>
      </c>
      <c r="B210" s="22">
        <v>1</v>
      </c>
      <c r="C210" s="22">
        <v>42</v>
      </c>
      <c r="D210" s="22">
        <v>3</v>
      </c>
      <c r="F210" s="17" t="s">
        <v>7147</v>
      </c>
      <c r="G210" s="7">
        <f t="shared" si="83"/>
        <v>20151423</v>
      </c>
      <c r="Q210" s="15">
        <f t="shared" si="84"/>
        <v>0</v>
      </c>
      <c r="R210" s="46"/>
      <c r="S210" s="46"/>
      <c r="T210" s="46"/>
      <c r="U210" s="46"/>
      <c r="V210" s="46"/>
      <c r="W210" s="46"/>
      <c r="X210" s="46"/>
      <c r="Y210" s="46"/>
      <c r="Z210" s="46"/>
      <c r="AA210" s="46"/>
    </row>
    <row r="211" spans="1:27" x14ac:dyDescent="0.15">
      <c r="A211" s="22">
        <v>2015</v>
      </c>
      <c r="B211" s="22">
        <v>1</v>
      </c>
      <c r="C211" s="22">
        <v>42</v>
      </c>
      <c r="D211" s="22">
        <v>4</v>
      </c>
      <c r="F211" s="17" t="s">
        <v>7148</v>
      </c>
      <c r="G211" s="7">
        <f t="shared" si="83"/>
        <v>20151424</v>
      </c>
      <c r="Q211" s="15">
        <f t="shared" si="84"/>
        <v>0</v>
      </c>
      <c r="R211" s="46"/>
      <c r="S211" s="46"/>
      <c r="T211" s="46"/>
      <c r="U211" s="46"/>
      <c r="V211" s="46"/>
      <c r="W211" s="46"/>
      <c r="X211" s="46"/>
      <c r="Y211" s="46"/>
      <c r="Z211" s="46"/>
      <c r="AA211" s="46"/>
    </row>
    <row r="212" spans="1:27" ht="81" x14ac:dyDescent="0.15">
      <c r="A212" s="22">
        <v>2015</v>
      </c>
      <c r="B212" s="22">
        <v>1</v>
      </c>
      <c r="C212" s="22">
        <v>43</v>
      </c>
      <c r="D212" s="22">
        <v>0</v>
      </c>
      <c r="F212" s="16" t="s">
        <v>7149</v>
      </c>
      <c r="G212" s="7">
        <f t="shared" si="83"/>
        <v>20151430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22">
        <v>2015</v>
      </c>
      <c r="B213" s="22">
        <v>1</v>
      </c>
      <c r="C213" s="22">
        <v>43</v>
      </c>
      <c r="D213" s="22">
        <v>1</v>
      </c>
      <c r="F213" s="17" t="s">
        <v>5963</v>
      </c>
      <c r="G213" s="7">
        <f t="shared" si="83"/>
        <v>20151431</v>
      </c>
      <c r="Q213" s="15">
        <f t="shared" si="84"/>
        <v>0</v>
      </c>
      <c r="R213" s="46"/>
      <c r="S213" s="46"/>
      <c r="T213" s="46"/>
      <c r="U213" s="46"/>
      <c r="V213" s="46"/>
      <c r="W213" s="46"/>
      <c r="X213" s="46"/>
      <c r="Y213" s="46"/>
      <c r="Z213" s="46"/>
      <c r="AA213" s="46"/>
    </row>
    <row r="214" spans="1:27" x14ac:dyDescent="0.15">
      <c r="A214" s="22">
        <v>2015</v>
      </c>
      <c r="B214" s="22">
        <v>1</v>
      </c>
      <c r="C214" s="22">
        <v>43</v>
      </c>
      <c r="D214" s="22">
        <v>2</v>
      </c>
      <c r="F214" s="17" t="s">
        <v>6016</v>
      </c>
      <c r="G214" s="7">
        <f t="shared" si="83"/>
        <v>20151432</v>
      </c>
      <c r="Q214" s="15">
        <f t="shared" si="84"/>
        <v>0</v>
      </c>
      <c r="R214" s="46"/>
      <c r="S214" s="46"/>
      <c r="T214" s="46"/>
      <c r="U214" s="46"/>
      <c r="V214" s="46"/>
      <c r="W214" s="46"/>
      <c r="X214" s="46"/>
      <c r="Y214" s="46"/>
      <c r="Z214" s="46"/>
      <c r="AA214" s="46"/>
    </row>
    <row r="215" spans="1:27" ht="27" x14ac:dyDescent="0.15">
      <c r="A215" s="22">
        <v>2015</v>
      </c>
      <c r="B215" s="22">
        <v>1</v>
      </c>
      <c r="C215" s="22">
        <v>43</v>
      </c>
      <c r="D215" s="22">
        <v>3</v>
      </c>
      <c r="F215" s="17" t="s">
        <v>6077</v>
      </c>
      <c r="G215" s="7">
        <f t="shared" si="83"/>
        <v>20151433</v>
      </c>
      <c r="Q215" s="15">
        <f t="shared" si="84"/>
        <v>0</v>
      </c>
      <c r="R215" s="46"/>
      <c r="S215" s="46"/>
      <c r="T215" s="46"/>
      <c r="U215" s="46"/>
      <c r="V215" s="46"/>
      <c r="W215" s="46"/>
      <c r="X215" s="46"/>
      <c r="Y215" s="46"/>
      <c r="Z215" s="46"/>
      <c r="AA215" s="46"/>
    </row>
    <row r="216" spans="1:27" x14ac:dyDescent="0.15">
      <c r="A216" s="22">
        <v>2015</v>
      </c>
      <c r="B216" s="22">
        <v>1</v>
      </c>
      <c r="C216" s="22">
        <v>43</v>
      </c>
      <c r="D216" s="22">
        <v>4</v>
      </c>
      <c r="F216" s="17" t="s">
        <v>6132</v>
      </c>
      <c r="G216" s="7">
        <f t="shared" si="83"/>
        <v>20151434</v>
      </c>
      <c r="Q216" s="15">
        <f t="shared" si="84"/>
        <v>0</v>
      </c>
      <c r="R216" s="46"/>
      <c r="S216" s="46"/>
      <c r="T216" s="46"/>
      <c r="U216" s="46"/>
      <c r="V216" s="46"/>
      <c r="W216" s="46"/>
      <c r="X216" s="46"/>
      <c r="Y216" s="46"/>
      <c r="Z216" s="46"/>
      <c r="AA216" s="46"/>
    </row>
    <row r="217" spans="1:27" x14ac:dyDescent="0.15">
      <c r="A217" s="22">
        <v>2015</v>
      </c>
      <c r="B217" s="22">
        <v>1</v>
      </c>
      <c r="C217" s="22">
        <v>44</v>
      </c>
      <c r="D217" s="22">
        <v>0</v>
      </c>
      <c r="F217" s="16" t="s">
        <v>7150</v>
      </c>
      <c r="G217" s="7">
        <f t="shared" si="83"/>
        <v>20151440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ht="27" x14ac:dyDescent="0.15">
      <c r="A218" s="22">
        <v>2015</v>
      </c>
      <c r="B218" s="22">
        <v>1</v>
      </c>
      <c r="C218" s="22">
        <v>44</v>
      </c>
      <c r="D218" s="22">
        <v>1</v>
      </c>
      <c r="F218" s="17" t="s">
        <v>5964</v>
      </c>
      <c r="G218" s="7">
        <f t="shared" si="83"/>
        <v>20151441</v>
      </c>
      <c r="Q218" s="15">
        <f t="shared" si="84"/>
        <v>0</v>
      </c>
      <c r="R218" s="46"/>
      <c r="S218" s="46"/>
      <c r="T218" s="46"/>
      <c r="U218" s="46"/>
      <c r="V218" s="46"/>
      <c r="W218" s="46"/>
      <c r="X218" s="46"/>
      <c r="Y218" s="46"/>
      <c r="Z218" s="46"/>
      <c r="AA218" s="46"/>
    </row>
    <row r="219" spans="1:27" x14ac:dyDescent="0.15">
      <c r="A219" s="22">
        <v>2015</v>
      </c>
      <c r="B219" s="22">
        <v>1</v>
      </c>
      <c r="C219" s="22">
        <v>44</v>
      </c>
      <c r="D219" s="22">
        <v>2</v>
      </c>
      <c r="F219" s="17" t="s">
        <v>6017</v>
      </c>
      <c r="G219" s="7">
        <f t="shared" si="83"/>
        <v>20151442</v>
      </c>
      <c r="Q219" s="15">
        <f t="shared" si="84"/>
        <v>0</v>
      </c>
      <c r="R219" s="46"/>
      <c r="S219" s="46"/>
      <c r="T219" s="46"/>
      <c r="U219" s="46"/>
      <c r="V219" s="46"/>
      <c r="W219" s="46"/>
      <c r="X219" s="46"/>
      <c r="Y219" s="46"/>
      <c r="Z219" s="46"/>
      <c r="AA219" s="46"/>
    </row>
    <row r="220" spans="1:27" x14ac:dyDescent="0.15">
      <c r="A220" s="22">
        <v>2015</v>
      </c>
      <c r="B220" s="22">
        <v>1</v>
      </c>
      <c r="C220" s="22">
        <v>44</v>
      </c>
      <c r="D220" s="22">
        <v>3</v>
      </c>
      <c r="F220" s="17" t="s">
        <v>6078</v>
      </c>
      <c r="G220" s="7">
        <f t="shared" si="83"/>
        <v>20151443</v>
      </c>
      <c r="Q220" s="15">
        <f t="shared" si="84"/>
        <v>0</v>
      </c>
      <c r="R220" s="46"/>
      <c r="S220" s="46"/>
      <c r="T220" s="46"/>
      <c r="U220" s="46"/>
      <c r="V220" s="46"/>
      <c r="W220" s="46"/>
      <c r="X220" s="46"/>
      <c r="Y220" s="46"/>
      <c r="Z220" s="46"/>
      <c r="AA220" s="46"/>
    </row>
    <row r="221" spans="1:27" x14ac:dyDescent="0.15">
      <c r="A221" s="22">
        <v>2015</v>
      </c>
      <c r="B221" s="22">
        <v>1</v>
      </c>
      <c r="C221" s="22">
        <v>44</v>
      </c>
      <c r="D221" s="22">
        <v>4</v>
      </c>
      <c r="F221" s="17" t="s">
        <v>6133</v>
      </c>
      <c r="G221" s="7">
        <f t="shared" si="83"/>
        <v>20151444</v>
      </c>
      <c r="Q221" s="15">
        <f t="shared" si="84"/>
        <v>0</v>
      </c>
      <c r="R221" s="46"/>
      <c r="S221" s="46"/>
      <c r="T221" s="46"/>
      <c r="U221" s="46"/>
      <c r="V221" s="46"/>
      <c r="W221" s="46"/>
      <c r="X221" s="46"/>
      <c r="Y221" s="46"/>
      <c r="Z221" s="46"/>
      <c r="AA221" s="46"/>
    </row>
    <row r="222" spans="1:27" ht="67.5" x14ac:dyDescent="0.15">
      <c r="A222" s="22">
        <v>2015</v>
      </c>
      <c r="B222" s="22">
        <v>1</v>
      </c>
      <c r="C222" s="22">
        <v>45</v>
      </c>
      <c r="D222" s="22">
        <v>0</v>
      </c>
      <c r="F222" s="16" t="s">
        <v>7151</v>
      </c>
      <c r="G222" s="7">
        <f t="shared" si="83"/>
        <v>20151450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ht="27" x14ac:dyDescent="0.15">
      <c r="A223" s="22">
        <v>2015</v>
      </c>
      <c r="B223" s="22">
        <v>1</v>
      </c>
      <c r="C223" s="22">
        <v>45</v>
      </c>
      <c r="D223" s="22">
        <v>1</v>
      </c>
      <c r="F223" s="17" t="s">
        <v>5965</v>
      </c>
      <c r="G223" s="7">
        <f t="shared" si="83"/>
        <v>20151451</v>
      </c>
      <c r="Q223" s="15">
        <f t="shared" si="84"/>
        <v>0</v>
      </c>
      <c r="R223" s="46"/>
      <c r="S223" s="46"/>
      <c r="T223" s="46"/>
      <c r="U223" s="46"/>
      <c r="V223" s="46"/>
      <c r="W223" s="46"/>
      <c r="X223" s="46"/>
      <c r="Y223" s="46"/>
      <c r="Z223" s="46"/>
      <c r="AA223" s="46"/>
    </row>
    <row r="224" spans="1:27" ht="27" x14ac:dyDescent="0.15">
      <c r="A224" s="22">
        <v>2015</v>
      </c>
      <c r="B224" s="22">
        <v>1</v>
      </c>
      <c r="C224" s="22">
        <v>45</v>
      </c>
      <c r="D224" s="22">
        <v>2</v>
      </c>
      <c r="F224" s="17" t="s">
        <v>6018</v>
      </c>
      <c r="G224" s="7">
        <f t="shared" si="83"/>
        <v>20151452</v>
      </c>
      <c r="Q224" s="15">
        <f t="shared" si="84"/>
        <v>0</v>
      </c>
      <c r="R224" s="46"/>
      <c r="S224" s="46"/>
      <c r="T224" s="46"/>
      <c r="U224" s="46"/>
      <c r="V224" s="46"/>
      <c r="W224" s="46"/>
      <c r="X224" s="46"/>
      <c r="Y224" s="46"/>
      <c r="Z224" s="46"/>
      <c r="AA224" s="46"/>
    </row>
    <row r="225" spans="1:27" ht="27" x14ac:dyDescent="0.15">
      <c r="A225" s="22">
        <v>2015</v>
      </c>
      <c r="B225" s="22">
        <v>1</v>
      </c>
      <c r="C225" s="22">
        <v>45</v>
      </c>
      <c r="D225" s="22">
        <v>3</v>
      </c>
      <c r="F225" s="17" t="s">
        <v>6079</v>
      </c>
      <c r="G225" s="7">
        <f t="shared" si="83"/>
        <v>20151453</v>
      </c>
      <c r="Q225" s="15">
        <f t="shared" si="84"/>
        <v>0</v>
      </c>
      <c r="R225" s="46"/>
      <c r="S225" s="46"/>
      <c r="T225" s="46"/>
      <c r="U225" s="46"/>
      <c r="V225" s="46"/>
      <c r="W225" s="46"/>
      <c r="X225" s="46"/>
      <c r="Y225" s="46"/>
      <c r="Z225" s="46"/>
      <c r="AA225" s="46"/>
    </row>
    <row r="226" spans="1:27" ht="27" x14ac:dyDescent="0.15">
      <c r="A226" s="22">
        <v>2015</v>
      </c>
      <c r="B226" s="22">
        <v>1</v>
      </c>
      <c r="C226" s="22">
        <v>45</v>
      </c>
      <c r="D226" s="22">
        <v>4</v>
      </c>
      <c r="F226" s="17" t="s">
        <v>6134</v>
      </c>
      <c r="G226" s="7">
        <f t="shared" si="83"/>
        <v>20151454</v>
      </c>
      <c r="Q226" s="15">
        <f t="shared" si="84"/>
        <v>0</v>
      </c>
      <c r="R226" s="46"/>
      <c r="S226" s="46"/>
      <c r="T226" s="46"/>
      <c r="U226" s="46"/>
      <c r="V226" s="46"/>
      <c r="W226" s="46"/>
      <c r="X226" s="46"/>
      <c r="Y226" s="46"/>
      <c r="Z226" s="46"/>
      <c r="AA226" s="46"/>
    </row>
    <row r="227" spans="1:27" x14ac:dyDescent="0.15">
      <c r="A227" s="22">
        <v>2015</v>
      </c>
      <c r="B227" s="22">
        <v>1</v>
      </c>
      <c r="C227" s="22">
        <v>46</v>
      </c>
      <c r="D227" s="22">
        <v>0</v>
      </c>
      <c r="F227" s="16" t="s">
        <v>7152</v>
      </c>
      <c r="G227" s="7">
        <f t="shared" si="83"/>
        <v>20151460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22">
        <v>2015</v>
      </c>
      <c r="B228" s="22">
        <v>1</v>
      </c>
      <c r="C228" s="22">
        <v>46</v>
      </c>
      <c r="D228" s="22">
        <v>1</v>
      </c>
      <c r="F228" s="17" t="s">
        <v>5966</v>
      </c>
      <c r="G228" s="7">
        <f t="shared" si="83"/>
        <v>20151461</v>
      </c>
      <c r="Q228" s="15">
        <f t="shared" si="84"/>
        <v>0</v>
      </c>
      <c r="R228" s="46"/>
      <c r="S228" s="46"/>
      <c r="T228" s="46"/>
      <c r="U228" s="46"/>
      <c r="V228" s="46"/>
      <c r="W228" s="46"/>
      <c r="X228" s="46"/>
      <c r="Y228" s="46"/>
      <c r="Z228" s="46"/>
      <c r="AA228" s="46"/>
    </row>
    <row r="229" spans="1:27" x14ac:dyDescent="0.15">
      <c r="A229" s="22">
        <v>2015</v>
      </c>
      <c r="B229" s="22">
        <v>1</v>
      </c>
      <c r="C229" s="22">
        <v>46</v>
      </c>
      <c r="D229" s="22">
        <v>2</v>
      </c>
      <c r="F229" s="17" t="s">
        <v>6019</v>
      </c>
      <c r="G229" s="7">
        <f t="shared" si="83"/>
        <v>20151462</v>
      </c>
      <c r="Q229" s="15">
        <f t="shared" si="84"/>
        <v>0</v>
      </c>
      <c r="R229" s="46"/>
      <c r="S229" s="46"/>
      <c r="T229" s="46"/>
      <c r="U229" s="46"/>
      <c r="V229" s="46"/>
      <c r="W229" s="46"/>
      <c r="X229" s="46"/>
      <c r="Y229" s="46"/>
      <c r="Z229" s="46"/>
      <c r="AA229" s="46"/>
    </row>
    <row r="230" spans="1:27" x14ac:dyDescent="0.15">
      <c r="A230" s="22">
        <v>2015</v>
      </c>
      <c r="B230" s="22">
        <v>1</v>
      </c>
      <c r="C230" s="22">
        <v>46</v>
      </c>
      <c r="D230" s="22">
        <v>3</v>
      </c>
      <c r="F230" s="17" t="s">
        <v>6080</v>
      </c>
      <c r="G230" s="7">
        <f t="shared" si="83"/>
        <v>20151463</v>
      </c>
      <c r="Q230" s="15">
        <f t="shared" si="84"/>
        <v>0</v>
      </c>
      <c r="R230" s="46"/>
      <c r="S230" s="46"/>
      <c r="T230" s="46"/>
      <c r="U230" s="46"/>
      <c r="V230" s="46"/>
      <c r="W230" s="46"/>
      <c r="X230" s="46"/>
      <c r="Y230" s="46"/>
      <c r="Z230" s="46"/>
      <c r="AA230" s="46"/>
    </row>
    <row r="231" spans="1:27" x14ac:dyDescent="0.15">
      <c r="A231" s="22">
        <v>2015</v>
      </c>
      <c r="B231" s="22">
        <v>1</v>
      </c>
      <c r="C231" s="22">
        <v>46</v>
      </c>
      <c r="D231" s="22">
        <v>4</v>
      </c>
      <c r="F231" s="17" t="s">
        <v>6135</v>
      </c>
      <c r="G231" s="7">
        <f t="shared" si="83"/>
        <v>20151464</v>
      </c>
      <c r="Q231" s="15">
        <f t="shared" si="84"/>
        <v>0</v>
      </c>
      <c r="R231" s="46"/>
      <c r="S231" s="46"/>
      <c r="T231" s="46"/>
      <c r="U231" s="46"/>
      <c r="V231" s="46"/>
      <c r="W231" s="46"/>
      <c r="X231" s="46"/>
      <c r="Y231" s="46"/>
      <c r="Z231" s="46"/>
      <c r="AA231" s="46"/>
    </row>
    <row r="232" spans="1:27" x14ac:dyDescent="0.15">
      <c r="A232" s="22">
        <v>2015</v>
      </c>
      <c r="B232" s="22">
        <v>1</v>
      </c>
      <c r="C232" s="22">
        <v>47</v>
      </c>
      <c r="D232" s="22">
        <v>0</v>
      </c>
      <c r="F232" s="16" t="s">
        <v>7153</v>
      </c>
      <c r="G232" s="7">
        <f t="shared" si="83"/>
        <v>20151470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22">
        <v>2015</v>
      </c>
      <c r="B233" s="22">
        <v>1</v>
      </c>
      <c r="C233" s="22">
        <v>47</v>
      </c>
      <c r="D233" s="22">
        <v>1</v>
      </c>
      <c r="F233" s="17" t="s">
        <v>7154</v>
      </c>
      <c r="G233" s="7">
        <f t="shared" si="83"/>
        <v>20151471</v>
      </c>
      <c r="Q233" s="15">
        <f t="shared" si="84"/>
        <v>0</v>
      </c>
      <c r="R233" s="46"/>
      <c r="S233" s="46"/>
      <c r="T233" s="46"/>
      <c r="U233" s="46"/>
      <c r="V233" s="46"/>
      <c r="W233" s="46"/>
      <c r="X233" s="46"/>
      <c r="Y233" s="46"/>
      <c r="Z233" s="46"/>
      <c r="AA233" s="46"/>
    </row>
    <row r="234" spans="1:27" x14ac:dyDescent="0.15">
      <c r="A234" s="22">
        <v>2015</v>
      </c>
      <c r="B234" s="22">
        <v>1</v>
      </c>
      <c r="C234" s="22">
        <v>47</v>
      </c>
      <c r="D234" s="22">
        <v>2</v>
      </c>
      <c r="F234" s="17" t="s">
        <v>6020</v>
      </c>
      <c r="G234" s="7">
        <f t="shared" si="83"/>
        <v>20151472</v>
      </c>
      <c r="Q234" s="15">
        <f t="shared" si="84"/>
        <v>0</v>
      </c>
      <c r="R234" s="46"/>
      <c r="S234" s="46"/>
      <c r="T234" s="46"/>
      <c r="U234" s="46"/>
      <c r="V234" s="46"/>
      <c r="W234" s="46"/>
      <c r="X234" s="46"/>
      <c r="Y234" s="46"/>
      <c r="Z234" s="46"/>
      <c r="AA234" s="46"/>
    </row>
    <row r="235" spans="1:27" ht="27" x14ac:dyDescent="0.15">
      <c r="A235" s="22">
        <v>2015</v>
      </c>
      <c r="B235" s="22">
        <v>1</v>
      </c>
      <c r="C235" s="22">
        <v>47</v>
      </c>
      <c r="D235" s="22">
        <v>3</v>
      </c>
      <c r="F235" s="17" t="s">
        <v>6081</v>
      </c>
      <c r="G235" s="7">
        <f t="shared" si="83"/>
        <v>20151473</v>
      </c>
      <c r="Q235" s="15">
        <f t="shared" si="84"/>
        <v>0</v>
      </c>
      <c r="R235" s="46"/>
      <c r="S235" s="46"/>
      <c r="T235" s="46"/>
      <c r="U235" s="46"/>
      <c r="V235" s="46"/>
      <c r="W235" s="46"/>
      <c r="X235" s="46"/>
      <c r="Y235" s="46"/>
      <c r="Z235" s="46"/>
      <c r="AA235" s="46"/>
    </row>
    <row r="236" spans="1:27" x14ac:dyDescent="0.15">
      <c r="A236" s="22">
        <v>2015</v>
      </c>
      <c r="B236" s="22">
        <v>1</v>
      </c>
      <c r="C236" s="22">
        <v>47</v>
      </c>
      <c r="D236" s="22">
        <v>4</v>
      </c>
      <c r="F236" s="17" t="s">
        <v>6136</v>
      </c>
      <c r="G236" s="7">
        <f t="shared" si="83"/>
        <v>20151474</v>
      </c>
      <c r="Q236" s="15">
        <f t="shared" si="84"/>
        <v>0</v>
      </c>
      <c r="R236" s="46"/>
      <c r="S236" s="46"/>
      <c r="T236" s="46"/>
      <c r="U236" s="46"/>
      <c r="V236" s="46"/>
      <c r="W236" s="46"/>
      <c r="X236" s="46"/>
      <c r="Y236" s="46"/>
      <c r="Z236" s="46"/>
      <c r="AA236" s="46"/>
    </row>
    <row r="237" spans="1:27" x14ac:dyDescent="0.15">
      <c r="A237" s="22">
        <v>2015</v>
      </c>
      <c r="B237" s="22">
        <v>1</v>
      </c>
      <c r="C237" s="22">
        <v>48</v>
      </c>
      <c r="D237" s="22">
        <v>0</v>
      </c>
      <c r="F237" s="16" t="s">
        <v>7155</v>
      </c>
      <c r="G237" s="7">
        <f t="shared" si="83"/>
        <v>20151480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22">
        <v>2015</v>
      </c>
      <c r="B238" s="22">
        <v>1</v>
      </c>
      <c r="C238" s="22">
        <v>48</v>
      </c>
      <c r="D238" s="22">
        <v>1</v>
      </c>
      <c r="F238" s="17" t="s">
        <v>5967</v>
      </c>
      <c r="G238" s="7">
        <f t="shared" si="83"/>
        <v>20151481</v>
      </c>
      <c r="Q238" s="15">
        <f t="shared" si="84"/>
        <v>0</v>
      </c>
      <c r="R238" s="46"/>
      <c r="S238" s="46"/>
      <c r="T238" s="46"/>
      <c r="U238" s="46"/>
      <c r="V238" s="46"/>
      <c r="W238" s="46"/>
      <c r="X238" s="46"/>
      <c r="Y238" s="46"/>
      <c r="Z238" s="46"/>
      <c r="AA238" s="46"/>
    </row>
    <row r="239" spans="1:27" x14ac:dyDescent="0.15">
      <c r="A239" s="22">
        <v>2015</v>
      </c>
      <c r="B239" s="22">
        <v>1</v>
      </c>
      <c r="C239" s="22">
        <v>48</v>
      </c>
      <c r="D239" s="22">
        <v>2</v>
      </c>
      <c r="F239" s="17" t="s">
        <v>6021</v>
      </c>
      <c r="G239" s="7">
        <f t="shared" si="83"/>
        <v>20151482</v>
      </c>
      <c r="Q239" s="15">
        <f t="shared" si="84"/>
        <v>0</v>
      </c>
      <c r="R239" s="46"/>
      <c r="S239" s="46"/>
      <c r="T239" s="46"/>
      <c r="U239" s="46"/>
      <c r="V239" s="46"/>
      <c r="W239" s="46"/>
      <c r="X239" s="46"/>
      <c r="Y239" s="46"/>
      <c r="Z239" s="46"/>
      <c r="AA239" s="46"/>
    </row>
    <row r="240" spans="1:27" x14ac:dyDescent="0.15">
      <c r="A240" s="22">
        <v>2015</v>
      </c>
      <c r="B240" s="22">
        <v>1</v>
      </c>
      <c r="C240" s="22">
        <v>48</v>
      </c>
      <c r="D240" s="22">
        <v>3</v>
      </c>
      <c r="F240" s="17" t="s">
        <v>6082</v>
      </c>
      <c r="G240" s="7">
        <f t="shared" si="83"/>
        <v>20151483</v>
      </c>
      <c r="Q240" s="15">
        <f t="shared" si="84"/>
        <v>0</v>
      </c>
      <c r="R240" s="46"/>
      <c r="S240" s="46"/>
      <c r="T240" s="46"/>
      <c r="U240" s="46"/>
      <c r="V240" s="46"/>
      <c r="W240" s="46"/>
      <c r="X240" s="46"/>
      <c r="Y240" s="46"/>
      <c r="Z240" s="46"/>
      <c r="AA240" s="46"/>
    </row>
    <row r="241" spans="1:27" x14ac:dyDescent="0.15">
      <c r="A241" s="22">
        <v>2015</v>
      </c>
      <c r="B241" s="22">
        <v>1</v>
      </c>
      <c r="C241" s="22">
        <v>48</v>
      </c>
      <c r="D241" s="22">
        <v>4</v>
      </c>
      <c r="F241" s="17" t="s">
        <v>6137</v>
      </c>
      <c r="G241" s="7">
        <f t="shared" si="83"/>
        <v>20151484</v>
      </c>
      <c r="Q241" s="15">
        <f t="shared" si="84"/>
        <v>0</v>
      </c>
      <c r="R241" s="46"/>
      <c r="S241" s="46"/>
      <c r="T241" s="46"/>
      <c r="U241" s="46"/>
      <c r="V241" s="46"/>
      <c r="W241" s="46"/>
      <c r="X241" s="46"/>
      <c r="Y241" s="46"/>
      <c r="Z241" s="46"/>
      <c r="AA241" s="46"/>
    </row>
    <row r="242" spans="1:27" ht="27" x14ac:dyDescent="0.15">
      <c r="A242" s="22">
        <v>2015</v>
      </c>
      <c r="B242" s="22">
        <v>1</v>
      </c>
      <c r="C242" s="22">
        <v>49</v>
      </c>
      <c r="D242" s="22">
        <v>0</v>
      </c>
      <c r="F242" s="16" t="s">
        <v>7156</v>
      </c>
      <c r="G242" s="7">
        <f t="shared" si="83"/>
        <v>20151490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22">
        <v>2015</v>
      </c>
      <c r="B243" s="22">
        <v>1</v>
      </c>
      <c r="C243" s="22">
        <v>49</v>
      </c>
      <c r="D243" s="22">
        <v>1</v>
      </c>
      <c r="F243" s="17" t="s">
        <v>5968</v>
      </c>
      <c r="G243" s="7">
        <f t="shared" si="83"/>
        <v>20151491</v>
      </c>
      <c r="Q243" s="15">
        <f t="shared" si="84"/>
        <v>0</v>
      </c>
      <c r="R243" s="46"/>
      <c r="S243" s="46"/>
      <c r="T243" s="46"/>
      <c r="U243" s="46"/>
      <c r="V243" s="46"/>
      <c r="W243" s="46"/>
      <c r="X243" s="46"/>
      <c r="Y243" s="46"/>
      <c r="Z243" s="46"/>
      <c r="AA243" s="46"/>
    </row>
    <row r="244" spans="1:27" x14ac:dyDescent="0.15">
      <c r="A244" s="22">
        <v>2015</v>
      </c>
      <c r="B244" s="22">
        <v>1</v>
      </c>
      <c r="C244" s="22">
        <v>49</v>
      </c>
      <c r="D244" s="22">
        <v>2</v>
      </c>
      <c r="F244" s="17" t="s">
        <v>6022</v>
      </c>
      <c r="G244" s="7">
        <f t="shared" si="83"/>
        <v>20151492</v>
      </c>
      <c r="Q244" s="15">
        <f t="shared" si="84"/>
        <v>0</v>
      </c>
      <c r="R244" s="46"/>
      <c r="S244" s="46"/>
      <c r="T244" s="46"/>
      <c r="U244" s="46"/>
      <c r="V244" s="46"/>
      <c r="W244" s="46"/>
      <c r="X244" s="46"/>
      <c r="Y244" s="46"/>
      <c r="Z244" s="46"/>
      <c r="AA244" s="46"/>
    </row>
    <row r="245" spans="1:27" x14ac:dyDescent="0.15">
      <c r="A245" s="22">
        <v>2015</v>
      </c>
      <c r="B245" s="22">
        <v>1</v>
      </c>
      <c r="C245" s="22">
        <v>49</v>
      </c>
      <c r="D245" s="22">
        <v>3</v>
      </c>
      <c r="F245" s="17" t="s">
        <v>6083</v>
      </c>
      <c r="G245" s="7">
        <f t="shared" si="83"/>
        <v>20151493</v>
      </c>
      <c r="Q245" s="15">
        <f t="shared" si="84"/>
        <v>0</v>
      </c>
      <c r="R245" s="46"/>
      <c r="S245" s="46"/>
      <c r="T245" s="46"/>
      <c r="U245" s="46"/>
      <c r="V245" s="46"/>
      <c r="W245" s="46"/>
      <c r="X245" s="46"/>
      <c r="Y245" s="46"/>
      <c r="Z245" s="46"/>
      <c r="AA245" s="46"/>
    </row>
    <row r="246" spans="1:27" x14ac:dyDescent="0.15">
      <c r="A246" s="22">
        <v>2015</v>
      </c>
      <c r="B246" s="22">
        <v>1</v>
      </c>
      <c r="C246" s="22">
        <v>49</v>
      </c>
      <c r="D246" s="22">
        <v>4</v>
      </c>
      <c r="F246" s="17" t="s">
        <v>6138</v>
      </c>
      <c r="G246" s="7">
        <f t="shared" si="83"/>
        <v>20151494</v>
      </c>
      <c r="Q246" s="15">
        <f t="shared" si="84"/>
        <v>0</v>
      </c>
      <c r="R246" s="46"/>
      <c r="S246" s="46"/>
      <c r="T246" s="46"/>
      <c r="U246" s="46"/>
      <c r="V246" s="46"/>
      <c r="W246" s="46"/>
      <c r="X246" s="46"/>
      <c r="Y246" s="46"/>
      <c r="Z246" s="46"/>
      <c r="AA246" s="46"/>
    </row>
    <row r="247" spans="1:27" x14ac:dyDescent="0.15">
      <c r="A247" s="22">
        <v>2015</v>
      </c>
      <c r="B247" s="22">
        <v>1</v>
      </c>
      <c r="C247" s="22">
        <v>50</v>
      </c>
      <c r="D247" s="22">
        <v>0</v>
      </c>
      <c r="F247" s="16" t="s">
        <v>7157</v>
      </c>
      <c r="G247" s="7">
        <f t="shared" si="83"/>
        <v>20151500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22">
        <v>2015</v>
      </c>
      <c r="B248" s="22">
        <v>1</v>
      </c>
      <c r="C248" s="22">
        <v>50</v>
      </c>
      <c r="D248" s="22">
        <v>1</v>
      </c>
      <c r="F248" s="17" t="s">
        <v>5969</v>
      </c>
      <c r="G248" s="7">
        <f t="shared" si="83"/>
        <v>20151501</v>
      </c>
      <c r="Q248" s="15">
        <f t="shared" si="84"/>
        <v>0</v>
      </c>
      <c r="R248" s="46"/>
      <c r="S248" s="46"/>
      <c r="T248" s="46"/>
      <c r="U248" s="46"/>
      <c r="V248" s="46"/>
      <c r="W248" s="46"/>
      <c r="X248" s="46"/>
      <c r="Y248" s="46"/>
      <c r="Z248" s="46"/>
      <c r="AA248" s="46"/>
    </row>
    <row r="249" spans="1:27" x14ac:dyDescent="0.15">
      <c r="A249" s="22">
        <v>2015</v>
      </c>
      <c r="B249" s="22">
        <v>1</v>
      </c>
      <c r="C249" s="22">
        <v>50</v>
      </c>
      <c r="D249" s="22">
        <v>2</v>
      </c>
      <c r="F249" s="17" t="s">
        <v>6023</v>
      </c>
      <c r="G249" s="7">
        <f t="shared" si="83"/>
        <v>20151502</v>
      </c>
      <c r="Q249" s="15">
        <f t="shared" si="84"/>
        <v>0</v>
      </c>
      <c r="R249" s="46"/>
      <c r="S249" s="46"/>
      <c r="T249" s="46"/>
      <c r="U249" s="46"/>
      <c r="V249" s="46"/>
      <c r="W249" s="46"/>
      <c r="X249" s="46"/>
      <c r="Y249" s="46"/>
      <c r="Z249" s="46"/>
      <c r="AA249" s="46"/>
    </row>
    <row r="250" spans="1:27" x14ac:dyDescent="0.15">
      <c r="A250" s="22">
        <v>2015</v>
      </c>
      <c r="B250" s="22">
        <v>1</v>
      </c>
      <c r="C250" s="22">
        <v>50</v>
      </c>
      <c r="D250" s="22">
        <v>3</v>
      </c>
      <c r="F250" s="17" t="s">
        <v>6084</v>
      </c>
      <c r="G250" s="7">
        <f t="shared" si="83"/>
        <v>20151503</v>
      </c>
      <c r="Q250" s="15">
        <f t="shared" si="84"/>
        <v>0</v>
      </c>
      <c r="R250" s="46"/>
      <c r="S250" s="46"/>
      <c r="T250" s="46"/>
      <c r="U250" s="46"/>
      <c r="V250" s="46"/>
      <c r="W250" s="46"/>
      <c r="X250" s="46"/>
      <c r="Y250" s="46"/>
      <c r="Z250" s="46"/>
      <c r="AA250" s="46"/>
    </row>
    <row r="251" spans="1:27" x14ac:dyDescent="0.15">
      <c r="A251" s="22">
        <v>2015</v>
      </c>
      <c r="B251" s="22">
        <v>1</v>
      </c>
      <c r="C251" s="22">
        <v>50</v>
      </c>
      <c r="D251" s="22">
        <v>4</v>
      </c>
      <c r="F251" s="17" t="s">
        <v>6139</v>
      </c>
      <c r="G251" s="7">
        <f t="shared" si="83"/>
        <v>20151504</v>
      </c>
      <c r="Q251" s="15">
        <f t="shared" si="84"/>
        <v>0</v>
      </c>
      <c r="R251" s="46"/>
      <c r="S251" s="46"/>
      <c r="T251" s="46"/>
      <c r="U251" s="46"/>
      <c r="V251" s="46"/>
      <c r="W251" s="46"/>
      <c r="X251" s="46"/>
      <c r="Y251" s="46"/>
      <c r="Z251" s="46"/>
      <c r="AA251" s="46"/>
    </row>
    <row r="252" spans="1:27" ht="94.5" x14ac:dyDescent="0.15">
      <c r="A252" s="22">
        <v>2015</v>
      </c>
      <c r="B252" s="22">
        <v>1</v>
      </c>
      <c r="C252" s="22">
        <v>51</v>
      </c>
      <c r="D252" s="22">
        <v>0</v>
      </c>
      <c r="F252" s="16" t="s">
        <v>7158</v>
      </c>
      <c r="G252" s="7">
        <f t="shared" si="83"/>
        <v>20151510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22">
        <v>2015</v>
      </c>
      <c r="B253" s="22">
        <v>1</v>
      </c>
      <c r="C253" s="22">
        <v>51</v>
      </c>
      <c r="D253" s="22">
        <v>1</v>
      </c>
      <c r="F253" s="17" t="s">
        <v>268</v>
      </c>
      <c r="G253" s="7">
        <f t="shared" si="83"/>
        <v>20151511</v>
      </c>
      <c r="Q253" s="15">
        <f t="shared" si="84"/>
        <v>0</v>
      </c>
      <c r="R253" s="46"/>
      <c r="S253" s="46"/>
      <c r="T253" s="46"/>
      <c r="U253" s="46"/>
      <c r="V253" s="46"/>
      <c r="W253" s="46"/>
      <c r="X253" s="46"/>
      <c r="Y253" s="46"/>
      <c r="Z253" s="46"/>
      <c r="AA253" s="46"/>
    </row>
    <row r="254" spans="1:27" x14ac:dyDescent="0.15">
      <c r="A254" s="22">
        <v>2015</v>
      </c>
      <c r="B254" s="22">
        <v>1</v>
      </c>
      <c r="C254" s="22">
        <v>51</v>
      </c>
      <c r="D254" s="22">
        <v>2</v>
      </c>
      <c r="F254" s="17" t="s">
        <v>269</v>
      </c>
      <c r="G254" s="7">
        <f t="shared" si="83"/>
        <v>20151512</v>
      </c>
      <c r="Q254" s="15">
        <f t="shared" si="84"/>
        <v>0</v>
      </c>
      <c r="R254" s="46"/>
      <c r="S254" s="46"/>
      <c r="T254" s="46"/>
      <c r="U254" s="46"/>
      <c r="V254" s="46"/>
      <c r="W254" s="46"/>
      <c r="X254" s="46"/>
      <c r="Y254" s="46"/>
      <c r="Z254" s="46"/>
      <c r="AA254" s="46"/>
    </row>
    <row r="255" spans="1:27" x14ac:dyDescent="0.15">
      <c r="A255" s="22">
        <v>2015</v>
      </c>
      <c r="B255" s="22">
        <v>1</v>
      </c>
      <c r="C255" s="22">
        <v>51</v>
      </c>
      <c r="D255" s="22">
        <v>3</v>
      </c>
      <c r="F255" s="17" t="s">
        <v>270</v>
      </c>
      <c r="G255" s="7">
        <f t="shared" si="83"/>
        <v>20151513</v>
      </c>
      <c r="Q255" s="15">
        <f t="shared" si="84"/>
        <v>0</v>
      </c>
      <c r="R255" s="46"/>
      <c r="S255" s="46"/>
      <c r="T255" s="46"/>
      <c r="U255" s="46"/>
      <c r="V255" s="46"/>
      <c r="W255" s="46"/>
      <c r="X255" s="46"/>
      <c r="Y255" s="46"/>
      <c r="Z255" s="46"/>
      <c r="AA255" s="46"/>
    </row>
    <row r="256" spans="1:27" x14ac:dyDescent="0.15">
      <c r="A256" s="22">
        <v>2015</v>
      </c>
      <c r="B256" s="22">
        <v>1</v>
      </c>
      <c r="C256" s="22">
        <v>51</v>
      </c>
      <c r="D256" s="22">
        <v>4</v>
      </c>
      <c r="F256" s="17" t="s">
        <v>271</v>
      </c>
      <c r="G256" s="7">
        <f t="shared" si="83"/>
        <v>20151514</v>
      </c>
      <c r="Q256" s="15">
        <f t="shared" si="84"/>
        <v>0</v>
      </c>
      <c r="R256" s="46"/>
      <c r="S256" s="46"/>
      <c r="T256" s="46"/>
      <c r="U256" s="46"/>
      <c r="V256" s="46"/>
      <c r="W256" s="46"/>
      <c r="X256" s="46"/>
      <c r="Y256" s="46"/>
      <c r="Z256" s="46"/>
      <c r="AA256" s="46"/>
    </row>
    <row r="257" spans="1:27" ht="135" x14ac:dyDescent="0.15">
      <c r="A257" s="22">
        <v>2015</v>
      </c>
      <c r="B257" s="22">
        <v>1</v>
      </c>
      <c r="C257" s="22">
        <v>52</v>
      </c>
      <c r="D257" s="22">
        <v>0</v>
      </c>
      <c r="F257" s="16" t="s">
        <v>7159</v>
      </c>
      <c r="G257" s="7">
        <f t="shared" si="83"/>
        <v>20151520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22">
        <v>2015</v>
      </c>
      <c r="B258" s="22">
        <v>1</v>
      </c>
      <c r="C258" s="22">
        <v>52</v>
      </c>
      <c r="D258" s="22">
        <v>1</v>
      </c>
      <c r="F258" s="17" t="s">
        <v>7160</v>
      </c>
      <c r="G258" s="7">
        <f t="shared" si="83"/>
        <v>20151521</v>
      </c>
      <c r="Q258" s="15">
        <f t="shared" si="84"/>
        <v>0</v>
      </c>
      <c r="R258" s="46"/>
      <c r="S258" s="46"/>
      <c r="T258" s="46"/>
      <c r="U258" s="46"/>
      <c r="V258" s="46"/>
      <c r="W258" s="46"/>
      <c r="X258" s="46"/>
      <c r="Y258" s="46"/>
      <c r="Z258" s="46"/>
      <c r="AA258" s="46"/>
    </row>
    <row r="259" spans="1:27" x14ac:dyDescent="0.15">
      <c r="A259" s="22">
        <v>2015</v>
      </c>
      <c r="B259" s="22">
        <v>1</v>
      </c>
      <c r="C259" s="22">
        <v>52</v>
      </c>
      <c r="D259" s="22">
        <v>2</v>
      </c>
      <c r="F259" s="17" t="s">
        <v>269</v>
      </c>
      <c r="G259" s="7">
        <f t="shared" ref="G259:G322" si="111">VALUE(A259&amp;B259&amp;C259&amp;D259)</f>
        <v>20151522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22">
        <v>2015</v>
      </c>
      <c r="B260" s="22">
        <v>1</v>
      </c>
      <c r="C260" s="22">
        <v>52</v>
      </c>
      <c r="D260" s="22">
        <v>3</v>
      </c>
      <c r="F260" s="17" t="s">
        <v>270</v>
      </c>
      <c r="G260" s="7">
        <f t="shared" si="111"/>
        <v>20151523</v>
      </c>
      <c r="Q260" s="15">
        <f t="shared" si="112"/>
        <v>0</v>
      </c>
      <c r="R260" s="46"/>
      <c r="S260" s="46"/>
      <c r="T260" s="46"/>
      <c r="U260" s="46"/>
      <c r="V260" s="46"/>
      <c r="W260" s="46"/>
      <c r="X260" s="46"/>
      <c r="Y260" s="46"/>
      <c r="Z260" s="46"/>
      <c r="AA260" s="46"/>
    </row>
    <row r="261" spans="1:27" x14ac:dyDescent="0.15">
      <c r="A261" s="22">
        <v>2015</v>
      </c>
      <c r="B261" s="22">
        <v>1</v>
      </c>
      <c r="C261" s="22">
        <v>52</v>
      </c>
      <c r="D261" s="22">
        <v>4</v>
      </c>
      <c r="F261" s="17" t="s">
        <v>271</v>
      </c>
      <c r="G261" s="7">
        <f t="shared" si="111"/>
        <v>20151524</v>
      </c>
      <c r="Q261" s="15">
        <f t="shared" si="112"/>
        <v>0</v>
      </c>
      <c r="R261" s="46"/>
      <c r="S261" s="46"/>
      <c r="T261" s="46"/>
      <c r="U261" s="46"/>
      <c r="V261" s="46"/>
      <c r="W261" s="46"/>
      <c r="X261" s="46"/>
      <c r="Y261" s="46"/>
      <c r="Z261" s="46"/>
      <c r="AA261" s="46"/>
    </row>
    <row r="262" spans="1:27" x14ac:dyDescent="0.15">
      <c r="A262" s="22">
        <v>2015</v>
      </c>
      <c r="B262" s="22">
        <v>1</v>
      </c>
      <c r="C262" s="22">
        <v>53</v>
      </c>
      <c r="D262" s="22">
        <v>0</v>
      </c>
      <c r="F262" s="16" t="s">
        <v>7161</v>
      </c>
      <c r="G262" s="7">
        <f t="shared" si="111"/>
        <v>20151530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22">
        <v>2015</v>
      </c>
      <c r="B263" s="22">
        <v>1</v>
      </c>
      <c r="C263" s="22">
        <v>53</v>
      </c>
      <c r="D263" s="22">
        <v>1</v>
      </c>
      <c r="F263" s="17" t="s">
        <v>5970</v>
      </c>
      <c r="G263" s="7">
        <f t="shared" si="111"/>
        <v>20151531</v>
      </c>
      <c r="Q263" s="15">
        <f t="shared" si="112"/>
        <v>0</v>
      </c>
      <c r="R263" s="46"/>
      <c r="S263" s="46"/>
      <c r="T263" s="46"/>
      <c r="U263" s="46"/>
      <c r="V263" s="46"/>
      <c r="W263" s="46"/>
      <c r="X263" s="46"/>
      <c r="Y263" s="46"/>
      <c r="Z263" s="46"/>
      <c r="AA263" s="46"/>
    </row>
    <row r="264" spans="1:27" x14ac:dyDescent="0.15">
      <c r="A264" s="22">
        <v>2015</v>
      </c>
      <c r="B264" s="22">
        <v>1</v>
      </c>
      <c r="C264" s="22">
        <v>53</v>
      </c>
      <c r="D264" s="22">
        <v>2</v>
      </c>
      <c r="F264" s="17" t="s">
        <v>6024</v>
      </c>
      <c r="G264" s="7">
        <f t="shared" si="111"/>
        <v>20151532</v>
      </c>
      <c r="Q264" s="15">
        <f t="shared" si="112"/>
        <v>0</v>
      </c>
      <c r="R264" s="46"/>
      <c r="S264" s="46"/>
      <c r="T264" s="46"/>
      <c r="U264" s="46"/>
      <c r="V264" s="46"/>
      <c r="W264" s="46"/>
      <c r="X264" s="46"/>
      <c r="Y264" s="46"/>
      <c r="Z264" s="46"/>
      <c r="AA264" s="46"/>
    </row>
    <row r="265" spans="1:27" ht="27" x14ac:dyDescent="0.15">
      <c r="A265" s="22">
        <v>2015</v>
      </c>
      <c r="B265" s="22">
        <v>1</v>
      </c>
      <c r="C265" s="22">
        <v>53</v>
      </c>
      <c r="D265" s="22">
        <v>3</v>
      </c>
      <c r="F265" s="17" t="s">
        <v>6085</v>
      </c>
      <c r="G265" s="7">
        <f t="shared" si="111"/>
        <v>20151533</v>
      </c>
      <c r="Q265" s="15">
        <f t="shared" si="112"/>
        <v>0</v>
      </c>
      <c r="R265" s="46"/>
      <c r="S265" s="46"/>
      <c r="T265" s="46"/>
      <c r="U265" s="46"/>
      <c r="V265" s="46"/>
      <c r="W265" s="46"/>
      <c r="X265" s="46"/>
      <c r="Y265" s="46"/>
      <c r="Z265" s="46"/>
      <c r="AA265" s="46"/>
    </row>
    <row r="266" spans="1:27" x14ac:dyDescent="0.15">
      <c r="A266" s="22">
        <v>2015</v>
      </c>
      <c r="B266" s="22">
        <v>1</v>
      </c>
      <c r="C266" s="22">
        <v>53</v>
      </c>
      <c r="D266" s="22">
        <v>4</v>
      </c>
      <c r="F266" s="17" t="s">
        <v>6140</v>
      </c>
      <c r="G266" s="7">
        <f t="shared" si="111"/>
        <v>20151534</v>
      </c>
      <c r="Q266" s="15">
        <f t="shared" si="112"/>
        <v>0</v>
      </c>
      <c r="R266" s="46"/>
      <c r="S266" s="46"/>
      <c r="T266" s="46"/>
      <c r="U266" s="46"/>
      <c r="V266" s="46"/>
      <c r="W266" s="46"/>
      <c r="X266" s="46"/>
      <c r="Y266" s="46"/>
      <c r="Z266" s="46"/>
      <c r="AA266" s="46"/>
    </row>
    <row r="267" spans="1:27" x14ac:dyDescent="0.15">
      <c r="A267" s="22">
        <v>2015</v>
      </c>
      <c r="B267" s="22">
        <v>1</v>
      </c>
      <c r="C267" s="22">
        <v>54</v>
      </c>
      <c r="D267" s="22">
        <v>0</v>
      </c>
      <c r="F267" s="16" t="s">
        <v>7162</v>
      </c>
      <c r="G267" s="7">
        <f t="shared" si="111"/>
        <v>20151540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22">
        <v>2015</v>
      </c>
      <c r="B268" s="22">
        <v>1</v>
      </c>
      <c r="C268" s="22">
        <v>54</v>
      </c>
      <c r="D268" s="22">
        <v>1</v>
      </c>
      <c r="F268" s="17" t="s">
        <v>5940</v>
      </c>
      <c r="G268" s="7">
        <f t="shared" si="111"/>
        <v>20151541</v>
      </c>
      <c r="Q268" s="15">
        <f t="shared" si="112"/>
        <v>0</v>
      </c>
      <c r="R268" s="46"/>
      <c r="S268" s="46"/>
      <c r="T268" s="46"/>
      <c r="U268" s="46"/>
      <c r="V268" s="46"/>
      <c r="W268" s="46"/>
      <c r="X268" s="46"/>
      <c r="Y268" s="46"/>
      <c r="Z268" s="46"/>
      <c r="AA268" s="46"/>
    </row>
    <row r="269" spans="1:27" x14ac:dyDescent="0.15">
      <c r="A269" s="22">
        <v>2015</v>
      </c>
      <c r="B269" s="22">
        <v>1</v>
      </c>
      <c r="C269" s="22">
        <v>54</v>
      </c>
      <c r="D269" s="22">
        <v>2</v>
      </c>
      <c r="F269" s="17" t="s">
        <v>5941</v>
      </c>
      <c r="G269" s="7">
        <f t="shared" si="111"/>
        <v>20151542</v>
      </c>
      <c r="Q269" s="15">
        <f t="shared" si="112"/>
        <v>0</v>
      </c>
      <c r="R269" s="46"/>
      <c r="S269" s="46"/>
      <c r="T269" s="46"/>
      <c r="U269" s="46"/>
      <c r="V269" s="46"/>
      <c r="W269" s="46"/>
      <c r="X269" s="46"/>
      <c r="Y269" s="46"/>
      <c r="Z269" s="46"/>
      <c r="AA269" s="46"/>
    </row>
    <row r="270" spans="1:27" x14ac:dyDescent="0.15">
      <c r="A270" s="22">
        <v>2015</v>
      </c>
      <c r="B270" s="22">
        <v>1</v>
      </c>
      <c r="C270" s="22">
        <v>54</v>
      </c>
      <c r="D270" s="22">
        <v>3</v>
      </c>
      <c r="F270" s="17" t="s">
        <v>5942</v>
      </c>
      <c r="G270" s="7">
        <f t="shared" si="111"/>
        <v>20151543</v>
      </c>
      <c r="Q270" s="15">
        <f t="shared" si="112"/>
        <v>0</v>
      </c>
      <c r="R270" s="46"/>
      <c r="S270" s="46"/>
      <c r="T270" s="46"/>
      <c r="U270" s="46"/>
      <c r="V270" s="46"/>
      <c r="W270" s="46"/>
      <c r="X270" s="46"/>
      <c r="Y270" s="46"/>
      <c r="Z270" s="46"/>
      <c r="AA270" s="46"/>
    </row>
    <row r="271" spans="1:27" x14ac:dyDescent="0.15">
      <c r="A271" s="22">
        <v>2015</v>
      </c>
      <c r="B271" s="22">
        <v>1</v>
      </c>
      <c r="C271" s="22">
        <v>54</v>
      </c>
      <c r="D271" s="22">
        <v>4</v>
      </c>
      <c r="F271" s="17" t="s">
        <v>5943</v>
      </c>
      <c r="G271" s="7">
        <f t="shared" si="111"/>
        <v>20151544</v>
      </c>
      <c r="Q271" s="15">
        <f t="shared" si="112"/>
        <v>0</v>
      </c>
      <c r="R271" s="46"/>
      <c r="S271" s="46"/>
      <c r="T271" s="46"/>
      <c r="U271" s="46"/>
      <c r="V271" s="46"/>
      <c r="W271" s="46"/>
      <c r="X271" s="46"/>
      <c r="Y271" s="46"/>
      <c r="Z271" s="46"/>
      <c r="AA271" s="46"/>
    </row>
    <row r="272" spans="1:27" x14ac:dyDescent="0.15">
      <c r="A272" s="22">
        <v>2015</v>
      </c>
      <c r="B272" s="22">
        <v>1</v>
      </c>
      <c r="C272" s="22">
        <v>55</v>
      </c>
      <c r="D272" s="22">
        <v>0</v>
      </c>
      <c r="F272" s="16" t="s">
        <v>7163</v>
      </c>
      <c r="G272" s="7">
        <f t="shared" si="111"/>
        <v>20151550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22">
        <v>2015</v>
      </c>
      <c r="B273" s="22">
        <v>1</v>
      </c>
      <c r="C273" s="22">
        <v>55</v>
      </c>
      <c r="D273" s="22">
        <v>1</v>
      </c>
      <c r="F273" s="17" t="s">
        <v>2180</v>
      </c>
      <c r="G273" s="7">
        <f t="shared" si="111"/>
        <v>20151551</v>
      </c>
      <c r="Q273" s="15">
        <f t="shared" si="112"/>
        <v>0</v>
      </c>
      <c r="R273" s="46"/>
      <c r="S273" s="46"/>
      <c r="T273" s="46"/>
      <c r="U273" s="46"/>
      <c r="V273" s="46"/>
      <c r="W273" s="46"/>
      <c r="X273" s="46"/>
      <c r="Y273" s="46"/>
      <c r="Z273" s="46"/>
      <c r="AA273" s="46"/>
    </row>
    <row r="274" spans="1:27" x14ac:dyDescent="0.15">
      <c r="A274" s="22">
        <v>2015</v>
      </c>
      <c r="B274" s="22">
        <v>1</v>
      </c>
      <c r="C274" s="22">
        <v>55</v>
      </c>
      <c r="D274" s="22">
        <v>2</v>
      </c>
      <c r="F274" s="17" t="s">
        <v>7164</v>
      </c>
      <c r="G274" s="7">
        <f t="shared" si="111"/>
        <v>20151552</v>
      </c>
      <c r="Q274" s="15">
        <f t="shared" si="112"/>
        <v>0</v>
      </c>
      <c r="R274" s="46"/>
      <c r="S274" s="46"/>
      <c r="T274" s="46"/>
      <c r="U274" s="46"/>
      <c r="V274" s="46"/>
      <c r="W274" s="46"/>
      <c r="X274" s="46"/>
      <c r="Y274" s="46"/>
      <c r="Z274" s="46"/>
      <c r="AA274" s="46"/>
    </row>
    <row r="275" spans="1:27" x14ac:dyDescent="0.15">
      <c r="A275" s="22">
        <v>2015</v>
      </c>
      <c r="B275" s="22">
        <v>1</v>
      </c>
      <c r="C275" s="22">
        <v>55</v>
      </c>
      <c r="D275" s="22">
        <v>3</v>
      </c>
      <c r="F275" s="17" t="s">
        <v>2182</v>
      </c>
      <c r="G275" s="7">
        <f t="shared" si="111"/>
        <v>20151553</v>
      </c>
      <c r="Q275" s="15">
        <f t="shared" si="112"/>
        <v>0</v>
      </c>
      <c r="R275" s="46"/>
      <c r="S275" s="46"/>
      <c r="T275" s="46"/>
      <c r="U275" s="46"/>
      <c r="V275" s="46"/>
      <c r="W275" s="46"/>
      <c r="X275" s="46"/>
      <c r="Y275" s="46"/>
      <c r="Z275" s="46"/>
      <c r="AA275" s="46"/>
    </row>
    <row r="276" spans="1:27" x14ac:dyDescent="0.15">
      <c r="A276" s="22">
        <v>2015</v>
      </c>
      <c r="B276" s="22">
        <v>1</v>
      </c>
      <c r="C276" s="22">
        <v>55</v>
      </c>
      <c r="D276" s="22">
        <v>4</v>
      </c>
      <c r="F276" s="17" t="s">
        <v>6141</v>
      </c>
      <c r="G276" s="7">
        <f t="shared" si="111"/>
        <v>20151554</v>
      </c>
      <c r="Q276" s="15">
        <f t="shared" si="112"/>
        <v>0</v>
      </c>
      <c r="R276" s="46"/>
      <c r="S276" s="46"/>
      <c r="T276" s="46"/>
      <c r="U276" s="46"/>
      <c r="V276" s="46"/>
      <c r="W276" s="46"/>
      <c r="X276" s="46"/>
      <c r="Y276" s="46"/>
      <c r="Z276" s="46"/>
      <c r="AA276" s="46"/>
    </row>
    <row r="277" spans="1:27" x14ac:dyDescent="0.15">
      <c r="A277" s="22">
        <v>2015</v>
      </c>
      <c r="B277" s="22">
        <v>1</v>
      </c>
      <c r="C277" s="22">
        <v>56</v>
      </c>
      <c r="D277" s="22">
        <v>0</v>
      </c>
      <c r="F277" s="16" t="s">
        <v>7165</v>
      </c>
      <c r="G277" s="7">
        <f t="shared" si="111"/>
        <v>20151560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22">
        <v>2015</v>
      </c>
      <c r="B278" s="22">
        <v>1</v>
      </c>
      <c r="C278" s="22">
        <v>56</v>
      </c>
      <c r="D278" s="22">
        <v>1</v>
      </c>
      <c r="F278" s="17" t="s">
        <v>5971</v>
      </c>
      <c r="G278" s="7">
        <f t="shared" si="111"/>
        <v>20151561</v>
      </c>
      <c r="Q278" s="15">
        <f t="shared" si="112"/>
        <v>0</v>
      </c>
      <c r="R278" s="46"/>
      <c r="S278" s="46"/>
      <c r="T278" s="46"/>
      <c r="U278" s="46"/>
      <c r="V278" s="46"/>
      <c r="W278" s="46"/>
      <c r="X278" s="46"/>
      <c r="Y278" s="46"/>
      <c r="Z278" s="46"/>
      <c r="AA278" s="46"/>
    </row>
    <row r="279" spans="1:27" x14ac:dyDescent="0.15">
      <c r="A279" s="22">
        <v>2015</v>
      </c>
      <c r="B279" s="22">
        <v>1</v>
      </c>
      <c r="C279" s="22">
        <v>56</v>
      </c>
      <c r="D279" s="22">
        <v>2</v>
      </c>
      <c r="F279" s="17" t="s">
        <v>6025</v>
      </c>
      <c r="G279" s="7">
        <f t="shared" si="111"/>
        <v>20151562</v>
      </c>
      <c r="Q279" s="15">
        <f t="shared" si="112"/>
        <v>0</v>
      </c>
      <c r="R279" s="46"/>
      <c r="S279" s="46"/>
      <c r="T279" s="46"/>
      <c r="U279" s="46"/>
      <c r="V279" s="46"/>
      <c r="W279" s="46"/>
      <c r="X279" s="46"/>
      <c r="Y279" s="46"/>
      <c r="Z279" s="46"/>
      <c r="AA279" s="46"/>
    </row>
    <row r="280" spans="1:27" x14ac:dyDescent="0.15">
      <c r="A280" s="22">
        <v>2015</v>
      </c>
      <c r="B280" s="22">
        <v>1</v>
      </c>
      <c r="C280" s="22">
        <v>56</v>
      </c>
      <c r="D280" s="22">
        <v>3</v>
      </c>
      <c r="F280" s="17" t="s">
        <v>6086</v>
      </c>
      <c r="G280" s="7">
        <f t="shared" si="111"/>
        <v>20151563</v>
      </c>
      <c r="Q280" s="15">
        <f t="shared" si="112"/>
        <v>0</v>
      </c>
      <c r="R280" s="46"/>
      <c r="S280" s="46"/>
      <c r="T280" s="46"/>
      <c r="U280" s="46"/>
      <c r="V280" s="46"/>
      <c r="W280" s="46"/>
      <c r="X280" s="46"/>
      <c r="Y280" s="46"/>
      <c r="Z280" s="46"/>
      <c r="AA280" s="46"/>
    </row>
    <row r="281" spans="1:27" x14ac:dyDescent="0.15">
      <c r="A281" s="22">
        <v>2015</v>
      </c>
      <c r="B281" s="22">
        <v>1</v>
      </c>
      <c r="C281" s="22">
        <v>56</v>
      </c>
      <c r="D281" s="22">
        <v>4</v>
      </c>
      <c r="F281" s="17" t="s">
        <v>6142</v>
      </c>
      <c r="G281" s="7">
        <f t="shared" si="111"/>
        <v>20151564</v>
      </c>
      <c r="Q281" s="15">
        <f t="shared" si="112"/>
        <v>0</v>
      </c>
      <c r="R281" s="46"/>
      <c r="S281" s="46"/>
      <c r="T281" s="46"/>
      <c r="U281" s="46"/>
      <c r="V281" s="46"/>
      <c r="W281" s="46"/>
      <c r="X281" s="46"/>
      <c r="Y281" s="46"/>
      <c r="Z281" s="46"/>
      <c r="AA281" s="46"/>
    </row>
    <row r="282" spans="1:27" ht="94.5" x14ac:dyDescent="0.15">
      <c r="A282" s="22">
        <v>2015</v>
      </c>
      <c r="B282" s="22">
        <v>1</v>
      </c>
      <c r="C282" s="22">
        <v>57</v>
      </c>
      <c r="D282" s="22">
        <v>0</v>
      </c>
      <c r="F282" s="16" t="s">
        <v>7166</v>
      </c>
      <c r="G282" s="7">
        <f t="shared" si="111"/>
        <v>20151570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22">
        <v>2015</v>
      </c>
      <c r="B283" s="22">
        <v>1</v>
      </c>
      <c r="C283" s="22">
        <v>57</v>
      </c>
      <c r="D283" s="22">
        <v>1</v>
      </c>
      <c r="F283" s="17" t="s">
        <v>5972</v>
      </c>
      <c r="G283" s="7">
        <f t="shared" si="111"/>
        <v>20151571</v>
      </c>
      <c r="Q283" s="15">
        <f t="shared" si="112"/>
        <v>0</v>
      </c>
      <c r="R283" s="46"/>
      <c r="S283" s="46"/>
      <c r="T283" s="46"/>
      <c r="U283" s="46"/>
      <c r="V283" s="46"/>
      <c r="W283" s="46"/>
      <c r="X283" s="46"/>
      <c r="Y283" s="46"/>
      <c r="Z283" s="46"/>
      <c r="AA283" s="46"/>
    </row>
    <row r="284" spans="1:27" x14ac:dyDescent="0.15">
      <c r="A284" s="22">
        <v>2015</v>
      </c>
      <c r="B284" s="22">
        <v>1</v>
      </c>
      <c r="C284" s="22">
        <v>57</v>
      </c>
      <c r="D284" s="22">
        <v>2</v>
      </c>
      <c r="F284" s="17" t="s">
        <v>6026</v>
      </c>
      <c r="G284" s="7">
        <f t="shared" si="111"/>
        <v>20151572</v>
      </c>
      <c r="Q284" s="15">
        <f t="shared" si="112"/>
        <v>0</v>
      </c>
      <c r="R284" s="46"/>
      <c r="S284" s="46"/>
      <c r="T284" s="46"/>
      <c r="U284" s="46"/>
      <c r="V284" s="46"/>
      <c r="W284" s="46"/>
      <c r="X284" s="46"/>
      <c r="Y284" s="46"/>
      <c r="Z284" s="46"/>
      <c r="AA284" s="46"/>
    </row>
    <row r="285" spans="1:27" x14ac:dyDescent="0.15">
      <c r="A285" s="22">
        <v>2015</v>
      </c>
      <c r="B285" s="22">
        <v>1</v>
      </c>
      <c r="C285" s="22">
        <v>57</v>
      </c>
      <c r="D285" s="22">
        <v>3</v>
      </c>
      <c r="F285" s="17" t="s">
        <v>6087</v>
      </c>
      <c r="G285" s="7">
        <f t="shared" si="111"/>
        <v>20151573</v>
      </c>
      <c r="Q285" s="15">
        <f t="shared" si="112"/>
        <v>0</v>
      </c>
      <c r="R285" s="46"/>
      <c r="S285" s="46"/>
      <c r="T285" s="46"/>
      <c r="U285" s="46"/>
      <c r="V285" s="46"/>
      <c r="W285" s="46"/>
      <c r="X285" s="46"/>
      <c r="Y285" s="46"/>
      <c r="Z285" s="46"/>
      <c r="AA285" s="46"/>
    </row>
    <row r="286" spans="1:27" x14ac:dyDescent="0.15">
      <c r="A286" s="22">
        <v>2015</v>
      </c>
      <c r="B286" s="22">
        <v>1</v>
      </c>
      <c r="C286" s="22">
        <v>57</v>
      </c>
      <c r="D286" s="22">
        <v>4</v>
      </c>
      <c r="F286" s="17" t="s">
        <v>6143</v>
      </c>
      <c r="G286" s="7">
        <f t="shared" si="111"/>
        <v>20151574</v>
      </c>
      <c r="Q286" s="15">
        <f t="shared" si="112"/>
        <v>0</v>
      </c>
      <c r="R286" s="46"/>
      <c r="S286" s="46"/>
      <c r="T286" s="46"/>
      <c r="U286" s="46"/>
      <c r="V286" s="46"/>
      <c r="W286" s="46"/>
      <c r="X286" s="46"/>
      <c r="Y286" s="46"/>
      <c r="Z286" s="46"/>
      <c r="AA286" s="46"/>
    </row>
    <row r="287" spans="1:27" x14ac:dyDescent="0.15">
      <c r="A287" s="22">
        <v>2015</v>
      </c>
      <c r="B287" s="22">
        <v>1</v>
      </c>
      <c r="C287" s="22">
        <v>58</v>
      </c>
      <c r="D287" s="22">
        <v>0</v>
      </c>
      <c r="F287" s="16" t="s">
        <v>7167</v>
      </c>
      <c r="G287" s="7">
        <f t="shared" si="111"/>
        <v>20151580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22">
        <v>2015</v>
      </c>
      <c r="B288" s="22">
        <v>1</v>
      </c>
      <c r="C288" s="22">
        <v>58</v>
      </c>
      <c r="D288" s="22">
        <v>1</v>
      </c>
      <c r="F288" s="17" t="s">
        <v>5973</v>
      </c>
      <c r="G288" s="7">
        <f t="shared" si="111"/>
        <v>20151581</v>
      </c>
      <c r="Q288" s="15">
        <f t="shared" si="112"/>
        <v>0</v>
      </c>
      <c r="R288" s="46"/>
      <c r="S288" s="46"/>
      <c r="T288" s="46"/>
      <c r="U288" s="46"/>
      <c r="V288" s="46"/>
      <c r="W288" s="46"/>
      <c r="X288" s="46"/>
      <c r="Y288" s="46"/>
      <c r="Z288" s="46"/>
      <c r="AA288" s="46"/>
    </row>
    <row r="289" spans="1:27" x14ac:dyDescent="0.15">
      <c r="A289" s="22">
        <v>2015</v>
      </c>
      <c r="B289" s="22">
        <v>1</v>
      </c>
      <c r="C289" s="22">
        <v>58</v>
      </c>
      <c r="D289" s="22">
        <v>2</v>
      </c>
      <c r="F289" s="17" t="s">
        <v>6027</v>
      </c>
      <c r="G289" s="7">
        <f t="shared" si="111"/>
        <v>20151582</v>
      </c>
      <c r="Q289" s="15">
        <f t="shared" si="112"/>
        <v>0</v>
      </c>
      <c r="R289" s="46"/>
      <c r="S289" s="46"/>
      <c r="T289" s="46"/>
      <c r="U289" s="46"/>
      <c r="V289" s="46"/>
      <c r="W289" s="46"/>
      <c r="X289" s="46"/>
      <c r="Y289" s="46"/>
      <c r="Z289" s="46"/>
      <c r="AA289" s="46"/>
    </row>
    <row r="290" spans="1:27" x14ac:dyDescent="0.15">
      <c r="A290" s="22">
        <v>2015</v>
      </c>
      <c r="B290" s="22">
        <v>1</v>
      </c>
      <c r="C290" s="22">
        <v>58</v>
      </c>
      <c r="D290" s="22">
        <v>3</v>
      </c>
      <c r="F290" s="17" t="s">
        <v>6088</v>
      </c>
      <c r="G290" s="7">
        <f t="shared" si="111"/>
        <v>20151583</v>
      </c>
      <c r="Q290" s="15">
        <f t="shared" si="112"/>
        <v>0</v>
      </c>
      <c r="R290" s="46"/>
      <c r="S290" s="46"/>
      <c r="T290" s="46"/>
      <c r="U290" s="46"/>
      <c r="V290" s="46"/>
      <c r="W290" s="46"/>
      <c r="X290" s="46"/>
      <c r="Y290" s="46"/>
      <c r="Z290" s="46"/>
      <c r="AA290" s="46"/>
    </row>
    <row r="291" spans="1:27" x14ac:dyDescent="0.15">
      <c r="A291" s="22">
        <v>2015</v>
      </c>
      <c r="B291" s="22">
        <v>1</v>
      </c>
      <c r="C291" s="22">
        <v>58</v>
      </c>
      <c r="D291" s="22">
        <v>4</v>
      </c>
      <c r="F291" s="17" t="s">
        <v>6144</v>
      </c>
      <c r="G291" s="7">
        <f t="shared" si="111"/>
        <v>20151584</v>
      </c>
      <c r="Q291" s="15">
        <f t="shared" si="112"/>
        <v>0</v>
      </c>
      <c r="R291" s="46"/>
      <c r="S291" s="46"/>
      <c r="T291" s="46"/>
      <c r="U291" s="46"/>
      <c r="V291" s="46"/>
      <c r="W291" s="46"/>
      <c r="X291" s="46"/>
      <c r="Y291" s="46"/>
      <c r="Z291" s="46"/>
      <c r="AA291" s="46"/>
    </row>
    <row r="292" spans="1:27" x14ac:dyDescent="0.15">
      <c r="A292" s="22">
        <v>2015</v>
      </c>
      <c r="B292" s="22">
        <v>1</v>
      </c>
      <c r="C292" s="22">
        <v>59</v>
      </c>
      <c r="D292" s="22">
        <v>0</v>
      </c>
      <c r="F292" s="16" t="s">
        <v>7168</v>
      </c>
      <c r="G292" s="7">
        <f t="shared" si="111"/>
        <v>20151590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22">
        <v>2015</v>
      </c>
      <c r="B293" s="22">
        <v>1</v>
      </c>
      <c r="C293" s="22">
        <v>59</v>
      </c>
      <c r="D293" s="22">
        <v>1</v>
      </c>
      <c r="F293" s="17" t="s">
        <v>3874</v>
      </c>
      <c r="G293" s="7">
        <f t="shared" si="111"/>
        <v>20151591</v>
      </c>
      <c r="Q293" s="15">
        <f t="shared" si="112"/>
        <v>0</v>
      </c>
      <c r="R293" s="46"/>
      <c r="S293" s="46"/>
      <c r="T293" s="46"/>
      <c r="U293" s="46"/>
      <c r="V293" s="46"/>
      <c r="W293" s="46"/>
      <c r="X293" s="46"/>
      <c r="Y293" s="46"/>
      <c r="Z293" s="46"/>
      <c r="AA293" s="46"/>
    </row>
    <row r="294" spans="1:27" x14ac:dyDescent="0.15">
      <c r="A294" s="22">
        <v>2015</v>
      </c>
      <c r="B294" s="22">
        <v>1</v>
      </c>
      <c r="C294" s="22">
        <v>59</v>
      </c>
      <c r="D294" s="22">
        <v>2</v>
      </c>
      <c r="F294" s="17" t="s">
        <v>6028</v>
      </c>
      <c r="G294" s="7">
        <f t="shared" si="111"/>
        <v>20151592</v>
      </c>
      <c r="Q294" s="15">
        <f t="shared" si="112"/>
        <v>0</v>
      </c>
      <c r="R294" s="46"/>
      <c r="S294" s="46"/>
      <c r="T294" s="46"/>
      <c r="U294" s="46"/>
      <c r="V294" s="46"/>
      <c r="W294" s="46"/>
      <c r="X294" s="46"/>
      <c r="Y294" s="46"/>
      <c r="Z294" s="46"/>
      <c r="AA294" s="46"/>
    </row>
    <row r="295" spans="1:27" x14ac:dyDescent="0.15">
      <c r="A295" s="22">
        <v>2015</v>
      </c>
      <c r="B295" s="22">
        <v>1</v>
      </c>
      <c r="C295" s="22">
        <v>59</v>
      </c>
      <c r="D295" s="22">
        <v>3</v>
      </c>
      <c r="F295" s="17" t="s">
        <v>3876</v>
      </c>
      <c r="G295" s="7">
        <f t="shared" si="111"/>
        <v>20151593</v>
      </c>
      <c r="Q295" s="15">
        <f t="shared" si="112"/>
        <v>0</v>
      </c>
      <c r="R295" s="46"/>
      <c r="S295" s="46"/>
      <c r="T295" s="46"/>
      <c r="U295" s="46"/>
      <c r="V295" s="46"/>
      <c r="W295" s="46"/>
      <c r="X295" s="46"/>
      <c r="Y295" s="46"/>
      <c r="Z295" s="46"/>
      <c r="AA295" s="46"/>
    </row>
    <row r="296" spans="1:27" x14ac:dyDescent="0.15">
      <c r="A296" s="22">
        <v>2015</v>
      </c>
      <c r="B296" s="22">
        <v>1</v>
      </c>
      <c r="C296" s="22">
        <v>59</v>
      </c>
      <c r="D296" s="22">
        <v>4</v>
      </c>
      <c r="F296" s="17" t="s">
        <v>6145</v>
      </c>
      <c r="G296" s="7">
        <f t="shared" si="111"/>
        <v>20151594</v>
      </c>
      <c r="Q296" s="15">
        <f t="shared" si="112"/>
        <v>0</v>
      </c>
      <c r="R296" s="46"/>
      <c r="S296" s="46"/>
      <c r="T296" s="46"/>
      <c r="U296" s="46"/>
      <c r="V296" s="46"/>
      <c r="W296" s="46"/>
      <c r="X296" s="46"/>
      <c r="Y296" s="46"/>
      <c r="Z296" s="46"/>
      <c r="AA296" s="46"/>
    </row>
    <row r="297" spans="1:27" ht="27" x14ac:dyDescent="0.15">
      <c r="A297" s="22">
        <v>2015</v>
      </c>
      <c r="B297" s="22">
        <v>1</v>
      </c>
      <c r="C297" s="22">
        <v>60</v>
      </c>
      <c r="D297" s="22">
        <v>0</v>
      </c>
      <c r="F297" s="16" t="s">
        <v>7169</v>
      </c>
      <c r="G297" s="7">
        <f t="shared" si="111"/>
        <v>20151600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22">
        <v>2015</v>
      </c>
      <c r="B298" s="22">
        <v>1</v>
      </c>
      <c r="C298" s="22">
        <v>60</v>
      </c>
      <c r="D298" s="22">
        <v>1</v>
      </c>
      <c r="F298" s="18" t="s">
        <v>7170</v>
      </c>
      <c r="G298" s="7">
        <f t="shared" si="111"/>
        <v>20151601</v>
      </c>
      <c r="Q298" s="15">
        <f t="shared" si="112"/>
        <v>0</v>
      </c>
      <c r="R298" s="46"/>
      <c r="S298" s="46"/>
      <c r="T298" s="46"/>
      <c r="U298" s="46"/>
      <c r="V298" s="46"/>
      <c r="W298" s="46"/>
      <c r="X298" s="46"/>
      <c r="Y298" s="46"/>
      <c r="Z298" s="46"/>
      <c r="AA298" s="46"/>
    </row>
    <row r="299" spans="1:27" x14ac:dyDescent="0.15">
      <c r="A299" s="22">
        <v>2015</v>
      </c>
      <c r="B299" s="22">
        <v>1</v>
      </c>
      <c r="C299" s="22">
        <v>60</v>
      </c>
      <c r="D299" s="22">
        <v>2</v>
      </c>
      <c r="F299" s="18" t="s">
        <v>7171</v>
      </c>
      <c r="G299" s="7">
        <f t="shared" si="111"/>
        <v>20151602</v>
      </c>
      <c r="Q299" s="15">
        <f t="shared" si="112"/>
        <v>0</v>
      </c>
      <c r="R299" s="46"/>
      <c r="S299" s="46"/>
      <c r="T299" s="46"/>
      <c r="U299" s="46"/>
      <c r="V299" s="46"/>
      <c r="W299" s="46"/>
      <c r="X299" s="46"/>
      <c r="Y299" s="46"/>
      <c r="Z299" s="46"/>
      <c r="AA299" s="46"/>
    </row>
    <row r="300" spans="1:27" x14ac:dyDescent="0.15">
      <c r="A300" s="22">
        <v>2015</v>
      </c>
      <c r="B300" s="22">
        <v>1</v>
      </c>
      <c r="C300" s="22">
        <v>60</v>
      </c>
      <c r="D300" s="22">
        <v>3</v>
      </c>
      <c r="F300" s="18" t="s">
        <v>7172</v>
      </c>
      <c r="G300" s="7">
        <f t="shared" si="111"/>
        <v>20151603</v>
      </c>
      <c r="Q300" s="15">
        <f t="shared" si="112"/>
        <v>0</v>
      </c>
      <c r="R300" s="46"/>
      <c r="S300" s="46"/>
      <c r="T300" s="46"/>
      <c r="U300" s="46"/>
      <c r="V300" s="46"/>
      <c r="W300" s="46"/>
      <c r="X300" s="46"/>
      <c r="Y300" s="46"/>
      <c r="Z300" s="46"/>
      <c r="AA300" s="46"/>
    </row>
    <row r="301" spans="1:27" x14ac:dyDescent="0.15">
      <c r="A301" s="22">
        <v>2015</v>
      </c>
      <c r="B301" s="22">
        <v>1</v>
      </c>
      <c r="C301" s="22">
        <v>60</v>
      </c>
      <c r="D301" s="22">
        <v>4</v>
      </c>
      <c r="F301" s="18" t="s">
        <v>7173</v>
      </c>
      <c r="G301" s="7">
        <f t="shared" si="111"/>
        <v>20151604</v>
      </c>
      <c r="Q301" s="15">
        <f t="shared" si="112"/>
        <v>0</v>
      </c>
      <c r="R301" s="46"/>
      <c r="S301" s="46"/>
      <c r="T301" s="46"/>
      <c r="U301" s="46"/>
      <c r="V301" s="46"/>
      <c r="W301" s="46"/>
      <c r="X301" s="46"/>
      <c r="Y301" s="46"/>
      <c r="Z301" s="46"/>
      <c r="AA301" s="46"/>
    </row>
    <row r="302" spans="1:27" ht="27" x14ac:dyDescent="0.15">
      <c r="A302" s="22">
        <v>2015</v>
      </c>
      <c r="B302" s="22">
        <v>1</v>
      </c>
      <c r="C302" s="22">
        <v>61</v>
      </c>
      <c r="D302" s="22">
        <v>0</v>
      </c>
      <c r="F302" s="16" t="s">
        <v>7174</v>
      </c>
      <c r="G302" s="7">
        <f t="shared" si="111"/>
        <v>20151610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22">
        <v>2015</v>
      </c>
      <c r="B303" s="22">
        <v>1</v>
      </c>
      <c r="C303" s="22">
        <v>61</v>
      </c>
      <c r="D303" s="22">
        <v>1</v>
      </c>
      <c r="F303" s="17" t="s">
        <v>5974</v>
      </c>
      <c r="G303" s="7">
        <f t="shared" si="111"/>
        <v>20151611</v>
      </c>
      <c r="Q303" s="15">
        <f t="shared" si="112"/>
        <v>0</v>
      </c>
      <c r="R303" s="46"/>
      <c r="S303" s="46"/>
      <c r="T303" s="46"/>
      <c r="U303" s="46"/>
      <c r="V303" s="46"/>
      <c r="W303" s="46"/>
      <c r="X303" s="46"/>
      <c r="Y303" s="46"/>
      <c r="Z303" s="46"/>
      <c r="AA303" s="46"/>
    </row>
    <row r="304" spans="1:27" x14ac:dyDescent="0.15">
      <c r="A304" s="22">
        <v>2015</v>
      </c>
      <c r="B304" s="22">
        <v>1</v>
      </c>
      <c r="C304" s="22">
        <v>61</v>
      </c>
      <c r="D304" s="22">
        <v>2</v>
      </c>
      <c r="F304" s="17" t="s">
        <v>6029</v>
      </c>
      <c r="G304" s="7">
        <f t="shared" si="111"/>
        <v>20151612</v>
      </c>
      <c r="Q304" s="15">
        <f t="shared" si="112"/>
        <v>0</v>
      </c>
      <c r="R304" s="46"/>
      <c r="S304" s="46"/>
      <c r="T304" s="46"/>
      <c r="U304" s="46"/>
      <c r="V304" s="46"/>
      <c r="W304" s="46"/>
      <c r="X304" s="46"/>
      <c r="Y304" s="46"/>
      <c r="Z304" s="46"/>
      <c r="AA304" s="46"/>
    </row>
    <row r="305" spans="1:27" x14ac:dyDescent="0.15">
      <c r="A305" s="22">
        <v>2015</v>
      </c>
      <c r="B305" s="22">
        <v>1</v>
      </c>
      <c r="C305" s="22">
        <v>61</v>
      </c>
      <c r="D305" s="22">
        <v>3</v>
      </c>
      <c r="F305" s="17" t="s">
        <v>6089</v>
      </c>
      <c r="G305" s="7">
        <f t="shared" si="111"/>
        <v>20151613</v>
      </c>
      <c r="Q305" s="15">
        <f t="shared" si="112"/>
        <v>0</v>
      </c>
      <c r="R305" s="46"/>
      <c r="S305" s="46"/>
      <c r="T305" s="46"/>
      <c r="U305" s="46"/>
      <c r="V305" s="46"/>
      <c r="W305" s="46"/>
      <c r="X305" s="46"/>
      <c r="Y305" s="46"/>
      <c r="Z305" s="46"/>
      <c r="AA305" s="46"/>
    </row>
    <row r="306" spans="1:27" x14ac:dyDescent="0.15">
      <c r="A306" s="22">
        <v>2015</v>
      </c>
      <c r="B306" s="22">
        <v>1</v>
      </c>
      <c r="C306" s="22">
        <v>61</v>
      </c>
      <c r="D306" s="22">
        <v>4</v>
      </c>
      <c r="F306" s="17" t="s">
        <v>6146</v>
      </c>
      <c r="G306" s="7">
        <f t="shared" si="111"/>
        <v>20151614</v>
      </c>
      <c r="Q306" s="15">
        <f t="shared" si="112"/>
        <v>0</v>
      </c>
      <c r="R306" s="46"/>
      <c r="S306" s="46"/>
      <c r="T306" s="46"/>
      <c r="U306" s="46"/>
      <c r="V306" s="46"/>
      <c r="W306" s="46"/>
      <c r="X306" s="46"/>
      <c r="Y306" s="46"/>
      <c r="Z306" s="46"/>
      <c r="AA306" s="46"/>
    </row>
    <row r="307" spans="1:27" x14ac:dyDescent="0.15">
      <c r="A307" s="22">
        <v>2015</v>
      </c>
      <c r="B307" s="22">
        <v>1</v>
      </c>
      <c r="C307" s="22">
        <v>62</v>
      </c>
      <c r="D307" s="22">
        <v>0</v>
      </c>
      <c r="F307" s="16" t="s">
        <v>7175</v>
      </c>
      <c r="G307" s="7">
        <f t="shared" si="111"/>
        <v>20151620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22">
        <v>2015</v>
      </c>
      <c r="B308" s="22">
        <v>1</v>
      </c>
      <c r="C308" s="22">
        <v>62</v>
      </c>
      <c r="D308" s="22">
        <v>1</v>
      </c>
      <c r="F308" s="17" t="s">
        <v>2498</v>
      </c>
      <c r="G308" s="7">
        <f t="shared" si="111"/>
        <v>20151621</v>
      </c>
      <c r="Q308" s="15">
        <f t="shared" si="112"/>
        <v>0</v>
      </c>
      <c r="R308" s="46"/>
      <c r="S308" s="46"/>
      <c r="T308" s="46"/>
      <c r="U308" s="46"/>
      <c r="V308" s="46"/>
      <c r="W308" s="46"/>
      <c r="X308" s="46"/>
      <c r="Y308" s="46"/>
      <c r="Z308" s="46"/>
      <c r="AA308" s="46"/>
    </row>
    <row r="309" spans="1:27" x14ac:dyDescent="0.15">
      <c r="A309" s="22">
        <v>2015</v>
      </c>
      <c r="B309" s="22">
        <v>1</v>
      </c>
      <c r="C309" s="22">
        <v>62</v>
      </c>
      <c r="D309" s="22">
        <v>2</v>
      </c>
      <c r="F309" s="17" t="s">
        <v>22</v>
      </c>
      <c r="G309" s="7">
        <f t="shared" si="111"/>
        <v>20151622</v>
      </c>
      <c r="Q309" s="15">
        <f t="shared" si="112"/>
        <v>0</v>
      </c>
      <c r="R309" s="46"/>
      <c r="S309" s="46"/>
      <c r="T309" s="46"/>
      <c r="U309" s="46"/>
      <c r="V309" s="46"/>
      <c r="W309" s="46"/>
      <c r="X309" s="46"/>
      <c r="Y309" s="46"/>
      <c r="Z309" s="46"/>
      <c r="AA309" s="46"/>
    </row>
    <row r="310" spans="1:27" x14ac:dyDescent="0.15">
      <c r="A310" s="22">
        <v>2015</v>
      </c>
      <c r="B310" s="22">
        <v>1</v>
      </c>
      <c r="C310" s="22">
        <v>62</v>
      </c>
      <c r="D310" s="22">
        <v>3</v>
      </c>
      <c r="F310" s="19" t="s">
        <v>1596</v>
      </c>
      <c r="G310" s="7">
        <f t="shared" si="111"/>
        <v>20151623</v>
      </c>
      <c r="Q310" s="15">
        <f t="shared" si="112"/>
        <v>0</v>
      </c>
      <c r="R310" s="46"/>
      <c r="S310" s="46"/>
      <c r="T310" s="46"/>
      <c r="U310" s="46"/>
      <c r="V310" s="46"/>
      <c r="W310" s="46"/>
      <c r="X310" s="46"/>
      <c r="Y310" s="46"/>
      <c r="Z310" s="46"/>
      <c r="AA310" s="46"/>
    </row>
    <row r="311" spans="1:27" x14ac:dyDescent="0.15">
      <c r="A311" s="22">
        <v>2015</v>
      </c>
      <c r="B311" s="22">
        <v>1</v>
      </c>
      <c r="C311" s="22">
        <v>62</v>
      </c>
      <c r="D311" s="22">
        <v>4</v>
      </c>
      <c r="F311" s="19" t="s">
        <v>6147</v>
      </c>
      <c r="G311" s="7">
        <f t="shared" si="111"/>
        <v>20151624</v>
      </c>
      <c r="Q311" s="15">
        <f t="shared" si="112"/>
        <v>0</v>
      </c>
      <c r="R311" s="46"/>
      <c r="S311" s="46"/>
      <c r="T311" s="46"/>
      <c r="U311" s="46"/>
      <c r="V311" s="46"/>
      <c r="W311" s="46"/>
      <c r="X311" s="46"/>
      <c r="Y311" s="46"/>
      <c r="Z311" s="46"/>
      <c r="AA311" s="46"/>
    </row>
    <row r="312" spans="1:27" x14ac:dyDescent="0.15">
      <c r="A312" s="22">
        <v>2015</v>
      </c>
      <c r="B312" s="22">
        <v>1</v>
      </c>
      <c r="C312" s="22">
        <v>63</v>
      </c>
      <c r="D312" s="22">
        <v>0</v>
      </c>
      <c r="F312" s="16" t="s">
        <v>7176</v>
      </c>
      <c r="G312" s="7">
        <f t="shared" si="111"/>
        <v>20151630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22">
        <v>2015</v>
      </c>
      <c r="B313" s="22">
        <v>1</v>
      </c>
      <c r="C313" s="22">
        <v>63</v>
      </c>
      <c r="D313" s="22">
        <v>1</v>
      </c>
      <c r="F313" s="17" t="s">
        <v>5975</v>
      </c>
      <c r="G313" s="7">
        <f t="shared" si="111"/>
        <v>20151631</v>
      </c>
      <c r="Q313" s="15">
        <f t="shared" si="112"/>
        <v>0</v>
      </c>
      <c r="R313" s="46"/>
      <c r="S313" s="46"/>
      <c r="T313" s="46"/>
      <c r="U313" s="46"/>
      <c r="V313" s="46"/>
      <c r="W313" s="46"/>
      <c r="X313" s="46"/>
      <c r="Y313" s="46"/>
      <c r="Z313" s="46"/>
      <c r="AA313" s="46"/>
    </row>
    <row r="314" spans="1:27" x14ac:dyDescent="0.15">
      <c r="A314" s="22">
        <v>2015</v>
      </c>
      <c r="B314" s="22">
        <v>1</v>
      </c>
      <c r="C314" s="22">
        <v>63</v>
      </c>
      <c r="D314" s="22">
        <v>2</v>
      </c>
      <c r="F314" s="17" t="s">
        <v>6030</v>
      </c>
      <c r="G314" s="7">
        <f t="shared" si="111"/>
        <v>20151632</v>
      </c>
      <c r="Q314" s="15">
        <f t="shared" si="112"/>
        <v>0</v>
      </c>
      <c r="R314" s="46"/>
      <c r="S314" s="46"/>
      <c r="T314" s="46"/>
      <c r="U314" s="46"/>
      <c r="V314" s="46"/>
      <c r="W314" s="46"/>
      <c r="X314" s="46"/>
      <c r="Y314" s="46"/>
      <c r="Z314" s="46"/>
      <c r="AA314" s="46"/>
    </row>
    <row r="315" spans="1:27" x14ac:dyDescent="0.15">
      <c r="A315" s="22">
        <v>2015</v>
      </c>
      <c r="B315" s="22">
        <v>1</v>
      </c>
      <c r="C315" s="22">
        <v>63</v>
      </c>
      <c r="D315" s="22">
        <v>3</v>
      </c>
      <c r="F315" s="17" t="s">
        <v>6090</v>
      </c>
      <c r="G315" s="7">
        <f t="shared" si="111"/>
        <v>20151633</v>
      </c>
      <c r="Q315" s="15">
        <f t="shared" si="112"/>
        <v>0</v>
      </c>
      <c r="R315" s="46"/>
      <c r="S315" s="46"/>
      <c r="T315" s="46"/>
      <c r="U315" s="46"/>
      <c r="V315" s="46"/>
      <c r="W315" s="46"/>
      <c r="X315" s="46"/>
      <c r="Y315" s="46"/>
      <c r="Z315" s="46"/>
      <c r="AA315" s="46"/>
    </row>
    <row r="316" spans="1:27" x14ac:dyDescent="0.15">
      <c r="A316" s="22">
        <v>2015</v>
      </c>
      <c r="B316" s="22">
        <v>1</v>
      </c>
      <c r="C316" s="22">
        <v>63</v>
      </c>
      <c r="D316" s="22">
        <v>4</v>
      </c>
      <c r="F316" s="17" t="s">
        <v>6148</v>
      </c>
      <c r="G316" s="7">
        <f t="shared" si="111"/>
        <v>20151634</v>
      </c>
      <c r="Q316" s="15">
        <f t="shared" si="112"/>
        <v>0</v>
      </c>
      <c r="R316" s="46"/>
      <c r="S316" s="46"/>
      <c r="T316" s="46"/>
      <c r="U316" s="46"/>
      <c r="V316" s="46"/>
      <c r="W316" s="46"/>
      <c r="X316" s="46"/>
      <c r="Y316" s="46"/>
      <c r="Z316" s="46"/>
      <c r="AA316" s="46"/>
    </row>
    <row r="317" spans="1:27" ht="27" x14ac:dyDescent="0.15">
      <c r="A317" s="22">
        <v>2015</v>
      </c>
      <c r="B317" s="22">
        <v>1</v>
      </c>
      <c r="C317" s="22">
        <v>64</v>
      </c>
      <c r="D317" s="22">
        <v>0</v>
      </c>
      <c r="F317" s="16" t="s">
        <v>7177</v>
      </c>
      <c r="G317" s="7">
        <f t="shared" si="111"/>
        <v>20151640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22">
        <v>2015</v>
      </c>
      <c r="B318" s="22">
        <v>1</v>
      </c>
      <c r="C318" s="22">
        <v>64</v>
      </c>
      <c r="D318" s="22">
        <v>1</v>
      </c>
      <c r="F318" s="17" t="s">
        <v>5976</v>
      </c>
      <c r="G318" s="7">
        <f t="shared" si="111"/>
        <v>20151641</v>
      </c>
      <c r="Q318" s="15">
        <f t="shared" si="112"/>
        <v>0</v>
      </c>
      <c r="R318" s="46"/>
      <c r="S318" s="46"/>
      <c r="T318" s="46"/>
      <c r="U318" s="46"/>
      <c r="V318" s="46"/>
      <c r="W318" s="46"/>
      <c r="X318" s="46"/>
      <c r="Y318" s="46"/>
      <c r="Z318" s="46"/>
      <c r="AA318" s="46"/>
    </row>
    <row r="319" spans="1:27" x14ac:dyDescent="0.15">
      <c r="A319" s="22">
        <v>2015</v>
      </c>
      <c r="B319" s="22">
        <v>1</v>
      </c>
      <c r="C319" s="22">
        <v>64</v>
      </c>
      <c r="D319" s="22">
        <v>2</v>
      </c>
      <c r="F319" s="17" t="s">
        <v>6031</v>
      </c>
      <c r="G319" s="7">
        <f t="shared" si="111"/>
        <v>20151642</v>
      </c>
      <c r="Q319" s="15">
        <f t="shared" si="112"/>
        <v>0</v>
      </c>
      <c r="R319" s="46"/>
      <c r="S319" s="46"/>
      <c r="T319" s="46"/>
      <c r="U319" s="46"/>
      <c r="V319" s="46"/>
      <c r="W319" s="46"/>
      <c r="X319" s="46"/>
      <c r="Y319" s="46"/>
      <c r="Z319" s="46"/>
      <c r="AA319" s="46"/>
    </row>
    <row r="320" spans="1:27" x14ac:dyDescent="0.15">
      <c r="A320" s="22">
        <v>2015</v>
      </c>
      <c r="B320" s="22">
        <v>1</v>
      </c>
      <c r="C320" s="22">
        <v>64</v>
      </c>
      <c r="D320" s="22">
        <v>3</v>
      </c>
      <c r="F320" s="17" t="s">
        <v>7178</v>
      </c>
      <c r="G320" s="7">
        <f t="shared" si="111"/>
        <v>20151643</v>
      </c>
      <c r="Q320" s="15">
        <f t="shared" si="112"/>
        <v>0</v>
      </c>
      <c r="R320" s="46"/>
      <c r="S320" s="46"/>
      <c r="T320" s="46"/>
      <c r="U320" s="46"/>
      <c r="V320" s="46"/>
      <c r="W320" s="46"/>
      <c r="X320" s="46"/>
      <c r="Y320" s="46"/>
      <c r="Z320" s="46"/>
      <c r="AA320" s="46"/>
    </row>
    <row r="321" spans="1:27" x14ac:dyDescent="0.15">
      <c r="A321" s="22">
        <v>2015</v>
      </c>
      <c r="B321" s="22">
        <v>1</v>
      </c>
      <c r="C321" s="22">
        <v>64</v>
      </c>
      <c r="D321" s="22">
        <v>4</v>
      </c>
      <c r="F321" s="17" t="s">
        <v>6149</v>
      </c>
      <c r="G321" s="7">
        <f t="shared" si="111"/>
        <v>20151644</v>
      </c>
      <c r="Q321" s="15">
        <f t="shared" si="112"/>
        <v>0</v>
      </c>
      <c r="R321" s="46"/>
      <c r="S321" s="46"/>
      <c r="T321" s="46"/>
      <c r="U321" s="46"/>
      <c r="V321" s="46"/>
      <c r="W321" s="46"/>
      <c r="X321" s="46"/>
      <c r="Y321" s="46"/>
      <c r="Z321" s="46"/>
      <c r="AA321" s="46"/>
    </row>
    <row r="322" spans="1:27" x14ac:dyDescent="0.15">
      <c r="A322" s="22">
        <v>2015</v>
      </c>
      <c r="B322" s="22">
        <v>1</v>
      </c>
      <c r="C322" s="22">
        <v>65</v>
      </c>
      <c r="D322" s="22">
        <v>0</v>
      </c>
      <c r="F322" s="16" t="s">
        <v>7179</v>
      </c>
      <c r="G322" s="7">
        <f t="shared" si="111"/>
        <v>20151650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22">
        <v>2015</v>
      </c>
      <c r="B323" s="22">
        <v>1</v>
      </c>
      <c r="C323" s="22">
        <v>65</v>
      </c>
      <c r="D323" s="22">
        <v>1</v>
      </c>
      <c r="F323" s="17" t="s">
        <v>5977</v>
      </c>
      <c r="G323" s="7">
        <f t="shared" ref="G323:G386" si="139">VALUE(A323&amp;B323&amp;C323&amp;D323)</f>
        <v>20151651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22">
        <v>2015</v>
      </c>
      <c r="B324" s="22">
        <v>1</v>
      </c>
      <c r="C324" s="22">
        <v>65</v>
      </c>
      <c r="D324" s="22">
        <v>2</v>
      </c>
      <c r="F324" s="17" t="s">
        <v>6032</v>
      </c>
      <c r="G324" s="7">
        <f t="shared" si="139"/>
        <v>20151652</v>
      </c>
      <c r="Q324" s="15">
        <f t="shared" si="140"/>
        <v>0</v>
      </c>
      <c r="R324" s="46"/>
      <c r="S324" s="46"/>
      <c r="T324" s="46"/>
      <c r="U324" s="46"/>
      <c r="V324" s="46"/>
      <c r="W324" s="46"/>
      <c r="X324" s="46"/>
      <c r="Y324" s="46"/>
      <c r="Z324" s="46"/>
      <c r="AA324" s="46"/>
    </row>
    <row r="325" spans="1:27" x14ac:dyDescent="0.15">
      <c r="A325" s="22">
        <v>2015</v>
      </c>
      <c r="B325" s="22">
        <v>1</v>
      </c>
      <c r="C325" s="22">
        <v>65</v>
      </c>
      <c r="D325" s="22">
        <v>3</v>
      </c>
      <c r="F325" s="17" t="s">
        <v>1507</v>
      </c>
      <c r="G325" s="7">
        <f t="shared" si="139"/>
        <v>20151653</v>
      </c>
      <c r="Q325" s="15">
        <f t="shared" si="140"/>
        <v>0</v>
      </c>
      <c r="R325" s="46"/>
      <c r="S325" s="46"/>
      <c r="T325" s="46"/>
      <c r="U325" s="46"/>
      <c r="V325" s="46"/>
      <c r="W325" s="46"/>
      <c r="X325" s="46"/>
      <c r="Y325" s="46"/>
      <c r="Z325" s="46"/>
      <c r="AA325" s="46"/>
    </row>
    <row r="326" spans="1:27" x14ac:dyDescent="0.15">
      <c r="A326" s="22">
        <v>2015</v>
      </c>
      <c r="B326" s="22">
        <v>1</v>
      </c>
      <c r="C326" s="22">
        <v>65</v>
      </c>
      <c r="D326" s="22">
        <v>4</v>
      </c>
      <c r="F326" s="17" t="s">
        <v>6150</v>
      </c>
      <c r="G326" s="7">
        <f t="shared" si="139"/>
        <v>20151654</v>
      </c>
      <c r="Q326" s="15">
        <f t="shared" si="140"/>
        <v>0</v>
      </c>
      <c r="R326" s="46"/>
      <c r="S326" s="46"/>
      <c r="T326" s="46"/>
      <c r="U326" s="46"/>
      <c r="V326" s="46"/>
      <c r="W326" s="46"/>
      <c r="X326" s="46"/>
      <c r="Y326" s="46"/>
      <c r="Z326" s="46"/>
      <c r="AA326" s="46"/>
    </row>
    <row r="327" spans="1:27" x14ac:dyDescent="0.15">
      <c r="A327" s="22">
        <v>2015</v>
      </c>
      <c r="B327" s="22">
        <v>1</v>
      </c>
      <c r="C327" s="22">
        <v>66</v>
      </c>
      <c r="D327" s="22">
        <v>0</v>
      </c>
      <c r="F327" s="16" t="s">
        <v>7180</v>
      </c>
      <c r="G327" s="7">
        <f t="shared" si="139"/>
        <v>20151660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22">
        <v>2015</v>
      </c>
      <c r="B328" s="22">
        <v>1</v>
      </c>
      <c r="C328" s="22">
        <v>66</v>
      </c>
      <c r="D328" s="22">
        <v>1</v>
      </c>
      <c r="F328" s="17" t="s">
        <v>7181</v>
      </c>
      <c r="G328" s="7">
        <f t="shared" si="139"/>
        <v>20151661</v>
      </c>
      <c r="Q328" s="15">
        <f t="shared" si="140"/>
        <v>0</v>
      </c>
      <c r="R328" s="46"/>
      <c r="S328" s="46"/>
      <c r="T328" s="46"/>
      <c r="U328" s="46"/>
      <c r="V328" s="46"/>
      <c r="W328" s="46"/>
      <c r="X328" s="46"/>
      <c r="Y328" s="46"/>
      <c r="Z328" s="46"/>
      <c r="AA328" s="46"/>
    </row>
    <row r="329" spans="1:27" x14ac:dyDescent="0.15">
      <c r="A329" s="22">
        <v>2015</v>
      </c>
      <c r="B329" s="22">
        <v>1</v>
      </c>
      <c r="C329" s="22">
        <v>66</v>
      </c>
      <c r="D329" s="22">
        <v>2</v>
      </c>
      <c r="F329" s="17" t="s">
        <v>6033</v>
      </c>
      <c r="G329" s="7">
        <f t="shared" si="139"/>
        <v>20151662</v>
      </c>
      <c r="Q329" s="15">
        <f t="shared" si="140"/>
        <v>0</v>
      </c>
      <c r="R329" s="46"/>
      <c r="S329" s="46"/>
      <c r="T329" s="46"/>
      <c r="U329" s="46"/>
      <c r="V329" s="46"/>
      <c r="W329" s="46"/>
      <c r="X329" s="46"/>
      <c r="Y329" s="46"/>
      <c r="Z329" s="46"/>
      <c r="AA329" s="46"/>
    </row>
    <row r="330" spans="1:27" x14ac:dyDescent="0.15">
      <c r="A330" s="22">
        <v>2015</v>
      </c>
      <c r="B330" s="22">
        <v>1</v>
      </c>
      <c r="C330" s="22">
        <v>66</v>
      </c>
      <c r="D330" s="22">
        <v>3</v>
      </c>
      <c r="F330" s="17" t="s">
        <v>7182</v>
      </c>
      <c r="G330" s="7">
        <f t="shared" si="139"/>
        <v>20151663</v>
      </c>
      <c r="Q330" s="15">
        <f t="shared" si="140"/>
        <v>0</v>
      </c>
      <c r="R330" s="46"/>
      <c r="S330" s="46"/>
      <c r="T330" s="46"/>
      <c r="U330" s="46"/>
      <c r="V330" s="46"/>
      <c r="W330" s="46"/>
      <c r="X330" s="46"/>
      <c r="Y330" s="46"/>
      <c r="Z330" s="46"/>
      <c r="AA330" s="46"/>
    </row>
    <row r="331" spans="1:27" x14ac:dyDescent="0.15">
      <c r="A331" s="22">
        <v>2015</v>
      </c>
      <c r="B331" s="22">
        <v>1</v>
      </c>
      <c r="C331" s="22">
        <v>66</v>
      </c>
      <c r="D331" s="22">
        <v>4</v>
      </c>
      <c r="F331" s="17" t="s">
        <v>7183</v>
      </c>
      <c r="G331" s="7">
        <f t="shared" si="139"/>
        <v>20151664</v>
      </c>
      <c r="Q331" s="15">
        <f t="shared" si="140"/>
        <v>0</v>
      </c>
      <c r="R331" s="46"/>
      <c r="S331" s="46"/>
      <c r="T331" s="46"/>
      <c r="U331" s="46"/>
      <c r="V331" s="46"/>
      <c r="W331" s="46"/>
      <c r="X331" s="46"/>
      <c r="Y331" s="46"/>
      <c r="Z331" s="46"/>
      <c r="AA331" s="46"/>
    </row>
    <row r="332" spans="1:27" x14ac:dyDescent="0.15">
      <c r="A332" s="22">
        <v>2015</v>
      </c>
      <c r="B332" s="22">
        <v>1</v>
      </c>
      <c r="C332" s="22">
        <v>67</v>
      </c>
      <c r="D332" s="22">
        <v>0</v>
      </c>
      <c r="F332" s="16" t="s">
        <v>7184</v>
      </c>
      <c r="G332" s="7">
        <f t="shared" si="139"/>
        <v>20151670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22">
        <v>2015</v>
      </c>
      <c r="B333" s="22">
        <v>1</v>
      </c>
      <c r="C333" s="22">
        <v>67</v>
      </c>
      <c r="D333" s="22">
        <v>1</v>
      </c>
      <c r="F333" s="17" t="s">
        <v>6185</v>
      </c>
      <c r="G333" s="7">
        <f t="shared" si="139"/>
        <v>20151671</v>
      </c>
      <c r="Q333" s="15">
        <f t="shared" si="140"/>
        <v>0</v>
      </c>
      <c r="R333" s="46"/>
      <c r="S333" s="46"/>
      <c r="T333" s="46"/>
      <c r="U333" s="46"/>
      <c r="V333" s="46"/>
      <c r="W333" s="46"/>
      <c r="X333" s="46"/>
      <c r="Y333" s="46"/>
      <c r="Z333" s="46"/>
      <c r="AA333" s="46"/>
    </row>
    <row r="334" spans="1:27" x14ac:dyDescent="0.15">
      <c r="A334" s="22">
        <v>2015</v>
      </c>
      <c r="B334" s="22">
        <v>1</v>
      </c>
      <c r="C334" s="22">
        <v>67</v>
      </c>
      <c r="D334" s="22">
        <v>2</v>
      </c>
      <c r="F334" s="17" t="s">
        <v>6186</v>
      </c>
      <c r="G334" s="7">
        <f t="shared" si="139"/>
        <v>20151672</v>
      </c>
      <c r="Q334" s="15">
        <f t="shared" si="140"/>
        <v>0</v>
      </c>
      <c r="R334" s="46"/>
      <c r="S334" s="46"/>
      <c r="T334" s="46"/>
      <c r="U334" s="46"/>
      <c r="V334" s="46"/>
      <c r="W334" s="46"/>
      <c r="X334" s="46"/>
      <c r="Y334" s="46"/>
      <c r="Z334" s="46"/>
      <c r="AA334" s="46"/>
    </row>
    <row r="335" spans="1:27" x14ac:dyDescent="0.15">
      <c r="A335" s="22">
        <v>2015</v>
      </c>
      <c r="B335" s="22">
        <v>1</v>
      </c>
      <c r="C335" s="22">
        <v>67</v>
      </c>
      <c r="D335" s="22">
        <v>3</v>
      </c>
      <c r="F335" s="17" t="s">
        <v>6187</v>
      </c>
      <c r="G335" s="7">
        <f t="shared" si="139"/>
        <v>20151673</v>
      </c>
      <c r="Q335" s="15">
        <f t="shared" si="140"/>
        <v>0</v>
      </c>
      <c r="R335" s="46"/>
      <c r="S335" s="46"/>
      <c r="T335" s="46"/>
      <c r="U335" s="46"/>
      <c r="V335" s="46"/>
      <c r="W335" s="46"/>
      <c r="X335" s="46"/>
      <c r="Y335" s="46"/>
      <c r="Z335" s="46"/>
      <c r="AA335" s="46"/>
    </row>
    <row r="336" spans="1:27" x14ac:dyDescent="0.15">
      <c r="A336" s="22">
        <v>2015</v>
      </c>
      <c r="B336" s="22">
        <v>1</v>
      </c>
      <c r="C336" s="22">
        <v>67</v>
      </c>
      <c r="D336" s="22">
        <v>4</v>
      </c>
      <c r="F336" s="17" t="s">
        <v>6188</v>
      </c>
      <c r="G336" s="7">
        <f t="shared" si="139"/>
        <v>20151674</v>
      </c>
      <c r="Q336" s="15">
        <f t="shared" si="140"/>
        <v>0</v>
      </c>
      <c r="R336" s="46"/>
      <c r="S336" s="46"/>
      <c r="T336" s="46"/>
      <c r="U336" s="46"/>
      <c r="V336" s="46"/>
      <c r="W336" s="46"/>
      <c r="X336" s="46"/>
      <c r="Y336" s="46"/>
      <c r="Z336" s="46"/>
      <c r="AA336" s="46"/>
    </row>
    <row r="337" spans="1:27" x14ac:dyDescent="0.15">
      <c r="A337" s="22">
        <v>2015</v>
      </c>
      <c r="B337" s="22">
        <v>1</v>
      </c>
      <c r="C337" s="22">
        <v>68</v>
      </c>
      <c r="D337" s="22">
        <v>0</v>
      </c>
      <c r="F337" s="16" t="s">
        <v>7185</v>
      </c>
      <c r="G337" s="7">
        <f t="shared" si="139"/>
        <v>20151680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ht="27" x14ac:dyDescent="0.15">
      <c r="A338" s="22">
        <v>2015</v>
      </c>
      <c r="B338" s="22">
        <v>1</v>
      </c>
      <c r="C338" s="22">
        <v>68</v>
      </c>
      <c r="D338" s="22">
        <v>1</v>
      </c>
      <c r="F338" s="17" t="s">
        <v>7186</v>
      </c>
      <c r="G338" s="7">
        <f t="shared" si="139"/>
        <v>20151681</v>
      </c>
      <c r="Q338" s="15">
        <f t="shared" si="140"/>
        <v>0</v>
      </c>
      <c r="R338" s="46"/>
      <c r="S338" s="46"/>
      <c r="T338" s="46"/>
      <c r="U338" s="46"/>
      <c r="V338" s="46"/>
      <c r="W338" s="46"/>
      <c r="X338" s="46"/>
      <c r="Y338" s="46"/>
      <c r="Z338" s="46"/>
      <c r="AA338" s="46"/>
    </row>
    <row r="339" spans="1:27" ht="27" x14ac:dyDescent="0.15">
      <c r="A339" s="22">
        <v>2015</v>
      </c>
      <c r="B339" s="22">
        <v>1</v>
      </c>
      <c r="C339" s="22">
        <v>68</v>
      </c>
      <c r="D339" s="22">
        <v>2</v>
      </c>
      <c r="F339" s="17" t="s">
        <v>7187</v>
      </c>
      <c r="G339" s="7">
        <f t="shared" si="139"/>
        <v>20151682</v>
      </c>
      <c r="Q339" s="15">
        <f t="shared" si="140"/>
        <v>0</v>
      </c>
      <c r="R339" s="46"/>
      <c r="S339" s="46"/>
      <c r="T339" s="46"/>
      <c r="U339" s="46"/>
      <c r="V339" s="46"/>
      <c r="W339" s="46"/>
      <c r="X339" s="46"/>
      <c r="Y339" s="46"/>
      <c r="Z339" s="46"/>
      <c r="AA339" s="46"/>
    </row>
    <row r="340" spans="1:27" x14ac:dyDescent="0.15">
      <c r="A340" s="22">
        <v>2015</v>
      </c>
      <c r="B340" s="22">
        <v>1</v>
      </c>
      <c r="C340" s="22">
        <v>68</v>
      </c>
      <c r="D340" s="22">
        <v>3</v>
      </c>
      <c r="F340" s="17" t="s">
        <v>7188</v>
      </c>
      <c r="G340" s="7">
        <f t="shared" si="139"/>
        <v>20151683</v>
      </c>
      <c r="Q340" s="15">
        <f t="shared" si="140"/>
        <v>0</v>
      </c>
      <c r="R340" s="46"/>
      <c r="S340" s="46"/>
      <c r="T340" s="46"/>
      <c r="U340" s="46"/>
      <c r="V340" s="46"/>
      <c r="W340" s="46"/>
      <c r="X340" s="46"/>
      <c r="Y340" s="46"/>
      <c r="Z340" s="46"/>
      <c r="AA340" s="46"/>
    </row>
    <row r="341" spans="1:27" x14ac:dyDescent="0.15">
      <c r="A341" s="22">
        <v>2015</v>
      </c>
      <c r="B341" s="22">
        <v>1</v>
      </c>
      <c r="C341" s="22">
        <v>68</v>
      </c>
      <c r="D341" s="22">
        <v>4</v>
      </c>
      <c r="F341" s="17" t="s">
        <v>7189</v>
      </c>
      <c r="G341" s="7">
        <f t="shared" si="139"/>
        <v>20151684</v>
      </c>
      <c r="Q341" s="15">
        <f t="shared" si="140"/>
        <v>0</v>
      </c>
      <c r="R341" s="46"/>
      <c r="S341" s="46"/>
      <c r="T341" s="46"/>
      <c r="U341" s="46"/>
      <c r="V341" s="46"/>
      <c r="W341" s="46"/>
      <c r="X341" s="46"/>
      <c r="Y341" s="46"/>
      <c r="Z341" s="46"/>
      <c r="AA341" s="46"/>
    </row>
    <row r="342" spans="1:27" ht="27" x14ac:dyDescent="0.15">
      <c r="A342" s="22">
        <v>2015</v>
      </c>
      <c r="B342" s="22">
        <v>1</v>
      </c>
      <c r="C342" s="22">
        <v>69</v>
      </c>
      <c r="D342" s="22">
        <v>0</v>
      </c>
      <c r="F342" s="16" t="s">
        <v>7190</v>
      </c>
      <c r="G342" s="7">
        <f t="shared" si="139"/>
        <v>20151690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22">
        <v>2015</v>
      </c>
      <c r="B343" s="22">
        <v>1</v>
      </c>
      <c r="C343" s="22">
        <v>69</v>
      </c>
      <c r="D343" s="22">
        <v>1</v>
      </c>
      <c r="F343" s="17" t="s">
        <v>5978</v>
      </c>
      <c r="G343" s="7">
        <f t="shared" si="139"/>
        <v>20151691</v>
      </c>
      <c r="Q343" s="15">
        <f t="shared" si="140"/>
        <v>0</v>
      </c>
      <c r="R343" s="46"/>
      <c r="S343" s="46"/>
      <c r="T343" s="46"/>
      <c r="U343" s="46"/>
      <c r="V343" s="46"/>
      <c r="W343" s="46"/>
      <c r="X343" s="46"/>
      <c r="Y343" s="46"/>
      <c r="Z343" s="46"/>
      <c r="AA343" s="46"/>
    </row>
    <row r="344" spans="1:27" x14ac:dyDescent="0.15">
      <c r="A344" s="22">
        <v>2015</v>
      </c>
      <c r="B344" s="22">
        <v>1</v>
      </c>
      <c r="C344" s="22">
        <v>69</v>
      </c>
      <c r="D344" s="22">
        <v>2</v>
      </c>
      <c r="F344" s="20" t="s">
        <v>7191</v>
      </c>
      <c r="G344" s="7">
        <f t="shared" si="139"/>
        <v>20151692</v>
      </c>
      <c r="Q344" s="15">
        <f t="shared" si="140"/>
        <v>0</v>
      </c>
      <c r="R344" s="46"/>
      <c r="S344" s="46"/>
      <c r="T344" s="46"/>
      <c r="U344" s="46"/>
      <c r="V344" s="46"/>
      <c r="W344" s="46"/>
      <c r="X344" s="46"/>
      <c r="Y344" s="46"/>
      <c r="Z344" s="46"/>
      <c r="AA344" s="46"/>
    </row>
    <row r="345" spans="1:27" x14ac:dyDescent="0.15">
      <c r="A345" s="22">
        <v>2015</v>
      </c>
      <c r="B345" s="22">
        <v>1</v>
      </c>
      <c r="C345" s="22">
        <v>69</v>
      </c>
      <c r="D345" s="22">
        <v>3</v>
      </c>
      <c r="F345" s="20" t="s">
        <v>7192</v>
      </c>
      <c r="G345" s="7">
        <f t="shared" si="139"/>
        <v>20151693</v>
      </c>
      <c r="Q345" s="15">
        <f t="shared" si="140"/>
        <v>0</v>
      </c>
      <c r="R345" s="46"/>
      <c r="S345" s="46"/>
      <c r="T345" s="46"/>
      <c r="U345" s="46"/>
      <c r="V345" s="46"/>
      <c r="W345" s="46"/>
      <c r="X345" s="46"/>
      <c r="Y345" s="46"/>
      <c r="Z345" s="46"/>
      <c r="AA345" s="46"/>
    </row>
    <row r="346" spans="1:27" x14ac:dyDescent="0.15">
      <c r="A346" s="22">
        <v>2015</v>
      </c>
      <c r="B346" s="22">
        <v>1</v>
      </c>
      <c r="C346" s="22">
        <v>69</v>
      </c>
      <c r="D346" s="22">
        <v>4</v>
      </c>
      <c r="F346" s="20" t="s">
        <v>7193</v>
      </c>
      <c r="G346" s="7">
        <f t="shared" si="139"/>
        <v>20151694</v>
      </c>
      <c r="Q346" s="15">
        <f t="shared" si="140"/>
        <v>0</v>
      </c>
      <c r="R346" s="46"/>
      <c r="S346" s="46"/>
      <c r="T346" s="46"/>
      <c r="U346" s="46"/>
      <c r="V346" s="46"/>
      <c r="W346" s="46"/>
      <c r="X346" s="46"/>
      <c r="Y346" s="46"/>
      <c r="Z346" s="46"/>
      <c r="AA346" s="46"/>
    </row>
    <row r="347" spans="1:27" x14ac:dyDescent="0.15">
      <c r="A347" s="22">
        <v>2015</v>
      </c>
      <c r="B347" s="22">
        <v>1</v>
      </c>
      <c r="C347" s="22">
        <v>70</v>
      </c>
      <c r="D347" s="22">
        <v>0</v>
      </c>
      <c r="F347" s="16" t="s">
        <v>7194</v>
      </c>
      <c r="G347" s="7">
        <f t="shared" si="139"/>
        <v>20151700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22">
        <v>2015</v>
      </c>
      <c r="B348" s="22">
        <v>1</v>
      </c>
      <c r="C348" s="22">
        <v>70</v>
      </c>
      <c r="D348" s="22">
        <v>1</v>
      </c>
      <c r="F348" s="17" t="s">
        <v>5979</v>
      </c>
      <c r="G348" s="7">
        <f t="shared" si="139"/>
        <v>20151701</v>
      </c>
      <c r="Q348" s="15">
        <f t="shared" si="140"/>
        <v>0</v>
      </c>
      <c r="R348" s="46"/>
      <c r="S348" s="46"/>
      <c r="T348" s="46"/>
      <c r="U348" s="46"/>
      <c r="V348" s="46"/>
      <c r="W348" s="46"/>
      <c r="X348" s="46"/>
      <c r="Y348" s="46"/>
      <c r="Z348" s="46"/>
      <c r="AA348" s="46"/>
    </row>
    <row r="349" spans="1:27" x14ac:dyDescent="0.15">
      <c r="A349" s="22">
        <v>2015</v>
      </c>
      <c r="B349" s="22">
        <v>1</v>
      </c>
      <c r="C349" s="22">
        <v>70</v>
      </c>
      <c r="D349" s="22">
        <v>2</v>
      </c>
      <c r="F349" s="17" t="s">
        <v>6034</v>
      </c>
      <c r="G349" s="7">
        <f t="shared" si="139"/>
        <v>20151702</v>
      </c>
      <c r="Q349" s="15">
        <f t="shared" si="140"/>
        <v>0</v>
      </c>
      <c r="R349" s="46"/>
      <c r="S349" s="46"/>
      <c r="T349" s="46"/>
      <c r="U349" s="46"/>
      <c r="V349" s="46"/>
      <c r="W349" s="46"/>
      <c r="X349" s="46"/>
      <c r="Y349" s="46"/>
      <c r="Z349" s="46"/>
      <c r="AA349" s="46"/>
    </row>
    <row r="350" spans="1:27" ht="27" x14ac:dyDescent="0.15">
      <c r="A350" s="22">
        <v>2015</v>
      </c>
      <c r="B350" s="22">
        <v>1</v>
      </c>
      <c r="C350" s="22">
        <v>70</v>
      </c>
      <c r="D350" s="22">
        <v>3</v>
      </c>
      <c r="F350" s="17" t="s">
        <v>6091</v>
      </c>
      <c r="G350" s="7">
        <f t="shared" si="139"/>
        <v>20151703</v>
      </c>
      <c r="Q350" s="15">
        <f t="shared" si="140"/>
        <v>0</v>
      </c>
      <c r="R350" s="46"/>
      <c r="S350" s="46"/>
      <c r="T350" s="46"/>
      <c r="U350" s="46"/>
      <c r="V350" s="46"/>
      <c r="W350" s="46"/>
      <c r="X350" s="46"/>
      <c r="Y350" s="46"/>
      <c r="Z350" s="46"/>
      <c r="AA350" s="46"/>
    </row>
    <row r="351" spans="1:27" x14ac:dyDescent="0.15">
      <c r="A351" s="22">
        <v>2015</v>
      </c>
      <c r="B351" s="22">
        <v>1</v>
      </c>
      <c r="C351" s="22">
        <v>70</v>
      </c>
      <c r="D351" s="22">
        <v>4</v>
      </c>
      <c r="F351" s="17" t="s">
        <v>6151</v>
      </c>
      <c r="G351" s="7">
        <f t="shared" si="139"/>
        <v>20151704</v>
      </c>
      <c r="Q351" s="15">
        <f t="shared" si="140"/>
        <v>0</v>
      </c>
      <c r="R351" s="46"/>
      <c r="S351" s="46"/>
      <c r="T351" s="46"/>
      <c r="U351" s="46"/>
      <c r="V351" s="46"/>
      <c r="W351" s="46"/>
      <c r="X351" s="46"/>
      <c r="Y351" s="46"/>
      <c r="Z351" s="46"/>
      <c r="AA351" s="46"/>
    </row>
    <row r="352" spans="1:27" ht="40.5" x14ac:dyDescent="0.15">
      <c r="A352" s="22">
        <v>2015</v>
      </c>
      <c r="B352" s="22">
        <v>1</v>
      </c>
      <c r="C352" s="22">
        <v>71</v>
      </c>
      <c r="D352" s="22">
        <v>0</v>
      </c>
      <c r="F352" s="16" t="s">
        <v>7195</v>
      </c>
      <c r="G352" s="7">
        <f t="shared" si="139"/>
        <v>20151710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22">
        <v>2015</v>
      </c>
      <c r="B353" s="22">
        <v>1</v>
      </c>
      <c r="C353" s="22">
        <v>71</v>
      </c>
      <c r="D353" s="22">
        <v>1</v>
      </c>
      <c r="F353" s="17" t="s">
        <v>6189</v>
      </c>
      <c r="G353" s="7">
        <f t="shared" si="139"/>
        <v>20151711</v>
      </c>
      <c r="Q353" s="15">
        <f t="shared" si="140"/>
        <v>0</v>
      </c>
      <c r="R353" s="46"/>
      <c r="S353" s="46"/>
      <c r="T353" s="46"/>
      <c r="U353" s="46"/>
      <c r="V353" s="46"/>
      <c r="W353" s="46"/>
      <c r="X353" s="46"/>
      <c r="Y353" s="46"/>
      <c r="Z353" s="46"/>
      <c r="AA353" s="46"/>
    </row>
    <row r="354" spans="1:27" x14ac:dyDescent="0.15">
      <c r="A354" s="22">
        <v>2015</v>
      </c>
      <c r="B354" s="22">
        <v>1</v>
      </c>
      <c r="C354" s="22">
        <v>71</v>
      </c>
      <c r="D354" s="22">
        <v>2</v>
      </c>
      <c r="F354" s="17" t="s">
        <v>6190</v>
      </c>
      <c r="G354" s="7">
        <f t="shared" si="139"/>
        <v>20151712</v>
      </c>
      <c r="Q354" s="15">
        <f t="shared" si="140"/>
        <v>0</v>
      </c>
      <c r="R354" s="46"/>
      <c r="S354" s="46"/>
      <c r="T354" s="46"/>
      <c r="U354" s="46"/>
      <c r="V354" s="46"/>
      <c r="W354" s="46"/>
      <c r="X354" s="46"/>
      <c r="Y354" s="46"/>
      <c r="Z354" s="46"/>
      <c r="AA354" s="46"/>
    </row>
    <row r="355" spans="1:27" x14ac:dyDescent="0.15">
      <c r="A355" s="22">
        <v>2015</v>
      </c>
      <c r="B355" s="22">
        <v>1</v>
      </c>
      <c r="C355" s="22">
        <v>71</v>
      </c>
      <c r="D355" s="22">
        <v>3</v>
      </c>
      <c r="F355" s="17" t="s">
        <v>6191</v>
      </c>
      <c r="G355" s="7">
        <f t="shared" si="139"/>
        <v>20151713</v>
      </c>
      <c r="Q355" s="15">
        <f t="shared" si="140"/>
        <v>0</v>
      </c>
      <c r="R355" s="46"/>
      <c r="S355" s="46"/>
      <c r="T355" s="46"/>
      <c r="U355" s="46"/>
      <c r="V355" s="46"/>
      <c r="W355" s="46"/>
      <c r="X355" s="46"/>
      <c r="Y355" s="46"/>
      <c r="Z355" s="46"/>
      <c r="AA355" s="46"/>
    </row>
    <row r="356" spans="1:27" x14ac:dyDescent="0.15">
      <c r="A356" s="22">
        <v>2015</v>
      </c>
      <c r="B356" s="22">
        <v>1</v>
      </c>
      <c r="C356" s="22">
        <v>71</v>
      </c>
      <c r="D356" s="22">
        <v>4</v>
      </c>
      <c r="F356" s="17" t="s">
        <v>6192</v>
      </c>
      <c r="G356" s="7">
        <f t="shared" si="139"/>
        <v>20151714</v>
      </c>
      <c r="Q356" s="15">
        <f t="shared" si="140"/>
        <v>0</v>
      </c>
      <c r="R356" s="46"/>
      <c r="S356" s="46"/>
      <c r="T356" s="46"/>
      <c r="U356" s="46"/>
      <c r="V356" s="46"/>
      <c r="W356" s="46"/>
      <c r="X356" s="46"/>
      <c r="Y356" s="46"/>
      <c r="Z356" s="46"/>
      <c r="AA356" s="46"/>
    </row>
    <row r="357" spans="1:27" x14ac:dyDescent="0.15">
      <c r="A357" s="22">
        <v>2015</v>
      </c>
      <c r="B357" s="22">
        <v>1</v>
      </c>
      <c r="C357" s="22">
        <v>72</v>
      </c>
      <c r="D357" s="22">
        <v>0</v>
      </c>
      <c r="F357" s="16" t="s">
        <v>7196</v>
      </c>
      <c r="G357" s="7">
        <f t="shared" si="139"/>
        <v>20151720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22">
        <v>2015</v>
      </c>
      <c r="B358" s="22">
        <v>1</v>
      </c>
      <c r="C358" s="22">
        <v>72</v>
      </c>
      <c r="D358" s="22">
        <v>1</v>
      </c>
      <c r="F358" s="17" t="s">
        <v>1645</v>
      </c>
      <c r="G358" s="7">
        <f t="shared" si="139"/>
        <v>20151721</v>
      </c>
      <c r="Q358" s="15">
        <f t="shared" si="140"/>
        <v>0</v>
      </c>
      <c r="R358" s="46"/>
      <c r="S358" s="46"/>
      <c r="T358" s="46"/>
      <c r="U358" s="46"/>
      <c r="V358" s="46"/>
      <c r="W358" s="46"/>
      <c r="X358" s="46"/>
      <c r="Y358" s="46"/>
      <c r="Z358" s="46"/>
      <c r="AA358" s="46"/>
    </row>
    <row r="359" spans="1:27" x14ac:dyDescent="0.15">
      <c r="A359" s="22">
        <v>2015</v>
      </c>
      <c r="B359" s="22">
        <v>1</v>
      </c>
      <c r="C359" s="22">
        <v>72</v>
      </c>
      <c r="D359" s="22">
        <v>2</v>
      </c>
      <c r="F359" s="17" t="s">
        <v>6035</v>
      </c>
      <c r="G359" s="7">
        <f t="shared" si="139"/>
        <v>20151722</v>
      </c>
      <c r="Q359" s="15">
        <f t="shared" si="140"/>
        <v>0</v>
      </c>
      <c r="R359" s="46"/>
      <c r="S359" s="46"/>
      <c r="T359" s="46"/>
      <c r="U359" s="46"/>
      <c r="V359" s="46"/>
      <c r="W359" s="46"/>
      <c r="X359" s="46"/>
      <c r="Y359" s="46"/>
      <c r="Z359" s="46"/>
      <c r="AA359" s="46"/>
    </row>
    <row r="360" spans="1:27" x14ac:dyDescent="0.15">
      <c r="A360" s="22">
        <v>2015</v>
      </c>
      <c r="B360" s="22">
        <v>1</v>
      </c>
      <c r="C360" s="22">
        <v>72</v>
      </c>
      <c r="D360" s="22">
        <v>3</v>
      </c>
      <c r="F360" s="17" t="s">
        <v>6092</v>
      </c>
      <c r="G360" s="7">
        <f t="shared" si="139"/>
        <v>20151723</v>
      </c>
      <c r="Q360" s="15">
        <f t="shared" si="140"/>
        <v>0</v>
      </c>
      <c r="R360" s="46"/>
      <c r="S360" s="46"/>
      <c r="T360" s="46"/>
      <c r="U360" s="46"/>
      <c r="V360" s="46"/>
      <c r="W360" s="46"/>
      <c r="X360" s="46"/>
      <c r="Y360" s="46"/>
      <c r="Z360" s="46"/>
      <c r="AA360" s="46"/>
    </row>
    <row r="361" spans="1:27" x14ac:dyDescent="0.15">
      <c r="A361" s="22">
        <v>2015</v>
      </c>
      <c r="B361" s="22">
        <v>1</v>
      </c>
      <c r="C361" s="22">
        <v>72</v>
      </c>
      <c r="D361" s="22">
        <v>4</v>
      </c>
      <c r="F361" s="17" t="s">
        <v>1648</v>
      </c>
      <c r="G361" s="7">
        <f t="shared" si="139"/>
        <v>20151724</v>
      </c>
      <c r="Q361" s="15">
        <f t="shared" si="140"/>
        <v>0</v>
      </c>
      <c r="R361" s="46"/>
      <c r="S361" s="46"/>
      <c r="T361" s="46"/>
      <c r="U361" s="46"/>
      <c r="V361" s="46"/>
      <c r="W361" s="46"/>
      <c r="X361" s="46"/>
      <c r="Y361" s="46"/>
      <c r="Z361" s="46"/>
      <c r="AA361" s="46"/>
    </row>
    <row r="362" spans="1:27" x14ac:dyDescent="0.15">
      <c r="A362" s="22">
        <v>2015</v>
      </c>
      <c r="B362" s="22">
        <v>1</v>
      </c>
      <c r="C362" s="22">
        <v>73</v>
      </c>
      <c r="D362" s="22">
        <v>0</v>
      </c>
      <c r="F362" s="16" t="s">
        <v>7197</v>
      </c>
      <c r="G362" s="7">
        <f t="shared" si="139"/>
        <v>20151730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22">
        <v>2015</v>
      </c>
      <c r="B363" s="22">
        <v>1</v>
      </c>
      <c r="C363" s="22">
        <v>73</v>
      </c>
      <c r="D363" s="22">
        <v>1</v>
      </c>
      <c r="F363" s="17" t="s">
        <v>5980</v>
      </c>
      <c r="G363" s="7">
        <f t="shared" si="139"/>
        <v>20151731</v>
      </c>
      <c r="Q363" s="15">
        <f t="shared" si="140"/>
        <v>0</v>
      </c>
      <c r="R363" s="46"/>
      <c r="S363" s="46"/>
      <c r="T363" s="46"/>
      <c r="U363" s="46"/>
      <c r="V363" s="46"/>
      <c r="W363" s="46"/>
      <c r="X363" s="46"/>
      <c r="Y363" s="46"/>
      <c r="Z363" s="46"/>
      <c r="AA363" s="46"/>
    </row>
    <row r="364" spans="1:27" x14ac:dyDescent="0.15">
      <c r="A364" s="22">
        <v>2015</v>
      </c>
      <c r="B364" s="22">
        <v>1</v>
      </c>
      <c r="C364" s="22">
        <v>73</v>
      </c>
      <c r="D364" s="22">
        <v>2</v>
      </c>
      <c r="F364" s="17" t="s">
        <v>6036</v>
      </c>
      <c r="G364" s="7">
        <f t="shared" si="139"/>
        <v>20151732</v>
      </c>
      <c r="Q364" s="15">
        <f t="shared" si="140"/>
        <v>0</v>
      </c>
      <c r="R364" s="46"/>
      <c r="S364" s="46"/>
      <c r="T364" s="46"/>
      <c r="U364" s="46"/>
      <c r="V364" s="46"/>
      <c r="W364" s="46"/>
      <c r="X364" s="46"/>
      <c r="Y364" s="46"/>
      <c r="Z364" s="46"/>
      <c r="AA364" s="46"/>
    </row>
    <row r="365" spans="1:27" x14ac:dyDescent="0.15">
      <c r="A365" s="22">
        <v>2015</v>
      </c>
      <c r="B365" s="22">
        <v>1</v>
      </c>
      <c r="C365" s="22">
        <v>73</v>
      </c>
      <c r="D365" s="22">
        <v>3</v>
      </c>
      <c r="F365" s="17" t="s">
        <v>6093</v>
      </c>
      <c r="G365" s="7">
        <f t="shared" si="139"/>
        <v>20151733</v>
      </c>
      <c r="Q365" s="15">
        <f t="shared" si="140"/>
        <v>0</v>
      </c>
      <c r="R365" s="46"/>
      <c r="S365" s="46"/>
      <c r="T365" s="46"/>
      <c r="U365" s="46"/>
      <c r="V365" s="46"/>
      <c r="W365" s="46"/>
      <c r="X365" s="46"/>
      <c r="Y365" s="46"/>
      <c r="Z365" s="46"/>
      <c r="AA365" s="46"/>
    </row>
    <row r="366" spans="1:27" x14ac:dyDescent="0.15">
      <c r="A366" s="22">
        <v>2015</v>
      </c>
      <c r="B366" s="22">
        <v>1</v>
      </c>
      <c r="C366" s="22">
        <v>73</v>
      </c>
      <c r="D366" s="22">
        <v>4</v>
      </c>
      <c r="F366" s="17" t="s">
        <v>6152</v>
      </c>
      <c r="G366" s="7">
        <f t="shared" si="139"/>
        <v>20151734</v>
      </c>
      <c r="Q366" s="15">
        <f t="shared" si="140"/>
        <v>0</v>
      </c>
      <c r="R366" s="46"/>
      <c r="S366" s="46"/>
      <c r="T366" s="46"/>
      <c r="U366" s="46"/>
      <c r="V366" s="46"/>
      <c r="W366" s="46"/>
      <c r="X366" s="46"/>
      <c r="Y366" s="46"/>
      <c r="Z366" s="46"/>
      <c r="AA366" s="46"/>
    </row>
    <row r="367" spans="1:27" ht="27" x14ac:dyDescent="0.15">
      <c r="A367" s="22">
        <v>2015</v>
      </c>
      <c r="B367" s="22">
        <v>1</v>
      </c>
      <c r="C367" s="22">
        <v>74</v>
      </c>
      <c r="D367" s="22">
        <v>0</v>
      </c>
      <c r="F367" s="16" t="s">
        <v>7198</v>
      </c>
      <c r="G367" s="7">
        <f t="shared" si="139"/>
        <v>20151740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22">
        <v>2015</v>
      </c>
      <c r="B368" s="22">
        <v>1</v>
      </c>
      <c r="C368" s="22">
        <v>74</v>
      </c>
      <c r="D368" s="22">
        <v>1</v>
      </c>
      <c r="F368" s="17" t="s">
        <v>7199</v>
      </c>
      <c r="G368" s="7">
        <f t="shared" si="139"/>
        <v>20151741</v>
      </c>
      <c r="Q368" s="15">
        <f t="shared" si="140"/>
        <v>0</v>
      </c>
      <c r="R368" s="46"/>
      <c r="S368" s="46"/>
      <c r="T368" s="46"/>
      <c r="U368" s="46"/>
      <c r="V368" s="46"/>
      <c r="W368" s="46"/>
      <c r="X368" s="46"/>
      <c r="Y368" s="46"/>
      <c r="Z368" s="46"/>
      <c r="AA368" s="46"/>
    </row>
    <row r="369" spans="1:27" x14ac:dyDescent="0.15">
      <c r="A369" s="22">
        <v>2015</v>
      </c>
      <c r="B369" s="22">
        <v>1</v>
      </c>
      <c r="C369" s="22">
        <v>74</v>
      </c>
      <c r="D369" s="22">
        <v>2</v>
      </c>
      <c r="F369" s="17" t="s">
        <v>6037</v>
      </c>
      <c r="G369" s="7">
        <f t="shared" si="139"/>
        <v>20151742</v>
      </c>
      <c r="Q369" s="15">
        <f t="shared" si="140"/>
        <v>0</v>
      </c>
      <c r="R369" s="46"/>
      <c r="S369" s="46"/>
      <c r="T369" s="46"/>
      <c r="U369" s="46"/>
      <c r="V369" s="46"/>
      <c r="W369" s="46"/>
      <c r="X369" s="46"/>
      <c r="Y369" s="46"/>
      <c r="Z369" s="46"/>
      <c r="AA369" s="46"/>
    </row>
    <row r="370" spans="1:27" x14ac:dyDescent="0.15">
      <c r="A370" s="22">
        <v>2015</v>
      </c>
      <c r="B370" s="22">
        <v>1</v>
      </c>
      <c r="C370" s="22">
        <v>74</v>
      </c>
      <c r="D370" s="22">
        <v>3</v>
      </c>
      <c r="F370" s="17" t="s">
        <v>6094</v>
      </c>
      <c r="G370" s="7">
        <f t="shared" si="139"/>
        <v>20151743</v>
      </c>
      <c r="Q370" s="15">
        <f t="shared" si="140"/>
        <v>0</v>
      </c>
      <c r="R370" s="46"/>
      <c r="S370" s="46"/>
      <c r="T370" s="46"/>
      <c r="U370" s="46"/>
      <c r="V370" s="46"/>
      <c r="W370" s="46"/>
      <c r="X370" s="46"/>
      <c r="Y370" s="46"/>
      <c r="Z370" s="46"/>
      <c r="AA370" s="46"/>
    </row>
    <row r="371" spans="1:27" x14ac:dyDescent="0.15">
      <c r="A371" s="22">
        <v>2015</v>
      </c>
      <c r="B371" s="22">
        <v>1</v>
      </c>
      <c r="C371" s="22">
        <v>74</v>
      </c>
      <c r="D371" s="22">
        <v>4</v>
      </c>
      <c r="F371" s="17" t="s">
        <v>6153</v>
      </c>
      <c r="G371" s="7">
        <f t="shared" si="139"/>
        <v>20151744</v>
      </c>
      <c r="Q371" s="15">
        <f t="shared" si="140"/>
        <v>0</v>
      </c>
      <c r="R371" s="46"/>
      <c r="S371" s="46"/>
      <c r="T371" s="46"/>
      <c r="U371" s="46"/>
      <c r="V371" s="46"/>
      <c r="W371" s="46"/>
      <c r="X371" s="46"/>
      <c r="Y371" s="46"/>
      <c r="Z371" s="46"/>
      <c r="AA371" s="46"/>
    </row>
    <row r="372" spans="1:27" x14ac:dyDescent="0.15">
      <c r="A372" s="22">
        <v>2015</v>
      </c>
      <c r="B372" s="22">
        <v>1</v>
      </c>
      <c r="C372" s="22">
        <v>75</v>
      </c>
      <c r="D372" s="22">
        <v>0</v>
      </c>
      <c r="F372" s="16" t="s">
        <v>7200</v>
      </c>
      <c r="G372" s="7">
        <f t="shared" si="139"/>
        <v>20151750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22">
        <v>2015</v>
      </c>
      <c r="B373" s="22">
        <v>1</v>
      </c>
      <c r="C373" s="22">
        <v>75</v>
      </c>
      <c r="D373" s="22">
        <v>1</v>
      </c>
      <c r="F373" s="17" t="s">
        <v>5981</v>
      </c>
      <c r="G373" s="7">
        <f t="shared" si="139"/>
        <v>20151751</v>
      </c>
      <c r="Q373" s="15">
        <f t="shared" si="140"/>
        <v>0</v>
      </c>
      <c r="R373" s="46"/>
      <c r="S373" s="46"/>
      <c r="T373" s="46"/>
      <c r="U373" s="46"/>
      <c r="V373" s="46"/>
      <c r="W373" s="46"/>
      <c r="X373" s="46"/>
      <c r="Y373" s="46"/>
      <c r="Z373" s="46"/>
      <c r="AA373" s="46"/>
    </row>
    <row r="374" spans="1:27" x14ac:dyDescent="0.15">
      <c r="A374" s="22">
        <v>2015</v>
      </c>
      <c r="B374" s="22">
        <v>1</v>
      </c>
      <c r="C374" s="22">
        <v>75</v>
      </c>
      <c r="D374" s="22">
        <v>2</v>
      </c>
      <c r="F374" s="17" t="s">
        <v>6038</v>
      </c>
      <c r="G374" s="7">
        <f t="shared" si="139"/>
        <v>20151752</v>
      </c>
      <c r="Q374" s="15">
        <f t="shared" si="140"/>
        <v>0</v>
      </c>
      <c r="R374" s="46"/>
      <c r="S374" s="46"/>
      <c r="T374" s="46"/>
      <c r="U374" s="46"/>
      <c r="V374" s="46"/>
      <c r="W374" s="46"/>
      <c r="X374" s="46"/>
      <c r="Y374" s="46"/>
      <c r="Z374" s="46"/>
      <c r="AA374" s="46"/>
    </row>
    <row r="375" spans="1:27" x14ac:dyDescent="0.15">
      <c r="A375" s="22">
        <v>2015</v>
      </c>
      <c r="B375" s="22">
        <v>1</v>
      </c>
      <c r="C375" s="22">
        <v>75</v>
      </c>
      <c r="D375" s="22">
        <v>3</v>
      </c>
      <c r="F375" s="17" t="s">
        <v>6095</v>
      </c>
      <c r="G375" s="7">
        <f t="shared" si="139"/>
        <v>20151753</v>
      </c>
      <c r="Q375" s="15">
        <f t="shared" si="140"/>
        <v>0</v>
      </c>
      <c r="R375" s="46"/>
      <c r="S375" s="46"/>
      <c r="T375" s="46"/>
      <c r="U375" s="46"/>
      <c r="V375" s="46"/>
      <c r="W375" s="46"/>
      <c r="X375" s="46"/>
      <c r="Y375" s="46"/>
      <c r="Z375" s="46"/>
      <c r="AA375" s="46"/>
    </row>
    <row r="376" spans="1:27" x14ac:dyDescent="0.15">
      <c r="A376" s="22">
        <v>2015</v>
      </c>
      <c r="B376" s="22">
        <v>1</v>
      </c>
      <c r="C376" s="22">
        <v>75</v>
      </c>
      <c r="D376" s="22">
        <v>4</v>
      </c>
      <c r="F376" s="17" t="s">
        <v>6154</v>
      </c>
      <c r="G376" s="7">
        <f t="shared" si="139"/>
        <v>20151754</v>
      </c>
      <c r="Q376" s="15">
        <f t="shared" si="140"/>
        <v>0</v>
      </c>
      <c r="R376" s="46"/>
      <c r="S376" s="46"/>
      <c r="T376" s="46"/>
      <c r="U376" s="46"/>
      <c r="V376" s="46"/>
      <c r="W376" s="46"/>
      <c r="X376" s="46"/>
      <c r="Y376" s="46"/>
      <c r="Z376" s="46"/>
      <c r="AA376" s="46"/>
    </row>
    <row r="377" spans="1:27" ht="54" x14ac:dyDescent="0.15">
      <c r="A377" s="22">
        <v>2015</v>
      </c>
      <c r="B377" s="22">
        <v>1</v>
      </c>
      <c r="C377" s="22">
        <v>76</v>
      </c>
      <c r="D377" s="22">
        <v>0</v>
      </c>
      <c r="F377" s="16" t="s">
        <v>7201</v>
      </c>
      <c r="G377" s="7">
        <f t="shared" si="139"/>
        <v>20151760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22">
        <v>2015</v>
      </c>
      <c r="B378" s="22">
        <v>1</v>
      </c>
      <c r="C378" s="22">
        <v>76</v>
      </c>
      <c r="D378" s="22">
        <v>1</v>
      </c>
      <c r="F378" s="17" t="s">
        <v>5982</v>
      </c>
      <c r="G378" s="7">
        <f t="shared" si="139"/>
        <v>20151761</v>
      </c>
      <c r="Q378" s="15">
        <f t="shared" si="140"/>
        <v>0</v>
      </c>
      <c r="R378" s="46"/>
      <c r="S378" s="46"/>
      <c r="T378" s="46"/>
      <c r="U378" s="46"/>
      <c r="V378" s="46"/>
      <c r="W378" s="46"/>
      <c r="X378" s="46"/>
      <c r="Y378" s="46"/>
      <c r="Z378" s="46"/>
      <c r="AA378" s="46"/>
    </row>
    <row r="379" spans="1:27" ht="27" x14ac:dyDescent="0.15">
      <c r="A379" s="22">
        <v>2015</v>
      </c>
      <c r="B379" s="22">
        <v>1</v>
      </c>
      <c r="C379" s="22">
        <v>76</v>
      </c>
      <c r="D379" s="22">
        <v>2</v>
      </c>
      <c r="F379" s="17" t="s">
        <v>6039</v>
      </c>
      <c r="G379" s="7">
        <f t="shared" si="139"/>
        <v>20151762</v>
      </c>
      <c r="Q379" s="15">
        <f t="shared" si="140"/>
        <v>0</v>
      </c>
      <c r="R379" s="46"/>
      <c r="S379" s="46"/>
      <c r="T379" s="46"/>
      <c r="U379" s="46"/>
      <c r="V379" s="46"/>
      <c r="W379" s="46"/>
      <c r="X379" s="46"/>
      <c r="Y379" s="46"/>
      <c r="Z379" s="46"/>
      <c r="AA379" s="46"/>
    </row>
    <row r="380" spans="1:27" ht="27" x14ac:dyDescent="0.15">
      <c r="A380" s="22">
        <v>2015</v>
      </c>
      <c r="B380" s="22">
        <v>1</v>
      </c>
      <c r="C380" s="22">
        <v>76</v>
      </c>
      <c r="D380" s="22">
        <v>3</v>
      </c>
      <c r="F380" s="17" t="s">
        <v>6096</v>
      </c>
      <c r="G380" s="7">
        <f t="shared" si="139"/>
        <v>20151763</v>
      </c>
      <c r="Q380" s="15">
        <f t="shared" si="140"/>
        <v>0</v>
      </c>
      <c r="R380" s="46"/>
      <c r="S380" s="46"/>
      <c r="T380" s="46"/>
      <c r="U380" s="46"/>
      <c r="V380" s="46"/>
      <c r="W380" s="46"/>
      <c r="X380" s="46"/>
      <c r="Y380" s="46"/>
      <c r="Z380" s="46"/>
      <c r="AA380" s="46"/>
    </row>
    <row r="381" spans="1:27" x14ac:dyDescent="0.15">
      <c r="A381" s="22">
        <v>2015</v>
      </c>
      <c r="B381" s="22">
        <v>1</v>
      </c>
      <c r="C381" s="22">
        <v>76</v>
      </c>
      <c r="D381" s="22">
        <v>4</v>
      </c>
      <c r="F381" s="17" t="s">
        <v>6155</v>
      </c>
      <c r="G381" s="7">
        <f t="shared" si="139"/>
        <v>20151764</v>
      </c>
      <c r="Q381" s="15">
        <f t="shared" si="140"/>
        <v>0</v>
      </c>
      <c r="R381" s="46"/>
      <c r="S381" s="46"/>
      <c r="T381" s="46"/>
      <c r="U381" s="46"/>
      <c r="V381" s="46"/>
      <c r="W381" s="46"/>
      <c r="X381" s="46"/>
      <c r="Y381" s="46"/>
      <c r="Z381" s="46"/>
      <c r="AA381" s="46"/>
    </row>
    <row r="382" spans="1:27" ht="27" x14ac:dyDescent="0.15">
      <c r="A382" s="22">
        <v>2015</v>
      </c>
      <c r="B382" s="22">
        <v>1</v>
      </c>
      <c r="C382" s="22">
        <v>77</v>
      </c>
      <c r="D382" s="22">
        <v>0</v>
      </c>
      <c r="F382" s="16" t="s">
        <v>7202</v>
      </c>
      <c r="G382" s="7">
        <f t="shared" si="139"/>
        <v>20151770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22">
        <v>2015</v>
      </c>
      <c r="B383" s="22">
        <v>1</v>
      </c>
      <c r="C383" s="22">
        <v>77</v>
      </c>
      <c r="D383" s="22">
        <v>1</v>
      </c>
      <c r="F383" s="17" t="s">
        <v>5983</v>
      </c>
      <c r="G383" s="7">
        <f t="shared" si="139"/>
        <v>20151771</v>
      </c>
      <c r="Q383" s="15">
        <f t="shared" si="140"/>
        <v>0</v>
      </c>
      <c r="R383" s="46"/>
      <c r="S383" s="46"/>
      <c r="T383" s="46"/>
      <c r="U383" s="46"/>
      <c r="V383" s="46"/>
      <c r="W383" s="46"/>
      <c r="X383" s="46"/>
      <c r="Y383" s="46"/>
      <c r="Z383" s="46"/>
      <c r="AA383" s="46"/>
    </row>
    <row r="384" spans="1:27" x14ac:dyDescent="0.15">
      <c r="A384" s="22">
        <v>2015</v>
      </c>
      <c r="B384" s="22">
        <v>1</v>
      </c>
      <c r="C384" s="22">
        <v>77</v>
      </c>
      <c r="D384" s="22">
        <v>2</v>
      </c>
      <c r="F384" s="17" t="s">
        <v>6040</v>
      </c>
      <c r="G384" s="7">
        <f t="shared" si="139"/>
        <v>20151772</v>
      </c>
      <c r="Q384" s="15">
        <f t="shared" si="140"/>
        <v>0</v>
      </c>
      <c r="R384" s="46"/>
      <c r="S384" s="46"/>
      <c r="T384" s="46"/>
      <c r="U384" s="46"/>
      <c r="V384" s="46"/>
      <c r="W384" s="46"/>
      <c r="X384" s="46"/>
      <c r="Y384" s="46"/>
      <c r="Z384" s="46"/>
      <c r="AA384" s="46"/>
    </row>
    <row r="385" spans="1:27" x14ac:dyDescent="0.15">
      <c r="A385" s="22">
        <v>2015</v>
      </c>
      <c r="B385" s="22">
        <v>1</v>
      </c>
      <c r="C385" s="22">
        <v>77</v>
      </c>
      <c r="D385" s="22">
        <v>3</v>
      </c>
      <c r="F385" s="17" t="s">
        <v>6097</v>
      </c>
      <c r="G385" s="7">
        <f t="shared" si="139"/>
        <v>20151773</v>
      </c>
      <c r="Q385" s="15">
        <f t="shared" si="140"/>
        <v>0</v>
      </c>
      <c r="R385" s="46"/>
      <c r="S385" s="46"/>
      <c r="T385" s="46"/>
      <c r="U385" s="46"/>
      <c r="V385" s="46"/>
      <c r="W385" s="46"/>
      <c r="X385" s="46"/>
      <c r="Y385" s="46"/>
      <c r="Z385" s="46"/>
      <c r="AA385" s="46"/>
    </row>
    <row r="386" spans="1:27" ht="27" x14ac:dyDescent="0.15">
      <c r="A386" s="22">
        <v>2015</v>
      </c>
      <c r="B386" s="22">
        <v>1</v>
      </c>
      <c r="C386" s="22">
        <v>77</v>
      </c>
      <c r="D386" s="22">
        <v>4</v>
      </c>
      <c r="F386" s="17" t="s">
        <v>6156</v>
      </c>
      <c r="G386" s="7">
        <f t="shared" si="139"/>
        <v>20151774</v>
      </c>
      <c r="Q386" s="15">
        <f t="shared" si="140"/>
        <v>0</v>
      </c>
      <c r="R386" s="46"/>
      <c r="S386" s="46"/>
      <c r="T386" s="46"/>
      <c r="U386" s="46"/>
      <c r="V386" s="46"/>
      <c r="W386" s="46"/>
      <c r="X386" s="46"/>
      <c r="Y386" s="46"/>
      <c r="Z386" s="46"/>
      <c r="AA386" s="46"/>
    </row>
    <row r="387" spans="1:27" x14ac:dyDescent="0.15">
      <c r="A387" s="22">
        <v>2015</v>
      </c>
      <c r="B387" s="22">
        <v>1</v>
      </c>
      <c r="C387" s="22">
        <v>78</v>
      </c>
      <c r="D387" s="22">
        <v>0</v>
      </c>
      <c r="F387" s="16" t="s">
        <v>7203</v>
      </c>
      <c r="G387" s="7">
        <f t="shared" ref="G387:G450" si="165">VALUE(A387&amp;B387&amp;C387&amp;D387)</f>
        <v>20151780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22">
        <v>2015</v>
      </c>
      <c r="B388" s="22">
        <v>1</v>
      </c>
      <c r="C388" s="22">
        <v>78</v>
      </c>
      <c r="D388" s="22">
        <v>1</v>
      </c>
      <c r="F388" s="17" t="s">
        <v>5984</v>
      </c>
      <c r="G388" s="7">
        <f t="shared" si="165"/>
        <v>20151781</v>
      </c>
      <c r="Q388" s="15">
        <f t="shared" si="166"/>
        <v>0</v>
      </c>
      <c r="R388" s="46"/>
      <c r="S388" s="46"/>
      <c r="T388" s="46"/>
      <c r="U388" s="46"/>
      <c r="V388" s="46"/>
      <c r="W388" s="46"/>
      <c r="X388" s="46"/>
      <c r="Y388" s="46"/>
      <c r="Z388" s="46"/>
      <c r="AA388" s="46"/>
    </row>
    <row r="389" spans="1:27" ht="27" x14ac:dyDescent="0.15">
      <c r="A389" s="22">
        <v>2015</v>
      </c>
      <c r="B389" s="22">
        <v>1</v>
      </c>
      <c r="C389" s="22">
        <v>78</v>
      </c>
      <c r="D389" s="22">
        <v>2</v>
      </c>
      <c r="F389" s="17" t="s">
        <v>6041</v>
      </c>
      <c r="G389" s="7">
        <f t="shared" si="165"/>
        <v>20151782</v>
      </c>
      <c r="Q389" s="15">
        <f t="shared" si="166"/>
        <v>0</v>
      </c>
      <c r="R389" s="46"/>
      <c r="S389" s="46"/>
      <c r="T389" s="46"/>
      <c r="U389" s="46"/>
      <c r="V389" s="46"/>
      <c r="W389" s="46"/>
      <c r="X389" s="46"/>
      <c r="Y389" s="46"/>
      <c r="Z389" s="46"/>
      <c r="AA389" s="46"/>
    </row>
    <row r="390" spans="1:27" x14ac:dyDescent="0.15">
      <c r="A390" s="22">
        <v>2015</v>
      </c>
      <c r="B390" s="22">
        <v>1</v>
      </c>
      <c r="C390" s="22">
        <v>78</v>
      </c>
      <c r="D390" s="22">
        <v>3</v>
      </c>
      <c r="F390" s="17" t="s">
        <v>6098</v>
      </c>
      <c r="G390" s="7">
        <f t="shared" si="165"/>
        <v>20151783</v>
      </c>
      <c r="Q390" s="15">
        <f t="shared" si="166"/>
        <v>0</v>
      </c>
      <c r="R390" s="46"/>
      <c r="S390" s="46"/>
      <c r="T390" s="46"/>
      <c r="U390" s="46"/>
      <c r="V390" s="46"/>
      <c r="W390" s="46"/>
      <c r="X390" s="46"/>
      <c r="Y390" s="46"/>
      <c r="Z390" s="46"/>
      <c r="AA390" s="46"/>
    </row>
    <row r="391" spans="1:27" x14ac:dyDescent="0.15">
      <c r="A391" s="22">
        <v>2015</v>
      </c>
      <c r="B391" s="22">
        <v>1</v>
      </c>
      <c r="C391" s="22">
        <v>78</v>
      </c>
      <c r="D391" s="22">
        <v>4</v>
      </c>
      <c r="F391" s="17" t="s">
        <v>6157</v>
      </c>
      <c r="G391" s="7">
        <f t="shared" si="165"/>
        <v>20151784</v>
      </c>
      <c r="Q391" s="15">
        <f t="shared" si="166"/>
        <v>0</v>
      </c>
      <c r="R391" s="46"/>
      <c r="S391" s="46"/>
      <c r="T391" s="46"/>
      <c r="U391" s="46"/>
      <c r="V391" s="46"/>
      <c r="W391" s="46"/>
      <c r="X391" s="46"/>
      <c r="Y391" s="46"/>
      <c r="Z391" s="46"/>
      <c r="AA391" s="46"/>
    </row>
    <row r="392" spans="1:27" ht="27" x14ac:dyDescent="0.15">
      <c r="A392" s="22">
        <v>2015</v>
      </c>
      <c r="B392" s="22">
        <v>1</v>
      </c>
      <c r="C392" s="22">
        <v>79</v>
      </c>
      <c r="D392" s="22">
        <v>0</v>
      </c>
      <c r="F392" s="16" t="s">
        <v>7204</v>
      </c>
      <c r="G392" s="7">
        <f t="shared" si="165"/>
        <v>20151790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22">
        <v>2015</v>
      </c>
      <c r="B393" s="22">
        <v>1</v>
      </c>
      <c r="C393" s="22">
        <v>79</v>
      </c>
      <c r="D393" s="22">
        <v>1</v>
      </c>
      <c r="F393" s="17" t="s">
        <v>5985</v>
      </c>
      <c r="G393" s="7">
        <f t="shared" si="165"/>
        <v>20151791</v>
      </c>
      <c r="Q393" s="15">
        <f t="shared" si="166"/>
        <v>0</v>
      </c>
      <c r="R393" s="46"/>
      <c r="S393" s="46"/>
      <c r="T393" s="46"/>
      <c r="U393" s="46"/>
      <c r="V393" s="46"/>
      <c r="W393" s="46"/>
      <c r="X393" s="46"/>
      <c r="Y393" s="46"/>
      <c r="Z393" s="46"/>
      <c r="AA393" s="46"/>
    </row>
    <row r="394" spans="1:27" ht="27" x14ac:dyDescent="0.15">
      <c r="A394" s="22">
        <v>2015</v>
      </c>
      <c r="B394" s="22">
        <v>1</v>
      </c>
      <c r="C394" s="22">
        <v>79</v>
      </c>
      <c r="D394" s="22">
        <v>2</v>
      </c>
      <c r="F394" s="17" t="s">
        <v>6042</v>
      </c>
      <c r="G394" s="7">
        <f t="shared" si="165"/>
        <v>20151792</v>
      </c>
      <c r="Q394" s="15">
        <f t="shared" si="166"/>
        <v>0</v>
      </c>
      <c r="R394" s="46"/>
      <c r="S394" s="46"/>
      <c r="T394" s="46"/>
      <c r="U394" s="46"/>
      <c r="V394" s="46"/>
      <c r="W394" s="46"/>
      <c r="X394" s="46"/>
      <c r="Y394" s="46"/>
      <c r="Z394" s="46"/>
      <c r="AA394" s="46"/>
    </row>
    <row r="395" spans="1:27" x14ac:dyDescent="0.15">
      <c r="A395" s="22">
        <v>2015</v>
      </c>
      <c r="B395" s="22">
        <v>1</v>
      </c>
      <c r="C395" s="22">
        <v>79</v>
      </c>
      <c r="D395" s="22">
        <v>3</v>
      </c>
      <c r="F395" s="17" t="s">
        <v>6099</v>
      </c>
      <c r="G395" s="7">
        <f t="shared" si="165"/>
        <v>20151793</v>
      </c>
      <c r="Q395" s="15">
        <f t="shared" si="166"/>
        <v>0</v>
      </c>
      <c r="R395" s="46"/>
      <c r="S395" s="46"/>
      <c r="T395" s="46"/>
      <c r="U395" s="46"/>
      <c r="V395" s="46"/>
      <c r="W395" s="46"/>
      <c r="X395" s="46"/>
      <c r="Y395" s="46"/>
      <c r="Z395" s="46"/>
      <c r="AA395" s="46"/>
    </row>
    <row r="396" spans="1:27" x14ac:dyDescent="0.15">
      <c r="A396" s="22">
        <v>2015</v>
      </c>
      <c r="B396" s="22">
        <v>1</v>
      </c>
      <c r="C396" s="22">
        <v>79</v>
      </c>
      <c r="D396" s="22">
        <v>4</v>
      </c>
      <c r="F396" s="17" t="s">
        <v>6158</v>
      </c>
      <c r="G396" s="7">
        <f t="shared" si="165"/>
        <v>20151794</v>
      </c>
      <c r="Q396" s="15">
        <f t="shared" si="166"/>
        <v>0</v>
      </c>
      <c r="R396" s="46"/>
      <c r="S396" s="46"/>
      <c r="T396" s="46"/>
      <c r="U396" s="46"/>
      <c r="V396" s="46"/>
      <c r="W396" s="46"/>
      <c r="X396" s="46"/>
      <c r="Y396" s="46"/>
      <c r="Z396" s="46"/>
      <c r="AA396" s="46"/>
    </row>
    <row r="397" spans="1:27" x14ac:dyDescent="0.15">
      <c r="A397" s="22">
        <v>2015</v>
      </c>
      <c r="B397" s="22">
        <v>1</v>
      </c>
      <c r="C397" s="22">
        <v>80</v>
      </c>
      <c r="D397" s="22">
        <v>0</v>
      </c>
      <c r="F397" s="16" t="s">
        <v>7205</v>
      </c>
      <c r="G397" s="7">
        <f t="shared" si="165"/>
        <v>20151800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22">
        <v>2015</v>
      </c>
      <c r="B398" s="22">
        <v>1</v>
      </c>
      <c r="C398" s="22">
        <v>80</v>
      </c>
      <c r="D398" s="22">
        <v>1</v>
      </c>
      <c r="F398" s="17" t="s">
        <v>5986</v>
      </c>
      <c r="G398" s="7">
        <f t="shared" si="165"/>
        <v>20151801</v>
      </c>
      <c r="Q398" s="15">
        <f t="shared" si="166"/>
        <v>0</v>
      </c>
      <c r="R398" s="46"/>
      <c r="S398" s="46"/>
      <c r="T398" s="46"/>
      <c r="U398" s="46"/>
      <c r="V398" s="46"/>
      <c r="W398" s="46"/>
      <c r="X398" s="46"/>
      <c r="Y398" s="46"/>
      <c r="Z398" s="46"/>
      <c r="AA398" s="46"/>
    </row>
    <row r="399" spans="1:27" x14ac:dyDescent="0.15">
      <c r="A399" s="22">
        <v>2015</v>
      </c>
      <c r="B399" s="22">
        <v>1</v>
      </c>
      <c r="C399" s="22">
        <v>80</v>
      </c>
      <c r="D399" s="22">
        <v>2</v>
      </c>
      <c r="F399" s="17" t="s">
        <v>6043</v>
      </c>
      <c r="G399" s="7">
        <f t="shared" si="165"/>
        <v>20151802</v>
      </c>
      <c r="Q399" s="15">
        <f t="shared" si="166"/>
        <v>0</v>
      </c>
      <c r="R399" s="46"/>
      <c r="S399" s="46"/>
      <c r="T399" s="46"/>
      <c r="U399" s="46"/>
      <c r="V399" s="46"/>
      <c r="W399" s="46"/>
      <c r="X399" s="46"/>
      <c r="Y399" s="46"/>
      <c r="Z399" s="46"/>
      <c r="AA399" s="46"/>
    </row>
    <row r="400" spans="1:27" x14ac:dyDescent="0.15">
      <c r="A400" s="22">
        <v>2015</v>
      </c>
      <c r="B400" s="22">
        <v>1</v>
      </c>
      <c r="C400" s="22">
        <v>80</v>
      </c>
      <c r="D400" s="22">
        <v>3</v>
      </c>
      <c r="F400" s="17" t="s">
        <v>6100</v>
      </c>
      <c r="G400" s="7">
        <f t="shared" si="165"/>
        <v>20151803</v>
      </c>
      <c r="Q400" s="15">
        <f t="shared" si="166"/>
        <v>0</v>
      </c>
      <c r="R400" s="46"/>
      <c r="S400" s="46"/>
      <c r="T400" s="46"/>
      <c r="U400" s="46"/>
      <c r="V400" s="46"/>
      <c r="W400" s="46"/>
      <c r="X400" s="46"/>
      <c r="Y400" s="46"/>
      <c r="Z400" s="46"/>
      <c r="AA400" s="46"/>
    </row>
    <row r="401" spans="1:27" x14ac:dyDescent="0.15">
      <c r="A401" s="22">
        <v>2015</v>
      </c>
      <c r="B401" s="22">
        <v>1</v>
      </c>
      <c r="C401" s="22">
        <v>80</v>
      </c>
      <c r="D401" s="22">
        <v>4</v>
      </c>
      <c r="F401" s="17" t="s">
        <v>6159</v>
      </c>
      <c r="G401" s="7">
        <f t="shared" si="165"/>
        <v>20151804</v>
      </c>
      <c r="Q401" s="15">
        <f t="shared" si="166"/>
        <v>0</v>
      </c>
      <c r="R401" s="46"/>
      <c r="S401" s="46"/>
      <c r="T401" s="46"/>
      <c r="U401" s="46"/>
      <c r="V401" s="46"/>
      <c r="W401" s="46"/>
      <c r="X401" s="46"/>
      <c r="Y401" s="46"/>
      <c r="Z401" s="46"/>
      <c r="AA401" s="46"/>
    </row>
    <row r="402" spans="1:27" ht="27" x14ac:dyDescent="0.15">
      <c r="A402" s="22">
        <v>2015</v>
      </c>
      <c r="B402" s="22">
        <v>1</v>
      </c>
      <c r="C402" s="22">
        <v>81</v>
      </c>
      <c r="D402" s="22">
        <v>0</v>
      </c>
      <c r="F402" s="16" t="s">
        <v>7206</v>
      </c>
      <c r="G402" s="7">
        <f t="shared" si="165"/>
        <v>20151810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22">
        <v>2015</v>
      </c>
      <c r="B403" s="22">
        <v>1</v>
      </c>
      <c r="C403" s="22">
        <v>81</v>
      </c>
      <c r="D403" s="22">
        <v>1</v>
      </c>
      <c r="F403" s="17" t="s">
        <v>5987</v>
      </c>
      <c r="G403" s="7">
        <f t="shared" si="165"/>
        <v>20151811</v>
      </c>
      <c r="Q403" s="15">
        <f t="shared" si="166"/>
        <v>0</v>
      </c>
      <c r="R403" s="46"/>
      <c r="S403" s="46"/>
      <c r="T403" s="46"/>
      <c r="U403" s="46"/>
      <c r="V403" s="46"/>
      <c r="W403" s="46"/>
      <c r="X403" s="46"/>
      <c r="Y403" s="46"/>
      <c r="Z403" s="46"/>
      <c r="AA403" s="46"/>
    </row>
    <row r="404" spans="1:27" x14ac:dyDescent="0.15">
      <c r="A404" s="22">
        <v>2015</v>
      </c>
      <c r="B404" s="22">
        <v>1</v>
      </c>
      <c r="C404" s="22">
        <v>81</v>
      </c>
      <c r="D404" s="22">
        <v>2</v>
      </c>
      <c r="F404" s="17" t="s">
        <v>6044</v>
      </c>
      <c r="G404" s="7">
        <f t="shared" si="165"/>
        <v>20151812</v>
      </c>
      <c r="Q404" s="15">
        <f t="shared" si="166"/>
        <v>0</v>
      </c>
      <c r="R404" s="46"/>
      <c r="S404" s="46"/>
      <c r="T404" s="46"/>
      <c r="U404" s="46"/>
      <c r="V404" s="46"/>
      <c r="W404" s="46"/>
      <c r="X404" s="46"/>
      <c r="Y404" s="46"/>
      <c r="Z404" s="46"/>
      <c r="AA404" s="46"/>
    </row>
    <row r="405" spans="1:27" x14ac:dyDescent="0.15">
      <c r="A405" s="22">
        <v>2015</v>
      </c>
      <c r="B405" s="22">
        <v>1</v>
      </c>
      <c r="C405" s="22">
        <v>81</v>
      </c>
      <c r="D405" s="22">
        <v>3</v>
      </c>
      <c r="F405" s="17" t="s">
        <v>6101</v>
      </c>
      <c r="G405" s="7">
        <f t="shared" si="165"/>
        <v>20151813</v>
      </c>
      <c r="Q405" s="15">
        <f t="shared" si="166"/>
        <v>0</v>
      </c>
      <c r="R405" s="46"/>
      <c r="S405" s="46"/>
      <c r="T405" s="46"/>
      <c r="U405" s="46"/>
      <c r="V405" s="46"/>
      <c r="W405" s="46"/>
      <c r="X405" s="46"/>
      <c r="Y405" s="46"/>
      <c r="Z405" s="46"/>
      <c r="AA405" s="46"/>
    </row>
    <row r="406" spans="1:27" x14ac:dyDescent="0.15">
      <c r="A406" s="22">
        <v>2015</v>
      </c>
      <c r="B406" s="22">
        <v>1</v>
      </c>
      <c r="C406" s="22">
        <v>81</v>
      </c>
      <c r="D406" s="22">
        <v>4</v>
      </c>
      <c r="F406" s="17" t="s">
        <v>6160</v>
      </c>
      <c r="G406" s="7">
        <f t="shared" si="165"/>
        <v>20151814</v>
      </c>
      <c r="Q406" s="15">
        <f t="shared" si="166"/>
        <v>0</v>
      </c>
      <c r="R406" s="46"/>
      <c r="S406" s="46"/>
      <c r="T406" s="46"/>
      <c r="U406" s="46"/>
      <c r="V406" s="46"/>
      <c r="W406" s="46"/>
      <c r="X406" s="46"/>
      <c r="Y406" s="46"/>
      <c r="Z406" s="46"/>
      <c r="AA406" s="46"/>
    </row>
    <row r="407" spans="1:27" ht="54" x14ac:dyDescent="0.15">
      <c r="A407" s="22">
        <v>2015</v>
      </c>
      <c r="B407" s="22">
        <v>1</v>
      </c>
      <c r="C407" s="22">
        <v>82</v>
      </c>
      <c r="D407" s="22">
        <v>0</v>
      </c>
      <c r="F407" s="16" t="s">
        <v>7207</v>
      </c>
      <c r="G407" s="7">
        <f t="shared" si="165"/>
        <v>20151820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22">
        <v>2015</v>
      </c>
      <c r="B408" s="22">
        <v>1</v>
      </c>
      <c r="C408" s="22">
        <v>82</v>
      </c>
      <c r="D408" s="22">
        <v>1</v>
      </c>
      <c r="F408" s="17" t="s">
        <v>5988</v>
      </c>
      <c r="G408" s="7">
        <f t="shared" si="165"/>
        <v>20151821</v>
      </c>
      <c r="Q408" s="15">
        <f t="shared" si="166"/>
        <v>0</v>
      </c>
      <c r="R408" s="46"/>
      <c r="S408" s="46"/>
      <c r="T408" s="46"/>
      <c r="U408" s="46"/>
      <c r="V408" s="46"/>
      <c r="W408" s="46"/>
      <c r="X408" s="46"/>
      <c r="Y408" s="46"/>
      <c r="Z408" s="46"/>
      <c r="AA408" s="46"/>
    </row>
    <row r="409" spans="1:27" x14ac:dyDescent="0.15">
      <c r="A409" s="22">
        <v>2015</v>
      </c>
      <c r="B409" s="22">
        <v>1</v>
      </c>
      <c r="C409" s="22">
        <v>82</v>
      </c>
      <c r="D409" s="22">
        <v>2</v>
      </c>
      <c r="F409" s="17" t="s">
        <v>6045</v>
      </c>
      <c r="G409" s="7">
        <f t="shared" si="165"/>
        <v>20151822</v>
      </c>
      <c r="Q409" s="15">
        <f t="shared" si="166"/>
        <v>0</v>
      </c>
      <c r="R409" s="46"/>
      <c r="S409" s="46"/>
      <c r="T409" s="46"/>
      <c r="U409" s="46"/>
      <c r="V409" s="46"/>
      <c r="W409" s="46"/>
      <c r="X409" s="46"/>
      <c r="Y409" s="46"/>
      <c r="Z409" s="46"/>
      <c r="AA409" s="46"/>
    </row>
    <row r="410" spans="1:27" x14ac:dyDescent="0.15">
      <c r="A410" s="22">
        <v>2015</v>
      </c>
      <c r="B410" s="22">
        <v>1</v>
      </c>
      <c r="C410" s="22">
        <v>82</v>
      </c>
      <c r="D410" s="22">
        <v>3</v>
      </c>
      <c r="F410" s="17" t="s">
        <v>6102</v>
      </c>
      <c r="G410" s="7">
        <f t="shared" si="165"/>
        <v>20151823</v>
      </c>
      <c r="Q410" s="15">
        <f t="shared" si="166"/>
        <v>0</v>
      </c>
      <c r="R410" s="46"/>
      <c r="S410" s="46"/>
      <c r="T410" s="46"/>
      <c r="U410" s="46"/>
      <c r="V410" s="46"/>
      <c r="W410" s="46"/>
      <c r="X410" s="46"/>
      <c r="Y410" s="46"/>
      <c r="Z410" s="46"/>
      <c r="AA410" s="46"/>
    </row>
    <row r="411" spans="1:27" x14ac:dyDescent="0.15">
      <c r="A411" s="22">
        <v>2015</v>
      </c>
      <c r="B411" s="22">
        <v>1</v>
      </c>
      <c r="C411" s="22">
        <v>82</v>
      </c>
      <c r="D411" s="22">
        <v>4</v>
      </c>
      <c r="F411" s="17" t="s">
        <v>6161</v>
      </c>
      <c r="G411" s="7">
        <f t="shared" si="165"/>
        <v>20151824</v>
      </c>
      <c r="Q411" s="15">
        <f t="shared" si="166"/>
        <v>0</v>
      </c>
      <c r="R411" s="46"/>
      <c r="S411" s="46"/>
      <c r="T411" s="46"/>
      <c r="U411" s="46"/>
      <c r="V411" s="46"/>
      <c r="W411" s="46"/>
      <c r="X411" s="46"/>
      <c r="Y411" s="46"/>
      <c r="Z411" s="46"/>
      <c r="AA411" s="46"/>
    </row>
    <row r="412" spans="1:27" ht="40.5" x14ac:dyDescent="0.15">
      <c r="A412" s="22">
        <v>2015</v>
      </c>
      <c r="B412" s="22">
        <v>1</v>
      </c>
      <c r="C412" s="22">
        <v>83</v>
      </c>
      <c r="D412" s="22">
        <v>0</v>
      </c>
      <c r="F412" s="16" t="s">
        <v>7208</v>
      </c>
      <c r="G412" s="7">
        <f t="shared" si="165"/>
        <v>20151830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22">
        <v>2015</v>
      </c>
      <c r="B413" s="22">
        <v>1</v>
      </c>
      <c r="C413" s="22">
        <v>83</v>
      </c>
      <c r="D413" s="22">
        <v>1</v>
      </c>
      <c r="F413" s="17" t="s">
        <v>5989</v>
      </c>
      <c r="G413" s="7">
        <f t="shared" si="165"/>
        <v>20151831</v>
      </c>
      <c r="Q413" s="15">
        <f t="shared" si="166"/>
        <v>0</v>
      </c>
      <c r="R413" s="46"/>
      <c r="S413" s="46"/>
      <c r="T413" s="46"/>
      <c r="U413" s="46"/>
      <c r="V413" s="46"/>
      <c r="W413" s="46"/>
      <c r="X413" s="46"/>
      <c r="Y413" s="46"/>
      <c r="Z413" s="46"/>
      <c r="AA413" s="46"/>
    </row>
    <row r="414" spans="1:27" x14ac:dyDescent="0.15">
      <c r="A414" s="22">
        <v>2015</v>
      </c>
      <c r="B414" s="22">
        <v>1</v>
      </c>
      <c r="C414" s="22">
        <v>83</v>
      </c>
      <c r="D414" s="22">
        <v>2</v>
      </c>
      <c r="F414" s="17" t="s">
        <v>6046</v>
      </c>
      <c r="G414" s="7">
        <f t="shared" si="165"/>
        <v>20151832</v>
      </c>
      <c r="Q414" s="15">
        <f t="shared" si="166"/>
        <v>0</v>
      </c>
      <c r="R414" s="46"/>
      <c r="S414" s="46"/>
      <c r="T414" s="46"/>
      <c r="U414" s="46"/>
      <c r="V414" s="46"/>
      <c r="W414" s="46"/>
      <c r="X414" s="46"/>
      <c r="Y414" s="46"/>
      <c r="Z414" s="46"/>
      <c r="AA414" s="46"/>
    </row>
    <row r="415" spans="1:27" ht="27" x14ac:dyDescent="0.15">
      <c r="A415" s="22">
        <v>2015</v>
      </c>
      <c r="B415" s="22">
        <v>1</v>
      </c>
      <c r="C415" s="22">
        <v>83</v>
      </c>
      <c r="D415" s="22">
        <v>3</v>
      </c>
      <c r="F415" s="17" t="s">
        <v>6103</v>
      </c>
      <c r="G415" s="7">
        <f t="shared" si="165"/>
        <v>20151833</v>
      </c>
      <c r="Q415" s="15">
        <f t="shared" si="166"/>
        <v>0</v>
      </c>
      <c r="R415" s="46"/>
      <c r="S415" s="46"/>
      <c r="T415" s="46"/>
      <c r="U415" s="46"/>
      <c r="V415" s="46"/>
      <c r="W415" s="46"/>
      <c r="X415" s="46"/>
      <c r="Y415" s="46"/>
      <c r="Z415" s="46"/>
      <c r="AA415" s="46"/>
    </row>
    <row r="416" spans="1:27" x14ac:dyDescent="0.15">
      <c r="A416" s="22">
        <v>2015</v>
      </c>
      <c r="B416" s="22">
        <v>1</v>
      </c>
      <c r="C416" s="22">
        <v>83</v>
      </c>
      <c r="D416" s="22">
        <v>4</v>
      </c>
      <c r="F416" s="17" t="s">
        <v>6162</v>
      </c>
      <c r="G416" s="7">
        <f t="shared" si="165"/>
        <v>20151834</v>
      </c>
      <c r="Q416" s="15">
        <f t="shared" si="166"/>
        <v>0</v>
      </c>
      <c r="R416" s="46"/>
      <c r="S416" s="46"/>
      <c r="T416" s="46"/>
      <c r="U416" s="46"/>
      <c r="V416" s="46"/>
      <c r="W416" s="46"/>
      <c r="X416" s="46"/>
      <c r="Y416" s="46"/>
      <c r="Z416" s="46"/>
      <c r="AA416" s="46"/>
    </row>
    <row r="417" spans="1:27" ht="27" x14ac:dyDescent="0.15">
      <c r="A417" s="22">
        <v>2015</v>
      </c>
      <c r="B417" s="22">
        <v>1</v>
      </c>
      <c r="C417" s="22">
        <v>84</v>
      </c>
      <c r="D417" s="22">
        <v>0</v>
      </c>
      <c r="F417" s="16" t="s">
        <v>7209</v>
      </c>
      <c r="G417" s="7">
        <f t="shared" si="165"/>
        <v>20151840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22">
        <v>2015</v>
      </c>
      <c r="B418" s="22">
        <v>1</v>
      </c>
      <c r="C418" s="22">
        <v>84</v>
      </c>
      <c r="D418" s="22">
        <v>1</v>
      </c>
      <c r="F418" s="17" t="s">
        <v>5990</v>
      </c>
      <c r="G418" s="7">
        <f t="shared" si="165"/>
        <v>20151841</v>
      </c>
      <c r="Q418" s="15">
        <f t="shared" si="166"/>
        <v>0</v>
      </c>
      <c r="R418" s="46"/>
      <c r="S418" s="46"/>
      <c r="T418" s="46"/>
      <c r="U418" s="46"/>
      <c r="V418" s="46"/>
      <c r="W418" s="46"/>
      <c r="X418" s="46"/>
      <c r="Y418" s="46"/>
      <c r="Z418" s="46"/>
      <c r="AA418" s="46"/>
    </row>
    <row r="419" spans="1:27" x14ac:dyDescent="0.15">
      <c r="A419" s="22">
        <v>2015</v>
      </c>
      <c r="B419" s="22">
        <v>1</v>
      </c>
      <c r="C419" s="22">
        <v>84</v>
      </c>
      <c r="D419" s="22">
        <v>2</v>
      </c>
      <c r="F419" s="17" t="s">
        <v>6047</v>
      </c>
      <c r="G419" s="7">
        <f t="shared" si="165"/>
        <v>20151842</v>
      </c>
      <c r="Q419" s="15">
        <f t="shared" si="166"/>
        <v>0</v>
      </c>
      <c r="R419" s="46"/>
      <c r="S419" s="46"/>
      <c r="T419" s="46"/>
      <c r="U419" s="46"/>
      <c r="V419" s="46"/>
      <c r="W419" s="46"/>
      <c r="X419" s="46"/>
      <c r="Y419" s="46"/>
      <c r="Z419" s="46"/>
      <c r="AA419" s="46"/>
    </row>
    <row r="420" spans="1:27" x14ac:dyDescent="0.15">
      <c r="A420" s="22">
        <v>2015</v>
      </c>
      <c r="B420" s="22">
        <v>1</v>
      </c>
      <c r="C420" s="22">
        <v>84</v>
      </c>
      <c r="D420" s="22">
        <v>3</v>
      </c>
      <c r="F420" s="17" t="s">
        <v>6104</v>
      </c>
      <c r="G420" s="7">
        <f t="shared" si="165"/>
        <v>20151843</v>
      </c>
      <c r="Q420" s="15">
        <f t="shared" si="166"/>
        <v>0</v>
      </c>
      <c r="R420" s="46"/>
      <c r="S420" s="46"/>
      <c r="T420" s="46"/>
      <c r="U420" s="46"/>
      <c r="V420" s="46"/>
      <c r="W420" s="46"/>
      <c r="X420" s="46"/>
      <c r="Y420" s="46"/>
      <c r="Z420" s="46"/>
      <c r="AA420" s="46"/>
    </row>
    <row r="421" spans="1:27" x14ac:dyDescent="0.15">
      <c r="A421" s="22">
        <v>2015</v>
      </c>
      <c r="B421" s="22">
        <v>1</v>
      </c>
      <c r="C421" s="22">
        <v>84</v>
      </c>
      <c r="D421" s="22">
        <v>4</v>
      </c>
      <c r="F421" s="17" t="s">
        <v>6163</v>
      </c>
      <c r="G421" s="7">
        <f t="shared" si="165"/>
        <v>20151844</v>
      </c>
      <c r="Q421" s="15">
        <f t="shared" si="166"/>
        <v>0</v>
      </c>
      <c r="R421" s="46"/>
      <c r="S421" s="46"/>
      <c r="T421" s="46"/>
      <c r="U421" s="46"/>
      <c r="V421" s="46"/>
      <c r="W421" s="46"/>
      <c r="X421" s="46"/>
      <c r="Y421" s="46"/>
      <c r="Z421" s="46"/>
      <c r="AA421" s="46"/>
    </row>
    <row r="422" spans="1:27" ht="27" x14ac:dyDescent="0.15">
      <c r="A422" s="22">
        <v>2015</v>
      </c>
      <c r="B422" s="22">
        <v>1</v>
      </c>
      <c r="C422" s="22">
        <v>85</v>
      </c>
      <c r="D422" s="22">
        <v>0</v>
      </c>
      <c r="F422" s="16" t="s">
        <v>7210</v>
      </c>
      <c r="G422" s="7">
        <f t="shared" si="165"/>
        <v>20151850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22">
        <v>2015</v>
      </c>
      <c r="B423" s="22">
        <v>1</v>
      </c>
      <c r="C423" s="22">
        <v>85</v>
      </c>
      <c r="D423" s="22">
        <v>1</v>
      </c>
      <c r="F423" s="17" t="s">
        <v>5991</v>
      </c>
      <c r="G423" s="7">
        <f t="shared" si="165"/>
        <v>20151851</v>
      </c>
      <c r="Q423" s="15">
        <f t="shared" si="166"/>
        <v>0</v>
      </c>
      <c r="R423" s="46"/>
      <c r="S423" s="46"/>
      <c r="T423" s="46"/>
      <c r="U423" s="46"/>
      <c r="V423" s="46"/>
      <c r="W423" s="46"/>
      <c r="X423" s="46"/>
      <c r="Y423" s="46"/>
      <c r="Z423" s="46"/>
      <c r="AA423" s="46"/>
    </row>
    <row r="424" spans="1:27" x14ac:dyDescent="0.15">
      <c r="A424" s="22">
        <v>2015</v>
      </c>
      <c r="B424" s="22">
        <v>1</v>
      </c>
      <c r="C424" s="22">
        <v>85</v>
      </c>
      <c r="D424" s="22">
        <v>2</v>
      </c>
      <c r="F424" s="17" t="s">
        <v>6048</v>
      </c>
      <c r="G424" s="7">
        <f t="shared" si="165"/>
        <v>20151852</v>
      </c>
      <c r="Q424" s="15">
        <f t="shared" si="166"/>
        <v>0</v>
      </c>
      <c r="R424" s="46"/>
      <c r="S424" s="46"/>
      <c r="T424" s="46"/>
      <c r="U424" s="46"/>
      <c r="V424" s="46"/>
      <c r="W424" s="46"/>
      <c r="X424" s="46"/>
      <c r="Y424" s="46"/>
      <c r="Z424" s="46"/>
      <c r="AA424" s="46"/>
    </row>
    <row r="425" spans="1:27" x14ac:dyDescent="0.15">
      <c r="A425" s="22">
        <v>2015</v>
      </c>
      <c r="B425" s="22">
        <v>1</v>
      </c>
      <c r="C425" s="22">
        <v>85</v>
      </c>
      <c r="D425" s="22">
        <v>3</v>
      </c>
      <c r="F425" s="17" t="s">
        <v>6105</v>
      </c>
      <c r="G425" s="7">
        <f t="shared" si="165"/>
        <v>20151853</v>
      </c>
      <c r="Q425" s="15">
        <f t="shared" si="166"/>
        <v>0</v>
      </c>
      <c r="R425" s="46"/>
      <c r="S425" s="46"/>
      <c r="T425" s="46"/>
      <c r="U425" s="46"/>
      <c r="V425" s="46"/>
      <c r="W425" s="46"/>
      <c r="X425" s="46"/>
      <c r="Y425" s="46"/>
      <c r="Z425" s="46"/>
      <c r="AA425" s="46"/>
    </row>
    <row r="426" spans="1:27" x14ac:dyDescent="0.15">
      <c r="A426" s="22">
        <v>2015</v>
      </c>
      <c r="B426" s="22">
        <v>1</v>
      </c>
      <c r="C426" s="22">
        <v>85</v>
      </c>
      <c r="D426" s="22">
        <v>4</v>
      </c>
      <c r="F426" s="17" t="s">
        <v>6164</v>
      </c>
      <c r="G426" s="7">
        <f t="shared" si="165"/>
        <v>20151854</v>
      </c>
      <c r="Q426" s="15">
        <f t="shared" si="166"/>
        <v>0</v>
      </c>
      <c r="R426" s="46"/>
      <c r="S426" s="46"/>
      <c r="T426" s="46"/>
      <c r="U426" s="46"/>
      <c r="V426" s="46"/>
      <c r="W426" s="46"/>
      <c r="X426" s="46"/>
      <c r="Y426" s="46"/>
      <c r="Z426" s="46"/>
      <c r="AA426" s="46"/>
    </row>
    <row r="427" spans="1:27" ht="27" x14ac:dyDescent="0.15">
      <c r="A427" s="22">
        <v>2015</v>
      </c>
      <c r="B427" s="22">
        <v>1</v>
      </c>
      <c r="C427" s="22">
        <v>86</v>
      </c>
      <c r="D427" s="22">
        <v>0</v>
      </c>
      <c r="F427" s="16" t="s">
        <v>7211</v>
      </c>
      <c r="G427" s="7">
        <f t="shared" si="165"/>
        <v>20151860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22">
        <v>2015</v>
      </c>
      <c r="B428" s="22">
        <v>1</v>
      </c>
      <c r="C428" s="22">
        <v>86</v>
      </c>
      <c r="D428" s="22">
        <v>1</v>
      </c>
      <c r="F428" s="17" t="s">
        <v>5992</v>
      </c>
      <c r="G428" s="7">
        <f t="shared" si="165"/>
        <v>20151861</v>
      </c>
      <c r="Q428" s="15">
        <f t="shared" si="166"/>
        <v>0</v>
      </c>
      <c r="R428" s="46"/>
      <c r="S428" s="46"/>
      <c r="T428" s="46"/>
      <c r="U428" s="46"/>
      <c r="V428" s="46"/>
      <c r="W428" s="46"/>
      <c r="X428" s="46"/>
      <c r="Y428" s="46"/>
      <c r="Z428" s="46"/>
      <c r="AA428" s="46"/>
    </row>
    <row r="429" spans="1:27" x14ac:dyDescent="0.15">
      <c r="A429" s="22">
        <v>2015</v>
      </c>
      <c r="B429" s="22">
        <v>1</v>
      </c>
      <c r="C429" s="22">
        <v>86</v>
      </c>
      <c r="D429" s="22">
        <v>2</v>
      </c>
      <c r="F429" s="17" t="s">
        <v>6049</v>
      </c>
      <c r="G429" s="7">
        <f t="shared" si="165"/>
        <v>20151862</v>
      </c>
      <c r="Q429" s="15">
        <f t="shared" si="166"/>
        <v>0</v>
      </c>
      <c r="R429" s="46"/>
      <c r="S429" s="46"/>
      <c r="T429" s="46"/>
      <c r="U429" s="46"/>
      <c r="V429" s="46"/>
      <c r="W429" s="46"/>
      <c r="X429" s="46"/>
      <c r="Y429" s="46"/>
      <c r="Z429" s="46"/>
      <c r="AA429" s="46"/>
    </row>
    <row r="430" spans="1:27" x14ac:dyDescent="0.15">
      <c r="A430" s="22">
        <v>2015</v>
      </c>
      <c r="B430" s="22">
        <v>1</v>
      </c>
      <c r="C430" s="22">
        <v>86</v>
      </c>
      <c r="D430" s="22">
        <v>3</v>
      </c>
      <c r="F430" s="17" t="s">
        <v>6106</v>
      </c>
      <c r="G430" s="7">
        <f t="shared" si="165"/>
        <v>20151863</v>
      </c>
      <c r="Q430" s="15">
        <f t="shared" si="166"/>
        <v>0</v>
      </c>
      <c r="R430" s="46"/>
      <c r="S430" s="46"/>
      <c r="T430" s="46"/>
      <c r="U430" s="46"/>
      <c r="V430" s="46"/>
      <c r="W430" s="46"/>
      <c r="X430" s="46"/>
      <c r="Y430" s="46"/>
      <c r="Z430" s="46"/>
      <c r="AA430" s="46"/>
    </row>
    <row r="431" spans="1:27" x14ac:dyDescent="0.15">
      <c r="A431" s="22">
        <v>2015</v>
      </c>
      <c r="B431" s="22">
        <v>1</v>
      </c>
      <c r="C431" s="22">
        <v>86</v>
      </c>
      <c r="D431" s="22">
        <v>4</v>
      </c>
      <c r="F431" s="17" t="s">
        <v>6165</v>
      </c>
      <c r="G431" s="7">
        <f t="shared" si="165"/>
        <v>20151864</v>
      </c>
      <c r="Q431" s="15">
        <f t="shared" si="166"/>
        <v>0</v>
      </c>
      <c r="R431" s="46"/>
      <c r="S431" s="46"/>
      <c r="T431" s="46"/>
      <c r="U431" s="46"/>
      <c r="V431" s="46"/>
      <c r="W431" s="46"/>
      <c r="X431" s="46"/>
      <c r="Y431" s="46"/>
      <c r="Z431" s="46"/>
      <c r="AA431" s="46"/>
    </row>
    <row r="432" spans="1:27" x14ac:dyDescent="0.15">
      <c r="A432" s="22">
        <v>2015</v>
      </c>
      <c r="B432" s="22">
        <v>1</v>
      </c>
      <c r="C432" s="22">
        <v>87</v>
      </c>
      <c r="D432" s="22">
        <v>0</v>
      </c>
      <c r="F432" s="16" t="s">
        <v>7212</v>
      </c>
      <c r="G432" s="7">
        <f t="shared" si="165"/>
        <v>20151870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22">
        <v>2015</v>
      </c>
      <c r="B433" s="22">
        <v>1</v>
      </c>
      <c r="C433" s="22">
        <v>87</v>
      </c>
      <c r="D433" s="22">
        <v>1</v>
      </c>
      <c r="F433" s="17" t="s">
        <v>5993</v>
      </c>
      <c r="G433" s="7">
        <f t="shared" si="165"/>
        <v>20151871</v>
      </c>
      <c r="Q433" s="15">
        <f t="shared" si="166"/>
        <v>0</v>
      </c>
      <c r="R433" s="46"/>
      <c r="S433" s="46"/>
      <c r="T433" s="46"/>
      <c r="U433" s="46"/>
      <c r="V433" s="46"/>
      <c r="W433" s="46"/>
      <c r="X433" s="46"/>
      <c r="Y433" s="46"/>
      <c r="Z433" s="46"/>
      <c r="AA433" s="46"/>
    </row>
    <row r="434" spans="1:27" x14ac:dyDescent="0.15">
      <c r="A434" s="22">
        <v>2015</v>
      </c>
      <c r="B434" s="22">
        <v>1</v>
      </c>
      <c r="C434" s="22">
        <v>87</v>
      </c>
      <c r="D434" s="22">
        <v>2</v>
      </c>
      <c r="F434" s="17" t="s">
        <v>6050</v>
      </c>
      <c r="G434" s="7">
        <f t="shared" si="165"/>
        <v>20151872</v>
      </c>
      <c r="Q434" s="15">
        <f t="shared" si="166"/>
        <v>0</v>
      </c>
      <c r="R434" s="46"/>
      <c r="S434" s="46"/>
      <c r="T434" s="46"/>
      <c r="U434" s="46"/>
      <c r="V434" s="46"/>
      <c r="W434" s="46"/>
      <c r="X434" s="46"/>
      <c r="Y434" s="46"/>
      <c r="Z434" s="46"/>
      <c r="AA434" s="46"/>
    </row>
    <row r="435" spans="1:27" ht="27" x14ac:dyDescent="0.15">
      <c r="A435" s="22">
        <v>2015</v>
      </c>
      <c r="B435" s="22">
        <v>1</v>
      </c>
      <c r="C435" s="22">
        <v>87</v>
      </c>
      <c r="D435" s="22">
        <v>3</v>
      </c>
      <c r="F435" s="17" t="s">
        <v>6107</v>
      </c>
      <c r="G435" s="7">
        <f t="shared" si="165"/>
        <v>20151873</v>
      </c>
      <c r="Q435" s="15">
        <f t="shared" si="166"/>
        <v>0</v>
      </c>
      <c r="R435" s="46"/>
      <c r="S435" s="46"/>
      <c r="T435" s="46"/>
      <c r="U435" s="46"/>
      <c r="V435" s="46"/>
      <c r="W435" s="46"/>
      <c r="X435" s="46"/>
      <c r="Y435" s="46"/>
      <c r="Z435" s="46"/>
      <c r="AA435" s="46"/>
    </row>
    <row r="436" spans="1:27" ht="27" x14ac:dyDescent="0.15">
      <c r="A436" s="22">
        <v>2015</v>
      </c>
      <c r="B436" s="22">
        <v>1</v>
      </c>
      <c r="C436" s="22">
        <v>87</v>
      </c>
      <c r="D436" s="22">
        <v>4</v>
      </c>
      <c r="F436" s="17" t="s">
        <v>6166</v>
      </c>
      <c r="G436" s="7">
        <f t="shared" si="165"/>
        <v>20151874</v>
      </c>
      <c r="Q436" s="15">
        <f t="shared" si="166"/>
        <v>0</v>
      </c>
      <c r="R436" s="46"/>
      <c r="S436" s="46"/>
      <c r="T436" s="46"/>
      <c r="U436" s="46"/>
      <c r="V436" s="46"/>
      <c r="W436" s="46"/>
      <c r="X436" s="46"/>
      <c r="Y436" s="46"/>
      <c r="Z436" s="46"/>
      <c r="AA436" s="46"/>
    </row>
    <row r="437" spans="1:27" ht="54" x14ac:dyDescent="0.15">
      <c r="A437" s="22">
        <v>2015</v>
      </c>
      <c r="B437" s="22">
        <v>1</v>
      </c>
      <c r="C437" s="22">
        <v>88</v>
      </c>
      <c r="D437" s="22">
        <v>0</v>
      </c>
      <c r="F437" s="16" t="s">
        <v>7213</v>
      </c>
      <c r="G437" s="7">
        <f t="shared" si="165"/>
        <v>20151880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22">
        <v>2015</v>
      </c>
      <c r="B438" s="22">
        <v>1</v>
      </c>
      <c r="C438" s="22">
        <v>88</v>
      </c>
      <c r="D438" s="22">
        <v>1</v>
      </c>
      <c r="F438" s="17" t="s">
        <v>7214</v>
      </c>
      <c r="G438" s="7">
        <f t="shared" si="165"/>
        <v>20151881</v>
      </c>
      <c r="Q438" s="15">
        <f t="shared" si="166"/>
        <v>0</v>
      </c>
      <c r="R438" s="46"/>
      <c r="S438" s="46"/>
      <c r="T438" s="46"/>
      <c r="U438" s="46"/>
      <c r="V438" s="46"/>
      <c r="W438" s="46"/>
      <c r="X438" s="46"/>
      <c r="Y438" s="46"/>
      <c r="Z438" s="46"/>
      <c r="AA438" s="46"/>
    </row>
    <row r="439" spans="1:27" x14ac:dyDescent="0.15">
      <c r="A439" s="22">
        <v>2015</v>
      </c>
      <c r="B439" s="22">
        <v>1</v>
      </c>
      <c r="C439" s="22">
        <v>88</v>
      </c>
      <c r="D439" s="22">
        <v>2</v>
      </c>
      <c r="F439" s="17" t="s">
        <v>6051</v>
      </c>
      <c r="G439" s="7">
        <f t="shared" si="165"/>
        <v>20151882</v>
      </c>
      <c r="Q439" s="15">
        <f t="shared" si="166"/>
        <v>0</v>
      </c>
      <c r="R439" s="46"/>
      <c r="S439" s="46"/>
      <c r="T439" s="46"/>
      <c r="U439" s="46"/>
      <c r="V439" s="46"/>
      <c r="W439" s="46"/>
      <c r="X439" s="46"/>
      <c r="Y439" s="46"/>
      <c r="Z439" s="46"/>
      <c r="AA439" s="46"/>
    </row>
    <row r="440" spans="1:27" x14ac:dyDescent="0.15">
      <c r="A440" s="22">
        <v>2015</v>
      </c>
      <c r="B440" s="22">
        <v>1</v>
      </c>
      <c r="C440" s="22">
        <v>88</v>
      </c>
      <c r="D440" s="22">
        <v>3</v>
      </c>
      <c r="F440" s="17" t="s">
        <v>6108</v>
      </c>
      <c r="G440" s="7">
        <f t="shared" si="165"/>
        <v>20151883</v>
      </c>
      <c r="Q440" s="15">
        <f t="shared" si="166"/>
        <v>0</v>
      </c>
      <c r="R440" s="46"/>
      <c r="S440" s="46"/>
      <c r="T440" s="46"/>
      <c r="U440" s="46"/>
      <c r="V440" s="46"/>
      <c r="W440" s="46"/>
      <c r="X440" s="46"/>
      <c r="Y440" s="46"/>
      <c r="Z440" s="46"/>
      <c r="AA440" s="46"/>
    </row>
    <row r="441" spans="1:27" x14ac:dyDescent="0.15">
      <c r="A441" s="22">
        <v>2015</v>
      </c>
      <c r="B441" s="22">
        <v>1</v>
      </c>
      <c r="C441" s="22">
        <v>88</v>
      </c>
      <c r="D441" s="22">
        <v>4</v>
      </c>
      <c r="F441" s="17" t="s">
        <v>6167</v>
      </c>
      <c r="G441" s="7">
        <f t="shared" si="165"/>
        <v>20151884</v>
      </c>
      <c r="Q441" s="15">
        <f t="shared" si="166"/>
        <v>0</v>
      </c>
      <c r="R441" s="46"/>
      <c r="S441" s="46"/>
      <c r="T441" s="46"/>
      <c r="U441" s="46"/>
      <c r="V441" s="46"/>
      <c r="W441" s="46"/>
      <c r="X441" s="46"/>
      <c r="Y441" s="46"/>
      <c r="Z441" s="46"/>
      <c r="AA441" s="46"/>
    </row>
    <row r="442" spans="1:27" ht="54" x14ac:dyDescent="0.15">
      <c r="A442" s="22">
        <v>2015</v>
      </c>
      <c r="B442" s="22">
        <v>1</v>
      </c>
      <c r="C442" s="22">
        <v>89</v>
      </c>
      <c r="D442" s="22">
        <v>0</v>
      </c>
      <c r="F442" s="17" t="s">
        <v>7215</v>
      </c>
      <c r="G442" s="7">
        <f t="shared" si="165"/>
        <v>20151890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22">
        <v>2015</v>
      </c>
      <c r="B443" s="22">
        <v>1</v>
      </c>
      <c r="C443" s="22">
        <v>89</v>
      </c>
      <c r="D443" s="22">
        <v>1</v>
      </c>
      <c r="F443" s="17" t="s">
        <v>5994</v>
      </c>
      <c r="G443" s="7">
        <f t="shared" si="165"/>
        <v>20151891</v>
      </c>
      <c r="Q443" s="15">
        <f t="shared" si="166"/>
        <v>0</v>
      </c>
      <c r="R443" s="46"/>
      <c r="S443" s="46"/>
      <c r="T443" s="46"/>
      <c r="U443" s="46"/>
      <c r="V443" s="46"/>
      <c r="W443" s="46"/>
      <c r="X443" s="46"/>
      <c r="Y443" s="46"/>
      <c r="Z443" s="46"/>
      <c r="AA443" s="46"/>
    </row>
    <row r="444" spans="1:27" x14ac:dyDescent="0.15">
      <c r="A444" s="22">
        <v>2015</v>
      </c>
      <c r="B444" s="22">
        <v>1</v>
      </c>
      <c r="C444" s="22">
        <v>89</v>
      </c>
      <c r="D444" s="22">
        <v>2</v>
      </c>
      <c r="F444" s="17" t="s">
        <v>6052</v>
      </c>
      <c r="G444" s="7">
        <f t="shared" si="165"/>
        <v>20151892</v>
      </c>
      <c r="Q444" s="15">
        <f t="shared" si="166"/>
        <v>0</v>
      </c>
      <c r="R444" s="46"/>
      <c r="S444" s="46"/>
      <c r="T444" s="46"/>
      <c r="U444" s="46"/>
      <c r="V444" s="46"/>
      <c r="W444" s="46"/>
      <c r="X444" s="46"/>
      <c r="Y444" s="46"/>
      <c r="Z444" s="46"/>
      <c r="AA444" s="46"/>
    </row>
    <row r="445" spans="1:27" x14ac:dyDescent="0.15">
      <c r="A445" s="22">
        <v>2015</v>
      </c>
      <c r="B445" s="22">
        <v>1</v>
      </c>
      <c r="C445" s="22">
        <v>89</v>
      </c>
      <c r="D445" s="22">
        <v>3</v>
      </c>
      <c r="F445" s="17" t="s">
        <v>6109</v>
      </c>
      <c r="G445" s="7">
        <f t="shared" si="165"/>
        <v>20151893</v>
      </c>
      <c r="Q445" s="15">
        <f t="shared" si="166"/>
        <v>0</v>
      </c>
      <c r="R445" s="46"/>
      <c r="S445" s="46"/>
      <c r="T445" s="46"/>
      <c r="U445" s="46"/>
      <c r="V445" s="46"/>
      <c r="W445" s="46"/>
      <c r="X445" s="46"/>
      <c r="Y445" s="46"/>
      <c r="Z445" s="46"/>
      <c r="AA445" s="46"/>
    </row>
    <row r="446" spans="1:27" x14ac:dyDescent="0.15">
      <c r="A446" s="22">
        <v>2015</v>
      </c>
      <c r="B446" s="22">
        <v>1</v>
      </c>
      <c r="C446" s="22">
        <v>89</v>
      </c>
      <c r="D446" s="22">
        <v>4</v>
      </c>
      <c r="F446" s="17" t="s">
        <v>6168</v>
      </c>
      <c r="G446" s="7">
        <f t="shared" si="165"/>
        <v>20151894</v>
      </c>
      <c r="Q446" s="15">
        <f t="shared" si="166"/>
        <v>0</v>
      </c>
      <c r="R446" s="46"/>
      <c r="S446" s="46"/>
      <c r="T446" s="46"/>
      <c r="U446" s="46"/>
      <c r="V446" s="46"/>
      <c r="W446" s="46"/>
      <c r="X446" s="46"/>
      <c r="Y446" s="46"/>
      <c r="Z446" s="46"/>
      <c r="AA446" s="46"/>
    </row>
    <row r="447" spans="1:27" ht="40.5" x14ac:dyDescent="0.15">
      <c r="A447" s="22">
        <v>2015</v>
      </c>
      <c r="B447" s="22">
        <v>1</v>
      </c>
      <c r="C447" s="22">
        <v>90</v>
      </c>
      <c r="D447" s="22">
        <v>0</v>
      </c>
      <c r="F447" s="16" t="s">
        <v>7216</v>
      </c>
      <c r="G447" s="7">
        <f t="shared" si="165"/>
        <v>20151900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22">
        <v>2015</v>
      </c>
      <c r="B448" s="22">
        <v>1</v>
      </c>
      <c r="C448" s="22">
        <v>90</v>
      </c>
      <c r="D448" s="22">
        <v>1</v>
      </c>
      <c r="F448" s="17" t="s">
        <v>5995</v>
      </c>
      <c r="G448" s="7">
        <f t="shared" si="165"/>
        <v>20151901</v>
      </c>
      <c r="Q448" s="15">
        <f t="shared" si="166"/>
        <v>0</v>
      </c>
      <c r="R448" s="46"/>
      <c r="S448" s="46"/>
      <c r="T448" s="46"/>
      <c r="U448" s="46"/>
      <c r="V448" s="46"/>
      <c r="W448" s="46"/>
      <c r="X448" s="46"/>
      <c r="Y448" s="46"/>
      <c r="Z448" s="46"/>
      <c r="AA448" s="46"/>
    </row>
    <row r="449" spans="1:27" x14ac:dyDescent="0.15">
      <c r="A449" s="22">
        <v>2015</v>
      </c>
      <c r="B449" s="22">
        <v>1</v>
      </c>
      <c r="C449" s="22">
        <v>90</v>
      </c>
      <c r="D449" s="22">
        <v>2</v>
      </c>
      <c r="F449" s="17" t="s">
        <v>6053</v>
      </c>
      <c r="G449" s="7">
        <f t="shared" si="165"/>
        <v>20151902</v>
      </c>
      <c r="Q449" s="15">
        <f t="shared" si="166"/>
        <v>0</v>
      </c>
      <c r="R449" s="46"/>
      <c r="S449" s="46"/>
      <c r="T449" s="46"/>
      <c r="U449" s="46"/>
      <c r="V449" s="46"/>
      <c r="W449" s="46"/>
      <c r="X449" s="46"/>
      <c r="Y449" s="46"/>
      <c r="Z449" s="46"/>
      <c r="AA449" s="46"/>
    </row>
    <row r="450" spans="1:27" x14ac:dyDescent="0.15">
      <c r="A450" s="22">
        <v>2015</v>
      </c>
      <c r="B450" s="22">
        <v>1</v>
      </c>
      <c r="C450" s="22">
        <v>90</v>
      </c>
      <c r="D450" s="22">
        <v>3</v>
      </c>
      <c r="F450" s="17" t="s">
        <v>6110</v>
      </c>
      <c r="G450" s="7">
        <f t="shared" si="165"/>
        <v>20151903</v>
      </c>
      <c r="Q450" s="15">
        <f t="shared" si="166"/>
        <v>0</v>
      </c>
      <c r="R450" s="46"/>
      <c r="S450" s="46"/>
      <c r="T450" s="46"/>
      <c r="U450" s="46"/>
      <c r="V450" s="46"/>
      <c r="W450" s="46"/>
      <c r="X450" s="46"/>
      <c r="Y450" s="46"/>
      <c r="Z450" s="46"/>
      <c r="AA450" s="46"/>
    </row>
    <row r="451" spans="1:27" x14ac:dyDescent="0.15">
      <c r="A451" s="22">
        <v>2015</v>
      </c>
      <c r="B451" s="22">
        <v>1</v>
      </c>
      <c r="C451" s="22">
        <v>90</v>
      </c>
      <c r="D451" s="22">
        <v>4</v>
      </c>
      <c r="F451" s="17" t="s">
        <v>6169</v>
      </c>
      <c r="G451" s="7">
        <f t="shared" ref="G451:G501" si="193">VALUE(A451&amp;B451&amp;C451&amp;D451)</f>
        <v>20151904</v>
      </c>
      <c r="Q451" s="15">
        <f t="shared" ref="Q451:Q501" si="194">SUMPRODUCT(N(NOT(H451:P451=$E451:$E451))*N($H$502:$P$502="是")*RIGHT(LEFT($H$1:$P$1,2)))</f>
        <v>0</v>
      </c>
      <c r="R451" s="46"/>
      <c r="S451" s="46"/>
      <c r="T451" s="46"/>
      <c r="U451" s="46"/>
      <c r="V451" s="46"/>
      <c r="W451" s="46"/>
      <c r="X451" s="46"/>
      <c r="Y451" s="46"/>
      <c r="Z451" s="46"/>
      <c r="AA451" s="46"/>
    </row>
    <row r="452" spans="1:27" ht="27" x14ac:dyDescent="0.15">
      <c r="A452" s="22">
        <v>2015</v>
      </c>
      <c r="B452" s="22">
        <v>1</v>
      </c>
      <c r="C452" s="22">
        <v>91</v>
      </c>
      <c r="D452" s="22">
        <v>0</v>
      </c>
      <c r="F452" s="16" t="s">
        <v>7217</v>
      </c>
      <c r="G452" s="7">
        <f t="shared" si="193"/>
        <v>20151910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22">
        <v>2015</v>
      </c>
      <c r="B453" s="22">
        <v>1</v>
      </c>
      <c r="C453" s="22">
        <v>91</v>
      </c>
      <c r="D453" s="22">
        <v>1</v>
      </c>
      <c r="F453" s="17" t="s">
        <v>6193</v>
      </c>
      <c r="G453" s="7">
        <f t="shared" si="193"/>
        <v>20151911</v>
      </c>
      <c r="Q453" s="15">
        <f t="shared" si="194"/>
        <v>0</v>
      </c>
      <c r="R453" s="46"/>
      <c r="S453" s="46"/>
      <c r="T453" s="46"/>
      <c r="U453" s="46"/>
      <c r="V453" s="46"/>
      <c r="W453" s="46"/>
      <c r="X453" s="46"/>
      <c r="Y453" s="46"/>
      <c r="Z453" s="46"/>
      <c r="AA453" s="46"/>
    </row>
    <row r="454" spans="1:27" x14ac:dyDescent="0.15">
      <c r="A454" s="22">
        <v>2015</v>
      </c>
      <c r="B454" s="22">
        <v>1</v>
      </c>
      <c r="C454" s="22">
        <v>91</v>
      </c>
      <c r="D454" s="22">
        <v>2</v>
      </c>
      <c r="F454" s="17" t="s">
        <v>6194</v>
      </c>
      <c r="G454" s="7">
        <f t="shared" si="193"/>
        <v>20151912</v>
      </c>
      <c r="Q454" s="15">
        <f t="shared" si="194"/>
        <v>0</v>
      </c>
      <c r="R454" s="46"/>
      <c r="S454" s="46"/>
      <c r="T454" s="46"/>
      <c r="U454" s="46"/>
      <c r="V454" s="46"/>
      <c r="W454" s="46"/>
      <c r="X454" s="46"/>
      <c r="Y454" s="46"/>
      <c r="Z454" s="46"/>
      <c r="AA454" s="46"/>
    </row>
    <row r="455" spans="1:27" x14ac:dyDescent="0.15">
      <c r="A455" s="22">
        <v>2015</v>
      </c>
      <c r="B455" s="22">
        <v>1</v>
      </c>
      <c r="C455" s="22">
        <v>91</v>
      </c>
      <c r="D455" s="22">
        <v>3</v>
      </c>
      <c r="F455" s="17" t="s">
        <v>6195</v>
      </c>
      <c r="G455" s="7">
        <f t="shared" si="193"/>
        <v>20151913</v>
      </c>
      <c r="Q455" s="15">
        <f t="shared" si="194"/>
        <v>0</v>
      </c>
      <c r="R455" s="46"/>
      <c r="S455" s="46"/>
      <c r="T455" s="46"/>
      <c r="U455" s="46"/>
      <c r="V455" s="46"/>
      <c r="W455" s="46"/>
      <c r="X455" s="46"/>
      <c r="Y455" s="46"/>
      <c r="Z455" s="46"/>
      <c r="AA455" s="46"/>
    </row>
    <row r="456" spans="1:27" x14ac:dyDescent="0.15">
      <c r="A456" s="22">
        <v>2015</v>
      </c>
      <c r="B456" s="22">
        <v>1</v>
      </c>
      <c r="C456" s="22">
        <v>91</v>
      </c>
      <c r="D456" s="22">
        <v>4</v>
      </c>
      <c r="F456" s="17" t="s">
        <v>6196</v>
      </c>
      <c r="G456" s="7">
        <f t="shared" si="193"/>
        <v>20151914</v>
      </c>
      <c r="Q456" s="15">
        <f t="shared" si="194"/>
        <v>0</v>
      </c>
      <c r="R456" s="46"/>
      <c r="S456" s="46"/>
      <c r="T456" s="46"/>
      <c r="U456" s="46"/>
      <c r="V456" s="46"/>
      <c r="W456" s="46"/>
      <c r="X456" s="46"/>
      <c r="Y456" s="46"/>
      <c r="Z456" s="46"/>
      <c r="AA456" s="46"/>
    </row>
    <row r="457" spans="1:27" ht="27" x14ac:dyDescent="0.15">
      <c r="A457" s="22">
        <v>2015</v>
      </c>
      <c r="B457" s="22">
        <v>1</v>
      </c>
      <c r="C457" s="22">
        <v>92</v>
      </c>
      <c r="D457" s="22">
        <v>0</v>
      </c>
      <c r="F457" s="16" t="s">
        <v>7218</v>
      </c>
      <c r="G457" s="7">
        <f t="shared" si="193"/>
        <v>20151920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22">
        <v>2015</v>
      </c>
      <c r="B458" s="22">
        <v>1</v>
      </c>
      <c r="C458" s="22">
        <v>92</v>
      </c>
      <c r="D458" s="22">
        <v>1</v>
      </c>
      <c r="F458" s="17" t="s">
        <v>5996</v>
      </c>
      <c r="G458" s="7">
        <f t="shared" si="193"/>
        <v>20151921</v>
      </c>
      <c r="Q458" s="15">
        <f t="shared" si="194"/>
        <v>0</v>
      </c>
      <c r="R458" s="46"/>
      <c r="S458" s="46"/>
      <c r="T458" s="46"/>
      <c r="U458" s="46"/>
      <c r="V458" s="46"/>
      <c r="W458" s="46"/>
      <c r="X458" s="46"/>
      <c r="Y458" s="46"/>
      <c r="Z458" s="46"/>
      <c r="AA458" s="46"/>
    </row>
    <row r="459" spans="1:27" x14ac:dyDescent="0.15">
      <c r="A459" s="22">
        <v>2015</v>
      </c>
      <c r="B459" s="22">
        <v>1</v>
      </c>
      <c r="C459" s="22">
        <v>92</v>
      </c>
      <c r="D459" s="22">
        <v>2</v>
      </c>
      <c r="F459" s="17" t="s">
        <v>6054</v>
      </c>
      <c r="G459" s="7">
        <f t="shared" si="193"/>
        <v>20151922</v>
      </c>
      <c r="Q459" s="15">
        <f t="shared" si="194"/>
        <v>0</v>
      </c>
      <c r="R459" s="46"/>
      <c r="S459" s="46"/>
      <c r="T459" s="46"/>
      <c r="U459" s="46"/>
      <c r="V459" s="46"/>
      <c r="W459" s="46"/>
      <c r="X459" s="46"/>
      <c r="Y459" s="46"/>
      <c r="Z459" s="46"/>
      <c r="AA459" s="46"/>
    </row>
    <row r="460" spans="1:27" x14ac:dyDescent="0.15">
      <c r="A460" s="22">
        <v>2015</v>
      </c>
      <c r="B460" s="22">
        <v>1</v>
      </c>
      <c r="C460" s="22">
        <v>92</v>
      </c>
      <c r="D460" s="22">
        <v>3</v>
      </c>
      <c r="F460" s="17" t="s">
        <v>6111</v>
      </c>
      <c r="G460" s="7">
        <f t="shared" si="193"/>
        <v>20151923</v>
      </c>
      <c r="Q460" s="15">
        <f t="shared" si="194"/>
        <v>0</v>
      </c>
      <c r="R460" s="46"/>
      <c r="S460" s="46"/>
      <c r="T460" s="46"/>
      <c r="U460" s="46"/>
      <c r="V460" s="46"/>
      <c r="W460" s="46"/>
      <c r="X460" s="46"/>
      <c r="Y460" s="46"/>
      <c r="Z460" s="46"/>
      <c r="AA460" s="46"/>
    </row>
    <row r="461" spans="1:27" x14ac:dyDescent="0.15">
      <c r="A461" s="22">
        <v>2015</v>
      </c>
      <c r="B461" s="22">
        <v>1</v>
      </c>
      <c r="C461" s="22">
        <v>92</v>
      </c>
      <c r="D461" s="22">
        <v>4</v>
      </c>
      <c r="F461" s="17" t="s">
        <v>6170</v>
      </c>
      <c r="G461" s="7">
        <f t="shared" si="193"/>
        <v>20151924</v>
      </c>
      <c r="Q461" s="15">
        <f t="shared" si="194"/>
        <v>0</v>
      </c>
      <c r="R461" s="46"/>
      <c r="S461" s="46"/>
      <c r="T461" s="46"/>
      <c r="U461" s="46"/>
      <c r="V461" s="46"/>
      <c r="W461" s="46"/>
      <c r="X461" s="46"/>
      <c r="Y461" s="46"/>
      <c r="Z461" s="46"/>
      <c r="AA461" s="46"/>
    </row>
    <row r="462" spans="1:27" ht="27" x14ac:dyDescent="0.15">
      <c r="A462" s="22">
        <v>2015</v>
      </c>
      <c r="B462" s="22">
        <v>1</v>
      </c>
      <c r="C462" s="22">
        <v>93</v>
      </c>
      <c r="D462" s="22">
        <v>0</v>
      </c>
      <c r="F462" s="16" t="s">
        <v>7219</v>
      </c>
      <c r="G462" s="7">
        <f t="shared" si="193"/>
        <v>20151930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22">
        <v>2015</v>
      </c>
      <c r="B463" s="22">
        <v>1</v>
      </c>
      <c r="C463" s="22">
        <v>93</v>
      </c>
      <c r="D463" s="22">
        <v>1</v>
      </c>
      <c r="F463" s="17" t="s">
        <v>7220</v>
      </c>
      <c r="G463" s="7">
        <f t="shared" si="193"/>
        <v>20151931</v>
      </c>
      <c r="Q463" s="15">
        <f t="shared" si="194"/>
        <v>0</v>
      </c>
      <c r="R463" s="46"/>
      <c r="S463" s="46"/>
      <c r="T463" s="46"/>
      <c r="U463" s="46"/>
      <c r="V463" s="46"/>
      <c r="W463" s="46"/>
      <c r="X463" s="46"/>
      <c r="Y463" s="46"/>
      <c r="Z463" s="46"/>
      <c r="AA463" s="46"/>
    </row>
    <row r="464" spans="1:27" x14ac:dyDescent="0.15">
      <c r="A464" s="22">
        <v>2015</v>
      </c>
      <c r="B464" s="22">
        <v>1</v>
      </c>
      <c r="C464" s="22">
        <v>93</v>
      </c>
      <c r="D464" s="22">
        <v>2</v>
      </c>
      <c r="F464" s="17" t="s">
        <v>3803</v>
      </c>
      <c r="G464" s="7">
        <f t="shared" si="193"/>
        <v>20151932</v>
      </c>
      <c r="Q464" s="15">
        <f t="shared" si="194"/>
        <v>0</v>
      </c>
      <c r="R464" s="46"/>
      <c r="S464" s="46"/>
      <c r="T464" s="46"/>
      <c r="U464" s="46"/>
      <c r="V464" s="46"/>
      <c r="W464" s="46"/>
      <c r="X464" s="46"/>
      <c r="Y464" s="46"/>
      <c r="Z464" s="46"/>
      <c r="AA464" s="46"/>
    </row>
    <row r="465" spans="1:27" x14ac:dyDescent="0.15">
      <c r="A465" s="22">
        <v>2015</v>
      </c>
      <c r="B465" s="22">
        <v>1</v>
      </c>
      <c r="C465" s="22">
        <v>93</v>
      </c>
      <c r="D465" s="22">
        <v>3</v>
      </c>
      <c r="F465" s="17" t="s">
        <v>3802</v>
      </c>
      <c r="G465" s="7">
        <f t="shared" si="193"/>
        <v>20151933</v>
      </c>
      <c r="Q465" s="15">
        <f t="shared" si="194"/>
        <v>0</v>
      </c>
      <c r="R465" s="46"/>
      <c r="S465" s="46"/>
      <c r="T465" s="46"/>
      <c r="U465" s="46"/>
      <c r="V465" s="46"/>
      <c r="W465" s="46"/>
      <c r="X465" s="46"/>
      <c r="Y465" s="46"/>
      <c r="Z465" s="46"/>
      <c r="AA465" s="46"/>
    </row>
    <row r="466" spans="1:27" x14ac:dyDescent="0.15">
      <c r="A466" s="22">
        <v>2015</v>
      </c>
      <c r="B466" s="22">
        <v>1</v>
      </c>
      <c r="C466" s="22">
        <v>93</v>
      </c>
      <c r="D466" s="22">
        <v>4</v>
      </c>
      <c r="F466" s="17" t="s">
        <v>355</v>
      </c>
      <c r="G466" s="7">
        <f t="shared" si="193"/>
        <v>20151934</v>
      </c>
      <c r="Q466" s="15">
        <f t="shared" si="194"/>
        <v>0</v>
      </c>
      <c r="R466" s="46"/>
      <c r="S466" s="46"/>
      <c r="T466" s="46"/>
      <c r="U466" s="46"/>
      <c r="V466" s="46"/>
      <c r="W466" s="46"/>
      <c r="X466" s="46"/>
      <c r="Y466" s="46"/>
      <c r="Z466" s="46"/>
      <c r="AA466" s="46"/>
    </row>
    <row r="467" spans="1:27" x14ac:dyDescent="0.15">
      <c r="A467" s="22">
        <v>2015</v>
      </c>
      <c r="B467" s="22">
        <v>1</v>
      </c>
      <c r="C467" s="22">
        <v>94</v>
      </c>
      <c r="D467" s="22">
        <v>0</v>
      </c>
      <c r="F467" s="16" t="s">
        <v>7221</v>
      </c>
      <c r="G467" s="7">
        <f t="shared" si="193"/>
        <v>20151940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22">
        <v>2015</v>
      </c>
      <c r="B468" s="22">
        <v>1</v>
      </c>
      <c r="C468" s="22">
        <v>94</v>
      </c>
      <c r="D468" s="22">
        <v>1</v>
      </c>
      <c r="F468" s="18" t="s">
        <v>7222</v>
      </c>
      <c r="G468" s="7">
        <f t="shared" si="193"/>
        <v>20151941</v>
      </c>
      <c r="Q468" s="15">
        <f t="shared" si="194"/>
        <v>0</v>
      </c>
      <c r="R468" s="46"/>
      <c r="S468" s="46"/>
      <c r="T468" s="46"/>
      <c r="U468" s="46"/>
      <c r="V468" s="46"/>
      <c r="W468" s="46"/>
      <c r="X468" s="46"/>
      <c r="Y468" s="46"/>
      <c r="Z468" s="46"/>
      <c r="AA468" s="46"/>
    </row>
    <row r="469" spans="1:27" x14ac:dyDescent="0.15">
      <c r="A469" s="22">
        <v>2015</v>
      </c>
      <c r="B469" s="22">
        <v>1</v>
      </c>
      <c r="C469" s="22">
        <v>94</v>
      </c>
      <c r="D469" s="22">
        <v>2</v>
      </c>
      <c r="F469" s="18" t="s">
        <v>7223</v>
      </c>
      <c r="G469" s="7">
        <f t="shared" si="193"/>
        <v>20151942</v>
      </c>
      <c r="Q469" s="15">
        <f t="shared" si="194"/>
        <v>0</v>
      </c>
      <c r="R469" s="46"/>
      <c r="S469" s="46"/>
      <c r="T469" s="46"/>
      <c r="U469" s="46"/>
      <c r="V469" s="46"/>
      <c r="W469" s="46"/>
      <c r="X469" s="46"/>
      <c r="Y469" s="46"/>
      <c r="Z469" s="46"/>
      <c r="AA469" s="46"/>
    </row>
    <row r="470" spans="1:27" x14ac:dyDescent="0.15">
      <c r="A470" s="22">
        <v>2015</v>
      </c>
      <c r="B470" s="22">
        <v>1</v>
      </c>
      <c r="C470" s="22">
        <v>94</v>
      </c>
      <c r="D470" s="22">
        <v>3</v>
      </c>
      <c r="F470" s="18" t="s">
        <v>7224</v>
      </c>
      <c r="G470" s="7">
        <f t="shared" si="193"/>
        <v>20151943</v>
      </c>
      <c r="Q470" s="15">
        <f t="shared" si="194"/>
        <v>0</v>
      </c>
      <c r="R470" s="46"/>
      <c r="S470" s="46"/>
      <c r="T470" s="46"/>
      <c r="U470" s="46"/>
      <c r="V470" s="46"/>
      <c r="W470" s="46"/>
      <c r="X470" s="46"/>
      <c r="Y470" s="46"/>
      <c r="Z470" s="46"/>
      <c r="AA470" s="46"/>
    </row>
    <row r="471" spans="1:27" x14ac:dyDescent="0.15">
      <c r="A471" s="22">
        <v>2015</v>
      </c>
      <c r="B471" s="22">
        <v>1</v>
      </c>
      <c r="C471" s="22">
        <v>94</v>
      </c>
      <c r="D471" s="22">
        <v>4</v>
      </c>
      <c r="F471" s="18" t="s">
        <v>7225</v>
      </c>
      <c r="G471" s="7">
        <f t="shared" si="193"/>
        <v>20151944</v>
      </c>
      <c r="Q471" s="15">
        <f t="shared" si="194"/>
        <v>0</v>
      </c>
      <c r="R471" s="46"/>
      <c r="S471" s="46"/>
      <c r="T471" s="46"/>
      <c r="U471" s="46"/>
      <c r="V471" s="46"/>
      <c r="W471" s="46"/>
      <c r="X471" s="46"/>
      <c r="Y471" s="46"/>
      <c r="Z471" s="46"/>
      <c r="AA471" s="46"/>
    </row>
    <row r="472" spans="1:27" x14ac:dyDescent="0.15">
      <c r="A472" s="22">
        <v>2015</v>
      </c>
      <c r="B472" s="22">
        <v>1</v>
      </c>
      <c r="C472" s="22">
        <v>95</v>
      </c>
      <c r="D472" s="22">
        <v>0</v>
      </c>
      <c r="F472" s="16" t="s">
        <v>7226</v>
      </c>
      <c r="G472" s="7">
        <f t="shared" si="193"/>
        <v>20151950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22">
        <v>2015</v>
      </c>
      <c r="B473" s="22">
        <v>1</v>
      </c>
      <c r="C473" s="22">
        <v>95</v>
      </c>
      <c r="D473" s="22">
        <v>1</v>
      </c>
      <c r="F473" s="17" t="s">
        <v>7227</v>
      </c>
      <c r="G473" s="7">
        <f t="shared" si="193"/>
        <v>20151951</v>
      </c>
      <c r="Q473" s="15">
        <f t="shared" si="194"/>
        <v>0</v>
      </c>
      <c r="R473" s="46"/>
      <c r="S473" s="46"/>
      <c r="T473" s="46"/>
      <c r="U473" s="46"/>
      <c r="V473" s="46"/>
      <c r="W473" s="46"/>
      <c r="X473" s="46"/>
      <c r="Y473" s="46"/>
      <c r="Z473" s="46"/>
      <c r="AA473" s="46"/>
    </row>
    <row r="474" spans="1:27" x14ac:dyDescent="0.15">
      <c r="A474" s="22">
        <v>2015</v>
      </c>
      <c r="B474" s="22">
        <v>1</v>
      </c>
      <c r="C474" s="22">
        <v>95</v>
      </c>
      <c r="D474" s="22">
        <v>2</v>
      </c>
      <c r="F474" s="17" t="s">
        <v>6055</v>
      </c>
      <c r="G474" s="7">
        <f t="shared" si="193"/>
        <v>20151952</v>
      </c>
      <c r="Q474" s="15">
        <f t="shared" si="194"/>
        <v>0</v>
      </c>
      <c r="R474" s="46"/>
      <c r="S474" s="46"/>
      <c r="T474" s="46"/>
      <c r="U474" s="46"/>
      <c r="V474" s="46"/>
      <c r="W474" s="46"/>
      <c r="X474" s="46"/>
      <c r="Y474" s="46"/>
      <c r="Z474" s="46"/>
      <c r="AA474" s="46"/>
    </row>
    <row r="475" spans="1:27" x14ac:dyDescent="0.15">
      <c r="A475" s="22">
        <v>2015</v>
      </c>
      <c r="B475" s="22">
        <v>1</v>
      </c>
      <c r="C475" s="22">
        <v>95</v>
      </c>
      <c r="D475" s="22">
        <v>3</v>
      </c>
      <c r="F475" s="17" t="s">
        <v>6112</v>
      </c>
      <c r="G475" s="7">
        <f t="shared" si="193"/>
        <v>20151953</v>
      </c>
      <c r="Q475" s="15">
        <f t="shared" si="194"/>
        <v>0</v>
      </c>
      <c r="R475" s="46"/>
      <c r="S475" s="46"/>
      <c r="T475" s="46"/>
      <c r="U475" s="46"/>
      <c r="V475" s="46"/>
      <c r="W475" s="46"/>
      <c r="X475" s="46"/>
      <c r="Y475" s="46"/>
      <c r="Z475" s="46"/>
      <c r="AA475" s="46"/>
    </row>
    <row r="476" spans="1:27" x14ac:dyDescent="0.15">
      <c r="A476" s="22">
        <v>2015</v>
      </c>
      <c r="B476" s="22">
        <v>1</v>
      </c>
      <c r="C476" s="22">
        <v>95</v>
      </c>
      <c r="D476" s="22">
        <v>4</v>
      </c>
      <c r="F476" s="17" t="s">
        <v>6171</v>
      </c>
      <c r="G476" s="7">
        <f t="shared" si="193"/>
        <v>20151954</v>
      </c>
      <c r="Q476" s="15">
        <f t="shared" si="194"/>
        <v>0</v>
      </c>
      <c r="R476" s="46"/>
      <c r="S476" s="46"/>
      <c r="T476" s="46"/>
      <c r="U476" s="46"/>
      <c r="V476" s="46"/>
      <c r="W476" s="46"/>
      <c r="X476" s="46"/>
      <c r="Y476" s="46"/>
      <c r="Z476" s="46"/>
      <c r="AA476" s="46"/>
    </row>
    <row r="477" spans="1:27" ht="40.5" x14ac:dyDescent="0.15">
      <c r="A477" s="22">
        <v>2015</v>
      </c>
      <c r="B477" s="22">
        <v>1</v>
      </c>
      <c r="C477" s="22">
        <v>96</v>
      </c>
      <c r="D477" s="22">
        <v>0</v>
      </c>
      <c r="F477" s="16" t="s">
        <v>7228</v>
      </c>
      <c r="G477" s="7">
        <f t="shared" si="193"/>
        <v>20151960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22">
        <v>2015</v>
      </c>
      <c r="B478" s="22">
        <v>1</v>
      </c>
      <c r="C478" s="22">
        <v>96</v>
      </c>
      <c r="D478" s="22">
        <v>1</v>
      </c>
      <c r="F478" s="18" t="s">
        <v>7229</v>
      </c>
      <c r="G478" s="7">
        <f t="shared" si="193"/>
        <v>20151961</v>
      </c>
      <c r="Q478" s="15">
        <f t="shared" si="194"/>
        <v>0</v>
      </c>
      <c r="R478" s="46"/>
      <c r="S478" s="46"/>
      <c r="T478" s="46"/>
      <c r="U478" s="46"/>
      <c r="V478" s="46"/>
      <c r="W478" s="46"/>
      <c r="X478" s="46"/>
      <c r="Y478" s="46"/>
      <c r="Z478" s="46"/>
      <c r="AA478" s="46"/>
    </row>
    <row r="479" spans="1:27" x14ac:dyDescent="0.15">
      <c r="A479" s="22">
        <v>2015</v>
      </c>
      <c r="B479" s="22">
        <v>1</v>
      </c>
      <c r="C479" s="22">
        <v>96</v>
      </c>
      <c r="D479" s="22">
        <v>2</v>
      </c>
      <c r="F479" s="18" t="s">
        <v>7230</v>
      </c>
      <c r="G479" s="7">
        <f t="shared" si="193"/>
        <v>20151962</v>
      </c>
      <c r="Q479" s="15">
        <f t="shared" si="194"/>
        <v>0</v>
      </c>
      <c r="R479" s="46"/>
      <c r="S479" s="46"/>
      <c r="T479" s="46"/>
      <c r="U479" s="46"/>
      <c r="V479" s="46"/>
      <c r="W479" s="46"/>
      <c r="X479" s="46"/>
      <c r="Y479" s="46"/>
      <c r="Z479" s="46"/>
      <c r="AA479" s="46"/>
    </row>
    <row r="480" spans="1:27" x14ac:dyDescent="0.15">
      <c r="A480" s="22">
        <v>2015</v>
      </c>
      <c r="B480" s="22">
        <v>1</v>
      </c>
      <c r="C480" s="22">
        <v>96</v>
      </c>
      <c r="D480" s="22">
        <v>3</v>
      </c>
      <c r="F480" s="18" t="s">
        <v>7231</v>
      </c>
      <c r="G480" s="7">
        <f t="shared" si="193"/>
        <v>20151963</v>
      </c>
      <c r="Q480" s="15">
        <f t="shared" si="194"/>
        <v>0</v>
      </c>
      <c r="R480" s="46"/>
      <c r="S480" s="46"/>
      <c r="T480" s="46"/>
      <c r="U480" s="46"/>
      <c r="V480" s="46"/>
      <c r="W480" s="46"/>
      <c r="X480" s="46"/>
      <c r="Y480" s="46"/>
      <c r="Z480" s="46"/>
      <c r="AA480" s="46"/>
    </row>
    <row r="481" spans="1:27" x14ac:dyDescent="0.15">
      <c r="A481" s="22">
        <v>2015</v>
      </c>
      <c r="B481" s="22">
        <v>1</v>
      </c>
      <c r="C481" s="22">
        <v>96</v>
      </c>
      <c r="D481" s="22">
        <v>4</v>
      </c>
      <c r="F481" s="18" t="s">
        <v>7232</v>
      </c>
      <c r="G481" s="7">
        <f t="shared" si="193"/>
        <v>20151964</v>
      </c>
      <c r="Q481" s="15">
        <f t="shared" si="194"/>
        <v>0</v>
      </c>
      <c r="R481" s="46"/>
      <c r="S481" s="46"/>
      <c r="T481" s="46"/>
      <c r="U481" s="46"/>
      <c r="V481" s="46"/>
      <c r="W481" s="46"/>
      <c r="X481" s="46"/>
      <c r="Y481" s="46"/>
      <c r="Z481" s="46"/>
      <c r="AA481" s="46"/>
    </row>
    <row r="482" spans="1:27" ht="27" x14ac:dyDescent="0.15">
      <c r="A482" s="22">
        <v>2015</v>
      </c>
      <c r="B482" s="22">
        <v>1</v>
      </c>
      <c r="C482" s="22">
        <v>97</v>
      </c>
      <c r="D482" s="22">
        <v>0</v>
      </c>
      <c r="F482" s="16" t="s">
        <v>7233</v>
      </c>
      <c r="G482" s="7">
        <f t="shared" si="193"/>
        <v>20151970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22">
        <v>2015</v>
      </c>
      <c r="B483" s="22">
        <v>1</v>
      </c>
      <c r="C483" s="22">
        <v>97</v>
      </c>
      <c r="D483" s="22">
        <v>1</v>
      </c>
      <c r="F483" s="17" t="s">
        <v>5997</v>
      </c>
      <c r="G483" s="7">
        <f t="shared" si="193"/>
        <v>20151971</v>
      </c>
      <c r="Q483" s="15">
        <f t="shared" si="194"/>
        <v>0</v>
      </c>
      <c r="R483" s="46"/>
      <c r="S483" s="46"/>
      <c r="T483" s="46"/>
      <c r="U483" s="46"/>
      <c r="V483" s="46"/>
      <c r="W483" s="46"/>
      <c r="X483" s="46"/>
      <c r="Y483" s="46"/>
      <c r="Z483" s="46"/>
      <c r="AA483" s="46"/>
    </row>
    <row r="484" spans="1:27" x14ac:dyDescent="0.15">
      <c r="A484" s="22">
        <v>2015</v>
      </c>
      <c r="B484" s="22">
        <v>1</v>
      </c>
      <c r="C484" s="22">
        <v>97</v>
      </c>
      <c r="D484" s="22">
        <v>2</v>
      </c>
      <c r="F484" s="17" t="s">
        <v>6056</v>
      </c>
      <c r="G484" s="7">
        <f t="shared" si="193"/>
        <v>20151972</v>
      </c>
      <c r="Q484" s="15">
        <f t="shared" si="194"/>
        <v>0</v>
      </c>
      <c r="R484" s="46"/>
      <c r="S484" s="46"/>
      <c r="T484" s="46"/>
      <c r="U484" s="46"/>
      <c r="V484" s="46"/>
      <c r="W484" s="46"/>
      <c r="X484" s="46"/>
      <c r="Y484" s="46"/>
      <c r="Z484" s="46"/>
      <c r="AA484" s="46"/>
    </row>
    <row r="485" spans="1:27" x14ac:dyDescent="0.15">
      <c r="A485" s="22">
        <v>2015</v>
      </c>
      <c r="B485" s="22">
        <v>1</v>
      </c>
      <c r="C485" s="22">
        <v>97</v>
      </c>
      <c r="D485" s="22">
        <v>3</v>
      </c>
      <c r="F485" s="17" t="s">
        <v>190</v>
      </c>
      <c r="G485" s="7">
        <f t="shared" si="193"/>
        <v>20151973</v>
      </c>
      <c r="Q485" s="15">
        <f t="shared" si="194"/>
        <v>0</v>
      </c>
      <c r="R485" s="46"/>
      <c r="S485" s="46"/>
      <c r="T485" s="46"/>
      <c r="U485" s="46"/>
      <c r="V485" s="46"/>
      <c r="W485" s="46"/>
      <c r="X485" s="46"/>
      <c r="Y485" s="46"/>
      <c r="Z485" s="46"/>
      <c r="AA485" s="46"/>
    </row>
    <row r="486" spans="1:27" x14ac:dyDescent="0.15">
      <c r="A486" s="22">
        <v>2015</v>
      </c>
      <c r="B486" s="22">
        <v>1</v>
      </c>
      <c r="C486" s="22">
        <v>97</v>
      </c>
      <c r="D486" s="22">
        <v>4</v>
      </c>
      <c r="F486" s="17" t="s">
        <v>6172</v>
      </c>
      <c r="G486" s="7">
        <f t="shared" si="193"/>
        <v>20151974</v>
      </c>
      <c r="Q486" s="15">
        <f t="shared" si="194"/>
        <v>0</v>
      </c>
      <c r="R486" s="46"/>
      <c r="S486" s="46"/>
      <c r="T486" s="46"/>
      <c r="U486" s="46"/>
      <c r="V486" s="46"/>
      <c r="W486" s="46"/>
      <c r="X486" s="46"/>
      <c r="Y486" s="46"/>
      <c r="Z486" s="46"/>
      <c r="AA486" s="46"/>
    </row>
    <row r="487" spans="1:27" ht="27" x14ac:dyDescent="0.15">
      <c r="A487" s="22">
        <v>2015</v>
      </c>
      <c r="B487" s="22">
        <v>1</v>
      </c>
      <c r="C487" s="22">
        <v>98</v>
      </c>
      <c r="D487" s="22">
        <v>0</v>
      </c>
      <c r="F487" s="16" t="s">
        <v>7234</v>
      </c>
      <c r="G487" s="7">
        <f t="shared" si="193"/>
        <v>20151980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22">
        <v>2015</v>
      </c>
      <c r="B488" s="22">
        <v>1</v>
      </c>
      <c r="C488" s="22">
        <v>98</v>
      </c>
      <c r="D488" s="22">
        <v>1</v>
      </c>
      <c r="F488" s="17" t="s">
        <v>1673</v>
      </c>
      <c r="G488" s="7">
        <f t="shared" si="193"/>
        <v>20151981</v>
      </c>
      <c r="Q488" s="15">
        <f t="shared" si="194"/>
        <v>0</v>
      </c>
      <c r="R488" s="46"/>
      <c r="S488" s="46"/>
      <c r="T488" s="46"/>
      <c r="U488" s="46"/>
      <c r="V488" s="46"/>
      <c r="W488" s="46"/>
      <c r="X488" s="46"/>
      <c r="Y488" s="46"/>
      <c r="Z488" s="46"/>
      <c r="AA488" s="46"/>
    </row>
    <row r="489" spans="1:27" x14ac:dyDescent="0.15">
      <c r="A489" s="22">
        <v>2015</v>
      </c>
      <c r="B489" s="22">
        <v>1</v>
      </c>
      <c r="C489" s="22">
        <v>98</v>
      </c>
      <c r="D489" s="22">
        <v>2</v>
      </c>
      <c r="F489" s="17" t="s">
        <v>6057</v>
      </c>
      <c r="G489" s="7">
        <f t="shared" si="193"/>
        <v>20151982</v>
      </c>
      <c r="Q489" s="15">
        <f t="shared" si="194"/>
        <v>0</v>
      </c>
      <c r="R489" s="46"/>
      <c r="S489" s="46"/>
      <c r="T489" s="46"/>
      <c r="U489" s="46"/>
      <c r="V489" s="46"/>
      <c r="W489" s="46"/>
      <c r="X489" s="46"/>
      <c r="Y489" s="46"/>
      <c r="Z489" s="46"/>
      <c r="AA489" s="46"/>
    </row>
    <row r="490" spans="1:27" x14ac:dyDescent="0.15">
      <c r="A490" s="22">
        <v>2015</v>
      </c>
      <c r="B490" s="22">
        <v>1</v>
      </c>
      <c r="C490" s="22">
        <v>98</v>
      </c>
      <c r="D490" s="22">
        <v>3</v>
      </c>
      <c r="F490" s="17" t="s">
        <v>6113</v>
      </c>
      <c r="G490" s="7">
        <f t="shared" si="193"/>
        <v>20151983</v>
      </c>
      <c r="Q490" s="15">
        <f t="shared" si="194"/>
        <v>0</v>
      </c>
      <c r="R490" s="46"/>
      <c r="S490" s="46"/>
      <c r="T490" s="46"/>
      <c r="U490" s="46"/>
      <c r="V490" s="46"/>
      <c r="W490" s="46"/>
      <c r="X490" s="46"/>
      <c r="Y490" s="46"/>
      <c r="Z490" s="46"/>
      <c r="AA490" s="46"/>
    </row>
    <row r="491" spans="1:27" ht="27" x14ac:dyDescent="0.15">
      <c r="A491" s="22">
        <v>2015</v>
      </c>
      <c r="B491" s="22">
        <v>1</v>
      </c>
      <c r="C491" s="22">
        <v>98</v>
      </c>
      <c r="D491" s="22">
        <v>4</v>
      </c>
      <c r="F491" s="17" t="s">
        <v>1676</v>
      </c>
      <c r="G491" s="7">
        <f t="shared" si="193"/>
        <v>20151984</v>
      </c>
      <c r="Q491" s="15">
        <f t="shared" si="194"/>
        <v>0</v>
      </c>
      <c r="R491" s="46"/>
      <c r="S491" s="46"/>
      <c r="T491" s="46"/>
      <c r="U491" s="46"/>
      <c r="V491" s="46"/>
      <c r="W491" s="46"/>
      <c r="X491" s="46"/>
      <c r="Y491" s="46"/>
      <c r="Z491" s="46"/>
      <c r="AA491" s="46"/>
    </row>
    <row r="492" spans="1:27" x14ac:dyDescent="0.15">
      <c r="A492" s="22">
        <v>2015</v>
      </c>
      <c r="B492" s="22">
        <v>1</v>
      </c>
      <c r="C492" s="22">
        <v>99</v>
      </c>
      <c r="D492" s="22">
        <v>0</v>
      </c>
      <c r="F492" s="16" t="s">
        <v>7235</v>
      </c>
      <c r="G492" s="7">
        <f t="shared" si="193"/>
        <v>20151990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ht="27" x14ac:dyDescent="0.15">
      <c r="A493" s="22">
        <v>2015</v>
      </c>
      <c r="B493" s="22">
        <v>1</v>
      </c>
      <c r="C493" s="22">
        <v>99</v>
      </c>
      <c r="D493" s="22">
        <v>1</v>
      </c>
      <c r="F493" s="17" t="s">
        <v>1554</v>
      </c>
      <c r="G493" s="7">
        <f t="shared" si="193"/>
        <v>20151991</v>
      </c>
      <c r="Q493" s="15">
        <f t="shared" si="194"/>
        <v>0</v>
      </c>
      <c r="R493" s="46"/>
      <c r="S493" s="46"/>
      <c r="T493" s="46"/>
      <c r="U493" s="46"/>
      <c r="V493" s="46"/>
      <c r="W493" s="46"/>
      <c r="X493" s="46"/>
      <c r="Y493" s="46"/>
      <c r="Z493" s="46"/>
      <c r="AA493" s="46"/>
    </row>
    <row r="494" spans="1:27" x14ac:dyDescent="0.15">
      <c r="A494" s="22">
        <v>2015</v>
      </c>
      <c r="B494" s="22">
        <v>1</v>
      </c>
      <c r="C494" s="22">
        <v>99</v>
      </c>
      <c r="D494" s="22">
        <v>2</v>
      </c>
      <c r="F494" s="17" t="s">
        <v>7236</v>
      </c>
      <c r="G494" s="7">
        <f t="shared" si="193"/>
        <v>20151992</v>
      </c>
      <c r="Q494" s="15">
        <f t="shared" si="194"/>
        <v>0</v>
      </c>
      <c r="R494" s="46"/>
      <c r="S494" s="46"/>
      <c r="T494" s="46"/>
      <c r="U494" s="46"/>
      <c r="V494" s="46"/>
      <c r="W494" s="46"/>
      <c r="X494" s="46"/>
      <c r="Y494" s="46"/>
      <c r="Z494" s="46"/>
      <c r="AA494" s="46"/>
    </row>
    <row r="495" spans="1:27" x14ac:dyDescent="0.15">
      <c r="A495" s="22">
        <v>2015</v>
      </c>
      <c r="B495" s="22">
        <v>1</v>
      </c>
      <c r="C495" s="22">
        <v>99</v>
      </c>
      <c r="D495" s="22">
        <v>3</v>
      </c>
      <c r="F495" s="17" t="s">
        <v>1556</v>
      </c>
      <c r="G495" s="7">
        <f t="shared" si="193"/>
        <v>20151993</v>
      </c>
      <c r="Q495" s="15">
        <f t="shared" si="194"/>
        <v>0</v>
      </c>
      <c r="R495" s="46"/>
      <c r="S495" s="46"/>
      <c r="T495" s="46"/>
      <c r="U495" s="46"/>
      <c r="V495" s="46"/>
      <c r="W495" s="46"/>
      <c r="X495" s="46"/>
      <c r="Y495" s="46"/>
      <c r="Z495" s="46"/>
      <c r="AA495" s="46"/>
    </row>
    <row r="496" spans="1:27" x14ac:dyDescent="0.15">
      <c r="A496" s="22">
        <v>2015</v>
      </c>
      <c r="B496" s="22">
        <v>1</v>
      </c>
      <c r="C496" s="22">
        <v>99</v>
      </c>
      <c r="D496" s="22">
        <v>4</v>
      </c>
      <c r="F496" s="17" t="s">
        <v>1557</v>
      </c>
      <c r="G496" s="7">
        <f t="shared" si="193"/>
        <v>20151994</v>
      </c>
      <c r="Q496" s="15">
        <f t="shared" si="194"/>
        <v>0</v>
      </c>
      <c r="R496" s="46"/>
      <c r="S496" s="46"/>
      <c r="T496" s="46"/>
      <c r="U496" s="46"/>
      <c r="V496" s="46"/>
      <c r="W496" s="46"/>
      <c r="X496" s="46"/>
      <c r="Y496" s="46"/>
      <c r="Z496" s="46"/>
      <c r="AA496" s="46"/>
    </row>
    <row r="497" spans="1:27" ht="27" x14ac:dyDescent="0.15">
      <c r="A497" s="22">
        <v>2015</v>
      </c>
      <c r="B497" s="22">
        <v>1</v>
      </c>
      <c r="C497" s="22">
        <v>100</v>
      </c>
      <c r="D497" s="22">
        <v>0</v>
      </c>
      <c r="F497" s="16" t="s">
        <v>7237</v>
      </c>
      <c r="G497" s="7">
        <f t="shared" si="193"/>
        <v>201511000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22">
        <v>2015</v>
      </c>
      <c r="B498" s="22">
        <v>1</v>
      </c>
      <c r="C498" s="22">
        <v>100</v>
      </c>
      <c r="D498" s="22">
        <v>1</v>
      </c>
      <c r="F498" s="17" t="s">
        <v>7238</v>
      </c>
      <c r="G498" s="7">
        <f t="shared" si="193"/>
        <v>201511001</v>
      </c>
      <c r="Q498" s="15">
        <f t="shared" si="194"/>
        <v>0</v>
      </c>
      <c r="R498" s="46"/>
      <c r="S498" s="46"/>
      <c r="T498" s="46"/>
      <c r="U498" s="46"/>
      <c r="V498" s="46"/>
      <c r="W498" s="46"/>
      <c r="X498" s="46"/>
      <c r="Y498" s="46"/>
      <c r="Z498" s="46"/>
      <c r="AA498" s="46"/>
    </row>
    <row r="499" spans="1:27" x14ac:dyDescent="0.15">
      <c r="A499" s="22">
        <v>2015</v>
      </c>
      <c r="B499" s="22">
        <v>1</v>
      </c>
      <c r="C499" s="22">
        <v>100</v>
      </c>
      <c r="D499" s="22">
        <v>2</v>
      </c>
      <c r="F499" s="17" t="s">
        <v>7239</v>
      </c>
      <c r="G499" s="7">
        <f t="shared" si="193"/>
        <v>201511002</v>
      </c>
      <c r="Q499" s="15">
        <f t="shared" si="194"/>
        <v>0</v>
      </c>
      <c r="R499" s="46"/>
      <c r="S499" s="46"/>
      <c r="T499" s="46"/>
      <c r="U499" s="46"/>
      <c r="V499" s="46"/>
      <c r="W499" s="46"/>
      <c r="X499" s="46"/>
      <c r="Y499" s="46"/>
      <c r="Z499" s="46"/>
      <c r="AA499" s="46"/>
    </row>
    <row r="500" spans="1:27" x14ac:dyDescent="0.15">
      <c r="A500" s="22">
        <v>2015</v>
      </c>
      <c r="B500" s="22">
        <v>1</v>
      </c>
      <c r="C500" s="22">
        <v>100</v>
      </c>
      <c r="D500" s="22">
        <v>3</v>
      </c>
      <c r="F500" s="17" t="s">
        <v>7240</v>
      </c>
      <c r="G500" s="7">
        <f t="shared" si="193"/>
        <v>201511003</v>
      </c>
      <c r="Q500" s="15">
        <f t="shared" si="194"/>
        <v>0</v>
      </c>
      <c r="R500" s="46"/>
      <c r="S500" s="46"/>
      <c r="T500" s="46"/>
      <c r="U500" s="46"/>
      <c r="V500" s="46"/>
      <c r="W500" s="46"/>
      <c r="X500" s="46"/>
      <c r="Y500" s="46"/>
      <c r="Z500" s="46"/>
      <c r="AA500" s="46"/>
    </row>
    <row r="501" spans="1:27" x14ac:dyDescent="0.15">
      <c r="A501" s="22">
        <v>2015</v>
      </c>
      <c r="B501" s="22">
        <v>1</v>
      </c>
      <c r="C501" s="22">
        <v>100</v>
      </c>
      <c r="D501" s="22">
        <v>4</v>
      </c>
      <c r="F501" s="17" t="s">
        <v>7241</v>
      </c>
      <c r="G501" s="7">
        <f t="shared" si="193"/>
        <v>201511004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241" priority="34">
      <formula>D1=0</formula>
    </cfRule>
  </conditionalFormatting>
  <conditionalFormatting sqref="E1:E1048576">
    <cfRule type="expression" dxfId="240" priority="33">
      <formula>E1=1</formula>
    </cfRule>
  </conditionalFormatting>
  <conditionalFormatting sqref="H1:P1048576">
    <cfRule type="expression" dxfId="239" priority="22">
      <formula>H1=1</formula>
    </cfRule>
  </conditionalFormatting>
  <conditionalFormatting sqref="H1:H1048576">
    <cfRule type="expression" dxfId="238" priority="21">
      <formula>AND(H1&lt;&gt;E1,$H$502="是")</formula>
    </cfRule>
  </conditionalFormatting>
  <conditionalFormatting sqref="I1:I1048576">
    <cfRule type="expression" dxfId="237" priority="20">
      <formula>AND(I1&lt;&gt;E1,$I$502="是")</formula>
    </cfRule>
  </conditionalFormatting>
  <conditionalFormatting sqref="J1:J1048576">
    <cfRule type="expression" dxfId="236" priority="19">
      <formula>AND(J1&lt;&gt;E1,$J$502="是")</formula>
    </cfRule>
  </conditionalFormatting>
  <conditionalFormatting sqref="K1:K1048576">
    <cfRule type="expression" dxfId="235" priority="18">
      <formula>AND(K1&lt;&gt;E1,$K$502="是")</formula>
    </cfRule>
  </conditionalFormatting>
  <conditionalFormatting sqref="L1:L1048576">
    <cfRule type="expression" dxfId="234" priority="17">
      <formula>AND(L1&lt;&gt;E1,$L$502="是")</formula>
    </cfRule>
  </conditionalFormatting>
  <conditionalFormatting sqref="M1:M1048576">
    <cfRule type="expression" dxfId="233" priority="16">
      <formula>AND(M1&lt;&gt;E1,$M$502="是")</formula>
    </cfRule>
  </conditionalFormatting>
  <conditionalFormatting sqref="N1:N1048576">
    <cfRule type="expression" dxfId="232" priority="15">
      <formula>AND(N1&lt;&gt;E1,$N$502="是")</formula>
    </cfRule>
  </conditionalFormatting>
  <conditionalFormatting sqref="O1:O1048576">
    <cfRule type="expression" dxfId="231" priority="14">
      <formula>AND(O1&lt;&gt;E1,$O$502="是")</formula>
    </cfRule>
  </conditionalFormatting>
  <conditionalFormatting sqref="P1:P1048576">
    <cfRule type="expression" dxfId="230"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229" priority="10">
      <formula>S1=1</formula>
    </cfRule>
  </conditionalFormatting>
  <conditionalFormatting sqref="S1">
    <cfRule type="expression" dxfId="228" priority="9">
      <formula>AND(S1&lt;&gt;P1,$H$502="是")</formula>
    </cfRule>
  </conditionalFormatting>
  <conditionalFormatting sqref="T1">
    <cfRule type="expression" dxfId="227" priority="8">
      <formula>AND(T1&lt;&gt;P1,$I$502="是")</formula>
    </cfRule>
  </conditionalFormatting>
  <conditionalFormatting sqref="U1">
    <cfRule type="expression" dxfId="226" priority="7">
      <formula>AND(U1&lt;&gt;P1,$J$502="是")</formula>
    </cfRule>
  </conditionalFormatting>
  <conditionalFormatting sqref="V1">
    <cfRule type="expression" dxfId="225" priority="6">
      <formula>AND(V1&lt;&gt;P1,$K$502="是")</formula>
    </cfRule>
  </conditionalFormatting>
  <conditionalFormatting sqref="W1">
    <cfRule type="expression" dxfId="224" priority="5">
      <formula>AND(W1&lt;&gt;P1,$L$502="是")</formula>
    </cfRule>
  </conditionalFormatting>
  <conditionalFormatting sqref="X1">
    <cfRule type="expression" dxfId="223" priority="4">
      <formula>AND(X1&lt;&gt;P1,$M$502="是")</formula>
    </cfRule>
  </conditionalFormatting>
  <conditionalFormatting sqref="Y1">
    <cfRule type="expression" dxfId="222" priority="3">
      <formula>AND(Y1&lt;&gt;P1,$N$502="是")</formula>
    </cfRule>
  </conditionalFormatting>
  <conditionalFormatting sqref="Z1">
    <cfRule type="expression" dxfId="221" priority="2">
      <formula>AND(Z1&lt;&gt;P1,$O$502="是")</formula>
    </cfRule>
  </conditionalFormatting>
  <conditionalFormatting sqref="AA1">
    <cfRule type="expression" dxfId="220"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AA502"/>
  <sheetViews>
    <sheetView workbookViewId="0">
      <pane ySplit="1" topLeftCell="A2" activePane="bottomLeft" state="frozen"/>
      <selection pane="bottomLeft" activeCell="F7" sqref="F7"/>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2</v>
      </c>
      <c r="D1" s="12" t="s">
        <v>3</v>
      </c>
      <c r="E1" s="12" t="s">
        <v>7242</v>
      </c>
      <c r="F1" s="13" t="s">
        <v>7243</v>
      </c>
      <c r="G1" s="12" t="s">
        <v>7244</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2006</v>
      </c>
      <c r="B2" s="14">
        <v>2</v>
      </c>
      <c r="C2" s="14">
        <v>1</v>
      </c>
      <c r="D2" s="14">
        <v>0</v>
      </c>
      <c r="F2" s="16" t="s">
        <v>7245</v>
      </c>
      <c r="G2" s="7">
        <f>VALUE(A2&amp;B2&amp;C2&amp;D2)</f>
        <v>2006210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2006</v>
      </c>
      <c r="B3" s="14">
        <v>2</v>
      </c>
      <c r="C3" s="14">
        <v>1</v>
      </c>
      <c r="D3" s="14">
        <v>1</v>
      </c>
      <c r="F3" s="17" t="s">
        <v>7246</v>
      </c>
      <c r="G3" s="7">
        <f t="shared" ref="G3:G66" si="1">VALUE(A3&amp;B3&amp;C3&amp;D3)</f>
        <v>2006211</v>
      </c>
      <c r="Q3" s="15">
        <f t="shared" ref="Q3:Q66" si="2">SUMPRODUCT(N(NOT(H3:P3=$E3:$E3))*N($H$502:$P$502="是")*RIGHT(LEFT($H$1:$P$1,2)))</f>
        <v>0</v>
      </c>
      <c r="R3" s="46"/>
      <c r="S3" s="46"/>
      <c r="T3" s="46"/>
      <c r="U3" s="46"/>
      <c r="V3" s="46"/>
      <c r="W3" s="46"/>
      <c r="X3" s="46"/>
      <c r="Y3" s="46"/>
      <c r="Z3" s="46"/>
      <c r="AA3" s="46"/>
    </row>
    <row r="4" spans="1:27" x14ac:dyDescent="0.15">
      <c r="A4" s="14">
        <v>2006</v>
      </c>
      <c r="B4" s="14">
        <v>2</v>
      </c>
      <c r="C4" s="14">
        <v>1</v>
      </c>
      <c r="D4" s="14">
        <v>2</v>
      </c>
      <c r="F4" s="17" t="s">
        <v>7247</v>
      </c>
      <c r="G4" s="7">
        <f t="shared" si="1"/>
        <v>2006212</v>
      </c>
      <c r="Q4" s="15">
        <f t="shared" si="2"/>
        <v>0</v>
      </c>
      <c r="R4" s="46"/>
      <c r="S4" s="46"/>
      <c r="T4" s="46"/>
      <c r="U4" s="46"/>
      <c r="V4" s="46"/>
      <c r="W4" s="46"/>
      <c r="X4" s="46"/>
      <c r="Y4" s="46"/>
      <c r="Z4" s="46"/>
      <c r="AA4" s="46"/>
    </row>
    <row r="5" spans="1:27" x14ac:dyDescent="0.15">
      <c r="A5" s="14">
        <v>2006</v>
      </c>
      <c r="B5" s="14">
        <v>2</v>
      </c>
      <c r="C5" s="14">
        <v>1</v>
      </c>
      <c r="D5" s="14">
        <v>3</v>
      </c>
      <c r="F5" s="17" t="s">
        <v>7248</v>
      </c>
      <c r="G5" s="7">
        <f t="shared" si="1"/>
        <v>2006213</v>
      </c>
      <c r="Q5" s="15">
        <f t="shared" si="2"/>
        <v>0</v>
      </c>
      <c r="R5" s="46"/>
      <c r="S5" s="46"/>
      <c r="T5" s="46"/>
      <c r="U5" s="46"/>
      <c r="V5" s="46"/>
      <c r="W5" s="46"/>
      <c r="X5" s="46"/>
      <c r="Y5" s="46"/>
      <c r="Z5" s="46"/>
      <c r="AA5" s="46"/>
    </row>
    <row r="6" spans="1:27" x14ac:dyDescent="0.15">
      <c r="A6" s="14">
        <v>2006</v>
      </c>
      <c r="B6" s="14">
        <v>2</v>
      </c>
      <c r="C6" s="14">
        <v>1</v>
      </c>
      <c r="D6" s="14">
        <v>4</v>
      </c>
      <c r="F6" s="17" t="s">
        <v>7249</v>
      </c>
      <c r="G6" s="7">
        <f t="shared" si="1"/>
        <v>2006214</v>
      </c>
      <c r="Q6" s="15">
        <f t="shared" si="2"/>
        <v>0</v>
      </c>
      <c r="R6" s="46"/>
      <c r="S6" s="46"/>
      <c r="T6" s="46"/>
      <c r="U6" s="46"/>
      <c r="V6" s="46"/>
      <c r="W6" s="46"/>
      <c r="X6" s="46"/>
      <c r="Y6" s="46"/>
      <c r="Z6" s="46"/>
      <c r="AA6" s="46"/>
    </row>
    <row r="7" spans="1:27" x14ac:dyDescent="0.15">
      <c r="A7" s="14">
        <v>2006</v>
      </c>
      <c r="B7" s="14">
        <v>2</v>
      </c>
      <c r="C7" s="14">
        <v>2</v>
      </c>
      <c r="D7" s="14">
        <v>0</v>
      </c>
      <c r="F7" s="16" t="s">
        <v>7250</v>
      </c>
      <c r="G7" s="7">
        <f t="shared" si="1"/>
        <v>2006220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2006</v>
      </c>
      <c r="B8" s="14">
        <v>2</v>
      </c>
      <c r="C8" s="14">
        <v>2</v>
      </c>
      <c r="D8" s="14">
        <v>1</v>
      </c>
      <c r="F8" s="17" t="s">
        <v>7251</v>
      </c>
      <c r="G8" s="7">
        <f t="shared" si="1"/>
        <v>2006221</v>
      </c>
      <c r="Q8" s="15">
        <f t="shared" si="2"/>
        <v>0</v>
      </c>
      <c r="R8" s="46"/>
      <c r="S8" s="46"/>
      <c r="T8" s="46"/>
      <c r="U8" s="46"/>
      <c r="V8" s="46"/>
      <c r="W8" s="46"/>
      <c r="X8" s="46"/>
      <c r="Y8" s="46"/>
      <c r="Z8" s="46"/>
      <c r="AA8" s="46"/>
    </row>
    <row r="9" spans="1:27" x14ac:dyDescent="0.15">
      <c r="A9" s="14">
        <v>2006</v>
      </c>
      <c r="B9" s="14">
        <v>2</v>
      </c>
      <c r="C9" s="14">
        <v>2</v>
      </c>
      <c r="D9" s="14">
        <v>2</v>
      </c>
      <c r="F9" s="17" t="s">
        <v>7252</v>
      </c>
      <c r="G9" s="7">
        <f t="shared" si="1"/>
        <v>2006222</v>
      </c>
      <c r="Q9" s="15">
        <f t="shared" si="2"/>
        <v>0</v>
      </c>
      <c r="R9" s="46"/>
      <c r="S9" s="46"/>
      <c r="T9" s="46"/>
      <c r="U9" s="46"/>
      <c r="V9" s="46"/>
      <c r="W9" s="46"/>
      <c r="X9" s="46"/>
      <c r="Y9" s="46"/>
      <c r="Z9" s="46"/>
      <c r="AA9" s="46"/>
    </row>
    <row r="10" spans="1:27" x14ac:dyDescent="0.15">
      <c r="A10" s="14">
        <v>2006</v>
      </c>
      <c r="B10" s="14">
        <v>2</v>
      </c>
      <c r="C10" s="14">
        <v>2</v>
      </c>
      <c r="D10" s="14">
        <v>3</v>
      </c>
      <c r="F10" s="17" t="s">
        <v>7253</v>
      </c>
      <c r="G10" s="7">
        <f t="shared" si="1"/>
        <v>2006223</v>
      </c>
      <c r="Q10" s="15">
        <f t="shared" si="2"/>
        <v>0</v>
      </c>
      <c r="R10" s="46"/>
      <c r="S10" s="46"/>
      <c r="T10" s="46"/>
      <c r="U10" s="46"/>
      <c r="V10" s="46"/>
      <c r="W10" s="46"/>
      <c r="X10" s="46"/>
      <c r="Y10" s="46"/>
      <c r="Z10" s="46"/>
      <c r="AA10" s="46"/>
    </row>
    <row r="11" spans="1:27" x14ac:dyDescent="0.15">
      <c r="A11" s="14">
        <v>2006</v>
      </c>
      <c r="B11" s="14">
        <v>2</v>
      </c>
      <c r="C11" s="14">
        <v>2</v>
      </c>
      <c r="D11" s="14">
        <v>4</v>
      </c>
      <c r="F11" s="17" t="s">
        <v>7254</v>
      </c>
      <c r="G11" s="7">
        <f t="shared" si="1"/>
        <v>2006224</v>
      </c>
      <c r="Q11" s="15">
        <f t="shared" si="2"/>
        <v>0</v>
      </c>
      <c r="R11" s="46"/>
      <c r="S11" s="46"/>
      <c r="T11" s="46"/>
      <c r="U11" s="46"/>
      <c r="V11" s="46"/>
      <c r="W11" s="46"/>
      <c r="X11" s="46"/>
      <c r="Y11" s="46"/>
      <c r="Z11" s="46"/>
      <c r="AA11" s="46"/>
    </row>
    <row r="12" spans="1:27" ht="27" x14ac:dyDescent="0.15">
      <c r="A12" s="14">
        <v>2006</v>
      </c>
      <c r="B12" s="14">
        <v>2</v>
      </c>
      <c r="C12" s="14">
        <v>3</v>
      </c>
      <c r="D12" s="14">
        <v>0</v>
      </c>
      <c r="F12" s="16" t="s">
        <v>7255</v>
      </c>
      <c r="G12" s="7">
        <f t="shared" si="1"/>
        <v>2006230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2006</v>
      </c>
      <c r="B13" s="14">
        <v>2</v>
      </c>
      <c r="C13" s="14">
        <v>3</v>
      </c>
      <c r="D13" s="14">
        <v>1</v>
      </c>
      <c r="F13" s="17" t="s">
        <v>7256</v>
      </c>
      <c r="G13" s="7">
        <f t="shared" si="1"/>
        <v>2006231</v>
      </c>
      <c r="Q13" s="15">
        <f t="shared" si="2"/>
        <v>0</v>
      </c>
      <c r="R13" s="46"/>
      <c r="S13" s="46"/>
      <c r="T13" s="46"/>
      <c r="U13" s="46"/>
      <c r="V13" s="46"/>
      <c r="W13" s="46"/>
      <c r="X13" s="46"/>
      <c r="Y13" s="46"/>
      <c r="Z13" s="46"/>
      <c r="AA13" s="46"/>
    </row>
    <row r="14" spans="1:27" x14ac:dyDescent="0.15">
      <c r="A14" s="14">
        <v>2006</v>
      </c>
      <c r="B14" s="14">
        <v>2</v>
      </c>
      <c r="C14" s="14">
        <v>3</v>
      </c>
      <c r="D14" s="14">
        <v>2</v>
      </c>
      <c r="F14" s="17" t="s">
        <v>7257</v>
      </c>
      <c r="G14" s="7">
        <f t="shared" si="1"/>
        <v>2006232</v>
      </c>
      <c r="Q14" s="15">
        <f t="shared" si="2"/>
        <v>0</v>
      </c>
      <c r="R14" s="46"/>
      <c r="S14" s="46"/>
      <c r="T14" s="46"/>
      <c r="U14" s="46"/>
      <c r="V14" s="46"/>
      <c r="W14" s="46"/>
      <c r="X14" s="46"/>
      <c r="Y14" s="46"/>
      <c r="Z14" s="46"/>
      <c r="AA14" s="46"/>
    </row>
    <row r="15" spans="1:27" x14ac:dyDescent="0.15">
      <c r="A15" s="14">
        <v>2006</v>
      </c>
      <c r="B15" s="14">
        <v>2</v>
      </c>
      <c r="C15" s="14">
        <v>3</v>
      </c>
      <c r="D15" s="14">
        <v>3</v>
      </c>
      <c r="F15" s="17" t="s">
        <v>7258</v>
      </c>
      <c r="G15" s="7">
        <f t="shared" si="1"/>
        <v>2006233</v>
      </c>
      <c r="Q15" s="15">
        <f t="shared" si="2"/>
        <v>0</v>
      </c>
      <c r="R15" s="46"/>
      <c r="S15" s="46"/>
      <c r="T15" s="46"/>
      <c r="U15" s="46"/>
      <c r="V15" s="46"/>
      <c r="W15" s="46"/>
      <c r="X15" s="46"/>
      <c r="Y15" s="46"/>
      <c r="Z15" s="46"/>
      <c r="AA15" s="46"/>
    </row>
    <row r="16" spans="1:27" x14ac:dyDescent="0.15">
      <c r="A16" s="14">
        <v>2006</v>
      </c>
      <c r="B16" s="14">
        <v>2</v>
      </c>
      <c r="C16" s="14">
        <v>3</v>
      </c>
      <c r="D16" s="14">
        <v>4</v>
      </c>
      <c r="F16" s="17" t="s">
        <v>7259</v>
      </c>
      <c r="G16" s="7">
        <f t="shared" si="1"/>
        <v>2006234</v>
      </c>
      <c r="Q16" s="15">
        <f t="shared" si="2"/>
        <v>0</v>
      </c>
      <c r="R16" s="46"/>
      <c r="S16" s="46"/>
      <c r="T16" s="46"/>
      <c r="U16" s="46"/>
      <c r="V16" s="46"/>
      <c r="W16" s="46"/>
      <c r="X16" s="46"/>
      <c r="Y16" s="46"/>
      <c r="Z16" s="46"/>
      <c r="AA16" s="46"/>
    </row>
    <row r="17" spans="1:27" ht="27" x14ac:dyDescent="0.15">
      <c r="A17" s="14">
        <v>2006</v>
      </c>
      <c r="B17" s="14">
        <v>2</v>
      </c>
      <c r="C17" s="14">
        <v>4</v>
      </c>
      <c r="D17" s="14">
        <v>0</v>
      </c>
      <c r="F17" s="16" t="s">
        <v>7260</v>
      </c>
      <c r="G17" s="7">
        <f t="shared" si="1"/>
        <v>2006240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2006</v>
      </c>
      <c r="B18" s="14">
        <v>2</v>
      </c>
      <c r="C18" s="14">
        <v>4</v>
      </c>
      <c r="D18" s="14">
        <v>1</v>
      </c>
      <c r="F18" s="17" t="s">
        <v>4895</v>
      </c>
      <c r="G18" s="7">
        <f t="shared" si="1"/>
        <v>2006241</v>
      </c>
      <c r="Q18" s="15">
        <f t="shared" si="2"/>
        <v>0</v>
      </c>
      <c r="R18" s="46"/>
      <c r="S18" s="46"/>
      <c r="T18" s="46"/>
      <c r="U18" s="46"/>
      <c r="V18" s="46"/>
      <c r="W18" s="46"/>
      <c r="X18" s="46"/>
      <c r="Y18" s="46"/>
      <c r="Z18" s="46"/>
      <c r="AA18" s="46"/>
    </row>
    <row r="19" spans="1:27" x14ac:dyDescent="0.15">
      <c r="A19" s="14">
        <v>2006</v>
      </c>
      <c r="B19" s="14">
        <v>2</v>
      </c>
      <c r="C19" s="14">
        <v>4</v>
      </c>
      <c r="D19" s="14">
        <v>2</v>
      </c>
      <c r="F19" s="17" t="s">
        <v>4896</v>
      </c>
      <c r="G19" s="7">
        <f t="shared" si="1"/>
        <v>2006242</v>
      </c>
      <c r="Q19" s="15">
        <f t="shared" si="2"/>
        <v>0</v>
      </c>
      <c r="R19" s="46"/>
      <c r="S19" s="46"/>
      <c r="T19" s="46"/>
      <c r="U19" s="46"/>
      <c r="V19" s="46"/>
      <c r="W19" s="46"/>
      <c r="X19" s="46"/>
      <c r="Y19" s="46"/>
      <c r="Z19" s="46"/>
      <c r="AA19" s="46"/>
    </row>
    <row r="20" spans="1:27" x14ac:dyDescent="0.15">
      <c r="A20" s="14">
        <v>2006</v>
      </c>
      <c r="B20" s="14">
        <v>2</v>
      </c>
      <c r="C20" s="14">
        <v>4</v>
      </c>
      <c r="D20" s="14">
        <v>3</v>
      </c>
      <c r="F20" s="17" t="s">
        <v>4897</v>
      </c>
      <c r="G20" s="7">
        <f t="shared" si="1"/>
        <v>2006243</v>
      </c>
      <c r="Q20" s="15">
        <f t="shared" si="2"/>
        <v>0</v>
      </c>
      <c r="R20" s="46"/>
      <c r="S20" s="46"/>
      <c r="T20" s="46"/>
      <c r="U20" s="46"/>
      <c r="V20" s="46"/>
      <c r="W20" s="46"/>
      <c r="X20" s="46"/>
      <c r="Y20" s="46"/>
      <c r="Z20" s="46"/>
      <c r="AA20" s="46"/>
    </row>
    <row r="21" spans="1:27" x14ac:dyDescent="0.15">
      <c r="A21" s="14">
        <v>2006</v>
      </c>
      <c r="B21" s="14">
        <v>2</v>
      </c>
      <c r="C21" s="14">
        <v>4</v>
      </c>
      <c r="D21" s="14">
        <v>4</v>
      </c>
      <c r="F21" s="17" t="s">
        <v>4898</v>
      </c>
      <c r="G21" s="7">
        <f t="shared" si="1"/>
        <v>2006244</v>
      </c>
      <c r="Q21" s="15">
        <f t="shared" si="2"/>
        <v>0</v>
      </c>
      <c r="R21" s="46"/>
      <c r="S21" s="46"/>
      <c r="T21" s="46"/>
      <c r="U21" s="46"/>
      <c r="V21" s="46"/>
      <c r="W21" s="46"/>
      <c r="X21" s="46"/>
      <c r="Y21" s="46"/>
      <c r="Z21" s="46"/>
      <c r="AA21" s="46"/>
    </row>
    <row r="22" spans="1:27" x14ac:dyDescent="0.15">
      <c r="A22" s="14">
        <v>2006</v>
      </c>
      <c r="B22" s="14">
        <v>2</v>
      </c>
      <c r="C22" s="14">
        <v>5</v>
      </c>
      <c r="D22" s="14">
        <v>0</v>
      </c>
      <c r="F22" s="16" t="s">
        <v>7261</v>
      </c>
      <c r="G22" s="7">
        <f t="shared" si="1"/>
        <v>2006250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2006</v>
      </c>
      <c r="B23" s="14">
        <v>2</v>
      </c>
      <c r="C23" s="14">
        <v>5</v>
      </c>
      <c r="D23" s="14">
        <v>1</v>
      </c>
      <c r="F23" s="17" t="s">
        <v>7262</v>
      </c>
      <c r="G23" s="7">
        <f t="shared" si="1"/>
        <v>2006251</v>
      </c>
      <c r="Q23" s="15">
        <f t="shared" si="2"/>
        <v>0</v>
      </c>
      <c r="R23" s="46"/>
      <c r="S23" s="46"/>
      <c r="T23" s="46"/>
      <c r="U23" s="46"/>
      <c r="V23" s="46"/>
      <c r="W23" s="46"/>
      <c r="X23" s="46"/>
      <c r="Y23" s="46"/>
      <c r="Z23" s="46"/>
      <c r="AA23" s="46"/>
    </row>
    <row r="24" spans="1:27" x14ac:dyDescent="0.15">
      <c r="A24" s="14">
        <v>2006</v>
      </c>
      <c r="B24" s="14">
        <v>2</v>
      </c>
      <c r="C24" s="14">
        <v>5</v>
      </c>
      <c r="D24" s="14">
        <v>2</v>
      </c>
      <c r="F24" s="17" t="s">
        <v>7263</v>
      </c>
      <c r="G24" s="7">
        <f t="shared" si="1"/>
        <v>2006252</v>
      </c>
      <c r="Q24" s="15">
        <f t="shared" si="2"/>
        <v>0</v>
      </c>
      <c r="R24" s="46"/>
      <c r="S24" s="46"/>
      <c r="T24" s="46"/>
      <c r="U24" s="46"/>
      <c r="V24" s="46"/>
      <c r="W24" s="46"/>
      <c r="X24" s="46"/>
      <c r="Y24" s="46"/>
      <c r="Z24" s="46"/>
      <c r="AA24" s="46"/>
    </row>
    <row r="25" spans="1:27" x14ac:dyDescent="0.15">
      <c r="A25" s="14">
        <v>2006</v>
      </c>
      <c r="B25" s="14">
        <v>2</v>
      </c>
      <c r="C25" s="14">
        <v>5</v>
      </c>
      <c r="D25" s="14">
        <v>3</v>
      </c>
      <c r="F25" s="17" t="s">
        <v>7264</v>
      </c>
      <c r="G25" s="7">
        <f t="shared" si="1"/>
        <v>2006253</v>
      </c>
      <c r="Q25" s="15">
        <f t="shared" si="2"/>
        <v>0</v>
      </c>
      <c r="R25" s="46"/>
      <c r="S25" s="46"/>
      <c r="T25" s="46"/>
      <c r="U25" s="46"/>
      <c r="V25" s="46"/>
      <c r="W25" s="46"/>
      <c r="X25" s="46"/>
      <c r="Y25" s="46"/>
      <c r="Z25" s="46"/>
      <c r="AA25" s="46"/>
    </row>
    <row r="26" spans="1:27" x14ac:dyDescent="0.15">
      <c r="A26" s="14">
        <v>2006</v>
      </c>
      <c r="B26" s="14">
        <v>2</v>
      </c>
      <c r="C26" s="14">
        <v>5</v>
      </c>
      <c r="D26" s="14">
        <v>4</v>
      </c>
      <c r="F26" s="17" t="s">
        <v>7265</v>
      </c>
      <c r="G26" s="7">
        <f t="shared" si="1"/>
        <v>2006254</v>
      </c>
      <c r="Q26" s="15">
        <f t="shared" si="2"/>
        <v>0</v>
      </c>
      <c r="R26" s="46"/>
      <c r="S26" s="46"/>
      <c r="T26" s="46"/>
      <c r="U26" s="46"/>
      <c r="V26" s="46"/>
      <c r="W26" s="46"/>
      <c r="X26" s="46"/>
      <c r="Y26" s="46"/>
      <c r="Z26" s="46"/>
      <c r="AA26" s="46"/>
    </row>
    <row r="27" spans="1:27" ht="27" x14ac:dyDescent="0.15">
      <c r="A27" s="14">
        <v>2006</v>
      </c>
      <c r="B27" s="14">
        <v>2</v>
      </c>
      <c r="C27" s="14">
        <v>6</v>
      </c>
      <c r="D27" s="14">
        <v>0</v>
      </c>
      <c r="F27" s="16" t="s">
        <v>7266</v>
      </c>
      <c r="G27" s="7">
        <f t="shared" si="1"/>
        <v>2006260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2006</v>
      </c>
      <c r="B28" s="14">
        <v>2</v>
      </c>
      <c r="C28" s="14">
        <v>6</v>
      </c>
      <c r="D28" s="14">
        <v>1</v>
      </c>
      <c r="F28" s="17" t="s">
        <v>7267</v>
      </c>
      <c r="G28" s="7">
        <f t="shared" si="1"/>
        <v>2006261</v>
      </c>
      <c r="Q28" s="15">
        <f t="shared" si="2"/>
        <v>0</v>
      </c>
      <c r="R28" s="46"/>
      <c r="S28" s="46"/>
      <c r="T28" s="46"/>
      <c r="U28" s="46"/>
      <c r="V28" s="46"/>
      <c r="W28" s="46"/>
      <c r="X28" s="46"/>
      <c r="Y28" s="46"/>
      <c r="Z28" s="46"/>
      <c r="AA28" s="46"/>
    </row>
    <row r="29" spans="1:27" x14ac:dyDescent="0.15">
      <c r="A29" s="14">
        <v>2006</v>
      </c>
      <c r="B29" s="14">
        <v>2</v>
      </c>
      <c r="C29" s="14">
        <v>6</v>
      </c>
      <c r="D29" s="14">
        <v>2</v>
      </c>
      <c r="F29" s="17" t="s">
        <v>7268</v>
      </c>
      <c r="G29" s="7">
        <f t="shared" si="1"/>
        <v>2006262</v>
      </c>
      <c r="Q29" s="15">
        <f t="shared" si="2"/>
        <v>0</v>
      </c>
      <c r="R29" s="46"/>
      <c r="S29" s="46"/>
      <c r="T29" s="46"/>
      <c r="U29" s="46"/>
      <c r="V29" s="46"/>
      <c r="W29" s="46"/>
      <c r="X29" s="46"/>
      <c r="Y29" s="46"/>
      <c r="Z29" s="46"/>
      <c r="AA29" s="46"/>
    </row>
    <row r="30" spans="1:27" x14ac:dyDescent="0.15">
      <c r="A30" s="14">
        <v>2006</v>
      </c>
      <c r="B30" s="14">
        <v>2</v>
      </c>
      <c r="C30" s="14">
        <v>6</v>
      </c>
      <c r="D30" s="14">
        <v>3</v>
      </c>
      <c r="F30" s="17" t="s">
        <v>7269</v>
      </c>
      <c r="G30" s="7">
        <f t="shared" si="1"/>
        <v>2006263</v>
      </c>
      <c r="Q30" s="15">
        <f t="shared" si="2"/>
        <v>0</v>
      </c>
      <c r="R30" s="46"/>
      <c r="S30" s="46"/>
      <c r="T30" s="46"/>
      <c r="U30" s="46"/>
      <c r="V30" s="46"/>
      <c r="W30" s="46"/>
      <c r="X30" s="46"/>
      <c r="Y30" s="46"/>
      <c r="Z30" s="46"/>
      <c r="AA30" s="46"/>
    </row>
    <row r="31" spans="1:27" x14ac:dyDescent="0.15">
      <c r="A31" s="14">
        <v>2006</v>
      </c>
      <c r="B31" s="14">
        <v>2</v>
      </c>
      <c r="C31" s="14">
        <v>6</v>
      </c>
      <c r="D31" s="14">
        <v>4</v>
      </c>
      <c r="F31" s="17" t="s">
        <v>7270</v>
      </c>
      <c r="G31" s="7">
        <f t="shared" si="1"/>
        <v>2006264</v>
      </c>
      <c r="Q31" s="15">
        <f t="shared" si="2"/>
        <v>0</v>
      </c>
      <c r="R31" s="46"/>
      <c r="S31" s="46"/>
      <c r="T31" s="46"/>
      <c r="U31" s="46"/>
      <c r="V31" s="46"/>
      <c r="W31" s="46"/>
      <c r="X31" s="46"/>
      <c r="Y31" s="46"/>
      <c r="Z31" s="46"/>
      <c r="AA31" s="46"/>
    </row>
    <row r="32" spans="1:27" x14ac:dyDescent="0.15">
      <c r="A32" s="14">
        <v>2006</v>
      </c>
      <c r="B32" s="14">
        <v>2</v>
      </c>
      <c r="C32" s="14">
        <v>7</v>
      </c>
      <c r="D32" s="14">
        <v>0</v>
      </c>
      <c r="F32" s="16" t="s">
        <v>7271</v>
      </c>
      <c r="G32" s="7">
        <f t="shared" si="1"/>
        <v>2006270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2006</v>
      </c>
      <c r="B33" s="14">
        <v>2</v>
      </c>
      <c r="C33" s="14">
        <v>7</v>
      </c>
      <c r="D33" s="14">
        <v>1</v>
      </c>
      <c r="F33" s="17" t="s">
        <v>4899</v>
      </c>
      <c r="G33" s="7">
        <f t="shared" si="1"/>
        <v>2006271</v>
      </c>
      <c r="Q33" s="15">
        <f t="shared" si="2"/>
        <v>0</v>
      </c>
      <c r="R33" s="46"/>
      <c r="S33" s="46"/>
      <c r="T33" s="46"/>
      <c r="U33" s="46"/>
      <c r="V33" s="46"/>
      <c r="W33" s="46"/>
      <c r="X33" s="46"/>
      <c r="Y33" s="46"/>
      <c r="Z33" s="46"/>
      <c r="AA33" s="46"/>
    </row>
    <row r="34" spans="1:27" x14ac:dyDescent="0.15">
      <c r="A34" s="14">
        <v>2006</v>
      </c>
      <c r="B34" s="14">
        <v>2</v>
      </c>
      <c r="C34" s="14">
        <v>7</v>
      </c>
      <c r="D34" s="14">
        <v>2</v>
      </c>
      <c r="F34" s="17" t="s">
        <v>4900</v>
      </c>
      <c r="G34" s="7">
        <f t="shared" si="1"/>
        <v>2006272</v>
      </c>
      <c r="Q34" s="15">
        <f t="shared" si="2"/>
        <v>0</v>
      </c>
      <c r="R34" s="46"/>
      <c r="S34" s="46"/>
      <c r="T34" s="46"/>
      <c r="U34" s="46"/>
      <c r="V34" s="46"/>
      <c r="W34" s="46"/>
      <c r="X34" s="46"/>
      <c r="Y34" s="46"/>
      <c r="Z34" s="46"/>
      <c r="AA34" s="46"/>
    </row>
    <row r="35" spans="1:27" x14ac:dyDescent="0.15">
      <c r="A35" s="14">
        <v>2006</v>
      </c>
      <c r="B35" s="14">
        <v>2</v>
      </c>
      <c r="C35" s="14">
        <v>7</v>
      </c>
      <c r="D35" s="14">
        <v>3</v>
      </c>
      <c r="F35" s="17" t="s">
        <v>7272</v>
      </c>
      <c r="G35" s="7">
        <f t="shared" si="1"/>
        <v>2006273</v>
      </c>
      <c r="Q35" s="15">
        <f t="shared" si="2"/>
        <v>0</v>
      </c>
      <c r="R35" s="46"/>
      <c r="S35" s="46"/>
      <c r="T35" s="46"/>
      <c r="U35" s="46"/>
      <c r="V35" s="46"/>
      <c r="W35" s="46"/>
      <c r="X35" s="46"/>
      <c r="Y35" s="46"/>
      <c r="Z35" s="46"/>
      <c r="AA35" s="46"/>
    </row>
    <row r="36" spans="1:27" x14ac:dyDescent="0.15">
      <c r="A36" s="14">
        <v>2006</v>
      </c>
      <c r="B36" s="14">
        <v>2</v>
      </c>
      <c r="C36" s="14">
        <v>7</v>
      </c>
      <c r="D36" s="14">
        <v>4</v>
      </c>
      <c r="F36" s="17" t="s">
        <v>4901</v>
      </c>
      <c r="G36" s="7">
        <f t="shared" si="1"/>
        <v>2006274</v>
      </c>
      <c r="Q36" s="15">
        <f t="shared" si="2"/>
        <v>0</v>
      </c>
      <c r="R36" s="46"/>
      <c r="S36" s="46"/>
      <c r="T36" s="46"/>
      <c r="U36" s="46"/>
      <c r="V36" s="46"/>
      <c r="W36" s="46"/>
      <c r="X36" s="46"/>
      <c r="Y36" s="46"/>
      <c r="Z36" s="46"/>
      <c r="AA36" s="46"/>
    </row>
    <row r="37" spans="1:27" ht="27" x14ac:dyDescent="0.15">
      <c r="A37" s="14">
        <v>2006</v>
      </c>
      <c r="B37" s="14">
        <v>2</v>
      </c>
      <c r="C37" s="14">
        <v>8</v>
      </c>
      <c r="D37" s="14">
        <v>0</v>
      </c>
      <c r="F37" s="16" t="s">
        <v>7273</v>
      </c>
      <c r="G37" s="7">
        <f t="shared" si="1"/>
        <v>2006280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2006</v>
      </c>
      <c r="B38" s="14">
        <v>2</v>
      </c>
      <c r="C38" s="14">
        <v>8</v>
      </c>
      <c r="D38" s="14">
        <v>1</v>
      </c>
      <c r="F38" s="17" t="s">
        <v>2799</v>
      </c>
      <c r="G38" s="7">
        <f t="shared" si="1"/>
        <v>2006281</v>
      </c>
      <c r="Q38" s="15">
        <f t="shared" si="2"/>
        <v>0</v>
      </c>
      <c r="R38" s="46"/>
      <c r="S38" s="46"/>
      <c r="T38" s="46"/>
      <c r="U38" s="46"/>
      <c r="V38" s="46"/>
      <c r="W38" s="46"/>
      <c r="X38" s="46"/>
      <c r="Y38" s="46"/>
      <c r="Z38" s="46"/>
      <c r="AA38" s="46"/>
    </row>
    <row r="39" spans="1:27" x14ac:dyDescent="0.15">
      <c r="A39" s="14">
        <v>2006</v>
      </c>
      <c r="B39" s="14">
        <v>2</v>
      </c>
      <c r="C39" s="14">
        <v>8</v>
      </c>
      <c r="D39" s="14">
        <v>2</v>
      </c>
      <c r="F39" s="17" t="s">
        <v>2800</v>
      </c>
      <c r="G39" s="7">
        <f t="shared" si="1"/>
        <v>2006282</v>
      </c>
      <c r="Q39" s="15">
        <f t="shared" si="2"/>
        <v>0</v>
      </c>
      <c r="R39" s="46"/>
      <c r="S39" s="46"/>
      <c r="T39" s="46"/>
      <c r="U39" s="46"/>
      <c r="V39" s="46"/>
      <c r="W39" s="46"/>
      <c r="X39" s="46"/>
      <c r="Y39" s="46"/>
      <c r="Z39" s="46"/>
      <c r="AA39" s="46"/>
    </row>
    <row r="40" spans="1:27" x14ac:dyDescent="0.15">
      <c r="A40" s="14">
        <v>2006</v>
      </c>
      <c r="B40" s="14">
        <v>2</v>
      </c>
      <c r="C40" s="14">
        <v>8</v>
      </c>
      <c r="D40" s="14">
        <v>3</v>
      </c>
      <c r="F40" s="17" t="s">
        <v>4902</v>
      </c>
      <c r="G40" s="7">
        <f t="shared" si="1"/>
        <v>2006283</v>
      </c>
      <c r="Q40" s="15">
        <f t="shared" si="2"/>
        <v>0</v>
      </c>
      <c r="R40" s="46"/>
      <c r="S40" s="46"/>
      <c r="T40" s="46"/>
      <c r="U40" s="46"/>
      <c r="V40" s="46"/>
      <c r="W40" s="46"/>
      <c r="X40" s="46"/>
      <c r="Y40" s="46"/>
      <c r="Z40" s="46"/>
      <c r="AA40" s="46"/>
    </row>
    <row r="41" spans="1:27" x14ac:dyDescent="0.15">
      <c r="A41" s="14">
        <v>2006</v>
      </c>
      <c r="B41" s="14">
        <v>2</v>
      </c>
      <c r="C41" s="14">
        <v>8</v>
      </c>
      <c r="D41" s="14">
        <v>4</v>
      </c>
      <c r="F41" s="17" t="s">
        <v>4903</v>
      </c>
      <c r="G41" s="7">
        <f t="shared" si="1"/>
        <v>2006284</v>
      </c>
      <c r="Q41" s="15">
        <f t="shared" si="2"/>
        <v>0</v>
      </c>
      <c r="R41" s="46"/>
      <c r="S41" s="46"/>
      <c r="T41" s="46"/>
      <c r="U41" s="46"/>
      <c r="V41" s="46"/>
      <c r="W41" s="46"/>
      <c r="X41" s="46"/>
      <c r="Y41" s="46"/>
      <c r="Z41" s="46"/>
      <c r="AA41" s="46"/>
    </row>
    <row r="42" spans="1:27" x14ac:dyDescent="0.15">
      <c r="A42" s="14">
        <v>2006</v>
      </c>
      <c r="B42" s="14">
        <v>2</v>
      </c>
      <c r="C42" s="14">
        <v>9</v>
      </c>
      <c r="D42" s="14">
        <v>0</v>
      </c>
      <c r="F42" s="16" t="s">
        <v>7274</v>
      </c>
      <c r="G42" s="7">
        <f t="shared" si="1"/>
        <v>2006290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ht="27" x14ac:dyDescent="0.15">
      <c r="A43" s="14">
        <v>2006</v>
      </c>
      <c r="B43" s="14">
        <v>2</v>
      </c>
      <c r="C43" s="14">
        <v>9</v>
      </c>
      <c r="D43" s="14">
        <v>1</v>
      </c>
      <c r="F43" s="17" t="s">
        <v>4904</v>
      </c>
      <c r="G43" s="7">
        <f t="shared" si="1"/>
        <v>2006291</v>
      </c>
      <c r="Q43" s="15">
        <f t="shared" si="2"/>
        <v>0</v>
      </c>
      <c r="R43" s="46"/>
      <c r="S43" s="46"/>
      <c r="T43" s="46"/>
      <c r="U43" s="46"/>
      <c r="V43" s="46"/>
      <c r="W43" s="46"/>
      <c r="X43" s="46"/>
      <c r="Y43" s="46"/>
      <c r="Z43" s="46"/>
      <c r="AA43" s="46"/>
    </row>
    <row r="44" spans="1:27" x14ac:dyDescent="0.15">
      <c r="A44" s="14">
        <v>2006</v>
      </c>
      <c r="B44" s="14">
        <v>2</v>
      </c>
      <c r="C44" s="14">
        <v>9</v>
      </c>
      <c r="D44" s="14">
        <v>2</v>
      </c>
      <c r="F44" s="17" t="s">
        <v>4905</v>
      </c>
      <c r="G44" s="7">
        <f t="shared" si="1"/>
        <v>2006292</v>
      </c>
      <c r="Q44" s="15">
        <f t="shared" si="2"/>
        <v>0</v>
      </c>
      <c r="R44" s="46"/>
      <c r="S44" s="46"/>
      <c r="T44" s="46"/>
      <c r="U44" s="46"/>
      <c r="V44" s="46"/>
      <c r="W44" s="46"/>
      <c r="X44" s="46"/>
      <c r="Y44" s="46"/>
      <c r="Z44" s="46"/>
      <c r="AA44" s="46"/>
    </row>
    <row r="45" spans="1:27" x14ac:dyDescent="0.15">
      <c r="A45" s="14">
        <v>2006</v>
      </c>
      <c r="B45" s="14">
        <v>2</v>
      </c>
      <c r="C45" s="14">
        <v>9</v>
      </c>
      <c r="D45" s="14">
        <v>3</v>
      </c>
      <c r="F45" s="17" t="s">
        <v>4906</v>
      </c>
      <c r="G45" s="7">
        <f t="shared" si="1"/>
        <v>2006293</v>
      </c>
      <c r="Q45" s="15">
        <f t="shared" si="2"/>
        <v>0</v>
      </c>
      <c r="R45" s="46"/>
      <c r="S45" s="46"/>
      <c r="T45" s="46"/>
      <c r="U45" s="46"/>
      <c r="V45" s="46"/>
      <c r="W45" s="46"/>
      <c r="X45" s="46"/>
      <c r="Y45" s="46"/>
      <c r="Z45" s="46"/>
      <c r="AA45" s="46"/>
    </row>
    <row r="46" spans="1:27" x14ac:dyDescent="0.15">
      <c r="A46" s="14">
        <v>2006</v>
      </c>
      <c r="B46" s="14">
        <v>2</v>
      </c>
      <c r="C46" s="14">
        <v>9</v>
      </c>
      <c r="D46" s="14">
        <v>4</v>
      </c>
      <c r="F46" s="17" t="s">
        <v>7275</v>
      </c>
      <c r="G46" s="7">
        <f t="shared" si="1"/>
        <v>2006294</v>
      </c>
      <c r="Q46" s="15">
        <f t="shared" si="2"/>
        <v>0</v>
      </c>
      <c r="R46" s="46"/>
      <c r="S46" s="46"/>
      <c r="T46" s="46"/>
      <c r="U46" s="46"/>
      <c r="V46" s="46"/>
      <c r="W46" s="46"/>
      <c r="X46" s="46"/>
      <c r="Y46" s="46"/>
      <c r="Z46" s="46"/>
      <c r="AA46" s="46"/>
    </row>
    <row r="47" spans="1:27" ht="40.5" x14ac:dyDescent="0.15">
      <c r="A47" s="14">
        <v>2006</v>
      </c>
      <c r="B47" s="14">
        <v>2</v>
      </c>
      <c r="C47" s="14">
        <v>10</v>
      </c>
      <c r="D47" s="14">
        <v>0</v>
      </c>
      <c r="F47" s="16" t="s">
        <v>7276</v>
      </c>
      <c r="G47" s="7">
        <f t="shared" si="1"/>
        <v>20062100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2006</v>
      </c>
      <c r="B48" s="14">
        <v>2</v>
      </c>
      <c r="C48" s="14">
        <v>10</v>
      </c>
      <c r="D48" s="14">
        <v>1</v>
      </c>
      <c r="F48" s="17" t="s">
        <v>4907</v>
      </c>
      <c r="G48" s="7">
        <f t="shared" si="1"/>
        <v>20062101</v>
      </c>
      <c r="Q48" s="15">
        <f t="shared" si="2"/>
        <v>0</v>
      </c>
      <c r="R48" s="46"/>
      <c r="S48" s="46"/>
      <c r="T48" s="46"/>
      <c r="U48" s="46"/>
      <c r="V48" s="46"/>
      <c r="W48" s="46"/>
      <c r="X48" s="46"/>
      <c r="Y48" s="46"/>
      <c r="Z48" s="46"/>
      <c r="AA48" s="46"/>
    </row>
    <row r="49" spans="1:27" x14ac:dyDescent="0.15">
      <c r="A49" s="14">
        <v>2006</v>
      </c>
      <c r="B49" s="14">
        <v>2</v>
      </c>
      <c r="C49" s="14">
        <v>10</v>
      </c>
      <c r="D49" s="14">
        <v>2</v>
      </c>
      <c r="F49" s="17" t="s">
        <v>4908</v>
      </c>
      <c r="G49" s="7">
        <f t="shared" si="1"/>
        <v>20062102</v>
      </c>
      <c r="Q49" s="15">
        <f t="shared" si="2"/>
        <v>0</v>
      </c>
      <c r="R49" s="46"/>
      <c r="S49" s="46"/>
      <c r="T49" s="46"/>
      <c r="U49" s="46"/>
      <c r="V49" s="46"/>
      <c r="W49" s="46"/>
      <c r="X49" s="46"/>
      <c r="Y49" s="46"/>
      <c r="Z49" s="46"/>
      <c r="AA49" s="46"/>
    </row>
    <row r="50" spans="1:27" x14ac:dyDescent="0.15">
      <c r="A50" s="14">
        <v>2006</v>
      </c>
      <c r="B50" s="14">
        <v>2</v>
      </c>
      <c r="C50" s="14">
        <v>10</v>
      </c>
      <c r="D50" s="14">
        <v>3</v>
      </c>
      <c r="F50" s="17" t="s">
        <v>4909</v>
      </c>
      <c r="G50" s="7">
        <f t="shared" si="1"/>
        <v>20062103</v>
      </c>
      <c r="Q50" s="15">
        <f t="shared" si="2"/>
        <v>0</v>
      </c>
      <c r="R50" s="46"/>
      <c r="S50" s="46"/>
      <c r="T50" s="46"/>
      <c r="U50" s="46"/>
      <c r="V50" s="46"/>
      <c r="W50" s="46"/>
      <c r="X50" s="46"/>
      <c r="Y50" s="46"/>
      <c r="Z50" s="46"/>
      <c r="AA50" s="46"/>
    </row>
    <row r="51" spans="1:27" x14ac:dyDescent="0.15">
      <c r="A51" s="14">
        <v>2006</v>
      </c>
      <c r="B51" s="14">
        <v>2</v>
      </c>
      <c r="C51" s="14">
        <v>10</v>
      </c>
      <c r="D51" s="14">
        <v>4</v>
      </c>
      <c r="F51" s="17" t="s">
        <v>4910</v>
      </c>
      <c r="G51" s="7">
        <f t="shared" si="1"/>
        <v>20062104</v>
      </c>
      <c r="Q51" s="15">
        <f t="shared" si="2"/>
        <v>0</v>
      </c>
      <c r="R51" s="46"/>
      <c r="S51" s="46"/>
      <c r="T51" s="46"/>
      <c r="U51" s="46"/>
      <c r="V51" s="46"/>
      <c r="W51" s="46"/>
      <c r="X51" s="46"/>
      <c r="Y51" s="46"/>
      <c r="Z51" s="46"/>
      <c r="AA51" s="46"/>
    </row>
    <row r="52" spans="1:27" x14ac:dyDescent="0.15">
      <c r="A52" s="14">
        <v>2006</v>
      </c>
      <c r="B52" s="14">
        <v>2</v>
      </c>
      <c r="C52" s="14">
        <v>11</v>
      </c>
      <c r="D52" s="14">
        <v>0</v>
      </c>
      <c r="F52" s="16" t="s">
        <v>7277</v>
      </c>
      <c r="G52" s="7">
        <f t="shared" si="1"/>
        <v>20062110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2006</v>
      </c>
      <c r="B53" s="14">
        <v>2</v>
      </c>
      <c r="C53" s="14">
        <v>11</v>
      </c>
      <c r="D53" s="14">
        <v>1</v>
      </c>
      <c r="F53" s="17" t="s">
        <v>2879</v>
      </c>
      <c r="G53" s="7">
        <f t="shared" si="1"/>
        <v>20062111</v>
      </c>
      <c r="Q53" s="15">
        <f t="shared" si="2"/>
        <v>0</v>
      </c>
      <c r="R53" s="46"/>
      <c r="S53" s="46"/>
      <c r="T53" s="46"/>
      <c r="U53" s="46"/>
      <c r="V53" s="46"/>
      <c r="W53" s="46"/>
      <c r="X53" s="46"/>
      <c r="Y53" s="46"/>
      <c r="Z53" s="46"/>
      <c r="AA53" s="46"/>
    </row>
    <row r="54" spans="1:27" x14ac:dyDescent="0.15">
      <c r="A54" s="14">
        <v>2006</v>
      </c>
      <c r="B54" s="14">
        <v>2</v>
      </c>
      <c r="C54" s="14">
        <v>11</v>
      </c>
      <c r="D54" s="14">
        <v>2</v>
      </c>
      <c r="F54" s="17" t="s">
        <v>2880</v>
      </c>
      <c r="G54" s="7">
        <f t="shared" si="1"/>
        <v>20062112</v>
      </c>
      <c r="Q54" s="15">
        <f t="shared" si="2"/>
        <v>0</v>
      </c>
      <c r="R54" s="46"/>
      <c r="S54" s="46"/>
      <c r="T54" s="46"/>
      <c r="U54" s="46"/>
      <c r="V54" s="46"/>
      <c r="W54" s="46"/>
      <c r="X54" s="46"/>
      <c r="Y54" s="46"/>
      <c r="Z54" s="46"/>
      <c r="AA54" s="46"/>
    </row>
    <row r="55" spans="1:27" x14ac:dyDescent="0.15">
      <c r="A55" s="14">
        <v>2006</v>
      </c>
      <c r="B55" s="14">
        <v>2</v>
      </c>
      <c r="C55" s="14">
        <v>11</v>
      </c>
      <c r="D55" s="14">
        <v>3</v>
      </c>
      <c r="F55" s="17" t="s">
        <v>4911</v>
      </c>
      <c r="G55" s="7">
        <f t="shared" si="1"/>
        <v>20062113</v>
      </c>
      <c r="Q55" s="15">
        <f t="shared" si="2"/>
        <v>0</v>
      </c>
      <c r="R55" s="46"/>
      <c r="S55" s="46"/>
      <c r="T55" s="46"/>
      <c r="U55" s="46"/>
      <c r="V55" s="46"/>
      <c r="W55" s="46"/>
      <c r="X55" s="46"/>
      <c r="Y55" s="46"/>
      <c r="Z55" s="46"/>
      <c r="AA55" s="46"/>
    </row>
    <row r="56" spans="1:27" x14ac:dyDescent="0.15">
      <c r="A56" s="14">
        <v>2006</v>
      </c>
      <c r="B56" s="14">
        <v>2</v>
      </c>
      <c r="C56" s="14">
        <v>11</v>
      </c>
      <c r="D56" s="14">
        <v>4</v>
      </c>
      <c r="F56" s="17" t="s">
        <v>4912</v>
      </c>
      <c r="G56" s="7">
        <f t="shared" si="1"/>
        <v>20062114</v>
      </c>
      <c r="Q56" s="15">
        <f t="shared" si="2"/>
        <v>0</v>
      </c>
      <c r="R56" s="46"/>
      <c r="S56" s="46"/>
      <c r="T56" s="46"/>
      <c r="U56" s="46"/>
      <c r="V56" s="46"/>
      <c r="W56" s="46"/>
      <c r="X56" s="46"/>
      <c r="Y56" s="46"/>
      <c r="Z56" s="46"/>
      <c r="AA56" s="46"/>
    </row>
    <row r="57" spans="1:27" x14ac:dyDescent="0.15">
      <c r="A57" s="14">
        <v>2006</v>
      </c>
      <c r="B57" s="14">
        <v>2</v>
      </c>
      <c r="C57" s="14">
        <v>12</v>
      </c>
      <c r="D57" s="14">
        <v>0</v>
      </c>
      <c r="F57" s="16" t="s">
        <v>7278</v>
      </c>
      <c r="G57" s="7">
        <f t="shared" si="1"/>
        <v>20062120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2006</v>
      </c>
      <c r="B58" s="14">
        <v>2</v>
      </c>
      <c r="C58" s="14">
        <v>12</v>
      </c>
      <c r="D58" s="14">
        <v>1</v>
      </c>
      <c r="F58" s="18" t="s">
        <v>7279</v>
      </c>
      <c r="G58" s="7">
        <f t="shared" si="1"/>
        <v>20062121</v>
      </c>
      <c r="Q58" s="15">
        <f t="shared" si="2"/>
        <v>0</v>
      </c>
      <c r="R58" s="46"/>
      <c r="S58" s="46"/>
      <c r="T58" s="46"/>
      <c r="U58" s="46"/>
      <c r="V58" s="46"/>
      <c r="W58" s="46"/>
      <c r="X58" s="46"/>
      <c r="Y58" s="46"/>
      <c r="Z58" s="46"/>
      <c r="AA58" s="46"/>
    </row>
    <row r="59" spans="1:27" x14ac:dyDescent="0.15">
      <c r="A59" s="14">
        <v>2006</v>
      </c>
      <c r="B59" s="14">
        <v>2</v>
      </c>
      <c r="C59" s="14">
        <v>12</v>
      </c>
      <c r="D59" s="14">
        <v>2</v>
      </c>
      <c r="F59" s="18" t="s">
        <v>7280</v>
      </c>
      <c r="G59" s="7">
        <f t="shared" si="1"/>
        <v>20062122</v>
      </c>
      <c r="Q59" s="15">
        <f t="shared" si="2"/>
        <v>0</v>
      </c>
      <c r="R59" s="46"/>
      <c r="S59" s="46"/>
      <c r="T59" s="46"/>
      <c r="U59" s="46"/>
      <c r="V59" s="46"/>
      <c r="W59" s="46"/>
      <c r="X59" s="46"/>
      <c r="Y59" s="46"/>
      <c r="Z59" s="46"/>
      <c r="AA59" s="46"/>
    </row>
    <row r="60" spans="1:27" x14ac:dyDescent="0.15">
      <c r="A60" s="14">
        <v>2006</v>
      </c>
      <c r="B60" s="14">
        <v>2</v>
      </c>
      <c r="C60" s="14">
        <v>12</v>
      </c>
      <c r="D60" s="14">
        <v>3</v>
      </c>
      <c r="F60" s="18" t="s">
        <v>7281</v>
      </c>
      <c r="G60" s="7">
        <f t="shared" si="1"/>
        <v>20062123</v>
      </c>
      <c r="Q60" s="15">
        <f t="shared" si="2"/>
        <v>0</v>
      </c>
      <c r="R60" s="46"/>
      <c r="S60" s="46"/>
      <c r="T60" s="46"/>
      <c r="U60" s="46"/>
      <c r="V60" s="46"/>
      <c r="W60" s="46"/>
      <c r="X60" s="46"/>
      <c r="Y60" s="46"/>
      <c r="Z60" s="46"/>
      <c r="AA60" s="46"/>
    </row>
    <row r="61" spans="1:27" ht="27" x14ac:dyDescent="0.15">
      <c r="A61" s="14">
        <v>2006</v>
      </c>
      <c r="B61" s="14">
        <v>2</v>
      </c>
      <c r="C61" s="14">
        <v>12</v>
      </c>
      <c r="D61" s="14">
        <v>4</v>
      </c>
      <c r="F61" s="18" t="s">
        <v>7282</v>
      </c>
      <c r="G61" s="7">
        <f t="shared" si="1"/>
        <v>20062124</v>
      </c>
      <c r="Q61" s="15">
        <f t="shared" si="2"/>
        <v>0</v>
      </c>
      <c r="R61" s="46"/>
      <c r="S61" s="46"/>
      <c r="T61" s="46"/>
      <c r="U61" s="46"/>
      <c r="V61" s="46"/>
      <c r="W61" s="46"/>
      <c r="X61" s="46"/>
      <c r="Y61" s="46"/>
      <c r="Z61" s="46"/>
      <c r="AA61" s="46"/>
    </row>
    <row r="62" spans="1:27" x14ac:dyDescent="0.15">
      <c r="A62" s="14">
        <v>2006</v>
      </c>
      <c r="B62" s="14">
        <v>2</v>
      </c>
      <c r="C62" s="14">
        <v>13</v>
      </c>
      <c r="D62" s="14">
        <v>0</v>
      </c>
      <c r="F62" s="16" t="s">
        <v>7283</v>
      </c>
      <c r="G62" s="7">
        <f t="shared" si="1"/>
        <v>20062130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2006</v>
      </c>
      <c r="B63" s="14">
        <v>2</v>
      </c>
      <c r="C63" s="14">
        <v>13</v>
      </c>
      <c r="D63" s="14">
        <v>1</v>
      </c>
      <c r="F63" s="17" t="s">
        <v>7284</v>
      </c>
      <c r="G63" s="7">
        <f t="shared" si="1"/>
        <v>20062131</v>
      </c>
      <c r="Q63" s="15">
        <f t="shared" si="2"/>
        <v>0</v>
      </c>
      <c r="R63" s="46"/>
      <c r="S63" s="46"/>
      <c r="T63" s="46"/>
      <c r="U63" s="46"/>
      <c r="V63" s="46"/>
      <c r="W63" s="46"/>
      <c r="X63" s="46"/>
      <c r="Y63" s="46"/>
      <c r="Z63" s="46"/>
      <c r="AA63" s="46"/>
    </row>
    <row r="64" spans="1:27" x14ac:dyDescent="0.15">
      <c r="A64" s="14">
        <v>2006</v>
      </c>
      <c r="B64" s="14">
        <v>2</v>
      </c>
      <c r="C64" s="14">
        <v>13</v>
      </c>
      <c r="D64" s="14">
        <v>2</v>
      </c>
      <c r="F64" s="17" t="s">
        <v>7285</v>
      </c>
      <c r="G64" s="7">
        <f t="shared" si="1"/>
        <v>20062132</v>
      </c>
      <c r="Q64" s="15">
        <f t="shared" si="2"/>
        <v>0</v>
      </c>
      <c r="R64" s="46"/>
      <c r="S64" s="46"/>
      <c r="T64" s="46"/>
      <c r="U64" s="46"/>
      <c r="V64" s="46"/>
      <c r="W64" s="46"/>
      <c r="X64" s="46"/>
      <c r="Y64" s="46"/>
      <c r="Z64" s="46"/>
      <c r="AA64" s="46"/>
    </row>
    <row r="65" spans="1:27" x14ac:dyDescent="0.15">
      <c r="A65" s="14">
        <v>2006</v>
      </c>
      <c r="B65" s="14">
        <v>2</v>
      </c>
      <c r="C65" s="14">
        <v>13</v>
      </c>
      <c r="D65" s="14">
        <v>3</v>
      </c>
      <c r="F65" s="17" t="s">
        <v>7286</v>
      </c>
      <c r="G65" s="7">
        <f t="shared" si="1"/>
        <v>20062133</v>
      </c>
      <c r="Q65" s="15">
        <f t="shared" si="2"/>
        <v>0</v>
      </c>
      <c r="R65" s="46"/>
      <c r="S65" s="46"/>
      <c r="T65" s="46"/>
      <c r="U65" s="46"/>
      <c r="V65" s="46"/>
      <c r="W65" s="46"/>
      <c r="X65" s="46"/>
      <c r="Y65" s="46"/>
      <c r="Z65" s="46"/>
      <c r="AA65" s="46"/>
    </row>
    <row r="66" spans="1:27" x14ac:dyDescent="0.15">
      <c r="A66" s="14">
        <v>2006</v>
      </c>
      <c r="B66" s="14">
        <v>2</v>
      </c>
      <c r="C66" s="14">
        <v>13</v>
      </c>
      <c r="D66" s="14">
        <v>4</v>
      </c>
      <c r="F66" s="17" t="s">
        <v>7287</v>
      </c>
      <c r="G66" s="7">
        <f t="shared" si="1"/>
        <v>20062134</v>
      </c>
      <c r="Q66" s="15">
        <f t="shared" si="2"/>
        <v>0</v>
      </c>
      <c r="R66" s="46"/>
      <c r="S66" s="46"/>
      <c r="T66" s="46"/>
      <c r="U66" s="46"/>
      <c r="V66" s="46"/>
      <c r="W66" s="46"/>
      <c r="X66" s="46"/>
      <c r="Y66" s="46"/>
      <c r="Z66" s="46"/>
      <c r="AA66" s="46"/>
    </row>
    <row r="67" spans="1:27" ht="40.5" x14ac:dyDescent="0.15">
      <c r="A67" s="14">
        <v>2006</v>
      </c>
      <c r="B67" s="14">
        <v>2</v>
      </c>
      <c r="C67" s="14">
        <v>14</v>
      </c>
      <c r="D67" s="14">
        <v>0</v>
      </c>
      <c r="F67" s="16" t="s">
        <v>7288</v>
      </c>
      <c r="G67" s="7">
        <f t="shared" ref="G67:G130" si="27">VALUE(A67&amp;B67&amp;C67&amp;D67)</f>
        <v>20062140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2006</v>
      </c>
      <c r="B68" s="14">
        <v>2</v>
      </c>
      <c r="C68" s="14">
        <v>14</v>
      </c>
      <c r="D68" s="14">
        <v>1</v>
      </c>
      <c r="F68" s="17" t="s">
        <v>4913</v>
      </c>
      <c r="G68" s="7">
        <f t="shared" si="27"/>
        <v>20062141</v>
      </c>
      <c r="Q68" s="15">
        <f t="shared" si="28"/>
        <v>0</v>
      </c>
      <c r="R68" s="46"/>
      <c r="S68" s="46"/>
      <c r="T68" s="46"/>
      <c r="U68" s="46"/>
      <c r="V68" s="46"/>
      <c r="W68" s="46"/>
      <c r="X68" s="46"/>
      <c r="Y68" s="46"/>
      <c r="Z68" s="46"/>
      <c r="AA68" s="46"/>
    </row>
    <row r="69" spans="1:27" x14ac:dyDescent="0.15">
      <c r="A69" s="14">
        <v>2006</v>
      </c>
      <c r="B69" s="14">
        <v>2</v>
      </c>
      <c r="C69" s="14">
        <v>14</v>
      </c>
      <c r="D69" s="14">
        <v>2</v>
      </c>
      <c r="F69" s="17" t="s">
        <v>4914</v>
      </c>
      <c r="G69" s="7">
        <f t="shared" si="27"/>
        <v>20062142</v>
      </c>
      <c r="Q69" s="15">
        <f t="shared" si="28"/>
        <v>0</v>
      </c>
      <c r="R69" s="46"/>
      <c r="S69" s="46"/>
      <c r="T69" s="46"/>
      <c r="U69" s="46"/>
      <c r="V69" s="46"/>
      <c r="W69" s="46"/>
      <c r="X69" s="46"/>
      <c r="Y69" s="46"/>
      <c r="Z69" s="46"/>
      <c r="AA69" s="46"/>
    </row>
    <row r="70" spans="1:27" x14ac:dyDescent="0.15">
      <c r="A70" s="14">
        <v>2006</v>
      </c>
      <c r="B70" s="14">
        <v>2</v>
      </c>
      <c r="C70" s="14">
        <v>14</v>
      </c>
      <c r="D70" s="14">
        <v>3</v>
      </c>
      <c r="F70" s="17" t="s">
        <v>4915</v>
      </c>
      <c r="G70" s="7">
        <f t="shared" si="27"/>
        <v>20062143</v>
      </c>
      <c r="Q70" s="15">
        <f t="shared" si="28"/>
        <v>0</v>
      </c>
      <c r="R70" s="46"/>
      <c r="S70" s="46"/>
      <c r="T70" s="46"/>
      <c r="U70" s="46"/>
      <c r="V70" s="46"/>
      <c r="W70" s="46"/>
      <c r="X70" s="46"/>
      <c r="Y70" s="46"/>
      <c r="Z70" s="46"/>
      <c r="AA70" s="46"/>
    </row>
    <row r="71" spans="1:27" x14ac:dyDescent="0.15">
      <c r="A71" s="14">
        <v>2006</v>
      </c>
      <c r="B71" s="14">
        <v>2</v>
      </c>
      <c r="C71" s="14">
        <v>14</v>
      </c>
      <c r="D71" s="14">
        <v>4</v>
      </c>
      <c r="F71" s="17" t="s">
        <v>4916</v>
      </c>
      <c r="G71" s="7">
        <f t="shared" si="27"/>
        <v>20062144</v>
      </c>
      <c r="Q71" s="15">
        <f t="shared" si="28"/>
        <v>0</v>
      </c>
      <c r="R71" s="46"/>
      <c r="S71" s="46"/>
      <c r="T71" s="46"/>
      <c r="U71" s="46"/>
      <c r="V71" s="46"/>
      <c r="W71" s="46"/>
      <c r="X71" s="46"/>
      <c r="Y71" s="46"/>
      <c r="Z71" s="46"/>
      <c r="AA71" s="46"/>
    </row>
    <row r="72" spans="1:27" ht="27" x14ac:dyDescent="0.15">
      <c r="A72" s="14">
        <v>2006</v>
      </c>
      <c r="B72" s="14">
        <v>2</v>
      </c>
      <c r="C72" s="14">
        <v>15</v>
      </c>
      <c r="D72" s="14">
        <v>0</v>
      </c>
      <c r="F72" s="16" t="s">
        <v>7289</v>
      </c>
      <c r="G72" s="7">
        <f t="shared" si="27"/>
        <v>20062150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2006</v>
      </c>
      <c r="B73" s="14">
        <v>2</v>
      </c>
      <c r="C73" s="14">
        <v>15</v>
      </c>
      <c r="D73" s="14">
        <v>1</v>
      </c>
      <c r="F73" s="17" t="s">
        <v>4917</v>
      </c>
      <c r="G73" s="7">
        <f t="shared" si="27"/>
        <v>20062151</v>
      </c>
      <c r="Q73" s="15">
        <f t="shared" si="28"/>
        <v>0</v>
      </c>
      <c r="R73" s="46"/>
      <c r="S73" s="46"/>
      <c r="T73" s="46"/>
      <c r="U73" s="46"/>
      <c r="V73" s="46"/>
      <c r="W73" s="46"/>
      <c r="X73" s="46"/>
      <c r="Y73" s="46"/>
      <c r="Z73" s="46"/>
      <c r="AA73" s="46"/>
    </row>
    <row r="74" spans="1:27" x14ac:dyDescent="0.15">
      <c r="A74" s="14">
        <v>2006</v>
      </c>
      <c r="B74" s="14">
        <v>2</v>
      </c>
      <c r="C74" s="14">
        <v>15</v>
      </c>
      <c r="D74" s="14">
        <v>2</v>
      </c>
      <c r="F74" s="17" t="s">
        <v>4918</v>
      </c>
      <c r="G74" s="7">
        <f t="shared" si="27"/>
        <v>20062152</v>
      </c>
      <c r="Q74" s="15">
        <f t="shared" si="28"/>
        <v>0</v>
      </c>
      <c r="R74" s="46"/>
      <c r="S74" s="46"/>
      <c r="T74" s="46"/>
      <c r="U74" s="46"/>
      <c r="V74" s="46"/>
      <c r="W74" s="46"/>
      <c r="X74" s="46"/>
      <c r="Y74" s="46"/>
      <c r="Z74" s="46"/>
      <c r="AA74" s="46"/>
    </row>
    <row r="75" spans="1:27" x14ac:dyDescent="0.15">
      <c r="A75" s="14">
        <v>2006</v>
      </c>
      <c r="B75" s="14">
        <v>2</v>
      </c>
      <c r="C75" s="14">
        <v>15</v>
      </c>
      <c r="D75" s="14">
        <v>3</v>
      </c>
      <c r="F75" s="17" t="s">
        <v>4919</v>
      </c>
      <c r="G75" s="7">
        <f t="shared" si="27"/>
        <v>20062153</v>
      </c>
      <c r="Q75" s="15">
        <f t="shared" si="28"/>
        <v>0</v>
      </c>
      <c r="R75" s="46"/>
      <c r="S75" s="46"/>
      <c r="T75" s="46"/>
      <c r="U75" s="46"/>
      <c r="V75" s="46"/>
      <c r="W75" s="46"/>
      <c r="X75" s="46"/>
      <c r="Y75" s="46"/>
      <c r="Z75" s="46"/>
      <c r="AA75" s="46"/>
    </row>
    <row r="76" spans="1:27" x14ac:dyDescent="0.15">
      <c r="A76" s="14">
        <v>2006</v>
      </c>
      <c r="B76" s="14">
        <v>2</v>
      </c>
      <c r="C76" s="14">
        <v>15</v>
      </c>
      <c r="D76" s="14">
        <v>4</v>
      </c>
      <c r="F76" s="17" t="s">
        <v>4920</v>
      </c>
      <c r="G76" s="7">
        <f t="shared" si="27"/>
        <v>20062154</v>
      </c>
      <c r="Q76" s="15">
        <f t="shared" si="28"/>
        <v>0</v>
      </c>
      <c r="R76" s="46"/>
      <c r="S76" s="46"/>
      <c r="T76" s="46"/>
      <c r="U76" s="46"/>
      <c r="V76" s="46"/>
      <c r="W76" s="46"/>
      <c r="X76" s="46"/>
      <c r="Y76" s="46"/>
      <c r="Z76" s="46"/>
      <c r="AA76" s="46"/>
    </row>
    <row r="77" spans="1:27" x14ac:dyDescent="0.15">
      <c r="A77" s="14">
        <v>2006</v>
      </c>
      <c r="B77" s="14">
        <v>2</v>
      </c>
      <c r="C77" s="14">
        <v>16</v>
      </c>
      <c r="D77" s="14">
        <v>0</v>
      </c>
      <c r="F77" s="16" t="s">
        <v>7271</v>
      </c>
      <c r="G77" s="7">
        <f t="shared" si="27"/>
        <v>20062160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2006</v>
      </c>
      <c r="B78" s="14">
        <v>2</v>
      </c>
      <c r="C78" s="14">
        <v>16</v>
      </c>
      <c r="D78" s="14">
        <v>1</v>
      </c>
      <c r="F78" s="17" t="s">
        <v>4921</v>
      </c>
      <c r="G78" s="7">
        <f t="shared" si="27"/>
        <v>20062161</v>
      </c>
      <c r="Q78" s="15">
        <f t="shared" si="28"/>
        <v>0</v>
      </c>
      <c r="R78" s="46"/>
      <c r="S78" s="46"/>
      <c r="T78" s="46"/>
      <c r="U78" s="46"/>
      <c r="V78" s="46"/>
      <c r="W78" s="46"/>
      <c r="X78" s="46"/>
      <c r="Y78" s="46"/>
      <c r="Z78" s="46"/>
      <c r="AA78" s="46"/>
    </row>
    <row r="79" spans="1:27" x14ac:dyDescent="0.15">
      <c r="A79" s="14">
        <v>2006</v>
      </c>
      <c r="B79" s="14">
        <v>2</v>
      </c>
      <c r="C79" s="14">
        <v>16</v>
      </c>
      <c r="D79" s="14">
        <v>2</v>
      </c>
      <c r="F79" s="17" t="s">
        <v>4922</v>
      </c>
      <c r="G79" s="7">
        <f t="shared" si="27"/>
        <v>20062162</v>
      </c>
      <c r="Q79" s="15">
        <f t="shared" si="28"/>
        <v>0</v>
      </c>
      <c r="R79" s="46"/>
      <c r="S79" s="46"/>
      <c r="T79" s="46"/>
      <c r="U79" s="46"/>
      <c r="V79" s="46"/>
      <c r="W79" s="46"/>
      <c r="X79" s="46"/>
      <c r="Y79" s="46"/>
      <c r="Z79" s="46"/>
      <c r="AA79" s="46"/>
    </row>
    <row r="80" spans="1:27" x14ac:dyDescent="0.15">
      <c r="A80" s="14">
        <v>2006</v>
      </c>
      <c r="B80" s="14">
        <v>2</v>
      </c>
      <c r="C80" s="14">
        <v>16</v>
      </c>
      <c r="D80" s="14">
        <v>3</v>
      </c>
      <c r="F80" s="17" t="s">
        <v>4923</v>
      </c>
      <c r="G80" s="7">
        <f t="shared" si="27"/>
        <v>20062163</v>
      </c>
      <c r="Q80" s="15">
        <f t="shared" si="28"/>
        <v>0</v>
      </c>
      <c r="R80" s="46"/>
      <c r="S80" s="46"/>
      <c r="T80" s="46"/>
      <c r="U80" s="46"/>
      <c r="V80" s="46"/>
      <c r="W80" s="46"/>
      <c r="X80" s="46"/>
      <c r="Y80" s="46"/>
      <c r="Z80" s="46"/>
      <c r="AA80" s="46"/>
    </row>
    <row r="81" spans="1:27" x14ac:dyDescent="0.15">
      <c r="A81" s="14">
        <v>2006</v>
      </c>
      <c r="B81" s="14">
        <v>2</v>
      </c>
      <c r="C81" s="14">
        <v>16</v>
      </c>
      <c r="D81" s="14">
        <v>4</v>
      </c>
      <c r="F81" s="17" t="s">
        <v>4924</v>
      </c>
      <c r="G81" s="7">
        <f t="shared" si="27"/>
        <v>20062164</v>
      </c>
      <c r="Q81" s="15">
        <f t="shared" si="28"/>
        <v>0</v>
      </c>
      <c r="R81" s="46"/>
      <c r="S81" s="46"/>
      <c r="T81" s="46"/>
      <c r="U81" s="46"/>
      <c r="V81" s="46"/>
      <c r="W81" s="46"/>
      <c r="X81" s="46"/>
      <c r="Y81" s="46"/>
      <c r="Z81" s="46"/>
      <c r="AA81" s="46"/>
    </row>
    <row r="82" spans="1:27" ht="27" x14ac:dyDescent="0.15">
      <c r="A82" s="14">
        <v>2006</v>
      </c>
      <c r="B82" s="14">
        <v>2</v>
      </c>
      <c r="C82" s="14">
        <v>17</v>
      </c>
      <c r="D82" s="14">
        <v>0</v>
      </c>
      <c r="F82" s="16" t="s">
        <v>7290</v>
      </c>
      <c r="G82" s="7">
        <f t="shared" si="27"/>
        <v>20062170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2006</v>
      </c>
      <c r="B83" s="14">
        <v>2</v>
      </c>
      <c r="C83" s="14">
        <v>17</v>
      </c>
      <c r="D83" s="14">
        <v>1</v>
      </c>
      <c r="F83" s="17" t="s">
        <v>1976</v>
      </c>
      <c r="G83" s="7">
        <f t="shared" si="27"/>
        <v>20062171</v>
      </c>
      <c r="Q83" s="15">
        <f t="shared" si="28"/>
        <v>0</v>
      </c>
      <c r="R83" s="46"/>
      <c r="S83" s="46"/>
      <c r="T83" s="46"/>
      <c r="U83" s="46"/>
      <c r="V83" s="46"/>
      <c r="W83" s="46"/>
      <c r="X83" s="46"/>
      <c r="Y83" s="46"/>
      <c r="Z83" s="46"/>
      <c r="AA83" s="46"/>
    </row>
    <row r="84" spans="1:27" x14ac:dyDescent="0.15">
      <c r="A84" s="14">
        <v>2006</v>
      </c>
      <c r="B84" s="14">
        <v>2</v>
      </c>
      <c r="C84" s="14">
        <v>17</v>
      </c>
      <c r="D84" s="14">
        <v>2</v>
      </c>
      <c r="F84" s="17" t="s">
        <v>3107</v>
      </c>
      <c r="G84" s="7">
        <f t="shared" si="27"/>
        <v>20062172</v>
      </c>
      <c r="Q84" s="15">
        <f t="shared" si="28"/>
        <v>0</v>
      </c>
      <c r="R84" s="46"/>
      <c r="S84" s="46"/>
      <c r="T84" s="46"/>
      <c r="U84" s="46"/>
      <c r="V84" s="46"/>
      <c r="W84" s="46"/>
      <c r="X84" s="46"/>
      <c r="Y84" s="46"/>
      <c r="Z84" s="46"/>
      <c r="AA84" s="46"/>
    </row>
    <row r="85" spans="1:27" x14ac:dyDescent="0.15">
      <c r="A85" s="14">
        <v>2006</v>
      </c>
      <c r="B85" s="14">
        <v>2</v>
      </c>
      <c r="C85" s="14">
        <v>17</v>
      </c>
      <c r="D85" s="14">
        <v>3</v>
      </c>
      <c r="F85" s="17" t="s">
        <v>4925</v>
      </c>
      <c r="G85" s="7">
        <f t="shared" si="27"/>
        <v>20062173</v>
      </c>
      <c r="Q85" s="15">
        <f t="shared" si="28"/>
        <v>0</v>
      </c>
      <c r="R85" s="46"/>
      <c r="S85" s="46"/>
      <c r="T85" s="46"/>
      <c r="U85" s="46"/>
      <c r="V85" s="46"/>
      <c r="W85" s="46"/>
      <c r="X85" s="46"/>
      <c r="Y85" s="46"/>
      <c r="Z85" s="46"/>
      <c r="AA85" s="46"/>
    </row>
    <row r="86" spans="1:27" x14ac:dyDescent="0.15">
      <c r="A86" s="14">
        <v>2006</v>
      </c>
      <c r="B86" s="14">
        <v>2</v>
      </c>
      <c r="C86" s="14">
        <v>17</v>
      </c>
      <c r="D86" s="14">
        <v>4</v>
      </c>
      <c r="F86" s="17" t="s">
        <v>4926</v>
      </c>
      <c r="G86" s="7">
        <f t="shared" si="27"/>
        <v>20062174</v>
      </c>
      <c r="Q86" s="15">
        <f t="shared" si="28"/>
        <v>0</v>
      </c>
      <c r="R86" s="46"/>
      <c r="S86" s="46"/>
      <c r="T86" s="46"/>
      <c r="U86" s="46"/>
      <c r="V86" s="46"/>
      <c r="W86" s="46"/>
      <c r="X86" s="46"/>
      <c r="Y86" s="46"/>
      <c r="Z86" s="46"/>
      <c r="AA86" s="46"/>
    </row>
    <row r="87" spans="1:27" x14ac:dyDescent="0.15">
      <c r="A87" s="14">
        <v>2006</v>
      </c>
      <c r="B87" s="14">
        <v>2</v>
      </c>
      <c r="C87" s="14">
        <v>18</v>
      </c>
      <c r="D87" s="14">
        <v>0</v>
      </c>
      <c r="F87" s="16" t="s">
        <v>7291</v>
      </c>
      <c r="G87" s="7">
        <f t="shared" si="27"/>
        <v>20062180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2006</v>
      </c>
      <c r="B88" s="14">
        <v>2</v>
      </c>
      <c r="C88" s="14">
        <v>18</v>
      </c>
      <c r="D88" s="14">
        <v>1</v>
      </c>
      <c r="F88" s="17" t="s">
        <v>7292</v>
      </c>
      <c r="G88" s="7">
        <f t="shared" si="27"/>
        <v>20062181</v>
      </c>
      <c r="Q88" s="15">
        <f t="shared" si="28"/>
        <v>0</v>
      </c>
      <c r="R88" s="46"/>
      <c r="S88" s="46"/>
      <c r="T88" s="46"/>
      <c r="U88" s="46"/>
      <c r="V88" s="46"/>
      <c r="W88" s="46"/>
      <c r="X88" s="46"/>
      <c r="Y88" s="46"/>
      <c r="Z88" s="46"/>
      <c r="AA88" s="46"/>
    </row>
    <row r="89" spans="1:27" ht="27" x14ac:dyDescent="0.15">
      <c r="A89" s="14">
        <v>2006</v>
      </c>
      <c r="B89" s="14">
        <v>2</v>
      </c>
      <c r="C89" s="14">
        <v>18</v>
      </c>
      <c r="D89" s="14">
        <v>2</v>
      </c>
      <c r="F89" s="17" t="s">
        <v>7293</v>
      </c>
      <c r="G89" s="7">
        <f t="shared" si="27"/>
        <v>20062182</v>
      </c>
      <c r="Q89" s="15">
        <f t="shared" si="28"/>
        <v>0</v>
      </c>
      <c r="R89" s="46"/>
      <c r="S89" s="46"/>
      <c r="T89" s="46"/>
      <c r="U89" s="46"/>
      <c r="V89" s="46"/>
      <c r="W89" s="46"/>
      <c r="X89" s="46"/>
      <c r="Y89" s="46"/>
      <c r="Z89" s="46"/>
      <c r="AA89" s="46"/>
    </row>
    <row r="90" spans="1:27" x14ac:dyDescent="0.15">
      <c r="A90" s="14">
        <v>2006</v>
      </c>
      <c r="B90" s="14">
        <v>2</v>
      </c>
      <c r="C90" s="14">
        <v>18</v>
      </c>
      <c r="D90" s="14">
        <v>3</v>
      </c>
      <c r="F90" s="17" t="s">
        <v>7294</v>
      </c>
      <c r="G90" s="7">
        <f t="shared" si="27"/>
        <v>20062183</v>
      </c>
      <c r="Q90" s="15">
        <f t="shared" si="28"/>
        <v>0</v>
      </c>
      <c r="R90" s="46"/>
      <c r="S90" s="46"/>
      <c r="T90" s="46"/>
      <c r="U90" s="46"/>
      <c r="V90" s="46"/>
      <c r="W90" s="46"/>
      <c r="X90" s="46"/>
      <c r="Y90" s="46"/>
      <c r="Z90" s="46"/>
      <c r="AA90" s="46"/>
    </row>
    <row r="91" spans="1:27" ht="27" x14ac:dyDescent="0.15">
      <c r="A91" s="14">
        <v>2006</v>
      </c>
      <c r="B91" s="14">
        <v>2</v>
      </c>
      <c r="C91" s="14">
        <v>18</v>
      </c>
      <c r="D91" s="14">
        <v>4</v>
      </c>
      <c r="F91" s="17" t="s">
        <v>7295</v>
      </c>
      <c r="G91" s="7">
        <f t="shared" si="27"/>
        <v>20062184</v>
      </c>
      <c r="Q91" s="15">
        <f t="shared" si="28"/>
        <v>0</v>
      </c>
      <c r="R91" s="46"/>
      <c r="S91" s="46"/>
      <c r="T91" s="46"/>
      <c r="U91" s="46"/>
      <c r="V91" s="46"/>
      <c r="W91" s="46"/>
      <c r="X91" s="46"/>
      <c r="Y91" s="46"/>
      <c r="Z91" s="46"/>
      <c r="AA91" s="46"/>
    </row>
    <row r="92" spans="1:27" ht="27" x14ac:dyDescent="0.15">
      <c r="A92" s="14">
        <v>2006</v>
      </c>
      <c r="B92" s="14">
        <v>2</v>
      </c>
      <c r="C92" s="14">
        <v>19</v>
      </c>
      <c r="D92" s="14">
        <v>0</v>
      </c>
      <c r="F92" s="16" t="s">
        <v>7296</v>
      </c>
      <c r="G92" s="7">
        <f t="shared" si="27"/>
        <v>20062190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2006</v>
      </c>
      <c r="B93" s="14">
        <v>2</v>
      </c>
      <c r="C93" s="14">
        <v>19</v>
      </c>
      <c r="D93" s="14">
        <v>1</v>
      </c>
      <c r="F93" s="17" t="s">
        <v>7297</v>
      </c>
      <c r="G93" s="7">
        <f t="shared" si="27"/>
        <v>20062191</v>
      </c>
      <c r="Q93" s="15">
        <f t="shared" si="28"/>
        <v>0</v>
      </c>
      <c r="R93" s="46"/>
      <c r="S93" s="46"/>
      <c r="T93" s="46"/>
      <c r="U93" s="46"/>
      <c r="V93" s="46"/>
      <c r="W93" s="46"/>
      <c r="X93" s="46"/>
      <c r="Y93" s="46"/>
      <c r="Z93" s="46"/>
      <c r="AA93" s="46"/>
    </row>
    <row r="94" spans="1:27" ht="27" x14ac:dyDescent="0.15">
      <c r="A94" s="14">
        <v>2006</v>
      </c>
      <c r="B94" s="14">
        <v>2</v>
      </c>
      <c r="C94" s="14">
        <v>19</v>
      </c>
      <c r="D94" s="14">
        <v>2</v>
      </c>
      <c r="F94" s="17" t="s">
        <v>7298</v>
      </c>
      <c r="G94" s="7">
        <f t="shared" si="27"/>
        <v>20062192</v>
      </c>
      <c r="Q94" s="15">
        <f t="shared" si="28"/>
        <v>0</v>
      </c>
      <c r="R94" s="46"/>
      <c r="S94" s="46"/>
      <c r="T94" s="46"/>
      <c r="U94" s="46"/>
      <c r="V94" s="46"/>
      <c r="W94" s="46"/>
      <c r="X94" s="46"/>
      <c r="Y94" s="46"/>
      <c r="Z94" s="46"/>
      <c r="AA94" s="46"/>
    </row>
    <row r="95" spans="1:27" x14ac:dyDescent="0.15">
      <c r="A95" s="14">
        <v>2006</v>
      </c>
      <c r="B95" s="14">
        <v>2</v>
      </c>
      <c r="C95" s="14">
        <v>19</v>
      </c>
      <c r="D95" s="14">
        <v>3</v>
      </c>
      <c r="F95" s="19" t="s">
        <v>7299</v>
      </c>
      <c r="G95" s="7">
        <f t="shared" si="27"/>
        <v>20062193</v>
      </c>
      <c r="Q95" s="15">
        <f t="shared" si="28"/>
        <v>0</v>
      </c>
      <c r="R95" s="46"/>
      <c r="S95" s="46"/>
      <c r="T95" s="46"/>
      <c r="U95" s="46"/>
      <c r="V95" s="46"/>
      <c r="W95" s="46"/>
      <c r="X95" s="46"/>
      <c r="Y95" s="46"/>
      <c r="Z95" s="46"/>
      <c r="AA95" s="46"/>
    </row>
    <row r="96" spans="1:27" x14ac:dyDescent="0.15">
      <c r="A96" s="14">
        <v>2006</v>
      </c>
      <c r="B96" s="14">
        <v>2</v>
      </c>
      <c r="C96" s="14">
        <v>19</v>
      </c>
      <c r="D96" s="14">
        <v>4</v>
      </c>
      <c r="F96" s="19" t="s">
        <v>7300</v>
      </c>
      <c r="G96" s="7">
        <f t="shared" si="27"/>
        <v>20062194</v>
      </c>
      <c r="Q96" s="15">
        <f t="shared" si="28"/>
        <v>0</v>
      </c>
      <c r="R96" s="46"/>
      <c r="S96" s="46"/>
      <c r="T96" s="46"/>
      <c r="U96" s="46"/>
      <c r="V96" s="46"/>
      <c r="W96" s="46"/>
      <c r="X96" s="46"/>
      <c r="Y96" s="46"/>
      <c r="Z96" s="46"/>
      <c r="AA96" s="46"/>
    </row>
    <row r="97" spans="1:27" ht="27" x14ac:dyDescent="0.15">
      <c r="A97" s="14">
        <v>2006</v>
      </c>
      <c r="B97" s="14">
        <v>2</v>
      </c>
      <c r="C97" s="14">
        <v>20</v>
      </c>
      <c r="D97" s="14">
        <v>0</v>
      </c>
      <c r="F97" s="16" t="s">
        <v>7301</v>
      </c>
      <c r="G97" s="7">
        <f t="shared" si="27"/>
        <v>20062200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2006</v>
      </c>
      <c r="B98" s="14">
        <v>2</v>
      </c>
      <c r="C98" s="14">
        <v>20</v>
      </c>
      <c r="D98" s="14">
        <v>1</v>
      </c>
      <c r="F98" s="17" t="s">
        <v>4927</v>
      </c>
      <c r="G98" s="7">
        <f t="shared" si="27"/>
        <v>20062201</v>
      </c>
      <c r="Q98" s="15">
        <f t="shared" si="28"/>
        <v>0</v>
      </c>
      <c r="R98" s="46"/>
      <c r="S98" s="46"/>
      <c r="T98" s="46"/>
      <c r="U98" s="46"/>
      <c r="V98" s="46"/>
      <c r="W98" s="46"/>
      <c r="X98" s="46"/>
      <c r="Y98" s="46"/>
      <c r="Z98" s="46"/>
      <c r="AA98" s="46"/>
    </row>
    <row r="99" spans="1:27" x14ac:dyDescent="0.15">
      <c r="A99" s="14">
        <v>2006</v>
      </c>
      <c r="B99" s="14">
        <v>2</v>
      </c>
      <c r="C99" s="14">
        <v>20</v>
      </c>
      <c r="D99" s="14">
        <v>2</v>
      </c>
      <c r="F99" s="17" t="s">
        <v>4928</v>
      </c>
      <c r="G99" s="7">
        <f t="shared" si="27"/>
        <v>20062202</v>
      </c>
      <c r="Q99" s="15">
        <f t="shared" si="28"/>
        <v>0</v>
      </c>
      <c r="R99" s="46"/>
      <c r="S99" s="46"/>
      <c r="T99" s="46"/>
      <c r="U99" s="46"/>
      <c r="V99" s="46"/>
      <c r="W99" s="46"/>
      <c r="X99" s="46"/>
      <c r="Y99" s="46"/>
      <c r="Z99" s="46"/>
      <c r="AA99" s="46"/>
    </row>
    <row r="100" spans="1:27" x14ac:dyDescent="0.15">
      <c r="A100" s="14">
        <v>2006</v>
      </c>
      <c r="B100" s="14">
        <v>2</v>
      </c>
      <c r="C100" s="14">
        <v>20</v>
      </c>
      <c r="D100" s="14">
        <v>3</v>
      </c>
      <c r="F100" s="17" t="s">
        <v>4929</v>
      </c>
      <c r="G100" s="7">
        <f t="shared" si="27"/>
        <v>20062203</v>
      </c>
      <c r="Q100" s="15">
        <f t="shared" si="28"/>
        <v>0</v>
      </c>
      <c r="R100" s="46"/>
      <c r="S100" s="46"/>
      <c r="T100" s="46"/>
      <c r="U100" s="46"/>
      <c r="V100" s="46"/>
      <c r="W100" s="46"/>
      <c r="X100" s="46"/>
      <c r="Y100" s="46"/>
      <c r="Z100" s="46"/>
      <c r="AA100" s="46"/>
    </row>
    <row r="101" spans="1:27" x14ac:dyDescent="0.15">
      <c r="A101" s="14">
        <v>2006</v>
      </c>
      <c r="B101" s="14">
        <v>2</v>
      </c>
      <c r="C101" s="14">
        <v>20</v>
      </c>
      <c r="D101" s="14">
        <v>4</v>
      </c>
      <c r="F101" s="17" t="s">
        <v>4930</v>
      </c>
      <c r="G101" s="7">
        <f t="shared" si="27"/>
        <v>20062204</v>
      </c>
      <c r="Q101" s="15">
        <f t="shared" si="28"/>
        <v>0</v>
      </c>
      <c r="R101" s="46"/>
      <c r="S101" s="46"/>
      <c r="T101" s="46"/>
      <c r="U101" s="46"/>
      <c r="V101" s="46"/>
      <c r="W101" s="46"/>
      <c r="X101" s="46"/>
      <c r="Y101" s="46"/>
      <c r="Z101" s="46"/>
      <c r="AA101" s="46"/>
    </row>
    <row r="102" spans="1:27" x14ac:dyDescent="0.15">
      <c r="A102" s="14">
        <v>2006</v>
      </c>
      <c r="B102" s="14">
        <v>2</v>
      </c>
      <c r="C102" s="14">
        <v>21</v>
      </c>
      <c r="D102" s="14">
        <v>0</v>
      </c>
      <c r="F102" s="16" t="s">
        <v>7302</v>
      </c>
      <c r="G102" s="7">
        <f t="shared" si="27"/>
        <v>20062210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2006</v>
      </c>
      <c r="B103" s="14">
        <v>2</v>
      </c>
      <c r="C103" s="14">
        <v>21</v>
      </c>
      <c r="D103" s="14">
        <v>1</v>
      </c>
      <c r="F103" s="17" t="s">
        <v>4931</v>
      </c>
      <c r="G103" s="7">
        <f t="shared" si="27"/>
        <v>20062211</v>
      </c>
      <c r="Q103" s="15">
        <f t="shared" si="28"/>
        <v>0</v>
      </c>
      <c r="R103" s="46"/>
      <c r="S103" s="46"/>
      <c r="T103" s="46"/>
      <c r="U103" s="46"/>
      <c r="V103" s="46"/>
      <c r="W103" s="46"/>
      <c r="X103" s="46"/>
      <c r="Y103" s="46"/>
      <c r="Z103" s="46"/>
      <c r="AA103" s="46"/>
    </row>
    <row r="104" spans="1:27" x14ac:dyDescent="0.15">
      <c r="A104" s="14">
        <v>2006</v>
      </c>
      <c r="B104" s="14">
        <v>2</v>
      </c>
      <c r="C104" s="14">
        <v>21</v>
      </c>
      <c r="D104" s="14">
        <v>2</v>
      </c>
      <c r="F104" s="17" t="s">
        <v>4932</v>
      </c>
      <c r="G104" s="7">
        <f t="shared" si="27"/>
        <v>20062212</v>
      </c>
      <c r="Q104" s="15">
        <f t="shared" si="28"/>
        <v>0</v>
      </c>
      <c r="R104" s="46"/>
      <c r="S104" s="46"/>
      <c r="T104" s="46"/>
      <c r="U104" s="46"/>
      <c r="V104" s="46"/>
      <c r="W104" s="46"/>
      <c r="X104" s="46"/>
      <c r="Y104" s="46"/>
      <c r="Z104" s="46"/>
      <c r="AA104" s="46"/>
    </row>
    <row r="105" spans="1:27" ht="27" x14ac:dyDescent="0.15">
      <c r="A105" s="14">
        <v>2006</v>
      </c>
      <c r="B105" s="14">
        <v>2</v>
      </c>
      <c r="C105" s="14">
        <v>21</v>
      </c>
      <c r="D105" s="14">
        <v>3</v>
      </c>
      <c r="F105" s="17" t="s">
        <v>4933</v>
      </c>
      <c r="G105" s="7">
        <f t="shared" si="27"/>
        <v>20062213</v>
      </c>
      <c r="Q105" s="15">
        <f t="shared" si="28"/>
        <v>0</v>
      </c>
      <c r="R105" s="46"/>
      <c r="S105" s="46"/>
      <c r="T105" s="46"/>
      <c r="U105" s="46"/>
      <c r="V105" s="46"/>
      <c r="W105" s="46"/>
      <c r="X105" s="46"/>
      <c r="Y105" s="46"/>
      <c r="Z105" s="46"/>
      <c r="AA105" s="46"/>
    </row>
    <row r="106" spans="1:27" x14ac:dyDescent="0.15">
      <c r="A106" s="14">
        <v>2006</v>
      </c>
      <c r="B106" s="14">
        <v>2</v>
      </c>
      <c r="C106" s="14">
        <v>21</v>
      </c>
      <c r="D106" s="14">
        <v>4</v>
      </c>
      <c r="F106" s="17" t="s">
        <v>452</v>
      </c>
      <c r="G106" s="7">
        <f t="shared" si="27"/>
        <v>20062214</v>
      </c>
      <c r="Q106" s="15">
        <f t="shared" si="28"/>
        <v>0</v>
      </c>
      <c r="R106" s="46"/>
      <c r="S106" s="46"/>
      <c r="T106" s="46"/>
      <c r="U106" s="46"/>
      <c r="V106" s="46"/>
      <c r="W106" s="46"/>
      <c r="X106" s="46"/>
      <c r="Y106" s="46"/>
      <c r="Z106" s="46"/>
      <c r="AA106" s="46"/>
    </row>
    <row r="107" spans="1:27" x14ac:dyDescent="0.15">
      <c r="A107" s="14">
        <v>2006</v>
      </c>
      <c r="B107" s="14">
        <v>2</v>
      </c>
      <c r="C107" s="14">
        <v>22</v>
      </c>
      <c r="D107" s="14">
        <v>0</v>
      </c>
      <c r="F107" s="16" t="s">
        <v>7303</v>
      </c>
      <c r="G107" s="7">
        <f t="shared" si="27"/>
        <v>20062220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2006</v>
      </c>
      <c r="B108" s="14">
        <v>2</v>
      </c>
      <c r="C108" s="14">
        <v>22</v>
      </c>
      <c r="D108" s="14">
        <v>1</v>
      </c>
      <c r="F108" s="17" t="s">
        <v>7304</v>
      </c>
      <c r="G108" s="7">
        <f t="shared" si="27"/>
        <v>20062221</v>
      </c>
      <c r="Q108" s="15">
        <f t="shared" si="28"/>
        <v>0</v>
      </c>
      <c r="R108" s="46"/>
      <c r="S108" s="46"/>
      <c r="T108" s="46"/>
      <c r="U108" s="46"/>
      <c r="V108" s="46"/>
      <c r="W108" s="46"/>
      <c r="X108" s="46"/>
      <c r="Y108" s="46"/>
      <c r="Z108" s="46"/>
      <c r="AA108" s="46"/>
    </row>
    <row r="109" spans="1:27" x14ac:dyDescent="0.15">
      <c r="A109" s="14">
        <v>2006</v>
      </c>
      <c r="B109" s="14">
        <v>2</v>
      </c>
      <c r="C109" s="14">
        <v>22</v>
      </c>
      <c r="D109" s="14">
        <v>2</v>
      </c>
      <c r="F109" s="17" t="s">
        <v>7305</v>
      </c>
      <c r="G109" s="7">
        <f t="shared" si="27"/>
        <v>20062222</v>
      </c>
      <c r="Q109" s="15">
        <f t="shared" si="28"/>
        <v>0</v>
      </c>
      <c r="R109" s="46"/>
      <c r="S109" s="46"/>
      <c r="T109" s="46"/>
      <c r="U109" s="46"/>
      <c r="V109" s="46"/>
      <c r="W109" s="46"/>
      <c r="X109" s="46"/>
      <c r="Y109" s="46"/>
      <c r="Z109" s="46"/>
      <c r="AA109" s="46"/>
    </row>
    <row r="110" spans="1:27" x14ac:dyDescent="0.15">
      <c r="A110" s="14">
        <v>2006</v>
      </c>
      <c r="B110" s="14">
        <v>2</v>
      </c>
      <c r="C110" s="14">
        <v>22</v>
      </c>
      <c r="D110" s="14">
        <v>3</v>
      </c>
      <c r="F110" s="17" t="s">
        <v>7306</v>
      </c>
      <c r="G110" s="7">
        <f t="shared" si="27"/>
        <v>20062223</v>
      </c>
      <c r="Q110" s="15">
        <f t="shared" si="28"/>
        <v>0</v>
      </c>
      <c r="R110" s="46"/>
      <c r="S110" s="46"/>
      <c r="T110" s="46"/>
      <c r="U110" s="46"/>
      <c r="V110" s="46"/>
      <c r="W110" s="46"/>
      <c r="X110" s="46"/>
      <c r="Y110" s="46"/>
      <c r="Z110" s="46"/>
      <c r="AA110" s="46"/>
    </row>
    <row r="111" spans="1:27" x14ac:dyDescent="0.15">
      <c r="A111" s="14">
        <v>2006</v>
      </c>
      <c r="B111" s="14">
        <v>2</v>
      </c>
      <c r="C111" s="14">
        <v>22</v>
      </c>
      <c r="D111" s="14">
        <v>4</v>
      </c>
      <c r="F111" s="17" t="s">
        <v>7307</v>
      </c>
      <c r="G111" s="7">
        <f t="shared" si="27"/>
        <v>20062224</v>
      </c>
      <c r="Q111" s="15">
        <f t="shared" si="28"/>
        <v>0</v>
      </c>
      <c r="R111" s="46"/>
      <c r="S111" s="46"/>
      <c r="T111" s="46"/>
      <c r="U111" s="46"/>
      <c r="V111" s="46"/>
      <c r="W111" s="46"/>
      <c r="X111" s="46"/>
      <c r="Y111" s="46"/>
      <c r="Z111" s="46"/>
      <c r="AA111" s="46"/>
    </row>
    <row r="112" spans="1:27" ht="27" x14ac:dyDescent="0.15">
      <c r="A112" s="14">
        <v>2006</v>
      </c>
      <c r="B112" s="14">
        <v>2</v>
      </c>
      <c r="C112" s="14">
        <v>23</v>
      </c>
      <c r="D112" s="14">
        <v>0</v>
      </c>
      <c r="F112" s="16" t="s">
        <v>7308</v>
      </c>
      <c r="G112" s="7">
        <f t="shared" si="27"/>
        <v>20062230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2006</v>
      </c>
      <c r="B113" s="14">
        <v>2</v>
      </c>
      <c r="C113" s="14">
        <v>23</v>
      </c>
      <c r="D113" s="14">
        <v>1</v>
      </c>
      <c r="F113" s="17" t="s">
        <v>7309</v>
      </c>
      <c r="G113" s="7">
        <f t="shared" si="27"/>
        <v>20062231</v>
      </c>
      <c r="Q113" s="15">
        <f t="shared" si="28"/>
        <v>0</v>
      </c>
      <c r="R113" s="46"/>
      <c r="S113" s="46"/>
      <c r="T113" s="46"/>
      <c r="U113" s="46"/>
      <c r="V113" s="46"/>
      <c r="W113" s="46"/>
      <c r="X113" s="46"/>
      <c r="Y113" s="46"/>
      <c r="Z113" s="46"/>
      <c r="AA113" s="46"/>
    </row>
    <row r="114" spans="1:27" x14ac:dyDescent="0.15">
      <c r="A114" s="14">
        <v>2006</v>
      </c>
      <c r="B114" s="14">
        <v>2</v>
      </c>
      <c r="C114" s="14">
        <v>23</v>
      </c>
      <c r="D114" s="14">
        <v>2</v>
      </c>
      <c r="F114" s="17" t="s">
        <v>7310</v>
      </c>
      <c r="G114" s="7">
        <f t="shared" si="27"/>
        <v>20062232</v>
      </c>
      <c r="Q114" s="15">
        <f t="shared" si="28"/>
        <v>0</v>
      </c>
      <c r="R114" s="46"/>
      <c r="S114" s="46"/>
      <c r="T114" s="46"/>
      <c r="U114" s="46"/>
      <c r="V114" s="46"/>
      <c r="W114" s="46"/>
      <c r="X114" s="46"/>
      <c r="Y114" s="46"/>
      <c r="Z114" s="46"/>
      <c r="AA114" s="46"/>
    </row>
    <row r="115" spans="1:27" x14ac:dyDescent="0.15">
      <c r="A115" s="14">
        <v>2006</v>
      </c>
      <c r="B115" s="14">
        <v>2</v>
      </c>
      <c r="C115" s="14">
        <v>23</v>
      </c>
      <c r="D115" s="14">
        <v>3</v>
      </c>
      <c r="F115" s="17" t="s">
        <v>7311</v>
      </c>
      <c r="G115" s="7">
        <f t="shared" si="27"/>
        <v>20062233</v>
      </c>
      <c r="Q115" s="15">
        <f t="shared" si="28"/>
        <v>0</v>
      </c>
      <c r="R115" s="46"/>
      <c r="S115" s="46"/>
      <c r="T115" s="46"/>
      <c r="U115" s="46"/>
      <c r="V115" s="46"/>
      <c r="W115" s="46"/>
      <c r="X115" s="46"/>
      <c r="Y115" s="46"/>
      <c r="Z115" s="46"/>
      <c r="AA115" s="46"/>
    </row>
    <row r="116" spans="1:27" x14ac:dyDescent="0.15">
      <c r="A116" s="14">
        <v>2006</v>
      </c>
      <c r="B116" s="14">
        <v>2</v>
      </c>
      <c r="C116" s="14">
        <v>23</v>
      </c>
      <c r="D116" s="14">
        <v>4</v>
      </c>
      <c r="F116" s="17" t="s">
        <v>7312</v>
      </c>
      <c r="G116" s="7">
        <f t="shared" si="27"/>
        <v>20062234</v>
      </c>
      <c r="Q116" s="15">
        <f t="shared" si="28"/>
        <v>0</v>
      </c>
      <c r="R116" s="46"/>
      <c r="S116" s="46"/>
      <c r="T116" s="46"/>
      <c r="U116" s="46"/>
      <c r="V116" s="46"/>
      <c r="W116" s="46"/>
      <c r="X116" s="46"/>
      <c r="Y116" s="46"/>
      <c r="Z116" s="46"/>
      <c r="AA116" s="46"/>
    </row>
    <row r="117" spans="1:27" ht="27" x14ac:dyDescent="0.15">
      <c r="A117" s="14">
        <v>2006</v>
      </c>
      <c r="B117" s="14">
        <v>2</v>
      </c>
      <c r="C117" s="14">
        <v>24</v>
      </c>
      <c r="D117" s="14">
        <v>0</v>
      </c>
      <c r="F117" s="16" t="s">
        <v>7313</v>
      </c>
      <c r="G117" s="7">
        <f t="shared" si="27"/>
        <v>20062240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2006</v>
      </c>
      <c r="B118" s="14">
        <v>2</v>
      </c>
      <c r="C118" s="14">
        <v>24</v>
      </c>
      <c r="D118" s="14">
        <v>1</v>
      </c>
      <c r="F118" s="17" t="s">
        <v>4934</v>
      </c>
      <c r="G118" s="7">
        <f t="shared" si="27"/>
        <v>20062241</v>
      </c>
      <c r="Q118" s="15">
        <f t="shared" si="28"/>
        <v>0</v>
      </c>
      <c r="R118" s="46"/>
      <c r="S118" s="46"/>
      <c r="T118" s="46"/>
      <c r="U118" s="46"/>
      <c r="V118" s="46"/>
      <c r="W118" s="46"/>
      <c r="X118" s="46"/>
      <c r="Y118" s="46"/>
      <c r="Z118" s="46"/>
      <c r="AA118" s="46"/>
    </row>
    <row r="119" spans="1:27" x14ac:dyDescent="0.15">
      <c r="A119" s="14">
        <v>2006</v>
      </c>
      <c r="B119" s="14">
        <v>2</v>
      </c>
      <c r="C119" s="14">
        <v>24</v>
      </c>
      <c r="D119" s="14">
        <v>2</v>
      </c>
      <c r="F119" s="17" t="s">
        <v>4935</v>
      </c>
      <c r="G119" s="7">
        <f t="shared" si="27"/>
        <v>20062242</v>
      </c>
      <c r="Q119" s="15">
        <f t="shared" si="28"/>
        <v>0</v>
      </c>
      <c r="R119" s="46"/>
      <c r="S119" s="46"/>
      <c r="T119" s="46"/>
      <c r="U119" s="46"/>
      <c r="V119" s="46"/>
      <c r="W119" s="46"/>
      <c r="X119" s="46"/>
      <c r="Y119" s="46"/>
      <c r="Z119" s="46"/>
      <c r="AA119" s="46"/>
    </row>
    <row r="120" spans="1:27" x14ac:dyDescent="0.15">
      <c r="A120" s="14">
        <v>2006</v>
      </c>
      <c r="B120" s="14">
        <v>2</v>
      </c>
      <c r="C120" s="14">
        <v>24</v>
      </c>
      <c r="D120" s="14">
        <v>3</v>
      </c>
      <c r="F120" s="17" t="s">
        <v>4936</v>
      </c>
      <c r="G120" s="7">
        <f t="shared" si="27"/>
        <v>20062243</v>
      </c>
      <c r="Q120" s="15">
        <f t="shared" si="28"/>
        <v>0</v>
      </c>
      <c r="R120" s="46"/>
      <c r="S120" s="46"/>
      <c r="T120" s="46"/>
      <c r="U120" s="46"/>
      <c r="V120" s="46"/>
      <c r="W120" s="46"/>
      <c r="X120" s="46"/>
      <c r="Y120" s="46"/>
      <c r="Z120" s="46"/>
      <c r="AA120" s="46"/>
    </row>
    <row r="121" spans="1:27" x14ac:dyDescent="0.15">
      <c r="A121" s="14">
        <v>2006</v>
      </c>
      <c r="B121" s="14">
        <v>2</v>
      </c>
      <c r="C121" s="14">
        <v>24</v>
      </c>
      <c r="D121" s="14">
        <v>4</v>
      </c>
      <c r="F121" s="17" t="s">
        <v>4937</v>
      </c>
      <c r="G121" s="7">
        <f t="shared" si="27"/>
        <v>20062244</v>
      </c>
      <c r="Q121" s="15">
        <f t="shared" si="28"/>
        <v>0</v>
      </c>
      <c r="R121" s="46"/>
      <c r="S121" s="46"/>
      <c r="T121" s="46"/>
      <c r="U121" s="46"/>
      <c r="V121" s="46"/>
      <c r="W121" s="46"/>
      <c r="X121" s="46"/>
      <c r="Y121" s="46"/>
      <c r="Z121" s="46"/>
      <c r="AA121" s="46"/>
    </row>
    <row r="122" spans="1:27" ht="27" x14ac:dyDescent="0.15">
      <c r="A122" s="14">
        <v>2006</v>
      </c>
      <c r="B122" s="14">
        <v>2</v>
      </c>
      <c r="C122" s="14">
        <v>25</v>
      </c>
      <c r="D122" s="14">
        <v>0</v>
      </c>
      <c r="F122" s="16" t="s">
        <v>7314</v>
      </c>
      <c r="G122" s="7">
        <f t="shared" si="27"/>
        <v>20062250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2006</v>
      </c>
      <c r="B123" s="14">
        <v>2</v>
      </c>
      <c r="C123" s="14">
        <v>25</v>
      </c>
      <c r="D123" s="14">
        <v>1</v>
      </c>
      <c r="F123" s="17" t="s">
        <v>7315</v>
      </c>
      <c r="G123" s="7">
        <f t="shared" si="27"/>
        <v>20062251</v>
      </c>
      <c r="Q123" s="15">
        <f t="shared" si="28"/>
        <v>0</v>
      </c>
      <c r="R123" s="46"/>
      <c r="S123" s="46"/>
      <c r="T123" s="46"/>
      <c r="U123" s="46"/>
      <c r="V123" s="46"/>
      <c r="W123" s="46"/>
      <c r="X123" s="46"/>
      <c r="Y123" s="46"/>
      <c r="Z123" s="46"/>
      <c r="AA123" s="46"/>
    </row>
    <row r="124" spans="1:27" x14ac:dyDescent="0.15">
      <c r="A124" s="14">
        <v>2006</v>
      </c>
      <c r="B124" s="14">
        <v>2</v>
      </c>
      <c r="C124" s="14">
        <v>25</v>
      </c>
      <c r="D124" s="14">
        <v>2</v>
      </c>
      <c r="F124" s="17" t="s">
        <v>7316</v>
      </c>
      <c r="G124" s="7">
        <f t="shared" si="27"/>
        <v>20062252</v>
      </c>
      <c r="Q124" s="15">
        <f t="shared" si="28"/>
        <v>0</v>
      </c>
      <c r="R124" s="46"/>
      <c r="S124" s="46"/>
      <c r="T124" s="46"/>
      <c r="U124" s="46"/>
      <c r="V124" s="46"/>
      <c r="W124" s="46"/>
      <c r="X124" s="46"/>
      <c r="Y124" s="46"/>
      <c r="Z124" s="46"/>
      <c r="AA124" s="46"/>
    </row>
    <row r="125" spans="1:27" x14ac:dyDescent="0.15">
      <c r="A125" s="14">
        <v>2006</v>
      </c>
      <c r="B125" s="14">
        <v>2</v>
      </c>
      <c r="C125" s="14">
        <v>25</v>
      </c>
      <c r="D125" s="14">
        <v>3</v>
      </c>
      <c r="F125" s="17" t="s">
        <v>7317</v>
      </c>
      <c r="G125" s="7">
        <f t="shared" si="27"/>
        <v>20062253</v>
      </c>
      <c r="Q125" s="15">
        <f t="shared" si="28"/>
        <v>0</v>
      </c>
      <c r="R125" s="46"/>
      <c r="S125" s="46"/>
      <c r="T125" s="46"/>
      <c r="U125" s="46"/>
      <c r="V125" s="46"/>
      <c r="W125" s="46"/>
      <c r="X125" s="46"/>
      <c r="Y125" s="46"/>
      <c r="Z125" s="46"/>
      <c r="AA125" s="46"/>
    </row>
    <row r="126" spans="1:27" x14ac:dyDescent="0.15">
      <c r="A126" s="14">
        <v>2006</v>
      </c>
      <c r="B126" s="14">
        <v>2</v>
      </c>
      <c r="C126" s="14">
        <v>25</v>
      </c>
      <c r="D126" s="14">
        <v>4</v>
      </c>
      <c r="F126" s="17" t="s">
        <v>7318</v>
      </c>
      <c r="G126" s="7">
        <f t="shared" si="27"/>
        <v>20062254</v>
      </c>
      <c r="Q126" s="15">
        <f t="shared" si="28"/>
        <v>0</v>
      </c>
      <c r="R126" s="46"/>
      <c r="S126" s="46"/>
      <c r="T126" s="46"/>
      <c r="U126" s="46"/>
      <c r="V126" s="46"/>
      <c r="W126" s="46"/>
      <c r="X126" s="46"/>
      <c r="Y126" s="46"/>
      <c r="Z126" s="46"/>
      <c r="AA126" s="46"/>
    </row>
    <row r="127" spans="1:27" x14ac:dyDescent="0.15">
      <c r="A127" s="14">
        <v>2006</v>
      </c>
      <c r="B127" s="14">
        <v>2</v>
      </c>
      <c r="C127" s="14">
        <v>26</v>
      </c>
      <c r="D127" s="14">
        <v>0</v>
      </c>
      <c r="F127" s="16" t="s">
        <v>7319</v>
      </c>
      <c r="G127" s="7">
        <f t="shared" si="27"/>
        <v>20062260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2006</v>
      </c>
      <c r="B128" s="14">
        <v>2</v>
      </c>
      <c r="C128" s="14">
        <v>26</v>
      </c>
      <c r="D128" s="14">
        <v>1</v>
      </c>
      <c r="F128" s="17" t="s">
        <v>4938</v>
      </c>
      <c r="G128" s="7">
        <f t="shared" si="27"/>
        <v>20062261</v>
      </c>
      <c r="Q128" s="15">
        <f t="shared" si="28"/>
        <v>0</v>
      </c>
      <c r="R128" s="46"/>
      <c r="S128" s="46"/>
      <c r="T128" s="46"/>
      <c r="U128" s="46"/>
      <c r="V128" s="46"/>
      <c r="W128" s="46"/>
      <c r="X128" s="46"/>
      <c r="Y128" s="46"/>
      <c r="Z128" s="46"/>
      <c r="AA128" s="46"/>
    </row>
    <row r="129" spans="1:27" x14ac:dyDescent="0.15">
      <c r="A129" s="14">
        <v>2006</v>
      </c>
      <c r="B129" s="14">
        <v>2</v>
      </c>
      <c r="C129" s="14">
        <v>26</v>
      </c>
      <c r="D129" s="14">
        <v>2</v>
      </c>
      <c r="F129" s="17" t="s">
        <v>4939</v>
      </c>
      <c r="G129" s="7">
        <f t="shared" si="27"/>
        <v>20062262</v>
      </c>
      <c r="Q129" s="15">
        <f t="shared" si="28"/>
        <v>0</v>
      </c>
      <c r="R129" s="46"/>
      <c r="S129" s="46"/>
      <c r="T129" s="46"/>
      <c r="U129" s="46"/>
      <c r="V129" s="46"/>
      <c r="W129" s="46"/>
      <c r="X129" s="46"/>
      <c r="Y129" s="46"/>
      <c r="Z129" s="46"/>
      <c r="AA129" s="46"/>
    </row>
    <row r="130" spans="1:27" x14ac:dyDescent="0.15">
      <c r="A130" s="14">
        <v>2006</v>
      </c>
      <c r="B130" s="14">
        <v>2</v>
      </c>
      <c r="C130" s="14">
        <v>26</v>
      </c>
      <c r="D130" s="14">
        <v>3</v>
      </c>
      <c r="F130" s="17" t="s">
        <v>4940</v>
      </c>
      <c r="G130" s="7">
        <f t="shared" si="27"/>
        <v>20062263</v>
      </c>
      <c r="Q130" s="15">
        <f t="shared" si="28"/>
        <v>0</v>
      </c>
      <c r="R130" s="46"/>
      <c r="S130" s="46"/>
      <c r="T130" s="46"/>
      <c r="U130" s="46"/>
      <c r="V130" s="46"/>
      <c r="W130" s="46"/>
      <c r="X130" s="46"/>
      <c r="Y130" s="46"/>
      <c r="Z130" s="46"/>
      <c r="AA130" s="46"/>
    </row>
    <row r="131" spans="1:27" x14ac:dyDescent="0.15">
      <c r="A131" s="14">
        <v>2006</v>
      </c>
      <c r="B131" s="14">
        <v>2</v>
      </c>
      <c r="C131" s="14">
        <v>26</v>
      </c>
      <c r="D131" s="14">
        <v>4</v>
      </c>
      <c r="F131" s="17" t="s">
        <v>4941</v>
      </c>
      <c r="G131" s="7">
        <f t="shared" ref="G131:G194" si="55">VALUE(A131&amp;B131&amp;C131&amp;D131)</f>
        <v>20062264</v>
      </c>
      <c r="Q131" s="15">
        <f t="shared" ref="Q131:Q194" si="56">SUMPRODUCT(N(NOT(H131:P131=$E131:$E131))*N($H$502:$P$502="是")*RIGHT(LEFT($H$1:$P$1,2)))</f>
        <v>0</v>
      </c>
      <c r="R131" s="46"/>
      <c r="S131" s="46"/>
      <c r="T131" s="46"/>
      <c r="U131" s="46"/>
      <c r="V131" s="46"/>
      <c r="W131" s="46"/>
      <c r="X131" s="46"/>
      <c r="Y131" s="46"/>
      <c r="Z131" s="46"/>
      <c r="AA131" s="46"/>
    </row>
    <row r="132" spans="1:27" x14ac:dyDescent="0.15">
      <c r="A132" s="14">
        <v>2006</v>
      </c>
      <c r="B132" s="14">
        <v>2</v>
      </c>
      <c r="C132" s="14">
        <v>27</v>
      </c>
      <c r="D132" s="14">
        <v>0</v>
      </c>
      <c r="F132" s="16" t="s">
        <v>7320</v>
      </c>
      <c r="G132" s="7">
        <f t="shared" si="55"/>
        <v>20062270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2006</v>
      </c>
      <c r="B133" s="14">
        <v>2</v>
      </c>
      <c r="C133" s="14">
        <v>27</v>
      </c>
      <c r="D133" s="14">
        <v>1</v>
      </c>
      <c r="F133" s="17" t="s">
        <v>4942</v>
      </c>
      <c r="G133" s="7">
        <f t="shared" si="55"/>
        <v>20062271</v>
      </c>
      <c r="Q133" s="15">
        <f t="shared" si="56"/>
        <v>0</v>
      </c>
      <c r="R133" s="46"/>
      <c r="S133" s="46"/>
      <c r="T133" s="46"/>
      <c r="U133" s="46"/>
      <c r="V133" s="46"/>
      <c r="W133" s="46"/>
      <c r="X133" s="46"/>
      <c r="Y133" s="46"/>
      <c r="Z133" s="46"/>
      <c r="AA133" s="46"/>
    </row>
    <row r="134" spans="1:27" x14ac:dyDescent="0.15">
      <c r="A134" s="14">
        <v>2006</v>
      </c>
      <c r="B134" s="14">
        <v>2</v>
      </c>
      <c r="C134" s="14">
        <v>27</v>
      </c>
      <c r="D134" s="14">
        <v>2</v>
      </c>
      <c r="F134" s="17" t="s">
        <v>4943</v>
      </c>
      <c r="G134" s="7">
        <f t="shared" si="55"/>
        <v>20062272</v>
      </c>
      <c r="Q134" s="15">
        <f t="shared" si="56"/>
        <v>0</v>
      </c>
      <c r="R134" s="46"/>
      <c r="S134" s="46"/>
      <c r="T134" s="46"/>
      <c r="U134" s="46"/>
      <c r="V134" s="46"/>
      <c r="W134" s="46"/>
      <c r="X134" s="46"/>
      <c r="Y134" s="46"/>
      <c r="Z134" s="46"/>
      <c r="AA134" s="46"/>
    </row>
    <row r="135" spans="1:27" x14ac:dyDescent="0.15">
      <c r="A135" s="14">
        <v>2006</v>
      </c>
      <c r="B135" s="14">
        <v>2</v>
      </c>
      <c r="C135" s="14">
        <v>27</v>
      </c>
      <c r="D135" s="14">
        <v>3</v>
      </c>
      <c r="F135" s="17" t="s">
        <v>4944</v>
      </c>
      <c r="G135" s="7">
        <f t="shared" si="55"/>
        <v>20062273</v>
      </c>
      <c r="Q135" s="15">
        <f t="shared" si="56"/>
        <v>0</v>
      </c>
      <c r="R135" s="46"/>
      <c r="S135" s="46"/>
      <c r="T135" s="46"/>
      <c r="U135" s="46"/>
      <c r="V135" s="46"/>
      <c r="W135" s="46"/>
      <c r="X135" s="46"/>
      <c r="Y135" s="46"/>
      <c r="Z135" s="46"/>
      <c r="AA135" s="46"/>
    </row>
    <row r="136" spans="1:27" x14ac:dyDescent="0.15">
      <c r="A136" s="14">
        <v>2006</v>
      </c>
      <c r="B136" s="14">
        <v>2</v>
      </c>
      <c r="C136" s="14">
        <v>27</v>
      </c>
      <c r="D136" s="14">
        <v>4</v>
      </c>
      <c r="F136" s="17" t="s">
        <v>4945</v>
      </c>
      <c r="G136" s="7">
        <f t="shared" si="55"/>
        <v>20062274</v>
      </c>
      <c r="Q136" s="15">
        <f t="shared" si="56"/>
        <v>0</v>
      </c>
      <c r="R136" s="46"/>
      <c r="S136" s="46"/>
      <c r="T136" s="46"/>
      <c r="U136" s="46"/>
      <c r="V136" s="46"/>
      <c r="W136" s="46"/>
      <c r="X136" s="46"/>
      <c r="Y136" s="46"/>
      <c r="Z136" s="46"/>
      <c r="AA136" s="46"/>
    </row>
    <row r="137" spans="1:27" x14ac:dyDescent="0.15">
      <c r="A137" s="14">
        <v>2006</v>
      </c>
      <c r="B137" s="14">
        <v>2</v>
      </c>
      <c r="C137" s="14">
        <v>28</v>
      </c>
      <c r="D137" s="14">
        <v>0</v>
      </c>
      <c r="F137" s="16" t="s">
        <v>7321</v>
      </c>
      <c r="G137" s="7">
        <f t="shared" si="55"/>
        <v>20062280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2006</v>
      </c>
      <c r="B138" s="14">
        <v>2</v>
      </c>
      <c r="C138" s="14">
        <v>28</v>
      </c>
      <c r="D138" s="14">
        <v>1</v>
      </c>
      <c r="F138" s="17" t="s">
        <v>4946</v>
      </c>
      <c r="G138" s="7">
        <f t="shared" si="55"/>
        <v>20062281</v>
      </c>
      <c r="Q138" s="15">
        <f t="shared" si="56"/>
        <v>0</v>
      </c>
      <c r="R138" s="46"/>
      <c r="S138" s="46"/>
      <c r="T138" s="46"/>
      <c r="U138" s="46"/>
      <c r="V138" s="46"/>
      <c r="W138" s="46"/>
      <c r="X138" s="46"/>
      <c r="Y138" s="46"/>
      <c r="Z138" s="46"/>
      <c r="AA138" s="46"/>
    </row>
    <row r="139" spans="1:27" ht="27" x14ac:dyDescent="0.15">
      <c r="A139" s="14">
        <v>2006</v>
      </c>
      <c r="B139" s="14">
        <v>2</v>
      </c>
      <c r="C139" s="14">
        <v>28</v>
      </c>
      <c r="D139" s="14">
        <v>2</v>
      </c>
      <c r="F139" s="17" t="s">
        <v>7322</v>
      </c>
      <c r="G139" s="7">
        <f t="shared" si="55"/>
        <v>20062282</v>
      </c>
      <c r="Q139" s="15">
        <f t="shared" si="56"/>
        <v>0</v>
      </c>
      <c r="R139" s="46"/>
      <c r="S139" s="46"/>
      <c r="T139" s="46"/>
      <c r="U139" s="46"/>
      <c r="V139" s="46"/>
      <c r="W139" s="46"/>
      <c r="X139" s="46"/>
      <c r="Y139" s="46"/>
      <c r="Z139" s="46"/>
      <c r="AA139" s="46"/>
    </row>
    <row r="140" spans="1:27" x14ac:dyDescent="0.15">
      <c r="A140" s="14">
        <v>2006</v>
      </c>
      <c r="B140" s="14">
        <v>2</v>
      </c>
      <c r="C140" s="14">
        <v>28</v>
      </c>
      <c r="D140" s="14">
        <v>3</v>
      </c>
      <c r="F140" s="17" t="s">
        <v>4947</v>
      </c>
      <c r="G140" s="7">
        <f t="shared" si="55"/>
        <v>20062283</v>
      </c>
      <c r="Q140" s="15">
        <f t="shared" si="56"/>
        <v>0</v>
      </c>
      <c r="R140" s="46"/>
      <c r="S140" s="46"/>
      <c r="T140" s="46"/>
      <c r="U140" s="46"/>
      <c r="V140" s="46"/>
      <c r="W140" s="46"/>
      <c r="X140" s="46"/>
      <c r="Y140" s="46"/>
      <c r="Z140" s="46"/>
      <c r="AA140" s="46"/>
    </row>
    <row r="141" spans="1:27" ht="27" x14ac:dyDescent="0.15">
      <c r="A141" s="14">
        <v>2006</v>
      </c>
      <c r="B141" s="14">
        <v>2</v>
      </c>
      <c r="C141" s="14">
        <v>28</v>
      </c>
      <c r="D141" s="14">
        <v>4</v>
      </c>
      <c r="F141" s="17" t="s">
        <v>4948</v>
      </c>
      <c r="G141" s="7">
        <f t="shared" si="55"/>
        <v>20062284</v>
      </c>
      <c r="Q141" s="15">
        <f t="shared" si="56"/>
        <v>0</v>
      </c>
      <c r="R141" s="46"/>
      <c r="S141" s="46"/>
      <c r="T141" s="46"/>
      <c r="U141" s="46"/>
      <c r="V141" s="46"/>
      <c r="W141" s="46"/>
      <c r="X141" s="46"/>
      <c r="Y141" s="46"/>
      <c r="Z141" s="46"/>
      <c r="AA141" s="46"/>
    </row>
    <row r="142" spans="1:27" ht="27" x14ac:dyDescent="0.15">
      <c r="A142" s="14">
        <v>2006</v>
      </c>
      <c r="B142" s="14">
        <v>2</v>
      </c>
      <c r="C142" s="14">
        <v>29</v>
      </c>
      <c r="D142" s="14">
        <v>0</v>
      </c>
      <c r="F142" s="16" t="s">
        <v>7323</v>
      </c>
      <c r="G142" s="7">
        <f t="shared" si="55"/>
        <v>20062290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2006</v>
      </c>
      <c r="B143" s="14">
        <v>2</v>
      </c>
      <c r="C143" s="14">
        <v>29</v>
      </c>
      <c r="D143" s="14">
        <v>1</v>
      </c>
      <c r="F143" s="17" t="s">
        <v>7324</v>
      </c>
      <c r="G143" s="7">
        <f t="shared" si="55"/>
        <v>20062291</v>
      </c>
      <c r="Q143" s="15">
        <f t="shared" si="56"/>
        <v>0</v>
      </c>
      <c r="R143" s="46"/>
      <c r="S143" s="46"/>
      <c r="T143" s="46"/>
      <c r="U143" s="46"/>
      <c r="V143" s="46"/>
      <c r="W143" s="46"/>
      <c r="X143" s="46"/>
      <c r="Y143" s="46"/>
      <c r="Z143" s="46"/>
      <c r="AA143" s="46"/>
    </row>
    <row r="144" spans="1:27" x14ac:dyDescent="0.15">
      <c r="A144" s="14">
        <v>2006</v>
      </c>
      <c r="B144" s="14">
        <v>2</v>
      </c>
      <c r="C144" s="14">
        <v>29</v>
      </c>
      <c r="D144" s="14">
        <v>2</v>
      </c>
      <c r="F144" s="17" t="s">
        <v>7325</v>
      </c>
      <c r="G144" s="7">
        <f t="shared" si="55"/>
        <v>20062292</v>
      </c>
      <c r="Q144" s="15">
        <f t="shared" si="56"/>
        <v>0</v>
      </c>
      <c r="R144" s="46"/>
      <c r="S144" s="46"/>
      <c r="T144" s="46"/>
      <c r="U144" s="46"/>
      <c r="V144" s="46"/>
      <c r="W144" s="46"/>
      <c r="X144" s="46"/>
      <c r="Y144" s="46"/>
      <c r="Z144" s="46"/>
      <c r="AA144" s="46"/>
    </row>
    <row r="145" spans="1:27" x14ac:dyDescent="0.15">
      <c r="A145" s="14">
        <v>2006</v>
      </c>
      <c r="B145" s="14">
        <v>2</v>
      </c>
      <c r="C145" s="14">
        <v>29</v>
      </c>
      <c r="D145" s="14">
        <v>3</v>
      </c>
      <c r="F145" s="17" t="s">
        <v>7326</v>
      </c>
      <c r="G145" s="7">
        <f t="shared" si="55"/>
        <v>20062293</v>
      </c>
      <c r="Q145" s="15">
        <f t="shared" si="56"/>
        <v>0</v>
      </c>
      <c r="R145" s="46"/>
      <c r="S145" s="46"/>
      <c r="T145" s="46"/>
      <c r="U145" s="46"/>
      <c r="V145" s="46"/>
      <c r="W145" s="46"/>
      <c r="X145" s="46"/>
      <c r="Y145" s="46"/>
      <c r="Z145" s="46"/>
      <c r="AA145" s="46"/>
    </row>
    <row r="146" spans="1:27" x14ac:dyDescent="0.15">
      <c r="A146" s="14">
        <v>2006</v>
      </c>
      <c r="B146" s="14">
        <v>2</v>
      </c>
      <c r="C146" s="14">
        <v>29</v>
      </c>
      <c r="D146" s="14">
        <v>4</v>
      </c>
      <c r="F146" s="17" t="s">
        <v>7327</v>
      </c>
      <c r="G146" s="7">
        <f t="shared" si="55"/>
        <v>20062294</v>
      </c>
      <c r="Q146" s="15">
        <f t="shared" si="56"/>
        <v>0</v>
      </c>
      <c r="R146" s="46"/>
      <c r="S146" s="46"/>
      <c r="T146" s="46"/>
      <c r="U146" s="46"/>
      <c r="V146" s="46"/>
      <c r="W146" s="46"/>
      <c r="X146" s="46"/>
      <c r="Y146" s="46"/>
      <c r="Z146" s="46"/>
      <c r="AA146" s="46"/>
    </row>
    <row r="147" spans="1:27" ht="27" x14ac:dyDescent="0.15">
      <c r="A147" s="14">
        <v>2006</v>
      </c>
      <c r="B147" s="14">
        <v>2</v>
      </c>
      <c r="C147" s="14">
        <v>30</v>
      </c>
      <c r="D147" s="14">
        <v>0</v>
      </c>
      <c r="F147" s="16" t="s">
        <v>7328</v>
      </c>
      <c r="G147" s="7">
        <f t="shared" si="55"/>
        <v>20062300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2006</v>
      </c>
      <c r="B148" s="14">
        <v>2</v>
      </c>
      <c r="C148" s="14">
        <v>30</v>
      </c>
      <c r="D148" s="14">
        <v>1</v>
      </c>
      <c r="F148" s="17" t="s">
        <v>7329</v>
      </c>
      <c r="G148" s="7">
        <f t="shared" si="55"/>
        <v>20062301</v>
      </c>
      <c r="Q148" s="15">
        <f t="shared" si="56"/>
        <v>0</v>
      </c>
      <c r="R148" s="46"/>
      <c r="S148" s="46"/>
      <c r="T148" s="46"/>
      <c r="U148" s="46"/>
      <c r="V148" s="46"/>
      <c r="W148" s="46"/>
      <c r="X148" s="46"/>
      <c r="Y148" s="46"/>
      <c r="Z148" s="46"/>
      <c r="AA148" s="46"/>
    </row>
    <row r="149" spans="1:27" x14ac:dyDescent="0.15">
      <c r="A149" s="14">
        <v>2006</v>
      </c>
      <c r="B149" s="14">
        <v>2</v>
      </c>
      <c r="C149" s="14">
        <v>30</v>
      </c>
      <c r="D149" s="14">
        <v>2</v>
      </c>
      <c r="F149" s="17" t="s">
        <v>7330</v>
      </c>
      <c r="G149" s="7">
        <f t="shared" si="55"/>
        <v>20062302</v>
      </c>
      <c r="Q149" s="15">
        <f t="shared" si="56"/>
        <v>0</v>
      </c>
      <c r="R149" s="46"/>
      <c r="S149" s="46"/>
      <c r="T149" s="46"/>
      <c r="U149" s="46"/>
      <c r="V149" s="46"/>
      <c r="W149" s="46"/>
      <c r="X149" s="46"/>
      <c r="Y149" s="46"/>
      <c r="Z149" s="46"/>
      <c r="AA149" s="46"/>
    </row>
    <row r="150" spans="1:27" x14ac:dyDescent="0.15">
      <c r="A150" s="14">
        <v>2006</v>
      </c>
      <c r="B150" s="14">
        <v>2</v>
      </c>
      <c r="C150" s="14">
        <v>30</v>
      </c>
      <c r="D150" s="14">
        <v>3</v>
      </c>
      <c r="F150" s="17" t="s">
        <v>7331</v>
      </c>
      <c r="G150" s="7">
        <f t="shared" si="55"/>
        <v>20062303</v>
      </c>
      <c r="Q150" s="15">
        <f t="shared" si="56"/>
        <v>0</v>
      </c>
      <c r="R150" s="46"/>
      <c r="S150" s="46"/>
      <c r="T150" s="46"/>
      <c r="U150" s="46"/>
      <c r="V150" s="46"/>
      <c r="W150" s="46"/>
      <c r="X150" s="46"/>
      <c r="Y150" s="46"/>
      <c r="Z150" s="46"/>
      <c r="AA150" s="46"/>
    </row>
    <row r="151" spans="1:27" x14ac:dyDescent="0.15">
      <c r="A151" s="14">
        <v>2006</v>
      </c>
      <c r="B151" s="14">
        <v>2</v>
      </c>
      <c r="C151" s="14">
        <v>30</v>
      </c>
      <c r="D151" s="14">
        <v>4</v>
      </c>
      <c r="F151" s="17" t="s">
        <v>7332</v>
      </c>
      <c r="G151" s="7">
        <f t="shared" si="55"/>
        <v>20062304</v>
      </c>
      <c r="Q151" s="15">
        <f t="shared" si="56"/>
        <v>0</v>
      </c>
      <c r="R151" s="46"/>
      <c r="S151" s="46"/>
      <c r="T151" s="46"/>
      <c r="U151" s="46"/>
      <c r="V151" s="46"/>
      <c r="W151" s="46"/>
      <c r="X151" s="46"/>
      <c r="Y151" s="46"/>
      <c r="Z151" s="46"/>
      <c r="AA151" s="46"/>
    </row>
    <row r="152" spans="1:27" x14ac:dyDescent="0.15">
      <c r="A152" s="14">
        <v>2006</v>
      </c>
      <c r="B152" s="14">
        <v>2</v>
      </c>
      <c r="C152" s="14">
        <v>31</v>
      </c>
      <c r="D152" s="14">
        <v>0</v>
      </c>
      <c r="F152" s="16" t="s">
        <v>7333</v>
      </c>
      <c r="G152" s="7">
        <f t="shared" si="55"/>
        <v>20062310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2006</v>
      </c>
      <c r="B153" s="14">
        <v>2</v>
      </c>
      <c r="C153" s="14">
        <v>31</v>
      </c>
      <c r="D153" s="14">
        <v>1</v>
      </c>
      <c r="F153" s="18" t="s">
        <v>7334</v>
      </c>
      <c r="G153" s="7">
        <f t="shared" si="55"/>
        <v>20062311</v>
      </c>
      <c r="Q153" s="15">
        <f t="shared" si="56"/>
        <v>0</v>
      </c>
      <c r="R153" s="46"/>
      <c r="S153" s="46"/>
      <c r="T153" s="46"/>
      <c r="U153" s="46"/>
      <c r="V153" s="46"/>
      <c r="W153" s="46"/>
      <c r="X153" s="46"/>
      <c r="Y153" s="46"/>
      <c r="Z153" s="46"/>
      <c r="AA153" s="46"/>
    </row>
    <row r="154" spans="1:27" x14ac:dyDescent="0.15">
      <c r="A154" s="14">
        <v>2006</v>
      </c>
      <c r="B154" s="14">
        <v>2</v>
      </c>
      <c r="C154" s="14">
        <v>31</v>
      </c>
      <c r="D154" s="14">
        <v>2</v>
      </c>
      <c r="F154" s="18" t="s">
        <v>7335</v>
      </c>
      <c r="G154" s="7">
        <f t="shared" si="55"/>
        <v>20062312</v>
      </c>
      <c r="Q154" s="15">
        <f t="shared" si="56"/>
        <v>0</v>
      </c>
      <c r="R154" s="46"/>
      <c r="S154" s="46"/>
      <c r="T154" s="46"/>
      <c r="U154" s="46"/>
      <c r="V154" s="46"/>
      <c r="W154" s="46"/>
      <c r="X154" s="46"/>
      <c r="Y154" s="46"/>
      <c r="Z154" s="46"/>
      <c r="AA154" s="46"/>
    </row>
    <row r="155" spans="1:27" x14ac:dyDescent="0.15">
      <c r="A155" s="14">
        <v>2006</v>
      </c>
      <c r="B155" s="14">
        <v>2</v>
      </c>
      <c r="C155" s="14">
        <v>31</v>
      </c>
      <c r="D155" s="14">
        <v>3</v>
      </c>
      <c r="F155" s="18" t="s">
        <v>7336</v>
      </c>
      <c r="G155" s="7">
        <f t="shared" si="55"/>
        <v>20062313</v>
      </c>
      <c r="Q155" s="15">
        <f t="shared" si="56"/>
        <v>0</v>
      </c>
      <c r="R155" s="46"/>
      <c r="S155" s="46"/>
      <c r="T155" s="46"/>
      <c r="U155" s="46"/>
      <c r="V155" s="46"/>
      <c r="W155" s="46"/>
      <c r="X155" s="46"/>
      <c r="Y155" s="46"/>
      <c r="Z155" s="46"/>
      <c r="AA155" s="46"/>
    </row>
    <row r="156" spans="1:27" x14ac:dyDescent="0.15">
      <c r="A156" s="14">
        <v>2006</v>
      </c>
      <c r="B156" s="14">
        <v>2</v>
      </c>
      <c r="C156" s="14">
        <v>31</v>
      </c>
      <c r="D156" s="14">
        <v>4</v>
      </c>
      <c r="F156" s="18" t="s">
        <v>7337</v>
      </c>
      <c r="G156" s="7">
        <f t="shared" si="55"/>
        <v>20062314</v>
      </c>
      <c r="Q156" s="15">
        <f t="shared" si="56"/>
        <v>0</v>
      </c>
      <c r="R156" s="46"/>
      <c r="S156" s="46"/>
      <c r="T156" s="46"/>
      <c r="U156" s="46"/>
      <c r="V156" s="46"/>
      <c r="W156" s="46"/>
      <c r="X156" s="46"/>
      <c r="Y156" s="46"/>
      <c r="Z156" s="46"/>
      <c r="AA156" s="46"/>
    </row>
    <row r="157" spans="1:27" x14ac:dyDescent="0.15">
      <c r="A157" s="14">
        <v>2006</v>
      </c>
      <c r="B157" s="14">
        <v>2</v>
      </c>
      <c r="C157" s="14">
        <v>32</v>
      </c>
      <c r="D157" s="14">
        <v>0</v>
      </c>
      <c r="F157" s="16" t="s">
        <v>7338</v>
      </c>
      <c r="G157" s="7">
        <f t="shared" si="55"/>
        <v>20062320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2006</v>
      </c>
      <c r="B158" s="14">
        <v>2</v>
      </c>
      <c r="C158" s="14">
        <v>32</v>
      </c>
      <c r="D158" s="14">
        <v>1</v>
      </c>
      <c r="F158" s="17" t="s">
        <v>4949</v>
      </c>
      <c r="G158" s="7">
        <f t="shared" si="55"/>
        <v>20062321</v>
      </c>
      <c r="Q158" s="15">
        <f t="shared" si="56"/>
        <v>0</v>
      </c>
      <c r="R158" s="46"/>
      <c r="S158" s="46"/>
      <c r="T158" s="46"/>
      <c r="U158" s="46"/>
      <c r="V158" s="46"/>
      <c r="W158" s="46"/>
      <c r="X158" s="46"/>
      <c r="Y158" s="46"/>
      <c r="Z158" s="46"/>
      <c r="AA158" s="46"/>
    </row>
    <row r="159" spans="1:27" x14ac:dyDescent="0.15">
      <c r="A159" s="14">
        <v>2006</v>
      </c>
      <c r="B159" s="14">
        <v>2</v>
      </c>
      <c r="C159" s="14">
        <v>32</v>
      </c>
      <c r="D159" s="14">
        <v>2</v>
      </c>
      <c r="F159" s="17" t="s">
        <v>4950</v>
      </c>
      <c r="G159" s="7">
        <f t="shared" si="55"/>
        <v>20062322</v>
      </c>
      <c r="Q159" s="15">
        <f t="shared" si="56"/>
        <v>0</v>
      </c>
      <c r="R159" s="46"/>
      <c r="S159" s="46"/>
      <c r="T159" s="46"/>
      <c r="U159" s="46"/>
      <c r="V159" s="46"/>
      <c r="W159" s="46"/>
      <c r="X159" s="46"/>
      <c r="Y159" s="46"/>
      <c r="Z159" s="46"/>
      <c r="AA159" s="46"/>
    </row>
    <row r="160" spans="1:27" x14ac:dyDescent="0.15">
      <c r="A160" s="14">
        <v>2006</v>
      </c>
      <c r="B160" s="14">
        <v>2</v>
      </c>
      <c r="C160" s="14">
        <v>32</v>
      </c>
      <c r="D160" s="14">
        <v>3</v>
      </c>
      <c r="F160" s="17" t="s">
        <v>4951</v>
      </c>
      <c r="G160" s="7">
        <f t="shared" si="55"/>
        <v>20062323</v>
      </c>
      <c r="Q160" s="15">
        <f t="shared" si="56"/>
        <v>0</v>
      </c>
      <c r="R160" s="46"/>
      <c r="S160" s="46"/>
      <c r="T160" s="46"/>
      <c r="U160" s="46"/>
      <c r="V160" s="46"/>
      <c r="W160" s="46"/>
      <c r="X160" s="46"/>
      <c r="Y160" s="46"/>
      <c r="Z160" s="46"/>
      <c r="AA160" s="46"/>
    </row>
    <row r="161" spans="1:27" x14ac:dyDescent="0.15">
      <c r="A161" s="14">
        <v>2006</v>
      </c>
      <c r="B161" s="14">
        <v>2</v>
      </c>
      <c r="C161" s="14">
        <v>32</v>
      </c>
      <c r="D161" s="14">
        <v>4</v>
      </c>
      <c r="F161" s="17" t="s">
        <v>4952</v>
      </c>
      <c r="G161" s="7">
        <f t="shared" si="55"/>
        <v>20062324</v>
      </c>
      <c r="Q161" s="15">
        <f t="shared" si="56"/>
        <v>0</v>
      </c>
      <c r="R161" s="46"/>
      <c r="S161" s="46"/>
      <c r="T161" s="46"/>
      <c r="U161" s="46"/>
      <c r="V161" s="46"/>
      <c r="W161" s="46"/>
      <c r="X161" s="46"/>
      <c r="Y161" s="46"/>
      <c r="Z161" s="46"/>
      <c r="AA161" s="46"/>
    </row>
    <row r="162" spans="1:27" x14ac:dyDescent="0.15">
      <c r="A162" s="14">
        <v>2006</v>
      </c>
      <c r="B162" s="14">
        <v>2</v>
      </c>
      <c r="C162" s="14">
        <v>33</v>
      </c>
      <c r="D162" s="14">
        <v>0</v>
      </c>
      <c r="F162" s="16" t="s">
        <v>7339</v>
      </c>
      <c r="G162" s="7">
        <f t="shared" si="55"/>
        <v>20062330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2006</v>
      </c>
      <c r="B163" s="14">
        <v>2</v>
      </c>
      <c r="C163" s="14">
        <v>33</v>
      </c>
      <c r="D163" s="14">
        <v>1</v>
      </c>
      <c r="F163" s="17" t="s">
        <v>566</v>
      </c>
      <c r="G163" s="7">
        <f t="shared" si="55"/>
        <v>20062331</v>
      </c>
      <c r="Q163" s="15">
        <f t="shared" si="56"/>
        <v>0</v>
      </c>
      <c r="R163" s="46"/>
      <c r="S163" s="46"/>
      <c r="T163" s="46"/>
      <c r="U163" s="46"/>
      <c r="V163" s="46"/>
      <c r="W163" s="46"/>
      <c r="X163" s="46"/>
      <c r="Y163" s="46"/>
      <c r="Z163" s="46"/>
      <c r="AA163" s="46"/>
    </row>
    <row r="164" spans="1:27" x14ac:dyDescent="0.15">
      <c r="A164" s="14">
        <v>2006</v>
      </c>
      <c r="B164" s="14">
        <v>2</v>
      </c>
      <c r="C164" s="14">
        <v>33</v>
      </c>
      <c r="D164" s="14">
        <v>2</v>
      </c>
      <c r="F164" s="17" t="s">
        <v>4953</v>
      </c>
      <c r="G164" s="7">
        <f t="shared" si="55"/>
        <v>20062332</v>
      </c>
      <c r="Q164" s="15">
        <f t="shared" si="56"/>
        <v>0</v>
      </c>
      <c r="R164" s="46"/>
      <c r="S164" s="46"/>
      <c r="T164" s="46"/>
      <c r="U164" s="46"/>
      <c r="V164" s="46"/>
      <c r="W164" s="46"/>
      <c r="X164" s="46"/>
      <c r="Y164" s="46"/>
      <c r="Z164" s="46"/>
      <c r="AA164" s="46"/>
    </row>
    <row r="165" spans="1:27" x14ac:dyDescent="0.15">
      <c r="A165" s="14">
        <v>2006</v>
      </c>
      <c r="B165" s="14">
        <v>2</v>
      </c>
      <c r="C165" s="14">
        <v>33</v>
      </c>
      <c r="D165" s="14">
        <v>3</v>
      </c>
      <c r="F165" s="17" t="s">
        <v>4954</v>
      </c>
      <c r="G165" s="7">
        <f t="shared" si="55"/>
        <v>20062333</v>
      </c>
      <c r="Q165" s="15">
        <f t="shared" si="56"/>
        <v>0</v>
      </c>
      <c r="R165" s="46"/>
      <c r="S165" s="46"/>
      <c r="T165" s="46"/>
      <c r="U165" s="46"/>
      <c r="V165" s="46"/>
      <c r="W165" s="46"/>
      <c r="X165" s="46"/>
      <c r="Y165" s="46"/>
      <c r="Z165" s="46"/>
      <c r="AA165" s="46"/>
    </row>
    <row r="166" spans="1:27" x14ac:dyDescent="0.15">
      <c r="A166" s="14">
        <v>2006</v>
      </c>
      <c r="B166" s="14">
        <v>2</v>
      </c>
      <c r="C166" s="14">
        <v>33</v>
      </c>
      <c r="D166" s="14">
        <v>4</v>
      </c>
      <c r="F166" s="17" t="s">
        <v>4955</v>
      </c>
      <c r="G166" s="7">
        <f t="shared" si="55"/>
        <v>20062334</v>
      </c>
      <c r="Q166" s="15">
        <f t="shared" si="56"/>
        <v>0</v>
      </c>
      <c r="R166" s="46"/>
      <c r="S166" s="46"/>
      <c r="T166" s="46"/>
      <c r="U166" s="46"/>
      <c r="V166" s="46"/>
      <c r="W166" s="46"/>
      <c r="X166" s="46"/>
      <c r="Y166" s="46"/>
      <c r="Z166" s="46"/>
      <c r="AA166" s="46"/>
    </row>
    <row r="167" spans="1:27" x14ac:dyDescent="0.15">
      <c r="A167" s="14">
        <v>2006</v>
      </c>
      <c r="B167" s="14">
        <v>2</v>
      </c>
      <c r="C167" s="14">
        <v>34</v>
      </c>
      <c r="D167" s="14">
        <v>0</v>
      </c>
      <c r="F167" s="16" t="s">
        <v>7340</v>
      </c>
      <c r="G167" s="7">
        <f t="shared" si="55"/>
        <v>20062340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2006</v>
      </c>
      <c r="B168" s="14">
        <v>2</v>
      </c>
      <c r="C168" s="14">
        <v>34</v>
      </c>
      <c r="D168" s="14">
        <v>1</v>
      </c>
      <c r="F168" s="17" t="s">
        <v>4956</v>
      </c>
      <c r="G168" s="7">
        <f t="shared" si="55"/>
        <v>20062341</v>
      </c>
      <c r="Q168" s="15">
        <f t="shared" si="56"/>
        <v>0</v>
      </c>
      <c r="R168" s="46"/>
      <c r="S168" s="46"/>
      <c r="T168" s="46"/>
      <c r="U168" s="46"/>
      <c r="V168" s="46"/>
      <c r="W168" s="46"/>
      <c r="X168" s="46"/>
      <c r="Y168" s="46"/>
      <c r="Z168" s="46"/>
      <c r="AA168" s="46"/>
    </row>
    <row r="169" spans="1:27" x14ac:dyDescent="0.15">
      <c r="A169" s="14">
        <v>2006</v>
      </c>
      <c r="B169" s="14">
        <v>2</v>
      </c>
      <c r="C169" s="14">
        <v>34</v>
      </c>
      <c r="D169" s="14">
        <v>2</v>
      </c>
      <c r="F169" s="17" t="s">
        <v>4957</v>
      </c>
      <c r="G169" s="7">
        <f t="shared" si="55"/>
        <v>20062342</v>
      </c>
      <c r="Q169" s="15">
        <f t="shared" si="56"/>
        <v>0</v>
      </c>
      <c r="R169" s="46"/>
      <c r="S169" s="46"/>
      <c r="T169" s="46"/>
      <c r="U169" s="46"/>
      <c r="V169" s="46"/>
      <c r="W169" s="46"/>
      <c r="X169" s="46"/>
      <c r="Y169" s="46"/>
      <c r="Z169" s="46"/>
      <c r="AA169" s="46"/>
    </row>
    <row r="170" spans="1:27" x14ac:dyDescent="0.15">
      <c r="A170" s="14">
        <v>2006</v>
      </c>
      <c r="B170" s="14">
        <v>2</v>
      </c>
      <c r="C170" s="14">
        <v>34</v>
      </c>
      <c r="D170" s="14">
        <v>3</v>
      </c>
      <c r="F170" s="17" t="s">
        <v>4958</v>
      </c>
      <c r="G170" s="7">
        <f t="shared" si="55"/>
        <v>20062343</v>
      </c>
      <c r="Q170" s="15">
        <f t="shared" si="56"/>
        <v>0</v>
      </c>
      <c r="R170" s="46"/>
      <c r="S170" s="46"/>
      <c r="T170" s="46"/>
      <c r="U170" s="46"/>
      <c r="V170" s="46"/>
      <c r="W170" s="46"/>
      <c r="X170" s="46"/>
      <c r="Y170" s="46"/>
      <c r="Z170" s="46"/>
      <c r="AA170" s="46"/>
    </row>
    <row r="171" spans="1:27" x14ac:dyDescent="0.15">
      <c r="A171" s="14">
        <v>2006</v>
      </c>
      <c r="B171" s="14">
        <v>2</v>
      </c>
      <c r="C171" s="14">
        <v>34</v>
      </c>
      <c r="D171" s="14">
        <v>4</v>
      </c>
      <c r="F171" s="17" t="s">
        <v>4959</v>
      </c>
      <c r="G171" s="7">
        <f t="shared" si="55"/>
        <v>20062344</v>
      </c>
      <c r="Q171" s="15">
        <f t="shared" si="56"/>
        <v>0</v>
      </c>
      <c r="R171" s="46"/>
      <c r="S171" s="46"/>
      <c r="T171" s="46"/>
      <c r="U171" s="46"/>
      <c r="V171" s="46"/>
      <c r="W171" s="46"/>
      <c r="X171" s="46"/>
      <c r="Y171" s="46"/>
      <c r="Z171" s="46"/>
      <c r="AA171" s="46"/>
    </row>
    <row r="172" spans="1:27" ht="27" x14ac:dyDescent="0.15">
      <c r="A172" s="14">
        <v>2006</v>
      </c>
      <c r="B172" s="14">
        <v>2</v>
      </c>
      <c r="C172" s="14">
        <v>35</v>
      </c>
      <c r="D172" s="14">
        <v>0</v>
      </c>
      <c r="F172" s="16" t="s">
        <v>7341</v>
      </c>
      <c r="G172" s="7">
        <f t="shared" si="55"/>
        <v>20062350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2006</v>
      </c>
      <c r="B173" s="14">
        <v>2</v>
      </c>
      <c r="C173" s="14">
        <v>35</v>
      </c>
      <c r="D173" s="14">
        <v>1</v>
      </c>
      <c r="F173" s="17" t="s">
        <v>474</v>
      </c>
      <c r="G173" s="7">
        <f t="shared" si="55"/>
        <v>20062351</v>
      </c>
      <c r="Q173" s="15">
        <f t="shared" si="56"/>
        <v>0</v>
      </c>
      <c r="R173" s="46"/>
      <c r="S173" s="46"/>
      <c r="T173" s="46"/>
      <c r="U173" s="46"/>
      <c r="V173" s="46"/>
      <c r="W173" s="46"/>
      <c r="X173" s="46"/>
      <c r="Y173" s="46"/>
      <c r="Z173" s="46"/>
      <c r="AA173" s="46"/>
    </row>
    <row r="174" spans="1:27" x14ac:dyDescent="0.15">
      <c r="A174" s="14">
        <v>2006</v>
      </c>
      <c r="B174" s="14">
        <v>2</v>
      </c>
      <c r="C174" s="14">
        <v>35</v>
      </c>
      <c r="D174" s="14">
        <v>2</v>
      </c>
      <c r="F174" s="17" t="s">
        <v>475</v>
      </c>
      <c r="G174" s="7">
        <f t="shared" si="55"/>
        <v>20062352</v>
      </c>
      <c r="Q174" s="15">
        <f t="shared" si="56"/>
        <v>0</v>
      </c>
      <c r="R174" s="46"/>
      <c r="S174" s="46"/>
      <c r="T174" s="46"/>
      <c r="U174" s="46"/>
      <c r="V174" s="46"/>
      <c r="W174" s="46"/>
      <c r="X174" s="46"/>
      <c r="Y174" s="46"/>
      <c r="Z174" s="46"/>
      <c r="AA174" s="46"/>
    </row>
    <row r="175" spans="1:27" x14ac:dyDescent="0.15">
      <c r="A175" s="14">
        <v>2006</v>
      </c>
      <c r="B175" s="14">
        <v>2</v>
      </c>
      <c r="C175" s="14">
        <v>35</v>
      </c>
      <c r="D175" s="14">
        <v>3</v>
      </c>
      <c r="F175" s="17" t="s">
        <v>4960</v>
      </c>
      <c r="G175" s="7">
        <f t="shared" si="55"/>
        <v>20062353</v>
      </c>
      <c r="Q175" s="15">
        <f t="shared" si="56"/>
        <v>0</v>
      </c>
      <c r="R175" s="46"/>
      <c r="S175" s="46"/>
      <c r="T175" s="46"/>
      <c r="U175" s="46"/>
      <c r="V175" s="46"/>
      <c r="W175" s="46"/>
      <c r="X175" s="46"/>
      <c r="Y175" s="46"/>
      <c r="Z175" s="46"/>
      <c r="AA175" s="46"/>
    </row>
    <row r="176" spans="1:27" x14ac:dyDescent="0.15">
      <c r="A176" s="14">
        <v>2006</v>
      </c>
      <c r="B176" s="14">
        <v>2</v>
      </c>
      <c r="C176" s="14">
        <v>35</v>
      </c>
      <c r="D176" s="14">
        <v>4</v>
      </c>
      <c r="F176" s="17" t="s">
        <v>476</v>
      </c>
      <c r="G176" s="7">
        <f t="shared" si="55"/>
        <v>20062354</v>
      </c>
      <c r="Q176" s="15">
        <f t="shared" si="56"/>
        <v>0</v>
      </c>
      <c r="R176" s="46"/>
      <c r="S176" s="46"/>
      <c r="T176" s="46"/>
      <c r="U176" s="46"/>
      <c r="V176" s="46"/>
      <c r="W176" s="46"/>
      <c r="X176" s="46"/>
      <c r="Y176" s="46"/>
      <c r="Z176" s="46"/>
      <c r="AA176" s="46"/>
    </row>
    <row r="177" spans="1:27" x14ac:dyDescent="0.15">
      <c r="A177" s="14">
        <v>2006</v>
      </c>
      <c r="B177" s="14">
        <v>2</v>
      </c>
      <c r="C177" s="14">
        <v>36</v>
      </c>
      <c r="D177" s="14">
        <v>0</v>
      </c>
      <c r="F177" s="16" t="s">
        <v>7342</v>
      </c>
      <c r="G177" s="7">
        <f t="shared" si="55"/>
        <v>20062360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2006</v>
      </c>
      <c r="B178" s="14">
        <v>2</v>
      </c>
      <c r="C178" s="14">
        <v>36</v>
      </c>
      <c r="D178" s="14">
        <v>1</v>
      </c>
      <c r="F178" s="17" t="s">
        <v>4961</v>
      </c>
      <c r="G178" s="7">
        <f t="shared" si="55"/>
        <v>20062361</v>
      </c>
      <c r="Q178" s="15">
        <f t="shared" si="56"/>
        <v>0</v>
      </c>
      <c r="R178" s="46"/>
      <c r="S178" s="46"/>
      <c r="T178" s="46"/>
      <c r="U178" s="46"/>
      <c r="V178" s="46"/>
      <c r="W178" s="46"/>
      <c r="X178" s="46"/>
      <c r="Y178" s="46"/>
      <c r="Z178" s="46"/>
      <c r="AA178" s="46"/>
    </row>
    <row r="179" spans="1:27" x14ac:dyDescent="0.15">
      <c r="A179" s="14">
        <v>2006</v>
      </c>
      <c r="B179" s="14">
        <v>2</v>
      </c>
      <c r="C179" s="14">
        <v>36</v>
      </c>
      <c r="D179" s="14">
        <v>2</v>
      </c>
      <c r="F179" s="17" t="s">
        <v>4962</v>
      </c>
      <c r="G179" s="7">
        <f t="shared" si="55"/>
        <v>20062362</v>
      </c>
      <c r="Q179" s="15">
        <f t="shared" si="56"/>
        <v>0</v>
      </c>
      <c r="R179" s="46"/>
      <c r="S179" s="46"/>
      <c r="T179" s="46"/>
      <c r="U179" s="46"/>
      <c r="V179" s="46"/>
      <c r="W179" s="46"/>
      <c r="X179" s="46"/>
      <c r="Y179" s="46"/>
      <c r="Z179" s="46"/>
      <c r="AA179" s="46"/>
    </row>
    <row r="180" spans="1:27" x14ac:dyDescent="0.15">
      <c r="A180" s="14">
        <v>2006</v>
      </c>
      <c r="B180" s="14">
        <v>2</v>
      </c>
      <c r="C180" s="14">
        <v>36</v>
      </c>
      <c r="D180" s="14">
        <v>3</v>
      </c>
      <c r="F180" s="17" t="s">
        <v>4963</v>
      </c>
      <c r="G180" s="7">
        <f t="shared" si="55"/>
        <v>20062363</v>
      </c>
      <c r="Q180" s="15">
        <f t="shared" si="56"/>
        <v>0</v>
      </c>
      <c r="R180" s="46"/>
      <c r="S180" s="46"/>
      <c r="T180" s="46"/>
      <c r="U180" s="46"/>
      <c r="V180" s="46"/>
      <c r="W180" s="46"/>
      <c r="X180" s="46"/>
      <c r="Y180" s="46"/>
      <c r="Z180" s="46"/>
      <c r="AA180" s="46"/>
    </row>
    <row r="181" spans="1:27" x14ac:dyDescent="0.15">
      <c r="A181" s="14">
        <v>2006</v>
      </c>
      <c r="B181" s="14">
        <v>2</v>
      </c>
      <c r="C181" s="14">
        <v>36</v>
      </c>
      <c r="D181" s="14">
        <v>4</v>
      </c>
      <c r="F181" s="17" t="s">
        <v>4964</v>
      </c>
      <c r="G181" s="7">
        <f t="shared" si="55"/>
        <v>20062364</v>
      </c>
      <c r="Q181" s="15">
        <f t="shared" si="56"/>
        <v>0</v>
      </c>
      <c r="R181" s="46"/>
      <c r="S181" s="46"/>
      <c r="T181" s="46"/>
      <c r="U181" s="46"/>
      <c r="V181" s="46"/>
      <c r="W181" s="46"/>
      <c r="X181" s="46"/>
      <c r="Y181" s="46"/>
      <c r="Z181" s="46"/>
      <c r="AA181" s="46"/>
    </row>
    <row r="182" spans="1:27" ht="27" x14ac:dyDescent="0.15">
      <c r="A182" s="14">
        <v>2006</v>
      </c>
      <c r="B182" s="14">
        <v>2</v>
      </c>
      <c r="C182" s="14">
        <v>37</v>
      </c>
      <c r="D182" s="14">
        <v>0</v>
      </c>
      <c r="F182" s="16" t="s">
        <v>7343</v>
      </c>
      <c r="G182" s="7">
        <f t="shared" si="55"/>
        <v>20062370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2006</v>
      </c>
      <c r="B183" s="14">
        <v>2</v>
      </c>
      <c r="C183" s="14">
        <v>37</v>
      </c>
      <c r="D183" s="14">
        <v>1</v>
      </c>
      <c r="F183" s="17" t="s">
        <v>4965</v>
      </c>
      <c r="G183" s="7">
        <f t="shared" si="55"/>
        <v>20062371</v>
      </c>
      <c r="Q183" s="15">
        <f t="shared" si="56"/>
        <v>0</v>
      </c>
      <c r="R183" s="46"/>
      <c r="S183" s="46"/>
      <c r="T183" s="46"/>
      <c r="U183" s="46"/>
      <c r="V183" s="46"/>
      <c r="W183" s="46"/>
      <c r="X183" s="46"/>
      <c r="Y183" s="46"/>
      <c r="Z183" s="46"/>
      <c r="AA183" s="46"/>
    </row>
    <row r="184" spans="1:27" x14ac:dyDescent="0.15">
      <c r="A184" s="14">
        <v>2006</v>
      </c>
      <c r="B184" s="14">
        <v>2</v>
      </c>
      <c r="C184" s="14">
        <v>37</v>
      </c>
      <c r="D184" s="14">
        <v>2</v>
      </c>
      <c r="F184" s="17" t="s">
        <v>4966</v>
      </c>
      <c r="G184" s="7">
        <f t="shared" si="55"/>
        <v>20062372</v>
      </c>
      <c r="Q184" s="15">
        <f t="shared" si="56"/>
        <v>0</v>
      </c>
      <c r="R184" s="46"/>
      <c r="S184" s="46"/>
      <c r="T184" s="46"/>
      <c r="U184" s="46"/>
      <c r="V184" s="46"/>
      <c r="W184" s="46"/>
      <c r="X184" s="46"/>
      <c r="Y184" s="46"/>
      <c r="Z184" s="46"/>
      <c r="AA184" s="46"/>
    </row>
    <row r="185" spans="1:27" x14ac:dyDescent="0.15">
      <c r="A185" s="14">
        <v>2006</v>
      </c>
      <c r="B185" s="14">
        <v>2</v>
      </c>
      <c r="C185" s="14">
        <v>37</v>
      </c>
      <c r="D185" s="14">
        <v>3</v>
      </c>
      <c r="F185" s="17" t="s">
        <v>4967</v>
      </c>
      <c r="G185" s="7">
        <f t="shared" si="55"/>
        <v>20062373</v>
      </c>
      <c r="Q185" s="15">
        <f t="shared" si="56"/>
        <v>0</v>
      </c>
      <c r="R185" s="46"/>
      <c r="S185" s="46"/>
      <c r="T185" s="46"/>
      <c r="U185" s="46"/>
      <c r="V185" s="46"/>
      <c r="W185" s="46"/>
      <c r="X185" s="46"/>
      <c r="Y185" s="46"/>
      <c r="Z185" s="46"/>
      <c r="AA185" s="46"/>
    </row>
    <row r="186" spans="1:27" x14ac:dyDescent="0.15">
      <c r="A186" s="14">
        <v>2006</v>
      </c>
      <c r="B186" s="14">
        <v>2</v>
      </c>
      <c r="C186" s="14">
        <v>37</v>
      </c>
      <c r="D186" s="14">
        <v>4</v>
      </c>
      <c r="F186" s="17" t="s">
        <v>4968</v>
      </c>
      <c r="G186" s="7">
        <f t="shared" si="55"/>
        <v>20062374</v>
      </c>
      <c r="Q186" s="15">
        <f t="shared" si="56"/>
        <v>0</v>
      </c>
      <c r="R186" s="46"/>
      <c r="S186" s="46"/>
      <c r="T186" s="46"/>
      <c r="U186" s="46"/>
      <c r="V186" s="46"/>
      <c r="W186" s="46"/>
      <c r="X186" s="46"/>
      <c r="Y186" s="46"/>
      <c r="Z186" s="46"/>
      <c r="AA186" s="46"/>
    </row>
    <row r="187" spans="1:27" ht="27" x14ac:dyDescent="0.15">
      <c r="A187" s="14">
        <v>2006</v>
      </c>
      <c r="B187" s="14">
        <v>2</v>
      </c>
      <c r="C187" s="14">
        <v>38</v>
      </c>
      <c r="D187" s="14">
        <v>0</v>
      </c>
      <c r="F187" s="16" t="s">
        <v>7344</v>
      </c>
      <c r="G187" s="7">
        <f t="shared" si="55"/>
        <v>20062380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2006</v>
      </c>
      <c r="B188" s="14">
        <v>2</v>
      </c>
      <c r="C188" s="14">
        <v>38</v>
      </c>
      <c r="D188" s="14">
        <v>1</v>
      </c>
      <c r="F188" s="17" t="s">
        <v>4969</v>
      </c>
      <c r="G188" s="7">
        <f t="shared" si="55"/>
        <v>20062381</v>
      </c>
      <c r="Q188" s="15">
        <f t="shared" si="56"/>
        <v>0</v>
      </c>
      <c r="R188" s="46"/>
      <c r="S188" s="46"/>
      <c r="T188" s="46"/>
      <c r="U188" s="46"/>
      <c r="V188" s="46"/>
      <c r="W188" s="46"/>
      <c r="X188" s="46"/>
      <c r="Y188" s="46"/>
      <c r="Z188" s="46"/>
      <c r="AA188" s="46"/>
    </row>
    <row r="189" spans="1:27" x14ac:dyDescent="0.15">
      <c r="A189" s="14">
        <v>2006</v>
      </c>
      <c r="B189" s="14">
        <v>2</v>
      </c>
      <c r="C189" s="14">
        <v>38</v>
      </c>
      <c r="D189" s="14">
        <v>2</v>
      </c>
      <c r="F189" s="17" t="s">
        <v>4970</v>
      </c>
      <c r="G189" s="7">
        <f t="shared" si="55"/>
        <v>20062382</v>
      </c>
      <c r="Q189" s="15">
        <f t="shared" si="56"/>
        <v>0</v>
      </c>
      <c r="R189" s="46"/>
      <c r="S189" s="46"/>
      <c r="T189" s="46"/>
      <c r="U189" s="46"/>
      <c r="V189" s="46"/>
      <c r="W189" s="46"/>
      <c r="X189" s="46"/>
      <c r="Y189" s="46"/>
      <c r="Z189" s="46"/>
      <c r="AA189" s="46"/>
    </row>
    <row r="190" spans="1:27" x14ac:dyDescent="0.15">
      <c r="A190" s="14">
        <v>2006</v>
      </c>
      <c r="B190" s="14">
        <v>2</v>
      </c>
      <c r="C190" s="14">
        <v>38</v>
      </c>
      <c r="D190" s="14">
        <v>3</v>
      </c>
      <c r="F190" s="17" t="s">
        <v>4971</v>
      </c>
      <c r="G190" s="7">
        <f t="shared" si="55"/>
        <v>20062383</v>
      </c>
      <c r="Q190" s="15">
        <f t="shared" si="56"/>
        <v>0</v>
      </c>
      <c r="R190" s="46"/>
      <c r="S190" s="46"/>
      <c r="T190" s="46"/>
      <c r="U190" s="46"/>
      <c r="V190" s="46"/>
      <c r="W190" s="46"/>
      <c r="X190" s="46"/>
      <c r="Y190" s="46"/>
      <c r="Z190" s="46"/>
      <c r="AA190" s="46"/>
    </row>
    <row r="191" spans="1:27" x14ac:dyDescent="0.15">
      <c r="A191" s="14">
        <v>2006</v>
      </c>
      <c r="B191" s="14">
        <v>2</v>
      </c>
      <c r="C191" s="14">
        <v>38</v>
      </c>
      <c r="D191" s="14">
        <v>4</v>
      </c>
      <c r="F191" s="17" t="s">
        <v>4972</v>
      </c>
      <c r="G191" s="7">
        <f t="shared" si="55"/>
        <v>20062384</v>
      </c>
      <c r="Q191" s="15">
        <f t="shared" si="56"/>
        <v>0</v>
      </c>
      <c r="R191" s="46"/>
      <c r="S191" s="46"/>
      <c r="T191" s="46"/>
      <c r="U191" s="46"/>
      <c r="V191" s="46"/>
      <c r="W191" s="46"/>
      <c r="X191" s="46"/>
      <c r="Y191" s="46"/>
      <c r="Z191" s="46"/>
      <c r="AA191" s="46"/>
    </row>
    <row r="192" spans="1:27" ht="81" x14ac:dyDescent="0.15">
      <c r="A192" s="14">
        <v>2006</v>
      </c>
      <c r="B192" s="14">
        <v>2</v>
      </c>
      <c r="C192" s="14">
        <v>39</v>
      </c>
      <c r="D192" s="14">
        <v>0</v>
      </c>
      <c r="F192" s="16" t="s">
        <v>7345</v>
      </c>
      <c r="G192" s="7">
        <f t="shared" si="55"/>
        <v>20062390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ht="27" x14ac:dyDescent="0.15">
      <c r="A193" s="14">
        <v>2006</v>
      </c>
      <c r="B193" s="14">
        <v>2</v>
      </c>
      <c r="C193" s="14">
        <v>39</v>
      </c>
      <c r="D193" s="14">
        <v>1</v>
      </c>
      <c r="F193" s="17" t="s">
        <v>4973</v>
      </c>
      <c r="G193" s="7">
        <f t="shared" si="55"/>
        <v>20062391</v>
      </c>
      <c r="Q193" s="15">
        <f t="shared" si="56"/>
        <v>0</v>
      </c>
      <c r="R193" s="46"/>
      <c r="S193" s="46"/>
      <c r="T193" s="46"/>
      <c r="U193" s="46"/>
      <c r="V193" s="46"/>
      <c r="W193" s="46"/>
      <c r="X193" s="46"/>
      <c r="Y193" s="46"/>
      <c r="Z193" s="46"/>
      <c r="AA193" s="46"/>
    </row>
    <row r="194" spans="1:27" x14ac:dyDescent="0.15">
      <c r="A194" s="14">
        <v>2006</v>
      </c>
      <c r="B194" s="14">
        <v>2</v>
      </c>
      <c r="C194" s="14">
        <v>39</v>
      </c>
      <c r="D194" s="14">
        <v>2</v>
      </c>
      <c r="F194" s="17" t="s">
        <v>4974</v>
      </c>
      <c r="G194" s="7">
        <f t="shared" si="55"/>
        <v>20062392</v>
      </c>
      <c r="Q194" s="15">
        <f t="shared" si="56"/>
        <v>0</v>
      </c>
      <c r="R194" s="46"/>
      <c r="S194" s="46"/>
      <c r="T194" s="46"/>
      <c r="U194" s="46"/>
      <c r="V194" s="46"/>
      <c r="W194" s="46"/>
      <c r="X194" s="46"/>
      <c r="Y194" s="46"/>
      <c r="Z194" s="46"/>
      <c r="AA194" s="46"/>
    </row>
    <row r="195" spans="1:27" x14ac:dyDescent="0.15">
      <c r="A195" s="14">
        <v>2006</v>
      </c>
      <c r="B195" s="14">
        <v>2</v>
      </c>
      <c r="C195" s="14">
        <v>39</v>
      </c>
      <c r="D195" s="14">
        <v>3</v>
      </c>
      <c r="F195" s="17" t="s">
        <v>4975</v>
      </c>
      <c r="G195" s="7">
        <f t="shared" ref="G195:G258" si="83">VALUE(A195&amp;B195&amp;C195&amp;D195)</f>
        <v>20062393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2006</v>
      </c>
      <c r="B196" s="14">
        <v>2</v>
      </c>
      <c r="C196" s="14">
        <v>39</v>
      </c>
      <c r="D196" s="14">
        <v>4</v>
      </c>
      <c r="F196" s="17" t="s">
        <v>4976</v>
      </c>
      <c r="G196" s="7">
        <f t="shared" si="83"/>
        <v>20062394</v>
      </c>
      <c r="Q196" s="15">
        <f t="shared" si="84"/>
        <v>0</v>
      </c>
      <c r="R196" s="46"/>
      <c r="S196" s="46"/>
      <c r="T196" s="46"/>
      <c r="U196" s="46"/>
      <c r="V196" s="46"/>
      <c r="W196" s="46"/>
      <c r="X196" s="46"/>
      <c r="Y196" s="46"/>
      <c r="Z196" s="46"/>
      <c r="AA196" s="46"/>
    </row>
    <row r="197" spans="1:27" x14ac:dyDescent="0.15">
      <c r="A197" s="14">
        <v>2006</v>
      </c>
      <c r="B197" s="14">
        <v>2</v>
      </c>
      <c r="C197" s="14">
        <v>40</v>
      </c>
      <c r="D197" s="14">
        <v>0</v>
      </c>
      <c r="F197" s="16" t="s">
        <v>7346</v>
      </c>
      <c r="G197" s="7">
        <f t="shared" si="83"/>
        <v>20062400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2006</v>
      </c>
      <c r="B198" s="14">
        <v>2</v>
      </c>
      <c r="C198" s="14">
        <v>40</v>
      </c>
      <c r="D198" s="14">
        <v>1</v>
      </c>
      <c r="F198" s="17" t="s">
        <v>675</v>
      </c>
      <c r="G198" s="7">
        <f t="shared" si="83"/>
        <v>20062401</v>
      </c>
      <c r="Q198" s="15">
        <f t="shared" si="84"/>
        <v>0</v>
      </c>
      <c r="R198" s="46"/>
      <c r="S198" s="46"/>
      <c r="T198" s="46"/>
      <c r="U198" s="46"/>
      <c r="V198" s="46"/>
      <c r="W198" s="46"/>
      <c r="X198" s="46"/>
      <c r="Y198" s="46"/>
      <c r="Z198" s="46"/>
      <c r="AA198" s="46"/>
    </row>
    <row r="199" spans="1:27" x14ac:dyDescent="0.15">
      <c r="A199" s="14">
        <v>2006</v>
      </c>
      <c r="B199" s="14">
        <v>2</v>
      </c>
      <c r="C199" s="14">
        <v>40</v>
      </c>
      <c r="D199" s="14">
        <v>2</v>
      </c>
      <c r="F199" s="17" t="s">
        <v>4977</v>
      </c>
      <c r="G199" s="7">
        <f t="shared" si="83"/>
        <v>20062402</v>
      </c>
      <c r="Q199" s="15">
        <f t="shared" si="84"/>
        <v>0</v>
      </c>
      <c r="R199" s="46"/>
      <c r="S199" s="46"/>
      <c r="T199" s="46"/>
      <c r="U199" s="46"/>
      <c r="V199" s="46"/>
      <c r="W199" s="46"/>
      <c r="X199" s="46"/>
      <c r="Y199" s="46"/>
      <c r="Z199" s="46"/>
      <c r="AA199" s="46"/>
    </row>
    <row r="200" spans="1:27" x14ac:dyDescent="0.15">
      <c r="A200" s="14">
        <v>2006</v>
      </c>
      <c r="B200" s="14">
        <v>2</v>
      </c>
      <c r="C200" s="14">
        <v>40</v>
      </c>
      <c r="D200" s="14">
        <v>3</v>
      </c>
      <c r="F200" s="17" t="s">
        <v>678</v>
      </c>
      <c r="G200" s="7">
        <f t="shared" si="83"/>
        <v>20062403</v>
      </c>
      <c r="Q200" s="15">
        <f t="shared" si="84"/>
        <v>0</v>
      </c>
      <c r="R200" s="46"/>
      <c r="S200" s="46"/>
      <c r="T200" s="46"/>
      <c r="U200" s="46"/>
      <c r="V200" s="46"/>
      <c r="W200" s="46"/>
      <c r="X200" s="46"/>
      <c r="Y200" s="46"/>
      <c r="Z200" s="46"/>
      <c r="AA200" s="46"/>
    </row>
    <row r="201" spans="1:27" x14ac:dyDescent="0.15">
      <c r="A201" s="14">
        <v>2006</v>
      </c>
      <c r="B201" s="14">
        <v>2</v>
      </c>
      <c r="C201" s="14">
        <v>40</v>
      </c>
      <c r="D201" s="14">
        <v>4</v>
      </c>
      <c r="F201" s="17" t="s">
        <v>4978</v>
      </c>
      <c r="G201" s="7">
        <f t="shared" si="83"/>
        <v>20062404</v>
      </c>
      <c r="Q201" s="15">
        <f t="shared" si="84"/>
        <v>0</v>
      </c>
      <c r="R201" s="46"/>
      <c r="S201" s="46"/>
      <c r="T201" s="46"/>
      <c r="U201" s="46"/>
      <c r="V201" s="46"/>
      <c r="W201" s="46"/>
      <c r="X201" s="46"/>
      <c r="Y201" s="46"/>
      <c r="Z201" s="46"/>
      <c r="AA201" s="46"/>
    </row>
    <row r="202" spans="1:27" ht="27" x14ac:dyDescent="0.15">
      <c r="A202" s="14">
        <v>2006</v>
      </c>
      <c r="B202" s="14">
        <v>2</v>
      </c>
      <c r="C202" s="14">
        <v>41</v>
      </c>
      <c r="D202" s="14">
        <v>0</v>
      </c>
      <c r="F202" s="16" t="s">
        <v>7347</v>
      </c>
      <c r="G202" s="7">
        <f t="shared" si="83"/>
        <v>20062410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2006</v>
      </c>
      <c r="B203" s="14">
        <v>2</v>
      </c>
      <c r="C203" s="14">
        <v>41</v>
      </c>
      <c r="D203" s="14">
        <v>1</v>
      </c>
      <c r="F203" s="17" t="s">
        <v>4979</v>
      </c>
      <c r="G203" s="7">
        <f t="shared" si="83"/>
        <v>20062411</v>
      </c>
      <c r="Q203" s="15">
        <f t="shared" si="84"/>
        <v>0</v>
      </c>
      <c r="R203" s="46"/>
      <c r="S203" s="46"/>
      <c r="T203" s="46"/>
      <c r="U203" s="46"/>
      <c r="V203" s="46"/>
      <c r="W203" s="46"/>
      <c r="X203" s="46"/>
      <c r="Y203" s="46"/>
      <c r="Z203" s="46"/>
      <c r="AA203" s="46"/>
    </row>
    <row r="204" spans="1:27" x14ac:dyDescent="0.15">
      <c r="A204" s="14">
        <v>2006</v>
      </c>
      <c r="B204" s="14">
        <v>2</v>
      </c>
      <c r="C204" s="14">
        <v>41</v>
      </c>
      <c r="D204" s="14">
        <v>2</v>
      </c>
      <c r="F204" s="17" t="s">
        <v>4980</v>
      </c>
      <c r="G204" s="7">
        <f t="shared" si="83"/>
        <v>20062412</v>
      </c>
      <c r="Q204" s="15">
        <f t="shared" si="84"/>
        <v>0</v>
      </c>
      <c r="R204" s="46"/>
      <c r="S204" s="46"/>
      <c r="T204" s="46"/>
      <c r="U204" s="46"/>
      <c r="V204" s="46"/>
      <c r="W204" s="46"/>
      <c r="X204" s="46"/>
      <c r="Y204" s="46"/>
      <c r="Z204" s="46"/>
      <c r="AA204" s="46"/>
    </row>
    <row r="205" spans="1:27" x14ac:dyDescent="0.15">
      <c r="A205" s="14">
        <v>2006</v>
      </c>
      <c r="B205" s="14">
        <v>2</v>
      </c>
      <c r="C205" s="14">
        <v>41</v>
      </c>
      <c r="D205" s="14">
        <v>3</v>
      </c>
      <c r="F205" s="17" t="s">
        <v>4981</v>
      </c>
      <c r="G205" s="7">
        <f t="shared" si="83"/>
        <v>20062413</v>
      </c>
      <c r="Q205" s="15">
        <f t="shared" si="84"/>
        <v>0</v>
      </c>
      <c r="R205" s="46"/>
      <c r="S205" s="46"/>
      <c r="T205" s="46"/>
      <c r="U205" s="46"/>
      <c r="V205" s="46"/>
      <c r="W205" s="46"/>
      <c r="X205" s="46"/>
      <c r="Y205" s="46"/>
      <c r="Z205" s="46"/>
      <c r="AA205" s="46"/>
    </row>
    <row r="206" spans="1:27" x14ac:dyDescent="0.15">
      <c r="A206" s="14">
        <v>2006</v>
      </c>
      <c r="B206" s="14">
        <v>2</v>
      </c>
      <c r="C206" s="14">
        <v>41</v>
      </c>
      <c r="D206" s="14">
        <v>4</v>
      </c>
      <c r="F206" s="17" t="s">
        <v>4982</v>
      </c>
      <c r="G206" s="7">
        <f t="shared" si="83"/>
        <v>20062414</v>
      </c>
      <c r="Q206" s="15">
        <f t="shared" si="84"/>
        <v>0</v>
      </c>
      <c r="R206" s="46"/>
      <c r="S206" s="46"/>
      <c r="T206" s="46"/>
      <c r="U206" s="46"/>
      <c r="V206" s="46"/>
      <c r="W206" s="46"/>
      <c r="X206" s="46"/>
      <c r="Y206" s="46"/>
      <c r="Z206" s="46"/>
      <c r="AA206" s="46"/>
    </row>
    <row r="207" spans="1:27" ht="27" x14ac:dyDescent="0.15">
      <c r="A207" s="14">
        <v>2006</v>
      </c>
      <c r="B207" s="14">
        <v>2</v>
      </c>
      <c r="C207" s="14">
        <v>42</v>
      </c>
      <c r="D207" s="14">
        <v>0</v>
      </c>
      <c r="F207" s="16" t="s">
        <v>7348</v>
      </c>
      <c r="G207" s="7">
        <f t="shared" si="83"/>
        <v>20062420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2006</v>
      </c>
      <c r="B208" s="14">
        <v>2</v>
      </c>
      <c r="C208" s="14">
        <v>42</v>
      </c>
      <c r="D208" s="14">
        <v>1</v>
      </c>
      <c r="F208" s="17" t="s">
        <v>7349</v>
      </c>
      <c r="G208" s="7">
        <f t="shared" si="83"/>
        <v>20062421</v>
      </c>
      <c r="Q208" s="15">
        <f t="shared" si="84"/>
        <v>0</v>
      </c>
      <c r="R208" s="46"/>
      <c r="S208" s="46"/>
      <c r="T208" s="46"/>
      <c r="U208" s="46"/>
      <c r="V208" s="46"/>
      <c r="W208" s="46"/>
      <c r="X208" s="46"/>
      <c r="Y208" s="46"/>
      <c r="Z208" s="46"/>
      <c r="AA208" s="46"/>
    </row>
    <row r="209" spans="1:27" x14ac:dyDescent="0.15">
      <c r="A209" s="14">
        <v>2006</v>
      </c>
      <c r="B209" s="14">
        <v>2</v>
      </c>
      <c r="C209" s="14">
        <v>42</v>
      </c>
      <c r="D209" s="14">
        <v>2</v>
      </c>
      <c r="F209" s="17" t="s">
        <v>7350</v>
      </c>
      <c r="G209" s="7">
        <f t="shared" si="83"/>
        <v>20062422</v>
      </c>
      <c r="Q209" s="15">
        <f t="shared" si="84"/>
        <v>0</v>
      </c>
      <c r="R209" s="46"/>
      <c r="S209" s="46"/>
      <c r="T209" s="46"/>
      <c r="U209" s="46"/>
      <c r="V209" s="46"/>
      <c r="W209" s="46"/>
      <c r="X209" s="46"/>
      <c r="Y209" s="46"/>
      <c r="Z209" s="46"/>
      <c r="AA209" s="46"/>
    </row>
    <row r="210" spans="1:27" x14ac:dyDescent="0.15">
      <c r="A210" s="14">
        <v>2006</v>
      </c>
      <c r="B210" s="14">
        <v>2</v>
      </c>
      <c r="C210" s="14">
        <v>42</v>
      </c>
      <c r="D210" s="14">
        <v>3</v>
      </c>
      <c r="F210" s="17" t="s">
        <v>7351</v>
      </c>
      <c r="G210" s="7">
        <f t="shared" si="83"/>
        <v>20062423</v>
      </c>
      <c r="Q210" s="15">
        <f t="shared" si="84"/>
        <v>0</v>
      </c>
      <c r="R210" s="46"/>
      <c r="S210" s="46"/>
      <c r="T210" s="46"/>
      <c r="U210" s="46"/>
      <c r="V210" s="46"/>
      <c r="W210" s="46"/>
      <c r="X210" s="46"/>
      <c r="Y210" s="46"/>
      <c r="Z210" s="46"/>
      <c r="AA210" s="46"/>
    </row>
    <row r="211" spans="1:27" x14ac:dyDescent="0.15">
      <c r="A211" s="14">
        <v>2006</v>
      </c>
      <c r="B211" s="14">
        <v>2</v>
      </c>
      <c r="C211" s="14">
        <v>42</v>
      </c>
      <c r="D211" s="14">
        <v>4</v>
      </c>
      <c r="F211" s="17" t="s">
        <v>7352</v>
      </c>
      <c r="G211" s="7">
        <f t="shared" si="83"/>
        <v>20062424</v>
      </c>
      <c r="Q211" s="15">
        <f t="shared" si="84"/>
        <v>0</v>
      </c>
      <c r="R211" s="46"/>
      <c r="S211" s="46"/>
      <c r="T211" s="46"/>
      <c r="U211" s="46"/>
      <c r="V211" s="46"/>
      <c r="W211" s="46"/>
      <c r="X211" s="46"/>
      <c r="Y211" s="46"/>
      <c r="Z211" s="46"/>
      <c r="AA211" s="46"/>
    </row>
    <row r="212" spans="1:27" x14ac:dyDescent="0.15">
      <c r="A212" s="14">
        <v>2006</v>
      </c>
      <c r="B212" s="14">
        <v>2</v>
      </c>
      <c r="C212" s="14">
        <v>43</v>
      </c>
      <c r="D212" s="14">
        <v>0</v>
      </c>
      <c r="F212" s="16" t="s">
        <v>7353</v>
      </c>
      <c r="G212" s="7">
        <f t="shared" si="83"/>
        <v>20062430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2006</v>
      </c>
      <c r="B213" s="14">
        <v>2</v>
      </c>
      <c r="C213" s="14">
        <v>43</v>
      </c>
      <c r="D213" s="14">
        <v>1</v>
      </c>
      <c r="F213" s="17" t="s">
        <v>4983</v>
      </c>
      <c r="G213" s="7">
        <f t="shared" si="83"/>
        <v>20062431</v>
      </c>
      <c r="Q213" s="15">
        <f t="shared" si="84"/>
        <v>0</v>
      </c>
      <c r="R213" s="46"/>
      <c r="S213" s="46"/>
      <c r="T213" s="46"/>
      <c r="U213" s="46"/>
      <c r="V213" s="46"/>
      <c r="W213" s="46"/>
      <c r="X213" s="46"/>
      <c r="Y213" s="46"/>
      <c r="Z213" s="46"/>
      <c r="AA213" s="46"/>
    </row>
    <row r="214" spans="1:27" x14ac:dyDescent="0.15">
      <c r="A214" s="14">
        <v>2006</v>
      </c>
      <c r="B214" s="14">
        <v>2</v>
      </c>
      <c r="C214" s="14">
        <v>43</v>
      </c>
      <c r="D214" s="14">
        <v>2</v>
      </c>
      <c r="F214" s="17" t="s">
        <v>4984</v>
      </c>
      <c r="G214" s="7">
        <f t="shared" si="83"/>
        <v>20062432</v>
      </c>
      <c r="Q214" s="15">
        <f t="shared" si="84"/>
        <v>0</v>
      </c>
      <c r="R214" s="46"/>
      <c r="S214" s="46"/>
      <c r="T214" s="46"/>
      <c r="U214" s="46"/>
      <c r="V214" s="46"/>
      <c r="W214" s="46"/>
      <c r="X214" s="46"/>
      <c r="Y214" s="46"/>
      <c r="Z214" s="46"/>
      <c r="AA214" s="46"/>
    </row>
    <row r="215" spans="1:27" x14ac:dyDescent="0.15">
      <c r="A215" s="14">
        <v>2006</v>
      </c>
      <c r="B215" s="14">
        <v>2</v>
      </c>
      <c r="C215" s="14">
        <v>43</v>
      </c>
      <c r="D215" s="14">
        <v>3</v>
      </c>
      <c r="F215" s="17" t="s">
        <v>4985</v>
      </c>
      <c r="G215" s="7">
        <f t="shared" si="83"/>
        <v>20062433</v>
      </c>
      <c r="Q215" s="15">
        <f t="shared" si="84"/>
        <v>0</v>
      </c>
      <c r="R215" s="46"/>
      <c r="S215" s="46"/>
      <c r="T215" s="46"/>
      <c r="U215" s="46"/>
      <c r="V215" s="46"/>
      <c r="W215" s="46"/>
      <c r="X215" s="46"/>
      <c r="Y215" s="46"/>
      <c r="Z215" s="46"/>
      <c r="AA215" s="46"/>
    </row>
    <row r="216" spans="1:27" x14ac:dyDescent="0.15">
      <c r="A216" s="14">
        <v>2006</v>
      </c>
      <c r="B216" s="14">
        <v>2</v>
      </c>
      <c r="C216" s="14">
        <v>43</v>
      </c>
      <c r="D216" s="14">
        <v>4</v>
      </c>
      <c r="F216" s="17" t="s">
        <v>4986</v>
      </c>
      <c r="G216" s="7">
        <f t="shared" si="83"/>
        <v>20062434</v>
      </c>
      <c r="Q216" s="15">
        <f t="shared" si="84"/>
        <v>0</v>
      </c>
      <c r="R216" s="46"/>
      <c r="S216" s="46"/>
      <c r="T216" s="46"/>
      <c r="U216" s="46"/>
      <c r="V216" s="46"/>
      <c r="W216" s="46"/>
      <c r="X216" s="46"/>
      <c r="Y216" s="46"/>
      <c r="Z216" s="46"/>
      <c r="AA216" s="46"/>
    </row>
    <row r="217" spans="1:27" ht="27" x14ac:dyDescent="0.15">
      <c r="A217" s="14">
        <v>2006</v>
      </c>
      <c r="B217" s="14">
        <v>2</v>
      </c>
      <c r="C217" s="14">
        <v>44</v>
      </c>
      <c r="D217" s="14">
        <v>0</v>
      </c>
      <c r="F217" s="16" t="s">
        <v>7354</v>
      </c>
      <c r="G217" s="7">
        <f t="shared" si="83"/>
        <v>20062440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2006</v>
      </c>
      <c r="B218" s="14">
        <v>2</v>
      </c>
      <c r="C218" s="14">
        <v>44</v>
      </c>
      <c r="D218" s="14">
        <v>1</v>
      </c>
      <c r="F218" s="17" t="s">
        <v>4987</v>
      </c>
      <c r="G218" s="7">
        <f t="shared" si="83"/>
        <v>20062441</v>
      </c>
      <c r="Q218" s="15">
        <f t="shared" si="84"/>
        <v>0</v>
      </c>
      <c r="R218" s="46"/>
      <c r="S218" s="46"/>
      <c r="T218" s="46"/>
      <c r="U218" s="46"/>
      <c r="V218" s="46"/>
      <c r="W218" s="46"/>
      <c r="X218" s="46"/>
      <c r="Y218" s="46"/>
      <c r="Z218" s="46"/>
      <c r="AA218" s="46"/>
    </row>
    <row r="219" spans="1:27" x14ac:dyDescent="0.15">
      <c r="A219" s="14">
        <v>2006</v>
      </c>
      <c r="B219" s="14">
        <v>2</v>
      </c>
      <c r="C219" s="14">
        <v>44</v>
      </c>
      <c r="D219" s="14">
        <v>2</v>
      </c>
      <c r="F219" s="17" t="s">
        <v>4988</v>
      </c>
      <c r="G219" s="7">
        <f t="shared" si="83"/>
        <v>20062442</v>
      </c>
      <c r="Q219" s="15">
        <f t="shared" si="84"/>
        <v>0</v>
      </c>
      <c r="R219" s="46"/>
      <c r="S219" s="46"/>
      <c r="T219" s="46"/>
      <c r="U219" s="46"/>
      <c r="V219" s="46"/>
      <c r="W219" s="46"/>
      <c r="X219" s="46"/>
      <c r="Y219" s="46"/>
      <c r="Z219" s="46"/>
      <c r="AA219" s="46"/>
    </row>
    <row r="220" spans="1:27" x14ac:dyDescent="0.15">
      <c r="A220" s="14">
        <v>2006</v>
      </c>
      <c r="B220" s="14">
        <v>2</v>
      </c>
      <c r="C220" s="14">
        <v>44</v>
      </c>
      <c r="D220" s="14">
        <v>3</v>
      </c>
      <c r="F220" s="17" t="s">
        <v>4989</v>
      </c>
      <c r="G220" s="7">
        <f t="shared" si="83"/>
        <v>20062443</v>
      </c>
      <c r="Q220" s="15">
        <f t="shared" si="84"/>
        <v>0</v>
      </c>
      <c r="R220" s="46"/>
      <c r="S220" s="46"/>
      <c r="T220" s="46"/>
      <c r="U220" s="46"/>
      <c r="V220" s="46"/>
      <c r="W220" s="46"/>
      <c r="X220" s="46"/>
      <c r="Y220" s="46"/>
      <c r="Z220" s="46"/>
      <c r="AA220" s="46"/>
    </row>
    <row r="221" spans="1:27" x14ac:dyDescent="0.15">
      <c r="A221" s="14">
        <v>2006</v>
      </c>
      <c r="B221" s="14">
        <v>2</v>
      </c>
      <c r="C221" s="14">
        <v>44</v>
      </c>
      <c r="D221" s="14">
        <v>4</v>
      </c>
      <c r="F221" s="17" t="s">
        <v>4990</v>
      </c>
      <c r="G221" s="7">
        <f t="shared" si="83"/>
        <v>20062444</v>
      </c>
      <c r="Q221" s="15">
        <f t="shared" si="84"/>
        <v>0</v>
      </c>
      <c r="R221" s="46"/>
      <c r="S221" s="46"/>
      <c r="T221" s="46"/>
      <c r="U221" s="46"/>
      <c r="V221" s="46"/>
      <c r="W221" s="46"/>
      <c r="X221" s="46"/>
      <c r="Y221" s="46"/>
      <c r="Z221" s="46"/>
      <c r="AA221" s="46"/>
    </row>
    <row r="222" spans="1:27" ht="27" x14ac:dyDescent="0.15">
      <c r="A222" s="14">
        <v>2006</v>
      </c>
      <c r="B222" s="14">
        <v>2</v>
      </c>
      <c r="C222" s="14">
        <v>45</v>
      </c>
      <c r="D222" s="14">
        <v>0</v>
      </c>
      <c r="F222" s="16" t="s">
        <v>7355</v>
      </c>
      <c r="G222" s="7">
        <f t="shared" si="83"/>
        <v>20062450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ht="27" x14ac:dyDescent="0.15">
      <c r="A223" s="14">
        <v>2006</v>
      </c>
      <c r="B223" s="14">
        <v>2</v>
      </c>
      <c r="C223" s="14">
        <v>45</v>
      </c>
      <c r="D223" s="14">
        <v>1</v>
      </c>
      <c r="F223" s="17" t="s">
        <v>4991</v>
      </c>
      <c r="G223" s="7">
        <f t="shared" si="83"/>
        <v>20062451</v>
      </c>
      <c r="Q223" s="15">
        <f t="shared" si="84"/>
        <v>0</v>
      </c>
      <c r="R223" s="46"/>
      <c r="S223" s="46"/>
      <c r="T223" s="46"/>
      <c r="U223" s="46"/>
      <c r="V223" s="46"/>
      <c r="W223" s="46"/>
      <c r="X223" s="46"/>
      <c r="Y223" s="46"/>
      <c r="Z223" s="46"/>
      <c r="AA223" s="46"/>
    </row>
    <row r="224" spans="1:27" ht="27" x14ac:dyDescent="0.15">
      <c r="A224" s="14">
        <v>2006</v>
      </c>
      <c r="B224" s="14">
        <v>2</v>
      </c>
      <c r="C224" s="14">
        <v>45</v>
      </c>
      <c r="D224" s="14">
        <v>2</v>
      </c>
      <c r="F224" s="17" t="s">
        <v>4992</v>
      </c>
      <c r="G224" s="7">
        <f t="shared" si="83"/>
        <v>20062452</v>
      </c>
      <c r="Q224" s="15">
        <f t="shared" si="84"/>
        <v>0</v>
      </c>
      <c r="R224" s="46"/>
      <c r="S224" s="46"/>
      <c r="T224" s="46"/>
      <c r="U224" s="46"/>
      <c r="V224" s="46"/>
      <c r="W224" s="46"/>
      <c r="X224" s="46"/>
      <c r="Y224" s="46"/>
      <c r="Z224" s="46"/>
      <c r="AA224" s="46"/>
    </row>
    <row r="225" spans="1:27" ht="27" x14ac:dyDescent="0.15">
      <c r="A225" s="14">
        <v>2006</v>
      </c>
      <c r="B225" s="14">
        <v>2</v>
      </c>
      <c r="C225" s="14">
        <v>45</v>
      </c>
      <c r="D225" s="14">
        <v>3</v>
      </c>
      <c r="F225" s="17" t="s">
        <v>4993</v>
      </c>
      <c r="G225" s="7">
        <f t="shared" si="83"/>
        <v>20062453</v>
      </c>
      <c r="Q225" s="15">
        <f t="shared" si="84"/>
        <v>0</v>
      </c>
      <c r="R225" s="46"/>
      <c r="S225" s="46"/>
      <c r="T225" s="46"/>
      <c r="U225" s="46"/>
      <c r="V225" s="46"/>
      <c r="W225" s="46"/>
      <c r="X225" s="46"/>
      <c r="Y225" s="46"/>
      <c r="Z225" s="46"/>
      <c r="AA225" s="46"/>
    </row>
    <row r="226" spans="1:27" ht="27" x14ac:dyDescent="0.15">
      <c r="A226" s="14">
        <v>2006</v>
      </c>
      <c r="B226" s="14">
        <v>2</v>
      </c>
      <c r="C226" s="14">
        <v>45</v>
      </c>
      <c r="D226" s="14">
        <v>4</v>
      </c>
      <c r="F226" s="17" t="s">
        <v>4994</v>
      </c>
      <c r="G226" s="7">
        <f t="shared" si="83"/>
        <v>20062454</v>
      </c>
      <c r="Q226" s="15">
        <f t="shared" si="84"/>
        <v>0</v>
      </c>
      <c r="R226" s="46"/>
      <c r="S226" s="46"/>
      <c r="T226" s="46"/>
      <c r="U226" s="46"/>
      <c r="V226" s="46"/>
      <c r="W226" s="46"/>
      <c r="X226" s="46"/>
      <c r="Y226" s="46"/>
      <c r="Z226" s="46"/>
      <c r="AA226" s="46"/>
    </row>
    <row r="227" spans="1:27" ht="27" x14ac:dyDescent="0.15">
      <c r="A227" s="14">
        <v>2006</v>
      </c>
      <c r="B227" s="14">
        <v>2</v>
      </c>
      <c r="C227" s="14">
        <v>46</v>
      </c>
      <c r="D227" s="14">
        <v>0</v>
      </c>
      <c r="F227" s="16" t="s">
        <v>7356</v>
      </c>
      <c r="G227" s="7">
        <f t="shared" si="83"/>
        <v>20062460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2006</v>
      </c>
      <c r="B228" s="14">
        <v>2</v>
      </c>
      <c r="C228" s="14">
        <v>46</v>
      </c>
      <c r="D228" s="14">
        <v>1</v>
      </c>
      <c r="F228" s="17" t="s">
        <v>1859</v>
      </c>
      <c r="G228" s="7">
        <f t="shared" si="83"/>
        <v>20062461</v>
      </c>
      <c r="Q228" s="15">
        <f t="shared" si="84"/>
        <v>0</v>
      </c>
      <c r="R228" s="46"/>
      <c r="S228" s="46"/>
      <c r="T228" s="46"/>
      <c r="U228" s="46"/>
      <c r="V228" s="46"/>
      <c r="W228" s="46"/>
      <c r="X228" s="46"/>
      <c r="Y228" s="46"/>
      <c r="Z228" s="46"/>
      <c r="AA228" s="46"/>
    </row>
    <row r="229" spans="1:27" x14ac:dyDescent="0.15">
      <c r="A229" s="14">
        <v>2006</v>
      </c>
      <c r="B229" s="14">
        <v>2</v>
      </c>
      <c r="C229" s="14">
        <v>46</v>
      </c>
      <c r="D229" s="14">
        <v>2</v>
      </c>
      <c r="F229" s="17" t="s">
        <v>4995</v>
      </c>
      <c r="G229" s="7">
        <f t="shared" si="83"/>
        <v>20062462</v>
      </c>
      <c r="Q229" s="15">
        <f t="shared" si="84"/>
        <v>0</v>
      </c>
      <c r="R229" s="46"/>
      <c r="S229" s="46"/>
      <c r="T229" s="46"/>
      <c r="U229" s="46"/>
      <c r="V229" s="46"/>
      <c r="W229" s="46"/>
      <c r="X229" s="46"/>
      <c r="Y229" s="46"/>
      <c r="Z229" s="46"/>
      <c r="AA229" s="46"/>
    </row>
    <row r="230" spans="1:27" x14ac:dyDescent="0.15">
      <c r="A230" s="14">
        <v>2006</v>
      </c>
      <c r="B230" s="14">
        <v>2</v>
      </c>
      <c r="C230" s="14">
        <v>46</v>
      </c>
      <c r="D230" s="14">
        <v>3</v>
      </c>
      <c r="F230" s="17" t="s">
        <v>4996</v>
      </c>
      <c r="G230" s="7">
        <f t="shared" si="83"/>
        <v>20062463</v>
      </c>
      <c r="Q230" s="15">
        <f t="shared" si="84"/>
        <v>0</v>
      </c>
      <c r="R230" s="46"/>
      <c r="S230" s="46"/>
      <c r="T230" s="46"/>
      <c r="U230" s="46"/>
      <c r="V230" s="46"/>
      <c r="W230" s="46"/>
      <c r="X230" s="46"/>
      <c r="Y230" s="46"/>
      <c r="Z230" s="46"/>
      <c r="AA230" s="46"/>
    </row>
    <row r="231" spans="1:27" x14ac:dyDescent="0.15">
      <c r="A231" s="14">
        <v>2006</v>
      </c>
      <c r="B231" s="14">
        <v>2</v>
      </c>
      <c r="C231" s="14">
        <v>46</v>
      </c>
      <c r="D231" s="14">
        <v>4</v>
      </c>
      <c r="F231" s="17" t="s">
        <v>4997</v>
      </c>
      <c r="G231" s="7">
        <f t="shared" si="83"/>
        <v>20062464</v>
      </c>
      <c r="Q231" s="15">
        <f t="shared" si="84"/>
        <v>0</v>
      </c>
      <c r="R231" s="46"/>
      <c r="S231" s="46"/>
      <c r="T231" s="46"/>
      <c r="U231" s="46"/>
      <c r="V231" s="46"/>
      <c r="W231" s="46"/>
      <c r="X231" s="46"/>
      <c r="Y231" s="46"/>
      <c r="Z231" s="46"/>
      <c r="AA231" s="46"/>
    </row>
    <row r="232" spans="1:27" x14ac:dyDescent="0.15">
      <c r="A232" s="14">
        <v>2006</v>
      </c>
      <c r="B232" s="14">
        <v>2</v>
      </c>
      <c r="C232" s="14">
        <v>47</v>
      </c>
      <c r="D232" s="14">
        <v>0</v>
      </c>
      <c r="F232" s="16" t="s">
        <v>7357</v>
      </c>
      <c r="G232" s="7">
        <f t="shared" si="83"/>
        <v>20062470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2006</v>
      </c>
      <c r="B233" s="14">
        <v>2</v>
      </c>
      <c r="C233" s="14">
        <v>47</v>
      </c>
      <c r="D233" s="14">
        <v>1</v>
      </c>
      <c r="F233" s="17" t="s">
        <v>7358</v>
      </c>
      <c r="G233" s="7">
        <f t="shared" si="83"/>
        <v>20062471</v>
      </c>
      <c r="Q233" s="15">
        <f t="shared" si="84"/>
        <v>0</v>
      </c>
      <c r="R233" s="46"/>
      <c r="S233" s="46"/>
      <c r="T233" s="46"/>
      <c r="U233" s="46"/>
      <c r="V233" s="46"/>
      <c r="W233" s="46"/>
      <c r="X233" s="46"/>
      <c r="Y233" s="46"/>
      <c r="Z233" s="46"/>
      <c r="AA233" s="46"/>
    </row>
    <row r="234" spans="1:27" x14ac:dyDescent="0.15">
      <c r="A234" s="14">
        <v>2006</v>
      </c>
      <c r="B234" s="14">
        <v>2</v>
      </c>
      <c r="C234" s="14">
        <v>47</v>
      </c>
      <c r="D234" s="14">
        <v>2</v>
      </c>
      <c r="F234" s="17" t="s">
        <v>4998</v>
      </c>
      <c r="G234" s="7">
        <f t="shared" si="83"/>
        <v>20062472</v>
      </c>
      <c r="Q234" s="15">
        <f t="shared" si="84"/>
        <v>0</v>
      </c>
      <c r="R234" s="46"/>
      <c r="S234" s="46"/>
      <c r="T234" s="46"/>
      <c r="U234" s="46"/>
      <c r="V234" s="46"/>
      <c r="W234" s="46"/>
      <c r="X234" s="46"/>
      <c r="Y234" s="46"/>
      <c r="Z234" s="46"/>
      <c r="AA234" s="46"/>
    </row>
    <row r="235" spans="1:27" x14ac:dyDescent="0.15">
      <c r="A235" s="14">
        <v>2006</v>
      </c>
      <c r="B235" s="14">
        <v>2</v>
      </c>
      <c r="C235" s="14">
        <v>47</v>
      </c>
      <c r="D235" s="14">
        <v>3</v>
      </c>
      <c r="F235" s="17" t="s">
        <v>4999</v>
      </c>
      <c r="G235" s="7">
        <f t="shared" si="83"/>
        <v>20062473</v>
      </c>
      <c r="Q235" s="15">
        <f t="shared" si="84"/>
        <v>0</v>
      </c>
      <c r="R235" s="46"/>
      <c r="S235" s="46"/>
      <c r="T235" s="46"/>
      <c r="U235" s="46"/>
      <c r="V235" s="46"/>
      <c r="W235" s="46"/>
      <c r="X235" s="46"/>
      <c r="Y235" s="46"/>
      <c r="Z235" s="46"/>
      <c r="AA235" s="46"/>
    </row>
    <row r="236" spans="1:27" x14ac:dyDescent="0.15">
      <c r="A236" s="14">
        <v>2006</v>
      </c>
      <c r="B236" s="14">
        <v>2</v>
      </c>
      <c r="C236" s="14">
        <v>47</v>
      </c>
      <c r="D236" s="14">
        <v>4</v>
      </c>
      <c r="F236" s="17" t="s">
        <v>5000</v>
      </c>
      <c r="G236" s="7">
        <f t="shared" si="83"/>
        <v>20062474</v>
      </c>
      <c r="Q236" s="15">
        <f t="shared" si="84"/>
        <v>0</v>
      </c>
      <c r="R236" s="46"/>
      <c r="S236" s="46"/>
      <c r="T236" s="46"/>
      <c r="U236" s="46"/>
      <c r="V236" s="46"/>
      <c r="W236" s="46"/>
      <c r="X236" s="46"/>
      <c r="Y236" s="46"/>
      <c r="Z236" s="46"/>
      <c r="AA236" s="46"/>
    </row>
    <row r="237" spans="1:27" ht="40.5" x14ac:dyDescent="0.15">
      <c r="A237" s="14">
        <v>2006</v>
      </c>
      <c r="B237" s="14">
        <v>2</v>
      </c>
      <c r="C237" s="14">
        <v>48</v>
      </c>
      <c r="D237" s="14">
        <v>0</v>
      </c>
      <c r="F237" s="16" t="s">
        <v>7359</v>
      </c>
      <c r="G237" s="7">
        <f t="shared" si="83"/>
        <v>20062480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2006</v>
      </c>
      <c r="B238" s="14">
        <v>2</v>
      </c>
      <c r="C238" s="14">
        <v>48</v>
      </c>
      <c r="D238" s="14">
        <v>1</v>
      </c>
      <c r="F238" s="17" t="s">
        <v>5001</v>
      </c>
      <c r="G238" s="7">
        <f t="shared" si="83"/>
        <v>20062481</v>
      </c>
      <c r="Q238" s="15">
        <f t="shared" si="84"/>
        <v>0</v>
      </c>
      <c r="R238" s="46"/>
      <c r="S238" s="46"/>
      <c r="T238" s="46"/>
      <c r="U238" s="46"/>
      <c r="V238" s="46"/>
      <c r="W238" s="46"/>
      <c r="X238" s="46"/>
      <c r="Y238" s="46"/>
      <c r="Z238" s="46"/>
      <c r="AA238" s="46"/>
    </row>
    <row r="239" spans="1:27" x14ac:dyDescent="0.15">
      <c r="A239" s="14">
        <v>2006</v>
      </c>
      <c r="B239" s="14">
        <v>2</v>
      </c>
      <c r="C239" s="14">
        <v>48</v>
      </c>
      <c r="D239" s="14">
        <v>2</v>
      </c>
      <c r="F239" s="17" t="s">
        <v>5002</v>
      </c>
      <c r="G239" s="7">
        <f t="shared" si="83"/>
        <v>20062482</v>
      </c>
      <c r="Q239" s="15">
        <f t="shared" si="84"/>
        <v>0</v>
      </c>
      <c r="R239" s="46"/>
      <c r="S239" s="46"/>
      <c r="T239" s="46"/>
      <c r="U239" s="46"/>
      <c r="V239" s="46"/>
      <c r="W239" s="46"/>
      <c r="X239" s="46"/>
      <c r="Y239" s="46"/>
      <c r="Z239" s="46"/>
      <c r="AA239" s="46"/>
    </row>
    <row r="240" spans="1:27" x14ac:dyDescent="0.15">
      <c r="A240" s="14">
        <v>2006</v>
      </c>
      <c r="B240" s="14">
        <v>2</v>
      </c>
      <c r="C240" s="14">
        <v>48</v>
      </c>
      <c r="D240" s="14">
        <v>3</v>
      </c>
      <c r="F240" s="17" t="s">
        <v>5003</v>
      </c>
      <c r="G240" s="7">
        <f t="shared" si="83"/>
        <v>20062483</v>
      </c>
      <c r="Q240" s="15">
        <f t="shared" si="84"/>
        <v>0</v>
      </c>
      <c r="R240" s="46"/>
      <c r="S240" s="46"/>
      <c r="T240" s="46"/>
      <c r="U240" s="46"/>
      <c r="V240" s="46"/>
      <c r="W240" s="46"/>
      <c r="X240" s="46"/>
      <c r="Y240" s="46"/>
      <c r="Z240" s="46"/>
      <c r="AA240" s="46"/>
    </row>
    <row r="241" spans="1:27" x14ac:dyDescent="0.15">
      <c r="A241" s="14">
        <v>2006</v>
      </c>
      <c r="B241" s="14">
        <v>2</v>
      </c>
      <c r="C241" s="14">
        <v>48</v>
      </c>
      <c r="D241" s="14">
        <v>4</v>
      </c>
      <c r="F241" s="17" t="s">
        <v>5004</v>
      </c>
      <c r="G241" s="7">
        <f t="shared" si="83"/>
        <v>20062484</v>
      </c>
      <c r="Q241" s="15">
        <f t="shared" si="84"/>
        <v>0</v>
      </c>
      <c r="R241" s="46"/>
      <c r="S241" s="46"/>
      <c r="T241" s="46"/>
      <c r="U241" s="46"/>
      <c r="V241" s="46"/>
      <c r="W241" s="46"/>
      <c r="X241" s="46"/>
      <c r="Y241" s="46"/>
      <c r="Z241" s="46"/>
      <c r="AA241" s="46"/>
    </row>
    <row r="242" spans="1:27" x14ac:dyDescent="0.15">
      <c r="A242" s="14">
        <v>2006</v>
      </c>
      <c r="B242" s="14">
        <v>2</v>
      </c>
      <c r="C242" s="14">
        <v>49</v>
      </c>
      <c r="D242" s="14">
        <v>0</v>
      </c>
      <c r="F242" s="16" t="s">
        <v>7360</v>
      </c>
      <c r="G242" s="7">
        <f t="shared" si="83"/>
        <v>20062490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2006</v>
      </c>
      <c r="B243" s="14">
        <v>2</v>
      </c>
      <c r="C243" s="14">
        <v>49</v>
      </c>
      <c r="D243" s="14">
        <v>1</v>
      </c>
      <c r="F243" s="17" t="s">
        <v>5005</v>
      </c>
      <c r="G243" s="7">
        <f t="shared" si="83"/>
        <v>20062491</v>
      </c>
      <c r="Q243" s="15">
        <f t="shared" si="84"/>
        <v>0</v>
      </c>
      <c r="R243" s="46"/>
      <c r="S243" s="46"/>
      <c r="T243" s="46"/>
      <c r="U243" s="46"/>
      <c r="V243" s="46"/>
      <c r="W243" s="46"/>
      <c r="X243" s="46"/>
      <c r="Y243" s="46"/>
      <c r="Z243" s="46"/>
      <c r="AA243" s="46"/>
    </row>
    <row r="244" spans="1:27" x14ac:dyDescent="0.15">
      <c r="A244" s="14">
        <v>2006</v>
      </c>
      <c r="B244" s="14">
        <v>2</v>
      </c>
      <c r="C244" s="14">
        <v>49</v>
      </c>
      <c r="D244" s="14">
        <v>2</v>
      </c>
      <c r="F244" s="17" t="s">
        <v>5006</v>
      </c>
      <c r="G244" s="7">
        <f t="shared" si="83"/>
        <v>20062492</v>
      </c>
      <c r="Q244" s="15">
        <f t="shared" si="84"/>
        <v>0</v>
      </c>
      <c r="R244" s="46"/>
      <c r="S244" s="46"/>
      <c r="T244" s="46"/>
      <c r="U244" s="46"/>
      <c r="V244" s="46"/>
      <c r="W244" s="46"/>
      <c r="X244" s="46"/>
      <c r="Y244" s="46"/>
      <c r="Z244" s="46"/>
      <c r="AA244" s="46"/>
    </row>
    <row r="245" spans="1:27" ht="27" x14ac:dyDescent="0.15">
      <c r="A245" s="14">
        <v>2006</v>
      </c>
      <c r="B245" s="14">
        <v>2</v>
      </c>
      <c r="C245" s="14">
        <v>49</v>
      </c>
      <c r="D245" s="14">
        <v>3</v>
      </c>
      <c r="F245" s="17" t="s">
        <v>5007</v>
      </c>
      <c r="G245" s="7">
        <f t="shared" si="83"/>
        <v>20062493</v>
      </c>
      <c r="Q245" s="15">
        <f t="shared" si="84"/>
        <v>0</v>
      </c>
      <c r="R245" s="46"/>
      <c r="S245" s="46"/>
      <c r="T245" s="46"/>
      <c r="U245" s="46"/>
      <c r="V245" s="46"/>
      <c r="W245" s="46"/>
      <c r="X245" s="46"/>
      <c r="Y245" s="46"/>
      <c r="Z245" s="46"/>
      <c r="AA245" s="46"/>
    </row>
    <row r="246" spans="1:27" ht="27" x14ac:dyDescent="0.15">
      <c r="A246" s="14">
        <v>2006</v>
      </c>
      <c r="B246" s="14">
        <v>2</v>
      </c>
      <c r="C246" s="14">
        <v>49</v>
      </c>
      <c r="D246" s="14">
        <v>4</v>
      </c>
      <c r="F246" s="17" t="s">
        <v>5008</v>
      </c>
      <c r="G246" s="7">
        <f t="shared" si="83"/>
        <v>20062494</v>
      </c>
      <c r="Q246" s="15">
        <f t="shared" si="84"/>
        <v>0</v>
      </c>
      <c r="R246" s="46"/>
      <c r="S246" s="46"/>
      <c r="T246" s="46"/>
      <c r="U246" s="46"/>
      <c r="V246" s="46"/>
      <c r="W246" s="46"/>
      <c r="X246" s="46"/>
      <c r="Y246" s="46"/>
      <c r="Z246" s="46"/>
      <c r="AA246" s="46"/>
    </row>
    <row r="247" spans="1:27" x14ac:dyDescent="0.15">
      <c r="A247" s="14">
        <v>2006</v>
      </c>
      <c r="B247" s="14">
        <v>2</v>
      </c>
      <c r="C247" s="14">
        <v>50</v>
      </c>
      <c r="D247" s="14">
        <v>0</v>
      </c>
      <c r="F247" s="16" t="s">
        <v>7361</v>
      </c>
      <c r="G247" s="7">
        <f t="shared" si="83"/>
        <v>20062500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ht="27" x14ac:dyDescent="0.15">
      <c r="A248" s="14">
        <v>2006</v>
      </c>
      <c r="B248" s="14">
        <v>2</v>
      </c>
      <c r="C248" s="14">
        <v>50</v>
      </c>
      <c r="D248" s="14">
        <v>1</v>
      </c>
      <c r="F248" s="17" t="s">
        <v>5009</v>
      </c>
      <c r="G248" s="7">
        <f t="shared" si="83"/>
        <v>20062501</v>
      </c>
      <c r="Q248" s="15">
        <f t="shared" si="84"/>
        <v>0</v>
      </c>
      <c r="R248" s="46"/>
      <c r="S248" s="46"/>
      <c r="T248" s="46"/>
      <c r="U248" s="46"/>
      <c r="V248" s="46"/>
      <c r="W248" s="46"/>
      <c r="X248" s="46"/>
      <c r="Y248" s="46"/>
      <c r="Z248" s="46"/>
      <c r="AA248" s="46"/>
    </row>
    <row r="249" spans="1:27" ht="27" x14ac:dyDescent="0.15">
      <c r="A249" s="14">
        <v>2006</v>
      </c>
      <c r="B249" s="14">
        <v>2</v>
      </c>
      <c r="C249" s="14">
        <v>50</v>
      </c>
      <c r="D249" s="14">
        <v>2</v>
      </c>
      <c r="F249" s="17" t="s">
        <v>5010</v>
      </c>
      <c r="G249" s="7">
        <f t="shared" si="83"/>
        <v>20062502</v>
      </c>
      <c r="Q249" s="15">
        <f t="shared" si="84"/>
        <v>0</v>
      </c>
      <c r="R249" s="46"/>
      <c r="S249" s="46"/>
      <c r="T249" s="46"/>
      <c r="U249" s="46"/>
      <c r="V249" s="46"/>
      <c r="W249" s="46"/>
      <c r="X249" s="46"/>
      <c r="Y249" s="46"/>
      <c r="Z249" s="46"/>
      <c r="AA249" s="46"/>
    </row>
    <row r="250" spans="1:27" x14ac:dyDescent="0.15">
      <c r="A250" s="14">
        <v>2006</v>
      </c>
      <c r="B250" s="14">
        <v>2</v>
      </c>
      <c r="C250" s="14">
        <v>50</v>
      </c>
      <c r="D250" s="14">
        <v>3</v>
      </c>
      <c r="F250" s="17" t="s">
        <v>5011</v>
      </c>
      <c r="G250" s="7">
        <f t="shared" si="83"/>
        <v>20062503</v>
      </c>
      <c r="Q250" s="15">
        <f t="shared" si="84"/>
        <v>0</v>
      </c>
      <c r="R250" s="46"/>
      <c r="S250" s="46"/>
      <c r="T250" s="46"/>
      <c r="U250" s="46"/>
      <c r="V250" s="46"/>
      <c r="W250" s="46"/>
      <c r="X250" s="46"/>
      <c r="Y250" s="46"/>
      <c r="Z250" s="46"/>
      <c r="AA250" s="46"/>
    </row>
    <row r="251" spans="1:27" x14ac:dyDescent="0.15">
      <c r="A251" s="14">
        <v>2006</v>
      </c>
      <c r="B251" s="14">
        <v>2</v>
      </c>
      <c r="C251" s="14">
        <v>50</v>
      </c>
      <c r="D251" s="14">
        <v>4</v>
      </c>
      <c r="F251" s="17" t="s">
        <v>2382</v>
      </c>
      <c r="G251" s="7">
        <f t="shared" si="83"/>
        <v>20062504</v>
      </c>
      <c r="Q251" s="15">
        <f t="shared" si="84"/>
        <v>0</v>
      </c>
      <c r="R251" s="46"/>
      <c r="S251" s="46"/>
      <c r="T251" s="46"/>
      <c r="U251" s="46"/>
      <c r="V251" s="46"/>
      <c r="W251" s="46"/>
      <c r="X251" s="46"/>
      <c r="Y251" s="46"/>
      <c r="Z251" s="46"/>
      <c r="AA251" s="46"/>
    </row>
    <row r="252" spans="1:27" x14ac:dyDescent="0.15">
      <c r="A252" s="14">
        <v>2006</v>
      </c>
      <c r="B252" s="14">
        <v>2</v>
      </c>
      <c r="C252" s="14">
        <v>51</v>
      </c>
      <c r="D252" s="14">
        <v>0</v>
      </c>
      <c r="F252" s="16" t="s">
        <v>7362</v>
      </c>
      <c r="G252" s="7">
        <f t="shared" si="83"/>
        <v>20062510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2006</v>
      </c>
      <c r="B253" s="14">
        <v>2</v>
      </c>
      <c r="C253" s="14">
        <v>51</v>
      </c>
      <c r="D253" s="14">
        <v>1</v>
      </c>
      <c r="F253" s="17" t="s">
        <v>1929</v>
      </c>
      <c r="G253" s="7">
        <f t="shared" si="83"/>
        <v>20062511</v>
      </c>
      <c r="Q253" s="15">
        <f t="shared" si="84"/>
        <v>0</v>
      </c>
      <c r="R253" s="46"/>
      <c r="S253" s="46"/>
      <c r="T253" s="46"/>
      <c r="U253" s="46"/>
      <c r="V253" s="46"/>
      <c r="W253" s="46"/>
      <c r="X253" s="46"/>
      <c r="Y253" s="46"/>
      <c r="Z253" s="46"/>
      <c r="AA253" s="46"/>
    </row>
    <row r="254" spans="1:27" x14ac:dyDescent="0.15">
      <c r="A254" s="14">
        <v>2006</v>
      </c>
      <c r="B254" s="14">
        <v>2</v>
      </c>
      <c r="C254" s="14">
        <v>51</v>
      </c>
      <c r="D254" s="14">
        <v>2</v>
      </c>
      <c r="F254" s="17" t="s">
        <v>5012</v>
      </c>
      <c r="G254" s="7">
        <f t="shared" si="83"/>
        <v>20062512</v>
      </c>
      <c r="Q254" s="15">
        <f t="shared" si="84"/>
        <v>0</v>
      </c>
      <c r="R254" s="46"/>
      <c r="S254" s="46"/>
      <c r="T254" s="46"/>
      <c r="U254" s="46"/>
      <c r="V254" s="46"/>
      <c r="W254" s="46"/>
      <c r="X254" s="46"/>
      <c r="Y254" s="46"/>
      <c r="Z254" s="46"/>
      <c r="AA254" s="46"/>
    </row>
    <row r="255" spans="1:27" x14ac:dyDescent="0.15">
      <c r="A255" s="14">
        <v>2006</v>
      </c>
      <c r="B255" s="14">
        <v>2</v>
      </c>
      <c r="C255" s="14">
        <v>51</v>
      </c>
      <c r="D255" s="14">
        <v>3</v>
      </c>
      <c r="F255" s="17" t="s">
        <v>5013</v>
      </c>
      <c r="G255" s="7">
        <f t="shared" si="83"/>
        <v>20062513</v>
      </c>
      <c r="Q255" s="15">
        <f t="shared" si="84"/>
        <v>0</v>
      </c>
      <c r="R255" s="46"/>
      <c r="S255" s="46"/>
      <c r="T255" s="46"/>
      <c r="U255" s="46"/>
      <c r="V255" s="46"/>
      <c r="W255" s="46"/>
      <c r="X255" s="46"/>
      <c r="Y255" s="46"/>
      <c r="Z255" s="46"/>
      <c r="AA255" s="46"/>
    </row>
    <row r="256" spans="1:27" x14ac:dyDescent="0.15">
      <c r="A256" s="14">
        <v>2006</v>
      </c>
      <c r="B256" s="14">
        <v>2</v>
      </c>
      <c r="C256" s="14">
        <v>51</v>
      </c>
      <c r="D256" s="14">
        <v>4</v>
      </c>
      <c r="F256" s="17" t="s">
        <v>5014</v>
      </c>
      <c r="G256" s="7">
        <f t="shared" si="83"/>
        <v>20062514</v>
      </c>
      <c r="Q256" s="15">
        <f t="shared" si="84"/>
        <v>0</v>
      </c>
      <c r="R256" s="46"/>
      <c r="S256" s="46"/>
      <c r="T256" s="46"/>
      <c r="U256" s="46"/>
      <c r="V256" s="46"/>
      <c r="W256" s="46"/>
      <c r="X256" s="46"/>
      <c r="Y256" s="46"/>
      <c r="Z256" s="46"/>
      <c r="AA256" s="46"/>
    </row>
    <row r="257" spans="1:27" ht="27" x14ac:dyDescent="0.15">
      <c r="A257" s="14">
        <v>2006</v>
      </c>
      <c r="B257" s="14">
        <v>2</v>
      </c>
      <c r="C257" s="14">
        <v>52</v>
      </c>
      <c r="D257" s="14">
        <v>0</v>
      </c>
      <c r="F257" s="16" t="s">
        <v>7363</v>
      </c>
      <c r="G257" s="7">
        <f t="shared" si="83"/>
        <v>20062520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2006</v>
      </c>
      <c r="B258" s="14">
        <v>2</v>
      </c>
      <c r="C258" s="14">
        <v>52</v>
      </c>
      <c r="D258" s="14">
        <v>1</v>
      </c>
      <c r="F258" s="17" t="s">
        <v>7364</v>
      </c>
      <c r="G258" s="7">
        <f t="shared" si="83"/>
        <v>20062521</v>
      </c>
      <c r="Q258" s="15">
        <f t="shared" si="84"/>
        <v>0</v>
      </c>
      <c r="R258" s="46"/>
      <c r="S258" s="46"/>
      <c r="T258" s="46"/>
      <c r="U258" s="46"/>
      <c r="V258" s="46"/>
      <c r="W258" s="46"/>
      <c r="X258" s="46"/>
      <c r="Y258" s="46"/>
      <c r="Z258" s="46"/>
      <c r="AA258" s="46"/>
    </row>
    <row r="259" spans="1:27" x14ac:dyDescent="0.15">
      <c r="A259" s="14">
        <v>2006</v>
      </c>
      <c r="B259" s="14">
        <v>2</v>
      </c>
      <c r="C259" s="14">
        <v>52</v>
      </c>
      <c r="D259" s="14">
        <v>2</v>
      </c>
      <c r="F259" s="17" t="s">
        <v>5015</v>
      </c>
      <c r="G259" s="7">
        <f t="shared" ref="G259:G322" si="111">VALUE(A259&amp;B259&amp;C259&amp;D259)</f>
        <v>20062522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2006</v>
      </c>
      <c r="B260" s="14">
        <v>2</v>
      </c>
      <c r="C260" s="14">
        <v>52</v>
      </c>
      <c r="D260" s="14">
        <v>3</v>
      </c>
      <c r="F260" s="17" t="s">
        <v>5016</v>
      </c>
      <c r="G260" s="7">
        <f t="shared" si="111"/>
        <v>20062523</v>
      </c>
      <c r="Q260" s="15">
        <f t="shared" si="112"/>
        <v>0</v>
      </c>
      <c r="R260" s="46"/>
      <c r="S260" s="46"/>
      <c r="T260" s="46"/>
      <c r="U260" s="46"/>
      <c r="V260" s="46"/>
      <c r="W260" s="46"/>
      <c r="X260" s="46"/>
      <c r="Y260" s="46"/>
      <c r="Z260" s="46"/>
      <c r="AA260" s="46"/>
    </row>
    <row r="261" spans="1:27" x14ac:dyDescent="0.15">
      <c r="A261" s="14">
        <v>2006</v>
      </c>
      <c r="B261" s="14">
        <v>2</v>
      </c>
      <c r="C261" s="14">
        <v>52</v>
      </c>
      <c r="D261" s="14">
        <v>4</v>
      </c>
      <c r="F261" s="17" t="s">
        <v>5017</v>
      </c>
      <c r="G261" s="7">
        <f t="shared" si="111"/>
        <v>20062524</v>
      </c>
      <c r="Q261" s="15">
        <f t="shared" si="112"/>
        <v>0</v>
      </c>
      <c r="R261" s="46"/>
      <c r="S261" s="46"/>
      <c r="T261" s="46"/>
      <c r="U261" s="46"/>
      <c r="V261" s="46"/>
      <c r="W261" s="46"/>
      <c r="X261" s="46"/>
      <c r="Y261" s="46"/>
      <c r="Z261" s="46"/>
      <c r="AA261" s="46"/>
    </row>
    <row r="262" spans="1:27" x14ac:dyDescent="0.15">
      <c r="A262" s="14">
        <v>2006</v>
      </c>
      <c r="B262" s="14">
        <v>2</v>
      </c>
      <c r="C262" s="14">
        <v>53</v>
      </c>
      <c r="D262" s="14">
        <v>0</v>
      </c>
      <c r="F262" s="16" t="s">
        <v>7365</v>
      </c>
      <c r="G262" s="7">
        <f t="shared" si="111"/>
        <v>20062530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2006</v>
      </c>
      <c r="B263" s="14">
        <v>2</v>
      </c>
      <c r="C263" s="14">
        <v>53</v>
      </c>
      <c r="D263" s="14">
        <v>1</v>
      </c>
      <c r="F263" s="17" t="s">
        <v>5018</v>
      </c>
      <c r="G263" s="7">
        <f t="shared" si="111"/>
        <v>20062531</v>
      </c>
      <c r="Q263" s="15">
        <f t="shared" si="112"/>
        <v>0</v>
      </c>
      <c r="R263" s="46"/>
      <c r="S263" s="46"/>
      <c r="T263" s="46"/>
      <c r="U263" s="46"/>
      <c r="V263" s="46"/>
      <c r="W263" s="46"/>
      <c r="X263" s="46"/>
      <c r="Y263" s="46"/>
      <c r="Z263" s="46"/>
      <c r="AA263" s="46"/>
    </row>
    <row r="264" spans="1:27" x14ac:dyDescent="0.15">
      <c r="A264" s="14">
        <v>2006</v>
      </c>
      <c r="B264" s="14">
        <v>2</v>
      </c>
      <c r="C264" s="14">
        <v>53</v>
      </c>
      <c r="D264" s="14">
        <v>2</v>
      </c>
      <c r="F264" s="17" t="s">
        <v>2878</v>
      </c>
      <c r="G264" s="7">
        <f t="shared" si="111"/>
        <v>20062532</v>
      </c>
      <c r="Q264" s="15">
        <f t="shared" si="112"/>
        <v>0</v>
      </c>
      <c r="R264" s="46"/>
      <c r="S264" s="46"/>
      <c r="T264" s="46"/>
      <c r="U264" s="46"/>
      <c r="V264" s="46"/>
      <c r="W264" s="46"/>
      <c r="X264" s="46"/>
      <c r="Y264" s="46"/>
      <c r="Z264" s="46"/>
      <c r="AA264" s="46"/>
    </row>
    <row r="265" spans="1:27" x14ac:dyDescent="0.15">
      <c r="A265" s="14">
        <v>2006</v>
      </c>
      <c r="B265" s="14">
        <v>2</v>
      </c>
      <c r="C265" s="14">
        <v>53</v>
      </c>
      <c r="D265" s="14">
        <v>3</v>
      </c>
      <c r="F265" s="17" t="s">
        <v>5019</v>
      </c>
      <c r="G265" s="7">
        <f t="shared" si="111"/>
        <v>20062533</v>
      </c>
      <c r="Q265" s="15">
        <f t="shared" si="112"/>
        <v>0</v>
      </c>
      <c r="R265" s="46"/>
      <c r="S265" s="46"/>
      <c r="T265" s="46"/>
      <c r="U265" s="46"/>
      <c r="V265" s="46"/>
      <c r="W265" s="46"/>
      <c r="X265" s="46"/>
      <c r="Y265" s="46"/>
      <c r="Z265" s="46"/>
      <c r="AA265" s="46"/>
    </row>
    <row r="266" spans="1:27" x14ac:dyDescent="0.15">
      <c r="A266" s="14">
        <v>2006</v>
      </c>
      <c r="B266" s="14">
        <v>2</v>
      </c>
      <c r="C266" s="14">
        <v>53</v>
      </c>
      <c r="D266" s="14">
        <v>4</v>
      </c>
      <c r="F266" s="17" t="s">
        <v>2877</v>
      </c>
      <c r="G266" s="7">
        <f t="shared" si="111"/>
        <v>20062534</v>
      </c>
      <c r="Q266" s="15">
        <f t="shared" si="112"/>
        <v>0</v>
      </c>
      <c r="R266" s="46"/>
      <c r="S266" s="46"/>
      <c r="T266" s="46"/>
      <c r="U266" s="46"/>
      <c r="V266" s="46"/>
      <c r="W266" s="46"/>
      <c r="X266" s="46"/>
      <c r="Y266" s="46"/>
      <c r="Z266" s="46"/>
      <c r="AA266" s="46"/>
    </row>
    <row r="267" spans="1:27" ht="27" x14ac:dyDescent="0.15">
      <c r="A267" s="14">
        <v>2006</v>
      </c>
      <c r="B267" s="14">
        <v>2</v>
      </c>
      <c r="C267" s="14">
        <v>54</v>
      </c>
      <c r="D267" s="14">
        <v>0</v>
      </c>
      <c r="F267" s="16" t="s">
        <v>7366</v>
      </c>
      <c r="G267" s="7">
        <f t="shared" si="111"/>
        <v>20062540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2006</v>
      </c>
      <c r="B268" s="14">
        <v>2</v>
      </c>
      <c r="C268" s="14">
        <v>54</v>
      </c>
      <c r="D268" s="14">
        <v>1</v>
      </c>
      <c r="F268" s="17" t="s">
        <v>5020</v>
      </c>
      <c r="G268" s="7">
        <f t="shared" si="111"/>
        <v>20062541</v>
      </c>
      <c r="Q268" s="15">
        <f t="shared" si="112"/>
        <v>0</v>
      </c>
      <c r="R268" s="46"/>
      <c r="S268" s="46"/>
      <c r="T268" s="46"/>
      <c r="U268" s="46"/>
      <c r="V268" s="46"/>
      <c r="W268" s="46"/>
      <c r="X268" s="46"/>
      <c r="Y268" s="46"/>
      <c r="Z268" s="46"/>
      <c r="AA268" s="46"/>
    </row>
    <row r="269" spans="1:27" x14ac:dyDescent="0.15">
      <c r="A269" s="14">
        <v>2006</v>
      </c>
      <c r="B269" s="14">
        <v>2</v>
      </c>
      <c r="C269" s="14">
        <v>54</v>
      </c>
      <c r="D269" s="14">
        <v>2</v>
      </c>
      <c r="F269" s="17" t="s">
        <v>5021</v>
      </c>
      <c r="G269" s="7">
        <f t="shared" si="111"/>
        <v>20062542</v>
      </c>
      <c r="Q269" s="15">
        <f t="shared" si="112"/>
        <v>0</v>
      </c>
      <c r="R269" s="46"/>
      <c r="S269" s="46"/>
      <c r="T269" s="46"/>
      <c r="U269" s="46"/>
      <c r="V269" s="46"/>
      <c r="W269" s="46"/>
      <c r="X269" s="46"/>
      <c r="Y269" s="46"/>
      <c r="Z269" s="46"/>
      <c r="AA269" s="46"/>
    </row>
    <row r="270" spans="1:27" x14ac:dyDescent="0.15">
      <c r="A270" s="14">
        <v>2006</v>
      </c>
      <c r="B270" s="14">
        <v>2</v>
      </c>
      <c r="C270" s="14">
        <v>54</v>
      </c>
      <c r="D270" s="14">
        <v>3</v>
      </c>
      <c r="F270" s="17" t="s">
        <v>5022</v>
      </c>
      <c r="G270" s="7">
        <f t="shared" si="111"/>
        <v>20062543</v>
      </c>
      <c r="Q270" s="15">
        <f t="shared" si="112"/>
        <v>0</v>
      </c>
      <c r="R270" s="46"/>
      <c r="S270" s="46"/>
      <c r="T270" s="46"/>
      <c r="U270" s="46"/>
      <c r="V270" s="46"/>
      <c r="W270" s="46"/>
      <c r="X270" s="46"/>
      <c r="Y270" s="46"/>
      <c r="Z270" s="46"/>
      <c r="AA270" s="46"/>
    </row>
    <row r="271" spans="1:27" x14ac:dyDescent="0.15">
      <c r="A271" s="14">
        <v>2006</v>
      </c>
      <c r="B271" s="14">
        <v>2</v>
      </c>
      <c r="C271" s="14">
        <v>54</v>
      </c>
      <c r="D271" s="14">
        <v>4</v>
      </c>
      <c r="F271" s="17" t="s">
        <v>5023</v>
      </c>
      <c r="G271" s="7">
        <f t="shared" si="111"/>
        <v>20062544</v>
      </c>
      <c r="Q271" s="15">
        <f t="shared" si="112"/>
        <v>0</v>
      </c>
      <c r="R271" s="46"/>
      <c r="S271" s="46"/>
      <c r="T271" s="46"/>
      <c r="U271" s="46"/>
      <c r="V271" s="46"/>
      <c r="W271" s="46"/>
      <c r="X271" s="46"/>
      <c r="Y271" s="46"/>
      <c r="Z271" s="46"/>
      <c r="AA271" s="46"/>
    </row>
    <row r="272" spans="1:27" ht="27" x14ac:dyDescent="0.15">
      <c r="A272" s="14">
        <v>2006</v>
      </c>
      <c r="B272" s="14">
        <v>2</v>
      </c>
      <c r="C272" s="14">
        <v>55</v>
      </c>
      <c r="D272" s="14">
        <v>0</v>
      </c>
      <c r="F272" s="16" t="s">
        <v>7367</v>
      </c>
      <c r="G272" s="7">
        <f t="shared" si="111"/>
        <v>20062550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ht="27" x14ac:dyDescent="0.15">
      <c r="A273" s="14">
        <v>2006</v>
      </c>
      <c r="B273" s="14">
        <v>2</v>
      </c>
      <c r="C273" s="14">
        <v>55</v>
      </c>
      <c r="D273" s="14">
        <v>1</v>
      </c>
      <c r="F273" s="17" t="s">
        <v>5024</v>
      </c>
      <c r="G273" s="7">
        <f t="shared" si="111"/>
        <v>20062551</v>
      </c>
      <c r="Q273" s="15">
        <f t="shared" si="112"/>
        <v>0</v>
      </c>
      <c r="R273" s="46"/>
      <c r="S273" s="46"/>
      <c r="T273" s="46"/>
      <c r="U273" s="46"/>
      <c r="V273" s="46"/>
      <c r="W273" s="46"/>
      <c r="X273" s="46"/>
      <c r="Y273" s="46"/>
      <c r="Z273" s="46"/>
      <c r="AA273" s="46"/>
    </row>
    <row r="274" spans="1:27" ht="27" x14ac:dyDescent="0.15">
      <c r="A274" s="14">
        <v>2006</v>
      </c>
      <c r="B274" s="14">
        <v>2</v>
      </c>
      <c r="C274" s="14">
        <v>55</v>
      </c>
      <c r="D274" s="14">
        <v>2</v>
      </c>
      <c r="F274" s="17" t="s">
        <v>7368</v>
      </c>
      <c r="G274" s="7">
        <f t="shared" si="111"/>
        <v>20062552</v>
      </c>
      <c r="Q274" s="15">
        <f t="shared" si="112"/>
        <v>0</v>
      </c>
      <c r="R274" s="46"/>
      <c r="S274" s="46"/>
      <c r="T274" s="46"/>
      <c r="U274" s="46"/>
      <c r="V274" s="46"/>
      <c r="W274" s="46"/>
      <c r="X274" s="46"/>
      <c r="Y274" s="46"/>
      <c r="Z274" s="46"/>
      <c r="AA274" s="46"/>
    </row>
    <row r="275" spans="1:27" ht="27" x14ac:dyDescent="0.15">
      <c r="A275" s="14">
        <v>2006</v>
      </c>
      <c r="B275" s="14">
        <v>2</v>
      </c>
      <c r="C275" s="14">
        <v>55</v>
      </c>
      <c r="D275" s="14">
        <v>3</v>
      </c>
      <c r="F275" s="17" t="s">
        <v>5025</v>
      </c>
      <c r="G275" s="7">
        <f t="shared" si="111"/>
        <v>20062553</v>
      </c>
      <c r="Q275" s="15">
        <f t="shared" si="112"/>
        <v>0</v>
      </c>
      <c r="R275" s="46"/>
      <c r="S275" s="46"/>
      <c r="T275" s="46"/>
      <c r="U275" s="46"/>
      <c r="V275" s="46"/>
      <c r="W275" s="46"/>
      <c r="X275" s="46"/>
      <c r="Y275" s="46"/>
      <c r="Z275" s="46"/>
      <c r="AA275" s="46"/>
    </row>
    <row r="276" spans="1:27" ht="27" x14ac:dyDescent="0.15">
      <c r="A276" s="14">
        <v>2006</v>
      </c>
      <c r="B276" s="14">
        <v>2</v>
      </c>
      <c r="C276" s="14">
        <v>55</v>
      </c>
      <c r="D276" s="14">
        <v>4</v>
      </c>
      <c r="F276" s="17" t="s">
        <v>5026</v>
      </c>
      <c r="G276" s="7">
        <f t="shared" si="111"/>
        <v>20062554</v>
      </c>
      <c r="Q276" s="15">
        <f t="shared" si="112"/>
        <v>0</v>
      </c>
      <c r="R276" s="46"/>
      <c r="S276" s="46"/>
      <c r="T276" s="46"/>
      <c r="U276" s="46"/>
      <c r="V276" s="46"/>
      <c r="W276" s="46"/>
      <c r="X276" s="46"/>
      <c r="Y276" s="46"/>
      <c r="Z276" s="46"/>
      <c r="AA276" s="46"/>
    </row>
    <row r="277" spans="1:27" x14ac:dyDescent="0.15">
      <c r="A277" s="14">
        <v>2006</v>
      </c>
      <c r="B277" s="14">
        <v>2</v>
      </c>
      <c r="C277" s="14">
        <v>56</v>
      </c>
      <c r="D277" s="14">
        <v>0</v>
      </c>
      <c r="F277" s="16" t="s">
        <v>7369</v>
      </c>
      <c r="G277" s="7">
        <f t="shared" si="111"/>
        <v>20062560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2006</v>
      </c>
      <c r="B278" s="14">
        <v>2</v>
      </c>
      <c r="C278" s="14">
        <v>56</v>
      </c>
      <c r="D278" s="14">
        <v>1</v>
      </c>
      <c r="F278" s="17" t="s">
        <v>5027</v>
      </c>
      <c r="G278" s="7">
        <f t="shared" si="111"/>
        <v>20062561</v>
      </c>
      <c r="Q278" s="15">
        <f t="shared" si="112"/>
        <v>0</v>
      </c>
      <c r="R278" s="46"/>
      <c r="S278" s="46"/>
      <c r="T278" s="46"/>
      <c r="U278" s="46"/>
      <c r="V278" s="46"/>
      <c r="W278" s="46"/>
      <c r="X278" s="46"/>
      <c r="Y278" s="46"/>
      <c r="Z278" s="46"/>
      <c r="AA278" s="46"/>
    </row>
    <row r="279" spans="1:27" x14ac:dyDescent="0.15">
      <c r="A279" s="14">
        <v>2006</v>
      </c>
      <c r="B279" s="14">
        <v>2</v>
      </c>
      <c r="C279" s="14">
        <v>56</v>
      </c>
      <c r="D279" s="14">
        <v>2</v>
      </c>
      <c r="F279" s="17" t="s">
        <v>5028</v>
      </c>
      <c r="G279" s="7">
        <f t="shared" si="111"/>
        <v>20062562</v>
      </c>
      <c r="Q279" s="15">
        <f t="shared" si="112"/>
        <v>0</v>
      </c>
      <c r="R279" s="46"/>
      <c r="S279" s="46"/>
      <c r="T279" s="46"/>
      <c r="U279" s="46"/>
      <c r="V279" s="46"/>
      <c r="W279" s="46"/>
      <c r="X279" s="46"/>
      <c r="Y279" s="46"/>
      <c r="Z279" s="46"/>
      <c r="AA279" s="46"/>
    </row>
    <row r="280" spans="1:27" x14ac:dyDescent="0.15">
      <c r="A280" s="14">
        <v>2006</v>
      </c>
      <c r="B280" s="14">
        <v>2</v>
      </c>
      <c r="C280" s="14">
        <v>56</v>
      </c>
      <c r="D280" s="14">
        <v>3</v>
      </c>
      <c r="F280" s="17" t="s">
        <v>5029</v>
      </c>
      <c r="G280" s="7">
        <f t="shared" si="111"/>
        <v>20062563</v>
      </c>
      <c r="Q280" s="15">
        <f t="shared" si="112"/>
        <v>0</v>
      </c>
      <c r="R280" s="46"/>
      <c r="S280" s="46"/>
      <c r="T280" s="46"/>
      <c r="U280" s="46"/>
      <c r="V280" s="46"/>
      <c r="W280" s="46"/>
      <c r="X280" s="46"/>
      <c r="Y280" s="46"/>
      <c r="Z280" s="46"/>
      <c r="AA280" s="46"/>
    </row>
    <row r="281" spans="1:27" x14ac:dyDescent="0.15">
      <c r="A281" s="14">
        <v>2006</v>
      </c>
      <c r="B281" s="14">
        <v>2</v>
      </c>
      <c r="C281" s="14">
        <v>56</v>
      </c>
      <c r="D281" s="14">
        <v>4</v>
      </c>
      <c r="F281" s="17" t="s">
        <v>5030</v>
      </c>
      <c r="G281" s="7">
        <f t="shared" si="111"/>
        <v>20062564</v>
      </c>
      <c r="Q281" s="15">
        <f t="shared" si="112"/>
        <v>0</v>
      </c>
      <c r="R281" s="46"/>
      <c r="S281" s="46"/>
      <c r="T281" s="46"/>
      <c r="U281" s="46"/>
      <c r="V281" s="46"/>
      <c r="W281" s="46"/>
      <c r="X281" s="46"/>
      <c r="Y281" s="46"/>
      <c r="Z281" s="46"/>
      <c r="AA281" s="46"/>
    </row>
    <row r="282" spans="1:27" ht="27" x14ac:dyDescent="0.15">
      <c r="A282" s="14">
        <v>2006</v>
      </c>
      <c r="B282" s="14">
        <v>2</v>
      </c>
      <c r="C282" s="14">
        <v>57</v>
      </c>
      <c r="D282" s="14">
        <v>0</v>
      </c>
      <c r="F282" s="16" t="s">
        <v>7370</v>
      </c>
      <c r="G282" s="7">
        <f t="shared" si="111"/>
        <v>20062570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2006</v>
      </c>
      <c r="B283" s="14">
        <v>2</v>
      </c>
      <c r="C283" s="14">
        <v>57</v>
      </c>
      <c r="D283" s="14">
        <v>1</v>
      </c>
      <c r="F283" s="17" t="s">
        <v>2785</v>
      </c>
      <c r="G283" s="7">
        <f t="shared" si="111"/>
        <v>20062571</v>
      </c>
      <c r="Q283" s="15">
        <f t="shared" si="112"/>
        <v>0</v>
      </c>
      <c r="R283" s="46"/>
      <c r="S283" s="46"/>
      <c r="T283" s="46"/>
      <c r="U283" s="46"/>
      <c r="V283" s="46"/>
      <c r="W283" s="46"/>
      <c r="X283" s="46"/>
      <c r="Y283" s="46"/>
      <c r="Z283" s="46"/>
      <c r="AA283" s="46"/>
    </row>
    <row r="284" spans="1:27" x14ac:dyDescent="0.15">
      <c r="A284" s="14">
        <v>2006</v>
      </c>
      <c r="B284" s="14">
        <v>2</v>
      </c>
      <c r="C284" s="14">
        <v>57</v>
      </c>
      <c r="D284" s="14">
        <v>2</v>
      </c>
      <c r="F284" s="17" t="s">
        <v>2786</v>
      </c>
      <c r="G284" s="7">
        <f t="shared" si="111"/>
        <v>20062572</v>
      </c>
      <c r="Q284" s="15">
        <f t="shared" si="112"/>
        <v>0</v>
      </c>
      <c r="R284" s="46"/>
      <c r="S284" s="46"/>
      <c r="T284" s="46"/>
      <c r="U284" s="46"/>
      <c r="V284" s="46"/>
      <c r="W284" s="46"/>
      <c r="X284" s="46"/>
      <c r="Y284" s="46"/>
      <c r="Z284" s="46"/>
      <c r="AA284" s="46"/>
    </row>
    <row r="285" spans="1:27" x14ac:dyDescent="0.15">
      <c r="A285" s="14">
        <v>2006</v>
      </c>
      <c r="B285" s="14">
        <v>2</v>
      </c>
      <c r="C285" s="14">
        <v>57</v>
      </c>
      <c r="D285" s="14">
        <v>3</v>
      </c>
      <c r="F285" s="17" t="s">
        <v>5031</v>
      </c>
      <c r="G285" s="7">
        <f t="shared" si="111"/>
        <v>20062573</v>
      </c>
      <c r="Q285" s="15">
        <f t="shared" si="112"/>
        <v>0</v>
      </c>
      <c r="R285" s="46"/>
      <c r="S285" s="46"/>
      <c r="T285" s="46"/>
      <c r="U285" s="46"/>
      <c r="V285" s="46"/>
      <c r="W285" s="46"/>
      <c r="X285" s="46"/>
      <c r="Y285" s="46"/>
      <c r="Z285" s="46"/>
      <c r="AA285" s="46"/>
    </row>
    <row r="286" spans="1:27" x14ac:dyDescent="0.15">
      <c r="A286" s="14">
        <v>2006</v>
      </c>
      <c r="B286" s="14">
        <v>2</v>
      </c>
      <c r="C286" s="14">
        <v>57</v>
      </c>
      <c r="D286" s="14">
        <v>4</v>
      </c>
      <c r="F286" s="17" t="s">
        <v>2787</v>
      </c>
      <c r="G286" s="7">
        <f t="shared" si="111"/>
        <v>20062574</v>
      </c>
      <c r="Q286" s="15">
        <f t="shared" si="112"/>
        <v>0</v>
      </c>
      <c r="R286" s="46"/>
      <c r="S286" s="46"/>
      <c r="T286" s="46"/>
      <c r="U286" s="46"/>
      <c r="V286" s="46"/>
      <c r="W286" s="46"/>
      <c r="X286" s="46"/>
      <c r="Y286" s="46"/>
      <c r="Z286" s="46"/>
      <c r="AA286" s="46"/>
    </row>
    <row r="287" spans="1:27" ht="27" x14ac:dyDescent="0.15">
      <c r="A287" s="14">
        <v>2006</v>
      </c>
      <c r="B287" s="14">
        <v>2</v>
      </c>
      <c r="C287" s="14">
        <v>58</v>
      </c>
      <c r="D287" s="14">
        <v>0</v>
      </c>
      <c r="F287" s="16" t="s">
        <v>7371</v>
      </c>
      <c r="G287" s="7">
        <f t="shared" si="111"/>
        <v>20062580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2006</v>
      </c>
      <c r="B288" s="14">
        <v>2</v>
      </c>
      <c r="C288" s="14">
        <v>58</v>
      </c>
      <c r="D288" s="14">
        <v>1</v>
      </c>
      <c r="F288" s="17" t="s">
        <v>5032</v>
      </c>
      <c r="G288" s="7">
        <f t="shared" si="111"/>
        <v>20062581</v>
      </c>
      <c r="Q288" s="15">
        <f t="shared" si="112"/>
        <v>0</v>
      </c>
      <c r="R288" s="46"/>
      <c r="S288" s="46"/>
      <c r="T288" s="46"/>
      <c r="U288" s="46"/>
      <c r="V288" s="46"/>
      <c r="W288" s="46"/>
      <c r="X288" s="46"/>
      <c r="Y288" s="46"/>
      <c r="Z288" s="46"/>
      <c r="AA288" s="46"/>
    </row>
    <row r="289" spans="1:27" x14ac:dyDescent="0.15">
      <c r="A289" s="14">
        <v>2006</v>
      </c>
      <c r="B289" s="14">
        <v>2</v>
      </c>
      <c r="C289" s="14">
        <v>58</v>
      </c>
      <c r="D289" s="14">
        <v>2</v>
      </c>
      <c r="F289" s="17" t="s">
        <v>5033</v>
      </c>
      <c r="G289" s="7">
        <f t="shared" si="111"/>
        <v>20062582</v>
      </c>
      <c r="Q289" s="15">
        <f t="shared" si="112"/>
        <v>0</v>
      </c>
      <c r="R289" s="46"/>
      <c r="S289" s="46"/>
      <c r="T289" s="46"/>
      <c r="U289" s="46"/>
      <c r="V289" s="46"/>
      <c r="W289" s="46"/>
      <c r="X289" s="46"/>
      <c r="Y289" s="46"/>
      <c r="Z289" s="46"/>
      <c r="AA289" s="46"/>
    </row>
    <row r="290" spans="1:27" x14ac:dyDescent="0.15">
      <c r="A290" s="14">
        <v>2006</v>
      </c>
      <c r="B290" s="14">
        <v>2</v>
      </c>
      <c r="C290" s="14">
        <v>58</v>
      </c>
      <c r="D290" s="14">
        <v>3</v>
      </c>
      <c r="F290" s="17" t="s">
        <v>5034</v>
      </c>
      <c r="G290" s="7">
        <f t="shared" si="111"/>
        <v>20062583</v>
      </c>
      <c r="Q290" s="15">
        <f t="shared" si="112"/>
        <v>0</v>
      </c>
      <c r="R290" s="46"/>
      <c r="S290" s="46"/>
      <c r="T290" s="46"/>
      <c r="U290" s="46"/>
      <c r="V290" s="46"/>
      <c r="W290" s="46"/>
      <c r="X290" s="46"/>
      <c r="Y290" s="46"/>
      <c r="Z290" s="46"/>
      <c r="AA290" s="46"/>
    </row>
    <row r="291" spans="1:27" x14ac:dyDescent="0.15">
      <c r="A291" s="14">
        <v>2006</v>
      </c>
      <c r="B291" s="14">
        <v>2</v>
      </c>
      <c r="C291" s="14">
        <v>58</v>
      </c>
      <c r="D291" s="14">
        <v>4</v>
      </c>
      <c r="F291" s="17" t="s">
        <v>5035</v>
      </c>
      <c r="G291" s="7">
        <f t="shared" si="111"/>
        <v>20062584</v>
      </c>
      <c r="Q291" s="15">
        <f t="shared" si="112"/>
        <v>0</v>
      </c>
      <c r="R291" s="46"/>
      <c r="S291" s="46"/>
      <c r="T291" s="46"/>
      <c r="U291" s="46"/>
      <c r="V291" s="46"/>
      <c r="W291" s="46"/>
      <c r="X291" s="46"/>
      <c r="Y291" s="46"/>
      <c r="Z291" s="46"/>
      <c r="AA291" s="46"/>
    </row>
    <row r="292" spans="1:27" x14ac:dyDescent="0.15">
      <c r="A292" s="14">
        <v>2006</v>
      </c>
      <c r="B292" s="14">
        <v>2</v>
      </c>
      <c r="C292" s="14">
        <v>59</v>
      </c>
      <c r="D292" s="14">
        <v>0</v>
      </c>
      <c r="F292" s="16" t="s">
        <v>7372</v>
      </c>
      <c r="G292" s="7">
        <f t="shared" si="111"/>
        <v>20062590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2006</v>
      </c>
      <c r="B293" s="14">
        <v>2</v>
      </c>
      <c r="C293" s="14">
        <v>59</v>
      </c>
      <c r="D293" s="14">
        <v>1</v>
      </c>
      <c r="F293" s="17" t="s">
        <v>5036</v>
      </c>
      <c r="G293" s="7">
        <f t="shared" si="111"/>
        <v>20062591</v>
      </c>
      <c r="Q293" s="15">
        <f t="shared" si="112"/>
        <v>0</v>
      </c>
      <c r="R293" s="46"/>
      <c r="S293" s="46"/>
      <c r="T293" s="46"/>
      <c r="U293" s="46"/>
      <c r="V293" s="46"/>
      <c r="W293" s="46"/>
      <c r="X293" s="46"/>
      <c r="Y293" s="46"/>
      <c r="Z293" s="46"/>
      <c r="AA293" s="46"/>
    </row>
    <row r="294" spans="1:27" x14ac:dyDescent="0.15">
      <c r="A294" s="14">
        <v>2006</v>
      </c>
      <c r="B294" s="14">
        <v>2</v>
      </c>
      <c r="C294" s="14">
        <v>59</v>
      </c>
      <c r="D294" s="14">
        <v>2</v>
      </c>
      <c r="F294" s="17" t="s">
        <v>5037</v>
      </c>
      <c r="G294" s="7">
        <f t="shared" si="111"/>
        <v>20062592</v>
      </c>
      <c r="Q294" s="15">
        <f t="shared" si="112"/>
        <v>0</v>
      </c>
      <c r="R294" s="46"/>
      <c r="S294" s="46"/>
      <c r="T294" s="46"/>
      <c r="U294" s="46"/>
      <c r="V294" s="46"/>
      <c r="W294" s="46"/>
      <c r="X294" s="46"/>
      <c r="Y294" s="46"/>
      <c r="Z294" s="46"/>
      <c r="AA294" s="46"/>
    </row>
    <row r="295" spans="1:27" x14ac:dyDescent="0.15">
      <c r="A295" s="14">
        <v>2006</v>
      </c>
      <c r="B295" s="14">
        <v>2</v>
      </c>
      <c r="C295" s="14">
        <v>59</v>
      </c>
      <c r="D295" s="14">
        <v>3</v>
      </c>
      <c r="F295" s="17" t="s">
        <v>5038</v>
      </c>
      <c r="G295" s="7">
        <f t="shared" si="111"/>
        <v>20062593</v>
      </c>
      <c r="Q295" s="15">
        <f t="shared" si="112"/>
        <v>0</v>
      </c>
      <c r="R295" s="46"/>
      <c r="S295" s="46"/>
      <c r="T295" s="46"/>
      <c r="U295" s="46"/>
      <c r="V295" s="46"/>
      <c r="W295" s="46"/>
      <c r="X295" s="46"/>
      <c r="Y295" s="46"/>
      <c r="Z295" s="46"/>
      <c r="AA295" s="46"/>
    </row>
    <row r="296" spans="1:27" x14ac:dyDescent="0.15">
      <c r="A296" s="14">
        <v>2006</v>
      </c>
      <c r="B296" s="14">
        <v>2</v>
      </c>
      <c r="C296" s="14">
        <v>59</v>
      </c>
      <c r="D296" s="14">
        <v>4</v>
      </c>
      <c r="F296" s="17" t="s">
        <v>5039</v>
      </c>
      <c r="G296" s="7">
        <f t="shared" si="111"/>
        <v>20062594</v>
      </c>
      <c r="Q296" s="15">
        <f t="shared" si="112"/>
        <v>0</v>
      </c>
      <c r="R296" s="46"/>
      <c r="S296" s="46"/>
      <c r="T296" s="46"/>
      <c r="U296" s="46"/>
      <c r="V296" s="46"/>
      <c r="W296" s="46"/>
      <c r="X296" s="46"/>
      <c r="Y296" s="46"/>
      <c r="Z296" s="46"/>
      <c r="AA296" s="46"/>
    </row>
    <row r="297" spans="1:27" ht="27" x14ac:dyDescent="0.15">
      <c r="A297" s="14">
        <v>2006</v>
      </c>
      <c r="B297" s="14">
        <v>2</v>
      </c>
      <c r="C297" s="14">
        <v>60</v>
      </c>
      <c r="D297" s="14">
        <v>0</v>
      </c>
      <c r="F297" s="16" t="s">
        <v>7373</v>
      </c>
      <c r="G297" s="7">
        <f t="shared" si="111"/>
        <v>20062600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2006</v>
      </c>
      <c r="B298" s="14">
        <v>2</v>
      </c>
      <c r="C298" s="14">
        <v>60</v>
      </c>
      <c r="D298" s="14">
        <v>1</v>
      </c>
      <c r="F298" s="18" t="s">
        <v>7374</v>
      </c>
      <c r="G298" s="7">
        <f t="shared" si="111"/>
        <v>20062601</v>
      </c>
      <c r="Q298" s="15">
        <f t="shared" si="112"/>
        <v>0</v>
      </c>
      <c r="R298" s="46"/>
      <c r="S298" s="46"/>
      <c r="T298" s="46"/>
      <c r="U298" s="46"/>
      <c r="V298" s="46"/>
      <c r="W298" s="46"/>
      <c r="X298" s="46"/>
      <c r="Y298" s="46"/>
      <c r="Z298" s="46"/>
      <c r="AA298" s="46"/>
    </row>
    <row r="299" spans="1:27" x14ac:dyDescent="0.15">
      <c r="A299" s="14">
        <v>2006</v>
      </c>
      <c r="B299" s="14">
        <v>2</v>
      </c>
      <c r="C299" s="14">
        <v>60</v>
      </c>
      <c r="D299" s="14">
        <v>2</v>
      </c>
      <c r="F299" s="18" t="s">
        <v>7375</v>
      </c>
      <c r="G299" s="7">
        <f t="shared" si="111"/>
        <v>20062602</v>
      </c>
      <c r="Q299" s="15">
        <f t="shared" si="112"/>
        <v>0</v>
      </c>
      <c r="R299" s="46"/>
      <c r="S299" s="46"/>
      <c r="T299" s="46"/>
      <c r="U299" s="46"/>
      <c r="V299" s="46"/>
      <c r="W299" s="46"/>
      <c r="X299" s="46"/>
      <c r="Y299" s="46"/>
      <c r="Z299" s="46"/>
      <c r="AA299" s="46"/>
    </row>
    <row r="300" spans="1:27" x14ac:dyDescent="0.15">
      <c r="A300" s="14">
        <v>2006</v>
      </c>
      <c r="B300" s="14">
        <v>2</v>
      </c>
      <c r="C300" s="14">
        <v>60</v>
      </c>
      <c r="D300" s="14">
        <v>3</v>
      </c>
      <c r="F300" s="18" t="s">
        <v>7376</v>
      </c>
      <c r="G300" s="7">
        <f t="shared" si="111"/>
        <v>20062603</v>
      </c>
      <c r="Q300" s="15">
        <f t="shared" si="112"/>
        <v>0</v>
      </c>
      <c r="R300" s="46"/>
      <c r="S300" s="46"/>
      <c r="T300" s="46"/>
      <c r="U300" s="46"/>
      <c r="V300" s="46"/>
      <c r="W300" s="46"/>
      <c r="X300" s="46"/>
      <c r="Y300" s="46"/>
      <c r="Z300" s="46"/>
      <c r="AA300" s="46"/>
    </row>
    <row r="301" spans="1:27" x14ac:dyDescent="0.15">
      <c r="A301" s="14">
        <v>2006</v>
      </c>
      <c r="B301" s="14">
        <v>2</v>
      </c>
      <c r="C301" s="14">
        <v>60</v>
      </c>
      <c r="D301" s="14">
        <v>4</v>
      </c>
      <c r="F301" s="18" t="s">
        <v>7377</v>
      </c>
      <c r="G301" s="7">
        <f t="shared" si="111"/>
        <v>20062604</v>
      </c>
      <c r="Q301" s="15">
        <f t="shared" si="112"/>
        <v>0</v>
      </c>
      <c r="R301" s="46"/>
      <c r="S301" s="46"/>
      <c r="T301" s="46"/>
      <c r="U301" s="46"/>
      <c r="V301" s="46"/>
      <c r="W301" s="46"/>
      <c r="X301" s="46"/>
      <c r="Y301" s="46"/>
      <c r="Z301" s="46"/>
      <c r="AA301" s="46"/>
    </row>
    <row r="302" spans="1:27" ht="27" x14ac:dyDescent="0.15">
      <c r="A302" s="14">
        <v>2006</v>
      </c>
      <c r="B302" s="14">
        <v>2</v>
      </c>
      <c r="C302" s="14">
        <v>61</v>
      </c>
      <c r="D302" s="14">
        <v>0</v>
      </c>
      <c r="F302" s="16" t="s">
        <v>7378</v>
      </c>
      <c r="G302" s="7">
        <f t="shared" si="111"/>
        <v>20062610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2006</v>
      </c>
      <c r="B303" s="14">
        <v>2</v>
      </c>
      <c r="C303" s="14">
        <v>61</v>
      </c>
      <c r="D303" s="14">
        <v>1</v>
      </c>
      <c r="F303" s="17" t="s">
        <v>5042</v>
      </c>
      <c r="G303" s="7">
        <f t="shared" si="111"/>
        <v>20062611</v>
      </c>
      <c r="Q303" s="15">
        <f t="shared" si="112"/>
        <v>0</v>
      </c>
      <c r="R303" s="46"/>
      <c r="S303" s="46"/>
      <c r="T303" s="46"/>
      <c r="U303" s="46"/>
      <c r="V303" s="46"/>
      <c r="W303" s="46"/>
      <c r="X303" s="46"/>
      <c r="Y303" s="46"/>
      <c r="Z303" s="46"/>
      <c r="AA303" s="46"/>
    </row>
    <row r="304" spans="1:27" x14ac:dyDescent="0.15">
      <c r="A304" s="14">
        <v>2006</v>
      </c>
      <c r="B304" s="14">
        <v>2</v>
      </c>
      <c r="C304" s="14">
        <v>61</v>
      </c>
      <c r="D304" s="14">
        <v>2</v>
      </c>
      <c r="F304" s="17" t="s">
        <v>5043</v>
      </c>
      <c r="G304" s="7">
        <f t="shared" si="111"/>
        <v>20062612</v>
      </c>
      <c r="Q304" s="15">
        <f t="shared" si="112"/>
        <v>0</v>
      </c>
      <c r="R304" s="46"/>
      <c r="S304" s="46"/>
      <c r="T304" s="46"/>
      <c r="U304" s="46"/>
      <c r="V304" s="46"/>
      <c r="W304" s="46"/>
      <c r="X304" s="46"/>
      <c r="Y304" s="46"/>
      <c r="Z304" s="46"/>
      <c r="AA304" s="46"/>
    </row>
    <row r="305" spans="1:27" x14ac:dyDescent="0.15">
      <c r="A305" s="14">
        <v>2006</v>
      </c>
      <c r="B305" s="14">
        <v>2</v>
      </c>
      <c r="C305" s="14">
        <v>61</v>
      </c>
      <c r="D305" s="14">
        <v>3</v>
      </c>
      <c r="F305" s="17" t="s">
        <v>5044</v>
      </c>
      <c r="G305" s="7">
        <f t="shared" si="111"/>
        <v>20062613</v>
      </c>
      <c r="Q305" s="15">
        <f t="shared" si="112"/>
        <v>0</v>
      </c>
      <c r="R305" s="46"/>
      <c r="S305" s="46"/>
      <c r="T305" s="46"/>
      <c r="U305" s="46"/>
      <c r="V305" s="46"/>
      <c r="W305" s="46"/>
      <c r="X305" s="46"/>
      <c r="Y305" s="46"/>
      <c r="Z305" s="46"/>
      <c r="AA305" s="46"/>
    </row>
    <row r="306" spans="1:27" x14ac:dyDescent="0.15">
      <c r="A306" s="14">
        <v>2006</v>
      </c>
      <c r="B306" s="14">
        <v>2</v>
      </c>
      <c r="C306" s="14">
        <v>61</v>
      </c>
      <c r="D306" s="14">
        <v>4</v>
      </c>
      <c r="F306" s="17" t="s">
        <v>5045</v>
      </c>
      <c r="G306" s="7">
        <f t="shared" si="111"/>
        <v>20062614</v>
      </c>
      <c r="Q306" s="15">
        <f t="shared" si="112"/>
        <v>0</v>
      </c>
      <c r="R306" s="46"/>
      <c r="S306" s="46"/>
      <c r="T306" s="46"/>
      <c r="U306" s="46"/>
      <c r="V306" s="46"/>
      <c r="W306" s="46"/>
      <c r="X306" s="46"/>
      <c r="Y306" s="46"/>
      <c r="Z306" s="46"/>
      <c r="AA306" s="46"/>
    </row>
    <row r="307" spans="1:27" ht="54" x14ac:dyDescent="0.15">
      <c r="A307" s="14">
        <v>2006</v>
      </c>
      <c r="B307" s="14">
        <v>2</v>
      </c>
      <c r="C307" s="14">
        <v>62</v>
      </c>
      <c r="D307" s="14">
        <v>0</v>
      </c>
      <c r="F307" s="16" t="s">
        <v>7379</v>
      </c>
      <c r="G307" s="7">
        <f t="shared" si="111"/>
        <v>20062620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2006</v>
      </c>
      <c r="B308" s="14">
        <v>2</v>
      </c>
      <c r="C308" s="14">
        <v>62</v>
      </c>
      <c r="D308" s="14">
        <v>1</v>
      </c>
      <c r="F308" s="17" t="s">
        <v>2533</v>
      </c>
      <c r="G308" s="7">
        <f t="shared" si="111"/>
        <v>20062621</v>
      </c>
      <c r="Q308" s="15">
        <f t="shared" si="112"/>
        <v>0</v>
      </c>
      <c r="R308" s="46"/>
      <c r="S308" s="46"/>
      <c r="T308" s="46"/>
      <c r="U308" s="46"/>
      <c r="V308" s="46"/>
      <c r="W308" s="46"/>
      <c r="X308" s="46"/>
      <c r="Y308" s="46"/>
      <c r="Z308" s="46"/>
      <c r="AA308" s="46"/>
    </row>
    <row r="309" spans="1:27" x14ac:dyDescent="0.15">
      <c r="A309" s="14">
        <v>2006</v>
      </c>
      <c r="B309" s="14">
        <v>2</v>
      </c>
      <c r="C309" s="14">
        <v>62</v>
      </c>
      <c r="D309" s="14">
        <v>2</v>
      </c>
      <c r="F309" s="17" t="s">
        <v>5046</v>
      </c>
      <c r="G309" s="7">
        <f t="shared" si="111"/>
        <v>20062622</v>
      </c>
      <c r="Q309" s="15">
        <f t="shared" si="112"/>
        <v>0</v>
      </c>
      <c r="R309" s="46"/>
      <c r="S309" s="46"/>
      <c r="T309" s="46"/>
      <c r="U309" s="46"/>
      <c r="V309" s="46"/>
      <c r="W309" s="46"/>
      <c r="X309" s="46"/>
      <c r="Y309" s="46"/>
      <c r="Z309" s="46"/>
      <c r="AA309" s="46"/>
    </row>
    <row r="310" spans="1:27" x14ac:dyDescent="0.15">
      <c r="A310" s="14">
        <v>2006</v>
      </c>
      <c r="B310" s="14">
        <v>2</v>
      </c>
      <c r="C310" s="14">
        <v>62</v>
      </c>
      <c r="D310" s="14">
        <v>3</v>
      </c>
      <c r="F310" s="19" t="s">
        <v>5047</v>
      </c>
      <c r="G310" s="7">
        <f t="shared" si="111"/>
        <v>20062623</v>
      </c>
      <c r="Q310" s="15">
        <f t="shared" si="112"/>
        <v>0</v>
      </c>
      <c r="R310" s="46"/>
      <c r="S310" s="46"/>
      <c r="T310" s="46"/>
      <c r="U310" s="46"/>
      <c r="V310" s="46"/>
      <c r="W310" s="46"/>
      <c r="X310" s="46"/>
      <c r="Y310" s="46"/>
      <c r="Z310" s="46"/>
      <c r="AA310" s="46"/>
    </row>
    <row r="311" spans="1:27" x14ac:dyDescent="0.15">
      <c r="A311" s="14">
        <v>2006</v>
      </c>
      <c r="B311" s="14">
        <v>2</v>
      </c>
      <c r="C311" s="14">
        <v>62</v>
      </c>
      <c r="D311" s="14">
        <v>4</v>
      </c>
      <c r="F311" s="19" t="s">
        <v>839</v>
      </c>
      <c r="G311" s="7">
        <f t="shared" si="111"/>
        <v>20062624</v>
      </c>
      <c r="Q311" s="15">
        <f t="shared" si="112"/>
        <v>0</v>
      </c>
      <c r="R311" s="46"/>
      <c r="S311" s="46"/>
      <c r="T311" s="46"/>
      <c r="U311" s="46"/>
      <c r="V311" s="46"/>
      <c r="W311" s="46"/>
      <c r="X311" s="46"/>
      <c r="Y311" s="46"/>
      <c r="Z311" s="46"/>
      <c r="AA311" s="46"/>
    </row>
    <row r="312" spans="1:27" ht="27" x14ac:dyDescent="0.15">
      <c r="A312" s="14">
        <v>2006</v>
      </c>
      <c r="B312" s="14">
        <v>2</v>
      </c>
      <c r="C312" s="14">
        <v>63</v>
      </c>
      <c r="D312" s="14">
        <v>0</v>
      </c>
      <c r="F312" s="16" t="s">
        <v>7380</v>
      </c>
      <c r="G312" s="7">
        <f t="shared" si="111"/>
        <v>20062630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2006</v>
      </c>
      <c r="B313" s="14">
        <v>2</v>
      </c>
      <c r="C313" s="14">
        <v>63</v>
      </c>
      <c r="D313" s="14">
        <v>1</v>
      </c>
      <c r="F313" s="17" t="s">
        <v>1806</v>
      </c>
      <c r="G313" s="7">
        <f t="shared" si="111"/>
        <v>20062631</v>
      </c>
      <c r="Q313" s="15">
        <f t="shared" si="112"/>
        <v>0</v>
      </c>
      <c r="R313" s="46"/>
      <c r="S313" s="46"/>
      <c r="T313" s="46"/>
      <c r="U313" s="46"/>
      <c r="V313" s="46"/>
      <c r="W313" s="46"/>
      <c r="X313" s="46"/>
      <c r="Y313" s="46"/>
      <c r="Z313" s="46"/>
      <c r="AA313" s="46"/>
    </row>
    <row r="314" spans="1:27" x14ac:dyDescent="0.15">
      <c r="A314" s="14">
        <v>2006</v>
      </c>
      <c r="B314" s="14">
        <v>2</v>
      </c>
      <c r="C314" s="14">
        <v>63</v>
      </c>
      <c r="D314" s="14">
        <v>2</v>
      </c>
      <c r="F314" s="17" t="s">
        <v>2869</v>
      </c>
      <c r="G314" s="7">
        <f t="shared" si="111"/>
        <v>20062632</v>
      </c>
      <c r="Q314" s="15">
        <f t="shared" si="112"/>
        <v>0</v>
      </c>
      <c r="R314" s="46"/>
      <c r="S314" s="46"/>
      <c r="T314" s="46"/>
      <c r="U314" s="46"/>
      <c r="V314" s="46"/>
      <c r="W314" s="46"/>
      <c r="X314" s="46"/>
      <c r="Y314" s="46"/>
      <c r="Z314" s="46"/>
      <c r="AA314" s="46"/>
    </row>
    <row r="315" spans="1:27" x14ac:dyDescent="0.15">
      <c r="A315" s="14">
        <v>2006</v>
      </c>
      <c r="B315" s="14">
        <v>2</v>
      </c>
      <c r="C315" s="14">
        <v>63</v>
      </c>
      <c r="D315" s="14">
        <v>3</v>
      </c>
      <c r="F315" s="17" t="s">
        <v>5048</v>
      </c>
      <c r="G315" s="7">
        <f t="shared" si="111"/>
        <v>20062633</v>
      </c>
      <c r="Q315" s="15">
        <f t="shared" si="112"/>
        <v>0</v>
      </c>
      <c r="R315" s="46"/>
      <c r="S315" s="46"/>
      <c r="T315" s="46"/>
      <c r="U315" s="46"/>
      <c r="V315" s="46"/>
      <c r="W315" s="46"/>
      <c r="X315" s="46"/>
      <c r="Y315" s="46"/>
      <c r="Z315" s="46"/>
      <c r="AA315" s="46"/>
    </row>
    <row r="316" spans="1:27" x14ac:dyDescent="0.15">
      <c r="A316" s="14">
        <v>2006</v>
      </c>
      <c r="B316" s="14">
        <v>2</v>
      </c>
      <c r="C316" s="14">
        <v>63</v>
      </c>
      <c r="D316" s="14">
        <v>4</v>
      </c>
      <c r="F316" s="17" t="s">
        <v>2870</v>
      </c>
      <c r="G316" s="7">
        <f t="shared" si="111"/>
        <v>20062634</v>
      </c>
      <c r="Q316" s="15">
        <f t="shared" si="112"/>
        <v>0</v>
      </c>
      <c r="R316" s="46"/>
      <c r="S316" s="46"/>
      <c r="T316" s="46"/>
      <c r="U316" s="46"/>
      <c r="V316" s="46"/>
      <c r="W316" s="46"/>
      <c r="X316" s="46"/>
      <c r="Y316" s="46"/>
      <c r="Z316" s="46"/>
      <c r="AA316" s="46"/>
    </row>
    <row r="317" spans="1:27" ht="27" x14ac:dyDescent="0.15">
      <c r="A317" s="14">
        <v>2006</v>
      </c>
      <c r="B317" s="14">
        <v>2</v>
      </c>
      <c r="C317" s="14">
        <v>64</v>
      </c>
      <c r="D317" s="14">
        <v>0</v>
      </c>
      <c r="F317" s="16" t="s">
        <v>7381</v>
      </c>
      <c r="G317" s="7">
        <f t="shared" si="111"/>
        <v>20062640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2006</v>
      </c>
      <c r="B318" s="14">
        <v>2</v>
      </c>
      <c r="C318" s="14">
        <v>64</v>
      </c>
      <c r="D318" s="14">
        <v>1</v>
      </c>
      <c r="F318" s="17" t="s">
        <v>5049</v>
      </c>
      <c r="G318" s="7">
        <f t="shared" si="111"/>
        <v>20062641</v>
      </c>
      <c r="Q318" s="15">
        <f t="shared" si="112"/>
        <v>0</v>
      </c>
      <c r="R318" s="46"/>
      <c r="S318" s="46"/>
      <c r="T318" s="46"/>
      <c r="U318" s="46"/>
      <c r="V318" s="46"/>
      <c r="W318" s="46"/>
      <c r="X318" s="46"/>
      <c r="Y318" s="46"/>
      <c r="Z318" s="46"/>
      <c r="AA318" s="46"/>
    </row>
    <row r="319" spans="1:27" x14ac:dyDescent="0.15">
      <c r="A319" s="14">
        <v>2006</v>
      </c>
      <c r="B319" s="14">
        <v>2</v>
      </c>
      <c r="C319" s="14">
        <v>64</v>
      </c>
      <c r="D319" s="14">
        <v>2</v>
      </c>
      <c r="F319" s="17" t="s">
        <v>5050</v>
      </c>
      <c r="G319" s="7">
        <f t="shared" si="111"/>
        <v>20062642</v>
      </c>
      <c r="Q319" s="15">
        <f t="shared" si="112"/>
        <v>0</v>
      </c>
      <c r="R319" s="46"/>
      <c r="S319" s="46"/>
      <c r="T319" s="46"/>
      <c r="U319" s="46"/>
      <c r="V319" s="46"/>
      <c r="W319" s="46"/>
      <c r="X319" s="46"/>
      <c r="Y319" s="46"/>
      <c r="Z319" s="46"/>
      <c r="AA319" s="46"/>
    </row>
    <row r="320" spans="1:27" x14ac:dyDescent="0.15">
      <c r="A320" s="14">
        <v>2006</v>
      </c>
      <c r="B320" s="14">
        <v>2</v>
      </c>
      <c r="C320" s="14">
        <v>64</v>
      </c>
      <c r="D320" s="14">
        <v>3</v>
      </c>
      <c r="F320" s="17" t="s">
        <v>7382</v>
      </c>
      <c r="G320" s="7">
        <f t="shared" si="111"/>
        <v>20062643</v>
      </c>
      <c r="Q320" s="15">
        <f t="shared" si="112"/>
        <v>0</v>
      </c>
      <c r="R320" s="46"/>
      <c r="S320" s="46"/>
      <c r="T320" s="46"/>
      <c r="U320" s="46"/>
      <c r="V320" s="46"/>
      <c r="W320" s="46"/>
      <c r="X320" s="46"/>
      <c r="Y320" s="46"/>
      <c r="Z320" s="46"/>
      <c r="AA320" s="46"/>
    </row>
    <row r="321" spans="1:27" x14ac:dyDescent="0.15">
      <c r="A321" s="14">
        <v>2006</v>
      </c>
      <c r="B321" s="14">
        <v>2</v>
      </c>
      <c r="C321" s="14">
        <v>64</v>
      </c>
      <c r="D321" s="14">
        <v>4</v>
      </c>
      <c r="F321" s="17" t="s">
        <v>5051</v>
      </c>
      <c r="G321" s="7">
        <f t="shared" si="111"/>
        <v>20062644</v>
      </c>
      <c r="Q321" s="15">
        <f t="shared" si="112"/>
        <v>0</v>
      </c>
      <c r="R321" s="46"/>
      <c r="S321" s="46"/>
      <c r="T321" s="46"/>
      <c r="U321" s="46"/>
      <c r="V321" s="46"/>
      <c r="W321" s="46"/>
      <c r="X321" s="46"/>
      <c r="Y321" s="46"/>
      <c r="Z321" s="46"/>
      <c r="AA321" s="46"/>
    </row>
    <row r="322" spans="1:27" ht="27" x14ac:dyDescent="0.15">
      <c r="A322" s="14">
        <v>2006</v>
      </c>
      <c r="B322" s="14">
        <v>2</v>
      </c>
      <c r="C322" s="14">
        <v>65</v>
      </c>
      <c r="D322" s="14">
        <v>0</v>
      </c>
      <c r="F322" s="16" t="s">
        <v>7383</v>
      </c>
      <c r="G322" s="7">
        <f t="shared" si="111"/>
        <v>20062650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2006</v>
      </c>
      <c r="B323" s="14">
        <v>2</v>
      </c>
      <c r="C323" s="14">
        <v>65</v>
      </c>
      <c r="D323" s="14">
        <v>1</v>
      </c>
      <c r="F323" s="17" t="s">
        <v>5052</v>
      </c>
      <c r="G323" s="7">
        <f t="shared" ref="G323:G386" si="139">VALUE(A323&amp;B323&amp;C323&amp;D323)</f>
        <v>20062651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2006</v>
      </c>
      <c r="B324" s="14">
        <v>2</v>
      </c>
      <c r="C324" s="14">
        <v>65</v>
      </c>
      <c r="D324" s="14">
        <v>2</v>
      </c>
      <c r="F324" s="17" t="s">
        <v>5053</v>
      </c>
      <c r="G324" s="7">
        <f t="shared" si="139"/>
        <v>20062652</v>
      </c>
      <c r="Q324" s="15">
        <f t="shared" si="140"/>
        <v>0</v>
      </c>
      <c r="R324" s="46"/>
      <c r="S324" s="46"/>
      <c r="T324" s="46"/>
      <c r="U324" s="46"/>
      <c r="V324" s="46"/>
      <c r="W324" s="46"/>
      <c r="X324" s="46"/>
      <c r="Y324" s="46"/>
      <c r="Z324" s="46"/>
      <c r="AA324" s="46"/>
    </row>
    <row r="325" spans="1:27" x14ac:dyDescent="0.15">
      <c r="A325" s="14">
        <v>2006</v>
      </c>
      <c r="B325" s="14">
        <v>2</v>
      </c>
      <c r="C325" s="14">
        <v>65</v>
      </c>
      <c r="D325" s="14">
        <v>3</v>
      </c>
      <c r="F325" s="17" t="s">
        <v>5054</v>
      </c>
      <c r="G325" s="7">
        <f t="shared" si="139"/>
        <v>20062653</v>
      </c>
      <c r="Q325" s="15">
        <f t="shared" si="140"/>
        <v>0</v>
      </c>
      <c r="R325" s="46"/>
      <c r="S325" s="46"/>
      <c r="T325" s="46"/>
      <c r="U325" s="46"/>
      <c r="V325" s="46"/>
      <c r="W325" s="46"/>
      <c r="X325" s="46"/>
      <c r="Y325" s="46"/>
      <c r="Z325" s="46"/>
      <c r="AA325" s="46"/>
    </row>
    <row r="326" spans="1:27" x14ac:dyDescent="0.15">
      <c r="A326" s="14">
        <v>2006</v>
      </c>
      <c r="B326" s="14">
        <v>2</v>
      </c>
      <c r="C326" s="14">
        <v>65</v>
      </c>
      <c r="D326" s="14">
        <v>4</v>
      </c>
      <c r="F326" s="17" t="s">
        <v>5055</v>
      </c>
      <c r="G326" s="7">
        <f t="shared" si="139"/>
        <v>20062654</v>
      </c>
      <c r="Q326" s="15">
        <f t="shared" si="140"/>
        <v>0</v>
      </c>
      <c r="R326" s="46"/>
      <c r="S326" s="46"/>
      <c r="T326" s="46"/>
      <c r="U326" s="46"/>
      <c r="V326" s="46"/>
      <c r="W326" s="46"/>
      <c r="X326" s="46"/>
      <c r="Y326" s="46"/>
      <c r="Z326" s="46"/>
      <c r="AA326" s="46"/>
    </row>
    <row r="327" spans="1:27" ht="27" x14ac:dyDescent="0.15">
      <c r="A327" s="14">
        <v>2006</v>
      </c>
      <c r="B327" s="14">
        <v>2</v>
      </c>
      <c r="C327" s="14">
        <v>66</v>
      </c>
      <c r="D327" s="14">
        <v>0</v>
      </c>
      <c r="F327" s="16" t="s">
        <v>7384</v>
      </c>
      <c r="G327" s="7">
        <f t="shared" si="139"/>
        <v>20062660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2006</v>
      </c>
      <c r="B328" s="14">
        <v>2</v>
      </c>
      <c r="C328" s="14">
        <v>66</v>
      </c>
      <c r="D328" s="14">
        <v>1</v>
      </c>
      <c r="F328" s="17" t="s">
        <v>7385</v>
      </c>
      <c r="G328" s="7">
        <f t="shared" si="139"/>
        <v>20062661</v>
      </c>
      <c r="Q328" s="15">
        <f t="shared" si="140"/>
        <v>0</v>
      </c>
      <c r="R328" s="46"/>
      <c r="S328" s="46"/>
      <c r="T328" s="46"/>
      <c r="U328" s="46"/>
      <c r="V328" s="46"/>
      <c r="W328" s="46"/>
      <c r="X328" s="46"/>
      <c r="Y328" s="46"/>
      <c r="Z328" s="46"/>
      <c r="AA328" s="46"/>
    </row>
    <row r="329" spans="1:27" x14ac:dyDescent="0.15">
      <c r="A329" s="14">
        <v>2006</v>
      </c>
      <c r="B329" s="14">
        <v>2</v>
      </c>
      <c r="C329" s="14">
        <v>66</v>
      </c>
      <c r="D329" s="14">
        <v>2</v>
      </c>
      <c r="F329" s="17" t="s">
        <v>5056</v>
      </c>
      <c r="G329" s="7">
        <f t="shared" si="139"/>
        <v>20062662</v>
      </c>
      <c r="Q329" s="15">
        <f t="shared" si="140"/>
        <v>0</v>
      </c>
      <c r="R329" s="46"/>
      <c r="S329" s="46"/>
      <c r="T329" s="46"/>
      <c r="U329" s="46"/>
      <c r="V329" s="46"/>
      <c r="W329" s="46"/>
      <c r="X329" s="46"/>
      <c r="Y329" s="46"/>
      <c r="Z329" s="46"/>
      <c r="AA329" s="46"/>
    </row>
    <row r="330" spans="1:27" x14ac:dyDescent="0.15">
      <c r="A330" s="14">
        <v>2006</v>
      </c>
      <c r="B330" s="14">
        <v>2</v>
      </c>
      <c r="C330" s="14">
        <v>66</v>
      </c>
      <c r="D330" s="14">
        <v>3</v>
      </c>
      <c r="F330" s="17" t="s">
        <v>7386</v>
      </c>
      <c r="G330" s="7">
        <f t="shared" si="139"/>
        <v>20062663</v>
      </c>
      <c r="Q330" s="15">
        <f t="shared" si="140"/>
        <v>0</v>
      </c>
      <c r="R330" s="46"/>
      <c r="S330" s="46"/>
      <c r="T330" s="46"/>
      <c r="U330" s="46"/>
      <c r="V330" s="46"/>
      <c r="W330" s="46"/>
      <c r="X330" s="46"/>
      <c r="Y330" s="46"/>
      <c r="Z330" s="46"/>
      <c r="AA330" s="46"/>
    </row>
    <row r="331" spans="1:27" x14ac:dyDescent="0.15">
      <c r="A331" s="14">
        <v>2006</v>
      </c>
      <c r="B331" s="14">
        <v>2</v>
      </c>
      <c r="C331" s="14">
        <v>66</v>
      </c>
      <c r="D331" s="14">
        <v>4</v>
      </c>
      <c r="F331" s="17" t="s">
        <v>7387</v>
      </c>
      <c r="G331" s="7">
        <f t="shared" si="139"/>
        <v>20062664</v>
      </c>
      <c r="Q331" s="15">
        <f t="shared" si="140"/>
        <v>0</v>
      </c>
      <c r="R331" s="46"/>
      <c r="S331" s="46"/>
      <c r="T331" s="46"/>
      <c r="U331" s="46"/>
      <c r="V331" s="46"/>
      <c r="W331" s="46"/>
      <c r="X331" s="46"/>
      <c r="Y331" s="46"/>
      <c r="Z331" s="46"/>
      <c r="AA331" s="46"/>
    </row>
    <row r="332" spans="1:27" ht="27" x14ac:dyDescent="0.15">
      <c r="A332" s="14">
        <v>2006</v>
      </c>
      <c r="B332" s="14">
        <v>2</v>
      </c>
      <c r="C332" s="14">
        <v>67</v>
      </c>
      <c r="D332" s="14">
        <v>0</v>
      </c>
      <c r="F332" s="16" t="s">
        <v>7388</v>
      </c>
      <c r="G332" s="7">
        <f t="shared" si="139"/>
        <v>20062670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2006</v>
      </c>
      <c r="B333" s="14">
        <v>2</v>
      </c>
      <c r="C333" s="14">
        <v>67</v>
      </c>
      <c r="D333" s="14">
        <v>1</v>
      </c>
      <c r="F333" s="17" t="s">
        <v>5057</v>
      </c>
      <c r="G333" s="7">
        <f t="shared" si="139"/>
        <v>20062671</v>
      </c>
      <c r="Q333" s="15">
        <f t="shared" si="140"/>
        <v>0</v>
      </c>
      <c r="R333" s="46"/>
      <c r="S333" s="46"/>
      <c r="T333" s="46"/>
      <c r="U333" s="46"/>
      <c r="V333" s="46"/>
      <c r="W333" s="46"/>
      <c r="X333" s="46"/>
      <c r="Y333" s="46"/>
      <c r="Z333" s="46"/>
      <c r="AA333" s="46"/>
    </row>
    <row r="334" spans="1:27" x14ac:dyDescent="0.15">
      <c r="A334" s="14">
        <v>2006</v>
      </c>
      <c r="B334" s="14">
        <v>2</v>
      </c>
      <c r="C334" s="14">
        <v>67</v>
      </c>
      <c r="D334" s="14">
        <v>2</v>
      </c>
      <c r="F334" s="17" t="s">
        <v>4483</v>
      </c>
      <c r="G334" s="7">
        <f t="shared" si="139"/>
        <v>20062672</v>
      </c>
      <c r="Q334" s="15">
        <f t="shared" si="140"/>
        <v>0</v>
      </c>
      <c r="R334" s="46"/>
      <c r="S334" s="46"/>
      <c r="T334" s="46"/>
      <c r="U334" s="46"/>
      <c r="V334" s="46"/>
      <c r="W334" s="46"/>
      <c r="X334" s="46"/>
      <c r="Y334" s="46"/>
      <c r="Z334" s="46"/>
      <c r="AA334" s="46"/>
    </row>
    <row r="335" spans="1:27" x14ac:dyDescent="0.15">
      <c r="A335" s="14">
        <v>2006</v>
      </c>
      <c r="B335" s="14">
        <v>2</v>
      </c>
      <c r="C335" s="14">
        <v>67</v>
      </c>
      <c r="D335" s="14">
        <v>3</v>
      </c>
      <c r="F335" s="17" t="s">
        <v>5058</v>
      </c>
      <c r="G335" s="7">
        <f t="shared" si="139"/>
        <v>20062673</v>
      </c>
      <c r="Q335" s="15">
        <f t="shared" si="140"/>
        <v>0</v>
      </c>
      <c r="R335" s="46"/>
      <c r="S335" s="46"/>
      <c r="T335" s="46"/>
      <c r="U335" s="46"/>
      <c r="V335" s="46"/>
      <c r="W335" s="46"/>
      <c r="X335" s="46"/>
      <c r="Y335" s="46"/>
      <c r="Z335" s="46"/>
      <c r="AA335" s="46"/>
    </row>
    <row r="336" spans="1:27" x14ac:dyDescent="0.15">
      <c r="A336" s="14">
        <v>2006</v>
      </c>
      <c r="B336" s="14">
        <v>2</v>
      </c>
      <c r="C336" s="14">
        <v>67</v>
      </c>
      <c r="D336" s="14">
        <v>4</v>
      </c>
      <c r="F336" s="17" t="s">
        <v>5059</v>
      </c>
      <c r="G336" s="7">
        <f t="shared" si="139"/>
        <v>20062674</v>
      </c>
      <c r="Q336" s="15">
        <f t="shared" si="140"/>
        <v>0</v>
      </c>
      <c r="R336" s="46"/>
      <c r="S336" s="46"/>
      <c r="T336" s="46"/>
      <c r="U336" s="46"/>
      <c r="V336" s="46"/>
      <c r="W336" s="46"/>
      <c r="X336" s="46"/>
      <c r="Y336" s="46"/>
      <c r="Z336" s="46"/>
      <c r="AA336" s="46"/>
    </row>
    <row r="337" spans="1:27" x14ac:dyDescent="0.15">
      <c r="A337" s="14">
        <v>2006</v>
      </c>
      <c r="B337" s="14">
        <v>2</v>
      </c>
      <c r="C337" s="14">
        <v>68</v>
      </c>
      <c r="D337" s="14">
        <v>0</v>
      </c>
      <c r="F337" s="16" t="s">
        <v>7389</v>
      </c>
      <c r="G337" s="7">
        <f t="shared" si="139"/>
        <v>20062680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2006</v>
      </c>
      <c r="B338" s="14">
        <v>2</v>
      </c>
      <c r="C338" s="14">
        <v>68</v>
      </c>
      <c r="D338" s="14">
        <v>1</v>
      </c>
      <c r="F338" s="17" t="s">
        <v>7390</v>
      </c>
      <c r="G338" s="7">
        <f t="shared" si="139"/>
        <v>20062681</v>
      </c>
      <c r="Q338" s="15">
        <f t="shared" si="140"/>
        <v>0</v>
      </c>
      <c r="R338" s="46"/>
      <c r="S338" s="46"/>
      <c r="T338" s="46"/>
      <c r="U338" s="46"/>
      <c r="V338" s="46"/>
      <c r="W338" s="46"/>
      <c r="X338" s="46"/>
      <c r="Y338" s="46"/>
      <c r="Z338" s="46"/>
      <c r="AA338" s="46"/>
    </row>
    <row r="339" spans="1:27" x14ac:dyDescent="0.15">
      <c r="A339" s="14">
        <v>2006</v>
      </c>
      <c r="B339" s="14">
        <v>2</v>
      </c>
      <c r="C339" s="14">
        <v>68</v>
      </c>
      <c r="D339" s="14">
        <v>2</v>
      </c>
      <c r="F339" s="17" t="s">
        <v>7391</v>
      </c>
      <c r="G339" s="7">
        <f t="shared" si="139"/>
        <v>20062682</v>
      </c>
      <c r="Q339" s="15">
        <f t="shared" si="140"/>
        <v>0</v>
      </c>
      <c r="R339" s="46"/>
      <c r="S339" s="46"/>
      <c r="T339" s="46"/>
      <c r="U339" s="46"/>
      <c r="V339" s="46"/>
      <c r="W339" s="46"/>
      <c r="X339" s="46"/>
      <c r="Y339" s="46"/>
      <c r="Z339" s="46"/>
      <c r="AA339" s="46"/>
    </row>
    <row r="340" spans="1:27" x14ac:dyDescent="0.15">
      <c r="A340" s="14">
        <v>2006</v>
      </c>
      <c r="B340" s="14">
        <v>2</v>
      </c>
      <c r="C340" s="14">
        <v>68</v>
      </c>
      <c r="D340" s="14">
        <v>3</v>
      </c>
      <c r="F340" s="17" t="s">
        <v>7392</v>
      </c>
      <c r="G340" s="7">
        <f t="shared" si="139"/>
        <v>20062683</v>
      </c>
      <c r="Q340" s="15">
        <f t="shared" si="140"/>
        <v>0</v>
      </c>
      <c r="R340" s="46"/>
      <c r="S340" s="46"/>
      <c r="T340" s="46"/>
      <c r="U340" s="46"/>
      <c r="V340" s="46"/>
      <c r="W340" s="46"/>
      <c r="X340" s="46"/>
      <c r="Y340" s="46"/>
      <c r="Z340" s="46"/>
      <c r="AA340" s="46"/>
    </row>
    <row r="341" spans="1:27" ht="27" x14ac:dyDescent="0.15">
      <c r="A341" s="14">
        <v>2006</v>
      </c>
      <c r="B341" s="14">
        <v>2</v>
      </c>
      <c r="C341" s="14">
        <v>68</v>
      </c>
      <c r="D341" s="14">
        <v>4</v>
      </c>
      <c r="F341" s="17" t="s">
        <v>7393</v>
      </c>
      <c r="G341" s="7">
        <f t="shared" si="139"/>
        <v>20062684</v>
      </c>
      <c r="Q341" s="15">
        <f t="shared" si="140"/>
        <v>0</v>
      </c>
      <c r="R341" s="46"/>
      <c r="S341" s="46"/>
      <c r="T341" s="46"/>
      <c r="U341" s="46"/>
      <c r="V341" s="46"/>
      <c r="W341" s="46"/>
      <c r="X341" s="46"/>
      <c r="Y341" s="46"/>
      <c r="Z341" s="46"/>
      <c r="AA341" s="46"/>
    </row>
    <row r="342" spans="1:27" x14ac:dyDescent="0.15">
      <c r="A342" s="14">
        <v>2006</v>
      </c>
      <c r="B342" s="14">
        <v>2</v>
      </c>
      <c r="C342" s="14">
        <v>69</v>
      </c>
      <c r="D342" s="14">
        <v>0</v>
      </c>
      <c r="F342" s="16" t="s">
        <v>7394</v>
      </c>
      <c r="G342" s="7">
        <f t="shared" si="139"/>
        <v>20062690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2006</v>
      </c>
      <c r="B343" s="14">
        <v>2</v>
      </c>
      <c r="C343" s="14">
        <v>69</v>
      </c>
      <c r="D343" s="14">
        <v>1</v>
      </c>
      <c r="F343" s="17" t="s">
        <v>2782</v>
      </c>
      <c r="G343" s="7">
        <f t="shared" si="139"/>
        <v>20062691</v>
      </c>
      <c r="Q343" s="15">
        <f t="shared" si="140"/>
        <v>0</v>
      </c>
      <c r="R343" s="46"/>
      <c r="S343" s="46"/>
      <c r="T343" s="46"/>
      <c r="U343" s="46"/>
      <c r="V343" s="46"/>
      <c r="W343" s="46"/>
      <c r="X343" s="46"/>
      <c r="Y343" s="46"/>
      <c r="Z343" s="46"/>
      <c r="AA343" s="46"/>
    </row>
    <row r="344" spans="1:27" x14ac:dyDescent="0.15">
      <c r="A344" s="14">
        <v>2006</v>
      </c>
      <c r="B344" s="14">
        <v>2</v>
      </c>
      <c r="C344" s="14">
        <v>69</v>
      </c>
      <c r="D344" s="14">
        <v>2</v>
      </c>
      <c r="F344" s="20" t="s">
        <v>7395</v>
      </c>
      <c r="G344" s="7">
        <f t="shared" si="139"/>
        <v>20062692</v>
      </c>
      <c r="Q344" s="15">
        <f t="shared" si="140"/>
        <v>0</v>
      </c>
      <c r="R344" s="46"/>
      <c r="S344" s="46"/>
      <c r="T344" s="46"/>
      <c r="U344" s="46"/>
      <c r="V344" s="46"/>
      <c r="W344" s="46"/>
      <c r="X344" s="46"/>
      <c r="Y344" s="46"/>
      <c r="Z344" s="46"/>
      <c r="AA344" s="46"/>
    </row>
    <row r="345" spans="1:27" x14ac:dyDescent="0.15">
      <c r="A345" s="14">
        <v>2006</v>
      </c>
      <c r="B345" s="14">
        <v>2</v>
      </c>
      <c r="C345" s="14">
        <v>69</v>
      </c>
      <c r="D345" s="14">
        <v>3</v>
      </c>
      <c r="F345" s="20" t="s">
        <v>7396</v>
      </c>
      <c r="G345" s="7">
        <f t="shared" si="139"/>
        <v>20062693</v>
      </c>
      <c r="Q345" s="15">
        <f t="shared" si="140"/>
        <v>0</v>
      </c>
      <c r="R345" s="46"/>
      <c r="S345" s="46"/>
      <c r="T345" s="46"/>
      <c r="U345" s="46"/>
      <c r="V345" s="46"/>
      <c r="W345" s="46"/>
      <c r="X345" s="46"/>
      <c r="Y345" s="46"/>
      <c r="Z345" s="46"/>
      <c r="AA345" s="46"/>
    </row>
    <row r="346" spans="1:27" x14ac:dyDescent="0.15">
      <c r="A346" s="14">
        <v>2006</v>
      </c>
      <c r="B346" s="14">
        <v>2</v>
      </c>
      <c r="C346" s="14">
        <v>69</v>
      </c>
      <c r="D346" s="14">
        <v>4</v>
      </c>
      <c r="F346" s="20" t="s">
        <v>7397</v>
      </c>
      <c r="G346" s="7">
        <f t="shared" si="139"/>
        <v>20062694</v>
      </c>
      <c r="Q346" s="15">
        <f t="shared" si="140"/>
        <v>0</v>
      </c>
      <c r="R346" s="46"/>
      <c r="S346" s="46"/>
      <c r="T346" s="46"/>
      <c r="U346" s="46"/>
      <c r="V346" s="46"/>
      <c r="W346" s="46"/>
      <c r="X346" s="46"/>
      <c r="Y346" s="46"/>
      <c r="Z346" s="46"/>
      <c r="AA346" s="46"/>
    </row>
    <row r="347" spans="1:27" ht="27" x14ac:dyDescent="0.15">
      <c r="A347" s="14">
        <v>2006</v>
      </c>
      <c r="B347" s="14">
        <v>2</v>
      </c>
      <c r="C347" s="14">
        <v>70</v>
      </c>
      <c r="D347" s="14">
        <v>0</v>
      </c>
      <c r="F347" s="16" t="s">
        <v>7398</v>
      </c>
      <c r="G347" s="7">
        <f t="shared" si="139"/>
        <v>20062700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2006</v>
      </c>
      <c r="B348" s="14">
        <v>2</v>
      </c>
      <c r="C348" s="14">
        <v>70</v>
      </c>
      <c r="D348" s="14">
        <v>1</v>
      </c>
      <c r="F348" s="17" t="s">
        <v>5061</v>
      </c>
      <c r="G348" s="7">
        <f t="shared" si="139"/>
        <v>20062701</v>
      </c>
      <c r="Q348" s="15">
        <f t="shared" si="140"/>
        <v>0</v>
      </c>
      <c r="R348" s="46"/>
      <c r="S348" s="46"/>
      <c r="T348" s="46"/>
      <c r="U348" s="46"/>
      <c r="V348" s="46"/>
      <c r="W348" s="46"/>
      <c r="X348" s="46"/>
      <c r="Y348" s="46"/>
      <c r="Z348" s="46"/>
      <c r="AA348" s="46"/>
    </row>
    <row r="349" spans="1:27" x14ac:dyDescent="0.15">
      <c r="A349" s="14">
        <v>2006</v>
      </c>
      <c r="B349" s="14">
        <v>2</v>
      </c>
      <c r="C349" s="14">
        <v>70</v>
      </c>
      <c r="D349" s="14">
        <v>2</v>
      </c>
      <c r="F349" s="17" t="s">
        <v>5062</v>
      </c>
      <c r="G349" s="7">
        <f t="shared" si="139"/>
        <v>20062702</v>
      </c>
      <c r="Q349" s="15">
        <f t="shared" si="140"/>
        <v>0</v>
      </c>
      <c r="R349" s="46"/>
      <c r="S349" s="46"/>
      <c r="T349" s="46"/>
      <c r="U349" s="46"/>
      <c r="V349" s="46"/>
      <c r="W349" s="46"/>
      <c r="X349" s="46"/>
      <c r="Y349" s="46"/>
      <c r="Z349" s="46"/>
      <c r="AA349" s="46"/>
    </row>
    <row r="350" spans="1:27" x14ac:dyDescent="0.15">
      <c r="A350" s="14">
        <v>2006</v>
      </c>
      <c r="B350" s="14">
        <v>2</v>
      </c>
      <c r="C350" s="14">
        <v>70</v>
      </c>
      <c r="D350" s="14">
        <v>3</v>
      </c>
      <c r="F350" s="17" t="s">
        <v>5063</v>
      </c>
      <c r="G350" s="7">
        <f t="shared" si="139"/>
        <v>20062703</v>
      </c>
      <c r="Q350" s="15">
        <f t="shared" si="140"/>
        <v>0</v>
      </c>
      <c r="R350" s="46"/>
      <c r="S350" s="46"/>
      <c r="T350" s="46"/>
      <c r="U350" s="46"/>
      <c r="V350" s="46"/>
      <c r="W350" s="46"/>
      <c r="X350" s="46"/>
      <c r="Y350" s="46"/>
      <c r="Z350" s="46"/>
      <c r="AA350" s="46"/>
    </row>
    <row r="351" spans="1:27" ht="27" x14ac:dyDescent="0.15">
      <c r="A351" s="14">
        <v>2006</v>
      </c>
      <c r="B351" s="14">
        <v>2</v>
      </c>
      <c r="C351" s="14">
        <v>70</v>
      </c>
      <c r="D351" s="14">
        <v>4</v>
      </c>
      <c r="F351" s="17" t="s">
        <v>5064</v>
      </c>
      <c r="G351" s="7">
        <f t="shared" si="139"/>
        <v>20062704</v>
      </c>
      <c r="Q351" s="15">
        <f t="shared" si="140"/>
        <v>0</v>
      </c>
      <c r="R351" s="46"/>
      <c r="S351" s="46"/>
      <c r="T351" s="46"/>
      <c r="U351" s="46"/>
      <c r="V351" s="46"/>
      <c r="W351" s="46"/>
      <c r="X351" s="46"/>
      <c r="Y351" s="46"/>
      <c r="Z351" s="46"/>
      <c r="AA351" s="46"/>
    </row>
    <row r="352" spans="1:27" x14ac:dyDescent="0.15">
      <c r="A352" s="14">
        <v>2006</v>
      </c>
      <c r="B352" s="14">
        <v>2</v>
      </c>
      <c r="C352" s="14">
        <v>71</v>
      </c>
      <c r="D352" s="14">
        <v>0</v>
      </c>
      <c r="F352" s="16" t="s">
        <v>7399</v>
      </c>
      <c r="G352" s="7">
        <f t="shared" si="139"/>
        <v>20062710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2006</v>
      </c>
      <c r="B353" s="14">
        <v>2</v>
      </c>
      <c r="C353" s="14">
        <v>71</v>
      </c>
      <c r="D353" s="14">
        <v>1</v>
      </c>
      <c r="F353" s="17" t="s">
        <v>5065</v>
      </c>
      <c r="G353" s="7">
        <f t="shared" si="139"/>
        <v>20062711</v>
      </c>
      <c r="Q353" s="15">
        <f t="shared" si="140"/>
        <v>0</v>
      </c>
      <c r="R353" s="46"/>
      <c r="S353" s="46"/>
      <c r="T353" s="46"/>
      <c r="U353" s="46"/>
      <c r="V353" s="46"/>
      <c r="W353" s="46"/>
      <c r="X353" s="46"/>
      <c r="Y353" s="46"/>
      <c r="Z353" s="46"/>
      <c r="AA353" s="46"/>
    </row>
    <row r="354" spans="1:27" x14ac:dyDescent="0.15">
      <c r="A354" s="14">
        <v>2006</v>
      </c>
      <c r="B354" s="14">
        <v>2</v>
      </c>
      <c r="C354" s="14">
        <v>71</v>
      </c>
      <c r="D354" s="14">
        <v>2</v>
      </c>
      <c r="F354" s="17" t="s">
        <v>5066</v>
      </c>
      <c r="G354" s="7">
        <f t="shared" si="139"/>
        <v>20062712</v>
      </c>
      <c r="Q354" s="15">
        <f t="shared" si="140"/>
        <v>0</v>
      </c>
      <c r="R354" s="46"/>
      <c r="S354" s="46"/>
      <c r="T354" s="46"/>
      <c r="U354" s="46"/>
      <c r="V354" s="46"/>
      <c r="W354" s="46"/>
      <c r="X354" s="46"/>
      <c r="Y354" s="46"/>
      <c r="Z354" s="46"/>
      <c r="AA354" s="46"/>
    </row>
    <row r="355" spans="1:27" x14ac:dyDescent="0.15">
      <c r="A355" s="14">
        <v>2006</v>
      </c>
      <c r="B355" s="14">
        <v>2</v>
      </c>
      <c r="C355" s="14">
        <v>71</v>
      </c>
      <c r="D355" s="14">
        <v>3</v>
      </c>
      <c r="F355" s="17" t="s">
        <v>5067</v>
      </c>
      <c r="G355" s="7">
        <f t="shared" si="139"/>
        <v>20062713</v>
      </c>
      <c r="Q355" s="15">
        <f t="shared" si="140"/>
        <v>0</v>
      </c>
      <c r="R355" s="46"/>
      <c r="S355" s="46"/>
      <c r="T355" s="46"/>
      <c r="U355" s="46"/>
      <c r="V355" s="46"/>
      <c r="W355" s="46"/>
      <c r="X355" s="46"/>
      <c r="Y355" s="46"/>
      <c r="Z355" s="46"/>
      <c r="AA355" s="46"/>
    </row>
    <row r="356" spans="1:27" x14ac:dyDescent="0.15">
      <c r="A356" s="14">
        <v>2006</v>
      </c>
      <c r="B356" s="14">
        <v>2</v>
      </c>
      <c r="C356" s="14">
        <v>71</v>
      </c>
      <c r="D356" s="14">
        <v>4</v>
      </c>
      <c r="F356" s="17" t="s">
        <v>5068</v>
      </c>
      <c r="G356" s="7">
        <f t="shared" si="139"/>
        <v>20062714</v>
      </c>
      <c r="Q356" s="15">
        <f t="shared" si="140"/>
        <v>0</v>
      </c>
      <c r="R356" s="46"/>
      <c r="S356" s="46"/>
      <c r="T356" s="46"/>
      <c r="U356" s="46"/>
      <c r="V356" s="46"/>
      <c r="W356" s="46"/>
      <c r="X356" s="46"/>
      <c r="Y356" s="46"/>
      <c r="Z356" s="46"/>
      <c r="AA356" s="46"/>
    </row>
    <row r="357" spans="1:27" ht="27" x14ac:dyDescent="0.15">
      <c r="A357" s="14">
        <v>2006</v>
      </c>
      <c r="B357" s="14">
        <v>2</v>
      </c>
      <c r="C357" s="14">
        <v>72</v>
      </c>
      <c r="D357" s="14">
        <v>0</v>
      </c>
      <c r="F357" s="16" t="s">
        <v>7400</v>
      </c>
      <c r="G357" s="7">
        <f t="shared" si="139"/>
        <v>20062720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2006</v>
      </c>
      <c r="B358" s="14">
        <v>2</v>
      </c>
      <c r="C358" s="14">
        <v>72</v>
      </c>
      <c r="D358" s="14">
        <v>1</v>
      </c>
      <c r="F358" s="17" t="s">
        <v>5069</v>
      </c>
      <c r="G358" s="7">
        <f t="shared" si="139"/>
        <v>20062721</v>
      </c>
      <c r="Q358" s="15">
        <f t="shared" si="140"/>
        <v>0</v>
      </c>
      <c r="R358" s="46"/>
      <c r="S358" s="46"/>
      <c r="T358" s="46"/>
      <c r="U358" s="46"/>
      <c r="V358" s="46"/>
      <c r="W358" s="46"/>
      <c r="X358" s="46"/>
      <c r="Y358" s="46"/>
      <c r="Z358" s="46"/>
      <c r="AA358" s="46"/>
    </row>
    <row r="359" spans="1:27" x14ac:dyDescent="0.15">
      <c r="A359" s="14">
        <v>2006</v>
      </c>
      <c r="B359" s="14">
        <v>2</v>
      </c>
      <c r="C359" s="14">
        <v>72</v>
      </c>
      <c r="D359" s="14">
        <v>2</v>
      </c>
      <c r="F359" s="17" t="s">
        <v>5070</v>
      </c>
      <c r="G359" s="7">
        <f t="shared" si="139"/>
        <v>20062722</v>
      </c>
      <c r="Q359" s="15">
        <f t="shared" si="140"/>
        <v>0</v>
      </c>
      <c r="R359" s="46"/>
      <c r="S359" s="46"/>
      <c r="T359" s="46"/>
      <c r="U359" s="46"/>
      <c r="V359" s="46"/>
      <c r="W359" s="46"/>
      <c r="X359" s="46"/>
      <c r="Y359" s="46"/>
      <c r="Z359" s="46"/>
      <c r="AA359" s="46"/>
    </row>
    <row r="360" spans="1:27" x14ac:dyDescent="0.15">
      <c r="A360" s="14">
        <v>2006</v>
      </c>
      <c r="B360" s="14">
        <v>2</v>
      </c>
      <c r="C360" s="14">
        <v>72</v>
      </c>
      <c r="D360" s="14">
        <v>3</v>
      </c>
      <c r="F360" s="17" t="s">
        <v>5071</v>
      </c>
      <c r="G360" s="7">
        <f t="shared" si="139"/>
        <v>20062723</v>
      </c>
      <c r="Q360" s="15">
        <f t="shared" si="140"/>
        <v>0</v>
      </c>
      <c r="R360" s="46"/>
      <c r="S360" s="46"/>
      <c r="T360" s="46"/>
      <c r="U360" s="46"/>
      <c r="V360" s="46"/>
      <c r="W360" s="46"/>
      <c r="X360" s="46"/>
      <c r="Y360" s="46"/>
      <c r="Z360" s="46"/>
      <c r="AA360" s="46"/>
    </row>
    <row r="361" spans="1:27" x14ac:dyDescent="0.15">
      <c r="A361" s="14">
        <v>2006</v>
      </c>
      <c r="B361" s="14">
        <v>2</v>
      </c>
      <c r="C361" s="14">
        <v>72</v>
      </c>
      <c r="D361" s="14">
        <v>4</v>
      </c>
      <c r="F361" s="17" t="s">
        <v>5072</v>
      </c>
      <c r="G361" s="7">
        <f t="shared" si="139"/>
        <v>20062724</v>
      </c>
      <c r="Q361" s="15">
        <f t="shared" si="140"/>
        <v>0</v>
      </c>
      <c r="R361" s="46"/>
      <c r="S361" s="46"/>
      <c r="T361" s="46"/>
      <c r="U361" s="46"/>
      <c r="V361" s="46"/>
      <c r="W361" s="46"/>
      <c r="X361" s="46"/>
      <c r="Y361" s="46"/>
      <c r="Z361" s="46"/>
      <c r="AA361" s="46"/>
    </row>
    <row r="362" spans="1:27" x14ac:dyDescent="0.15">
      <c r="A362" s="14">
        <v>2006</v>
      </c>
      <c r="B362" s="14">
        <v>2</v>
      </c>
      <c r="C362" s="14">
        <v>73</v>
      </c>
      <c r="D362" s="14">
        <v>0</v>
      </c>
      <c r="F362" s="16" t="s">
        <v>7401</v>
      </c>
      <c r="G362" s="7">
        <f t="shared" si="139"/>
        <v>20062730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ht="27" x14ac:dyDescent="0.15">
      <c r="A363" s="14">
        <v>2006</v>
      </c>
      <c r="B363" s="14">
        <v>2</v>
      </c>
      <c r="C363" s="14">
        <v>73</v>
      </c>
      <c r="D363" s="14">
        <v>1</v>
      </c>
      <c r="F363" s="17" t="s">
        <v>5073</v>
      </c>
      <c r="G363" s="7">
        <f t="shared" si="139"/>
        <v>20062731</v>
      </c>
      <c r="Q363" s="15">
        <f t="shared" si="140"/>
        <v>0</v>
      </c>
      <c r="R363" s="46"/>
      <c r="S363" s="46"/>
      <c r="T363" s="46"/>
      <c r="U363" s="46"/>
      <c r="V363" s="46"/>
      <c r="W363" s="46"/>
      <c r="X363" s="46"/>
      <c r="Y363" s="46"/>
      <c r="Z363" s="46"/>
      <c r="AA363" s="46"/>
    </row>
    <row r="364" spans="1:27" x14ac:dyDescent="0.15">
      <c r="A364" s="14">
        <v>2006</v>
      </c>
      <c r="B364" s="14">
        <v>2</v>
      </c>
      <c r="C364" s="14">
        <v>73</v>
      </c>
      <c r="D364" s="14">
        <v>2</v>
      </c>
      <c r="F364" s="17" t="s">
        <v>5074</v>
      </c>
      <c r="G364" s="7">
        <f t="shared" si="139"/>
        <v>20062732</v>
      </c>
      <c r="Q364" s="15">
        <f t="shared" si="140"/>
        <v>0</v>
      </c>
      <c r="R364" s="46"/>
      <c r="S364" s="46"/>
      <c r="T364" s="46"/>
      <c r="U364" s="46"/>
      <c r="V364" s="46"/>
      <c r="W364" s="46"/>
      <c r="X364" s="46"/>
      <c r="Y364" s="46"/>
      <c r="Z364" s="46"/>
      <c r="AA364" s="46"/>
    </row>
    <row r="365" spans="1:27" x14ac:dyDescent="0.15">
      <c r="A365" s="14">
        <v>2006</v>
      </c>
      <c r="B365" s="14">
        <v>2</v>
      </c>
      <c r="C365" s="14">
        <v>73</v>
      </c>
      <c r="D365" s="14">
        <v>3</v>
      </c>
      <c r="F365" s="17" t="s">
        <v>5075</v>
      </c>
      <c r="G365" s="7">
        <f t="shared" si="139"/>
        <v>20062733</v>
      </c>
      <c r="Q365" s="15">
        <f t="shared" si="140"/>
        <v>0</v>
      </c>
      <c r="R365" s="46"/>
      <c r="S365" s="46"/>
      <c r="T365" s="46"/>
      <c r="U365" s="46"/>
      <c r="V365" s="46"/>
      <c r="W365" s="46"/>
      <c r="X365" s="46"/>
      <c r="Y365" s="46"/>
      <c r="Z365" s="46"/>
      <c r="AA365" s="46"/>
    </row>
    <row r="366" spans="1:27" x14ac:dyDescent="0.15">
      <c r="A366" s="14">
        <v>2006</v>
      </c>
      <c r="B366" s="14">
        <v>2</v>
      </c>
      <c r="C366" s="14">
        <v>73</v>
      </c>
      <c r="D366" s="14">
        <v>4</v>
      </c>
      <c r="F366" s="17" t="s">
        <v>5076</v>
      </c>
      <c r="G366" s="7">
        <f t="shared" si="139"/>
        <v>20062734</v>
      </c>
      <c r="Q366" s="15">
        <f t="shared" si="140"/>
        <v>0</v>
      </c>
      <c r="R366" s="46"/>
      <c r="S366" s="46"/>
      <c r="T366" s="46"/>
      <c r="U366" s="46"/>
      <c r="V366" s="46"/>
      <c r="W366" s="46"/>
      <c r="X366" s="46"/>
      <c r="Y366" s="46"/>
      <c r="Z366" s="46"/>
      <c r="AA366" s="46"/>
    </row>
    <row r="367" spans="1:27" ht="27" x14ac:dyDescent="0.15">
      <c r="A367" s="14">
        <v>2006</v>
      </c>
      <c r="B367" s="14">
        <v>2</v>
      </c>
      <c r="C367" s="14">
        <v>74</v>
      </c>
      <c r="D367" s="14">
        <v>0</v>
      </c>
      <c r="F367" s="16" t="s">
        <v>7402</v>
      </c>
      <c r="G367" s="7">
        <f t="shared" si="139"/>
        <v>20062740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2006</v>
      </c>
      <c r="B368" s="14">
        <v>2</v>
      </c>
      <c r="C368" s="14">
        <v>74</v>
      </c>
      <c r="D368" s="14">
        <v>1</v>
      </c>
      <c r="F368" s="17" t="s">
        <v>7403</v>
      </c>
      <c r="G368" s="7">
        <f t="shared" si="139"/>
        <v>20062741</v>
      </c>
      <c r="Q368" s="15">
        <f t="shared" si="140"/>
        <v>0</v>
      </c>
      <c r="R368" s="46"/>
      <c r="S368" s="46"/>
      <c r="T368" s="46"/>
      <c r="U368" s="46"/>
      <c r="V368" s="46"/>
      <c r="W368" s="46"/>
      <c r="X368" s="46"/>
      <c r="Y368" s="46"/>
      <c r="Z368" s="46"/>
      <c r="AA368" s="46"/>
    </row>
    <row r="369" spans="1:27" x14ac:dyDescent="0.15">
      <c r="A369" s="14">
        <v>2006</v>
      </c>
      <c r="B369" s="14">
        <v>2</v>
      </c>
      <c r="C369" s="14">
        <v>74</v>
      </c>
      <c r="D369" s="14">
        <v>2</v>
      </c>
      <c r="F369" s="17" t="s">
        <v>5077</v>
      </c>
      <c r="G369" s="7">
        <f t="shared" si="139"/>
        <v>20062742</v>
      </c>
      <c r="Q369" s="15">
        <f t="shared" si="140"/>
        <v>0</v>
      </c>
      <c r="R369" s="46"/>
      <c r="S369" s="46"/>
      <c r="T369" s="46"/>
      <c r="U369" s="46"/>
      <c r="V369" s="46"/>
      <c r="W369" s="46"/>
      <c r="X369" s="46"/>
      <c r="Y369" s="46"/>
      <c r="Z369" s="46"/>
      <c r="AA369" s="46"/>
    </row>
    <row r="370" spans="1:27" x14ac:dyDescent="0.15">
      <c r="A370" s="14">
        <v>2006</v>
      </c>
      <c r="B370" s="14">
        <v>2</v>
      </c>
      <c r="C370" s="14">
        <v>74</v>
      </c>
      <c r="D370" s="14">
        <v>3</v>
      </c>
      <c r="F370" s="17" t="s">
        <v>5078</v>
      </c>
      <c r="G370" s="7">
        <f t="shared" si="139"/>
        <v>20062743</v>
      </c>
      <c r="Q370" s="15">
        <f t="shared" si="140"/>
        <v>0</v>
      </c>
      <c r="R370" s="46"/>
      <c r="S370" s="46"/>
      <c r="T370" s="46"/>
      <c r="U370" s="46"/>
      <c r="V370" s="46"/>
      <c r="W370" s="46"/>
      <c r="X370" s="46"/>
      <c r="Y370" s="46"/>
      <c r="Z370" s="46"/>
      <c r="AA370" s="46"/>
    </row>
    <row r="371" spans="1:27" x14ac:dyDescent="0.15">
      <c r="A371" s="14">
        <v>2006</v>
      </c>
      <c r="B371" s="14">
        <v>2</v>
      </c>
      <c r="C371" s="14">
        <v>74</v>
      </c>
      <c r="D371" s="14">
        <v>4</v>
      </c>
      <c r="F371" s="17" t="s">
        <v>5079</v>
      </c>
      <c r="G371" s="7">
        <f t="shared" si="139"/>
        <v>20062744</v>
      </c>
      <c r="Q371" s="15">
        <f t="shared" si="140"/>
        <v>0</v>
      </c>
      <c r="R371" s="46"/>
      <c r="S371" s="46"/>
      <c r="T371" s="46"/>
      <c r="U371" s="46"/>
      <c r="V371" s="46"/>
      <c r="W371" s="46"/>
      <c r="X371" s="46"/>
      <c r="Y371" s="46"/>
      <c r="Z371" s="46"/>
      <c r="AA371" s="46"/>
    </row>
    <row r="372" spans="1:27" ht="27" x14ac:dyDescent="0.15">
      <c r="A372" s="14">
        <v>2006</v>
      </c>
      <c r="B372" s="14">
        <v>2</v>
      </c>
      <c r="C372" s="14">
        <v>75</v>
      </c>
      <c r="D372" s="14">
        <v>0</v>
      </c>
      <c r="F372" s="16" t="s">
        <v>7404</v>
      </c>
      <c r="G372" s="7">
        <f t="shared" si="139"/>
        <v>20062750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2006</v>
      </c>
      <c r="B373" s="14">
        <v>2</v>
      </c>
      <c r="C373" s="14">
        <v>75</v>
      </c>
      <c r="D373" s="14">
        <v>1</v>
      </c>
      <c r="F373" s="17" t="s">
        <v>5080</v>
      </c>
      <c r="G373" s="7">
        <f t="shared" si="139"/>
        <v>20062751</v>
      </c>
      <c r="Q373" s="15">
        <f t="shared" si="140"/>
        <v>0</v>
      </c>
      <c r="R373" s="46"/>
      <c r="S373" s="46"/>
      <c r="T373" s="46"/>
      <c r="U373" s="46"/>
      <c r="V373" s="46"/>
      <c r="W373" s="46"/>
      <c r="X373" s="46"/>
      <c r="Y373" s="46"/>
      <c r="Z373" s="46"/>
      <c r="AA373" s="46"/>
    </row>
    <row r="374" spans="1:27" x14ac:dyDescent="0.15">
      <c r="A374" s="14">
        <v>2006</v>
      </c>
      <c r="B374" s="14">
        <v>2</v>
      </c>
      <c r="C374" s="14">
        <v>75</v>
      </c>
      <c r="D374" s="14">
        <v>2</v>
      </c>
      <c r="F374" s="17" t="s">
        <v>5081</v>
      </c>
      <c r="G374" s="7">
        <f t="shared" si="139"/>
        <v>20062752</v>
      </c>
      <c r="Q374" s="15">
        <f t="shared" si="140"/>
        <v>0</v>
      </c>
      <c r="R374" s="46"/>
      <c r="S374" s="46"/>
      <c r="T374" s="46"/>
      <c r="U374" s="46"/>
      <c r="V374" s="46"/>
      <c r="W374" s="46"/>
      <c r="X374" s="46"/>
      <c r="Y374" s="46"/>
      <c r="Z374" s="46"/>
      <c r="AA374" s="46"/>
    </row>
    <row r="375" spans="1:27" x14ac:dyDescent="0.15">
      <c r="A375" s="14">
        <v>2006</v>
      </c>
      <c r="B375" s="14">
        <v>2</v>
      </c>
      <c r="C375" s="14">
        <v>75</v>
      </c>
      <c r="D375" s="14">
        <v>3</v>
      </c>
      <c r="F375" s="17" t="s">
        <v>5082</v>
      </c>
      <c r="G375" s="7">
        <f t="shared" si="139"/>
        <v>20062753</v>
      </c>
      <c r="Q375" s="15">
        <f t="shared" si="140"/>
        <v>0</v>
      </c>
      <c r="R375" s="46"/>
      <c r="S375" s="46"/>
      <c r="T375" s="46"/>
      <c r="U375" s="46"/>
      <c r="V375" s="46"/>
      <c r="W375" s="46"/>
      <c r="X375" s="46"/>
      <c r="Y375" s="46"/>
      <c r="Z375" s="46"/>
      <c r="AA375" s="46"/>
    </row>
    <row r="376" spans="1:27" x14ac:dyDescent="0.15">
      <c r="A376" s="14">
        <v>2006</v>
      </c>
      <c r="B376" s="14">
        <v>2</v>
      </c>
      <c r="C376" s="14">
        <v>75</v>
      </c>
      <c r="D376" s="14">
        <v>4</v>
      </c>
      <c r="F376" s="17" t="s">
        <v>5083</v>
      </c>
      <c r="G376" s="7">
        <f t="shared" si="139"/>
        <v>20062754</v>
      </c>
      <c r="Q376" s="15">
        <f t="shared" si="140"/>
        <v>0</v>
      </c>
      <c r="R376" s="46"/>
      <c r="S376" s="46"/>
      <c r="T376" s="46"/>
      <c r="U376" s="46"/>
      <c r="V376" s="46"/>
      <c r="W376" s="46"/>
      <c r="X376" s="46"/>
      <c r="Y376" s="46"/>
      <c r="Z376" s="46"/>
      <c r="AA376" s="46"/>
    </row>
    <row r="377" spans="1:27" x14ac:dyDescent="0.15">
      <c r="A377" s="14">
        <v>2006</v>
      </c>
      <c r="B377" s="14">
        <v>2</v>
      </c>
      <c r="C377" s="14">
        <v>76</v>
      </c>
      <c r="D377" s="14">
        <v>0</v>
      </c>
      <c r="F377" s="16" t="s">
        <v>7405</v>
      </c>
      <c r="G377" s="7">
        <f t="shared" si="139"/>
        <v>20062760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2006</v>
      </c>
      <c r="B378" s="14">
        <v>2</v>
      </c>
      <c r="C378" s="14">
        <v>76</v>
      </c>
      <c r="D378" s="14">
        <v>1</v>
      </c>
      <c r="F378" s="17" t="s">
        <v>5084</v>
      </c>
      <c r="G378" s="7">
        <f t="shared" si="139"/>
        <v>20062761</v>
      </c>
      <c r="Q378" s="15">
        <f t="shared" si="140"/>
        <v>0</v>
      </c>
      <c r="R378" s="46"/>
      <c r="S378" s="46"/>
      <c r="T378" s="46"/>
      <c r="U378" s="46"/>
      <c r="V378" s="46"/>
      <c r="W378" s="46"/>
      <c r="X378" s="46"/>
      <c r="Y378" s="46"/>
      <c r="Z378" s="46"/>
      <c r="AA378" s="46"/>
    </row>
    <row r="379" spans="1:27" x14ac:dyDescent="0.15">
      <c r="A379" s="14">
        <v>2006</v>
      </c>
      <c r="B379" s="14">
        <v>2</v>
      </c>
      <c r="C379" s="14">
        <v>76</v>
      </c>
      <c r="D379" s="14">
        <v>2</v>
      </c>
      <c r="F379" s="17" t="s">
        <v>5085</v>
      </c>
      <c r="G379" s="7">
        <f t="shared" si="139"/>
        <v>20062762</v>
      </c>
      <c r="Q379" s="15">
        <f t="shared" si="140"/>
        <v>0</v>
      </c>
      <c r="R379" s="46"/>
      <c r="S379" s="46"/>
      <c r="T379" s="46"/>
      <c r="U379" s="46"/>
      <c r="V379" s="46"/>
      <c r="W379" s="46"/>
      <c r="X379" s="46"/>
      <c r="Y379" s="46"/>
      <c r="Z379" s="46"/>
      <c r="AA379" s="46"/>
    </row>
    <row r="380" spans="1:27" x14ac:dyDescent="0.15">
      <c r="A380" s="14">
        <v>2006</v>
      </c>
      <c r="B380" s="14">
        <v>2</v>
      </c>
      <c r="C380" s="14">
        <v>76</v>
      </c>
      <c r="D380" s="14">
        <v>3</v>
      </c>
      <c r="F380" s="17" t="s">
        <v>5086</v>
      </c>
      <c r="G380" s="7">
        <f t="shared" si="139"/>
        <v>20062763</v>
      </c>
      <c r="Q380" s="15">
        <f t="shared" si="140"/>
        <v>0</v>
      </c>
      <c r="R380" s="46"/>
      <c r="S380" s="46"/>
      <c r="T380" s="46"/>
      <c r="U380" s="46"/>
      <c r="V380" s="46"/>
      <c r="W380" s="46"/>
      <c r="X380" s="46"/>
      <c r="Y380" s="46"/>
      <c r="Z380" s="46"/>
      <c r="AA380" s="46"/>
    </row>
    <row r="381" spans="1:27" x14ac:dyDescent="0.15">
      <c r="A381" s="14">
        <v>2006</v>
      </c>
      <c r="B381" s="14">
        <v>2</v>
      </c>
      <c r="C381" s="14">
        <v>76</v>
      </c>
      <c r="D381" s="14">
        <v>4</v>
      </c>
      <c r="F381" s="17" t="s">
        <v>5087</v>
      </c>
      <c r="G381" s="7">
        <f t="shared" si="139"/>
        <v>20062764</v>
      </c>
      <c r="Q381" s="15">
        <f t="shared" si="140"/>
        <v>0</v>
      </c>
      <c r="R381" s="46"/>
      <c r="S381" s="46"/>
      <c r="T381" s="46"/>
      <c r="U381" s="46"/>
      <c r="V381" s="46"/>
      <c r="W381" s="46"/>
      <c r="X381" s="46"/>
      <c r="Y381" s="46"/>
      <c r="Z381" s="46"/>
      <c r="AA381" s="46"/>
    </row>
    <row r="382" spans="1:27" ht="54" x14ac:dyDescent="0.15">
      <c r="A382" s="14">
        <v>2006</v>
      </c>
      <c r="B382" s="14">
        <v>2</v>
      </c>
      <c r="C382" s="14">
        <v>77</v>
      </c>
      <c r="D382" s="14">
        <v>0</v>
      </c>
      <c r="F382" s="16" t="s">
        <v>7406</v>
      </c>
      <c r="G382" s="7">
        <f t="shared" si="139"/>
        <v>20062770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2006</v>
      </c>
      <c r="B383" s="14">
        <v>2</v>
      </c>
      <c r="C383" s="14">
        <v>77</v>
      </c>
      <c r="D383" s="14">
        <v>1</v>
      </c>
      <c r="F383" s="17" t="s">
        <v>5088</v>
      </c>
      <c r="G383" s="7">
        <f t="shared" si="139"/>
        <v>20062771</v>
      </c>
      <c r="Q383" s="15">
        <f t="shared" si="140"/>
        <v>0</v>
      </c>
      <c r="R383" s="46"/>
      <c r="S383" s="46"/>
      <c r="T383" s="46"/>
      <c r="U383" s="46"/>
      <c r="V383" s="46"/>
      <c r="W383" s="46"/>
      <c r="X383" s="46"/>
      <c r="Y383" s="46"/>
      <c r="Z383" s="46"/>
      <c r="AA383" s="46"/>
    </row>
    <row r="384" spans="1:27" x14ac:dyDescent="0.15">
      <c r="A384" s="14">
        <v>2006</v>
      </c>
      <c r="B384" s="14">
        <v>2</v>
      </c>
      <c r="C384" s="14">
        <v>77</v>
      </c>
      <c r="D384" s="14">
        <v>2</v>
      </c>
      <c r="F384" s="17" t="s">
        <v>5089</v>
      </c>
      <c r="G384" s="7">
        <f t="shared" si="139"/>
        <v>20062772</v>
      </c>
      <c r="Q384" s="15">
        <f t="shared" si="140"/>
        <v>0</v>
      </c>
      <c r="R384" s="46"/>
      <c r="S384" s="46"/>
      <c r="T384" s="46"/>
      <c r="U384" s="46"/>
      <c r="V384" s="46"/>
      <c r="W384" s="46"/>
      <c r="X384" s="46"/>
      <c r="Y384" s="46"/>
      <c r="Z384" s="46"/>
      <c r="AA384" s="46"/>
    </row>
    <row r="385" spans="1:27" x14ac:dyDescent="0.15">
      <c r="A385" s="14">
        <v>2006</v>
      </c>
      <c r="B385" s="14">
        <v>2</v>
      </c>
      <c r="C385" s="14">
        <v>77</v>
      </c>
      <c r="D385" s="14">
        <v>3</v>
      </c>
      <c r="F385" s="17" t="s">
        <v>5090</v>
      </c>
      <c r="G385" s="7">
        <f t="shared" si="139"/>
        <v>20062773</v>
      </c>
      <c r="Q385" s="15">
        <f t="shared" si="140"/>
        <v>0</v>
      </c>
      <c r="R385" s="46"/>
      <c r="S385" s="46"/>
      <c r="T385" s="46"/>
      <c r="U385" s="46"/>
      <c r="V385" s="46"/>
      <c r="W385" s="46"/>
      <c r="X385" s="46"/>
      <c r="Y385" s="46"/>
      <c r="Z385" s="46"/>
      <c r="AA385" s="46"/>
    </row>
    <row r="386" spans="1:27" x14ac:dyDescent="0.15">
      <c r="A386" s="14">
        <v>2006</v>
      </c>
      <c r="B386" s="14">
        <v>2</v>
      </c>
      <c r="C386" s="14">
        <v>77</v>
      </c>
      <c r="D386" s="14">
        <v>4</v>
      </c>
      <c r="F386" s="17" t="s">
        <v>5091</v>
      </c>
      <c r="G386" s="7">
        <f t="shared" si="139"/>
        <v>20062774</v>
      </c>
      <c r="Q386" s="15">
        <f t="shared" si="140"/>
        <v>0</v>
      </c>
      <c r="R386" s="46"/>
      <c r="S386" s="46"/>
      <c r="T386" s="46"/>
      <c r="U386" s="46"/>
      <c r="V386" s="46"/>
      <c r="W386" s="46"/>
      <c r="X386" s="46"/>
      <c r="Y386" s="46"/>
      <c r="Z386" s="46"/>
      <c r="AA386" s="46"/>
    </row>
    <row r="387" spans="1:27" ht="27" x14ac:dyDescent="0.15">
      <c r="A387" s="14">
        <v>2006</v>
      </c>
      <c r="B387" s="14">
        <v>2</v>
      </c>
      <c r="C387" s="14">
        <v>78</v>
      </c>
      <c r="D387" s="14">
        <v>0</v>
      </c>
      <c r="F387" s="16" t="s">
        <v>7407</v>
      </c>
      <c r="G387" s="7">
        <f t="shared" ref="G387:G450" si="165">VALUE(A387&amp;B387&amp;C387&amp;D387)</f>
        <v>20062780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2006</v>
      </c>
      <c r="B388" s="14">
        <v>2</v>
      </c>
      <c r="C388" s="14">
        <v>78</v>
      </c>
      <c r="D388" s="14">
        <v>1</v>
      </c>
      <c r="F388" s="17" t="s">
        <v>5092</v>
      </c>
      <c r="G388" s="7">
        <f t="shared" si="165"/>
        <v>20062781</v>
      </c>
      <c r="Q388" s="15">
        <f t="shared" si="166"/>
        <v>0</v>
      </c>
      <c r="R388" s="46"/>
      <c r="S388" s="46"/>
      <c r="T388" s="46"/>
      <c r="U388" s="46"/>
      <c r="V388" s="46"/>
      <c r="W388" s="46"/>
      <c r="X388" s="46"/>
      <c r="Y388" s="46"/>
      <c r="Z388" s="46"/>
      <c r="AA388" s="46"/>
    </row>
    <row r="389" spans="1:27" x14ac:dyDescent="0.15">
      <c r="A389" s="14">
        <v>2006</v>
      </c>
      <c r="B389" s="14">
        <v>2</v>
      </c>
      <c r="C389" s="14">
        <v>78</v>
      </c>
      <c r="D389" s="14">
        <v>2</v>
      </c>
      <c r="F389" s="17" t="s">
        <v>5093</v>
      </c>
      <c r="G389" s="7">
        <f t="shared" si="165"/>
        <v>20062782</v>
      </c>
      <c r="Q389" s="15">
        <f t="shared" si="166"/>
        <v>0</v>
      </c>
      <c r="R389" s="46"/>
      <c r="S389" s="46"/>
      <c r="T389" s="46"/>
      <c r="U389" s="46"/>
      <c r="V389" s="46"/>
      <c r="W389" s="46"/>
      <c r="X389" s="46"/>
      <c r="Y389" s="46"/>
      <c r="Z389" s="46"/>
      <c r="AA389" s="46"/>
    </row>
    <row r="390" spans="1:27" x14ac:dyDescent="0.15">
      <c r="A390" s="14">
        <v>2006</v>
      </c>
      <c r="B390" s="14">
        <v>2</v>
      </c>
      <c r="C390" s="14">
        <v>78</v>
      </c>
      <c r="D390" s="14">
        <v>3</v>
      </c>
      <c r="F390" s="17" t="s">
        <v>5094</v>
      </c>
      <c r="G390" s="7">
        <f t="shared" si="165"/>
        <v>20062783</v>
      </c>
      <c r="Q390" s="15">
        <f t="shared" si="166"/>
        <v>0</v>
      </c>
      <c r="R390" s="46"/>
      <c r="S390" s="46"/>
      <c r="T390" s="46"/>
      <c r="U390" s="46"/>
      <c r="V390" s="46"/>
      <c r="W390" s="46"/>
      <c r="X390" s="46"/>
      <c r="Y390" s="46"/>
      <c r="Z390" s="46"/>
      <c r="AA390" s="46"/>
    </row>
    <row r="391" spans="1:27" x14ac:dyDescent="0.15">
      <c r="A391" s="14">
        <v>2006</v>
      </c>
      <c r="B391" s="14">
        <v>2</v>
      </c>
      <c r="C391" s="14">
        <v>78</v>
      </c>
      <c r="D391" s="14">
        <v>4</v>
      </c>
      <c r="F391" s="17" t="s">
        <v>5095</v>
      </c>
      <c r="G391" s="7">
        <f t="shared" si="165"/>
        <v>20062784</v>
      </c>
      <c r="Q391" s="15">
        <f t="shared" si="166"/>
        <v>0</v>
      </c>
      <c r="R391" s="46"/>
      <c r="S391" s="46"/>
      <c r="T391" s="46"/>
      <c r="U391" s="46"/>
      <c r="V391" s="46"/>
      <c r="W391" s="46"/>
      <c r="X391" s="46"/>
      <c r="Y391" s="46"/>
      <c r="Z391" s="46"/>
      <c r="AA391" s="46"/>
    </row>
    <row r="392" spans="1:27" x14ac:dyDescent="0.15">
      <c r="A392" s="14">
        <v>2006</v>
      </c>
      <c r="B392" s="14">
        <v>2</v>
      </c>
      <c r="C392" s="14">
        <v>79</v>
      </c>
      <c r="D392" s="14">
        <v>0</v>
      </c>
      <c r="F392" s="16" t="s">
        <v>7408</v>
      </c>
      <c r="G392" s="7">
        <f t="shared" si="165"/>
        <v>20062790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14">
        <v>2006</v>
      </c>
      <c r="B393" s="14">
        <v>2</v>
      </c>
      <c r="C393" s="14">
        <v>79</v>
      </c>
      <c r="D393" s="14">
        <v>1</v>
      </c>
      <c r="F393" s="17" t="s">
        <v>5096</v>
      </c>
      <c r="G393" s="7">
        <f t="shared" si="165"/>
        <v>20062791</v>
      </c>
      <c r="Q393" s="15">
        <f t="shared" si="166"/>
        <v>0</v>
      </c>
      <c r="R393" s="46"/>
      <c r="S393" s="46"/>
      <c r="T393" s="46"/>
      <c r="U393" s="46"/>
      <c r="V393" s="46"/>
      <c r="W393" s="46"/>
      <c r="X393" s="46"/>
      <c r="Y393" s="46"/>
      <c r="Z393" s="46"/>
      <c r="AA393" s="46"/>
    </row>
    <row r="394" spans="1:27" x14ac:dyDescent="0.15">
      <c r="A394" s="14">
        <v>2006</v>
      </c>
      <c r="B394" s="14">
        <v>2</v>
      </c>
      <c r="C394" s="14">
        <v>79</v>
      </c>
      <c r="D394" s="14">
        <v>2</v>
      </c>
      <c r="F394" s="17" t="s">
        <v>5097</v>
      </c>
      <c r="G394" s="7">
        <f t="shared" si="165"/>
        <v>20062792</v>
      </c>
      <c r="Q394" s="15">
        <f t="shared" si="166"/>
        <v>0</v>
      </c>
      <c r="R394" s="46"/>
      <c r="S394" s="46"/>
      <c r="T394" s="46"/>
      <c r="U394" s="46"/>
      <c r="V394" s="46"/>
      <c r="W394" s="46"/>
      <c r="X394" s="46"/>
      <c r="Y394" s="46"/>
      <c r="Z394" s="46"/>
      <c r="AA394" s="46"/>
    </row>
    <row r="395" spans="1:27" x14ac:dyDescent="0.15">
      <c r="A395" s="14">
        <v>2006</v>
      </c>
      <c r="B395" s="14">
        <v>2</v>
      </c>
      <c r="C395" s="14">
        <v>79</v>
      </c>
      <c r="D395" s="14">
        <v>3</v>
      </c>
      <c r="F395" s="17" t="s">
        <v>5098</v>
      </c>
      <c r="G395" s="7">
        <f t="shared" si="165"/>
        <v>20062793</v>
      </c>
      <c r="Q395" s="15">
        <f t="shared" si="166"/>
        <v>0</v>
      </c>
      <c r="R395" s="46"/>
      <c r="S395" s="46"/>
      <c r="T395" s="46"/>
      <c r="U395" s="46"/>
      <c r="V395" s="46"/>
      <c r="W395" s="46"/>
      <c r="X395" s="46"/>
      <c r="Y395" s="46"/>
      <c r="Z395" s="46"/>
      <c r="AA395" s="46"/>
    </row>
    <row r="396" spans="1:27" x14ac:dyDescent="0.15">
      <c r="A396" s="14">
        <v>2006</v>
      </c>
      <c r="B396" s="14">
        <v>2</v>
      </c>
      <c r="C396" s="14">
        <v>79</v>
      </c>
      <c r="D396" s="14">
        <v>4</v>
      </c>
      <c r="F396" s="17" t="s">
        <v>5099</v>
      </c>
      <c r="G396" s="7">
        <f t="shared" si="165"/>
        <v>20062794</v>
      </c>
      <c r="Q396" s="15">
        <f t="shared" si="166"/>
        <v>0</v>
      </c>
      <c r="R396" s="46"/>
      <c r="S396" s="46"/>
      <c r="T396" s="46"/>
      <c r="U396" s="46"/>
      <c r="V396" s="46"/>
      <c r="W396" s="46"/>
      <c r="X396" s="46"/>
      <c r="Y396" s="46"/>
      <c r="Z396" s="46"/>
      <c r="AA396" s="46"/>
    </row>
    <row r="397" spans="1:27" x14ac:dyDescent="0.15">
      <c r="A397" s="14">
        <v>2006</v>
      </c>
      <c r="B397" s="14">
        <v>2</v>
      </c>
      <c r="C397" s="14">
        <v>80</v>
      </c>
      <c r="D397" s="14">
        <v>0</v>
      </c>
      <c r="F397" s="16" t="s">
        <v>7409</v>
      </c>
      <c r="G397" s="7">
        <f t="shared" si="165"/>
        <v>20062800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2006</v>
      </c>
      <c r="B398" s="14">
        <v>2</v>
      </c>
      <c r="C398" s="14">
        <v>80</v>
      </c>
      <c r="D398" s="14">
        <v>1</v>
      </c>
      <c r="F398" s="17" t="s">
        <v>5100</v>
      </c>
      <c r="G398" s="7">
        <f t="shared" si="165"/>
        <v>20062801</v>
      </c>
      <c r="Q398" s="15">
        <f t="shared" si="166"/>
        <v>0</v>
      </c>
      <c r="R398" s="46"/>
      <c r="S398" s="46"/>
      <c r="T398" s="46"/>
      <c r="U398" s="46"/>
      <c r="V398" s="46"/>
      <c r="W398" s="46"/>
      <c r="X398" s="46"/>
      <c r="Y398" s="46"/>
      <c r="Z398" s="46"/>
      <c r="AA398" s="46"/>
    </row>
    <row r="399" spans="1:27" x14ac:dyDescent="0.15">
      <c r="A399" s="14">
        <v>2006</v>
      </c>
      <c r="B399" s="14">
        <v>2</v>
      </c>
      <c r="C399" s="14">
        <v>80</v>
      </c>
      <c r="D399" s="14">
        <v>2</v>
      </c>
      <c r="F399" s="17" t="s">
        <v>5101</v>
      </c>
      <c r="G399" s="7">
        <f t="shared" si="165"/>
        <v>20062802</v>
      </c>
      <c r="Q399" s="15">
        <f t="shared" si="166"/>
        <v>0</v>
      </c>
      <c r="R399" s="46"/>
      <c r="S399" s="46"/>
      <c r="T399" s="46"/>
      <c r="U399" s="46"/>
      <c r="V399" s="46"/>
      <c r="W399" s="46"/>
      <c r="X399" s="46"/>
      <c r="Y399" s="46"/>
      <c r="Z399" s="46"/>
      <c r="AA399" s="46"/>
    </row>
    <row r="400" spans="1:27" x14ac:dyDescent="0.15">
      <c r="A400" s="14">
        <v>2006</v>
      </c>
      <c r="B400" s="14">
        <v>2</v>
      </c>
      <c r="C400" s="14">
        <v>80</v>
      </c>
      <c r="D400" s="14">
        <v>3</v>
      </c>
      <c r="F400" s="17" t="s">
        <v>5102</v>
      </c>
      <c r="G400" s="7">
        <f t="shared" si="165"/>
        <v>20062803</v>
      </c>
      <c r="Q400" s="15">
        <f t="shared" si="166"/>
        <v>0</v>
      </c>
      <c r="R400" s="46"/>
      <c r="S400" s="46"/>
      <c r="T400" s="46"/>
      <c r="U400" s="46"/>
      <c r="V400" s="46"/>
      <c r="W400" s="46"/>
      <c r="X400" s="46"/>
      <c r="Y400" s="46"/>
      <c r="Z400" s="46"/>
      <c r="AA400" s="46"/>
    </row>
    <row r="401" spans="1:27" x14ac:dyDescent="0.15">
      <c r="A401" s="14">
        <v>2006</v>
      </c>
      <c r="B401" s="14">
        <v>2</v>
      </c>
      <c r="C401" s="14">
        <v>80</v>
      </c>
      <c r="D401" s="14">
        <v>4</v>
      </c>
      <c r="F401" s="17" t="s">
        <v>5103</v>
      </c>
      <c r="G401" s="7">
        <f t="shared" si="165"/>
        <v>20062804</v>
      </c>
      <c r="Q401" s="15">
        <f t="shared" si="166"/>
        <v>0</v>
      </c>
      <c r="R401" s="46"/>
      <c r="S401" s="46"/>
      <c r="T401" s="46"/>
      <c r="U401" s="46"/>
      <c r="V401" s="46"/>
      <c r="W401" s="46"/>
      <c r="X401" s="46"/>
      <c r="Y401" s="46"/>
      <c r="Z401" s="46"/>
      <c r="AA401" s="46"/>
    </row>
    <row r="402" spans="1:27" x14ac:dyDescent="0.15">
      <c r="A402" s="14">
        <v>2006</v>
      </c>
      <c r="B402" s="14">
        <v>2</v>
      </c>
      <c r="C402" s="14">
        <v>81</v>
      </c>
      <c r="D402" s="14">
        <v>0</v>
      </c>
      <c r="F402" s="16" t="s">
        <v>7410</v>
      </c>
      <c r="G402" s="7">
        <f t="shared" si="165"/>
        <v>20062810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2006</v>
      </c>
      <c r="B403" s="14">
        <v>2</v>
      </c>
      <c r="C403" s="14">
        <v>81</v>
      </c>
      <c r="D403" s="14">
        <v>1</v>
      </c>
      <c r="F403" s="17" t="s">
        <v>534</v>
      </c>
      <c r="G403" s="7">
        <f t="shared" si="165"/>
        <v>20062811</v>
      </c>
      <c r="Q403" s="15">
        <f t="shared" si="166"/>
        <v>0</v>
      </c>
      <c r="R403" s="46"/>
      <c r="S403" s="46"/>
      <c r="T403" s="46"/>
      <c r="U403" s="46"/>
      <c r="V403" s="46"/>
      <c r="W403" s="46"/>
      <c r="X403" s="46"/>
      <c r="Y403" s="46"/>
      <c r="Z403" s="46"/>
      <c r="AA403" s="46"/>
    </row>
    <row r="404" spans="1:27" x14ac:dyDescent="0.15">
      <c r="A404" s="14">
        <v>2006</v>
      </c>
      <c r="B404" s="14">
        <v>2</v>
      </c>
      <c r="C404" s="14">
        <v>81</v>
      </c>
      <c r="D404" s="14">
        <v>2</v>
      </c>
      <c r="F404" s="17" t="s">
        <v>1815</v>
      </c>
      <c r="G404" s="7">
        <f t="shared" si="165"/>
        <v>20062812</v>
      </c>
      <c r="Q404" s="15">
        <f t="shared" si="166"/>
        <v>0</v>
      </c>
      <c r="R404" s="46"/>
      <c r="S404" s="46"/>
      <c r="T404" s="46"/>
      <c r="U404" s="46"/>
      <c r="V404" s="46"/>
      <c r="W404" s="46"/>
      <c r="X404" s="46"/>
      <c r="Y404" s="46"/>
      <c r="Z404" s="46"/>
      <c r="AA404" s="46"/>
    </row>
    <row r="405" spans="1:27" x14ac:dyDescent="0.15">
      <c r="A405" s="14">
        <v>2006</v>
      </c>
      <c r="B405" s="14">
        <v>2</v>
      </c>
      <c r="C405" s="14">
        <v>81</v>
      </c>
      <c r="D405" s="14">
        <v>3</v>
      </c>
      <c r="F405" s="17" t="s">
        <v>5104</v>
      </c>
      <c r="G405" s="7">
        <f t="shared" si="165"/>
        <v>20062813</v>
      </c>
      <c r="Q405" s="15">
        <f t="shared" si="166"/>
        <v>0</v>
      </c>
      <c r="R405" s="46"/>
      <c r="S405" s="46"/>
      <c r="T405" s="46"/>
      <c r="U405" s="46"/>
      <c r="V405" s="46"/>
      <c r="W405" s="46"/>
      <c r="X405" s="46"/>
      <c r="Y405" s="46"/>
      <c r="Z405" s="46"/>
      <c r="AA405" s="46"/>
    </row>
    <row r="406" spans="1:27" x14ac:dyDescent="0.15">
      <c r="A406" s="14">
        <v>2006</v>
      </c>
      <c r="B406" s="14">
        <v>2</v>
      </c>
      <c r="C406" s="14">
        <v>81</v>
      </c>
      <c r="D406" s="14">
        <v>4</v>
      </c>
      <c r="F406" s="17" t="s">
        <v>1909</v>
      </c>
      <c r="G406" s="7">
        <f t="shared" si="165"/>
        <v>20062814</v>
      </c>
      <c r="Q406" s="15">
        <f t="shared" si="166"/>
        <v>0</v>
      </c>
      <c r="R406" s="46"/>
      <c r="S406" s="46"/>
      <c r="T406" s="46"/>
      <c r="U406" s="46"/>
      <c r="V406" s="46"/>
      <c r="W406" s="46"/>
      <c r="X406" s="46"/>
      <c r="Y406" s="46"/>
      <c r="Z406" s="46"/>
      <c r="AA406" s="46"/>
    </row>
    <row r="407" spans="1:27" x14ac:dyDescent="0.15">
      <c r="A407" s="14">
        <v>2006</v>
      </c>
      <c r="B407" s="14">
        <v>2</v>
      </c>
      <c r="C407" s="14">
        <v>82</v>
      </c>
      <c r="D407" s="14">
        <v>0</v>
      </c>
      <c r="F407" s="16" t="s">
        <v>7411</v>
      </c>
      <c r="G407" s="7">
        <f t="shared" si="165"/>
        <v>20062820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2006</v>
      </c>
      <c r="B408" s="14">
        <v>2</v>
      </c>
      <c r="C408" s="14">
        <v>82</v>
      </c>
      <c r="D408" s="14">
        <v>1</v>
      </c>
      <c r="F408" s="17" t="s">
        <v>5105</v>
      </c>
      <c r="G408" s="7">
        <f t="shared" si="165"/>
        <v>20062821</v>
      </c>
      <c r="Q408" s="15">
        <f t="shared" si="166"/>
        <v>0</v>
      </c>
      <c r="R408" s="46"/>
      <c r="S408" s="46"/>
      <c r="T408" s="46"/>
      <c r="U408" s="46"/>
      <c r="V408" s="46"/>
      <c r="W408" s="46"/>
      <c r="X408" s="46"/>
      <c r="Y408" s="46"/>
      <c r="Z408" s="46"/>
      <c r="AA408" s="46"/>
    </row>
    <row r="409" spans="1:27" x14ac:dyDescent="0.15">
      <c r="A409" s="14">
        <v>2006</v>
      </c>
      <c r="B409" s="14">
        <v>2</v>
      </c>
      <c r="C409" s="14">
        <v>82</v>
      </c>
      <c r="D409" s="14">
        <v>2</v>
      </c>
      <c r="F409" s="17" t="s">
        <v>5106</v>
      </c>
      <c r="G409" s="7">
        <f t="shared" si="165"/>
        <v>20062822</v>
      </c>
      <c r="Q409" s="15">
        <f t="shared" si="166"/>
        <v>0</v>
      </c>
      <c r="R409" s="46"/>
      <c r="S409" s="46"/>
      <c r="T409" s="46"/>
      <c r="U409" s="46"/>
      <c r="V409" s="46"/>
      <c r="W409" s="46"/>
      <c r="X409" s="46"/>
      <c r="Y409" s="46"/>
      <c r="Z409" s="46"/>
      <c r="AA409" s="46"/>
    </row>
    <row r="410" spans="1:27" x14ac:dyDescent="0.15">
      <c r="A410" s="14">
        <v>2006</v>
      </c>
      <c r="B410" s="14">
        <v>2</v>
      </c>
      <c r="C410" s="14">
        <v>82</v>
      </c>
      <c r="D410" s="14">
        <v>3</v>
      </c>
      <c r="F410" s="17" t="s">
        <v>5107</v>
      </c>
      <c r="G410" s="7">
        <f t="shared" si="165"/>
        <v>20062823</v>
      </c>
      <c r="Q410" s="15">
        <f t="shared" si="166"/>
        <v>0</v>
      </c>
      <c r="R410" s="46"/>
      <c r="S410" s="46"/>
      <c r="T410" s="46"/>
      <c r="U410" s="46"/>
      <c r="V410" s="46"/>
      <c r="W410" s="46"/>
      <c r="X410" s="46"/>
      <c r="Y410" s="46"/>
      <c r="Z410" s="46"/>
      <c r="AA410" s="46"/>
    </row>
    <row r="411" spans="1:27" x14ac:dyDescent="0.15">
      <c r="A411" s="14">
        <v>2006</v>
      </c>
      <c r="B411" s="14">
        <v>2</v>
      </c>
      <c r="C411" s="14">
        <v>82</v>
      </c>
      <c r="D411" s="14">
        <v>4</v>
      </c>
      <c r="F411" s="17" t="s">
        <v>5108</v>
      </c>
      <c r="G411" s="7">
        <f t="shared" si="165"/>
        <v>20062824</v>
      </c>
      <c r="Q411" s="15">
        <f t="shared" si="166"/>
        <v>0</v>
      </c>
      <c r="R411" s="46"/>
      <c r="S411" s="46"/>
      <c r="T411" s="46"/>
      <c r="U411" s="46"/>
      <c r="V411" s="46"/>
      <c r="W411" s="46"/>
      <c r="X411" s="46"/>
      <c r="Y411" s="46"/>
      <c r="Z411" s="46"/>
      <c r="AA411" s="46"/>
    </row>
    <row r="412" spans="1:27" ht="40.5" x14ac:dyDescent="0.15">
      <c r="A412" s="14">
        <v>2006</v>
      </c>
      <c r="B412" s="14">
        <v>2</v>
      </c>
      <c r="C412" s="14">
        <v>83</v>
      </c>
      <c r="D412" s="14">
        <v>0</v>
      </c>
      <c r="F412" s="16" t="s">
        <v>7412</v>
      </c>
      <c r="G412" s="7">
        <f t="shared" si="165"/>
        <v>20062830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2006</v>
      </c>
      <c r="B413" s="14">
        <v>2</v>
      </c>
      <c r="C413" s="14">
        <v>83</v>
      </c>
      <c r="D413" s="14">
        <v>1</v>
      </c>
      <c r="F413" s="17" t="s">
        <v>5109</v>
      </c>
      <c r="G413" s="7">
        <f t="shared" si="165"/>
        <v>20062831</v>
      </c>
      <c r="Q413" s="15">
        <f t="shared" si="166"/>
        <v>0</v>
      </c>
      <c r="R413" s="46"/>
      <c r="S413" s="46"/>
      <c r="T413" s="46"/>
      <c r="U413" s="46"/>
      <c r="V413" s="46"/>
      <c r="W413" s="46"/>
      <c r="X413" s="46"/>
      <c r="Y413" s="46"/>
      <c r="Z413" s="46"/>
      <c r="AA413" s="46"/>
    </row>
    <row r="414" spans="1:27" x14ac:dyDescent="0.15">
      <c r="A414" s="14">
        <v>2006</v>
      </c>
      <c r="B414" s="14">
        <v>2</v>
      </c>
      <c r="C414" s="14">
        <v>83</v>
      </c>
      <c r="D414" s="14">
        <v>2</v>
      </c>
      <c r="F414" s="17" t="s">
        <v>5110</v>
      </c>
      <c r="G414" s="7">
        <f t="shared" si="165"/>
        <v>20062832</v>
      </c>
      <c r="Q414" s="15">
        <f t="shared" si="166"/>
        <v>0</v>
      </c>
      <c r="R414" s="46"/>
      <c r="S414" s="46"/>
      <c r="T414" s="46"/>
      <c r="U414" s="46"/>
      <c r="V414" s="46"/>
      <c r="W414" s="46"/>
      <c r="X414" s="46"/>
      <c r="Y414" s="46"/>
      <c r="Z414" s="46"/>
      <c r="AA414" s="46"/>
    </row>
    <row r="415" spans="1:27" x14ac:dyDescent="0.15">
      <c r="A415" s="14">
        <v>2006</v>
      </c>
      <c r="B415" s="14">
        <v>2</v>
      </c>
      <c r="C415" s="14">
        <v>83</v>
      </c>
      <c r="D415" s="14">
        <v>3</v>
      </c>
      <c r="F415" s="17" t="s">
        <v>5111</v>
      </c>
      <c r="G415" s="7">
        <f t="shared" si="165"/>
        <v>20062833</v>
      </c>
      <c r="Q415" s="15">
        <f t="shared" si="166"/>
        <v>0</v>
      </c>
      <c r="R415" s="46"/>
      <c r="S415" s="46"/>
      <c r="T415" s="46"/>
      <c r="U415" s="46"/>
      <c r="V415" s="46"/>
      <c r="W415" s="46"/>
      <c r="X415" s="46"/>
      <c r="Y415" s="46"/>
      <c r="Z415" s="46"/>
      <c r="AA415" s="46"/>
    </row>
    <row r="416" spans="1:27" x14ac:dyDescent="0.15">
      <c r="A416" s="14">
        <v>2006</v>
      </c>
      <c r="B416" s="14">
        <v>2</v>
      </c>
      <c r="C416" s="14">
        <v>83</v>
      </c>
      <c r="D416" s="14">
        <v>4</v>
      </c>
      <c r="F416" s="17" t="s">
        <v>5112</v>
      </c>
      <c r="G416" s="7">
        <f t="shared" si="165"/>
        <v>20062834</v>
      </c>
      <c r="Q416" s="15">
        <f t="shared" si="166"/>
        <v>0</v>
      </c>
      <c r="R416" s="46"/>
      <c r="S416" s="46"/>
      <c r="T416" s="46"/>
      <c r="U416" s="46"/>
      <c r="V416" s="46"/>
      <c r="W416" s="46"/>
      <c r="X416" s="46"/>
      <c r="Y416" s="46"/>
      <c r="Z416" s="46"/>
      <c r="AA416" s="46"/>
    </row>
    <row r="417" spans="1:27" ht="40.5" x14ac:dyDescent="0.15">
      <c r="A417" s="14">
        <v>2006</v>
      </c>
      <c r="B417" s="14">
        <v>2</v>
      </c>
      <c r="C417" s="14">
        <v>84</v>
      </c>
      <c r="D417" s="14">
        <v>0</v>
      </c>
      <c r="F417" s="16" t="s">
        <v>7413</v>
      </c>
      <c r="G417" s="7">
        <f t="shared" si="165"/>
        <v>20062840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2006</v>
      </c>
      <c r="B418" s="14">
        <v>2</v>
      </c>
      <c r="C418" s="14">
        <v>84</v>
      </c>
      <c r="D418" s="14">
        <v>1</v>
      </c>
      <c r="F418" s="17" t="s">
        <v>5113</v>
      </c>
      <c r="G418" s="7">
        <f t="shared" si="165"/>
        <v>20062841</v>
      </c>
      <c r="Q418" s="15">
        <f t="shared" si="166"/>
        <v>0</v>
      </c>
      <c r="R418" s="46"/>
      <c r="S418" s="46"/>
      <c r="T418" s="46"/>
      <c r="U418" s="46"/>
      <c r="V418" s="46"/>
      <c r="W418" s="46"/>
      <c r="X418" s="46"/>
      <c r="Y418" s="46"/>
      <c r="Z418" s="46"/>
      <c r="AA418" s="46"/>
    </row>
    <row r="419" spans="1:27" x14ac:dyDescent="0.15">
      <c r="A419" s="14">
        <v>2006</v>
      </c>
      <c r="B419" s="14">
        <v>2</v>
      </c>
      <c r="C419" s="14">
        <v>84</v>
      </c>
      <c r="D419" s="14">
        <v>2</v>
      </c>
      <c r="F419" s="17" t="s">
        <v>5114</v>
      </c>
      <c r="G419" s="7">
        <f t="shared" si="165"/>
        <v>20062842</v>
      </c>
      <c r="Q419" s="15">
        <f t="shared" si="166"/>
        <v>0</v>
      </c>
      <c r="R419" s="46"/>
      <c r="S419" s="46"/>
      <c r="T419" s="46"/>
      <c r="U419" s="46"/>
      <c r="V419" s="46"/>
      <c r="W419" s="46"/>
      <c r="X419" s="46"/>
      <c r="Y419" s="46"/>
      <c r="Z419" s="46"/>
      <c r="AA419" s="46"/>
    </row>
    <row r="420" spans="1:27" x14ac:dyDescent="0.15">
      <c r="A420" s="14">
        <v>2006</v>
      </c>
      <c r="B420" s="14">
        <v>2</v>
      </c>
      <c r="C420" s="14">
        <v>84</v>
      </c>
      <c r="D420" s="14">
        <v>3</v>
      </c>
      <c r="F420" s="17" t="s">
        <v>5115</v>
      </c>
      <c r="G420" s="7">
        <f t="shared" si="165"/>
        <v>20062843</v>
      </c>
      <c r="Q420" s="15">
        <f t="shared" si="166"/>
        <v>0</v>
      </c>
      <c r="R420" s="46"/>
      <c r="S420" s="46"/>
      <c r="T420" s="46"/>
      <c r="U420" s="46"/>
      <c r="V420" s="46"/>
      <c r="W420" s="46"/>
      <c r="X420" s="46"/>
      <c r="Y420" s="46"/>
      <c r="Z420" s="46"/>
      <c r="AA420" s="46"/>
    </row>
    <row r="421" spans="1:27" x14ac:dyDescent="0.15">
      <c r="A421" s="14">
        <v>2006</v>
      </c>
      <c r="B421" s="14">
        <v>2</v>
      </c>
      <c r="C421" s="14">
        <v>84</v>
      </c>
      <c r="D421" s="14">
        <v>4</v>
      </c>
      <c r="F421" s="17" t="s">
        <v>5116</v>
      </c>
      <c r="G421" s="7">
        <f t="shared" si="165"/>
        <v>20062844</v>
      </c>
      <c r="Q421" s="15">
        <f t="shared" si="166"/>
        <v>0</v>
      </c>
      <c r="R421" s="46"/>
      <c r="S421" s="46"/>
      <c r="T421" s="46"/>
      <c r="U421" s="46"/>
      <c r="V421" s="46"/>
      <c r="W421" s="46"/>
      <c r="X421" s="46"/>
      <c r="Y421" s="46"/>
      <c r="Z421" s="46"/>
      <c r="AA421" s="46"/>
    </row>
    <row r="422" spans="1:27" x14ac:dyDescent="0.15">
      <c r="A422" s="14">
        <v>2006</v>
      </c>
      <c r="B422" s="14">
        <v>2</v>
      </c>
      <c r="C422" s="14">
        <v>85</v>
      </c>
      <c r="D422" s="14">
        <v>0</v>
      </c>
      <c r="F422" s="16" t="s">
        <v>7414</v>
      </c>
      <c r="G422" s="7">
        <f t="shared" si="165"/>
        <v>20062850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ht="27" x14ac:dyDescent="0.15">
      <c r="A423" s="14">
        <v>2006</v>
      </c>
      <c r="B423" s="14">
        <v>2</v>
      </c>
      <c r="C423" s="14">
        <v>85</v>
      </c>
      <c r="D423" s="14">
        <v>1</v>
      </c>
      <c r="F423" s="17" t="s">
        <v>5117</v>
      </c>
      <c r="G423" s="7">
        <f t="shared" si="165"/>
        <v>20062851</v>
      </c>
      <c r="Q423" s="15">
        <f t="shared" si="166"/>
        <v>0</v>
      </c>
      <c r="R423" s="46"/>
      <c r="S423" s="46"/>
      <c r="T423" s="46"/>
      <c r="U423" s="46"/>
      <c r="V423" s="46"/>
      <c r="W423" s="46"/>
      <c r="X423" s="46"/>
      <c r="Y423" s="46"/>
      <c r="Z423" s="46"/>
      <c r="AA423" s="46"/>
    </row>
    <row r="424" spans="1:27" x14ac:dyDescent="0.15">
      <c r="A424" s="14">
        <v>2006</v>
      </c>
      <c r="B424" s="14">
        <v>2</v>
      </c>
      <c r="C424" s="14">
        <v>85</v>
      </c>
      <c r="D424" s="14">
        <v>2</v>
      </c>
      <c r="F424" s="17" t="s">
        <v>5118</v>
      </c>
      <c r="G424" s="7">
        <f t="shared" si="165"/>
        <v>20062852</v>
      </c>
      <c r="Q424" s="15">
        <f t="shared" si="166"/>
        <v>0</v>
      </c>
      <c r="R424" s="46"/>
      <c r="S424" s="46"/>
      <c r="T424" s="46"/>
      <c r="U424" s="46"/>
      <c r="V424" s="46"/>
      <c r="W424" s="46"/>
      <c r="X424" s="46"/>
      <c r="Y424" s="46"/>
      <c r="Z424" s="46"/>
      <c r="AA424" s="46"/>
    </row>
    <row r="425" spans="1:27" x14ac:dyDescent="0.15">
      <c r="A425" s="14">
        <v>2006</v>
      </c>
      <c r="B425" s="14">
        <v>2</v>
      </c>
      <c r="C425" s="14">
        <v>85</v>
      </c>
      <c r="D425" s="14">
        <v>3</v>
      </c>
      <c r="F425" s="17" t="s">
        <v>5119</v>
      </c>
      <c r="G425" s="7">
        <f t="shared" si="165"/>
        <v>20062853</v>
      </c>
      <c r="Q425" s="15">
        <f t="shared" si="166"/>
        <v>0</v>
      </c>
      <c r="R425" s="46"/>
      <c r="S425" s="46"/>
      <c r="T425" s="46"/>
      <c r="U425" s="46"/>
      <c r="V425" s="46"/>
      <c r="W425" s="46"/>
      <c r="X425" s="46"/>
      <c r="Y425" s="46"/>
      <c r="Z425" s="46"/>
      <c r="AA425" s="46"/>
    </row>
    <row r="426" spans="1:27" x14ac:dyDescent="0.15">
      <c r="A426" s="14">
        <v>2006</v>
      </c>
      <c r="B426" s="14">
        <v>2</v>
      </c>
      <c r="C426" s="14">
        <v>85</v>
      </c>
      <c r="D426" s="14">
        <v>4</v>
      </c>
      <c r="F426" s="17" t="s">
        <v>5120</v>
      </c>
      <c r="G426" s="7">
        <f t="shared" si="165"/>
        <v>20062854</v>
      </c>
      <c r="Q426" s="15">
        <f t="shared" si="166"/>
        <v>0</v>
      </c>
      <c r="R426" s="46"/>
      <c r="S426" s="46"/>
      <c r="T426" s="46"/>
      <c r="U426" s="46"/>
      <c r="V426" s="46"/>
      <c r="W426" s="46"/>
      <c r="X426" s="46"/>
      <c r="Y426" s="46"/>
      <c r="Z426" s="46"/>
      <c r="AA426" s="46"/>
    </row>
    <row r="427" spans="1:27" x14ac:dyDescent="0.15">
      <c r="A427" s="14">
        <v>2006</v>
      </c>
      <c r="B427" s="14">
        <v>2</v>
      </c>
      <c r="C427" s="14">
        <v>86</v>
      </c>
      <c r="D427" s="14">
        <v>0</v>
      </c>
      <c r="F427" s="16" t="s">
        <v>7415</v>
      </c>
      <c r="G427" s="7">
        <f t="shared" si="165"/>
        <v>20062860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2006</v>
      </c>
      <c r="B428" s="14">
        <v>2</v>
      </c>
      <c r="C428" s="14">
        <v>86</v>
      </c>
      <c r="D428" s="14">
        <v>1</v>
      </c>
      <c r="F428" s="17" t="s">
        <v>5121</v>
      </c>
      <c r="G428" s="7">
        <f t="shared" si="165"/>
        <v>20062861</v>
      </c>
      <c r="Q428" s="15">
        <f t="shared" si="166"/>
        <v>0</v>
      </c>
      <c r="R428" s="46"/>
      <c r="S428" s="46"/>
      <c r="T428" s="46"/>
      <c r="U428" s="46"/>
      <c r="V428" s="46"/>
      <c r="W428" s="46"/>
      <c r="X428" s="46"/>
      <c r="Y428" s="46"/>
      <c r="Z428" s="46"/>
      <c r="AA428" s="46"/>
    </row>
    <row r="429" spans="1:27" x14ac:dyDescent="0.15">
      <c r="A429" s="14">
        <v>2006</v>
      </c>
      <c r="B429" s="14">
        <v>2</v>
      </c>
      <c r="C429" s="14">
        <v>86</v>
      </c>
      <c r="D429" s="14">
        <v>2</v>
      </c>
      <c r="F429" s="17" t="s">
        <v>5122</v>
      </c>
      <c r="G429" s="7">
        <f t="shared" si="165"/>
        <v>20062862</v>
      </c>
      <c r="Q429" s="15">
        <f t="shared" si="166"/>
        <v>0</v>
      </c>
      <c r="R429" s="46"/>
      <c r="S429" s="46"/>
      <c r="T429" s="46"/>
      <c r="U429" s="46"/>
      <c r="V429" s="46"/>
      <c r="W429" s="46"/>
      <c r="X429" s="46"/>
      <c r="Y429" s="46"/>
      <c r="Z429" s="46"/>
      <c r="AA429" s="46"/>
    </row>
    <row r="430" spans="1:27" x14ac:dyDescent="0.15">
      <c r="A430" s="14">
        <v>2006</v>
      </c>
      <c r="B430" s="14">
        <v>2</v>
      </c>
      <c r="C430" s="14">
        <v>86</v>
      </c>
      <c r="D430" s="14">
        <v>3</v>
      </c>
      <c r="F430" s="17" t="s">
        <v>5123</v>
      </c>
      <c r="G430" s="7">
        <f t="shared" si="165"/>
        <v>20062863</v>
      </c>
      <c r="Q430" s="15">
        <f t="shared" si="166"/>
        <v>0</v>
      </c>
      <c r="R430" s="46"/>
      <c r="S430" s="46"/>
      <c r="T430" s="46"/>
      <c r="U430" s="46"/>
      <c r="V430" s="46"/>
      <c r="W430" s="46"/>
      <c r="X430" s="46"/>
      <c r="Y430" s="46"/>
      <c r="Z430" s="46"/>
      <c r="AA430" s="46"/>
    </row>
    <row r="431" spans="1:27" x14ac:dyDescent="0.15">
      <c r="A431" s="14">
        <v>2006</v>
      </c>
      <c r="B431" s="14">
        <v>2</v>
      </c>
      <c r="C431" s="14">
        <v>86</v>
      </c>
      <c r="D431" s="14">
        <v>4</v>
      </c>
      <c r="F431" s="17" t="s">
        <v>5124</v>
      </c>
      <c r="G431" s="7">
        <f t="shared" si="165"/>
        <v>20062864</v>
      </c>
      <c r="Q431" s="15">
        <f t="shared" si="166"/>
        <v>0</v>
      </c>
      <c r="R431" s="46"/>
      <c r="S431" s="46"/>
      <c r="T431" s="46"/>
      <c r="U431" s="46"/>
      <c r="V431" s="46"/>
      <c r="W431" s="46"/>
      <c r="X431" s="46"/>
      <c r="Y431" s="46"/>
      <c r="Z431" s="46"/>
      <c r="AA431" s="46"/>
    </row>
    <row r="432" spans="1:27" ht="27" x14ac:dyDescent="0.15">
      <c r="A432" s="14">
        <v>2006</v>
      </c>
      <c r="B432" s="14">
        <v>2</v>
      </c>
      <c r="C432" s="14">
        <v>87</v>
      </c>
      <c r="D432" s="14">
        <v>0</v>
      </c>
      <c r="F432" s="16" t="s">
        <v>7416</v>
      </c>
      <c r="G432" s="7">
        <f t="shared" si="165"/>
        <v>20062870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2006</v>
      </c>
      <c r="B433" s="14">
        <v>2</v>
      </c>
      <c r="C433" s="14">
        <v>87</v>
      </c>
      <c r="D433" s="14">
        <v>1</v>
      </c>
      <c r="F433" s="17" t="s">
        <v>5125</v>
      </c>
      <c r="G433" s="7">
        <f t="shared" si="165"/>
        <v>20062871</v>
      </c>
      <c r="Q433" s="15">
        <f t="shared" si="166"/>
        <v>0</v>
      </c>
      <c r="R433" s="46"/>
      <c r="S433" s="46"/>
      <c r="T433" s="46"/>
      <c r="U433" s="46"/>
      <c r="V433" s="46"/>
      <c r="W433" s="46"/>
      <c r="X433" s="46"/>
      <c r="Y433" s="46"/>
      <c r="Z433" s="46"/>
      <c r="AA433" s="46"/>
    </row>
    <row r="434" spans="1:27" x14ac:dyDescent="0.15">
      <c r="A434" s="14">
        <v>2006</v>
      </c>
      <c r="B434" s="14">
        <v>2</v>
      </c>
      <c r="C434" s="14">
        <v>87</v>
      </c>
      <c r="D434" s="14">
        <v>2</v>
      </c>
      <c r="F434" s="17" t="s">
        <v>5126</v>
      </c>
      <c r="G434" s="7">
        <f t="shared" si="165"/>
        <v>20062872</v>
      </c>
      <c r="Q434" s="15">
        <f t="shared" si="166"/>
        <v>0</v>
      </c>
      <c r="R434" s="46"/>
      <c r="S434" s="46"/>
      <c r="T434" s="46"/>
      <c r="U434" s="46"/>
      <c r="V434" s="46"/>
      <c r="W434" s="46"/>
      <c r="X434" s="46"/>
      <c r="Y434" s="46"/>
      <c r="Z434" s="46"/>
      <c r="AA434" s="46"/>
    </row>
    <row r="435" spans="1:27" x14ac:dyDescent="0.15">
      <c r="A435" s="14">
        <v>2006</v>
      </c>
      <c r="B435" s="14">
        <v>2</v>
      </c>
      <c r="C435" s="14">
        <v>87</v>
      </c>
      <c r="D435" s="14">
        <v>3</v>
      </c>
      <c r="F435" s="17" t="s">
        <v>5127</v>
      </c>
      <c r="G435" s="7">
        <f t="shared" si="165"/>
        <v>20062873</v>
      </c>
      <c r="Q435" s="15">
        <f t="shared" si="166"/>
        <v>0</v>
      </c>
      <c r="R435" s="46"/>
      <c r="S435" s="46"/>
      <c r="T435" s="46"/>
      <c r="U435" s="46"/>
      <c r="V435" s="46"/>
      <c r="W435" s="46"/>
      <c r="X435" s="46"/>
      <c r="Y435" s="46"/>
      <c r="Z435" s="46"/>
      <c r="AA435" s="46"/>
    </row>
    <row r="436" spans="1:27" x14ac:dyDescent="0.15">
      <c r="A436" s="14">
        <v>2006</v>
      </c>
      <c r="B436" s="14">
        <v>2</v>
      </c>
      <c r="C436" s="14">
        <v>87</v>
      </c>
      <c r="D436" s="14">
        <v>4</v>
      </c>
      <c r="F436" s="17" t="s">
        <v>5128</v>
      </c>
      <c r="G436" s="7">
        <f t="shared" si="165"/>
        <v>20062874</v>
      </c>
      <c r="Q436" s="15">
        <f t="shared" si="166"/>
        <v>0</v>
      </c>
      <c r="R436" s="46"/>
      <c r="S436" s="46"/>
      <c r="T436" s="46"/>
      <c r="U436" s="46"/>
      <c r="V436" s="46"/>
      <c r="W436" s="46"/>
      <c r="X436" s="46"/>
      <c r="Y436" s="46"/>
      <c r="Z436" s="46"/>
      <c r="AA436" s="46"/>
    </row>
    <row r="437" spans="1:27" ht="27" x14ac:dyDescent="0.15">
      <c r="A437" s="14">
        <v>2006</v>
      </c>
      <c r="B437" s="14">
        <v>2</v>
      </c>
      <c r="C437" s="14">
        <v>88</v>
      </c>
      <c r="D437" s="14">
        <v>0</v>
      </c>
      <c r="F437" s="16" t="s">
        <v>7417</v>
      </c>
      <c r="G437" s="7">
        <f t="shared" si="165"/>
        <v>20062880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2006</v>
      </c>
      <c r="B438" s="14">
        <v>2</v>
      </c>
      <c r="C438" s="14">
        <v>88</v>
      </c>
      <c r="D438" s="14">
        <v>1</v>
      </c>
      <c r="F438" s="17" t="s">
        <v>7418</v>
      </c>
      <c r="G438" s="7">
        <f t="shared" si="165"/>
        <v>20062881</v>
      </c>
      <c r="Q438" s="15">
        <f t="shared" si="166"/>
        <v>0</v>
      </c>
      <c r="R438" s="46"/>
      <c r="S438" s="46"/>
      <c r="T438" s="46"/>
      <c r="U438" s="46"/>
      <c r="V438" s="46"/>
      <c r="W438" s="46"/>
      <c r="X438" s="46"/>
      <c r="Y438" s="46"/>
      <c r="Z438" s="46"/>
      <c r="AA438" s="46"/>
    </row>
    <row r="439" spans="1:27" x14ac:dyDescent="0.15">
      <c r="A439" s="14">
        <v>2006</v>
      </c>
      <c r="B439" s="14">
        <v>2</v>
      </c>
      <c r="C439" s="14">
        <v>88</v>
      </c>
      <c r="D439" s="14">
        <v>2</v>
      </c>
      <c r="F439" s="17" t="s">
        <v>5129</v>
      </c>
      <c r="G439" s="7">
        <f t="shared" si="165"/>
        <v>20062882</v>
      </c>
      <c r="Q439" s="15">
        <f t="shared" si="166"/>
        <v>0</v>
      </c>
      <c r="R439" s="46"/>
      <c r="S439" s="46"/>
      <c r="T439" s="46"/>
      <c r="U439" s="46"/>
      <c r="V439" s="46"/>
      <c r="W439" s="46"/>
      <c r="X439" s="46"/>
      <c r="Y439" s="46"/>
      <c r="Z439" s="46"/>
      <c r="AA439" s="46"/>
    </row>
    <row r="440" spans="1:27" x14ac:dyDescent="0.15">
      <c r="A440" s="14">
        <v>2006</v>
      </c>
      <c r="B440" s="14">
        <v>2</v>
      </c>
      <c r="C440" s="14">
        <v>88</v>
      </c>
      <c r="D440" s="14">
        <v>3</v>
      </c>
      <c r="F440" s="17" t="s">
        <v>5130</v>
      </c>
      <c r="G440" s="7">
        <f t="shared" si="165"/>
        <v>20062883</v>
      </c>
      <c r="Q440" s="15">
        <f t="shared" si="166"/>
        <v>0</v>
      </c>
      <c r="R440" s="46"/>
      <c r="S440" s="46"/>
      <c r="T440" s="46"/>
      <c r="U440" s="46"/>
      <c r="V440" s="46"/>
      <c r="W440" s="46"/>
      <c r="X440" s="46"/>
      <c r="Y440" s="46"/>
      <c r="Z440" s="46"/>
      <c r="AA440" s="46"/>
    </row>
    <row r="441" spans="1:27" x14ac:dyDescent="0.15">
      <c r="A441" s="14">
        <v>2006</v>
      </c>
      <c r="B441" s="14">
        <v>2</v>
      </c>
      <c r="C441" s="14">
        <v>88</v>
      </c>
      <c r="D441" s="14">
        <v>4</v>
      </c>
      <c r="F441" s="17" t="s">
        <v>5131</v>
      </c>
      <c r="G441" s="7">
        <f t="shared" si="165"/>
        <v>20062884</v>
      </c>
      <c r="Q441" s="15">
        <f t="shared" si="166"/>
        <v>0</v>
      </c>
      <c r="R441" s="46"/>
      <c r="S441" s="46"/>
      <c r="T441" s="46"/>
      <c r="U441" s="46"/>
      <c r="V441" s="46"/>
      <c r="W441" s="46"/>
      <c r="X441" s="46"/>
      <c r="Y441" s="46"/>
      <c r="Z441" s="46"/>
      <c r="AA441" s="46"/>
    </row>
    <row r="442" spans="1:27" ht="27" x14ac:dyDescent="0.15">
      <c r="A442" s="14">
        <v>2006</v>
      </c>
      <c r="B442" s="14">
        <v>2</v>
      </c>
      <c r="C442" s="14">
        <v>89</v>
      </c>
      <c r="D442" s="14">
        <v>0</v>
      </c>
      <c r="F442" s="17" t="s">
        <v>7419</v>
      </c>
      <c r="G442" s="7">
        <f t="shared" si="165"/>
        <v>20062890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2006</v>
      </c>
      <c r="B443" s="14">
        <v>2</v>
      </c>
      <c r="C443" s="14">
        <v>89</v>
      </c>
      <c r="D443" s="14">
        <v>1</v>
      </c>
      <c r="F443" s="17" t="s">
        <v>2827</v>
      </c>
      <c r="G443" s="7">
        <f t="shared" si="165"/>
        <v>20062891</v>
      </c>
      <c r="Q443" s="15">
        <f t="shared" si="166"/>
        <v>0</v>
      </c>
      <c r="R443" s="46"/>
      <c r="S443" s="46"/>
      <c r="T443" s="46"/>
      <c r="U443" s="46"/>
      <c r="V443" s="46"/>
      <c r="W443" s="46"/>
      <c r="X443" s="46"/>
      <c r="Y443" s="46"/>
      <c r="Z443" s="46"/>
      <c r="AA443" s="46"/>
    </row>
    <row r="444" spans="1:27" x14ac:dyDescent="0.15">
      <c r="A444" s="14">
        <v>2006</v>
      </c>
      <c r="B444" s="14">
        <v>2</v>
      </c>
      <c r="C444" s="14">
        <v>89</v>
      </c>
      <c r="D444" s="14">
        <v>2</v>
      </c>
      <c r="F444" s="17" t="s">
        <v>5132</v>
      </c>
      <c r="G444" s="7">
        <f t="shared" si="165"/>
        <v>20062892</v>
      </c>
      <c r="Q444" s="15">
        <f t="shared" si="166"/>
        <v>0</v>
      </c>
      <c r="R444" s="46"/>
      <c r="S444" s="46"/>
      <c r="T444" s="46"/>
      <c r="U444" s="46"/>
      <c r="V444" s="46"/>
      <c r="W444" s="46"/>
      <c r="X444" s="46"/>
      <c r="Y444" s="46"/>
      <c r="Z444" s="46"/>
      <c r="AA444" s="46"/>
    </row>
    <row r="445" spans="1:27" x14ac:dyDescent="0.15">
      <c r="A445" s="14">
        <v>2006</v>
      </c>
      <c r="B445" s="14">
        <v>2</v>
      </c>
      <c r="C445" s="14">
        <v>89</v>
      </c>
      <c r="D445" s="14">
        <v>3</v>
      </c>
      <c r="F445" s="17" t="s">
        <v>5133</v>
      </c>
      <c r="G445" s="7">
        <f t="shared" si="165"/>
        <v>20062893</v>
      </c>
      <c r="Q445" s="15">
        <f t="shared" si="166"/>
        <v>0</v>
      </c>
      <c r="R445" s="46"/>
      <c r="S445" s="46"/>
      <c r="T445" s="46"/>
      <c r="U445" s="46"/>
      <c r="V445" s="46"/>
      <c r="W445" s="46"/>
      <c r="X445" s="46"/>
      <c r="Y445" s="46"/>
      <c r="Z445" s="46"/>
      <c r="AA445" s="46"/>
    </row>
    <row r="446" spans="1:27" x14ac:dyDescent="0.15">
      <c r="A446" s="14">
        <v>2006</v>
      </c>
      <c r="B446" s="14">
        <v>2</v>
      </c>
      <c r="C446" s="14">
        <v>89</v>
      </c>
      <c r="D446" s="14">
        <v>4</v>
      </c>
      <c r="F446" s="17" t="s">
        <v>2826</v>
      </c>
      <c r="G446" s="7">
        <f t="shared" si="165"/>
        <v>20062894</v>
      </c>
      <c r="Q446" s="15">
        <f t="shared" si="166"/>
        <v>0</v>
      </c>
      <c r="R446" s="46"/>
      <c r="S446" s="46"/>
      <c r="T446" s="46"/>
      <c r="U446" s="46"/>
      <c r="V446" s="46"/>
      <c r="W446" s="46"/>
      <c r="X446" s="46"/>
      <c r="Y446" s="46"/>
      <c r="Z446" s="46"/>
      <c r="AA446" s="46"/>
    </row>
    <row r="447" spans="1:27" x14ac:dyDescent="0.15">
      <c r="A447" s="14">
        <v>2006</v>
      </c>
      <c r="B447" s="14">
        <v>2</v>
      </c>
      <c r="C447" s="14">
        <v>90</v>
      </c>
      <c r="D447" s="14">
        <v>0</v>
      </c>
      <c r="F447" s="16" t="s">
        <v>7420</v>
      </c>
      <c r="G447" s="7">
        <f t="shared" si="165"/>
        <v>20062900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2006</v>
      </c>
      <c r="B448" s="14">
        <v>2</v>
      </c>
      <c r="C448" s="14">
        <v>90</v>
      </c>
      <c r="D448" s="14">
        <v>1</v>
      </c>
      <c r="F448" s="17" t="s">
        <v>5134</v>
      </c>
      <c r="G448" s="7">
        <f t="shared" si="165"/>
        <v>20062901</v>
      </c>
      <c r="Q448" s="15">
        <f t="shared" si="166"/>
        <v>0</v>
      </c>
      <c r="R448" s="46"/>
      <c r="S448" s="46"/>
      <c r="T448" s="46"/>
      <c r="U448" s="46"/>
      <c r="V448" s="46"/>
      <c r="W448" s="46"/>
      <c r="X448" s="46"/>
      <c r="Y448" s="46"/>
      <c r="Z448" s="46"/>
      <c r="AA448" s="46"/>
    </row>
    <row r="449" spans="1:27" x14ac:dyDescent="0.15">
      <c r="A449" s="14">
        <v>2006</v>
      </c>
      <c r="B449" s="14">
        <v>2</v>
      </c>
      <c r="C449" s="14">
        <v>90</v>
      </c>
      <c r="D449" s="14">
        <v>2</v>
      </c>
      <c r="F449" s="17" t="s">
        <v>5135</v>
      </c>
      <c r="G449" s="7">
        <f t="shared" si="165"/>
        <v>20062902</v>
      </c>
      <c r="Q449" s="15">
        <f t="shared" si="166"/>
        <v>0</v>
      </c>
      <c r="R449" s="46"/>
      <c r="S449" s="46"/>
      <c r="T449" s="46"/>
      <c r="U449" s="46"/>
      <c r="V449" s="46"/>
      <c r="W449" s="46"/>
      <c r="X449" s="46"/>
      <c r="Y449" s="46"/>
      <c r="Z449" s="46"/>
      <c r="AA449" s="46"/>
    </row>
    <row r="450" spans="1:27" x14ac:dyDescent="0.15">
      <c r="A450" s="14">
        <v>2006</v>
      </c>
      <c r="B450" s="14">
        <v>2</v>
      </c>
      <c r="C450" s="14">
        <v>90</v>
      </c>
      <c r="D450" s="14">
        <v>3</v>
      </c>
      <c r="F450" s="17" t="s">
        <v>5136</v>
      </c>
      <c r="G450" s="7">
        <f t="shared" si="165"/>
        <v>20062903</v>
      </c>
      <c r="Q450" s="15">
        <f t="shared" si="166"/>
        <v>0</v>
      </c>
      <c r="R450" s="46"/>
      <c r="S450" s="46"/>
      <c r="T450" s="46"/>
      <c r="U450" s="46"/>
      <c r="V450" s="46"/>
      <c r="W450" s="46"/>
      <c r="X450" s="46"/>
      <c r="Y450" s="46"/>
      <c r="Z450" s="46"/>
      <c r="AA450" s="46"/>
    </row>
    <row r="451" spans="1:27" ht="27" x14ac:dyDescent="0.15">
      <c r="A451" s="14">
        <v>2006</v>
      </c>
      <c r="B451" s="14">
        <v>2</v>
      </c>
      <c r="C451" s="14">
        <v>90</v>
      </c>
      <c r="D451" s="14">
        <v>4</v>
      </c>
      <c r="F451" s="17" t="s">
        <v>5137</v>
      </c>
      <c r="G451" s="7">
        <f t="shared" ref="G451:G501" si="193">VALUE(A451&amp;B451&amp;C451&amp;D451)</f>
        <v>20062904</v>
      </c>
      <c r="Q451" s="15">
        <f t="shared" ref="Q451:Q501" si="194">SUMPRODUCT(N(NOT(H451:P451=$E451:$E451))*N($H$502:$P$502="是")*RIGHT(LEFT($H$1:$P$1,2)))</f>
        <v>0</v>
      </c>
      <c r="R451" s="46"/>
      <c r="S451" s="46"/>
      <c r="T451" s="46"/>
      <c r="U451" s="46"/>
      <c r="V451" s="46"/>
      <c r="W451" s="46"/>
      <c r="X451" s="46"/>
      <c r="Y451" s="46"/>
      <c r="Z451" s="46"/>
      <c r="AA451" s="46"/>
    </row>
    <row r="452" spans="1:27" ht="27" x14ac:dyDescent="0.15">
      <c r="A452" s="14">
        <v>2006</v>
      </c>
      <c r="B452" s="14">
        <v>2</v>
      </c>
      <c r="C452" s="14">
        <v>91</v>
      </c>
      <c r="D452" s="14">
        <v>0</v>
      </c>
      <c r="F452" s="16" t="s">
        <v>7421</v>
      </c>
      <c r="G452" s="7">
        <f t="shared" si="193"/>
        <v>20062910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2006</v>
      </c>
      <c r="B453" s="14">
        <v>2</v>
      </c>
      <c r="C453" s="14">
        <v>91</v>
      </c>
      <c r="D453" s="14">
        <v>1</v>
      </c>
      <c r="F453" s="17" t="s">
        <v>5138</v>
      </c>
      <c r="G453" s="7">
        <f t="shared" si="193"/>
        <v>20062911</v>
      </c>
      <c r="Q453" s="15">
        <f t="shared" si="194"/>
        <v>0</v>
      </c>
      <c r="R453" s="46"/>
      <c r="S453" s="46"/>
      <c r="T453" s="46"/>
      <c r="U453" s="46"/>
      <c r="V453" s="46"/>
      <c r="W453" s="46"/>
      <c r="X453" s="46"/>
      <c r="Y453" s="46"/>
      <c r="Z453" s="46"/>
      <c r="AA453" s="46"/>
    </row>
    <row r="454" spans="1:27" x14ac:dyDescent="0.15">
      <c r="A454" s="14">
        <v>2006</v>
      </c>
      <c r="B454" s="14">
        <v>2</v>
      </c>
      <c r="C454" s="14">
        <v>91</v>
      </c>
      <c r="D454" s="14">
        <v>2</v>
      </c>
      <c r="F454" s="17" t="s">
        <v>5139</v>
      </c>
      <c r="G454" s="7">
        <f t="shared" si="193"/>
        <v>20062912</v>
      </c>
      <c r="Q454" s="15">
        <f t="shared" si="194"/>
        <v>0</v>
      </c>
      <c r="R454" s="46"/>
      <c r="S454" s="46"/>
      <c r="T454" s="46"/>
      <c r="U454" s="46"/>
      <c r="V454" s="46"/>
      <c r="W454" s="46"/>
      <c r="X454" s="46"/>
      <c r="Y454" s="46"/>
      <c r="Z454" s="46"/>
      <c r="AA454" s="46"/>
    </row>
    <row r="455" spans="1:27" x14ac:dyDescent="0.15">
      <c r="A455" s="14">
        <v>2006</v>
      </c>
      <c r="B455" s="14">
        <v>2</v>
      </c>
      <c r="C455" s="14">
        <v>91</v>
      </c>
      <c r="D455" s="14">
        <v>3</v>
      </c>
      <c r="F455" s="17" t="s">
        <v>5140</v>
      </c>
      <c r="G455" s="7">
        <f t="shared" si="193"/>
        <v>20062913</v>
      </c>
      <c r="Q455" s="15">
        <f t="shared" si="194"/>
        <v>0</v>
      </c>
      <c r="R455" s="46"/>
      <c r="S455" s="46"/>
      <c r="T455" s="46"/>
      <c r="U455" s="46"/>
      <c r="V455" s="46"/>
      <c r="W455" s="46"/>
      <c r="X455" s="46"/>
      <c r="Y455" s="46"/>
      <c r="Z455" s="46"/>
      <c r="AA455" s="46"/>
    </row>
    <row r="456" spans="1:27" x14ac:dyDescent="0.15">
      <c r="A456" s="14">
        <v>2006</v>
      </c>
      <c r="B456" s="14">
        <v>2</v>
      </c>
      <c r="C456" s="14">
        <v>91</v>
      </c>
      <c r="D456" s="14">
        <v>4</v>
      </c>
      <c r="F456" s="17" t="s">
        <v>5141</v>
      </c>
      <c r="G456" s="7">
        <f t="shared" si="193"/>
        <v>20062914</v>
      </c>
      <c r="Q456" s="15">
        <f t="shared" si="194"/>
        <v>0</v>
      </c>
      <c r="R456" s="46"/>
      <c r="S456" s="46"/>
      <c r="T456" s="46"/>
      <c r="U456" s="46"/>
      <c r="V456" s="46"/>
      <c r="W456" s="46"/>
      <c r="X456" s="46"/>
      <c r="Y456" s="46"/>
      <c r="Z456" s="46"/>
      <c r="AA456" s="46"/>
    </row>
    <row r="457" spans="1:27" ht="27" x14ac:dyDescent="0.15">
      <c r="A457" s="14">
        <v>2006</v>
      </c>
      <c r="B457" s="14">
        <v>2</v>
      </c>
      <c r="C457" s="14">
        <v>92</v>
      </c>
      <c r="D457" s="14">
        <v>0</v>
      </c>
      <c r="F457" s="16" t="s">
        <v>7422</v>
      </c>
      <c r="G457" s="7">
        <f t="shared" si="193"/>
        <v>20062920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2006</v>
      </c>
      <c r="B458" s="14">
        <v>2</v>
      </c>
      <c r="C458" s="14">
        <v>92</v>
      </c>
      <c r="D458" s="14">
        <v>1</v>
      </c>
      <c r="F458" s="17" t="s">
        <v>5142</v>
      </c>
      <c r="G458" s="7">
        <f t="shared" si="193"/>
        <v>20062921</v>
      </c>
      <c r="Q458" s="15">
        <f t="shared" si="194"/>
        <v>0</v>
      </c>
      <c r="R458" s="46"/>
      <c r="S458" s="46"/>
      <c r="T458" s="46"/>
      <c r="U458" s="46"/>
      <c r="V458" s="46"/>
      <c r="W458" s="46"/>
      <c r="X458" s="46"/>
      <c r="Y458" s="46"/>
      <c r="Z458" s="46"/>
      <c r="AA458" s="46"/>
    </row>
    <row r="459" spans="1:27" ht="27" x14ac:dyDescent="0.15">
      <c r="A459" s="14">
        <v>2006</v>
      </c>
      <c r="B459" s="14">
        <v>2</v>
      </c>
      <c r="C459" s="14">
        <v>92</v>
      </c>
      <c r="D459" s="14">
        <v>2</v>
      </c>
      <c r="F459" s="17" t="s">
        <v>5143</v>
      </c>
      <c r="G459" s="7">
        <f t="shared" si="193"/>
        <v>20062922</v>
      </c>
      <c r="Q459" s="15">
        <f t="shared" si="194"/>
        <v>0</v>
      </c>
      <c r="R459" s="46"/>
      <c r="S459" s="46"/>
      <c r="T459" s="46"/>
      <c r="U459" s="46"/>
      <c r="V459" s="46"/>
      <c r="W459" s="46"/>
      <c r="X459" s="46"/>
      <c r="Y459" s="46"/>
      <c r="Z459" s="46"/>
      <c r="AA459" s="46"/>
    </row>
    <row r="460" spans="1:27" x14ac:dyDescent="0.15">
      <c r="A460" s="14">
        <v>2006</v>
      </c>
      <c r="B460" s="14">
        <v>2</v>
      </c>
      <c r="C460" s="14">
        <v>92</v>
      </c>
      <c r="D460" s="14">
        <v>3</v>
      </c>
      <c r="F460" s="17" t="s">
        <v>5144</v>
      </c>
      <c r="G460" s="7">
        <f t="shared" si="193"/>
        <v>20062923</v>
      </c>
      <c r="Q460" s="15">
        <f t="shared" si="194"/>
        <v>0</v>
      </c>
      <c r="R460" s="46"/>
      <c r="S460" s="46"/>
      <c r="T460" s="46"/>
      <c r="U460" s="46"/>
      <c r="V460" s="46"/>
      <c r="W460" s="46"/>
      <c r="X460" s="46"/>
      <c r="Y460" s="46"/>
      <c r="Z460" s="46"/>
      <c r="AA460" s="46"/>
    </row>
    <row r="461" spans="1:27" ht="27" x14ac:dyDescent="0.15">
      <c r="A461" s="14">
        <v>2006</v>
      </c>
      <c r="B461" s="14">
        <v>2</v>
      </c>
      <c r="C461" s="14">
        <v>92</v>
      </c>
      <c r="D461" s="14">
        <v>4</v>
      </c>
      <c r="F461" s="17" t="s">
        <v>5145</v>
      </c>
      <c r="G461" s="7">
        <f t="shared" si="193"/>
        <v>20062924</v>
      </c>
      <c r="Q461" s="15">
        <f t="shared" si="194"/>
        <v>0</v>
      </c>
      <c r="R461" s="46"/>
      <c r="S461" s="46"/>
      <c r="T461" s="46"/>
      <c r="U461" s="46"/>
      <c r="V461" s="46"/>
      <c r="W461" s="46"/>
      <c r="X461" s="46"/>
      <c r="Y461" s="46"/>
      <c r="Z461" s="46"/>
      <c r="AA461" s="46"/>
    </row>
    <row r="462" spans="1:27" x14ac:dyDescent="0.15">
      <c r="A462" s="14">
        <v>2006</v>
      </c>
      <c r="B462" s="14">
        <v>2</v>
      </c>
      <c r="C462" s="14">
        <v>93</v>
      </c>
      <c r="D462" s="14">
        <v>0</v>
      </c>
      <c r="F462" s="16" t="s">
        <v>7423</v>
      </c>
      <c r="G462" s="7">
        <f t="shared" si="193"/>
        <v>20062930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2006</v>
      </c>
      <c r="B463" s="14">
        <v>2</v>
      </c>
      <c r="C463" s="14">
        <v>93</v>
      </c>
      <c r="D463" s="14">
        <v>1</v>
      </c>
      <c r="F463" s="17" t="s">
        <v>7424</v>
      </c>
      <c r="G463" s="7">
        <f t="shared" si="193"/>
        <v>20062931</v>
      </c>
      <c r="Q463" s="15">
        <f t="shared" si="194"/>
        <v>0</v>
      </c>
      <c r="R463" s="46"/>
      <c r="S463" s="46"/>
      <c r="T463" s="46"/>
      <c r="U463" s="46"/>
      <c r="V463" s="46"/>
      <c r="W463" s="46"/>
      <c r="X463" s="46"/>
      <c r="Y463" s="46"/>
      <c r="Z463" s="46"/>
      <c r="AA463" s="46"/>
    </row>
    <row r="464" spans="1:27" x14ac:dyDescent="0.15">
      <c r="A464" s="14">
        <v>2006</v>
      </c>
      <c r="B464" s="14">
        <v>2</v>
      </c>
      <c r="C464" s="14">
        <v>93</v>
      </c>
      <c r="D464" s="14">
        <v>2</v>
      </c>
      <c r="F464" s="17" t="s">
        <v>5146</v>
      </c>
      <c r="G464" s="7">
        <f t="shared" si="193"/>
        <v>20062932</v>
      </c>
      <c r="Q464" s="15">
        <f t="shared" si="194"/>
        <v>0</v>
      </c>
      <c r="R464" s="46"/>
      <c r="S464" s="46"/>
      <c r="T464" s="46"/>
      <c r="U464" s="46"/>
      <c r="V464" s="46"/>
      <c r="W464" s="46"/>
      <c r="X464" s="46"/>
      <c r="Y464" s="46"/>
      <c r="Z464" s="46"/>
      <c r="AA464" s="46"/>
    </row>
    <row r="465" spans="1:27" x14ac:dyDescent="0.15">
      <c r="A465" s="14">
        <v>2006</v>
      </c>
      <c r="B465" s="14">
        <v>2</v>
      </c>
      <c r="C465" s="14">
        <v>93</v>
      </c>
      <c r="D465" s="14">
        <v>3</v>
      </c>
      <c r="F465" s="17" t="s">
        <v>5147</v>
      </c>
      <c r="G465" s="7">
        <f t="shared" si="193"/>
        <v>20062933</v>
      </c>
      <c r="Q465" s="15">
        <f t="shared" si="194"/>
        <v>0</v>
      </c>
      <c r="R465" s="46"/>
      <c r="S465" s="46"/>
      <c r="T465" s="46"/>
      <c r="U465" s="46"/>
      <c r="V465" s="46"/>
      <c r="W465" s="46"/>
      <c r="X465" s="46"/>
      <c r="Y465" s="46"/>
      <c r="Z465" s="46"/>
      <c r="AA465" s="46"/>
    </row>
    <row r="466" spans="1:27" x14ac:dyDescent="0.15">
      <c r="A466" s="14">
        <v>2006</v>
      </c>
      <c r="B466" s="14">
        <v>2</v>
      </c>
      <c r="C466" s="14">
        <v>93</v>
      </c>
      <c r="D466" s="14">
        <v>4</v>
      </c>
      <c r="F466" s="17" t="s">
        <v>5148</v>
      </c>
      <c r="G466" s="7">
        <f t="shared" si="193"/>
        <v>20062934</v>
      </c>
      <c r="Q466" s="15">
        <f t="shared" si="194"/>
        <v>0</v>
      </c>
      <c r="R466" s="46"/>
      <c r="S466" s="46"/>
      <c r="T466" s="46"/>
      <c r="U466" s="46"/>
      <c r="V466" s="46"/>
      <c r="W466" s="46"/>
      <c r="X466" s="46"/>
      <c r="Y466" s="46"/>
      <c r="Z466" s="46"/>
      <c r="AA466" s="46"/>
    </row>
    <row r="467" spans="1:27" x14ac:dyDescent="0.15">
      <c r="A467" s="14">
        <v>2006</v>
      </c>
      <c r="B467" s="14">
        <v>2</v>
      </c>
      <c r="C467" s="14">
        <v>94</v>
      </c>
      <c r="D467" s="14">
        <v>0</v>
      </c>
      <c r="F467" s="16" t="s">
        <v>7425</v>
      </c>
      <c r="G467" s="7">
        <f t="shared" si="193"/>
        <v>20062940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2006</v>
      </c>
      <c r="B468" s="14">
        <v>2</v>
      </c>
      <c r="C468" s="14">
        <v>94</v>
      </c>
      <c r="D468" s="14">
        <v>1</v>
      </c>
      <c r="F468" s="18" t="s">
        <v>7426</v>
      </c>
      <c r="G468" s="7">
        <f t="shared" si="193"/>
        <v>20062941</v>
      </c>
      <c r="Q468" s="15">
        <f t="shared" si="194"/>
        <v>0</v>
      </c>
      <c r="R468" s="46"/>
      <c r="S468" s="46"/>
      <c r="T468" s="46"/>
      <c r="U468" s="46"/>
      <c r="V468" s="46"/>
      <c r="W468" s="46"/>
      <c r="X468" s="46"/>
      <c r="Y468" s="46"/>
      <c r="Z468" s="46"/>
      <c r="AA468" s="46"/>
    </row>
    <row r="469" spans="1:27" x14ac:dyDescent="0.15">
      <c r="A469" s="14">
        <v>2006</v>
      </c>
      <c r="B469" s="14">
        <v>2</v>
      </c>
      <c r="C469" s="14">
        <v>94</v>
      </c>
      <c r="D469" s="14">
        <v>2</v>
      </c>
      <c r="F469" s="18" t="s">
        <v>7427</v>
      </c>
      <c r="G469" s="7">
        <f t="shared" si="193"/>
        <v>20062942</v>
      </c>
      <c r="Q469" s="15">
        <f t="shared" si="194"/>
        <v>0</v>
      </c>
      <c r="R469" s="46"/>
      <c r="S469" s="46"/>
      <c r="T469" s="46"/>
      <c r="U469" s="46"/>
      <c r="V469" s="46"/>
      <c r="W469" s="46"/>
      <c r="X469" s="46"/>
      <c r="Y469" s="46"/>
      <c r="Z469" s="46"/>
      <c r="AA469" s="46"/>
    </row>
    <row r="470" spans="1:27" x14ac:dyDescent="0.15">
      <c r="A470" s="14">
        <v>2006</v>
      </c>
      <c r="B470" s="14">
        <v>2</v>
      </c>
      <c r="C470" s="14">
        <v>94</v>
      </c>
      <c r="D470" s="14">
        <v>3</v>
      </c>
      <c r="F470" s="18" t="s">
        <v>7428</v>
      </c>
      <c r="G470" s="7">
        <f t="shared" si="193"/>
        <v>20062943</v>
      </c>
      <c r="Q470" s="15">
        <f t="shared" si="194"/>
        <v>0</v>
      </c>
      <c r="R470" s="46"/>
      <c r="S470" s="46"/>
      <c r="T470" s="46"/>
      <c r="U470" s="46"/>
      <c r="V470" s="46"/>
      <c r="W470" s="46"/>
      <c r="X470" s="46"/>
      <c r="Y470" s="46"/>
      <c r="Z470" s="46"/>
      <c r="AA470" s="46"/>
    </row>
    <row r="471" spans="1:27" x14ac:dyDescent="0.15">
      <c r="A471" s="14">
        <v>2006</v>
      </c>
      <c r="B471" s="14">
        <v>2</v>
      </c>
      <c r="C471" s="14">
        <v>94</v>
      </c>
      <c r="D471" s="14">
        <v>4</v>
      </c>
      <c r="F471" s="18" t="s">
        <v>7429</v>
      </c>
      <c r="G471" s="7">
        <f t="shared" si="193"/>
        <v>20062944</v>
      </c>
      <c r="Q471" s="15">
        <f t="shared" si="194"/>
        <v>0</v>
      </c>
      <c r="R471" s="46"/>
      <c r="S471" s="46"/>
      <c r="T471" s="46"/>
      <c r="U471" s="46"/>
      <c r="V471" s="46"/>
      <c r="W471" s="46"/>
      <c r="X471" s="46"/>
      <c r="Y471" s="46"/>
      <c r="Z471" s="46"/>
      <c r="AA471" s="46"/>
    </row>
    <row r="472" spans="1:27" ht="27" x14ac:dyDescent="0.15">
      <c r="A472" s="14">
        <v>2006</v>
      </c>
      <c r="B472" s="14">
        <v>2</v>
      </c>
      <c r="C472" s="14">
        <v>95</v>
      </c>
      <c r="D472" s="14">
        <v>0</v>
      </c>
      <c r="F472" s="16" t="s">
        <v>7430</v>
      </c>
      <c r="G472" s="7">
        <f t="shared" si="193"/>
        <v>20062950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2006</v>
      </c>
      <c r="B473" s="14">
        <v>2</v>
      </c>
      <c r="C473" s="14">
        <v>95</v>
      </c>
      <c r="D473" s="14">
        <v>1</v>
      </c>
      <c r="F473" s="17" t="s">
        <v>7431</v>
      </c>
      <c r="G473" s="7">
        <f t="shared" si="193"/>
        <v>20062951</v>
      </c>
      <c r="Q473" s="15">
        <f t="shared" si="194"/>
        <v>0</v>
      </c>
      <c r="R473" s="46"/>
      <c r="S473" s="46"/>
      <c r="T473" s="46"/>
      <c r="U473" s="46"/>
      <c r="V473" s="46"/>
      <c r="W473" s="46"/>
      <c r="X473" s="46"/>
      <c r="Y473" s="46"/>
      <c r="Z473" s="46"/>
      <c r="AA473" s="46"/>
    </row>
    <row r="474" spans="1:27" x14ac:dyDescent="0.15">
      <c r="A474" s="14">
        <v>2006</v>
      </c>
      <c r="B474" s="14">
        <v>2</v>
      </c>
      <c r="C474" s="14">
        <v>95</v>
      </c>
      <c r="D474" s="14">
        <v>2</v>
      </c>
      <c r="F474" s="17" t="s">
        <v>489</v>
      </c>
      <c r="G474" s="7">
        <f t="shared" si="193"/>
        <v>20062952</v>
      </c>
      <c r="Q474" s="15">
        <f t="shared" si="194"/>
        <v>0</v>
      </c>
      <c r="R474" s="46"/>
      <c r="S474" s="46"/>
      <c r="T474" s="46"/>
      <c r="U474" s="46"/>
      <c r="V474" s="46"/>
      <c r="W474" s="46"/>
      <c r="X474" s="46"/>
      <c r="Y474" s="46"/>
      <c r="Z474" s="46"/>
      <c r="AA474" s="46"/>
    </row>
    <row r="475" spans="1:27" x14ac:dyDescent="0.15">
      <c r="A475" s="14">
        <v>2006</v>
      </c>
      <c r="B475" s="14">
        <v>2</v>
      </c>
      <c r="C475" s="14">
        <v>95</v>
      </c>
      <c r="D475" s="14">
        <v>3</v>
      </c>
      <c r="F475" s="17" t="s">
        <v>5149</v>
      </c>
      <c r="G475" s="7">
        <f t="shared" si="193"/>
        <v>20062953</v>
      </c>
      <c r="Q475" s="15">
        <f t="shared" si="194"/>
        <v>0</v>
      </c>
      <c r="R475" s="46"/>
      <c r="S475" s="46"/>
      <c r="T475" s="46"/>
      <c r="U475" s="46"/>
      <c r="V475" s="46"/>
      <c r="W475" s="46"/>
      <c r="X475" s="46"/>
      <c r="Y475" s="46"/>
      <c r="Z475" s="46"/>
      <c r="AA475" s="46"/>
    </row>
    <row r="476" spans="1:27" x14ac:dyDescent="0.15">
      <c r="A476" s="14">
        <v>2006</v>
      </c>
      <c r="B476" s="14">
        <v>2</v>
      </c>
      <c r="C476" s="14">
        <v>95</v>
      </c>
      <c r="D476" s="14">
        <v>4</v>
      </c>
      <c r="F476" s="17" t="s">
        <v>491</v>
      </c>
      <c r="G476" s="7">
        <f t="shared" si="193"/>
        <v>20062954</v>
      </c>
      <c r="Q476" s="15">
        <f t="shared" si="194"/>
        <v>0</v>
      </c>
      <c r="R476" s="46"/>
      <c r="S476" s="46"/>
      <c r="T476" s="46"/>
      <c r="U476" s="46"/>
      <c r="V476" s="46"/>
      <c r="W476" s="46"/>
      <c r="X476" s="46"/>
      <c r="Y476" s="46"/>
      <c r="Z476" s="46"/>
      <c r="AA476" s="46"/>
    </row>
    <row r="477" spans="1:27" x14ac:dyDescent="0.15">
      <c r="A477" s="14">
        <v>2006</v>
      </c>
      <c r="B477" s="14">
        <v>2</v>
      </c>
      <c r="C477" s="14">
        <v>96</v>
      </c>
      <c r="D477" s="14">
        <v>0</v>
      </c>
      <c r="F477" s="16" t="s">
        <v>7432</v>
      </c>
      <c r="G477" s="7">
        <f t="shared" si="193"/>
        <v>20062960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2006</v>
      </c>
      <c r="B478" s="14">
        <v>2</v>
      </c>
      <c r="C478" s="14">
        <v>96</v>
      </c>
      <c r="D478" s="14">
        <v>1</v>
      </c>
      <c r="F478" s="18" t="s">
        <v>7433</v>
      </c>
      <c r="G478" s="7">
        <f t="shared" si="193"/>
        <v>20062961</v>
      </c>
      <c r="Q478" s="15">
        <f t="shared" si="194"/>
        <v>0</v>
      </c>
      <c r="R478" s="46"/>
      <c r="S478" s="46"/>
      <c r="T478" s="46"/>
      <c r="U478" s="46"/>
      <c r="V478" s="46"/>
      <c r="W478" s="46"/>
      <c r="X478" s="46"/>
      <c r="Y478" s="46"/>
      <c r="Z478" s="46"/>
      <c r="AA478" s="46"/>
    </row>
    <row r="479" spans="1:27" x14ac:dyDescent="0.15">
      <c r="A479" s="14">
        <v>2006</v>
      </c>
      <c r="B479" s="14">
        <v>2</v>
      </c>
      <c r="C479" s="14">
        <v>96</v>
      </c>
      <c r="D479" s="14">
        <v>2</v>
      </c>
      <c r="F479" s="18" t="s">
        <v>7434</v>
      </c>
      <c r="G479" s="7">
        <f t="shared" si="193"/>
        <v>20062962</v>
      </c>
      <c r="Q479" s="15">
        <f t="shared" si="194"/>
        <v>0</v>
      </c>
      <c r="R479" s="46"/>
      <c r="S479" s="46"/>
      <c r="T479" s="46"/>
      <c r="U479" s="46"/>
      <c r="V479" s="46"/>
      <c r="W479" s="46"/>
      <c r="X479" s="46"/>
      <c r="Y479" s="46"/>
      <c r="Z479" s="46"/>
      <c r="AA479" s="46"/>
    </row>
    <row r="480" spans="1:27" x14ac:dyDescent="0.15">
      <c r="A480" s="14">
        <v>2006</v>
      </c>
      <c r="B480" s="14">
        <v>2</v>
      </c>
      <c r="C480" s="14">
        <v>96</v>
      </c>
      <c r="D480" s="14">
        <v>3</v>
      </c>
      <c r="F480" s="18" t="s">
        <v>7435</v>
      </c>
      <c r="G480" s="7">
        <f t="shared" si="193"/>
        <v>20062963</v>
      </c>
      <c r="Q480" s="15">
        <f t="shared" si="194"/>
        <v>0</v>
      </c>
      <c r="R480" s="46"/>
      <c r="S480" s="46"/>
      <c r="T480" s="46"/>
      <c r="U480" s="46"/>
      <c r="V480" s="46"/>
      <c r="W480" s="46"/>
      <c r="X480" s="46"/>
      <c r="Y480" s="46"/>
      <c r="Z480" s="46"/>
      <c r="AA480" s="46"/>
    </row>
    <row r="481" spans="1:27" x14ac:dyDescent="0.15">
      <c r="A481" s="14">
        <v>2006</v>
      </c>
      <c r="B481" s="14">
        <v>2</v>
      </c>
      <c r="C481" s="14">
        <v>96</v>
      </c>
      <c r="D481" s="14">
        <v>4</v>
      </c>
      <c r="F481" s="18" t="s">
        <v>7436</v>
      </c>
      <c r="G481" s="7">
        <f t="shared" si="193"/>
        <v>20062964</v>
      </c>
      <c r="Q481" s="15">
        <f t="shared" si="194"/>
        <v>0</v>
      </c>
      <c r="R481" s="46"/>
      <c r="S481" s="46"/>
      <c r="T481" s="46"/>
      <c r="U481" s="46"/>
      <c r="V481" s="46"/>
      <c r="W481" s="46"/>
      <c r="X481" s="46"/>
      <c r="Y481" s="46"/>
      <c r="Z481" s="46"/>
      <c r="AA481" s="46"/>
    </row>
    <row r="482" spans="1:27" x14ac:dyDescent="0.15">
      <c r="A482" s="14">
        <v>2006</v>
      </c>
      <c r="B482" s="14">
        <v>2</v>
      </c>
      <c r="C482" s="14">
        <v>97</v>
      </c>
      <c r="D482" s="14">
        <v>0</v>
      </c>
      <c r="F482" s="16" t="s">
        <v>7437</v>
      </c>
      <c r="G482" s="7">
        <f t="shared" si="193"/>
        <v>20062970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2006</v>
      </c>
      <c r="B483" s="14">
        <v>2</v>
      </c>
      <c r="C483" s="14">
        <v>97</v>
      </c>
      <c r="D483" s="14">
        <v>1</v>
      </c>
      <c r="F483" s="17" t="s">
        <v>5150</v>
      </c>
      <c r="G483" s="7">
        <f t="shared" si="193"/>
        <v>20062971</v>
      </c>
      <c r="Q483" s="15">
        <f t="shared" si="194"/>
        <v>0</v>
      </c>
      <c r="R483" s="46"/>
      <c r="S483" s="46"/>
      <c r="T483" s="46"/>
      <c r="U483" s="46"/>
      <c r="V483" s="46"/>
      <c r="W483" s="46"/>
      <c r="X483" s="46"/>
      <c r="Y483" s="46"/>
      <c r="Z483" s="46"/>
      <c r="AA483" s="46"/>
    </row>
    <row r="484" spans="1:27" x14ac:dyDescent="0.15">
      <c r="A484" s="14">
        <v>2006</v>
      </c>
      <c r="B484" s="14">
        <v>2</v>
      </c>
      <c r="C484" s="14">
        <v>97</v>
      </c>
      <c r="D484" s="14">
        <v>2</v>
      </c>
      <c r="F484" s="17" t="s">
        <v>5151</v>
      </c>
      <c r="G484" s="7">
        <f t="shared" si="193"/>
        <v>20062972</v>
      </c>
      <c r="Q484" s="15">
        <f t="shared" si="194"/>
        <v>0</v>
      </c>
      <c r="R484" s="46"/>
      <c r="S484" s="46"/>
      <c r="T484" s="46"/>
      <c r="U484" s="46"/>
      <c r="V484" s="46"/>
      <c r="W484" s="46"/>
      <c r="X484" s="46"/>
      <c r="Y484" s="46"/>
      <c r="Z484" s="46"/>
      <c r="AA484" s="46"/>
    </row>
    <row r="485" spans="1:27" x14ac:dyDescent="0.15">
      <c r="A485" s="14">
        <v>2006</v>
      </c>
      <c r="B485" s="14">
        <v>2</v>
      </c>
      <c r="C485" s="14">
        <v>97</v>
      </c>
      <c r="D485" s="14">
        <v>3</v>
      </c>
      <c r="F485" s="17" t="s">
        <v>5152</v>
      </c>
      <c r="G485" s="7">
        <f t="shared" si="193"/>
        <v>20062973</v>
      </c>
      <c r="Q485" s="15">
        <f t="shared" si="194"/>
        <v>0</v>
      </c>
      <c r="R485" s="46"/>
      <c r="S485" s="46"/>
      <c r="T485" s="46"/>
      <c r="U485" s="46"/>
      <c r="V485" s="46"/>
      <c r="W485" s="46"/>
      <c r="X485" s="46"/>
      <c r="Y485" s="46"/>
      <c r="Z485" s="46"/>
      <c r="AA485" s="46"/>
    </row>
    <row r="486" spans="1:27" x14ac:dyDescent="0.15">
      <c r="A486" s="14">
        <v>2006</v>
      </c>
      <c r="B486" s="14">
        <v>2</v>
      </c>
      <c r="C486" s="14">
        <v>97</v>
      </c>
      <c r="D486" s="14">
        <v>4</v>
      </c>
      <c r="F486" s="17" t="s">
        <v>5153</v>
      </c>
      <c r="G486" s="7">
        <f t="shared" si="193"/>
        <v>20062974</v>
      </c>
      <c r="Q486" s="15">
        <f t="shared" si="194"/>
        <v>0</v>
      </c>
      <c r="R486" s="46"/>
      <c r="S486" s="46"/>
      <c r="T486" s="46"/>
      <c r="U486" s="46"/>
      <c r="V486" s="46"/>
      <c r="W486" s="46"/>
      <c r="X486" s="46"/>
      <c r="Y486" s="46"/>
      <c r="Z486" s="46"/>
      <c r="AA486" s="46"/>
    </row>
    <row r="487" spans="1:27" ht="40.5" x14ac:dyDescent="0.15">
      <c r="A487" s="14">
        <v>2006</v>
      </c>
      <c r="B487" s="14">
        <v>2</v>
      </c>
      <c r="C487" s="14">
        <v>98</v>
      </c>
      <c r="D487" s="14">
        <v>0</v>
      </c>
      <c r="F487" s="16" t="s">
        <v>7438</v>
      </c>
      <c r="G487" s="7">
        <f t="shared" si="193"/>
        <v>20062980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2006</v>
      </c>
      <c r="B488" s="14">
        <v>2</v>
      </c>
      <c r="C488" s="14">
        <v>98</v>
      </c>
      <c r="D488" s="14">
        <v>1</v>
      </c>
      <c r="F488" s="17" t="s">
        <v>5154</v>
      </c>
      <c r="G488" s="7">
        <f t="shared" si="193"/>
        <v>20062981</v>
      </c>
      <c r="Q488" s="15">
        <f t="shared" si="194"/>
        <v>0</v>
      </c>
      <c r="R488" s="46"/>
      <c r="S488" s="46"/>
      <c r="T488" s="46"/>
      <c r="U488" s="46"/>
      <c r="V488" s="46"/>
      <c r="W488" s="46"/>
      <c r="X488" s="46"/>
      <c r="Y488" s="46"/>
      <c r="Z488" s="46"/>
      <c r="AA488" s="46"/>
    </row>
    <row r="489" spans="1:27" x14ac:dyDescent="0.15">
      <c r="A489" s="14">
        <v>2006</v>
      </c>
      <c r="B489" s="14">
        <v>2</v>
      </c>
      <c r="C489" s="14">
        <v>98</v>
      </c>
      <c r="D489" s="14">
        <v>2</v>
      </c>
      <c r="F489" s="17" t="s">
        <v>5155</v>
      </c>
      <c r="G489" s="7">
        <f t="shared" si="193"/>
        <v>20062982</v>
      </c>
      <c r="Q489" s="15">
        <f t="shared" si="194"/>
        <v>0</v>
      </c>
      <c r="R489" s="46"/>
      <c r="S489" s="46"/>
      <c r="T489" s="46"/>
      <c r="U489" s="46"/>
      <c r="V489" s="46"/>
      <c r="W489" s="46"/>
      <c r="X489" s="46"/>
      <c r="Y489" s="46"/>
      <c r="Z489" s="46"/>
      <c r="AA489" s="46"/>
    </row>
    <row r="490" spans="1:27" x14ac:dyDescent="0.15">
      <c r="A490" s="14">
        <v>2006</v>
      </c>
      <c r="B490" s="14">
        <v>2</v>
      </c>
      <c r="C490" s="14">
        <v>98</v>
      </c>
      <c r="D490" s="14">
        <v>3</v>
      </c>
      <c r="F490" s="17" t="s">
        <v>5156</v>
      </c>
      <c r="G490" s="7">
        <f t="shared" si="193"/>
        <v>20062983</v>
      </c>
      <c r="Q490" s="15">
        <f t="shared" si="194"/>
        <v>0</v>
      </c>
      <c r="R490" s="46"/>
      <c r="S490" s="46"/>
      <c r="T490" s="46"/>
      <c r="U490" s="46"/>
      <c r="V490" s="46"/>
      <c r="W490" s="46"/>
      <c r="X490" s="46"/>
      <c r="Y490" s="46"/>
      <c r="Z490" s="46"/>
      <c r="AA490" s="46"/>
    </row>
    <row r="491" spans="1:27" x14ac:dyDescent="0.15">
      <c r="A491" s="14">
        <v>2006</v>
      </c>
      <c r="B491" s="14">
        <v>2</v>
      </c>
      <c r="C491" s="14">
        <v>98</v>
      </c>
      <c r="D491" s="14">
        <v>4</v>
      </c>
      <c r="F491" s="17" t="s">
        <v>5157</v>
      </c>
      <c r="G491" s="7">
        <f t="shared" si="193"/>
        <v>20062984</v>
      </c>
      <c r="Q491" s="15">
        <f t="shared" si="194"/>
        <v>0</v>
      </c>
      <c r="R491" s="46"/>
      <c r="S491" s="46"/>
      <c r="T491" s="46"/>
      <c r="U491" s="46"/>
      <c r="V491" s="46"/>
      <c r="W491" s="46"/>
      <c r="X491" s="46"/>
      <c r="Y491" s="46"/>
      <c r="Z491" s="46"/>
      <c r="AA491" s="46"/>
    </row>
    <row r="492" spans="1:27" ht="27" x14ac:dyDescent="0.15">
      <c r="A492" s="14">
        <v>2006</v>
      </c>
      <c r="B492" s="14">
        <v>2</v>
      </c>
      <c r="C492" s="14">
        <v>99</v>
      </c>
      <c r="D492" s="14">
        <v>0</v>
      </c>
      <c r="F492" s="16" t="s">
        <v>7439</v>
      </c>
      <c r="G492" s="7">
        <f t="shared" si="193"/>
        <v>20062990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2006</v>
      </c>
      <c r="B493" s="14">
        <v>2</v>
      </c>
      <c r="C493" s="14">
        <v>99</v>
      </c>
      <c r="D493" s="14">
        <v>1</v>
      </c>
      <c r="F493" s="17" t="s">
        <v>5158</v>
      </c>
      <c r="G493" s="7">
        <f t="shared" si="193"/>
        <v>20062991</v>
      </c>
      <c r="Q493" s="15">
        <f t="shared" si="194"/>
        <v>0</v>
      </c>
      <c r="R493" s="46"/>
      <c r="S493" s="46"/>
      <c r="T493" s="46"/>
      <c r="U493" s="46"/>
      <c r="V493" s="46"/>
      <c r="W493" s="46"/>
      <c r="X493" s="46"/>
      <c r="Y493" s="46"/>
      <c r="Z493" s="46"/>
      <c r="AA493" s="46"/>
    </row>
    <row r="494" spans="1:27" ht="27" x14ac:dyDescent="0.15">
      <c r="A494" s="14">
        <v>2006</v>
      </c>
      <c r="B494" s="14">
        <v>2</v>
      </c>
      <c r="C494" s="14">
        <v>99</v>
      </c>
      <c r="D494" s="14">
        <v>2</v>
      </c>
      <c r="F494" s="17" t="s">
        <v>7440</v>
      </c>
      <c r="G494" s="7">
        <f t="shared" si="193"/>
        <v>20062992</v>
      </c>
      <c r="Q494" s="15">
        <f t="shared" si="194"/>
        <v>0</v>
      </c>
      <c r="R494" s="46"/>
      <c r="S494" s="46"/>
      <c r="T494" s="46"/>
      <c r="U494" s="46"/>
      <c r="V494" s="46"/>
      <c r="W494" s="46"/>
      <c r="X494" s="46"/>
      <c r="Y494" s="46"/>
      <c r="Z494" s="46"/>
      <c r="AA494" s="46"/>
    </row>
    <row r="495" spans="1:27" x14ac:dyDescent="0.15">
      <c r="A495" s="14">
        <v>2006</v>
      </c>
      <c r="B495" s="14">
        <v>2</v>
      </c>
      <c r="C495" s="14">
        <v>99</v>
      </c>
      <c r="D495" s="14">
        <v>3</v>
      </c>
      <c r="F495" s="17" t="s">
        <v>5159</v>
      </c>
      <c r="G495" s="7">
        <f t="shared" si="193"/>
        <v>20062993</v>
      </c>
      <c r="Q495" s="15">
        <f t="shared" si="194"/>
        <v>0</v>
      </c>
      <c r="R495" s="46"/>
      <c r="S495" s="46"/>
      <c r="T495" s="46"/>
      <c r="U495" s="46"/>
      <c r="V495" s="46"/>
      <c r="W495" s="46"/>
      <c r="X495" s="46"/>
      <c r="Y495" s="46"/>
      <c r="Z495" s="46"/>
      <c r="AA495" s="46"/>
    </row>
    <row r="496" spans="1:27" x14ac:dyDescent="0.15">
      <c r="A496" s="14">
        <v>2006</v>
      </c>
      <c r="B496" s="14">
        <v>2</v>
      </c>
      <c r="C496" s="14">
        <v>99</v>
      </c>
      <c r="D496" s="14">
        <v>4</v>
      </c>
      <c r="F496" s="17" t="s">
        <v>5160</v>
      </c>
      <c r="G496" s="7">
        <f t="shared" si="193"/>
        <v>20062994</v>
      </c>
      <c r="Q496" s="15">
        <f t="shared" si="194"/>
        <v>0</v>
      </c>
      <c r="R496" s="46"/>
      <c r="S496" s="46"/>
      <c r="T496" s="46"/>
      <c r="U496" s="46"/>
      <c r="V496" s="46"/>
      <c r="W496" s="46"/>
      <c r="X496" s="46"/>
      <c r="Y496" s="46"/>
      <c r="Z496" s="46"/>
      <c r="AA496" s="46"/>
    </row>
    <row r="497" spans="1:27" ht="27" x14ac:dyDescent="0.15">
      <c r="A497" s="14">
        <v>2006</v>
      </c>
      <c r="B497" s="14">
        <v>2</v>
      </c>
      <c r="C497" s="14">
        <v>100</v>
      </c>
      <c r="D497" s="14">
        <v>0</v>
      </c>
      <c r="F497" s="16" t="s">
        <v>7441</v>
      </c>
      <c r="G497" s="7">
        <f t="shared" si="193"/>
        <v>200621000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2006</v>
      </c>
      <c r="B498" s="14">
        <v>2</v>
      </c>
      <c r="C498" s="14">
        <v>100</v>
      </c>
      <c r="D498" s="14">
        <v>1</v>
      </c>
      <c r="F498" s="17" t="s">
        <v>7442</v>
      </c>
      <c r="G498" s="7">
        <f t="shared" si="193"/>
        <v>200621001</v>
      </c>
      <c r="Q498" s="15">
        <f t="shared" si="194"/>
        <v>0</v>
      </c>
      <c r="R498" s="46"/>
      <c r="S498" s="46"/>
      <c r="T498" s="46"/>
      <c r="U498" s="46"/>
      <c r="V498" s="46"/>
      <c r="W498" s="46"/>
      <c r="X498" s="46"/>
      <c r="Y498" s="46"/>
      <c r="Z498" s="46"/>
      <c r="AA498" s="46"/>
    </row>
    <row r="499" spans="1:27" x14ac:dyDescent="0.15">
      <c r="A499" s="14">
        <v>2006</v>
      </c>
      <c r="B499" s="14">
        <v>2</v>
      </c>
      <c r="C499" s="14">
        <v>100</v>
      </c>
      <c r="D499" s="14">
        <v>2</v>
      </c>
      <c r="F499" s="17" t="s">
        <v>7443</v>
      </c>
      <c r="G499" s="7">
        <f t="shared" si="193"/>
        <v>200621002</v>
      </c>
      <c r="Q499" s="15">
        <f t="shared" si="194"/>
        <v>0</v>
      </c>
      <c r="R499" s="46"/>
      <c r="S499" s="46"/>
      <c r="T499" s="46"/>
      <c r="U499" s="46"/>
      <c r="V499" s="46"/>
      <c r="W499" s="46"/>
      <c r="X499" s="46"/>
      <c r="Y499" s="46"/>
      <c r="Z499" s="46"/>
      <c r="AA499" s="46"/>
    </row>
    <row r="500" spans="1:27" x14ac:dyDescent="0.15">
      <c r="A500" s="14">
        <v>2006</v>
      </c>
      <c r="B500" s="14">
        <v>2</v>
      </c>
      <c r="C500" s="14">
        <v>100</v>
      </c>
      <c r="D500" s="14">
        <v>3</v>
      </c>
      <c r="F500" s="17" t="s">
        <v>7444</v>
      </c>
      <c r="G500" s="7">
        <f t="shared" si="193"/>
        <v>200621003</v>
      </c>
      <c r="Q500" s="15">
        <f t="shared" si="194"/>
        <v>0</v>
      </c>
      <c r="R500" s="46"/>
      <c r="S500" s="46"/>
      <c r="T500" s="46"/>
      <c r="U500" s="46"/>
      <c r="V500" s="46"/>
      <c r="W500" s="46"/>
      <c r="X500" s="46"/>
      <c r="Y500" s="46"/>
      <c r="Z500" s="46"/>
      <c r="AA500" s="46"/>
    </row>
    <row r="501" spans="1:27" x14ac:dyDescent="0.15">
      <c r="A501" s="14">
        <v>2006</v>
      </c>
      <c r="B501" s="14">
        <v>2</v>
      </c>
      <c r="C501" s="14">
        <v>100</v>
      </c>
      <c r="D501" s="14">
        <v>4</v>
      </c>
      <c r="F501" s="17" t="s">
        <v>7445</v>
      </c>
      <c r="G501" s="7">
        <f t="shared" si="193"/>
        <v>200621004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219" priority="34">
      <formula>D1=0</formula>
    </cfRule>
  </conditionalFormatting>
  <conditionalFormatting sqref="E1:E1048576">
    <cfRule type="expression" dxfId="218" priority="33">
      <formula>E1=1</formula>
    </cfRule>
  </conditionalFormatting>
  <conditionalFormatting sqref="H1:P1048576">
    <cfRule type="expression" dxfId="217" priority="22">
      <formula>H1=1</formula>
    </cfRule>
  </conditionalFormatting>
  <conditionalFormatting sqref="H1:H1048576">
    <cfRule type="expression" dxfId="216" priority="21">
      <formula>AND(H1&lt;&gt;E1,$H$502="是")</formula>
    </cfRule>
  </conditionalFormatting>
  <conditionalFormatting sqref="I1:I1048576">
    <cfRule type="expression" dxfId="215" priority="20">
      <formula>AND(I1&lt;&gt;E1,$I$502="是")</formula>
    </cfRule>
  </conditionalFormatting>
  <conditionalFormatting sqref="J1:J1048576">
    <cfRule type="expression" dxfId="214" priority="19">
      <formula>AND(J1&lt;&gt;E1,$J$502="是")</formula>
    </cfRule>
  </conditionalFormatting>
  <conditionalFormatting sqref="K1:K1048576">
    <cfRule type="expression" dxfId="213" priority="18">
      <formula>AND(K1&lt;&gt;E1,$K$502="是")</formula>
    </cfRule>
  </conditionalFormatting>
  <conditionalFormatting sqref="L1:L1048576">
    <cfRule type="expression" dxfId="212" priority="17">
      <formula>AND(L1&lt;&gt;E1,$L$502="是")</formula>
    </cfRule>
  </conditionalFormatting>
  <conditionalFormatting sqref="M1:M1048576">
    <cfRule type="expression" dxfId="211" priority="16">
      <formula>AND(M1&lt;&gt;E1,$M$502="是")</formula>
    </cfRule>
  </conditionalFormatting>
  <conditionalFormatting sqref="N1:N1048576">
    <cfRule type="expression" dxfId="210" priority="15">
      <formula>AND(N1&lt;&gt;E1,$N$502="是")</formula>
    </cfRule>
  </conditionalFormatting>
  <conditionalFormatting sqref="O1:O1048576">
    <cfRule type="expression" dxfId="209" priority="14">
      <formula>AND(O1&lt;&gt;E1,$O$502="是")</formula>
    </cfRule>
  </conditionalFormatting>
  <conditionalFormatting sqref="P1:P1048576">
    <cfRule type="expression" dxfId="208"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207" priority="10">
      <formula>S1=1</formula>
    </cfRule>
  </conditionalFormatting>
  <conditionalFormatting sqref="S1">
    <cfRule type="expression" dxfId="206" priority="9">
      <formula>AND(S1&lt;&gt;P1,$H$502="是")</formula>
    </cfRule>
  </conditionalFormatting>
  <conditionalFormatting sqref="T1">
    <cfRule type="expression" dxfId="205" priority="8">
      <formula>AND(T1&lt;&gt;P1,$I$502="是")</formula>
    </cfRule>
  </conditionalFormatting>
  <conditionalFormatting sqref="U1">
    <cfRule type="expression" dxfId="204" priority="7">
      <formula>AND(U1&lt;&gt;P1,$J$502="是")</formula>
    </cfRule>
  </conditionalFormatting>
  <conditionalFormatting sqref="V1">
    <cfRule type="expression" dxfId="203" priority="6">
      <formula>AND(V1&lt;&gt;P1,$K$502="是")</formula>
    </cfRule>
  </conditionalFormatting>
  <conditionalFormatting sqref="W1">
    <cfRule type="expression" dxfId="202" priority="5">
      <formula>AND(W1&lt;&gt;P1,$L$502="是")</formula>
    </cfRule>
  </conditionalFormatting>
  <conditionalFormatting sqref="X1">
    <cfRule type="expression" dxfId="201" priority="4">
      <formula>AND(X1&lt;&gt;P1,$M$502="是")</formula>
    </cfRule>
  </conditionalFormatting>
  <conditionalFormatting sqref="Y1">
    <cfRule type="expression" dxfId="200" priority="3">
      <formula>AND(Y1&lt;&gt;P1,$N$502="是")</formula>
    </cfRule>
  </conditionalFormatting>
  <conditionalFormatting sqref="Z1">
    <cfRule type="expression" dxfId="199" priority="2">
      <formula>AND(Z1&lt;&gt;P1,$O$502="是")</formula>
    </cfRule>
  </conditionalFormatting>
  <conditionalFormatting sqref="AA1">
    <cfRule type="expression" dxfId="198"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AA502"/>
  <sheetViews>
    <sheetView workbookViewId="0">
      <pane ySplit="1" topLeftCell="A2" activePane="bottomLeft" state="frozenSplit"/>
      <selection pane="bottomLeft" activeCell="I7" sqref="I7"/>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2</v>
      </c>
      <c r="D1" s="12" t="s">
        <v>3</v>
      </c>
      <c r="E1" s="12" t="s">
        <v>6398</v>
      </c>
      <c r="F1" s="13" t="s">
        <v>6399</v>
      </c>
      <c r="G1" s="12" t="s">
        <v>6400</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2007</v>
      </c>
      <c r="B2" s="14">
        <v>2</v>
      </c>
      <c r="C2" s="14">
        <v>1</v>
      </c>
      <c r="D2" s="14">
        <v>0</v>
      </c>
      <c r="F2" s="16" t="s">
        <v>7446</v>
      </c>
      <c r="G2" s="7">
        <f>VALUE(A2&amp;B2&amp;C2&amp;D2)</f>
        <v>2007210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2007</v>
      </c>
      <c r="B3" s="14">
        <v>2</v>
      </c>
      <c r="C3" s="14">
        <v>1</v>
      </c>
      <c r="D3" s="14">
        <v>1</v>
      </c>
      <c r="E3" s="7">
        <v>1</v>
      </c>
      <c r="F3" s="17" t="s">
        <v>7447</v>
      </c>
      <c r="G3" s="7">
        <f t="shared" ref="G3:G66" si="1">VALUE(A3&amp;B3&amp;C3&amp;D3)</f>
        <v>2007211</v>
      </c>
      <c r="Q3" s="15">
        <f t="shared" ref="Q3:Q66" si="2">SUMPRODUCT(N(NOT(H3:P3=$E3:$E3))*N($H$502:$P$502="是")*RIGHT(LEFT($H$1:$P$1,2)))</f>
        <v>0</v>
      </c>
      <c r="R3" s="46"/>
      <c r="S3" s="46"/>
      <c r="T3" s="46"/>
      <c r="U3" s="46"/>
      <c r="V3" s="46"/>
      <c r="W3" s="46"/>
      <c r="X3" s="46"/>
      <c r="Y3" s="46"/>
      <c r="Z3" s="46"/>
      <c r="AA3" s="46"/>
    </row>
    <row r="4" spans="1:27" x14ac:dyDescent="0.15">
      <c r="A4" s="14">
        <v>2007</v>
      </c>
      <c r="B4" s="14">
        <v>2</v>
      </c>
      <c r="C4" s="14">
        <v>1</v>
      </c>
      <c r="D4" s="14">
        <v>2</v>
      </c>
      <c r="E4" s="7">
        <v>1</v>
      </c>
      <c r="F4" s="17" t="s">
        <v>7448</v>
      </c>
      <c r="G4" s="7">
        <f t="shared" si="1"/>
        <v>2007212</v>
      </c>
      <c r="Q4" s="15">
        <f t="shared" si="2"/>
        <v>0</v>
      </c>
      <c r="R4" s="46"/>
      <c r="S4" s="46"/>
      <c r="T4" s="46"/>
      <c r="U4" s="46"/>
      <c r="V4" s="46"/>
      <c r="W4" s="46"/>
      <c r="X4" s="46"/>
      <c r="Y4" s="46"/>
      <c r="Z4" s="46"/>
      <c r="AA4" s="46"/>
    </row>
    <row r="5" spans="1:27" x14ac:dyDescent="0.15">
      <c r="A5" s="14">
        <v>2007</v>
      </c>
      <c r="B5" s="14">
        <v>2</v>
      </c>
      <c r="C5" s="14">
        <v>1</v>
      </c>
      <c r="D5" s="14">
        <v>3</v>
      </c>
      <c r="E5" s="7">
        <v>1</v>
      </c>
      <c r="F5" s="17" t="s">
        <v>7449</v>
      </c>
      <c r="G5" s="7">
        <f t="shared" si="1"/>
        <v>2007213</v>
      </c>
      <c r="Q5" s="15">
        <f t="shared" si="2"/>
        <v>0</v>
      </c>
      <c r="R5" s="46"/>
      <c r="S5" s="46"/>
      <c r="T5" s="46"/>
      <c r="U5" s="46"/>
      <c r="V5" s="46"/>
      <c r="W5" s="46"/>
      <c r="X5" s="46"/>
      <c r="Y5" s="46"/>
      <c r="Z5" s="46"/>
      <c r="AA5" s="46"/>
    </row>
    <row r="6" spans="1:27" x14ac:dyDescent="0.15">
      <c r="A6" s="14">
        <v>2007</v>
      </c>
      <c r="B6" s="14">
        <v>2</v>
      </c>
      <c r="C6" s="14">
        <v>1</v>
      </c>
      <c r="D6" s="14">
        <v>4</v>
      </c>
      <c r="E6" s="7">
        <v>1</v>
      </c>
      <c r="F6" s="17" t="s">
        <v>7450</v>
      </c>
      <c r="G6" s="7">
        <f t="shared" si="1"/>
        <v>2007214</v>
      </c>
      <c r="Q6" s="15">
        <f t="shared" si="2"/>
        <v>0</v>
      </c>
      <c r="R6" s="46"/>
      <c r="S6" s="46"/>
      <c r="T6" s="46"/>
      <c r="U6" s="46"/>
      <c r="V6" s="46"/>
      <c r="W6" s="46"/>
      <c r="X6" s="46"/>
      <c r="Y6" s="46"/>
      <c r="Z6" s="46"/>
      <c r="AA6" s="46"/>
    </row>
    <row r="7" spans="1:27" x14ac:dyDescent="0.15">
      <c r="A7" s="14">
        <v>2007</v>
      </c>
      <c r="B7" s="14">
        <v>2</v>
      </c>
      <c r="C7" s="14">
        <v>2</v>
      </c>
      <c r="D7" s="14">
        <v>0</v>
      </c>
      <c r="F7" s="16" t="s">
        <v>7451</v>
      </c>
      <c r="G7" s="7">
        <f t="shared" si="1"/>
        <v>2007220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2007</v>
      </c>
      <c r="B8" s="14">
        <v>2</v>
      </c>
      <c r="C8" s="14">
        <v>2</v>
      </c>
      <c r="D8" s="14">
        <v>1</v>
      </c>
      <c r="F8" s="17" t="s">
        <v>7452</v>
      </c>
      <c r="G8" s="7">
        <f t="shared" si="1"/>
        <v>2007221</v>
      </c>
      <c r="Q8" s="15">
        <f t="shared" si="2"/>
        <v>0</v>
      </c>
      <c r="R8" s="46"/>
      <c r="S8" s="46"/>
      <c r="T8" s="46"/>
      <c r="U8" s="46"/>
      <c r="V8" s="46"/>
      <c r="W8" s="46"/>
      <c r="X8" s="46"/>
      <c r="Y8" s="46"/>
      <c r="Z8" s="46"/>
      <c r="AA8" s="46"/>
    </row>
    <row r="9" spans="1:27" ht="27" x14ac:dyDescent="0.15">
      <c r="A9" s="14">
        <v>2007</v>
      </c>
      <c r="B9" s="14">
        <v>2</v>
      </c>
      <c r="C9" s="14">
        <v>2</v>
      </c>
      <c r="D9" s="14">
        <v>2</v>
      </c>
      <c r="E9" s="7">
        <v>1</v>
      </c>
      <c r="F9" s="17" t="s">
        <v>7453</v>
      </c>
      <c r="G9" s="7">
        <f t="shared" si="1"/>
        <v>2007222</v>
      </c>
      <c r="Q9" s="15">
        <f t="shared" si="2"/>
        <v>0</v>
      </c>
      <c r="R9" s="46"/>
      <c r="S9" s="46"/>
      <c r="T9" s="46"/>
      <c r="U9" s="46"/>
      <c r="V9" s="46"/>
      <c r="W9" s="46"/>
      <c r="X9" s="46"/>
      <c r="Y9" s="46"/>
      <c r="Z9" s="46"/>
      <c r="AA9" s="46"/>
    </row>
    <row r="10" spans="1:27" x14ac:dyDescent="0.15">
      <c r="A10" s="14">
        <v>2007</v>
      </c>
      <c r="B10" s="14">
        <v>2</v>
      </c>
      <c r="C10" s="14">
        <v>2</v>
      </c>
      <c r="D10" s="14">
        <v>3</v>
      </c>
      <c r="F10" s="17" t="s">
        <v>7454</v>
      </c>
      <c r="G10" s="7">
        <f t="shared" si="1"/>
        <v>2007223</v>
      </c>
      <c r="Q10" s="15">
        <f t="shared" si="2"/>
        <v>0</v>
      </c>
      <c r="R10" s="46"/>
      <c r="S10" s="46"/>
      <c r="T10" s="46"/>
      <c r="U10" s="46"/>
      <c r="V10" s="46"/>
      <c r="W10" s="46"/>
      <c r="X10" s="46"/>
      <c r="Y10" s="46"/>
      <c r="Z10" s="46"/>
      <c r="AA10" s="46"/>
    </row>
    <row r="11" spans="1:27" x14ac:dyDescent="0.15">
      <c r="A11" s="14">
        <v>2007</v>
      </c>
      <c r="B11" s="14">
        <v>2</v>
      </c>
      <c r="C11" s="14">
        <v>2</v>
      </c>
      <c r="D11" s="14">
        <v>4</v>
      </c>
      <c r="F11" s="17" t="s">
        <v>7455</v>
      </c>
      <c r="G11" s="7">
        <f t="shared" si="1"/>
        <v>2007224</v>
      </c>
      <c r="Q11" s="15">
        <f t="shared" si="2"/>
        <v>0</v>
      </c>
      <c r="R11" s="46"/>
      <c r="S11" s="46"/>
      <c r="T11" s="46"/>
      <c r="U11" s="46"/>
      <c r="V11" s="46"/>
      <c r="W11" s="46"/>
      <c r="X11" s="46"/>
      <c r="Y11" s="46"/>
      <c r="Z11" s="46"/>
      <c r="AA11" s="46"/>
    </row>
    <row r="12" spans="1:27" x14ac:dyDescent="0.15">
      <c r="A12" s="14">
        <v>2007</v>
      </c>
      <c r="B12" s="14">
        <v>2</v>
      </c>
      <c r="C12" s="14">
        <v>3</v>
      </c>
      <c r="D12" s="14">
        <v>0</v>
      </c>
      <c r="F12" s="16" t="s">
        <v>7456</v>
      </c>
      <c r="G12" s="7">
        <f t="shared" si="1"/>
        <v>2007230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2007</v>
      </c>
      <c r="B13" s="14">
        <v>2</v>
      </c>
      <c r="C13" s="14">
        <v>3</v>
      </c>
      <c r="D13" s="14">
        <v>1</v>
      </c>
      <c r="E13" s="7">
        <v>1</v>
      </c>
      <c r="F13" s="17" t="s">
        <v>7457</v>
      </c>
      <c r="G13" s="7">
        <f t="shared" si="1"/>
        <v>2007231</v>
      </c>
      <c r="Q13" s="15">
        <f t="shared" si="2"/>
        <v>0</v>
      </c>
      <c r="R13" s="46"/>
      <c r="S13" s="46"/>
      <c r="T13" s="46"/>
      <c r="U13" s="46"/>
      <c r="V13" s="46"/>
      <c r="W13" s="46"/>
      <c r="X13" s="46"/>
      <c r="Y13" s="46"/>
      <c r="Z13" s="46"/>
      <c r="AA13" s="46"/>
    </row>
    <row r="14" spans="1:27" x14ac:dyDescent="0.15">
      <c r="A14" s="14">
        <v>2007</v>
      </c>
      <c r="B14" s="14">
        <v>2</v>
      </c>
      <c r="C14" s="14">
        <v>3</v>
      </c>
      <c r="D14" s="14">
        <v>2</v>
      </c>
      <c r="E14" s="7">
        <v>1</v>
      </c>
      <c r="F14" s="17" t="s">
        <v>7458</v>
      </c>
      <c r="G14" s="7">
        <f t="shared" si="1"/>
        <v>2007232</v>
      </c>
      <c r="Q14" s="15">
        <f t="shared" si="2"/>
        <v>0</v>
      </c>
      <c r="R14" s="46"/>
      <c r="S14" s="46"/>
      <c r="T14" s="46"/>
      <c r="U14" s="46"/>
      <c r="V14" s="46"/>
      <c r="W14" s="46"/>
      <c r="X14" s="46"/>
      <c r="Y14" s="46"/>
      <c r="Z14" s="46"/>
      <c r="AA14" s="46"/>
    </row>
    <row r="15" spans="1:27" x14ac:dyDescent="0.15">
      <c r="A15" s="14">
        <v>2007</v>
      </c>
      <c r="B15" s="14">
        <v>2</v>
      </c>
      <c r="C15" s="14">
        <v>3</v>
      </c>
      <c r="D15" s="14">
        <v>3</v>
      </c>
      <c r="E15" s="7">
        <v>1</v>
      </c>
      <c r="F15" s="17" t="s">
        <v>7459</v>
      </c>
      <c r="G15" s="7">
        <f t="shared" si="1"/>
        <v>2007233</v>
      </c>
      <c r="Q15" s="15">
        <f t="shared" si="2"/>
        <v>0</v>
      </c>
      <c r="R15" s="46"/>
      <c r="S15" s="46"/>
      <c r="T15" s="46"/>
      <c r="U15" s="46"/>
      <c r="V15" s="46"/>
      <c r="W15" s="46"/>
      <c r="X15" s="46"/>
      <c r="Y15" s="46"/>
      <c r="Z15" s="46"/>
      <c r="AA15" s="46"/>
    </row>
    <row r="16" spans="1:27" x14ac:dyDescent="0.15">
      <c r="A16" s="14">
        <v>2007</v>
      </c>
      <c r="B16" s="14">
        <v>2</v>
      </c>
      <c r="C16" s="14">
        <v>3</v>
      </c>
      <c r="D16" s="14">
        <v>4</v>
      </c>
      <c r="F16" s="17" t="s">
        <v>7460</v>
      </c>
      <c r="G16" s="7">
        <f t="shared" si="1"/>
        <v>2007234</v>
      </c>
      <c r="Q16" s="15">
        <f t="shared" si="2"/>
        <v>0</v>
      </c>
      <c r="R16" s="46"/>
      <c r="S16" s="46"/>
      <c r="T16" s="46"/>
      <c r="U16" s="46"/>
      <c r="V16" s="46"/>
      <c r="W16" s="46"/>
      <c r="X16" s="46"/>
      <c r="Y16" s="46"/>
      <c r="Z16" s="46"/>
      <c r="AA16" s="46"/>
    </row>
    <row r="17" spans="1:27" x14ac:dyDescent="0.15">
      <c r="A17" s="14">
        <v>2007</v>
      </c>
      <c r="B17" s="14">
        <v>2</v>
      </c>
      <c r="C17" s="14">
        <v>4</v>
      </c>
      <c r="D17" s="14">
        <v>0</v>
      </c>
      <c r="F17" s="16" t="s">
        <v>7461</v>
      </c>
      <c r="G17" s="7">
        <f t="shared" si="1"/>
        <v>2007240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2007</v>
      </c>
      <c r="B18" s="14">
        <v>2</v>
      </c>
      <c r="C18" s="14">
        <v>4</v>
      </c>
      <c r="D18" s="14">
        <v>1</v>
      </c>
      <c r="F18" s="17" t="s">
        <v>5161</v>
      </c>
      <c r="G18" s="7">
        <f t="shared" si="1"/>
        <v>2007241</v>
      </c>
      <c r="Q18" s="15">
        <f t="shared" si="2"/>
        <v>0</v>
      </c>
      <c r="R18" s="46"/>
      <c r="S18" s="46"/>
      <c r="T18" s="46"/>
      <c r="U18" s="46"/>
      <c r="V18" s="46"/>
      <c r="W18" s="46"/>
      <c r="X18" s="46"/>
      <c r="Y18" s="46"/>
      <c r="Z18" s="46"/>
      <c r="AA18" s="46"/>
    </row>
    <row r="19" spans="1:27" x14ac:dyDescent="0.15">
      <c r="A19" s="14">
        <v>2007</v>
      </c>
      <c r="B19" s="14">
        <v>2</v>
      </c>
      <c r="C19" s="14">
        <v>4</v>
      </c>
      <c r="D19" s="14">
        <v>2</v>
      </c>
      <c r="F19" s="17" t="s">
        <v>1855</v>
      </c>
      <c r="G19" s="7">
        <f t="shared" si="1"/>
        <v>2007242</v>
      </c>
      <c r="Q19" s="15">
        <f t="shared" si="2"/>
        <v>0</v>
      </c>
      <c r="R19" s="46"/>
      <c r="S19" s="46"/>
      <c r="T19" s="46"/>
      <c r="U19" s="46"/>
      <c r="V19" s="46"/>
      <c r="W19" s="46"/>
      <c r="X19" s="46"/>
      <c r="Y19" s="46"/>
      <c r="Z19" s="46"/>
      <c r="AA19" s="46"/>
    </row>
    <row r="20" spans="1:27" x14ac:dyDescent="0.15">
      <c r="A20" s="14">
        <v>2007</v>
      </c>
      <c r="B20" s="14">
        <v>2</v>
      </c>
      <c r="C20" s="14">
        <v>4</v>
      </c>
      <c r="D20" s="14">
        <v>3</v>
      </c>
      <c r="F20" s="17" t="s">
        <v>5162</v>
      </c>
      <c r="G20" s="7">
        <f t="shared" si="1"/>
        <v>2007243</v>
      </c>
      <c r="Q20" s="15">
        <f t="shared" si="2"/>
        <v>0</v>
      </c>
      <c r="R20" s="46"/>
      <c r="S20" s="46"/>
      <c r="T20" s="46"/>
      <c r="U20" s="46"/>
      <c r="V20" s="46"/>
      <c r="W20" s="46"/>
      <c r="X20" s="46"/>
      <c r="Y20" s="46"/>
      <c r="Z20" s="46"/>
      <c r="AA20" s="46"/>
    </row>
    <row r="21" spans="1:27" x14ac:dyDescent="0.15">
      <c r="A21" s="14">
        <v>2007</v>
      </c>
      <c r="B21" s="14">
        <v>2</v>
      </c>
      <c r="C21" s="14">
        <v>4</v>
      </c>
      <c r="D21" s="14">
        <v>4</v>
      </c>
      <c r="E21" s="7">
        <v>1</v>
      </c>
      <c r="F21" s="17" t="s">
        <v>5163</v>
      </c>
      <c r="G21" s="7">
        <f t="shared" si="1"/>
        <v>2007244</v>
      </c>
      <c r="Q21" s="15">
        <f t="shared" si="2"/>
        <v>0</v>
      </c>
      <c r="R21" s="46"/>
      <c r="S21" s="46"/>
      <c r="T21" s="46"/>
      <c r="U21" s="46"/>
      <c r="V21" s="46"/>
      <c r="W21" s="46"/>
      <c r="X21" s="46"/>
      <c r="Y21" s="46"/>
      <c r="Z21" s="46"/>
      <c r="AA21" s="46"/>
    </row>
    <row r="22" spans="1:27" ht="40.5" x14ac:dyDescent="0.15">
      <c r="A22" s="14">
        <v>2007</v>
      </c>
      <c r="B22" s="14">
        <v>2</v>
      </c>
      <c r="C22" s="14">
        <v>5</v>
      </c>
      <c r="D22" s="14">
        <v>0</v>
      </c>
      <c r="F22" s="16" t="s">
        <v>7462</v>
      </c>
      <c r="G22" s="7">
        <f t="shared" si="1"/>
        <v>2007250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2007</v>
      </c>
      <c r="B23" s="14">
        <v>2</v>
      </c>
      <c r="C23" s="14">
        <v>5</v>
      </c>
      <c r="D23" s="14">
        <v>1</v>
      </c>
      <c r="F23" s="17" t="s">
        <v>7463</v>
      </c>
      <c r="G23" s="7">
        <f t="shared" si="1"/>
        <v>2007251</v>
      </c>
      <c r="Q23" s="15">
        <f t="shared" si="2"/>
        <v>0</v>
      </c>
      <c r="R23" s="46"/>
      <c r="S23" s="46"/>
      <c r="T23" s="46"/>
      <c r="U23" s="46"/>
      <c r="V23" s="46"/>
      <c r="W23" s="46"/>
      <c r="X23" s="46"/>
      <c r="Y23" s="46"/>
      <c r="Z23" s="46"/>
      <c r="AA23" s="46"/>
    </row>
    <row r="24" spans="1:27" x14ac:dyDescent="0.15">
      <c r="A24" s="14">
        <v>2007</v>
      </c>
      <c r="B24" s="14">
        <v>2</v>
      </c>
      <c r="C24" s="14">
        <v>5</v>
      </c>
      <c r="D24" s="14">
        <v>2</v>
      </c>
      <c r="E24" s="7">
        <v>1</v>
      </c>
      <c r="F24" s="17" t="s">
        <v>7464</v>
      </c>
      <c r="G24" s="7">
        <f t="shared" si="1"/>
        <v>2007252</v>
      </c>
      <c r="Q24" s="15">
        <f t="shared" si="2"/>
        <v>0</v>
      </c>
      <c r="R24" s="46"/>
      <c r="S24" s="46"/>
      <c r="T24" s="46"/>
      <c r="U24" s="46"/>
      <c r="V24" s="46"/>
      <c r="W24" s="46"/>
      <c r="X24" s="46"/>
      <c r="Y24" s="46"/>
      <c r="Z24" s="46"/>
      <c r="AA24" s="46"/>
    </row>
    <row r="25" spans="1:27" x14ac:dyDescent="0.15">
      <c r="A25" s="14">
        <v>2007</v>
      </c>
      <c r="B25" s="14">
        <v>2</v>
      </c>
      <c r="C25" s="14">
        <v>5</v>
      </c>
      <c r="D25" s="14">
        <v>3</v>
      </c>
      <c r="F25" s="17" t="s">
        <v>7465</v>
      </c>
      <c r="G25" s="7">
        <f t="shared" si="1"/>
        <v>2007253</v>
      </c>
      <c r="Q25" s="15">
        <f t="shared" si="2"/>
        <v>0</v>
      </c>
      <c r="R25" s="46"/>
      <c r="S25" s="46"/>
      <c r="T25" s="46"/>
      <c r="U25" s="46"/>
      <c r="V25" s="46"/>
      <c r="W25" s="46"/>
      <c r="X25" s="46"/>
      <c r="Y25" s="46"/>
      <c r="Z25" s="46"/>
      <c r="AA25" s="46"/>
    </row>
    <row r="26" spans="1:27" x14ac:dyDescent="0.15">
      <c r="A26" s="14">
        <v>2007</v>
      </c>
      <c r="B26" s="14">
        <v>2</v>
      </c>
      <c r="C26" s="14">
        <v>5</v>
      </c>
      <c r="D26" s="14">
        <v>4</v>
      </c>
      <c r="F26" s="17" t="s">
        <v>7466</v>
      </c>
      <c r="G26" s="7">
        <f t="shared" si="1"/>
        <v>2007254</v>
      </c>
      <c r="Q26" s="15">
        <f t="shared" si="2"/>
        <v>0</v>
      </c>
      <c r="R26" s="46"/>
      <c r="S26" s="46"/>
      <c r="T26" s="46"/>
      <c r="U26" s="46"/>
      <c r="V26" s="46"/>
      <c r="W26" s="46"/>
      <c r="X26" s="46"/>
      <c r="Y26" s="46"/>
      <c r="Z26" s="46"/>
      <c r="AA26" s="46"/>
    </row>
    <row r="27" spans="1:27" ht="27" x14ac:dyDescent="0.15">
      <c r="A27" s="14">
        <v>2007</v>
      </c>
      <c r="B27" s="14">
        <v>2</v>
      </c>
      <c r="C27" s="14">
        <v>6</v>
      </c>
      <c r="D27" s="14">
        <v>0</v>
      </c>
      <c r="F27" s="16" t="s">
        <v>7467</v>
      </c>
      <c r="G27" s="7">
        <f t="shared" si="1"/>
        <v>2007260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2007</v>
      </c>
      <c r="B28" s="14">
        <v>2</v>
      </c>
      <c r="C28" s="14">
        <v>6</v>
      </c>
      <c r="D28" s="14">
        <v>1</v>
      </c>
      <c r="F28" s="17" t="s">
        <v>7468</v>
      </c>
      <c r="G28" s="7">
        <f t="shared" si="1"/>
        <v>2007261</v>
      </c>
      <c r="Q28" s="15">
        <f t="shared" si="2"/>
        <v>0</v>
      </c>
      <c r="R28" s="46"/>
      <c r="S28" s="46"/>
      <c r="T28" s="46"/>
      <c r="U28" s="46"/>
      <c r="V28" s="46"/>
      <c r="W28" s="46"/>
      <c r="X28" s="46"/>
      <c r="Y28" s="46"/>
      <c r="Z28" s="46"/>
      <c r="AA28" s="46"/>
    </row>
    <row r="29" spans="1:27" x14ac:dyDescent="0.15">
      <c r="A29" s="14">
        <v>2007</v>
      </c>
      <c r="B29" s="14">
        <v>2</v>
      </c>
      <c r="C29" s="14">
        <v>6</v>
      </c>
      <c r="D29" s="14">
        <v>2</v>
      </c>
      <c r="F29" s="17" t="s">
        <v>7469</v>
      </c>
      <c r="G29" s="7">
        <f t="shared" si="1"/>
        <v>2007262</v>
      </c>
      <c r="Q29" s="15">
        <f t="shared" si="2"/>
        <v>0</v>
      </c>
      <c r="R29" s="46"/>
      <c r="S29" s="46"/>
      <c r="T29" s="46"/>
      <c r="U29" s="46"/>
      <c r="V29" s="46"/>
      <c r="W29" s="46"/>
      <c r="X29" s="46"/>
      <c r="Y29" s="46"/>
      <c r="Z29" s="46"/>
      <c r="AA29" s="46"/>
    </row>
    <row r="30" spans="1:27" x14ac:dyDescent="0.15">
      <c r="A30" s="14">
        <v>2007</v>
      </c>
      <c r="B30" s="14">
        <v>2</v>
      </c>
      <c r="C30" s="14">
        <v>6</v>
      </c>
      <c r="D30" s="14">
        <v>3</v>
      </c>
      <c r="F30" s="17" t="s">
        <v>7470</v>
      </c>
      <c r="G30" s="7">
        <f t="shared" si="1"/>
        <v>2007263</v>
      </c>
      <c r="Q30" s="15">
        <f t="shared" si="2"/>
        <v>0</v>
      </c>
      <c r="R30" s="46"/>
      <c r="S30" s="46"/>
      <c r="T30" s="46"/>
      <c r="U30" s="46"/>
      <c r="V30" s="46"/>
      <c r="W30" s="46"/>
      <c r="X30" s="46"/>
      <c r="Y30" s="46"/>
      <c r="Z30" s="46"/>
      <c r="AA30" s="46"/>
    </row>
    <row r="31" spans="1:27" x14ac:dyDescent="0.15">
      <c r="A31" s="14">
        <v>2007</v>
      </c>
      <c r="B31" s="14">
        <v>2</v>
      </c>
      <c r="C31" s="14">
        <v>6</v>
      </c>
      <c r="D31" s="14">
        <v>4</v>
      </c>
      <c r="E31" s="7">
        <v>1</v>
      </c>
      <c r="F31" s="17" t="s">
        <v>7471</v>
      </c>
      <c r="G31" s="7">
        <f t="shared" si="1"/>
        <v>2007264</v>
      </c>
      <c r="Q31" s="15">
        <f t="shared" si="2"/>
        <v>0</v>
      </c>
      <c r="R31" s="46"/>
      <c r="S31" s="46"/>
      <c r="T31" s="46"/>
      <c r="U31" s="46"/>
      <c r="V31" s="46"/>
      <c r="W31" s="46"/>
      <c r="X31" s="46"/>
      <c r="Y31" s="46"/>
      <c r="Z31" s="46"/>
      <c r="AA31" s="46"/>
    </row>
    <row r="32" spans="1:27" ht="54" x14ac:dyDescent="0.15">
      <c r="A32" s="14">
        <v>2007</v>
      </c>
      <c r="B32" s="14">
        <v>2</v>
      </c>
      <c r="C32" s="14">
        <v>7</v>
      </c>
      <c r="D32" s="14">
        <v>0</v>
      </c>
      <c r="F32" s="16" t="s">
        <v>7472</v>
      </c>
      <c r="G32" s="7">
        <f t="shared" si="1"/>
        <v>2007270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2007</v>
      </c>
      <c r="B33" s="14">
        <v>2</v>
      </c>
      <c r="C33" s="14">
        <v>7</v>
      </c>
      <c r="D33" s="14">
        <v>1</v>
      </c>
      <c r="E33" s="7">
        <v>1</v>
      </c>
      <c r="F33" s="17" t="s">
        <v>1976</v>
      </c>
      <c r="G33" s="7">
        <f t="shared" si="1"/>
        <v>2007271</v>
      </c>
      <c r="Q33" s="15">
        <f t="shared" si="2"/>
        <v>0</v>
      </c>
      <c r="R33" s="46"/>
      <c r="S33" s="46"/>
      <c r="T33" s="46"/>
      <c r="U33" s="46"/>
      <c r="V33" s="46"/>
      <c r="W33" s="46"/>
      <c r="X33" s="46"/>
      <c r="Y33" s="46"/>
      <c r="Z33" s="46"/>
      <c r="AA33" s="46"/>
    </row>
    <row r="34" spans="1:27" x14ac:dyDescent="0.15">
      <c r="A34" s="14">
        <v>2007</v>
      </c>
      <c r="B34" s="14">
        <v>2</v>
      </c>
      <c r="C34" s="14">
        <v>7</v>
      </c>
      <c r="D34" s="14">
        <v>2</v>
      </c>
      <c r="F34" s="17" t="s">
        <v>1977</v>
      </c>
      <c r="G34" s="7">
        <f t="shared" si="1"/>
        <v>2007272</v>
      </c>
      <c r="Q34" s="15">
        <f t="shared" si="2"/>
        <v>0</v>
      </c>
      <c r="R34" s="46"/>
      <c r="S34" s="46"/>
      <c r="T34" s="46"/>
      <c r="U34" s="46"/>
      <c r="V34" s="46"/>
      <c r="W34" s="46"/>
      <c r="X34" s="46"/>
      <c r="Y34" s="46"/>
      <c r="Z34" s="46"/>
      <c r="AA34" s="46"/>
    </row>
    <row r="35" spans="1:27" x14ac:dyDescent="0.15">
      <c r="A35" s="14">
        <v>2007</v>
      </c>
      <c r="B35" s="14">
        <v>2</v>
      </c>
      <c r="C35" s="14">
        <v>7</v>
      </c>
      <c r="D35" s="14">
        <v>3</v>
      </c>
      <c r="F35" s="17" t="s">
        <v>7473</v>
      </c>
      <c r="G35" s="7">
        <f t="shared" si="1"/>
        <v>2007273</v>
      </c>
      <c r="Q35" s="15">
        <f t="shared" si="2"/>
        <v>0</v>
      </c>
      <c r="R35" s="46"/>
      <c r="S35" s="46"/>
      <c r="T35" s="46"/>
      <c r="U35" s="46"/>
      <c r="V35" s="46"/>
      <c r="W35" s="46"/>
      <c r="X35" s="46"/>
      <c r="Y35" s="46"/>
      <c r="Z35" s="46"/>
      <c r="AA35" s="46"/>
    </row>
    <row r="36" spans="1:27" x14ac:dyDescent="0.15">
      <c r="A36" s="14">
        <v>2007</v>
      </c>
      <c r="B36" s="14">
        <v>2</v>
      </c>
      <c r="C36" s="14">
        <v>7</v>
      </c>
      <c r="D36" s="14">
        <v>4</v>
      </c>
      <c r="F36" s="17" t="s">
        <v>5164</v>
      </c>
      <c r="G36" s="7">
        <f t="shared" si="1"/>
        <v>2007274</v>
      </c>
      <c r="Q36" s="15">
        <f t="shared" si="2"/>
        <v>0</v>
      </c>
      <c r="R36" s="46"/>
      <c r="S36" s="46"/>
      <c r="T36" s="46"/>
      <c r="U36" s="46"/>
      <c r="V36" s="46"/>
      <c r="W36" s="46"/>
      <c r="X36" s="46"/>
      <c r="Y36" s="46"/>
      <c r="Z36" s="46"/>
      <c r="AA36" s="46"/>
    </row>
    <row r="37" spans="1:27" x14ac:dyDescent="0.15">
      <c r="A37" s="14">
        <v>2007</v>
      </c>
      <c r="B37" s="14">
        <v>2</v>
      </c>
      <c r="C37" s="14">
        <v>8</v>
      </c>
      <c r="D37" s="14">
        <v>0</v>
      </c>
      <c r="F37" s="16" t="s">
        <v>7474</v>
      </c>
      <c r="G37" s="7">
        <f t="shared" si="1"/>
        <v>2007280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2007</v>
      </c>
      <c r="B38" s="14">
        <v>2</v>
      </c>
      <c r="C38" s="14">
        <v>8</v>
      </c>
      <c r="D38" s="14">
        <v>1</v>
      </c>
      <c r="E38" s="7">
        <v>1</v>
      </c>
      <c r="F38" s="17" t="s">
        <v>5165</v>
      </c>
      <c r="G38" s="7">
        <f t="shared" si="1"/>
        <v>2007281</v>
      </c>
      <c r="Q38" s="15">
        <f t="shared" si="2"/>
        <v>0</v>
      </c>
      <c r="R38" s="46"/>
      <c r="S38" s="46"/>
      <c r="T38" s="46"/>
      <c r="U38" s="46"/>
      <c r="V38" s="46"/>
      <c r="W38" s="46"/>
      <c r="X38" s="46"/>
      <c r="Y38" s="46"/>
      <c r="Z38" s="46"/>
      <c r="AA38" s="46"/>
    </row>
    <row r="39" spans="1:27" x14ac:dyDescent="0.15">
      <c r="A39" s="14">
        <v>2007</v>
      </c>
      <c r="B39" s="14">
        <v>2</v>
      </c>
      <c r="C39" s="14">
        <v>8</v>
      </c>
      <c r="D39" s="14">
        <v>2</v>
      </c>
      <c r="F39" s="17" t="s">
        <v>5166</v>
      </c>
      <c r="G39" s="7">
        <f t="shared" si="1"/>
        <v>2007282</v>
      </c>
      <c r="Q39" s="15">
        <f t="shared" si="2"/>
        <v>0</v>
      </c>
      <c r="R39" s="46"/>
      <c r="S39" s="46"/>
      <c r="T39" s="46"/>
      <c r="U39" s="46"/>
      <c r="V39" s="46"/>
      <c r="W39" s="46"/>
      <c r="X39" s="46"/>
      <c r="Y39" s="46"/>
      <c r="Z39" s="46"/>
      <c r="AA39" s="46"/>
    </row>
    <row r="40" spans="1:27" x14ac:dyDescent="0.15">
      <c r="A40" s="14">
        <v>2007</v>
      </c>
      <c r="B40" s="14">
        <v>2</v>
      </c>
      <c r="C40" s="14">
        <v>8</v>
      </c>
      <c r="D40" s="14">
        <v>3</v>
      </c>
      <c r="E40" s="7">
        <v>1</v>
      </c>
      <c r="F40" s="17" t="s">
        <v>5167</v>
      </c>
      <c r="G40" s="7">
        <f t="shared" si="1"/>
        <v>2007283</v>
      </c>
      <c r="Q40" s="15">
        <f t="shared" si="2"/>
        <v>0</v>
      </c>
      <c r="R40" s="46"/>
      <c r="S40" s="46"/>
      <c r="T40" s="46"/>
      <c r="U40" s="46"/>
      <c r="V40" s="46"/>
      <c r="W40" s="46"/>
      <c r="X40" s="46"/>
      <c r="Y40" s="46"/>
      <c r="Z40" s="46"/>
      <c r="AA40" s="46"/>
    </row>
    <row r="41" spans="1:27" x14ac:dyDescent="0.15">
      <c r="A41" s="14">
        <v>2007</v>
      </c>
      <c r="B41" s="14">
        <v>2</v>
      </c>
      <c r="C41" s="14">
        <v>8</v>
      </c>
      <c r="D41" s="14">
        <v>4</v>
      </c>
      <c r="F41" s="17" t="s">
        <v>5168</v>
      </c>
      <c r="G41" s="7">
        <f t="shared" si="1"/>
        <v>2007284</v>
      </c>
      <c r="Q41" s="15">
        <f t="shared" si="2"/>
        <v>0</v>
      </c>
      <c r="R41" s="46"/>
      <c r="S41" s="46"/>
      <c r="T41" s="46"/>
      <c r="U41" s="46"/>
      <c r="V41" s="46"/>
      <c r="W41" s="46"/>
      <c r="X41" s="46"/>
      <c r="Y41" s="46"/>
      <c r="Z41" s="46"/>
      <c r="AA41" s="46"/>
    </row>
    <row r="42" spans="1:27" x14ac:dyDescent="0.15">
      <c r="A42" s="14">
        <v>2007</v>
      </c>
      <c r="B42" s="14">
        <v>2</v>
      </c>
      <c r="C42" s="14">
        <v>9</v>
      </c>
      <c r="D42" s="14">
        <v>0</v>
      </c>
      <c r="F42" s="16" t="s">
        <v>7475</v>
      </c>
      <c r="G42" s="7">
        <f t="shared" si="1"/>
        <v>2007290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2007</v>
      </c>
      <c r="B43" s="14">
        <v>2</v>
      </c>
      <c r="C43" s="14">
        <v>9</v>
      </c>
      <c r="D43" s="14">
        <v>1</v>
      </c>
      <c r="F43" s="17" t="s">
        <v>5169</v>
      </c>
      <c r="G43" s="7">
        <f t="shared" si="1"/>
        <v>2007291</v>
      </c>
      <c r="Q43" s="15">
        <f t="shared" si="2"/>
        <v>0</v>
      </c>
      <c r="R43" s="46"/>
      <c r="S43" s="46"/>
      <c r="T43" s="46"/>
      <c r="U43" s="46"/>
      <c r="V43" s="46"/>
      <c r="W43" s="46"/>
      <c r="X43" s="46"/>
      <c r="Y43" s="46"/>
      <c r="Z43" s="46"/>
      <c r="AA43" s="46"/>
    </row>
    <row r="44" spans="1:27" x14ac:dyDescent="0.15">
      <c r="A44" s="14">
        <v>2007</v>
      </c>
      <c r="B44" s="14">
        <v>2</v>
      </c>
      <c r="C44" s="14">
        <v>9</v>
      </c>
      <c r="D44" s="14">
        <v>2</v>
      </c>
      <c r="E44" s="7">
        <v>1</v>
      </c>
      <c r="F44" s="17" t="s">
        <v>2342</v>
      </c>
      <c r="G44" s="7">
        <f t="shared" si="1"/>
        <v>2007292</v>
      </c>
      <c r="Q44" s="15">
        <f t="shared" si="2"/>
        <v>0</v>
      </c>
      <c r="R44" s="46"/>
      <c r="S44" s="46"/>
      <c r="T44" s="46"/>
      <c r="U44" s="46"/>
      <c r="V44" s="46"/>
      <c r="W44" s="46"/>
      <c r="X44" s="46"/>
      <c r="Y44" s="46"/>
      <c r="Z44" s="46"/>
      <c r="AA44" s="46"/>
    </row>
    <row r="45" spans="1:27" x14ac:dyDescent="0.15">
      <c r="A45" s="14">
        <v>2007</v>
      </c>
      <c r="B45" s="14">
        <v>2</v>
      </c>
      <c r="C45" s="14">
        <v>9</v>
      </c>
      <c r="D45" s="14">
        <v>3</v>
      </c>
      <c r="F45" s="17" t="s">
        <v>5170</v>
      </c>
      <c r="G45" s="7">
        <f t="shared" si="1"/>
        <v>2007293</v>
      </c>
      <c r="Q45" s="15">
        <f t="shared" si="2"/>
        <v>0</v>
      </c>
      <c r="R45" s="46"/>
      <c r="S45" s="46"/>
      <c r="T45" s="46"/>
      <c r="U45" s="46"/>
      <c r="V45" s="46"/>
      <c r="W45" s="46"/>
      <c r="X45" s="46"/>
      <c r="Y45" s="46"/>
      <c r="Z45" s="46"/>
      <c r="AA45" s="46"/>
    </row>
    <row r="46" spans="1:27" x14ac:dyDescent="0.15">
      <c r="A46" s="14">
        <v>2007</v>
      </c>
      <c r="B46" s="14">
        <v>2</v>
      </c>
      <c r="C46" s="14">
        <v>9</v>
      </c>
      <c r="D46" s="14">
        <v>4</v>
      </c>
      <c r="E46" s="7">
        <v>1</v>
      </c>
      <c r="F46" s="17" t="s">
        <v>7476</v>
      </c>
      <c r="G46" s="7">
        <f t="shared" si="1"/>
        <v>2007294</v>
      </c>
      <c r="Q46" s="15">
        <f t="shared" si="2"/>
        <v>0</v>
      </c>
      <c r="R46" s="46"/>
      <c r="S46" s="46"/>
      <c r="T46" s="46"/>
      <c r="U46" s="46"/>
      <c r="V46" s="46"/>
      <c r="W46" s="46"/>
      <c r="X46" s="46"/>
      <c r="Y46" s="46"/>
      <c r="Z46" s="46"/>
      <c r="AA46" s="46"/>
    </row>
    <row r="47" spans="1:27" ht="27" x14ac:dyDescent="0.15">
      <c r="A47" s="14">
        <v>2007</v>
      </c>
      <c r="B47" s="14">
        <v>2</v>
      </c>
      <c r="C47" s="14">
        <v>10</v>
      </c>
      <c r="D47" s="14">
        <v>0</v>
      </c>
      <c r="F47" s="16" t="s">
        <v>7477</v>
      </c>
      <c r="G47" s="7">
        <f t="shared" si="1"/>
        <v>20072100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2007</v>
      </c>
      <c r="B48" s="14">
        <v>2</v>
      </c>
      <c r="C48" s="14">
        <v>10</v>
      </c>
      <c r="D48" s="14">
        <v>1</v>
      </c>
      <c r="E48" s="7">
        <v>1</v>
      </c>
      <c r="F48" s="17" t="s">
        <v>5171</v>
      </c>
      <c r="G48" s="7">
        <f t="shared" si="1"/>
        <v>20072101</v>
      </c>
      <c r="Q48" s="15">
        <f t="shared" si="2"/>
        <v>0</v>
      </c>
      <c r="R48" s="46"/>
      <c r="S48" s="46"/>
      <c r="T48" s="46"/>
      <c r="U48" s="46"/>
      <c r="V48" s="46"/>
      <c r="W48" s="46"/>
      <c r="X48" s="46"/>
      <c r="Y48" s="46"/>
      <c r="Z48" s="46"/>
      <c r="AA48" s="46"/>
    </row>
    <row r="49" spans="1:27" x14ac:dyDescent="0.15">
      <c r="A49" s="14">
        <v>2007</v>
      </c>
      <c r="B49" s="14">
        <v>2</v>
      </c>
      <c r="C49" s="14">
        <v>10</v>
      </c>
      <c r="D49" s="14">
        <v>2</v>
      </c>
      <c r="E49" s="7">
        <v>1</v>
      </c>
      <c r="F49" s="17" t="s">
        <v>5172</v>
      </c>
      <c r="G49" s="7">
        <f t="shared" si="1"/>
        <v>20072102</v>
      </c>
      <c r="Q49" s="15">
        <f t="shared" si="2"/>
        <v>0</v>
      </c>
      <c r="R49" s="46"/>
      <c r="S49" s="46"/>
      <c r="T49" s="46"/>
      <c r="U49" s="46"/>
      <c r="V49" s="46"/>
      <c r="W49" s="46"/>
      <c r="X49" s="46"/>
      <c r="Y49" s="46"/>
      <c r="Z49" s="46"/>
      <c r="AA49" s="46"/>
    </row>
    <row r="50" spans="1:27" x14ac:dyDescent="0.15">
      <c r="A50" s="14">
        <v>2007</v>
      </c>
      <c r="B50" s="14">
        <v>2</v>
      </c>
      <c r="C50" s="14">
        <v>10</v>
      </c>
      <c r="D50" s="14">
        <v>3</v>
      </c>
      <c r="E50" s="7">
        <v>1</v>
      </c>
      <c r="F50" s="17" t="s">
        <v>5173</v>
      </c>
      <c r="G50" s="7">
        <f t="shared" si="1"/>
        <v>20072103</v>
      </c>
      <c r="Q50" s="15">
        <f t="shared" si="2"/>
        <v>0</v>
      </c>
      <c r="R50" s="46"/>
      <c r="S50" s="46"/>
      <c r="T50" s="46"/>
      <c r="U50" s="46"/>
      <c r="V50" s="46"/>
      <c r="W50" s="46"/>
      <c r="X50" s="46"/>
      <c r="Y50" s="46"/>
      <c r="Z50" s="46"/>
      <c r="AA50" s="46"/>
    </row>
    <row r="51" spans="1:27" x14ac:dyDescent="0.15">
      <c r="A51" s="14">
        <v>2007</v>
      </c>
      <c r="B51" s="14">
        <v>2</v>
      </c>
      <c r="C51" s="14">
        <v>10</v>
      </c>
      <c r="D51" s="14">
        <v>4</v>
      </c>
      <c r="F51" s="17" t="s">
        <v>5174</v>
      </c>
      <c r="G51" s="7">
        <f t="shared" si="1"/>
        <v>20072104</v>
      </c>
      <c r="Q51" s="15">
        <f t="shared" si="2"/>
        <v>0</v>
      </c>
      <c r="R51" s="46"/>
      <c r="S51" s="46"/>
      <c r="T51" s="46"/>
      <c r="U51" s="46"/>
      <c r="V51" s="46"/>
      <c r="W51" s="46"/>
      <c r="X51" s="46"/>
      <c r="Y51" s="46"/>
      <c r="Z51" s="46"/>
      <c r="AA51" s="46"/>
    </row>
    <row r="52" spans="1:27" ht="27" x14ac:dyDescent="0.15">
      <c r="A52" s="14">
        <v>2007</v>
      </c>
      <c r="B52" s="14">
        <v>2</v>
      </c>
      <c r="C52" s="14">
        <v>11</v>
      </c>
      <c r="D52" s="14">
        <v>0</v>
      </c>
      <c r="F52" s="16" t="s">
        <v>7478</v>
      </c>
      <c r="G52" s="7">
        <f t="shared" si="1"/>
        <v>20072110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2007</v>
      </c>
      <c r="B53" s="14">
        <v>2</v>
      </c>
      <c r="C53" s="14">
        <v>11</v>
      </c>
      <c r="D53" s="14">
        <v>1</v>
      </c>
      <c r="E53" s="7">
        <v>1</v>
      </c>
      <c r="F53" s="17" t="s">
        <v>5175</v>
      </c>
      <c r="G53" s="7">
        <f t="shared" si="1"/>
        <v>20072111</v>
      </c>
      <c r="Q53" s="15">
        <f t="shared" si="2"/>
        <v>0</v>
      </c>
      <c r="R53" s="46"/>
      <c r="S53" s="46"/>
      <c r="T53" s="46"/>
      <c r="U53" s="46"/>
      <c r="V53" s="46"/>
      <c r="W53" s="46"/>
      <c r="X53" s="46"/>
      <c r="Y53" s="46"/>
      <c r="Z53" s="46"/>
      <c r="AA53" s="46"/>
    </row>
    <row r="54" spans="1:27" x14ac:dyDescent="0.15">
      <c r="A54" s="14">
        <v>2007</v>
      </c>
      <c r="B54" s="14">
        <v>2</v>
      </c>
      <c r="C54" s="14">
        <v>11</v>
      </c>
      <c r="D54" s="14">
        <v>2</v>
      </c>
      <c r="E54" s="7">
        <v>1</v>
      </c>
      <c r="F54" s="17" t="s">
        <v>5176</v>
      </c>
      <c r="G54" s="7">
        <f t="shared" si="1"/>
        <v>20072112</v>
      </c>
      <c r="Q54" s="15">
        <f t="shared" si="2"/>
        <v>0</v>
      </c>
      <c r="R54" s="46"/>
      <c r="S54" s="46"/>
      <c r="T54" s="46"/>
      <c r="U54" s="46"/>
      <c r="V54" s="46"/>
      <c r="W54" s="46"/>
      <c r="X54" s="46"/>
      <c r="Y54" s="46"/>
      <c r="Z54" s="46"/>
      <c r="AA54" s="46"/>
    </row>
    <row r="55" spans="1:27" x14ac:dyDescent="0.15">
      <c r="A55" s="14">
        <v>2007</v>
      </c>
      <c r="B55" s="14">
        <v>2</v>
      </c>
      <c r="C55" s="14">
        <v>11</v>
      </c>
      <c r="D55" s="14">
        <v>3</v>
      </c>
      <c r="E55" s="7">
        <v>1</v>
      </c>
      <c r="F55" s="17" t="s">
        <v>5177</v>
      </c>
      <c r="G55" s="7">
        <f t="shared" si="1"/>
        <v>20072113</v>
      </c>
      <c r="Q55" s="15">
        <f t="shared" si="2"/>
        <v>0</v>
      </c>
      <c r="R55" s="46"/>
      <c r="S55" s="46"/>
      <c r="T55" s="46"/>
      <c r="U55" s="46"/>
      <c r="V55" s="46"/>
      <c r="W55" s="46"/>
      <c r="X55" s="46"/>
      <c r="Y55" s="46"/>
      <c r="Z55" s="46"/>
      <c r="AA55" s="46"/>
    </row>
    <row r="56" spans="1:27" x14ac:dyDescent="0.15">
      <c r="A56" s="14">
        <v>2007</v>
      </c>
      <c r="B56" s="14">
        <v>2</v>
      </c>
      <c r="C56" s="14">
        <v>11</v>
      </c>
      <c r="D56" s="14">
        <v>4</v>
      </c>
      <c r="E56" s="7">
        <v>1</v>
      </c>
      <c r="F56" s="17" t="s">
        <v>5178</v>
      </c>
      <c r="G56" s="7">
        <f t="shared" si="1"/>
        <v>20072114</v>
      </c>
      <c r="Q56" s="15">
        <f t="shared" si="2"/>
        <v>0</v>
      </c>
      <c r="R56" s="46"/>
      <c r="S56" s="46"/>
      <c r="T56" s="46"/>
      <c r="U56" s="46"/>
      <c r="V56" s="46"/>
      <c r="W56" s="46"/>
      <c r="X56" s="46"/>
      <c r="Y56" s="46"/>
      <c r="Z56" s="46"/>
      <c r="AA56" s="46"/>
    </row>
    <row r="57" spans="1:27" ht="27" x14ac:dyDescent="0.15">
      <c r="A57" s="14">
        <v>2007</v>
      </c>
      <c r="B57" s="14">
        <v>2</v>
      </c>
      <c r="C57" s="14">
        <v>12</v>
      </c>
      <c r="D57" s="14">
        <v>0</v>
      </c>
      <c r="F57" s="16" t="s">
        <v>7479</v>
      </c>
      <c r="G57" s="7">
        <f t="shared" si="1"/>
        <v>20072120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2007</v>
      </c>
      <c r="B58" s="14">
        <v>2</v>
      </c>
      <c r="C58" s="14">
        <v>12</v>
      </c>
      <c r="D58" s="14">
        <v>1</v>
      </c>
      <c r="E58" s="7">
        <v>1</v>
      </c>
      <c r="F58" s="18" t="s">
        <v>7480</v>
      </c>
      <c r="G58" s="7">
        <f t="shared" si="1"/>
        <v>20072121</v>
      </c>
      <c r="Q58" s="15">
        <f t="shared" si="2"/>
        <v>0</v>
      </c>
      <c r="R58" s="46"/>
      <c r="S58" s="46"/>
      <c r="T58" s="46"/>
      <c r="U58" s="46"/>
      <c r="V58" s="46"/>
      <c r="W58" s="46"/>
      <c r="X58" s="46"/>
      <c r="Y58" s="46"/>
      <c r="Z58" s="46"/>
      <c r="AA58" s="46"/>
    </row>
    <row r="59" spans="1:27" x14ac:dyDescent="0.15">
      <c r="A59" s="14">
        <v>2007</v>
      </c>
      <c r="B59" s="14">
        <v>2</v>
      </c>
      <c r="C59" s="14">
        <v>12</v>
      </c>
      <c r="D59" s="14">
        <v>2</v>
      </c>
      <c r="E59" s="7">
        <v>1</v>
      </c>
      <c r="F59" s="18" t="s">
        <v>7481</v>
      </c>
      <c r="G59" s="7">
        <f t="shared" si="1"/>
        <v>20072122</v>
      </c>
      <c r="Q59" s="15">
        <f t="shared" si="2"/>
        <v>0</v>
      </c>
      <c r="R59" s="46"/>
      <c r="S59" s="46"/>
      <c r="T59" s="46"/>
      <c r="U59" s="46"/>
      <c r="V59" s="46"/>
      <c r="W59" s="46"/>
      <c r="X59" s="46"/>
      <c r="Y59" s="46"/>
      <c r="Z59" s="46"/>
      <c r="AA59" s="46"/>
    </row>
    <row r="60" spans="1:27" x14ac:dyDescent="0.15">
      <c r="A60" s="14">
        <v>2007</v>
      </c>
      <c r="B60" s="14">
        <v>2</v>
      </c>
      <c r="C60" s="14">
        <v>12</v>
      </c>
      <c r="D60" s="14">
        <v>3</v>
      </c>
      <c r="E60" s="7">
        <v>1</v>
      </c>
      <c r="F60" s="18" t="s">
        <v>7482</v>
      </c>
      <c r="G60" s="7">
        <f t="shared" si="1"/>
        <v>20072123</v>
      </c>
      <c r="Q60" s="15">
        <f t="shared" si="2"/>
        <v>0</v>
      </c>
      <c r="R60" s="46"/>
      <c r="S60" s="46"/>
      <c r="T60" s="46"/>
      <c r="U60" s="46"/>
      <c r="V60" s="46"/>
      <c r="W60" s="46"/>
      <c r="X60" s="46"/>
      <c r="Y60" s="46"/>
      <c r="Z60" s="46"/>
      <c r="AA60" s="46"/>
    </row>
    <row r="61" spans="1:27" x14ac:dyDescent="0.15">
      <c r="A61" s="14">
        <v>2007</v>
      </c>
      <c r="B61" s="14">
        <v>2</v>
      </c>
      <c r="C61" s="14">
        <v>12</v>
      </c>
      <c r="D61" s="14">
        <v>4</v>
      </c>
      <c r="F61" s="18" t="s">
        <v>7483</v>
      </c>
      <c r="G61" s="7">
        <f t="shared" si="1"/>
        <v>20072124</v>
      </c>
      <c r="Q61" s="15">
        <f t="shared" si="2"/>
        <v>0</v>
      </c>
      <c r="R61" s="46"/>
      <c r="S61" s="46"/>
      <c r="T61" s="46"/>
      <c r="U61" s="46"/>
      <c r="V61" s="46"/>
      <c r="W61" s="46"/>
      <c r="X61" s="46"/>
      <c r="Y61" s="46"/>
      <c r="Z61" s="46"/>
      <c r="AA61" s="46"/>
    </row>
    <row r="62" spans="1:27" x14ac:dyDescent="0.15">
      <c r="A62" s="14">
        <v>2007</v>
      </c>
      <c r="B62" s="14">
        <v>2</v>
      </c>
      <c r="C62" s="14">
        <v>13</v>
      </c>
      <c r="D62" s="14">
        <v>0</v>
      </c>
      <c r="F62" s="16" t="s">
        <v>7484</v>
      </c>
      <c r="G62" s="7">
        <f t="shared" si="1"/>
        <v>20072130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ht="27" x14ac:dyDescent="0.15">
      <c r="A63" s="14">
        <v>2007</v>
      </c>
      <c r="B63" s="14">
        <v>2</v>
      </c>
      <c r="C63" s="14">
        <v>13</v>
      </c>
      <c r="D63" s="14">
        <v>1</v>
      </c>
      <c r="E63" s="7">
        <v>1</v>
      </c>
      <c r="F63" s="17" t="s">
        <v>7485</v>
      </c>
      <c r="G63" s="7">
        <f t="shared" si="1"/>
        <v>20072131</v>
      </c>
      <c r="Q63" s="15">
        <f t="shared" si="2"/>
        <v>0</v>
      </c>
      <c r="R63" s="46"/>
      <c r="S63" s="46"/>
      <c r="T63" s="46"/>
      <c r="U63" s="46"/>
      <c r="V63" s="46"/>
      <c r="W63" s="46"/>
      <c r="X63" s="46"/>
      <c r="Y63" s="46"/>
      <c r="Z63" s="46"/>
      <c r="AA63" s="46"/>
    </row>
    <row r="64" spans="1:27" ht="27" x14ac:dyDescent="0.15">
      <c r="A64" s="14">
        <v>2007</v>
      </c>
      <c r="B64" s="14">
        <v>2</v>
      </c>
      <c r="C64" s="14">
        <v>13</v>
      </c>
      <c r="D64" s="14">
        <v>2</v>
      </c>
      <c r="E64" s="7">
        <v>1</v>
      </c>
      <c r="F64" s="17" t="s">
        <v>7486</v>
      </c>
      <c r="G64" s="7">
        <f t="shared" si="1"/>
        <v>20072132</v>
      </c>
      <c r="Q64" s="15">
        <f t="shared" si="2"/>
        <v>0</v>
      </c>
      <c r="R64" s="46"/>
      <c r="S64" s="46"/>
      <c r="T64" s="46"/>
      <c r="U64" s="46"/>
      <c r="V64" s="46"/>
      <c r="W64" s="46"/>
      <c r="X64" s="46"/>
      <c r="Y64" s="46"/>
      <c r="Z64" s="46"/>
      <c r="AA64" s="46"/>
    </row>
    <row r="65" spans="1:27" x14ac:dyDescent="0.15">
      <c r="A65" s="14">
        <v>2007</v>
      </c>
      <c r="B65" s="14">
        <v>2</v>
      </c>
      <c r="C65" s="14">
        <v>13</v>
      </c>
      <c r="D65" s="14">
        <v>3</v>
      </c>
      <c r="E65" s="7">
        <v>1</v>
      </c>
      <c r="F65" s="17" t="s">
        <v>7487</v>
      </c>
      <c r="G65" s="7">
        <f t="shared" si="1"/>
        <v>20072133</v>
      </c>
      <c r="Q65" s="15">
        <f t="shared" si="2"/>
        <v>0</v>
      </c>
      <c r="R65" s="46"/>
      <c r="S65" s="46"/>
      <c r="T65" s="46"/>
      <c r="U65" s="46"/>
      <c r="V65" s="46"/>
      <c r="W65" s="46"/>
      <c r="X65" s="46"/>
      <c r="Y65" s="46"/>
      <c r="Z65" s="46"/>
      <c r="AA65" s="46"/>
    </row>
    <row r="66" spans="1:27" x14ac:dyDescent="0.15">
      <c r="A66" s="14">
        <v>2007</v>
      </c>
      <c r="B66" s="14">
        <v>2</v>
      </c>
      <c r="C66" s="14">
        <v>13</v>
      </c>
      <c r="D66" s="14">
        <v>4</v>
      </c>
      <c r="F66" s="17" t="s">
        <v>7488</v>
      </c>
      <c r="G66" s="7">
        <f t="shared" si="1"/>
        <v>20072134</v>
      </c>
      <c r="Q66" s="15">
        <f t="shared" si="2"/>
        <v>0</v>
      </c>
      <c r="R66" s="46"/>
      <c r="S66" s="46"/>
      <c r="T66" s="46"/>
      <c r="U66" s="46"/>
      <c r="V66" s="46"/>
      <c r="W66" s="46"/>
      <c r="X66" s="46"/>
      <c r="Y66" s="46"/>
      <c r="Z66" s="46"/>
      <c r="AA66" s="46"/>
    </row>
    <row r="67" spans="1:27" ht="40.5" x14ac:dyDescent="0.15">
      <c r="A67" s="14">
        <v>2007</v>
      </c>
      <c r="B67" s="14">
        <v>2</v>
      </c>
      <c r="C67" s="14">
        <v>14</v>
      </c>
      <c r="D67" s="14">
        <v>0</v>
      </c>
      <c r="F67" s="16" t="s">
        <v>7489</v>
      </c>
      <c r="G67" s="7">
        <f t="shared" ref="G67:G130" si="27">VALUE(A67&amp;B67&amp;C67&amp;D67)</f>
        <v>20072140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2007</v>
      </c>
      <c r="B68" s="14">
        <v>2</v>
      </c>
      <c r="C68" s="14">
        <v>14</v>
      </c>
      <c r="D68" s="14">
        <v>1</v>
      </c>
      <c r="F68" s="17" t="s">
        <v>5179</v>
      </c>
      <c r="G68" s="7">
        <f t="shared" si="27"/>
        <v>20072141</v>
      </c>
      <c r="Q68" s="15">
        <f t="shared" si="28"/>
        <v>0</v>
      </c>
      <c r="R68" s="46"/>
      <c r="S68" s="46"/>
      <c r="T68" s="46"/>
      <c r="U68" s="46"/>
      <c r="V68" s="46"/>
      <c r="W68" s="46"/>
      <c r="X68" s="46"/>
      <c r="Y68" s="46"/>
      <c r="Z68" s="46"/>
      <c r="AA68" s="46"/>
    </row>
    <row r="69" spans="1:27" x14ac:dyDescent="0.15">
      <c r="A69" s="14">
        <v>2007</v>
      </c>
      <c r="B69" s="14">
        <v>2</v>
      </c>
      <c r="C69" s="14">
        <v>14</v>
      </c>
      <c r="D69" s="14">
        <v>2</v>
      </c>
      <c r="F69" s="17" t="s">
        <v>5180</v>
      </c>
      <c r="G69" s="7">
        <f t="shared" si="27"/>
        <v>20072142</v>
      </c>
      <c r="Q69" s="15">
        <f t="shared" si="28"/>
        <v>0</v>
      </c>
      <c r="R69" s="46"/>
      <c r="S69" s="46"/>
      <c r="T69" s="46"/>
      <c r="U69" s="46"/>
      <c r="V69" s="46"/>
      <c r="W69" s="46"/>
      <c r="X69" s="46"/>
      <c r="Y69" s="46"/>
      <c r="Z69" s="46"/>
      <c r="AA69" s="46"/>
    </row>
    <row r="70" spans="1:27" x14ac:dyDescent="0.15">
      <c r="A70" s="14">
        <v>2007</v>
      </c>
      <c r="B70" s="14">
        <v>2</v>
      </c>
      <c r="C70" s="14">
        <v>14</v>
      </c>
      <c r="D70" s="14">
        <v>3</v>
      </c>
      <c r="E70" s="7">
        <v>1</v>
      </c>
      <c r="F70" s="17" t="s">
        <v>5181</v>
      </c>
      <c r="G70" s="7">
        <f t="shared" si="27"/>
        <v>20072143</v>
      </c>
      <c r="Q70" s="15">
        <f t="shared" si="28"/>
        <v>0</v>
      </c>
      <c r="R70" s="46"/>
      <c r="S70" s="46"/>
      <c r="T70" s="46"/>
      <c r="U70" s="46"/>
      <c r="V70" s="46"/>
      <c r="W70" s="46"/>
      <c r="X70" s="46"/>
      <c r="Y70" s="46"/>
      <c r="Z70" s="46"/>
      <c r="AA70" s="46"/>
    </row>
    <row r="71" spans="1:27" x14ac:dyDescent="0.15">
      <c r="A71" s="14">
        <v>2007</v>
      </c>
      <c r="B71" s="14">
        <v>2</v>
      </c>
      <c r="C71" s="14">
        <v>14</v>
      </c>
      <c r="D71" s="14">
        <v>4</v>
      </c>
      <c r="E71" s="7">
        <v>1</v>
      </c>
      <c r="F71" s="17" t="s">
        <v>5182</v>
      </c>
      <c r="G71" s="7">
        <f t="shared" si="27"/>
        <v>20072144</v>
      </c>
      <c r="Q71" s="15">
        <f t="shared" si="28"/>
        <v>0</v>
      </c>
      <c r="R71" s="46"/>
      <c r="S71" s="46"/>
      <c r="T71" s="46"/>
      <c r="U71" s="46"/>
      <c r="V71" s="46"/>
      <c r="W71" s="46"/>
      <c r="X71" s="46"/>
      <c r="Y71" s="46"/>
      <c r="Z71" s="46"/>
      <c r="AA71" s="46"/>
    </row>
    <row r="72" spans="1:27" ht="27" x14ac:dyDescent="0.15">
      <c r="A72" s="14">
        <v>2007</v>
      </c>
      <c r="B72" s="14">
        <v>2</v>
      </c>
      <c r="C72" s="14">
        <v>15</v>
      </c>
      <c r="D72" s="14">
        <v>0</v>
      </c>
      <c r="F72" s="16" t="s">
        <v>7490</v>
      </c>
      <c r="G72" s="7">
        <f t="shared" si="27"/>
        <v>20072150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2007</v>
      </c>
      <c r="B73" s="14">
        <v>2</v>
      </c>
      <c r="C73" s="14">
        <v>15</v>
      </c>
      <c r="D73" s="14">
        <v>1</v>
      </c>
      <c r="E73" s="7">
        <v>1</v>
      </c>
      <c r="F73" s="17" t="s">
        <v>5161</v>
      </c>
      <c r="G73" s="7">
        <f t="shared" si="27"/>
        <v>20072151</v>
      </c>
      <c r="Q73" s="15">
        <f t="shared" si="28"/>
        <v>0</v>
      </c>
      <c r="R73" s="46"/>
      <c r="S73" s="46"/>
      <c r="T73" s="46"/>
      <c r="U73" s="46"/>
      <c r="V73" s="46"/>
      <c r="W73" s="46"/>
      <c r="X73" s="46"/>
      <c r="Y73" s="46"/>
      <c r="Z73" s="46"/>
      <c r="AA73" s="46"/>
    </row>
    <row r="74" spans="1:27" x14ac:dyDescent="0.15">
      <c r="A74" s="14">
        <v>2007</v>
      </c>
      <c r="B74" s="14">
        <v>2</v>
      </c>
      <c r="C74" s="14">
        <v>15</v>
      </c>
      <c r="D74" s="14">
        <v>2</v>
      </c>
      <c r="E74" s="7">
        <v>1</v>
      </c>
      <c r="F74" s="17" t="s">
        <v>1857</v>
      </c>
      <c r="G74" s="7">
        <f t="shared" si="27"/>
        <v>20072152</v>
      </c>
      <c r="Q74" s="15">
        <f t="shared" si="28"/>
        <v>0</v>
      </c>
      <c r="R74" s="46"/>
      <c r="S74" s="46"/>
      <c r="T74" s="46"/>
      <c r="U74" s="46"/>
      <c r="V74" s="46"/>
      <c r="W74" s="46"/>
      <c r="X74" s="46"/>
      <c r="Y74" s="46"/>
      <c r="Z74" s="46"/>
      <c r="AA74" s="46"/>
    </row>
    <row r="75" spans="1:27" x14ac:dyDescent="0.15">
      <c r="A75" s="14">
        <v>2007</v>
      </c>
      <c r="B75" s="14">
        <v>2</v>
      </c>
      <c r="C75" s="14">
        <v>15</v>
      </c>
      <c r="D75" s="14">
        <v>3</v>
      </c>
      <c r="E75" s="7">
        <v>1</v>
      </c>
      <c r="F75" s="17" t="s">
        <v>1856</v>
      </c>
      <c r="G75" s="7">
        <f t="shared" si="27"/>
        <v>20072153</v>
      </c>
      <c r="Q75" s="15">
        <f t="shared" si="28"/>
        <v>0</v>
      </c>
      <c r="R75" s="46"/>
      <c r="S75" s="46"/>
      <c r="T75" s="46"/>
      <c r="U75" s="46"/>
      <c r="V75" s="46"/>
      <c r="W75" s="46"/>
      <c r="X75" s="46"/>
      <c r="Y75" s="46"/>
      <c r="Z75" s="46"/>
      <c r="AA75" s="46"/>
    </row>
    <row r="76" spans="1:27" x14ac:dyDescent="0.15">
      <c r="A76" s="14">
        <v>2007</v>
      </c>
      <c r="B76" s="14">
        <v>2</v>
      </c>
      <c r="C76" s="14">
        <v>15</v>
      </c>
      <c r="D76" s="14">
        <v>4</v>
      </c>
      <c r="E76" s="7">
        <v>1</v>
      </c>
      <c r="F76" s="17" t="s">
        <v>1858</v>
      </c>
      <c r="G76" s="7">
        <f t="shared" si="27"/>
        <v>20072154</v>
      </c>
      <c r="Q76" s="15">
        <f t="shared" si="28"/>
        <v>0</v>
      </c>
      <c r="R76" s="46"/>
      <c r="S76" s="46"/>
      <c r="T76" s="46"/>
      <c r="U76" s="46"/>
      <c r="V76" s="46"/>
      <c r="W76" s="46"/>
      <c r="X76" s="46"/>
      <c r="Y76" s="46"/>
      <c r="Z76" s="46"/>
      <c r="AA76" s="46"/>
    </row>
    <row r="77" spans="1:27" x14ac:dyDescent="0.15">
      <c r="A77" s="14">
        <v>2007</v>
      </c>
      <c r="B77" s="14">
        <v>2</v>
      </c>
      <c r="C77" s="14">
        <v>16</v>
      </c>
      <c r="D77" s="14">
        <v>0</v>
      </c>
      <c r="F77" s="16" t="s">
        <v>7491</v>
      </c>
      <c r="G77" s="7">
        <f t="shared" si="27"/>
        <v>20072160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2007</v>
      </c>
      <c r="B78" s="14">
        <v>2</v>
      </c>
      <c r="C78" s="14">
        <v>16</v>
      </c>
      <c r="D78" s="14">
        <v>1</v>
      </c>
      <c r="F78" s="17" t="s">
        <v>5060</v>
      </c>
      <c r="G78" s="7">
        <f t="shared" si="27"/>
        <v>20072161</v>
      </c>
      <c r="Q78" s="15">
        <f t="shared" si="28"/>
        <v>0</v>
      </c>
      <c r="R78" s="46"/>
      <c r="S78" s="46"/>
      <c r="T78" s="46"/>
      <c r="U78" s="46"/>
      <c r="V78" s="46"/>
      <c r="W78" s="46"/>
      <c r="X78" s="46"/>
      <c r="Y78" s="46"/>
      <c r="Z78" s="46"/>
      <c r="AA78" s="46"/>
    </row>
    <row r="79" spans="1:27" x14ac:dyDescent="0.15">
      <c r="A79" s="14">
        <v>2007</v>
      </c>
      <c r="B79" s="14">
        <v>2</v>
      </c>
      <c r="C79" s="14">
        <v>16</v>
      </c>
      <c r="D79" s="14">
        <v>2</v>
      </c>
      <c r="F79" s="17" t="s">
        <v>5183</v>
      </c>
      <c r="G79" s="7">
        <f t="shared" si="27"/>
        <v>20072162</v>
      </c>
      <c r="Q79" s="15">
        <f t="shared" si="28"/>
        <v>0</v>
      </c>
      <c r="R79" s="46"/>
      <c r="S79" s="46"/>
      <c r="T79" s="46"/>
      <c r="U79" s="46"/>
      <c r="V79" s="46"/>
      <c r="W79" s="46"/>
      <c r="X79" s="46"/>
      <c r="Y79" s="46"/>
      <c r="Z79" s="46"/>
      <c r="AA79" s="46"/>
    </row>
    <row r="80" spans="1:27" x14ac:dyDescent="0.15">
      <c r="A80" s="14">
        <v>2007</v>
      </c>
      <c r="B80" s="14">
        <v>2</v>
      </c>
      <c r="C80" s="14">
        <v>16</v>
      </c>
      <c r="D80" s="14">
        <v>3</v>
      </c>
      <c r="E80" s="7">
        <v>1</v>
      </c>
      <c r="F80" s="17" t="s">
        <v>5184</v>
      </c>
      <c r="G80" s="7">
        <f t="shared" si="27"/>
        <v>20072163</v>
      </c>
      <c r="Q80" s="15">
        <f t="shared" si="28"/>
        <v>0</v>
      </c>
      <c r="R80" s="46"/>
      <c r="S80" s="46"/>
      <c r="T80" s="46"/>
      <c r="U80" s="46"/>
      <c r="V80" s="46"/>
      <c r="W80" s="46"/>
      <c r="X80" s="46"/>
      <c r="Y80" s="46"/>
      <c r="Z80" s="46"/>
      <c r="AA80" s="46"/>
    </row>
    <row r="81" spans="1:27" x14ac:dyDescent="0.15">
      <c r="A81" s="14">
        <v>2007</v>
      </c>
      <c r="B81" s="14">
        <v>2</v>
      </c>
      <c r="C81" s="14">
        <v>16</v>
      </c>
      <c r="D81" s="14">
        <v>4</v>
      </c>
      <c r="E81" s="7">
        <v>1</v>
      </c>
      <c r="F81" s="17" t="s">
        <v>5185</v>
      </c>
      <c r="G81" s="7">
        <f t="shared" si="27"/>
        <v>20072164</v>
      </c>
      <c r="Q81" s="15">
        <f t="shared" si="28"/>
        <v>0</v>
      </c>
      <c r="R81" s="46"/>
      <c r="S81" s="46"/>
      <c r="T81" s="46"/>
      <c r="U81" s="46"/>
      <c r="V81" s="46"/>
      <c r="W81" s="46"/>
      <c r="X81" s="46"/>
      <c r="Y81" s="46"/>
      <c r="Z81" s="46"/>
      <c r="AA81" s="46"/>
    </row>
    <row r="82" spans="1:27" ht="54" x14ac:dyDescent="0.15">
      <c r="A82" s="14">
        <v>2007</v>
      </c>
      <c r="B82" s="14">
        <v>2</v>
      </c>
      <c r="C82" s="14">
        <v>17</v>
      </c>
      <c r="D82" s="14">
        <v>0</v>
      </c>
      <c r="F82" s="16" t="s">
        <v>7492</v>
      </c>
      <c r="G82" s="7">
        <f t="shared" si="27"/>
        <v>20072170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2007</v>
      </c>
      <c r="B83" s="14">
        <v>2</v>
      </c>
      <c r="C83" s="14">
        <v>17</v>
      </c>
      <c r="D83" s="14">
        <v>1</v>
      </c>
      <c r="F83" s="17" t="s">
        <v>5186</v>
      </c>
      <c r="G83" s="7">
        <f t="shared" si="27"/>
        <v>20072171</v>
      </c>
      <c r="Q83" s="15">
        <f t="shared" si="28"/>
        <v>0</v>
      </c>
      <c r="R83" s="46"/>
      <c r="S83" s="46"/>
      <c r="T83" s="46"/>
      <c r="U83" s="46"/>
      <c r="V83" s="46"/>
      <c r="W83" s="46"/>
      <c r="X83" s="46"/>
      <c r="Y83" s="46"/>
      <c r="Z83" s="46"/>
      <c r="AA83" s="46"/>
    </row>
    <row r="84" spans="1:27" x14ac:dyDescent="0.15">
      <c r="A84" s="14">
        <v>2007</v>
      </c>
      <c r="B84" s="14">
        <v>2</v>
      </c>
      <c r="C84" s="14">
        <v>17</v>
      </c>
      <c r="D84" s="14">
        <v>2</v>
      </c>
      <c r="F84" s="17" t="s">
        <v>5187</v>
      </c>
      <c r="G84" s="7">
        <f t="shared" si="27"/>
        <v>20072172</v>
      </c>
      <c r="Q84" s="15">
        <f t="shared" si="28"/>
        <v>0</v>
      </c>
      <c r="R84" s="46"/>
      <c r="S84" s="46"/>
      <c r="T84" s="46"/>
      <c r="U84" s="46"/>
      <c r="V84" s="46"/>
      <c r="W84" s="46"/>
      <c r="X84" s="46"/>
      <c r="Y84" s="46"/>
      <c r="Z84" s="46"/>
      <c r="AA84" s="46"/>
    </row>
    <row r="85" spans="1:27" x14ac:dyDescent="0.15">
      <c r="A85" s="14">
        <v>2007</v>
      </c>
      <c r="B85" s="14">
        <v>2</v>
      </c>
      <c r="C85" s="14">
        <v>17</v>
      </c>
      <c r="D85" s="14">
        <v>3</v>
      </c>
      <c r="E85" s="7">
        <v>1</v>
      </c>
      <c r="F85" s="17" t="s">
        <v>5188</v>
      </c>
      <c r="G85" s="7">
        <f t="shared" si="27"/>
        <v>20072173</v>
      </c>
      <c r="Q85" s="15">
        <f t="shared" si="28"/>
        <v>0</v>
      </c>
      <c r="R85" s="46"/>
      <c r="S85" s="46"/>
      <c r="T85" s="46"/>
      <c r="U85" s="46"/>
      <c r="V85" s="46"/>
      <c r="W85" s="46"/>
      <c r="X85" s="46"/>
      <c r="Y85" s="46"/>
      <c r="Z85" s="46"/>
      <c r="AA85" s="46"/>
    </row>
    <row r="86" spans="1:27" ht="27" x14ac:dyDescent="0.15">
      <c r="A86" s="14">
        <v>2007</v>
      </c>
      <c r="B86" s="14">
        <v>2</v>
      </c>
      <c r="C86" s="14">
        <v>17</v>
      </c>
      <c r="D86" s="14">
        <v>4</v>
      </c>
      <c r="F86" s="17" t="s">
        <v>5189</v>
      </c>
      <c r="G86" s="7">
        <f t="shared" si="27"/>
        <v>20072174</v>
      </c>
      <c r="Q86" s="15">
        <f t="shared" si="28"/>
        <v>0</v>
      </c>
      <c r="R86" s="46"/>
      <c r="S86" s="46"/>
      <c r="T86" s="46"/>
      <c r="U86" s="46"/>
      <c r="V86" s="46"/>
      <c r="W86" s="46"/>
      <c r="X86" s="46"/>
      <c r="Y86" s="46"/>
      <c r="Z86" s="46"/>
      <c r="AA86" s="46"/>
    </row>
    <row r="87" spans="1:27" x14ac:dyDescent="0.15">
      <c r="A87" s="14">
        <v>2007</v>
      </c>
      <c r="B87" s="14">
        <v>2</v>
      </c>
      <c r="C87" s="14">
        <v>18</v>
      </c>
      <c r="D87" s="14">
        <v>0</v>
      </c>
      <c r="F87" s="16" t="s">
        <v>7493</v>
      </c>
      <c r="G87" s="7">
        <f t="shared" si="27"/>
        <v>20072180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2007</v>
      </c>
      <c r="B88" s="14">
        <v>2</v>
      </c>
      <c r="C88" s="14">
        <v>18</v>
      </c>
      <c r="D88" s="14">
        <v>1</v>
      </c>
      <c r="F88" s="17" t="s">
        <v>7494</v>
      </c>
      <c r="G88" s="7">
        <f t="shared" si="27"/>
        <v>20072181</v>
      </c>
      <c r="Q88" s="15">
        <f t="shared" si="28"/>
        <v>0</v>
      </c>
      <c r="R88" s="46"/>
      <c r="S88" s="46"/>
      <c r="T88" s="46"/>
      <c r="U88" s="46"/>
      <c r="V88" s="46"/>
      <c r="W88" s="46"/>
      <c r="X88" s="46"/>
      <c r="Y88" s="46"/>
      <c r="Z88" s="46"/>
      <c r="AA88" s="46"/>
    </row>
    <row r="89" spans="1:27" x14ac:dyDescent="0.15">
      <c r="A89" s="14">
        <v>2007</v>
      </c>
      <c r="B89" s="14">
        <v>2</v>
      </c>
      <c r="C89" s="14">
        <v>18</v>
      </c>
      <c r="D89" s="14">
        <v>2</v>
      </c>
      <c r="F89" s="17" t="s">
        <v>7495</v>
      </c>
      <c r="G89" s="7">
        <f t="shared" si="27"/>
        <v>20072182</v>
      </c>
      <c r="Q89" s="15">
        <f t="shared" si="28"/>
        <v>0</v>
      </c>
      <c r="R89" s="46"/>
      <c r="S89" s="46"/>
      <c r="T89" s="46"/>
      <c r="U89" s="46"/>
      <c r="V89" s="46"/>
      <c r="W89" s="46"/>
      <c r="X89" s="46"/>
      <c r="Y89" s="46"/>
      <c r="Z89" s="46"/>
      <c r="AA89" s="46"/>
    </row>
    <row r="90" spans="1:27" x14ac:dyDescent="0.15">
      <c r="A90" s="14">
        <v>2007</v>
      </c>
      <c r="B90" s="14">
        <v>2</v>
      </c>
      <c r="C90" s="14">
        <v>18</v>
      </c>
      <c r="D90" s="14">
        <v>3</v>
      </c>
      <c r="E90" s="7">
        <v>1</v>
      </c>
      <c r="F90" s="17" t="s">
        <v>7496</v>
      </c>
      <c r="G90" s="7">
        <f t="shared" si="27"/>
        <v>20072183</v>
      </c>
      <c r="Q90" s="15">
        <f t="shared" si="28"/>
        <v>0</v>
      </c>
      <c r="R90" s="46"/>
      <c r="S90" s="46"/>
      <c r="T90" s="46"/>
      <c r="U90" s="46"/>
      <c r="V90" s="46"/>
      <c r="W90" s="46"/>
      <c r="X90" s="46"/>
      <c r="Y90" s="46"/>
      <c r="Z90" s="46"/>
      <c r="AA90" s="46"/>
    </row>
    <row r="91" spans="1:27" x14ac:dyDescent="0.15">
      <c r="A91" s="14">
        <v>2007</v>
      </c>
      <c r="B91" s="14">
        <v>2</v>
      </c>
      <c r="C91" s="14">
        <v>18</v>
      </c>
      <c r="D91" s="14">
        <v>4</v>
      </c>
      <c r="E91" s="7">
        <v>1</v>
      </c>
      <c r="F91" s="17" t="s">
        <v>7497</v>
      </c>
      <c r="G91" s="7">
        <f t="shared" si="27"/>
        <v>20072184</v>
      </c>
      <c r="Q91" s="15">
        <f t="shared" si="28"/>
        <v>0</v>
      </c>
      <c r="R91" s="46"/>
      <c r="S91" s="46"/>
      <c r="T91" s="46"/>
      <c r="U91" s="46"/>
      <c r="V91" s="46"/>
      <c r="W91" s="46"/>
      <c r="X91" s="46"/>
      <c r="Y91" s="46"/>
      <c r="Z91" s="46"/>
      <c r="AA91" s="46"/>
    </row>
    <row r="92" spans="1:27" ht="27" x14ac:dyDescent="0.15">
      <c r="A92" s="14">
        <v>2007</v>
      </c>
      <c r="B92" s="14">
        <v>2</v>
      </c>
      <c r="C92" s="14">
        <v>19</v>
      </c>
      <c r="D92" s="14">
        <v>0</v>
      </c>
      <c r="F92" s="16" t="s">
        <v>7498</v>
      </c>
      <c r="G92" s="7">
        <f t="shared" si="27"/>
        <v>20072190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2007</v>
      </c>
      <c r="B93" s="14">
        <v>2</v>
      </c>
      <c r="C93" s="14">
        <v>19</v>
      </c>
      <c r="D93" s="14">
        <v>1</v>
      </c>
      <c r="E93" s="7">
        <v>1</v>
      </c>
      <c r="F93" s="17" t="s">
        <v>7499</v>
      </c>
      <c r="G93" s="7">
        <f t="shared" si="27"/>
        <v>20072191</v>
      </c>
      <c r="Q93" s="15">
        <f t="shared" si="28"/>
        <v>0</v>
      </c>
      <c r="R93" s="46"/>
      <c r="S93" s="46"/>
      <c r="T93" s="46"/>
      <c r="U93" s="46"/>
      <c r="V93" s="46"/>
      <c r="W93" s="46"/>
      <c r="X93" s="46"/>
      <c r="Y93" s="46"/>
      <c r="Z93" s="46"/>
      <c r="AA93" s="46"/>
    </row>
    <row r="94" spans="1:27" x14ac:dyDescent="0.15">
      <c r="A94" s="14">
        <v>2007</v>
      </c>
      <c r="B94" s="14">
        <v>2</v>
      </c>
      <c r="C94" s="14">
        <v>19</v>
      </c>
      <c r="D94" s="14">
        <v>2</v>
      </c>
      <c r="E94" s="7">
        <v>1</v>
      </c>
      <c r="F94" s="17" t="s">
        <v>7500</v>
      </c>
      <c r="G94" s="7">
        <f t="shared" si="27"/>
        <v>20072192</v>
      </c>
      <c r="Q94" s="15">
        <f t="shared" si="28"/>
        <v>0</v>
      </c>
      <c r="R94" s="46"/>
      <c r="S94" s="46"/>
      <c r="T94" s="46"/>
      <c r="U94" s="46"/>
      <c r="V94" s="46"/>
      <c r="W94" s="46"/>
      <c r="X94" s="46"/>
      <c r="Y94" s="46"/>
      <c r="Z94" s="46"/>
      <c r="AA94" s="46"/>
    </row>
    <row r="95" spans="1:27" x14ac:dyDescent="0.15">
      <c r="A95" s="14">
        <v>2007</v>
      </c>
      <c r="B95" s="14">
        <v>2</v>
      </c>
      <c r="C95" s="14">
        <v>19</v>
      </c>
      <c r="D95" s="14">
        <v>3</v>
      </c>
      <c r="E95" s="7">
        <v>1</v>
      </c>
      <c r="F95" s="19" t="s">
        <v>7501</v>
      </c>
      <c r="G95" s="7">
        <f t="shared" si="27"/>
        <v>20072193</v>
      </c>
      <c r="Q95" s="15">
        <f t="shared" si="28"/>
        <v>0</v>
      </c>
      <c r="R95" s="46"/>
      <c r="S95" s="46"/>
      <c r="T95" s="46"/>
      <c r="U95" s="46"/>
      <c r="V95" s="46"/>
      <c r="W95" s="46"/>
      <c r="X95" s="46"/>
      <c r="Y95" s="46"/>
      <c r="Z95" s="46"/>
      <c r="AA95" s="46"/>
    </row>
    <row r="96" spans="1:27" x14ac:dyDescent="0.15">
      <c r="A96" s="14">
        <v>2007</v>
      </c>
      <c r="B96" s="14">
        <v>2</v>
      </c>
      <c r="C96" s="14">
        <v>19</v>
      </c>
      <c r="D96" s="14">
        <v>4</v>
      </c>
      <c r="E96" s="7">
        <v>1</v>
      </c>
      <c r="F96" s="19" t="s">
        <v>7502</v>
      </c>
      <c r="G96" s="7">
        <f t="shared" si="27"/>
        <v>20072194</v>
      </c>
      <c r="Q96" s="15">
        <f t="shared" si="28"/>
        <v>0</v>
      </c>
      <c r="R96" s="46"/>
      <c r="S96" s="46"/>
      <c r="T96" s="46"/>
      <c r="U96" s="46"/>
      <c r="V96" s="46"/>
      <c r="W96" s="46"/>
      <c r="X96" s="46"/>
      <c r="Y96" s="46"/>
      <c r="Z96" s="46"/>
      <c r="AA96" s="46"/>
    </row>
    <row r="97" spans="1:27" x14ac:dyDescent="0.15">
      <c r="A97" s="14">
        <v>2007</v>
      </c>
      <c r="B97" s="14">
        <v>2</v>
      </c>
      <c r="C97" s="14">
        <v>20</v>
      </c>
      <c r="D97" s="14">
        <v>0</v>
      </c>
      <c r="F97" s="16" t="s">
        <v>7503</v>
      </c>
      <c r="G97" s="7">
        <f t="shared" si="27"/>
        <v>20072200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2007</v>
      </c>
      <c r="B98" s="14">
        <v>2</v>
      </c>
      <c r="C98" s="14">
        <v>20</v>
      </c>
      <c r="D98" s="14">
        <v>1</v>
      </c>
      <c r="E98" s="7">
        <v>1</v>
      </c>
      <c r="F98" s="17" t="s">
        <v>5190</v>
      </c>
      <c r="G98" s="7">
        <f t="shared" si="27"/>
        <v>20072201</v>
      </c>
      <c r="Q98" s="15">
        <f t="shared" si="28"/>
        <v>0</v>
      </c>
      <c r="R98" s="46"/>
      <c r="S98" s="46"/>
      <c r="T98" s="46"/>
      <c r="U98" s="46"/>
      <c r="V98" s="46"/>
      <c r="W98" s="46"/>
      <c r="X98" s="46"/>
      <c r="Y98" s="46"/>
      <c r="Z98" s="46"/>
      <c r="AA98" s="46"/>
    </row>
    <row r="99" spans="1:27" x14ac:dyDescent="0.15">
      <c r="A99" s="14">
        <v>2007</v>
      </c>
      <c r="B99" s="14">
        <v>2</v>
      </c>
      <c r="C99" s="14">
        <v>20</v>
      </c>
      <c r="D99" s="14">
        <v>2</v>
      </c>
      <c r="E99" s="7">
        <v>1</v>
      </c>
      <c r="F99" s="17" t="s">
        <v>5027</v>
      </c>
      <c r="G99" s="7">
        <f t="shared" si="27"/>
        <v>20072202</v>
      </c>
      <c r="Q99" s="15">
        <f t="shared" si="28"/>
        <v>0</v>
      </c>
      <c r="R99" s="46"/>
      <c r="S99" s="46"/>
      <c r="T99" s="46"/>
      <c r="U99" s="46"/>
      <c r="V99" s="46"/>
      <c r="W99" s="46"/>
      <c r="X99" s="46"/>
      <c r="Y99" s="46"/>
      <c r="Z99" s="46"/>
      <c r="AA99" s="46"/>
    </row>
    <row r="100" spans="1:27" x14ac:dyDescent="0.15">
      <c r="A100" s="14">
        <v>2007</v>
      </c>
      <c r="B100" s="14">
        <v>2</v>
      </c>
      <c r="C100" s="14">
        <v>20</v>
      </c>
      <c r="D100" s="14">
        <v>3</v>
      </c>
      <c r="E100" s="7">
        <v>1</v>
      </c>
      <c r="F100" s="17" t="s">
        <v>5191</v>
      </c>
      <c r="G100" s="7">
        <f t="shared" si="27"/>
        <v>20072203</v>
      </c>
      <c r="Q100" s="15">
        <f t="shared" si="28"/>
        <v>0</v>
      </c>
      <c r="R100" s="46"/>
      <c r="S100" s="46"/>
      <c r="T100" s="46"/>
      <c r="U100" s="46"/>
      <c r="V100" s="46"/>
      <c r="W100" s="46"/>
      <c r="X100" s="46"/>
      <c r="Y100" s="46"/>
      <c r="Z100" s="46"/>
      <c r="AA100" s="46"/>
    </row>
    <row r="101" spans="1:27" x14ac:dyDescent="0.15">
      <c r="A101" s="14">
        <v>2007</v>
      </c>
      <c r="B101" s="14">
        <v>2</v>
      </c>
      <c r="C101" s="14">
        <v>20</v>
      </c>
      <c r="D101" s="14">
        <v>4</v>
      </c>
      <c r="F101" s="17" t="s">
        <v>5192</v>
      </c>
      <c r="G101" s="7">
        <f t="shared" si="27"/>
        <v>20072204</v>
      </c>
      <c r="Q101" s="15">
        <f t="shared" si="28"/>
        <v>0</v>
      </c>
      <c r="R101" s="46"/>
      <c r="S101" s="46"/>
      <c r="T101" s="46"/>
      <c r="U101" s="46"/>
      <c r="V101" s="46"/>
      <c r="W101" s="46"/>
      <c r="X101" s="46"/>
      <c r="Y101" s="46"/>
      <c r="Z101" s="46"/>
      <c r="AA101" s="46"/>
    </row>
    <row r="102" spans="1:27" x14ac:dyDescent="0.15">
      <c r="A102" s="14">
        <v>2007</v>
      </c>
      <c r="B102" s="14">
        <v>2</v>
      </c>
      <c r="C102" s="14">
        <v>21</v>
      </c>
      <c r="D102" s="14">
        <v>0</v>
      </c>
      <c r="F102" s="16" t="s">
        <v>7504</v>
      </c>
      <c r="G102" s="7">
        <f t="shared" si="27"/>
        <v>20072210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2007</v>
      </c>
      <c r="B103" s="14">
        <v>2</v>
      </c>
      <c r="C103" s="14">
        <v>21</v>
      </c>
      <c r="D103" s="14">
        <v>1</v>
      </c>
      <c r="E103" s="7">
        <v>1</v>
      </c>
      <c r="F103" s="17" t="s">
        <v>5193</v>
      </c>
      <c r="G103" s="7">
        <f t="shared" si="27"/>
        <v>20072211</v>
      </c>
      <c r="Q103" s="15">
        <f t="shared" si="28"/>
        <v>0</v>
      </c>
      <c r="R103" s="46"/>
      <c r="S103" s="46"/>
      <c r="T103" s="46"/>
      <c r="U103" s="46"/>
      <c r="V103" s="46"/>
      <c r="W103" s="46"/>
      <c r="X103" s="46"/>
      <c r="Y103" s="46"/>
      <c r="Z103" s="46"/>
      <c r="AA103" s="46"/>
    </row>
    <row r="104" spans="1:27" x14ac:dyDescent="0.15">
      <c r="A104" s="14">
        <v>2007</v>
      </c>
      <c r="B104" s="14">
        <v>2</v>
      </c>
      <c r="C104" s="14">
        <v>21</v>
      </c>
      <c r="D104" s="14">
        <v>2</v>
      </c>
      <c r="E104" s="7">
        <v>1</v>
      </c>
      <c r="F104" s="17" t="s">
        <v>5194</v>
      </c>
      <c r="G104" s="7">
        <f t="shared" si="27"/>
        <v>20072212</v>
      </c>
      <c r="Q104" s="15">
        <f t="shared" si="28"/>
        <v>0</v>
      </c>
      <c r="R104" s="46"/>
      <c r="S104" s="46"/>
      <c r="T104" s="46"/>
      <c r="U104" s="46"/>
      <c r="V104" s="46"/>
      <c r="W104" s="46"/>
      <c r="X104" s="46"/>
      <c r="Y104" s="46"/>
      <c r="Z104" s="46"/>
      <c r="AA104" s="46"/>
    </row>
    <row r="105" spans="1:27" x14ac:dyDescent="0.15">
      <c r="A105" s="14">
        <v>2007</v>
      </c>
      <c r="B105" s="14">
        <v>2</v>
      </c>
      <c r="C105" s="14">
        <v>21</v>
      </c>
      <c r="D105" s="14">
        <v>3</v>
      </c>
      <c r="E105" s="7">
        <v>1</v>
      </c>
      <c r="F105" s="17" t="s">
        <v>5195</v>
      </c>
      <c r="G105" s="7">
        <f t="shared" si="27"/>
        <v>20072213</v>
      </c>
      <c r="Q105" s="15">
        <f t="shared" si="28"/>
        <v>0</v>
      </c>
      <c r="R105" s="46"/>
      <c r="S105" s="46"/>
      <c r="T105" s="46"/>
      <c r="U105" s="46"/>
      <c r="V105" s="46"/>
      <c r="W105" s="46"/>
      <c r="X105" s="46"/>
      <c r="Y105" s="46"/>
      <c r="Z105" s="46"/>
      <c r="AA105" s="46"/>
    </row>
    <row r="106" spans="1:27" x14ac:dyDescent="0.15">
      <c r="A106" s="14">
        <v>2007</v>
      </c>
      <c r="B106" s="14">
        <v>2</v>
      </c>
      <c r="C106" s="14">
        <v>21</v>
      </c>
      <c r="D106" s="14">
        <v>4</v>
      </c>
      <c r="F106" s="17" t="s">
        <v>1900</v>
      </c>
      <c r="G106" s="7">
        <f t="shared" si="27"/>
        <v>20072214</v>
      </c>
      <c r="Q106" s="15">
        <f t="shared" si="28"/>
        <v>0</v>
      </c>
      <c r="R106" s="46"/>
      <c r="S106" s="46"/>
      <c r="T106" s="46"/>
      <c r="U106" s="46"/>
      <c r="V106" s="46"/>
      <c r="W106" s="46"/>
      <c r="X106" s="46"/>
      <c r="Y106" s="46"/>
      <c r="Z106" s="46"/>
      <c r="AA106" s="46"/>
    </row>
    <row r="107" spans="1:27" ht="40.5" x14ac:dyDescent="0.15">
      <c r="A107" s="14">
        <v>2007</v>
      </c>
      <c r="B107" s="14">
        <v>2</v>
      </c>
      <c r="C107" s="14">
        <v>22</v>
      </c>
      <c r="D107" s="14">
        <v>0</v>
      </c>
      <c r="F107" s="16" t="s">
        <v>7505</v>
      </c>
      <c r="G107" s="7">
        <f t="shared" si="27"/>
        <v>20072220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2007</v>
      </c>
      <c r="B108" s="14">
        <v>2</v>
      </c>
      <c r="C108" s="14">
        <v>22</v>
      </c>
      <c r="D108" s="14">
        <v>1</v>
      </c>
      <c r="E108" s="7">
        <v>1</v>
      </c>
      <c r="F108" s="17" t="s">
        <v>7506</v>
      </c>
      <c r="G108" s="7">
        <f t="shared" si="27"/>
        <v>20072221</v>
      </c>
      <c r="Q108" s="15">
        <f t="shared" si="28"/>
        <v>0</v>
      </c>
      <c r="R108" s="46"/>
      <c r="S108" s="46"/>
      <c r="T108" s="46"/>
      <c r="U108" s="46"/>
      <c r="V108" s="46"/>
      <c r="W108" s="46"/>
      <c r="X108" s="46"/>
      <c r="Y108" s="46"/>
      <c r="Z108" s="46"/>
      <c r="AA108" s="46"/>
    </row>
    <row r="109" spans="1:27" x14ac:dyDescent="0.15">
      <c r="A109" s="14">
        <v>2007</v>
      </c>
      <c r="B109" s="14">
        <v>2</v>
      </c>
      <c r="C109" s="14">
        <v>22</v>
      </c>
      <c r="D109" s="14">
        <v>2</v>
      </c>
      <c r="E109" s="7">
        <v>1</v>
      </c>
      <c r="F109" s="17" t="s">
        <v>7507</v>
      </c>
      <c r="G109" s="7">
        <f t="shared" si="27"/>
        <v>20072222</v>
      </c>
      <c r="Q109" s="15">
        <f t="shared" si="28"/>
        <v>0</v>
      </c>
      <c r="R109" s="46"/>
      <c r="S109" s="46"/>
      <c r="T109" s="46"/>
      <c r="U109" s="46"/>
      <c r="V109" s="46"/>
      <c r="W109" s="46"/>
      <c r="X109" s="46"/>
      <c r="Y109" s="46"/>
      <c r="Z109" s="46"/>
      <c r="AA109" s="46"/>
    </row>
    <row r="110" spans="1:27" x14ac:dyDescent="0.15">
      <c r="A110" s="14">
        <v>2007</v>
      </c>
      <c r="B110" s="14">
        <v>2</v>
      </c>
      <c r="C110" s="14">
        <v>22</v>
      </c>
      <c r="D110" s="14">
        <v>3</v>
      </c>
      <c r="E110" s="7">
        <v>1</v>
      </c>
      <c r="F110" s="17" t="s">
        <v>7508</v>
      </c>
      <c r="G110" s="7">
        <f t="shared" si="27"/>
        <v>20072223</v>
      </c>
      <c r="Q110" s="15">
        <f t="shared" si="28"/>
        <v>0</v>
      </c>
      <c r="R110" s="46"/>
      <c r="S110" s="46"/>
      <c r="T110" s="46"/>
      <c r="U110" s="46"/>
      <c r="V110" s="46"/>
      <c r="W110" s="46"/>
      <c r="X110" s="46"/>
      <c r="Y110" s="46"/>
      <c r="Z110" s="46"/>
      <c r="AA110" s="46"/>
    </row>
    <row r="111" spans="1:27" x14ac:dyDescent="0.15">
      <c r="A111" s="14">
        <v>2007</v>
      </c>
      <c r="B111" s="14">
        <v>2</v>
      </c>
      <c r="C111" s="14">
        <v>22</v>
      </c>
      <c r="D111" s="14">
        <v>4</v>
      </c>
      <c r="E111" s="7">
        <v>1</v>
      </c>
      <c r="F111" s="17" t="s">
        <v>7509</v>
      </c>
      <c r="G111" s="7">
        <f t="shared" si="27"/>
        <v>20072224</v>
      </c>
      <c r="Q111" s="15">
        <f t="shared" si="28"/>
        <v>0</v>
      </c>
      <c r="R111" s="46"/>
      <c r="S111" s="46"/>
      <c r="T111" s="46"/>
      <c r="U111" s="46"/>
      <c r="V111" s="46"/>
      <c r="W111" s="46"/>
      <c r="X111" s="46"/>
      <c r="Y111" s="46"/>
      <c r="Z111" s="46"/>
      <c r="AA111" s="46"/>
    </row>
    <row r="112" spans="1:27" x14ac:dyDescent="0.15">
      <c r="A112" s="14">
        <v>2007</v>
      </c>
      <c r="B112" s="14">
        <v>2</v>
      </c>
      <c r="C112" s="14">
        <v>23</v>
      </c>
      <c r="D112" s="14">
        <v>0</v>
      </c>
      <c r="F112" s="16" t="s">
        <v>7510</v>
      </c>
      <c r="G112" s="7">
        <f t="shared" si="27"/>
        <v>20072230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ht="27" x14ac:dyDescent="0.15">
      <c r="A113" s="14">
        <v>2007</v>
      </c>
      <c r="B113" s="14">
        <v>2</v>
      </c>
      <c r="C113" s="14">
        <v>23</v>
      </c>
      <c r="D113" s="14">
        <v>1</v>
      </c>
      <c r="E113" s="7">
        <v>1</v>
      </c>
      <c r="F113" s="17" t="s">
        <v>7511</v>
      </c>
      <c r="G113" s="7">
        <f t="shared" si="27"/>
        <v>20072231</v>
      </c>
      <c r="Q113" s="15">
        <f t="shared" si="28"/>
        <v>0</v>
      </c>
      <c r="R113" s="46"/>
      <c r="S113" s="46"/>
      <c r="T113" s="46"/>
      <c r="U113" s="46"/>
      <c r="V113" s="46"/>
      <c r="W113" s="46"/>
      <c r="X113" s="46"/>
      <c r="Y113" s="46"/>
      <c r="Z113" s="46"/>
      <c r="AA113" s="46"/>
    </row>
    <row r="114" spans="1:27" ht="40.5" x14ac:dyDescent="0.15">
      <c r="A114" s="14">
        <v>2007</v>
      </c>
      <c r="B114" s="14">
        <v>2</v>
      </c>
      <c r="C114" s="14">
        <v>23</v>
      </c>
      <c r="D114" s="14">
        <v>2</v>
      </c>
      <c r="E114" s="7">
        <v>1</v>
      </c>
      <c r="F114" s="17" t="s">
        <v>7512</v>
      </c>
      <c r="G114" s="7">
        <f t="shared" si="27"/>
        <v>20072232</v>
      </c>
      <c r="Q114" s="15">
        <f t="shared" si="28"/>
        <v>0</v>
      </c>
      <c r="R114" s="46"/>
      <c r="S114" s="46"/>
      <c r="T114" s="46"/>
      <c r="U114" s="46"/>
      <c r="V114" s="46"/>
      <c r="W114" s="46"/>
      <c r="X114" s="46"/>
      <c r="Y114" s="46"/>
      <c r="Z114" s="46"/>
      <c r="AA114" s="46"/>
    </row>
    <row r="115" spans="1:27" ht="27" x14ac:dyDescent="0.15">
      <c r="A115" s="14">
        <v>2007</v>
      </c>
      <c r="B115" s="14">
        <v>2</v>
      </c>
      <c r="C115" s="14">
        <v>23</v>
      </c>
      <c r="D115" s="14">
        <v>3</v>
      </c>
      <c r="F115" s="17" t="s">
        <v>7513</v>
      </c>
      <c r="G115" s="7">
        <f t="shared" si="27"/>
        <v>20072233</v>
      </c>
      <c r="Q115" s="15">
        <f t="shared" si="28"/>
        <v>0</v>
      </c>
      <c r="R115" s="46"/>
      <c r="S115" s="46"/>
      <c r="T115" s="46"/>
      <c r="U115" s="46"/>
      <c r="V115" s="46"/>
      <c r="W115" s="46"/>
      <c r="X115" s="46"/>
      <c r="Y115" s="46"/>
      <c r="Z115" s="46"/>
      <c r="AA115" s="46"/>
    </row>
    <row r="116" spans="1:27" ht="27" x14ac:dyDescent="0.15">
      <c r="A116" s="14">
        <v>2007</v>
      </c>
      <c r="B116" s="14">
        <v>2</v>
      </c>
      <c r="C116" s="14">
        <v>23</v>
      </c>
      <c r="D116" s="14">
        <v>4</v>
      </c>
      <c r="F116" s="17" t="s">
        <v>7514</v>
      </c>
      <c r="G116" s="7">
        <f t="shared" si="27"/>
        <v>20072234</v>
      </c>
      <c r="Q116" s="15">
        <f t="shared" si="28"/>
        <v>0</v>
      </c>
      <c r="R116" s="46"/>
      <c r="S116" s="46"/>
      <c r="T116" s="46"/>
      <c r="U116" s="46"/>
      <c r="V116" s="46"/>
      <c r="W116" s="46"/>
      <c r="X116" s="46"/>
      <c r="Y116" s="46"/>
      <c r="Z116" s="46"/>
      <c r="AA116" s="46"/>
    </row>
    <row r="117" spans="1:27" x14ac:dyDescent="0.15">
      <c r="A117" s="14">
        <v>2007</v>
      </c>
      <c r="B117" s="14">
        <v>2</v>
      </c>
      <c r="C117" s="14">
        <v>24</v>
      </c>
      <c r="D117" s="14">
        <v>0</v>
      </c>
      <c r="F117" s="16" t="s">
        <v>7515</v>
      </c>
      <c r="G117" s="7">
        <f t="shared" si="27"/>
        <v>20072240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2007</v>
      </c>
      <c r="B118" s="14">
        <v>2</v>
      </c>
      <c r="C118" s="14">
        <v>24</v>
      </c>
      <c r="D118" s="14">
        <v>1</v>
      </c>
      <c r="E118" s="7">
        <v>1</v>
      </c>
      <c r="F118" s="17" t="s">
        <v>5196</v>
      </c>
      <c r="G118" s="7">
        <f t="shared" si="27"/>
        <v>20072241</v>
      </c>
      <c r="Q118" s="15">
        <f t="shared" si="28"/>
        <v>0</v>
      </c>
      <c r="R118" s="46"/>
      <c r="S118" s="46"/>
      <c r="T118" s="46"/>
      <c r="U118" s="46"/>
      <c r="V118" s="46"/>
      <c r="W118" s="46"/>
      <c r="X118" s="46"/>
      <c r="Y118" s="46"/>
      <c r="Z118" s="46"/>
      <c r="AA118" s="46"/>
    </row>
    <row r="119" spans="1:27" x14ac:dyDescent="0.15">
      <c r="A119" s="14">
        <v>2007</v>
      </c>
      <c r="B119" s="14">
        <v>2</v>
      </c>
      <c r="C119" s="14">
        <v>24</v>
      </c>
      <c r="D119" s="14">
        <v>2</v>
      </c>
      <c r="E119" s="7">
        <v>1</v>
      </c>
      <c r="F119" s="17" t="s">
        <v>5197</v>
      </c>
      <c r="G119" s="7">
        <f t="shared" si="27"/>
        <v>20072242</v>
      </c>
      <c r="Q119" s="15">
        <f t="shared" si="28"/>
        <v>0</v>
      </c>
      <c r="R119" s="46"/>
      <c r="S119" s="46"/>
      <c r="T119" s="46"/>
      <c r="U119" s="46"/>
      <c r="V119" s="46"/>
      <c r="W119" s="46"/>
      <c r="X119" s="46"/>
      <c r="Y119" s="46"/>
      <c r="Z119" s="46"/>
      <c r="AA119" s="46"/>
    </row>
    <row r="120" spans="1:27" x14ac:dyDescent="0.15">
      <c r="A120" s="14">
        <v>2007</v>
      </c>
      <c r="B120" s="14">
        <v>2</v>
      </c>
      <c r="C120" s="14">
        <v>24</v>
      </c>
      <c r="D120" s="14">
        <v>3</v>
      </c>
      <c r="E120" s="7">
        <v>1</v>
      </c>
      <c r="F120" s="17" t="s">
        <v>5198</v>
      </c>
      <c r="G120" s="7">
        <f t="shared" si="27"/>
        <v>20072243</v>
      </c>
      <c r="Q120" s="15">
        <f t="shared" si="28"/>
        <v>0</v>
      </c>
      <c r="R120" s="46"/>
      <c r="S120" s="46"/>
      <c r="T120" s="46"/>
      <c r="U120" s="46"/>
      <c r="V120" s="46"/>
      <c r="W120" s="46"/>
      <c r="X120" s="46"/>
      <c r="Y120" s="46"/>
      <c r="Z120" s="46"/>
      <c r="AA120" s="46"/>
    </row>
    <row r="121" spans="1:27" x14ac:dyDescent="0.15">
      <c r="A121" s="14">
        <v>2007</v>
      </c>
      <c r="B121" s="14">
        <v>2</v>
      </c>
      <c r="C121" s="14">
        <v>24</v>
      </c>
      <c r="D121" s="14">
        <v>4</v>
      </c>
      <c r="F121" s="17" t="s">
        <v>5199</v>
      </c>
      <c r="G121" s="7">
        <f t="shared" si="27"/>
        <v>20072244</v>
      </c>
      <c r="Q121" s="15">
        <f t="shared" si="28"/>
        <v>0</v>
      </c>
      <c r="R121" s="46"/>
      <c r="S121" s="46"/>
      <c r="T121" s="46"/>
      <c r="U121" s="46"/>
      <c r="V121" s="46"/>
      <c r="W121" s="46"/>
      <c r="X121" s="46"/>
      <c r="Y121" s="46"/>
      <c r="Z121" s="46"/>
      <c r="AA121" s="46"/>
    </row>
    <row r="122" spans="1:27" x14ac:dyDescent="0.15">
      <c r="A122" s="14">
        <v>2007</v>
      </c>
      <c r="B122" s="14">
        <v>2</v>
      </c>
      <c r="C122" s="14">
        <v>25</v>
      </c>
      <c r="D122" s="14">
        <v>0</v>
      </c>
      <c r="F122" s="16" t="s">
        <v>7516</v>
      </c>
      <c r="G122" s="7">
        <f t="shared" si="27"/>
        <v>20072250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2007</v>
      </c>
      <c r="B123" s="14">
        <v>2</v>
      </c>
      <c r="C123" s="14">
        <v>25</v>
      </c>
      <c r="D123" s="14">
        <v>1</v>
      </c>
      <c r="E123" s="7">
        <v>1</v>
      </c>
      <c r="F123" s="17" t="s">
        <v>7517</v>
      </c>
      <c r="G123" s="7">
        <f t="shared" si="27"/>
        <v>20072251</v>
      </c>
      <c r="Q123" s="15">
        <f t="shared" si="28"/>
        <v>0</v>
      </c>
      <c r="R123" s="46"/>
      <c r="S123" s="46"/>
      <c r="T123" s="46"/>
      <c r="U123" s="46"/>
      <c r="V123" s="46"/>
      <c r="W123" s="46"/>
      <c r="X123" s="46"/>
      <c r="Y123" s="46"/>
      <c r="Z123" s="46"/>
      <c r="AA123" s="46"/>
    </row>
    <row r="124" spans="1:27" ht="27" x14ac:dyDescent="0.15">
      <c r="A124" s="14">
        <v>2007</v>
      </c>
      <c r="B124" s="14">
        <v>2</v>
      </c>
      <c r="C124" s="14">
        <v>25</v>
      </c>
      <c r="D124" s="14">
        <v>2</v>
      </c>
      <c r="F124" s="17" t="s">
        <v>7518</v>
      </c>
      <c r="G124" s="7">
        <f t="shared" si="27"/>
        <v>20072252</v>
      </c>
      <c r="Q124" s="15">
        <f t="shared" si="28"/>
        <v>0</v>
      </c>
      <c r="R124" s="46"/>
      <c r="S124" s="46"/>
      <c r="T124" s="46"/>
      <c r="U124" s="46"/>
      <c r="V124" s="46"/>
      <c r="W124" s="46"/>
      <c r="X124" s="46"/>
      <c r="Y124" s="46"/>
      <c r="Z124" s="46"/>
      <c r="AA124" s="46"/>
    </row>
    <row r="125" spans="1:27" ht="27" x14ac:dyDescent="0.15">
      <c r="A125" s="14">
        <v>2007</v>
      </c>
      <c r="B125" s="14">
        <v>2</v>
      </c>
      <c r="C125" s="14">
        <v>25</v>
      </c>
      <c r="D125" s="14">
        <v>3</v>
      </c>
      <c r="E125" s="7">
        <v>1</v>
      </c>
      <c r="F125" s="17" t="s">
        <v>7519</v>
      </c>
      <c r="G125" s="7">
        <f t="shared" si="27"/>
        <v>20072253</v>
      </c>
      <c r="Q125" s="15">
        <f t="shared" si="28"/>
        <v>0</v>
      </c>
      <c r="R125" s="46"/>
      <c r="S125" s="46"/>
      <c r="T125" s="46"/>
      <c r="U125" s="46"/>
      <c r="V125" s="46"/>
      <c r="W125" s="46"/>
      <c r="X125" s="46"/>
      <c r="Y125" s="46"/>
      <c r="Z125" s="46"/>
      <c r="AA125" s="46"/>
    </row>
    <row r="126" spans="1:27" ht="27" x14ac:dyDescent="0.15">
      <c r="A126" s="14">
        <v>2007</v>
      </c>
      <c r="B126" s="14">
        <v>2</v>
      </c>
      <c r="C126" s="14">
        <v>25</v>
      </c>
      <c r="D126" s="14">
        <v>4</v>
      </c>
      <c r="E126" s="7">
        <v>1</v>
      </c>
      <c r="F126" s="17" t="s">
        <v>7520</v>
      </c>
      <c r="G126" s="7">
        <f t="shared" si="27"/>
        <v>20072254</v>
      </c>
      <c r="Q126" s="15">
        <f t="shared" si="28"/>
        <v>0</v>
      </c>
      <c r="R126" s="46"/>
      <c r="S126" s="46"/>
      <c r="T126" s="46"/>
      <c r="U126" s="46"/>
      <c r="V126" s="46"/>
      <c r="W126" s="46"/>
      <c r="X126" s="46"/>
      <c r="Y126" s="46"/>
      <c r="Z126" s="46"/>
      <c r="AA126" s="46"/>
    </row>
    <row r="127" spans="1:27" ht="40.5" x14ac:dyDescent="0.15">
      <c r="A127" s="14">
        <v>2007</v>
      </c>
      <c r="B127" s="14">
        <v>2</v>
      </c>
      <c r="C127" s="14">
        <v>26</v>
      </c>
      <c r="D127" s="14">
        <v>0</v>
      </c>
      <c r="F127" s="16" t="s">
        <v>7521</v>
      </c>
      <c r="G127" s="7">
        <f t="shared" si="27"/>
        <v>20072260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2007</v>
      </c>
      <c r="B128" s="14">
        <v>2</v>
      </c>
      <c r="C128" s="14">
        <v>26</v>
      </c>
      <c r="D128" s="14">
        <v>1</v>
      </c>
      <c r="F128" s="17" t="s">
        <v>5905</v>
      </c>
      <c r="G128" s="7">
        <f t="shared" si="27"/>
        <v>20072261</v>
      </c>
      <c r="Q128" s="15">
        <f t="shared" si="28"/>
        <v>0</v>
      </c>
      <c r="R128" s="46"/>
      <c r="S128" s="46"/>
      <c r="T128" s="46"/>
      <c r="U128" s="46"/>
      <c r="V128" s="46"/>
      <c r="W128" s="46"/>
      <c r="X128" s="46"/>
      <c r="Y128" s="46"/>
      <c r="Z128" s="46"/>
      <c r="AA128" s="46"/>
    </row>
    <row r="129" spans="1:27" x14ac:dyDescent="0.15">
      <c r="A129" s="14">
        <v>2007</v>
      </c>
      <c r="B129" s="14">
        <v>2</v>
      </c>
      <c r="C129" s="14">
        <v>26</v>
      </c>
      <c r="D129" s="14">
        <v>2</v>
      </c>
      <c r="E129" s="7">
        <v>1</v>
      </c>
      <c r="F129" s="17" t="s">
        <v>5906</v>
      </c>
      <c r="G129" s="7">
        <f t="shared" si="27"/>
        <v>20072262</v>
      </c>
      <c r="Q129" s="15">
        <f t="shared" si="28"/>
        <v>0</v>
      </c>
      <c r="R129" s="46"/>
      <c r="S129" s="46"/>
      <c r="T129" s="46"/>
      <c r="U129" s="46"/>
      <c r="V129" s="46"/>
      <c r="W129" s="46"/>
      <c r="X129" s="46"/>
      <c r="Y129" s="46"/>
      <c r="Z129" s="46"/>
      <c r="AA129" s="46"/>
    </row>
    <row r="130" spans="1:27" x14ac:dyDescent="0.15">
      <c r="A130" s="14">
        <v>2007</v>
      </c>
      <c r="B130" s="14">
        <v>2</v>
      </c>
      <c r="C130" s="14">
        <v>26</v>
      </c>
      <c r="D130" s="14">
        <v>3</v>
      </c>
      <c r="F130" s="17" t="s">
        <v>5907</v>
      </c>
      <c r="G130" s="7">
        <f t="shared" si="27"/>
        <v>20072263</v>
      </c>
      <c r="Q130" s="15">
        <f t="shared" si="28"/>
        <v>0</v>
      </c>
      <c r="R130" s="46"/>
      <c r="S130" s="46"/>
      <c r="T130" s="46"/>
      <c r="U130" s="46"/>
      <c r="V130" s="46"/>
      <c r="W130" s="46"/>
      <c r="X130" s="46"/>
      <c r="Y130" s="46"/>
      <c r="Z130" s="46"/>
      <c r="AA130" s="46"/>
    </row>
    <row r="131" spans="1:27" x14ac:dyDescent="0.15">
      <c r="A131" s="14">
        <v>2007</v>
      </c>
      <c r="B131" s="14">
        <v>2</v>
      </c>
      <c r="C131" s="14">
        <v>26</v>
      </c>
      <c r="D131" s="14">
        <v>4</v>
      </c>
      <c r="F131" s="17" t="s">
        <v>5908</v>
      </c>
      <c r="G131" s="7">
        <f t="shared" ref="G131:G194" si="55">VALUE(A131&amp;B131&amp;C131&amp;D131)</f>
        <v>20072264</v>
      </c>
      <c r="Q131" s="15">
        <f t="shared" ref="Q131:Q194" si="56">SUMPRODUCT(N(NOT(H131:P131=$E131:$E131))*N($H$502:$P$502="是")*RIGHT(LEFT($H$1:$P$1,2)))</f>
        <v>0</v>
      </c>
      <c r="R131" s="46"/>
      <c r="S131" s="46"/>
      <c r="T131" s="46"/>
      <c r="U131" s="46"/>
      <c r="V131" s="46"/>
      <c r="W131" s="46"/>
      <c r="X131" s="46"/>
      <c r="Y131" s="46"/>
      <c r="Z131" s="46"/>
      <c r="AA131" s="46"/>
    </row>
    <row r="132" spans="1:27" x14ac:dyDescent="0.15">
      <c r="A132" s="14">
        <v>2007</v>
      </c>
      <c r="B132" s="14">
        <v>2</v>
      </c>
      <c r="C132" s="14">
        <v>27</v>
      </c>
      <c r="D132" s="14">
        <v>0</v>
      </c>
      <c r="F132" s="16" t="s">
        <v>7522</v>
      </c>
      <c r="G132" s="7">
        <f t="shared" si="55"/>
        <v>20072270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ht="27" x14ac:dyDescent="0.15">
      <c r="A133" s="14">
        <v>2007</v>
      </c>
      <c r="B133" s="14">
        <v>2</v>
      </c>
      <c r="C133" s="14">
        <v>27</v>
      </c>
      <c r="D133" s="14">
        <v>1</v>
      </c>
      <c r="E133" s="7">
        <v>1</v>
      </c>
      <c r="F133" s="17" t="s">
        <v>5200</v>
      </c>
      <c r="G133" s="7">
        <f t="shared" si="55"/>
        <v>20072271</v>
      </c>
      <c r="Q133" s="15">
        <f t="shared" si="56"/>
        <v>0</v>
      </c>
      <c r="R133" s="46"/>
      <c r="S133" s="46"/>
      <c r="T133" s="46"/>
      <c r="U133" s="46"/>
      <c r="V133" s="46"/>
      <c r="W133" s="46"/>
      <c r="X133" s="46"/>
      <c r="Y133" s="46"/>
      <c r="Z133" s="46"/>
      <c r="AA133" s="46"/>
    </row>
    <row r="134" spans="1:27" x14ac:dyDescent="0.15">
      <c r="A134" s="14">
        <v>2007</v>
      </c>
      <c r="B134" s="14">
        <v>2</v>
      </c>
      <c r="C134" s="14">
        <v>27</v>
      </c>
      <c r="D134" s="14">
        <v>2</v>
      </c>
      <c r="F134" s="17" t="s">
        <v>5201</v>
      </c>
      <c r="G134" s="7">
        <f t="shared" si="55"/>
        <v>20072272</v>
      </c>
      <c r="Q134" s="15">
        <f t="shared" si="56"/>
        <v>0</v>
      </c>
      <c r="R134" s="46"/>
      <c r="S134" s="46"/>
      <c r="T134" s="46"/>
      <c r="U134" s="46"/>
      <c r="V134" s="46"/>
      <c r="W134" s="46"/>
      <c r="X134" s="46"/>
      <c r="Y134" s="46"/>
      <c r="Z134" s="46"/>
      <c r="AA134" s="46"/>
    </row>
    <row r="135" spans="1:27" x14ac:dyDescent="0.15">
      <c r="A135" s="14">
        <v>2007</v>
      </c>
      <c r="B135" s="14">
        <v>2</v>
      </c>
      <c r="C135" s="14">
        <v>27</v>
      </c>
      <c r="D135" s="14">
        <v>3</v>
      </c>
      <c r="E135" s="7">
        <v>1</v>
      </c>
      <c r="F135" s="17" t="s">
        <v>5202</v>
      </c>
      <c r="G135" s="7">
        <f t="shared" si="55"/>
        <v>20072273</v>
      </c>
      <c r="Q135" s="15">
        <f t="shared" si="56"/>
        <v>0</v>
      </c>
      <c r="R135" s="46"/>
      <c r="S135" s="46"/>
      <c r="T135" s="46"/>
      <c r="U135" s="46"/>
      <c r="V135" s="46"/>
      <c r="W135" s="46"/>
      <c r="X135" s="46"/>
      <c r="Y135" s="46"/>
      <c r="Z135" s="46"/>
      <c r="AA135" s="46"/>
    </row>
    <row r="136" spans="1:27" x14ac:dyDescent="0.15">
      <c r="A136" s="14">
        <v>2007</v>
      </c>
      <c r="B136" s="14">
        <v>2</v>
      </c>
      <c r="C136" s="14">
        <v>27</v>
      </c>
      <c r="D136" s="14">
        <v>4</v>
      </c>
      <c r="F136" s="17" t="s">
        <v>5203</v>
      </c>
      <c r="G136" s="7">
        <f t="shared" si="55"/>
        <v>20072274</v>
      </c>
      <c r="Q136" s="15">
        <f t="shared" si="56"/>
        <v>0</v>
      </c>
      <c r="R136" s="46"/>
      <c r="S136" s="46"/>
      <c r="T136" s="46"/>
      <c r="U136" s="46"/>
      <c r="V136" s="46"/>
      <c r="W136" s="46"/>
      <c r="X136" s="46"/>
      <c r="Y136" s="46"/>
      <c r="Z136" s="46"/>
      <c r="AA136" s="46"/>
    </row>
    <row r="137" spans="1:27" ht="54" x14ac:dyDescent="0.15">
      <c r="A137" s="14">
        <v>2007</v>
      </c>
      <c r="B137" s="14">
        <v>2</v>
      </c>
      <c r="C137" s="14">
        <v>28</v>
      </c>
      <c r="D137" s="14">
        <v>0</v>
      </c>
      <c r="F137" s="16" t="s">
        <v>7523</v>
      </c>
      <c r="G137" s="7">
        <f t="shared" si="55"/>
        <v>20072280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2007</v>
      </c>
      <c r="B138" s="14">
        <v>2</v>
      </c>
      <c r="C138" s="14">
        <v>28</v>
      </c>
      <c r="D138" s="14">
        <v>1</v>
      </c>
      <c r="F138" s="17" t="s">
        <v>5204</v>
      </c>
      <c r="G138" s="7">
        <f t="shared" si="55"/>
        <v>20072281</v>
      </c>
      <c r="Q138" s="15">
        <f t="shared" si="56"/>
        <v>0</v>
      </c>
      <c r="R138" s="46"/>
      <c r="S138" s="46"/>
      <c r="T138" s="46"/>
      <c r="U138" s="46"/>
      <c r="V138" s="46"/>
      <c r="W138" s="46"/>
      <c r="X138" s="46"/>
      <c r="Y138" s="46"/>
      <c r="Z138" s="46"/>
      <c r="AA138" s="46"/>
    </row>
    <row r="139" spans="1:27" x14ac:dyDescent="0.15">
      <c r="A139" s="14">
        <v>2007</v>
      </c>
      <c r="B139" s="14">
        <v>2</v>
      </c>
      <c r="C139" s="14">
        <v>28</v>
      </c>
      <c r="D139" s="14">
        <v>2</v>
      </c>
      <c r="E139" s="7">
        <v>1</v>
      </c>
      <c r="F139" s="17" t="s">
        <v>7524</v>
      </c>
      <c r="G139" s="7">
        <f t="shared" si="55"/>
        <v>20072282</v>
      </c>
      <c r="Q139" s="15">
        <f t="shared" si="56"/>
        <v>0</v>
      </c>
      <c r="R139" s="46"/>
      <c r="S139" s="46"/>
      <c r="T139" s="46"/>
      <c r="U139" s="46"/>
      <c r="V139" s="46"/>
      <c r="W139" s="46"/>
      <c r="X139" s="46"/>
      <c r="Y139" s="46"/>
      <c r="Z139" s="46"/>
      <c r="AA139" s="46"/>
    </row>
    <row r="140" spans="1:27" x14ac:dyDescent="0.15">
      <c r="A140" s="14">
        <v>2007</v>
      </c>
      <c r="B140" s="14">
        <v>2</v>
      </c>
      <c r="C140" s="14">
        <v>28</v>
      </c>
      <c r="D140" s="14">
        <v>3</v>
      </c>
      <c r="F140" s="17" t="s">
        <v>5394</v>
      </c>
      <c r="G140" s="7">
        <f t="shared" si="55"/>
        <v>20072283</v>
      </c>
      <c r="Q140" s="15">
        <f t="shared" si="56"/>
        <v>0</v>
      </c>
      <c r="R140" s="46"/>
      <c r="S140" s="46"/>
      <c r="T140" s="46"/>
      <c r="U140" s="46"/>
      <c r="V140" s="46"/>
      <c r="W140" s="46"/>
      <c r="X140" s="46"/>
      <c r="Y140" s="46"/>
      <c r="Z140" s="46"/>
      <c r="AA140" s="46"/>
    </row>
    <row r="141" spans="1:27" x14ac:dyDescent="0.15">
      <c r="A141" s="14">
        <v>2007</v>
      </c>
      <c r="B141" s="14">
        <v>2</v>
      </c>
      <c r="C141" s="14">
        <v>28</v>
      </c>
      <c r="D141" s="14">
        <v>4</v>
      </c>
      <c r="F141" s="17" t="s">
        <v>5395</v>
      </c>
      <c r="G141" s="7">
        <f t="shared" si="55"/>
        <v>20072284</v>
      </c>
      <c r="Q141" s="15">
        <f t="shared" si="56"/>
        <v>0</v>
      </c>
      <c r="R141" s="46"/>
      <c r="S141" s="46"/>
      <c r="T141" s="46"/>
      <c r="U141" s="46"/>
      <c r="V141" s="46"/>
      <c r="W141" s="46"/>
      <c r="X141" s="46"/>
      <c r="Y141" s="46"/>
      <c r="Z141" s="46"/>
      <c r="AA141" s="46"/>
    </row>
    <row r="142" spans="1:27" x14ac:dyDescent="0.15">
      <c r="A142" s="14">
        <v>2007</v>
      </c>
      <c r="B142" s="14">
        <v>2</v>
      </c>
      <c r="C142" s="14">
        <v>29</v>
      </c>
      <c r="D142" s="14">
        <v>0</v>
      </c>
      <c r="F142" s="16" t="s">
        <v>7525</v>
      </c>
      <c r="G142" s="7">
        <f t="shared" si="55"/>
        <v>20072290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ht="27" x14ac:dyDescent="0.15">
      <c r="A143" s="14">
        <v>2007</v>
      </c>
      <c r="B143" s="14">
        <v>2</v>
      </c>
      <c r="C143" s="14">
        <v>29</v>
      </c>
      <c r="D143" s="14">
        <v>1</v>
      </c>
      <c r="F143" s="17" t="s">
        <v>7526</v>
      </c>
      <c r="G143" s="7">
        <f t="shared" si="55"/>
        <v>20072291</v>
      </c>
      <c r="Q143" s="15">
        <f t="shared" si="56"/>
        <v>0</v>
      </c>
      <c r="R143" s="46"/>
      <c r="S143" s="46"/>
      <c r="T143" s="46"/>
      <c r="U143" s="46"/>
      <c r="V143" s="46"/>
      <c r="W143" s="46"/>
      <c r="X143" s="46"/>
      <c r="Y143" s="46"/>
      <c r="Z143" s="46"/>
      <c r="AA143" s="46"/>
    </row>
    <row r="144" spans="1:27" ht="27" x14ac:dyDescent="0.15">
      <c r="A144" s="14">
        <v>2007</v>
      </c>
      <c r="B144" s="14">
        <v>2</v>
      </c>
      <c r="C144" s="14">
        <v>29</v>
      </c>
      <c r="D144" s="14">
        <v>2</v>
      </c>
      <c r="E144" s="7">
        <v>1</v>
      </c>
      <c r="F144" s="17" t="s">
        <v>7527</v>
      </c>
      <c r="G144" s="7">
        <f t="shared" si="55"/>
        <v>20072292</v>
      </c>
      <c r="Q144" s="15">
        <f t="shared" si="56"/>
        <v>0</v>
      </c>
      <c r="R144" s="46"/>
      <c r="S144" s="46"/>
      <c r="T144" s="46"/>
      <c r="U144" s="46"/>
      <c r="V144" s="46"/>
      <c r="W144" s="46"/>
      <c r="X144" s="46"/>
      <c r="Y144" s="46"/>
      <c r="Z144" s="46"/>
      <c r="AA144" s="46"/>
    </row>
    <row r="145" spans="1:27" x14ac:dyDescent="0.15">
      <c r="A145" s="14">
        <v>2007</v>
      </c>
      <c r="B145" s="14">
        <v>2</v>
      </c>
      <c r="C145" s="14">
        <v>29</v>
      </c>
      <c r="D145" s="14">
        <v>3</v>
      </c>
      <c r="F145" s="17" t="s">
        <v>7528</v>
      </c>
      <c r="G145" s="7">
        <f t="shared" si="55"/>
        <v>20072293</v>
      </c>
      <c r="Q145" s="15">
        <f t="shared" si="56"/>
        <v>0</v>
      </c>
      <c r="R145" s="46"/>
      <c r="S145" s="46"/>
      <c r="T145" s="46"/>
      <c r="U145" s="46"/>
      <c r="V145" s="46"/>
      <c r="W145" s="46"/>
      <c r="X145" s="46"/>
      <c r="Y145" s="46"/>
      <c r="Z145" s="46"/>
      <c r="AA145" s="46"/>
    </row>
    <row r="146" spans="1:27" x14ac:dyDescent="0.15">
      <c r="A146" s="14">
        <v>2007</v>
      </c>
      <c r="B146" s="14">
        <v>2</v>
      </c>
      <c r="C146" s="14">
        <v>29</v>
      </c>
      <c r="D146" s="14">
        <v>4</v>
      </c>
      <c r="E146" s="7">
        <v>1</v>
      </c>
      <c r="F146" s="17" t="s">
        <v>7529</v>
      </c>
      <c r="G146" s="7">
        <f t="shared" si="55"/>
        <v>20072294</v>
      </c>
      <c r="Q146" s="15">
        <f t="shared" si="56"/>
        <v>0</v>
      </c>
      <c r="R146" s="46"/>
      <c r="S146" s="46"/>
      <c r="T146" s="46"/>
      <c r="U146" s="46"/>
      <c r="V146" s="46"/>
      <c r="W146" s="46"/>
      <c r="X146" s="46"/>
      <c r="Y146" s="46"/>
      <c r="Z146" s="46"/>
      <c r="AA146" s="46"/>
    </row>
    <row r="147" spans="1:27" ht="27" x14ac:dyDescent="0.15">
      <c r="A147" s="14">
        <v>2007</v>
      </c>
      <c r="B147" s="14">
        <v>2</v>
      </c>
      <c r="C147" s="14">
        <v>30</v>
      </c>
      <c r="D147" s="14">
        <v>0</v>
      </c>
      <c r="F147" s="16" t="s">
        <v>7530</v>
      </c>
      <c r="G147" s="7">
        <f t="shared" si="55"/>
        <v>20072300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2007</v>
      </c>
      <c r="B148" s="14">
        <v>2</v>
      </c>
      <c r="C148" s="14">
        <v>30</v>
      </c>
      <c r="D148" s="14">
        <v>1</v>
      </c>
      <c r="F148" s="17" t="s">
        <v>7531</v>
      </c>
      <c r="G148" s="7">
        <f t="shared" si="55"/>
        <v>20072301</v>
      </c>
      <c r="Q148" s="15">
        <f t="shared" si="56"/>
        <v>0</v>
      </c>
      <c r="R148" s="46"/>
      <c r="S148" s="46"/>
      <c r="T148" s="46"/>
      <c r="U148" s="46"/>
      <c r="V148" s="46"/>
      <c r="W148" s="46"/>
      <c r="X148" s="46"/>
      <c r="Y148" s="46"/>
      <c r="Z148" s="46"/>
      <c r="AA148" s="46"/>
    </row>
    <row r="149" spans="1:27" x14ac:dyDescent="0.15">
      <c r="A149" s="14">
        <v>2007</v>
      </c>
      <c r="B149" s="14">
        <v>2</v>
      </c>
      <c r="C149" s="14">
        <v>30</v>
      </c>
      <c r="D149" s="14">
        <v>2</v>
      </c>
      <c r="E149" s="7">
        <v>1</v>
      </c>
      <c r="F149" s="17" t="s">
        <v>7532</v>
      </c>
      <c r="G149" s="7">
        <f t="shared" si="55"/>
        <v>20072302</v>
      </c>
      <c r="Q149" s="15">
        <f t="shared" si="56"/>
        <v>0</v>
      </c>
      <c r="R149" s="46"/>
      <c r="S149" s="46"/>
      <c r="T149" s="46"/>
      <c r="U149" s="46"/>
      <c r="V149" s="46"/>
      <c r="W149" s="46"/>
      <c r="X149" s="46"/>
      <c r="Y149" s="46"/>
      <c r="Z149" s="46"/>
      <c r="AA149" s="46"/>
    </row>
    <row r="150" spans="1:27" x14ac:dyDescent="0.15">
      <c r="A150" s="14">
        <v>2007</v>
      </c>
      <c r="B150" s="14">
        <v>2</v>
      </c>
      <c r="C150" s="14">
        <v>30</v>
      </c>
      <c r="D150" s="14">
        <v>3</v>
      </c>
      <c r="E150" s="7">
        <v>1</v>
      </c>
      <c r="F150" s="17" t="s">
        <v>7533</v>
      </c>
      <c r="G150" s="7">
        <f t="shared" si="55"/>
        <v>20072303</v>
      </c>
      <c r="Q150" s="15">
        <f t="shared" si="56"/>
        <v>0</v>
      </c>
      <c r="R150" s="46"/>
      <c r="S150" s="46"/>
      <c r="T150" s="46"/>
      <c r="U150" s="46"/>
      <c r="V150" s="46"/>
      <c r="W150" s="46"/>
      <c r="X150" s="46"/>
      <c r="Y150" s="46"/>
      <c r="Z150" s="46"/>
      <c r="AA150" s="46"/>
    </row>
    <row r="151" spans="1:27" x14ac:dyDescent="0.15">
      <c r="A151" s="14">
        <v>2007</v>
      </c>
      <c r="B151" s="14">
        <v>2</v>
      </c>
      <c r="C151" s="14">
        <v>30</v>
      </c>
      <c r="D151" s="14">
        <v>4</v>
      </c>
      <c r="F151" s="17" t="s">
        <v>7534</v>
      </c>
      <c r="G151" s="7">
        <f t="shared" si="55"/>
        <v>20072304</v>
      </c>
      <c r="Q151" s="15">
        <f t="shared" si="56"/>
        <v>0</v>
      </c>
      <c r="R151" s="46"/>
      <c r="S151" s="46"/>
      <c r="T151" s="46"/>
      <c r="U151" s="46"/>
      <c r="V151" s="46"/>
      <c r="W151" s="46"/>
      <c r="X151" s="46"/>
      <c r="Y151" s="46"/>
      <c r="Z151" s="46"/>
      <c r="AA151" s="46"/>
    </row>
    <row r="152" spans="1:27" x14ac:dyDescent="0.15">
      <c r="A152" s="14">
        <v>2007</v>
      </c>
      <c r="B152" s="14">
        <v>2</v>
      </c>
      <c r="C152" s="14">
        <v>31</v>
      </c>
      <c r="D152" s="14">
        <v>0</v>
      </c>
      <c r="F152" s="16" t="s">
        <v>7535</v>
      </c>
      <c r="G152" s="7">
        <f t="shared" si="55"/>
        <v>20072310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2007</v>
      </c>
      <c r="B153" s="14">
        <v>2</v>
      </c>
      <c r="C153" s="14">
        <v>31</v>
      </c>
      <c r="D153" s="14">
        <v>1</v>
      </c>
      <c r="E153" s="7">
        <v>1</v>
      </c>
      <c r="F153" s="18" t="s">
        <v>7536</v>
      </c>
      <c r="G153" s="7">
        <f t="shared" si="55"/>
        <v>20072311</v>
      </c>
      <c r="Q153" s="15">
        <f t="shared" si="56"/>
        <v>0</v>
      </c>
      <c r="R153" s="46"/>
      <c r="S153" s="46"/>
      <c r="T153" s="46"/>
      <c r="U153" s="46"/>
      <c r="V153" s="46"/>
      <c r="W153" s="46"/>
      <c r="X153" s="46"/>
      <c r="Y153" s="46"/>
      <c r="Z153" s="46"/>
      <c r="AA153" s="46"/>
    </row>
    <row r="154" spans="1:27" x14ac:dyDescent="0.15">
      <c r="A154" s="14">
        <v>2007</v>
      </c>
      <c r="B154" s="14">
        <v>2</v>
      </c>
      <c r="C154" s="14">
        <v>31</v>
      </c>
      <c r="D154" s="14">
        <v>2</v>
      </c>
      <c r="E154" s="7">
        <v>1</v>
      </c>
      <c r="F154" s="18" t="s">
        <v>7537</v>
      </c>
      <c r="G154" s="7">
        <f t="shared" si="55"/>
        <v>20072312</v>
      </c>
      <c r="Q154" s="15">
        <f t="shared" si="56"/>
        <v>0</v>
      </c>
      <c r="R154" s="46"/>
      <c r="S154" s="46"/>
      <c r="T154" s="46"/>
      <c r="U154" s="46"/>
      <c r="V154" s="46"/>
      <c r="W154" s="46"/>
      <c r="X154" s="46"/>
      <c r="Y154" s="46"/>
      <c r="Z154" s="46"/>
      <c r="AA154" s="46"/>
    </row>
    <row r="155" spans="1:27" x14ac:dyDescent="0.15">
      <c r="A155" s="14">
        <v>2007</v>
      </c>
      <c r="B155" s="14">
        <v>2</v>
      </c>
      <c r="C155" s="14">
        <v>31</v>
      </c>
      <c r="D155" s="14">
        <v>3</v>
      </c>
      <c r="E155" s="7">
        <v>1</v>
      </c>
      <c r="F155" s="18" t="s">
        <v>7538</v>
      </c>
      <c r="G155" s="7">
        <f t="shared" si="55"/>
        <v>20072313</v>
      </c>
      <c r="Q155" s="15">
        <f t="shared" si="56"/>
        <v>0</v>
      </c>
      <c r="R155" s="46"/>
      <c r="S155" s="46"/>
      <c r="T155" s="46"/>
      <c r="U155" s="46"/>
      <c r="V155" s="46"/>
      <c r="W155" s="46"/>
      <c r="X155" s="46"/>
      <c r="Y155" s="46"/>
      <c r="Z155" s="46"/>
      <c r="AA155" s="46"/>
    </row>
    <row r="156" spans="1:27" x14ac:dyDescent="0.15">
      <c r="A156" s="14">
        <v>2007</v>
      </c>
      <c r="B156" s="14">
        <v>2</v>
      </c>
      <c r="C156" s="14">
        <v>31</v>
      </c>
      <c r="D156" s="14">
        <v>4</v>
      </c>
      <c r="E156" s="7">
        <v>1</v>
      </c>
      <c r="F156" s="18" t="s">
        <v>7539</v>
      </c>
      <c r="G156" s="7">
        <f t="shared" si="55"/>
        <v>20072314</v>
      </c>
      <c r="Q156" s="15">
        <f t="shared" si="56"/>
        <v>0</v>
      </c>
      <c r="R156" s="46"/>
      <c r="S156" s="46"/>
      <c r="T156" s="46"/>
      <c r="U156" s="46"/>
      <c r="V156" s="46"/>
      <c r="W156" s="46"/>
      <c r="X156" s="46"/>
      <c r="Y156" s="46"/>
      <c r="Z156" s="46"/>
      <c r="AA156" s="46"/>
    </row>
    <row r="157" spans="1:27" x14ac:dyDescent="0.15">
      <c r="A157" s="14">
        <v>2007</v>
      </c>
      <c r="B157" s="14">
        <v>2</v>
      </c>
      <c r="C157" s="14">
        <v>32</v>
      </c>
      <c r="D157" s="14">
        <v>0</v>
      </c>
      <c r="F157" s="16" t="s">
        <v>7516</v>
      </c>
      <c r="G157" s="7">
        <f t="shared" si="55"/>
        <v>20072320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ht="27" x14ac:dyDescent="0.15">
      <c r="A158" s="14">
        <v>2007</v>
      </c>
      <c r="B158" s="14">
        <v>2</v>
      </c>
      <c r="C158" s="14">
        <v>32</v>
      </c>
      <c r="D158" s="14">
        <v>1</v>
      </c>
      <c r="E158" s="7">
        <v>1</v>
      </c>
      <c r="F158" s="17" t="s">
        <v>1917</v>
      </c>
      <c r="G158" s="7">
        <f t="shared" si="55"/>
        <v>20072321</v>
      </c>
      <c r="Q158" s="15">
        <f t="shared" si="56"/>
        <v>0</v>
      </c>
      <c r="R158" s="46"/>
      <c r="S158" s="46"/>
      <c r="T158" s="46"/>
      <c r="U158" s="46"/>
      <c r="V158" s="46"/>
      <c r="W158" s="46"/>
      <c r="X158" s="46"/>
      <c r="Y158" s="46"/>
      <c r="Z158" s="46"/>
      <c r="AA158" s="46"/>
    </row>
    <row r="159" spans="1:27" ht="27" x14ac:dyDescent="0.15">
      <c r="A159" s="14">
        <v>2007</v>
      </c>
      <c r="B159" s="14">
        <v>2</v>
      </c>
      <c r="C159" s="14">
        <v>32</v>
      </c>
      <c r="D159" s="14">
        <v>2</v>
      </c>
      <c r="E159" s="7">
        <v>1</v>
      </c>
      <c r="F159" s="17" t="s">
        <v>1879</v>
      </c>
      <c r="G159" s="7">
        <f t="shared" si="55"/>
        <v>20072322</v>
      </c>
      <c r="Q159" s="15">
        <f t="shared" si="56"/>
        <v>0</v>
      </c>
      <c r="R159" s="46"/>
      <c r="S159" s="46"/>
      <c r="T159" s="46"/>
      <c r="U159" s="46"/>
      <c r="V159" s="46"/>
      <c r="W159" s="46"/>
      <c r="X159" s="46"/>
      <c r="Y159" s="46"/>
      <c r="Z159" s="46"/>
      <c r="AA159" s="46"/>
    </row>
    <row r="160" spans="1:27" ht="27" x14ac:dyDescent="0.15">
      <c r="A160" s="14">
        <v>2007</v>
      </c>
      <c r="B160" s="14">
        <v>2</v>
      </c>
      <c r="C160" s="14">
        <v>32</v>
      </c>
      <c r="D160" s="14">
        <v>3</v>
      </c>
      <c r="E160" s="7">
        <v>1</v>
      </c>
      <c r="F160" s="17" t="s">
        <v>1878</v>
      </c>
      <c r="G160" s="7">
        <f t="shared" si="55"/>
        <v>20072323</v>
      </c>
      <c r="Q160" s="15">
        <f t="shared" si="56"/>
        <v>0</v>
      </c>
      <c r="R160" s="46"/>
      <c r="S160" s="46"/>
      <c r="T160" s="46"/>
      <c r="U160" s="46"/>
      <c r="V160" s="46"/>
      <c r="W160" s="46"/>
      <c r="X160" s="46"/>
      <c r="Y160" s="46"/>
      <c r="Z160" s="46"/>
      <c r="AA160" s="46"/>
    </row>
    <row r="161" spans="1:27" ht="27" x14ac:dyDescent="0.15">
      <c r="A161" s="14">
        <v>2007</v>
      </c>
      <c r="B161" s="14">
        <v>2</v>
      </c>
      <c r="C161" s="14">
        <v>32</v>
      </c>
      <c r="D161" s="14">
        <v>4</v>
      </c>
      <c r="F161" s="17" t="s">
        <v>5205</v>
      </c>
      <c r="G161" s="7">
        <f t="shared" si="55"/>
        <v>20072324</v>
      </c>
      <c r="Q161" s="15">
        <f t="shared" si="56"/>
        <v>0</v>
      </c>
      <c r="R161" s="46"/>
      <c r="S161" s="46"/>
      <c r="T161" s="46"/>
      <c r="U161" s="46"/>
      <c r="V161" s="46"/>
      <c r="W161" s="46"/>
      <c r="X161" s="46"/>
      <c r="Y161" s="46"/>
      <c r="Z161" s="46"/>
      <c r="AA161" s="46"/>
    </row>
    <row r="162" spans="1:27" x14ac:dyDescent="0.15">
      <c r="A162" s="14">
        <v>2007</v>
      </c>
      <c r="B162" s="14">
        <v>2</v>
      </c>
      <c r="C162" s="14">
        <v>33</v>
      </c>
      <c r="D162" s="14">
        <v>0</v>
      </c>
      <c r="F162" s="16" t="s">
        <v>7540</v>
      </c>
      <c r="G162" s="7">
        <f t="shared" si="55"/>
        <v>20072330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2007</v>
      </c>
      <c r="B163" s="14">
        <v>2</v>
      </c>
      <c r="C163" s="14">
        <v>33</v>
      </c>
      <c r="D163" s="14">
        <v>1</v>
      </c>
      <c r="E163" s="7">
        <v>1</v>
      </c>
      <c r="F163" s="17" t="s">
        <v>5206</v>
      </c>
      <c r="G163" s="7">
        <f t="shared" si="55"/>
        <v>20072331</v>
      </c>
      <c r="Q163" s="15">
        <f t="shared" si="56"/>
        <v>0</v>
      </c>
      <c r="R163" s="46"/>
      <c r="S163" s="46"/>
      <c r="T163" s="46"/>
      <c r="U163" s="46"/>
      <c r="V163" s="46"/>
      <c r="W163" s="46"/>
      <c r="X163" s="46"/>
      <c r="Y163" s="46"/>
      <c r="Z163" s="46"/>
      <c r="AA163" s="46"/>
    </row>
    <row r="164" spans="1:27" x14ac:dyDescent="0.15">
      <c r="A164" s="14">
        <v>2007</v>
      </c>
      <c r="B164" s="14">
        <v>2</v>
      </c>
      <c r="C164" s="14">
        <v>33</v>
      </c>
      <c r="D164" s="14">
        <v>2</v>
      </c>
      <c r="E164" s="7">
        <v>1</v>
      </c>
      <c r="F164" s="17" t="s">
        <v>5207</v>
      </c>
      <c r="G164" s="7">
        <f t="shared" si="55"/>
        <v>20072332</v>
      </c>
      <c r="Q164" s="15">
        <f t="shared" si="56"/>
        <v>0</v>
      </c>
      <c r="R164" s="46"/>
      <c r="S164" s="46"/>
      <c r="T164" s="46"/>
      <c r="U164" s="46"/>
      <c r="V164" s="46"/>
      <c r="W164" s="46"/>
      <c r="X164" s="46"/>
      <c r="Y164" s="46"/>
      <c r="Z164" s="46"/>
      <c r="AA164" s="46"/>
    </row>
    <row r="165" spans="1:27" x14ac:dyDescent="0.15">
      <c r="A165" s="14">
        <v>2007</v>
      </c>
      <c r="B165" s="14">
        <v>2</v>
      </c>
      <c r="C165" s="14">
        <v>33</v>
      </c>
      <c r="D165" s="14">
        <v>3</v>
      </c>
      <c r="E165" s="7">
        <v>1</v>
      </c>
      <c r="F165" s="17" t="s">
        <v>5208</v>
      </c>
      <c r="G165" s="7">
        <f t="shared" si="55"/>
        <v>20072333</v>
      </c>
      <c r="Q165" s="15">
        <f t="shared" si="56"/>
        <v>0</v>
      </c>
      <c r="R165" s="46"/>
      <c r="S165" s="46"/>
      <c r="T165" s="46"/>
      <c r="U165" s="46"/>
      <c r="V165" s="46"/>
      <c r="W165" s="46"/>
      <c r="X165" s="46"/>
      <c r="Y165" s="46"/>
      <c r="Z165" s="46"/>
      <c r="AA165" s="46"/>
    </row>
    <row r="166" spans="1:27" ht="27" x14ac:dyDescent="0.15">
      <c r="A166" s="14">
        <v>2007</v>
      </c>
      <c r="B166" s="14">
        <v>2</v>
      </c>
      <c r="C166" s="14">
        <v>33</v>
      </c>
      <c r="D166" s="14">
        <v>4</v>
      </c>
      <c r="E166" s="7">
        <v>1</v>
      </c>
      <c r="F166" s="17" t="s">
        <v>5209</v>
      </c>
      <c r="G166" s="7">
        <f t="shared" si="55"/>
        <v>20072334</v>
      </c>
      <c r="Q166" s="15">
        <f t="shared" si="56"/>
        <v>0</v>
      </c>
      <c r="R166" s="46"/>
      <c r="S166" s="46"/>
      <c r="T166" s="46"/>
      <c r="U166" s="46"/>
      <c r="V166" s="46"/>
      <c r="W166" s="46"/>
      <c r="X166" s="46"/>
      <c r="Y166" s="46"/>
      <c r="Z166" s="46"/>
      <c r="AA166" s="46"/>
    </row>
    <row r="167" spans="1:27" x14ac:dyDescent="0.15">
      <c r="A167" s="14">
        <v>2007</v>
      </c>
      <c r="B167" s="14">
        <v>2</v>
      </c>
      <c r="C167" s="14">
        <v>34</v>
      </c>
      <c r="D167" s="14">
        <v>0</v>
      </c>
      <c r="F167" s="16" t="s">
        <v>7541</v>
      </c>
      <c r="G167" s="7">
        <f t="shared" si="55"/>
        <v>20072340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2007</v>
      </c>
      <c r="B168" s="14">
        <v>2</v>
      </c>
      <c r="C168" s="14">
        <v>34</v>
      </c>
      <c r="D168" s="14">
        <v>1</v>
      </c>
      <c r="F168" s="17" t="s">
        <v>2912</v>
      </c>
      <c r="G168" s="7">
        <f t="shared" si="55"/>
        <v>20072341</v>
      </c>
      <c r="Q168" s="15">
        <f t="shared" si="56"/>
        <v>0</v>
      </c>
      <c r="R168" s="46"/>
      <c r="S168" s="46"/>
      <c r="T168" s="46"/>
      <c r="U168" s="46"/>
      <c r="V168" s="46"/>
      <c r="W168" s="46"/>
      <c r="X168" s="46"/>
      <c r="Y168" s="46"/>
      <c r="Z168" s="46"/>
      <c r="AA168" s="46"/>
    </row>
    <row r="169" spans="1:27" x14ac:dyDescent="0.15">
      <c r="A169" s="14">
        <v>2007</v>
      </c>
      <c r="B169" s="14">
        <v>2</v>
      </c>
      <c r="C169" s="14">
        <v>34</v>
      </c>
      <c r="D169" s="14">
        <v>2</v>
      </c>
      <c r="E169" s="7">
        <v>1</v>
      </c>
      <c r="F169" s="17" t="s">
        <v>5210</v>
      </c>
      <c r="G169" s="7">
        <f t="shared" si="55"/>
        <v>20072342</v>
      </c>
      <c r="Q169" s="15">
        <f t="shared" si="56"/>
        <v>0</v>
      </c>
      <c r="R169" s="46"/>
      <c r="S169" s="46"/>
      <c r="T169" s="46"/>
      <c r="U169" s="46"/>
      <c r="V169" s="46"/>
      <c r="W169" s="46"/>
      <c r="X169" s="46"/>
      <c r="Y169" s="46"/>
      <c r="Z169" s="46"/>
      <c r="AA169" s="46"/>
    </row>
    <row r="170" spans="1:27" x14ac:dyDescent="0.15">
      <c r="A170" s="14">
        <v>2007</v>
      </c>
      <c r="B170" s="14">
        <v>2</v>
      </c>
      <c r="C170" s="14">
        <v>34</v>
      </c>
      <c r="D170" s="14">
        <v>3</v>
      </c>
      <c r="E170" s="7">
        <v>1</v>
      </c>
      <c r="F170" s="17" t="s">
        <v>5211</v>
      </c>
      <c r="G170" s="7">
        <f t="shared" si="55"/>
        <v>20072343</v>
      </c>
      <c r="Q170" s="15">
        <f t="shared" si="56"/>
        <v>0</v>
      </c>
      <c r="R170" s="46"/>
      <c r="S170" s="46"/>
      <c r="T170" s="46"/>
      <c r="U170" s="46"/>
      <c r="V170" s="46"/>
      <c r="W170" s="46"/>
      <c r="X170" s="46"/>
      <c r="Y170" s="46"/>
      <c r="Z170" s="46"/>
      <c r="AA170" s="46"/>
    </row>
    <row r="171" spans="1:27" x14ac:dyDescent="0.15">
      <c r="A171" s="14">
        <v>2007</v>
      </c>
      <c r="B171" s="14">
        <v>2</v>
      </c>
      <c r="C171" s="14">
        <v>34</v>
      </c>
      <c r="D171" s="14">
        <v>4</v>
      </c>
      <c r="F171" s="17" t="s">
        <v>5212</v>
      </c>
      <c r="G171" s="7">
        <f t="shared" si="55"/>
        <v>20072344</v>
      </c>
      <c r="Q171" s="15">
        <f t="shared" si="56"/>
        <v>0</v>
      </c>
      <c r="R171" s="46"/>
      <c r="S171" s="46"/>
      <c r="T171" s="46"/>
      <c r="U171" s="46"/>
      <c r="V171" s="46"/>
      <c r="W171" s="46"/>
      <c r="X171" s="46"/>
      <c r="Y171" s="46"/>
      <c r="Z171" s="46"/>
      <c r="AA171" s="46"/>
    </row>
    <row r="172" spans="1:27" x14ac:dyDescent="0.15">
      <c r="A172" s="14">
        <v>2007</v>
      </c>
      <c r="B172" s="14">
        <v>2</v>
      </c>
      <c r="C172" s="14">
        <v>35</v>
      </c>
      <c r="D172" s="14">
        <v>0</v>
      </c>
      <c r="F172" s="16" t="s">
        <v>7542</v>
      </c>
      <c r="G172" s="7">
        <f t="shared" si="55"/>
        <v>20072350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2007</v>
      </c>
      <c r="B173" s="14">
        <v>2</v>
      </c>
      <c r="C173" s="14">
        <v>35</v>
      </c>
      <c r="D173" s="14">
        <v>1</v>
      </c>
      <c r="E173" s="7">
        <v>1</v>
      </c>
      <c r="F173" s="17" t="s">
        <v>5213</v>
      </c>
      <c r="G173" s="7">
        <f t="shared" si="55"/>
        <v>20072351</v>
      </c>
      <c r="Q173" s="15">
        <f t="shared" si="56"/>
        <v>0</v>
      </c>
      <c r="R173" s="46"/>
      <c r="S173" s="46"/>
      <c r="T173" s="46"/>
      <c r="U173" s="46"/>
      <c r="V173" s="46"/>
      <c r="W173" s="46"/>
      <c r="X173" s="46"/>
      <c r="Y173" s="46"/>
      <c r="Z173" s="46"/>
      <c r="AA173" s="46"/>
    </row>
    <row r="174" spans="1:27" x14ac:dyDescent="0.15">
      <c r="A174" s="14">
        <v>2007</v>
      </c>
      <c r="B174" s="14">
        <v>2</v>
      </c>
      <c r="C174" s="14">
        <v>35</v>
      </c>
      <c r="D174" s="14">
        <v>2</v>
      </c>
      <c r="E174" s="7">
        <v>1</v>
      </c>
      <c r="F174" s="17" t="s">
        <v>5214</v>
      </c>
      <c r="G174" s="7">
        <f t="shared" si="55"/>
        <v>20072352</v>
      </c>
      <c r="Q174" s="15">
        <f t="shared" si="56"/>
        <v>0</v>
      </c>
      <c r="R174" s="46"/>
      <c r="S174" s="46"/>
      <c r="T174" s="46"/>
      <c r="U174" s="46"/>
      <c r="V174" s="46"/>
      <c r="W174" s="46"/>
      <c r="X174" s="46"/>
      <c r="Y174" s="46"/>
      <c r="Z174" s="46"/>
      <c r="AA174" s="46"/>
    </row>
    <row r="175" spans="1:27" x14ac:dyDescent="0.15">
      <c r="A175" s="14">
        <v>2007</v>
      </c>
      <c r="B175" s="14">
        <v>2</v>
      </c>
      <c r="C175" s="14">
        <v>35</v>
      </c>
      <c r="D175" s="14">
        <v>3</v>
      </c>
      <c r="E175" s="7">
        <v>1</v>
      </c>
      <c r="F175" s="17" t="s">
        <v>5215</v>
      </c>
      <c r="G175" s="7">
        <f t="shared" si="55"/>
        <v>20072353</v>
      </c>
      <c r="Q175" s="15">
        <f t="shared" si="56"/>
        <v>0</v>
      </c>
      <c r="R175" s="46"/>
      <c r="S175" s="46"/>
      <c r="T175" s="46"/>
      <c r="U175" s="46"/>
      <c r="V175" s="46"/>
      <c r="W175" s="46"/>
      <c r="X175" s="46"/>
      <c r="Y175" s="46"/>
      <c r="Z175" s="46"/>
      <c r="AA175" s="46"/>
    </row>
    <row r="176" spans="1:27" x14ac:dyDescent="0.15">
      <c r="A176" s="14">
        <v>2007</v>
      </c>
      <c r="B176" s="14">
        <v>2</v>
      </c>
      <c r="C176" s="14">
        <v>35</v>
      </c>
      <c r="D176" s="14">
        <v>4</v>
      </c>
      <c r="E176" s="7">
        <v>1</v>
      </c>
      <c r="F176" s="17" t="s">
        <v>5216</v>
      </c>
      <c r="G176" s="7">
        <f t="shared" si="55"/>
        <v>20072354</v>
      </c>
      <c r="Q176" s="15">
        <f t="shared" si="56"/>
        <v>0</v>
      </c>
      <c r="R176" s="46"/>
      <c r="S176" s="46"/>
      <c r="T176" s="46"/>
      <c r="U176" s="46"/>
      <c r="V176" s="46"/>
      <c r="W176" s="46"/>
      <c r="X176" s="46"/>
      <c r="Y176" s="46"/>
      <c r="Z176" s="46"/>
      <c r="AA176" s="46"/>
    </row>
    <row r="177" spans="1:27" ht="27" x14ac:dyDescent="0.15">
      <c r="A177" s="14">
        <v>2007</v>
      </c>
      <c r="B177" s="14">
        <v>2</v>
      </c>
      <c r="C177" s="14">
        <v>36</v>
      </c>
      <c r="D177" s="14">
        <v>0</v>
      </c>
      <c r="F177" s="16" t="s">
        <v>7543</v>
      </c>
      <c r="G177" s="7">
        <f t="shared" si="55"/>
        <v>20072360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2007</v>
      </c>
      <c r="B178" s="14">
        <v>2</v>
      </c>
      <c r="C178" s="14">
        <v>36</v>
      </c>
      <c r="D178" s="14">
        <v>1</v>
      </c>
      <c r="E178" s="7">
        <v>1</v>
      </c>
      <c r="F178" s="17" t="s">
        <v>5217</v>
      </c>
      <c r="G178" s="7">
        <f t="shared" si="55"/>
        <v>20072361</v>
      </c>
      <c r="Q178" s="15">
        <f t="shared" si="56"/>
        <v>0</v>
      </c>
      <c r="R178" s="46"/>
      <c r="S178" s="46"/>
      <c r="T178" s="46"/>
      <c r="U178" s="46"/>
      <c r="V178" s="46"/>
      <c r="W178" s="46"/>
      <c r="X178" s="46"/>
      <c r="Y178" s="46"/>
      <c r="Z178" s="46"/>
      <c r="AA178" s="46"/>
    </row>
    <row r="179" spans="1:27" x14ac:dyDescent="0.15">
      <c r="A179" s="14">
        <v>2007</v>
      </c>
      <c r="B179" s="14">
        <v>2</v>
      </c>
      <c r="C179" s="14">
        <v>36</v>
      </c>
      <c r="D179" s="14">
        <v>2</v>
      </c>
      <c r="E179" s="7">
        <v>1</v>
      </c>
      <c r="F179" s="17" t="s">
        <v>5218</v>
      </c>
      <c r="G179" s="7">
        <f t="shared" si="55"/>
        <v>20072362</v>
      </c>
      <c r="Q179" s="15">
        <f t="shared" si="56"/>
        <v>0</v>
      </c>
      <c r="R179" s="46"/>
      <c r="S179" s="46"/>
      <c r="T179" s="46"/>
      <c r="U179" s="46"/>
      <c r="V179" s="46"/>
      <c r="W179" s="46"/>
      <c r="X179" s="46"/>
      <c r="Y179" s="46"/>
      <c r="Z179" s="46"/>
      <c r="AA179" s="46"/>
    </row>
    <row r="180" spans="1:27" x14ac:dyDescent="0.15">
      <c r="A180" s="14">
        <v>2007</v>
      </c>
      <c r="B180" s="14">
        <v>2</v>
      </c>
      <c r="C180" s="14">
        <v>36</v>
      </c>
      <c r="D180" s="14">
        <v>3</v>
      </c>
      <c r="E180" s="7">
        <v>1</v>
      </c>
      <c r="F180" s="17" t="s">
        <v>5219</v>
      </c>
      <c r="G180" s="7">
        <f t="shared" si="55"/>
        <v>20072363</v>
      </c>
      <c r="Q180" s="15">
        <f t="shared" si="56"/>
        <v>0</v>
      </c>
      <c r="R180" s="46"/>
      <c r="S180" s="46"/>
      <c r="T180" s="46"/>
      <c r="U180" s="46"/>
      <c r="V180" s="46"/>
      <c r="W180" s="46"/>
      <c r="X180" s="46"/>
      <c r="Y180" s="46"/>
      <c r="Z180" s="46"/>
      <c r="AA180" s="46"/>
    </row>
    <row r="181" spans="1:27" x14ac:dyDescent="0.15">
      <c r="A181" s="14">
        <v>2007</v>
      </c>
      <c r="B181" s="14">
        <v>2</v>
      </c>
      <c r="C181" s="14">
        <v>36</v>
      </c>
      <c r="D181" s="14">
        <v>4</v>
      </c>
      <c r="E181" s="7">
        <v>1</v>
      </c>
      <c r="F181" s="17" t="s">
        <v>5220</v>
      </c>
      <c r="G181" s="7">
        <f t="shared" si="55"/>
        <v>20072364</v>
      </c>
      <c r="Q181" s="15">
        <f t="shared" si="56"/>
        <v>0</v>
      </c>
      <c r="R181" s="46"/>
      <c r="S181" s="46"/>
      <c r="T181" s="46"/>
      <c r="U181" s="46"/>
      <c r="V181" s="46"/>
      <c r="W181" s="46"/>
      <c r="X181" s="46"/>
      <c r="Y181" s="46"/>
      <c r="Z181" s="46"/>
      <c r="AA181" s="46"/>
    </row>
    <row r="182" spans="1:27" x14ac:dyDescent="0.15">
      <c r="A182" s="14">
        <v>2007</v>
      </c>
      <c r="B182" s="14">
        <v>2</v>
      </c>
      <c r="C182" s="14">
        <v>37</v>
      </c>
      <c r="D182" s="14">
        <v>0</v>
      </c>
      <c r="F182" s="16" t="s">
        <v>7544</v>
      </c>
      <c r="G182" s="7">
        <f t="shared" si="55"/>
        <v>20072370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2007</v>
      </c>
      <c r="B183" s="14">
        <v>2</v>
      </c>
      <c r="C183" s="14">
        <v>37</v>
      </c>
      <c r="D183" s="14">
        <v>1</v>
      </c>
      <c r="E183" s="7">
        <v>1</v>
      </c>
      <c r="F183" s="17" t="s">
        <v>2438</v>
      </c>
      <c r="G183" s="7">
        <f t="shared" si="55"/>
        <v>20072371</v>
      </c>
      <c r="Q183" s="15">
        <f t="shared" si="56"/>
        <v>0</v>
      </c>
      <c r="R183" s="46"/>
      <c r="S183" s="46"/>
      <c r="T183" s="46"/>
      <c r="U183" s="46"/>
      <c r="V183" s="46"/>
      <c r="W183" s="46"/>
      <c r="X183" s="46"/>
      <c r="Y183" s="46"/>
      <c r="Z183" s="46"/>
      <c r="AA183" s="46"/>
    </row>
    <row r="184" spans="1:27" x14ac:dyDescent="0.15">
      <c r="A184" s="14">
        <v>2007</v>
      </c>
      <c r="B184" s="14">
        <v>2</v>
      </c>
      <c r="C184" s="14">
        <v>37</v>
      </c>
      <c r="D184" s="14">
        <v>2</v>
      </c>
      <c r="E184" s="7">
        <v>1</v>
      </c>
      <c r="F184" s="17" t="s">
        <v>2435</v>
      </c>
      <c r="G184" s="7">
        <f t="shared" si="55"/>
        <v>20072372</v>
      </c>
      <c r="Q184" s="15">
        <f t="shared" si="56"/>
        <v>0</v>
      </c>
      <c r="R184" s="46"/>
      <c r="S184" s="46"/>
      <c r="T184" s="46"/>
      <c r="U184" s="46"/>
      <c r="V184" s="46"/>
      <c r="W184" s="46"/>
      <c r="X184" s="46"/>
      <c r="Y184" s="46"/>
      <c r="Z184" s="46"/>
      <c r="AA184" s="46"/>
    </row>
    <row r="185" spans="1:27" x14ac:dyDescent="0.15">
      <c r="A185" s="14">
        <v>2007</v>
      </c>
      <c r="B185" s="14">
        <v>2</v>
      </c>
      <c r="C185" s="14">
        <v>37</v>
      </c>
      <c r="D185" s="14">
        <v>3</v>
      </c>
      <c r="E185" s="7">
        <v>1</v>
      </c>
      <c r="F185" s="17" t="s">
        <v>2888</v>
      </c>
      <c r="G185" s="7">
        <f t="shared" si="55"/>
        <v>20072373</v>
      </c>
      <c r="Q185" s="15">
        <f t="shared" si="56"/>
        <v>0</v>
      </c>
      <c r="R185" s="46"/>
      <c r="S185" s="46"/>
      <c r="T185" s="46"/>
      <c r="U185" s="46"/>
      <c r="V185" s="46"/>
      <c r="W185" s="46"/>
      <c r="X185" s="46"/>
      <c r="Y185" s="46"/>
      <c r="Z185" s="46"/>
      <c r="AA185" s="46"/>
    </row>
    <row r="186" spans="1:27" x14ac:dyDescent="0.15">
      <c r="A186" s="14">
        <v>2007</v>
      </c>
      <c r="B186" s="14">
        <v>2</v>
      </c>
      <c r="C186" s="14">
        <v>37</v>
      </c>
      <c r="D186" s="14">
        <v>4</v>
      </c>
      <c r="E186" s="7">
        <v>1</v>
      </c>
      <c r="F186" s="17" t="s">
        <v>2437</v>
      </c>
      <c r="G186" s="7">
        <f t="shared" si="55"/>
        <v>20072374</v>
      </c>
      <c r="Q186" s="15">
        <f t="shared" si="56"/>
        <v>0</v>
      </c>
      <c r="R186" s="46"/>
      <c r="S186" s="46"/>
      <c r="T186" s="46"/>
      <c r="U186" s="46"/>
      <c r="V186" s="46"/>
      <c r="W186" s="46"/>
      <c r="X186" s="46"/>
      <c r="Y186" s="46"/>
      <c r="Z186" s="46"/>
      <c r="AA186" s="46"/>
    </row>
    <row r="187" spans="1:27" ht="27" x14ac:dyDescent="0.15">
      <c r="A187" s="14">
        <v>2007</v>
      </c>
      <c r="B187" s="14">
        <v>2</v>
      </c>
      <c r="C187" s="14">
        <v>38</v>
      </c>
      <c r="D187" s="14">
        <v>0</v>
      </c>
      <c r="F187" s="16" t="s">
        <v>7545</v>
      </c>
      <c r="G187" s="7">
        <f t="shared" si="55"/>
        <v>20072380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2007</v>
      </c>
      <c r="B188" s="14">
        <v>2</v>
      </c>
      <c r="C188" s="14">
        <v>38</v>
      </c>
      <c r="D188" s="14">
        <v>1</v>
      </c>
      <c r="E188" s="7">
        <v>1</v>
      </c>
      <c r="F188" s="17" t="s">
        <v>2799</v>
      </c>
      <c r="G188" s="7">
        <f t="shared" si="55"/>
        <v>20072381</v>
      </c>
      <c r="Q188" s="15">
        <f t="shared" si="56"/>
        <v>0</v>
      </c>
      <c r="R188" s="46"/>
      <c r="S188" s="46"/>
      <c r="T188" s="46"/>
      <c r="U188" s="46"/>
      <c r="V188" s="46"/>
      <c r="W188" s="46"/>
      <c r="X188" s="46"/>
      <c r="Y188" s="46"/>
      <c r="Z188" s="46"/>
      <c r="AA188" s="46"/>
    </row>
    <row r="189" spans="1:27" x14ac:dyDescent="0.15">
      <c r="A189" s="14">
        <v>2007</v>
      </c>
      <c r="B189" s="14">
        <v>2</v>
      </c>
      <c r="C189" s="14">
        <v>38</v>
      </c>
      <c r="D189" s="14">
        <v>2</v>
      </c>
      <c r="F189" s="17" t="s">
        <v>2800</v>
      </c>
      <c r="G189" s="7">
        <f t="shared" si="55"/>
        <v>20072382</v>
      </c>
      <c r="Q189" s="15">
        <f t="shared" si="56"/>
        <v>0</v>
      </c>
      <c r="R189" s="46"/>
      <c r="S189" s="46"/>
      <c r="T189" s="46"/>
      <c r="U189" s="46"/>
      <c r="V189" s="46"/>
      <c r="W189" s="46"/>
      <c r="X189" s="46"/>
      <c r="Y189" s="46"/>
      <c r="Z189" s="46"/>
      <c r="AA189" s="46"/>
    </row>
    <row r="190" spans="1:27" x14ac:dyDescent="0.15">
      <c r="A190" s="14">
        <v>2007</v>
      </c>
      <c r="B190" s="14">
        <v>2</v>
      </c>
      <c r="C190" s="14">
        <v>38</v>
      </c>
      <c r="D190" s="14">
        <v>3</v>
      </c>
      <c r="F190" s="17" t="s">
        <v>5221</v>
      </c>
      <c r="G190" s="7">
        <f t="shared" si="55"/>
        <v>20072383</v>
      </c>
      <c r="Q190" s="15">
        <f t="shared" si="56"/>
        <v>0</v>
      </c>
      <c r="R190" s="46"/>
      <c r="S190" s="46"/>
      <c r="T190" s="46"/>
      <c r="U190" s="46"/>
      <c r="V190" s="46"/>
      <c r="W190" s="46"/>
      <c r="X190" s="46"/>
      <c r="Y190" s="46"/>
      <c r="Z190" s="46"/>
      <c r="AA190" s="46"/>
    </row>
    <row r="191" spans="1:27" x14ac:dyDescent="0.15">
      <c r="A191" s="14">
        <v>2007</v>
      </c>
      <c r="B191" s="14">
        <v>2</v>
      </c>
      <c r="C191" s="14">
        <v>38</v>
      </c>
      <c r="D191" s="14">
        <v>4</v>
      </c>
      <c r="F191" s="17" t="s">
        <v>4903</v>
      </c>
      <c r="G191" s="7">
        <f t="shared" si="55"/>
        <v>20072384</v>
      </c>
      <c r="Q191" s="15">
        <f t="shared" si="56"/>
        <v>0</v>
      </c>
      <c r="R191" s="46"/>
      <c r="S191" s="46"/>
      <c r="T191" s="46"/>
      <c r="U191" s="46"/>
      <c r="V191" s="46"/>
      <c r="W191" s="46"/>
      <c r="X191" s="46"/>
      <c r="Y191" s="46"/>
      <c r="Z191" s="46"/>
      <c r="AA191" s="46"/>
    </row>
    <row r="192" spans="1:27" ht="40.5" x14ac:dyDescent="0.15">
      <c r="A192" s="14">
        <v>2007</v>
      </c>
      <c r="B192" s="14">
        <v>2</v>
      </c>
      <c r="C192" s="14">
        <v>39</v>
      </c>
      <c r="D192" s="14">
        <v>0</v>
      </c>
      <c r="F192" s="16" t="s">
        <v>7546</v>
      </c>
      <c r="G192" s="7">
        <f t="shared" si="55"/>
        <v>20072390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2007</v>
      </c>
      <c r="B193" s="14">
        <v>2</v>
      </c>
      <c r="C193" s="14">
        <v>39</v>
      </c>
      <c r="D193" s="14">
        <v>1</v>
      </c>
      <c r="F193" s="17" t="s">
        <v>5909</v>
      </c>
      <c r="G193" s="7">
        <f t="shared" si="55"/>
        <v>20072391</v>
      </c>
      <c r="Q193" s="15">
        <f t="shared" si="56"/>
        <v>0</v>
      </c>
      <c r="R193" s="46"/>
      <c r="S193" s="46"/>
      <c r="T193" s="46"/>
      <c r="U193" s="46"/>
      <c r="V193" s="46"/>
      <c r="W193" s="46"/>
      <c r="X193" s="46"/>
      <c r="Y193" s="46"/>
      <c r="Z193" s="46"/>
      <c r="AA193" s="46"/>
    </row>
    <row r="194" spans="1:27" x14ac:dyDescent="0.15">
      <c r="A194" s="14">
        <v>2007</v>
      </c>
      <c r="B194" s="14">
        <v>2</v>
      </c>
      <c r="C194" s="14">
        <v>39</v>
      </c>
      <c r="D194" s="14">
        <v>2</v>
      </c>
      <c r="F194" s="17" t="s">
        <v>5910</v>
      </c>
      <c r="G194" s="7">
        <f t="shared" si="55"/>
        <v>20072392</v>
      </c>
      <c r="Q194" s="15">
        <f t="shared" si="56"/>
        <v>0</v>
      </c>
      <c r="R194" s="46"/>
      <c r="S194" s="46"/>
      <c r="T194" s="46"/>
      <c r="U194" s="46"/>
      <c r="V194" s="46"/>
      <c r="W194" s="46"/>
      <c r="X194" s="46"/>
      <c r="Y194" s="46"/>
      <c r="Z194" s="46"/>
      <c r="AA194" s="46"/>
    </row>
    <row r="195" spans="1:27" x14ac:dyDescent="0.15">
      <c r="A195" s="14">
        <v>2007</v>
      </c>
      <c r="B195" s="14">
        <v>2</v>
      </c>
      <c r="C195" s="14">
        <v>39</v>
      </c>
      <c r="D195" s="14">
        <v>3</v>
      </c>
      <c r="F195" s="17" t="s">
        <v>5911</v>
      </c>
      <c r="G195" s="7">
        <f t="shared" ref="G195:G258" si="83">VALUE(A195&amp;B195&amp;C195&amp;D195)</f>
        <v>20072393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2007</v>
      </c>
      <c r="B196" s="14">
        <v>2</v>
      </c>
      <c r="C196" s="14">
        <v>39</v>
      </c>
      <c r="D196" s="14">
        <v>4</v>
      </c>
      <c r="E196" s="7">
        <v>1</v>
      </c>
      <c r="F196" s="17" t="s">
        <v>5912</v>
      </c>
      <c r="G196" s="7">
        <f t="shared" si="83"/>
        <v>20072394</v>
      </c>
      <c r="Q196" s="15">
        <f t="shared" si="84"/>
        <v>0</v>
      </c>
      <c r="R196" s="46"/>
      <c r="S196" s="46"/>
      <c r="T196" s="46"/>
      <c r="U196" s="46"/>
      <c r="V196" s="46"/>
      <c r="W196" s="46"/>
      <c r="X196" s="46"/>
      <c r="Y196" s="46"/>
      <c r="Z196" s="46"/>
      <c r="AA196" s="46"/>
    </row>
    <row r="197" spans="1:27" x14ac:dyDescent="0.15">
      <c r="A197" s="14">
        <v>2007</v>
      </c>
      <c r="B197" s="14">
        <v>2</v>
      </c>
      <c r="C197" s="14">
        <v>40</v>
      </c>
      <c r="D197" s="14">
        <v>0</v>
      </c>
      <c r="F197" s="16" t="s">
        <v>7547</v>
      </c>
      <c r="G197" s="7">
        <f t="shared" si="83"/>
        <v>20072400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2007</v>
      </c>
      <c r="B198" s="14">
        <v>2</v>
      </c>
      <c r="C198" s="14">
        <v>40</v>
      </c>
      <c r="D198" s="14">
        <v>1</v>
      </c>
      <c r="E198" s="7">
        <v>1</v>
      </c>
      <c r="F198" s="17" t="s">
        <v>5222</v>
      </c>
      <c r="G198" s="7">
        <f t="shared" si="83"/>
        <v>20072401</v>
      </c>
      <c r="Q198" s="15">
        <f t="shared" si="84"/>
        <v>0</v>
      </c>
      <c r="R198" s="46"/>
      <c r="S198" s="46"/>
      <c r="T198" s="46"/>
      <c r="U198" s="46"/>
      <c r="V198" s="46"/>
      <c r="W198" s="46"/>
      <c r="X198" s="46"/>
      <c r="Y198" s="46"/>
      <c r="Z198" s="46"/>
      <c r="AA198" s="46"/>
    </row>
    <row r="199" spans="1:27" x14ac:dyDescent="0.15">
      <c r="A199" s="14">
        <v>2007</v>
      </c>
      <c r="B199" s="14">
        <v>2</v>
      </c>
      <c r="C199" s="14">
        <v>40</v>
      </c>
      <c r="D199" s="14">
        <v>2</v>
      </c>
      <c r="F199" s="17" t="s">
        <v>5223</v>
      </c>
      <c r="G199" s="7">
        <f t="shared" si="83"/>
        <v>20072402</v>
      </c>
      <c r="Q199" s="15">
        <f t="shared" si="84"/>
        <v>0</v>
      </c>
      <c r="R199" s="46"/>
      <c r="S199" s="46"/>
      <c r="T199" s="46"/>
      <c r="U199" s="46"/>
      <c r="V199" s="46"/>
      <c r="W199" s="46"/>
      <c r="X199" s="46"/>
      <c r="Y199" s="46"/>
      <c r="Z199" s="46"/>
      <c r="AA199" s="46"/>
    </row>
    <row r="200" spans="1:27" x14ac:dyDescent="0.15">
      <c r="A200" s="14">
        <v>2007</v>
      </c>
      <c r="B200" s="14">
        <v>2</v>
      </c>
      <c r="C200" s="14">
        <v>40</v>
      </c>
      <c r="D200" s="14">
        <v>3</v>
      </c>
      <c r="E200" s="7">
        <v>1</v>
      </c>
      <c r="F200" s="17" t="s">
        <v>4968</v>
      </c>
      <c r="G200" s="7">
        <f t="shared" si="83"/>
        <v>20072403</v>
      </c>
      <c r="Q200" s="15">
        <f t="shared" si="84"/>
        <v>0</v>
      </c>
      <c r="R200" s="46"/>
      <c r="S200" s="46"/>
      <c r="T200" s="46"/>
      <c r="U200" s="46"/>
      <c r="V200" s="46"/>
      <c r="W200" s="46"/>
      <c r="X200" s="46"/>
      <c r="Y200" s="46"/>
      <c r="Z200" s="46"/>
      <c r="AA200" s="46"/>
    </row>
    <row r="201" spans="1:27" x14ac:dyDescent="0.15">
      <c r="A201" s="14">
        <v>2007</v>
      </c>
      <c r="B201" s="14">
        <v>2</v>
      </c>
      <c r="C201" s="14">
        <v>40</v>
      </c>
      <c r="D201" s="14">
        <v>4</v>
      </c>
      <c r="E201" s="7">
        <v>1</v>
      </c>
      <c r="F201" s="17" t="s">
        <v>5224</v>
      </c>
      <c r="G201" s="7">
        <f t="shared" si="83"/>
        <v>20072404</v>
      </c>
      <c r="Q201" s="15">
        <f t="shared" si="84"/>
        <v>0</v>
      </c>
      <c r="R201" s="46"/>
      <c r="S201" s="46"/>
      <c r="T201" s="46"/>
      <c r="U201" s="46"/>
      <c r="V201" s="46"/>
      <c r="W201" s="46"/>
      <c r="X201" s="46"/>
      <c r="Y201" s="46"/>
      <c r="Z201" s="46"/>
      <c r="AA201" s="46"/>
    </row>
    <row r="202" spans="1:27" ht="27" x14ac:dyDescent="0.15">
      <c r="A202" s="14">
        <v>2007</v>
      </c>
      <c r="B202" s="14">
        <v>2</v>
      </c>
      <c r="C202" s="14">
        <v>41</v>
      </c>
      <c r="D202" s="14">
        <v>0</v>
      </c>
      <c r="F202" s="16" t="s">
        <v>7548</v>
      </c>
      <c r="G202" s="7">
        <f t="shared" si="83"/>
        <v>20072410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2007</v>
      </c>
      <c r="B203" s="14">
        <v>2</v>
      </c>
      <c r="C203" s="14">
        <v>41</v>
      </c>
      <c r="D203" s="14">
        <v>1</v>
      </c>
      <c r="F203" s="17" t="s">
        <v>5225</v>
      </c>
      <c r="G203" s="7">
        <f t="shared" si="83"/>
        <v>20072411</v>
      </c>
      <c r="Q203" s="15">
        <f t="shared" si="84"/>
        <v>0</v>
      </c>
      <c r="R203" s="46"/>
      <c r="S203" s="46"/>
      <c r="T203" s="46"/>
      <c r="U203" s="46"/>
      <c r="V203" s="46"/>
      <c r="W203" s="46"/>
      <c r="X203" s="46"/>
      <c r="Y203" s="46"/>
      <c r="Z203" s="46"/>
      <c r="AA203" s="46"/>
    </row>
    <row r="204" spans="1:27" x14ac:dyDescent="0.15">
      <c r="A204" s="14">
        <v>2007</v>
      </c>
      <c r="B204" s="14">
        <v>2</v>
      </c>
      <c r="C204" s="14">
        <v>41</v>
      </c>
      <c r="D204" s="14">
        <v>2</v>
      </c>
      <c r="F204" s="17" t="s">
        <v>1185</v>
      </c>
      <c r="G204" s="7">
        <f t="shared" si="83"/>
        <v>20072412</v>
      </c>
      <c r="Q204" s="15">
        <f t="shared" si="84"/>
        <v>0</v>
      </c>
      <c r="R204" s="46"/>
      <c r="S204" s="46"/>
      <c r="T204" s="46"/>
      <c r="U204" s="46"/>
      <c r="V204" s="46"/>
      <c r="W204" s="46"/>
      <c r="X204" s="46"/>
      <c r="Y204" s="46"/>
      <c r="Z204" s="46"/>
      <c r="AA204" s="46"/>
    </row>
    <row r="205" spans="1:27" x14ac:dyDescent="0.15">
      <c r="A205" s="14">
        <v>2007</v>
      </c>
      <c r="B205" s="14">
        <v>2</v>
      </c>
      <c r="C205" s="14">
        <v>41</v>
      </c>
      <c r="D205" s="14">
        <v>3</v>
      </c>
      <c r="E205" s="7">
        <v>1</v>
      </c>
      <c r="F205" s="17" t="s">
        <v>5226</v>
      </c>
      <c r="G205" s="7">
        <f t="shared" si="83"/>
        <v>20072413</v>
      </c>
      <c r="Q205" s="15">
        <f t="shared" si="84"/>
        <v>0</v>
      </c>
      <c r="R205" s="46"/>
      <c r="S205" s="46"/>
      <c r="T205" s="46"/>
      <c r="U205" s="46"/>
      <c r="V205" s="46"/>
      <c r="W205" s="46"/>
      <c r="X205" s="46"/>
      <c r="Y205" s="46"/>
      <c r="Z205" s="46"/>
      <c r="AA205" s="46"/>
    </row>
    <row r="206" spans="1:27" x14ac:dyDescent="0.15">
      <c r="A206" s="14">
        <v>2007</v>
      </c>
      <c r="B206" s="14">
        <v>2</v>
      </c>
      <c r="C206" s="14">
        <v>41</v>
      </c>
      <c r="D206" s="14">
        <v>4</v>
      </c>
      <c r="E206" s="7">
        <v>1</v>
      </c>
      <c r="F206" s="17" t="s">
        <v>5227</v>
      </c>
      <c r="G206" s="7">
        <f t="shared" si="83"/>
        <v>20072414</v>
      </c>
      <c r="Q206" s="15">
        <f t="shared" si="84"/>
        <v>0</v>
      </c>
      <c r="R206" s="46"/>
      <c r="S206" s="46"/>
      <c r="T206" s="46"/>
      <c r="U206" s="46"/>
      <c r="V206" s="46"/>
      <c r="W206" s="46"/>
      <c r="X206" s="46"/>
      <c r="Y206" s="46"/>
      <c r="Z206" s="46"/>
      <c r="AA206" s="46"/>
    </row>
    <row r="207" spans="1:27" x14ac:dyDescent="0.15">
      <c r="A207" s="14">
        <v>2007</v>
      </c>
      <c r="B207" s="14">
        <v>2</v>
      </c>
      <c r="C207" s="14">
        <v>42</v>
      </c>
      <c r="D207" s="14">
        <v>0</v>
      </c>
      <c r="F207" s="16" t="s">
        <v>7549</v>
      </c>
      <c r="G207" s="7">
        <f t="shared" si="83"/>
        <v>20072420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ht="27" x14ac:dyDescent="0.15">
      <c r="A208" s="14">
        <v>2007</v>
      </c>
      <c r="B208" s="14">
        <v>2</v>
      </c>
      <c r="C208" s="14">
        <v>42</v>
      </c>
      <c r="D208" s="14">
        <v>1</v>
      </c>
      <c r="E208" s="7">
        <v>1</v>
      </c>
      <c r="F208" s="17" t="s">
        <v>7550</v>
      </c>
      <c r="G208" s="7">
        <f t="shared" si="83"/>
        <v>20072421</v>
      </c>
      <c r="Q208" s="15">
        <f t="shared" si="84"/>
        <v>0</v>
      </c>
      <c r="R208" s="46"/>
      <c r="S208" s="46"/>
      <c r="T208" s="46"/>
      <c r="U208" s="46"/>
      <c r="V208" s="46"/>
      <c r="W208" s="46"/>
      <c r="X208" s="46"/>
      <c r="Y208" s="46"/>
      <c r="Z208" s="46"/>
      <c r="AA208" s="46"/>
    </row>
    <row r="209" spans="1:27" ht="27" x14ac:dyDescent="0.15">
      <c r="A209" s="14">
        <v>2007</v>
      </c>
      <c r="B209" s="14">
        <v>2</v>
      </c>
      <c r="C209" s="14">
        <v>42</v>
      </c>
      <c r="D209" s="14">
        <v>2</v>
      </c>
      <c r="E209" s="7">
        <v>1</v>
      </c>
      <c r="F209" s="17" t="s">
        <v>7551</v>
      </c>
      <c r="G209" s="7">
        <f t="shared" si="83"/>
        <v>20072422</v>
      </c>
      <c r="Q209" s="15">
        <f t="shared" si="84"/>
        <v>0</v>
      </c>
      <c r="R209" s="46"/>
      <c r="S209" s="46"/>
      <c r="T209" s="46"/>
      <c r="U209" s="46"/>
      <c r="V209" s="46"/>
      <c r="W209" s="46"/>
      <c r="X209" s="46"/>
      <c r="Y209" s="46"/>
      <c r="Z209" s="46"/>
      <c r="AA209" s="46"/>
    </row>
    <row r="210" spans="1:27" ht="27" x14ac:dyDescent="0.15">
      <c r="A210" s="14">
        <v>2007</v>
      </c>
      <c r="B210" s="14">
        <v>2</v>
      </c>
      <c r="C210" s="14">
        <v>42</v>
      </c>
      <c r="D210" s="14">
        <v>3</v>
      </c>
      <c r="E210" s="7">
        <v>1</v>
      </c>
      <c r="F210" s="17" t="s">
        <v>7552</v>
      </c>
      <c r="G210" s="7">
        <f t="shared" si="83"/>
        <v>20072423</v>
      </c>
      <c r="Q210" s="15">
        <f t="shared" si="84"/>
        <v>0</v>
      </c>
      <c r="R210" s="46"/>
      <c r="S210" s="46"/>
      <c r="T210" s="46"/>
      <c r="U210" s="46"/>
      <c r="V210" s="46"/>
      <c r="W210" s="46"/>
      <c r="X210" s="46"/>
      <c r="Y210" s="46"/>
      <c r="Z210" s="46"/>
      <c r="AA210" s="46"/>
    </row>
    <row r="211" spans="1:27" ht="27" x14ac:dyDescent="0.15">
      <c r="A211" s="14">
        <v>2007</v>
      </c>
      <c r="B211" s="14">
        <v>2</v>
      </c>
      <c r="C211" s="14">
        <v>42</v>
      </c>
      <c r="D211" s="14">
        <v>4</v>
      </c>
      <c r="E211" s="7">
        <v>1</v>
      </c>
      <c r="F211" s="17" t="s">
        <v>7553</v>
      </c>
      <c r="G211" s="7">
        <f t="shared" si="83"/>
        <v>20072424</v>
      </c>
      <c r="Q211" s="15">
        <f t="shared" si="84"/>
        <v>0</v>
      </c>
      <c r="R211" s="46"/>
      <c r="S211" s="46"/>
      <c r="T211" s="46"/>
      <c r="U211" s="46"/>
      <c r="V211" s="46"/>
      <c r="W211" s="46"/>
      <c r="X211" s="46"/>
      <c r="Y211" s="46"/>
      <c r="Z211" s="46"/>
      <c r="AA211" s="46"/>
    </row>
    <row r="212" spans="1:27" ht="27" x14ac:dyDescent="0.15">
      <c r="A212" s="14">
        <v>2007</v>
      </c>
      <c r="B212" s="14">
        <v>2</v>
      </c>
      <c r="C212" s="14">
        <v>43</v>
      </c>
      <c r="D212" s="14">
        <v>0</v>
      </c>
      <c r="F212" s="16" t="s">
        <v>7554</v>
      </c>
      <c r="G212" s="7">
        <f t="shared" si="83"/>
        <v>20072430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2007</v>
      </c>
      <c r="B213" s="14">
        <v>2</v>
      </c>
      <c r="C213" s="14">
        <v>43</v>
      </c>
      <c r="D213" s="14">
        <v>1</v>
      </c>
      <c r="E213" s="7">
        <v>1</v>
      </c>
      <c r="F213" s="17" t="s">
        <v>2891</v>
      </c>
      <c r="G213" s="7">
        <f t="shared" si="83"/>
        <v>20072431</v>
      </c>
      <c r="Q213" s="15">
        <f t="shared" si="84"/>
        <v>0</v>
      </c>
      <c r="R213" s="46"/>
      <c r="S213" s="46"/>
      <c r="T213" s="46"/>
      <c r="U213" s="46"/>
      <c r="V213" s="46"/>
      <c r="W213" s="46"/>
      <c r="X213" s="46"/>
      <c r="Y213" s="46"/>
      <c r="Z213" s="46"/>
      <c r="AA213" s="46"/>
    </row>
    <row r="214" spans="1:27" x14ac:dyDescent="0.15">
      <c r="A214" s="14">
        <v>2007</v>
      </c>
      <c r="B214" s="14">
        <v>2</v>
      </c>
      <c r="C214" s="14">
        <v>43</v>
      </c>
      <c r="D214" s="14">
        <v>2</v>
      </c>
      <c r="F214" s="17" t="s">
        <v>5228</v>
      </c>
      <c r="G214" s="7">
        <f t="shared" si="83"/>
        <v>20072432</v>
      </c>
      <c r="Q214" s="15">
        <f t="shared" si="84"/>
        <v>0</v>
      </c>
      <c r="R214" s="46"/>
      <c r="S214" s="46"/>
      <c r="T214" s="46"/>
      <c r="U214" s="46"/>
      <c r="V214" s="46"/>
      <c r="W214" s="46"/>
      <c r="X214" s="46"/>
      <c r="Y214" s="46"/>
      <c r="Z214" s="46"/>
      <c r="AA214" s="46"/>
    </row>
    <row r="215" spans="1:27" x14ac:dyDescent="0.15">
      <c r="A215" s="14">
        <v>2007</v>
      </c>
      <c r="B215" s="14">
        <v>2</v>
      </c>
      <c r="C215" s="14">
        <v>43</v>
      </c>
      <c r="D215" s="14">
        <v>3</v>
      </c>
      <c r="E215" s="7">
        <v>1</v>
      </c>
      <c r="F215" s="17" t="s">
        <v>5229</v>
      </c>
      <c r="G215" s="7">
        <f t="shared" si="83"/>
        <v>20072433</v>
      </c>
      <c r="Q215" s="15">
        <f t="shared" si="84"/>
        <v>0</v>
      </c>
      <c r="R215" s="46"/>
      <c r="S215" s="46"/>
      <c r="T215" s="46"/>
      <c r="U215" s="46"/>
      <c r="V215" s="46"/>
      <c r="W215" s="46"/>
      <c r="X215" s="46"/>
      <c r="Y215" s="46"/>
      <c r="Z215" s="46"/>
      <c r="AA215" s="46"/>
    </row>
    <row r="216" spans="1:27" x14ac:dyDescent="0.15">
      <c r="A216" s="14">
        <v>2007</v>
      </c>
      <c r="B216" s="14">
        <v>2</v>
      </c>
      <c r="C216" s="14">
        <v>43</v>
      </c>
      <c r="D216" s="14">
        <v>4</v>
      </c>
      <c r="E216" s="7">
        <v>1</v>
      </c>
      <c r="F216" s="17" t="s">
        <v>5230</v>
      </c>
      <c r="G216" s="7">
        <f t="shared" si="83"/>
        <v>20072434</v>
      </c>
      <c r="Q216" s="15">
        <f t="shared" si="84"/>
        <v>0</v>
      </c>
      <c r="R216" s="46"/>
      <c r="S216" s="46"/>
      <c r="T216" s="46"/>
      <c r="U216" s="46"/>
      <c r="V216" s="46"/>
      <c r="W216" s="46"/>
      <c r="X216" s="46"/>
      <c r="Y216" s="46"/>
      <c r="Z216" s="46"/>
      <c r="AA216" s="46"/>
    </row>
    <row r="217" spans="1:27" ht="27" x14ac:dyDescent="0.15">
      <c r="A217" s="14">
        <v>2007</v>
      </c>
      <c r="B217" s="14">
        <v>2</v>
      </c>
      <c r="C217" s="14">
        <v>44</v>
      </c>
      <c r="D217" s="14">
        <v>0</v>
      </c>
      <c r="F217" s="16" t="s">
        <v>7555</v>
      </c>
      <c r="G217" s="7">
        <f t="shared" si="83"/>
        <v>20072440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2007</v>
      </c>
      <c r="B218" s="14">
        <v>2</v>
      </c>
      <c r="C218" s="14">
        <v>44</v>
      </c>
      <c r="D218" s="14">
        <v>1</v>
      </c>
      <c r="F218" s="17" t="s">
        <v>617</v>
      </c>
      <c r="G218" s="7">
        <f t="shared" si="83"/>
        <v>20072441</v>
      </c>
      <c r="Q218" s="15">
        <f t="shared" si="84"/>
        <v>0</v>
      </c>
      <c r="R218" s="46"/>
      <c r="S218" s="46"/>
      <c r="T218" s="46"/>
      <c r="U218" s="46"/>
      <c r="V218" s="46"/>
      <c r="W218" s="46"/>
      <c r="X218" s="46"/>
      <c r="Y218" s="46"/>
      <c r="Z218" s="46"/>
      <c r="AA218" s="46"/>
    </row>
    <row r="219" spans="1:27" x14ac:dyDescent="0.15">
      <c r="A219" s="14">
        <v>2007</v>
      </c>
      <c r="B219" s="14">
        <v>2</v>
      </c>
      <c r="C219" s="14">
        <v>44</v>
      </c>
      <c r="D219" s="14">
        <v>2</v>
      </c>
      <c r="F219" s="17" t="s">
        <v>5231</v>
      </c>
      <c r="G219" s="7">
        <f t="shared" si="83"/>
        <v>20072442</v>
      </c>
      <c r="Q219" s="15">
        <f t="shared" si="84"/>
        <v>0</v>
      </c>
      <c r="R219" s="46"/>
      <c r="S219" s="46"/>
      <c r="T219" s="46"/>
      <c r="U219" s="46"/>
      <c r="V219" s="46"/>
      <c r="W219" s="46"/>
      <c r="X219" s="46"/>
      <c r="Y219" s="46"/>
      <c r="Z219" s="46"/>
      <c r="AA219" s="46"/>
    </row>
    <row r="220" spans="1:27" x14ac:dyDescent="0.15">
      <c r="A220" s="14">
        <v>2007</v>
      </c>
      <c r="B220" s="14">
        <v>2</v>
      </c>
      <c r="C220" s="14">
        <v>44</v>
      </c>
      <c r="D220" s="14">
        <v>3</v>
      </c>
      <c r="F220" s="17" t="s">
        <v>5232</v>
      </c>
      <c r="G220" s="7">
        <f t="shared" si="83"/>
        <v>20072443</v>
      </c>
      <c r="Q220" s="15">
        <f t="shared" si="84"/>
        <v>0</v>
      </c>
      <c r="R220" s="46"/>
      <c r="S220" s="46"/>
      <c r="T220" s="46"/>
      <c r="U220" s="46"/>
      <c r="V220" s="46"/>
      <c r="W220" s="46"/>
      <c r="X220" s="46"/>
      <c r="Y220" s="46"/>
      <c r="Z220" s="46"/>
      <c r="AA220" s="46"/>
    </row>
    <row r="221" spans="1:27" x14ac:dyDescent="0.15">
      <c r="A221" s="14">
        <v>2007</v>
      </c>
      <c r="B221" s="14">
        <v>2</v>
      </c>
      <c r="C221" s="14">
        <v>44</v>
      </c>
      <c r="D221" s="14">
        <v>4</v>
      </c>
      <c r="F221" s="17" t="s">
        <v>5233</v>
      </c>
      <c r="G221" s="7">
        <f t="shared" si="83"/>
        <v>20072444</v>
      </c>
      <c r="Q221" s="15">
        <f t="shared" si="84"/>
        <v>0</v>
      </c>
      <c r="R221" s="46"/>
      <c r="S221" s="46"/>
      <c r="T221" s="46"/>
      <c r="U221" s="46"/>
      <c r="V221" s="46"/>
      <c r="W221" s="46"/>
      <c r="X221" s="46"/>
      <c r="Y221" s="46"/>
      <c r="Z221" s="46"/>
      <c r="AA221" s="46"/>
    </row>
    <row r="222" spans="1:27" ht="27" x14ac:dyDescent="0.15">
      <c r="A222" s="14">
        <v>2007</v>
      </c>
      <c r="B222" s="14">
        <v>2</v>
      </c>
      <c r="C222" s="14">
        <v>45</v>
      </c>
      <c r="D222" s="14">
        <v>0</v>
      </c>
      <c r="F222" s="16" t="s">
        <v>7556</v>
      </c>
      <c r="G222" s="7">
        <f t="shared" si="83"/>
        <v>20072450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ht="27" x14ac:dyDescent="0.15">
      <c r="A223" s="14">
        <v>2007</v>
      </c>
      <c r="B223" s="14">
        <v>2</v>
      </c>
      <c r="C223" s="14">
        <v>45</v>
      </c>
      <c r="D223" s="14">
        <v>1</v>
      </c>
      <c r="E223" s="7">
        <v>1</v>
      </c>
      <c r="F223" s="17" t="s">
        <v>5234</v>
      </c>
      <c r="G223" s="7">
        <f t="shared" si="83"/>
        <v>20072451</v>
      </c>
      <c r="Q223" s="15">
        <f t="shared" si="84"/>
        <v>0</v>
      </c>
      <c r="R223" s="46"/>
      <c r="S223" s="46"/>
      <c r="T223" s="46"/>
      <c r="U223" s="46"/>
      <c r="V223" s="46"/>
      <c r="W223" s="46"/>
      <c r="X223" s="46"/>
      <c r="Y223" s="46"/>
      <c r="Z223" s="46"/>
      <c r="AA223" s="46"/>
    </row>
    <row r="224" spans="1:27" ht="27" x14ac:dyDescent="0.15">
      <c r="A224" s="14">
        <v>2007</v>
      </c>
      <c r="B224" s="14">
        <v>2</v>
      </c>
      <c r="C224" s="14">
        <v>45</v>
      </c>
      <c r="D224" s="14">
        <v>2</v>
      </c>
      <c r="E224" s="7">
        <v>1</v>
      </c>
      <c r="F224" s="17" t="s">
        <v>5235</v>
      </c>
      <c r="G224" s="7">
        <f t="shared" si="83"/>
        <v>20072452</v>
      </c>
      <c r="Q224" s="15">
        <f t="shared" si="84"/>
        <v>0</v>
      </c>
      <c r="R224" s="46"/>
      <c r="S224" s="46"/>
      <c r="T224" s="46"/>
      <c r="U224" s="46"/>
      <c r="V224" s="46"/>
      <c r="W224" s="46"/>
      <c r="X224" s="46"/>
      <c r="Y224" s="46"/>
      <c r="Z224" s="46"/>
      <c r="AA224" s="46"/>
    </row>
    <row r="225" spans="1:27" x14ac:dyDescent="0.15">
      <c r="A225" s="14">
        <v>2007</v>
      </c>
      <c r="B225" s="14">
        <v>2</v>
      </c>
      <c r="C225" s="14">
        <v>45</v>
      </c>
      <c r="D225" s="14">
        <v>3</v>
      </c>
      <c r="E225" s="7">
        <v>1</v>
      </c>
      <c r="F225" s="17" t="s">
        <v>5236</v>
      </c>
      <c r="G225" s="7">
        <f t="shared" si="83"/>
        <v>20072453</v>
      </c>
      <c r="Q225" s="15">
        <f t="shared" si="84"/>
        <v>0</v>
      </c>
      <c r="R225" s="46"/>
      <c r="S225" s="46"/>
      <c r="T225" s="46"/>
      <c r="U225" s="46"/>
      <c r="V225" s="46"/>
      <c r="W225" s="46"/>
      <c r="X225" s="46"/>
      <c r="Y225" s="46"/>
      <c r="Z225" s="46"/>
      <c r="AA225" s="46"/>
    </row>
    <row r="226" spans="1:27" ht="27" x14ac:dyDescent="0.15">
      <c r="A226" s="14">
        <v>2007</v>
      </c>
      <c r="B226" s="14">
        <v>2</v>
      </c>
      <c r="C226" s="14">
        <v>45</v>
      </c>
      <c r="D226" s="14">
        <v>4</v>
      </c>
      <c r="E226" s="7">
        <v>1</v>
      </c>
      <c r="F226" s="17" t="s">
        <v>5237</v>
      </c>
      <c r="G226" s="7">
        <f t="shared" si="83"/>
        <v>20072454</v>
      </c>
      <c r="Q226" s="15">
        <f t="shared" si="84"/>
        <v>0</v>
      </c>
      <c r="R226" s="46"/>
      <c r="S226" s="46"/>
      <c r="T226" s="46"/>
      <c r="U226" s="46"/>
      <c r="V226" s="46"/>
      <c r="W226" s="46"/>
      <c r="X226" s="46"/>
      <c r="Y226" s="46"/>
      <c r="Z226" s="46"/>
      <c r="AA226" s="46"/>
    </row>
    <row r="227" spans="1:27" x14ac:dyDescent="0.15">
      <c r="A227" s="14">
        <v>2007</v>
      </c>
      <c r="B227" s="14">
        <v>2</v>
      </c>
      <c r="C227" s="14">
        <v>46</v>
      </c>
      <c r="D227" s="14">
        <v>0</v>
      </c>
      <c r="F227" s="16" t="s">
        <v>7557</v>
      </c>
      <c r="G227" s="7">
        <f t="shared" si="83"/>
        <v>20072460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2007</v>
      </c>
      <c r="B228" s="14">
        <v>2</v>
      </c>
      <c r="C228" s="14">
        <v>46</v>
      </c>
      <c r="D228" s="14">
        <v>1</v>
      </c>
      <c r="F228" s="17" t="s">
        <v>5238</v>
      </c>
      <c r="G228" s="7">
        <f t="shared" si="83"/>
        <v>20072461</v>
      </c>
      <c r="Q228" s="15">
        <f t="shared" si="84"/>
        <v>0</v>
      </c>
      <c r="R228" s="46"/>
      <c r="S228" s="46"/>
      <c r="T228" s="46"/>
      <c r="U228" s="46"/>
      <c r="V228" s="46"/>
      <c r="W228" s="46"/>
      <c r="X228" s="46"/>
      <c r="Y228" s="46"/>
      <c r="Z228" s="46"/>
      <c r="AA228" s="46"/>
    </row>
    <row r="229" spans="1:27" x14ac:dyDescent="0.15">
      <c r="A229" s="14">
        <v>2007</v>
      </c>
      <c r="B229" s="14">
        <v>2</v>
      </c>
      <c r="C229" s="14">
        <v>46</v>
      </c>
      <c r="D229" s="14">
        <v>2</v>
      </c>
      <c r="F229" s="17" t="s">
        <v>5239</v>
      </c>
      <c r="G229" s="7">
        <f t="shared" si="83"/>
        <v>20072462</v>
      </c>
      <c r="Q229" s="15">
        <f t="shared" si="84"/>
        <v>0</v>
      </c>
      <c r="R229" s="46"/>
      <c r="S229" s="46"/>
      <c r="T229" s="46"/>
      <c r="U229" s="46"/>
      <c r="V229" s="46"/>
      <c r="W229" s="46"/>
      <c r="X229" s="46"/>
      <c r="Y229" s="46"/>
      <c r="Z229" s="46"/>
      <c r="AA229" s="46"/>
    </row>
    <row r="230" spans="1:27" x14ac:dyDescent="0.15">
      <c r="A230" s="14">
        <v>2007</v>
      </c>
      <c r="B230" s="14">
        <v>2</v>
      </c>
      <c r="C230" s="14">
        <v>46</v>
      </c>
      <c r="D230" s="14">
        <v>3</v>
      </c>
      <c r="E230" s="7">
        <v>1</v>
      </c>
      <c r="F230" s="17" t="s">
        <v>5240</v>
      </c>
      <c r="G230" s="7">
        <f t="shared" si="83"/>
        <v>20072463</v>
      </c>
      <c r="Q230" s="15">
        <f t="shared" si="84"/>
        <v>0</v>
      </c>
      <c r="R230" s="46"/>
      <c r="S230" s="46"/>
      <c r="T230" s="46"/>
      <c r="U230" s="46"/>
      <c r="V230" s="46"/>
      <c r="W230" s="46"/>
      <c r="X230" s="46"/>
      <c r="Y230" s="46"/>
      <c r="Z230" s="46"/>
      <c r="AA230" s="46"/>
    </row>
    <row r="231" spans="1:27" x14ac:dyDescent="0.15">
      <c r="A231" s="14">
        <v>2007</v>
      </c>
      <c r="B231" s="14">
        <v>2</v>
      </c>
      <c r="C231" s="14">
        <v>46</v>
      </c>
      <c r="D231" s="14">
        <v>4</v>
      </c>
      <c r="E231" s="7">
        <v>1</v>
      </c>
      <c r="F231" s="17" t="s">
        <v>5241</v>
      </c>
      <c r="G231" s="7">
        <f t="shared" si="83"/>
        <v>20072464</v>
      </c>
      <c r="Q231" s="15">
        <f t="shared" si="84"/>
        <v>0</v>
      </c>
      <c r="R231" s="46"/>
      <c r="S231" s="46"/>
      <c r="T231" s="46"/>
      <c r="U231" s="46"/>
      <c r="V231" s="46"/>
      <c r="W231" s="46"/>
      <c r="X231" s="46"/>
      <c r="Y231" s="46"/>
      <c r="Z231" s="46"/>
      <c r="AA231" s="46"/>
    </row>
    <row r="232" spans="1:27" ht="27" x14ac:dyDescent="0.15">
      <c r="A232" s="14">
        <v>2007</v>
      </c>
      <c r="B232" s="14">
        <v>2</v>
      </c>
      <c r="C232" s="14">
        <v>47</v>
      </c>
      <c r="D232" s="14">
        <v>0</v>
      </c>
      <c r="F232" s="16" t="s">
        <v>7558</v>
      </c>
      <c r="G232" s="7">
        <f t="shared" si="83"/>
        <v>20072470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2007</v>
      </c>
      <c r="B233" s="14">
        <v>2</v>
      </c>
      <c r="C233" s="14">
        <v>47</v>
      </c>
      <c r="D233" s="14">
        <v>1</v>
      </c>
      <c r="E233" s="7">
        <v>1</v>
      </c>
      <c r="F233" s="17" t="s">
        <v>7559</v>
      </c>
      <c r="G233" s="7">
        <f t="shared" si="83"/>
        <v>20072471</v>
      </c>
      <c r="Q233" s="15">
        <f t="shared" si="84"/>
        <v>0</v>
      </c>
      <c r="R233" s="46"/>
      <c r="S233" s="46"/>
      <c r="T233" s="46"/>
      <c r="U233" s="46"/>
      <c r="V233" s="46"/>
      <c r="W233" s="46"/>
      <c r="X233" s="46"/>
      <c r="Y233" s="46"/>
      <c r="Z233" s="46"/>
      <c r="AA233" s="46"/>
    </row>
    <row r="234" spans="1:27" x14ac:dyDescent="0.15">
      <c r="A234" s="14">
        <v>2007</v>
      </c>
      <c r="B234" s="14">
        <v>2</v>
      </c>
      <c r="C234" s="14">
        <v>47</v>
      </c>
      <c r="D234" s="14">
        <v>2</v>
      </c>
      <c r="E234" s="7">
        <v>1</v>
      </c>
      <c r="F234" s="17" t="s">
        <v>5242</v>
      </c>
      <c r="G234" s="7">
        <f t="shared" si="83"/>
        <v>20072472</v>
      </c>
      <c r="Q234" s="15">
        <f t="shared" si="84"/>
        <v>0</v>
      </c>
      <c r="R234" s="46"/>
      <c r="S234" s="46"/>
      <c r="T234" s="46"/>
      <c r="U234" s="46"/>
      <c r="V234" s="46"/>
      <c r="W234" s="46"/>
      <c r="X234" s="46"/>
      <c r="Y234" s="46"/>
      <c r="Z234" s="46"/>
      <c r="AA234" s="46"/>
    </row>
    <row r="235" spans="1:27" x14ac:dyDescent="0.15">
      <c r="A235" s="14">
        <v>2007</v>
      </c>
      <c r="B235" s="14">
        <v>2</v>
      </c>
      <c r="C235" s="14">
        <v>47</v>
      </c>
      <c r="D235" s="14">
        <v>3</v>
      </c>
      <c r="E235" s="7">
        <v>1</v>
      </c>
      <c r="F235" s="17" t="s">
        <v>5243</v>
      </c>
      <c r="G235" s="7">
        <f t="shared" si="83"/>
        <v>20072473</v>
      </c>
      <c r="Q235" s="15">
        <f t="shared" si="84"/>
        <v>0</v>
      </c>
      <c r="R235" s="46"/>
      <c r="S235" s="46"/>
      <c r="T235" s="46"/>
      <c r="U235" s="46"/>
      <c r="V235" s="46"/>
      <c r="W235" s="46"/>
      <c r="X235" s="46"/>
      <c r="Y235" s="46"/>
      <c r="Z235" s="46"/>
      <c r="AA235" s="46"/>
    </row>
    <row r="236" spans="1:27" x14ac:dyDescent="0.15">
      <c r="A236" s="14">
        <v>2007</v>
      </c>
      <c r="B236" s="14">
        <v>2</v>
      </c>
      <c r="C236" s="14">
        <v>47</v>
      </c>
      <c r="D236" s="14">
        <v>4</v>
      </c>
      <c r="E236" s="7">
        <v>1</v>
      </c>
      <c r="F236" s="17" t="s">
        <v>5244</v>
      </c>
      <c r="G236" s="7">
        <f t="shared" si="83"/>
        <v>20072474</v>
      </c>
      <c r="Q236" s="15">
        <f t="shared" si="84"/>
        <v>0</v>
      </c>
      <c r="R236" s="46"/>
      <c r="S236" s="46"/>
      <c r="T236" s="46"/>
      <c r="U236" s="46"/>
      <c r="V236" s="46"/>
      <c r="W236" s="46"/>
      <c r="X236" s="46"/>
      <c r="Y236" s="46"/>
      <c r="Z236" s="46"/>
      <c r="AA236" s="46"/>
    </row>
    <row r="237" spans="1:27" ht="40.5" x14ac:dyDescent="0.15">
      <c r="A237" s="14">
        <v>2007</v>
      </c>
      <c r="B237" s="14">
        <v>2</v>
      </c>
      <c r="C237" s="14">
        <v>48</v>
      </c>
      <c r="D237" s="14">
        <v>0</v>
      </c>
      <c r="F237" s="16" t="s">
        <v>7560</v>
      </c>
      <c r="G237" s="7">
        <f t="shared" si="83"/>
        <v>20072480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2007</v>
      </c>
      <c r="B238" s="14">
        <v>2</v>
      </c>
      <c r="C238" s="14">
        <v>48</v>
      </c>
      <c r="D238" s="14">
        <v>1</v>
      </c>
      <c r="F238" s="17" t="s">
        <v>5245</v>
      </c>
      <c r="G238" s="7">
        <f t="shared" si="83"/>
        <v>20072481</v>
      </c>
      <c r="Q238" s="15">
        <f t="shared" si="84"/>
        <v>0</v>
      </c>
      <c r="R238" s="46"/>
      <c r="S238" s="46"/>
      <c r="T238" s="46"/>
      <c r="U238" s="46"/>
      <c r="V238" s="46"/>
      <c r="W238" s="46"/>
      <c r="X238" s="46"/>
      <c r="Y238" s="46"/>
      <c r="Z238" s="46"/>
      <c r="AA238" s="46"/>
    </row>
    <row r="239" spans="1:27" x14ac:dyDescent="0.15">
      <c r="A239" s="14">
        <v>2007</v>
      </c>
      <c r="B239" s="14">
        <v>2</v>
      </c>
      <c r="C239" s="14">
        <v>48</v>
      </c>
      <c r="D239" s="14">
        <v>2</v>
      </c>
      <c r="F239" s="17" t="s">
        <v>5246</v>
      </c>
      <c r="G239" s="7">
        <f t="shared" si="83"/>
        <v>20072482</v>
      </c>
      <c r="Q239" s="15">
        <f t="shared" si="84"/>
        <v>0</v>
      </c>
      <c r="R239" s="46"/>
      <c r="S239" s="46"/>
      <c r="T239" s="46"/>
      <c r="U239" s="46"/>
      <c r="V239" s="46"/>
      <c r="W239" s="46"/>
      <c r="X239" s="46"/>
      <c r="Y239" s="46"/>
      <c r="Z239" s="46"/>
      <c r="AA239" s="46"/>
    </row>
    <row r="240" spans="1:27" x14ac:dyDescent="0.15">
      <c r="A240" s="14">
        <v>2007</v>
      </c>
      <c r="B240" s="14">
        <v>2</v>
      </c>
      <c r="C240" s="14">
        <v>48</v>
      </c>
      <c r="D240" s="14">
        <v>3</v>
      </c>
      <c r="E240" s="7">
        <v>1</v>
      </c>
      <c r="F240" s="17" t="s">
        <v>3107</v>
      </c>
      <c r="G240" s="7">
        <f t="shared" si="83"/>
        <v>20072483</v>
      </c>
      <c r="Q240" s="15">
        <f t="shared" si="84"/>
        <v>0</v>
      </c>
      <c r="R240" s="46"/>
      <c r="S240" s="46"/>
      <c r="T240" s="46"/>
      <c r="U240" s="46"/>
      <c r="V240" s="46"/>
      <c r="W240" s="46"/>
      <c r="X240" s="46"/>
      <c r="Y240" s="46"/>
      <c r="Z240" s="46"/>
      <c r="AA240" s="46"/>
    </row>
    <row r="241" spans="1:27" x14ac:dyDescent="0.15">
      <c r="A241" s="14">
        <v>2007</v>
      </c>
      <c r="B241" s="14">
        <v>2</v>
      </c>
      <c r="C241" s="14">
        <v>48</v>
      </c>
      <c r="D241" s="14">
        <v>4</v>
      </c>
      <c r="F241" s="17" t="s">
        <v>5393</v>
      </c>
      <c r="G241" s="7">
        <f t="shared" si="83"/>
        <v>20072484</v>
      </c>
      <c r="Q241" s="15">
        <f t="shared" si="84"/>
        <v>0</v>
      </c>
      <c r="R241" s="46"/>
      <c r="S241" s="46"/>
      <c r="T241" s="46"/>
      <c r="U241" s="46"/>
      <c r="V241" s="46"/>
      <c r="W241" s="46"/>
      <c r="X241" s="46"/>
      <c r="Y241" s="46"/>
      <c r="Z241" s="46"/>
      <c r="AA241" s="46"/>
    </row>
    <row r="242" spans="1:27" x14ac:dyDescent="0.15">
      <c r="A242" s="14">
        <v>2007</v>
      </c>
      <c r="B242" s="14">
        <v>2</v>
      </c>
      <c r="C242" s="14">
        <v>49</v>
      </c>
      <c r="D242" s="14">
        <v>0</v>
      </c>
      <c r="F242" s="16" t="s">
        <v>7561</v>
      </c>
      <c r="G242" s="7">
        <f t="shared" si="83"/>
        <v>20072490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2007</v>
      </c>
      <c r="B243" s="14">
        <v>2</v>
      </c>
      <c r="C243" s="14">
        <v>49</v>
      </c>
      <c r="D243" s="14">
        <v>1</v>
      </c>
      <c r="E243" s="7">
        <v>1</v>
      </c>
      <c r="F243" s="17" t="s">
        <v>5247</v>
      </c>
      <c r="G243" s="7">
        <f t="shared" si="83"/>
        <v>20072491</v>
      </c>
      <c r="Q243" s="15">
        <f t="shared" si="84"/>
        <v>0</v>
      </c>
      <c r="R243" s="46"/>
      <c r="S243" s="46"/>
      <c r="T243" s="46"/>
      <c r="U243" s="46"/>
      <c r="V243" s="46"/>
      <c r="W243" s="46"/>
      <c r="X243" s="46"/>
      <c r="Y243" s="46"/>
      <c r="Z243" s="46"/>
      <c r="AA243" s="46"/>
    </row>
    <row r="244" spans="1:27" x14ac:dyDescent="0.15">
      <c r="A244" s="14">
        <v>2007</v>
      </c>
      <c r="B244" s="14">
        <v>2</v>
      </c>
      <c r="C244" s="14">
        <v>49</v>
      </c>
      <c r="D244" s="14">
        <v>2</v>
      </c>
      <c r="F244" s="17" t="s">
        <v>5248</v>
      </c>
      <c r="G244" s="7">
        <f t="shared" si="83"/>
        <v>20072492</v>
      </c>
      <c r="Q244" s="15">
        <f t="shared" si="84"/>
        <v>0</v>
      </c>
      <c r="R244" s="46"/>
      <c r="S244" s="46"/>
      <c r="T244" s="46"/>
      <c r="U244" s="46"/>
      <c r="V244" s="46"/>
      <c r="W244" s="46"/>
      <c r="X244" s="46"/>
      <c r="Y244" s="46"/>
      <c r="Z244" s="46"/>
      <c r="AA244" s="46"/>
    </row>
    <row r="245" spans="1:27" x14ac:dyDescent="0.15">
      <c r="A245" s="14">
        <v>2007</v>
      </c>
      <c r="B245" s="14">
        <v>2</v>
      </c>
      <c r="C245" s="14">
        <v>49</v>
      </c>
      <c r="D245" s="14">
        <v>3</v>
      </c>
      <c r="E245" s="7">
        <v>1</v>
      </c>
      <c r="F245" s="17" t="s">
        <v>5249</v>
      </c>
      <c r="G245" s="7">
        <f t="shared" si="83"/>
        <v>20072493</v>
      </c>
      <c r="Q245" s="15">
        <f t="shared" si="84"/>
        <v>0</v>
      </c>
      <c r="R245" s="46"/>
      <c r="S245" s="46"/>
      <c r="T245" s="46"/>
      <c r="U245" s="46"/>
      <c r="V245" s="46"/>
      <c r="W245" s="46"/>
      <c r="X245" s="46"/>
      <c r="Y245" s="46"/>
      <c r="Z245" s="46"/>
      <c r="AA245" s="46"/>
    </row>
    <row r="246" spans="1:27" x14ac:dyDescent="0.15">
      <c r="A246" s="14">
        <v>2007</v>
      </c>
      <c r="B246" s="14">
        <v>2</v>
      </c>
      <c r="C246" s="14">
        <v>49</v>
      </c>
      <c r="D246" s="14">
        <v>4</v>
      </c>
      <c r="F246" s="17" t="s">
        <v>5250</v>
      </c>
      <c r="G246" s="7">
        <f t="shared" si="83"/>
        <v>20072494</v>
      </c>
      <c r="Q246" s="15">
        <f t="shared" si="84"/>
        <v>0</v>
      </c>
      <c r="R246" s="46"/>
      <c r="S246" s="46"/>
      <c r="T246" s="46"/>
      <c r="U246" s="46"/>
      <c r="V246" s="46"/>
      <c r="W246" s="46"/>
      <c r="X246" s="46"/>
      <c r="Y246" s="46"/>
      <c r="Z246" s="46"/>
      <c r="AA246" s="46"/>
    </row>
    <row r="247" spans="1:27" ht="27" x14ac:dyDescent="0.15">
      <c r="A247" s="14">
        <v>2007</v>
      </c>
      <c r="B247" s="14">
        <v>2</v>
      </c>
      <c r="C247" s="14">
        <v>50</v>
      </c>
      <c r="D247" s="14">
        <v>0</v>
      </c>
      <c r="F247" s="16" t="s">
        <v>7562</v>
      </c>
      <c r="G247" s="7">
        <f t="shared" si="83"/>
        <v>20072500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2007</v>
      </c>
      <c r="B248" s="14">
        <v>2</v>
      </c>
      <c r="C248" s="14">
        <v>50</v>
      </c>
      <c r="D248" s="14">
        <v>1</v>
      </c>
      <c r="F248" s="17" t="s">
        <v>5251</v>
      </c>
      <c r="G248" s="7">
        <f t="shared" si="83"/>
        <v>20072501</v>
      </c>
      <c r="Q248" s="15">
        <f t="shared" si="84"/>
        <v>0</v>
      </c>
      <c r="R248" s="46"/>
      <c r="S248" s="46"/>
      <c r="T248" s="46"/>
      <c r="U248" s="46"/>
      <c r="V248" s="46"/>
      <c r="W248" s="46"/>
      <c r="X248" s="46"/>
      <c r="Y248" s="46"/>
      <c r="Z248" s="46"/>
      <c r="AA248" s="46"/>
    </row>
    <row r="249" spans="1:27" x14ac:dyDescent="0.15">
      <c r="A249" s="14">
        <v>2007</v>
      </c>
      <c r="B249" s="14">
        <v>2</v>
      </c>
      <c r="C249" s="14">
        <v>50</v>
      </c>
      <c r="D249" s="14">
        <v>2</v>
      </c>
      <c r="E249" s="7">
        <v>1</v>
      </c>
      <c r="F249" s="17" t="s">
        <v>5252</v>
      </c>
      <c r="G249" s="7">
        <f t="shared" si="83"/>
        <v>20072502</v>
      </c>
      <c r="Q249" s="15">
        <f t="shared" si="84"/>
        <v>0</v>
      </c>
      <c r="R249" s="46"/>
      <c r="S249" s="46"/>
      <c r="T249" s="46"/>
      <c r="U249" s="46"/>
      <c r="V249" s="46"/>
      <c r="W249" s="46"/>
      <c r="X249" s="46"/>
      <c r="Y249" s="46"/>
      <c r="Z249" s="46"/>
      <c r="AA249" s="46"/>
    </row>
    <row r="250" spans="1:27" x14ac:dyDescent="0.15">
      <c r="A250" s="14">
        <v>2007</v>
      </c>
      <c r="B250" s="14">
        <v>2</v>
      </c>
      <c r="C250" s="14">
        <v>50</v>
      </c>
      <c r="D250" s="14">
        <v>3</v>
      </c>
      <c r="E250" s="7">
        <v>1</v>
      </c>
      <c r="F250" s="17" t="s">
        <v>5253</v>
      </c>
      <c r="G250" s="7">
        <f t="shared" si="83"/>
        <v>20072503</v>
      </c>
      <c r="Q250" s="15">
        <f t="shared" si="84"/>
        <v>0</v>
      </c>
      <c r="R250" s="46"/>
      <c r="S250" s="46"/>
      <c r="T250" s="46"/>
      <c r="U250" s="46"/>
      <c r="V250" s="46"/>
      <c r="W250" s="46"/>
      <c r="X250" s="46"/>
      <c r="Y250" s="46"/>
      <c r="Z250" s="46"/>
      <c r="AA250" s="46"/>
    </row>
    <row r="251" spans="1:27" x14ac:dyDescent="0.15">
      <c r="A251" s="14">
        <v>2007</v>
      </c>
      <c r="B251" s="14">
        <v>2</v>
      </c>
      <c r="C251" s="14">
        <v>50</v>
      </c>
      <c r="D251" s="14">
        <v>4</v>
      </c>
      <c r="F251" s="17" t="s">
        <v>5254</v>
      </c>
      <c r="G251" s="7">
        <f t="shared" si="83"/>
        <v>20072504</v>
      </c>
      <c r="Q251" s="15">
        <f t="shared" si="84"/>
        <v>0</v>
      </c>
      <c r="R251" s="46"/>
      <c r="S251" s="46"/>
      <c r="T251" s="46"/>
      <c r="U251" s="46"/>
      <c r="V251" s="46"/>
      <c r="W251" s="46"/>
      <c r="X251" s="46"/>
      <c r="Y251" s="46"/>
      <c r="Z251" s="46"/>
      <c r="AA251" s="46"/>
    </row>
    <row r="252" spans="1:27" ht="54" x14ac:dyDescent="0.15">
      <c r="A252" s="14">
        <v>2007</v>
      </c>
      <c r="B252" s="14">
        <v>2</v>
      </c>
      <c r="C252" s="14">
        <v>51</v>
      </c>
      <c r="D252" s="14">
        <v>0</v>
      </c>
      <c r="F252" s="16" t="s">
        <v>7563</v>
      </c>
      <c r="G252" s="7">
        <f t="shared" si="83"/>
        <v>20072510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2007</v>
      </c>
      <c r="B253" s="14">
        <v>2</v>
      </c>
      <c r="C253" s="14">
        <v>51</v>
      </c>
      <c r="D253" s="14">
        <v>1</v>
      </c>
      <c r="F253" s="17" t="s">
        <v>5913</v>
      </c>
      <c r="G253" s="7">
        <f t="shared" si="83"/>
        <v>20072511</v>
      </c>
      <c r="Q253" s="15">
        <f t="shared" si="84"/>
        <v>0</v>
      </c>
      <c r="R253" s="46"/>
      <c r="S253" s="46"/>
      <c r="T253" s="46"/>
      <c r="U253" s="46"/>
      <c r="V253" s="46"/>
      <c r="W253" s="46"/>
      <c r="X253" s="46"/>
      <c r="Y253" s="46"/>
      <c r="Z253" s="46"/>
      <c r="AA253" s="46"/>
    </row>
    <row r="254" spans="1:27" x14ac:dyDescent="0.15">
      <c r="A254" s="14">
        <v>2007</v>
      </c>
      <c r="B254" s="14">
        <v>2</v>
      </c>
      <c r="C254" s="14">
        <v>51</v>
      </c>
      <c r="D254" s="14">
        <v>2</v>
      </c>
      <c r="F254" s="17" t="s">
        <v>5914</v>
      </c>
      <c r="G254" s="7">
        <f t="shared" si="83"/>
        <v>20072512</v>
      </c>
      <c r="Q254" s="15">
        <f t="shared" si="84"/>
        <v>0</v>
      </c>
      <c r="R254" s="46"/>
      <c r="S254" s="46"/>
      <c r="T254" s="46"/>
      <c r="U254" s="46"/>
      <c r="V254" s="46"/>
      <c r="W254" s="46"/>
      <c r="X254" s="46"/>
      <c r="Y254" s="46"/>
      <c r="Z254" s="46"/>
      <c r="AA254" s="46"/>
    </row>
    <row r="255" spans="1:27" x14ac:dyDescent="0.15">
      <c r="A255" s="14">
        <v>2007</v>
      </c>
      <c r="B255" s="14">
        <v>2</v>
      </c>
      <c r="C255" s="14">
        <v>51</v>
      </c>
      <c r="D255" s="14">
        <v>3</v>
      </c>
      <c r="E255" s="7">
        <v>1</v>
      </c>
      <c r="F255" s="17" t="s">
        <v>5915</v>
      </c>
      <c r="G255" s="7">
        <f t="shared" si="83"/>
        <v>20072513</v>
      </c>
      <c r="Q255" s="15">
        <f t="shared" si="84"/>
        <v>0</v>
      </c>
      <c r="R255" s="46"/>
      <c r="S255" s="46"/>
      <c r="T255" s="46"/>
      <c r="U255" s="46"/>
      <c r="V255" s="46"/>
      <c r="W255" s="46"/>
      <c r="X255" s="46"/>
      <c r="Y255" s="46"/>
      <c r="Z255" s="46"/>
      <c r="AA255" s="46"/>
    </row>
    <row r="256" spans="1:27" x14ac:dyDescent="0.15">
      <c r="A256" s="14">
        <v>2007</v>
      </c>
      <c r="B256" s="14">
        <v>2</v>
      </c>
      <c r="C256" s="14">
        <v>51</v>
      </c>
      <c r="D256" s="14">
        <v>4</v>
      </c>
      <c r="F256" s="17" t="s">
        <v>5916</v>
      </c>
      <c r="G256" s="7">
        <f t="shared" si="83"/>
        <v>20072514</v>
      </c>
      <c r="Q256" s="15">
        <f t="shared" si="84"/>
        <v>0</v>
      </c>
      <c r="R256" s="46"/>
      <c r="S256" s="46"/>
      <c r="T256" s="46"/>
      <c r="U256" s="46"/>
      <c r="V256" s="46"/>
      <c r="W256" s="46"/>
      <c r="X256" s="46"/>
      <c r="Y256" s="46"/>
      <c r="Z256" s="46"/>
      <c r="AA256" s="46"/>
    </row>
    <row r="257" spans="1:27" ht="27" x14ac:dyDescent="0.15">
      <c r="A257" s="14">
        <v>2007</v>
      </c>
      <c r="B257" s="14">
        <v>2</v>
      </c>
      <c r="C257" s="14">
        <v>52</v>
      </c>
      <c r="D257" s="14">
        <v>0</v>
      </c>
      <c r="F257" s="16" t="s">
        <v>7564</v>
      </c>
      <c r="G257" s="7">
        <f t="shared" si="83"/>
        <v>20072520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2007</v>
      </c>
      <c r="B258" s="14">
        <v>2</v>
      </c>
      <c r="C258" s="14">
        <v>52</v>
      </c>
      <c r="D258" s="14">
        <v>1</v>
      </c>
      <c r="F258" s="17" t="s">
        <v>7565</v>
      </c>
      <c r="G258" s="7">
        <f t="shared" si="83"/>
        <v>20072521</v>
      </c>
      <c r="Q258" s="15">
        <f t="shared" si="84"/>
        <v>0</v>
      </c>
      <c r="R258" s="46"/>
      <c r="S258" s="46"/>
      <c r="T258" s="46"/>
      <c r="U258" s="46"/>
      <c r="V258" s="46"/>
      <c r="W258" s="46"/>
      <c r="X258" s="46"/>
      <c r="Y258" s="46"/>
      <c r="Z258" s="46"/>
      <c r="AA258" s="46"/>
    </row>
    <row r="259" spans="1:27" x14ac:dyDescent="0.15">
      <c r="A259" s="14">
        <v>2007</v>
      </c>
      <c r="B259" s="14">
        <v>2</v>
      </c>
      <c r="C259" s="14">
        <v>52</v>
      </c>
      <c r="D259" s="14">
        <v>2</v>
      </c>
      <c r="E259" s="7">
        <v>1</v>
      </c>
      <c r="F259" s="17" t="s">
        <v>5255</v>
      </c>
      <c r="G259" s="7">
        <f t="shared" ref="G259:G322" si="111">VALUE(A259&amp;B259&amp;C259&amp;D259)</f>
        <v>20072522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2007</v>
      </c>
      <c r="B260" s="14">
        <v>2</v>
      </c>
      <c r="C260" s="14">
        <v>52</v>
      </c>
      <c r="D260" s="14">
        <v>3</v>
      </c>
      <c r="F260" s="17" t="s">
        <v>5256</v>
      </c>
      <c r="G260" s="7">
        <f t="shared" si="111"/>
        <v>20072523</v>
      </c>
      <c r="Q260" s="15">
        <f t="shared" si="112"/>
        <v>0</v>
      </c>
      <c r="R260" s="46"/>
      <c r="S260" s="46"/>
      <c r="T260" s="46"/>
      <c r="U260" s="46"/>
      <c r="V260" s="46"/>
      <c r="W260" s="46"/>
      <c r="X260" s="46"/>
      <c r="Y260" s="46"/>
      <c r="Z260" s="46"/>
      <c r="AA260" s="46"/>
    </row>
    <row r="261" spans="1:27" x14ac:dyDescent="0.15">
      <c r="A261" s="14">
        <v>2007</v>
      </c>
      <c r="B261" s="14">
        <v>2</v>
      </c>
      <c r="C261" s="14">
        <v>52</v>
      </c>
      <c r="D261" s="14">
        <v>4</v>
      </c>
      <c r="F261" s="17" t="s">
        <v>5257</v>
      </c>
      <c r="G261" s="7">
        <f t="shared" si="111"/>
        <v>20072524</v>
      </c>
      <c r="Q261" s="15">
        <f t="shared" si="112"/>
        <v>0</v>
      </c>
      <c r="R261" s="46"/>
      <c r="S261" s="46"/>
      <c r="T261" s="46"/>
      <c r="U261" s="46"/>
      <c r="V261" s="46"/>
      <c r="W261" s="46"/>
      <c r="X261" s="46"/>
      <c r="Y261" s="46"/>
      <c r="Z261" s="46"/>
      <c r="AA261" s="46"/>
    </row>
    <row r="262" spans="1:27" x14ac:dyDescent="0.15">
      <c r="A262" s="14">
        <v>2007</v>
      </c>
      <c r="B262" s="14">
        <v>2</v>
      </c>
      <c r="C262" s="14">
        <v>53</v>
      </c>
      <c r="D262" s="14">
        <v>0</v>
      </c>
      <c r="F262" s="16" t="s">
        <v>7566</v>
      </c>
      <c r="G262" s="7">
        <f t="shared" si="111"/>
        <v>20072530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2007</v>
      </c>
      <c r="B263" s="14">
        <v>2</v>
      </c>
      <c r="C263" s="14">
        <v>53</v>
      </c>
      <c r="D263" s="14">
        <v>1</v>
      </c>
      <c r="E263" s="7">
        <v>1</v>
      </c>
      <c r="F263" s="17" t="s">
        <v>5258</v>
      </c>
      <c r="G263" s="7">
        <f t="shared" si="111"/>
        <v>20072531</v>
      </c>
      <c r="Q263" s="15">
        <f t="shared" si="112"/>
        <v>0</v>
      </c>
      <c r="R263" s="46"/>
      <c r="S263" s="46"/>
      <c r="T263" s="46"/>
      <c r="U263" s="46"/>
      <c r="V263" s="46"/>
      <c r="W263" s="46"/>
      <c r="X263" s="46"/>
      <c r="Y263" s="46"/>
      <c r="Z263" s="46"/>
      <c r="AA263" s="46"/>
    </row>
    <row r="264" spans="1:27" x14ac:dyDescent="0.15">
      <c r="A264" s="14">
        <v>2007</v>
      </c>
      <c r="B264" s="14">
        <v>2</v>
      </c>
      <c r="C264" s="14">
        <v>53</v>
      </c>
      <c r="D264" s="14">
        <v>2</v>
      </c>
      <c r="E264" s="7">
        <v>1</v>
      </c>
      <c r="F264" s="17" t="s">
        <v>5259</v>
      </c>
      <c r="G264" s="7">
        <f t="shared" si="111"/>
        <v>20072532</v>
      </c>
      <c r="Q264" s="15">
        <f t="shared" si="112"/>
        <v>0</v>
      </c>
      <c r="R264" s="46"/>
      <c r="S264" s="46"/>
      <c r="T264" s="46"/>
      <c r="U264" s="46"/>
      <c r="V264" s="46"/>
      <c r="W264" s="46"/>
      <c r="X264" s="46"/>
      <c r="Y264" s="46"/>
      <c r="Z264" s="46"/>
      <c r="AA264" s="46"/>
    </row>
    <row r="265" spans="1:27" x14ac:dyDescent="0.15">
      <c r="A265" s="14">
        <v>2007</v>
      </c>
      <c r="B265" s="14">
        <v>2</v>
      </c>
      <c r="C265" s="14">
        <v>53</v>
      </c>
      <c r="D265" s="14">
        <v>3</v>
      </c>
      <c r="E265" s="7">
        <v>1</v>
      </c>
      <c r="F265" s="17" t="s">
        <v>5260</v>
      </c>
      <c r="G265" s="7">
        <f t="shared" si="111"/>
        <v>20072533</v>
      </c>
      <c r="Q265" s="15">
        <f t="shared" si="112"/>
        <v>0</v>
      </c>
      <c r="R265" s="46"/>
      <c r="S265" s="46"/>
      <c r="T265" s="46"/>
      <c r="U265" s="46"/>
      <c r="V265" s="46"/>
      <c r="W265" s="46"/>
      <c r="X265" s="46"/>
      <c r="Y265" s="46"/>
      <c r="Z265" s="46"/>
      <c r="AA265" s="46"/>
    </row>
    <row r="266" spans="1:27" x14ac:dyDescent="0.15">
      <c r="A266" s="14">
        <v>2007</v>
      </c>
      <c r="B266" s="14">
        <v>2</v>
      </c>
      <c r="C266" s="14">
        <v>53</v>
      </c>
      <c r="D266" s="14">
        <v>4</v>
      </c>
      <c r="F266" s="17" t="s">
        <v>5261</v>
      </c>
      <c r="G266" s="7">
        <f t="shared" si="111"/>
        <v>20072534</v>
      </c>
      <c r="Q266" s="15">
        <f t="shared" si="112"/>
        <v>0</v>
      </c>
      <c r="R266" s="46"/>
      <c r="S266" s="46"/>
      <c r="T266" s="46"/>
      <c r="U266" s="46"/>
      <c r="V266" s="46"/>
      <c r="W266" s="46"/>
      <c r="X266" s="46"/>
      <c r="Y266" s="46"/>
      <c r="Z266" s="46"/>
      <c r="AA266" s="46"/>
    </row>
    <row r="267" spans="1:27" x14ac:dyDescent="0.15">
      <c r="A267" s="14">
        <v>2007</v>
      </c>
      <c r="B267" s="14">
        <v>2</v>
      </c>
      <c r="C267" s="14">
        <v>54</v>
      </c>
      <c r="D267" s="14">
        <v>0</v>
      </c>
      <c r="F267" s="16" t="s">
        <v>7567</v>
      </c>
      <c r="G267" s="7">
        <f t="shared" si="111"/>
        <v>20072540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ht="27" x14ac:dyDescent="0.15">
      <c r="A268" s="14">
        <v>2007</v>
      </c>
      <c r="B268" s="14">
        <v>2</v>
      </c>
      <c r="C268" s="14">
        <v>54</v>
      </c>
      <c r="D268" s="14">
        <v>1</v>
      </c>
      <c r="E268" s="7">
        <v>1</v>
      </c>
      <c r="F268" s="17" t="s">
        <v>5262</v>
      </c>
      <c r="G268" s="7">
        <f t="shared" si="111"/>
        <v>20072541</v>
      </c>
      <c r="Q268" s="15">
        <f t="shared" si="112"/>
        <v>0</v>
      </c>
      <c r="R268" s="46"/>
      <c r="S268" s="46"/>
      <c r="T268" s="46"/>
      <c r="U268" s="46"/>
      <c r="V268" s="46"/>
      <c r="W268" s="46"/>
      <c r="X268" s="46"/>
      <c r="Y268" s="46"/>
      <c r="Z268" s="46"/>
      <c r="AA268" s="46"/>
    </row>
    <row r="269" spans="1:27" ht="27" x14ac:dyDescent="0.15">
      <c r="A269" s="14">
        <v>2007</v>
      </c>
      <c r="B269" s="14">
        <v>2</v>
      </c>
      <c r="C269" s="14">
        <v>54</v>
      </c>
      <c r="D269" s="14">
        <v>2</v>
      </c>
      <c r="F269" s="17" t="s">
        <v>5263</v>
      </c>
      <c r="G269" s="7">
        <f t="shared" si="111"/>
        <v>20072542</v>
      </c>
      <c r="Q269" s="15">
        <f t="shared" si="112"/>
        <v>0</v>
      </c>
      <c r="R269" s="46"/>
      <c r="S269" s="46"/>
      <c r="T269" s="46"/>
      <c r="U269" s="46"/>
      <c r="V269" s="46"/>
      <c r="W269" s="46"/>
      <c r="X269" s="46"/>
      <c r="Y269" s="46"/>
      <c r="Z269" s="46"/>
      <c r="AA269" s="46"/>
    </row>
    <row r="270" spans="1:27" ht="27" x14ac:dyDescent="0.15">
      <c r="A270" s="14">
        <v>2007</v>
      </c>
      <c r="B270" s="14">
        <v>2</v>
      </c>
      <c r="C270" s="14">
        <v>54</v>
      </c>
      <c r="D270" s="14">
        <v>3</v>
      </c>
      <c r="F270" s="17" t="s">
        <v>5264</v>
      </c>
      <c r="G270" s="7">
        <f t="shared" si="111"/>
        <v>20072543</v>
      </c>
      <c r="Q270" s="15">
        <f t="shared" si="112"/>
        <v>0</v>
      </c>
      <c r="R270" s="46"/>
      <c r="S270" s="46"/>
      <c r="T270" s="46"/>
      <c r="U270" s="46"/>
      <c r="V270" s="46"/>
      <c r="W270" s="46"/>
      <c r="X270" s="46"/>
      <c r="Y270" s="46"/>
      <c r="Z270" s="46"/>
      <c r="AA270" s="46"/>
    </row>
    <row r="271" spans="1:27" ht="27" x14ac:dyDescent="0.15">
      <c r="A271" s="14">
        <v>2007</v>
      </c>
      <c r="B271" s="14">
        <v>2</v>
      </c>
      <c r="C271" s="14">
        <v>54</v>
      </c>
      <c r="D271" s="14">
        <v>4</v>
      </c>
      <c r="F271" s="17" t="s">
        <v>5265</v>
      </c>
      <c r="G271" s="7">
        <f t="shared" si="111"/>
        <v>20072544</v>
      </c>
      <c r="Q271" s="15">
        <f t="shared" si="112"/>
        <v>0</v>
      </c>
      <c r="R271" s="46"/>
      <c r="S271" s="46"/>
      <c r="T271" s="46"/>
      <c r="U271" s="46"/>
      <c r="V271" s="46"/>
      <c r="W271" s="46"/>
      <c r="X271" s="46"/>
      <c r="Y271" s="46"/>
      <c r="Z271" s="46"/>
      <c r="AA271" s="46"/>
    </row>
    <row r="272" spans="1:27" ht="27" x14ac:dyDescent="0.15">
      <c r="A272" s="14">
        <v>2007</v>
      </c>
      <c r="B272" s="14">
        <v>2</v>
      </c>
      <c r="C272" s="14">
        <v>55</v>
      </c>
      <c r="D272" s="14">
        <v>0</v>
      </c>
      <c r="F272" s="16" t="s">
        <v>7568</v>
      </c>
      <c r="G272" s="7">
        <f t="shared" si="111"/>
        <v>20072550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ht="27" x14ac:dyDescent="0.15">
      <c r="A273" s="14">
        <v>2007</v>
      </c>
      <c r="B273" s="14">
        <v>2</v>
      </c>
      <c r="C273" s="14">
        <v>55</v>
      </c>
      <c r="D273" s="14">
        <v>1</v>
      </c>
      <c r="E273" s="7">
        <v>1</v>
      </c>
      <c r="F273" s="17" t="s">
        <v>5266</v>
      </c>
      <c r="G273" s="7">
        <f t="shared" si="111"/>
        <v>20072551</v>
      </c>
      <c r="Q273" s="15">
        <f t="shared" si="112"/>
        <v>0</v>
      </c>
      <c r="R273" s="46"/>
      <c r="S273" s="46"/>
      <c r="T273" s="46"/>
      <c r="U273" s="46"/>
      <c r="V273" s="46"/>
      <c r="W273" s="46"/>
      <c r="X273" s="46"/>
      <c r="Y273" s="46"/>
      <c r="Z273" s="46"/>
      <c r="AA273" s="46"/>
    </row>
    <row r="274" spans="1:27" ht="27" x14ac:dyDescent="0.15">
      <c r="A274" s="14">
        <v>2007</v>
      </c>
      <c r="B274" s="14">
        <v>2</v>
      </c>
      <c r="C274" s="14">
        <v>55</v>
      </c>
      <c r="D274" s="14">
        <v>2</v>
      </c>
      <c r="E274" s="7">
        <v>1</v>
      </c>
      <c r="F274" s="17" t="s">
        <v>7569</v>
      </c>
      <c r="G274" s="7">
        <f t="shared" si="111"/>
        <v>20072552</v>
      </c>
      <c r="Q274" s="15">
        <f t="shared" si="112"/>
        <v>0</v>
      </c>
      <c r="R274" s="46"/>
      <c r="S274" s="46"/>
      <c r="T274" s="46"/>
      <c r="U274" s="46"/>
      <c r="V274" s="46"/>
      <c r="W274" s="46"/>
      <c r="X274" s="46"/>
      <c r="Y274" s="46"/>
      <c r="Z274" s="46"/>
      <c r="AA274" s="46"/>
    </row>
    <row r="275" spans="1:27" x14ac:dyDescent="0.15">
      <c r="A275" s="14">
        <v>2007</v>
      </c>
      <c r="B275" s="14">
        <v>2</v>
      </c>
      <c r="C275" s="14">
        <v>55</v>
      </c>
      <c r="D275" s="14">
        <v>3</v>
      </c>
      <c r="E275" s="7">
        <v>1</v>
      </c>
      <c r="F275" s="17" t="s">
        <v>5267</v>
      </c>
      <c r="G275" s="7">
        <f t="shared" si="111"/>
        <v>20072553</v>
      </c>
      <c r="Q275" s="15">
        <f t="shared" si="112"/>
        <v>0</v>
      </c>
      <c r="R275" s="46"/>
      <c r="S275" s="46"/>
      <c r="T275" s="46"/>
      <c r="U275" s="46"/>
      <c r="V275" s="46"/>
      <c r="W275" s="46"/>
      <c r="X275" s="46"/>
      <c r="Y275" s="46"/>
      <c r="Z275" s="46"/>
      <c r="AA275" s="46"/>
    </row>
    <row r="276" spans="1:27" ht="27" x14ac:dyDescent="0.15">
      <c r="A276" s="14">
        <v>2007</v>
      </c>
      <c r="B276" s="14">
        <v>2</v>
      </c>
      <c r="C276" s="14">
        <v>55</v>
      </c>
      <c r="D276" s="14">
        <v>4</v>
      </c>
      <c r="E276" s="7">
        <v>1</v>
      </c>
      <c r="F276" s="17" t="s">
        <v>5268</v>
      </c>
      <c r="G276" s="7">
        <f t="shared" si="111"/>
        <v>20072554</v>
      </c>
      <c r="Q276" s="15">
        <f t="shared" si="112"/>
        <v>0</v>
      </c>
      <c r="R276" s="46"/>
      <c r="S276" s="46"/>
      <c r="T276" s="46"/>
      <c r="U276" s="46"/>
      <c r="V276" s="46"/>
      <c r="W276" s="46"/>
      <c r="X276" s="46"/>
      <c r="Y276" s="46"/>
      <c r="Z276" s="46"/>
      <c r="AA276" s="46"/>
    </row>
    <row r="277" spans="1:27" ht="27" x14ac:dyDescent="0.15">
      <c r="A277" s="14">
        <v>2007</v>
      </c>
      <c r="B277" s="14">
        <v>2</v>
      </c>
      <c r="C277" s="14">
        <v>56</v>
      </c>
      <c r="D277" s="14">
        <v>0</v>
      </c>
      <c r="F277" s="16" t="s">
        <v>7570</v>
      </c>
      <c r="G277" s="7">
        <f t="shared" si="111"/>
        <v>20072560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2007</v>
      </c>
      <c r="B278" s="14">
        <v>2</v>
      </c>
      <c r="C278" s="14">
        <v>56</v>
      </c>
      <c r="D278" s="14">
        <v>1</v>
      </c>
      <c r="E278" s="7">
        <v>1</v>
      </c>
      <c r="F278" s="17" t="s">
        <v>5269</v>
      </c>
      <c r="G278" s="7">
        <f t="shared" si="111"/>
        <v>20072561</v>
      </c>
      <c r="Q278" s="15">
        <f t="shared" si="112"/>
        <v>0</v>
      </c>
      <c r="R278" s="46"/>
      <c r="S278" s="46"/>
      <c r="T278" s="46"/>
      <c r="U278" s="46"/>
      <c r="V278" s="46"/>
      <c r="W278" s="46"/>
      <c r="X278" s="46"/>
      <c r="Y278" s="46"/>
      <c r="Z278" s="46"/>
      <c r="AA278" s="46"/>
    </row>
    <row r="279" spans="1:27" x14ac:dyDescent="0.15">
      <c r="A279" s="14">
        <v>2007</v>
      </c>
      <c r="B279" s="14">
        <v>2</v>
      </c>
      <c r="C279" s="14">
        <v>56</v>
      </c>
      <c r="D279" s="14">
        <v>2</v>
      </c>
      <c r="F279" s="17" t="s">
        <v>5270</v>
      </c>
      <c r="G279" s="7">
        <f t="shared" si="111"/>
        <v>20072562</v>
      </c>
      <c r="Q279" s="15">
        <f t="shared" si="112"/>
        <v>0</v>
      </c>
      <c r="R279" s="46"/>
      <c r="S279" s="46"/>
      <c r="T279" s="46"/>
      <c r="U279" s="46"/>
      <c r="V279" s="46"/>
      <c r="W279" s="46"/>
      <c r="X279" s="46"/>
      <c r="Y279" s="46"/>
      <c r="Z279" s="46"/>
      <c r="AA279" s="46"/>
    </row>
    <row r="280" spans="1:27" x14ac:dyDescent="0.15">
      <c r="A280" s="14">
        <v>2007</v>
      </c>
      <c r="B280" s="14">
        <v>2</v>
      </c>
      <c r="C280" s="14">
        <v>56</v>
      </c>
      <c r="D280" s="14">
        <v>3</v>
      </c>
      <c r="F280" s="17" t="s">
        <v>5271</v>
      </c>
      <c r="G280" s="7">
        <f t="shared" si="111"/>
        <v>20072563</v>
      </c>
      <c r="Q280" s="15">
        <f t="shared" si="112"/>
        <v>0</v>
      </c>
      <c r="R280" s="46"/>
      <c r="S280" s="46"/>
      <c r="T280" s="46"/>
      <c r="U280" s="46"/>
      <c r="V280" s="46"/>
      <c r="W280" s="46"/>
      <c r="X280" s="46"/>
      <c r="Y280" s="46"/>
      <c r="Z280" s="46"/>
      <c r="AA280" s="46"/>
    </row>
    <row r="281" spans="1:27" x14ac:dyDescent="0.15">
      <c r="A281" s="14">
        <v>2007</v>
      </c>
      <c r="B281" s="14">
        <v>2</v>
      </c>
      <c r="C281" s="14">
        <v>56</v>
      </c>
      <c r="D281" s="14">
        <v>4</v>
      </c>
      <c r="E281" s="7">
        <v>1</v>
      </c>
      <c r="F281" s="17" t="s">
        <v>5272</v>
      </c>
      <c r="G281" s="7">
        <f t="shared" si="111"/>
        <v>20072564</v>
      </c>
      <c r="Q281" s="15">
        <f t="shared" si="112"/>
        <v>0</v>
      </c>
      <c r="R281" s="46"/>
      <c r="S281" s="46"/>
      <c r="T281" s="46"/>
      <c r="U281" s="46"/>
      <c r="V281" s="46"/>
      <c r="W281" s="46"/>
      <c r="X281" s="46"/>
      <c r="Y281" s="46"/>
      <c r="Z281" s="46"/>
      <c r="AA281" s="46"/>
    </row>
    <row r="282" spans="1:27" x14ac:dyDescent="0.15">
      <c r="A282" s="14">
        <v>2007</v>
      </c>
      <c r="B282" s="14">
        <v>2</v>
      </c>
      <c r="C282" s="14">
        <v>57</v>
      </c>
      <c r="D282" s="14">
        <v>0</v>
      </c>
      <c r="F282" s="16" t="s">
        <v>7516</v>
      </c>
      <c r="G282" s="7">
        <f t="shared" si="111"/>
        <v>20072570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2007</v>
      </c>
      <c r="B283" s="14">
        <v>2</v>
      </c>
      <c r="C283" s="14">
        <v>57</v>
      </c>
      <c r="D283" s="14">
        <v>1</v>
      </c>
      <c r="E283" s="7">
        <v>1</v>
      </c>
      <c r="F283" s="17" t="s">
        <v>5273</v>
      </c>
      <c r="G283" s="7">
        <f t="shared" si="111"/>
        <v>20072571</v>
      </c>
      <c r="Q283" s="15">
        <f t="shared" si="112"/>
        <v>0</v>
      </c>
      <c r="R283" s="46"/>
      <c r="S283" s="46"/>
      <c r="T283" s="46"/>
      <c r="U283" s="46"/>
      <c r="V283" s="46"/>
      <c r="W283" s="46"/>
      <c r="X283" s="46"/>
      <c r="Y283" s="46"/>
      <c r="Z283" s="46"/>
      <c r="AA283" s="46"/>
    </row>
    <row r="284" spans="1:27" ht="27" x14ac:dyDescent="0.15">
      <c r="A284" s="14">
        <v>2007</v>
      </c>
      <c r="B284" s="14">
        <v>2</v>
      </c>
      <c r="C284" s="14">
        <v>57</v>
      </c>
      <c r="D284" s="14">
        <v>2</v>
      </c>
      <c r="F284" s="17" t="s">
        <v>5274</v>
      </c>
      <c r="G284" s="7">
        <f t="shared" si="111"/>
        <v>20072572</v>
      </c>
      <c r="Q284" s="15">
        <f t="shared" si="112"/>
        <v>0</v>
      </c>
      <c r="R284" s="46"/>
      <c r="S284" s="46"/>
      <c r="T284" s="46"/>
      <c r="U284" s="46"/>
      <c r="V284" s="46"/>
      <c r="W284" s="46"/>
      <c r="X284" s="46"/>
      <c r="Y284" s="46"/>
      <c r="Z284" s="46"/>
      <c r="AA284" s="46"/>
    </row>
    <row r="285" spans="1:27" ht="27" x14ac:dyDescent="0.15">
      <c r="A285" s="14">
        <v>2007</v>
      </c>
      <c r="B285" s="14">
        <v>2</v>
      </c>
      <c r="C285" s="14">
        <v>57</v>
      </c>
      <c r="D285" s="14">
        <v>3</v>
      </c>
      <c r="F285" s="17" t="s">
        <v>5275</v>
      </c>
      <c r="G285" s="7">
        <f t="shared" si="111"/>
        <v>20072573</v>
      </c>
      <c r="Q285" s="15">
        <f t="shared" si="112"/>
        <v>0</v>
      </c>
      <c r="R285" s="46"/>
      <c r="S285" s="46"/>
      <c r="T285" s="46"/>
      <c r="U285" s="46"/>
      <c r="V285" s="46"/>
      <c r="W285" s="46"/>
      <c r="X285" s="46"/>
      <c r="Y285" s="46"/>
      <c r="Z285" s="46"/>
      <c r="AA285" s="46"/>
    </row>
    <row r="286" spans="1:27" ht="27" x14ac:dyDescent="0.15">
      <c r="A286" s="14">
        <v>2007</v>
      </c>
      <c r="B286" s="14">
        <v>2</v>
      </c>
      <c r="C286" s="14">
        <v>57</v>
      </c>
      <c r="D286" s="14">
        <v>4</v>
      </c>
      <c r="E286" s="7">
        <v>1</v>
      </c>
      <c r="F286" s="17" t="s">
        <v>571</v>
      </c>
      <c r="G286" s="7">
        <f t="shared" si="111"/>
        <v>20072574</v>
      </c>
      <c r="Q286" s="15">
        <f t="shared" si="112"/>
        <v>0</v>
      </c>
      <c r="R286" s="46"/>
      <c r="S286" s="46"/>
      <c r="T286" s="46"/>
      <c r="U286" s="46"/>
      <c r="V286" s="46"/>
      <c r="W286" s="46"/>
      <c r="X286" s="46"/>
      <c r="Y286" s="46"/>
      <c r="Z286" s="46"/>
      <c r="AA286" s="46"/>
    </row>
    <row r="287" spans="1:27" ht="27" x14ac:dyDescent="0.15">
      <c r="A287" s="14">
        <v>2007</v>
      </c>
      <c r="B287" s="14">
        <v>2</v>
      </c>
      <c r="C287" s="14">
        <v>58</v>
      </c>
      <c r="D287" s="14">
        <v>0</v>
      </c>
      <c r="F287" s="16" t="s">
        <v>7571</v>
      </c>
      <c r="G287" s="7">
        <f t="shared" si="111"/>
        <v>20072580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2007</v>
      </c>
      <c r="B288" s="14">
        <v>2</v>
      </c>
      <c r="C288" s="14">
        <v>58</v>
      </c>
      <c r="D288" s="14">
        <v>1</v>
      </c>
      <c r="E288" s="7">
        <v>1</v>
      </c>
      <c r="F288" s="17" t="s">
        <v>5276</v>
      </c>
      <c r="G288" s="7">
        <f t="shared" si="111"/>
        <v>20072581</v>
      </c>
      <c r="Q288" s="15">
        <f t="shared" si="112"/>
        <v>0</v>
      </c>
      <c r="R288" s="46"/>
      <c r="S288" s="46"/>
      <c r="T288" s="46"/>
      <c r="U288" s="46"/>
      <c r="V288" s="46"/>
      <c r="W288" s="46"/>
      <c r="X288" s="46"/>
      <c r="Y288" s="46"/>
      <c r="Z288" s="46"/>
      <c r="AA288" s="46"/>
    </row>
    <row r="289" spans="1:27" x14ac:dyDescent="0.15">
      <c r="A289" s="14">
        <v>2007</v>
      </c>
      <c r="B289" s="14">
        <v>2</v>
      </c>
      <c r="C289" s="14">
        <v>58</v>
      </c>
      <c r="D289" s="14">
        <v>2</v>
      </c>
      <c r="E289" s="7">
        <v>1</v>
      </c>
      <c r="F289" s="17" t="s">
        <v>5277</v>
      </c>
      <c r="G289" s="7">
        <f t="shared" si="111"/>
        <v>20072582</v>
      </c>
      <c r="Q289" s="15">
        <f t="shared" si="112"/>
        <v>0</v>
      </c>
      <c r="R289" s="46"/>
      <c r="S289" s="46"/>
      <c r="T289" s="46"/>
      <c r="U289" s="46"/>
      <c r="V289" s="46"/>
      <c r="W289" s="46"/>
      <c r="X289" s="46"/>
      <c r="Y289" s="46"/>
      <c r="Z289" s="46"/>
      <c r="AA289" s="46"/>
    </row>
    <row r="290" spans="1:27" x14ac:dyDescent="0.15">
      <c r="A290" s="14">
        <v>2007</v>
      </c>
      <c r="B290" s="14">
        <v>2</v>
      </c>
      <c r="C290" s="14">
        <v>58</v>
      </c>
      <c r="D290" s="14">
        <v>3</v>
      </c>
      <c r="E290" s="7">
        <v>1</v>
      </c>
      <c r="F290" s="17" t="s">
        <v>5278</v>
      </c>
      <c r="G290" s="7">
        <f t="shared" si="111"/>
        <v>20072583</v>
      </c>
      <c r="Q290" s="15">
        <f t="shared" si="112"/>
        <v>0</v>
      </c>
      <c r="R290" s="46"/>
      <c r="S290" s="46"/>
      <c r="T290" s="46"/>
      <c r="U290" s="46"/>
      <c r="V290" s="46"/>
      <c r="W290" s="46"/>
      <c r="X290" s="46"/>
      <c r="Y290" s="46"/>
      <c r="Z290" s="46"/>
      <c r="AA290" s="46"/>
    </row>
    <row r="291" spans="1:27" x14ac:dyDescent="0.15">
      <c r="A291" s="14">
        <v>2007</v>
      </c>
      <c r="B291" s="14">
        <v>2</v>
      </c>
      <c r="C291" s="14">
        <v>58</v>
      </c>
      <c r="D291" s="14">
        <v>4</v>
      </c>
      <c r="F291" s="17" t="s">
        <v>5279</v>
      </c>
      <c r="G291" s="7">
        <f t="shared" si="111"/>
        <v>20072584</v>
      </c>
      <c r="Q291" s="15">
        <f t="shared" si="112"/>
        <v>0</v>
      </c>
      <c r="R291" s="46"/>
      <c r="S291" s="46"/>
      <c r="T291" s="46"/>
      <c r="U291" s="46"/>
      <c r="V291" s="46"/>
      <c r="W291" s="46"/>
      <c r="X291" s="46"/>
      <c r="Y291" s="46"/>
      <c r="Z291" s="46"/>
      <c r="AA291" s="46"/>
    </row>
    <row r="292" spans="1:27" ht="27" x14ac:dyDescent="0.15">
      <c r="A292" s="14">
        <v>2007</v>
      </c>
      <c r="B292" s="14">
        <v>2</v>
      </c>
      <c r="C292" s="14">
        <v>59</v>
      </c>
      <c r="D292" s="14">
        <v>0</v>
      </c>
      <c r="F292" s="16" t="s">
        <v>7572</v>
      </c>
      <c r="G292" s="7">
        <f t="shared" si="111"/>
        <v>20072590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2007</v>
      </c>
      <c r="B293" s="14">
        <v>2</v>
      </c>
      <c r="C293" s="14">
        <v>59</v>
      </c>
      <c r="D293" s="14">
        <v>1</v>
      </c>
      <c r="E293" s="7">
        <v>1</v>
      </c>
      <c r="F293" s="17" t="s">
        <v>5280</v>
      </c>
      <c r="G293" s="7">
        <f t="shared" si="111"/>
        <v>20072591</v>
      </c>
      <c r="Q293" s="15">
        <f t="shared" si="112"/>
        <v>0</v>
      </c>
      <c r="R293" s="46"/>
      <c r="S293" s="46"/>
      <c r="T293" s="46"/>
      <c r="U293" s="46"/>
      <c r="V293" s="46"/>
      <c r="W293" s="46"/>
      <c r="X293" s="46"/>
      <c r="Y293" s="46"/>
      <c r="Z293" s="46"/>
      <c r="AA293" s="46"/>
    </row>
    <row r="294" spans="1:27" x14ac:dyDescent="0.15">
      <c r="A294" s="14">
        <v>2007</v>
      </c>
      <c r="B294" s="14">
        <v>2</v>
      </c>
      <c r="C294" s="14">
        <v>59</v>
      </c>
      <c r="D294" s="14">
        <v>2</v>
      </c>
      <c r="E294" s="7">
        <v>1</v>
      </c>
      <c r="F294" s="17" t="s">
        <v>5281</v>
      </c>
      <c r="G294" s="7">
        <f t="shared" si="111"/>
        <v>20072592</v>
      </c>
      <c r="Q294" s="15">
        <f t="shared" si="112"/>
        <v>0</v>
      </c>
      <c r="R294" s="46"/>
      <c r="S294" s="46"/>
      <c r="T294" s="46"/>
      <c r="U294" s="46"/>
      <c r="V294" s="46"/>
      <c r="W294" s="46"/>
      <c r="X294" s="46"/>
      <c r="Y294" s="46"/>
      <c r="Z294" s="46"/>
      <c r="AA294" s="46"/>
    </row>
    <row r="295" spans="1:27" x14ac:dyDescent="0.15">
      <c r="A295" s="14">
        <v>2007</v>
      </c>
      <c r="B295" s="14">
        <v>2</v>
      </c>
      <c r="C295" s="14">
        <v>59</v>
      </c>
      <c r="D295" s="14">
        <v>3</v>
      </c>
      <c r="F295" s="17" t="s">
        <v>5282</v>
      </c>
      <c r="G295" s="7">
        <f t="shared" si="111"/>
        <v>20072593</v>
      </c>
      <c r="Q295" s="15">
        <f t="shared" si="112"/>
        <v>0</v>
      </c>
      <c r="R295" s="46"/>
      <c r="S295" s="46"/>
      <c r="T295" s="46"/>
      <c r="U295" s="46"/>
      <c r="V295" s="46"/>
      <c r="W295" s="46"/>
      <c r="X295" s="46"/>
      <c r="Y295" s="46"/>
      <c r="Z295" s="46"/>
      <c r="AA295" s="46"/>
    </row>
    <row r="296" spans="1:27" x14ac:dyDescent="0.15">
      <c r="A296" s="14">
        <v>2007</v>
      </c>
      <c r="B296" s="14">
        <v>2</v>
      </c>
      <c r="C296" s="14">
        <v>59</v>
      </c>
      <c r="D296" s="14">
        <v>4</v>
      </c>
      <c r="E296" s="7">
        <v>1</v>
      </c>
      <c r="F296" s="17" t="s">
        <v>5283</v>
      </c>
      <c r="G296" s="7">
        <f t="shared" si="111"/>
        <v>20072594</v>
      </c>
      <c r="Q296" s="15">
        <f t="shared" si="112"/>
        <v>0</v>
      </c>
      <c r="R296" s="46"/>
      <c r="S296" s="46"/>
      <c r="T296" s="46"/>
      <c r="U296" s="46"/>
      <c r="V296" s="46"/>
      <c r="W296" s="46"/>
      <c r="X296" s="46"/>
      <c r="Y296" s="46"/>
      <c r="Z296" s="46"/>
      <c r="AA296" s="46"/>
    </row>
    <row r="297" spans="1:27" ht="27" x14ac:dyDescent="0.15">
      <c r="A297" s="14">
        <v>2007</v>
      </c>
      <c r="B297" s="14">
        <v>2</v>
      </c>
      <c r="C297" s="14">
        <v>60</v>
      </c>
      <c r="D297" s="14">
        <v>0</v>
      </c>
      <c r="F297" s="16" t="s">
        <v>7573</v>
      </c>
      <c r="G297" s="7">
        <f t="shared" si="111"/>
        <v>20072600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2007</v>
      </c>
      <c r="B298" s="14">
        <v>2</v>
      </c>
      <c r="C298" s="14">
        <v>60</v>
      </c>
      <c r="D298" s="14">
        <v>1</v>
      </c>
      <c r="E298" s="7">
        <v>1</v>
      </c>
      <c r="F298" s="18" t="s">
        <v>7574</v>
      </c>
      <c r="G298" s="7">
        <f t="shared" si="111"/>
        <v>20072601</v>
      </c>
      <c r="Q298" s="15">
        <f t="shared" si="112"/>
        <v>0</v>
      </c>
      <c r="R298" s="46"/>
      <c r="S298" s="46"/>
      <c r="T298" s="46"/>
      <c r="U298" s="46"/>
      <c r="V298" s="46"/>
      <c r="W298" s="46"/>
      <c r="X298" s="46"/>
      <c r="Y298" s="46"/>
      <c r="Z298" s="46"/>
      <c r="AA298" s="46"/>
    </row>
    <row r="299" spans="1:27" x14ac:dyDescent="0.15">
      <c r="A299" s="14">
        <v>2007</v>
      </c>
      <c r="B299" s="14">
        <v>2</v>
      </c>
      <c r="C299" s="14">
        <v>60</v>
      </c>
      <c r="D299" s="14">
        <v>2</v>
      </c>
      <c r="F299" s="18" t="s">
        <v>7575</v>
      </c>
      <c r="G299" s="7">
        <f t="shared" si="111"/>
        <v>20072602</v>
      </c>
      <c r="Q299" s="15">
        <f t="shared" si="112"/>
        <v>0</v>
      </c>
      <c r="R299" s="46"/>
      <c r="S299" s="46"/>
      <c r="T299" s="46"/>
      <c r="U299" s="46"/>
      <c r="V299" s="46"/>
      <c r="W299" s="46"/>
      <c r="X299" s="46"/>
      <c r="Y299" s="46"/>
      <c r="Z299" s="46"/>
      <c r="AA299" s="46"/>
    </row>
    <row r="300" spans="1:27" x14ac:dyDescent="0.15">
      <c r="A300" s="14">
        <v>2007</v>
      </c>
      <c r="B300" s="14">
        <v>2</v>
      </c>
      <c r="C300" s="14">
        <v>60</v>
      </c>
      <c r="D300" s="14">
        <v>3</v>
      </c>
      <c r="E300" s="7">
        <v>1</v>
      </c>
      <c r="F300" s="18" t="s">
        <v>7576</v>
      </c>
      <c r="G300" s="7">
        <f t="shared" si="111"/>
        <v>20072603</v>
      </c>
      <c r="Q300" s="15">
        <f t="shared" si="112"/>
        <v>0</v>
      </c>
      <c r="R300" s="46"/>
      <c r="S300" s="46"/>
      <c r="T300" s="46"/>
      <c r="U300" s="46"/>
      <c r="V300" s="46"/>
      <c r="W300" s="46"/>
      <c r="X300" s="46"/>
      <c r="Y300" s="46"/>
      <c r="Z300" s="46"/>
      <c r="AA300" s="46"/>
    </row>
    <row r="301" spans="1:27" x14ac:dyDescent="0.15">
      <c r="A301" s="14">
        <v>2007</v>
      </c>
      <c r="B301" s="14">
        <v>2</v>
      </c>
      <c r="C301" s="14">
        <v>60</v>
      </c>
      <c r="D301" s="14">
        <v>4</v>
      </c>
      <c r="E301" s="7">
        <v>1</v>
      </c>
      <c r="F301" s="18" t="s">
        <v>7577</v>
      </c>
      <c r="G301" s="7">
        <f t="shared" si="111"/>
        <v>20072604</v>
      </c>
      <c r="Q301" s="15">
        <f t="shared" si="112"/>
        <v>0</v>
      </c>
      <c r="R301" s="46"/>
      <c r="S301" s="46"/>
      <c r="T301" s="46"/>
      <c r="U301" s="46"/>
      <c r="V301" s="46"/>
      <c r="W301" s="46"/>
      <c r="X301" s="46"/>
      <c r="Y301" s="46"/>
      <c r="Z301" s="46"/>
      <c r="AA301" s="46"/>
    </row>
    <row r="302" spans="1:27" ht="27" x14ac:dyDescent="0.15">
      <c r="A302" s="14">
        <v>2007</v>
      </c>
      <c r="B302" s="14">
        <v>2</v>
      </c>
      <c r="C302" s="14">
        <v>61</v>
      </c>
      <c r="D302" s="14">
        <v>0</v>
      </c>
      <c r="F302" s="16" t="s">
        <v>7578</v>
      </c>
      <c r="G302" s="7">
        <f t="shared" si="111"/>
        <v>20072610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2007</v>
      </c>
      <c r="B303" s="14">
        <v>2</v>
      </c>
      <c r="C303" s="14">
        <v>61</v>
      </c>
      <c r="D303" s="14">
        <v>1</v>
      </c>
      <c r="E303" s="7">
        <v>1</v>
      </c>
      <c r="F303" s="17" t="s">
        <v>5284</v>
      </c>
      <c r="G303" s="7">
        <f t="shared" si="111"/>
        <v>20072611</v>
      </c>
      <c r="Q303" s="15">
        <f t="shared" si="112"/>
        <v>0</v>
      </c>
      <c r="R303" s="46"/>
      <c r="S303" s="46"/>
      <c r="T303" s="46"/>
      <c r="U303" s="46"/>
      <c r="V303" s="46"/>
      <c r="W303" s="46"/>
      <c r="X303" s="46"/>
      <c r="Y303" s="46"/>
      <c r="Z303" s="46"/>
      <c r="AA303" s="46"/>
    </row>
    <row r="304" spans="1:27" x14ac:dyDescent="0.15">
      <c r="A304" s="14">
        <v>2007</v>
      </c>
      <c r="B304" s="14">
        <v>2</v>
      </c>
      <c r="C304" s="14">
        <v>61</v>
      </c>
      <c r="D304" s="14">
        <v>2</v>
      </c>
      <c r="E304" s="7">
        <v>1</v>
      </c>
      <c r="F304" s="17" t="s">
        <v>5285</v>
      </c>
      <c r="G304" s="7">
        <f t="shared" si="111"/>
        <v>20072612</v>
      </c>
      <c r="Q304" s="15">
        <f t="shared" si="112"/>
        <v>0</v>
      </c>
      <c r="R304" s="46"/>
      <c r="S304" s="46"/>
      <c r="T304" s="46"/>
      <c r="U304" s="46"/>
      <c r="V304" s="46"/>
      <c r="W304" s="46"/>
      <c r="X304" s="46"/>
      <c r="Y304" s="46"/>
      <c r="Z304" s="46"/>
      <c r="AA304" s="46"/>
    </row>
    <row r="305" spans="1:27" x14ac:dyDescent="0.15">
      <c r="A305" s="14">
        <v>2007</v>
      </c>
      <c r="B305" s="14">
        <v>2</v>
      </c>
      <c r="C305" s="14">
        <v>61</v>
      </c>
      <c r="D305" s="14">
        <v>3</v>
      </c>
      <c r="E305" s="7">
        <v>1</v>
      </c>
      <c r="F305" s="17" t="s">
        <v>5286</v>
      </c>
      <c r="G305" s="7">
        <f t="shared" si="111"/>
        <v>20072613</v>
      </c>
      <c r="Q305" s="15">
        <f t="shared" si="112"/>
        <v>0</v>
      </c>
      <c r="R305" s="46"/>
      <c r="S305" s="46"/>
      <c r="T305" s="46"/>
      <c r="U305" s="46"/>
      <c r="V305" s="46"/>
      <c r="W305" s="46"/>
      <c r="X305" s="46"/>
      <c r="Y305" s="46"/>
      <c r="Z305" s="46"/>
      <c r="AA305" s="46"/>
    </row>
    <row r="306" spans="1:27" x14ac:dyDescent="0.15">
      <c r="A306" s="14">
        <v>2007</v>
      </c>
      <c r="B306" s="14">
        <v>2</v>
      </c>
      <c r="C306" s="14">
        <v>61</v>
      </c>
      <c r="D306" s="14">
        <v>4</v>
      </c>
      <c r="E306" s="7">
        <v>1</v>
      </c>
      <c r="F306" s="17" t="s">
        <v>5287</v>
      </c>
      <c r="G306" s="7">
        <f t="shared" si="111"/>
        <v>20072614</v>
      </c>
      <c r="Q306" s="15">
        <f t="shared" si="112"/>
        <v>0</v>
      </c>
      <c r="R306" s="46"/>
      <c r="S306" s="46"/>
      <c r="T306" s="46"/>
      <c r="U306" s="46"/>
      <c r="V306" s="46"/>
      <c r="W306" s="46"/>
      <c r="X306" s="46"/>
      <c r="Y306" s="46"/>
      <c r="Z306" s="46"/>
      <c r="AA306" s="46"/>
    </row>
    <row r="307" spans="1:27" ht="27" x14ac:dyDescent="0.15">
      <c r="A307" s="14">
        <v>2007</v>
      </c>
      <c r="B307" s="14">
        <v>2</v>
      </c>
      <c r="C307" s="14">
        <v>62</v>
      </c>
      <c r="D307" s="14">
        <v>0</v>
      </c>
      <c r="F307" s="16" t="s">
        <v>7579</v>
      </c>
      <c r="G307" s="7">
        <f t="shared" si="111"/>
        <v>20072620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2007</v>
      </c>
      <c r="B308" s="14">
        <v>2</v>
      </c>
      <c r="C308" s="14">
        <v>62</v>
      </c>
      <c r="D308" s="14">
        <v>1</v>
      </c>
      <c r="F308" s="17" t="s">
        <v>4987</v>
      </c>
      <c r="G308" s="7">
        <f t="shared" si="111"/>
        <v>20072621</v>
      </c>
      <c r="Q308" s="15">
        <f t="shared" si="112"/>
        <v>0</v>
      </c>
      <c r="R308" s="46"/>
      <c r="S308" s="46"/>
      <c r="T308" s="46"/>
      <c r="U308" s="46"/>
      <c r="V308" s="46"/>
      <c r="W308" s="46"/>
      <c r="X308" s="46"/>
      <c r="Y308" s="46"/>
      <c r="Z308" s="46"/>
      <c r="AA308" s="46"/>
    </row>
    <row r="309" spans="1:27" x14ac:dyDescent="0.15">
      <c r="A309" s="14">
        <v>2007</v>
      </c>
      <c r="B309" s="14">
        <v>2</v>
      </c>
      <c r="C309" s="14">
        <v>62</v>
      </c>
      <c r="D309" s="14">
        <v>2</v>
      </c>
      <c r="E309" s="7">
        <v>1</v>
      </c>
      <c r="F309" s="17" t="s">
        <v>4988</v>
      </c>
      <c r="G309" s="7">
        <f t="shared" si="111"/>
        <v>20072622</v>
      </c>
      <c r="Q309" s="15">
        <f t="shared" si="112"/>
        <v>0</v>
      </c>
      <c r="R309" s="46"/>
      <c r="S309" s="46"/>
      <c r="T309" s="46"/>
      <c r="U309" s="46"/>
      <c r="V309" s="46"/>
      <c r="W309" s="46"/>
      <c r="X309" s="46"/>
      <c r="Y309" s="46"/>
      <c r="Z309" s="46"/>
      <c r="AA309" s="46"/>
    </row>
    <row r="310" spans="1:27" x14ac:dyDescent="0.15">
      <c r="A310" s="14">
        <v>2007</v>
      </c>
      <c r="B310" s="14">
        <v>2</v>
      </c>
      <c r="C310" s="14">
        <v>62</v>
      </c>
      <c r="D310" s="14">
        <v>3</v>
      </c>
      <c r="E310" s="7">
        <v>1</v>
      </c>
      <c r="F310" s="19" t="s">
        <v>4989</v>
      </c>
      <c r="G310" s="7">
        <f t="shared" si="111"/>
        <v>20072623</v>
      </c>
      <c r="Q310" s="15">
        <f t="shared" si="112"/>
        <v>0</v>
      </c>
      <c r="R310" s="46"/>
      <c r="S310" s="46"/>
      <c r="T310" s="46"/>
      <c r="U310" s="46"/>
      <c r="V310" s="46"/>
      <c r="W310" s="46"/>
      <c r="X310" s="46"/>
      <c r="Y310" s="46"/>
      <c r="Z310" s="46"/>
      <c r="AA310" s="46"/>
    </row>
    <row r="311" spans="1:27" x14ac:dyDescent="0.15">
      <c r="A311" s="14">
        <v>2007</v>
      </c>
      <c r="B311" s="14">
        <v>2</v>
      </c>
      <c r="C311" s="14">
        <v>62</v>
      </c>
      <c r="D311" s="14">
        <v>4</v>
      </c>
      <c r="F311" s="19" t="s">
        <v>4990</v>
      </c>
      <c r="G311" s="7">
        <f t="shared" si="111"/>
        <v>20072624</v>
      </c>
      <c r="Q311" s="15">
        <f t="shared" si="112"/>
        <v>0</v>
      </c>
      <c r="R311" s="46"/>
      <c r="S311" s="46"/>
      <c r="T311" s="46"/>
      <c r="U311" s="46"/>
      <c r="V311" s="46"/>
      <c r="W311" s="46"/>
      <c r="X311" s="46"/>
      <c r="Y311" s="46"/>
      <c r="Z311" s="46"/>
      <c r="AA311" s="46"/>
    </row>
    <row r="312" spans="1:27" ht="27" x14ac:dyDescent="0.15">
      <c r="A312" s="14">
        <v>2007</v>
      </c>
      <c r="B312" s="14">
        <v>2</v>
      </c>
      <c r="C312" s="14">
        <v>63</v>
      </c>
      <c r="D312" s="14">
        <v>0</v>
      </c>
      <c r="F312" s="16" t="s">
        <v>7580</v>
      </c>
      <c r="G312" s="7">
        <f t="shared" si="111"/>
        <v>20072630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2007</v>
      </c>
      <c r="B313" s="14">
        <v>2</v>
      </c>
      <c r="C313" s="14">
        <v>63</v>
      </c>
      <c r="D313" s="14">
        <v>1</v>
      </c>
      <c r="F313" s="17" t="s">
        <v>5288</v>
      </c>
      <c r="G313" s="7">
        <f t="shared" si="111"/>
        <v>20072631</v>
      </c>
      <c r="Q313" s="15">
        <f t="shared" si="112"/>
        <v>0</v>
      </c>
      <c r="R313" s="46"/>
      <c r="S313" s="46"/>
      <c r="T313" s="46"/>
      <c r="U313" s="46"/>
      <c r="V313" s="46"/>
      <c r="W313" s="46"/>
      <c r="X313" s="46"/>
      <c r="Y313" s="46"/>
      <c r="Z313" s="46"/>
      <c r="AA313" s="46"/>
    </row>
    <row r="314" spans="1:27" x14ac:dyDescent="0.15">
      <c r="A314" s="14">
        <v>2007</v>
      </c>
      <c r="B314" s="14">
        <v>2</v>
      </c>
      <c r="C314" s="14">
        <v>63</v>
      </c>
      <c r="D314" s="14">
        <v>2</v>
      </c>
      <c r="F314" s="17" t="s">
        <v>5289</v>
      </c>
      <c r="G314" s="7">
        <f t="shared" si="111"/>
        <v>20072632</v>
      </c>
      <c r="Q314" s="15">
        <f t="shared" si="112"/>
        <v>0</v>
      </c>
      <c r="R314" s="46"/>
      <c r="S314" s="46"/>
      <c r="T314" s="46"/>
      <c r="U314" s="46"/>
      <c r="V314" s="46"/>
      <c r="W314" s="46"/>
      <c r="X314" s="46"/>
      <c r="Y314" s="46"/>
      <c r="Z314" s="46"/>
      <c r="AA314" s="46"/>
    </row>
    <row r="315" spans="1:27" x14ac:dyDescent="0.15">
      <c r="A315" s="14">
        <v>2007</v>
      </c>
      <c r="B315" s="14">
        <v>2</v>
      </c>
      <c r="C315" s="14">
        <v>63</v>
      </c>
      <c r="D315" s="14">
        <v>3</v>
      </c>
      <c r="E315" s="7">
        <v>1</v>
      </c>
      <c r="F315" s="17" t="s">
        <v>5290</v>
      </c>
      <c r="G315" s="7">
        <f t="shared" si="111"/>
        <v>20072633</v>
      </c>
      <c r="Q315" s="15">
        <f t="shared" si="112"/>
        <v>0</v>
      </c>
      <c r="R315" s="46"/>
      <c r="S315" s="46"/>
      <c r="T315" s="46"/>
      <c r="U315" s="46"/>
      <c r="V315" s="46"/>
      <c r="W315" s="46"/>
      <c r="X315" s="46"/>
      <c r="Y315" s="46"/>
      <c r="Z315" s="46"/>
      <c r="AA315" s="46"/>
    </row>
    <row r="316" spans="1:27" x14ac:dyDescent="0.15">
      <c r="A316" s="14">
        <v>2007</v>
      </c>
      <c r="B316" s="14">
        <v>2</v>
      </c>
      <c r="C316" s="14">
        <v>63</v>
      </c>
      <c r="D316" s="14">
        <v>4</v>
      </c>
      <c r="F316" s="17" t="s">
        <v>5291</v>
      </c>
      <c r="G316" s="7">
        <f t="shared" si="111"/>
        <v>20072634</v>
      </c>
      <c r="Q316" s="15">
        <f t="shared" si="112"/>
        <v>0</v>
      </c>
      <c r="R316" s="46"/>
      <c r="S316" s="46"/>
      <c r="T316" s="46"/>
      <c r="U316" s="46"/>
      <c r="V316" s="46"/>
      <c r="W316" s="46"/>
      <c r="X316" s="46"/>
      <c r="Y316" s="46"/>
      <c r="Z316" s="46"/>
      <c r="AA316" s="46"/>
    </row>
    <row r="317" spans="1:27" ht="27" x14ac:dyDescent="0.15">
      <c r="A317" s="14">
        <v>2007</v>
      </c>
      <c r="B317" s="14">
        <v>2</v>
      </c>
      <c r="C317" s="14">
        <v>64</v>
      </c>
      <c r="D317" s="14">
        <v>0</v>
      </c>
      <c r="F317" s="16" t="s">
        <v>7581</v>
      </c>
      <c r="G317" s="7">
        <f t="shared" si="111"/>
        <v>20072640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2007</v>
      </c>
      <c r="B318" s="14">
        <v>2</v>
      </c>
      <c r="C318" s="14">
        <v>64</v>
      </c>
      <c r="D318" s="14">
        <v>1</v>
      </c>
      <c r="F318" s="17" t="s">
        <v>5292</v>
      </c>
      <c r="G318" s="7">
        <f t="shared" si="111"/>
        <v>20072641</v>
      </c>
      <c r="Q318" s="15">
        <f t="shared" si="112"/>
        <v>0</v>
      </c>
      <c r="R318" s="46"/>
      <c r="S318" s="46"/>
      <c r="T318" s="46"/>
      <c r="U318" s="46"/>
      <c r="V318" s="46"/>
      <c r="W318" s="46"/>
      <c r="X318" s="46"/>
      <c r="Y318" s="46"/>
      <c r="Z318" s="46"/>
      <c r="AA318" s="46"/>
    </row>
    <row r="319" spans="1:27" x14ac:dyDescent="0.15">
      <c r="A319" s="14">
        <v>2007</v>
      </c>
      <c r="B319" s="14">
        <v>2</v>
      </c>
      <c r="C319" s="14">
        <v>64</v>
      </c>
      <c r="D319" s="14">
        <v>2</v>
      </c>
      <c r="F319" s="17" t="s">
        <v>5293</v>
      </c>
      <c r="G319" s="7">
        <f t="shared" si="111"/>
        <v>20072642</v>
      </c>
      <c r="Q319" s="15">
        <f t="shared" si="112"/>
        <v>0</v>
      </c>
      <c r="R319" s="46"/>
      <c r="S319" s="46"/>
      <c r="T319" s="46"/>
      <c r="U319" s="46"/>
      <c r="V319" s="46"/>
      <c r="W319" s="46"/>
      <c r="X319" s="46"/>
      <c r="Y319" s="46"/>
      <c r="Z319" s="46"/>
      <c r="AA319" s="46"/>
    </row>
    <row r="320" spans="1:27" ht="27" x14ac:dyDescent="0.15">
      <c r="A320" s="14">
        <v>2007</v>
      </c>
      <c r="B320" s="14">
        <v>2</v>
      </c>
      <c r="C320" s="14">
        <v>64</v>
      </c>
      <c r="D320" s="14">
        <v>3</v>
      </c>
      <c r="E320" s="7">
        <v>1</v>
      </c>
      <c r="F320" s="17" t="s">
        <v>7582</v>
      </c>
      <c r="G320" s="7">
        <f t="shared" si="111"/>
        <v>20072643</v>
      </c>
      <c r="Q320" s="15">
        <f t="shared" si="112"/>
        <v>0</v>
      </c>
      <c r="R320" s="46"/>
      <c r="S320" s="46"/>
      <c r="T320" s="46"/>
      <c r="U320" s="46"/>
      <c r="V320" s="46"/>
      <c r="W320" s="46"/>
      <c r="X320" s="46"/>
      <c r="Y320" s="46"/>
      <c r="Z320" s="46"/>
      <c r="AA320" s="46"/>
    </row>
    <row r="321" spans="1:27" ht="27" x14ac:dyDescent="0.15">
      <c r="A321" s="14">
        <v>2007</v>
      </c>
      <c r="B321" s="14">
        <v>2</v>
      </c>
      <c r="C321" s="14">
        <v>64</v>
      </c>
      <c r="D321" s="14">
        <v>4</v>
      </c>
      <c r="E321" s="7">
        <v>1</v>
      </c>
      <c r="F321" s="17" t="s">
        <v>5294</v>
      </c>
      <c r="G321" s="7">
        <f t="shared" si="111"/>
        <v>20072644</v>
      </c>
      <c r="Q321" s="15">
        <f t="shared" si="112"/>
        <v>0</v>
      </c>
      <c r="R321" s="46"/>
      <c r="S321" s="46"/>
      <c r="T321" s="46"/>
      <c r="U321" s="46"/>
      <c r="V321" s="46"/>
      <c r="W321" s="46"/>
      <c r="X321" s="46"/>
      <c r="Y321" s="46"/>
      <c r="Z321" s="46"/>
      <c r="AA321" s="46"/>
    </row>
    <row r="322" spans="1:27" ht="27" x14ac:dyDescent="0.15">
      <c r="A322" s="14">
        <v>2007</v>
      </c>
      <c r="B322" s="14">
        <v>2</v>
      </c>
      <c r="C322" s="14">
        <v>65</v>
      </c>
      <c r="D322" s="14">
        <v>0</v>
      </c>
      <c r="F322" s="16" t="s">
        <v>7583</v>
      </c>
      <c r="G322" s="7">
        <f t="shared" si="111"/>
        <v>20072650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2007</v>
      </c>
      <c r="B323" s="14">
        <v>2</v>
      </c>
      <c r="C323" s="14">
        <v>65</v>
      </c>
      <c r="D323" s="14">
        <v>1</v>
      </c>
      <c r="E323" s="7">
        <v>1</v>
      </c>
      <c r="F323" s="17" t="s">
        <v>5295</v>
      </c>
      <c r="G323" s="7">
        <f t="shared" ref="G323:G386" si="139">VALUE(A323&amp;B323&amp;C323&amp;D323)</f>
        <v>20072651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2007</v>
      </c>
      <c r="B324" s="14">
        <v>2</v>
      </c>
      <c r="C324" s="14">
        <v>65</v>
      </c>
      <c r="D324" s="14">
        <v>2</v>
      </c>
      <c r="E324" s="7">
        <v>1</v>
      </c>
      <c r="F324" s="17" t="s">
        <v>5296</v>
      </c>
      <c r="G324" s="7">
        <f t="shared" si="139"/>
        <v>20072652</v>
      </c>
      <c r="Q324" s="15">
        <f t="shared" si="140"/>
        <v>0</v>
      </c>
      <c r="R324" s="46"/>
      <c r="S324" s="46"/>
      <c r="T324" s="46"/>
      <c r="U324" s="46"/>
      <c r="V324" s="46"/>
      <c r="W324" s="46"/>
      <c r="X324" s="46"/>
      <c r="Y324" s="46"/>
      <c r="Z324" s="46"/>
      <c r="AA324" s="46"/>
    </row>
    <row r="325" spans="1:27" ht="27" x14ac:dyDescent="0.15">
      <c r="A325" s="14">
        <v>2007</v>
      </c>
      <c r="B325" s="14">
        <v>2</v>
      </c>
      <c r="C325" s="14">
        <v>65</v>
      </c>
      <c r="D325" s="14">
        <v>3</v>
      </c>
      <c r="F325" s="17" t="s">
        <v>5297</v>
      </c>
      <c r="G325" s="7">
        <f t="shared" si="139"/>
        <v>20072653</v>
      </c>
      <c r="Q325" s="15">
        <f t="shared" si="140"/>
        <v>0</v>
      </c>
      <c r="R325" s="46"/>
      <c r="S325" s="46"/>
      <c r="T325" s="46"/>
      <c r="U325" s="46"/>
      <c r="V325" s="46"/>
      <c r="W325" s="46"/>
      <c r="X325" s="46"/>
      <c r="Y325" s="46"/>
      <c r="Z325" s="46"/>
      <c r="AA325" s="46"/>
    </row>
    <row r="326" spans="1:27" x14ac:dyDescent="0.15">
      <c r="A326" s="14">
        <v>2007</v>
      </c>
      <c r="B326" s="14">
        <v>2</v>
      </c>
      <c r="C326" s="14">
        <v>65</v>
      </c>
      <c r="D326" s="14">
        <v>4</v>
      </c>
      <c r="E326" s="7">
        <v>1</v>
      </c>
      <c r="F326" s="17" t="s">
        <v>5298</v>
      </c>
      <c r="G326" s="7">
        <f t="shared" si="139"/>
        <v>20072654</v>
      </c>
      <c r="Q326" s="15">
        <f t="shared" si="140"/>
        <v>0</v>
      </c>
      <c r="R326" s="46"/>
      <c r="S326" s="46"/>
      <c r="T326" s="46"/>
      <c r="U326" s="46"/>
      <c r="V326" s="46"/>
      <c r="W326" s="46"/>
      <c r="X326" s="46"/>
      <c r="Y326" s="46"/>
      <c r="Z326" s="46"/>
      <c r="AA326" s="46"/>
    </row>
    <row r="327" spans="1:27" ht="27" x14ac:dyDescent="0.15">
      <c r="A327" s="14">
        <v>2007</v>
      </c>
      <c r="B327" s="14">
        <v>2</v>
      </c>
      <c r="C327" s="14">
        <v>66</v>
      </c>
      <c r="D327" s="14">
        <v>0</v>
      </c>
      <c r="F327" s="16" t="s">
        <v>7584</v>
      </c>
      <c r="G327" s="7">
        <f t="shared" si="139"/>
        <v>20072660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2007</v>
      </c>
      <c r="B328" s="14">
        <v>2</v>
      </c>
      <c r="C328" s="14">
        <v>66</v>
      </c>
      <c r="D328" s="14">
        <v>1</v>
      </c>
      <c r="E328" s="7">
        <v>1</v>
      </c>
      <c r="F328" s="17" t="s">
        <v>7585</v>
      </c>
      <c r="G328" s="7">
        <f t="shared" si="139"/>
        <v>20072661</v>
      </c>
      <c r="Q328" s="15">
        <f t="shared" si="140"/>
        <v>0</v>
      </c>
      <c r="R328" s="46"/>
      <c r="S328" s="46"/>
      <c r="T328" s="46"/>
      <c r="U328" s="46"/>
      <c r="V328" s="46"/>
      <c r="W328" s="46"/>
      <c r="X328" s="46"/>
      <c r="Y328" s="46"/>
      <c r="Z328" s="46"/>
      <c r="AA328" s="46"/>
    </row>
    <row r="329" spans="1:27" x14ac:dyDescent="0.15">
      <c r="A329" s="14">
        <v>2007</v>
      </c>
      <c r="B329" s="14">
        <v>2</v>
      </c>
      <c r="C329" s="14">
        <v>66</v>
      </c>
      <c r="D329" s="14">
        <v>2</v>
      </c>
      <c r="E329" s="7">
        <v>1</v>
      </c>
      <c r="F329" s="17" t="s">
        <v>5299</v>
      </c>
      <c r="G329" s="7">
        <f t="shared" si="139"/>
        <v>20072662</v>
      </c>
      <c r="Q329" s="15">
        <f t="shared" si="140"/>
        <v>0</v>
      </c>
      <c r="R329" s="46"/>
      <c r="S329" s="46"/>
      <c r="T329" s="46"/>
      <c r="U329" s="46"/>
      <c r="V329" s="46"/>
      <c r="W329" s="46"/>
      <c r="X329" s="46"/>
      <c r="Y329" s="46"/>
      <c r="Z329" s="46"/>
      <c r="AA329" s="46"/>
    </row>
    <row r="330" spans="1:27" x14ac:dyDescent="0.15">
      <c r="A330" s="14">
        <v>2007</v>
      </c>
      <c r="B330" s="14">
        <v>2</v>
      </c>
      <c r="C330" s="14">
        <v>66</v>
      </c>
      <c r="D330" s="14">
        <v>3</v>
      </c>
      <c r="E330" s="7">
        <v>1</v>
      </c>
      <c r="F330" s="17" t="s">
        <v>7586</v>
      </c>
      <c r="G330" s="7">
        <f t="shared" si="139"/>
        <v>20072663</v>
      </c>
      <c r="Q330" s="15">
        <f t="shared" si="140"/>
        <v>0</v>
      </c>
      <c r="R330" s="46"/>
      <c r="S330" s="46"/>
      <c r="T330" s="46"/>
      <c r="U330" s="46"/>
      <c r="V330" s="46"/>
      <c r="W330" s="46"/>
      <c r="X330" s="46"/>
      <c r="Y330" s="46"/>
      <c r="Z330" s="46"/>
      <c r="AA330" s="46"/>
    </row>
    <row r="331" spans="1:27" x14ac:dyDescent="0.15">
      <c r="A331" s="14">
        <v>2007</v>
      </c>
      <c r="B331" s="14">
        <v>2</v>
      </c>
      <c r="C331" s="14">
        <v>66</v>
      </c>
      <c r="D331" s="14">
        <v>4</v>
      </c>
      <c r="F331" s="17" t="s">
        <v>7587</v>
      </c>
      <c r="G331" s="7">
        <f t="shared" si="139"/>
        <v>20072664</v>
      </c>
      <c r="Q331" s="15">
        <f t="shared" si="140"/>
        <v>0</v>
      </c>
      <c r="R331" s="46"/>
      <c r="S331" s="46"/>
      <c r="T331" s="46"/>
      <c r="U331" s="46"/>
      <c r="V331" s="46"/>
      <c r="W331" s="46"/>
      <c r="X331" s="46"/>
      <c r="Y331" s="46"/>
      <c r="Z331" s="46"/>
      <c r="AA331" s="46"/>
    </row>
    <row r="332" spans="1:27" ht="40.5" x14ac:dyDescent="0.15">
      <c r="A332" s="14">
        <v>2007</v>
      </c>
      <c r="B332" s="14">
        <v>2</v>
      </c>
      <c r="C332" s="14">
        <v>67</v>
      </c>
      <c r="D332" s="14">
        <v>0</v>
      </c>
      <c r="F332" s="16" t="s">
        <v>7588</v>
      </c>
      <c r="G332" s="7">
        <f t="shared" si="139"/>
        <v>20072670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2007</v>
      </c>
      <c r="B333" s="14">
        <v>2</v>
      </c>
      <c r="C333" s="14">
        <v>67</v>
      </c>
      <c r="D333" s="14">
        <v>1</v>
      </c>
      <c r="F333" s="17" t="s">
        <v>5300</v>
      </c>
      <c r="G333" s="7">
        <f t="shared" si="139"/>
        <v>20072671</v>
      </c>
      <c r="Q333" s="15">
        <f t="shared" si="140"/>
        <v>0</v>
      </c>
      <c r="R333" s="46"/>
      <c r="S333" s="46"/>
      <c r="T333" s="46"/>
      <c r="U333" s="46"/>
      <c r="V333" s="46"/>
      <c r="W333" s="46"/>
      <c r="X333" s="46"/>
      <c r="Y333" s="46"/>
      <c r="Z333" s="46"/>
      <c r="AA333" s="46"/>
    </row>
    <row r="334" spans="1:27" x14ac:dyDescent="0.15">
      <c r="A334" s="14">
        <v>2007</v>
      </c>
      <c r="B334" s="14">
        <v>2</v>
      </c>
      <c r="C334" s="14">
        <v>67</v>
      </c>
      <c r="D334" s="14">
        <v>2</v>
      </c>
      <c r="E334" s="7">
        <v>1</v>
      </c>
      <c r="F334" s="17" t="s">
        <v>597</v>
      </c>
      <c r="G334" s="7">
        <f t="shared" si="139"/>
        <v>20072672</v>
      </c>
      <c r="Q334" s="15">
        <f t="shared" si="140"/>
        <v>0</v>
      </c>
      <c r="R334" s="46"/>
      <c r="S334" s="46"/>
      <c r="T334" s="46"/>
      <c r="U334" s="46"/>
      <c r="V334" s="46"/>
      <c r="W334" s="46"/>
      <c r="X334" s="46"/>
      <c r="Y334" s="46"/>
      <c r="Z334" s="46"/>
      <c r="AA334" s="46"/>
    </row>
    <row r="335" spans="1:27" x14ac:dyDescent="0.15">
      <c r="A335" s="14">
        <v>2007</v>
      </c>
      <c r="B335" s="14">
        <v>2</v>
      </c>
      <c r="C335" s="14">
        <v>67</v>
      </c>
      <c r="D335" s="14">
        <v>3</v>
      </c>
      <c r="E335" s="7">
        <v>1</v>
      </c>
      <c r="F335" s="17" t="s">
        <v>5301</v>
      </c>
      <c r="G335" s="7">
        <f t="shared" si="139"/>
        <v>20072673</v>
      </c>
      <c r="Q335" s="15">
        <f t="shared" si="140"/>
        <v>0</v>
      </c>
      <c r="R335" s="46"/>
      <c r="S335" s="46"/>
      <c r="T335" s="46"/>
      <c r="U335" s="46"/>
      <c r="V335" s="46"/>
      <c r="W335" s="46"/>
      <c r="X335" s="46"/>
      <c r="Y335" s="46"/>
      <c r="Z335" s="46"/>
      <c r="AA335" s="46"/>
    </row>
    <row r="336" spans="1:27" x14ac:dyDescent="0.15">
      <c r="A336" s="14">
        <v>2007</v>
      </c>
      <c r="B336" s="14">
        <v>2</v>
      </c>
      <c r="C336" s="14">
        <v>67</v>
      </c>
      <c r="D336" s="14">
        <v>4</v>
      </c>
      <c r="E336" s="7">
        <v>1</v>
      </c>
      <c r="F336" s="17" t="s">
        <v>598</v>
      </c>
      <c r="G336" s="7">
        <f t="shared" si="139"/>
        <v>20072674</v>
      </c>
      <c r="Q336" s="15">
        <f t="shared" si="140"/>
        <v>0</v>
      </c>
      <c r="R336" s="46"/>
      <c r="S336" s="46"/>
      <c r="T336" s="46"/>
      <c r="U336" s="46"/>
      <c r="V336" s="46"/>
      <c r="W336" s="46"/>
      <c r="X336" s="46"/>
      <c r="Y336" s="46"/>
      <c r="Z336" s="46"/>
      <c r="AA336" s="46"/>
    </row>
    <row r="337" spans="1:27" x14ac:dyDescent="0.15">
      <c r="A337" s="14">
        <v>2007</v>
      </c>
      <c r="B337" s="14">
        <v>2</v>
      </c>
      <c r="C337" s="14">
        <v>68</v>
      </c>
      <c r="D337" s="14">
        <v>0</v>
      </c>
      <c r="F337" s="16" t="s">
        <v>7589</v>
      </c>
      <c r="G337" s="7">
        <f t="shared" si="139"/>
        <v>20072680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ht="27" x14ac:dyDescent="0.15">
      <c r="A338" s="14">
        <v>2007</v>
      </c>
      <c r="B338" s="14">
        <v>2</v>
      </c>
      <c r="C338" s="14">
        <v>68</v>
      </c>
      <c r="D338" s="14">
        <v>1</v>
      </c>
      <c r="E338" s="7">
        <v>1</v>
      </c>
      <c r="F338" s="17" t="s">
        <v>7590</v>
      </c>
      <c r="G338" s="7">
        <f t="shared" si="139"/>
        <v>20072681</v>
      </c>
      <c r="Q338" s="15">
        <f t="shared" si="140"/>
        <v>0</v>
      </c>
      <c r="R338" s="46"/>
      <c r="S338" s="46"/>
      <c r="T338" s="46"/>
      <c r="U338" s="46"/>
      <c r="V338" s="46"/>
      <c r="W338" s="46"/>
      <c r="X338" s="46"/>
      <c r="Y338" s="46"/>
      <c r="Z338" s="46"/>
      <c r="AA338" s="46"/>
    </row>
    <row r="339" spans="1:27" ht="27" x14ac:dyDescent="0.15">
      <c r="A339" s="14">
        <v>2007</v>
      </c>
      <c r="B339" s="14">
        <v>2</v>
      </c>
      <c r="C339" s="14">
        <v>68</v>
      </c>
      <c r="D339" s="14">
        <v>2</v>
      </c>
      <c r="E339" s="7">
        <v>1</v>
      </c>
      <c r="F339" s="17" t="s">
        <v>7591</v>
      </c>
      <c r="G339" s="7">
        <f t="shared" si="139"/>
        <v>20072682</v>
      </c>
      <c r="Q339" s="15">
        <f t="shared" si="140"/>
        <v>0</v>
      </c>
      <c r="R339" s="46"/>
      <c r="S339" s="46"/>
      <c r="T339" s="46"/>
      <c r="U339" s="46"/>
      <c r="V339" s="46"/>
      <c r="W339" s="46"/>
      <c r="X339" s="46"/>
      <c r="Y339" s="46"/>
      <c r="Z339" s="46"/>
      <c r="AA339" s="46"/>
    </row>
    <row r="340" spans="1:27" x14ac:dyDescent="0.15">
      <c r="A340" s="14">
        <v>2007</v>
      </c>
      <c r="B340" s="14">
        <v>2</v>
      </c>
      <c r="C340" s="14">
        <v>68</v>
      </c>
      <c r="D340" s="14">
        <v>3</v>
      </c>
      <c r="E340" s="7">
        <v>1</v>
      </c>
      <c r="F340" s="17" t="s">
        <v>7592</v>
      </c>
      <c r="G340" s="7">
        <f t="shared" si="139"/>
        <v>20072683</v>
      </c>
      <c r="Q340" s="15">
        <f t="shared" si="140"/>
        <v>0</v>
      </c>
      <c r="R340" s="46"/>
      <c r="S340" s="46"/>
      <c r="T340" s="46"/>
      <c r="U340" s="46"/>
      <c r="V340" s="46"/>
      <c r="W340" s="46"/>
      <c r="X340" s="46"/>
      <c r="Y340" s="46"/>
      <c r="Z340" s="46"/>
      <c r="AA340" s="46"/>
    </row>
    <row r="341" spans="1:27" x14ac:dyDescent="0.15">
      <c r="A341" s="14">
        <v>2007</v>
      </c>
      <c r="B341" s="14">
        <v>2</v>
      </c>
      <c r="C341" s="14">
        <v>68</v>
      </c>
      <c r="D341" s="14">
        <v>4</v>
      </c>
      <c r="F341" s="17" t="s">
        <v>7593</v>
      </c>
      <c r="G341" s="7">
        <f t="shared" si="139"/>
        <v>20072684</v>
      </c>
      <c r="Q341" s="15">
        <f t="shared" si="140"/>
        <v>0</v>
      </c>
      <c r="R341" s="46"/>
      <c r="S341" s="46"/>
      <c r="T341" s="46"/>
      <c r="U341" s="46"/>
      <c r="V341" s="46"/>
      <c r="W341" s="46"/>
      <c r="X341" s="46"/>
      <c r="Y341" s="46"/>
      <c r="Z341" s="46"/>
      <c r="AA341" s="46"/>
    </row>
    <row r="342" spans="1:27" x14ac:dyDescent="0.15">
      <c r="A342" s="14">
        <v>2007</v>
      </c>
      <c r="B342" s="14">
        <v>2</v>
      </c>
      <c r="C342" s="14">
        <v>69</v>
      </c>
      <c r="D342" s="14">
        <v>0</v>
      </c>
      <c r="F342" s="16" t="s">
        <v>7594</v>
      </c>
      <c r="G342" s="7">
        <f t="shared" si="139"/>
        <v>20072690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ht="27" x14ac:dyDescent="0.15">
      <c r="A343" s="14">
        <v>2007</v>
      </c>
      <c r="B343" s="14">
        <v>2</v>
      </c>
      <c r="C343" s="14">
        <v>69</v>
      </c>
      <c r="D343" s="14">
        <v>1</v>
      </c>
      <c r="F343" s="17" t="s">
        <v>5302</v>
      </c>
      <c r="G343" s="7">
        <f t="shared" si="139"/>
        <v>20072691</v>
      </c>
      <c r="Q343" s="15">
        <f t="shared" si="140"/>
        <v>0</v>
      </c>
      <c r="R343" s="46"/>
      <c r="S343" s="46"/>
      <c r="T343" s="46"/>
      <c r="U343" s="46"/>
      <c r="V343" s="46"/>
      <c r="W343" s="46"/>
      <c r="X343" s="46"/>
      <c r="Y343" s="46"/>
      <c r="Z343" s="46"/>
      <c r="AA343" s="46"/>
    </row>
    <row r="344" spans="1:27" ht="27" x14ac:dyDescent="0.15">
      <c r="A344" s="14">
        <v>2007</v>
      </c>
      <c r="B344" s="14">
        <v>2</v>
      </c>
      <c r="C344" s="14">
        <v>69</v>
      </c>
      <c r="D344" s="14">
        <v>2</v>
      </c>
      <c r="F344" s="20" t="s">
        <v>7595</v>
      </c>
      <c r="G344" s="7">
        <f t="shared" si="139"/>
        <v>20072692</v>
      </c>
      <c r="Q344" s="15">
        <f t="shared" si="140"/>
        <v>0</v>
      </c>
      <c r="R344" s="46"/>
      <c r="S344" s="46"/>
      <c r="T344" s="46"/>
      <c r="U344" s="46"/>
      <c r="V344" s="46"/>
      <c r="W344" s="46"/>
      <c r="X344" s="46"/>
      <c r="Y344" s="46"/>
      <c r="Z344" s="46"/>
      <c r="AA344" s="46"/>
    </row>
    <row r="345" spans="1:27" ht="27" x14ac:dyDescent="0.15">
      <c r="A345" s="14">
        <v>2007</v>
      </c>
      <c r="B345" s="14">
        <v>2</v>
      </c>
      <c r="C345" s="14">
        <v>69</v>
      </c>
      <c r="D345" s="14">
        <v>3</v>
      </c>
      <c r="E345" s="7">
        <v>1</v>
      </c>
      <c r="F345" s="20" t="s">
        <v>7596</v>
      </c>
      <c r="G345" s="7">
        <f t="shared" si="139"/>
        <v>20072693</v>
      </c>
      <c r="Q345" s="15">
        <f t="shared" si="140"/>
        <v>0</v>
      </c>
      <c r="R345" s="46"/>
      <c r="S345" s="46"/>
      <c r="T345" s="46"/>
      <c r="U345" s="46"/>
      <c r="V345" s="46"/>
      <c r="W345" s="46"/>
      <c r="X345" s="46"/>
      <c r="Y345" s="46"/>
      <c r="Z345" s="46"/>
      <c r="AA345" s="46"/>
    </row>
    <row r="346" spans="1:27" x14ac:dyDescent="0.15">
      <c r="A346" s="14">
        <v>2007</v>
      </c>
      <c r="B346" s="14">
        <v>2</v>
      </c>
      <c r="C346" s="14">
        <v>69</v>
      </c>
      <c r="D346" s="14">
        <v>4</v>
      </c>
      <c r="F346" s="20" t="s">
        <v>7597</v>
      </c>
      <c r="G346" s="7">
        <f t="shared" si="139"/>
        <v>20072694</v>
      </c>
      <c r="Q346" s="15">
        <f t="shared" si="140"/>
        <v>0</v>
      </c>
      <c r="R346" s="46"/>
      <c r="S346" s="46"/>
      <c r="T346" s="46"/>
      <c r="U346" s="46"/>
      <c r="V346" s="46"/>
      <c r="W346" s="46"/>
      <c r="X346" s="46"/>
      <c r="Y346" s="46"/>
      <c r="Z346" s="46"/>
      <c r="AA346" s="46"/>
    </row>
    <row r="347" spans="1:27" x14ac:dyDescent="0.15">
      <c r="A347" s="14">
        <v>2007</v>
      </c>
      <c r="B347" s="14">
        <v>2</v>
      </c>
      <c r="C347" s="14">
        <v>70</v>
      </c>
      <c r="D347" s="14">
        <v>0</v>
      </c>
      <c r="F347" s="16" t="s">
        <v>7598</v>
      </c>
      <c r="G347" s="7">
        <f t="shared" si="139"/>
        <v>20072700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2007</v>
      </c>
      <c r="B348" s="14">
        <v>2</v>
      </c>
      <c r="C348" s="14">
        <v>70</v>
      </c>
      <c r="D348" s="14">
        <v>1</v>
      </c>
      <c r="E348" s="7">
        <v>1</v>
      </c>
      <c r="F348" s="17" t="s">
        <v>619</v>
      </c>
      <c r="G348" s="7">
        <f t="shared" si="139"/>
        <v>20072701</v>
      </c>
      <c r="Q348" s="15">
        <f t="shared" si="140"/>
        <v>0</v>
      </c>
      <c r="R348" s="46"/>
      <c r="S348" s="46"/>
      <c r="T348" s="46"/>
      <c r="U348" s="46"/>
      <c r="V348" s="46"/>
      <c r="W348" s="46"/>
      <c r="X348" s="46"/>
      <c r="Y348" s="46"/>
      <c r="Z348" s="46"/>
      <c r="AA348" s="46"/>
    </row>
    <row r="349" spans="1:27" x14ac:dyDescent="0.15">
      <c r="A349" s="14">
        <v>2007</v>
      </c>
      <c r="B349" s="14">
        <v>2</v>
      </c>
      <c r="C349" s="14">
        <v>70</v>
      </c>
      <c r="D349" s="14">
        <v>2</v>
      </c>
      <c r="F349" s="17" t="s">
        <v>5303</v>
      </c>
      <c r="G349" s="7">
        <f t="shared" si="139"/>
        <v>20072702</v>
      </c>
      <c r="Q349" s="15">
        <f t="shared" si="140"/>
        <v>0</v>
      </c>
      <c r="R349" s="46"/>
      <c r="S349" s="46"/>
      <c r="T349" s="46"/>
      <c r="U349" s="46"/>
      <c r="V349" s="46"/>
      <c r="W349" s="46"/>
      <c r="X349" s="46"/>
      <c r="Y349" s="46"/>
      <c r="Z349" s="46"/>
      <c r="AA349" s="46"/>
    </row>
    <row r="350" spans="1:27" x14ac:dyDescent="0.15">
      <c r="A350" s="14">
        <v>2007</v>
      </c>
      <c r="B350" s="14">
        <v>2</v>
      </c>
      <c r="C350" s="14">
        <v>70</v>
      </c>
      <c r="D350" s="14">
        <v>3</v>
      </c>
      <c r="F350" s="17" t="s">
        <v>5304</v>
      </c>
      <c r="G350" s="7">
        <f t="shared" si="139"/>
        <v>20072703</v>
      </c>
      <c r="Q350" s="15">
        <f t="shared" si="140"/>
        <v>0</v>
      </c>
      <c r="R350" s="46"/>
      <c r="S350" s="46"/>
      <c r="T350" s="46"/>
      <c r="U350" s="46"/>
      <c r="V350" s="46"/>
      <c r="W350" s="46"/>
      <c r="X350" s="46"/>
      <c r="Y350" s="46"/>
      <c r="Z350" s="46"/>
      <c r="AA350" s="46"/>
    </row>
    <row r="351" spans="1:27" ht="27" x14ac:dyDescent="0.15">
      <c r="A351" s="14">
        <v>2007</v>
      </c>
      <c r="B351" s="14">
        <v>2</v>
      </c>
      <c r="C351" s="14">
        <v>70</v>
      </c>
      <c r="D351" s="14">
        <v>4</v>
      </c>
      <c r="E351" s="7">
        <v>1</v>
      </c>
      <c r="F351" s="17" t="s">
        <v>5305</v>
      </c>
      <c r="G351" s="7">
        <f t="shared" si="139"/>
        <v>20072704</v>
      </c>
      <c r="Q351" s="15">
        <f t="shared" si="140"/>
        <v>0</v>
      </c>
      <c r="R351" s="46"/>
      <c r="S351" s="46"/>
      <c r="T351" s="46"/>
      <c r="U351" s="46"/>
      <c r="V351" s="46"/>
      <c r="W351" s="46"/>
      <c r="X351" s="46"/>
      <c r="Y351" s="46"/>
      <c r="Z351" s="46"/>
      <c r="AA351" s="46"/>
    </row>
    <row r="352" spans="1:27" x14ac:dyDescent="0.15">
      <c r="A352" s="14">
        <v>2007</v>
      </c>
      <c r="B352" s="14">
        <v>2</v>
      </c>
      <c r="C352" s="14">
        <v>71</v>
      </c>
      <c r="D352" s="14">
        <v>0</v>
      </c>
      <c r="F352" s="16" t="s">
        <v>7599</v>
      </c>
      <c r="G352" s="7">
        <f t="shared" si="139"/>
        <v>20072710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2007</v>
      </c>
      <c r="B353" s="14">
        <v>2</v>
      </c>
      <c r="C353" s="14">
        <v>71</v>
      </c>
      <c r="D353" s="14">
        <v>1</v>
      </c>
      <c r="E353" s="7">
        <v>1</v>
      </c>
      <c r="F353" s="17" t="s">
        <v>3008</v>
      </c>
      <c r="G353" s="7">
        <f t="shared" si="139"/>
        <v>20072711</v>
      </c>
      <c r="Q353" s="15">
        <f t="shared" si="140"/>
        <v>0</v>
      </c>
      <c r="R353" s="46"/>
      <c r="S353" s="46"/>
      <c r="T353" s="46"/>
      <c r="U353" s="46"/>
      <c r="V353" s="46"/>
      <c r="W353" s="46"/>
      <c r="X353" s="46"/>
      <c r="Y353" s="46"/>
      <c r="Z353" s="46"/>
      <c r="AA353" s="46"/>
    </row>
    <row r="354" spans="1:27" x14ac:dyDescent="0.15">
      <c r="A354" s="14">
        <v>2007</v>
      </c>
      <c r="B354" s="14">
        <v>2</v>
      </c>
      <c r="C354" s="14">
        <v>71</v>
      </c>
      <c r="D354" s="14">
        <v>2</v>
      </c>
      <c r="F354" s="17" t="s">
        <v>3010</v>
      </c>
      <c r="G354" s="7">
        <f t="shared" si="139"/>
        <v>20072712</v>
      </c>
      <c r="Q354" s="15">
        <f t="shared" si="140"/>
        <v>0</v>
      </c>
      <c r="R354" s="46"/>
      <c r="S354" s="46"/>
      <c r="T354" s="46"/>
      <c r="U354" s="46"/>
      <c r="V354" s="46"/>
      <c r="W354" s="46"/>
      <c r="X354" s="46"/>
      <c r="Y354" s="46"/>
      <c r="Z354" s="46"/>
      <c r="AA354" s="46"/>
    </row>
    <row r="355" spans="1:27" x14ac:dyDescent="0.15">
      <c r="A355" s="14">
        <v>2007</v>
      </c>
      <c r="B355" s="14">
        <v>2</v>
      </c>
      <c r="C355" s="14">
        <v>71</v>
      </c>
      <c r="D355" s="14">
        <v>3</v>
      </c>
      <c r="F355" s="17" t="s">
        <v>3007</v>
      </c>
      <c r="G355" s="7">
        <f t="shared" si="139"/>
        <v>20072713</v>
      </c>
      <c r="Q355" s="15">
        <f t="shared" si="140"/>
        <v>0</v>
      </c>
      <c r="R355" s="46"/>
      <c r="S355" s="46"/>
      <c r="T355" s="46"/>
      <c r="U355" s="46"/>
      <c r="V355" s="46"/>
      <c r="W355" s="46"/>
      <c r="X355" s="46"/>
      <c r="Y355" s="46"/>
      <c r="Z355" s="46"/>
      <c r="AA355" s="46"/>
    </row>
    <row r="356" spans="1:27" x14ac:dyDescent="0.15">
      <c r="A356" s="14">
        <v>2007</v>
      </c>
      <c r="B356" s="14">
        <v>2</v>
      </c>
      <c r="C356" s="14">
        <v>71</v>
      </c>
      <c r="D356" s="14">
        <v>4</v>
      </c>
      <c r="F356" s="17" t="s">
        <v>3009</v>
      </c>
      <c r="G356" s="7">
        <f t="shared" si="139"/>
        <v>20072714</v>
      </c>
      <c r="Q356" s="15">
        <f t="shared" si="140"/>
        <v>0</v>
      </c>
      <c r="R356" s="46"/>
      <c r="S356" s="46"/>
      <c r="T356" s="46"/>
      <c r="U356" s="46"/>
      <c r="V356" s="46"/>
      <c r="W356" s="46"/>
      <c r="X356" s="46"/>
      <c r="Y356" s="46"/>
      <c r="Z356" s="46"/>
      <c r="AA356" s="46"/>
    </row>
    <row r="357" spans="1:27" ht="27" x14ac:dyDescent="0.15">
      <c r="A357" s="14">
        <v>2007</v>
      </c>
      <c r="B357" s="14">
        <v>2</v>
      </c>
      <c r="C357" s="14">
        <v>72</v>
      </c>
      <c r="D357" s="14">
        <v>0</v>
      </c>
      <c r="F357" s="16" t="s">
        <v>7600</v>
      </c>
      <c r="G357" s="7">
        <f t="shared" si="139"/>
        <v>20072720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2007</v>
      </c>
      <c r="B358" s="14">
        <v>2</v>
      </c>
      <c r="C358" s="14">
        <v>72</v>
      </c>
      <c r="D358" s="14">
        <v>1</v>
      </c>
      <c r="F358" s="17" t="s">
        <v>716</v>
      </c>
      <c r="G358" s="7">
        <f t="shared" si="139"/>
        <v>20072721</v>
      </c>
      <c r="Q358" s="15">
        <f t="shared" si="140"/>
        <v>0</v>
      </c>
      <c r="R358" s="46"/>
      <c r="S358" s="46"/>
      <c r="T358" s="46"/>
      <c r="U358" s="46"/>
      <c r="V358" s="46"/>
      <c r="W358" s="46"/>
      <c r="X358" s="46"/>
      <c r="Y358" s="46"/>
      <c r="Z358" s="46"/>
      <c r="AA358" s="46"/>
    </row>
    <row r="359" spans="1:27" x14ac:dyDescent="0.15">
      <c r="A359" s="14">
        <v>2007</v>
      </c>
      <c r="B359" s="14">
        <v>2</v>
      </c>
      <c r="C359" s="14">
        <v>72</v>
      </c>
      <c r="D359" s="14">
        <v>2</v>
      </c>
      <c r="E359" s="7">
        <v>1</v>
      </c>
      <c r="F359" s="17" t="s">
        <v>5306</v>
      </c>
      <c r="G359" s="7">
        <f t="shared" si="139"/>
        <v>20072722</v>
      </c>
      <c r="Q359" s="15">
        <f t="shared" si="140"/>
        <v>0</v>
      </c>
      <c r="R359" s="46"/>
      <c r="S359" s="46"/>
      <c r="T359" s="46"/>
      <c r="U359" s="46"/>
      <c r="V359" s="46"/>
      <c r="W359" s="46"/>
      <c r="X359" s="46"/>
      <c r="Y359" s="46"/>
      <c r="Z359" s="46"/>
      <c r="AA359" s="46"/>
    </row>
    <row r="360" spans="1:27" x14ac:dyDescent="0.15">
      <c r="A360" s="14">
        <v>2007</v>
      </c>
      <c r="B360" s="14">
        <v>2</v>
      </c>
      <c r="C360" s="14">
        <v>72</v>
      </c>
      <c r="D360" s="14">
        <v>3</v>
      </c>
      <c r="F360" s="17" t="s">
        <v>5307</v>
      </c>
      <c r="G360" s="7">
        <f t="shared" si="139"/>
        <v>20072723</v>
      </c>
      <c r="Q360" s="15">
        <f t="shared" si="140"/>
        <v>0</v>
      </c>
      <c r="R360" s="46"/>
      <c r="S360" s="46"/>
      <c r="T360" s="46"/>
      <c r="U360" s="46"/>
      <c r="V360" s="46"/>
      <c r="W360" s="46"/>
      <c r="X360" s="46"/>
      <c r="Y360" s="46"/>
      <c r="Z360" s="46"/>
      <c r="AA360" s="46"/>
    </row>
    <row r="361" spans="1:27" x14ac:dyDescent="0.15">
      <c r="A361" s="14">
        <v>2007</v>
      </c>
      <c r="B361" s="14">
        <v>2</v>
      </c>
      <c r="C361" s="14">
        <v>72</v>
      </c>
      <c r="D361" s="14">
        <v>4</v>
      </c>
      <c r="F361" s="17" t="s">
        <v>5308</v>
      </c>
      <c r="G361" s="7">
        <f t="shared" si="139"/>
        <v>20072724</v>
      </c>
      <c r="Q361" s="15">
        <f t="shared" si="140"/>
        <v>0</v>
      </c>
      <c r="R361" s="46"/>
      <c r="S361" s="46"/>
      <c r="T361" s="46"/>
      <c r="U361" s="46"/>
      <c r="V361" s="46"/>
      <c r="W361" s="46"/>
      <c r="X361" s="46"/>
      <c r="Y361" s="46"/>
      <c r="Z361" s="46"/>
      <c r="AA361" s="46"/>
    </row>
    <row r="362" spans="1:27" x14ac:dyDescent="0.15">
      <c r="A362" s="14">
        <v>2007</v>
      </c>
      <c r="B362" s="14">
        <v>2</v>
      </c>
      <c r="C362" s="14">
        <v>73</v>
      </c>
      <c r="D362" s="14">
        <v>0</v>
      </c>
      <c r="F362" s="16" t="s">
        <v>7516</v>
      </c>
      <c r="G362" s="7">
        <f t="shared" si="139"/>
        <v>20072730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2007</v>
      </c>
      <c r="B363" s="14">
        <v>2</v>
      </c>
      <c r="C363" s="14">
        <v>73</v>
      </c>
      <c r="D363" s="14">
        <v>1</v>
      </c>
      <c r="F363" s="17" t="s">
        <v>1761</v>
      </c>
      <c r="G363" s="7">
        <f t="shared" si="139"/>
        <v>20072731</v>
      </c>
      <c r="Q363" s="15">
        <f t="shared" si="140"/>
        <v>0</v>
      </c>
      <c r="R363" s="46"/>
      <c r="S363" s="46"/>
      <c r="T363" s="46"/>
      <c r="U363" s="46"/>
      <c r="V363" s="46"/>
      <c r="W363" s="46"/>
      <c r="X363" s="46"/>
      <c r="Y363" s="46"/>
      <c r="Z363" s="46"/>
      <c r="AA363" s="46"/>
    </row>
    <row r="364" spans="1:27" x14ac:dyDescent="0.15">
      <c r="A364" s="14">
        <v>2007</v>
      </c>
      <c r="B364" s="14">
        <v>2</v>
      </c>
      <c r="C364" s="14">
        <v>73</v>
      </c>
      <c r="D364" s="14">
        <v>2</v>
      </c>
      <c r="E364" s="7">
        <v>1</v>
      </c>
      <c r="F364" s="17" t="s">
        <v>452</v>
      </c>
      <c r="G364" s="7">
        <f t="shared" si="139"/>
        <v>20072732</v>
      </c>
      <c r="Q364" s="15">
        <f t="shared" si="140"/>
        <v>0</v>
      </c>
      <c r="R364" s="46"/>
      <c r="S364" s="46"/>
      <c r="T364" s="46"/>
      <c r="U364" s="46"/>
      <c r="V364" s="46"/>
      <c r="W364" s="46"/>
      <c r="X364" s="46"/>
      <c r="Y364" s="46"/>
      <c r="Z364" s="46"/>
      <c r="AA364" s="46"/>
    </row>
    <row r="365" spans="1:27" ht="27" x14ac:dyDescent="0.15">
      <c r="A365" s="14">
        <v>2007</v>
      </c>
      <c r="B365" s="14">
        <v>2</v>
      </c>
      <c r="C365" s="14">
        <v>73</v>
      </c>
      <c r="D365" s="14">
        <v>3</v>
      </c>
      <c r="E365" s="7">
        <v>1</v>
      </c>
      <c r="F365" s="17" t="s">
        <v>5309</v>
      </c>
      <c r="G365" s="7">
        <f t="shared" si="139"/>
        <v>20072733</v>
      </c>
      <c r="Q365" s="15">
        <f t="shared" si="140"/>
        <v>0</v>
      </c>
      <c r="R365" s="46"/>
      <c r="S365" s="46"/>
      <c r="T365" s="46"/>
      <c r="U365" s="46"/>
      <c r="V365" s="46"/>
      <c r="W365" s="46"/>
      <c r="X365" s="46"/>
      <c r="Y365" s="46"/>
      <c r="Z365" s="46"/>
      <c r="AA365" s="46"/>
    </row>
    <row r="366" spans="1:27" ht="27" x14ac:dyDescent="0.15">
      <c r="A366" s="14">
        <v>2007</v>
      </c>
      <c r="B366" s="14">
        <v>2</v>
      </c>
      <c r="C366" s="14">
        <v>73</v>
      </c>
      <c r="D366" s="14">
        <v>4</v>
      </c>
      <c r="F366" s="17" t="s">
        <v>5310</v>
      </c>
      <c r="G366" s="7">
        <f t="shared" si="139"/>
        <v>20072734</v>
      </c>
      <c r="Q366" s="15">
        <f t="shared" si="140"/>
        <v>0</v>
      </c>
      <c r="R366" s="46"/>
      <c r="S366" s="46"/>
      <c r="T366" s="46"/>
      <c r="U366" s="46"/>
      <c r="V366" s="46"/>
      <c r="W366" s="46"/>
      <c r="X366" s="46"/>
      <c r="Y366" s="46"/>
      <c r="Z366" s="46"/>
      <c r="AA366" s="46"/>
    </row>
    <row r="367" spans="1:27" x14ac:dyDescent="0.15">
      <c r="A367" s="14">
        <v>2007</v>
      </c>
      <c r="B367" s="14">
        <v>2</v>
      </c>
      <c r="C367" s="14">
        <v>74</v>
      </c>
      <c r="D367" s="14">
        <v>0</v>
      </c>
      <c r="F367" s="16" t="s">
        <v>7601</v>
      </c>
      <c r="G367" s="7">
        <f t="shared" si="139"/>
        <v>20072740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2007</v>
      </c>
      <c r="B368" s="14">
        <v>2</v>
      </c>
      <c r="C368" s="14">
        <v>74</v>
      </c>
      <c r="D368" s="14">
        <v>1</v>
      </c>
      <c r="E368" s="7">
        <v>1</v>
      </c>
      <c r="F368" s="17" t="s">
        <v>7602</v>
      </c>
      <c r="G368" s="7">
        <f t="shared" si="139"/>
        <v>20072741</v>
      </c>
      <c r="Q368" s="15">
        <f t="shared" si="140"/>
        <v>0</v>
      </c>
      <c r="R368" s="46"/>
      <c r="S368" s="46"/>
      <c r="T368" s="46"/>
      <c r="U368" s="46"/>
      <c r="V368" s="46"/>
      <c r="W368" s="46"/>
      <c r="X368" s="46"/>
      <c r="Y368" s="46"/>
      <c r="Z368" s="46"/>
      <c r="AA368" s="46"/>
    </row>
    <row r="369" spans="1:27" x14ac:dyDescent="0.15">
      <c r="A369" s="14">
        <v>2007</v>
      </c>
      <c r="B369" s="14">
        <v>2</v>
      </c>
      <c r="C369" s="14">
        <v>74</v>
      </c>
      <c r="D369" s="14">
        <v>2</v>
      </c>
      <c r="E369" s="7">
        <v>1</v>
      </c>
      <c r="F369" s="17" t="s">
        <v>5311</v>
      </c>
      <c r="G369" s="7">
        <f t="shared" si="139"/>
        <v>20072742</v>
      </c>
      <c r="Q369" s="15">
        <f t="shared" si="140"/>
        <v>0</v>
      </c>
      <c r="R369" s="46"/>
      <c r="S369" s="46"/>
      <c r="T369" s="46"/>
      <c r="U369" s="46"/>
      <c r="V369" s="46"/>
      <c r="W369" s="46"/>
      <c r="X369" s="46"/>
      <c r="Y369" s="46"/>
      <c r="Z369" s="46"/>
      <c r="AA369" s="46"/>
    </row>
    <row r="370" spans="1:27" x14ac:dyDescent="0.15">
      <c r="A370" s="14">
        <v>2007</v>
      </c>
      <c r="B370" s="14">
        <v>2</v>
      </c>
      <c r="C370" s="14">
        <v>74</v>
      </c>
      <c r="D370" s="14">
        <v>3</v>
      </c>
      <c r="E370" s="7">
        <v>1</v>
      </c>
      <c r="F370" s="17" t="s">
        <v>5312</v>
      </c>
      <c r="G370" s="7">
        <f t="shared" si="139"/>
        <v>20072743</v>
      </c>
      <c r="Q370" s="15">
        <f t="shared" si="140"/>
        <v>0</v>
      </c>
      <c r="R370" s="46"/>
      <c r="S370" s="46"/>
      <c r="T370" s="46"/>
      <c r="U370" s="46"/>
      <c r="V370" s="46"/>
      <c r="W370" s="46"/>
      <c r="X370" s="46"/>
      <c r="Y370" s="46"/>
      <c r="Z370" s="46"/>
      <c r="AA370" s="46"/>
    </row>
    <row r="371" spans="1:27" x14ac:dyDescent="0.15">
      <c r="A371" s="14">
        <v>2007</v>
      </c>
      <c r="B371" s="14">
        <v>2</v>
      </c>
      <c r="C371" s="14">
        <v>74</v>
      </c>
      <c r="D371" s="14">
        <v>4</v>
      </c>
      <c r="E371" s="7">
        <v>1</v>
      </c>
      <c r="F371" s="17" t="s">
        <v>5313</v>
      </c>
      <c r="G371" s="7">
        <f t="shared" si="139"/>
        <v>20072744</v>
      </c>
      <c r="Q371" s="15">
        <f t="shared" si="140"/>
        <v>0</v>
      </c>
      <c r="R371" s="46"/>
      <c r="S371" s="46"/>
      <c r="T371" s="46"/>
      <c r="U371" s="46"/>
      <c r="V371" s="46"/>
      <c r="W371" s="46"/>
      <c r="X371" s="46"/>
      <c r="Y371" s="46"/>
      <c r="Z371" s="46"/>
      <c r="AA371" s="46"/>
    </row>
    <row r="372" spans="1:27" ht="27" x14ac:dyDescent="0.15">
      <c r="A372" s="14">
        <v>2007</v>
      </c>
      <c r="B372" s="14">
        <v>2</v>
      </c>
      <c r="C372" s="14">
        <v>75</v>
      </c>
      <c r="D372" s="14">
        <v>0</v>
      </c>
      <c r="F372" s="16" t="s">
        <v>7603</v>
      </c>
      <c r="G372" s="7">
        <f t="shared" si="139"/>
        <v>20072750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2007</v>
      </c>
      <c r="B373" s="14">
        <v>2</v>
      </c>
      <c r="C373" s="14">
        <v>75</v>
      </c>
      <c r="D373" s="14">
        <v>1</v>
      </c>
      <c r="E373" s="7">
        <v>1</v>
      </c>
      <c r="F373" s="17" t="s">
        <v>5314</v>
      </c>
      <c r="G373" s="7">
        <f t="shared" si="139"/>
        <v>20072751</v>
      </c>
      <c r="Q373" s="15">
        <f t="shared" si="140"/>
        <v>0</v>
      </c>
      <c r="R373" s="46"/>
      <c r="S373" s="46"/>
      <c r="T373" s="46"/>
      <c r="U373" s="46"/>
      <c r="V373" s="46"/>
      <c r="W373" s="46"/>
      <c r="X373" s="46"/>
      <c r="Y373" s="46"/>
      <c r="Z373" s="46"/>
      <c r="AA373" s="46"/>
    </row>
    <row r="374" spans="1:27" x14ac:dyDescent="0.15">
      <c r="A374" s="14">
        <v>2007</v>
      </c>
      <c r="B374" s="14">
        <v>2</v>
      </c>
      <c r="C374" s="14">
        <v>75</v>
      </c>
      <c r="D374" s="14">
        <v>2</v>
      </c>
      <c r="F374" s="17" t="s">
        <v>5315</v>
      </c>
      <c r="G374" s="7">
        <f t="shared" si="139"/>
        <v>20072752</v>
      </c>
      <c r="Q374" s="15">
        <f t="shared" si="140"/>
        <v>0</v>
      </c>
      <c r="R374" s="46"/>
      <c r="S374" s="46"/>
      <c r="T374" s="46"/>
      <c r="U374" s="46"/>
      <c r="V374" s="46"/>
      <c r="W374" s="46"/>
      <c r="X374" s="46"/>
      <c r="Y374" s="46"/>
      <c r="Z374" s="46"/>
      <c r="AA374" s="46"/>
    </row>
    <row r="375" spans="1:27" x14ac:dyDescent="0.15">
      <c r="A375" s="14">
        <v>2007</v>
      </c>
      <c r="B375" s="14">
        <v>2</v>
      </c>
      <c r="C375" s="14">
        <v>75</v>
      </c>
      <c r="D375" s="14">
        <v>3</v>
      </c>
      <c r="E375" s="7">
        <v>1</v>
      </c>
      <c r="F375" s="17" t="s">
        <v>5316</v>
      </c>
      <c r="G375" s="7">
        <f t="shared" si="139"/>
        <v>20072753</v>
      </c>
      <c r="Q375" s="15">
        <f t="shared" si="140"/>
        <v>0</v>
      </c>
      <c r="R375" s="46"/>
      <c r="S375" s="46"/>
      <c r="T375" s="46"/>
      <c r="U375" s="46"/>
      <c r="V375" s="46"/>
      <c r="W375" s="46"/>
      <c r="X375" s="46"/>
      <c r="Y375" s="46"/>
      <c r="Z375" s="46"/>
      <c r="AA375" s="46"/>
    </row>
    <row r="376" spans="1:27" x14ac:dyDescent="0.15">
      <c r="A376" s="14">
        <v>2007</v>
      </c>
      <c r="B376" s="14">
        <v>2</v>
      </c>
      <c r="C376" s="14">
        <v>75</v>
      </c>
      <c r="D376" s="14">
        <v>4</v>
      </c>
      <c r="F376" s="17" t="s">
        <v>5317</v>
      </c>
      <c r="G376" s="7">
        <f t="shared" si="139"/>
        <v>20072754</v>
      </c>
      <c r="Q376" s="15">
        <f t="shared" si="140"/>
        <v>0</v>
      </c>
      <c r="R376" s="46"/>
      <c r="S376" s="46"/>
      <c r="T376" s="46"/>
      <c r="U376" s="46"/>
      <c r="V376" s="46"/>
      <c r="W376" s="46"/>
      <c r="X376" s="46"/>
      <c r="Y376" s="46"/>
      <c r="Z376" s="46"/>
      <c r="AA376" s="46"/>
    </row>
    <row r="377" spans="1:27" ht="54" x14ac:dyDescent="0.15">
      <c r="A377" s="14">
        <v>2007</v>
      </c>
      <c r="B377" s="14">
        <v>2</v>
      </c>
      <c r="C377" s="14">
        <v>76</v>
      </c>
      <c r="D377" s="14">
        <v>0</v>
      </c>
      <c r="F377" s="16" t="s">
        <v>7604</v>
      </c>
      <c r="G377" s="7">
        <f t="shared" si="139"/>
        <v>20072760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2007</v>
      </c>
      <c r="B378" s="14">
        <v>2</v>
      </c>
      <c r="C378" s="14">
        <v>76</v>
      </c>
      <c r="D378" s="14">
        <v>1</v>
      </c>
      <c r="F378" s="17" t="s">
        <v>5318</v>
      </c>
      <c r="G378" s="7">
        <f t="shared" si="139"/>
        <v>20072761</v>
      </c>
      <c r="Q378" s="15">
        <f t="shared" si="140"/>
        <v>0</v>
      </c>
      <c r="R378" s="46"/>
      <c r="S378" s="46"/>
      <c r="T378" s="46"/>
      <c r="U378" s="46"/>
      <c r="V378" s="46"/>
      <c r="W378" s="46"/>
      <c r="X378" s="46"/>
      <c r="Y378" s="46"/>
      <c r="Z378" s="46"/>
      <c r="AA378" s="46"/>
    </row>
    <row r="379" spans="1:27" x14ac:dyDescent="0.15">
      <c r="A379" s="14">
        <v>2007</v>
      </c>
      <c r="B379" s="14">
        <v>2</v>
      </c>
      <c r="C379" s="14">
        <v>76</v>
      </c>
      <c r="D379" s="14">
        <v>2</v>
      </c>
      <c r="E379" s="7">
        <v>1</v>
      </c>
      <c r="F379" s="17" t="s">
        <v>5319</v>
      </c>
      <c r="G379" s="7">
        <f t="shared" si="139"/>
        <v>20072762</v>
      </c>
      <c r="Q379" s="15">
        <f t="shared" si="140"/>
        <v>0</v>
      </c>
      <c r="R379" s="46"/>
      <c r="S379" s="46"/>
      <c r="T379" s="46"/>
      <c r="U379" s="46"/>
      <c r="V379" s="46"/>
      <c r="W379" s="46"/>
      <c r="X379" s="46"/>
      <c r="Y379" s="46"/>
      <c r="Z379" s="46"/>
      <c r="AA379" s="46"/>
    </row>
    <row r="380" spans="1:27" x14ac:dyDescent="0.15">
      <c r="A380" s="14">
        <v>2007</v>
      </c>
      <c r="B380" s="14">
        <v>2</v>
      </c>
      <c r="C380" s="14">
        <v>76</v>
      </c>
      <c r="D380" s="14">
        <v>3</v>
      </c>
      <c r="F380" s="17" t="s">
        <v>5320</v>
      </c>
      <c r="G380" s="7">
        <f t="shared" si="139"/>
        <v>20072763</v>
      </c>
      <c r="Q380" s="15">
        <f t="shared" si="140"/>
        <v>0</v>
      </c>
      <c r="R380" s="46"/>
      <c r="S380" s="46"/>
      <c r="T380" s="46"/>
      <c r="U380" s="46"/>
      <c r="V380" s="46"/>
      <c r="W380" s="46"/>
      <c r="X380" s="46"/>
      <c r="Y380" s="46"/>
      <c r="Z380" s="46"/>
      <c r="AA380" s="46"/>
    </row>
    <row r="381" spans="1:27" x14ac:dyDescent="0.15">
      <c r="A381" s="14">
        <v>2007</v>
      </c>
      <c r="B381" s="14">
        <v>2</v>
      </c>
      <c r="C381" s="14">
        <v>76</v>
      </c>
      <c r="D381" s="14">
        <v>4</v>
      </c>
      <c r="F381" s="17" t="s">
        <v>5321</v>
      </c>
      <c r="G381" s="7">
        <f t="shared" si="139"/>
        <v>20072764</v>
      </c>
      <c r="Q381" s="15">
        <f t="shared" si="140"/>
        <v>0</v>
      </c>
      <c r="R381" s="46"/>
      <c r="S381" s="46"/>
      <c r="T381" s="46"/>
      <c r="U381" s="46"/>
      <c r="V381" s="46"/>
      <c r="W381" s="46"/>
      <c r="X381" s="46"/>
      <c r="Y381" s="46"/>
      <c r="Z381" s="46"/>
      <c r="AA381" s="46"/>
    </row>
    <row r="382" spans="1:27" ht="27" x14ac:dyDescent="0.15">
      <c r="A382" s="14">
        <v>2007</v>
      </c>
      <c r="B382" s="14">
        <v>2</v>
      </c>
      <c r="C382" s="14">
        <v>77</v>
      </c>
      <c r="D382" s="14">
        <v>0</v>
      </c>
      <c r="F382" s="16" t="s">
        <v>7605</v>
      </c>
      <c r="G382" s="7">
        <f t="shared" si="139"/>
        <v>20072770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2007</v>
      </c>
      <c r="B383" s="14">
        <v>2</v>
      </c>
      <c r="C383" s="14">
        <v>77</v>
      </c>
      <c r="D383" s="14">
        <v>1</v>
      </c>
      <c r="F383" s="17" t="s">
        <v>613</v>
      </c>
      <c r="G383" s="7">
        <f t="shared" si="139"/>
        <v>20072771</v>
      </c>
      <c r="Q383" s="15">
        <f t="shared" si="140"/>
        <v>0</v>
      </c>
      <c r="R383" s="46"/>
      <c r="S383" s="46"/>
      <c r="T383" s="46"/>
      <c r="U383" s="46"/>
      <c r="V383" s="46"/>
      <c r="W383" s="46"/>
      <c r="X383" s="46"/>
      <c r="Y383" s="46"/>
      <c r="Z383" s="46"/>
      <c r="AA383" s="46"/>
    </row>
    <row r="384" spans="1:27" x14ac:dyDescent="0.15">
      <c r="A384" s="14">
        <v>2007</v>
      </c>
      <c r="B384" s="14">
        <v>2</v>
      </c>
      <c r="C384" s="14">
        <v>77</v>
      </c>
      <c r="D384" s="14">
        <v>2</v>
      </c>
      <c r="E384" s="7">
        <v>1</v>
      </c>
      <c r="F384" s="17" t="s">
        <v>1875</v>
      </c>
      <c r="G384" s="7">
        <f t="shared" si="139"/>
        <v>20072772</v>
      </c>
      <c r="Q384" s="15">
        <f t="shared" si="140"/>
        <v>0</v>
      </c>
      <c r="R384" s="46"/>
      <c r="S384" s="46"/>
      <c r="T384" s="46"/>
      <c r="U384" s="46"/>
      <c r="V384" s="46"/>
      <c r="W384" s="46"/>
      <c r="X384" s="46"/>
      <c r="Y384" s="46"/>
      <c r="Z384" s="46"/>
      <c r="AA384" s="46"/>
    </row>
    <row r="385" spans="1:27" x14ac:dyDescent="0.15">
      <c r="A385" s="14">
        <v>2007</v>
      </c>
      <c r="B385" s="14">
        <v>2</v>
      </c>
      <c r="C385" s="14">
        <v>77</v>
      </c>
      <c r="D385" s="14">
        <v>3</v>
      </c>
      <c r="E385" s="7">
        <v>1</v>
      </c>
      <c r="F385" s="17" t="s">
        <v>5322</v>
      </c>
      <c r="G385" s="7">
        <f t="shared" si="139"/>
        <v>20072773</v>
      </c>
      <c r="Q385" s="15">
        <f t="shared" si="140"/>
        <v>0</v>
      </c>
      <c r="R385" s="46"/>
      <c r="S385" s="46"/>
      <c r="T385" s="46"/>
      <c r="U385" s="46"/>
      <c r="V385" s="46"/>
      <c r="W385" s="46"/>
      <c r="X385" s="46"/>
      <c r="Y385" s="46"/>
      <c r="Z385" s="46"/>
      <c r="AA385" s="46"/>
    </row>
    <row r="386" spans="1:27" x14ac:dyDescent="0.15">
      <c r="A386" s="14">
        <v>2007</v>
      </c>
      <c r="B386" s="14">
        <v>2</v>
      </c>
      <c r="C386" s="14">
        <v>77</v>
      </c>
      <c r="D386" s="14">
        <v>4</v>
      </c>
      <c r="E386" s="7">
        <v>1</v>
      </c>
      <c r="F386" s="17" t="s">
        <v>2481</v>
      </c>
      <c r="G386" s="7">
        <f t="shared" si="139"/>
        <v>20072774</v>
      </c>
      <c r="Q386" s="15">
        <f t="shared" si="140"/>
        <v>0</v>
      </c>
      <c r="R386" s="46"/>
      <c r="S386" s="46"/>
      <c r="T386" s="46"/>
      <c r="U386" s="46"/>
      <c r="V386" s="46"/>
      <c r="W386" s="46"/>
      <c r="X386" s="46"/>
      <c r="Y386" s="46"/>
      <c r="Z386" s="46"/>
      <c r="AA386" s="46"/>
    </row>
    <row r="387" spans="1:27" ht="54" x14ac:dyDescent="0.15">
      <c r="A387" s="14">
        <v>2007</v>
      </c>
      <c r="B387" s="14">
        <v>2</v>
      </c>
      <c r="C387" s="14">
        <v>78</v>
      </c>
      <c r="D387" s="14">
        <v>0</v>
      </c>
      <c r="F387" s="16" t="s">
        <v>7606</v>
      </c>
      <c r="G387" s="7">
        <f t="shared" ref="G387:G450" si="165">VALUE(A387&amp;B387&amp;C387&amp;D387)</f>
        <v>20072780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2007</v>
      </c>
      <c r="B388" s="14">
        <v>2</v>
      </c>
      <c r="C388" s="14">
        <v>78</v>
      </c>
      <c r="D388" s="14">
        <v>1</v>
      </c>
      <c r="E388" s="7">
        <v>1</v>
      </c>
      <c r="F388" s="17" t="s">
        <v>5323</v>
      </c>
      <c r="G388" s="7">
        <f t="shared" si="165"/>
        <v>20072781</v>
      </c>
      <c r="Q388" s="15">
        <f t="shared" si="166"/>
        <v>0</v>
      </c>
      <c r="R388" s="46"/>
      <c r="S388" s="46"/>
      <c r="T388" s="46"/>
      <c r="U388" s="46"/>
      <c r="V388" s="46"/>
      <c r="W388" s="46"/>
      <c r="X388" s="46"/>
      <c r="Y388" s="46"/>
      <c r="Z388" s="46"/>
      <c r="AA388" s="46"/>
    </row>
    <row r="389" spans="1:27" x14ac:dyDescent="0.15">
      <c r="A389" s="14">
        <v>2007</v>
      </c>
      <c r="B389" s="14">
        <v>2</v>
      </c>
      <c r="C389" s="14">
        <v>78</v>
      </c>
      <c r="D389" s="14">
        <v>2</v>
      </c>
      <c r="F389" s="17" t="s">
        <v>5324</v>
      </c>
      <c r="G389" s="7">
        <f t="shared" si="165"/>
        <v>20072782</v>
      </c>
      <c r="Q389" s="15">
        <f t="shared" si="166"/>
        <v>0</v>
      </c>
      <c r="R389" s="46"/>
      <c r="S389" s="46"/>
      <c r="T389" s="46"/>
      <c r="U389" s="46"/>
      <c r="V389" s="46"/>
      <c r="W389" s="46"/>
      <c r="X389" s="46"/>
      <c r="Y389" s="46"/>
      <c r="Z389" s="46"/>
      <c r="AA389" s="46"/>
    </row>
    <row r="390" spans="1:27" x14ac:dyDescent="0.15">
      <c r="A390" s="14">
        <v>2007</v>
      </c>
      <c r="B390" s="14">
        <v>2</v>
      </c>
      <c r="C390" s="14">
        <v>78</v>
      </c>
      <c r="D390" s="14">
        <v>3</v>
      </c>
      <c r="E390" s="7">
        <v>1</v>
      </c>
      <c r="F390" s="17" t="s">
        <v>5325</v>
      </c>
      <c r="G390" s="7">
        <f t="shared" si="165"/>
        <v>20072783</v>
      </c>
      <c r="Q390" s="15">
        <f t="shared" si="166"/>
        <v>0</v>
      </c>
      <c r="R390" s="46"/>
      <c r="S390" s="46"/>
      <c r="T390" s="46"/>
      <c r="U390" s="46"/>
      <c r="V390" s="46"/>
      <c r="W390" s="46"/>
      <c r="X390" s="46"/>
      <c r="Y390" s="46"/>
      <c r="Z390" s="46"/>
      <c r="AA390" s="46"/>
    </row>
    <row r="391" spans="1:27" x14ac:dyDescent="0.15">
      <c r="A391" s="14">
        <v>2007</v>
      </c>
      <c r="B391" s="14">
        <v>2</v>
      </c>
      <c r="C391" s="14">
        <v>78</v>
      </c>
      <c r="D391" s="14">
        <v>4</v>
      </c>
      <c r="F391" s="17" t="s">
        <v>5326</v>
      </c>
      <c r="G391" s="7">
        <f t="shared" si="165"/>
        <v>20072784</v>
      </c>
      <c r="Q391" s="15">
        <f t="shared" si="166"/>
        <v>0</v>
      </c>
      <c r="R391" s="46"/>
      <c r="S391" s="46"/>
      <c r="T391" s="46"/>
      <c r="U391" s="46"/>
      <c r="V391" s="46"/>
      <c r="W391" s="46"/>
      <c r="X391" s="46"/>
      <c r="Y391" s="46"/>
      <c r="Z391" s="46"/>
      <c r="AA391" s="46"/>
    </row>
    <row r="392" spans="1:27" x14ac:dyDescent="0.15">
      <c r="A392" s="14">
        <v>2007</v>
      </c>
      <c r="B392" s="14">
        <v>2</v>
      </c>
      <c r="C392" s="14">
        <v>79</v>
      </c>
      <c r="D392" s="14">
        <v>0</v>
      </c>
      <c r="F392" s="16" t="s">
        <v>7516</v>
      </c>
      <c r="G392" s="7">
        <f t="shared" si="165"/>
        <v>20072790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ht="27" x14ac:dyDescent="0.15">
      <c r="A393" s="14">
        <v>2007</v>
      </c>
      <c r="B393" s="14">
        <v>2</v>
      </c>
      <c r="C393" s="14">
        <v>79</v>
      </c>
      <c r="D393" s="14">
        <v>1</v>
      </c>
      <c r="F393" s="17" t="s">
        <v>5327</v>
      </c>
      <c r="G393" s="7">
        <f t="shared" si="165"/>
        <v>20072791</v>
      </c>
      <c r="Q393" s="15">
        <f t="shared" si="166"/>
        <v>0</v>
      </c>
      <c r="R393" s="46"/>
      <c r="S393" s="46"/>
      <c r="T393" s="46"/>
      <c r="U393" s="46"/>
      <c r="V393" s="46"/>
      <c r="W393" s="46"/>
      <c r="X393" s="46"/>
      <c r="Y393" s="46"/>
      <c r="Z393" s="46"/>
      <c r="AA393" s="46"/>
    </row>
    <row r="394" spans="1:27" x14ac:dyDescent="0.15">
      <c r="A394" s="14">
        <v>2007</v>
      </c>
      <c r="B394" s="14">
        <v>2</v>
      </c>
      <c r="C394" s="14">
        <v>79</v>
      </c>
      <c r="D394" s="14">
        <v>2</v>
      </c>
      <c r="E394" s="7">
        <v>1</v>
      </c>
      <c r="F394" s="17" t="s">
        <v>5328</v>
      </c>
      <c r="G394" s="7">
        <f t="shared" si="165"/>
        <v>20072792</v>
      </c>
      <c r="Q394" s="15">
        <f t="shared" si="166"/>
        <v>0</v>
      </c>
      <c r="R394" s="46"/>
      <c r="S394" s="46"/>
      <c r="T394" s="46"/>
      <c r="U394" s="46"/>
      <c r="V394" s="46"/>
      <c r="W394" s="46"/>
      <c r="X394" s="46"/>
      <c r="Y394" s="46"/>
      <c r="Z394" s="46"/>
      <c r="AA394" s="46"/>
    </row>
    <row r="395" spans="1:27" ht="27" x14ac:dyDescent="0.15">
      <c r="A395" s="14">
        <v>2007</v>
      </c>
      <c r="B395" s="14">
        <v>2</v>
      </c>
      <c r="C395" s="14">
        <v>79</v>
      </c>
      <c r="D395" s="14">
        <v>3</v>
      </c>
      <c r="E395" s="7">
        <v>1</v>
      </c>
      <c r="F395" s="17" t="s">
        <v>5329</v>
      </c>
      <c r="G395" s="7">
        <f t="shared" si="165"/>
        <v>20072793</v>
      </c>
      <c r="Q395" s="15">
        <f t="shared" si="166"/>
        <v>0</v>
      </c>
      <c r="R395" s="46"/>
      <c r="S395" s="46"/>
      <c r="T395" s="46"/>
      <c r="U395" s="46"/>
      <c r="V395" s="46"/>
      <c r="W395" s="46"/>
      <c r="X395" s="46"/>
      <c r="Y395" s="46"/>
      <c r="Z395" s="46"/>
      <c r="AA395" s="46"/>
    </row>
    <row r="396" spans="1:27" x14ac:dyDescent="0.15">
      <c r="A396" s="14">
        <v>2007</v>
      </c>
      <c r="B396" s="14">
        <v>2</v>
      </c>
      <c r="C396" s="14">
        <v>79</v>
      </c>
      <c r="D396" s="14">
        <v>4</v>
      </c>
      <c r="E396" s="7">
        <v>1</v>
      </c>
      <c r="F396" s="17" t="s">
        <v>5330</v>
      </c>
      <c r="G396" s="7">
        <f t="shared" si="165"/>
        <v>20072794</v>
      </c>
      <c r="Q396" s="15">
        <f t="shared" si="166"/>
        <v>0</v>
      </c>
      <c r="R396" s="46"/>
      <c r="S396" s="46"/>
      <c r="T396" s="46"/>
      <c r="U396" s="46"/>
      <c r="V396" s="46"/>
      <c r="W396" s="46"/>
      <c r="X396" s="46"/>
      <c r="Y396" s="46"/>
      <c r="Z396" s="46"/>
      <c r="AA396" s="46"/>
    </row>
    <row r="397" spans="1:27" x14ac:dyDescent="0.15">
      <c r="A397" s="14">
        <v>2007</v>
      </c>
      <c r="B397" s="14">
        <v>2</v>
      </c>
      <c r="C397" s="14">
        <v>80</v>
      </c>
      <c r="D397" s="14">
        <v>0</v>
      </c>
      <c r="F397" s="16" t="s">
        <v>7607</v>
      </c>
      <c r="G397" s="7">
        <f t="shared" si="165"/>
        <v>20072800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2007</v>
      </c>
      <c r="B398" s="14">
        <v>2</v>
      </c>
      <c r="C398" s="14">
        <v>80</v>
      </c>
      <c r="D398" s="14">
        <v>1</v>
      </c>
      <c r="E398" s="7">
        <v>1</v>
      </c>
      <c r="F398" s="17" t="s">
        <v>2961</v>
      </c>
      <c r="G398" s="7">
        <f t="shared" si="165"/>
        <v>20072801</v>
      </c>
      <c r="Q398" s="15">
        <f t="shared" si="166"/>
        <v>0</v>
      </c>
      <c r="R398" s="46"/>
      <c r="S398" s="46"/>
      <c r="T398" s="46"/>
      <c r="U398" s="46"/>
      <c r="V398" s="46"/>
      <c r="W398" s="46"/>
      <c r="X398" s="46"/>
      <c r="Y398" s="46"/>
      <c r="Z398" s="46"/>
      <c r="AA398" s="46"/>
    </row>
    <row r="399" spans="1:27" x14ac:dyDescent="0.15">
      <c r="A399" s="14">
        <v>2007</v>
      </c>
      <c r="B399" s="14">
        <v>2</v>
      </c>
      <c r="C399" s="14">
        <v>80</v>
      </c>
      <c r="D399" s="14">
        <v>2</v>
      </c>
      <c r="E399" s="7">
        <v>1</v>
      </c>
      <c r="F399" s="17" t="s">
        <v>5331</v>
      </c>
      <c r="G399" s="7">
        <f t="shared" si="165"/>
        <v>20072802</v>
      </c>
      <c r="Q399" s="15">
        <f t="shared" si="166"/>
        <v>0</v>
      </c>
      <c r="R399" s="46"/>
      <c r="S399" s="46"/>
      <c r="T399" s="46"/>
      <c r="U399" s="46"/>
      <c r="V399" s="46"/>
      <c r="W399" s="46"/>
      <c r="X399" s="46"/>
      <c r="Y399" s="46"/>
      <c r="Z399" s="46"/>
      <c r="AA399" s="46"/>
    </row>
    <row r="400" spans="1:27" x14ac:dyDescent="0.15">
      <c r="A400" s="14">
        <v>2007</v>
      </c>
      <c r="B400" s="14">
        <v>2</v>
      </c>
      <c r="C400" s="14">
        <v>80</v>
      </c>
      <c r="D400" s="14">
        <v>3</v>
      </c>
      <c r="E400" s="7">
        <v>1</v>
      </c>
      <c r="F400" s="17" t="s">
        <v>629</v>
      </c>
      <c r="G400" s="7">
        <f t="shared" si="165"/>
        <v>20072803</v>
      </c>
      <c r="Q400" s="15">
        <f t="shared" si="166"/>
        <v>0</v>
      </c>
      <c r="R400" s="46"/>
      <c r="S400" s="46"/>
      <c r="T400" s="46"/>
      <c r="U400" s="46"/>
      <c r="V400" s="46"/>
      <c r="W400" s="46"/>
      <c r="X400" s="46"/>
      <c r="Y400" s="46"/>
      <c r="Z400" s="46"/>
      <c r="AA400" s="46"/>
    </row>
    <row r="401" spans="1:27" x14ac:dyDescent="0.15">
      <c r="A401" s="14">
        <v>2007</v>
      </c>
      <c r="B401" s="14">
        <v>2</v>
      </c>
      <c r="C401" s="14">
        <v>80</v>
      </c>
      <c r="D401" s="14">
        <v>4</v>
      </c>
      <c r="F401" s="17" t="s">
        <v>5332</v>
      </c>
      <c r="G401" s="7">
        <f t="shared" si="165"/>
        <v>20072804</v>
      </c>
      <c r="Q401" s="15">
        <f t="shared" si="166"/>
        <v>0</v>
      </c>
      <c r="R401" s="46"/>
      <c r="S401" s="46"/>
      <c r="T401" s="46"/>
      <c r="U401" s="46"/>
      <c r="V401" s="46"/>
      <c r="W401" s="46"/>
      <c r="X401" s="46"/>
      <c r="Y401" s="46"/>
      <c r="Z401" s="46"/>
      <c r="AA401" s="46"/>
    </row>
    <row r="402" spans="1:27" ht="27" x14ac:dyDescent="0.15">
      <c r="A402" s="14">
        <v>2007</v>
      </c>
      <c r="B402" s="14">
        <v>2</v>
      </c>
      <c r="C402" s="14">
        <v>81</v>
      </c>
      <c r="D402" s="14">
        <v>0</v>
      </c>
      <c r="F402" s="16" t="s">
        <v>7608</v>
      </c>
      <c r="G402" s="7">
        <f t="shared" si="165"/>
        <v>20072810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2007</v>
      </c>
      <c r="B403" s="14">
        <v>2</v>
      </c>
      <c r="C403" s="14">
        <v>81</v>
      </c>
      <c r="D403" s="14">
        <v>1</v>
      </c>
      <c r="E403" s="7">
        <v>1</v>
      </c>
      <c r="F403" s="17" t="s">
        <v>5333</v>
      </c>
      <c r="G403" s="7">
        <f t="shared" si="165"/>
        <v>20072811</v>
      </c>
      <c r="Q403" s="15">
        <f t="shared" si="166"/>
        <v>0</v>
      </c>
      <c r="R403" s="46"/>
      <c r="S403" s="46"/>
      <c r="T403" s="46"/>
      <c r="U403" s="46"/>
      <c r="V403" s="46"/>
      <c r="W403" s="46"/>
      <c r="X403" s="46"/>
      <c r="Y403" s="46"/>
      <c r="Z403" s="46"/>
      <c r="AA403" s="46"/>
    </row>
    <row r="404" spans="1:27" x14ac:dyDescent="0.15">
      <c r="A404" s="14">
        <v>2007</v>
      </c>
      <c r="B404" s="14">
        <v>2</v>
      </c>
      <c r="C404" s="14">
        <v>81</v>
      </c>
      <c r="D404" s="14">
        <v>2</v>
      </c>
      <c r="F404" s="17" t="s">
        <v>5334</v>
      </c>
      <c r="G404" s="7">
        <f t="shared" si="165"/>
        <v>20072812</v>
      </c>
      <c r="Q404" s="15">
        <f t="shared" si="166"/>
        <v>0</v>
      </c>
      <c r="R404" s="46"/>
      <c r="S404" s="46"/>
      <c r="T404" s="46"/>
      <c r="U404" s="46"/>
      <c r="V404" s="46"/>
      <c r="W404" s="46"/>
      <c r="X404" s="46"/>
      <c r="Y404" s="46"/>
      <c r="Z404" s="46"/>
      <c r="AA404" s="46"/>
    </row>
    <row r="405" spans="1:27" x14ac:dyDescent="0.15">
      <c r="A405" s="14">
        <v>2007</v>
      </c>
      <c r="B405" s="14">
        <v>2</v>
      </c>
      <c r="C405" s="14">
        <v>81</v>
      </c>
      <c r="D405" s="14">
        <v>3</v>
      </c>
      <c r="E405" s="7">
        <v>1</v>
      </c>
      <c r="F405" s="17" t="s">
        <v>5335</v>
      </c>
      <c r="G405" s="7">
        <f t="shared" si="165"/>
        <v>20072813</v>
      </c>
      <c r="Q405" s="15">
        <f t="shared" si="166"/>
        <v>0</v>
      </c>
      <c r="R405" s="46"/>
      <c r="S405" s="46"/>
      <c r="T405" s="46"/>
      <c r="U405" s="46"/>
      <c r="V405" s="46"/>
      <c r="W405" s="46"/>
      <c r="X405" s="46"/>
      <c r="Y405" s="46"/>
      <c r="Z405" s="46"/>
      <c r="AA405" s="46"/>
    </row>
    <row r="406" spans="1:27" ht="27" x14ac:dyDescent="0.15">
      <c r="A406" s="14">
        <v>2007</v>
      </c>
      <c r="B406" s="14">
        <v>2</v>
      </c>
      <c r="C406" s="14">
        <v>81</v>
      </c>
      <c r="D406" s="14">
        <v>4</v>
      </c>
      <c r="E406" s="7">
        <v>1</v>
      </c>
      <c r="F406" s="17" t="s">
        <v>5336</v>
      </c>
      <c r="G406" s="7">
        <f t="shared" si="165"/>
        <v>20072814</v>
      </c>
      <c r="Q406" s="15">
        <f t="shared" si="166"/>
        <v>0</v>
      </c>
      <c r="R406" s="46"/>
      <c r="S406" s="46"/>
      <c r="T406" s="46"/>
      <c r="U406" s="46"/>
      <c r="V406" s="46"/>
      <c r="W406" s="46"/>
      <c r="X406" s="46"/>
      <c r="Y406" s="46"/>
      <c r="Z406" s="46"/>
      <c r="AA406" s="46"/>
    </row>
    <row r="407" spans="1:27" x14ac:dyDescent="0.15">
      <c r="A407" s="14">
        <v>2007</v>
      </c>
      <c r="B407" s="14">
        <v>2</v>
      </c>
      <c r="C407" s="14">
        <v>82</v>
      </c>
      <c r="D407" s="14">
        <v>0</v>
      </c>
      <c r="F407" s="16" t="s">
        <v>7609</v>
      </c>
      <c r="G407" s="7">
        <f t="shared" si="165"/>
        <v>20072820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2007</v>
      </c>
      <c r="B408" s="14">
        <v>2</v>
      </c>
      <c r="C408" s="14">
        <v>82</v>
      </c>
      <c r="D408" s="14">
        <v>1</v>
      </c>
      <c r="E408" s="7">
        <v>1</v>
      </c>
      <c r="F408" s="17" t="s">
        <v>5337</v>
      </c>
      <c r="G408" s="7">
        <f t="shared" si="165"/>
        <v>20072821</v>
      </c>
      <c r="Q408" s="15">
        <f t="shared" si="166"/>
        <v>0</v>
      </c>
      <c r="R408" s="46"/>
      <c r="S408" s="46"/>
      <c r="T408" s="46"/>
      <c r="U408" s="46"/>
      <c r="V408" s="46"/>
      <c r="W408" s="46"/>
      <c r="X408" s="46"/>
      <c r="Y408" s="46"/>
      <c r="Z408" s="46"/>
      <c r="AA408" s="46"/>
    </row>
    <row r="409" spans="1:27" ht="27" x14ac:dyDescent="0.15">
      <c r="A409" s="14">
        <v>2007</v>
      </c>
      <c r="B409" s="14">
        <v>2</v>
      </c>
      <c r="C409" s="14">
        <v>82</v>
      </c>
      <c r="D409" s="14">
        <v>2</v>
      </c>
      <c r="E409" s="7">
        <v>1</v>
      </c>
      <c r="F409" s="17" t="s">
        <v>5338</v>
      </c>
      <c r="G409" s="7">
        <f t="shared" si="165"/>
        <v>20072822</v>
      </c>
      <c r="Q409" s="15">
        <f t="shared" si="166"/>
        <v>0</v>
      </c>
      <c r="R409" s="46"/>
      <c r="S409" s="46"/>
      <c r="T409" s="46"/>
      <c r="U409" s="46"/>
      <c r="V409" s="46"/>
      <c r="W409" s="46"/>
      <c r="X409" s="46"/>
      <c r="Y409" s="46"/>
      <c r="Z409" s="46"/>
      <c r="AA409" s="46"/>
    </row>
    <row r="410" spans="1:27" x14ac:dyDescent="0.15">
      <c r="A410" s="14">
        <v>2007</v>
      </c>
      <c r="B410" s="14">
        <v>2</v>
      </c>
      <c r="C410" s="14">
        <v>82</v>
      </c>
      <c r="D410" s="14">
        <v>3</v>
      </c>
      <c r="E410" s="7">
        <v>1</v>
      </c>
      <c r="F410" s="17" t="s">
        <v>5339</v>
      </c>
      <c r="G410" s="7">
        <f t="shared" si="165"/>
        <v>20072823</v>
      </c>
      <c r="Q410" s="15">
        <f t="shared" si="166"/>
        <v>0</v>
      </c>
      <c r="R410" s="46"/>
      <c r="S410" s="46"/>
      <c r="T410" s="46"/>
      <c r="U410" s="46"/>
      <c r="V410" s="46"/>
      <c r="W410" s="46"/>
      <c r="X410" s="46"/>
      <c r="Y410" s="46"/>
      <c r="Z410" s="46"/>
      <c r="AA410" s="46"/>
    </row>
    <row r="411" spans="1:27" ht="27" x14ac:dyDescent="0.15">
      <c r="A411" s="14">
        <v>2007</v>
      </c>
      <c r="B411" s="14">
        <v>2</v>
      </c>
      <c r="C411" s="14">
        <v>82</v>
      </c>
      <c r="D411" s="14">
        <v>4</v>
      </c>
      <c r="E411" s="7">
        <v>1</v>
      </c>
      <c r="F411" s="17" t="s">
        <v>5340</v>
      </c>
      <c r="G411" s="7">
        <f t="shared" si="165"/>
        <v>20072824</v>
      </c>
      <c r="Q411" s="15">
        <f t="shared" si="166"/>
        <v>0</v>
      </c>
      <c r="R411" s="46"/>
      <c r="S411" s="46"/>
      <c r="T411" s="46"/>
      <c r="U411" s="46"/>
      <c r="V411" s="46"/>
      <c r="W411" s="46"/>
      <c r="X411" s="46"/>
      <c r="Y411" s="46"/>
      <c r="Z411" s="46"/>
      <c r="AA411" s="46"/>
    </row>
    <row r="412" spans="1:27" ht="40.5" x14ac:dyDescent="0.15">
      <c r="A412" s="14">
        <v>2007</v>
      </c>
      <c r="B412" s="14">
        <v>2</v>
      </c>
      <c r="C412" s="14">
        <v>83</v>
      </c>
      <c r="D412" s="14">
        <v>0</v>
      </c>
      <c r="F412" s="16" t="s">
        <v>7610</v>
      </c>
      <c r="G412" s="7">
        <f t="shared" si="165"/>
        <v>20072830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2007</v>
      </c>
      <c r="B413" s="14">
        <v>2</v>
      </c>
      <c r="C413" s="14">
        <v>83</v>
      </c>
      <c r="D413" s="14">
        <v>1</v>
      </c>
      <c r="E413" s="7">
        <v>1</v>
      </c>
      <c r="F413" s="17" t="s">
        <v>5341</v>
      </c>
      <c r="G413" s="7">
        <f t="shared" si="165"/>
        <v>20072831</v>
      </c>
      <c r="Q413" s="15">
        <f t="shared" si="166"/>
        <v>0</v>
      </c>
      <c r="R413" s="46"/>
      <c r="S413" s="46"/>
      <c r="T413" s="46"/>
      <c r="U413" s="46"/>
      <c r="V413" s="46"/>
      <c r="W413" s="46"/>
      <c r="X413" s="46"/>
      <c r="Y413" s="46"/>
      <c r="Z413" s="46"/>
      <c r="AA413" s="46"/>
    </row>
    <row r="414" spans="1:27" x14ac:dyDescent="0.15">
      <c r="A414" s="14">
        <v>2007</v>
      </c>
      <c r="B414" s="14">
        <v>2</v>
      </c>
      <c r="C414" s="14">
        <v>83</v>
      </c>
      <c r="D414" s="14">
        <v>2</v>
      </c>
      <c r="E414" s="7">
        <v>1</v>
      </c>
      <c r="F414" s="17" t="s">
        <v>5342</v>
      </c>
      <c r="G414" s="7">
        <f t="shared" si="165"/>
        <v>20072832</v>
      </c>
      <c r="Q414" s="15">
        <f t="shared" si="166"/>
        <v>0</v>
      </c>
      <c r="R414" s="46"/>
      <c r="S414" s="46"/>
      <c r="T414" s="46"/>
      <c r="U414" s="46"/>
      <c r="V414" s="46"/>
      <c r="W414" s="46"/>
      <c r="X414" s="46"/>
      <c r="Y414" s="46"/>
      <c r="Z414" s="46"/>
      <c r="AA414" s="46"/>
    </row>
    <row r="415" spans="1:27" x14ac:dyDescent="0.15">
      <c r="A415" s="14">
        <v>2007</v>
      </c>
      <c r="B415" s="14">
        <v>2</v>
      </c>
      <c r="C415" s="14">
        <v>83</v>
      </c>
      <c r="D415" s="14">
        <v>3</v>
      </c>
      <c r="E415" s="7">
        <v>1</v>
      </c>
      <c r="F415" s="17" t="s">
        <v>5343</v>
      </c>
      <c r="G415" s="7">
        <f t="shared" si="165"/>
        <v>20072833</v>
      </c>
      <c r="Q415" s="15">
        <f t="shared" si="166"/>
        <v>0</v>
      </c>
      <c r="R415" s="46"/>
      <c r="S415" s="46"/>
      <c r="T415" s="46"/>
      <c r="U415" s="46"/>
      <c r="V415" s="46"/>
      <c r="W415" s="46"/>
      <c r="X415" s="46"/>
      <c r="Y415" s="46"/>
      <c r="Z415" s="46"/>
      <c r="AA415" s="46"/>
    </row>
    <row r="416" spans="1:27" x14ac:dyDescent="0.15">
      <c r="A416" s="14">
        <v>2007</v>
      </c>
      <c r="B416" s="14">
        <v>2</v>
      </c>
      <c r="C416" s="14">
        <v>83</v>
      </c>
      <c r="D416" s="14">
        <v>4</v>
      </c>
      <c r="F416" s="17" t="s">
        <v>5344</v>
      </c>
      <c r="G416" s="7">
        <f t="shared" si="165"/>
        <v>20072834</v>
      </c>
      <c r="Q416" s="15">
        <f t="shared" si="166"/>
        <v>0</v>
      </c>
      <c r="R416" s="46"/>
      <c r="S416" s="46"/>
      <c r="T416" s="46"/>
      <c r="U416" s="46"/>
      <c r="V416" s="46"/>
      <c r="W416" s="46"/>
      <c r="X416" s="46"/>
      <c r="Y416" s="46"/>
      <c r="Z416" s="46"/>
      <c r="AA416" s="46"/>
    </row>
    <row r="417" spans="1:27" ht="27" x14ac:dyDescent="0.15">
      <c r="A417" s="14">
        <v>2007</v>
      </c>
      <c r="B417" s="14">
        <v>2</v>
      </c>
      <c r="C417" s="14">
        <v>84</v>
      </c>
      <c r="D417" s="14">
        <v>0</v>
      </c>
      <c r="F417" s="16" t="s">
        <v>7611</v>
      </c>
      <c r="G417" s="7">
        <f t="shared" si="165"/>
        <v>20072840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2007</v>
      </c>
      <c r="B418" s="14">
        <v>2</v>
      </c>
      <c r="C418" s="14">
        <v>84</v>
      </c>
      <c r="D418" s="14">
        <v>1</v>
      </c>
      <c r="F418" s="17" t="s">
        <v>5345</v>
      </c>
      <c r="G418" s="7">
        <f t="shared" si="165"/>
        <v>20072841</v>
      </c>
      <c r="Q418" s="15">
        <f t="shared" si="166"/>
        <v>0</v>
      </c>
      <c r="R418" s="46"/>
      <c r="S418" s="46"/>
      <c r="T418" s="46"/>
      <c r="U418" s="46"/>
      <c r="V418" s="46"/>
      <c r="W418" s="46"/>
      <c r="X418" s="46"/>
      <c r="Y418" s="46"/>
      <c r="Z418" s="46"/>
      <c r="AA418" s="46"/>
    </row>
    <row r="419" spans="1:27" x14ac:dyDescent="0.15">
      <c r="A419" s="14">
        <v>2007</v>
      </c>
      <c r="B419" s="14">
        <v>2</v>
      </c>
      <c r="C419" s="14">
        <v>84</v>
      </c>
      <c r="D419" s="14">
        <v>2</v>
      </c>
      <c r="F419" s="17" t="s">
        <v>5346</v>
      </c>
      <c r="G419" s="7">
        <f t="shared" si="165"/>
        <v>20072842</v>
      </c>
      <c r="Q419" s="15">
        <f t="shared" si="166"/>
        <v>0</v>
      </c>
      <c r="R419" s="46"/>
      <c r="S419" s="46"/>
      <c r="T419" s="46"/>
      <c r="U419" s="46"/>
      <c r="V419" s="46"/>
      <c r="W419" s="46"/>
      <c r="X419" s="46"/>
      <c r="Y419" s="46"/>
      <c r="Z419" s="46"/>
      <c r="AA419" s="46"/>
    </row>
    <row r="420" spans="1:27" x14ac:dyDescent="0.15">
      <c r="A420" s="14">
        <v>2007</v>
      </c>
      <c r="B420" s="14">
        <v>2</v>
      </c>
      <c r="C420" s="14">
        <v>84</v>
      </c>
      <c r="D420" s="14">
        <v>3</v>
      </c>
      <c r="F420" s="17" t="s">
        <v>5347</v>
      </c>
      <c r="G420" s="7">
        <f t="shared" si="165"/>
        <v>20072843</v>
      </c>
      <c r="Q420" s="15">
        <f t="shared" si="166"/>
        <v>0</v>
      </c>
      <c r="R420" s="46"/>
      <c r="S420" s="46"/>
      <c r="T420" s="46"/>
      <c r="U420" s="46"/>
      <c r="V420" s="46"/>
      <c r="W420" s="46"/>
      <c r="X420" s="46"/>
      <c r="Y420" s="46"/>
      <c r="Z420" s="46"/>
      <c r="AA420" s="46"/>
    </row>
    <row r="421" spans="1:27" x14ac:dyDescent="0.15">
      <c r="A421" s="14">
        <v>2007</v>
      </c>
      <c r="B421" s="14">
        <v>2</v>
      </c>
      <c r="C421" s="14">
        <v>84</v>
      </c>
      <c r="D421" s="14">
        <v>4</v>
      </c>
      <c r="E421" s="7">
        <v>1</v>
      </c>
      <c r="F421" s="17" t="s">
        <v>5348</v>
      </c>
      <c r="G421" s="7">
        <f t="shared" si="165"/>
        <v>20072844</v>
      </c>
      <c r="Q421" s="15">
        <f t="shared" si="166"/>
        <v>0</v>
      </c>
      <c r="R421" s="46"/>
      <c r="S421" s="46"/>
      <c r="T421" s="46"/>
      <c r="U421" s="46"/>
      <c r="V421" s="46"/>
      <c r="W421" s="46"/>
      <c r="X421" s="46"/>
      <c r="Y421" s="46"/>
      <c r="Z421" s="46"/>
      <c r="AA421" s="46"/>
    </row>
    <row r="422" spans="1:27" x14ac:dyDescent="0.15">
      <c r="A422" s="14">
        <v>2007</v>
      </c>
      <c r="B422" s="14">
        <v>2</v>
      </c>
      <c r="C422" s="14">
        <v>85</v>
      </c>
      <c r="D422" s="14">
        <v>0</v>
      </c>
      <c r="F422" s="16" t="s">
        <v>7612</v>
      </c>
      <c r="G422" s="7">
        <f t="shared" si="165"/>
        <v>20072850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ht="40.5" x14ac:dyDescent="0.15">
      <c r="A423" s="14">
        <v>2007</v>
      </c>
      <c r="B423" s="14">
        <v>2</v>
      </c>
      <c r="C423" s="14">
        <v>85</v>
      </c>
      <c r="D423" s="14">
        <v>1</v>
      </c>
      <c r="F423" s="17" t="s">
        <v>5349</v>
      </c>
      <c r="G423" s="7">
        <f t="shared" si="165"/>
        <v>20072851</v>
      </c>
      <c r="Q423" s="15">
        <f t="shared" si="166"/>
        <v>0</v>
      </c>
      <c r="R423" s="46"/>
      <c r="S423" s="46"/>
      <c r="T423" s="46"/>
      <c r="U423" s="46"/>
      <c r="V423" s="46"/>
      <c r="W423" s="46"/>
      <c r="X423" s="46"/>
      <c r="Y423" s="46"/>
      <c r="Z423" s="46"/>
      <c r="AA423" s="46"/>
    </row>
    <row r="424" spans="1:27" ht="27" x14ac:dyDescent="0.15">
      <c r="A424" s="14">
        <v>2007</v>
      </c>
      <c r="B424" s="14">
        <v>2</v>
      </c>
      <c r="C424" s="14">
        <v>85</v>
      </c>
      <c r="D424" s="14">
        <v>2</v>
      </c>
      <c r="E424" s="7">
        <v>1</v>
      </c>
      <c r="F424" s="17" t="s">
        <v>5350</v>
      </c>
      <c r="G424" s="7">
        <f t="shared" si="165"/>
        <v>20072852</v>
      </c>
      <c r="Q424" s="15">
        <f t="shared" si="166"/>
        <v>0</v>
      </c>
      <c r="R424" s="46"/>
      <c r="S424" s="46"/>
      <c r="T424" s="46"/>
      <c r="U424" s="46"/>
      <c r="V424" s="46"/>
      <c r="W424" s="46"/>
      <c r="X424" s="46"/>
      <c r="Y424" s="46"/>
      <c r="Z424" s="46"/>
      <c r="AA424" s="46"/>
    </row>
    <row r="425" spans="1:27" ht="27" x14ac:dyDescent="0.15">
      <c r="A425" s="14">
        <v>2007</v>
      </c>
      <c r="B425" s="14">
        <v>2</v>
      </c>
      <c r="C425" s="14">
        <v>85</v>
      </c>
      <c r="D425" s="14">
        <v>3</v>
      </c>
      <c r="E425" s="7">
        <v>1</v>
      </c>
      <c r="F425" s="17" t="s">
        <v>5351</v>
      </c>
      <c r="G425" s="7">
        <f t="shared" si="165"/>
        <v>20072853</v>
      </c>
      <c r="Q425" s="15">
        <f t="shared" si="166"/>
        <v>0</v>
      </c>
      <c r="R425" s="46"/>
      <c r="S425" s="46"/>
      <c r="T425" s="46"/>
      <c r="U425" s="46"/>
      <c r="V425" s="46"/>
      <c r="W425" s="46"/>
      <c r="X425" s="46"/>
      <c r="Y425" s="46"/>
      <c r="Z425" s="46"/>
      <c r="AA425" s="46"/>
    </row>
    <row r="426" spans="1:27" ht="27" x14ac:dyDescent="0.15">
      <c r="A426" s="14">
        <v>2007</v>
      </c>
      <c r="B426" s="14">
        <v>2</v>
      </c>
      <c r="C426" s="14">
        <v>85</v>
      </c>
      <c r="D426" s="14">
        <v>4</v>
      </c>
      <c r="E426" s="7">
        <v>1</v>
      </c>
      <c r="F426" s="17" t="s">
        <v>5352</v>
      </c>
      <c r="G426" s="7">
        <f t="shared" si="165"/>
        <v>20072854</v>
      </c>
      <c r="Q426" s="15">
        <f t="shared" si="166"/>
        <v>0</v>
      </c>
      <c r="R426" s="46"/>
      <c r="S426" s="46"/>
      <c r="T426" s="46"/>
      <c r="U426" s="46"/>
      <c r="V426" s="46"/>
      <c r="W426" s="46"/>
      <c r="X426" s="46"/>
      <c r="Y426" s="46"/>
      <c r="Z426" s="46"/>
      <c r="AA426" s="46"/>
    </row>
    <row r="427" spans="1:27" x14ac:dyDescent="0.15">
      <c r="A427" s="14">
        <v>2007</v>
      </c>
      <c r="B427" s="14">
        <v>2</v>
      </c>
      <c r="C427" s="14">
        <v>86</v>
      </c>
      <c r="D427" s="14">
        <v>0</v>
      </c>
      <c r="F427" s="16" t="s">
        <v>7613</v>
      </c>
      <c r="G427" s="7">
        <f t="shared" si="165"/>
        <v>20072860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2007</v>
      </c>
      <c r="B428" s="14">
        <v>2</v>
      </c>
      <c r="C428" s="14">
        <v>86</v>
      </c>
      <c r="D428" s="14">
        <v>1</v>
      </c>
      <c r="E428" s="7">
        <v>1</v>
      </c>
      <c r="F428" s="17" t="s">
        <v>5353</v>
      </c>
      <c r="G428" s="7">
        <f t="shared" si="165"/>
        <v>20072861</v>
      </c>
      <c r="Q428" s="15">
        <f t="shared" si="166"/>
        <v>0</v>
      </c>
      <c r="R428" s="46"/>
      <c r="S428" s="46"/>
      <c r="T428" s="46"/>
      <c r="U428" s="46"/>
      <c r="V428" s="46"/>
      <c r="W428" s="46"/>
      <c r="X428" s="46"/>
      <c r="Y428" s="46"/>
      <c r="Z428" s="46"/>
      <c r="AA428" s="46"/>
    </row>
    <row r="429" spans="1:27" x14ac:dyDescent="0.15">
      <c r="A429" s="14">
        <v>2007</v>
      </c>
      <c r="B429" s="14">
        <v>2</v>
      </c>
      <c r="C429" s="14">
        <v>86</v>
      </c>
      <c r="D429" s="14">
        <v>2</v>
      </c>
      <c r="E429" s="7">
        <v>1</v>
      </c>
      <c r="F429" s="17" t="s">
        <v>5354</v>
      </c>
      <c r="G429" s="7">
        <f t="shared" si="165"/>
        <v>20072862</v>
      </c>
      <c r="Q429" s="15">
        <f t="shared" si="166"/>
        <v>0</v>
      </c>
      <c r="R429" s="46"/>
      <c r="S429" s="46"/>
      <c r="T429" s="46"/>
      <c r="U429" s="46"/>
      <c r="V429" s="46"/>
      <c r="W429" s="46"/>
      <c r="X429" s="46"/>
      <c r="Y429" s="46"/>
      <c r="Z429" s="46"/>
      <c r="AA429" s="46"/>
    </row>
    <row r="430" spans="1:27" x14ac:dyDescent="0.15">
      <c r="A430" s="14">
        <v>2007</v>
      </c>
      <c r="B430" s="14">
        <v>2</v>
      </c>
      <c r="C430" s="14">
        <v>86</v>
      </c>
      <c r="D430" s="14">
        <v>3</v>
      </c>
      <c r="E430" s="7">
        <v>1</v>
      </c>
      <c r="F430" s="17" t="s">
        <v>5355</v>
      </c>
      <c r="G430" s="7">
        <f t="shared" si="165"/>
        <v>20072863</v>
      </c>
      <c r="Q430" s="15">
        <f t="shared" si="166"/>
        <v>0</v>
      </c>
      <c r="R430" s="46"/>
      <c r="S430" s="46"/>
      <c r="T430" s="46"/>
      <c r="U430" s="46"/>
      <c r="V430" s="46"/>
      <c r="W430" s="46"/>
      <c r="X430" s="46"/>
      <c r="Y430" s="46"/>
      <c r="Z430" s="46"/>
      <c r="AA430" s="46"/>
    </row>
    <row r="431" spans="1:27" x14ac:dyDescent="0.15">
      <c r="A431" s="14">
        <v>2007</v>
      </c>
      <c r="B431" s="14">
        <v>2</v>
      </c>
      <c r="C431" s="14">
        <v>86</v>
      </c>
      <c r="D431" s="14">
        <v>4</v>
      </c>
      <c r="E431" s="7">
        <v>1</v>
      </c>
      <c r="F431" s="17" t="s">
        <v>5356</v>
      </c>
      <c r="G431" s="7">
        <f t="shared" si="165"/>
        <v>20072864</v>
      </c>
      <c r="Q431" s="15">
        <f t="shared" si="166"/>
        <v>0</v>
      </c>
      <c r="R431" s="46"/>
      <c r="S431" s="46"/>
      <c r="T431" s="46"/>
      <c r="U431" s="46"/>
      <c r="V431" s="46"/>
      <c r="W431" s="46"/>
      <c r="X431" s="46"/>
      <c r="Y431" s="46"/>
      <c r="Z431" s="46"/>
      <c r="AA431" s="46"/>
    </row>
    <row r="432" spans="1:27" ht="27" x14ac:dyDescent="0.15">
      <c r="A432" s="14">
        <v>2007</v>
      </c>
      <c r="B432" s="14">
        <v>2</v>
      </c>
      <c r="C432" s="14">
        <v>87</v>
      </c>
      <c r="D432" s="14">
        <v>0</v>
      </c>
      <c r="F432" s="16" t="s">
        <v>7614</v>
      </c>
      <c r="G432" s="7">
        <f t="shared" si="165"/>
        <v>20072870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2007</v>
      </c>
      <c r="B433" s="14">
        <v>2</v>
      </c>
      <c r="C433" s="14">
        <v>87</v>
      </c>
      <c r="D433" s="14">
        <v>1</v>
      </c>
      <c r="F433" s="17" t="s">
        <v>5357</v>
      </c>
      <c r="G433" s="7">
        <f t="shared" si="165"/>
        <v>20072871</v>
      </c>
      <c r="Q433" s="15">
        <f t="shared" si="166"/>
        <v>0</v>
      </c>
      <c r="R433" s="46"/>
      <c r="S433" s="46"/>
      <c r="T433" s="46"/>
      <c r="U433" s="46"/>
      <c r="V433" s="46"/>
      <c r="W433" s="46"/>
      <c r="X433" s="46"/>
      <c r="Y433" s="46"/>
      <c r="Z433" s="46"/>
      <c r="AA433" s="46"/>
    </row>
    <row r="434" spans="1:27" x14ac:dyDescent="0.15">
      <c r="A434" s="14">
        <v>2007</v>
      </c>
      <c r="B434" s="14">
        <v>2</v>
      </c>
      <c r="C434" s="14">
        <v>87</v>
      </c>
      <c r="D434" s="14">
        <v>2</v>
      </c>
      <c r="F434" s="17" t="s">
        <v>5358</v>
      </c>
      <c r="G434" s="7">
        <f t="shared" si="165"/>
        <v>20072872</v>
      </c>
      <c r="Q434" s="15">
        <f t="shared" si="166"/>
        <v>0</v>
      </c>
      <c r="R434" s="46"/>
      <c r="S434" s="46"/>
      <c r="T434" s="46"/>
      <c r="U434" s="46"/>
      <c r="V434" s="46"/>
      <c r="W434" s="46"/>
      <c r="X434" s="46"/>
      <c r="Y434" s="46"/>
      <c r="Z434" s="46"/>
      <c r="AA434" s="46"/>
    </row>
    <row r="435" spans="1:27" x14ac:dyDescent="0.15">
      <c r="A435" s="14">
        <v>2007</v>
      </c>
      <c r="B435" s="14">
        <v>2</v>
      </c>
      <c r="C435" s="14">
        <v>87</v>
      </c>
      <c r="D435" s="14">
        <v>3</v>
      </c>
      <c r="F435" s="17" t="s">
        <v>5359</v>
      </c>
      <c r="G435" s="7">
        <f t="shared" si="165"/>
        <v>20072873</v>
      </c>
      <c r="Q435" s="15">
        <f t="shared" si="166"/>
        <v>0</v>
      </c>
      <c r="R435" s="46"/>
      <c r="S435" s="46"/>
      <c r="T435" s="46"/>
      <c r="U435" s="46"/>
      <c r="V435" s="46"/>
      <c r="W435" s="46"/>
      <c r="X435" s="46"/>
      <c r="Y435" s="46"/>
      <c r="Z435" s="46"/>
      <c r="AA435" s="46"/>
    </row>
    <row r="436" spans="1:27" x14ac:dyDescent="0.15">
      <c r="A436" s="14">
        <v>2007</v>
      </c>
      <c r="B436" s="14">
        <v>2</v>
      </c>
      <c r="C436" s="14">
        <v>87</v>
      </c>
      <c r="D436" s="14">
        <v>4</v>
      </c>
      <c r="F436" s="17" t="s">
        <v>5360</v>
      </c>
      <c r="G436" s="7">
        <f t="shared" si="165"/>
        <v>20072874</v>
      </c>
      <c r="Q436" s="15">
        <f t="shared" si="166"/>
        <v>0</v>
      </c>
      <c r="R436" s="46"/>
      <c r="S436" s="46"/>
      <c r="T436" s="46"/>
      <c r="U436" s="46"/>
      <c r="V436" s="46"/>
      <c r="W436" s="46"/>
      <c r="X436" s="46"/>
      <c r="Y436" s="46"/>
      <c r="Z436" s="46"/>
      <c r="AA436" s="46"/>
    </row>
    <row r="437" spans="1:27" ht="27" x14ac:dyDescent="0.15">
      <c r="A437" s="14">
        <v>2007</v>
      </c>
      <c r="B437" s="14">
        <v>2</v>
      </c>
      <c r="C437" s="14">
        <v>88</v>
      </c>
      <c r="D437" s="14">
        <v>0</v>
      </c>
      <c r="F437" s="16" t="s">
        <v>7615</v>
      </c>
      <c r="G437" s="7">
        <f t="shared" si="165"/>
        <v>20072880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2007</v>
      </c>
      <c r="B438" s="14">
        <v>2</v>
      </c>
      <c r="C438" s="14">
        <v>88</v>
      </c>
      <c r="D438" s="14">
        <v>1</v>
      </c>
      <c r="F438" s="17" t="s">
        <v>7616</v>
      </c>
      <c r="G438" s="7">
        <f t="shared" si="165"/>
        <v>20072881</v>
      </c>
      <c r="Q438" s="15">
        <f t="shared" si="166"/>
        <v>0</v>
      </c>
      <c r="R438" s="46"/>
      <c r="S438" s="46"/>
      <c r="T438" s="46"/>
      <c r="U438" s="46"/>
      <c r="V438" s="46"/>
      <c r="W438" s="46"/>
      <c r="X438" s="46"/>
      <c r="Y438" s="46"/>
      <c r="Z438" s="46"/>
      <c r="AA438" s="46"/>
    </row>
    <row r="439" spans="1:27" x14ac:dyDescent="0.15">
      <c r="A439" s="14">
        <v>2007</v>
      </c>
      <c r="B439" s="14">
        <v>2</v>
      </c>
      <c r="C439" s="14">
        <v>88</v>
      </c>
      <c r="D439" s="14">
        <v>2</v>
      </c>
      <c r="F439" s="17" t="s">
        <v>5361</v>
      </c>
      <c r="G439" s="7">
        <f t="shared" si="165"/>
        <v>20072882</v>
      </c>
      <c r="Q439" s="15">
        <f t="shared" si="166"/>
        <v>0</v>
      </c>
      <c r="R439" s="46"/>
      <c r="S439" s="46"/>
      <c r="T439" s="46"/>
      <c r="U439" s="46"/>
      <c r="V439" s="46"/>
      <c r="W439" s="46"/>
      <c r="X439" s="46"/>
      <c r="Y439" s="46"/>
      <c r="Z439" s="46"/>
      <c r="AA439" s="46"/>
    </row>
    <row r="440" spans="1:27" x14ac:dyDescent="0.15">
      <c r="A440" s="14">
        <v>2007</v>
      </c>
      <c r="B440" s="14">
        <v>2</v>
      </c>
      <c r="C440" s="14">
        <v>88</v>
      </c>
      <c r="D440" s="14">
        <v>3</v>
      </c>
      <c r="F440" s="17" t="s">
        <v>5362</v>
      </c>
      <c r="G440" s="7">
        <f t="shared" si="165"/>
        <v>20072883</v>
      </c>
      <c r="Q440" s="15">
        <f t="shared" si="166"/>
        <v>0</v>
      </c>
      <c r="R440" s="46"/>
      <c r="S440" s="46"/>
      <c r="T440" s="46"/>
      <c r="U440" s="46"/>
      <c r="V440" s="46"/>
      <c r="W440" s="46"/>
      <c r="X440" s="46"/>
      <c r="Y440" s="46"/>
      <c r="Z440" s="46"/>
      <c r="AA440" s="46"/>
    </row>
    <row r="441" spans="1:27" x14ac:dyDescent="0.15">
      <c r="A441" s="14">
        <v>2007</v>
      </c>
      <c r="B441" s="14">
        <v>2</v>
      </c>
      <c r="C441" s="14">
        <v>88</v>
      </c>
      <c r="D441" s="14">
        <v>4</v>
      </c>
      <c r="E441" s="7">
        <v>1</v>
      </c>
      <c r="F441" s="17" t="s">
        <v>5363</v>
      </c>
      <c r="G441" s="7">
        <f t="shared" si="165"/>
        <v>20072884</v>
      </c>
      <c r="Q441" s="15">
        <f t="shared" si="166"/>
        <v>0</v>
      </c>
      <c r="R441" s="46"/>
      <c r="S441" s="46"/>
      <c r="T441" s="46"/>
      <c r="U441" s="46"/>
      <c r="V441" s="46"/>
      <c r="W441" s="46"/>
      <c r="X441" s="46"/>
      <c r="Y441" s="46"/>
      <c r="Z441" s="46"/>
      <c r="AA441" s="46"/>
    </row>
    <row r="442" spans="1:27" ht="27" x14ac:dyDescent="0.15">
      <c r="A442" s="14">
        <v>2007</v>
      </c>
      <c r="B442" s="14">
        <v>2</v>
      </c>
      <c r="C442" s="14">
        <v>89</v>
      </c>
      <c r="D442" s="14">
        <v>0</v>
      </c>
      <c r="F442" s="17" t="s">
        <v>7617</v>
      </c>
      <c r="G442" s="7">
        <f t="shared" si="165"/>
        <v>20072890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2007</v>
      </c>
      <c r="B443" s="14">
        <v>2</v>
      </c>
      <c r="C443" s="14">
        <v>89</v>
      </c>
      <c r="D443" s="14">
        <v>1</v>
      </c>
      <c r="E443" s="7">
        <v>1</v>
      </c>
      <c r="F443" s="17" t="s">
        <v>2994</v>
      </c>
      <c r="G443" s="7">
        <f t="shared" si="165"/>
        <v>20072891</v>
      </c>
      <c r="Q443" s="15">
        <f t="shared" si="166"/>
        <v>0</v>
      </c>
      <c r="R443" s="46"/>
      <c r="S443" s="46"/>
      <c r="T443" s="46"/>
      <c r="U443" s="46"/>
      <c r="V443" s="46"/>
      <c r="W443" s="46"/>
      <c r="X443" s="46"/>
      <c r="Y443" s="46"/>
      <c r="Z443" s="46"/>
      <c r="AA443" s="46"/>
    </row>
    <row r="444" spans="1:27" x14ac:dyDescent="0.15">
      <c r="A444" s="14">
        <v>2007</v>
      </c>
      <c r="B444" s="14">
        <v>2</v>
      </c>
      <c r="C444" s="14">
        <v>89</v>
      </c>
      <c r="D444" s="14">
        <v>2</v>
      </c>
      <c r="E444" s="7">
        <v>1</v>
      </c>
      <c r="F444" s="17" t="s">
        <v>2996</v>
      </c>
      <c r="G444" s="7">
        <f t="shared" si="165"/>
        <v>20072892</v>
      </c>
      <c r="Q444" s="15">
        <f t="shared" si="166"/>
        <v>0</v>
      </c>
      <c r="R444" s="46"/>
      <c r="S444" s="46"/>
      <c r="T444" s="46"/>
      <c r="U444" s="46"/>
      <c r="V444" s="46"/>
      <c r="W444" s="46"/>
      <c r="X444" s="46"/>
      <c r="Y444" s="46"/>
      <c r="Z444" s="46"/>
      <c r="AA444" s="46"/>
    </row>
    <row r="445" spans="1:27" x14ac:dyDescent="0.15">
      <c r="A445" s="14">
        <v>2007</v>
      </c>
      <c r="B445" s="14">
        <v>2</v>
      </c>
      <c r="C445" s="14">
        <v>89</v>
      </c>
      <c r="D445" s="14">
        <v>3</v>
      </c>
      <c r="E445" s="7">
        <v>1</v>
      </c>
      <c r="F445" s="17" t="s">
        <v>2995</v>
      </c>
      <c r="G445" s="7">
        <f t="shared" si="165"/>
        <v>20072893</v>
      </c>
      <c r="Q445" s="15">
        <f t="shared" si="166"/>
        <v>0</v>
      </c>
      <c r="R445" s="46"/>
      <c r="S445" s="46"/>
      <c r="T445" s="46"/>
      <c r="U445" s="46"/>
      <c r="V445" s="46"/>
      <c r="W445" s="46"/>
      <c r="X445" s="46"/>
      <c r="Y445" s="46"/>
      <c r="Z445" s="46"/>
      <c r="AA445" s="46"/>
    </row>
    <row r="446" spans="1:27" x14ac:dyDescent="0.15">
      <c r="A446" s="14">
        <v>2007</v>
      </c>
      <c r="B446" s="14">
        <v>2</v>
      </c>
      <c r="C446" s="14">
        <v>89</v>
      </c>
      <c r="D446" s="14">
        <v>4</v>
      </c>
      <c r="F446" s="17" t="s">
        <v>2997</v>
      </c>
      <c r="G446" s="7">
        <f t="shared" si="165"/>
        <v>20072894</v>
      </c>
      <c r="Q446" s="15">
        <f t="shared" si="166"/>
        <v>0</v>
      </c>
      <c r="R446" s="46"/>
      <c r="S446" s="46"/>
      <c r="T446" s="46"/>
      <c r="U446" s="46"/>
      <c r="V446" s="46"/>
      <c r="W446" s="46"/>
      <c r="X446" s="46"/>
      <c r="Y446" s="46"/>
      <c r="Z446" s="46"/>
      <c r="AA446" s="46"/>
    </row>
    <row r="447" spans="1:27" ht="54" x14ac:dyDescent="0.15">
      <c r="A447" s="14">
        <v>2007</v>
      </c>
      <c r="B447" s="14">
        <v>2</v>
      </c>
      <c r="C447" s="14">
        <v>90</v>
      </c>
      <c r="D447" s="14">
        <v>0</v>
      </c>
      <c r="F447" s="16" t="s">
        <v>7618</v>
      </c>
      <c r="G447" s="7">
        <f t="shared" si="165"/>
        <v>20072900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2007</v>
      </c>
      <c r="B448" s="14">
        <v>2</v>
      </c>
      <c r="C448" s="14">
        <v>90</v>
      </c>
      <c r="D448" s="14">
        <v>1</v>
      </c>
      <c r="E448" s="7">
        <v>1</v>
      </c>
      <c r="F448" s="17" t="s">
        <v>5364</v>
      </c>
      <c r="G448" s="7">
        <f t="shared" si="165"/>
        <v>20072901</v>
      </c>
      <c r="Q448" s="15">
        <f t="shared" si="166"/>
        <v>0</v>
      </c>
      <c r="R448" s="46"/>
      <c r="S448" s="46"/>
      <c r="T448" s="46"/>
      <c r="U448" s="46"/>
      <c r="V448" s="46"/>
      <c r="W448" s="46"/>
      <c r="X448" s="46"/>
      <c r="Y448" s="46"/>
      <c r="Z448" s="46"/>
      <c r="AA448" s="46"/>
    </row>
    <row r="449" spans="1:27" x14ac:dyDescent="0.15">
      <c r="A449" s="14">
        <v>2007</v>
      </c>
      <c r="B449" s="14">
        <v>2</v>
      </c>
      <c r="C449" s="14">
        <v>90</v>
      </c>
      <c r="D449" s="14">
        <v>2</v>
      </c>
      <c r="F449" s="17" t="s">
        <v>5365</v>
      </c>
      <c r="G449" s="7">
        <f t="shared" si="165"/>
        <v>20072902</v>
      </c>
      <c r="Q449" s="15">
        <f t="shared" si="166"/>
        <v>0</v>
      </c>
      <c r="R449" s="46"/>
      <c r="S449" s="46"/>
      <c r="T449" s="46"/>
      <c r="U449" s="46"/>
      <c r="V449" s="46"/>
      <c r="W449" s="46"/>
      <c r="X449" s="46"/>
      <c r="Y449" s="46"/>
      <c r="Z449" s="46"/>
      <c r="AA449" s="46"/>
    </row>
    <row r="450" spans="1:27" x14ac:dyDescent="0.15">
      <c r="A450" s="14">
        <v>2007</v>
      </c>
      <c r="B450" s="14">
        <v>2</v>
      </c>
      <c r="C450" s="14">
        <v>90</v>
      </c>
      <c r="D450" s="14">
        <v>3</v>
      </c>
      <c r="F450" s="17" t="s">
        <v>5366</v>
      </c>
      <c r="G450" s="7">
        <f t="shared" si="165"/>
        <v>20072903</v>
      </c>
      <c r="Q450" s="15">
        <f t="shared" si="166"/>
        <v>0</v>
      </c>
      <c r="R450" s="46"/>
      <c r="S450" s="46"/>
      <c r="T450" s="46"/>
      <c r="U450" s="46"/>
      <c r="V450" s="46"/>
      <c r="W450" s="46"/>
      <c r="X450" s="46"/>
      <c r="Y450" s="46"/>
      <c r="Z450" s="46"/>
      <c r="AA450" s="46"/>
    </row>
    <row r="451" spans="1:27" x14ac:dyDescent="0.15">
      <c r="A451" s="14">
        <v>2007</v>
      </c>
      <c r="B451" s="14">
        <v>2</v>
      </c>
      <c r="C451" s="14">
        <v>90</v>
      </c>
      <c r="D451" s="14">
        <v>4</v>
      </c>
      <c r="F451" s="17" t="s">
        <v>5367</v>
      </c>
      <c r="G451" s="7">
        <f t="shared" ref="G451:G501" si="193">VALUE(A451&amp;B451&amp;C451&amp;D451)</f>
        <v>20072904</v>
      </c>
      <c r="Q451" s="15">
        <f t="shared" ref="Q451:Q501" si="194">SUMPRODUCT(N(NOT(H451:P451=$E451:$E451))*N($H$502:$P$502="是")*RIGHT(LEFT($H$1:$P$1,2)))</f>
        <v>0</v>
      </c>
      <c r="R451" s="46"/>
      <c r="S451" s="46"/>
      <c r="T451" s="46"/>
      <c r="U451" s="46"/>
      <c r="V451" s="46"/>
      <c r="W451" s="46"/>
      <c r="X451" s="46"/>
      <c r="Y451" s="46"/>
      <c r="Z451" s="46"/>
      <c r="AA451" s="46"/>
    </row>
    <row r="452" spans="1:27" x14ac:dyDescent="0.15">
      <c r="A452" s="14">
        <v>2007</v>
      </c>
      <c r="B452" s="14">
        <v>2</v>
      </c>
      <c r="C452" s="14">
        <v>91</v>
      </c>
      <c r="D452" s="14">
        <v>0</v>
      </c>
      <c r="F452" s="16" t="s">
        <v>7619</v>
      </c>
      <c r="G452" s="7">
        <f t="shared" si="193"/>
        <v>20072910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2007</v>
      </c>
      <c r="B453" s="14">
        <v>2</v>
      </c>
      <c r="C453" s="14">
        <v>91</v>
      </c>
      <c r="D453" s="14">
        <v>1</v>
      </c>
      <c r="E453" s="7">
        <v>1</v>
      </c>
      <c r="F453" s="17" t="s">
        <v>5368</v>
      </c>
      <c r="G453" s="7">
        <f t="shared" si="193"/>
        <v>20072911</v>
      </c>
      <c r="Q453" s="15">
        <f t="shared" si="194"/>
        <v>0</v>
      </c>
      <c r="R453" s="46"/>
      <c r="S453" s="46"/>
      <c r="T453" s="46"/>
      <c r="U453" s="46"/>
      <c r="V453" s="46"/>
      <c r="W453" s="46"/>
      <c r="X453" s="46"/>
      <c r="Y453" s="46"/>
      <c r="Z453" s="46"/>
      <c r="AA453" s="46"/>
    </row>
    <row r="454" spans="1:27" x14ac:dyDescent="0.15">
      <c r="A454" s="14">
        <v>2007</v>
      </c>
      <c r="B454" s="14">
        <v>2</v>
      </c>
      <c r="C454" s="14">
        <v>91</v>
      </c>
      <c r="D454" s="14">
        <v>2</v>
      </c>
      <c r="F454" s="17" t="s">
        <v>5369</v>
      </c>
      <c r="G454" s="7">
        <f t="shared" si="193"/>
        <v>20072912</v>
      </c>
      <c r="Q454" s="15">
        <f t="shared" si="194"/>
        <v>0</v>
      </c>
      <c r="R454" s="46"/>
      <c r="S454" s="46"/>
      <c r="T454" s="46"/>
      <c r="U454" s="46"/>
      <c r="V454" s="46"/>
      <c r="W454" s="46"/>
      <c r="X454" s="46"/>
      <c r="Y454" s="46"/>
      <c r="Z454" s="46"/>
      <c r="AA454" s="46"/>
    </row>
    <row r="455" spans="1:27" x14ac:dyDescent="0.15">
      <c r="A455" s="14">
        <v>2007</v>
      </c>
      <c r="B455" s="14">
        <v>2</v>
      </c>
      <c r="C455" s="14">
        <v>91</v>
      </c>
      <c r="D455" s="14">
        <v>3</v>
      </c>
      <c r="F455" s="17" t="s">
        <v>5370</v>
      </c>
      <c r="G455" s="7">
        <f t="shared" si="193"/>
        <v>20072913</v>
      </c>
      <c r="Q455" s="15">
        <f t="shared" si="194"/>
        <v>0</v>
      </c>
      <c r="R455" s="46"/>
      <c r="S455" s="46"/>
      <c r="T455" s="46"/>
      <c r="U455" s="46"/>
      <c r="V455" s="46"/>
      <c r="W455" s="46"/>
      <c r="X455" s="46"/>
      <c r="Y455" s="46"/>
      <c r="Z455" s="46"/>
      <c r="AA455" s="46"/>
    </row>
    <row r="456" spans="1:27" x14ac:dyDescent="0.15">
      <c r="A456" s="14">
        <v>2007</v>
      </c>
      <c r="B456" s="14">
        <v>2</v>
      </c>
      <c r="C456" s="14">
        <v>91</v>
      </c>
      <c r="D456" s="14">
        <v>4</v>
      </c>
      <c r="F456" s="17" t="s">
        <v>5371</v>
      </c>
      <c r="G456" s="7">
        <f t="shared" si="193"/>
        <v>20072914</v>
      </c>
      <c r="Q456" s="15">
        <f t="shared" si="194"/>
        <v>0</v>
      </c>
      <c r="R456" s="46"/>
      <c r="S456" s="46"/>
      <c r="T456" s="46"/>
      <c r="U456" s="46"/>
      <c r="V456" s="46"/>
      <c r="W456" s="46"/>
      <c r="X456" s="46"/>
      <c r="Y456" s="46"/>
      <c r="Z456" s="46"/>
      <c r="AA456" s="46"/>
    </row>
    <row r="457" spans="1:27" x14ac:dyDescent="0.15">
      <c r="A457" s="14">
        <v>2007</v>
      </c>
      <c r="B457" s="14">
        <v>2</v>
      </c>
      <c r="C457" s="14">
        <v>92</v>
      </c>
      <c r="D457" s="14">
        <v>0</v>
      </c>
      <c r="F457" s="16" t="s">
        <v>7620</v>
      </c>
      <c r="G457" s="7">
        <f t="shared" si="193"/>
        <v>20072920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2007</v>
      </c>
      <c r="B458" s="14">
        <v>2</v>
      </c>
      <c r="C458" s="14">
        <v>92</v>
      </c>
      <c r="D458" s="14">
        <v>1</v>
      </c>
      <c r="E458" s="7">
        <v>1</v>
      </c>
      <c r="F458" s="17" t="s">
        <v>5372</v>
      </c>
      <c r="G458" s="7">
        <f t="shared" si="193"/>
        <v>20072921</v>
      </c>
      <c r="Q458" s="15">
        <f t="shared" si="194"/>
        <v>0</v>
      </c>
      <c r="R458" s="46"/>
      <c r="S458" s="46"/>
      <c r="T458" s="46"/>
      <c r="U458" s="46"/>
      <c r="V458" s="46"/>
      <c r="W458" s="46"/>
      <c r="X458" s="46"/>
      <c r="Y458" s="46"/>
      <c r="Z458" s="46"/>
      <c r="AA458" s="46"/>
    </row>
    <row r="459" spans="1:27" x14ac:dyDescent="0.15">
      <c r="A459" s="14">
        <v>2007</v>
      </c>
      <c r="B459" s="14">
        <v>2</v>
      </c>
      <c r="C459" s="14">
        <v>92</v>
      </c>
      <c r="D459" s="14">
        <v>2</v>
      </c>
      <c r="E459" s="7">
        <v>1</v>
      </c>
      <c r="F459" s="17" t="s">
        <v>5373</v>
      </c>
      <c r="G459" s="7">
        <f t="shared" si="193"/>
        <v>20072922</v>
      </c>
      <c r="Q459" s="15">
        <f t="shared" si="194"/>
        <v>0</v>
      </c>
      <c r="R459" s="46"/>
      <c r="S459" s="46"/>
      <c r="T459" s="46"/>
      <c r="U459" s="46"/>
      <c r="V459" s="46"/>
      <c r="W459" s="46"/>
      <c r="X459" s="46"/>
      <c r="Y459" s="46"/>
      <c r="Z459" s="46"/>
      <c r="AA459" s="46"/>
    </row>
    <row r="460" spans="1:27" ht="27" x14ac:dyDescent="0.15">
      <c r="A460" s="14">
        <v>2007</v>
      </c>
      <c r="B460" s="14">
        <v>2</v>
      </c>
      <c r="C460" s="14">
        <v>92</v>
      </c>
      <c r="D460" s="14">
        <v>3</v>
      </c>
      <c r="E460" s="7">
        <v>1</v>
      </c>
      <c r="F460" s="17" t="s">
        <v>5374</v>
      </c>
      <c r="G460" s="7">
        <f t="shared" si="193"/>
        <v>20072923</v>
      </c>
      <c r="Q460" s="15">
        <f t="shared" si="194"/>
        <v>0</v>
      </c>
      <c r="R460" s="46"/>
      <c r="S460" s="46"/>
      <c r="T460" s="46"/>
      <c r="U460" s="46"/>
      <c r="V460" s="46"/>
      <c r="W460" s="46"/>
      <c r="X460" s="46"/>
      <c r="Y460" s="46"/>
      <c r="Z460" s="46"/>
      <c r="AA460" s="46"/>
    </row>
    <row r="461" spans="1:27" x14ac:dyDescent="0.15">
      <c r="A461" s="14">
        <v>2007</v>
      </c>
      <c r="B461" s="14">
        <v>2</v>
      </c>
      <c r="C461" s="14">
        <v>92</v>
      </c>
      <c r="D461" s="14">
        <v>4</v>
      </c>
      <c r="E461" s="7">
        <v>1</v>
      </c>
      <c r="F461" s="17" t="s">
        <v>5375</v>
      </c>
      <c r="G461" s="7">
        <f t="shared" si="193"/>
        <v>20072924</v>
      </c>
      <c r="Q461" s="15">
        <f t="shared" si="194"/>
        <v>0</v>
      </c>
      <c r="R461" s="46"/>
      <c r="S461" s="46"/>
      <c r="T461" s="46"/>
      <c r="U461" s="46"/>
      <c r="V461" s="46"/>
      <c r="W461" s="46"/>
      <c r="X461" s="46"/>
      <c r="Y461" s="46"/>
      <c r="Z461" s="46"/>
      <c r="AA461" s="46"/>
    </row>
    <row r="462" spans="1:27" ht="27" x14ac:dyDescent="0.15">
      <c r="A462" s="14">
        <v>2007</v>
      </c>
      <c r="B462" s="14">
        <v>2</v>
      </c>
      <c r="C462" s="14">
        <v>93</v>
      </c>
      <c r="D462" s="14">
        <v>0</v>
      </c>
      <c r="F462" s="16" t="s">
        <v>7621</v>
      </c>
      <c r="G462" s="7">
        <f t="shared" si="193"/>
        <v>20072930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2007</v>
      </c>
      <c r="B463" s="14">
        <v>2</v>
      </c>
      <c r="C463" s="14">
        <v>93</v>
      </c>
      <c r="D463" s="14">
        <v>1</v>
      </c>
      <c r="E463" s="7">
        <v>1</v>
      </c>
      <c r="F463" s="17" t="s">
        <v>7622</v>
      </c>
      <c r="G463" s="7">
        <f t="shared" si="193"/>
        <v>20072931</v>
      </c>
      <c r="Q463" s="15">
        <f t="shared" si="194"/>
        <v>0</v>
      </c>
      <c r="R463" s="46"/>
      <c r="S463" s="46"/>
      <c r="T463" s="46"/>
      <c r="U463" s="46"/>
      <c r="V463" s="46"/>
      <c r="W463" s="46"/>
      <c r="X463" s="46"/>
      <c r="Y463" s="46"/>
      <c r="Z463" s="46"/>
      <c r="AA463" s="46"/>
    </row>
    <row r="464" spans="1:27" x14ac:dyDescent="0.15">
      <c r="A464" s="14">
        <v>2007</v>
      </c>
      <c r="B464" s="14">
        <v>2</v>
      </c>
      <c r="C464" s="14">
        <v>93</v>
      </c>
      <c r="D464" s="14">
        <v>2</v>
      </c>
      <c r="E464" s="7">
        <v>1</v>
      </c>
      <c r="F464" s="17" t="s">
        <v>5376</v>
      </c>
      <c r="G464" s="7">
        <f t="shared" si="193"/>
        <v>20072932</v>
      </c>
      <c r="Q464" s="15">
        <f t="shared" si="194"/>
        <v>0</v>
      </c>
      <c r="R464" s="46"/>
      <c r="S464" s="46"/>
      <c r="T464" s="46"/>
      <c r="U464" s="46"/>
      <c r="V464" s="46"/>
      <c r="W464" s="46"/>
      <c r="X464" s="46"/>
      <c r="Y464" s="46"/>
      <c r="Z464" s="46"/>
      <c r="AA464" s="46"/>
    </row>
    <row r="465" spans="1:27" x14ac:dyDescent="0.15">
      <c r="A465" s="14">
        <v>2007</v>
      </c>
      <c r="B465" s="14">
        <v>2</v>
      </c>
      <c r="C465" s="14">
        <v>93</v>
      </c>
      <c r="D465" s="14">
        <v>3</v>
      </c>
      <c r="F465" s="17" t="s">
        <v>5377</v>
      </c>
      <c r="G465" s="7">
        <f t="shared" si="193"/>
        <v>20072933</v>
      </c>
      <c r="Q465" s="15">
        <f t="shared" si="194"/>
        <v>0</v>
      </c>
      <c r="R465" s="46"/>
      <c r="S465" s="46"/>
      <c r="T465" s="46"/>
      <c r="U465" s="46"/>
      <c r="V465" s="46"/>
      <c r="W465" s="46"/>
      <c r="X465" s="46"/>
      <c r="Y465" s="46"/>
      <c r="Z465" s="46"/>
      <c r="AA465" s="46"/>
    </row>
    <row r="466" spans="1:27" x14ac:dyDescent="0.15">
      <c r="A466" s="14">
        <v>2007</v>
      </c>
      <c r="B466" s="14">
        <v>2</v>
      </c>
      <c r="C466" s="14">
        <v>93</v>
      </c>
      <c r="D466" s="14">
        <v>4</v>
      </c>
      <c r="E466" s="7">
        <v>1</v>
      </c>
      <c r="F466" s="17" t="s">
        <v>5378</v>
      </c>
      <c r="G466" s="7">
        <f t="shared" si="193"/>
        <v>20072934</v>
      </c>
      <c r="Q466" s="15">
        <f t="shared" si="194"/>
        <v>0</v>
      </c>
      <c r="R466" s="46"/>
      <c r="S466" s="46"/>
      <c r="T466" s="46"/>
      <c r="U466" s="46"/>
      <c r="V466" s="46"/>
      <c r="W466" s="46"/>
      <c r="X466" s="46"/>
      <c r="Y466" s="46"/>
      <c r="Z466" s="46"/>
      <c r="AA466" s="46"/>
    </row>
    <row r="467" spans="1:27" ht="27" x14ac:dyDescent="0.15">
      <c r="A467" s="14">
        <v>2007</v>
      </c>
      <c r="B467" s="14">
        <v>2</v>
      </c>
      <c r="C467" s="14">
        <v>94</v>
      </c>
      <c r="D467" s="14">
        <v>0</v>
      </c>
      <c r="F467" s="16" t="s">
        <v>7623</v>
      </c>
      <c r="G467" s="7">
        <f t="shared" si="193"/>
        <v>20072940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2007</v>
      </c>
      <c r="B468" s="14">
        <v>2</v>
      </c>
      <c r="C468" s="14">
        <v>94</v>
      </c>
      <c r="D468" s="14">
        <v>1</v>
      </c>
      <c r="E468" s="7">
        <v>1</v>
      </c>
      <c r="F468" s="18" t="s">
        <v>7624</v>
      </c>
      <c r="G468" s="7">
        <f t="shared" si="193"/>
        <v>20072941</v>
      </c>
      <c r="Q468" s="15">
        <f t="shared" si="194"/>
        <v>0</v>
      </c>
      <c r="R468" s="46"/>
      <c r="S468" s="46"/>
      <c r="T468" s="46"/>
      <c r="U468" s="46"/>
      <c r="V468" s="46"/>
      <c r="W468" s="46"/>
      <c r="X468" s="46"/>
      <c r="Y468" s="46"/>
      <c r="Z468" s="46"/>
      <c r="AA468" s="46"/>
    </row>
    <row r="469" spans="1:27" x14ac:dyDescent="0.15">
      <c r="A469" s="14">
        <v>2007</v>
      </c>
      <c r="B469" s="14">
        <v>2</v>
      </c>
      <c r="C469" s="14">
        <v>94</v>
      </c>
      <c r="D469" s="14">
        <v>2</v>
      </c>
      <c r="F469" s="18" t="s">
        <v>7625</v>
      </c>
      <c r="G469" s="7">
        <f t="shared" si="193"/>
        <v>20072942</v>
      </c>
      <c r="Q469" s="15">
        <f t="shared" si="194"/>
        <v>0</v>
      </c>
      <c r="R469" s="46"/>
      <c r="S469" s="46"/>
      <c r="T469" s="46"/>
      <c r="U469" s="46"/>
      <c r="V469" s="46"/>
      <c r="W469" s="46"/>
      <c r="X469" s="46"/>
      <c r="Y469" s="46"/>
      <c r="Z469" s="46"/>
      <c r="AA469" s="46"/>
    </row>
    <row r="470" spans="1:27" x14ac:dyDescent="0.15">
      <c r="A470" s="14">
        <v>2007</v>
      </c>
      <c r="B470" s="14">
        <v>2</v>
      </c>
      <c r="C470" s="14">
        <v>94</v>
      </c>
      <c r="D470" s="14">
        <v>3</v>
      </c>
      <c r="F470" s="18" t="s">
        <v>7626</v>
      </c>
      <c r="G470" s="7">
        <f t="shared" si="193"/>
        <v>20072943</v>
      </c>
      <c r="Q470" s="15">
        <f t="shared" si="194"/>
        <v>0</v>
      </c>
      <c r="R470" s="46"/>
      <c r="S470" s="46"/>
      <c r="T470" s="46"/>
      <c r="U470" s="46"/>
      <c r="V470" s="46"/>
      <c r="W470" s="46"/>
      <c r="X470" s="46"/>
      <c r="Y470" s="46"/>
      <c r="Z470" s="46"/>
      <c r="AA470" s="46"/>
    </row>
    <row r="471" spans="1:27" x14ac:dyDescent="0.15">
      <c r="A471" s="14">
        <v>2007</v>
      </c>
      <c r="B471" s="14">
        <v>2</v>
      </c>
      <c r="C471" s="14">
        <v>94</v>
      </c>
      <c r="D471" s="14">
        <v>4</v>
      </c>
      <c r="E471" s="7">
        <v>1</v>
      </c>
      <c r="F471" s="18" t="s">
        <v>7627</v>
      </c>
      <c r="G471" s="7">
        <f t="shared" si="193"/>
        <v>20072944</v>
      </c>
      <c r="Q471" s="15">
        <f t="shared" si="194"/>
        <v>0</v>
      </c>
      <c r="R471" s="46"/>
      <c r="S471" s="46"/>
      <c r="T471" s="46"/>
      <c r="U471" s="46"/>
      <c r="V471" s="46"/>
      <c r="W471" s="46"/>
      <c r="X471" s="46"/>
      <c r="Y471" s="46"/>
      <c r="Z471" s="46"/>
      <c r="AA471" s="46"/>
    </row>
    <row r="472" spans="1:27" x14ac:dyDescent="0.15">
      <c r="A472" s="14">
        <v>2007</v>
      </c>
      <c r="B472" s="14">
        <v>2</v>
      </c>
      <c r="C472" s="14">
        <v>95</v>
      </c>
      <c r="D472" s="14">
        <v>0</v>
      </c>
      <c r="F472" s="16" t="s">
        <v>7628</v>
      </c>
      <c r="G472" s="7">
        <f t="shared" si="193"/>
        <v>20072950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2007</v>
      </c>
      <c r="B473" s="14">
        <v>2</v>
      </c>
      <c r="C473" s="14">
        <v>95</v>
      </c>
      <c r="D473" s="14">
        <v>1</v>
      </c>
      <c r="E473" s="7">
        <v>1</v>
      </c>
      <c r="F473" s="17" t="s">
        <v>7629</v>
      </c>
      <c r="G473" s="7">
        <f t="shared" si="193"/>
        <v>20072951</v>
      </c>
      <c r="Q473" s="15">
        <f t="shared" si="194"/>
        <v>0</v>
      </c>
      <c r="R473" s="46"/>
      <c r="S473" s="46"/>
      <c r="T473" s="46"/>
      <c r="U473" s="46"/>
      <c r="V473" s="46"/>
      <c r="W473" s="46"/>
      <c r="X473" s="46"/>
      <c r="Y473" s="46"/>
      <c r="Z473" s="46"/>
      <c r="AA473" s="46"/>
    </row>
    <row r="474" spans="1:27" x14ac:dyDescent="0.15">
      <c r="A474" s="14">
        <v>2007</v>
      </c>
      <c r="B474" s="14">
        <v>2</v>
      </c>
      <c r="C474" s="14">
        <v>95</v>
      </c>
      <c r="D474" s="14">
        <v>2</v>
      </c>
      <c r="E474" s="7">
        <v>1</v>
      </c>
      <c r="F474" s="17" t="s">
        <v>5380</v>
      </c>
      <c r="G474" s="7">
        <f t="shared" si="193"/>
        <v>20072952</v>
      </c>
      <c r="Q474" s="15">
        <f t="shared" si="194"/>
        <v>0</v>
      </c>
      <c r="R474" s="46"/>
      <c r="S474" s="46"/>
      <c r="T474" s="46"/>
      <c r="U474" s="46"/>
      <c r="V474" s="46"/>
      <c r="W474" s="46"/>
      <c r="X474" s="46"/>
      <c r="Y474" s="46"/>
      <c r="Z474" s="46"/>
      <c r="AA474" s="46"/>
    </row>
    <row r="475" spans="1:27" ht="27" x14ac:dyDescent="0.15">
      <c r="A475" s="14">
        <v>2007</v>
      </c>
      <c r="B475" s="14">
        <v>2</v>
      </c>
      <c r="C475" s="14">
        <v>95</v>
      </c>
      <c r="D475" s="14">
        <v>3</v>
      </c>
      <c r="F475" s="17" t="s">
        <v>5381</v>
      </c>
      <c r="G475" s="7">
        <f t="shared" si="193"/>
        <v>20072953</v>
      </c>
      <c r="Q475" s="15">
        <f t="shared" si="194"/>
        <v>0</v>
      </c>
      <c r="R475" s="46"/>
      <c r="S475" s="46"/>
      <c r="T475" s="46"/>
      <c r="U475" s="46"/>
      <c r="V475" s="46"/>
      <c r="W475" s="46"/>
      <c r="X475" s="46"/>
      <c r="Y475" s="46"/>
      <c r="Z475" s="46"/>
      <c r="AA475" s="46"/>
    </row>
    <row r="476" spans="1:27" ht="27" x14ac:dyDescent="0.15">
      <c r="A476" s="14">
        <v>2007</v>
      </c>
      <c r="B476" s="14">
        <v>2</v>
      </c>
      <c r="C476" s="14">
        <v>95</v>
      </c>
      <c r="D476" s="14">
        <v>4</v>
      </c>
      <c r="E476" s="7">
        <v>1</v>
      </c>
      <c r="F476" s="17" t="s">
        <v>5382</v>
      </c>
      <c r="G476" s="7">
        <f t="shared" si="193"/>
        <v>20072954</v>
      </c>
      <c r="Q476" s="15">
        <f t="shared" si="194"/>
        <v>0</v>
      </c>
      <c r="R476" s="46"/>
      <c r="S476" s="46"/>
      <c r="T476" s="46"/>
      <c r="U476" s="46"/>
      <c r="V476" s="46"/>
      <c r="W476" s="46"/>
      <c r="X476" s="46"/>
      <c r="Y476" s="46"/>
      <c r="Z476" s="46"/>
      <c r="AA476" s="46"/>
    </row>
    <row r="477" spans="1:27" ht="27" x14ac:dyDescent="0.15">
      <c r="A477" s="14">
        <v>2007</v>
      </c>
      <c r="B477" s="14">
        <v>2</v>
      </c>
      <c r="C477" s="14">
        <v>96</v>
      </c>
      <c r="D477" s="14">
        <v>0</v>
      </c>
      <c r="F477" s="16" t="s">
        <v>7630</v>
      </c>
      <c r="G477" s="7">
        <f t="shared" si="193"/>
        <v>20072960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2007</v>
      </c>
      <c r="B478" s="14">
        <v>2</v>
      </c>
      <c r="C478" s="14">
        <v>96</v>
      </c>
      <c r="D478" s="14">
        <v>1</v>
      </c>
      <c r="E478" s="7">
        <v>1</v>
      </c>
      <c r="F478" s="18" t="s">
        <v>7631</v>
      </c>
      <c r="G478" s="7">
        <f t="shared" si="193"/>
        <v>20072961</v>
      </c>
      <c r="Q478" s="15">
        <f t="shared" si="194"/>
        <v>0</v>
      </c>
      <c r="R478" s="46"/>
      <c r="S478" s="46"/>
      <c r="T478" s="46"/>
      <c r="U478" s="46"/>
      <c r="V478" s="46"/>
      <c r="W478" s="46"/>
      <c r="X478" s="46"/>
      <c r="Y478" s="46"/>
      <c r="Z478" s="46"/>
      <c r="AA478" s="46"/>
    </row>
    <row r="479" spans="1:27" x14ac:dyDescent="0.15">
      <c r="A479" s="14">
        <v>2007</v>
      </c>
      <c r="B479" s="14">
        <v>2</v>
      </c>
      <c r="C479" s="14">
        <v>96</v>
      </c>
      <c r="D479" s="14">
        <v>2</v>
      </c>
      <c r="E479" s="7">
        <v>1</v>
      </c>
      <c r="F479" s="18" t="s">
        <v>7632</v>
      </c>
      <c r="G479" s="7">
        <f t="shared" si="193"/>
        <v>20072962</v>
      </c>
      <c r="Q479" s="15">
        <f t="shared" si="194"/>
        <v>0</v>
      </c>
      <c r="R479" s="46"/>
      <c r="S479" s="46"/>
      <c r="T479" s="46"/>
      <c r="U479" s="46"/>
      <c r="V479" s="46"/>
      <c r="W479" s="46"/>
      <c r="X479" s="46"/>
      <c r="Y479" s="46"/>
      <c r="Z479" s="46"/>
      <c r="AA479" s="46"/>
    </row>
    <row r="480" spans="1:27" x14ac:dyDescent="0.15">
      <c r="A480" s="14">
        <v>2007</v>
      </c>
      <c r="B480" s="14">
        <v>2</v>
      </c>
      <c r="C480" s="14">
        <v>96</v>
      </c>
      <c r="D480" s="14">
        <v>3</v>
      </c>
      <c r="E480" s="7">
        <v>1</v>
      </c>
      <c r="F480" s="18" t="s">
        <v>7633</v>
      </c>
      <c r="G480" s="7">
        <f t="shared" si="193"/>
        <v>20072963</v>
      </c>
      <c r="Q480" s="15">
        <f t="shared" si="194"/>
        <v>0</v>
      </c>
      <c r="R480" s="46"/>
      <c r="S480" s="46"/>
      <c r="T480" s="46"/>
      <c r="U480" s="46"/>
      <c r="V480" s="46"/>
      <c r="W480" s="46"/>
      <c r="X480" s="46"/>
      <c r="Y480" s="46"/>
      <c r="Z480" s="46"/>
      <c r="AA480" s="46"/>
    </row>
    <row r="481" spans="1:27" x14ac:dyDescent="0.15">
      <c r="A481" s="14">
        <v>2007</v>
      </c>
      <c r="B481" s="14">
        <v>2</v>
      </c>
      <c r="C481" s="14">
        <v>96</v>
      </c>
      <c r="D481" s="14">
        <v>4</v>
      </c>
      <c r="E481" s="7">
        <v>1</v>
      </c>
      <c r="F481" s="18" t="s">
        <v>7634</v>
      </c>
      <c r="G481" s="7">
        <f t="shared" si="193"/>
        <v>20072964</v>
      </c>
      <c r="Q481" s="15">
        <f t="shared" si="194"/>
        <v>0</v>
      </c>
      <c r="R481" s="46"/>
      <c r="S481" s="46"/>
      <c r="T481" s="46"/>
      <c r="U481" s="46"/>
      <c r="V481" s="46"/>
      <c r="W481" s="46"/>
      <c r="X481" s="46"/>
      <c r="Y481" s="46"/>
      <c r="Z481" s="46"/>
      <c r="AA481" s="46"/>
    </row>
    <row r="482" spans="1:27" x14ac:dyDescent="0.15">
      <c r="A482" s="14">
        <v>2007</v>
      </c>
      <c r="B482" s="14">
        <v>2</v>
      </c>
      <c r="C482" s="14">
        <v>97</v>
      </c>
      <c r="D482" s="14">
        <v>0</v>
      </c>
      <c r="F482" s="16" t="s">
        <v>7635</v>
      </c>
      <c r="G482" s="7">
        <f t="shared" si="193"/>
        <v>20072970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2007</v>
      </c>
      <c r="B483" s="14">
        <v>2</v>
      </c>
      <c r="C483" s="14">
        <v>97</v>
      </c>
      <c r="D483" s="14">
        <v>1</v>
      </c>
      <c r="F483" s="17" t="s">
        <v>5383</v>
      </c>
      <c r="G483" s="7">
        <f t="shared" si="193"/>
        <v>20072971</v>
      </c>
      <c r="Q483" s="15">
        <f t="shared" si="194"/>
        <v>0</v>
      </c>
      <c r="R483" s="46"/>
      <c r="S483" s="46"/>
      <c r="T483" s="46"/>
      <c r="U483" s="46"/>
      <c r="V483" s="46"/>
      <c r="W483" s="46"/>
      <c r="X483" s="46"/>
      <c r="Y483" s="46"/>
      <c r="Z483" s="46"/>
      <c r="AA483" s="46"/>
    </row>
    <row r="484" spans="1:27" x14ac:dyDescent="0.15">
      <c r="A484" s="14">
        <v>2007</v>
      </c>
      <c r="B484" s="14">
        <v>2</v>
      </c>
      <c r="C484" s="14">
        <v>97</v>
      </c>
      <c r="D484" s="14">
        <v>2</v>
      </c>
      <c r="F484" s="17" t="s">
        <v>5384</v>
      </c>
      <c r="G484" s="7">
        <f t="shared" si="193"/>
        <v>20072972</v>
      </c>
      <c r="Q484" s="15">
        <f t="shared" si="194"/>
        <v>0</v>
      </c>
      <c r="R484" s="46"/>
      <c r="S484" s="46"/>
      <c r="T484" s="46"/>
      <c r="U484" s="46"/>
      <c r="V484" s="46"/>
      <c r="W484" s="46"/>
      <c r="X484" s="46"/>
      <c r="Y484" s="46"/>
      <c r="Z484" s="46"/>
      <c r="AA484" s="46"/>
    </row>
    <row r="485" spans="1:27" x14ac:dyDescent="0.15">
      <c r="A485" s="14">
        <v>2007</v>
      </c>
      <c r="B485" s="14">
        <v>2</v>
      </c>
      <c r="C485" s="14">
        <v>97</v>
      </c>
      <c r="D485" s="14">
        <v>3</v>
      </c>
      <c r="E485" s="7">
        <v>1</v>
      </c>
      <c r="F485" s="17" t="s">
        <v>5385</v>
      </c>
      <c r="G485" s="7">
        <f t="shared" si="193"/>
        <v>20072973</v>
      </c>
      <c r="Q485" s="15">
        <f t="shared" si="194"/>
        <v>0</v>
      </c>
      <c r="R485" s="46"/>
      <c r="S485" s="46"/>
      <c r="T485" s="46"/>
      <c r="U485" s="46"/>
      <c r="V485" s="46"/>
      <c r="W485" s="46"/>
      <c r="X485" s="46"/>
      <c r="Y485" s="46"/>
      <c r="Z485" s="46"/>
      <c r="AA485" s="46"/>
    </row>
    <row r="486" spans="1:27" x14ac:dyDescent="0.15">
      <c r="A486" s="14">
        <v>2007</v>
      </c>
      <c r="B486" s="14">
        <v>2</v>
      </c>
      <c r="C486" s="14">
        <v>97</v>
      </c>
      <c r="D486" s="14">
        <v>4</v>
      </c>
      <c r="F486" s="17" t="s">
        <v>5386</v>
      </c>
      <c r="G486" s="7">
        <f t="shared" si="193"/>
        <v>20072974</v>
      </c>
      <c r="Q486" s="15">
        <f t="shared" si="194"/>
        <v>0</v>
      </c>
      <c r="R486" s="46"/>
      <c r="S486" s="46"/>
      <c r="T486" s="46"/>
      <c r="U486" s="46"/>
      <c r="V486" s="46"/>
      <c r="W486" s="46"/>
      <c r="X486" s="46"/>
      <c r="Y486" s="46"/>
      <c r="Z486" s="46"/>
      <c r="AA486" s="46"/>
    </row>
    <row r="487" spans="1:27" x14ac:dyDescent="0.15">
      <c r="A487" s="14">
        <v>2007</v>
      </c>
      <c r="B487" s="14">
        <v>2</v>
      </c>
      <c r="C487" s="14">
        <v>98</v>
      </c>
      <c r="D487" s="14">
        <v>0</v>
      </c>
      <c r="F487" s="16" t="s">
        <v>7636</v>
      </c>
      <c r="G487" s="7">
        <f t="shared" si="193"/>
        <v>20072980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ht="27" x14ac:dyDescent="0.15">
      <c r="A488" s="14">
        <v>2007</v>
      </c>
      <c r="B488" s="14">
        <v>2</v>
      </c>
      <c r="C488" s="14">
        <v>98</v>
      </c>
      <c r="D488" s="14">
        <v>1</v>
      </c>
      <c r="E488" s="7">
        <v>1</v>
      </c>
      <c r="F488" s="17" t="s">
        <v>5387</v>
      </c>
      <c r="G488" s="7">
        <f t="shared" si="193"/>
        <v>20072981</v>
      </c>
      <c r="Q488" s="15">
        <f t="shared" si="194"/>
        <v>0</v>
      </c>
      <c r="R488" s="46"/>
      <c r="S488" s="46"/>
      <c r="T488" s="46"/>
      <c r="U488" s="46"/>
      <c r="V488" s="46"/>
      <c r="W488" s="46"/>
      <c r="X488" s="46"/>
      <c r="Y488" s="46"/>
      <c r="Z488" s="46"/>
      <c r="AA488" s="46"/>
    </row>
    <row r="489" spans="1:27" ht="27" x14ac:dyDescent="0.15">
      <c r="A489" s="14">
        <v>2007</v>
      </c>
      <c r="B489" s="14">
        <v>2</v>
      </c>
      <c r="C489" s="14">
        <v>98</v>
      </c>
      <c r="D489" s="14">
        <v>2</v>
      </c>
      <c r="E489" s="7">
        <v>1</v>
      </c>
      <c r="F489" s="17" t="s">
        <v>5388</v>
      </c>
      <c r="G489" s="7">
        <f t="shared" si="193"/>
        <v>20072982</v>
      </c>
      <c r="Q489" s="15">
        <f t="shared" si="194"/>
        <v>0</v>
      </c>
      <c r="R489" s="46"/>
      <c r="S489" s="46"/>
      <c r="T489" s="46"/>
      <c r="U489" s="46"/>
      <c r="V489" s="46"/>
      <c r="W489" s="46"/>
      <c r="X489" s="46"/>
      <c r="Y489" s="46"/>
      <c r="Z489" s="46"/>
      <c r="AA489" s="46"/>
    </row>
    <row r="490" spans="1:27" ht="27" x14ac:dyDescent="0.15">
      <c r="A490" s="14">
        <v>2007</v>
      </c>
      <c r="B490" s="14">
        <v>2</v>
      </c>
      <c r="C490" s="14">
        <v>98</v>
      </c>
      <c r="D490" s="14">
        <v>3</v>
      </c>
      <c r="F490" s="17" t="s">
        <v>5389</v>
      </c>
      <c r="G490" s="7">
        <f t="shared" si="193"/>
        <v>20072983</v>
      </c>
      <c r="Q490" s="15">
        <f t="shared" si="194"/>
        <v>0</v>
      </c>
      <c r="R490" s="46"/>
      <c r="S490" s="46"/>
      <c r="T490" s="46"/>
      <c r="U490" s="46"/>
      <c r="V490" s="46"/>
      <c r="W490" s="46"/>
      <c r="X490" s="46"/>
      <c r="Y490" s="46"/>
      <c r="Z490" s="46"/>
      <c r="AA490" s="46"/>
    </row>
    <row r="491" spans="1:27" ht="27" x14ac:dyDescent="0.15">
      <c r="A491" s="14">
        <v>2007</v>
      </c>
      <c r="B491" s="14">
        <v>2</v>
      </c>
      <c r="C491" s="14">
        <v>98</v>
      </c>
      <c r="D491" s="14">
        <v>4</v>
      </c>
      <c r="E491" s="7">
        <v>1</v>
      </c>
      <c r="F491" s="17" t="s">
        <v>5390</v>
      </c>
      <c r="G491" s="7">
        <f t="shared" si="193"/>
        <v>20072984</v>
      </c>
      <c r="Q491" s="15">
        <f t="shared" si="194"/>
        <v>0</v>
      </c>
      <c r="R491" s="46"/>
      <c r="S491" s="46"/>
      <c r="T491" s="46"/>
      <c r="U491" s="46"/>
      <c r="V491" s="46"/>
      <c r="W491" s="46"/>
      <c r="X491" s="46"/>
      <c r="Y491" s="46"/>
      <c r="Z491" s="46"/>
      <c r="AA491" s="46"/>
    </row>
    <row r="492" spans="1:27" ht="27" x14ac:dyDescent="0.15">
      <c r="A492" s="14">
        <v>2007</v>
      </c>
      <c r="B492" s="14">
        <v>2</v>
      </c>
      <c r="C492" s="14">
        <v>99</v>
      </c>
      <c r="D492" s="14">
        <v>0</v>
      </c>
      <c r="F492" s="16" t="s">
        <v>7637</v>
      </c>
      <c r="G492" s="7">
        <f t="shared" si="193"/>
        <v>20072990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2007</v>
      </c>
      <c r="B493" s="14">
        <v>2</v>
      </c>
      <c r="C493" s="14">
        <v>99</v>
      </c>
      <c r="D493" s="14">
        <v>1</v>
      </c>
      <c r="F493" s="17" t="s">
        <v>2295</v>
      </c>
      <c r="G493" s="7">
        <f t="shared" si="193"/>
        <v>20072991</v>
      </c>
      <c r="Q493" s="15">
        <f t="shared" si="194"/>
        <v>0</v>
      </c>
      <c r="R493" s="46"/>
      <c r="S493" s="46"/>
      <c r="T493" s="46"/>
      <c r="U493" s="46"/>
      <c r="V493" s="46"/>
      <c r="W493" s="46"/>
      <c r="X493" s="46"/>
      <c r="Y493" s="46"/>
      <c r="Z493" s="46"/>
      <c r="AA493" s="46"/>
    </row>
    <row r="494" spans="1:27" x14ac:dyDescent="0.15">
      <c r="A494" s="14">
        <v>2007</v>
      </c>
      <c r="B494" s="14">
        <v>2</v>
      </c>
      <c r="C494" s="14">
        <v>99</v>
      </c>
      <c r="D494" s="14">
        <v>2</v>
      </c>
      <c r="E494" s="7">
        <v>1</v>
      </c>
      <c r="F494" s="17" t="s">
        <v>7638</v>
      </c>
      <c r="G494" s="7">
        <f t="shared" si="193"/>
        <v>20072992</v>
      </c>
      <c r="Q494" s="15">
        <f t="shared" si="194"/>
        <v>0</v>
      </c>
      <c r="R494" s="46"/>
      <c r="S494" s="46"/>
      <c r="T494" s="46"/>
      <c r="U494" s="46"/>
      <c r="V494" s="46"/>
      <c r="W494" s="46"/>
      <c r="X494" s="46"/>
      <c r="Y494" s="46"/>
      <c r="Z494" s="46"/>
      <c r="AA494" s="46"/>
    </row>
    <row r="495" spans="1:27" x14ac:dyDescent="0.15">
      <c r="A495" s="14">
        <v>2007</v>
      </c>
      <c r="B495" s="14">
        <v>2</v>
      </c>
      <c r="C495" s="14">
        <v>99</v>
      </c>
      <c r="D495" s="14">
        <v>3</v>
      </c>
      <c r="F495" s="17" t="s">
        <v>5391</v>
      </c>
      <c r="G495" s="7">
        <f t="shared" si="193"/>
        <v>20072993</v>
      </c>
      <c r="Q495" s="15">
        <f t="shared" si="194"/>
        <v>0</v>
      </c>
      <c r="R495" s="46"/>
      <c r="S495" s="46"/>
      <c r="T495" s="46"/>
      <c r="U495" s="46"/>
      <c r="V495" s="46"/>
      <c r="W495" s="46"/>
      <c r="X495" s="46"/>
      <c r="Y495" s="46"/>
      <c r="Z495" s="46"/>
      <c r="AA495" s="46"/>
    </row>
    <row r="496" spans="1:27" x14ac:dyDescent="0.15">
      <c r="A496" s="14">
        <v>2007</v>
      </c>
      <c r="B496" s="14">
        <v>2</v>
      </c>
      <c r="C496" s="14">
        <v>99</v>
      </c>
      <c r="D496" s="14">
        <v>4</v>
      </c>
      <c r="F496" s="17" t="s">
        <v>5392</v>
      </c>
      <c r="G496" s="7">
        <f t="shared" si="193"/>
        <v>20072994</v>
      </c>
      <c r="Q496" s="15">
        <f t="shared" si="194"/>
        <v>0</v>
      </c>
      <c r="R496" s="46"/>
      <c r="S496" s="46"/>
      <c r="T496" s="46"/>
      <c r="U496" s="46"/>
      <c r="V496" s="46"/>
      <c r="W496" s="46"/>
      <c r="X496" s="46"/>
      <c r="Y496" s="46"/>
      <c r="Z496" s="46"/>
      <c r="AA496" s="46"/>
    </row>
    <row r="497" spans="1:27" ht="40.5" x14ac:dyDescent="0.15">
      <c r="A497" s="14">
        <v>2007</v>
      </c>
      <c r="B497" s="14">
        <v>2</v>
      </c>
      <c r="C497" s="14">
        <v>100</v>
      </c>
      <c r="D497" s="14">
        <v>0</v>
      </c>
      <c r="F497" s="16" t="s">
        <v>7639</v>
      </c>
      <c r="G497" s="7">
        <f t="shared" si="193"/>
        <v>200721000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2007</v>
      </c>
      <c r="B498" s="14">
        <v>2</v>
      </c>
      <c r="C498" s="14">
        <v>100</v>
      </c>
      <c r="D498" s="14">
        <v>1</v>
      </c>
      <c r="E498" s="7">
        <v>1</v>
      </c>
      <c r="F498" s="17" t="s">
        <v>7640</v>
      </c>
      <c r="G498" s="7">
        <f t="shared" si="193"/>
        <v>200721001</v>
      </c>
      <c r="Q498" s="15">
        <f t="shared" si="194"/>
        <v>0</v>
      </c>
      <c r="R498" s="46"/>
      <c r="S498" s="46"/>
      <c r="T498" s="46"/>
      <c r="U498" s="46"/>
      <c r="V498" s="46"/>
      <c r="W498" s="46"/>
      <c r="X498" s="46"/>
      <c r="Y498" s="46"/>
      <c r="Z498" s="46"/>
      <c r="AA498" s="46"/>
    </row>
    <row r="499" spans="1:27" x14ac:dyDescent="0.15">
      <c r="A499" s="14">
        <v>2007</v>
      </c>
      <c r="B499" s="14">
        <v>2</v>
      </c>
      <c r="C499" s="14">
        <v>100</v>
      </c>
      <c r="D499" s="14">
        <v>2</v>
      </c>
      <c r="E499" s="7">
        <v>1</v>
      </c>
      <c r="F499" s="17" t="s">
        <v>7641</v>
      </c>
      <c r="G499" s="7">
        <f t="shared" si="193"/>
        <v>200721002</v>
      </c>
      <c r="Q499" s="15">
        <f t="shared" si="194"/>
        <v>0</v>
      </c>
      <c r="R499" s="46"/>
      <c r="S499" s="46"/>
      <c r="T499" s="46"/>
      <c r="U499" s="46"/>
      <c r="V499" s="46"/>
      <c r="W499" s="46"/>
      <c r="X499" s="46"/>
      <c r="Y499" s="46"/>
      <c r="Z499" s="46"/>
      <c r="AA499" s="46"/>
    </row>
    <row r="500" spans="1:27" x14ac:dyDescent="0.15">
      <c r="A500" s="14">
        <v>2007</v>
      </c>
      <c r="B500" s="14">
        <v>2</v>
      </c>
      <c r="C500" s="14">
        <v>100</v>
      </c>
      <c r="D500" s="14">
        <v>3</v>
      </c>
      <c r="E500" s="7">
        <v>1</v>
      </c>
      <c r="F500" s="17" t="s">
        <v>7642</v>
      </c>
      <c r="G500" s="7">
        <f t="shared" si="193"/>
        <v>200721003</v>
      </c>
      <c r="Q500" s="15">
        <f t="shared" si="194"/>
        <v>0</v>
      </c>
      <c r="R500" s="46"/>
      <c r="S500" s="46"/>
      <c r="T500" s="46"/>
      <c r="U500" s="46"/>
      <c r="V500" s="46"/>
      <c r="W500" s="46"/>
      <c r="X500" s="46"/>
      <c r="Y500" s="46"/>
      <c r="Z500" s="46"/>
      <c r="AA500" s="46"/>
    </row>
    <row r="501" spans="1:27" x14ac:dyDescent="0.15">
      <c r="A501" s="14">
        <v>2007</v>
      </c>
      <c r="B501" s="14">
        <v>2</v>
      </c>
      <c r="C501" s="14">
        <v>100</v>
      </c>
      <c r="D501" s="14">
        <v>4</v>
      </c>
      <c r="E501" s="7">
        <v>1</v>
      </c>
      <c r="F501" s="17" t="s">
        <v>7643</v>
      </c>
      <c r="G501" s="7">
        <f t="shared" si="193"/>
        <v>200721004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197" priority="34">
      <formula>D1=0</formula>
    </cfRule>
  </conditionalFormatting>
  <conditionalFormatting sqref="E1:E1048576">
    <cfRule type="expression" dxfId="196" priority="33">
      <formula>E1=1</formula>
    </cfRule>
  </conditionalFormatting>
  <conditionalFormatting sqref="H1:P1048576">
    <cfRule type="expression" dxfId="195" priority="22">
      <formula>H1=1</formula>
    </cfRule>
  </conditionalFormatting>
  <conditionalFormatting sqref="H1:H1048576">
    <cfRule type="expression" dxfId="194" priority="21">
      <formula>AND(H1&lt;&gt;E1,$H$502="是")</formula>
    </cfRule>
  </conditionalFormatting>
  <conditionalFormatting sqref="I1:I1048576">
    <cfRule type="expression" dxfId="193" priority="20">
      <formula>AND(I1&lt;&gt;E1,$I$502="是")</formula>
    </cfRule>
  </conditionalFormatting>
  <conditionalFormatting sqref="J1:J1048576">
    <cfRule type="expression" dxfId="192" priority="19">
      <formula>AND(J1&lt;&gt;E1,$J$502="是")</formula>
    </cfRule>
  </conditionalFormatting>
  <conditionalFormatting sqref="K1:K1048576">
    <cfRule type="expression" dxfId="191" priority="18">
      <formula>AND(K1&lt;&gt;E1,$K$502="是")</formula>
    </cfRule>
  </conditionalFormatting>
  <conditionalFormatting sqref="L1:L1048576">
    <cfRule type="expression" dxfId="190" priority="17">
      <formula>AND(L1&lt;&gt;E1,$L$502="是")</formula>
    </cfRule>
  </conditionalFormatting>
  <conditionalFormatting sqref="M1:M1048576">
    <cfRule type="expression" dxfId="189" priority="16">
      <formula>AND(M1&lt;&gt;E1,$M$502="是")</formula>
    </cfRule>
  </conditionalFormatting>
  <conditionalFormatting sqref="N1:N1048576">
    <cfRule type="expression" dxfId="188" priority="15">
      <formula>AND(N1&lt;&gt;E1,$N$502="是")</formula>
    </cfRule>
  </conditionalFormatting>
  <conditionalFormatting sqref="O1:O1048576">
    <cfRule type="expression" dxfId="187" priority="14">
      <formula>AND(O1&lt;&gt;E1,$O$502="是")</formula>
    </cfRule>
  </conditionalFormatting>
  <conditionalFormatting sqref="P1:P1048576">
    <cfRule type="expression" dxfId="186"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185" priority="10">
      <formula>S1=1</formula>
    </cfRule>
  </conditionalFormatting>
  <conditionalFormatting sqref="S1">
    <cfRule type="expression" dxfId="184" priority="9">
      <formula>AND(S1&lt;&gt;P1,$H$502="是")</formula>
    </cfRule>
  </conditionalFormatting>
  <conditionalFormatting sqref="T1">
    <cfRule type="expression" dxfId="183" priority="8">
      <formula>AND(T1&lt;&gt;P1,$I$502="是")</formula>
    </cfRule>
  </conditionalFormatting>
  <conditionalFormatting sqref="U1">
    <cfRule type="expression" dxfId="182" priority="7">
      <formula>AND(U1&lt;&gt;P1,$J$502="是")</formula>
    </cfRule>
  </conditionalFormatting>
  <conditionalFormatting sqref="V1">
    <cfRule type="expression" dxfId="181" priority="6">
      <formula>AND(V1&lt;&gt;P1,$K$502="是")</formula>
    </cfRule>
  </conditionalFormatting>
  <conditionalFormatting sqref="W1">
    <cfRule type="expression" dxfId="180" priority="5">
      <formula>AND(W1&lt;&gt;P1,$L$502="是")</formula>
    </cfRule>
  </conditionalFormatting>
  <conditionalFormatting sqref="X1">
    <cfRule type="expression" dxfId="179" priority="4">
      <formula>AND(X1&lt;&gt;P1,$M$502="是")</formula>
    </cfRule>
  </conditionalFormatting>
  <conditionalFormatting sqref="Y1">
    <cfRule type="expression" dxfId="178" priority="3">
      <formula>AND(Y1&lt;&gt;P1,$N$502="是")</formula>
    </cfRule>
  </conditionalFormatting>
  <conditionalFormatting sqref="Z1">
    <cfRule type="expression" dxfId="177" priority="2">
      <formula>AND(Z1&lt;&gt;P1,$O$502="是")</formula>
    </cfRule>
  </conditionalFormatting>
  <conditionalFormatting sqref="AA1">
    <cfRule type="expression" dxfId="176"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AA502"/>
  <sheetViews>
    <sheetView workbookViewId="0">
      <pane ySplit="1" topLeftCell="A2" activePane="bottomLeft" state="frozenSplit"/>
      <selection pane="bottomLeft" activeCell="F12" sqref="A9:F12"/>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2</v>
      </c>
      <c r="D1" s="12" t="s">
        <v>3</v>
      </c>
      <c r="E1" s="12" t="s">
        <v>7644</v>
      </c>
      <c r="F1" s="13" t="s">
        <v>7645</v>
      </c>
      <c r="G1" s="12" t="s">
        <v>7646</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2008</v>
      </c>
      <c r="B2" s="14">
        <v>2</v>
      </c>
      <c r="C2" s="14">
        <v>1</v>
      </c>
      <c r="D2" s="14">
        <v>0</v>
      </c>
      <c r="F2" s="16" t="s">
        <v>7647</v>
      </c>
      <c r="G2" s="7">
        <f>VALUE(A2&amp;B2&amp;C2&amp;D2)</f>
        <v>2008210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2008</v>
      </c>
      <c r="B3" s="14">
        <v>2</v>
      </c>
      <c r="C3" s="14">
        <v>1</v>
      </c>
      <c r="D3" s="14">
        <v>1</v>
      </c>
      <c r="F3" s="17" t="s">
        <v>7648</v>
      </c>
      <c r="G3" s="7">
        <f t="shared" ref="G3:G66" si="1">VALUE(A3&amp;B3&amp;C3&amp;D3)</f>
        <v>2008211</v>
      </c>
      <c r="Q3" s="15">
        <f t="shared" ref="Q3:Q66" si="2">SUMPRODUCT(N(NOT(H3:P3=$E3:$E3))*N($H$502:$P$502="是")*RIGHT(LEFT($H$1:$P$1,2)))</f>
        <v>0</v>
      </c>
      <c r="R3" s="46"/>
      <c r="S3" s="46"/>
      <c r="T3" s="46"/>
      <c r="U3" s="46"/>
      <c r="V3" s="46"/>
      <c r="W3" s="46"/>
      <c r="X3" s="46"/>
      <c r="Y3" s="46"/>
      <c r="Z3" s="46"/>
      <c r="AA3" s="46"/>
    </row>
    <row r="4" spans="1:27" x14ac:dyDescent="0.15">
      <c r="A4" s="14">
        <v>2008</v>
      </c>
      <c r="B4" s="14">
        <v>2</v>
      </c>
      <c r="C4" s="14">
        <v>1</v>
      </c>
      <c r="D4" s="14">
        <v>2</v>
      </c>
      <c r="E4" s="7">
        <v>1</v>
      </c>
      <c r="F4" s="17" t="s">
        <v>7649</v>
      </c>
      <c r="G4" s="7">
        <f t="shared" si="1"/>
        <v>2008212</v>
      </c>
      <c r="Q4" s="15">
        <f t="shared" si="2"/>
        <v>0</v>
      </c>
      <c r="R4" s="46"/>
      <c r="S4" s="46"/>
      <c r="T4" s="46"/>
      <c r="U4" s="46"/>
      <c r="V4" s="46"/>
      <c r="W4" s="46"/>
      <c r="X4" s="46"/>
      <c r="Y4" s="46"/>
      <c r="Z4" s="46"/>
      <c r="AA4" s="46"/>
    </row>
    <row r="5" spans="1:27" x14ac:dyDescent="0.15">
      <c r="A5" s="14">
        <v>2008</v>
      </c>
      <c r="B5" s="14">
        <v>2</v>
      </c>
      <c r="C5" s="14">
        <v>1</v>
      </c>
      <c r="D5" s="14">
        <v>3</v>
      </c>
      <c r="F5" s="17" t="s">
        <v>7650</v>
      </c>
      <c r="G5" s="7">
        <f t="shared" si="1"/>
        <v>2008213</v>
      </c>
      <c r="Q5" s="15">
        <f t="shared" si="2"/>
        <v>0</v>
      </c>
      <c r="R5" s="46"/>
      <c r="S5" s="46"/>
      <c r="T5" s="46"/>
      <c r="U5" s="46"/>
      <c r="V5" s="46"/>
      <c r="W5" s="46"/>
      <c r="X5" s="46"/>
      <c r="Y5" s="46"/>
      <c r="Z5" s="46"/>
      <c r="AA5" s="46"/>
    </row>
    <row r="6" spans="1:27" x14ac:dyDescent="0.15">
      <c r="A6" s="14">
        <v>2008</v>
      </c>
      <c r="B6" s="14">
        <v>2</v>
      </c>
      <c r="C6" s="14">
        <v>1</v>
      </c>
      <c r="D6" s="14">
        <v>4</v>
      </c>
      <c r="E6" s="7">
        <v>1</v>
      </c>
      <c r="F6" s="17" t="s">
        <v>7651</v>
      </c>
      <c r="G6" s="7">
        <f t="shared" si="1"/>
        <v>2008214</v>
      </c>
      <c r="Q6" s="15">
        <f t="shared" si="2"/>
        <v>0</v>
      </c>
      <c r="R6" s="46"/>
      <c r="S6" s="46"/>
      <c r="T6" s="46"/>
      <c r="U6" s="46"/>
      <c r="V6" s="46"/>
      <c r="W6" s="46"/>
      <c r="X6" s="46"/>
      <c r="Y6" s="46"/>
      <c r="Z6" s="46"/>
      <c r="AA6" s="46"/>
    </row>
    <row r="7" spans="1:27" ht="27" x14ac:dyDescent="0.15">
      <c r="A7" s="14">
        <v>2008</v>
      </c>
      <c r="B7" s="14">
        <v>2</v>
      </c>
      <c r="C7" s="14">
        <v>2</v>
      </c>
      <c r="D7" s="14">
        <v>0</v>
      </c>
      <c r="F7" s="16" t="s">
        <v>7652</v>
      </c>
      <c r="G7" s="7">
        <f t="shared" si="1"/>
        <v>2008220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2008</v>
      </c>
      <c r="B8" s="14">
        <v>2</v>
      </c>
      <c r="C8" s="14">
        <v>2</v>
      </c>
      <c r="D8" s="14">
        <v>1</v>
      </c>
      <c r="F8" s="17" t="s">
        <v>7653</v>
      </c>
      <c r="G8" s="7">
        <f t="shared" si="1"/>
        <v>2008221</v>
      </c>
      <c r="Q8" s="15">
        <f t="shared" si="2"/>
        <v>0</v>
      </c>
      <c r="R8" s="46"/>
      <c r="S8" s="46"/>
      <c r="T8" s="46"/>
      <c r="U8" s="46"/>
      <c r="V8" s="46"/>
      <c r="W8" s="46"/>
      <c r="X8" s="46"/>
      <c r="Y8" s="46"/>
      <c r="Z8" s="46"/>
      <c r="AA8" s="46"/>
    </row>
    <row r="9" spans="1:27" x14ac:dyDescent="0.15">
      <c r="A9" s="14">
        <v>2008</v>
      </c>
      <c r="B9" s="14">
        <v>2</v>
      </c>
      <c r="C9" s="14">
        <v>2</v>
      </c>
      <c r="D9" s="14">
        <v>2</v>
      </c>
      <c r="E9" s="7">
        <v>1</v>
      </c>
      <c r="F9" s="17" t="s">
        <v>7654</v>
      </c>
      <c r="G9" s="7">
        <f t="shared" si="1"/>
        <v>2008222</v>
      </c>
      <c r="Q9" s="15">
        <f t="shared" si="2"/>
        <v>0</v>
      </c>
      <c r="R9" s="46"/>
      <c r="S9" s="46"/>
      <c r="T9" s="46"/>
      <c r="U9" s="46"/>
      <c r="V9" s="46"/>
      <c r="W9" s="46"/>
      <c r="X9" s="46"/>
      <c r="Y9" s="46"/>
      <c r="Z9" s="46"/>
      <c r="AA9" s="46"/>
    </row>
    <row r="10" spans="1:27" x14ac:dyDescent="0.15">
      <c r="A10" s="14">
        <v>2008</v>
      </c>
      <c r="B10" s="14">
        <v>2</v>
      </c>
      <c r="C10" s="14">
        <v>2</v>
      </c>
      <c r="D10" s="14">
        <v>3</v>
      </c>
      <c r="F10" s="17" t="s">
        <v>7655</v>
      </c>
      <c r="G10" s="7">
        <f t="shared" si="1"/>
        <v>2008223</v>
      </c>
      <c r="Q10" s="15">
        <f t="shared" si="2"/>
        <v>0</v>
      </c>
      <c r="R10" s="46"/>
      <c r="S10" s="46"/>
      <c r="T10" s="46"/>
      <c r="U10" s="46"/>
      <c r="V10" s="46"/>
      <c r="W10" s="46"/>
      <c r="X10" s="46"/>
      <c r="Y10" s="46"/>
      <c r="Z10" s="46"/>
      <c r="AA10" s="46"/>
    </row>
    <row r="11" spans="1:27" x14ac:dyDescent="0.15">
      <c r="A11" s="14">
        <v>2008</v>
      </c>
      <c r="B11" s="14">
        <v>2</v>
      </c>
      <c r="C11" s="14">
        <v>2</v>
      </c>
      <c r="D11" s="14">
        <v>4</v>
      </c>
      <c r="F11" s="17" t="s">
        <v>7656</v>
      </c>
      <c r="G11" s="7">
        <f t="shared" si="1"/>
        <v>2008224</v>
      </c>
      <c r="Q11" s="15">
        <f t="shared" si="2"/>
        <v>0</v>
      </c>
      <c r="R11" s="46"/>
      <c r="S11" s="46"/>
      <c r="T11" s="46"/>
      <c r="U11" s="46"/>
      <c r="V11" s="46"/>
      <c r="W11" s="46"/>
      <c r="X11" s="46"/>
      <c r="Y11" s="46"/>
      <c r="Z11" s="46"/>
      <c r="AA11" s="46"/>
    </row>
    <row r="12" spans="1:27" ht="40.5" x14ac:dyDescent="0.15">
      <c r="A12" s="14">
        <v>2008</v>
      </c>
      <c r="B12" s="14">
        <v>2</v>
      </c>
      <c r="C12" s="14">
        <v>3</v>
      </c>
      <c r="D12" s="14">
        <v>0</v>
      </c>
      <c r="F12" s="16" t="s">
        <v>7657</v>
      </c>
      <c r="G12" s="7">
        <f t="shared" si="1"/>
        <v>2008230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2008</v>
      </c>
      <c r="B13" s="14">
        <v>2</v>
      </c>
      <c r="C13" s="14">
        <v>3</v>
      </c>
      <c r="D13" s="14">
        <v>1</v>
      </c>
      <c r="F13" s="17" t="s">
        <v>7658</v>
      </c>
      <c r="G13" s="7">
        <f t="shared" si="1"/>
        <v>2008231</v>
      </c>
      <c r="Q13" s="15">
        <f t="shared" si="2"/>
        <v>0</v>
      </c>
      <c r="R13" s="46"/>
      <c r="S13" s="46"/>
      <c r="T13" s="46"/>
      <c r="U13" s="46"/>
      <c r="V13" s="46"/>
      <c r="W13" s="46"/>
      <c r="X13" s="46"/>
      <c r="Y13" s="46"/>
      <c r="Z13" s="46"/>
      <c r="AA13" s="46"/>
    </row>
    <row r="14" spans="1:27" x14ac:dyDescent="0.15">
      <c r="A14" s="14">
        <v>2008</v>
      </c>
      <c r="B14" s="14">
        <v>2</v>
      </c>
      <c r="C14" s="14">
        <v>3</v>
      </c>
      <c r="D14" s="14">
        <v>2</v>
      </c>
      <c r="F14" s="17" t="s">
        <v>7659</v>
      </c>
      <c r="G14" s="7">
        <f t="shared" si="1"/>
        <v>2008232</v>
      </c>
      <c r="Q14" s="15">
        <f t="shared" si="2"/>
        <v>0</v>
      </c>
      <c r="R14" s="46"/>
      <c r="S14" s="46"/>
      <c r="T14" s="46"/>
      <c r="U14" s="46"/>
      <c r="V14" s="46"/>
      <c r="W14" s="46"/>
      <c r="X14" s="46"/>
      <c r="Y14" s="46"/>
      <c r="Z14" s="46"/>
      <c r="AA14" s="46"/>
    </row>
    <row r="15" spans="1:27" x14ac:dyDescent="0.15">
      <c r="A15" s="14">
        <v>2008</v>
      </c>
      <c r="B15" s="14">
        <v>2</v>
      </c>
      <c r="C15" s="14">
        <v>3</v>
      </c>
      <c r="D15" s="14">
        <v>3</v>
      </c>
      <c r="F15" s="17" t="s">
        <v>7660</v>
      </c>
      <c r="G15" s="7">
        <f t="shared" si="1"/>
        <v>2008233</v>
      </c>
      <c r="Q15" s="15">
        <f t="shared" si="2"/>
        <v>0</v>
      </c>
      <c r="R15" s="46"/>
      <c r="S15" s="46"/>
      <c r="T15" s="46"/>
      <c r="U15" s="46"/>
      <c r="V15" s="46"/>
      <c r="W15" s="46"/>
      <c r="X15" s="46"/>
      <c r="Y15" s="46"/>
      <c r="Z15" s="46"/>
      <c r="AA15" s="46"/>
    </row>
    <row r="16" spans="1:27" x14ac:dyDescent="0.15">
      <c r="A16" s="14">
        <v>2008</v>
      </c>
      <c r="B16" s="14">
        <v>2</v>
      </c>
      <c r="C16" s="14">
        <v>3</v>
      </c>
      <c r="D16" s="14">
        <v>4</v>
      </c>
      <c r="E16" s="7">
        <v>1</v>
      </c>
      <c r="F16" s="17" t="s">
        <v>7661</v>
      </c>
      <c r="G16" s="7">
        <f t="shared" si="1"/>
        <v>2008234</v>
      </c>
      <c r="Q16" s="15">
        <f t="shared" si="2"/>
        <v>0</v>
      </c>
      <c r="R16" s="46"/>
      <c r="S16" s="46"/>
      <c r="T16" s="46"/>
      <c r="U16" s="46"/>
      <c r="V16" s="46"/>
      <c r="W16" s="46"/>
      <c r="X16" s="46"/>
      <c r="Y16" s="46"/>
      <c r="Z16" s="46"/>
      <c r="AA16" s="46"/>
    </row>
    <row r="17" spans="1:27" ht="54" x14ac:dyDescent="0.15">
      <c r="A17" s="14">
        <v>2008</v>
      </c>
      <c r="B17" s="14">
        <v>2</v>
      </c>
      <c r="C17" s="14">
        <v>4</v>
      </c>
      <c r="D17" s="14">
        <v>0</v>
      </c>
      <c r="F17" s="16" t="s">
        <v>7662</v>
      </c>
      <c r="G17" s="7">
        <f t="shared" si="1"/>
        <v>2008240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2008</v>
      </c>
      <c r="B18" s="14">
        <v>2</v>
      </c>
      <c r="C18" s="14">
        <v>4</v>
      </c>
      <c r="D18" s="14">
        <v>1</v>
      </c>
      <c r="F18" s="17" t="s">
        <v>5396</v>
      </c>
      <c r="G18" s="7">
        <f t="shared" si="1"/>
        <v>2008241</v>
      </c>
      <c r="Q18" s="15">
        <f t="shared" si="2"/>
        <v>0</v>
      </c>
      <c r="R18" s="46"/>
      <c r="S18" s="46"/>
      <c r="T18" s="46"/>
      <c r="U18" s="46"/>
      <c r="V18" s="46"/>
      <c r="W18" s="46"/>
      <c r="X18" s="46"/>
      <c r="Y18" s="46"/>
      <c r="Z18" s="46"/>
      <c r="AA18" s="46"/>
    </row>
    <row r="19" spans="1:27" x14ac:dyDescent="0.15">
      <c r="A19" s="14">
        <v>2008</v>
      </c>
      <c r="B19" s="14">
        <v>2</v>
      </c>
      <c r="C19" s="14">
        <v>4</v>
      </c>
      <c r="D19" s="14">
        <v>2</v>
      </c>
      <c r="E19" s="7">
        <v>1</v>
      </c>
      <c r="F19" s="17" t="s">
        <v>5397</v>
      </c>
      <c r="G19" s="7">
        <f t="shared" si="1"/>
        <v>2008242</v>
      </c>
      <c r="Q19" s="15">
        <f t="shared" si="2"/>
        <v>0</v>
      </c>
      <c r="R19" s="46"/>
      <c r="S19" s="46"/>
      <c r="T19" s="46"/>
      <c r="U19" s="46"/>
      <c r="V19" s="46"/>
      <c r="W19" s="46"/>
      <c r="X19" s="46"/>
      <c r="Y19" s="46"/>
      <c r="Z19" s="46"/>
      <c r="AA19" s="46"/>
    </row>
    <row r="20" spans="1:27" x14ac:dyDescent="0.15">
      <c r="A20" s="14">
        <v>2008</v>
      </c>
      <c r="B20" s="14">
        <v>2</v>
      </c>
      <c r="C20" s="14">
        <v>4</v>
      </c>
      <c r="D20" s="14">
        <v>3</v>
      </c>
      <c r="F20" s="17" t="s">
        <v>5398</v>
      </c>
      <c r="G20" s="7">
        <f t="shared" si="1"/>
        <v>2008243</v>
      </c>
      <c r="Q20" s="15">
        <f t="shared" si="2"/>
        <v>0</v>
      </c>
      <c r="R20" s="46"/>
      <c r="S20" s="46"/>
      <c r="T20" s="46"/>
      <c r="U20" s="46"/>
      <c r="V20" s="46"/>
      <c r="W20" s="46"/>
      <c r="X20" s="46"/>
      <c r="Y20" s="46"/>
      <c r="Z20" s="46"/>
      <c r="AA20" s="46"/>
    </row>
    <row r="21" spans="1:27" x14ac:dyDescent="0.15">
      <c r="A21" s="14">
        <v>2008</v>
      </c>
      <c r="B21" s="14">
        <v>2</v>
      </c>
      <c r="C21" s="14">
        <v>4</v>
      </c>
      <c r="D21" s="14">
        <v>4</v>
      </c>
      <c r="E21" s="7">
        <v>1</v>
      </c>
      <c r="F21" s="17" t="s">
        <v>5399</v>
      </c>
      <c r="G21" s="7">
        <f t="shared" si="1"/>
        <v>2008244</v>
      </c>
      <c r="Q21" s="15">
        <f t="shared" si="2"/>
        <v>0</v>
      </c>
      <c r="R21" s="46"/>
      <c r="S21" s="46"/>
      <c r="T21" s="46"/>
      <c r="U21" s="46"/>
      <c r="V21" s="46"/>
      <c r="W21" s="46"/>
      <c r="X21" s="46"/>
      <c r="Y21" s="46"/>
      <c r="Z21" s="46"/>
      <c r="AA21" s="46"/>
    </row>
    <row r="22" spans="1:27" ht="27" x14ac:dyDescent="0.15">
      <c r="A22" s="14">
        <v>2008</v>
      </c>
      <c r="B22" s="14">
        <v>2</v>
      </c>
      <c r="C22" s="14">
        <v>5</v>
      </c>
      <c r="D22" s="14">
        <v>0</v>
      </c>
      <c r="F22" s="16" t="s">
        <v>7663</v>
      </c>
      <c r="G22" s="7">
        <f t="shared" si="1"/>
        <v>2008250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2008</v>
      </c>
      <c r="B23" s="14">
        <v>2</v>
      </c>
      <c r="C23" s="14">
        <v>5</v>
      </c>
      <c r="D23" s="14">
        <v>1</v>
      </c>
      <c r="F23" s="17" t="s">
        <v>7664</v>
      </c>
      <c r="G23" s="7">
        <f t="shared" si="1"/>
        <v>2008251</v>
      </c>
      <c r="Q23" s="15">
        <f t="shared" si="2"/>
        <v>0</v>
      </c>
      <c r="R23" s="46"/>
      <c r="S23" s="46"/>
      <c r="T23" s="46"/>
      <c r="U23" s="46"/>
      <c r="V23" s="46"/>
      <c r="W23" s="46"/>
      <c r="X23" s="46"/>
      <c r="Y23" s="46"/>
      <c r="Z23" s="46"/>
      <c r="AA23" s="46"/>
    </row>
    <row r="24" spans="1:27" x14ac:dyDescent="0.15">
      <c r="A24" s="14">
        <v>2008</v>
      </c>
      <c r="B24" s="14">
        <v>2</v>
      </c>
      <c r="C24" s="14">
        <v>5</v>
      </c>
      <c r="D24" s="14">
        <v>2</v>
      </c>
      <c r="E24" s="7">
        <v>1</v>
      </c>
      <c r="F24" s="17" t="s">
        <v>7665</v>
      </c>
      <c r="G24" s="7">
        <f t="shared" si="1"/>
        <v>2008252</v>
      </c>
      <c r="Q24" s="15">
        <f t="shared" si="2"/>
        <v>0</v>
      </c>
      <c r="R24" s="46"/>
      <c r="S24" s="46"/>
      <c r="T24" s="46"/>
      <c r="U24" s="46"/>
      <c r="V24" s="46"/>
      <c r="W24" s="46"/>
      <c r="X24" s="46"/>
      <c r="Y24" s="46"/>
      <c r="Z24" s="46"/>
      <c r="AA24" s="46"/>
    </row>
    <row r="25" spans="1:27" x14ac:dyDescent="0.15">
      <c r="A25" s="14">
        <v>2008</v>
      </c>
      <c r="B25" s="14">
        <v>2</v>
      </c>
      <c r="C25" s="14">
        <v>5</v>
      </c>
      <c r="D25" s="14">
        <v>3</v>
      </c>
      <c r="E25" s="7">
        <v>1</v>
      </c>
      <c r="F25" s="17" t="s">
        <v>7666</v>
      </c>
      <c r="G25" s="7">
        <f t="shared" si="1"/>
        <v>2008253</v>
      </c>
      <c r="Q25" s="15">
        <f t="shared" si="2"/>
        <v>0</v>
      </c>
      <c r="R25" s="46"/>
      <c r="S25" s="46"/>
      <c r="T25" s="46"/>
      <c r="U25" s="46"/>
      <c r="V25" s="46"/>
      <c r="W25" s="46"/>
      <c r="X25" s="46"/>
      <c r="Y25" s="46"/>
      <c r="Z25" s="46"/>
      <c r="AA25" s="46"/>
    </row>
    <row r="26" spans="1:27" x14ac:dyDescent="0.15">
      <c r="A26" s="14">
        <v>2008</v>
      </c>
      <c r="B26" s="14">
        <v>2</v>
      </c>
      <c r="C26" s="14">
        <v>5</v>
      </c>
      <c r="D26" s="14">
        <v>4</v>
      </c>
      <c r="E26" s="7">
        <v>1</v>
      </c>
      <c r="F26" s="17" t="s">
        <v>7667</v>
      </c>
      <c r="G26" s="7">
        <f t="shared" si="1"/>
        <v>2008254</v>
      </c>
      <c r="Q26" s="15">
        <f t="shared" si="2"/>
        <v>0</v>
      </c>
      <c r="R26" s="46"/>
      <c r="S26" s="46"/>
      <c r="T26" s="46"/>
      <c r="U26" s="46"/>
      <c r="V26" s="46"/>
      <c r="W26" s="46"/>
      <c r="X26" s="46"/>
      <c r="Y26" s="46"/>
      <c r="Z26" s="46"/>
      <c r="AA26" s="46"/>
    </row>
    <row r="27" spans="1:27" ht="27" x14ac:dyDescent="0.15">
      <c r="A27" s="14">
        <v>2008</v>
      </c>
      <c r="B27" s="14">
        <v>2</v>
      </c>
      <c r="C27" s="14">
        <v>6</v>
      </c>
      <c r="D27" s="14">
        <v>0</v>
      </c>
      <c r="F27" s="16" t="s">
        <v>7668</v>
      </c>
      <c r="G27" s="7">
        <f t="shared" si="1"/>
        <v>2008260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2008</v>
      </c>
      <c r="B28" s="14">
        <v>2</v>
      </c>
      <c r="C28" s="14">
        <v>6</v>
      </c>
      <c r="D28" s="14">
        <v>1</v>
      </c>
      <c r="E28" s="7">
        <v>1</v>
      </c>
      <c r="F28" s="17" t="s">
        <v>7669</v>
      </c>
      <c r="G28" s="7">
        <f t="shared" si="1"/>
        <v>2008261</v>
      </c>
      <c r="Q28" s="15">
        <f t="shared" si="2"/>
        <v>0</v>
      </c>
      <c r="R28" s="46"/>
      <c r="S28" s="46"/>
      <c r="T28" s="46"/>
      <c r="U28" s="46"/>
      <c r="V28" s="46"/>
      <c r="W28" s="46"/>
      <c r="X28" s="46"/>
      <c r="Y28" s="46"/>
      <c r="Z28" s="46"/>
      <c r="AA28" s="46"/>
    </row>
    <row r="29" spans="1:27" x14ac:dyDescent="0.15">
      <c r="A29" s="14">
        <v>2008</v>
      </c>
      <c r="B29" s="14">
        <v>2</v>
      </c>
      <c r="C29" s="14">
        <v>6</v>
      </c>
      <c r="D29" s="14">
        <v>2</v>
      </c>
      <c r="E29" s="7">
        <v>1</v>
      </c>
      <c r="F29" s="17" t="s">
        <v>7670</v>
      </c>
      <c r="G29" s="7">
        <f t="shared" si="1"/>
        <v>2008262</v>
      </c>
      <c r="Q29" s="15">
        <f t="shared" si="2"/>
        <v>0</v>
      </c>
      <c r="R29" s="46"/>
      <c r="S29" s="46"/>
      <c r="T29" s="46"/>
      <c r="U29" s="46"/>
      <c r="V29" s="46"/>
      <c r="W29" s="46"/>
      <c r="X29" s="46"/>
      <c r="Y29" s="46"/>
      <c r="Z29" s="46"/>
      <c r="AA29" s="46"/>
    </row>
    <row r="30" spans="1:27" x14ac:dyDescent="0.15">
      <c r="A30" s="14">
        <v>2008</v>
      </c>
      <c r="B30" s="14">
        <v>2</v>
      </c>
      <c r="C30" s="14">
        <v>6</v>
      </c>
      <c r="D30" s="14">
        <v>3</v>
      </c>
      <c r="E30" s="7">
        <v>1</v>
      </c>
      <c r="F30" s="17" t="s">
        <v>7671</v>
      </c>
      <c r="G30" s="7">
        <f t="shared" si="1"/>
        <v>2008263</v>
      </c>
      <c r="Q30" s="15">
        <f t="shared" si="2"/>
        <v>0</v>
      </c>
      <c r="R30" s="46"/>
      <c r="S30" s="46"/>
      <c r="T30" s="46"/>
      <c r="U30" s="46"/>
      <c r="V30" s="46"/>
      <c r="W30" s="46"/>
      <c r="X30" s="46"/>
      <c r="Y30" s="46"/>
      <c r="Z30" s="46"/>
      <c r="AA30" s="46"/>
    </row>
    <row r="31" spans="1:27" x14ac:dyDescent="0.15">
      <c r="A31" s="14">
        <v>2008</v>
      </c>
      <c r="B31" s="14">
        <v>2</v>
      </c>
      <c r="C31" s="14">
        <v>6</v>
      </c>
      <c r="D31" s="14">
        <v>4</v>
      </c>
      <c r="F31" s="17" t="s">
        <v>7672</v>
      </c>
      <c r="G31" s="7">
        <f t="shared" si="1"/>
        <v>2008264</v>
      </c>
      <c r="Q31" s="15">
        <f t="shared" si="2"/>
        <v>0</v>
      </c>
      <c r="R31" s="46"/>
      <c r="S31" s="46"/>
      <c r="T31" s="46"/>
      <c r="U31" s="46"/>
      <c r="V31" s="46"/>
      <c r="W31" s="46"/>
      <c r="X31" s="46"/>
      <c r="Y31" s="46"/>
      <c r="Z31" s="46"/>
      <c r="AA31" s="46"/>
    </row>
    <row r="32" spans="1:27" ht="40.5" x14ac:dyDescent="0.15">
      <c r="A32" s="14">
        <v>2008</v>
      </c>
      <c r="B32" s="14">
        <v>2</v>
      </c>
      <c r="C32" s="14">
        <v>7</v>
      </c>
      <c r="D32" s="14">
        <v>0</v>
      </c>
      <c r="F32" s="16" t="s">
        <v>7673</v>
      </c>
      <c r="G32" s="7">
        <f t="shared" si="1"/>
        <v>2008270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2008</v>
      </c>
      <c r="B33" s="14">
        <v>2</v>
      </c>
      <c r="C33" s="14">
        <v>7</v>
      </c>
      <c r="D33" s="14">
        <v>1</v>
      </c>
      <c r="F33" s="17" t="s">
        <v>5400</v>
      </c>
      <c r="G33" s="7">
        <f t="shared" si="1"/>
        <v>2008271</v>
      </c>
      <c r="Q33" s="15">
        <f t="shared" si="2"/>
        <v>0</v>
      </c>
      <c r="R33" s="46"/>
      <c r="S33" s="46"/>
      <c r="T33" s="46"/>
      <c r="U33" s="46"/>
      <c r="V33" s="46"/>
      <c r="W33" s="46"/>
      <c r="X33" s="46"/>
      <c r="Y33" s="46"/>
      <c r="Z33" s="46"/>
      <c r="AA33" s="46"/>
    </row>
    <row r="34" spans="1:27" x14ac:dyDescent="0.15">
      <c r="A34" s="14">
        <v>2008</v>
      </c>
      <c r="B34" s="14">
        <v>2</v>
      </c>
      <c r="C34" s="14">
        <v>7</v>
      </c>
      <c r="D34" s="14">
        <v>2</v>
      </c>
      <c r="F34" s="17" t="s">
        <v>5401</v>
      </c>
      <c r="G34" s="7">
        <f t="shared" si="1"/>
        <v>2008272</v>
      </c>
      <c r="Q34" s="15">
        <f t="shared" si="2"/>
        <v>0</v>
      </c>
      <c r="R34" s="46"/>
      <c r="S34" s="46"/>
      <c r="T34" s="46"/>
      <c r="U34" s="46"/>
      <c r="V34" s="46"/>
      <c r="W34" s="46"/>
      <c r="X34" s="46"/>
      <c r="Y34" s="46"/>
      <c r="Z34" s="46"/>
      <c r="AA34" s="46"/>
    </row>
    <row r="35" spans="1:27" x14ac:dyDescent="0.15">
      <c r="A35" s="14">
        <v>2008</v>
      </c>
      <c r="B35" s="14">
        <v>2</v>
      </c>
      <c r="C35" s="14">
        <v>7</v>
      </c>
      <c r="D35" s="14">
        <v>3</v>
      </c>
      <c r="F35" s="17" t="s">
        <v>7674</v>
      </c>
      <c r="G35" s="7">
        <f t="shared" si="1"/>
        <v>2008273</v>
      </c>
      <c r="Q35" s="15">
        <f t="shared" si="2"/>
        <v>0</v>
      </c>
      <c r="R35" s="46"/>
      <c r="S35" s="46"/>
      <c r="T35" s="46"/>
      <c r="U35" s="46"/>
      <c r="V35" s="46"/>
      <c r="W35" s="46"/>
      <c r="X35" s="46"/>
      <c r="Y35" s="46"/>
      <c r="Z35" s="46"/>
      <c r="AA35" s="46"/>
    </row>
    <row r="36" spans="1:27" x14ac:dyDescent="0.15">
      <c r="A36" s="14">
        <v>2008</v>
      </c>
      <c r="B36" s="14">
        <v>2</v>
      </c>
      <c r="C36" s="14">
        <v>7</v>
      </c>
      <c r="D36" s="14">
        <v>4</v>
      </c>
      <c r="E36" s="7">
        <v>1</v>
      </c>
      <c r="F36" s="17" t="s">
        <v>5402</v>
      </c>
      <c r="G36" s="7">
        <f t="shared" si="1"/>
        <v>2008274</v>
      </c>
      <c r="Q36" s="15">
        <f t="shared" si="2"/>
        <v>0</v>
      </c>
      <c r="R36" s="46"/>
      <c r="S36" s="46"/>
      <c r="T36" s="46"/>
      <c r="U36" s="46"/>
      <c r="V36" s="46"/>
      <c r="W36" s="46"/>
      <c r="X36" s="46"/>
      <c r="Y36" s="46"/>
      <c r="Z36" s="46"/>
      <c r="AA36" s="46"/>
    </row>
    <row r="37" spans="1:27" ht="27" x14ac:dyDescent="0.15">
      <c r="A37" s="14">
        <v>2008</v>
      </c>
      <c r="B37" s="14">
        <v>2</v>
      </c>
      <c r="C37" s="14">
        <v>8</v>
      </c>
      <c r="D37" s="14">
        <v>0</v>
      </c>
      <c r="F37" s="16" t="s">
        <v>7675</v>
      </c>
      <c r="G37" s="7">
        <f t="shared" si="1"/>
        <v>2008280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2008</v>
      </c>
      <c r="B38" s="14">
        <v>2</v>
      </c>
      <c r="C38" s="14">
        <v>8</v>
      </c>
      <c r="D38" s="14">
        <v>1</v>
      </c>
      <c r="E38" s="7">
        <v>1</v>
      </c>
      <c r="F38" s="17" t="s">
        <v>5403</v>
      </c>
      <c r="G38" s="7">
        <f t="shared" si="1"/>
        <v>2008281</v>
      </c>
      <c r="Q38" s="15">
        <f t="shared" si="2"/>
        <v>0</v>
      </c>
      <c r="R38" s="46"/>
      <c r="S38" s="46"/>
      <c r="T38" s="46"/>
      <c r="U38" s="46"/>
      <c r="V38" s="46"/>
      <c r="W38" s="46"/>
      <c r="X38" s="46"/>
      <c r="Y38" s="46"/>
      <c r="Z38" s="46"/>
      <c r="AA38" s="46"/>
    </row>
    <row r="39" spans="1:27" x14ac:dyDescent="0.15">
      <c r="A39" s="14">
        <v>2008</v>
      </c>
      <c r="B39" s="14">
        <v>2</v>
      </c>
      <c r="C39" s="14">
        <v>8</v>
      </c>
      <c r="D39" s="14">
        <v>2</v>
      </c>
      <c r="E39" s="7">
        <v>1</v>
      </c>
      <c r="F39" s="17" t="s">
        <v>5404</v>
      </c>
      <c r="G39" s="7">
        <f t="shared" si="1"/>
        <v>2008282</v>
      </c>
      <c r="Q39" s="15">
        <f t="shared" si="2"/>
        <v>0</v>
      </c>
      <c r="R39" s="46"/>
      <c r="S39" s="46"/>
      <c r="T39" s="46"/>
      <c r="U39" s="46"/>
      <c r="V39" s="46"/>
      <c r="W39" s="46"/>
      <c r="X39" s="46"/>
      <c r="Y39" s="46"/>
      <c r="Z39" s="46"/>
      <c r="AA39" s="46"/>
    </row>
    <row r="40" spans="1:27" x14ac:dyDescent="0.15">
      <c r="A40" s="14">
        <v>2008</v>
      </c>
      <c r="B40" s="14">
        <v>2</v>
      </c>
      <c r="C40" s="14">
        <v>8</v>
      </c>
      <c r="D40" s="14">
        <v>3</v>
      </c>
      <c r="E40" s="7">
        <v>1</v>
      </c>
      <c r="F40" s="17" t="s">
        <v>5405</v>
      </c>
      <c r="G40" s="7">
        <f t="shared" si="1"/>
        <v>2008283</v>
      </c>
      <c r="Q40" s="15">
        <f t="shared" si="2"/>
        <v>0</v>
      </c>
      <c r="R40" s="46"/>
      <c r="S40" s="46"/>
      <c r="T40" s="46"/>
      <c r="U40" s="46"/>
      <c r="V40" s="46"/>
      <c r="W40" s="46"/>
      <c r="X40" s="46"/>
      <c r="Y40" s="46"/>
      <c r="Z40" s="46"/>
      <c r="AA40" s="46"/>
    </row>
    <row r="41" spans="1:27" x14ac:dyDescent="0.15">
      <c r="A41" s="14">
        <v>2008</v>
      </c>
      <c r="B41" s="14">
        <v>2</v>
      </c>
      <c r="C41" s="14">
        <v>8</v>
      </c>
      <c r="D41" s="14">
        <v>4</v>
      </c>
      <c r="F41" s="17" t="s">
        <v>5406</v>
      </c>
      <c r="G41" s="7">
        <f t="shared" si="1"/>
        <v>2008284</v>
      </c>
      <c r="Q41" s="15">
        <f t="shared" si="2"/>
        <v>0</v>
      </c>
      <c r="R41" s="46"/>
      <c r="S41" s="46"/>
      <c r="T41" s="46"/>
      <c r="U41" s="46"/>
      <c r="V41" s="46"/>
      <c r="W41" s="46"/>
      <c r="X41" s="46"/>
      <c r="Y41" s="46"/>
      <c r="Z41" s="46"/>
      <c r="AA41" s="46"/>
    </row>
    <row r="42" spans="1:27" x14ac:dyDescent="0.15">
      <c r="A42" s="14">
        <v>2008</v>
      </c>
      <c r="B42" s="14">
        <v>2</v>
      </c>
      <c r="C42" s="14">
        <v>9</v>
      </c>
      <c r="D42" s="14">
        <v>0</v>
      </c>
      <c r="F42" s="16" t="s">
        <v>7676</v>
      </c>
      <c r="G42" s="7">
        <f t="shared" si="1"/>
        <v>2008290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2008</v>
      </c>
      <c r="B43" s="14">
        <v>2</v>
      </c>
      <c r="C43" s="14">
        <v>9</v>
      </c>
      <c r="D43" s="14">
        <v>1</v>
      </c>
      <c r="F43" s="17" t="s">
        <v>5407</v>
      </c>
      <c r="G43" s="7">
        <f t="shared" si="1"/>
        <v>2008291</v>
      </c>
      <c r="Q43" s="15">
        <f t="shared" si="2"/>
        <v>0</v>
      </c>
      <c r="R43" s="46"/>
      <c r="S43" s="46"/>
      <c r="T43" s="46"/>
      <c r="U43" s="46"/>
      <c r="V43" s="46"/>
      <c r="W43" s="46"/>
      <c r="X43" s="46"/>
      <c r="Y43" s="46"/>
      <c r="Z43" s="46"/>
      <c r="AA43" s="46"/>
    </row>
    <row r="44" spans="1:27" x14ac:dyDescent="0.15">
      <c r="A44" s="14">
        <v>2008</v>
      </c>
      <c r="B44" s="14">
        <v>2</v>
      </c>
      <c r="C44" s="14">
        <v>9</v>
      </c>
      <c r="D44" s="14">
        <v>2</v>
      </c>
      <c r="F44" s="17" t="s">
        <v>5408</v>
      </c>
      <c r="G44" s="7">
        <f t="shared" si="1"/>
        <v>2008292</v>
      </c>
      <c r="Q44" s="15">
        <f t="shared" si="2"/>
        <v>0</v>
      </c>
      <c r="R44" s="46"/>
      <c r="S44" s="46"/>
      <c r="T44" s="46"/>
      <c r="U44" s="46"/>
      <c r="V44" s="46"/>
      <c r="W44" s="46"/>
      <c r="X44" s="46"/>
      <c r="Y44" s="46"/>
      <c r="Z44" s="46"/>
      <c r="AA44" s="46"/>
    </row>
    <row r="45" spans="1:27" x14ac:dyDescent="0.15">
      <c r="A45" s="14">
        <v>2008</v>
      </c>
      <c r="B45" s="14">
        <v>2</v>
      </c>
      <c r="C45" s="14">
        <v>9</v>
      </c>
      <c r="D45" s="14">
        <v>3</v>
      </c>
      <c r="E45" s="7">
        <v>1</v>
      </c>
      <c r="F45" s="17" t="s">
        <v>5409</v>
      </c>
      <c r="G45" s="7">
        <f t="shared" si="1"/>
        <v>2008293</v>
      </c>
      <c r="Q45" s="15">
        <f t="shared" si="2"/>
        <v>0</v>
      </c>
      <c r="R45" s="46"/>
      <c r="S45" s="46"/>
      <c r="T45" s="46"/>
      <c r="U45" s="46"/>
      <c r="V45" s="46"/>
      <c r="W45" s="46"/>
      <c r="X45" s="46"/>
      <c r="Y45" s="46"/>
      <c r="Z45" s="46"/>
      <c r="AA45" s="46"/>
    </row>
    <row r="46" spans="1:27" x14ac:dyDescent="0.15">
      <c r="A46" s="14">
        <v>2008</v>
      </c>
      <c r="B46" s="14">
        <v>2</v>
      </c>
      <c r="C46" s="14">
        <v>9</v>
      </c>
      <c r="D46" s="14">
        <v>4</v>
      </c>
      <c r="E46" s="7">
        <v>1</v>
      </c>
      <c r="F46" s="17" t="s">
        <v>7677</v>
      </c>
      <c r="G46" s="7">
        <f t="shared" si="1"/>
        <v>2008294</v>
      </c>
      <c r="Q46" s="15">
        <f t="shared" si="2"/>
        <v>0</v>
      </c>
      <c r="R46" s="46"/>
      <c r="S46" s="46"/>
      <c r="T46" s="46"/>
      <c r="U46" s="46"/>
      <c r="V46" s="46"/>
      <c r="W46" s="46"/>
      <c r="X46" s="46"/>
      <c r="Y46" s="46"/>
      <c r="Z46" s="46"/>
      <c r="AA46" s="46"/>
    </row>
    <row r="47" spans="1:27" ht="27" x14ac:dyDescent="0.15">
      <c r="A47" s="14">
        <v>2008</v>
      </c>
      <c r="B47" s="14">
        <v>2</v>
      </c>
      <c r="C47" s="14">
        <v>10</v>
      </c>
      <c r="D47" s="14">
        <v>0</v>
      </c>
      <c r="F47" s="16" t="s">
        <v>7678</v>
      </c>
      <c r="G47" s="7">
        <f t="shared" si="1"/>
        <v>20082100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2008</v>
      </c>
      <c r="B48" s="14">
        <v>2</v>
      </c>
      <c r="C48" s="14">
        <v>10</v>
      </c>
      <c r="D48" s="14">
        <v>1</v>
      </c>
      <c r="F48" s="17" t="s">
        <v>5410</v>
      </c>
      <c r="G48" s="7">
        <f t="shared" si="1"/>
        <v>20082101</v>
      </c>
      <c r="Q48" s="15">
        <f t="shared" si="2"/>
        <v>0</v>
      </c>
      <c r="R48" s="46"/>
      <c r="S48" s="46"/>
      <c r="T48" s="46"/>
      <c r="U48" s="46"/>
      <c r="V48" s="46"/>
      <c r="W48" s="46"/>
      <c r="X48" s="46"/>
      <c r="Y48" s="46"/>
      <c r="Z48" s="46"/>
      <c r="AA48" s="46"/>
    </row>
    <row r="49" spans="1:27" ht="27" x14ac:dyDescent="0.15">
      <c r="A49" s="14">
        <v>2008</v>
      </c>
      <c r="B49" s="14">
        <v>2</v>
      </c>
      <c r="C49" s="14">
        <v>10</v>
      </c>
      <c r="D49" s="14">
        <v>2</v>
      </c>
      <c r="E49" s="7">
        <v>1</v>
      </c>
      <c r="F49" s="17" t="s">
        <v>5411</v>
      </c>
      <c r="G49" s="7">
        <f t="shared" si="1"/>
        <v>20082102</v>
      </c>
      <c r="Q49" s="15">
        <f t="shared" si="2"/>
        <v>0</v>
      </c>
      <c r="R49" s="46"/>
      <c r="S49" s="46"/>
      <c r="T49" s="46"/>
      <c r="U49" s="46"/>
      <c r="V49" s="46"/>
      <c r="W49" s="46"/>
      <c r="X49" s="46"/>
      <c r="Y49" s="46"/>
      <c r="Z49" s="46"/>
      <c r="AA49" s="46"/>
    </row>
    <row r="50" spans="1:27" ht="27" x14ac:dyDescent="0.15">
      <c r="A50" s="14">
        <v>2008</v>
      </c>
      <c r="B50" s="14">
        <v>2</v>
      </c>
      <c r="C50" s="14">
        <v>10</v>
      </c>
      <c r="D50" s="14">
        <v>3</v>
      </c>
      <c r="E50" s="7">
        <v>1</v>
      </c>
      <c r="F50" s="17" t="s">
        <v>5412</v>
      </c>
      <c r="G50" s="7">
        <f t="shared" si="1"/>
        <v>20082103</v>
      </c>
      <c r="Q50" s="15">
        <f t="shared" si="2"/>
        <v>0</v>
      </c>
      <c r="R50" s="46"/>
      <c r="S50" s="46"/>
      <c r="T50" s="46"/>
      <c r="U50" s="46"/>
      <c r="V50" s="46"/>
      <c r="W50" s="46"/>
      <c r="X50" s="46"/>
      <c r="Y50" s="46"/>
      <c r="Z50" s="46"/>
      <c r="AA50" s="46"/>
    </row>
    <row r="51" spans="1:27" x14ac:dyDescent="0.15">
      <c r="A51" s="14">
        <v>2008</v>
      </c>
      <c r="B51" s="14">
        <v>2</v>
      </c>
      <c r="C51" s="14">
        <v>10</v>
      </c>
      <c r="D51" s="14">
        <v>4</v>
      </c>
      <c r="E51" s="7">
        <v>1</v>
      </c>
      <c r="F51" s="17" t="s">
        <v>5413</v>
      </c>
      <c r="G51" s="7">
        <f t="shared" si="1"/>
        <v>20082104</v>
      </c>
      <c r="Q51" s="15">
        <f t="shared" si="2"/>
        <v>0</v>
      </c>
      <c r="R51" s="46"/>
      <c r="S51" s="46"/>
      <c r="T51" s="46"/>
      <c r="U51" s="46"/>
      <c r="V51" s="46"/>
      <c r="W51" s="46"/>
      <c r="X51" s="46"/>
      <c r="Y51" s="46"/>
      <c r="Z51" s="46"/>
      <c r="AA51" s="46"/>
    </row>
    <row r="52" spans="1:27" ht="27" x14ac:dyDescent="0.15">
      <c r="A52" s="14">
        <v>2008</v>
      </c>
      <c r="B52" s="14">
        <v>2</v>
      </c>
      <c r="C52" s="14">
        <v>11</v>
      </c>
      <c r="D52" s="14">
        <v>0</v>
      </c>
      <c r="F52" s="16" t="s">
        <v>7679</v>
      </c>
      <c r="G52" s="7">
        <f t="shared" si="1"/>
        <v>20082110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2008</v>
      </c>
      <c r="B53" s="14">
        <v>2</v>
      </c>
      <c r="C53" s="14">
        <v>11</v>
      </c>
      <c r="D53" s="14">
        <v>1</v>
      </c>
      <c r="E53" s="7">
        <v>1</v>
      </c>
      <c r="F53" s="17" t="s">
        <v>5414</v>
      </c>
      <c r="G53" s="7">
        <f t="shared" si="1"/>
        <v>20082111</v>
      </c>
      <c r="Q53" s="15">
        <f t="shared" si="2"/>
        <v>0</v>
      </c>
      <c r="R53" s="46"/>
      <c r="S53" s="46"/>
      <c r="T53" s="46"/>
      <c r="U53" s="46"/>
      <c r="V53" s="46"/>
      <c r="W53" s="46"/>
      <c r="X53" s="46"/>
      <c r="Y53" s="46"/>
      <c r="Z53" s="46"/>
      <c r="AA53" s="46"/>
    </row>
    <row r="54" spans="1:27" x14ac:dyDescent="0.15">
      <c r="A54" s="14">
        <v>2008</v>
      </c>
      <c r="B54" s="14">
        <v>2</v>
      </c>
      <c r="C54" s="14">
        <v>11</v>
      </c>
      <c r="D54" s="14">
        <v>2</v>
      </c>
      <c r="E54" s="7">
        <v>1</v>
      </c>
      <c r="F54" s="17" t="s">
        <v>5415</v>
      </c>
      <c r="G54" s="7">
        <f t="shared" si="1"/>
        <v>20082112</v>
      </c>
      <c r="Q54" s="15">
        <f t="shared" si="2"/>
        <v>0</v>
      </c>
      <c r="R54" s="46"/>
      <c r="S54" s="46"/>
      <c r="T54" s="46"/>
      <c r="U54" s="46"/>
      <c r="V54" s="46"/>
      <c r="W54" s="46"/>
      <c r="X54" s="46"/>
      <c r="Y54" s="46"/>
      <c r="Z54" s="46"/>
      <c r="AA54" s="46"/>
    </row>
    <row r="55" spans="1:27" x14ac:dyDescent="0.15">
      <c r="A55" s="14">
        <v>2008</v>
      </c>
      <c r="B55" s="14">
        <v>2</v>
      </c>
      <c r="C55" s="14">
        <v>11</v>
      </c>
      <c r="D55" s="14">
        <v>3</v>
      </c>
      <c r="E55" s="7">
        <v>1</v>
      </c>
      <c r="F55" s="17" t="s">
        <v>5416</v>
      </c>
      <c r="G55" s="7">
        <f t="shared" si="1"/>
        <v>20082113</v>
      </c>
      <c r="Q55" s="15">
        <f t="shared" si="2"/>
        <v>0</v>
      </c>
      <c r="R55" s="46"/>
      <c r="S55" s="46"/>
      <c r="T55" s="46"/>
      <c r="U55" s="46"/>
      <c r="V55" s="46"/>
      <c r="W55" s="46"/>
      <c r="X55" s="46"/>
      <c r="Y55" s="46"/>
      <c r="Z55" s="46"/>
      <c r="AA55" s="46"/>
    </row>
    <row r="56" spans="1:27" x14ac:dyDescent="0.15">
      <c r="A56" s="14">
        <v>2008</v>
      </c>
      <c r="B56" s="14">
        <v>2</v>
      </c>
      <c r="C56" s="14">
        <v>11</v>
      </c>
      <c r="D56" s="14">
        <v>4</v>
      </c>
      <c r="E56" s="7">
        <v>1</v>
      </c>
      <c r="F56" s="17" t="s">
        <v>5417</v>
      </c>
      <c r="G56" s="7">
        <f t="shared" si="1"/>
        <v>20082114</v>
      </c>
      <c r="Q56" s="15">
        <f t="shared" si="2"/>
        <v>0</v>
      </c>
      <c r="R56" s="46"/>
      <c r="S56" s="46"/>
      <c r="T56" s="46"/>
      <c r="U56" s="46"/>
      <c r="V56" s="46"/>
      <c r="W56" s="46"/>
      <c r="X56" s="46"/>
      <c r="Y56" s="46"/>
      <c r="Z56" s="46"/>
      <c r="AA56" s="46"/>
    </row>
    <row r="57" spans="1:27" ht="40.5" x14ac:dyDescent="0.15">
      <c r="A57" s="14">
        <v>2008</v>
      </c>
      <c r="B57" s="14">
        <v>2</v>
      </c>
      <c r="C57" s="14">
        <v>12</v>
      </c>
      <c r="D57" s="14">
        <v>0</v>
      </c>
      <c r="F57" s="16" t="s">
        <v>7680</v>
      </c>
      <c r="G57" s="7">
        <f t="shared" si="1"/>
        <v>20082120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2008</v>
      </c>
      <c r="B58" s="14">
        <v>2</v>
      </c>
      <c r="C58" s="14">
        <v>12</v>
      </c>
      <c r="D58" s="14">
        <v>1</v>
      </c>
      <c r="F58" s="18" t="s">
        <v>7681</v>
      </c>
      <c r="G58" s="7">
        <f t="shared" si="1"/>
        <v>20082121</v>
      </c>
      <c r="Q58" s="15">
        <f t="shared" si="2"/>
        <v>0</v>
      </c>
      <c r="R58" s="46"/>
      <c r="S58" s="46"/>
      <c r="T58" s="46"/>
      <c r="U58" s="46"/>
      <c r="V58" s="46"/>
      <c r="W58" s="46"/>
      <c r="X58" s="46"/>
      <c r="Y58" s="46"/>
      <c r="Z58" s="46"/>
      <c r="AA58" s="46"/>
    </row>
    <row r="59" spans="1:27" x14ac:dyDescent="0.15">
      <c r="A59" s="14">
        <v>2008</v>
      </c>
      <c r="B59" s="14">
        <v>2</v>
      </c>
      <c r="C59" s="14">
        <v>12</v>
      </c>
      <c r="D59" s="14">
        <v>2</v>
      </c>
      <c r="E59" s="7">
        <v>1</v>
      </c>
      <c r="F59" s="18" t="s">
        <v>7682</v>
      </c>
      <c r="G59" s="7">
        <f t="shared" si="1"/>
        <v>20082122</v>
      </c>
      <c r="Q59" s="15">
        <f t="shared" si="2"/>
        <v>0</v>
      </c>
      <c r="R59" s="46"/>
      <c r="S59" s="46"/>
      <c r="T59" s="46"/>
      <c r="U59" s="46"/>
      <c r="V59" s="46"/>
      <c r="W59" s="46"/>
      <c r="X59" s="46"/>
      <c r="Y59" s="46"/>
      <c r="Z59" s="46"/>
      <c r="AA59" s="46"/>
    </row>
    <row r="60" spans="1:27" x14ac:dyDescent="0.15">
      <c r="A60" s="14">
        <v>2008</v>
      </c>
      <c r="B60" s="14">
        <v>2</v>
      </c>
      <c r="C60" s="14">
        <v>12</v>
      </c>
      <c r="D60" s="14">
        <v>3</v>
      </c>
      <c r="E60" s="7">
        <v>1</v>
      </c>
      <c r="F60" s="18" t="s">
        <v>7683</v>
      </c>
      <c r="G60" s="7">
        <f t="shared" si="1"/>
        <v>20082123</v>
      </c>
      <c r="Q60" s="15">
        <f t="shared" si="2"/>
        <v>0</v>
      </c>
      <c r="R60" s="46"/>
      <c r="S60" s="46"/>
      <c r="T60" s="46"/>
      <c r="U60" s="46"/>
      <c r="V60" s="46"/>
      <c r="W60" s="46"/>
      <c r="X60" s="46"/>
      <c r="Y60" s="46"/>
      <c r="Z60" s="46"/>
      <c r="AA60" s="46"/>
    </row>
    <row r="61" spans="1:27" ht="27" x14ac:dyDescent="0.15">
      <c r="A61" s="14">
        <v>2008</v>
      </c>
      <c r="B61" s="14">
        <v>2</v>
      </c>
      <c r="C61" s="14">
        <v>12</v>
      </c>
      <c r="D61" s="14">
        <v>4</v>
      </c>
      <c r="E61" s="7">
        <v>1</v>
      </c>
      <c r="F61" s="18" t="s">
        <v>7684</v>
      </c>
      <c r="G61" s="7">
        <f t="shared" si="1"/>
        <v>20082124</v>
      </c>
      <c r="Q61" s="15">
        <f t="shared" si="2"/>
        <v>0</v>
      </c>
      <c r="R61" s="46"/>
      <c r="S61" s="46"/>
      <c r="T61" s="46"/>
      <c r="U61" s="46"/>
      <c r="V61" s="46"/>
      <c r="W61" s="46"/>
      <c r="X61" s="46"/>
      <c r="Y61" s="46"/>
      <c r="Z61" s="46"/>
      <c r="AA61" s="46"/>
    </row>
    <row r="62" spans="1:27" x14ac:dyDescent="0.15">
      <c r="A62" s="14">
        <v>2008</v>
      </c>
      <c r="B62" s="14">
        <v>2</v>
      </c>
      <c r="C62" s="14">
        <v>13</v>
      </c>
      <c r="D62" s="14">
        <v>0</v>
      </c>
      <c r="F62" s="16" t="s">
        <v>7685</v>
      </c>
      <c r="G62" s="7">
        <f t="shared" si="1"/>
        <v>20082130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2008</v>
      </c>
      <c r="B63" s="14">
        <v>2</v>
      </c>
      <c r="C63" s="14">
        <v>13</v>
      </c>
      <c r="D63" s="14">
        <v>1</v>
      </c>
      <c r="E63" s="7">
        <v>1</v>
      </c>
      <c r="F63" s="17" t="s">
        <v>7686</v>
      </c>
      <c r="G63" s="7">
        <f t="shared" si="1"/>
        <v>20082131</v>
      </c>
      <c r="Q63" s="15">
        <f t="shared" si="2"/>
        <v>0</v>
      </c>
      <c r="R63" s="46"/>
      <c r="S63" s="46"/>
      <c r="T63" s="46"/>
      <c r="U63" s="46"/>
      <c r="V63" s="46"/>
      <c r="W63" s="46"/>
      <c r="X63" s="46"/>
      <c r="Y63" s="46"/>
      <c r="Z63" s="46"/>
      <c r="AA63" s="46"/>
    </row>
    <row r="64" spans="1:27" x14ac:dyDescent="0.15">
      <c r="A64" s="14">
        <v>2008</v>
      </c>
      <c r="B64" s="14">
        <v>2</v>
      </c>
      <c r="C64" s="14">
        <v>13</v>
      </c>
      <c r="D64" s="14">
        <v>2</v>
      </c>
      <c r="E64" s="7">
        <v>1</v>
      </c>
      <c r="F64" s="17" t="s">
        <v>7687</v>
      </c>
      <c r="G64" s="7">
        <f t="shared" si="1"/>
        <v>20082132</v>
      </c>
      <c r="Q64" s="15">
        <f t="shared" si="2"/>
        <v>0</v>
      </c>
      <c r="R64" s="46"/>
      <c r="S64" s="46"/>
      <c r="T64" s="46"/>
      <c r="U64" s="46"/>
      <c r="V64" s="46"/>
      <c r="W64" s="46"/>
      <c r="X64" s="46"/>
      <c r="Y64" s="46"/>
      <c r="Z64" s="46"/>
      <c r="AA64" s="46"/>
    </row>
    <row r="65" spans="1:27" x14ac:dyDescent="0.15">
      <c r="A65" s="14">
        <v>2008</v>
      </c>
      <c r="B65" s="14">
        <v>2</v>
      </c>
      <c r="C65" s="14">
        <v>13</v>
      </c>
      <c r="D65" s="14">
        <v>3</v>
      </c>
      <c r="F65" s="17" t="s">
        <v>7688</v>
      </c>
      <c r="G65" s="7">
        <f t="shared" si="1"/>
        <v>20082133</v>
      </c>
      <c r="Q65" s="15">
        <f t="shared" si="2"/>
        <v>0</v>
      </c>
      <c r="R65" s="46"/>
      <c r="S65" s="46"/>
      <c r="T65" s="46"/>
      <c r="U65" s="46"/>
      <c r="V65" s="46"/>
      <c r="W65" s="46"/>
      <c r="X65" s="46"/>
      <c r="Y65" s="46"/>
      <c r="Z65" s="46"/>
      <c r="AA65" s="46"/>
    </row>
    <row r="66" spans="1:27" x14ac:dyDescent="0.15">
      <c r="A66" s="14">
        <v>2008</v>
      </c>
      <c r="B66" s="14">
        <v>2</v>
      </c>
      <c r="C66" s="14">
        <v>13</v>
      </c>
      <c r="D66" s="14">
        <v>4</v>
      </c>
      <c r="F66" s="17" t="s">
        <v>7689</v>
      </c>
      <c r="G66" s="7">
        <f t="shared" si="1"/>
        <v>20082134</v>
      </c>
      <c r="Q66" s="15">
        <f t="shared" si="2"/>
        <v>0</v>
      </c>
      <c r="R66" s="46"/>
      <c r="S66" s="46"/>
      <c r="T66" s="46"/>
      <c r="U66" s="46"/>
      <c r="V66" s="46"/>
      <c r="W66" s="46"/>
      <c r="X66" s="46"/>
      <c r="Y66" s="46"/>
      <c r="Z66" s="46"/>
      <c r="AA66" s="46"/>
    </row>
    <row r="67" spans="1:27" x14ac:dyDescent="0.15">
      <c r="A67" s="14">
        <v>2008</v>
      </c>
      <c r="B67" s="14">
        <v>2</v>
      </c>
      <c r="C67" s="14">
        <v>14</v>
      </c>
      <c r="D67" s="14">
        <v>0</v>
      </c>
      <c r="F67" s="16" t="s">
        <v>7690</v>
      </c>
      <c r="G67" s="7">
        <f t="shared" ref="G67:G130" si="27">VALUE(A67&amp;B67&amp;C67&amp;D67)</f>
        <v>20082140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2008</v>
      </c>
      <c r="B68" s="14">
        <v>2</v>
      </c>
      <c r="C68" s="14">
        <v>14</v>
      </c>
      <c r="D68" s="14">
        <v>1</v>
      </c>
      <c r="E68" s="7">
        <v>1</v>
      </c>
      <c r="F68" s="17" t="s">
        <v>2422</v>
      </c>
      <c r="G68" s="7">
        <f t="shared" si="27"/>
        <v>20082141</v>
      </c>
      <c r="Q68" s="15">
        <f t="shared" si="28"/>
        <v>0</v>
      </c>
      <c r="R68" s="46"/>
      <c r="S68" s="46"/>
      <c r="T68" s="46"/>
      <c r="U68" s="46"/>
      <c r="V68" s="46"/>
      <c r="W68" s="46"/>
      <c r="X68" s="46"/>
      <c r="Y68" s="46"/>
      <c r="Z68" s="46"/>
      <c r="AA68" s="46"/>
    </row>
    <row r="69" spans="1:27" x14ac:dyDescent="0.15">
      <c r="A69" s="14">
        <v>2008</v>
      </c>
      <c r="B69" s="14">
        <v>2</v>
      </c>
      <c r="C69" s="14">
        <v>14</v>
      </c>
      <c r="D69" s="14">
        <v>2</v>
      </c>
      <c r="F69" s="17" t="s">
        <v>5418</v>
      </c>
      <c r="G69" s="7">
        <f t="shared" si="27"/>
        <v>20082142</v>
      </c>
      <c r="Q69" s="15">
        <f t="shared" si="28"/>
        <v>0</v>
      </c>
      <c r="R69" s="46"/>
      <c r="S69" s="46"/>
      <c r="T69" s="46"/>
      <c r="U69" s="46"/>
      <c r="V69" s="46"/>
      <c r="W69" s="46"/>
      <c r="X69" s="46"/>
      <c r="Y69" s="46"/>
      <c r="Z69" s="46"/>
      <c r="AA69" s="46"/>
    </row>
    <row r="70" spans="1:27" x14ac:dyDescent="0.15">
      <c r="A70" s="14">
        <v>2008</v>
      </c>
      <c r="B70" s="14">
        <v>2</v>
      </c>
      <c r="C70" s="14">
        <v>14</v>
      </c>
      <c r="D70" s="14">
        <v>3</v>
      </c>
      <c r="E70" s="7">
        <v>1</v>
      </c>
      <c r="F70" s="17" t="s">
        <v>5419</v>
      </c>
      <c r="G70" s="7">
        <f t="shared" si="27"/>
        <v>20082143</v>
      </c>
      <c r="Q70" s="15">
        <f t="shared" si="28"/>
        <v>0</v>
      </c>
      <c r="R70" s="46"/>
      <c r="S70" s="46"/>
      <c r="T70" s="46"/>
      <c r="U70" s="46"/>
      <c r="V70" s="46"/>
      <c r="W70" s="46"/>
      <c r="X70" s="46"/>
      <c r="Y70" s="46"/>
      <c r="Z70" s="46"/>
      <c r="AA70" s="46"/>
    </row>
    <row r="71" spans="1:27" x14ac:dyDescent="0.15">
      <c r="A71" s="14">
        <v>2008</v>
      </c>
      <c r="B71" s="14">
        <v>2</v>
      </c>
      <c r="C71" s="14">
        <v>14</v>
      </c>
      <c r="D71" s="14">
        <v>4</v>
      </c>
      <c r="E71" s="7">
        <v>1</v>
      </c>
      <c r="F71" s="17" t="s">
        <v>5420</v>
      </c>
      <c r="G71" s="7">
        <f t="shared" si="27"/>
        <v>20082144</v>
      </c>
      <c r="Q71" s="15">
        <f t="shared" si="28"/>
        <v>0</v>
      </c>
      <c r="R71" s="46"/>
      <c r="S71" s="46"/>
      <c r="T71" s="46"/>
      <c r="U71" s="46"/>
      <c r="V71" s="46"/>
      <c r="W71" s="46"/>
      <c r="X71" s="46"/>
      <c r="Y71" s="46"/>
      <c r="Z71" s="46"/>
      <c r="AA71" s="46"/>
    </row>
    <row r="72" spans="1:27" x14ac:dyDescent="0.15">
      <c r="A72" s="14">
        <v>2008</v>
      </c>
      <c r="B72" s="14">
        <v>2</v>
      </c>
      <c r="C72" s="14">
        <v>15</v>
      </c>
      <c r="D72" s="14">
        <v>0</v>
      </c>
      <c r="F72" s="16" t="s">
        <v>7691</v>
      </c>
      <c r="G72" s="7">
        <f t="shared" si="27"/>
        <v>20082150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2008</v>
      </c>
      <c r="B73" s="14">
        <v>2</v>
      </c>
      <c r="C73" s="14">
        <v>15</v>
      </c>
      <c r="D73" s="14">
        <v>1</v>
      </c>
      <c r="E73" s="7">
        <v>1</v>
      </c>
      <c r="F73" s="17" t="s">
        <v>2395</v>
      </c>
      <c r="G73" s="7">
        <f t="shared" si="27"/>
        <v>20082151</v>
      </c>
      <c r="Q73" s="15">
        <f t="shared" si="28"/>
        <v>0</v>
      </c>
      <c r="R73" s="46"/>
      <c r="S73" s="46"/>
      <c r="T73" s="46"/>
      <c r="U73" s="46"/>
      <c r="V73" s="46"/>
      <c r="W73" s="46"/>
      <c r="X73" s="46"/>
      <c r="Y73" s="46"/>
      <c r="Z73" s="46"/>
      <c r="AA73" s="46"/>
    </row>
    <row r="74" spans="1:27" x14ac:dyDescent="0.15">
      <c r="A74" s="14">
        <v>2008</v>
      </c>
      <c r="B74" s="14">
        <v>2</v>
      </c>
      <c r="C74" s="14">
        <v>15</v>
      </c>
      <c r="D74" s="14">
        <v>2</v>
      </c>
      <c r="E74" s="7">
        <v>1</v>
      </c>
      <c r="F74" s="17" t="s">
        <v>5421</v>
      </c>
      <c r="G74" s="7">
        <f t="shared" si="27"/>
        <v>20082152</v>
      </c>
      <c r="Q74" s="15">
        <f t="shared" si="28"/>
        <v>0</v>
      </c>
      <c r="R74" s="46"/>
      <c r="S74" s="46"/>
      <c r="T74" s="46"/>
      <c r="U74" s="46"/>
      <c r="V74" s="46"/>
      <c r="W74" s="46"/>
      <c r="X74" s="46"/>
      <c r="Y74" s="46"/>
      <c r="Z74" s="46"/>
      <c r="AA74" s="46"/>
    </row>
    <row r="75" spans="1:27" x14ac:dyDescent="0.15">
      <c r="A75" s="14">
        <v>2008</v>
      </c>
      <c r="B75" s="14">
        <v>2</v>
      </c>
      <c r="C75" s="14">
        <v>15</v>
      </c>
      <c r="D75" s="14">
        <v>3</v>
      </c>
      <c r="E75" s="7">
        <v>1</v>
      </c>
      <c r="F75" s="17" t="s">
        <v>5422</v>
      </c>
      <c r="G75" s="7">
        <f t="shared" si="27"/>
        <v>20082153</v>
      </c>
      <c r="Q75" s="15">
        <f t="shared" si="28"/>
        <v>0</v>
      </c>
      <c r="R75" s="46"/>
      <c r="S75" s="46"/>
      <c r="T75" s="46"/>
      <c r="U75" s="46"/>
      <c r="V75" s="46"/>
      <c r="W75" s="46"/>
      <c r="X75" s="46"/>
      <c r="Y75" s="46"/>
      <c r="Z75" s="46"/>
      <c r="AA75" s="46"/>
    </row>
    <row r="76" spans="1:27" x14ac:dyDescent="0.15">
      <c r="A76" s="14">
        <v>2008</v>
      </c>
      <c r="B76" s="14">
        <v>2</v>
      </c>
      <c r="C76" s="14">
        <v>15</v>
      </c>
      <c r="D76" s="14">
        <v>4</v>
      </c>
      <c r="F76" s="17" t="s">
        <v>2397</v>
      </c>
      <c r="G76" s="7">
        <f t="shared" si="27"/>
        <v>20082154</v>
      </c>
      <c r="Q76" s="15">
        <f t="shared" si="28"/>
        <v>0</v>
      </c>
      <c r="R76" s="46"/>
      <c r="S76" s="46"/>
      <c r="T76" s="46"/>
      <c r="U76" s="46"/>
      <c r="V76" s="46"/>
      <c r="W76" s="46"/>
      <c r="X76" s="46"/>
      <c r="Y76" s="46"/>
      <c r="Z76" s="46"/>
      <c r="AA76" s="46"/>
    </row>
    <row r="77" spans="1:27" x14ac:dyDescent="0.15">
      <c r="A77" s="14">
        <v>2008</v>
      </c>
      <c r="B77" s="14">
        <v>2</v>
      </c>
      <c r="C77" s="14">
        <v>16</v>
      </c>
      <c r="D77" s="14">
        <v>0</v>
      </c>
      <c r="F77" s="16" t="s">
        <v>7692</v>
      </c>
      <c r="G77" s="7">
        <f t="shared" si="27"/>
        <v>20082160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ht="27" x14ac:dyDescent="0.15">
      <c r="A78" s="14">
        <v>2008</v>
      </c>
      <c r="B78" s="14">
        <v>2</v>
      </c>
      <c r="C78" s="14">
        <v>16</v>
      </c>
      <c r="D78" s="14">
        <v>1</v>
      </c>
      <c r="F78" s="17" t="s">
        <v>5423</v>
      </c>
      <c r="G78" s="7">
        <f t="shared" si="27"/>
        <v>20082161</v>
      </c>
      <c r="Q78" s="15">
        <f t="shared" si="28"/>
        <v>0</v>
      </c>
      <c r="R78" s="46"/>
      <c r="S78" s="46"/>
      <c r="T78" s="46"/>
      <c r="U78" s="46"/>
      <c r="V78" s="46"/>
      <c r="W78" s="46"/>
      <c r="X78" s="46"/>
      <c r="Y78" s="46"/>
      <c r="Z78" s="46"/>
      <c r="AA78" s="46"/>
    </row>
    <row r="79" spans="1:27" ht="27" x14ac:dyDescent="0.15">
      <c r="A79" s="14">
        <v>2008</v>
      </c>
      <c r="B79" s="14">
        <v>2</v>
      </c>
      <c r="C79" s="14">
        <v>16</v>
      </c>
      <c r="D79" s="14">
        <v>2</v>
      </c>
      <c r="E79" s="7">
        <v>1</v>
      </c>
      <c r="F79" s="17" t="s">
        <v>5424</v>
      </c>
      <c r="G79" s="7">
        <f t="shared" si="27"/>
        <v>20082162</v>
      </c>
      <c r="Q79" s="15">
        <f t="shared" si="28"/>
        <v>0</v>
      </c>
      <c r="R79" s="46"/>
      <c r="S79" s="46"/>
      <c r="T79" s="46"/>
      <c r="U79" s="46"/>
      <c r="V79" s="46"/>
      <c r="W79" s="46"/>
      <c r="X79" s="46"/>
      <c r="Y79" s="46"/>
      <c r="Z79" s="46"/>
      <c r="AA79" s="46"/>
    </row>
    <row r="80" spans="1:27" ht="27" x14ac:dyDescent="0.15">
      <c r="A80" s="14">
        <v>2008</v>
      </c>
      <c r="B80" s="14">
        <v>2</v>
      </c>
      <c r="C80" s="14">
        <v>16</v>
      </c>
      <c r="D80" s="14">
        <v>3</v>
      </c>
      <c r="E80" s="7">
        <v>1</v>
      </c>
      <c r="F80" s="17" t="s">
        <v>5425</v>
      </c>
      <c r="G80" s="7">
        <f t="shared" si="27"/>
        <v>20082163</v>
      </c>
      <c r="Q80" s="15">
        <f t="shared" si="28"/>
        <v>0</v>
      </c>
      <c r="R80" s="46"/>
      <c r="S80" s="46"/>
      <c r="T80" s="46"/>
      <c r="U80" s="46"/>
      <c r="V80" s="46"/>
      <c r="W80" s="46"/>
      <c r="X80" s="46"/>
      <c r="Y80" s="46"/>
      <c r="Z80" s="46"/>
      <c r="AA80" s="46"/>
    </row>
    <row r="81" spans="1:27" ht="27" x14ac:dyDescent="0.15">
      <c r="A81" s="14">
        <v>2008</v>
      </c>
      <c r="B81" s="14">
        <v>2</v>
      </c>
      <c r="C81" s="14">
        <v>16</v>
      </c>
      <c r="D81" s="14">
        <v>4</v>
      </c>
      <c r="E81" s="7">
        <v>1</v>
      </c>
      <c r="F81" s="17" t="s">
        <v>5426</v>
      </c>
      <c r="G81" s="7">
        <f t="shared" si="27"/>
        <v>20082164</v>
      </c>
      <c r="Q81" s="15">
        <f t="shared" si="28"/>
        <v>0</v>
      </c>
      <c r="R81" s="46"/>
      <c r="S81" s="46"/>
      <c r="T81" s="46"/>
      <c r="U81" s="46"/>
      <c r="V81" s="46"/>
      <c r="W81" s="46"/>
      <c r="X81" s="46"/>
      <c r="Y81" s="46"/>
      <c r="Z81" s="46"/>
      <c r="AA81" s="46"/>
    </row>
    <row r="82" spans="1:27" ht="40.5" x14ac:dyDescent="0.15">
      <c r="A82" s="14">
        <v>2008</v>
      </c>
      <c r="B82" s="14">
        <v>2</v>
      </c>
      <c r="C82" s="14">
        <v>17</v>
      </c>
      <c r="D82" s="14">
        <v>0</v>
      </c>
      <c r="F82" s="16" t="s">
        <v>7693</v>
      </c>
      <c r="G82" s="7">
        <f t="shared" si="27"/>
        <v>20082170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2008</v>
      </c>
      <c r="B83" s="14">
        <v>2</v>
      </c>
      <c r="C83" s="14">
        <v>17</v>
      </c>
      <c r="D83" s="14">
        <v>1</v>
      </c>
      <c r="F83" s="17" t="s">
        <v>5427</v>
      </c>
      <c r="G83" s="7">
        <f t="shared" si="27"/>
        <v>20082171</v>
      </c>
      <c r="Q83" s="15">
        <f t="shared" si="28"/>
        <v>0</v>
      </c>
      <c r="R83" s="46"/>
      <c r="S83" s="46"/>
      <c r="T83" s="46"/>
      <c r="U83" s="46"/>
      <c r="V83" s="46"/>
      <c r="W83" s="46"/>
      <c r="X83" s="46"/>
      <c r="Y83" s="46"/>
      <c r="Z83" s="46"/>
      <c r="AA83" s="46"/>
    </row>
    <row r="84" spans="1:27" x14ac:dyDescent="0.15">
      <c r="A84" s="14">
        <v>2008</v>
      </c>
      <c r="B84" s="14">
        <v>2</v>
      </c>
      <c r="C84" s="14">
        <v>17</v>
      </c>
      <c r="D84" s="14">
        <v>2</v>
      </c>
      <c r="F84" s="17" t="s">
        <v>5428</v>
      </c>
      <c r="G84" s="7">
        <f t="shared" si="27"/>
        <v>20082172</v>
      </c>
      <c r="Q84" s="15">
        <f t="shared" si="28"/>
        <v>0</v>
      </c>
      <c r="R84" s="46"/>
      <c r="S84" s="46"/>
      <c r="T84" s="46"/>
      <c r="U84" s="46"/>
      <c r="V84" s="46"/>
      <c r="W84" s="46"/>
      <c r="X84" s="46"/>
      <c r="Y84" s="46"/>
      <c r="Z84" s="46"/>
      <c r="AA84" s="46"/>
    </row>
    <row r="85" spans="1:27" x14ac:dyDescent="0.15">
      <c r="A85" s="14">
        <v>2008</v>
      </c>
      <c r="B85" s="14">
        <v>2</v>
      </c>
      <c r="C85" s="14">
        <v>17</v>
      </c>
      <c r="D85" s="14">
        <v>3</v>
      </c>
      <c r="E85" s="7">
        <v>1</v>
      </c>
      <c r="F85" s="17" t="s">
        <v>5429</v>
      </c>
      <c r="G85" s="7">
        <f t="shared" si="27"/>
        <v>20082173</v>
      </c>
      <c r="Q85" s="15">
        <f t="shared" si="28"/>
        <v>0</v>
      </c>
      <c r="R85" s="46"/>
      <c r="S85" s="46"/>
      <c r="T85" s="46"/>
      <c r="U85" s="46"/>
      <c r="V85" s="46"/>
      <c r="W85" s="46"/>
      <c r="X85" s="46"/>
      <c r="Y85" s="46"/>
      <c r="Z85" s="46"/>
      <c r="AA85" s="46"/>
    </row>
    <row r="86" spans="1:27" x14ac:dyDescent="0.15">
      <c r="A86" s="14">
        <v>2008</v>
      </c>
      <c r="B86" s="14">
        <v>2</v>
      </c>
      <c r="C86" s="14">
        <v>17</v>
      </c>
      <c r="D86" s="14">
        <v>4</v>
      </c>
      <c r="E86" s="7">
        <v>1</v>
      </c>
      <c r="F86" s="17" t="s">
        <v>5430</v>
      </c>
      <c r="G86" s="7">
        <f t="shared" si="27"/>
        <v>20082174</v>
      </c>
      <c r="Q86" s="15">
        <f t="shared" si="28"/>
        <v>0</v>
      </c>
      <c r="R86" s="46"/>
      <c r="S86" s="46"/>
      <c r="T86" s="46"/>
      <c r="U86" s="46"/>
      <c r="V86" s="46"/>
      <c r="W86" s="46"/>
      <c r="X86" s="46"/>
      <c r="Y86" s="46"/>
      <c r="Z86" s="46"/>
      <c r="AA86" s="46"/>
    </row>
    <row r="87" spans="1:27" x14ac:dyDescent="0.15">
      <c r="A87" s="14">
        <v>2008</v>
      </c>
      <c r="B87" s="14">
        <v>2</v>
      </c>
      <c r="C87" s="14">
        <v>18</v>
      </c>
      <c r="D87" s="14">
        <v>0</v>
      </c>
      <c r="F87" s="16" t="s">
        <v>7694</v>
      </c>
      <c r="G87" s="7">
        <f t="shared" si="27"/>
        <v>20082180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ht="27" x14ac:dyDescent="0.15">
      <c r="A88" s="14">
        <v>2008</v>
      </c>
      <c r="B88" s="14">
        <v>2</v>
      </c>
      <c r="C88" s="14">
        <v>18</v>
      </c>
      <c r="D88" s="14">
        <v>1</v>
      </c>
      <c r="E88" s="7">
        <v>1</v>
      </c>
      <c r="F88" s="17" t="s">
        <v>7695</v>
      </c>
      <c r="G88" s="7">
        <f t="shared" si="27"/>
        <v>20082181</v>
      </c>
      <c r="Q88" s="15">
        <f t="shared" si="28"/>
        <v>0</v>
      </c>
      <c r="R88" s="46"/>
      <c r="S88" s="46"/>
      <c r="T88" s="46"/>
      <c r="U88" s="46"/>
      <c r="V88" s="46"/>
      <c r="W88" s="46"/>
      <c r="X88" s="46"/>
      <c r="Y88" s="46"/>
      <c r="Z88" s="46"/>
      <c r="AA88" s="46"/>
    </row>
    <row r="89" spans="1:27" x14ac:dyDescent="0.15">
      <c r="A89" s="14">
        <v>2008</v>
      </c>
      <c r="B89" s="14">
        <v>2</v>
      </c>
      <c r="C89" s="14">
        <v>18</v>
      </c>
      <c r="D89" s="14">
        <v>2</v>
      </c>
      <c r="E89" s="7">
        <v>1</v>
      </c>
      <c r="F89" s="17" t="s">
        <v>7696</v>
      </c>
      <c r="G89" s="7">
        <f t="shared" si="27"/>
        <v>20082182</v>
      </c>
      <c r="Q89" s="15">
        <f t="shared" si="28"/>
        <v>0</v>
      </c>
      <c r="R89" s="46"/>
      <c r="S89" s="46"/>
      <c r="T89" s="46"/>
      <c r="U89" s="46"/>
      <c r="V89" s="46"/>
      <c r="W89" s="46"/>
      <c r="X89" s="46"/>
      <c r="Y89" s="46"/>
      <c r="Z89" s="46"/>
      <c r="AA89" s="46"/>
    </row>
    <row r="90" spans="1:27" x14ac:dyDescent="0.15">
      <c r="A90" s="14">
        <v>2008</v>
      </c>
      <c r="B90" s="14">
        <v>2</v>
      </c>
      <c r="C90" s="14">
        <v>18</v>
      </c>
      <c r="D90" s="14">
        <v>3</v>
      </c>
      <c r="F90" s="17" t="s">
        <v>7697</v>
      </c>
      <c r="G90" s="7">
        <f t="shared" si="27"/>
        <v>20082183</v>
      </c>
      <c r="Q90" s="15">
        <f t="shared" si="28"/>
        <v>0</v>
      </c>
      <c r="R90" s="46"/>
      <c r="S90" s="46"/>
      <c r="T90" s="46"/>
      <c r="U90" s="46"/>
      <c r="V90" s="46"/>
      <c r="W90" s="46"/>
      <c r="X90" s="46"/>
      <c r="Y90" s="46"/>
      <c r="Z90" s="46"/>
      <c r="AA90" s="46"/>
    </row>
    <row r="91" spans="1:27" ht="27" x14ac:dyDescent="0.15">
      <c r="A91" s="14">
        <v>2008</v>
      </c>
      <c r="B91" s="14">
        <v>2</v>
      </c>
      <c r="C91" s="14">
        <v>18</v>
      </c>
      <c r="D91" s="14">
        <v>4</v>
      </c>
      <c r="E91" s="7">
        <v>1</v>
      </c>
      <c r="F91" s="17" t="s">
        <v>7698</v>
      </c>
      <c r="G91" s="7">
        <f t="shared" si="27"/>
        <v>20082184</v>
      </c>
      <c r="Q91" s="15">
        <f t="shared" si="28"/>
        <v>0</v>
      </c>
      <c r="R91" s="46"/>
      <c r="S91" s="46"/>
      <c r="T91" s="46"/>
      <c r="U91" s="46"/>
      <c r="V91" s="46"/>
      <c r="W91" s="46"/>
      <c r="X91" s="46"/>
      <c r="Y91" s="46"/>
      <c r="Z91" s="46"/>
      <c r="AA91" s="46"/>
    </row>
    <row r="92" spans="1:27" x14ac:dyDescent="0.15">
      <c r="A92" s="14">
        <v>2008</v>
      </c>
      <c r="B92" s="14">
        <v>2</v>
      </c>
      <c r="C92" s="14">
        <v>19</v>
      </c>
      <c r="D92" s="14">
        <v>0</v>
      </c>
      <c r="F92" s="16" t="s">
        <v>7699</v>
      </c>
      <c r="G92" s="7">
        <f t="shared" si="27"/>
        <v>20082190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2008</v>
      </c>
      <c r="B93" s="14">
        <v>2</v>
      </c>
      <c r="C93" s="14">
        <v>19</v>
      </c>
      <c r="D93" s="14">
        <v>1</v>
      </c>
      <c r="E93" s="7">
        <v>1</v>
      </c>
      <c r="F93" s="17" t="s">
        <v>7700</v>
      </c>
      <c r="G93" s="7">
        <f t="shared" si="27"/>
        <v>20082191</v>
      </c>
      <c r="Q93" s="15">
        <f t="shared" si="28"/>
        <v>0</v>
      </c>
      <c r="R93" s="46"/>
      <c r="S93" s="46"/>
      <c r="T93" s="46"/>
      <c r="U93" s="46"/>
      <c r="V93" s="46"/>
      <c r="W93" s="46"/>
      <c r="X93" s="46"/>
      <c r="Y93" s="46"/>
      <c r="Z93" s="46"/>
      <c r="AA93" s="46"/>
    </row>
    <row r="94" spans="1:27" x14ac:dyDescent="0.15">
      <c r="A94" s="14">
        <v>2008</v>
      </c>
      <c r="B94" s="14">
        <v>2</v>
      </c>
      <c r="C94" s="14">
        <v>19</v>
      </c>
      <c r="D94" s="14">
        <v>2</v>
      </c>
      <c r="F94" s="17" t="s">
        <v>7701</v>
      </c>
      <c r="G94" s="7">
        <f t="shared" si="27"/>
        <v>20082192</v>
      </c>
      <c r="Q94" s="15">
        <f t="shared" si="28"/>
        <v>0</v>
      </c>
      <c r="R94" s="46"/>
      <c r="S94" s="46"/>
      <c r="T94" s="46"/>
      <c r="U94" s="46"/>
      <c r="V94" s="46"/>
      <c r="W94" s="46"/>
      <c r="X94" s="46"/>
      <c r="Y94" s="46"/>
      <c r="Z94" s="46"/>
      <c r="AA94" s="46"/>
    </row>
    <row r="95" spans="1:27" x14ac:dyDescent="0.15">
      <c r="A95" s="14">
        <v>2008</v>
      </c>
      <c r="B95" s="14">
        <v>2</v>
      </c>
      <c r="C95" s="14">
        <v>19</v>
      </c>
      <c r="D95" s="14">
        <v>3</v>
      </c>
      <c r="F95" s="19" t="s">
        <v>7702</v>
      </c>
      <c r="G95" s="7">
        <f t="shared" si="27"/>
        <v>20082193</v>
      </c>
      <c r="Q95" s="15">
        <f t="shared" si="28"/>
        <v>0</v>
      </c>
      <c r="R95" s="46"/>
      <c r="S95" s="46"/>
      <c r="T95" s="46"/>
      <c r="U95" s="46"/>
      <c r="V95" s="46"/>
      <c r="W95" s="46"/>
      <c r="X95" s="46"/>
      <c r="Y95" s="46"/>
      <c r="Z95" s="46"/>
      <c r="AA95" s="46"/>
    </row>
    <row r="96" spans="1:27" ht="27" x14ac:dyDescent="0.15">
      <c r="A96" s="14">
        <v>2008</v>
      </c>
      <c r="B96" s="14">
        <v>2</v>
      </c>
      <c r="C96" s="14">
        <v>19</v>
      </c>
      <c r="D96" s="14">
        <v>4</v>
      </c>
      <c r="F96" s="19" t="s">
        <v>7703</v>
      </c>
      <c r="G96" s="7">
        <f t="shared" si="27"/>
        <v>20082194</v>
      </c>
      <c r="Q96" s="15">
        <f t="shared" si="28"/>
        <v>0</v>
      </c>
      <c r="R96" s="46"/>
      <c r="S96" s="46"/>
      <c r="T96" s="46"/>
      <c r="U96" s="46"/>
      <c r="V96" s="46"/>
      <c r="W96" s="46"/>
      <c r="X96" s="46"/>
      <c r="Y96" s="46"/>
      <c r="Z96" s="46"/>
      <c r="AA96" s="46"/>
    </row>
    <row r="97" spans="1:27" x14ac:dyDescent="0.15">
      <c r="A97" s="14">
        <v>2008</v>
      </c>
      <c r="B97" s="14">
        <v>2</v>
      </c>
      <c r="C97" s="14">
        <v>20</v>
      </c>
      <c r="D97" s="14">
        <v>0</v>
      </c>
      <c r="F97" s="16" t="s">
        <v>7704</v>
      </c>
      <c r="G97" s="7">
        <f t="shared" si="27"/>
        <v>20082200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ht="27" x14ac:dyDescent="0.15">
      <c r="A98" s="14">
        <v>2008</v>
      </c>
      <c r="B98" s="14">
        <v>2</v>
      </c>
      <c r="C98" s="14">
        <v>20</v>
      </c>
      <c r="D98" s="14">
        <v>1</v>
      </c>
      <c r="F98" s="17" t="s">
        <v>5431</v>
      </c>
      <c r="G98" s="7">
        <f t="shared" si="27"/>
        <v>20082201</v>
      </c>
      <c r="Q98" s="15">
        <f t="shared" si="28"/>
        <v>0</v>
      </c>
      <c r="R98" s="46"/>
      <c r="S98" s="46"/>
      <c r="T98" s="46"/>
      <c r="U98" s="46"/>
      <c r="V98" s="46"/>
      <c r="W98" s="46"/>
      <c r="X98" s="46"/>
      <c r="Y98" s="46"/>
      <c r="Z98" s="46"/>
      <c r="AA98" s="46"/>
    </row>
    <row r="99" spans="1:27" ht="27" x14ac:dyDescent="0.15">
      <c r="A99" s="14">
        <v>2008</v>
      </c>
      <c r="B99" s="14">
        <v>2</v>
      </c>
      <c r="C99" s="14">
        <v>20</v>
      </c>
      <c r="D99" s="14">
        <v>2</v>
      </c>
      <c r="E99" s="7">
        <v>1</v>
      </c>
      <c r="F99" s="17" t="s">
        <v>5432</v>
      </c>
      <c r="G99" s="7">
        <f t="shared" si="27"/>
        <v>20082202</v>
      </c>
      <c r="Q99" s="15">
        <f t="shared" si="28"/>
        <v>0</v>
      </c>
      <c r="R99" s="46"/>
      <c r="S99" s="46"/>
      <c r="T99" s="46"/>
      <c r="U99" s="46"/>
      <c r="V99" s="46"/>
      <c r="W99" s="46"/>
      <c r="X99" s="46"/>
      <c r="Y99" s="46"/>
      <c r="Z99" s="46"/>
      <c r="AA99" s="46"/>
    </row>
    <row r="100" spans="1:27" ht="27" x14ac:dyDescent="0.15">
      <c r="A100" s="14">
        <v>2008</v>
      </c>
      <c r="B100" s="14">
        <v>2</v>
      </c>
      <c r="C100" s="14">
        <v>20</v>
      </c>
      <c r="D100" s="14">
        <v>3</v>
      </c>
      <c r="E100" s="7">
        <v>1</v>
      </c>
      <c r="F100" s="17" t="s">
        <v>5433</v>
      </c>
      <c r="G100" s="7">
        <f t="shared" si="27"/>
        <v>20082203</v>
      </c>
      <c r="Q100" s="15">
        <f t="shared" si="28"/>
        <v>0</v>
      </c>
      <c r="R100" s="46"/>
      <c r="S100" s="46"/>
      <c r="T100" s="46"/>
      <c r="U100" s="46"/>
      <c r="V100" s="46"/>
      <c r="W100" s="46"/>
      <c r="X100" s="46"/>
      <c r="Y100" s="46"/>
      <c r="Z100" s="46"/>
      <c r="AA100" s="46"/>
    </row>
    <row r="101" spans="1:27" x14ac:dyDescent="0.15">
      <c r="A101" s="14">
        <v>2008</v>
      </c>
      <c r="B101" s="14">
        <v>2</v>
      </c>
      <c r="C101" s="14">
        <v>20</v>
      </c>
      <c r="D101" s="14">
        <v>4</v>
      </c>
      <c r="E101" s="7">
        <v>1</v>
      </c>
      <c r="F101" s="17" t="s">
        <v>5434</v>
      </c>
      <c r="G101" s="7">
        <f t="shared" si="27"/>
        <v>20082204</v>
      </c>
      <c r="Q101" s="15">
        <f t="shared" si="28"/>
        <v>0</v>
      </c>
      <c r="R101" s="46"/>
      <c r="S101" s="46"/>
      <c r="T101" s="46"/>
      <c r="U101" s="46"/>
      <c r="V101" s="46"/>
      <c r="W101" s="46"/>
      <c r="X101" s="46"/>
      <c r="Y101" s="46"/>
      <c r="Z101" s="46"/>
      <c r="AA101" s="46"/>
    </row>
    <row r="102" spans="1:27" ht="27" x14ac:dyDescent="0.15">
      <c r="A102" s="14">
        <v>2008</v>
      </c>
      <c r="B102" s="14">
        <v>2</v>
      </c>
      <c r="C102" s="14">
        <v>21</v>
      </c>
      <c r="D102" s="14">
        <v>0</v>
      </c>
      <c r="F102" s="16" t="s">
        <v>7705</v>
      </c>
      <c r="G102" s="7">
        <f t="shared" si="27"/>
        <v>20082210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2008</v>
      </c>
      <c r="B103" s="14">
        <v>2</v>
      </c>
      <c r="C103" s="14">
        <v>21</v>
      </c>
      <c r="D103" s="14">
        <v>1</v>
      </c>
      <c r="E103" s="7">
        <v>1</v>
      </c>
      <c r="F103" s="17" t="s">
        <v>5435</v>
      </c>
      <c r="G103" s="7">
        <f t="shared" si="27"/>
        <v>20082211</v>
      </c>
      <c r="Q103" s="15">
        <f t="shared" si="28"/>
        <v>0</v>
      </c>
      <c r="R103" s="46"/>
      <c r="S103" s="46"/>
      <c r="T103" s="46"/>
      <c r="U103" s="46"/>
      <c r="V103" s="46"/>
      <c r="W103" s="46"/>
      <c r="X103" s="46"/>
      <c r="Y103" s="46"/>
      <c r="Z103" s="46"/>
      <c r="AA103" s="46"/>
    </row>
    <row r="104" spans="1:27" x14ac:dyDescent="0.15">
      <c r="A104" s="14">
        <v>2008</v>
      </c>
      <c r="B104" s="14">
        <v>2</v>
      </c>
      <c r="C104" s="14">
        <v>21</v>
      </c>
      <c r="D104" s="14">
        <v>2</v>
      </c>
      <c r="F104" s="17" t="s">
        <v>5436</v>
      </c>
      <c r="G104" s="7">
        <f t="shared" si="27"/>
        <v>20082212</v>
      </c>
      <c r="Q104" s="15">
        <f t="shared" si="28"/>
        <v>0</v>
      </c>
      <c r="R104" s="46"/>
      <c r="S104" s="46"/>
      <c r="T104" s="46"/>
      <c r="U104" s="46"/>
      <c r="V104" s="46"/>
      <c r="W104" s="46"/>
      <c r="X104" s="46"/>
      <c r="Y104" s="46"/>
      <c r="Z104" s="46"/>
      <c r="AA104" s="46"/>
    </row>
    <row r="105" spans="1:27" x14ac:dyDescent="0.15">
      <c r="A105" s="14">
        <v>2008</v>
      </c>
      <c r="B105" s="14">
        <v>2</v>
      </c>
      <c r="C105" s="14">
        <v>21</v>
      </c>
      <c r="D105" s="14">
        <v>3</v>
      </c>
      <c r="E105" s="7">
        <v>1</v>
      </c>
      <c r="F105" s="17" t="s">
        <v>5437</v>
      </c>
      <c r="G105" s="7">
        <f t="shared" si="27"/>
        <v>20082213</v>
      </c>
      <c r="Q105" s="15">
        <f t="shared" si="28"/>
        <v>0</v>
      </c>
      <c r="R105" s="46"/>
      <c r="S105" s="46"/>
      <c r="T105" s="46"/>
      <c r="U105" s="46"/>
      <c r="V105" s="46"/>
      <c r="W105" s="46"/>
      <c r="X105" s="46"/>
      <c r="Y105" s="46"/>
      <c r="Z105" s="46"/>
      <c r="AA105" s="46"/>
    </row>
    <row r="106" spans="1:27" x14ac:dyDescent="0.15">
      <c r="A106" s="14">
        <v>2008</v>
      </c>
      <c r="B106" s="14">
        <v>2</v>
      </c>
      <c r="C106" s="14">
        <v>21</v>
      </c>
      <c r="D106" s="14">
        <v>4</v>
      </c>
      <c r="F106" s="17" t="s">
        <v>5438</v>
      </c>
      <c r="G106" s="7">
        <f t="shared" si="27"/>
        <v>20082214</v>
      </c>
      <c r="Q106" s="15">
        <f t="shared" si="28"/>
        <v>0</v>
      </c>
      <c r="R106" s="46"/>
      <c r="S106" s="46"/>
      <c r="T106" s="46"/>
      <c r="U106" s="46"/>
      <c r="V106" s="46"/>
      <c r="W106" s="46"/>
      <c r="X106" s="46"/>
      <c r="Y106" s="46"/>
      <c r="Z106" s="46"/>
      <c r="AA106" s="46"/>
    </row>
    <row r="107" spans="1:27" ht="40.5" x14ac:dyDescent="0.15">
      <c r="A107" s="14">
        <v>2008</v>
      </c>
      <c r="B107" s="14">
        <v>2</v>
      </c>
      <c r="C107" s="14">
        <v>22</v>
      </c>
      <c r="D107" s="14">
        <v>0</v>
      </c>
      <c r="F107" s="16" t="s">
        <v>7706</v>
      </c>
      <c r="G107" s="7">
        <f t="shared" si="27"/>
        <v>20082220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2008</v>
      </c>
      <c r="B108" s="14">
        <v>2</v>
      </c>
      <c r="C108" s="14">
        <v>22</v>
      </c>
      <c r="D108" s="14">
        <v>1</v>
      </c>
      <c r="E108" s="7">
        <v>1</v>
      </c>
      <c r="F108" s="17" t="s">
        <v>7707</v>
      </c>
      <c r="G108" s="7">
        <f t="shared" si="27"/>
        <v>20082221</v>
      </c>
      <c r="Q108" s="15">
        <f t="shared" si="28"/>
        <v>0</v>
      </c>
      <c r="R108" s="46"/>
      <c r="S108" s="46"/>
      <c r="T108" s="46"/>
      <c r="U108" s="46"/>
      <c r="V108" s="46"/>
      <c r="W108" s="46"/>
      <c r="X108" s="46"/>
      <c r="Y108" s="46"/>
      <c r="Z108" s="46"/>
      <c r="AA108" s="46"/>
    </row>
    <row r="109" spans="1:27" x14ac:dyDescent="0.15">
      <c r="A109" s="14">
        <v>2008</v>
      </c>
      <c r="B109" s="14">
        <v>2</v>
      </c>
      <c r="C109" s="14">
        <v>22</v>
      </c>
      <c r="D109" s="14">
        <v>2</v>
      </c>
      <c r="E109" s="7">
        <v>1</v>
      </c>
      <c r="F109" s="17" t="s">
        <v>7708</v>
      </c>
      <c r="G109" s="7">
        <f t="shared" si="27"/>
        <v>20082222</v>
      </c>
      <c r="Q109" s="15">
        <f t="shared" si="28"/>
        <v>0</v>
      </c>
      <c r="R109" s="46"/>
      <c r="S109" s="46"/>
      <c r="T109" s="46"/>
      <c r="U109" s="46"/>
      <c r="V109" s="46"/>
      <c r="W109" s="46"/>
      <c r="X109" s="46"/>
      <c r="Y109" s="46"/>
      <c r="Z109" s="46"/>
      <c r="AA109" s="46"/>
    </row>
    <row r="110" spans="1:27" x14ac:dyDescent="0.15">
      <c r="A110" s="14">
        <v>2008</v>
      </c>
      <c r="B110" s="14">
        <v>2</v>
      </c>
      <c r="C110" s="14">
        <v>22</v>
      </c>
      <c r="D110" s="14">
        <v>3</v>
      </c>
      <c r="E110" s="7">
        <v>1</v>
      </c>
      <c r="F110" s="17" t="s">
        <v>7709</v>
      </c>
      <c r="G110" s="7">
        <f t="shared" si="27"/>
        <v>20082223</v>
      </c>
      <c r="Q110" s="15">
        <f t="shared" si="28"/>
        <v>0</v>
      </c>
      <c r="R110" s="46"/>
      <c r="S110" s="46"/>
      <c r="T110" s="46"/>
      <c r="U110" s="46"/>
      <c r="V110" s="46"/>
      <c r="W110" s="46"/>
      <c r="X110" s="46"/>
      <c r="Y110" s="46"/>
      <c r="Z110" s="46"/>
      <c r="AA110" s="46"/>
    </row>
    <row r="111" spans="1:27" x14ac:dyDescent="0.15">
      <c r="A111" s="14">
        <v>2008</v>
      </c>
      <c r="B111" s="14">
        <v>2</v>
      </c>
      <c r="C111" s="14">
        <v>22</v>
      </c>
      <c r="D111" s="14">
        <v>4</v>
      </c>
      <c r="E111" s="7">
        <v>1</v>
      </c>
      <c r="F111" s="17" t="s">
        <v>7710</v>
      </c>
      <c r="G111" s="7">
        <f t="shared" si="27"/>
        <v>20082224</v>
      </c>
      <c r="Q111" s="15">
        <f t="shared" si="28"/>
        <v>0</v>
      </c>
      <c r="R111" s="46"/>
      <c r="S111" s="46"/>
      <c r="T111" s="46"/>
      <c r="U111" s="46"/>
      <c r="V111" s="46"/>
      <c r="W111" s="46"/>
      <c r="X111" s="46"/>
      <c r="Y111" s="46"/>
      <c r="Z111" s="46"/>
      <c r="AA111" s="46"/>
    </row>
    <row r="112" spans="1:27" ht="27" x14ac:dyDescent="0.15">
      <c r="A112" s="14">
        <v>2008</v>
      </c>
      <c r="B112" s="14">
        <v>2</v>
      </c>
      <c r="C112" s="14">
        <v>23</v>
      </c>
      <c r="D112" s="14">
        <v>0</v>
      </c>
      <c r="F112" s="16" t="s">
        <v>7711</v>
      </c>
      <c r="G112" s="7">
        <f t="shared" si="27"/>
        <v>20082230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2008</v>
      </c>
      <c r="B113" s="14">
        <v>2</v>
      </c>
      <c r="C113" s="14">
        <v>23</v>
      </c>
      <c r="D113" s="14">
        <v>1</v>
      </c>
      <c r="E113" s="7">
        <v>1</v>
      </c>
      <c r="F113" s="17" t="s">
        <v>7712</v>
      </c>
      <c r="G113" s="7">
        <f t="shared" si="27"/>
        <v>20082231</v>
      </c>
      <c r="Q113" s="15">
        <f t="shared" si="28"/>
        <v>0</v>
      </c>
      <c r="R113" s="46"/>
      <c r="S113" s="46"/>
      <c r="T113" s="46"/>
      <c r="U113" s="46"/>
      <c r="V113" s="46"/>
      <c r="W113" s="46"/>
      <c r="X113" s="46"/>
      <c r="Y113" s="46"/>
      <c r="Z113" s="46"/>
      <c r="AA113" s="46"/>
    </row>
    <row r="114" spans="1:27" x14ac:dyDescent="0.15">
      <c r="A114" s="14">
        <v>2008</v>
      </c>
      <c r="B114" s="14">
        <v>2</v>
      </c>
      <c r="C114" s="14">
        <v>23</v>
      </c>
      <c r="D114" s="14">
        <v>2</v>
      </c>
      <c r="E114" s="7">
        <v>1</v>
      </c>
      <c r="F114" s="17" t="s">
        <v>7713</v>
      </c>
      <c r="G114" s="7">
        <f t="shared" si="27"/>
        <v>20082232</v>
      </c>
      <c r="Q114" s="15">
        <f t="shared" si="28"/>
        <v>0</v>
      </c>
      <c r="R114" s="46"/>
      <c r="S114" s="46"/>
      <c r="T114" s="46"/>
      <c r="U114" s="46"/>
      <c r="V114" s="46"/>
      <c r="W114" s="46"/>
      <c r="X114" s="46"/>
      <c r="Y114" s="46"/>
      <c r="Z114" s="46"/>
      <c r="AA114" s="46"/>
    </row>
    <row r="115" spans="1:27" x14ac:dyDescent="0.15">
      <c r="A115" s="14">
        <v>2008</v>
      </c>
      <c r="B115" s="14">
        <v>2</v>
      </c>
      <c r="C115" s="14">
        <v>23</v>
      </c>
      <c r="D115" s="14">
        <v>3</v>
      </c>
      <c r="F115" s="17" t="s">
        <v>7714</v>
      </c>
      <c r="G115" s="7">
        <f t="shared" si="27"/>
        <v>20082233</v>
      </c>
      <c r="Q115" s="15">
        <f t="shared" si="28"/>
        <v>0</v>
      </c>
      <c r="R115" s="46"/>
      <c r="S115" s="46"/>
      <c r="T115" s="46"/>
      <c r="U115" s="46"/>
      <c r="V115" s="46"/>
      <c r="W115" s="46"/>
      <c r="X115" s="46"/>
      <c r="Y115" s="46"/>
      <c r="Z115" s="46"/>
      <c r="AA115" s="46"/>
    </row>
    <row r="116" spans="1:27" x14ac:dyDescent="0.15">
      <c r="A116" s="14">
        <v>2008</v>
      </c>
      <c r="B116" s="14">
        <v>2</v>
      </c>
      <c r="C116" s="14">
        <v>23</v>
      </c>
      <c r="D116" s="14">
        <v>4</v>
      </c>
      <c r="F116" s="17" t="s">
        <v>7715</v>
      </c>
      <c r="G116" s="7">
        <f t="shared" si="27"/>
        <v>20082234</v>
      </c>
      <c r="Q116" s="15">
        <f t="shared" si="28"/>
        <v>0</v>
      </c>
      <c r="R116" s="46"/>
      <c r="S116" s="46"/>
      <c r="T116" s="46"/>
      <c r="U116" s="46"/>
      <c r="V116" s="46"/>
      <c r="W116" s="46"/>
      <c r="X116" s="46"/>
      <c r="Y116" s="46"/>
      <c r="Z116" s="46"/>
      <c r="AA116" s="46"/>
    </row>
    <row r="117" spans="1:27" x14ac:dyDescent="0.15">
      <c r="A117" s="14">
        <v>2008</v>
      </c>
      <c r="B117" s="14">
        <v>2</v>
      </c>
      <c r="C117" s="14">
        <v>24</v>
      </c>
      <c r="D117" s="14">
        <v>0</v>
      </c>
      <c r="F117" s="16" t="s">
        <v>7716</v>
      </c>
      <c r="G117" s="7">
        <f t="shared" si="27"/>
        <v>20082240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2008</v>
      </c>
      <c r="B118" s="14">
        <v>2</v>
      </c>
      <c r="C118" s="14">
        <v>24</v>
      </c>
      <c r="D118" s="14">
        <v>1</v>
      </c>
      <c r="F118" s="17" t="s">
        <v>5439</v>
      </c>
      <c r="G118" s="7">
        <f t="shared" si="27"/>
        <v>20082241</v>
      </c>
      <c r="Q118" s="15">
        <f t="shared" si="28"/>
        <v>0</v>
      </c>
      <c r="R118" s="46"/>
      <c r="S118" s="46"/>
      <c r="T118" s="46"/>
      <c r="U118" s="46"/>
      <c r="V118" s="46"/>
      <c r="W118" s="46"/>
      <c r="X118" s="46"/>
      <c r="Y118" s="46"/>
      <c r="Z118" s="46"/>
      <c r="AA118" s="46"/>
    </row>
    <row r="119" spans="1:27" x14ac:dyDescent="0.15">
      <c r="A119" s="14">
        <v>2008</v>
      </c>
      <c r="B119" s="14">
        <v>2</v>
      </c>
      <c r="C119" s="14">
        <v>24</v>
      </c>
      <c r="D119" s="14">
        <v>2</v>
      </c>
      <c r="E119" s="7">
        <v>1</v>
      </c>
      <c r="F119" s="17" t="s">
        <v>5440</v>
      </c>
      <c r="G119" s="7">
        <f t="shared" si="27"/>
        <v>20082242</v>
      </c>
      <c r="Q119" s="15">
        <f t="shared" si="28"/>
        <v>0</v>
      </c>
      <c r="R119" s="46"/>
      <c r="S119" s="46"/>
      <c r="T119" s="46"/>
      <c r="U119" s="46"/>
      <c r="V119" s="46"/>
      <c r="W119" s="46"/>
      <c r="X119" s="46"/>
      <c r="Y119" s="46"/>
      <c r="Z119" s="46"/>
      <c r="AA119" s="46"/>
    </row>
    <row r="120" spans="1:27" x14ac:dyDescent="0.15">
      <c r="A120" s="14">
        <v>2008</v>
      </c>
      <c r="B120" s="14">
        <v>2</v>
      </c>
      <c r="C120" s="14">
        <v>24</v>
      </c>
      <c r="D120" s="14">
        <v>3</v>
      </c>
      <c r="E120" s="7">
        <v>1</v>
      </c>
      <c r="F120" s="17" t="s">
        <v>5441</v>
      </c>
      <c r="G120" s="7">
        <f t="shared" si="27"/>
        <v>20082243</v>
      </c>
      <c r="Q120" s="15">
        <f t="shared" si="28"/>
        <v>0</v>
      </c>
      <c r="R120" s="46"/>
      <c r="S120" s="46"/>
      <c r="T120" s="46"/>
      <c r="U120" s="46"/>
      <c r="V120" s="46"/>
      <c r="W120" s="46"/>
      <c r="X120" s="46"/>
      <c r="Y120" s="46"/>
      <c r="Z120" s="46"/>
      <c r="AA120" s="46"/>
    </row>
    <row r="121" spans="1:27" x14ac:dyDescent="0.15">
      <c r="A121" s="14">
        <v>2008</v>
      </c>
      <c r="B121" s="14">
        <v>2</v>
      </c>
      <c r="C121" s="14">
        <v>24</v>
      </c>
      <c r="D121" s="14">
        <v>4</v>
      </c>
      <c r="F121" s="17" t="s">
        <v>5442</v>
      </c>
      <c r="G121" s="7">
        <f t="shared" si="27"/>
        <v>20082244</v>
      </c>
      <c r="Q121" s="15">
        <f t="shared" si="28"/>
        <v>0</v>
      </c>
      <c r="R121" s="46"/>
      <c r="S121" s="46"/>
      <c r="T121" s="46"/>
      <c r="U121" s="46"/>
      <c r="V121" s="46"/>
      <c r="W121" s="46"/>
      <c r="X121" s="46"/>
      <c r="Y121" s="46"/>
      <c r="Z121" s="46"/>
      <c r="AA121" s="46"/>
    </row>
    <row r="122" spans="1:27" x14ac:dyDescent="0.15">
      <c r="A122" s="14">
        <v>2008</v>
      </c>
      <c r="B122" s="14">
        <v>2</v>
      </c>
      <c r="C122" s="14">
        <v>25</v>
      </c>
      <c r="D122" s="14">
        <v>0</v>
      </c>
      <c r="F122" s="16" t="s">
        <v>7717</v>
      </c>
      <c r="G122" s="7">
        <f t="shared" si="27"/>
        <v>20082250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2008</v>
      </c>
      <c r="B123" s="14">
        <v>2</v>
      </c>
      <c r="C123" s="14">
        <v>25</v>
      </c>
      <c r="D123" s="14">
        <v>1</v>
      </c>
      <c r="E123" s="7">
        <v>1</v>
      </c>
      <c r="F123" s="17" t="s">
        <v>7718</v>
      </c>
      <c r="G123" s="7">
        <f t="shared" si="27"/>
        <v>20082251</v>
      </c>
      <c r="Q123" s="15">
        <f t="shared" si="28"/>
        <v>0</v>
      </c>
      <c r="R123" s="46"/>
      <c r="S123" s="46"/>
      <c r="T123" s="46"/>
      <c r="U123" s="46"/>
      <c r="V123" s="46"/>
      <c r="W123" s="46"/>
      <c r="X123" s="46"/>
      <c r="Y123" s="46"/>
      <c r="Z123" s="46"/>
      <c r="AA123" s="46"/>
    </row>
    <row r="124" spans="1:27" x14ac:dyDescent="0.15">
      <c r="A124" s="14">
        <v>2008</v>
      </c>
      <c r="B124" s="14">
        <v>2</v>
      </c>
      <c r="C124" s="14">
        <v>25</v>
      </c>
      <c r="D124" s="14">
        <v>2</v>
      </c>
      <c r="E124" s="7">
        <v>1</v>
      </c>
      <c r="F124" s="17" t="s">
        <v>7719</v>
      </c>
      <c r="G124" s="7">
        <f t="shared" si="27"/>
        <v>20082252</v>
      </c>
      <c r="Q124" s="15">
        <f t="shared" si="28"/>
        <v>0</v>
      </c>
      <c r="R124" s="46"/>
      <c r="S124" s="46"/>
      <c r="T124" s="46"/>
      <c r="U124" s="46"/>
      <c r="V124" s="46"/>
      <c r="W124" s="46"/>
      <c r="X124" s="46"/>
      <c r="Y124" s="46"/>
      <c r="Z124" s="46"/>
      <c r="AA124" s="46"/>
    </row>
    <row r="125" spans="1:27" x14ac:dyDescent="0.15">
      <c r="A125" s="14">
        <v>2008</v>
      </c>
      <c r="B125" s="14">
        <v>2</v>
      </c>
      <c r="C125" s="14">
        <v>25</v>
      </c>
      <c r="D125" s="14">
        <v>3</v>
      </c>
      <c r="E125" s="7">
        <v>1</v>
      </c>
      <c r="F125" s="17" t="s">
        <v>7720</v>
      </c>
      <c r="G125" s="7">
        <f t="shared" si="27"/>
        <v>20082253</v>
      </c>
      <c r="Q125" s="15">
        <f t="shared" si="28"/>
        <v>0</v>
      </c>
      <c r="R125" s="46"/>
      <c r="S125" s="46"/>
      <c r="T125" s="46"/>
      <c r="U125" s="46"/>
      <c r="V125" s="46"/>
      <c r="W125" s="46"/>
      <c r="X125" s="46"/>
      <c r="Y125" s="46"/>
      <c r="Z125" s="46"/>
      <c r="AA125" s="46"/>
    </row>
    <row r="126" spans="1:27" x14ac:dyDescent="0.15">
      <c r="A126" s="14">
        <v>2008</v>
      </c>
      <c r="B126" s="14">
        <v>2</v>
      </c>
      <c r="C126" s="14">
        <v>25</v>
      </c>
      <c r="D126" s="14">
        <v>4</v>
      </c>
      <c r="E126" s="7">
        <v>1</v>
      </c>
      <c r="F126" s="17" t="s">
        <v>7721</v>
      </c>
      <c r="G126" s="7">
        <f t="shared" si="27"/>
        <v>20082254</v>
      </c>
      <c r="Q126" s="15">
        <f t="shared" si="28"/>
        <v>0</v>
      </c>
      <c r="R126" s="46"/>
      <c r="S126" s="46"/>
      <c r="T126" s="46"/>
      <c r="U126" s="46"/>
      <c r="V126" s="46"/>
      <c r="W126" s="46"/>
      <c r="X126" s="46"/>
      <c r="Y126" s="46"/>
      <c r="Z126" s="46"/>
      <c r="AA126" s="46"/>
    </row>
    <row r="127" spans="1:27" ht="40.5" x14ac:dyDescent="0.15">
      <c r="A127" s="14">
        <v>2008</v>
      </c>
      <c r="B127" s="14">
        <v>2</v>
      </c>
      <c r="C127" s="14">
        <v>26</v>
      </c>
      <c r="D127" s="14">
        <v>0</v>
      </c>
      <c r="F127" s="16" t="s">
        <v>7722</v>
      </c>
      <c r="G127" s="7">
        <f t="shared" si="27"/>
        <v>20082260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2008</v>
      </c>
      <c r="B128" s="14">
        <v>2</v>
      </c>
      <c r="C128" s="14">
        <v>26</v>
      </c>
      <c r="D128" s="14">
        <v>1</v>
      </c>
      <c r="E128" s="7">
        <v>1</v>
      </c>
      <c r="F128" s="17" t="s">
        <v>7723</v>
      </c>
      <c r="G128" s="7">
        <f t="shared" si="27"/>
        <v>20082261</v>
      </c>
      <c r="Q128" s="15">
        <f t="shared" si="28"/>
        <v>0</v>
      </c>
      <c r="R128" s="46"/>
      <c r="S128" s="46"/>
      <c r="T128" s="46"/>
      <c r="U128" s="46"/>
      <c r="V128" s="46"/>
      <c r="W128" s="46"/>
      <c r="X128" s="46"/>
      <c r="Y128" s="46"/>
      <c r="Z128" s="46"/>
      <c r="AA128" s="46"/>
    </row>
    <row r="129" spans="1:27" x14ac:dyDescent="0.15">
      <c r="A129" s="14">
        <v>2008</v>
      </c>
      <c r="B129" s="14">
        <v>2</v>
      </c>
      <c r="C129" s="14">
        <v>26</v>
      </c>
      <c r="D129" s="14">
        <v>2</v>
      </c>
      <c r="F129" s="17" t="s">
        <v>7724</v>
      </c>
      <c r="G129" s="7">
        <f t="shared" si="27"/>
        <v>20082262</v>
      </c>
      <c r="Q129" s="15">
        <f t="shared" si="28"/>
        <v>0</v>
      </c>
      <c r="R129" s="46"/>
      <c r="S129" s="46"/>
      <c r="T129" s="46"/>
      <c r="U129" s="46"/>
      <c r="V129" s="46"/>
      <c r="W129" s="46"/>
      <c r="X129" s="46"/>
      <c r="Y129" s="46"/>
      <c r="Z129" s="46"/>
      <c r="AA129" s="46"/>
    </row>
    <row r="130" spans="1:27" x14ac:dyDescent="0.15">
      <c r="A130" s="14">
        <v>2008</v>
      </c>
      <c r="B130" s="14">
        <v>2</v>
      </c>
      <c r="C130" s="14">
        <v>26</v>
      </c>
      <c r="D130" s="14">
        <v>3</v>
      </c>
      <c r="E130" s="7">
        <v>1</v>
      </c>
      <c r="F130" s="17" t="s">
        <v>7725</v>
      </c>
      <c r="G130" s="7">
        <f t="shared" si="27"/>
        <v>20082263</v>
      </c>
      <c r="Q130" s="15">
        <f t="shared" si="28"/>
        <v>0</v>
      </c>
      <c r="R130" s="46"/>
      <c r="S130" s="46"/>
      <c r="T130" s="46"/>
      <c r="U130" s="46"/>
      <c r="V130" s="46"/>
      <c r="W130" s="46"/>
      <c r="X130" s="46"/>
      <c r="Y130" s="46"/>
      <c r="Z130" s="46"/>
      <c r="AA130" s="46"/>
    </row>
    <row r="131" spans="1:27" x14ac:dyDescent="0.15">
      <c r="A131" s="14">
        <v>2008</v>
      </c>
      <c r="B131" s="14">
        <v>2</v>
      </c>
      <c r="C131" s="14">
        <v>26</v>
      </c>
      <c r="D131" s="14">
        <v>4</v>
      </c>
      <c r="F131" s="17" t="s">
        <v>7726</v>
      </c>
      <c r="G131" s="7">
        <f t="shared" ref="G131:G194" si="55">VALUE(A131&amp;B131&amp;C131&amp;D131)</f>
        <v>20082264</v>
      </c>
      <c r="Q131" s="15">
        <f t="shared" ref="Q131:Q194" si="56">SUMPRODUCT(N(NOT(H131:P131=$E131:$E131))*N($H$502:$P$502="是")*RIGHT(LEFT($H$1:$P$1,2)))</f>
        <v>0</v>
      </c>
      <c r="R131" s="46"/>
      <c r="S131" s="46"/>
      <c r="T131" s="46"/>
      <c r="U131" s="46"/>
      <c r="V131" s="46"/>
      <c r="W131" s="46"/>
      <c r="X131" s="46"/>
      <c r="Y131" s="46"/>
      <c r="Z131" s="46"/>
      <c r="AA131" s="46"/>
    </row>
    <row r="132" spans="1:27" x14ac:dyDescent="0.15">
      <c r="A132" s="14">
        <v>2008</v>
      </c>
      <c r="B132" s="14">
        <v>2</v>
      </c>
      <c r="C132" s="14">
        <v>27</v>
      </c>
      <c r="D132" s="14">
        <v>0</v>
      </c>
      <c r="F132" s="16" t="s">
        <v>7727</v>
      </c>
      <c r="G132" s="7">
        <f t="shared" si="55"/>
        <v>20082270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2008</v>
      </c>
      <c r="B133" s="14">
        <v>2</v>
      </c>
      <c r="C133" s="14">
        <v>27</v>
      </c>
      <c r="D133" s="14">
        <v>1</v>
      </c>
      <c r="E133" s="7">
        <v>1</v>
      </c>
      <c r="F133" s="17" t="s">
        <v>5443</v>
      </c>
      <c r="G133" s="7">
        <f t="shared" si="55"/>
        <v>20082271</v>
      </c>
      <c r="Q133" s="15">
        <f t="shared" si="56"/>
        <v>0</v>
      </c>
      <c r="R133" s="46"/>
      <c r="S133" s="46"/>
      <c r="T133" s="46"/>
      <c r="U133" s="46"/>
      <c r="V133" s="46"/>
      <c r="W133" s="46"/>
      <c r="X133" s="46"/>
      <c r="Y133" s="46"/>
      <c r="Z133" s="46"/>
      <c r="AA133" s="46"/>
    </row>
    <row r="134" spans="1:27" x14ac:dyDescent="0.15">
      <c r="A134" s="14">
        <v>2008</v>
      </c>
      <c r="B134" s="14">
        <v>2</v>
      </c>
      <c r="C134" s="14">
        <v>27</v>
      </c>
      <c r="D134" s="14">
        <v>2</v>
      </c>
      <c r="E134" s="7">
        <v>1</v>
      </c>
      <c r="F134" s="17" t="s">
        <v>616</v>
      </c>
      <c r="G134" s="7">
        <f t="shared" si="55"/>
        <v>20082272</v>
      </c>
      <c r="Q134" s="15">
        <f t="shared" si="56"/>
        <v>0</v>
      </c>
      <c r="R134" s="46"/>
      <c r="S134" s="46"/>
      <c r="T134" s="46"/>
      <c r="U134" s="46"/>
      <c r="V134" s="46"/>
      <c r="W134" s="46"/>
      <c r="X134" s="46"/>
      <c r="Y134" s="46"/>
      <c r="Z134" s="46"/>
      <c r="AA134" s="46"/>
    </row>
    <row r="135" spans="1:27" x14ac:dyDescent="0.15">
      <c r="A135" s="14">
        <v>2008</v>
      </c>
      <c r="B135" s="14">
        <v>2</v>
      </c>
      <c r="C135" s="14">
        <v>27</v>
      </c>
      <c r="D135" s="14">
        <v>3</v>
      </c>
      <c r="F135" s="17" t="s">
        <v>5444</v>
      </c>
      <c r="G135" s="7">
        <f t="shared" si="55"/>
        <v>20082273</v>
      </c>
      <c r="Q135" s="15">
        <f t="shared" si="56"/>
        <v>0</v>
      </c>
      <c r="R135" s="46"/>
      <c r="S135" s="46"/>
      <c r="T135" s="46"/>
      <c r="U135" s="46"/>
      <c r="V135" s="46"/>
      <c r="W135" s="46"/>
      <c r="X135" s="46"/>
      <c r="Y135" s="46"/>
      <c r="Z135" s="46"/>
      <c r="AA135" s="46"/>
    </row>
    <row r="136" spans="1:27" x14ac:dyDescent="0.15">
      <c r="A136" s="14">
        <v>2008</v>
      </c>
      <c r="B136" s="14">
        <v>2</v>
      </c>
      <c r="C136" s="14">
        <v>27</v>
      </c>
      <c r="D136" s="14">
        <v>4</v>
      </c>
      <c r="F136" s="17" t="s">
        <v>5445</v>
      </c>
      <c r="G136" s="7">
        <f t="shared" si="55"/>
        <v>20082274</v>
      </c>
      <c r="Q136" s="15">
        <f t="shared" si="56"/>
        <v>0</v>
      </c>
      <c r="R136" s="46"/>
      <c r="S136" s="46"/>
      <c r="T136" s="46"/>
      <c r="U136" s="46"/>
      <c r="V136" s="46"/>
      <c r="W136" s="46"/>
      <c r="X136" s="46"/>
      <c r="Y136" s="46"/>
      <c r="Z136" s="46"/>
      <c r="AA136" s="46"/>
    </row>
    <row r="137" spans="1:27" ht="40.5" x14ac:dyDescent="0.15">
      <c r="A137" s="14">
        <v>2008</v>
      </c>
      <c r="B137" s="14">
        <v>2</v>
      </c>
      <c r="C137" s="14">
        <v>28</v>
      </c>
      <c r="D137" s="14">
        <v>0</v>
      </c>
      <c r="F137" s="16" t="s">
        <v>7728</v>
      </c>
      <c r="G137" s="7">
        <f t="shared" si="55"/>
        <v>20082280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ht="27" x14ac:dyDescent="0.15">
      <c r="A138" s="14">
        <v>2008</v>
      </c>
      <c r="B138" s="14">
        <v>2</v>
      </c>
      <c r="C138" s="14">
        <v>28</v>
      </c>
      <c r="D138" s="14">
        <v>1</v>
      </c>
      <c r="F138" s="17" t="s">
        <v>5446</v>
      </c>
      <c r="G138" s="7">
        <f t="shared" si="55"/>
        <v>20082281</v>
      </c>
      <c r="Q138" s="15">
        <f t="shared" si="56"/>
        <v>0</v>
      </c>
      <c r="R138" s="46"/>
      <c r="S138" s="46"/>
      <c r="T138" s="46"/>
      <c r="U138" s="46"/>
      <c r="V138" s="46"/>
      <c r="W138" s="46"/>
      <c r="X138" s="46"/>
      <c r="Y138" s="46"/>
      <c r="Z138" s="46"/>
      <c r="AA138" s="46"/>
    </row>
    <row r="139" spans="1:27" ht="27" x14ac:dyDescent="0.15">
      <c r="A139" s="14">
        <v>2008</v>
      </c>
      <c r="B139" s="14">
        <v>2</v>
      </c>
      <c r="C139" s="14">
        <v>28</v>
      </c>
      <c r="D139" s="14">
        <v>2</v>
      </c>
      <c r="F139" s="17" t="s">
        <v>7729</v>
      </c>
      <c r="G139" s="7">
        <f t="shared" si="55"/>
        <v>20082282</v>
      </c>
      <c r="Q139" s="15">
        <f t="shared" si="56"/>
        <v>0</v>
      </c>
      <c r="R139" s="46"/>
      <c r="S139" s="46"/>
      <c r="T139" s="46"/>
      <c r="U139" s="46"/>
      <c r="V139" s="46"/>
      <c r="W139" s="46"/>
      <c r="X139" s="46"/>
      <c r="Y139" s="46"/>
      <c r="Z139" s="46"/>
      <c r="AA139" s="46"/>
    </row>
    <row r="140" spans="1:27" ht="27" x14ac:dyDescent="0.15">
      <c r="A140" s="14">
        <v>2008</v>
      </c>
      <c r="B140" s="14">
        <v>2</v>
      </c>
      <c r="C140" s="14">
        <v>28</v>
      </c>
      <c r="D140" s="14">
        <v>3</v>
      </c>
      <c r="F140" s="17" t="s">
        <v>7730</v>
      </c>
      <c r="G140" s="7">
        <f t="shared" si="55"/>
        <v>20082283</v>
      </c>
      <c r="Q140" s="15">
        <f t="shared" si="56"/>
        <v>0</v>
      </c>
      <c r="R140" s="46"/>
      <c r="S140" s="46"/>
      <c r="T140" s="46"/>
      <c r="U140" s="46"/>
      <c r="V140" s="46"/>
      <c r="W140" s="46"/>
      <c r="X140" s="46"/>
      <c r="Y140" s="46"/>
      <c r="Z140" s="46"/>
      <c r="AA140" s="46"/>
    </row>
    <row r="141" spans="1:27" x14ac:dyDescent="0.15">
      <c r="A141" s="14">
        <v>2008</v>
      </c>
      <c r="B141" s="14">
        <v>2</v>
      </c>
      <c r="C141" s="14">
        <v>28</v>
      </c>
      <c r="D141" s="14">
        <v>4</v>
      </c>
      <c r="E141" s="7">
        <v>1</v>
      </c>
      <c r="F141" s="17" t="s">
        <v>7731</v>
      </c>
      <c r="G141" s="7">
        <f t="shared" si="55"/>
        <v>20082284</v>
      </c>
      <c r="Q141" s="15">
        <f t="shared" si="56"/>
        <v>0</v>
      </c>
      <c r="R141" s="46"/>
      <c r="S141" s="46"/>
      <c r="T141" s="46"/>
      <c r="U141" s="46"/>
      <c r="V141" s="46"/>
      <c r="W141" s="46"/>
      <c r="X141" s="46"/>
      <c r="Y141" s="46"/>
      <c r="Z141" s="46"/>
      <c r="AA141" s="46"/>
    </row>
    <row r="142" spans="1:27" ht="67.5" x14ac:dyDescent="0.15">
      <c r="A142" s="14">
        <v>2008</v>
      </c>
      <c r="B142" s="14">
        <v>2</v>
      </c>
      <c r="C142" s="14">
        <v>29</v>
      </c>
      <c r="D142" s="14">
        <v>0</v>
      </c>
      <c r="F142" s="16" t="s">
        <v>7732</v>
      </c>
      <c r="G142" s="7">
        <f t="shared" si="55"/>
        <v>20082290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2008</v>
      </c>
      <c r="B143" s="14">
        <v>2</v>
      </c>
      <c r="C143" s="14">
        <v>29</v>
      </c>
      <c r="D143" s="14">
        <v>1</v>
      </c>
      <c r="E143" s="7">
        <v>1</v>
      </c>
      <c r="F143" s="17" t="s">
        <v>7733</v>
      </c>
      <c r="G143" s="7">
        <f t="shared" si="55"/>
        <v>20082291</v>
      </c>
      <c r="Q143" s="15">
        <f t="shared" si="56"/>
        <v>0</v>
      </c>
      <c r="R143" s="46"/>
      <c r="S143" s="46"/>
      <c r="T143" s="46"/>
      <c r="U143" s="46"/>
      <c r="V143" s="46"/>
      <c r="W143" s="46"/>
      <c r="X143" s="46"/>
      <c r="Y143" s="46"/>
      <c r="Z143" s="46"/>
      <c r="AA143" s="46"/>
    </row>
    <row r="144" spans="1:27" x14ac:dyDescent="0.15">
      <c r="A144" s="14">
        <v>2008</v>
      </c>
      <c r="B144" s="14">
        <v>2</v>
      </c>
      <c r="C144" s="14">
        <v>29</v>
      </c>
      <c r="D144" s="14">
        <v>2</v>
      </c>
      <c r="F144" s="17" t="s">
        <v>7734</v>
      </c>
      <c r="G144" s="7">
        <f t="shared" si="55"/>
        <v>20082292</v>
      </c>
      <c r="Q144" s="15">
        <f t="shared" si="56"/>
        <v>0</v>
      </c>
      <c r="R144" s="46"/>
      <c r="S144" s="46"/>
      <c r="T144" s="46"/>
      <c r="U144" s="46"/>
      <c r="V144" s="46"/>
      <c r="W144" s="46"/>
      <c r="X144" s="46"/>
      <c r="Y144" s="46"/>
      <c r="Z144" s="46"/>
      <c r="AA144" s="46"/>
    </row>
    <row r="145" spans="1:27" x14ac:dyDescent="0.15">
      <c r="A145" s="14">
        <v>2008</v>
      </c>
      <c r="B145" s="14">
        <v>2</v>
      </c>
      <c r="C145" s="14">
        <v>29</v>
      </c>
      <c r="D145" s="14">
        <v>3</v>
      </c>
      <c r="E145" s="7">
        <v>1</v>
      </c>
      <c r="F145" s="17" t="s">
        <v>7735</v>
      </c>
      <c r="G145" s="7">
        <f t="shared" si="55"/>
        <v>20082293</v>
      </c>
      <c r="Q145" s="15">
        <f t="shared" si="56"/>
        <v>0</v>
      </c>
      <c r="R145" s="46"/>
      <c r="S145" s="46"/>
      <c r="T145" s="46"/>
      <c r="U145" s="46"/>
      <c r="V145" s="46"/>
      <c r="W145" s="46"/>
      <c r="X145" s="46"/>
      <c r="Y145" s="46"/>
      <c r="Z145" s="46"/>
      <c r="AA145" s="46"/>
    </row>
    <row r="146" spans="1:27" x14ac:dyDescent="0.15">
      <c r="A146" s="14">
        <v>2008</v>
      </c>
      <c r="B146" s="14">
        <v>2</v>
      </c>
      <c r="C146" s="14">
        <v>29</v>
      </c>
      <c r="D146" s="14">
        <v>4</v>
      </c>
      <c r="F146" s="17" t="s">
        <v>7736</v>
      </c>
      <c r="G146" s="7">
        <f t="shared" si="55"/>
        <v>20082294</v>
      </c>
      <c r="Q146" s="15">
        <f t="shared" si="56"/>
        <v>0</v>
      </c>
      <c r="R146" s="46"/>
      <c r="S146" s="46"/>
      <c r="T146" s="46"/>
      <c r="U146" s="46"/>
      <c r="V146" s="46"/>
      <c r="W146" s="46"/>
      <c r="X146" s="46"/>
      <c r="Y146" s="46"/>
      <c r="Z146" s="46"/>
      <c r="AA146" s="46"/>
    </row>
    <row r="147" spans="1:27" x14ac:dyDescent="0.15">
      <c r="A147" s="14">
        <v>2008</v>
      </c>
      <c r="B147" s="14">
        <v>2</v>
      </c>
      <c r="C147" s="14">
        <v>30</v>
      </c>
      <c r="D147" s="14">
        <v>0</v>
      </c>
      <c r="F147" s="16" t="s">
        <v>7737</v>
      </c>
      <c r="G147" s="7">
        <f t="shared" si="55"/>
        <v>20082300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2008</v>
      </c>
      <c r="B148" s="14">
        <v>2</v>
      </c>
      <c r="C148" s="14">
        <v>30</v>
      </c>
      <c r="D148" s="14">
        <v>1</v>
      </c>
      <c r="F148" s="17" t="s">
        <v>7738</v>
      </c>
      <c r="G148" s="7">
        <f t="shared" si="55"/>
        <v>20082301</v>
      </c>
      <c r="Q148" s="15">
        <f t="shared" si="56"/>
        <v>0</v>
      </c>
      <c r="R148" s="46"/>
      <c r="S148" s="46"/>
      <c r="T148" s="46"/>
      <c r="U148" s="46"/>
      <c r="V148" s="46"/>
      <c r="W148" s="46"/>
      <c r="X148" s="46"/>
      <c r="Y148" s="46"/>
      <c r="Z148" s="46"/>
      <c r="AA148" s="46"/>
    </row>
    <row r="149" spans="1:27" x14ac:dyDescent="0.15">
      <c r="A149" s="14">
        <v>2008</v>
      </c>
      <c r="B149" s="14">
        <v>2</v>
      </c>
      <c r="C149" s="14">
        <v>30</v>
      </c>
      <c r="D149" s="14">
        <v>2</v>
      </c>
      <c r="E149" s="7">
        <v>1</v>
      </c>
      <c r="F149" s="17" t="s">
        <v>7739</v>
      </c>
      <c r="G149" s="7">
        <f t="shared" si="55"/>
        <v>20082302</v>
      </c>
      <c r="Q149" s="15">
        <f t="shared" si="56"/>
        <v>0</v>
      </c>
      <c r="R149" s="46"/>
      <c r="S149" s="46"/>
      <c r="T149" s="46"/>
      <c r="U149" s="46"/>
      <c r="V149" s="46"/>
      <c r="W149" s="46"/>
      <c r="X149" s="46"/>
      <c r="Y149" s="46"/>
      <c r="Z149" s="46"/>
      <c r="AA149" s="46"/>
    </row>
    <row r="150" spans="1:27" x14ac:dyDescent="0.15">
      <c r="A150" s="14">
        <v>2008</v>
      </c>
      <c r="B150" s="14">
        <v>2</v>
      </c>
      <c r="C150" s="14">
        <v>30</v>
      </c>
      <c r="D150" s="14">
        <v>3</v>
      </c>
      <c r="E150" s="7">
        <v>1</v>
      </c>
      <c r="F150" s="17" t="s">
        <v>7740</v>
      </c>
      <c r="G150" s="7">
        <f t="shared" si="55"/>
        <v>20082303</v>
      </c>
      <c r="Q150" s="15">
        <f t="shared" si="56"/>
        <v>0</v>
      </c>
      <c r="R150" s="46"/>
      <c r="S150" s="46"/>
      <c r="T150" s="46"/>
      <c r="U150" s="46"/>
      <c r="V150" s="46"/>
      <c r="W150" s="46"/>
      <c r="X150" s="46"/>
      <c r="Y150" s="46"/>
      <c r="Z150" s="46"/>
      <c r="AA150" s="46"/>
    </row>
    <row r="151" spans="1:27" x14ac:dyDescent="0.15">
      <c r="A151" s="14">
        <v>2008</v>
      </c>
      <c r="B151" s="14">
        <v>2</v>
      </c>
      <c r="C151" s="14">
        <v>30</v>
      </c>
      <c r="D151" s="14">
        <v>4</v>
      </c>
      <c r="E151" s="7">
        <v>1</v>
      </c>
      <c r="F151" s="17" t="s">
        <v>7741</v>
      </c>
      <c r="G151" s="7">
        <f t="shared" si="55"/>
        <v>20082304</v>
      </c>
      <c r="Q151" s="15">
        <f t="shared" si="56"/>
        <v>0</v>
      </c>
      <c r="R151" s="46"/>
      <c r="S151" s="46"/>
      <c r="T151" s="46"/>
      <c r="U151" s="46"/>
      <c r="V151" s="46"/>
      <c r="W151" s="46"/>
      <c r="X151" s="46"/>
      <c r="Y151" s="46"/>
      <c r="Z151" s="46"/>
      <c r="AA151" s="46"/>
    </row>
    <row r="152" spans="1:27" ht="27" x14ac:dyDescent="0.15">
      <c r="A152" s="14">
        <v>2008</v>
      </c>
      <c r="B152" s="14">
        <v>2</v>
      </c>
      <c r="C152" s="14">
        <v>31</v>
      </c>
      <c r="D152" s="14">
        <v>0</v>
      </c>
      <c r="F152" s="16" t="s">
        <v>7742</v>
      </c>
      <c r="G152" s="7">
        <f t="shared" si="55"/>
        <v>20082310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2008</v>
      </c>
      <c r="B153" s="14">
        <v>2</v>
      </c>
      <c r="C153" s="14">
        <v>31</v>
      </c>
      <c r="D153" s="14">
        <v>1</v>
      </c>
      <c r="F153" s="18" t="s">
        <v>7743</v>
      </c>
      <c r="G153" s="7">
        <f t="shared" si="55"/>
        <v>20082311</v>
      </c>
      <c r="Q153" s="15">
        <f t="shared" si="56"/>
        <v>0</v>
      </c>
      <c r="R153" s="46"/>
      <c r="S153" s="46"/>
      <c r="T153" s="46"/>
      <c r="U153" s="46"/>
      <c r="V153" s="46"/>
      <c r="W153" s="46"/>
      <c r="X153" s="46"/>
      <c r="Y153" s="46"/>
      <c r="Z153" s="46"/>
      <c r="AA153" s="46"/>
    </row>
    <row r="154" spans="1:27" x14ac:dyDescent="0.15">
      <c r="A154" s="14">
        <v>2008</v>
      </c>
      <c r="B154" s="14">
        <v>2</v>
      </c>
      <c r="C154" s="14">
        <v>31</v>
      </c>
      <c r="D154" s="14">
        <v>2</v>
      </c>
      <c r="F154" s="18" t="s">
        <v>7744</v>
      </c>
      <c r="G154" s="7">
        <f t="shared" si="55"/>
        <v>20082312</v>
      </c>
      <c r="Q154" s="15">
        <f t="shared" si="56"/>
        <v>0</v>
      </c>
      <c r="R154" s="46"/>
      <c r="S154" s="46"/>
      <c r="T154" s="46"/>
      <c r="U154" s="46"/>
      <c r="V154" s="46"/>
      <c r="W154" s="46"/>
      <c r="X154" s="46"/>
      <c r="Y154" s="46"/>
      <c r="Z154" s="46"/>
      <c r="AA154" s="46"/>
    </row>
    <row r="155" spans="1:27" x14ac:dyDescent="0.15">
      <c r="A155" s="14">
        <v>2008</v>
      </c>
      <c r="B155" s="14">
        <v>2</v>
      </c>
      <c r="C155" s="14">
        <v>31</v>
      </c>
      <c r="D155" s="14">
        <v>3</v>
      </c>
      <c r="E155" s="7">
        <v>1</v>
      </c>
      <c r="F155" s="18" t="s">
        <v>7745</v>
      </c>
      <c r="G155" s="7">
        <f t="shared" si="55"/>
        <v>20082313</v>
      </c>
      <c r="Q155" s="15">
        <f t="shared" si="56"/>
        <v>0</v>
      </c>
      <c r="R155" s="46"/>
      <c r="S155" s="46"/>
      <c r="T155" s="46"/>
      <c r="U155" s="46"/>
      <c r="V155" s="46"/>
      <c r="W155" s="46"/>
      <c r="X155" s="46"/>
      <c r="Y155" s="46"/>
      <c r="Z155" s="46"/>
      <c r="AA155" s="46"/>
    </row>
    <row r="156" spans="1:27" x14ac:dyDescent="0.15">
      <c r="A156" s="14">
        <v>2008</v>
      </c>
      <c r="B156" s="14">
        <v>2</v>
      </c>
      <c r="C156" s="14">
        <v>31</v>
      </c>
      <c r="D156" s="14">
        <v>4</v>
      </c>
      <c r="F156" s="18" t="s">
        <v>7746</v>
      </c>
      <c r="G156" s="7">
        <f t="shared" si="55"/>
        <v>20082314</v>
      </c>
      <c r="Q156" s="15">
        <f t="shared" si="56"/>
        <v>0</v>
      </c>
      <c r="R156" s="46"/>
      <c r="S156" s="46"/>
      <c r="T156" s="46"/>
      <c r="U156" s="46"/>
      <c r="V156" s="46"/>
      <c r="W156" s="46"/>
      <c r="X156" s="46"/>
      <c r="Y156" s="46"/>
      <c r="Z156" s="46"/>
      <c r="AA156" s="46"/>
    </row>
    <row r="157" spans="1:27" ht="40.5" x14ac:dyDescent="0.15">
      <c r="A157" s="14">
        <v>2008</v>
      </c>
      <c r="B157" s="14">
        <v>2</v>
      </c>
      <c r="C157" s="14">
        <v>32</v>
      </c>
      <c r="D157" s="14">
        <v>0</v>
      </c>
      <c r="F157" s="16" t="s">
        <v>7747</v>
      </c>
      <c r="G157" s="7">
        <f t="shared" si="55"/>
        <v>20082320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2008</v>
      </c>
      <c r="B158" s="14">
        <v>2</v>
      </c>
      <c r="C158" s="14">
        <v>32</v>
      </c>
      <c r="D158" s="14">
        <v>1</v>
      </c>
      <c r="F158" s="17" t="s">
        <v>5447</v>
      </c>
      <c r="G158" s="7">
        <f t="shared" si="55"/>
        <v>20082321</v>
      </c>
      <c r="Q158" s="15">
        <f t="shared" si="56"/>
        <v>0</v>
      </c>
      <c r="R158" s="46"/>
      <c r="S158" s="46"/>
      <c r="T158" s="46"/>
      <c r="U158" s="46"/>
      <c r="V158" s="46"/>
      <c r="W158" s="46"/>
      <c r="X158" s="46"/>
      <c r="Y158" s="46"/>
      <c r="Z158" s="46"/>
      <c r="AA158" s="46"/>
    </row>
    <row r="159" spans="1:27" x14ac:dyDescent="0.15">
      <c r="A159" s="14">
        <v>2008</v>
      </c>
      <c r="B159" s="14">
        <v>2</v>
      </c>
      <c r="C159" s="14">
        <v>32</v>
      </c>
      <c r="D159" s="14">
        <v>2</v>
      </c>
      <c r="F159" s="17" t="s">
        <v>5448</v>
      </c>
      <c r="G159" s="7">
        <f t="shared" si="55"/>
        <v>20082322</v>
      </c>
      <c r="Q159" s="15">
        <f t="shared" si="56"/>
        <v>0</v>
      </c>
      <c r="R159" s="46"/>
      <c r="S159" s="46"/>
      <c r="T159" s="46"/>
      <c r="U159" s="46"/>
      <c r="V159" s="46"/>
      <c r="W159" s="46"/>
      <c r="X159" s="46"/>
      <c r="Y159" s="46"/>
      <c r="Z159" s="46"/>
      <c r="AA159" s="46"/>
    </row>
    <row r="160" spans="1:27" x14ac:dyDescent="0.15">
      <c r="A160" s="14">
        <v>2008</v>
      </c>
      <c r="B160" s="14">
        <v>2</v>
      </c>
      <c r="C160" s="14">
        <v>32</v>
      </c>
      <c r="D160" s="14">
        <v>3</v>
      </c>
      <c r="E160" s="7">
        <v>1</v>
      </c>
      <c r="F160" s="17" t="s">
        <v>5449</v>
      </c>
      <c r="G160" s="7">
        <f t="shared" si="55"/>
        <v>20082323</v>
      </c>
      <c r="Q160" s="15">
        <f t="shared" si="56"/>
        <v>0</v>
      </c>
      <c r="R160" s="46"/>
      <c r="S160" s="46"/>
      <c r="T160" s="46"/>
      <c r="U160" s="46"/>
      <c r="V160" s="46"/>
      <c r="W160" s="46"/>
      <c r="X160" s="46"/>
      <c r="Y160" s="46"/>
      <c r="Z160" s="46"/>
      <c r="AA160" s="46"/>
    </row>
    <row r="161" spans="1:27" x14ac:dyDescent="0.15">
      <c r="A161" s="14">
        <v>2008</v>
      </c>
      <c r="B161" s="14">
        <v>2</v>
      </c>
      <c r="C161" s="14">
        <v>32</v>
      </c>
      <c r="D161" s="14">
        <v>4</v>
      </c>
      <c r="E161" s="7">
        <v>1</v>
      </c>
      <c r="F161" s="17" t="s">
        <v>5450</v>
      </c>
      <c r="G161" s="7">
        <f t="shared" si="55"/>
        <v>20082324</v>
      </c>
      <c r="Q161" s="15">
        <f t="shared" si="56"/>
        <v>0</v>
      </c>
      <c r="R161" s="46"/>
      <c r="S161" s="46"/>
      <c r="T161" s="46"/>
      <c r="U161" s="46"/>
      <c r="V161" s="46"/>
      <c r="W161" s="46"/>
      <c r="X161" s="46"/>
      <c r="Y161" s="46"/>
      <c r="Z161" s="46"/>
      <c r="AA161" s="46"/>
    </row>
    <row r="162" spans="1:27" ht="27" x14ac:dyDescent="0.15">
      <c r="A162" s="14">
        <v>2008</v>
      </c>
      <c r="B162" s="14">
        <v>2</v>
      </c>
      <c r="C162" s="14">
        <v>33</v>
      </c>
      <c r="D162" s="14">
        <v>0</v>
      </c>
      <c r="F162" s="16" t="s">
        <v>7748</v>
      </c>
      <c r="G162" s="7">
        <f t="shared" si="55"/>
        <v>20082330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2008</v>
      </c>
      <c r="B163" s="14">
        <v>2</v>
      </c>
      <c r="C163" s="14">
        <v>33</v>
      </c>
      <c r="D163" s="14">
        <v>1</v>
      </c>
      <c r="E163" s="7">
        <v>1</v>
      </c>
      <c r="F163" s="17" t="s">
        <v>1814</v>
      </c>
      <c r="G163" s="7">
        <f t="shared" si="55"/>
        <v>20082331</v>
      </c>
      <c r="Q163" s="15">
        <f t="shared" si="56"/>
        <v>0</v>
      </c>
      <c r="R163" s="46"/>
      <c r="S163" s="46"/>
      <c r="T163" s="46"/>
      <c r="U163" s="46"/>
      <c r="V163" s="46"/>
      <c r="W163" s="46"/>
      <c r="X163" s="46"/>
      <c r="Y163" s="46"/>
      <c r="Z163" s="46"/>
      <c r="AA163" s="46"/>
    </row>
    <row r="164" spans="1:27" x14ac:dyDescent="0.15">
      <c r="A164" s="14">
        <v>2008</v>
      </c>
      <c r="B164" s="14">
        <v>2</v>
      </c>
      <c r="C164" s="14">
        <v>33</v>
      </c>
      <c r="D164" s="14">
        <v>2</v>
      </c>
      <c r="F164" s="17" t="s">
        <v>5451</v>
      </c>
      <c r="G164" s="7">
        <f t="shared" si="55"/>
        <v>20082332</v>
      </c>
      <c r="Q164" s="15">
        <f t="shared" si="56"/>
        <v>0</v>
      </c>
      <c r="R164" s="46"/>
      <c r="S164" s="46"/>
      <c r="T164" s="46"/>
      <c r="U164" s="46"/>
      <c r="V164" s="46"/>
      <c r="W164" s="46"/>
      <c r="X164" s="46"/>
      <c r="Y164" s="46"/>
      <c r="Z164" s="46"/>
      <c r="AA164" s="46"/>
    </row>
    <row r="165" spans="1:27" x14ac:dyDescent="0.15">
      <c r="A165" s="14">
        <v>2008</v>
      </c>
      <c r="B165" s="14">
        <v>2</v>
      </c>
      <c r="C165" s="14">
        <v>33</v>
      </c>
      <c r="D165" s="14">
        <v>3</v>
      </c>
      <c r="F165" s="17" t="s">
        <v>2798</v>
      </c>
      <c r="G165" s="7">
        <f t="shared" si="55"/>
        <v>20082333</v>
      </c>
      <c r="Q165" s="15">
        <f t="shared" si="56"/>
        <v>0</v>
      </c>
      <c r="R165" s="46"/>
      <c r="S165" s="46"/>
      <c r="T165" s="46"/>
      <c r="U165" s="46"/>
      <c r="V165" s="46"/>
      <c r="W165" s="46"/>
      <c r="X165" s="46"/>
      <c r="Y165" s="46"/>
      <c r="Z165" s="46"/>
      <c r="AA165" s="46"/>
    </row>
    <row r="166" spans="1:27" x14ac:dyDescent="0.15">
      <c r="A166" s="14">
        <v>2008</v>
      </c>
      <c r="B166" s="14">
        <v>2</v>
      </c>
      <c r="C166" s="14">
        <v>33</v>
      </c>
      <c r="D166" s="14">
        <v>4</v>
      </c>
      <c r="E166" s="7">
        <v>1</v>
      </c>
      <c r="F166" s="17" t="s">
        <v>5096</v>
      </c>
      <c r="G166" s="7">
        <f t="shared" si="55"/>
        <v>20082334</v>
      </c>
      <c r="Q166" s="15">
        <f t="shared" si="56"/>
        <v>0</v>
      </c>
      <c r="R166" s="46"/>
      <c r="S166" s="46"/>
      <c r="T166" s="46"/>
      <c r="U166" s="46"/>
      <c r="V166" s="46"/>
      <c r="W166" s="46"/>
      <c r="X166" s="46"/>
      <c r="Y166" s="46"/>
      <c r="Z166" s="46"/>
      <c r="AA166" s="46"/>
    </row>
    <row r="167" spans="1:27" x14ac:dyDescent="0.15">
      <c r="A167" s="14">
        <v>2008</v>
      </c>
      <c r="B167" s="14">
        <v>2</v>
      </c>
      <c r="C167" s="14">
        <v>34</v>
      </c>
      <c r="D167" s="14">
        <v>0</v>
      </c>
      <c r="F167" s="16" t="s">
        <v>7749</v>
      </c>
      <c r="G167" s="7">
        <f t="shared" si="55"/>
        <v>20082340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2008</v>
      </c>
      <c r="B168" s="14">
        <v>2</v>
      </c>
      <c r="C168" s="14">
        <v>34</v>
      </c>
      <c r="D168" s="14">
        <v>1</v>
      </c>
      <c r="F168" s="17" t="s">
        <v>5452</v>
      </c>
      <c r="G168" s="7">
        <f t="shared" si="55"/>
        <v>20082341</v>
      </c>
      <c r="Q168" s="15">
        <f t="shared" si="56"/>
        <v>0</v>
      </c>
      <c r="R168" s="46"/>
      <c r="S168" s="46"/>
      <c r="T168" s="46"/>
      <c r="U168" s="46"/>
      <c r="V168" s="46"/>
      <c r="W168" s="46"/>
      <c r="X168" s="46"/>
      <c r="Y168" s="46"/>
      <c r="Z168" s="46"/>
      <c r="AA168" s="46"/>
    </row>
    <row r="169" spans="1:27" x14ac:dyDescent="0.15">
      <c r="A169" s="14">
        <v>2008</v>
      </c>
      <c r="B169" s="14">
        <v>2</v>
      </c>
      <c r="C169" s="14">
        <v>34</v>
      </c>
      <c r="D169" s="14">
        <v>2</v>
      </c>
      <c r="F169" s="17" t="s">
        <v>5453</v>
      </c>
      <c r="G169" s="7">
        <f t="shared" si="55"/>
        <v>20082342</v>
      </c>
      <c r="Q169" s="15">
        <f t="shared" si="56"/>
        <v>0</v>
      </c>
      <c r="R169" s="46"/>
      <c r="S169" s="46"/>
      <c r="T169" s="46"/>
      <c r="U169" s="46"/>
      <c r="V169" s="46"/>
      <c r="W169" s="46"/>
      <c r="X169" s="46"/>
      <c r="Y169" s="46"/>
      <c r="Z169" s="46"/>
      <c r="AA169" s="46"/>
    </row>
    <row r="170" spans="1:27" x14ac:dyDescent="0.15">
      <c r="A170" s="14">
        <v>2008</v>
      </c>
      <c r="B170" s="14">
        <v>2</v>
      </c>
      <c r="C170" s="14">
        <v>34</v>
      </c>
      <c r="D170" s="14">
        <v>3</v>
      </c>
      <c r="E170" s="7">
        <v>1</v>
      </c>
      <c r="F170" s="17" t="s">
        <v>5454</v>
      </c>
      <c r="G170" s="7">
        <f t="shared" si="55"/>
        <v>20082343</v>
      </c>
      <c r="Q170" s="15">
        <f t="shared" si="56"/>
        <v>0</v>
      </c>
      <c r="R170" s="46"/>
      <c r="S170" s="46"/>
      <c r="T170" s="46"/>
      <c r="U170" s="46"/>
      <c r="V170" s="46"/>
      <c r="W170" s="46"/>
      <c r="X170" s="46"/>
      <c r="Y170" s="46"/>
      <c r="Z170" s="46"/>
      <c r="AA170" s="46"/>
    </row>
    <row r="171" spans="1:27" x14ac:dyDescent="0.15">
      <c r="A171" s="14">
        <v>2008</v>
      </c>
      <c r="B171" s="14">
        <v>2</v>
      </c>
      <c r="C171" s="14">
        <v>34</v>
      </c>
      <c r="D171" s="14">
        <v>4</v>
      </c>
      <c r="E171" s="7">
        <v>1</v>
      </c>
      <c r="F171" s="17" t="s">
        <v>5455</v>
      </c>
      <c r="G171" s="7">
        <f t="shared" si="55"/>
        <v>20082344</v>
      </c>
      <c r="Q171" s="15">
        <f t="shared" si="56"/>
        <v>0</v>
      </c>
      <c r="R171" s="46"/>
      <c r="S171" s="46"/>
      <c r="T171" s="46"/>
      <c r="U171" s="46"/>
      <c r="V171" s="46"/>
      <c r="W171" s="46"/>
      <c r="X171" s="46"/>
      <c r="Y171" s="46"/>
      <c r="Z171" s="46"/>
      <c r="AA171" s="46"/>
    </row>
    <row r="172" spans="1:27" x14ac:dyDescent="0.15">
      <c r="A172" s="14">
        <v>2008</v>
      </c>
      <c r="B172" s="14">
        <v>2</v>
      </c>
      <c r="C172" s="14">
        <v>35</v>
      </c>
      <c r="D172" s="14">
        <v>0</v>
      </c>
      <c r="F172" s="16" t="s">
        <v>7750</v>
      </c>
      <c r="G172" s="7">
        <f t="shared" si="55"/>
        <v>20082350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2008</v>
      </c>
      <c r="B173" s="14">
        <v>2</v>
      </c>
      <c r="C173" s="14">
        <v>35</v>
      </c>
      <c r="D173" s="14">
        <v>1</v>
      </c>
      <c r="E173" s="7">
        <v>1</v>
      </c>
      <c r="F173" s="17" t="s">
        <v>5456</v>
      </c>
      <c r="G173" s="7">
        <f t="shared" si="55"/>
        <v>20082351</v>
      </c>
      <c r="Q173" s="15">
        <f t="shared" si="56"/>
        <v>0</v>
      </c>
      <c r="R173" s="46"/>
      <c r="S173" s="46"/>
      <c r="T173" s="46"/>
      <c r="U173" s="46"/>
      <c r="V173" s="46"/>
      <c r="W173" s="46"/>
      <c r="X173" s="46"/>
      <c r="Y173" s="46"/>
      <c r="Z173" s="46"/>
      <c r="AA173" s="46"/>
    </row>
    <row r="174" spans="1:27" x14ac:dyDescent="0.15">
      <c r="A174" s="14">
        <v>2008</v>
      </c>
      <c r="B174" s="14">
        <v>2</v>
      </c>
      <c r="C174" s="14">
        <v>35</v>
      </c>
      <c r="D174" s="14">
        <v>2</v>
      </c>
      <c r="E174" s="7">
        <v>1</v>
      </c>
      <c r="F174" s="17" t="s">
        <v>5184</v>
      </c>
      <c r="G174" s="7">
        <f t="shared" si="55"/>
        <v>20082352</v>
      </c>
      <c r="Q174" s="15">
        <f t="shared" si="56"/>
        <v>0</v>
      </c>
      <c r="R174" s="46"/>
      <c r="S174" s="46"/>
      <c r="T174" s="46"/>
      <c r="U174" s="46"/>
      <c r="V174" s="46"/>
      <c r="W174" s="46"/>
      <c r="X174" s="46"/>
      <c r="Y174" s="46"/>
      <c r="Z174" s="46"/>
      <c r="AA174" s="46"/>
    </row>
    <row r="175" spans="1:27" x14ac:dyDescent="0.15">
      <c r="A175" s="14">
        <v>2008</v>
      </c>
      <c r="B175" s="14">
        <v>2</v>
      </c>
      <c r="C175" s="14">
        <v>35</v>
      </c>
      <c r="D175" s="14">
        <v>3</v>
      </c>
      <c r="F175" s="17" t="s">
        <v>5183</v>
      </c>
      <c r="G175" s="7">
        <f t="shared" si="55"/>
        <v>20082353</v>
      </c>
      <c r="Q175" s="15">
        <f t="shared" si="56"/>
        <v>0</v>
      </c>
      <c r="R175" s="46"/>
      <c r="S175" s="46"/>
      <c r="T175" s="46"/>
      <c r="U175" s="46"/>
      <c r="V175" s="46"/>
      <c r="W175" s="46"/>
      <c r="X175" s="46"/>
      <c r="Y175" s="46"/>
      <c r="Z175" s="46"/>
      <c r="AA175" s="46"/>
    </row>
    <row r="176" spans="1:27" x14ac:dyDescent="0.15">
      <c r="A176" s="14">
        <v>2008</v>
      </c>
      <c r="B176" s="14">
        <v>2</v>
      </c>
      <c r="C176" s="14">
        <v>35</v>
      </c>
      <c r="D176" s="14">
        <v>4</v>
      </c>
      <c r="E176" s="7">
        <v>1</v>
      </c>
      <c r="F176" s="17" t="s">
        <v>5185</v>
      </c>
      <c r="G176" s="7">
        <f t="shared" si="55"/>
        <v>20082354</v>
      </c>
      <c r="Q176" s="15">
        <f t="shared" si="56"/>
        <v>0</v>
      </c>
      <c r="R176" s="46"/>
      <c r="S176" s="46"/>
      <c r="T176" s="46"/>
      <c r="U176" s="46"/>
      <c r="V176" s="46"/>
      <c r="W176" s="46"/>
      <c r="X176" s="46"/>
      <c r="Y176" s="46"/>
      <c r="Z176" s="46"/>
      <c r="AA176" s="46"/>
    </row>
    <row r="177" spans="1:27" x14ac:dyDescent="0.15">
      <c r="A177" s="14">
        <v>2008</v>
      </c>
      <c r="B177" s="14">
        <v>2</v>
      </c>
      <c r="C177" s="14">
        <v>36</v>
      </c>
      <c r="D177" s="14">
        <v>0</v>
      </c>
      <c r="F177" s="16" t="s">
        <v>7751</v>
      </c>
      <c r="G177" s="7">
        <f t="shared" si="55"/>
        <v>20082360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ht="27" x14ac:dyDescent="0.15">
      <c r="A178" s="14">
        <v>2008</v>
      </c>
      <c r="B178" s="14">
        <v>2</v>
      </c>
      <c r="C178" s="14">
        <v>36</v>
      </c>
      <c r="D178" s="14">
        <v>1</v>
      </c>
      <c r="E178" s="7">
        <v>1</v>
      </c>
      <c r="F178" s="17" t="s">
        <v>5457</v>
      </c>
      <c r="G178" s="7">
        <f t="shared" si="55"/>
        <v>20082361</v>
      </c>
      <c r="Q178" s="15">
        <f t="shared" si="56"/>
        <v>0</v>
      </c>
      <c r="R178" s="46"/>
      <c r="S178" s="46"/>
      <c r="T178" s="46"/>
      <c r="U178" s="46"/>
      <c r="V178" s="46"/>
      <c r="W178" s="46"/>
      <c r="X178" s="46"/>
      <c r="Y178" s="46"/>
      <c r="Z178" s="46"/>
      <c r="AA178" s="46"/>
    </row>
    <row r="179" spans="1:27" x14ac:dyDescent="0.15">
      <c r="A179" s="14">
        <v>2008</v>
      </c>
      <c r="B179" s="14">
        <v>2</v>
      </c>
      <c r="C179" s="14">
        <v>36</v>
      </c>
      <c r="D179" s="14">
        <v>2</v>
      </c>
      <c r="E179" s="7">
        <v>1</v>
      </c>
      <c r="F179" s="17" t="s">
        <v>5458</v>
      </c>
      <c r="G179" s="7">
        <f t="shared" si="55"/>
        <v>20082362</v>
      </c>
      <c r="Q179" s="15">
        <f t="shared" si="56"/>
        <v>0</v>
      </c>
      <c r="R179" s="46"/>
      <c r="S179" s="46"/>
      <c r="T179" s="46"/>
      <c r="U179" s="46"/>
      <c r="V179" s="46"/>
      <c r="W179" s="46"/>
      <c r="X179" s="46"/>
      <c r="Y179" s="46"/>
      <c r="Z179" s="46"/>
      <c r="AA179" s="46"/>
    </row>
    <row r="180" spans="1:27" x14ac:dyDescent="0.15">
      <c r="A180" s="14">
        <v>2008</v>
      </c>
      <c r="B180" s="14">
        <v>2</v>
      </c>
      <c r="C180" s="14">
        <v>36</v>
      </c>
      <c r="D180" s="14">
        <v>3</v>
      </c>
      <c r="F180" s="17" t="s">
        <v>2440</v>
      </c>
      <c r="G180" s="7">
        <f t="shared" si="55"/>
        <v>20082363</v>
      </c>
      <c r="Q180" s="15">
        <f t="shared" si="56"/>
        <v>0</v>
      </c>
      <c r="R180" s="46"/>
      <c r="S180" s="46"/>
      <c r="T180" s="46"/>
      <c r="U180" s="46"/>
      <c r="V180" s="46"/>
      <c r="W180" s="46"/>
      <c r="X180" s="46"/>
      <c r="Y180" s="46"/>
      <c r="Z180" s="46"/>
      <c r="AA180" s="46"/>
    </row>
    <row r="181" spans="1:27" x14ac:dyDescent="0.15">
      <c r="A181" s="14">
        <v>2008</v>
      </c>
      <c r="B181" s="14">
        <v>2</v>
      </c>
      <c r="C181" s="14">
        <v>36</v>
      </c>
      <c r="D181" s="14">
        <v>4</v>
      </c>
      <c r="E181" s="7">
        <v>1</v>
      </c>
      <c r="F181" s="17" t="s">
        <v>5459</v>
      </c>
      <c r="G181" s="7">
        <f t="shared" si="55"/>
        <v>20082364</v>
      </c>
      <c r="Q181" s="15">
        <f t="shared" si="56"/>
        <v>0</v>
      </c>
      <c r="R181" s="46"/>
      <c r="S181" s="46"/>
      <c r="T181" s="46"/>
      <c r="U181" s="46"/>
      <c r="V181" s="46"/>
      <c r="W181" s="46"/>
      <c r="X181" s="46"/>
      <c r="Y181" s="46"/>
      <c r="Z181" s="46"/>
      <c r="AA181" s="46"/>
    </row>
    <row r="182" spans="1:27" ht="54" x14ac:dyDescent="0.15">
      <c r="A182" s="14">
        <v>2008</v>
      </c>
      <c r="B182" s="14">
        <v>2</v>
      </c>
      <c r="C182" s="14">
        <v>37</v>
      </c>
      <c r="D182" s="14">
        <v>0</v>
      </c>
      <c r="F182" s="16" t="s">
        <v>7752</v>
      </c>
      <c r="G182" s="7">
        <f t="shared" si="55"/>
        <v>20082370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2008</v>
      </c>
      <c r="B183" s="14">
        <v>2</v>
      </c>
      <c r="C183" s="14">
        <v>37</v>
      </c>
      <c r="D183" s="14">
        <v>1</v>
      </c>
      <c r="E183" s="7">
        <v>1</v>
      </c>
      <c r="F183" s="17" t="s">
        <v>5460</v>
      </c>
      <c r="G183" s="7">
        <f t="shared" si="55"/>
        <v>20082371</v>
      </c>
      <c r="Q183" s="15">
        <f t="shared" si="56"/>
        <v>0</v>
      </c>
      <c r="R183" s="46"/>
      <c r="S183" s="46"/>
      <c r="T183" s="46"/>
      <c r="U183" s="46"/>
      <c r="V183" s="46"/>
      <c r="W183" s="46"/>
      <c r="X183" s="46"/>
      <c r="Y183" s="46"/>
      <c r="Z183" s="46"/>
      <c r="AA183" s="46"/>
    </row>
    <row r="184" spans="1:27" x14ac:dyDescent="0.15">
      <c r="A184" s="14">
        <v>2008</v>
      </c>
      <c r="B184" s="14">
        <v>2</v>
      </c>
      <c r="C184" s="14">
        <v>37</v>
      </c>
      <c r="D184" s="14">
        <v>2</v>
      </c>
      <c r="E184" s="7">
        <v>1</v>
      </c>
      <c r="F184" s="17" t="s">
        <v>5461</v>
      </c>
      <c r="G184" s="7">
        <f t="shared" si="55"/>
        <v>20082372</v>
      </c>
      <c r="Q184" s="15">
        <f t="shared" si="56"/>
        <v>0</v>
      </c>
      <c r="R184" s="46"/>
      <c r="S184" s="46"/>
      <c r="T184" s="46"/>
      <c r="U184" s="46"/>
      <c r="V184" s="46"/>
      <c r="W184" s="46"/>
      <c r="X184" s="46"/>
      <c r="Y184" s="46"/>
      <c r="Z184" s="46"/>
      <c r="AA184" s="46"/>
    </row>
    <row r="185" spans="1:27" x14ac:dyDescent="0.15">
      <c r="A185" s="14">
        <v>2008</v>
      </c>
      <c r="B185" s="14">
        <v>2</v>
      </c>
      <c r="C185" s="14">
        <v>37</v>
      </c>
      <c r="D185" s="14">
        <v>3</v>
      </c>
      <c r="E185" s="7">
        <v>1</v>
      </c>
      <c r="F185" s="17" t="s">
        <v>5462</v>
      </c>
      <c r="G185" s="7">
        <f t="shared" si="55"/>
        <v>20082373</v>
      </c>
      <c r="Q185" s="15">
        <f t="shared" si="56"/>
        <v>0</v>
      </c>
      <c r="R185" s="46"/>
      <c r="S185" s="46"/>
      <c r="T185" s="46"/>
      <c r="U185" s="46"/>
      <c r="V185" s="46"/>
      <c r="W185" s="46"/>
      <c r="X185" s="46"/>
      <c r="Y185" s="46"/>
      <c r="Z185" s="46"/>
      <c r="AA185" s="46"/>
    </row>
    <row r="186" spans="1:27" x14ac:dyDescent="0.15">
      <c r="A186" s="14">
        <v>2008</v>
      </c>
      <c r="B186" s="14">
        <v>2</v>
      </c>
      <c r="C186" s="14">
        <v>37</v>
      </c>
      <c r="D186" s="14">
        <v>4</v>
      </c>
      <c r="F186" s="17" t="s">
        <v>5463</v>
      </c>
      <c r="G186" s="7">
        <f t="shared" si="55"/>
        <v>20082374</v>
      </c>
      <c r="Q186" s="15">
        <f t="shared" si="56"/>
        <v>0</v>
      </c>
      <c r="R186" s="46"/>
      <c r="S186" s="46"/>
      <c r="T186" s="46"/>
      <c r="U186" s="46"/>
      <c r="V186" s="46"/>
      <c r="W186" s="46"/>
      <c r="X186" s="46"/>
      <c r="Y186" s="46"/>
      <c r="Z186" s="46"/>
      <c r="AA186" s="46"/>
    </row>
    <row r="187" spans="1:27" x14ac:dyDescent="0.15">
      <c r="A187" s="14">
        <v>2008</v>
      </c>
      <c r="B187" s="14">
        <v>2</v>
      </c>
      <c r="C187" s="14">
        <v>38</v>
      </c>
      <c r="D187" s="14">
        <v>0</v>
      </c>
      <c r="F187" s="16" t="s">
        <v>7753</v>
      </c>
      <c r="G187" s="7">
        <f t="shared" si="55"/>
        <v>20082380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2008</v>
      </c>
      <c r="B188" s="14">
        <v>2</v>
      </c>
      <c r="C188" s="14">
        <v>38</v>
      </c>
      <c r="D188" s="14">
        <v>1</v>
      </c>
      <c r="E188" s="7">
        <v>1</v>
      </c>
      <c r="F188" s="17" t="s">
        <v>5464</v>
      </c>
      <c r="G188" s="7">
        <f t="shared" si="55"/>
        <v>20082381</v>
      </c>
      <c r="Q188" s="15">
        <f t="shared" si="56"/>
        <v>0</v>
      </c>
      <c r="R188" s="46"/>
      <c r="S188" s="46"/>
      <c r="T188" s="46"/>
      <c r="U188" s="46"/>
      <c r="V188" s="46"/>
      <c r="W188" s="46"/>
      <c r="X188" s="46"/>
      <c r="Y188" s="46"/>
      <c r="Z188" s="46"/>
      <c r="AA188" s="46"/>
    </row>
    <row r="189" spans="1:27" x14ac:dyDescent="0.15">
      <c r="A189" s="14">
        <v>2008</v>
      </c>
      <c r="B189" s="14">
        <v>2</v>
      </c>
      <c r="C189" s="14">
        <v>38</v>
      </c>
      <c r="D189" s="14">
        <v>2</v>
      </c>
      <c r="E189" s="7">
        <v>1</v>
      </c>
      <c r="F189" s="17" t="s">
        <v>1287</v>
      </c>
      <c r="G189" s="7">
        <f t="shared" si="55"/>
        <v>20082382</v>
      </c>
      <c r="Q189" s="15">
        <f t="shared" si="56"/>
        <v>0</v>
      </c>
      <c r="R189" s="46"/>
      <c r="S189" s="46"/>
      <c r="T189" s="46"/>
      <c r="U189" s="46"/>
      <c r="V189" s="46"/>
      <c r="W189" s="46"/>
      <c r="X189" s="46"/>
      <c r="Y189" s="46"/>
      <c r="Z189" s="46"/>
      <c r="AA189" s="46"/>
    </row>
    <row r="190" spans="1:27" x14ac:dyDescent="0.15">
      <c r="A190" s="14">
        <v>2008</v>
      </c>
      <c r="B190" s="14">
        <v>2</v>
      </c>
      <c r="C190" s="14">
        <v>38</v>
      </c>
      <c r="D190" s="14">
        <v>3</v>
      </c>
      <c r="E190" s="7">
        <v>1</v>
      </c>
      <c r="F190" s="17" t="s">
        <v>1288</v>
      </c>
      <c r="G190" s="7">
        <f t="shared" si="55"/>
        <v>20082383</v>
      </c>
      <c r="Q190" s="15">
        <f t="shared" si="56"/>
        <v>0</v>
      </c>
      <c r="R190" s="46"/>
      <c r="S190" s="46"/>
      <c r="T190" s="46"/>
      <c r="U190" s="46"/>
      <c r="V190" s="46"/>
      <c r="W190" s="46"/>
      <c r="X190" s="46"/>
      <c r="Y190" s="46"/>
      <c r="Z190" s="46"/>
      <c r="AA190" s="46"/>
    </row>
    <row r="191" spans="1:27" x14ac:dyDescent="0.15">
      <c r="A191" s="14">
        <v>2008</v>
      </c>
      <c r="B191" s="14">
        <v>2</v>
      </c>
      <c r="C191" s="14">
        <v>38</v>
      </c>
      <c r="D191" s="14">
        <v>4</v>
      </c>
      <c r="F191" s="17" t="s">
        <v>5465</v>
      </c>
      <c r="G191" s="7">
        <f t="shared" si="55"/>
        <v>20082384</v>
      </c>
      <c r="Q191" s="15">
        <f t="shared" si="56"/>
        <v>0</v>
      </c>
      <c r="R191" s="46"/>
      <c r="S191" s="46"/>
      <c r="T191" s="46"/>
      <c r="U191" s="46"/>
      <c r="V191" s="46"/>
      <c r="W191" s="46"/>
      <c r="X191" s="46"/>
      <c r="Y191" s="46"/>
      <c r="Z191" s="46"/>
      <c r="AA191" s="46"/>
    </row>
    <row r="192" spans="1:27" ht="27" x14ac:dyDescent="0.15">
      <c r="A192" s="14">
        <v>2008</v>
      </c>
      <c r="B192" s="14">
        <v>2</v>
      </c>
      <c r="C192" s="14">
        <v>39</v>
      </c>
      <c r="D192" s="14">
        <v>0</v>
      </c>
      <c r="F192" s="16" t="s">
        <v>7754</v>
      </c>
      <c r="G192" s="7">
        <f t="shared" si="55"/>
        <v>20082390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2008</v>
      </c>
      <c r="B193" s="14">
        <v>2</v>
      </c>
      <c r="C193" s="14">
        <v>39</v>
      </c>
      <c r="D193" s="14">
        <v>1</v>
      </c>
      <c r="F193" s="17" t="s">
        <v>7755</v>
      </c>
      <c r="G193" s="7">
        <f t="shared" si="55"/>
        <v>20082391</v>
      </c>
      <c r="Q193" s="15">
        <f t="shared" si="56"/>
        <v>0</v>
      </c>
      <c r="R193" s="46"/>
      <c r="S193" s="46"/>
      <c r="T193" s="46"/>
      <c r="U193" s="46"/>
      <c r="V193" s="46"/>
      <c r="W193" s="46"/>
      <c r="X193" s="46"/>
      <c r="Y193" s="46"/>
      <c r="Z193" s="46"/>
      <c r="AA193" s="46"/>
    </row>
    <row r="194" spans="1:27" x14ac:dyDescent="0.15">
      <c r="A194" s="14">
        <v>2008</v>
      </c>
      <c r="B194" s="14">
        <v>2</v>
      </c>
      <c r="C194" s="14">
        <v>39</v>
      </c>
      <c r="D194" s="14">
        <v>2</v>
      </c>
      <c r="F194" s="17" t="s">
        <v>7756</v>
      </c>
      <c r="G194" s="7">
        <f t="shared" si="55"/>
        <v>20082392</v>
      </c>
      <c r="Q194" s="15">
        <f t="shared" si="56"/>
        <v>0</v>
      </c>
      <c r="R194" s="46"/>
      <c r="S194" s="46"/>
      <c r="T194" s="46"/>
      <c r="U194" s="46"/>
      <c r="V194" s="46"/>
      <c r="W194" s="46"/>
      <c r="X194" s="46"/>
      <c r="Y194" s="46"/>
      <c r="Z194" s="46"/>
      <c r="AA194" s="46"/>
    </row>
    <row r="195" spans="1:27" x14ac:dyDescent="0.15">
      <c r="A195" s="14">
        <v>2008</v>
      </c>
      <c r="B195" s="14">
        <v>2</v>
      </c>
      <c r="C195" s="14">
        <v>39</v>
      </c>
      <c r="D195" s="14">
        <v>3</v>
      </c>
      <c r="F195" s="17" t="s">
        <v>7757</v>
      </c>
      <c r="G195" s="7">
        <f t="shared" ref="G195:G258" si="83">VALUE(A195&amp;B195&amp;C195&amp;D195)</f>
        <v>20082393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2008</v>
      </c>
      <c r="B196" s="14">
        <v>2</v>
      </c>
      <c r="C196" s="14">
        <v>39</v>
      </c>
      <c r="D196" s="14">
        <v>4</v>
      </c>
      <c r="E196" s="7">
        <v>1</v>
      </c>
      <c r="F196" s="17" t="s">
        <v>7758</v>
      </c>
      <c r="G196" s="7">
        <f t="shared" si="83"/>
        <v>20082394</v>
      </c>
      <c r="Q196" s="15">
        <f t="shared" si="84"/>
        <v>0</v>
      </c>
      <c r="R196" s="46"/>
      <c r="S196" s="46"/>
      <c r="T196" s="46"/>
      <c r="U196" s="46"/>
      <c r="V196" s="46"/>
      <c r="W196" s="46"/>
      <c r="X196" s="46"/>
      <c r="Y196" s="46"/>
      <c r="Z196" s="46"/>
      <c r="AA196" s="46"/>
    </row>
    <row r="197" spans="1:27" ht="40.5" x14ac:dyDescent="0.15">
      <c r="A197" s="14">
        <v>2008</v>
      </c>
      <c r="B197" s="14">
        <v>2</v>
      </c>
      <c r="C197" s="14">
        <v>40</v>
      </c>
      <c r="D197" s="14">
        <v>0</v>
      </c>
      <c r="F197" s="16" t="s">
        <v>7759</v>
      </c>
      <c r="G197" s="7">
        <f t="shared" si="83"/>
        <v>20082400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2008</v>
      </c>
      <c r="B198" s="14">
        <v>2</v>
      </c>
      <c r="C198" s="14">
        <v>40</v>
      </c>
      <c r="D198" s="14">
        <v>1</v>
      </c>
      <c r="F198" s="17" t="s">
        <v>5466</v>
      </c>
      <c r="G198" s="7">
        <f t="shared" si="83"/>
        <v>20082401</v>
      </c>
      <c r="Q198" s="15">
        <f t="shared" si="84"/>
        <v>0</v>
      </c>
      <c r="R198" s="46"/>
      <c r="S198" s="46"/>
      <c r="T198" s="46"/>
      <c r="U198" s="46"/>
      <c r="V198" s="46"/>
      <c r="W198" s="46"/>
      <c r="X198" s="46"/>
      <c r="Y198" s="46"/>
      <c r="Z198" s="46"/>
      <c r="AA198" s="46"/>
    </row>
    <row r="199" spans="1:27" x14ac:dyDescent="0.15">
      <c r="A199" s="14">
        <v>2008</v>
      </c>
      <c r="B199" s="14">
        <v>2</v>
      </c>
      <c r="C199" s="14">
        <v>40</v>
      </c>
      <c r="D199" s="14">
        <v>2</v>
      </c>
      <c r="E199" s="7">
        <v>1</v>
      </c>
      <c r="F199" s="17" t="s">
        <v>5467</v>
      </c>
      <c r="G199" s="7">
        <f t="shared" si="83"/>
        <v>20082402</v>
      </c>
      <c r="Q199" s="15">
        <f t="shared" si="84"/>
        <v>0</v>
      </c>
      <c r="R199" s="46"/>
      <c r="S199" s="46"/>
      <c r="T199" s="46"/>
      <c r="U199" s="46"/>
      <c r="V199" s="46"/>
      <c r="W199" s="46"/>
      <c r="X199" s="46"/>
      <c r="Y199" s="46"/>
      <c r="Z199" s="46"/>
      <c r="AA199" s="46"/>
    </row>
    <row r="200" spans="1:27" x14ac:dyDescent="0.15">
      <c r="A200" s="14">
        <v>2008</v>
      </c>
      <c r="B200" s="14">
        <v>2</v>
      </c>
      <c r="C200" s="14">
        <v>40</v>
      </c>
      <c r="D200" s="14">
        <v>3</v>
      </c>
      <c r="F200" s="17" t="s">
        <v>5468</v>
      </c>
      <c r="G200" s="7">
        <f t="shared" si="83"/>
        <v>20082403</v>
      </c>
      <c r="Q200" s="15">
        <f t="shared" si="84"/>
        <v>0</v>
      </c>
      <c r="R200" s="46"/>
      <c r="S200" s="46"/>
      <c r="T200" s="46"/>
      <c r="U200" s="46"/>
      <c r="V200" s="46"/>
      <c r="W200" s="46"/>
      <c r="X200" s="46"/>
      <c r="Y200" s="46"/>
      <c r="Z200" s="46"/>
      <c r="AA200" s="46"/>
    </row>
    <row r="201" spans="1:27" x14ac:dyDescent="0.15">
      <c r="A201" s="14">
        <v>2008</v>
      </c>
      <c r="B201" s="14">
        <v>2</v>
      </c>
      <c r="C201" s="14">
        <v>40</v>
      </c>
      <c r="D201" s="14">
        <v>4</v>
      </c>
      <c r="F201" s="17" t="s">
        <v>5469</v>
      </c>
      <c r="G201" s="7">
        <f t="shared" si="83"/>
        <v>20082404</v>
      </c>
      <c r="Q201" s="15">
        <f t="shared" si="84"/>
        <v>0</v>
      </c>
      <c r="R201" s="46"/>
      <c r="S201" s="46"/>
      <c r="T201" s="46"/>
      <c r="U201" s="46"/>
      <c r="V201" s="46"/>
      <c r="W201" s="46"/>
      <c r="X201" s="46"/>
      <c r="Y201" s="46"/>
      <c r="Z201" s="46"/>
      <c r="AA201" s="46"/>
    </row>
    <row r="202" spans="1:27" x14ac:dyDescent="0.15">
      <c r="A202" s="14">
        <v>2008</v>
      </c>
      <c r="B202" s="14">
        <v>2</v>
      </c>
      <c r="C202" s="14">
        <v>41</v>
      </c>
      <c r="D202" s="14">
        <v>0</v>
      </c>
      <c r="F202" s="16" t="s">
        <v>7541</v>
      </c>
      <c r="G202" s="7">
        <f t="shared" si="83"/>
        <v>20082410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2008</v>
      </c>
      <c r="B203" s="14">
        <v>2</v>
      </c>
      <c r="C203" s="14">
        <v>41</v>
      </c>
      <c r="D203" s="14">
        <v>1</v>
      </c>
      <c r="E203" s="7">
        <v>1</v>
      </c>
      <c r="F203" s="17" t="s">
        <v>5470</v>
      </c>
      <c r="G203" s="7">
        <f t="shared" si="83"/>
        <v>20082411</v>
      </c>
      <c r="Q203" s="15">
        <f t="shared" si="84"/>
        <v>0</v>
      </c>
      <c r="R203" s="46"/>
      <c r="S203" s="46"/>
      <c r="T203" s="46"/>
      <c r="U203" s="46"/>
      <c r="V203" s="46"/>
      <c r="W203" s="46"/>
      <c r="X203" s="46"/>
      <c r="Y203" s="46"/>
      <c r="Z203" s="46"/>
      <c r="AA203" s="46"/>
    </row>
    <row r="204" spans="1:27" x14ac:dyDescent="0.15">
      <c r="A204" s="14">
        <v>2008</v>
      </c>
      <c r="B204" s="14">
        <v>2</v>
      </c>
      <c r="C204" s="14">
        <v>41</v>
      </c>
      <c r="D204" s="14">
        <v>2</v>
      </c>
      <c r="F204" s="17" t="s">
        <v>5471</v>
      </c>
      <c r="G204" s="7">
        <f t="shared" si="83"/>
        <v>20082412</v>
      </c>
      <c r="Q204" s="15">
        <f t="shared" si="84"/>
        <v>0</v>
      </c>
      <c r="R204" s="46"/>
      <c r="S204" s="46"/>
      <c r="T204" s="46"/>
      <c r="U204" s="46"/>
      <c r="V204" s="46"/>
      <c r="W204" s="46"/>
      <c r="X204" s="46"/>
      <c r="Y204" s="46"/>
      <c r="Z204" s="46"/>
      <c r="AA204" s="46"/>
    </row>
    <row r="205" spans="1:27" x14ac:dyDescent="0.15">
      <c r="A205" s="14">
        <v>2008</v>
      </c>
      <c r="B205" s="14">
        <v>2</v>
      </c>
      <c r="C205" s="14">
        <v>41</v>
      </c>
      <c r="D205" s="14">
        <v>3</v>
      </c>
      <c r="E205" s="7">
        <v>1</v>
      </c>
      <c r="F205" s="17" t="s">
        <v>5472</v>
      </c>
      <c r="G205" s="7">
        <f t="shared" si="83"/>
        <v>20082413</v>
      </c>
      <c r="Q205" s="15">
        <f t="shared" si="84"/>
        <v>0</v>
      </c>
      <c r="R205" s="46"/>
      <c r="S205" s="46"/>
      <c r="T205" s="46"/>
      <c r="U205" s="46"/>
      <c r="V205" s="46"/>
      <c r="W205" s="46"/>
      <c r="X205" s="46"/>
      <c r="Y205" s="46"/>
      <c r="Z205" s="46"/>
      <c r="AA205" s="46"/>
    </row>
    <row r="206" spans="1:27" ht="27" x14ac:dyDescent="0.15">
      <c r="A206" s="14">
        <v>2008</v>
      </c>
      <c r="B206" s="14">
        <v>2</v>
      </c>
      <c r="C206" s="14">
        <v>41</v>
      </c>
      <c r="D206" s="14">
        <v>4</v>
      </c>
      <c r="E206" s="7">
        <v>1</v>
      </c>
      <c r="F206" s="17" t="s">
        <v>5473</v>
      </c>
      <c r="G206" s="7">
        <f t="shared" si="83"/>
        <v>20082414</v>
      </c>
      <c r="Q206" s="15">
        <f t="shared" si="84"/>
        <v>0</v>
      </c>
      <c r="R206" s="46"/>
      <c r="S206" s="46"/>
      <c r="T206" s="46"/>
      <c r="U206" s="46"/>
      <c r="V206" s="46"/>
      <c r="W206" s="46"/>
      <c r="X206" s="46"/>
      <c r="Y206" s="46"/>
      <c r="Z206" s="46"/>
      <c r="AA206" s="46"/>
    </row>
    <row r="207" spans="1:27" ht="27" x14ac:dyDescent="0.15">
      <c r="A207" s="14">
        <v>2008</v>
      </c>
      <c r="B207" s="14">
        <v>2</v>
      </c>
      <c r="C207" s="14">
        <v>42</v>
      </c>
      <c r="D207" s="14">
        <v>0</v>
      </c>
      <c r="F207" s="16" t="s">
        <v>7760</v>
      </c>
      <c r="G207" s="7">
        <f t="shared" si="83"/>
        <v>20082420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2008</v>
      </c>
      <c r="B208" s="14">
        <v>2</v>
      </c>
      <c r="C208" s="14">
        <v>42</v>
      </c>
      <c r="D208" s="14">
        <v>1</v>
      </c>
      <c r="E208" s="7">
        <v>1</v>
      </c>
      <c r="F208" s="17" t="s">
        <v>7761</v>
      </c>
      <c r="G208" s="7">
        <f t="shared" si="83"/>
        <v>20082421</v>
      </c>
      <c r="Q208" s="15">
        <f t="shared" si="84"/>
        <v>0</v>
      </c>
      <c r="R208" s="46"/>
      <c r="S208" s="46"/>
      <c r="T208" s="46"/>
      <c r="U208" s="46"/>
      <c r="V208" s="46"/>
      <c r="W208" s="46"/>
      <c r="X208" s="46"/>
      <c r="Y208" s="46"/>
      <c r="Z208" s="46"/>
      <c r="AA208" s="46"/>
    </row>
    <row r="209" spans="1:27" x14ac:dyDescent="0.15">
      <c r="A209" s="14">
        <v>2008</v>
      </c>
      <c r="B209" s="14">
        <v>2</v>
      </c>
      <c r="C209" s="14">
        <v>42</v>
      </c>
      <c r="D209" s="14">
        <v>2</v>
      </c>
      <c r="F209" s="17" t="s">
        <v>7762</v>
      </c>
      <c r="G209" s="7">
        <f t="shared" si="83"/>
        <v>20082422</v>
      </c>
      <c r="Q209" s="15">
        <f t="shared" si="84"/>
        <v>0</v>
      </c>
      <c r="R209" s="46"/>
      <c r="S209" s="46"/>
      <c r="T209" s="46"/>
      <c r="U209" s="46"/>
      <c r="V209" s="46"/>
      <c r="W209" s="46"/>
      <c r="X209" s="46"/>
      <c r="Y209" s="46"/>
      <c r="Z209" s="46"/>
      <c r="AA209" s="46"/>
    </row>
    <row r="210" spans="1:27" ht="27" x14ac:dyDescent="0.15">
      <c r="A210" s="14">
        <v>2008</v>
      </c>
      <c r="B210" s="14">
        <v>2</v>
      </c>
      <c r="C210" s="14">
        <v>42</v>
      </c>
      <c r="D210" s="14">
        <v>3</v>
      </c>
      <c r="F210" s="17" t="s">
        <v>7763</v>
      </c>
      <c r="G210" s="7">
        <f t="shared" si="83"/>
        <v>20082423</v>
      </c>
      <c r="Q210" s="15">
        <f t="shared" si="84"/>
        <v>0</v>
      </c>
      <c r="R210" s="46"/>
      <c r="S210" s="46"/>
      <c r="T210" s="46"/>
      <c r="U210" s="46"/>
      <c r="V210" s="46"/>
      <c r="W210" s="46"/>
      <c r="X210" s="46"/>
      <c r="Y210" s="46"/>
      <c r="Z210" s="46"/>
      <c r="AA210" s="46"/>
    </row>
    <row r="211" spans="1:27" ht="27" x14ac:dyDescent="0.15">
      <c r="A211" s="14">
        <v>2008</v>
      </c>
      <c r="B211" s="14">
        <v>2</v>
      </c>
      <c r="C211" s="14">
        <v>42</v>
      </c>
      <c r="D211" s="14">
        <v>4</v>
      </c>
      <c r="E211" s="7">
        <v>1</v>
      </c>
      <c r="F211" s="17" t="s">
        <v>7764</v>
      </c>
      <c r="G211" s="7">
        <f t="shared" si="83"/>
        <v>20082424</v>
      </c>
      <c r="Q211" s="15">
        <f t="shared" si="84"/>
        <v>0</v>
      </c>
      <c r="R211" s="46"/>
      <c r="S211" s="46"/>
      <c r="T211" s="46"/>
      <c r="U211" s="46"/>
      <c r="V211" s="46"/>
      <c r="W211" s="46"/>
      <c r="X211" s="46"/>
      <c r="Y211" s="46"/>
      <c r="Z211" s="46"/>
      <c r="AA211" s="46"/>
    </row>
    <row r="212" spans="1:27" ht="27" x14ac:dyDescent="0.15">
      <c r="A212" s="14">
        <v>2008</v>
      </c>
      <c r="B212" s="14">
        <v>2</v>
      </c>
      <c r="C212" s="14">
        <v>43</v>
      </c>
      <c r="D212" s="14">
        <v>0</v>
      </c>
      <c r="F212" s="16" t="s">
        <v>7765</v>
      </c>
      <c r="G212" s="7">
        <f t="shared" si="83"/>
        <v>20082430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2008</v>
      </c>
      <c r="B213" s="14">
        <v>2</v>
      </c>
      <c r="C213" s="14">
        <v>43</v>
      </c>
      <c r="D213" s="14">
        <v>1</v>
      </c>
      <c r="F213" s="17" t="s">
        <v>5474</v>
      </c>
      <c r="G213" s="7">
        <f t="shared" si="83"/>
        <v>20082431</v>
      </c>
      <c r="Q213" s="15">
        <f t="shared" si="84"/>
        <v>0</v>
      </c>
      <c r="R213" s="46"/>
      <c r="S213" s="46"/>
      <c r="T213" s="46"/>
      <c r="U213" s="46"/>
      <c r="V213" s="46"/>
      <c r="W213" s="46"/>
      <c r="X213" s="46"/>
      <c r="Y213" s="46"/>
      <c r="Z213" s="46"/>
      <c r="AA213" s="46"/>
    </row>
    <row r="214" spans="1:27" x14ac:dyDescent="0.15">
      <c r="A214" s="14">
        <v>2008</v>
      </c>
      <c r="B214" s="14">
        <v>2</v>
      </c>
      <c r="C214" s="14">
        <v>43</v>
      </c>
      <c r="D214" s="14">
        <v>2</v>
      </c>
      <c r="F214" s="17" t="s">
        <v>5475</v>
      </c>
      <c r="G214" s="7">
        <f t="shared" si="83"/>
        <v>20082432</v>
      </c>
      <c r="Q214" s="15">
        <f t="shared" si="84"/>
        <v>0</v>
      </c>
      <c r="R214" s="46"/>
      <c r="S214" s="46"/>
      <c r="T214" s="46"/>
      <c r="U214" s="46"/>
      <c r="V214" s="46"/>
      <c r="W214" s="46"/>
      <c r="X214" s="46"/>
      <c r="Y214" s="46"/>
      <c r="Z214" s="46"/>
      <c r="AA214" s="46"/>
    </row>
    <row r="215" spans="1:27" x14ac:dyDescent="0.15">
      <c r="A215" s="14">
        <v>2008</v>
      </c>
      <c r="B215" s="14">
        <v>2</v>
      </c>
      <c r="C215" s="14">
        <v>43</v>
      </c>
      <c r="D215" s="14">
        <v>3</v>
      </c>
      <c r="E215" s="7">
        <v>1</v>
      </c>
      <c r="F215" s="17" t="s">
        <v>5476</v>
      </c>
      <c r="G215" s="7">
        <f t="shared" si="83"/>
        <v>20082433</v>
      </c>
      <c r="Q215" s="15">
        <f t="shared" si="84"/>
        <v>0</v>
      </c>
      <c r="R215" s="46"/>
      <c r="S215" s="46"/>
      <c r="T215" s="46"/>
      <c r="U215" s="46"/>
      <c r="V215" s="46"/>
      <c r="W215" s="46"/>
      <c r="X215" s="46"/>
      <c r="Y215" s="46"/>
      <c r="Z215" s="46"/>
      <c r="AA215" s="46"/>
    </row>
    <row r="216" spans="1:27" x14ac:dyDescent="0.15">
      <c r="A216" s="14">
        <v>2008</v>
      </c>
      <c r="B216" s="14">
        <v>2</v>
      </c>
      <c r="C216" s="14">
        <v>43</v>
      </c>
      <c r="D216" s="14">
        <v>4</v>
      </c>
      <c r="F216" s="17" t="s">
        <v>5477</v>
      </c>
      <c r="G216" s="7">
        <f t="shared" si="83"/>
        <v>20082434</v>
      </c>
      <c r="Q216" s="15">
        <f t="shared" si="84"/>
        <v>0</v>
      </c>
      <c r="R216" s="46"/>
      <c r="S216" s="46"/>
      <c r="T216" s="46"/>
      <c r="U216" s="46"/>
      <c r="V216" s="46"/>
      <c r="W216" s="46"/>
      <c r="X216" s="46"/>
      <c r="Y216" s="46"/>
      <c r="Z216" s="46"/>
      <c r="AA216" s="46"/>
    </row>
    <row r="217" spans="1:27" x14ac:dyDescent="0.15">
      <c r="A217" s="14">
        <v>2008</v>
      </c>
      <c r="B217" s="14">
        <v>2</v>
      </c>
      <c r="C217" s="14">
        <v>44</v>
      </c>
      <c r="D217" s="14">
        <v>0</v>
      </c>
      <c r="F217" s="16" t="s">
        <v>7766</v>
      </c>
      <c r="G217" s="7">
        <f t="shared" si="83"/>
        <v>20082440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2008</v>
      </c>
      <c r="B218" s="14">
        <v>2</v>
      </c>
      <c r="C218" s="14">
        <v>44</v>
      </c>
      <c r="D218" s="14">
        <v>1</v>
      </c>
      <c r="E218" s="7">
        <v>1</v>
      </c>
      <c r="F218" s="17" t="s">
        <v>5478</v>
      </c>
      <c r="G218" s="7">
        <f t="shared" si="83"/>
        <v>20082441</v>
      </c>
      <c r="Q218" s="15">
        <f t="shared" si="84"/>
        <v>0</v>
      </c>
      <c r="R218" s="46"/>
      <c r="S218" s="46"/>
      <c r="T218" s="46"/>
      <c r="U218" s="46"/>
      <c r="V218" s="46"/>
      <c r="W218" s="46"/>
      <c r="X218" s="46"/>
      <c r="Y218" s="46"/>
      <c r="Z218" s="46"/>
      <c r="AA218" s="46"/>
    </row>
    <row r="219" spans="1:27" x14ac:dyDescent="0.15">
      <c r="A219" s="14">
        <v>2008</v>
      </c>
      <c r="B219" s="14">
        <v>2</v>
      </c>
      <c r="C219" s="14">
        <v>44</v>
      </c>
      <c r="D219" s="14">
        <v>2</v>
      </c>
      <c r="F219" s="17" t="s">
        <v>2912</v>
      </c>
      <c r="G219" s="7">
        <f t="shared" si="83"/>
        <v>20082442</v>
      </c>
      <c r="Q219" s="15">
        <f t="shared" si="84"/>
        <v>0</v>
      </c>
      <c r="R219" s="46"/>
      <c r="S219" s="46"/>
      <c r="T219" s="46"/>
      <c r="U219" s="46"/>
      <c r="V219" s="46"/>
      <c r="W219" s="46"/>
      <c r="X219" s="46"/>
      <c r="Y219" s="46"/>
      <c r="Z219" s="46"/>
      <c r="AA219" s="46"/>
    </row>
    <row r="220" spans="1:27" x14ac:dyDescent="0.15">
      <c r="A220" s="14">
        <v>2008</v>
      </c>
      <c r="B220" s="14">
        <v>2</v>
      </c>
      <c r="C220" s="14">
        <v>44</v>
      </c>
      <c r="D220" s="14">
        <v>3</v>
      </c>
      <c r="F220" s="17" t="s">
        <v>5479</v>
      </c>
      <c r="G220" s="7">
        <f t="shared" si="83"/>
        <v>20082443</v>
      </c>
      <c r="Q220" s="15">
        <f t="shared" si="84"/>
        <v>0</v>
      </c>
      <c r="R220" s="46"/>
      <c r="S220" s="46"/>
      <c r="T220" s="46"/>
      <c r="U220" s="46"/>
      <c r="V220" s="46"/>
      <c r="W220" s="46"/>
      <c r="X220" s="46"/>
      <c r="Y220" s="46"/>
      <c r="Z220" s="46"/>
      <c r="AA220" s="46"/>
    </row>
    <row r="221" spans="1:27" x14ac:dyDescent="0.15">
      <c r="A221" s="14">
        <v>2008</v>
      </c>
      <c r="B221" s="14">
        <v>2</v>
      </c>
      <c r="C221" s="14">
        <v>44</v>
      </c>
      <c r="D221" s="14">
        <v>4</v>
      </c>
      <c r="F221" s="17" t="s">
        <v>5480</v>
      </c>
      <c r="G221" s="7">
        <f t="shared" si="83"/>
        <v>20082444</v>
      </c>
      <c r="Q221" s="15">
        <f t="shared" si="84"/>
        <v>0</v>
      </c>
      <c r="R221" s="46"/>
      <c r="S221" s="46"/>
      <c r="T221" s="46"/>
      <c r="U221" s="46"/>
      <c r="V221" s="46"/>
      <c r="W221" s="46"/>
      <c r="X221" s="46"/>
      <c r="Y221" s="46"/>
      <c r="Z221" s="46"/>
      <c r="AA221" s="46"/>
    </row>
    <row r="222" spans="1:27" ht="27" x14ac:dyDescent="0.15">
      <c r="A222" s="14">
        <v>2008</v>
      </c>
      <c r="B222" s="14">
        <v>2</v>
      </c>
      <c r="C222" s="14">
        <v>45</v>
      </c>
      <c r="D222" s="14">
        <v>0</v>
      </c>
      <c r="F222" s="16" t="s">
        <v>7767</v>
      </c>
      <c r="G222" s="7">
        <f t="shared" si="83"/>
        <v>20082450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2008</v>
      </c>
      <c r="B223" s="14">
        <v>2</v>
      </c>
      <c r="C223" s="14">
        <v>45</v>
      </c>
      <c r="D223" s="14">
        <v>1</v>
      </c>
      <c r="F223" s="17" t="s">
        <v>5481</v>
      </c>
      <c r="G223" s="7">
        <f t="shared" si="83"/>
        <v>20082451</v>
      </c>
      <c r="Q223" s="15">
        <f t="shared" si="84"/>
        <v>0</v>
      </c>
      <c r="R223" s="46"/>
      <c r="S223" s="46"/>
      <c r="T223" s="46"/>
      <c r="U223" s="46"/>
      <c r="V223" s="46"/>
      <c r="W223" s="46"/>
      <c r="X223" s="46"/>
      <c r="Y223" s="46"/>
      <c r="Z223" s="46"/>
      <c r="AA223" s="46"/>
    </row>
    <row r="224" spans="1:27" x14ac:dyDescent="0.15">
      <c r="A224" s="14">
        <v>2008</v>
      </c>
      <c r="B224" s="14">
        <v>2</v>
      </c>
      <c r="C224" s="14">
        <v>45</v>
      </c>
      <c r="D224" s="14">
        <v>2</v>
      </c>
      <c r="F224" s="17" t="s">
        <v>5482</v>
      </c>
      <c r="G224" s="7">
        <f t="shared" si="83"/>
        <v>20082452</v>
      </c>
      <c r="Q224" s="15">
        <f t="shared" si="84"/>
        <v>0</v>
      </c>
      <c r="R224" s="46"/>
      <c r="S224" s="46"/>
      <c r="T224" s="46"/>
      <c r="U224" s="46"/>
      <c r="V224" s="46"/>
      <c r="W224" s="46"/>
      <c r="X224" s="46"/>
      <c r="Y224" s="46"/>
      <c r="Z224" s="46"/>
      <c r="AA224" s="46"/>
    </row>
    <row r="225" spans="1:27" x14ac:dyDescent="0.15">
      <c r="A225" s="14">
        <v>2008</v>
      </c>
      <c r="B225" s="14">
        <v>2</v>
      </c>
      <c r="C225" s="14">
        <v>45</v>
      </c>
      <c r="D225" s="14">
        <v>3</v>
      </c>
      <c r="F225" s="17" t="s">
        <v>5483</v>
      </c>
      <c r="G225" s="7">
        <f t="shared" si="83"/>
        <v>20082453</v>
      </c>
      <c r="Q225" s="15">
        <f t="shared" si="84"/>
        <v>0</v>
      </c>
      <c r="R225" s="46"/>
      <c r="S225" s="46"/>
      <c r="T225" s="46"/>
      <c r="U225" s="46"/>
      <c r="V225" s="46"/>
      <c r="W225" s="46"/>
      <c r="X225" s="46"/>
      <c r="Y225" s="46"/>
      <c r="Z225" s="46"/>
      <c r="AA225" s="46"/>
    </row>
    <row r="226" spans="1:27" x14ac:dyDescent="0.15">
      <c r="A226" s="14">
        <v>2008</v>
      </c>
      <c r="B226" s="14">
        <v>2</v>
      </c>
      <c r="C226" s="14">
        <v>45</v>
      </c>
      <c r="D226" s="14">
        <v>4</v>
      </c>
      <c r="E226" s="7">
        <v>1</v>
      </c>
      <c r="F226" s="17" t="s">
        <v>5484</v>
      </c>
      <c r="G226" s="7">
        <f t="shared" si="83"/>
        <v>20082454</v>
      </c>
      <c r="Q226" s="15">
        <f t="shared" si="84"/>
        <v>0</v>
      </c>
      <c r="R226" s="46"/>
      <c r="S226" s="46"/>
      <c r="T226" s="46"/>
      <c r="U226" s="46"/>
      <c r="V226" s="46"/>
      <c r="W226" s="46"/>
      <c r="X226" s="46"/>
      <c r="Y226" s="46"/>
      <c r="Z226" s="46"/>
      <c r="AA226" s="46"/>
    </row>
    <row r="227" spans="1:27" ht="27" x14ac:dyDescent="0.15">
      <c r="A227" s="14">
        <v>2008</v>
      </c>
      <c r="B227" s="14">
        <v>2</v>
      </c>
      <c r="C227" s="14">
        <v>46</v>
      </c>
      <c r="D227" s="14">
        <v>0</v>
      </c>
      <c r="F227" s="16" t="s">
        <v>7768</v>
      </c>
      <c r="G227" s="7">
        <f t="shared" si="83"/>
        <v>20082460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2008</v>
      </c>
      <c r="B228" s="14">
        <v>2</v>
      </c>
      <c r="C228" s="14">
        <v>46</v>
      </c>
      <c r="D228" s="14">
        <v>1</v>
      </c>
      <c r="E228" s="7">
        <v>1</v>
      </c>
      <c r="F228" s="17" t="s">
        <v>5485</v>
      </c>
      <c r="G228" s="7">
        <f t="shared" si="83"/>
        <v>20082461</v>
      </c>
      <c r="Q228" s="15">
        <f t="shared" si="84"/>
        <v>0</v>
      </c>
      <c r="R228" s="46"/>
      <c r="S228" s="46"/>
      <c r="T228" s="46"/>
      <c r="U228" s="46"/>
      <c r="V228" s="46"/>
      <c r="W228" s="46"/>
      <c r="X228" s="46"/>
      <c r="Y228" s="46"/>
      <c r="Z228" s="46"/>
      <c r="AA228" s="46"/>
    </row>
    <row r="229" spans="1:27" x14ac:dyDescent="0.15">
      <c r="A229" s="14">
        <v>2008</v>
      </c>
      <c r="B229" s="14">
        <v>2</v>
      </c>
      <c r="C229" s="14">
        <v>46</v>
      </c>
      <c r="D229" s="14">
        <v>2</v>
      </c>
      <c r="E229" s="7">
        <v>1</v>
      </c>
      <c r="F229" s="17" t="s">
        <v>5486</v>
      </c>
      <c r="G229" s="7">
        <f t="shared" si="83"/>
        <v>20082462</v>
      </c>
      <c r="Q229" s="15">
        <f t="shared" si="84"/>
        <v>0</v>
      </c>
      <c r="R229" s="46"/>
      <c r="S229" s="46"/>
      <c r="T229" s="46"/>
      <c r="U229" s="46"/>
      <c r="V229" s="46"/>
      <c r="W229" s="46"/>
      <c r="X229" s="46"/>
      <c r="Y229" s="46"/>
      <c r="Z229" s="46"/>
      <c r="AA229" s="46"/>
    </row>
    <row r="230" spans="1:27" x14ac:dyDescent="0.15">
      <c r="A230" s="14">
        <v>2008</v>
      </c>
      <c r="B230" s="14">
        <v>2</v>
      </c>
      <c r="C230" s="14">
        <v>46</v>
      </c>
      <c r="D230" s="14">
        <v>3</v>
      </c>
      <c r="E230" s="7">
        <v>1</v>
      </c>
      <c r="F230" s="17" t="s">
        <v>5487</v>
      </c>
      <c r="G230" s="7">
        <f t="shared" si="83"/>
        <v>20082463</v>
      </c>
      <c r="Q230" s="15">
        <f t="shared" si="84"/>
        <v>0</v>
      </c>
      <c r="R230" s="46"/>
      <c r="S230" s="46"/>
      <c r="T230" s="46"/>
      <c r="U230" s="46"/>
      <c r="V230" s="46"/>
      <c r="W230" s="46"/>
      <c r="X230" s="46"/>
      <c r="Y230" s="46"/>
      <c r="Z230" s="46"/>
      <c r="AA230" s="46"/>
    </row>
    <row r="231" spans="1:27" x14ac:dyDescent="0.15">
      <c r="A231" s="14">
        <v>2008</v>
      </c>
      <c r="B231" s="14">
        <v>2</v>
      </c>
      <c r="C231" s="14">
        <v>46</v>
      </c>
      <c r="D231" s="14">
        <v>4</v>
      </c>
      <c r="F231" s="17" t="s">
        <v>5488</v>
      </c>
      <c r="G231" s="7">
        <f t="shared" si="83"/>
        <v>20082464</v>
      </c>
      <c r="Q231" s="15">
        <f t="shared" si="84"/>
        <v>0</v>
      </c>
      <c r="R231" s="46"/>
      <c r="S231" s="46"/>
      <c r="T231" s="46"/>
      <c r="U231" s="46"/>
      <c r="V231" s="46"/>
      <c r="W231" s="46"/>
      <c r="X231" s="46"/>
      <c r="Y231" s="46"/>
      <c r="Z231" s="46"/>
      <c r="AA231" s="46"/>
    </row>
    <row r="232" spans="1:27" ht="40.5" x14ac:dyDescent="0.15">
      <c r="A232" s="14">
        <v>2008</v>
      </c>
      <c r="B232" s="14">
        <v>2</v>
      </c>
      <c r="C232" s="14">
        <v>47</v>
      </c>
      <c r="D232" s="14">
        <v>0</v>
      </c>
      <c r="F232" s="16" t="s">
        <v>7769</v>
      </c>
      <c r="G232" s="7">
        <f t="shared" si="83"/>
        <v>20082470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2008</v>
      </c>
      <c r="B233" s="14">
        <v>2</v>
      </c>
      <c r="C233" s="14">
        <v>47</v>
      </c>
      <c r="D233" s="14">
        <v>1</v>
      </c>
      <c r="F233" s="17" t="s">
        <v>7770</v>
      </c>
      <c r="G233" s="7">
        <f t="shared" si="83"/>
        <v>20082471</v>
      </c>
      <c r="Q233" s="15">
        <f t="shared" si="84"/>
        <v>0</v>
      </c>
      <c r="R233" s="46"/>
      <c r="S233" s="46"/>
      <c r="T233" s="46"/>
      <c r="U233" s="46"/>
      <c r="V233" s="46"/>
      <c r="W233" s="46"/>
      <c r="X233" s="46"/>
      <c r="Y233" s="46"/>
      <c r="Z233" s="46"/>
      <c r="AA233" s="46"/>
    </row>
    <row r="234" spans="1:27" x14ac:dyDescent="0.15">
      <c r="A234" s="14">
        <v>2008</v>
      </c>
      <c r="B234" s="14">
        <v>2</v>
      </c>
      <c r="C234" s="14">
        <v>47</v>
      </c>
      <c r="D234" s="14">
        <v>2</v>
      </c>
      <c r="E234" s="7">
        <v>1</v>
      </c>
      <c r="F234" s="17" t="s">
        <v>5489</v>
      </c>
      <c r="G234" s="7">
        <f t="shared" si="83"/>
        <v>20082472</v>
      </c>
      <c r="Q234" s="15">
        <f t="shared" si="84"/>
        <v>0</v>
      </c>
      <c r="R234" s="46"/>
      <c r="S234" s="46"/>
      <c r="T234" s="46"/>
      <c r="U234" s="46"/>
      <c r="V234" s="46"/>
      <c r="W234" s="46"/>
      <c r="X234" s="46"/>
      <c r="Y234" s="46"/>
      <c r="Z234" s="46"/>
      <c r="AA234" s="46"/>
    </row>
    <row r="235" spans="1:27" x14ac:dyDescent="0.15">
      <c r="A235" s="14">
        <v>2008</v>
      </c>
      <c r="B235" s="14">
        <v>2</v>
      </c>
      <c r="C235" s="14">
        <v>47</v>
      </c>
      <c r="D235" s="14">
        <v>3</v>
      </c>
      <c r="F235" s="17" t="s">
        <v>5490</v>
      </c>
      <c r="G235" s="7">
        <f t="shared" si="83"/>
        <v>20082473</v>
      </c>
      <c r="Q235" s="15">
        <f t="shared" si="84"/>
        <v>0</v>
      </c>
      <c r="R235" s="46"/>
      <c r="S235" s="46"/>
      <c r="T235" s="46"/>
      <c r="U235" s="46"/>
      <c r="V235" s="46"/>
      <c r="W235" s="46"/>
      <c r="X235" s="46"/>
      <c r="Y235" s="46"/>
      <c r="Z235" s="46"/>
      <c r="AA235" s="46"/>
    </row>
    <row r="236" spans="1:27" x14ac:dyDescent="0.15">
      <c r="A236" s="14">
        <v>2008</v>
      </c>
      <c r="B236" s="14">
        <v>2</v>
      </c>
      <c r="C236" s="14">
        <v>47</v>
      </c>
      <c r="D236" s="14">
        <v>4</v>
      </c>
      <c r="E236" s="7">
        <v>1</v>
      </c>
      <c r="F236" s="17" t="s">
        <v>5491</v>
      </c>
      <c r="G236" s="7">
        <f t="shared" si="83"/>
        <v>20082474</v>
      </c>
      <c r="Q236" s="15">
        <f t="shared" si="84"/>
        <v>0</v>
      </c>
      <c r="R236" s="46"/>
      <c r="S236" s="46"/>
      <c r="T236" s="46"/>
      <c r="U236" s="46"/>
      <c r="V236" s="46"/>
      <c r="W236" s="46"/>
      <c r="X236" s="46"/>
      <c r="Y236" s="46"/>
      <c r="Z236" s="46"/>
      <c r="AA236" s="46"/>
    </row>
    <row r="237" spans="1:27" x14ac:dyDescent="0.15">
      <c r="A237" s="14">
        <v>2008</v>
      </c>
      <c r="B237" s="14">
        <v>2</v>
      </c>
      <c r="C237" s="14">
        <v>48</v>
      </c>
      <c r="D237" s="14">
        <v>0</v>
      </c>
      <c r="F237" s="16" t="s">
        <v>7771</v>
      </c>
      <c r="G237" s="7">
        <f t="shared" si="83"/>
        <v>20082480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2008</v>
      </c>
      <c r="B238" s="14">
        <v>2</v>
      </c>
      <c r="C238" s="14">
        <v>48</v>
      </c>
      <c r="D238" s="14">
        <v>1</v>
      </c>
      <c r="F238" s="17" t="s">
        <v>5492</v>
      </c>
      <c r="G238" s="7">
        <f t="shared" si="83"/>
        <v>20082481</v>
      </c>
      <c r="Q238" s="15">
        <f t="shared" si="84"/>
        <v>0</v>
      </c>
      <c r="R238" s="46"/>
      <c r="S238" s="46"/>
      <c r="T238" s="46"/>
      <c r="U238" s="46"/>
      <c r="V238" s="46"/>
      <c r="W238" s="46"/>
      <c r="X238" s="46"/>
      <c r="Y238" s="46"/>
      <c r="Z238" s="46"/>
      <c r="AA238" s="46"/>
    </row>
    <row r="239" spans="1:27" x14ac:dyDescent="0.15">
      <c r="A239" s="14">
        <v>2008</v>
      </c>
      <c r="B239" s="14">
        <v>2</v>
      </c>
      <c r="C239" s="14">
        <v>48</v>
      </c>
      <c r="D239" s="14">
        <v>2</v>
      </c>
      <c r="E239" s="7">
        <v>1</v>
      </c>
      <c r="F239" s="17" t="s">
        <v>5493</v>
      </c>
      <c r="G239" s="7">
        <f t="shared" si="83"/>
        <v>20082482</v>
      </c>
      <c r="Q239" s="15">
        <f t="shared" si="84"/>
        <v>0</v>
      </c>
      <c r="R239" s="46"/>
      <c r="S239" s="46"/>
      <c r="T239" s="46"/>
      <c r="U239" s="46"/>
      <c r="V239" s="46"/>
      <c r="W239" s="46"/>
      <c r="X239" s="46"/>
      <c r="Y239" s="46"/>
      <c r="Z239" s="46"/>
      <c r="AA239" s="46"/>
    </row>
    <row r="240" spans="1:27" x14ac:dyDescent="0.15">
      <c r="A240" s="14">
        <v>2008</v>
      </c>
      <c r="B240" s="14">
        <v>2</v>
      </c>
      <c r="C240" s="14">
        <v>48</v>
      </c>
      <c r="D240" s="14">
        <v>3</v>
      </c>
      <c r="F240" s="17" t="s">
        <v>5494</v>
      </c>
      <c r="G240" s="7">
        <f t="shared" si="83"/>
        <v>20082483</v>
      </c>
      <c r="Q240" s="15">
        <f t="shared" si="84"/>
        <v>0</v>
      </c>
      <c r="R240" s="46"/>
      <c r="S240" s="46"/>
      <c r="T240" s="46"/>
      <c r="U240" s="46"/>
      <c r="V240" s="46"/>
      <c r="W240" s="46"/>
      <c r="X240" s="46"/>
      <c r="Y240" s="46"/>
      <c r="Z240" s="46"/>
      <c r="AA240" s="46"/>
    </row>
    <row r="241" spans="1:27" x14ac:dyDescent="0.15">
      <c r="A241" s="14">
        <v>2008</v>
      </c>
      <c r="B241" s="14">
        <v>2</v>
      </c>
      <c r="C241" s="14">
        <v>48</v>
      </c>
      <c r="D241" s="14">
        <v>4</v>
      </c>
      <c r="E241" s="7">
        <v>1</v>
      </c>
      <c r="F241" s="17" t="s">
        <v>5495</v>
      </c>
      <c r="G241" s="7">
        <f t="shared" si="83"/>
        <v>20082484</v>
      </c>
      <c r="Q241" s="15">
        <f t="shared" si="84"/>
        <v>0</v>
      </c>
      <c r="R241" s="46"/>
      <c r="S241" s="46"/>
      <c r="T241" s="46"/>
      <c r="U241" s="46"/>
      <c r="V241" s="46"/>
      <c r="W241" s="46"/>
      <c r="X241" s="46"/>
      <c r="Y241" s="46"/>
      <c r="Z241" s="46"/>
      <c r="AA241" s="46"/>
    </row>
    <row r="242" spans="1:27" ht="40.5" x14ac:dyDescent="0.15">
      <c r="A242" s="14">
        <v>2008</v>
      </c>
      <c r="B242" s="14">
        <v>2</v>
      </c>
      <c r="C242" s="14">
        <v>49</v>
      </c>
      <c r="D242" s="14">
        <v>0</v>
      </c>
      <c r="F242" s="16" t="s">
        <v>7772</v>
      </c>
      <c r="G242" s="7">
        <f t="shared" si="83"/>
        <v>20082490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2008</v>
      </c>
      <c r="B243" s="14">
        <v>2</v>
      </c>
      <c r="C243" s="14">
        <v>49</v>
      </c>
      <c r="D243" s="14">
        <v>1</v>
      </c>
      <c r="F243" s="17" t="s">
        <v>5496</v>
      </c>
      <c r="G243" s="7">
        <f t="shared" si="83"/>
        <v>20082491</v>
      </c>
      <c r="Q243" s="15">
        <f t="shared" si="84"/>
        <v>0</v>
      </c>
      <c r="R243" s="46"/>
      <c r="S243" s="46"/>
      <c r="T243" s="46"/>
      <c r="U243" s="46"/>
      <c r="V243" s="46"/>
      <c r="W243" s="46"/>
      <c r="X243" s="46"/>
      <c r="Y243" s="46"/>
      <c r="Z243" s="46"/>
      <c r="AA243" s="46"/>
    </row>
    <row r="244" spans="1:27" x14ac:dyDescent="0.15">
      <c r="A244" s="14">
        <v>2008</v>
      </c>
      <c r="B244" s="14">
        <v>2</v>
      </c>
      <c r="C244" s="14">
        <v>49</v>
      </c>
      <c r="D244" s="14">
        <v>2</v>
      </c>
      <c r="E244" s="7">
        <v>1</v>
      </c>
      <c r="F244" s="17" t="s">
        <v>5497</v>
      </c>
      <c r="G244" s="7">
        <f t="shared" si="83"/>
        <v>20082492</v>
      </c>
      <c r="Q244" s="15">
        <f t="shared" si="84"/>
        <v>0</v>
      </c>
      <c r="R244" s="46"/>
      <c r="S244" s="46"/>
      <c r="T244" s="46"/>
      <c r="U244" s="46"/>
      <c r="V244" s="46"/>
      <c r="W244" s="46"/>
      <c r="X244" s="46"/>
      <c r="Y244" s="46"/>
      <c r="Z244" s="46"/>
      <c r="AA244" s="46"/>
    </row>
    <row r="245" spans="1:27" x14ac:dyDescent="0.15">
      <c r="A245" s="14">
        <v>2008</v>
      </c>
      <c r="B245" s="14">
        <v>2</v>
      </c>
      <c r="C245" s="14">
        <v>49</v>
      </c>
      <c r="D245" s="14">
        <v>3</v>
      </c>
      <c r="F245" s="17" t="s">
        <v>5498</v>
      </c>
      <c r="G245" s="7">
        <f t="shared" si="83"/>
        <v>20082493</v>
      </c>
      <c r="Q245" s="15">
        <f t="shared" si="84"/>
        <v>0</v>
      </c>
      <c r="R245" s="46"/>
      <c r="S245" s="46"/>
      <c r="T245" s="46"/>
      <c r="U245" s="46"/>
      <c r="V245" s="46"/>
      <c r="W245" s="46"/>
      <c r="X245" s="46"/>
      <c r="Y245" s="46"/>
      <c r="Z245" s="46"/>
      <c r="AA245" s="46"/>
    </row>
    <row r="246" spans="1:27" x14ac:dyDescent="0.15">
      <c r="A246" s="14">
        <v>2008</v>
      </c>
      <c r="B246" s="14">
        <v>2</v>
      </c>
      <c r="C246" s="14">
        <v>49</v>
      </c>
      <c r="D246" s="14">
        <v>4</v>
      </c>
      <c r="F246" s="17" t="s">
        <v>5499</v>
      </c>
      <c r="G246" s="7">
        <f t="shared" si="83"/>
        <v>20082494</v>
      </c>
      <c r="Q246" s="15">
        <f t="shared" si="84"/>
        <v>0</v>
      </c>
      <c r="R246" s="46"/>
      <c r="S246" s="46"/>
      <c r="T246" s="46"/>
      <c r="U246" s="46"/>
      <c r="V246" s="46"/>
      <c r="W246" s="46"/>
      <c r="X246" s="46"/>
      <c r="Y246" s="46"/>
      <c r="Z246" s="46"/>
      <c r="AA246" s="46"/>
    </row>
    <row r="247" spans="1:27" ht="40.5" x14ac:dyDescent="0.15">
      <c r="A247" s="14">
        <v>2008</v>
      </c>
      <c r="B247" s="14">
        <v>2</v>
      </c>
      <c r="C247" s="14">
        <v>50</v>
      </c>
      <c r="D247" s="14">
        <v>0</v>
      </c>
      <c r="F247" s="16" t="s">
        <v>7773</v>
      </c>
      <c r="G247" s="7">
        <f t="shared" si="83"/>
        <v>20082500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2008</v>
      </c>
      <c r="B248" s="14">
        <v>2</v>
      </c>
      <c r="C248" s="14">
        <v>50</v>
      </c>
      <c r="D248" s="14">
        <v>1</v>
      </c>
      <c r="F248" s="17" t="s">
        <v>5500</v>
      </c>
      <c r="G248" s="7">
        <f t="shared" si="83"/>
        <v>20082501</v>
      </c>
      <c r="Q248" s="15">
        <f t="shared" si="84"/>
        <v>0</v>
      </c>
      <c r="R248" s="46"/>
      <c r="S248" s="46"/>
      <c r="T248" s="46"/>
      <c r="U248" s="46"/>
      <c r="V248" s="46"/>
      <c r="W248" s="46"/>
      <c r="X248" s="46"/>
      <c r="Y248" s="46"/>
      <c r="Z248" s="46"/>
      <c r="AA248" s="46"/>
    </row>
    <row r="249" spans="1:27" x14ac:dyDescent="0.15">
      <c r="A249" s="14">
        <v>2008</v>
      </c>
      <c r="B249" s="14">
        <v>2</v>
      </c>
      <c r="C249" s="14">
        <v>50</v>
      </c>
      <c r="D249" s="14">
        <v>2</v>
      </c>
      <c r="F249" s="17" t="s">
        <v>5501</v>
      </c>
      <c r="G249" s="7">
        <f t="shared" si="83"/>
        <v>20082502</v>
      </c>
      <c r="Q249" s="15">
        <f t="shared" si="84"/>
        <v>0</v>
      </c>
      <c r="R249" s="46"/>
      <c r="S249" s="46"/>
      <c r="T249" s="46"/>
      <c r="U249" s="46"/>
      <c r="V249" s="46"/>
      <c r="W249" s="46"/>
      <c r="X249" s="46"/>
      <c r="Y249" s="46"/>
      <c r="Z249" s="46"/>
      <c r="AA249" s="46"/>
    </row>
    <row r="250" spans="1:27" x14ac:dyDescent="0.15">
      <c r="A250" s="14">
        <v>2008</v>
      </c>
      <c r="B250" s="14">
        <v>2</v>
      </c>
      <c r="C250" s="14">
        <v>50</v>
      </c>
      <c r="D250" s="14">
        <v>3</v>
      </c>
      <c r="E250" s="7">
        <v>1</v>
      </c>
      <c r="F250" s="17" t="s">
        <v>5502</v>
      </c>
      <c r="G250" s="7">
        <f t="shared" si="83"/>
        <v>20082503</v>
      </c>
      <c r="Q250" s="15">
        <f t="shared" si="84"/>
        <v>0</v>
      </c>
      <c r="R250" s="46"/>
      <c r="S250" s="46"/>
      <c r="T250" s="46"/>
      <c r="U250" s="46"/>
      <c r="V250" s="46"/>
      <c r="W250" s="46"/>
      <c r="X250" s="46"/>
      <c r="Y250" s="46"/>
      <c r="Z250" s="46"/>
      <c r="AA250" s="46"/>
    </row>
    <row r="251" spans="1:27" x14ac:dyDescent="0.15">
      <c r="A251" s="14">
        <v>2008</v>
      </c>
      <c r="B251" s="14">
        <v>2</v>
      </c>
      <c r="C251" s="14">
        <v>50</v>
      </c>
      <c r="D251" s="14">
        <v>4</v>
      </c>
      <c r="F251" s="17" t="s">
        <v>5503</v>
      </c>
      <c r="G251" s="7">
        <f t="shared" si="83"/>
        <v>20082504</v>
      </c>
      <c r="Q251" s="15">
        <f t="shared" si="84"/>
        <v>0</v>
      </c>
      <c r="R251" s="46"/>
      <c r="S251" s="46"/>
      <c r="T251" s="46"/>
      <c r="U251" s="46"/>
      <c r="V251" s="46"/>
      <c r="W251" s="46"/>
      <c r="X251" s="46"/>
      <c r="Y251" s="46"/>
      <c r="Z251" s="46"/>
      <c r="AA251" s="46"/>
    </row>
    <row r="252" spans="1:27" x14ac:dyDescent="0.15">
      <c r="A252" s="14">
        <v>2008</v>
      </c>
      <c r="B252" s="14">
        <v>2</v>
      </c>
      <c r="C252" s="14">
        <v>51</v>
      </c>
      <c r="D252" s="14">
        <v>0</v>
      </c>
      <c r="F252" s="16" t="s">
        <v>7774</v>
      </c>
      <c r="G252" s="7">
        <f t="shared" si="83"/>
        <v>20082510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2008</v>
      </c>
      <c r="B253" s="14">
        <v>2</v>
      </c>
      <c r="C253" s="14">
        <v>51</v>
      </c>
      <c r="D253" s="14">
        <v>1</v>
      </c>
      <c r="E253" s="7">
        <v>1</v>
      </c>
      <c r="F253" s="17" t="s">
        <v>7775</v>
      </c>
      <c r="G253" s="7">
        <f t="shared" si="83"/>
        <v>20082511</v>
      </c>
      <c r="Q253" s="15">
        <f t="shared" si="84"/>
        <v>0</v>
      </c>
      <c r="R253" s="46"/>
      <c r="S253" s="46"/>
      <c r="T253" s="46"/>
      <c r="U253" s="46"/>
      <c r="V253" s="46"/>
      <c r="W253" s="46"/>
      <c r="X253" s="46"/>
      <c r="Y253" s="46"/>
      <c r="Z253" s="46"/>
      <c r="AA253" s="46"/>
    </row>
    <row r="254" spans="1:27" x14ac:dyDescent="0.15">
      <c r="A254" s="14">
        <v>2008</v>
      </c>
      <c r="B254" s="14">
        <v>2</v>
      </c>
      <c r="C254" s="14">
        <v>51</v>
      </c>
      <c r="D254" s="14">
        <v>2</v>
      </c>
      <c r="E254" s="7">
        <v>1</v>
      </c>
      <c r="F254" s="17" t="s">
        <v>7776</v>
      </c>
      <c r="G254" s="7">
        <f t="shared" si="83"/>
        <v>20082512</v>
      </c>
      <c r="Q254" s="15">
        <f t="shared" si="84"/>
        <v>0</v>
      </c>
      <c r="R254" s="46"/>
      <c r="S254" s="46"/>
      <c r="T254" s="46"/>
      <c r="U254" s="46"/>
      <c r="V254" s="46"/>
      <c r="W254" s="46"/>
      <c r="X254" s="46"/>
      <c r="Y254" s="46"/>
      <c r="Z254" s="46"/>
      <c r="AA254" s="46"/>
    </row>
    <row r="255" spans="1:27" ht="27" x14ac:dyDescent="0.15">
      <c r="A255" s="14">
        <v>2008</v>
      </c>
      <c r="B255" s="14">
        <v>2</v>
      </c>
      <c r="C255" s="14">
        <v>51</v>
      </c>
      <c r="D255" s="14">
        <v>3</v>
      </c>
      <c r="F255" s="17" t="s">
        <v>7777</v>
      </c>
      <c r="G255" s="7">
        <f t="shared" si="83"/>
        <v>20082513</v>
      </c>
      <c r="Q255" s="15">
        <f t="shared" si="84"/>
        <v>0</v>
      </c>
      <c r="R255" s="46"/>
      <c r="S255" s="46"/>
      <c r="T255" s="46"/>
      <c r="U255" s="46"/>
      <c r="V255" s="46"/>
      <c r="W255" s="46"/>
      <c r="X255" s="46"/>
      <c r="Y255" s="46"/>
      <c r="Z255" s="46"/>
      <c r="AA255" s="46"/>
    </row>
    <row r="256" spans="1:27" x14ac:dyDescent="0.15">
      <c r="A256" s="14">
        <v>2008</v>
      </c>
      <c r="B256" s="14">
        <v>2</v>
      </c>
      <c r="C256" s="14">
        <v>51</v>
      </c>
      <c r="D256" s="14">
        <v>4</v>
      </c>
      <c r="E256" s="7">
        <v>1</v>
      </c>
      <c r="F256" s="17" t="s">
        <v>7778</v>
      </c>
      <c r="G256" s="7">
        <f t="shared" si="83"/>
        <v>20082514</v>
      </c>
      <c r="Q256" s="15">
        <f t="shared" si="84"/>
        <v>0</v>
      </c>
      <c r="R256" s="46"/>
      <c r="S256" s="46"/>
      <c r="T256" s="46"/>
      <c r="U256" s="46"/>
      <c r="V256" s="46"/>
      <c r="W256" s="46"/>
      <c r="X256" s="46"/>
      <c r="Y256" s="46"/>
      <c r="Z256" s="46"/>
      <c r="AA256" s="46"/>
    </row>
    <row r="257" spans="1:27" ht="40.5" x14ac:dyDescent="0.15">
      <c r="A257" s="14">
        <v>2008</v>
      </c>
      <c r="B257" s="14">
        <v>2</v>
      </c>
      <c r="C257" s="14">
        <v>52</v>
      </c>
      <c r="D257" s="14">
        <v>0</v>
      </c>
      <c r="F257" s="16" t="s">
        <v>7779</v>
      </c>
      <c r="G257" s="7">
        <f t="shared" si="83"/>
        <v>20082520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2008</v>
      </c>
      <c r="B258" s="14">
        <v>2</v>
      </c>
      <c r="C258" s="14">
        <v>52</v>
      </c>
      <c r="D258" s="14">
        <v>1</v>
      </c>
      <c r="E258" s="7">
        <v>1</v>
      </c>
      <c r="F258" s="17" t="s">
        <v>7780</v>
      </c>
      <c r="G258" s="7">
        <f t="shared" si="83"/>
        <v>20082521</v>
      </c>
      <c r="Q258" s="15">
        <f t="shared" si="84"/>
        <v>0</v>
      </c>
      <c r="R258" s="46"/>
      <c r="S258" s="46"/>
      <c r="T258" s="46"/>
      <c r="U258" s="46"/>
      <c r="V258" s="46"/>
      <c r="W258" s="46"/>
      <c r="X258" s="46"/>
      <c r="Y258" s="46"/>
      <c r="Z258" s="46"/>
      <c r="AA258" s="46"/>
    </row>
    <row r="259" spans="1:27" x14ac:dyDescent="0.15">
      <c r="A259" s="14">
        <v>2008</v>
      </c>
      <c r="B259" s="14">
        <v>2</v>
      </c>
      <c r="C259" s="14">
        <v>52</v>
      </c>
      <c r="D259" s="14">
        <v>2</v>
      </c>
      <c r="F259" s="17" t="s">
        <v>5504</v>
      </c>
      <c r="G259" s="7">
        <f t="shared" ref="G259:G322" si="111">VALUE(A259&amp;B259&amp;C259&amp;D259)</f>
        <v>20082522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2008</v>
      </c>
      <c r="B260" s="14">
        <v>2</v>
      </c>
      <c r="C260" s="14">
        <v>52</v>
      </c>
      <c r="D260" s="14">
        <v>3</v>
      </c>
      <c r="F260" s="17" t="s">
        <v>5505</v>
      </c>
      <c r="G260" s="7">
        <f t="shared" si="111"/>
        <v>20082523</v>
      </c>
      <c r="Q260" s="15">
        <f t="shared" si="112"/>
        <v>0</v>
      </c>
      <c r="R260" s="46"/>
      <c r="S260" s="46"/>
      <c r="T260" s="46"/>
      <c r="U260" s="46"/>
      <c r="V260" s="46"/>
      <c r="W260" s="46"/>
      <c r="X260" s="46"/>
      <c r="Y260" s="46"/>
      <c r="Z260" s="46"/>
      <c r="AA260" s="46"/>
    </row>
    <row r="261" spans="1:27" x14ac:dyDescent="0.15">
      <c r="A261" s="14">
        <v>2008</v>
      </c>
      <c r="B261" s="14">
        <v>2</v>
      </c>
      <c r="C261" s="14">
        <v>52</v>
      </c>
      <c r="D261" s="14">
        <v>4</v>
      </c>
      <c r="E261" s="7">
        <v>1</v>
      </c>
      <c r="F261" s="17" t="s">
        <v>5506</v>
      </c>
      <c r="G261" s="7">
        <f t="shared" si="111"/>
        <v>20082524</v>
      </c>
      <c r="Q261" s="15">
        <f t="shared" si="112"/>
        <v>0</v>
      </c>
      <c r="R261" s="46"/>
      <c r="S261" s="46"/>
      <c r="T261" s="46"/>
      <c r="U261" s="46"/>
      <c r="V261" s="46"/>
      <c r="W261" s="46"/>
      <c r="X261" s="46"/>
      <c r="Y261" s="46"/>
      <c r="Z261" s="46"/>
      <c r="AA261" s="46"/>
    </row>
    <row r="262" spans="1:27" x14ac:dyDescent="0.15">
      <c r="A262" s="14">
        <v>2008</v>
      </c>
      <c r="B262" s="14">
        <v>2</v>
      </c>
      <c r="C262" s="14">
        <v>53</v>
      </c>
      <c r="D262" s="14">
        <v>0</v>
      </c>
      <c r="F262" s="16" t="s">
        <v>7781</v>
      </c>
      <c r="G262" s="7">
        <f t="shared" si="111"/>
        <v>20082530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2008</v>
      </c>
      <c r="B263" s="14">
        <v>2</v>
      </c>
      <c r="C263" s="14">
        <v>53</v>
      </c>
      <c r="D263" s="14">
        <v>1</v>
      </c>
      <c r="F263" s="17" t="s">
        <v>5507</v>
      </c>
      <c r="G263" s="7">
        <f t="shared" si="111"/>
        <v>20082531</v>
      </c>
      <c r="Q263" s="15">
        <f t="shared" si="112"/>
        <v>0</v>
      </c>
      <c r="R263" s="46"/>
      <c r="S263" s="46"/>
      <c r="T263" s="46"/>
      <c r="U263" s="46"/>
      <c r="V263" s="46"/>
      <c r="W263" s="46"/>
      <c r="X263" s="46"/>
      <c r="Y263" s="46"/>
      <c r="Z263" s="46"/>
      <c r="AA263" s="46"/>
    </row>
    <row r="264" spans="1:27" x14ac:dyDescent="0.15">
      <c r="A264" s="14">
        <v>2008</v>
      </c>
      <c r="B264" s="14">
        <v>2</v>
      </c>
      <c r="C264" s="14">
        <v>53</v>
      </c>
      <c r="D264" s="14">
        <v>2</v>
      </c>
      <c r="F264" s="17" t="s">
        <v>5508</v>
      </c>
      <c r="G264" s="7">
        <f t="shared" si="111"/>
        <v>20082532</v>
      </c>
      <c r="Q264" s="15">
        <f t="shared" si="112"/>
        <v>0</v>
      </c>
      <c r="R264" s="46"/>
      <c r="S264" s="46"/>
      <c r="T264" s="46"/>
      <c r="U264" s="46"/>
      <c r="V264" s="46"/>
      <c r="W264" s="46"/>
      <c r="X264" s="46"/>
      <c r="Y264" s="46"/>
      <c r="Z264" s="46"/>
      <c r="AA264" s="46"/>
    </row>
    <row r="265" spans="1:27" x14ac:dyDescent="0.15">
      <c r="A265" s="14">
        <v>2008</v>
      </c>
      <c r="B265" s="14">
        <v>2</v>
      </c>
      <c r="C265" s="14">
        <v>53</v>
      </c>
      <c r="D265" s="14">
        <v>3</v>
      </c>
      <c r="E265" s="7">
        <v>1</v>
      </c>
      <c r="F265" s="17" t="s">
        <v>5509</v>
      </c>
      <c r="G265" s="7">
        <f t="shared" si="111"/>
        <v>20082533</v>
      </c>
      <c r="Q265" s="15">
        <f t="shared" si="112"/>
        <v>0</v>
      </c>
      <c r="R265" s="46"/>
      <c r="S265" s="46"/>
      <c r="T265" s="46"/>
      <c r="U265" s="46"/>
      <c r="V265" s="46"/>
      <c r="W265" s="46"/>
      <c r="X265" s="46"/>
      <c r="Y265" s="46"/>
      <c r="Z265" s="46"/>
      <c r="AA265" s="46"/>
    </row>
    <row r="266" spans="1:27" x14ac:dyDescent="0.15">
      <c r="A266" s="14">
        <v>2008</v>
      </c>
      <c r="B266" s="14">
        <v>2</v>
      </c>
      <c r="C266" s="14">
        <v>53</v>
      </c>
      <c r="D266" s="14">
        <v>4</v>
      </c>
      <c r="E266" s="7">
        <v>1</v>
      </c>
      <c r="F266" s="17" t="s">
        <v>5510</v>
      </c>
      <c r="G266" s="7">
        <f t="shared" si="111"/>
        <v>20082534</v>
      </c>
      <c r="Q266" s="15">
        <f t="shared" si="112"/>
        <v>0</v>
      </c>
      <c r="R266" s="46"/>
      <c r="S266" s="46"/>
      <c r="T266" s="46"/>
      <c r="U266" s="46"/>
      <c r="V266" s="46"/>
      <c r="W266" s="46"/>
      <c r="X266" s="46"/>
      <c r="Y266" s="46"/>
      <c r="Z266" s="46"/>
      <c r="AA266" s="46"/>
    </row>
    <row r="267" spans="1:27" ht="27" x14ac:dyDescent="0.15">
      <c r="A267" s="14">
        <v>2008</v>
      </c>
      <c r="B267" s="14">
        <v>2</v>
      </c>
      <c r="C267" s="14">
        <v>54</v>
      </c>
      <c r="D267" s="14">
        <v>0</v>
      </c>
      <c r="F267" s="16" t="s">
        <v>7782</v>
      </c>
      <c r="G267" s="7">
        <f t="shared" si="111"/>
        <v>20082540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ht="27" x14ac:dyDescent="0.15">
      <c r="A268" s="14">
        <v>2008</v>
      </c>
      <c r="B268" s="14">
        <v>2</v>
      </c>
      <c r="C268" s="14">
        <v>54</v>
      </c>
      <c r="D268" s="14">
        <v>1</v>
      </c>
      <c r="E268" s="7">
        <v>1</v>
      </c>
      <c r="F268" s="17" t="s">
        <v>5511</v>
      </c>
      <c r="G268" s="7">
        <f t="shared" si="111"/>
        <v>20082541</v>
      </c>
      <c r="Q268" s="15">
        <f t="shared" si="112"/>
        <v>0</v>
      </c>
      <c r="R268" s="46"/>
      <c r="S268" s="46"/>
      <c r="T268" s="46"/>
      <c r="U268" s="46"/>
      <c r="V268" s="46"/>
      <c r="W268" s="46"/>
      <c r="X268" s="46"/>
      <c r="Y268" s="46"/>
      <c r="Z268" s="46"/>
      <c r="AA268" s="46"/>
    </row>
    <row r="269" spans="1:27" ht="27" x14ac:dyDescent="0.15">
      <c r="A269" s="14">
        <v>2008</v>
      </c>
      <c r="B269" s="14">
        <v>2</v>
      </c>
      <c r="C269" s="14">
        <v>54</v>
      </c>
      <c r="D269" s="14">
        <v>2</v>
      </c>
      <c r="E269" s="7">
        <v>1</v>
      </c>
      <c r="F269" s="17" t="s">
        <v>5512</v>
      </c>
      <c r="G269" s="7">
        <f t="shared" si="111"/>
        <v>20082542</v>
      </c>
      <c r="Q269" s="15">
        <f t="shared" si="112"/>
        <v>0</v>
      </c>
      <c r="R269" s="46"/>
      <c r="S269" s="46"/>
      <c r="T269" s="46"/>
      <c r="U269" s="46"/>
      <c r="V269" s="46"/>
      <c r="W269" s="46"/>
      <c r="X269" s="46"/>
      <c r="Y269" s="46"/>
      <c r="Z269" s="46"/>
      <c r="AA269" s="46"/>
    </row>
    <row r="270" spans="1:27" ht="27" x14ac:dyDescent="0.15">
      <c r="A270" s="14">
        <v>2008</v>
      </c>
      <c r="B270" s="14">
        <v>2</v>
      </c>
      <c r="C270" s="14">
        <v>54</v>
      </c>
      <c r="D270" s="14">
        <v>3</v>
      </c>
      <c r="E270" s="7">
        <v>1</v>
      </c>
      <c r="F270" s="17" t="s">
        <v>5513</v>
      </c>
      <c r="G270" s="7">
        <f t="shared" si="111"/>
        <v>20082543</v>
      </c>
      <c r="Q270" s="15">
        <f t="shared" si="112"/>
        <v>0</v>
      </c>
      <c r="R270" s="46"/>
      <c r="S270" s="46"/>
      <c r="T270" s="46"/>
      <c r="U270" s="46"/>
      <c r="V270" s="46"/>
      <c r="W270" s="46"/>
      <c r="X270" s="46"/>
      <c r="Y270" s="46"/>
      <c r="Z270" s="46"/>
      <c r="AA270" s="46"/>
    </row>
    <row r="271" spans="1:27" x14ac:dyDescent="0.15">
      <c r="A271" s="14">
        <v>2008</v>
      </c>
      <c r="B271" s="14">
        <v>2</v>
      </c>
      <c r="C271" s="14">
        <v>54</v>
      </c>
      <c r="D271" s="14">
        <v>4</v>
      </c>
      <c r="E271" s="7">
        <v>1</v>
      </c>
      <c r="F271" s="17" t="s">
        <v>5514</v>
      </c>
      <c r="G271" s="7">
        <f t="shared" si="111"/>
        <v>20082544</v>
      </c>
      <c r="Q271" s="15">
        <f t="shared" si="112"/>
        <v>0</v>
      </c>
      <c r="R271" s="46"/>
      <c r="S271" s="46"/>
      <c r="T271" s="46"/>
      <c r="U271" s="46"/>
      <c r="V271" s="46"/>
      <c r="W271" s="46"/>
      <c r="X271" s="46"/>
      <c r="Y271" s="46"/>
      <c r="Z271" s="46"/>
      <c r="AA271" s="46"/>
    </row>
    <row r="272" spans="1:27" ht="27" x14ac:dyDescent="0.15">
      <c r="A272" s="14">
        <v>2008</v>
      </c>
      <c r="B272" s="14">
        <v>2</v>
      </c>
      <c r="C272" s="14">
        <v>55</v>
      </c>
      <c r="D272" s="14">
        <v>0</v>
      </c>
      <c r="F272" s="16" t="s">
        <v>7783</v>
      </c>
      <c r="G272" s="7">
        <f t="shared" si="111"/>
        <v>20082550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14">
        <v>2008</v>
      </c>
      <c r="B273" s="14">
        <v>2</v>
      </c>
      <c r="C273" s="14">
        <v>55</v>
      </c>
      <c r="D273" s="14">
        <v>1</v>
      </c>
      <c r="F273" s="17" t="s">
        <v>589</v>
      </c>
      <c r="G273" s="7">
        <f t="shared" si="111"/>
        <v>20082551</v>
      </c>
      <c r="Q273" s="15">
        <f t="shared" si="112"/>
        <v>0</v>
      </c>
      <c r="R273" s="46"/>
      <c r="S273" s="46"/>
      <c r="T273" s="46"/>
      <c r="U273" s="46"/>
      <c r="V273" s="46"/>
      <c r="W273" s="46"/>
      <c r="X273" s="46"/>
      <c r="Y273" s="46"/>
      <c r="Z273" s="46"/>
      <c r="AA273" s="46"/>
    </row>
    <row r="274" spans="1:27" x14ac:dyDescent="0.15">
      <c r="A274" s="14">
        <v>2008</v>
      </c>
      <c r="B274" s="14">
        <v>2</v>
      </c>
      <c r="C274" s="14">
        <v>55</v>
      </c>
      <c r="D274" s="14">
        <v>2</v>
      </c>
      <c r="E274" s="7">
        <v>1</v>
      </c>
      <c r="F274" s="17" t="s">
        <v>7784</v>
      </c>
      <c r="G274" s="7">
        <f t="shared" si="111"/>
        <v>20082552</v>
      </c>
      <c r="Q274" s="15">
        <f t="shared" si="112"/>
        <v>0</v>
      </c>
      <c r="R274" s="46"/>
      <c r="S274" s="46"/>
      <c r="T274" s="46"/>
      <c r="U274" s="46"/>
      <c r="V274" s="46"/>
      <c r="W274" s="46"/>
      <c r="X274" s="46"/>
      <c r="Y274" s="46"/>
      <c r="Z274" s="46"/>
      <c r="AA274" s="46"/>
    </row>
    <row r="275" spans="1:27" x14ac:dyDescent="0.15">
      <c r="A275" s="14">
        <v>2008</v>
      </c>
      <c r="B275" s="14">
        <v>2</v>
      </c>
      <c r="C275" s="14">
        <v>55</v>
      </c>
      <c r="D275" s="14">
        <v>3</v>
      </c>
      <c r="F275" s="17" t="s">
        <v>5515</v>
      </c>
      <c r="G275" s="7">
        <f t="shared" si="111"/>
        <v>20082553</v>
      </c>
      <c r="Q275" s="15">
        <f t="shared" si="112"/>
        <v>0</v>
      </c>
      <c r="R275" s="46"/>
      <c r="S275" s="46"/>
      <c r="T275" s="46"/>
      <c r="U275" s="46"/>
      <c r="V275" s="46"/>
      <c r="W275" s="46"/>
      <c r="X275" s="46"/>
      <c r="Y275" s="46"/>
      <c r="Z275" s="46"/>
      <c r="AA275" s="46"/>
    </row>
    <row r="276" spans="1:27" x14ac:dyDescent="0.15">
      <c r="A276" s="14">
        <v>2008</v>
      </c>
      <c r="B276" s="14">
        <v>2</v>
      </c>
      <c r="C276" s="14">
        <v>55</v>
      </c>
      <c r="D276" s="14">
        <v>4</v>
      </c>
      <c r="E276" s="7">
        <v>1</v>
      </c>
      <c r="F276" s="17" t="s">
        <v>5516</v>
      </c>
      <c r="G276" s="7">
        <f t="shared" si="111"/>
        <v>20082554</v>
      </c>
      <c r="Q276" s="15">
        <f t="shared" si="112"/>
        <v>0</v>
      </c>
      <c r="R276" s="46"/>
      <c r="S276" s="46"/>
      <c r="T276" s="46"/>
      <c r="U276" s="46"/>
      <c r="V276" s="46"/>
      <c r="W276" s="46"/>
      <c r="X276" s="46"/>
      <c r="Y276" s="46"/>
      <c r="Z276" s="46"/>
      <c r="AA276" s="46"/>
    </row>
    <row r="277" spans="1:27" ht="27" x14ac:dyDescent="0.15">
      <c r="A277" s="14">
        <v>2008</v>
      </c>
      <c r="B277" s="14">
        <v>2</v>
      </c>
      <c r="C277" s="14">
        <v>56</v>
      </c>
      <c r="D277" s="14">
        <v>0</v>
      </c>
      <c r="F277" s="16" t="s">
        <v>7785</v>
      </c>
      <c r="G277" s="7">
        <f t="shared" si="111"/>
        <v>20082560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2008</v>
      </c>
      <c r="B278" s="14">
        <v>2</v>
      </c>
      <c r="C278" s="14">
        <v>56</v>
      </c>
      <c r="D278" s="14">
        <v>1</v>
      </c>
      <c r="F278" s="17" t="s">
        <v>5517</v>
      </c>
      <c r="G278" s="7">
        <f t="shared" si="111"/>
        <v>20082561</v>
      </c>
      <c r="Q278" s="15">
        <f t="shared" si="112"/>
        <v>0</v>
      </c>
      <c r="R278" s="46"/>
      <c r="S278" s="46"/>
      <c r="T278" s="46"/>
      <c r="U278" s="46"/>
      <c r="V278" s="46"/>
      <c r="W278" s="46"/>
      <c r="X278" s="46"/>
      <c r="Y278" s="46"/>
      <c r="Z278" s="46"/>
      <c r="AA278" s="46"/>
    </row>
    <row r="279" spans="1:27" x14ac:dyDescent="0.15">
      <c r="A279" s="14">
        <v>2008</v>
      </c>
      <c r="B279" s="14">
        <v>2</v>
      </c>
      <c r="C279" s="14">
        <v>56</v>
      </c>
      <c r="D279" s="14">
        <v>2</v>
      </c>
      <c r="F279" s="17" t="s">
        <v>5518</v>
      </c>
      <c r="G279" s="7">
        <f t="shared" si="111"/>
        <v>20082562</v>
      </c>
      <c r="Q279" s="15">
        <f t="shared" si="112"/>
        <v>0</v>
      </c>
      <c r="R279" s="46"/>
      <c r="S279" s="46"/>
      <c r="T279" s="46"/>
      <c r="U279" s="46"/>
      <c r="V279" s="46"/>
      <c r="W279" s="46"/>
      <c r="X279" s="46"/>
      <c r="Y279" s="46"/>
      <c r="Z279" s="46"/>
      <c r="AA279" s="46"/>
    </row>
    <row r="280" spans="1:27" x14ac:dyDescent="0.15">
      <c r="A280" s="14">
        <v>2008</v>
      </c>
      <c r="B280" s="14">
        <v>2</v>
      </c>
      <c r="C280" s="14">
        <v>56</v>
      </c>
      <c r="D280" s="14">
        <v>3</v>
      </c>
      <c r="E280" s="7">
        <v>1</v>
      </c>
      <c r="F280" s="17" t="s">
        <v>5519</v>
      </c>
      <c r="G280" s="7">
        <f t="shared" si="111"/>
        <v>20082563</v>
      </c>
      <c r="Q280" s="15">
        <f t="shared" si="112"/>
        <v>0</v>
      </c>
      <c r="R280" s="46"/>
      <c r="S280" s="46"/>
      <c r="T280" s="46"/>
      <c r="U280" s="46"/>
      <c r="V280" s="46"/>
      <c r="W280" s="46"/>
      <c r="X280" s="46"/>
      <c r="Y280" s="46"/>
      <c r="Z280" s="46"/>
      <c r="AA280" s="46"/>
    </row>
    <row r="281" spans="1:27" x14ac:dyDescent="0.15">
      <c r="A281" s="14">
        <v>2008</v>
      </c>
      <c r="B281" s="14">
        <v>2</v>
      </c>
      <c r="C281" s="14">
        <v>56</v>
      </c>
      <c r="D281" s="14">
        <v>4</v>
      </c>
      <c r="F281" s="17" t="s">
        <v>5520</v>
      </c>
      <c r="G281" s="7">
        <f t="shared" si="111"/>
        <v>20082564</v>
      </c>
      <c r="Q281" s="15">
        <f t="shared" si="112"/>
        <v>0</v>
      </c>
      <c r="R281" s="46"/>
      <c r="S281" s="46"/>
      <c r="T281" s="46"/>
      <c r="U281" s="46"/>
      <c r="V281" s="46"/>
      <c r="W281" s="46"/>
      <c r="X281" s="46"/>
      <c r="Y281" s="46"/>
      <c r="Z281" s="46"/>
      <c r="AA281" s="46"/>
    </row>
    <row r="282" spans="1:27" x14ac:dyDescent="0.15">
      <c r="A282" s="14">
        <v>2008</v>
      </c>
      <c r="B282" s="14">
        <v>2</v>
      </c>
      <c r="C282" s="14">
        <v>57</v>
      </c>
      <c r="D282" s="14">
        <v>0</v>
      </c>
      <c r="F282" s="16" t="s">
        <v>7786</v>
      </c>
      <c r="G282" s="7">
        <f t="shared" si="111"/>
        <v>20082570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2008</v>
      </c>
      <c r="B283" s="14">
        <v>2</v>
      </c>
      <c r="C283" s="14">
        <v>57</v>
      </c>
      <c r="D283" s="14">
        <v>1</v>
      </c>
      <c r="F283" s="17" t="s">
        <v>5521</v>
      </c>
      <c r="G283" s="7">
        <f t="shared" si="111"/>
        <v>20082571</v>
      </c>
      <c r="Q283" s="15">
        <f t="shared" si="112"/>
        <v>0</v>
      </c>
      <c r="R283" s="46"/>
      <c r="S283" s="46"/>
      <c r="T283" s="46"/>
      <c r="U283" s="46"/>
      <c r="V283" s="46"/>
      <c r="W283" s="46"/>
      <c r="X283" s="46"/>
      <c r="Y283" s="46"/>
      <c r="Z283" s="46"/>
      <c r="AA283" s="46"/>
    </row>
    <row r="284" spans="1:27" x14ac:dyDescent="0.15">
      <c r="A284" s="14">
        <v>2008</v>
      </c>
      <c r="B284" s="14">
        <v>2</v>
      </c>
      <c r="C284" s="14">
        <v>57</v>
      </c>
      <c r="D284" s="14">
        <v>2</v>
      </c>
      <c r="E284" s="7">
        <v>1</v>
      </c>
      <c r="F284" s="17" t="s">
        <v>5522</v>
      </c>
      <c r="G284" s="7">
        <f t="shared" si="111"/>
        <v>20082572</v>
      </c>
      <c r="Q284" s="15">
        <f t="shared" si="112"/>
        <v>0</v>
      </c>
      <c r="R284" s="46"/>
      <c r="S284" s="46"/>
      <c r="T284" s="46"/>
      <c r="U284" s="46"/>
      <c r="V284" s="46"/>
      <c r="W284" s="46"/>
      <c r="X284" s="46"/>
      <c r="Y284" s="46"/>
      <c r="Z284" s="46"/>
      <c r="AA284" s="46"/>
    </row>
    <row r="285" spans="1:27" x14ac:dyDescent="0.15">
      <c r="A285" s="14">
        <v>2008</v>
      </c>
      <c r="B285" s="14">
        <v>2</v>
      </c>
      <c r="C285" s="14">
        <v>57</v>
      </c>
      <c r="D285" s="14">
        <v>3</v>
      </c>
      <c r="E285" s="7">
        <v>1</v>
      </c>
      <c r="F285" s="17" t="s">
        <v>5923</v>
      </c>
      <c r="G285" s="7">
        <f t="shared" si="111"/>
        <v>20082573</v>
      </c>
      <c r="Q285" s="15">
        <f t="shared" si="112"/>
        <v>0</v>
      </c>
      <c r="R285" s="46"/>
      <c r="S285" s="46"/>
      <c r="T285" s="46"/>
      <c r="U285" s="46"/>
      <c r="V285" s="46"/>
      <c r="W285" s="46"/>
      <c r="X285" s="46"/>
      <c r="Y285" s="46"/>
      <c r="Z285" s="46"/>
      <c r="AA285" s="46"/>
    </row>
    <row r="286" spans="1:27" x14ac:dyDescent="0.15">
      <c r="A286" s="14">
        <v>2008</v>
      </c>
      <c r="B286" s="14">
        <v>2</v>
      </c>
      <c r="C286" s="14">
        <v>57</v>
      </c>
      <c r="D286" s="14">
        <v>4</v>
      </c>
      <c r="F286" s="17" t="s">
        <v>5523</v>
      </c>
      <c r="G286" s="7">
        <f t="shared" si="111"/>
        <v>20082574</v>
      </c>
      <c r="Q286" s="15">
        <f t="shared" si="112"/>
        <v>0</v>
      </c>
      <c r="R286" s="46"/>
      <c r="S286" s="46"/>
      <c r="T286" s="46"/>
      <c r="U286" s="46"/>
      <c r="V286" s="46"/>
      <c r="W286" s="46"/>
      <c r="X286" s="46"/>
      <c r="Y286" s="46"/>
      <c r="Z286" s="46"/>
      <c r="AA286" s="46"/>
    </row>
    <row r="287" spans="1:27" x14ac:dyDescent="0.15">
      <c r="A287" s="14">
        <v>2008</v>
      </c>
      <c r="B287" s="14">
        <v>2</v>
      </c>
      <c r="C287" s="14">
        <v>58</v>
      </c>
      <c r="D287" s="14">
        <v>0</v>
      </c>
      <c r="F287" s="16" t="s">
        <v>7787</v>
      </c>
      <c r="G287" s="7">
        <f t="shared" si="111"/>
        <v>20082580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2008</v>
      </c>
      <c r="B288" s="14">
        <v>2</v>
      </c>
      <c r="C288" s="14">
        <v>58</v>
      </c>
      <c r="D288" s="14">
        <v>1</v>
      </c>
      <c r="E288" s="7">
        <v>1</v>
      </c>
      <c r="F288" s="17" t="s">
        <v>5524</v>
      </c>
      <c r="G288" s="7">
        <f t="shared" si="111"/>
        <v>20082581</v>
      </c>
      <c r="Q288" s="15">
        <f t="shared" si="112"/>
        <v>0</v>
      </c>
      <c r="R288" s="46"/>
      <c r="S288" s="46"/>
      <c r="T288" s="46"/>
      <c r="U288" s="46"/>
      <c r="V288" s="46"/>
      <c r="W288" s="46"/>
      <c r="X288" s="46"/>
      <c r="Y288" s="46"/>
      <c r="Z288" s="46"/>
      <c r="AA288" s="46"/>
    </row>
    <row r="289" spans="1:27" x14ac:dyDescent="0.15">
      <c r="A289" s="14">
        <v>2008</v>
      </c>
      <c r="B289" s="14">
        <v>2</v>
      </c>
      <c r="C289" s="14">
        <v>58</v>
      </c>
      <c r="D289" s="14">
        <v>2</v>
      </c>
      <c r="E289" s="7">
        <v>1</v>
      </c>
      <c r="F289" s="17" t="s">
        <v>5525</v>
      </c>
      <c r="G289" s="7">
        <f t="shared" si="111"/>
        <v>20082582</v>
      </c>
      <c r="Q289" s="15">
        <f t="shared" si="112"/>
        <v>0</v>
      </c>
      <c r="R289" s="46"/>
      <c r="S289" s="46"/>
      <c r="T289" s="46"/>
      <c r="U289" s="46"/>
      <c r="V289" s="46"/>
      <c r="W289" s="46"/>
      <c r="X289" s="46"/>
      <c r="Y289" s="46"/>
      <c r="Z289" s="46"/>
      <c r="AA289" s="46"/>
    </row>
    <row r="290" spans="1:27" x14ac:dyDescent="0.15">
      <c r="A290" s="14">
        <v>2008</v>
      </c>
      <c r="B290" s="14">
        <v>2</v>
      </c>
      <c r="C290" s="14">
        <v>58</v>
      </c>
      <c r="D290" s="14">
        <v>3</v>
      </c>
      <c r="F290" s="17" t="s">
        <v>5526</v>
      </c>
      <c r="G290" s="7">
        <f t="shared" si="111"/>
        <v>20082583</v>
      </c>
      <c r="Q290" s="15">
        <f t="shared" si="112"/>
        <v>0</v>
      </c>
      <c r="R290" s="46"/>
      <c r="S290" s="46"/>
      <c r="T290" s="46"/>
      <c r="U290" s="46"/>
      <c r="V290" s="46"/>
      <c r="W290" s="46"/>
      <c r="X290" s="46"/>
      <c r="Y290" s="46"/>
      <c r="Z290" s="46"/>
      <c r="AA290" s="46"/>
    </row>
    <row r="291" spans="1:27" x14ac:dyDescent="0.15">
      <c r="A291" s="14">
        <v>2008</v>
      </c>
      <c r="B291" s="14">
        <v>2</v>
      </c>
      <c r="C291" s="14">
        <v>58</v>
      </c>
      <c r="D291" s="14">
        <v>4</v>
      </c>
      <c r="F291" s="17" t="s">
        <v>5527</v>
      </c>
      <c r="G291" s="7">
        <f t="shared" si="111"/>
        <v>20082584</v>
      </c>
      <c r="Q291" s="15">
        <f t="shared" si="112"/>
        <v>0</v>
      </c>
      <c r="R291" s="46"/>
      <c r="S291" s="46"/>
      <c r="T291" s="46"/>
      <c r="U291" s="46"/>
      <c r="V291" s="46"/>
      <c r="W291" s="46"/>
      <c r="X291" s="46"/>
      <c r="Y291" s="46"/>
      <c r="Z291" s="46"/>
      <c r="AA291" s="46"/>
    </row>
    <row r="292" spans="1:27" ht="40.5" x14ac:dyDescent="0.15">
      <c r="A292" s="14">
        <v>2008</v>
      </c>
      <c r="B292" s="14">
        <v>2</v>
      </c>
      <c r="C292" s="14">
        <v>59</v>
      </c>
      <c r="D292" s="14">
        <v>0</v>
      </c>
      <c r="F292" s="16" t="s">
        <v>7788</v>
      </c>
      <c r="G292" s="7">
        <f t="shared" si="111"/>
        <v>20082590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2008</v>
      </c>
      <c r="B293" s="14">
        <v>2</v>
      </c>
      <c r="C293" s="14">
        <v>59</v>
      </c>
      <c r="D293" s="14">
        <v>1</v>
      </c>
      <c r="F293" s="17" t="s">
        <v>5528</v>
      </c>
      <c r="G293" s="7">
        <f t="shared" si="111"/>
        <v>20082591</v>
      </c>
      <c r="Q293" s="15">
        <f t="shared" si="112"/>
        <v>0</v>
      </c>
      <c r="R293" s="46"/>
      <c r="S293" s="46"/>
      <c r="T293" s="46"/>
      <c r="U293" s="46"/>
      <c r="V293" s="46"/>
      <c r="W293" s="46"/>
      <c r="X293" s="46"/>
      <c r="Y293" s="46"/>
      <c r="Z293" s="46"/>
      <c r="AA293" s="46"/>
    </row>
    <row r="294" spans="1:27" x14ac:dyDescent="0.15">
      <c r="A294" s="14">
        <v>2008</v>
      </c>
      <c r="B294" s="14">
        <v>2</v>
      </c>
      <c r="C294" s="14">
        <v>59</v>
      </c>
      <c r="D294" s="14">
        <v>2</v>
      </c>
      <c r="F294" s="17" t="s">
        <v>5529</v>
      </c>
      <c r="G294" s="7">
        <f t="shared" si="111"/>
        <v>20082592</v>
      </c>
      <c r="Q294" s="15">
        <f t="shared" si="112"/>
        <v>0</v>
      </c>
      <c r="R294" s="46"/>
      <c r="S294" s="46"/>
      <c r="T294" s="46"/>
      <c r="U294" s="46"/>
      <c r="V294" s="46"/>
      <c r="W294" s="46"/>
      <c r="X294" s="46"/>
      <c r="Y294" s="46"/>
      <c r="Z294" s="46"/>
      <c r="AA294" s="46"/>
    </row>
    <row r="295" spans="1:27" x14ac:dyDescent="0.15">
      <c r="A295" s="14">
        <v>2008</v>
      </c>
      <c r="B295" s="14">
        <v>2</v>
      </c>
      <c r="C295" s="14">
        <v>59</v>
      </c>
      <c r="D295" s="14">
        <v>3</v>
      </c>
      <c r="E295" s="7">
        <v>1</v>
      </c>
      <c r="F295" s="17" t="s">
        <v>5530</v>
      </c>
      <c r="G295" s="7">
        <f t="shared" si="111"/>
        <v>20082593</v>
      </c>
      <c r="Q295" s="15">
        <f t="shared" si="112"/>
        <v>0</v>
      </c>
      <c r="R295" s="46"/>
      <c r="S295" s="46"/>
      <c r="T295" s="46"/>
      <c r="U295" s="46"/>
      <c r="V295" s="46"/>
      <c r="W295" s="46"/>
      <c r="X295" s="46"/>
      <c r="Y295" s="46"/>
      <c r="Z295" s="46"/>
      <c r="AA295" s="46"/>
    </row>
    <row r="296" spans="1:27" x14ac:dyDescent="0.15">
      <c r="A296" s="14">
        <v>2008</v>
      </c>
      <c r="B296" s="14">
        <v>2</v>
      </c>
      <c r="C296" s="14">
        <v>59</v>
      </c>
      <c r="D296" s="14">
        <v>4</v>
      </c>
      <c r="E296" s="7">
        <v>1</v>
      </c>
      <c r="F296" s="17" t="s">
        <v>5531</v>
      </c>
      <c r="G296" s="7">
        <f t="shared" si="111"/>
        <v>20082594</v>
      </c>
      <c r="Q296" s="15">
        <f t="shared" si="112"/>
        <v>0</v>
      </c>
      <c r="R296" s="46"/>
      <c r="S296" s="46"/>
      <c r="T296" s="46"/>
      <c r="U296" s="46"/>
      <c r="V296" s="46"/>
      <c r="W296" s="46"/>
      <c r="X296" s="46"/>
      <c r="Y296" s="46"/>
      <c r="Z296" s="46"/>
      <c r="AA296" s="46"/>
    </row>
    <row r="297" spans="1:27" ht="40.5" x14ac:dyDescent="0.15">
      <c r="A297" s="14">
        <v>2008</v>
      </c>
      <c r="B297" s="14">
        <v>2</v>
      </c>
      <c r="C297" s="14">
        <v>60</v>
      </c>
      <c r="D297" s="14">
        <v>0</v>
      </c>
      <c r="F297" s="16" t="s">
        <v>7789</v>
      </c>
      <c r="G297" s="7">
        <f t="shared" si="111"/>
        <v>20082600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2008</v>
      </c>
      <c r="B298" s="14">
        <v>2</v>
      </c>
      <c r="C298" s="14">
        <v>60</v>
      </c>
      <c r="D298" s="14">
        <v>1</v>
      </c>
      <c r="E298" s="7">
        <v>1</v>
      </c>
      <c r="F298" s="18" t="s">
        <v>7790</v>
      </c>
      <c r="G298" s="7">
        <f t="shared" si="111"/>
        <v>20082601</v>
      </c>
      <c r="Q298" s="15">
        <f t="shared" si="112"/>
        <v>0</v>
      </c>
      <c r="R298" s="46"/>
      <c r="S298" s="46"/>
      <c r="T298" s="46"/>
      <c r="U298" s="46"/>
      <c r="V298" s="46"/>
      <c r="W298" s="46"/>
      <c r="X298" s="46"/>
      <c r="Y298" s="46"/>
      <c r="Z298" s="46"/>
      <c r="AA298" s="46"/>
    </row>
    <row r="299" spans="1:27" x14ac:dyDescent="0.15">
      <c r="A299" s="14">
        <v>2008</v>
      </c>
      <c r="B299" s="14">
        <v>2</v>
      </c>
      <c r="C299" s="14">
        <v>60</v>
      </c>
      <c r="D299" s="14">
        <v>2</v>
      </c>
      <c r="E299" s="7">
        <v>1</v>
      </c>
      <c r="F299" s="18" t="s">
        <v>7791</v>
      </c>
      <c r="G299" s="7">
        <f t="shared" si="111"/>
        <v>20082602</v>
      </c>
      <c r="Q299" s="15">
        <f t="shared" si="112"/>
        <v>0</v>
      </c>
      <c r="R299" s="46"/>
      <c r="S299" s="46"/>
      <c r="T299" s="46"/>
      <c r="U299" s="46"/>
      <c r="V299" s="46"/>
      <c r="W299" s="46"/>
      <c r="X299" s="46"/>
      <c r="Y299" s="46"/>
      <c r="Z299" s="46"/>
      <c r="AA299" s="46"/>
    </row>
    <row r="300" spans="1:27" x14ac:dyDescent="0.15">
      <c r="A300" s="14">
        <v>2008</v>
      </c>
      <c r="B300" s="14">
        <v>2</v>
      </c>
      <c r="C300" s="14">
        <v>60</v>
      </c>
      <c r="D300" s="14">
        <v>3</v>
      </c>
      <c r="E300" s="7">
        <v>1</v>
      </c>
      <c r="F300" s="18" t="s">
        <v>7792</v>
      </c>
      <c r="G300" s="7">
        <f t="shared" si="111"/>
        <v>20082603</v>
      </c>
      <c r="Q300" s="15">
        <f t="shared" si="112"/>
        <v>0</v>
      </c>
      <c r="R300" s="46"/>
      <c r="S300" s="46"/>
      <c r="T300" s="46"/>
      <c r="U300" s="46"/>
      <c r="V300" s="46"/>
      <c r="W300" s="46"/>
      <c r="X300" s="46"/>
      <c r="Y300" s="46"/>
      <c r="Z300" s="46"/>
      <c r="AA300" s="46"/>
    </row>
    <row r="301" spans="1:27" x14ac:dyDescent="0.15">
      <c r="A301" s="14">
        <v>2008</v>
      </c>
      <c r="B301" s="14">
        <v>2</v>
      </c>
      <c r="C301" s="14">
        <v>60</v>
      </c>
      <c r="D301" s="14">
        <v>4</v>
      </c>
      <c r="F301" s="18" t="s">
        <v>7793</v>
      </c>
      <c r="G301" s="7">
        <f t="shared" si="111"/>
        <v>20082604</v>
      </c>
      <c r="Q301" s="15">
        <f t="shared" si="112"/>
        <v>0</v>
      </c>
      <c r="R301" s="46"/>
      <c r="S301" s="46"/>
      <c r="T301" s="46"/>
      <c r="U301" s="46"/>
      <c r="V301" s="46"/>
      <c r="W301" s="46"/>
      <c r="X301" s="46"/>
      <c r="Y301" s="46"/>
      <c r="Z301" s="46"/>
      <c r="AA301" s="46"/>
    </row>
    <row r="302" spans="1:27" ht="40.5" x14ac:dyDescent="0.15">
      <c r="A302" s="14">
        <v>2008</v>
      </c>
      <c r="B302" s="14">
        <v>2</v>
      </c>
      <c r="C302" s="14">
        <v>61</v>
      </c>
      <c r="D302" s="14">
        <v>0</v>
      </c>
      <c r="F302" s="16" t="s">
        <v>7794</v>
      </c>
      <c r="G302" s="7">
        <f t="shared" si="111"/>
        <v>20082610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2008</v>
      </c>
      <c r="B303" s="14">
        <v>2</v>
      </c>
      <c r="C303" s="14">
        <v>61</v>
      </c>
      <c r="D303" s="14">
        <v>1</v>
      </c>
      <c r="F303" s="17" t="s">
        <v>5532</v>
      </c>
      <c r="G303" s="7">
        <f t="shared" si="111"/>
        <v>20082611</v>
      </c>
      <c r="Q303" s="15">
        <f t="shared" si="112"/>
        <v>0</v>
      </c>
      <c r="R303" s="46"/>
      <c r="S303" s="46"/>
      <c r="T303" s="46"/>
      <c r="U303" s="46"/>
      <c r="V303" s="46"/>
      <c r="W303" s="46"/>
      <c r="X303" s="46"/>
      <c r="Y303" s="46"/>
      <c r="Z303" s="46"/>
      <c r="AA303" s="46"/>
    </row>
    <row r="304" spans="1:27" x14ac:dyDescent="0.15">
      <c r="A304" s="14">
        <v>2008</v>
      </c>
      <c r="B304" s="14">
        <v>2</v>
      </c>
      <c r="C304" s="14">
        <v>61</v>
      </c>
      <c r="D304" s="14">
        <v>2</v>
      </c>
      <c r="E304" s="7">
        <v>1</v>
      </c>
      <c r="F304" s="17" t="s">
        <v>5533</v>
      </c>
      <c r="G304" s="7">
        <f t="shared" si="111"/>
        <v>20082612</v>
      </c>
      <c r="Q304" s="15">
        <f t="shared" si="112"/>
        <v>0</v>
      </c>
      <c r="R304" s="46"/>
      <c r="S304" s="46"/>
      <c r="T304" s="46"/>
      <c r="U304" s="46"/>
      <c r="V304" s="46"/>
      <c r="W304" s="46"/>
      <c r="X304" s="46"/>
      <c r="Y304" s="46"/>
      <c r="Z304" s="46"/>
      <c r="AA304" s="46"/>
    </row>
    <row r="305" spans="1:27" x14ac:dyDescent="0.15">
      <c r="A305" s="14">
        <v>2008</v>
      </c>
      <c r="B305" s="14">
        <v>2</v>
      </c>
      <c r="C305" s="14">
        <v>61</v>
      </c>
      <c r="D305" s="14">
        <v>3</v>
      </c>
      <c r="F305" s="17" t="s">
        <v>5534</v>
      </c>
      <c r="G305" s="7">
        <f t="shared" si="111"/>
        <v>20082613</v>
      </c>
      <c r="Q305" s="15">
        <f t="shared" si="112"/>
        <v>0</v>
      </c>
      <c r="R305" s="46"/>
      <c r="S305" s="46"/>
      <c r="T305" s="46"/>
      <c r="U305" s="46"/>
      <c r="V305" s="46"/>
      <c r="W305" s="46"/>
      <c r="X305" s="46"/>
      <c r="Y305" s="46"/>
      <c r="Z305" s="46"/>
      <c r="AA305" s="46"/>
    </row>
    <row r="306" spans="1:27" x14ac:dyDescent="0.15">
      <c r="A306" s="14">
        <v>2008</v>
      </c>
      <c r="B306" s="14">
        <v>2</v>
      </c>
      <c r="C306" s="14">
        <v>61</v>
      </c>
      <c r="D306" s="14">
        <v>4</v>
      </c>
      <c r="F306" s="17" t="s">
        <v>3002</v>
      </c>
      <c r="G306" s="7">
        <f t="shared" si="111"/>
        <v>20082614</v>
      </c>
      <c r="Q306" s="15">
        <f t="shared" si="112"/>
        <v>0</v>
      </c>
      <c r="R306" s="46"/>
      <c r="S306" s="46"/>
      <c r="T306" s="46"/>
      <c r="U306" s="46"/>
      <c r="V306" s="46"/>
      <c r="W306" s="46"/>
      <c r="X306" s="46"/>
      <c r="Y306" s="46"/>
      <c r="Z306" s="46"/>
      <c r="AA306" s="46"/>
    </row>
    <row r="307" spans="1:27" ht="40.5" x14ac:dyDescent="0.15">
      <c r="A307" s="14">
        <v>2008</v>
      </c>
      <c r="B307" s="14">
        <v>2</v>
      </c>
      <c r="C307" s="14">
        <v>62</v>
      </c>
      <c r="D307" s="14">
        <v>0</v>
      </c>
      <c r="F307" s="16" t="s">
        <v>7795</v>
      </c>
      <c r="G307" s="7">
        <f t="shared" si="111"/>
        <v>20082620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ht="27" x14ac:dyDescent="0.15">
      <c r="A308" s="14">
        <v>2008</v>
      </c>
      <c r="B308" s="14">
        <v>2</v>
      </c>
      <c r="C308" s="14">
        <v>62</v>
      </c>
      <c r="D308" s="14">
        <v>1</v>
      </c>
      <c r="E308" s="7">
        <v>1</v>
      </c>
      <c r="F308" s="17" t="s">
        <v>5535</v>
      </c>
      <c r="G308" s="7">
        <f t="shared" si="111"/>
        <v>20082621</v>
      </c>
      <c r="Q308" s="15">
        <f t="shared" si="112"/>
        <v>0</v>
      </c>
      <c r="R308" s="46"/>
      <c r="S308" s="46"/>
      <c r="T308" s="46"/>
      <c r="U308" s="46"/>
      <c r="V308" s="46"/>
      <c r="W308" s="46"/>
      <c r="X308" s="46"/>
      <c r="Y308" s="46"/>
      <c r="Z308" s="46"/>
      <c r="AA308" s="46"/>
    </row>
    <row r="309" spans="1:27" x14ac:dyDescent="0.15">
      <c r="A309" s="14">
        <v>2008</v>
      </c>
      <c r="B309" s="14">
        <v>2</v>
      </c>
      <c r="C309" s="14">
        <v>62</v>
      </c>
      <c r="D309" s="14">
        <v>2</v>
      </c>
      <c r="E309" s="7">
        <v>1</v>
      </c>
      <c r="F309" s="17" t="s">
        <v>5536</v>
      </c>
      <c r="G309" s="7">
        <f t="shared" si="111"/>
        <v>20082622</v>
      </c>
      <c r="Q309" s="15">
        <f t="shared" si="112"/>
        <v>0</v>
      </c>
      <c r="R309" s="46"/>
      <c r="S309" s="46"/>
      <c r="T309" s="46"/>
      <c r="U309" s="46"/>
      <c r="V309" s="46"/>
      <c r="W309" s="46"/>
      <c r="X309" s="46"/>
      <c r="Y309" s="46"/>
      <c r="Z309" s="46"/>
      <c r="AA309" s="46"/>
    </row>
    <row r="310" spans="1:27" x14ac:dyDescent="0.15">
      <c r="A310" s="14">
        <v>2008</v>
      </c>
      <c r="B310" s="14">
        <v>2</v>
      </c>
      <c r="C310" s="14">
        <v>62</v>
      </c>
      <c r="D310" s="14">
        <v>3</v>
      </c>
      <c r="E310" s="7">
        <v>1</v>
      </c>
      <c r="F310" s="19" t="s">
        <v>5537</v>
      </c>
      <c r="G310" s="7">
        <f t="shared" si="111"/>
        <v>20082623</v>
      </c>
      <c r="Q310" s="15">
        <f t="shared" si="112"/>
        <v>0</v>
      </c>
      <c r="R310" s="46"/>
      <c r="S310" s="46"/>
      <c r="T310" s="46"/>
      <c r="U310" s="46"/>
      <c r="V310" s="46"/>
      <c r="W310" s="46"/>
      <c r="X310" s="46"/>
      <c r="Y310" s="46"/>
      <c r="Z310" s="46"/>
      <c r="AA310" s="46"/>
    </row>
    <row r="311" spans="1:27" x14ac:dyDescent="0.15">
      <c r="A311" s="14">
        <v>2008</v>
      </c>
      <c r="B311" s="14">
        <v>2</v>
      </c>
      <c r="C311" s="14">
        <v>62</v>
      </c>
      <c r="D311" s="14">
        <v>4</v>
      </c>
      <c r="E311" s="7">
        <v>1</v>
      </c>
      <c r="F311" s="19" t="s">
        <v>5538</v>
      </c>
      <c r="G311" s="7">
        <f t="shared" si="111"/>
        <v>20082624</v>
      </c>
      <c r="Q311" s="15">
        <f t="shared" si="112"/>
        <v>0</v>
      </c>
      <c r="R311" s="46"/>
      <c r="S311" s="46"/>
      <c r="T311" s="46"/>
      <c r="U311" s="46"/>
      <c r="V311" s="46"/>
      <c r="W311" s="46"/>
      <c r="X311" s="46"/>
      <c r="Y311" s="46"/>
      <c r="Z311" s="46"/>
      <c r="AA311" s="46"/>
    </row>
    <row r="312" spans="1:27" x14ac:dyDescent="0.15">
      <c r="A312" s="14">
        <v>2008</v>
      </c>
      <c r="B312" s="14">
        <v>2</v>
      </c>
      <c r="C312" s="14">
        <v>63</v>
      </c>
      <c r="D312" s="14">
        <v>0</v>
      </c>
      <c r="F312" s="16" t="s">
        <v>7796</v>
      </c>
      <c r="G312" s="7">
        <f t="shared" si="111"/>
        <v>20082630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2008</v>
      </c>
      <c r="B313" s="14">
        <v>2</v>
      </c>
      <c r="C313" s="14">
        <v>63</v>
      </c>
      <c r="D313" s="14">
        <v>1</v>
      </c>
      <c r="F313" s="17" t="s">
        <v>5539</v>
      </c>
      <c r="G313" s="7">
        <f t="shared" si="111"/>
        <v>20082631</v>
      </c>
      <c r="Q313" s="15">
        <f t="shared" si="112"/>
        <v>0</v>
      </c>
      <c r="R313" s="46"/>
      <c r="S313" s="46"/>
      <c r="T313" s="46"/>
      <c r="U313" s="46"/>
      <c r="V313" s="46"/>
      <c r="W313" s="46"/>
      <c r="X313" s="46"/>
      <c r="Y313" s="46"/>
      <c r="Z313" s="46"/>
      <c r="AA313" s="46"/>
    </row>
    <row r="314" spans="1:27" x14ac:dyDescent="0.15">
      <c r="A314" s="14">
        <v>2008</v>
      </c>
      <c r="B314" s="14">
        <v>2</v>
      </c>
      <c r="C314" s="14">
        <v>63</v>
      </c>
      <c r="D314" s="14">
        <v>2</v>
      </c>
      <c r="E314" s="7">
        <v>1</v>
      </c>
      <c r="F314" s="17" t="s">
        <v>5540</v>
      </c>
      <c r="G314" s="7">
        <f t="shared" si="111"/>
        <v>20082632</v>
      </c>
      <c r="Q314" s="15">
        <f t="shared" si="112"/>
        <v>0</v>
      </c>
      <c r="R314" s="46"/>
      <c r="S314" s="46"/>
      <c r="T314" s="46"/>
      <c r="U314" s="46"/>
      <c r="V314" s="46"/>
      <c r="W314" s="46"/>
      <c r="X314" s="46"/>
      <c r="Y314" s="46"/>
      <c r="Z314" s="46"/>
      <c r="AA314" s="46"/>
    </row>
    <row r="315" spans="1:27" x14ac:dyDescent="0.15">
      <c r="A315" s="14">
        <v>2008</v>
      </c>
      <c r="B315" s="14">
        <v>2</v>
      </c>
      <c r="C315" s="14">
        <v>63</v>
      </c>
      <c r="D315" s="14">
        <v>3</v>
      </c>
      <c r="E315" s="7">
        <v>1</v>
      </c>
      <c r="F315" s="17" t="s">
        <v>5541</v>
      </c>
      <c r="G315" s="7">
        <f t="shared" si="111"/>
        <v>20082633</v>
      </c>
      <c r="Q315" s="15">
        <f t="shared" si="112"/>
        <v>0</v>
      </c>
      <c r="R315" s="46"/>
      <c r="S315" s="46"/>
      <c r="T315" s="46"/>
      <c r="U315" s="46"/>
      <c r="V315" s="46"/>
      <c r="W315" s="46"/>
      <c r="X315" s="46"/>
      <c r="Y315" s="46"/>
      <c r="Z315" s="46"/>
      <c r="AA315" s="46"/>
    </row>
    <row r="316" spans="1:27" x14ac:dyDescent="0.15">
      <c r="A316" s="14">
        <v>2008</v>
      </c>
      <c r="B316" s="14">
        <v>2</v>
      </c>
      <c r="C316" s="14">
        <v>63</v>
      </c>
      <c r="D316" s="14">
        <v>4</v>
      </c>
      <c r="E316" s="7">
        <v>1</v>
      </c>
      <c r="F316" s="17" t="s">
        <v>5542</v>
      </c>
      <c r="G316" s="7">
        <f t="shared" si="111"/>
        <v>20082634</v>
      </c>
      <c r="Q316" s="15">
        <f t="shared" si="112"/>
        <v>0</v>
      </c>
      <c r="R316" s="46"/>
      <c r="S316" s="46"/>
      <c r="T316" s="46"/>
      <c r="U316" s="46"/>
      <c r="V316" s="46"/>
      <c r="W316" s="46"/>
      <c r="X316" s="46"/>
      <c r="Y316" s="46"/>
      <c r="Z316" s="46"/>
      <c r="AA316" s="46"/>
    </row>
    <row r="317" spans="1:27" ht="40.5" x14ac:dyDescent="0.15">
      <c r="A317" s="14">
        <v>2008</v>
      </c>
      <c r="B317" s="14">
        <v>2</v>
      </c>
      <c r="C317" s="14">
        <v>64</v>
      </c>
      <c r="D317" s="14">
        <v>0</v>
      </c>
      <c r="F317" s="16" t="s">
        <v>7797</v>
      </c>
      <c r="G317" s="7">
        <f t="shared" si="111"/>
        <v>20082640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2008</v>
      </c>
      <c r="B318" s="14">
        <v>2</v>
      </c>
      <c r="C318" s="14">
        <v>64</v>
      </c>
      <c r="D318" s="14">
        <v>1</v>
      </c>
      <c r="F318" s="17" t="s">
        <v>5543</v>
      </c>
      <c r="G318" s="7">
        <f t="shared" si="111"/>
        <v>20082641</v>
      </c>
      <c r="Q318" s="15">
        <f t="shared" si="112"/>
        <v>0</v>
      </c>
      <c r="R318" s="46"/>
      <c r="S318" s="46"/>
      <c r="T318" s="46"/>
      <c r="U318" s="46"/>
      <c r="V318" s="46"/>
      <c r="W318" s="46"/>
      <c r="X318" s="46"/>
      <c r="Y318" s="46"/>
      <c r="Z318" s="46"/>
      <c r="AA318" s="46"/>
    </row>
    <row r="319" spans="1:27" x14ac:dyDescent="0.15">
      <c r="A319" s="14">
        <v>2008</v>
      </c>
      <c r="B319" s="14">
        <v>2</v>
      </c>
      <c r="C319" s="14">
        <v>64</v>
      </c>
      <c r="D319" s="14">
        <v>2</v>
      </c>
      <c r="F319" s="17" t="s">
        <v>5544</v>
      </c>
      <c r="G319" s="7">
        <f t="shared" si="111"/>
        <v>20082642</v>
      </c>
      <c r="Q319" s="15">
        <f t="shared" si="112"/>
        <v>0</v>
      </c>
      <c r="R319" s="46"/>
      <c r="S319" s="46"/>
      <c r="T319" s="46"/>
      <c r="U319" s="46"/>
      <c r="V319" s="46"/>
      <c r="W319" s="46"/>
      <c r="X319" s="46"/>
      <c r="Y319" s="46"/>
      <c r="Z319" s="46"/>
      <c r="AA319" s="46"/>
    </row>
    <row r="320" spans="1:27" x14ac:dyDescent="0.15">
      <c r="A320" s="14">
        <v>2008</v>
      </c>
      <c r="B320" s="14">
        <v>2</v>
      </c>
      <c r="C320" s="14">
        <v>64</v>
      </c>
      <c r="D320" s="14">
        <v>3</v>
      </c>
      <c r="E320" s="7">
        <v>1</v>
      </c>
      <c r="F320" s="17" t="s">
        <v>7798</v>
      </c>
      <c r="G320" s="7">
        <f t="shared" si="111"/>
        <v>20082643</v>
      </c>
      <c r="Q320" s="15">
        <f t="shared" si="112"/>
        <v>0</v>
      </c>
      <c r="R320" s="46"/>
      <c r="S320" s="46"/>
      <c r="T320" s="46"/>
      <c r="U320" s="46"/>
      <c r="V320" s="46"/>
      <c r="W320" s="46"/>
      <c r="X320" s="46"/>
      <c r="Y320" s="46"/>
      <c r="Z320" s="46"/>
      <c r="AA320" s="46"/>
    </row>
    <row r="321" spans="1:27" ht="27" x14ac:dyDescent="0.15">
      <c r="A321" s="14">
        <v>2008</v>
      </c>
      <c r="B321" s="14">
        <v>2</v>
      </c>
      <c r="C321" s="14">
        <v>64</v>
      </c>
      <c r="D321" s="14">
        <v>4</v>
      </c>
      <c r="F321" s="17" t="s">
        <v>5545</v>
      </c>
      <c r="G321" s="7">
        <f t="shared" si="111"/>
        <v>20082644</v>
      </c>
      <c r="Q321" s="15">
        <f t="shared" si="112"/>
        <v>0</v>
      </c>
      <c r="R321" s="46"/>
      <c r="S321" s="46"/>
      <c r="T321" s="46"/>
      <c r="U321" s="46"/>
      <c r="V321" s="46"/>
      <c r="W321" s="46"/>
      <c r="X321" s="46"/>
      <c r="Y321" s="46"/>
      <c r="Z321" s="46"/>
      <c r="AA321" s="46"/>
    </row>
    <row r="322" spans="1:27" ht="54" x14ac:dyDescent="0.15">
      <c r="A322" s="14">
        <v>2008</v>
      </c>
      <c r="B322" s="14">
        <v>2</v>
      </c>
      <c r="C322" s="14">
        <v>65</v>
      </c>
      <c r="D322" s="14">
        <v>0</v>
      </c>
      <c r="F322" s="16" t="s">
        <v>7799</v>
      </c>
      <c r="G322" s="7">
        <f t="shared" si="111"/>
        <v>20082650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2008</v>
      </c>
      <c r="B323" s="14">
        <v>2</v>
      </c>
      <c r="C323" s="14">
        <v>65</v>
      </c>
      <c r="D323" s="14">
        <v>1</v>
      </c>
      <c r="E323" s="7">
        <v>1</v>
      </c>
      <c r="F323" s="17" t="s">
        <v>5648</v>
      </c>
      <c r="G323" s="7">
        <f t="shared" ref="G323:G386" si="139">VALUE(A323&amp;B323&amp;C323&amp;D323)</f>
        <v>20082651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2008</v>
      </c>
      <c r="B324" s="14">
        <v>2</v>
      </c>
      <c r="C324" s="14">
        <v>65</v>
      </c>
      <c r="D324" s="14">
        <v>2</v>
      </c>
      <c r="F324" s="17" t="s">
        <v>5649</v>
      </c>
      <c r="G324" s="7">
        <f t="shared" si="139"/>
        <v>20082652</v>
      </c>
      <c r="Q324" s="15">
        <f t="shared" si="140"/>
        <v>0</v>
      </c>
      <c r="R324" s="46"/>
      <c r="S324" s="46"/>
      <c r="T324" s="46"/>
      <c r="U324" s="46"/>
      <c r="V324" s="46"/>
      <c r="W324" s="46"/>
      <c r="X324" s="46"/>
      <c r="Y324" s="46"/>
      <c r="Z324" s="46"/>
      <c r="AA324" s="46"/>
    </row>
    <row r="325" spans="1:27" x14ac:dyDescent="0.15">
      <c r="A325" s="14">
        <v>2008</v>
      </c>
      <c r="B325" s="14">
        <v>2</v>
      </c>
      <c r="C325" s="14">
        <v>65</v>
      </c>
      <c r="D325" s="14">
        <v>3</v>
      </c>
      <c r="F325" s="17" t="s">
        <v>5546</v>
      </c>
      <c r="G325" s="7">
        <f t="shared" si="139"/>
        <v>20082653</v>
      </c>
      <c r="Q325" s="15">
        <f t="shared" si="140"/>
        <v>0</v>
      </c>
      <c r="R325" s="46"/>
      <c r="S325" s="46"/>
      <c r="T325" s="46"/>
      <c r="U325" s="46"/>
      <c r="V325" s="46"/>
      <c r="W325" s="46"/>
      <c r="X325" s="46"/>
      <c r="Y325" s="46"/>
      <c r="Z325" s="46"/>
      <c r="AA325" s="46"/>
    </row>
    <row r="326" spans="1:27" x14ac:dyDescent="0.15">
      <c r="A326" s="14">
        <v>2008</v>
      </c>
      <c r="B326" s="14">
        <v>2</v>
      </c>
      <c r="C326" s="14">
        <v>65</v>
      </c>
      <c r="D326" s="14">
        <v>4</v>
      </c>
      <c r="F326" s="17" t="s">
        <v>5547</v>
      </c>
      <c r="G326" s="7">
        <f t="shared" si="139"/>
        <v>20082654</v>
      </c>
      <c r="Q326" s="15">
        <f t="shared" si="140"/>
        <v>0</v>
      </c>
      <c r="R326" s="46"/>
      <c r="S326" s="46"/>
      <c r="T326" s="46"/>
      <c r="U326" s="46"/>
      <c r="V326" s="46"/>
      <c r="W326" s="46"/>
      <c r="X326" s="46"/>
      <c r="Y326" s="46"/>
      <c r="Z326" s="46"/>
      <c r="AA326" s="46"/>
    </row>
    <row r="327" spans="1:27" ht="54" x14ac:dyDescent="0.15">
      <c r="A327" s="14">
        <v>2008</v>
      </c>
      <c r="B327" s="14">
        <v>2</v>
      </c>
      <c r="C327" s="14">
        <v>66</v>
      </c>
      <c r="D327" s="14">
        <v>0</v>
      </c>
      <c r="F327" s="16" t="s">
        <v>7800</v>
      </c>
      <c r="G327" s="7">
        <f t="shared" si="139"/>
        <v>20082660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2008</v>
      </c>
      <c r="B328" s="14">
        <v>2</v>
      </c>
      <c r="C328" s="14">
        <v>66</v>
      </c>
      <c r="D328" s="14">
        <v>1</v>
      </c>
      <c r="F328" s="17" t="s">
        <v>7801</v>
      </c>
      <c r="G328" s="7">
        <f t="shared" si="139"/>
        <v>20082661</v>
      </c>
      <c r="Q328" s="15">
        <f t="shared" si="140"/>
        <v>0</v>
      </c>
      <c r="R328" s="46"/>
      <c r="S328" s="46"/>
      <c r="T328" s="46"/>
      <c r="U328" s="46"/>
      <c r="V328" s="46"/>
      <c r="W328" s="46"/>
      <c r="X328" s="46"/>
      <c r="Y328" s="46"/>
      <c r="Z328" s="46"/>
      <c r="AA328" s="46"/>
    </row>
    <row r="329" spans="1:27" x14ac:dyDescent="0.15">
      <c r="A329" s="14">
        <v>2008</v>
      </c>
      <c r="B329" s="14">
        <v>2</v>
      </c>
      <c r="C329" s="14">
        <v>66</v>
      </c>
      <c r="D329" s="14">
        <v>2</v>
      </c>
      <c r="F329" s="17" t="s">
        <v>5548</v>
      </c>
      <c r="G329" s="7">
        <f t="shared" si="139"/>
        <v>20082662</v>
      </c>
      <c r="Q329" s="15">
        <f t="shared" si="140"/>
        <v>0</v>
      </c>
      <c r="R329" s="46"/>
      <c r="S329" s="46"/>
      <c r="T329" s="46"/>
      <c r="U329" s="46"/>
      <c r="V329" s="46"/>
      <c r="W329" s="46"/>
      <c r="X329" s="46"/>
      <c r="Y329" s="46"/>
      <c r="Z329" s="46"/>
      <c r="AA329" s="46"/>
    </row>
    <row r="330" spans="1:27" x14ac:dyDescent="0.15">
      <c r="A330" s="14">
        <v>2008</v>
      </c>
      <c r="B330" s="14">
        <v>2</v>
      </c>
      <c r="C330" s="14">
        <v>66</v>
      </c>
      <c r="D330" s="14">
        <v>3</v>
      </c>
      <c r="E330" s="7">
        <v>1</v>
      </c>
      <c r="F330" s="17" t="s">
        <v>7802</v>
      </c>
      <c r="G330" s="7">
        <f t="shared" si="139"/>
        <v>20082663</v>
      </c>
      <c r="Q330" s="15">
        <f t="shared" si="140"/>
        <v>0</v>
      </c>
      <c r="R330" s="46"/>
      <c r="S330" s="46"/>
      <c r="T330" s="46"/>
      <c r="U330" s="46"/>
      <c r="V330" s="46"/>
      <c r="W330" s="46"/>
      <c r="X330" s="46"/>
      <c r="Y330" s="46"/>
      <c r="Z330" s="46"/>
      <c r="AA330" s="46"/>
    </row>
    <row r="331" spans="1:27" x14ac:dyDescent="0.15">
      <c r="A331" s="14">
        <v>2008</v>
      </c>
      <c r="B331" s="14">
        <v>2</v>
      </c>
      <c r="C331" s="14">
        <v>66</v>
      </c>
      <c r="D331" s="14">
        <v>4</v>
      </c>
      <c r="E331" s="7">
        <v>1</v>
      </c>
      <c r="F331" s="17" t="s">
        <v>7803</v>
      </c>
      <c r="G331" s="7">
        <f t="shared" si="139"/>
        <v>20082664</v>
      </c>
      <c r="Q331" s="15">
        <f t="shared" si="140"/>
        <v>0</v>
      </c>
      <c r="R331" s="46"/>
      <c r="S331" s="46"/>
      <c r="T331" s="46"/>
      <c r="U331" s="46"/>
      <c r="V331" s="46"/>
      <c r="W331" s="46"/>
      <c r="X331" s="46"/>
      <c r="Y331" s="46"/>
      <c r="Z331" s="46"/>
      <c r="AA331" s="46"/>
    </row>
    <row r="332" spans="1:27" ht="27" x14ac:dyDescent="0.15">
      <c r="A332" s="14">
        <v>2008</v>
      </c>
      <c r="B332" s="14">
        <v>2</v>
      </c>
      <c r="C332" s="14">
        <v>67</v>
      </c>
      <c r="D332" s="14">
        <v>0</v>
      </c>
      <c r="F332" s="16" t="s">
        <v>7804</v>
      </c>
      <c r="G332" s="7">
        <f t="shared" si="139"/>
        <v>20082670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2008</v>
      </c>
      <c r="B333" s="14">
        <v>2</v>
      </c>
      <c r="C333" s="14">
        <v>67</v>
      </c>
      <c r="D333" s="14">
        <v>1</v>
      </c>
      <c r="E333" s="7">
        <v>1</v>
      </c>
      <c r="F333" s="17" t="s">
        <v>5549</v>
      </c>
      <c r="G333" s="7">
        <f t="shared" si="139"/>
        <v>20082671</v>
      </c>
      <c r="Q333" s="15">
        <f t="shared" si="140"/>
        <v>0</v>
      </c>
      <c r="R333" s="46"/>
      <c r="S333" s="46"/>
      <c r="T333" s="46"/>
      <c r="U333" s="46"/>
      <c r="V333" s="46"/>
      <c r="W333" s="46"/>
      <c r="X333" s="46"/>
      <c r="Y333" s="46"/>
      <c r="Z333" s="46"/>
      <c r="AA333" s="46"/>
    </row>
    <row r="334" spans="1:27" x14ac:dyDescent="0.15">
      <c r="A334" s="14">
        <v>2008</v>
      </c>
      <c r="B334" s="14">
        <v>2</v>
      </c>
      <c r="C334" s="14">
        <v>67</v>
      </c>
      <c r="D334" s="14">
        <v>2</v>
      </c>
      <c r="E334" s="7">
        <v>1</v>
      </c>
      <c r="F334" s="17" t="s">
        <v>5550</v>
      </c>
      <c r="G334" s="7">
        <f t="shared" si="139"/>
        <v>20082672</v>
      </c>
      <c r="Q334" s="15">
        <f t="shared" si="140"/>
        <v>0</v>
      </c>
      <c r="R334" s="46"/>
      <c r="S334" s="46"/>
      <c r="T334" s="46"/>
      <c r="U334" s="46"/>
      <c r="V334" s="46"/>
      <c r="W334" s="46"/>
      <c r="X334" s="46"/>
      <c r="Y334" s="46"/>
      <c r="Z334" s="46"/>
      <c r="AA334" s="46"/>
    </row>
    <row r="335" spans="1:27" x14ac:dyDescent="0.15">
      <c r="A335" s="14">
        <v>2008</v>
      </c>
      <c r="B335" s="14">
        <v>2</v>
      </c>
      <c r="C335" s="14">
        <v>67</v>
      </c>
      <c r="D335" s="14">
        <v>3</v>
      </c>
      <c r="F335" s="17" t="s">
        <v>5551</v>
      </c>
      <c r="G335" s="7">
        <f t="shared" si="139"/>
        <v>20082673</v>
      </c>
      <c r="Q335" s="15">
        <f t="shared" si="140"/>
        <v>0</v>
      </c>
      <c r="R335" s="46"/>
      <c r="S335" s="46"/>
      <c r="T335" s="46"/>
      <c r="U335" s="46"/>
      <c r="V335" s="46"/>
      <c r="W335" s="46"/>
      <c r="X335" s="46"/>
      <c r="Y335" s="46"/>
      <c r="Z335" s="46"/>
      <c r="AA335" s="46"/>
    </row>
    <row r="336" spans="1:27" x14ac:dyDescent="0.15">
      <c r="A336" s="14">
        <v>2008</v>
      </c>
      <c r="B336" s="14">
        <v>2</v>
      </c>
      <c r="C336" s="14">
        <v>67</v>
      </c>
      <c r="D336" s="14">
        <v>4</v>
      </c>
      <c r="E336" s="7">
        <v>1</v>
      </c>
      <c r="F336" s="17" t="s">
        <v>518</v>
      </c>
      <c r="G336" s="7">
        <f t="shared" si="139"/>
        <v>20082674</v>
      </c>
      <c r="Q336" s="15">
        <f t="shared" si="140"/>
        <v>0</v>
      </c>
      <c r="R336" s="46"/>
      <c r="S336" s="46"/>
      <c r="T336" s="46"/>
      <c r="U336" s="46"/>
      <c r="V336" s="46"/>
      <c r="W336" s="46"/>
      <c r="X336" s="46"/>
      <c r="Y336" s="46"/>
      <c r="Z336" s="46"/>
      <c r="AA336" s="46"/>
    </row>
    <row r="337" spans="1:27" ht="27" x14ac:dyDescent="0.15">
      <c r="A337" s="14">
        <v>2008</v>
      </c>
      <c r="B337" s="14">
        <v>2</v>
      </c>
      <c r="C337" s="14">
        <v>68</v>
      </c>
      <c r="D337" s="14">
        <v>0</v>
      </c>
      <c r="F337" s="16" t="s">
        <v>7805</v>
      </c>
      <c r="G337" s="7">
        <f t="shared" si="139"/>
        <v>20082680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2008</v>
      </c>
      <c r="B338" s="14">
        <v>2</v>
      </c>
      <c r="C338" s="14">
        <v>68</v>
      </c>
      <c r="D338" s="14">
        <v>1</v>
      </c>
      <c r="E338" s="7">
        <v>1</v>
      </c>
      <c r="F338" s="17" t="s">
        <v>7806</v>
      </c>
      <c r="G338" s="7">
        <f t="shared" si="139"/>
        <v>20082681</v>
      </c>
      <c r="Q338" s="15">
        <f t="shared" si="140"/>
        <v>0</v>
      </c>
      <c r="R338" s="46"/>
      <c r="S338" s="46"/>
      <c r="T338" s="46"/>
      <c r="U338" s="46"/>
      <c r="V338" s="46"/>
      <c r="W338" s="46"/>
      <c r="X338" s="46"/>
      <c r="Y338" s="46"/>
      <c r="Z338" s="46"/>
      <c r="AA338" s="46"/>
    </row>
    <row r="339" spans="1:27" x14ac:dyDescent="0.15">
      <c r="A339" s="14">
        <v>2008</v>
      </c>
      <c r="B339" s="14">
        <v>2</v>
      </c>
      <c r="C339" s="14">
        <v>68</v>
      </c>
      <c r="D339" s="14">
        <v>2</v>
      </c>
      <c r="E339" s="7">
        <v>1</v>
      </c>
      <c r="F339" s="17" t="s">
        <v>7807</v>
      </c>
      <c r="G339" s="7">
        <f t="shared" si="139"/>
        <v>20082682</v>
      </c>
      <c r="Q339" s="15">
        <f t="shared" si="140"/>
        <v>0</v>
      </c>
      <c r="R339" s="46"/>
      <c r="S339" s="46"/>
      <c r="T339" s="46"/>
      <c r="U339" s="46"/>
      <c r="V339" s="46"/>
      <c r="W339" s="46"/>
      <c r="X339" s="46"/>
      <c r="Y339" s="46"/>
      <c r="Z339" s="46"/>
      <c r="AA339" s="46"/>
    </row>
    <row r="340" spans="1:27" x14ac:dyDescent="0.15">
      <c r="A340" s="14">
        <v>2008</v>
      </c>
      <c r="B340" s="14">
        <v>2</v>
      </c>
      <c r="C340" s="14">
        <v>68</v>
      </c>
      <c r="D340" s="14">
        <v>3</v>
      </c>
      <c r="F340" s="17" t="s">
        <v>7808</v>
      </c>
      <c r="G340" s="7">
        <f t="shared" si="139"/>
        <v>20082683</v>
      </c>
      <c r="Q340" s="15">
        <f t="shared" si="140"/>
        <v>0</v>
      </c>
      <c r="R340" s="46"/>
      <c r="S340" s="46"/>
      <c r="T340" s="46"/>
      <c r="U340" s="46"/>
      <c r="V340" s="46"/>
      <c r="W340" s="46"/>
      <c r="X340" s="46"/>
      <c r="Y340" s="46"/>
      <c r="Z340" s="46"/>
      <c r="AA340" s="46"/>
    </row>
    <row r="341" spans="1:27" x14ac:dyDescent="0.15">
      <c r="A341" s="14">
        <v>2008</v>
      </c>
      <c r="B341" s="14">
        <v>2</v>
      </c>
      <c r="C341" s="14">
        <v>68</v>
      </c>
      <c r="D341" s="14">
        <v>4</v>
      </c>
      <c r="E341" s="7">
        <v>1</v>
      </c>
      <c r="F341" s="17" t="s">
        <v>7809</v>
      </c>
      <c r="G341" s="7">
        <f t="shared" si="139"/>
        <v>20082684</v>
      </c>
      <c r="Q341" s="15">
        <f t="shared" si="140"/>
        <v>0</v>
      </c>
      <c r="R341" s="46"/>
      <c r="S341" s="46"/>
      <c r="T341" s="46"/>
      <c r="U341" s="46"/>
      <c r="V341" s="46"/>
      <c r="W341" s="46"/>
      <c r="X341" s="46"/>
      <c r="Y341" s="46"/>
      <c r="Z341" s="46"/>
      <c r="AA341" s="46"/>
    </row>
    <row r="342" spans="1:27" ht="27" x14ac:dyDescent="0.15">
      <c r="A342" s="14">
        <v>2008</v>
      </c>
      <c r="B342" s="14">
        <v>2</v>
      </c>
      <c r="C342" s="14">
        <v>69</v>
      </c>
      <c r="D342" s="14">
        <v>0</v>
      </c>
      <c r="F342" s="16" t="s">
        <v>7810</v>
      </c>
      <c r="G342" s="7">
        <f t="shared" si="139"/>
        <v>20082690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2008</v>
      </c>
      <c r="B343" s="14">
        <v>2</v>
      </c>
      <c r="C343" s="14">
        <v>69</v>
      </c>
      <c r="D343" s="14">
        <v>1</v>
      </c>
      <c r="F343" s="17" t="s">
        <v>5552</v>
      </c>
      <c r="G343" s="7">
        <f t="shared" si="139"/>
        <v>20082691</v>
      </c>
      <c r="Q343" s="15">
        <f t="shared" si="140"/>
        <v>0</v>
      </c>
      <c r="R343" s="46"/>
      <c r="S343" s="46"/>
      <c r="T343" s="46"/>
      <c r="U343" s="46"/>
      <c r="V343" s="46"/>
      <c r="W343" s="46"/>
      <c r="X343" s="46"/>
      <c r="Y343" s="46"/>
      <c r="Z343" s="46"/>
      <c r="AA343" s="46"/>
    </row>
    <row r="344" spans="1:27" x14ac:dyDescent="0.15">
      <c r="A344" s="14">
        <v>2008</v>
      </c>
      <c r="B344" s="14">
        <v>2</v>
      </c>
      <c r="C344" s="14">
        <v>69</v>
      </c>
      <c r="D344" s="14">
        <v>2</v>
      </c>
      <c r="E344" s="7">
        <v>1</v>
      </c>
      <c r="F344" s="20" t="s">
        <v>7811</v>
      </c>
      <c r="G344" s="7">
        <f t="shared" si="139"/>
        <v>20082692</v>
      </c>
      <c r="Q344" s="15">
        <f t="shared" si="140"/>
        <v>0</v>
      </c>
      <c r="R344" s="46"/>
      <c r="S344" s="46"/>
      <c r="T344" s="46"/>
      <c r="U344" s="46"/>
      <c r="V344" s="46"/>
      <c r="W344" s="46"/>
      <c r="X344" s="46"/>
      <c r="Y344" s="46"/>
      <c r="Z344" s="46"/>
      <c r="AA344" s="46"/>
    </row>
    <row r="345" spans="1:27" x14ac:dyDescent="0.15">
      <c r="A345" s="14">
        <v>2008</v>
      </c>
      <c r="B345" s="14">
        <v>2</v>
      </c>
      <c r="C345" s="14">
        <v>69</v>
      </c>
      <c r="D345" s="14">
        <v>3</v>
      </c>
      <c r="F345" s="20" t="s">
        <v>7812</v>
      </c>
      <c r="G345" s="7">
        <f t="shared" si="139"/>
        <v>20082693</v>
      </c>
      <c r="Q345" s="15">
        <f t="shared" si="140"/>
        <v>0</v>
      </c>
      <c r="R345" s="46"/>
      <c r="S345" s="46"/>
      <c r="T345" s="46"/>
      <c r="U345" s="46"/>
      <c r="V345" s="46"/>
      <c r="W345" s="46"/>
      <c r="X345" s="46"/>
      <c r="Y345" s="46"/>
      <c r="Z345" s="46"/>
      <c r="AA345" s="46"/>
    </row>
    <row r="346" spans="1:27" x14ac:dyDescent="0.15">
      <c r="A346" s="14">
        <v>2008</v>
      </c>
      <c r="B346" s="14">
        <v>2</v>
      </c>
      <c r="C346" s="14">
        <v>69</v>
      </c>
      <c r="D346" s="14">
        <v>4</v>
      </c>
      <c r="F346" s="20" t="s">
        <v>7813</v>
      </c>
      <c r="G346" s="7">
        <f t="shared" si="139"/>
        <v>20082694</v>
      </c>
      <c r="Q346" s="15">
        <f t="shared" si="140"/>
        <v>0</v>
      </c>
      <c r="R346" s="46"/>
      <c r="S346" s="46"/>
      <c r="T346" s="46"/>
      <c r="U346" s="46"/>
      <c r="V346" s="46"/>
      <c r="W346" s="46"/>
      <c r="X346" s="46"/>
      <c r="Y346" s="46"/>
      <c r="Z346" s="46"/>
      <c r="AA346" s="46"/>
    </row>
    <row r="347" spans="1:27" x14ac:dyDescent="0.15">
      <c r="A347" s="14">
        <v>2008</v>
      </c>
      <c r="B347" s="14">
        <v>2</v>
      </c>
      <c r="C347" s="14">
        <v>70</v>
      </c>
      <c r="D347" s="14">
        <v>0</v>
      </c>
      <c r="F347" s="16" t="s">
        <v>7814</v>
      </c>
      <c r="G347" s="7">
        <f t="shared" si="139"/>
        <v>20082700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2008</v>
      </c>
      <c r="B348" s="14">
        <v>2</v>
      </c>
      <c r="C348" s="14">
        <v>70</v>
      </c>
      <c r="D348" s="14">
        <v>1</v>
      </c>
      <c r="E348" s="7">
        <v>1</v>
      </c>
      <c r="F348" s="17" t="s">
        <v>5553</v>
      </c>
      <c r="G348" s="7">
        <f t="shared" si="139"/>
        <v>20082701</v>
      </c>
      <c r="Q348" s="15">
        <f t="shared" si="140"/>
        <v>0</v>
      </c>
      <c r="R348" s="46"/>
      <c r="S348" s="46"/>
      <c r="T348" s="46"/>
      <c r="U348" s="46"/>
      <c r="V348" s="46"/>
      <c r="W348" s="46"/>
      <c r="X348" s="46"/>
      <c r="Y348" s="46"/>
      <c r="Z348" s="46"/>
      <c r="AA348" s="46"/>
    </row>
    <row r="349" spans="1:27" x14ac:dyDescent="0.15">
      <c r="A349" s="14">
        <v>2008</v>
      </c>
      <c r="B349" s="14">
        <v>2</v>
      </c>
      <c r="C349" s="14">
        <v>70</v>
      </c>
      <c r="D349" s="14">
        <v>2</v>
      </c>
      <c r="E349" s="7">
        <v>1</v>
      </c>
      <c r="F349" s="17" t="s">
        <v>5554</v>
      </c>
      <c r="G349" s="7">
        <f t="shared" si="139"/>
        <v>20082702</v>
      </c>
      <c r="Q349" s="15">
        <f t="shared" si="140"/>
        <v>0</v>
      </c>
      <c r="R349" s="46"/>
      <c r="S349" s="46"/>
      <c r="T349" s="46"/>
      <c r="U349" s="46"/>
      <c r="V349" s="46"/>
      <c r="W349" s="46"/>
      <c r="X349" s="46"/>
      <c r="Y349" s="46"/>
      <c r="Z349" s="46"/>
      <c r="AA349" s="46"/>
    </row>
    <row r="350" spans="1:27" x14ac:dyDescent="0.15">
      <c r="A350" s="14">
        <v>2008</v>
      </c>
      <c r="B350" s="14">
        <v>2</v>
      </c>
      <c r="C350" s="14">
        <v>70</v>
      </c>
      <c r="D350" s="14">
        <v>3</v>
      </c>
      <c r="F350" s="17" t="s">
        <v>5650</v>
      </c>
      <c r="G350" s="7">
        <f t="shared" si="139"/>
        <v>20082703</v>
      </c>
      <c r="Q350" s="15">
        <f t="shared" si="140"/>
        <v>0</v>
      </c>
      <c r="R350" s="46"/>
      <c r="S350" s="46"/>
      <c r="T350" s="46"/>
      <c r="U350" s="46"/>
      <c r="V350" s="46"/>
      <c r="W350" s="46"/>
      <c r="X350" s="46"/>
      <c r="Y350" s="46"/>
      <c r="Z350" s="46"/>
      <c r="AA350" s="46"/>
    </row>
    <row r="351" spans="1:27" x14ac:dyDescent="0.15">
      <c r="A351" s="14">
        <v>2008</v>
      </c>
      <c r="B351" s="14">
        <v>2</v>
      </c>
      <c r="C351" s="14">
        <v>70</v>
      </c>
      <c r="D351" s="14">
        <v>4</v>
      </c>
      <c r="E351" s="7">
        <v>1</v>
      </c>
      <c r="F351" s="17" t="s">
        <v>5651</v>
      </c>
      <c r="G351" s="7">
        <f t="shared" si="139"/>
        <v>20082704</v>
      </c>
      <c r="Q351" s="15">
        <f t="shared" si="140"/>
        <v>0</v>
      </c>
      <c r="R351" s="46"/>
      <c r="S351" s="46"/>
      <c r="T351" s="46"/>
      <c r="U351" s="46"/>
      <c r="V351" s="46"/>
      <c r="W351" s="46"/>
      <c r="X351" s="46"/>
      <c r="Y351" s="46"/>
      <c r="Z351" s="46"/>
      <c r="AA351" s="46"/>
    </row>
    <row r="352" spans="1:27" x14ac:dyDescent="0.15">
      <c r="A352" s="14">
        <v>2008</v>
      </c>
      <c r="B352" s="14">
        <v>2</v>
      </c>
      <c r="C352" s="14">
        <v>71</v>
      </c>
      <c r="D352" s="14">
        <v>0</v>
      </c>
      <c r="F352" s="16" t="s">
        <v>7815</v>
      </c>
      <c r="G352" s="7">
        <f t="shared" si="139"/>
        <v>20082710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2008</v>
      </c>
      <c r="B353" s="14">
        <v>2</v>
      </c>
      <c r="C353" s="14">
        <v>71</v>
      </c>
      <c r="D353" s="14">
        <v>1</v>
      </c>
      <c r="F353" s="17" t="s">
        <v>5555</v>
      </c>
      <c r="G353" s="7">
        <f t="shared" si="139"/>
        <v>20082711</v>
      </c>
      <c r="Q353" s="15">
        <f t="shared" si="140"/>
        <v>0</v>
      </c>
      <c r="R353" s="46"/>
      <c r="S353" s="46"/>
      <c r="T353" s="46"/>
      <c r="U353" s="46"/>
      <c r="V353" s="46"/>
      <c r="W353" s="46"/>
      <c r="X353" s="46"/>
      <c r="Y353" s="46"/>
      <c r="Z353" s="46"/>
      <c r="AA353" s="46"/>
    </row>
    <row r="354" spans="1:27" x14ac:dyDescent="0.15">
      <c r="A354" s="14">
        <v>2008</v>
      </c>
      <c r="B354" s="14">
        <v>2</v>
      </c>
      <c r="C354" s="14">
        <v>71</v>
      </c>
      <c r="D354" s="14">
        <v>2</v>
      </c>
      <c r="E354" s="7">
        <v>1</v>
      </c>
      <c r="F354" s="17" t="s">
        <v>5556</v>
      </c>
      <c r="G354" s="7">
        <f t="shared" si="139"/>
        <v>20082712</v>
      </c>
      <c r="Q354" s="15">
        <f t="shared" si="140"/>
        <v>0</v>
      </c>
      <c r="R354" s="46"/>
      <c r="S354" s="46"/>
      <c r="T354" s="46"/>
      <c r="U354" s="46"/>
      <c r="V354" s="46"/>
      <c r="W354" s="46"/>
      <c r="X354" s="46"/>
      <c r="Y354" s="46"/>
      <c r="Z354" s="46"/>
      <c r="AA354" s="46"/>
    </row>
    <row r="355" spans="1:27" x14ac:dyDescent="0.15">
      <c r="A355" s="14">
        <v>2008</v>
      </c>
      <c r="B355" s="14">
        <v>2</v>
      </c>
      <c r="C355" s="14">
        <v>71</v>
      </c>
      <c r="D355" s="14">
        <v>3</v>
      </c>
      <c r="F355" s="17" t="s">
        <v>5557</v>
      </c>
      <c r="G355" s="7">
        <f t="shared" si="139"/>
        <v>20082713</v>
      </c>
      <c r="Q355" s="15">
        <f t="shared" si="140"/>
        <v>0</v>
      </c>
      <c r="R355" s="46"/>
      <c r="S355" s="46"/>
      <c r="T355" s="46"/>
      <c r="U355" s="46"/>
      <c r="V355" s="46"/>
      <c r="W355" s="46"/>
      <c r="X355" s="46"/>
      <c r="Y355" s="46"/>
      <c r="Z355" s="46"/>
      <c r="AA355" s="46"/>
    </row>
    <row r="356" spans="1:27" x14ac:dyDescent="0.15">
      <c r="A356" s="14">
        <v>2008</v>
      </c>
      <c r="B356" s="14">
        <v>2</v>
      </c>
      <c r="C356" s="14">
        <v>71</v>
      </c>
      <c r="D356" s="14">
        <v>4</v>
      </c>
      <c r="F356" s="17" t="s">
        <v>1290</v>
      </c>
      <c r="G356" s="7">
        <f t="shared" si="139"/>
        <v>20082714</v>
      </c>
      <c r="Q356" s="15">
        <f t="shared" si="140"/>
        <v>0</v>
      </c>
      <c r="R356" s="46"/>
      <c r="S356" s="46"/>
      <c r="T356" s="46"/>
      <c r="U356" s="46"/>
      <c r="V356" s="46"/>
      <c r="W356" s="46"/>
      <c r="X356" s="46"/>
      <c r="Y356" s="46"/>
      <c r="Z356" s="46"/>
      <c r="AA356" s="46"/>
    </row>
    <row r="357" spans="1:27" x14ac:dyDescent="0.15">
      <c r="A357" s="14">
        <v>2008</v>
      </c>
      <c r="B357" s="14">
        <v>2</v>
      </c>
      <c r="C357" s="14">
        <v>72</v>
      </c>
      <c r="D357" s="14">
        <v>0</v>
      </c>
      <c r="F357" s="16" t="s">
        <v>7816</v>
      </c>
      <c r="G357" s="7">
        <f t="shared" si="139"/>
        <v>20082720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2008</v>
      </c>
      <c r="B358" s="14">
        <v>2</v>
      </c>
      <c r="C358" s="14">
        <v>72</v>
      </c>
      <c r="D358" s="14">
        <v>1</v>
      </c>
      <c r="E358" s="7">
        <v>1</v>
      </c>
      <c r="F358" s="17" t="s">
        <v>5558</v>
      </c>
      <c r="G358" s="7">
        <f t="shared" si="139"/>
        <v>20082721</v>
      </c>
      <c r="Q358" s="15">
        <f t="shared" si="140"/>
        <v>0</v>
      </c>
      <c r="R358" s="46"/>
      <c r="S358" s="46"/>
      <c r="T358" s="46"/>
      <c r="U358" s="46"/>
      <c r="V358" s="46"/>
      <c r="W358" s="46"/>
      <c r="X358" s="46"/>
      <c r="Y358" s="46"/>
      <c r="Z358" s="46"/>
      <c r="AA358" s="46"/>
    </row>
    <row r="359" spans="1:27" x14ac:dyDescent="0.15">
      <c r="A359" s="14">
        <v>2008</v>
      </c>
      <c r="B359" s="14">
        <v>2</v>
      </c>
      <c r="C359" s="14">
        <v>72</v>
      </c>
      <c r="D359" s="14">
        <v>2</v>
      </c>
      <c r="F359" s="17" t="s">
        <v>5559</v>
      </c>
      <c r="G359" s="7">
        <f t="shared" si="139"/>
        <v>20082722</v>
      </c>
      <c r="Q359" s="15">
        <f t="shared" si="140"/>
        <v>0</v>
      </c>
      <c r="R359" s="46"/>
      <c r="S359" s="46"/>
      <c r="T359" s="46"/>
      <c r="U359" s="46"/>
      <c r="V359" s="46"/>
      <c r="W359" s="46"/>
      <c r="X359" s="46"/>
      <c r="Y359" s="46"/>
      <c r="Z359" s="46"/>
      <c r="AA359" s="46"/>
    </row>
    <row r="360" spans="1:27" x14ac:dyDescent="0.15">
      <c r="A360" s="14">
        <v>2008</v>
      </c>
      <c r="B360" s="14">
        <v>2</v>
      </c>
      <c r="C360" s="14">
        <v>72</v>
      </c>
      <c r="D360" s="14">
        <v>3</v>
      </c>
      <c r="E360" s="7">
        <v>1</v>
      </c>
      <c r="F360" s="17" t="s">
        <v>5560</v>
      </c>
      <c r="G360" s="7">
        <f t="shared" si="139"/>
        <v>20082723</v>
      </c>
      <c r="Q360" s="15">
        <f t="shared" si="140"/>
        <v>0</v>
      </c>
      <c r="R360" s="46"/>
      <c r="S360" s="46"/>
      <c r="T360" s="46"/>
      <c r="U360" s="46"/>
      <c r="V360" s="46"/>
      <c r="W360" s="46"/>
      <c r="X360" s="46"/>
      <c r="Y360" s="46"/>
      <c r="Z360" s="46"/>
      <c r="AA360" s="46"/>
    </row>
    <row r="361" spans="1:27" x14ac:dyDescent="0.15">
      <c r="A361" s="14">
        <v>2008</v>
      </c>
      <c r="B361" s="14">
        <v>2</v>
      </c>
      <c r="C361" s="14">
        <v>72</v>
      </c>
      <c r="D361" s="14">
        <v>4</v>
      </c>
      <c r="F361" s="17" t="s">
        <v>5561</v>
      </c>
      <c r="G361" s="7">
        <f t="shared" si="139"/>
        <v>20082724</v>
      </c>
      <c r="Q361" s="15">
        <f t="shared" si="140"/>
        <v>0</v>
      </c>
      <c r="R361" s="46"/>
      <c r="S361" s="46"/>
      <c r="T361" s="46"/>
      <c r="U361" s="46"/>
      <c r="V361" s="46"/>
      <c r="W361" s="46"/>
      <c r="X361" s="46"/>
      <c r="Y361" s="46"/>
      <c r="Z361" s="46"/>
      <c r="AA361" s="46"/>
    </row>
    <row r="362" spans="1:27" ht="54" x14ac:dyDescent="0.15">
      <c r="A362" s="14">
        <v>2008</v>
      </c>
      <c r="B362" s="14">
        <v>2</v>
      </c>
      <c r="C362" s="14">
        <v>73</v>
      </c>
      <c r="D362" s="14">
        <v>0</v>
      </c>
      <c r="F362" s="16" t="s">
        <v>7817</v>
      </c>
      <c r="G362" s="7">
        <f t="shared" si="139"/>
        <v>20082730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2008</v>
      </c>
      <c r="B363" s="14">
        <v>2</v>
      </c>
      <c r="C363" s="14">
        <v>73</v>
      </c>
      <c r="D363" s="14">
        <v>1</v>
      </c>
      <c r="F363" s="17" t="s">
        <v>5562</v>
      </c>
      <c r="G363" s="7">
        <f t="shared" si="139"/>
        <v>20082731</v>
      </c>
      <c r="Q363" s="15">
        <f t="shared" si="140"/>
        <v>0</v>
      </c>
      <c r="R363" s="46"/>
      <c r="S363" s="46"/>
      <c r="T363" s="46"/>
      <c r="U363" s="46"/>
      <c r="V363" s="46"/>
      <c r="W363" s="46"/>
      <c r="X363" s="46"/>
      <c r="Y363" s="46"/>
      <c r="Z363" s="46"/>
      <c r="AA363" s="46"/>
    </row>
    <row r="364" spans="1:27" x14ac:dyDescent="0.15">
      <c r="A364" s="14">
        <v>2008</v>
      </c>
      <c r="B364" s="14">
        <v>2</v>
      </c>
      <c r="C364" s="14">
        <v>73</v>
      </c>
      <c r="D364" s="14">
        <v>2</v>
      </c>
      <c r="E364" s="7">
        <v>1</v>
      </c>
      <c r="F364" s="17" t="s">
        <v>5563</v>
      </c>
      <c r="G364" s="7">
        <f t="shared" si="139"/>
        <v>20082732</v>
      </c>
      <c r="Q364" s="15">
        <f t="shared" si="140"/>
        <v>0</v>
      </c>
      <c r="R364" s="46"/>
      <c r="S364" s="46"/>
      <c r="T364" s="46"/>
      <c r="U364" s="46"/>
      <c r="V364" s="46"/>
      <c r="W364" s="46"/>
      <c r="X364" s="46"/>
      <c r="Y364" s="46"/>
      <c r="Z364" s="46"/>
      <c r="AA364" s="46"/>
    </row>
    <row r="365" spans="1:27" x14ac:dyDescent="0.15">
      <c r="A365" s="14">
        <v>2008</v>
      </c>
      <c r="B365" s="14">
        <v>2</v>
      </c>
      <c r="C365" s="14">
        <v>73</v>
      </c>
      <c r="D365" s="14">
        <v>3</v>
      </c>
      <c r="E365" s="7">
        <v>1</v>
      </c>
      <c r="F365" s="17" t="s">
        <v>5564</v>
      </c>
      <c r="G365" s="7">
        <f t="shared" si="139"/>
        <v>20082733</v>
      </c>
      <c r="Q365" s="15">
        <f t="shared" si="140"/>
        <v>0</v>
      </c>
      <c r="R365" s="46"/>
      <c r="S365" s="46"/>
      <c r="T365" s="46"/>
      <c r="U365" s="46"/>
      <c r="V365" s="46"/>
      <c r="W365" s="46"/>
      <c r="X365" s="46"/>
      <c r="Y365" s="46"/>
      <c r="Z365" s="46"/>
      <c r="AA365" s="46"/>
    </row>
    <row r="366" spans="1:27" x14ac:dyDescent="0.15">
      <c r="A366" s="14">
        <v>2008</v>
      </c>
      <c r="B366" s="14">
        <v>2</v>
      </c>
      <c r="C366" s="14">
        <v>73</v>
      </c>
      <c r="D366" s="14">
        <v>4</v>
      </c>
      <c r="F366" s="17" t="s">
        <v>5565</v>
      </c>
      <c r="G366" s="7">
        <f t="shared" si="139"/>
        <v>20082734</v>
      </c>
      <c r="Q366" s="15">
        <f t="shared" si="140"/>
        <v>0</v>
      </c>
      <c r="R366" s="46"/>
      <c r="S366" s="46"/>
      <c r="T366" s="46"/>
      <c r="U366" s="46"/>
      <c r="V366" s="46"/>
      <c r="W366" s="46"/>
      <c r="X366" s="46"/>
      <c r="Y366" s="46"/>
      <c r="Z366" s="46"/>
      <c r="AA366" s="46"/>
    </row>
    <row r="367" spans="1:27" ht="27" x14ac:dyDescent="0.15">
      <c r="A367" s="14">
        <v>2008</v>
      </c>
      <c r="B367" s="14">
        <v>2</v>
      </c>
      <c r="C367" s="14">
        <v>74</v>
      </c>
      <c r="D367" s="14">
        <v>0</v>
      </c>
      <c r="F367" s="16" t="s">
        <v>7818</v>
      </c>
      <c r="G367" s="7">
        <f t="shared" si="139"/>
        <v>20082740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2008</v>
      </c>
      <c r="B368" s="14">
        <v>2</v>
      </c>
      <c r="C368" s="14">
        <v>74</v>
      </c>
      <c r="D368" s="14">
        <v>1</v>
      </c>
      <c r="F368" s="17" t="s">
        <v>7819</v>
      </c>
      <c r="G368" s="7">
        <f t="shared" si="139"/>
        <v>20082741</v>
      </c>
      <c r="Q368" s="15">
        <f t="shared" si="140"/>
        <v>0</v>
      </c>
      <c r="R368" s="46"/>
      <c r="S368" s="46"/>
      <c r="T368" s="46"/>
      <c r="U368" s="46"/>
      <c r="V368" s="46"/>
      <c r="W368" s="46"/>
      <c r="X368" s="46"/>
      <c r="Y368" s="46"/>
      <c r="Z368" s="46"/>
      <c r="AA368" s="46"/>
    </row>
    <row r="369" spans="1:27" x14ac:dyDescent="0.15">
      <c r="A369" s="14">
        <v>2008</v>
      </c>
      <c r="B369" s="14">
        <v>2</v>
      </c>
      <c r="C369" s="14">
        <v>74</v>
      </c>
      <c r="D369" s="14">
        <v>2</v>
      </c>
      <c r="F369" s="17" t="s">
        <v>5566</v>
      </c>
      <c r="G369" s="7">
        <f t="shared" si="139"/>
        <v>20082742</v>
      </c>
      <c r="Q369" s="15">
        <f t="shared" si="140"/>
        <v>0</v>
      </c>
      <c r="R369" s="46"/>
      <c r="S369" s="46"/>
      <c r="T369" s="46"/>
      <c r="U369" s="46"/>
      <c r="V369" s="46"/>
      <c r="W369" s="46"/>
      <c r="X369" s="46"/>
      <c r="Y369" s="46"/>
      <c r="Z369" s="46"/>
      <c r="AA369" s="46"/>
    </row>
    <row r="370" spans="1:27" x14ac:dyDescent="0.15">
      <c r="A370" s="14">
        <v>2008</v>
      </c>
      <c r="B370" s="14">
        <v>2</v>
      </c>
      <c r="C370" s="14">
        <v>74</v>
      </c>
      <c r="D370" s="14">
        <v>3</v>
      </c>
      <c r="F370" s="17" t="s">
        <v>5567</v>
      </c>
      <c r="G370" s="7">
        <f t="shared" si="139"/>
        <v>20082743</v>
      </c>
      <c r="Q370" s="15">
        <f t="shared" si="140"/>
        <v>0</v>
      </c>
      <c r="R370" s="46"/>
      <c r="S370" s="46"/>
      <c r="T370" s="46"/>
      <c r="U370" s="46"/>
      <c r="V370" s="46"/>
      <c r="W370" s="46"/>
      <c r="X370" s="46"/>
      <c r="Y370" s="46"/>
      <c r="Z370" s="46"/>
      <c r="AA370" s="46"/>
    </row>
    <row r="371" spans="1:27" x14ac:dyDescent="0.15">
      <c r="A371" s="14">
        <v>2008</v>
      </c>
      <c r="B371" s="14">
        <v>2</v>
      </c>
      <c r="C371" s="14">
        <v>74</v>
      </c>
      <c r="D371" s="14">
        <v>4</v>
      </c>
      <c r="E371" s="7">
        <v>1</v>
      </c>
      <c r="F371" s="17" t="s">
        <v>5568</v>
      </c>
      <c r="G371" s="7">
        <f t="shared" si="139"/>
        <v>20082744</v>
      </c>
      <c r="Q371" s="15">
        <f t="shared" si="140"/>
        <v>0</v>
      </c>
      <c r="R371" s="46"/>
      <c r="S371" s="46"/>
      <c r="T371" s="46"/>
      <c r="U371" s="46"/>
      <c r="V371" s="46"/>
      <c r="W371" s="46"/>
      <c r="X371" s="46"/>
      <c r="Y371" s="46"/>
      <c r="Z371" s="46"/>
      <c r="AA371" s="46"/>
    </row>
    <row r="372" spans="1:27" ht="40.5" x14ac:dyDescent="0.15">
      <c r="A372" s="14">
        <v>2008</v>
      </c>
      <c r="B372" s="14">
        <v>2</v>
      </c>
      <c r="C372" s="14">
        <v>75</v>
      </c>
      <c r="D372" s="14">
        <v>0</v>
      </c>
      <c r="F372" s="16" t="s">
        <v>7820</v>
      </c>
      <c r="G372" s="7">
        <f t="shared" si="139"/>
        <v>20082750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2008</v>
      </c>
      <c r="B373" s="14">
        <v>2</v>
      </c>
      <c r="C373" s="14">
        <v>75</v>
      </c>
      <c r="D373" s="14">
        <v>1</v>
      </c>
      <c r="F373" s="17" t="s">
        <v>5569</v>
      </c>
      <c r="G373" s="7">
        <f t="shared" si="139"/>
        <v>20082751</v>
      </c>
      <c r="Q373" s="15">
        <f t="shared" si="140"/>
        <v>0</v>
      </c>
      <c r="R373" s="46"/>
      <c r="S373" s="46"/>
      <c r="T373" s="46"/>
      <c r="U373" s="46"/>
      <c r="V373" s="46"/>
      <c r="W373" s="46"/>
      <c r="X373" s="46"/>
      <c r="Y373" s="46"/>
      <c r="Z373" s="46"/>
      <c r="AA373" s="46"/>
    </row>
    <row r="374" spans="1:27" x14ac:dyDescent="0.15">
      <c r="A374" s="14">
        <v>2008</v>
      </c>
      <c r="B374" s="14">
        <v>2</v>
      </c>
      <c r="C374" s="14">
        <v>75</v>
      </c>
      <c r="D374" s="14">
        <v>2</v>
      </c>
      <c r="E374" s="7">
        <v>1</v>
      </c>
      <c r="F374" s="17" t="s">
        <v>5570</v>
      </c>
      <c r="G374" s="7">
        <f t="shared" si="139"/>
        <v>20082752</v>
      </c>
      <c r="Q374" s="15">
        <f t="shared" si="140"/>
        <v>0</v>
      </c>
      <c r="R374" s="46"/>
      <c r="S374" s="46"/>
      <c r="T374" s="46"/>
      <c r="U374" s="46"/>
      <c r="V374" s="46"/>
      <c r="W374" s="46"/>
      <c r="X374" s="46"/>
      <c r="Y374" s="46"/>
      <c r="Z374" s="46"/>
      <c r="AA374" s="46"/>
    </row>
    <row r="375" spans="1:27" x14ac:dyDescent="0.15">
      <c r="A375" s="14">
        <v>2008</v>
      </c>
      <c r="B375" s="14">
        <v>2</v>
      </c>
      <c r="C375" s="14">
        <v>75</v>
      </c>
      <c r="D375" s="14">
        <v>3</v>
      </c>
      <c r="F375" s="17" t="s">
        <v>5571</v>
      </c>
      <c r="G375" s="7">
        <f t="shared" si="139"/>
        <v>20082753</v>
      </c>
      <c r="Q375" s="15">
        <f t="shared" si="140"/>
        <v>0</v>
      </c>
      <c r="R375" s="46"/>
      <c r="S375" s="46"/>
      <c r="T375" s="46"/>
      <c r="U375" s="46"/>
      <c r="V375" s="46"/>
      <c r="W375" s="46"/>
      <c r="X375" s="46"/>
      <c r="Y375" s="46"/>
      <c r="Z375" s="46"/>
      <c r="AA375" s="46"/>
    </row>
    <row r="376" spans="1:27" x14ac:dyDescent="0.15">
      <c r="A376" s="14">
        <v>2008</v>
      </c>
      <c r="B376" s="14">
        <v>2</v>
      </c>
      <c r="C376" s="14">
        <v>75</v>
      </c>
      <c r="D376" s="14">
        <v>4</v>
      </c>
      <c r="E376" s="7">
        <v>1</v>
      </c>
      <c r="F376" s="17" t="s">
        <v>5572</v>
      </c>
      <c r="G376" s="7">
        <f t="shared" si="139"/>
        <v>20082754</v>
      </c>
      <c r="Q376" s="15">
        <f t="shared" si="140"/>
        <v>0</v>
      </c>
      <c r="R376" s="46"/>
      <c r="S376" s="46"/>
      <c r="T376" s="46"/>
      <c r="U376" s="46"/>
      <c r="V376" s="46"/>
      <c r="W376" s="46"/>
      <c r="X376" s="46"/>
      <c r="Y376" s="46"/>
      <c r="Z376" s="46"/>
      <c r="AA376" s="46"/>
    </row>
    <row r="377" spans="1:27" x14ac:dyDescent="0.15">
      <c r="A377" s="14">
        <v>2008</v>
      </c>
      <c r="B377" s="14">
        <v>2</v>
      </c>
      <c r="C377" s="14">
        <v>76</v>
      </c>
      <c r="D377" s="14">
        <v>0</v>
      </c>
      <c r="F377" s="16" t="s">
        <v>7821</v>
      </c>
      <c r="G377" s="7">
        <f t="shared" si="139"/>
        <v>20082760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2008</v>
      </c>
      <c r="B378" s="14">
        <v>2</v>
      </c>
      <c r="C378" s="14">
        <v>76</v>
      </c>
      <c r="D378" s="14">
        <v>1</v>
      </c>
      <c r="F378" s="17" t="s">
        <v>1896</v>
      </c>
      <c r="G378" s="7">
        <f t="shared" si="139"/>
        <v>20082761</v>
      </c>
      <c r="Q378" s="15">
        <f t="shared" si="140"/>
        <v>0</v>
      </c>
      <c r="R378" s="46"/>
      <c r="S378" s="46"/>
      <c r="T378" s="46"/>
      <c r="U378" s="46"/>
      <c r="V378" s="46"/>
      <c r="W378" s="46"/>
      <c r="X378" s="46"/>
      <c r="Y378" s="46"/>
      <c r="Z378" s="46"/>
      <c r="AA378" s="46"/>
    </row>
    <row r="379" spans="1:27" x14ac:dyDescent="0.15">
      <c r="A379" s="14">
        <v>2008</v>
      </c>
      <c r="B379" s="14">
        <v>2</v>
      </c>
      <c r="C379" s="14">
        <v>76</v>
      </c>
      <c r="D379" s="14">
        <v>2</v>
      </c>
      <c r="F379" s="17" t="s">
        <v>5573</v>
      </c>
      <c r="G379" s="7">
        <f t="shared" si="139"/>
        <v>20082762</v>
      </c>
      <c r="Q379" s="15">
        <f t="shared" si="140"/>
        <v>0</v>
      </c>
      <c r="R379" s="46"/>
      <c r="S379" s="46"/>
      <c r="T379" s="46"/>
      <c r="U379" s="46"/>
      <c r="V379" s="46"/>
      <c r="W379" s="46"/>
      <c r="X379" s="46"/>
      <c r="Y379" s="46"/>
      <c r="Z379" s="46"/>
      <c r="AA379" s="46"/>
    </row>
    <row r="380" spans="1:27" x14ac:dyDescent="0.15">
      <c r="A380" s="14">
        <v>2008</v>
      </c>
      <c r="B380" s="14">
        <v>2</v>
      </c>
      <c r="C380" s="14">
        <v>76</v>
      </c>
      <c r="D380" s="14">
        <v>3</v>
      </c>
      <c r="E380" s="7">
        <v>1</v>
      </c>
      <c r="F380" s="17" t="s">
        <v>5574</v>
      </c>
      <c r="G380" s="7">
        <f t="shared" si="139"/>
        <v>20082763</v>
      </c>
      <c r="Q380" s="15">
        <f t="shared" si="140"/>
        <v>0</v>
      </c>
      <c r="R380" s="46"/>
      <c r="S380" s="46"/>
      <c r="T380" s="46"/>
      <c r="U380" s="46"/>
      <c r="V380" s="46"/>
      <c r="W380" s="46"/>
      <c r="X380" s="46"/>
      <c r="Y380" s="46"/>
      <c r="Z380" s="46"/>
      <c r="AA380" s="46"/>
    </row>
    <row r="381" spans="1:27" x14ac:dyDescent="0.15">
      <c r="A381" s="14">
        <v>2008</v>
      </c>
      <c r="B381" s="14">
        <v>2</v>
      </c>
      <c r="C381" s="14">
        <v>76</v>
      </c>
      <c r="D381" s="14">
        <v>4</v>
      </c>
      <c r="E381" s="7">
        <v>1</v>
      </c>
      <c r="F381" s="17" t="s">
        <v>5575</v>
      </c>
      <c r="G381" s="7">
        <f t="shared" si="139"/>
        <v>20082764</v>
      </c>
      <c r="Q381" s="15">
        <f t="shared" si="140"/>
        <v>0</v>
      </c>
      <c r="R381" s="46"/>
      <c r="S381" s="46"/>
      <c r="T381" s="46"/>
      <c r="U381" s="46"/>
      <c r="V381" s="46"/>
      <c r="W381" s="46"/>
      <c r="X381" s="46"/>
      <c r="Y381" s="46"/>
      <c r="Z381" s="46"/>
      <c r="AA381" s="46"/>
    </row>
    <row r="382" spans="1:27" x14ac:dyDescent="0.15">
      <c r="A382" s="14">
        <v>2008</v>
      </c>
      <c r="B382" s="14">
        <v>2</v>
      </c>
      <c r="C382" s="14">
        <v>77</v>
      </c>
      <c r="D382" s="14">
        <v>0</v>
      </c>
      <c r="F382" s="16" t="s">
        <v>7822</v>
      </c>
      <c r="G382" s="7">
        <f t="shared" si="139"/>
        <v>20082770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2008</v>
      </c>
      <c r="B383" s="14">
        <v>2</v>
      </c>
      <c r="C383" s="14">
        <v>77</v>
      </c>
      <c r="D383" s="14">
        <v>1</v>
      </c>
      <c r="E383" s="7">
        <v>1</v>
      </c>
      <c r="F383" s="17" t="s">
        <v>5576</v>
      </c>
      <c r="G383" s="7">
        <f t="shared" si="139"/>
        <v>20082771</v>
      </c>
      <c r="Q383" s="15">
        <f t="shared" si="140"/>
        <v>0</v>
      </c>
      <c r="R383" s="46"/>
      <c r="S383" s="46"/>
      <c r="T383" s="46"/>
      <c r="U383" s="46"/>
      <c r="V383" s="46"/>
      <c r="W383" s="46"/>
      <c r="X383" s="46"/>
      <c r="Y383" s="46"/>
      <c r="Z383" s="46"/>
      <c r="AA383" s="46"/>
    </row>
    <row r="384" spans="1:27" x14ac:dyDescent="0.15">
      <c r="A384" s="14">
        <v>2008</v>
      </c>
      <c r="B384" s="14">
        <v>2</v>
      </c>
      <c r="C384" s="14">
        <v>77</v>
      </c>
      <c r="D384" s="14">
        <v>2</v>
      </c>
      <c r="E384" s="7">
        <v>1</v>
      </c>
      <c r="F384" s="17" t="s">
        <v>5577</v>
      </c>
      <c r="G384" s="7">
        <f t="shared" si="139"/>
        <v>20082772</v>
      </c>
      <c r="Q384" s="15">
        <f t="shared" si="140"/>
        <v>0</v>
      </c>
      <c r="R384" s="46"/>
      <c r="S384" s="46"/>
      <c r="T384" s="46"/>
      <c r="U384" s="46"/>
      <c r="V384" s="46"/>
      <c r="W384" s="46"/>
      <c r="X384" s="46"/>
      <c r="Y384" s="46"/>
      <c r="Z384" s="46"/>
      <c r="AA384" s="46"/>
    </row>
    <row r="385" spans="1:27" x14ac:dyDescent="0.15">
      <c r="A385" s="14">
        <v>2008</v>
      </c>
      <c r="B385" s="14">
        <v>2</v>
      </c>
      <c r="C385" s="14">
        <v>77</v>
      </c>
      <c r="D385" s="14">
        <v>3</v>
      </c>
      <c r="F385" s="17" t="s">
        <v>5578</v>
      </c>
      <c r="G385" s="7">
        <f t="shared" si="139"/>
        <v>20082773</v>
      </c>
      <c r="Q385" s="15">
        <f t="shared" si="140"/>
        <v>0</v>
      </c>
      <c r="R385" s="46"/>
      <c r="S385" s="46"/>
      <c r="T385" s="46"/>
      <c r="U385" s="46"/>
      <c r="V385" s="46"/>
      <c r="W385" s="46"/>
      <c r="X385" s="46"/>
      <c r="Y385" s="46"/>
      <c r="Z385" s="46"/>
      <c r="AA385" s="46"/>
    </row>
    <row r="386" spans="1:27" x14ac:dyDescent="0.15">
      <c r="A386" s="14">
        <v>2008</v>
      </c>
      <c r="B386" s="14">
        <v>2</v>
      </c>
      <c r="C386" s="14">
        <v>77</v>
      </c>
      <c r="D386" s="14">
        <v>4</v>
      </c>
      <c r="E386" s="7">
        <v>1</v>
      </c>
      <c r="F386" s="17" t="s">
        <v>5579</v>
      </c>
      <c r="G386" s="7">
        <f t="shared" si="139"/>
        <v>20082774</v>
      </c>
      <c r="Q386" s="15">
        <f t="shared" si="140"/>
        <v>0</v>
      </c>
      <c r="R386" s="46"/>
      <c r="S386" s="46"/>
      <c r="T386" s="46"/>
      <c r="U386" s="46"/>
      <c r="V386" s="46"/>
      <c r="W386" s="46"/>
      <c r="X386" s="46"/>
      <c r="Y386" s="46"/>
      <c r="Z386" s="46"/>
      <c r="AA386" s="46"/>
    </row>
    <row r="387" spans="1:27" ht="40.5" x14ac:dyDescent="0.15">
      <c r="A387" s="14">
        <v>2008</v>
      </c>
      <c r="B387" s="14">
        <v>2</v>
      </c>
      <c r="C387" s="14">
        <v>78</v>
      </c>
      <c r="D387" s="14">
        <v>0</v>
      </c>
      <c r="F387" s="16" t="s">
        <v>7823</v>
      </c>
      <c r="G387" s="7">
        <f t="shared" ref="G387:G450" si="165">VALUE(A387&amp;B387&amp;C387&amp;D387)</f>
        <v>20082780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2008</v>
      </c>
      <c r="B388" s="14">
        <v>2</v>
      </c>
      <c r="C388" s="14">
        <v>78</v>
      </c>
      <c r="D388" s="14">
        <v>1</v>
      </c>
      <c r="E388" s="7">
        <v>1</v>
      </c>
      <c r="F388" s="17" t="s">
        <v>5580</v>
      </c>
      <c r="G388" s="7">
        <f t="shared" si="165"/>
        <v>20082781</v>
      </c>
      <c r="Q388" s="15">
        <f t="shared" si="166"/>
        <v>0</v>
      </c>
      <c r="R388" s="46"/>
      <c r="S388" s="46"/>
      <c r="T388" s="46"/>
      <c r="U388" s="46"/>
      <c r="V388" s="46"/>
      <c r="W388" s="46"/>
      <c r="X388" s="46"/>
      <c r="Y388" s="46"/>
      <c r="Z388" s="46"/>
      <c r="AA388" s="46"/>
    </row>
    <row r="389" spans="1:27" ht="27" x14ac:dyDescent="0.15">
      <c r="A389" s="14">
        <v>2008</v>
      </c>
      <c r="B389" s="14">
        <v>2</v>
      </c>
      <c r="C389" s="14">
        <v>78</v>
      </c>
      <c r="D389" s="14">
        <v>2</v>
      </c>
      <c r="E389" s="7">
        <v>1</v>
      </c>
      <c r="F389" s="17" t="s">
        <v>5581</v>
      </c>
      <c r="G389" s="7">
        <f t="shared" si="165"/>
        <v>20082782</v>
      </c>
      <c r="Q389" s="15">
        <f t="shared" si="166"/>
        <v>0</v>
      </c>
      <c r="R389" s="46"/>
      <c r="S389" s="46"/>
      <c r="T389" s="46"/>
      <c r="U389" s="46"/>
      <c r="V389" s="46"/>
      <c r="W389" s="46"/>
      <c r="X389" s="46"/>
      <c r="Y389" s="46"/>
      <c r="Z389" s="46"/>
      <c r="AA389" s="46"/>
    </row>
    <row r="390" spans="1:27" x14ac:dyDescent="0.15">
      <c r="A390" s="14">
        <v>2008</v>
      </c>
      <c r="B390" s="14">
        <v>2</v>
      </c>
      <c r="C390" s="14">
        <v>78</v>
      </c>
      <c r="D390" s="14">
        <v>3</v>
      </c>
      <c r="E390" s="7">
        <v>1</v>
      </c>
      <c r="F390" s="17" t="s">
        <v>5582</v>
      </c>
      <c r="G390" s="7">
        <f t="shared" si="165"/>
        <v>20082783</v>
      </c>
      <c r="Q390" s="15">
        <f t="shared" si="166"/>
        <v>0</v>
      </c>
      <c r="R390" s="46"/>
      <c r="S390" s="46"/>
      <c r="T390" s="46"/>
      <c r="U390" s="46"/>
      <c r="V390" s="46"/>
      <c r="W390" s="46"/>
      <c r="X390" s="46"/>
      <c r="Y390" s="46"/>
      <c r="Z390" s="46"/>
      <c r="AA390" s="46"/>
    </row>
    <row r="391" spans="1:27" ht="27" x14ac:dyDescent="0.15">
      <c r="A391" s="14">
        <v>2008</v>
      </c>
      <c r="B391" s="14">
        <v>2</v>
      </c>
      <c r="C391" s="14">
        <v>78</v>
      </c>
      <c r="D391" s="14">
        <v>4</v>
      </c>
      <c r="F391" s="17" t="s">
        <v>5583</v>
      </c>
      <c r="G391" s="7">
        <f t="shared" si="165"/>
        <v>20082784</v>
      </c>
      <c r="Q391" s="15">
        <f t="shared" si="166"/>
        <v>0</v>
      </c>
      <c r="R391" s="46"/>
      <c r="S391" s="46"/>
      <c r="T391" s="46"/>
      <c r="U391" s="46"/>
      <c r="V391" s="46"/>
      <c r="W391" s="46"/>
      <c r="X391" s="46"/>
      <c r="Y391" s="46"/>
      <c r="Z391" s="46"/>
      <c r="AA391" s="46"/>
    </row>
    <row r="392" spans="1:27" ht="67.5" x14ac:dyDescent="0.15">
      <c r="A392" s="14">
        <v>2008</v>
      </c>
      <c r="B392" s="14">
        <v>2</v>
      </c>
      <c r="C392" s="14">
        <v>79</v>
      </c>
      <c r="D392" s="14">
        <v>0</v>
      </c>
      <c r="F392" s="16" t="s">
        <v>7824</v>
      </c>
      <c r="G392" s="7">
        <f t="shared" si="165"/>
        <v>20082790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14">
        <v>2008</v>
      </c>
      <c r="B393" s="14">
        <v>2</v>
      </c>
      <c r="C393" s="14">
        <v>79</v>
      </c>
      <c r="D393" s="14">
        <v>1</v>
      </c>
      <c r="F393" s="17" t="s">
        <v>5584</v>
      </c>
      <c r="G393" s="7">
        <f t="shared" si="165"/>
        <v>20082791</v>
      </c>
      <c r="Q393" s="15">
        <f t="shared" si="166"/>
        <v>0</v>
      </c>
      <c r="R393" s="46"/>
      <c r="S393" s="46"/>
      <c r="T393" s="46"/>
      <c r="U393" s="46"/>
      <c r="V393" s="46"/>
      <c r="W393" s="46"/>
      <c r="X393" s="46"/>
      <c r="Y393" s="46"/>
      <c r="Z393" s="46"/>
      <c r="AA393" s="46"/>
    </row>
    <row r="394" spans="1:27" x14ac:dyDescent="0.15">
      <c r="A394" s="14">
        <v>2008</v>
      </c>
      <c r="B394" s="14">
        <v>2</v>
      </c>
      <c r="C394" s="14">
        <v>79</v>
      </c>
      <c r="D394" s="14">
        <v>2</v>
      </c>
      <c r="F394" s="17" t="s">
        <v>5585</v>
      </c>
      <c r="G394" s="7">
        <f t="shared" si="165"/>
        <v>20082792</v>
      </c>
      <c r="Q394" s="15">
        <f t="shared" si="166"/>
        <v>0</v>
      </c>
      <c r="R394" s="46"/>
      <c r="S394" s="46"/>
      <c r="T394" s="46"/>
      <c r="U394" s="46"/>
      <c r="V394" s="46"/>
      <c r="W394" s="46"/>
      <c r="X394" s="46"/>
      <c r="Y394" s="46"/>
      <c r="Z394" s="46"/>
      <c r="AA394" s="46"/>
    </row>
    <row r="395" spans="1:27" x14ac:dyDescent="0.15">
      <c r="A395" s="14">
        <v>2008</v>
      </c>
      <c r="B395" s="14">
        <v>2</v>
      </c>
      <c r="C395" s="14">
        <v>79</v>
      </c>
      <c r="D395" s="14">
        <v>3</v>
      </c>
      <c r="F395" s="17" t="s">
        <v>5586</v>
      </c>
      <c r="G395" s="7">
        <f t="shared" si="165"/>
        <v>20082793</v>
      </c>
      <c r="Q395" s="15">
        <f t="shared" si="166"/>
        <v>0</v>
      </c>
      <c r="R395" s="46"/>
      <c r="S395" s="46"/>
      <c r="T395" s="46"/>
      <c r="U395" s="46"/>
      <c r="V395" s="46"/>
      <c r="W395" s="46"/>
      <c r="X395" s="46"/>
      <c r="Y395" s="46"/>
      <c r="Z395" s="46"/>
      <c r="AA395" s="46"/>
    </row>
    <row r="396" spans="1:27" x14ac:dyDescent="0.15">
      <c r="A396" s="14">
        <v>2008</v>
      </c>
      <c r="B396" s="14">
        <v>2</v>
      </c>
      <c r="C396" s="14">
        <v>79</v>
      </c>
      <c r="D396" s="14">
        <v>4</v>
      </c>
      <c r="E396" s="7">
        <v>1</v>
      </c>
      <c r="F396" s="17" t="s">
        <v>5587</v>
      </c>
      <c r="G396" s="7">
        <f t="shared" si="165"/>
        <v>20082794</v>
      </c>
      <c r="Q396" s="15">
        <f t="shared" si="166"/>
        <v>0</v>
      </c>
      <c r="R396" s="46"/>
      <c r="S396" s="46"/>
      <c r="T396" s="46"/>
      <c r="U396" s="46"/>
      <c r="V396" s="46"/>
      <c r="W396" s="46"/>
      <c r="X396" s="46"/>
      <c r="Y396" s="46"/>
      <c r="Z396" s="46"/>
      <c r="AA396" s="46"/>
    </row>
    <row r="397" spans="1:27" x14ac:dyDescent="0.15">
      <c r="A397" s="14">
        <v>2008</v>
      </c>
      <c r="B397" s="14">
        <v>2</v>
      </c>
      <c r="C397" s="14">
        <v>80</v>
      </c>
      <c r="D397" s="14">
        <v>0</v>
      </c>
      <c r="F397" s="16" t="s">
        <v>7825</v>
      </c>
      <c r="G397" s="7">
        <f t="shared" si="165"/>
        <v>20082800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2008</v>
      </c>
      <c r="B398" s="14">
        <v>2</v>
      </c>
      <c r="C398" s="14">
        <v>80</v>
      </c>
      <c r="D398" s="14">
        <v>1</v>
      </c>
      <c r="E398" s="7">
        <v>1</v>
      </c>
      <c r="F398" s="17" t="s">
        <v>1935</v>
      </c>
      <c r="G398" s="7">
        <f t="shared" si="165"/>
        <v>20082801</v>
      </c>
      <c r="Q398" s="15">
        <f t="shared" si="166"/>
        <v>0</v>
      </c>
      <c r="R398" s="46"/>
      <c r="S398" s="46"/>
      <c r="T398" s="46"/>
      <c r="U398" s="46"/>
      <c r="V398" s="46"/>
      <c r="W398" s="46"/>
      <c r="X398" s="46"/>
      <c r="Y398" s="46"/>
      <c r="Z398" s="46"/>
      <c r="AA398" s="46"/>
    </row>
    <row r="399" spans="1:27" x14ac:dyDescent="0.15">
      <c r="A399" s="14">
        <v>2008</v>
      </c>
      <c r="B399" s="14">
        <v>2</v>
      </c>
      <c r="C399" s="14">
        <v>80</v>
      </c>
      <c r="D399" s="14">
        <v>2</v>
      </c>
      <c r="F399" s="17" t="s">
        <v>5588</v>
      </c>
      <c r="G399" s="7">
        <f t="shared" si="165"/>
        <v>20082802</v>
      </c>
      <c r="Q399" s="15">
        <f t="shared" si="166"/>
        <v>0</v>
      </c>
      <c r="R399" s="46"/>
      <c r="S399" s="46"/>
      <c r="T399" s="46"/>
      <c r="U399" s="46"/>
      <c r="V399" s="46"/>
      <c r="W399" s="46"/>
      <c r="X399" s="46"/>
      <c r="Y399" s="46"/>
      <c r="Z399" s="46"/>
      <c r="AA399" s="46"/>
    </row>
    <row r="400" spans="1:27" x14ac:dyDescent="0.15">
      <c r="A400" s="14">
        <v>2008</v>
      </c>
      <c r="B400" s="14">
        <v>2</v>
      </c>
      <c r="C400" s="14">
        <v>80</v>
      </c>
      <c r="D400" s="14">
        <v>3</v>
      </c>
      <c r="E400" s="7">
        <v>1</v>
      </c>
      <c r="F400" s="17" t="s">
        <v>5589</v>
      </c>
      <c r="G400" s="7">
        <f t="shared" si="165"/>
        <v>20082803</v>
      </c>
      <c r="Q400" s="15">
        <f t="shared" si="166"/>
        <v>0</v>
      </c>
      <c r="R400" s="46"/>
      <c r="S400" s="46"/>
      <c r="T400" s="46"/>
      <c r="U400" s="46"/>
      <c r="V400" s="46"/>
      <c r="W400" s="46"/>
      <c r="X400" s="46"/>
      <c r="Y400" s="46"/>
      <c r="Z400" s="46"/>
      <c r="AA400" s="46"/>
    </row>
    <row r="401" spans="1:27" x14ac:dyDescent="0.15">
      <c r="A401" s="14">
        <v>2008</v>
      </c>
      <c r="B401" s="14">
        <v>2</v>
      </c>
      <c r="C401" s="14">
        <v>80</v>
      </c>
      <c r="D401" s="14">
        <v>4</v>
      </c>
      <c r="E401" s="7">
        <v>1</v>
      </c>
      <c r="F401" s="17" t="s">
        <v>2925</v>
      </c>
      <c r="G401" s="7">
        <f t="shared" si="165"/>
        <v>20082804</v>
      </c>
      <c r="Q401" s="15">
        <f t="shared" si="166"/>
        <v>0</v>
      </c>
      <c r="R401" s="46"/>
      <c r="S401" s="46"/>
      <c r="T401" s="46"/>
      <c r="U401" s="46"/>
      <c r="V401" s="46"/>
      <c r="W401" s="46"/>
      <c r="X401" s="46"/>
      <c r="Y401" s="46"/>
      <c r="Z401" s="46"/>
      <c r="AA401" s="46"/>
    </row>
    <row r="402" spans="1:27" x14ac:dyDescent="0.15">
      <c r="A402" s="14">
        <v>2008</v>
      </c>
      <c r="B402" s="14">
        <v>2</v>
      </c>
      <c r="C402" s="14">
        <v>81</v>
      </c>
      <c r="D402" s="14">
        <v>0</v>
      </c>
      <c r="F402" s="16" t="s">
        <v>7826</v>
      </c>
      <c r="G402" s="7">
        <f t="shared" si="165"/>
        <v>20082810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2008</v>
      </c>
      <c r="B403" s="14">
        <v>2</v>
      </c>
      <c r="C403" s="14">
        <v>81</v>
      </c>
      <c r="D403" s="14">
        <v>1</v>
      </c>
      <c r="E403" s="7">
        <v>1</v>
      </c>
      <c r="F403" s="17" t="s">
        <v>5590</v>
      </c>
      <c r="G403" s="7">
        <f t="shared" si="165"/>
        <v>20082811</v>
      </c>
      <c r="Q403" s="15">
        <f t="shared" si="166"/>
        <v>0</v>
      </c>
      <c r="R403" s="46"/>
      <c r="S403" s="46"/>
      <c r="T403" s="46"/>
      <c r="U403" s="46"/>
      <c r="V403" s="46"/>
      <c r="W403" s="46"/>
      <c r="X403" s="46"/>
      <c r="Y403" s="46"/>
      <c r="Z403" s="46"/>
      <c r="AA403" s="46"/>
    </row>
    <row r="404" spans="1:27" x14ac:dyDescent="0.15">
      <c r="A404" s="14">
        <v>2008</v>
      </c>
      <c r="B404" s="14">
        <v>2</v>
      </c>
      <c r="C404" s="14">
        <v>81</v>
      </c>
      <c r="D404" s="14">
        <v>2</v>
      </c>
      <c r="F404" s="17" t="s">
        <v>5591</v>
      </c>
      <c r="G404" s="7">
        <f t="shared" si="165"/>
        <v>20082812</v>
      </c>
      <c r="Q404" s="15">
        <f t="shared" si="166"/>
        <v>0</v>
      </c>
      <c r="R404" s="46"/>
      <c r="S404" s="46"/>
      <c r="T404" s="46"/>
      <c r="U404" s="46"/>
      <c r="V404" s="46"/>
      <c r="W404" s="46"/>
      <c r="X404" s="46"/>
      <c r="Y404" s="46"/>
      <c r="Z404" s="46"/>
      <c r="AA404" s="46"/>
    </row>
    <row r="405" spans="1:27" x14ac:dyDescent="0.15">
      <c r="A405" s="14">
        <v>2008</v>
      </c>
      <c r="B405" s="14">
        <v>2</v>
      </c>
      <c r="C405" s="14">
        <v>81</v>
      </c>
      <c r="D405" s="14">
        <v>3</v>
      </c>
      <c r="E405" s="7">
        <v>1</v>
      </c>
      <c r="F405" s="17" t="s">
        <v>5592</v>
      </c>
      <c r="G405" s="7">
        <f t="shared" si="165"/>
        <v>20082813</v>
      </c>
      <c r="Q405" s="15">
        <f t="shared" si="166"/>
        <v>0</v>
      </c>
      <c r="R405" s="46"/>
      <c r="S405" s="46"/>
      <c r="T405" s="46"/>
      <c r="U405" s="46"/>
      <c r="V405" s="46"/>
      <c r="W405" s="46"/>
      <c r="X405" s="46"/>
      <c r="Y405" s="46"/>
      <c r="Z405" s="46"/>
      <c r="AA405" s="46"/>
    </row>
    <row r="406" spans="1:27" x14ac:dyDescent="0.15">
      <c r="A406" s="14">
        <v>2008</v>
      </c>
      <c r="B406" s="14">
        <v>2</v>
      </c>
      <c r="C406" s="14">
        <v>81</v>
      </c>
      <c r="D406" s="14">
        <v>4</v>
      </c>
      <c r="E406" s="7">
        <v>1</v>
      </c>
      <c r="F406" s="17" t="s">
        <v>5593</v>
      </c>
      <c r="G406" s="7">
        <f t="shared" si="165"/>
        <v>20082814</v>
      </c>
      <c r="Q406" s="15">
        <f t="shared" si="166"/>
        <v>0</v>
      </c>
      <c r="R406" s="46"/>
      <c r="S406" s="46"/>
      <c r="T406" s="46"/>
      <c r="U406" s="46"/>
      <c r="V406" s="46"/>
      <c r="W406" s="46"/>
      <c r="X406" s="46"/>
      <c r="Y406" s="46"/>
      <c r="Z406" s="46"/>
      <c r="AA406" s="46"/>
    </row>
    <row r="407" spans="1:27" ht="27" x14ac:dyDescent="0.15">
      <c r="A407" s="14">
        <v>2008</v>
      </c>
      <c r="B407" s="14">
        <v>2</v>
      </c>
      <c r="C407" s="14">
        <v>82</v>
      </c>
      <c r="D407" s="14">
        <v>0</v>
      </c>
      <c r="F407" s="16" t="s">
        <v>7827</v>
      </c>
      <c r="G407" s="7">
        <f t="shared" si="165"/>
        <v>20082820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2008</v>
      </c>
      <c r="B408" s="14">
        <v>2</v>
      </c>
      <c r="C408" s="14">
        <v>82</v>
      </c>
      <c r="D408" s="14">
        <v>1</v>
      </c>
      <c r="E408" s="7">
        <v>1</v>
      </c>
      <c r="F408" s="17" t="s">
        <v>5594</v>
      </c>
      <c r="G408" s="7">
        <f t="shared" si="165"/>
        <v>20082821</v>
      </c>
      <c r="Q408" s="15">
        <f t="shared" si="166"/>
        <v>0</v>
      </c>
      <c r="R408" s="46"/>
      <c r="S408" s="46"/>
      <c r="T408" s="46"/>
      <c r="U408" s="46"/>
      <c r="V408" s="46"/>
      <c r="W408" s="46"/>
      <c r="X408" s="46"/>
      <c r="Y408" s="46"/>
      <c r="Z408" s="46"/>
      <c r="AA408" s="46"/>
    </row>
    <row r="409" spans="1:27" ht="27" x14ac:dyDescent="0.15">
      <c r="A409" s="14">
        <v>2008</v>
      </c>
      <c r="B409" s="14">
        <v>2</v>
      </c>
      <c r="C409" s="14">
        <v>82</v>
      </c>
      <c r="D409" s="14">
        <v>2</v>
      </c>
      <c r="E409" s="7">
        <v>1</v>
      </c>
      <c r="F409" s="17" t="s">
        <v>5595</v>
      </c>
      <c r="G409" s="7">
        <f t="shared" si="165"/>
        <v>20082822</v>
      </c>
      <c r="Q409" s="15">
        <f t="shared" si="166"/>
        <v>0</v>
      </c>
      <c r="R409" s="46"/>
      <c r="S409" s="46"/>
      <c r="T409" s="46"/>
      <c r="U409" s="46"/>
      <c r="V409" s="46"/>
      <c r="W409" s="46"/>
      <c r="X409" s="46"/>
      <c r="Y409" s="46"/>
      <c r="Z409" s="46"/>
      <c r="AA409" s="46"/>
    </row>
    <row r="410" spans="1:27" ht="27" x14ac:dyDescent="0.15">
      <c r="A410" s="14">
        <v>2008</v>
      </c>
      <c r="B410" s="14">
        <v>2</v>
      </c>
      <c r="C410" s="14">
        <v>82</v>
      </c>
      <c r="D410" s="14">
        <v>3</v>
      </c>
      <c r="F410" s="17" t="s">
        <v>5596</v>
      </c>
      <c r="G410" s="7">
        <f t="shared" si="165"/>
        <v>20082823</v>
      </c>
      <c r="Q410" s="15">
        <f t="shared" si="166"/>
        <v>0</v>
      </c>
      <c r="R410" s="46"/>
      <c r="S410" s="46"/>
      <c r="T410" s="46"/>
      <c r="U410" s="46"/>
      <c r="V410" s="46"/>
      <c r="W410" s="46"/>
      <c r="X410" s="46"/>
      <c r="Y410" s="46"/>
      <c r="Z410" s="46"/>
      <c r="AA410" s="46"/>
    </row>
    <row r="411" spans="1:27" ht="27" x14ac:dyDescent="0.15">
      <c r="A411" s="14">
        <v>2008</v>
      </c>
      <c r="B411" s="14">
        <v>2</v>
      </c>
      <c r="C411" s="14">
        <v>82</v>
      </c>
      <c r="D411" s="14">
        <v>4</v>
      </c>
      <c r="F411" s="17" t="s">
        <v>5597</v>
      </c>
      <c r="G411" s="7">
        <f t="shared" si="165"/>
        <v>20082824</v>
      </c>
      <c r="Q411" s="15">
        <f t="shared" si="166"/>
        <v>0</v>
      </c>
      <c r="R411" s="46"/>
      <c r="S411" s="46"/>
      <c r="T411" s="46"/>
      <c r="U411" s="46"/>
      <c r="V411" s="46"/>
      <c r="W411" s="46"/>
      <c r="X411" s="46"/>
      <c r="Y411" s="46"/>
      <c r="Z411" s="46"/>
      <c r="AA411" s="46"/>
    </row>
    <row r="412" spans="1:27" x14ac:dyDescent="0.15">
      <c r="A412" s="14">
        <v>2008</v>
      </c>
      <c r="B412" s="14">
        <v>2</v>
      </c>
      <c r="C412" s="14">
        <v>83</v>
      </c>
      <c r="D412" s="14">
        <v>0</v>
      </c>
      <c r="F412" s="16" t="s">
        <v>7828</v>
      </c>
      <c r="G412" s="7">
        <f t="shared" si="165"/>
        <v>20082830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2008</v>
      </c>
      <c r="B413" s="14">
        <v>2</v>
      </c>
      <c r="C413" s="14">
        <v>83</v>
      </c>
      <c r="D413" s="14">
        <v>1</v>
      </c>
      <c r="E413" s="7">
        <v>1</v>
      </c>
      <c r="F413" s="17" t="s">
        <v>5598</v>
      </c>
      <c r="G413" s="7">
        <f t="shared" si="165"/>
        <v>20082831</v>
      </c>
      <c r="Q413" s="15">
        <f t="shared" si="166"/>
        <v>0</v>
      </c>
      <c r="R413" s="46"/>
      <c r="S413" s="46"/>
      <c r="T413" s="46"/>
      <c r="U413" s="46"/>
      <c r="V413" s="46"/>
      <c r="W413" s="46"/>
      <c r="X413" s="46"/>
      <c r="Y413" s="46"/>
      <c r="Z413" s="46"/>
      <c r="AA413" s="46"/>
    </row>
    <row r="414" spans="1:27" ht="27" x14ac:dyDescent="0.15">
      <c r="A414" s="14">
        <v>2008</v>
      </c>
      <c r="B414" s="14">
        <v>2</v>
      </c>
      <c r="C414" s="14">
        <v>83</v>
      </c>
      <c r="D414" s="14">
        <v>2</v>
      </c>
      <c r="F414" s="17" t="s">
        <v>5599</v>
      </c>
      <c r="G414" s="7">
        <f t="shared" si="165"/>
        <v>20082832</v>
      </c>
      <c r="Q414" s="15">
        <f t="shared" si="166"/>
        <v>0</v>
      </c>
      <c r="R414" s="46"/>
      <c r="S414" s="46"/>
      <c r="T414" s="46"/>
      <c r="U414" s="46"/>
      <c r="V414" s="46"/>
      <c r="W414" s="46"/>
      <c r="X414" s="46"/>
      <c r="Y414" s="46"/>
      <c r="Z414" s="46"/>
      <c r="AA414" s="46"/>
    </row>
    <row r="415" spans="1:27" ht="27" x14ac:dyDescent="0.15">
      <c r="A415" s="14">
        <v>2008</v>
      </c>
      <c r="B415" s="14">
        <v>2</v>
      </c>
      <c r="C415" s="14">
        <v>83</v>
      </c>
      <c r="D415" s="14">
        <v>3</v>
      </c>
      <c r="F415" s="17" t="s">
        <v>5600</v>
      </c>
      <c r="G415" s="7">
        <f t="shared" si="165"/>
        <v>20082833</v>
      </c>
      <c r="Q415" s="15">
        <f t="shared" si="166"/>
        <v>0</v>
      </c>
      <c r="R415" s="46"/>
      <c r="S415" s="46"/>
      <c r="T415" s="46"/>
      <c r="U415" s="46"/>
      <c r="V415" s="46"/>
      <c r="W415" s="46"/>
      <c r="X415" s="46"/>
      <c r="Y415" s="46"/>
      <c r="Z415" s="46"/>
      <c r="AA415" s="46"/>
    </row>
    <row r="416" spans="1:27" ht="27" x14ac:dyDescent="0.15">
      <c r="A416" s="14">
        <v>2008</v>
      </c>
      <c r="B416" s="14">
        <v>2</v>
      </c>
      <c r="C416" s="14">
        <v>83</v>
      </c>
      <c r="D416" s="14">
        <v>4</v>
      </c>
      <c r="E416" s="7">
        <v>1</v>
      </c>
      <c r="F416" s="17" t="s">
        <v>5601</v>
      </c>
      <c r="G416" s="7">
        <f t="shared" si="165"/>
        <v>20082834</v>
      </c>
      <c r="Q416" s="15">
        <f t="shared" si="166"/>
        <v>0</v>
      </c>
      <c r="R416" s="46"/>
      <c r="S416" s="46"/>
      <c r="T416" s="46"/>
      <c r="U416" s="46"/>
      <c r="V416" s="46"/>
      <c r="W416" s="46"/>
      <c r="X416" s="46"/>
      <c r="Y416" s="46"/>
      <c r="Z416" s="46"/>
      <c r="AA416" s="46"/>
    </row>
    <row r="417" spans="1:27" ht="27" x14ac:dyDescent="0.15">
      <c r="A417" s="14">
        <v>2008</v>
      </c>
      <c r="B417" s="14">
        <v>2</v>
      </c>
      <c r="C417" s="14">
        <v>84</v>
      </c>
      <c r="D417" s="14">
        <v>0</v>
      </c>
      <c r="F417" s="16" t="s">
        <v>7829</v>
      </c>
      <c r="G417" s="7">
        <f t="shared" si="165"/>
        <v>20082840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2008</v>
      </c>
      <c r="B418" s="14">
        <v>2</v>
      </c>
      <c r="C418" s="14">
        <v>84</v>
      </c>
      <c r="D418" s="14">
        <v>1</v>
      </c>
      <c r="E418" s="7">
        <v>1</v>
      </c>
      <c r="F418" s="17" t="s">
        <v>5602</v>
      </c>
      <c r="G418" s="7">
        <f t="shared" si="165"/>
        <v>20082841</v>
      </c>
      <c r="Q418" s="15">
        <f t="shared" si="166"/>
        <v>0</v>
      </c>
      <c r="R418" s="46"/>
      <c r="S418" s="46"/>
      <c r="T418" s="46"/>
      <c r="U418" s="46"/>
      <c r="V418" s="46"/>
      <c r="W418" s="46"/>
      <c r="X418" s="46"/>
      <c r="Y418" s="46"/>
      <c r="Z418" s="46"/>
      <c r="AA418" s="46"/>
    </row>
    <row r="419" spans="1:27" x14ac:dyDescent="0.15">
      <c r="A419" s="14">
        <v>2008</v>
      </c>
      <c r="B419" s="14">
        <v>2</v>
      </c>
      <c r="C419" s="14">
        <v>84</v>
      </c>
      <c r="D419" s="14">
        <v>2</v>
      </c>
      <c r="E419" s="7">
        <v>1</v>
      </c>
      <c r="F419" s="17" t="s">
        <v>5603</v>
      </c>
      <c r="G419" s="7">
        <f t="shared" si="165"/>
        <v>20082842</v>
      </c>
      <c r="Q419" s="15">
        <f t="shared" si="166"/>
        <v>0</v>
      </c>
      <c r="R419" s="46"/>
      <c r="S419" s="46"/>
      <c r="T419" s="46"/>
      <c r="U419" s="46"/>
      <c r="V419" s="46"/>
      <c r="W419" s="46"/>
      <c r="X419" s="46"/>
      <c r="Y419" s="46"/>
      <c r="Z419" s="46"/>
      <c r="AA419" s="46"/>
    </row>
    <row r="420" spans="1:27" x14ac:dyDescent="0.15">
      <c r="A420" s="14">
        <v>2008</v>
      </c>
      <c r="B420" s="14">
        <v>2</v>
      </c>
      <c r="C420" s="14">
        <v>84</v>
      </c>
      <c r="D420" s="14">
        <v>3</v>
      </c>
      <c r="E420" s="7">
        <v>1</v>
      </c>
      <c r="F420" s="17" t="s">
        <v>5604</v>
      </c>
      <c r="G420" s="7">
        <f t="shared" si="165"/>
        <v>20082843</v>
      </c>
      <c r="Q420" s="15">
        <f t="shared" si="166"/>
        <v>0</v>
      </c>
      <c r="R420" s="46"/>
      <c r="S420" s="46"/>
      <c r="T420" s="46"/>
      <c r="U420" s="46"/>
      <c r="V420" s="46"/>
      <c r="W420" s="46"/>
      <c r="X420" s="46"/>
      <c r="Y420" s="46"/>
      <c r="Z420" s="46"/>
      <c r="AA420" s="46"/>
    </row>
    <row r="421" spans="1:27" x14ac:dyDescent="0.15">
      <c r="A421" s="14">
        <v>2008</v>
      </c>
      <c r="B421" s="14">
        <v>2</v>
      </c>
      <c r="C421" s="14">
        <v>84</v>
      </c>
      <c r="D421" s="14">
        <v>4</v>
      </c>
      <c r="E421" s="7">
        <v>1</v>
      </c>
      <c r="F421" s="17" t="s">
        <v>5605</v>
      </c>
      <c r="G421" s="7">
        <f t="shared" si="165"/>
        <v>20082844</v>
      </c>
      <c r="Q421" s="15">
        <f t="shared" si="166"/>
        <v>0</v>
      </c>
      <c r="R421" s="46"/>
      <c r="S421" s="46"/>
      <c r="T421" s="46"/>
      <c r="U421" s="46"/>
      <c r="V421" s="46"/>
      <c r="W421" s="46"/>
      <c r="X421" s="46"/>
      <c r="Y421" s="46"/>
      <c r="Z421" s="46"/>
      <c r="AA421" s="46"/>
    </row>
    <row r="422" spans="1:27" x14ac:dyDescent="0.15">
      <c r="A422" s="14">
        <v>2008</v>
      </c>
      <c r="B422" s="14">
        <v>2</v>
      </c>
      <c r="C422" s="14">
        <v>85</v>
      </c>
      <c r="D422" s="14">
        <v>0</v>
      </c>
      <c r="F422" s="16" t="s">
        <v>7830</v>
      </c>
      <c r="G422" s="7">
        <f t="shared" si="165"/>
        <v>20082850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2008</v>
      </c>
      <c r="B423" s="14">
        <v>2</v>
      </c>
      <c r="C423" s="14">
        <v>85</v>
      </c>
      <c r="D423" s="14">
        <v>1</v>
      </c>
      <c r="F423" s="17" t="s">
        <v>2859</v>
      </c>
      <c r="G423" s="7">
        <f t="shared" si="165"/>
        <v>20082851</v>
      </c>
      <c r="Q423" s="15">
        <f t="shared" si="166"/>
        <v>0</v>
      </c>
      <c r="R423" s="46"/>
      <c r="S423" s="46"/>
      <c r="T423" s="46"/>
      <c r="U423" s="46"/>
      <c r="V423" s="46"/>
      <c r="W423" s="46"/>
      <c r="X423" s="46"/>
      <c r="Y423" s="46"/>
      <c r="Z423" s="46"/>
      <c r="AA423" s="46"/>
    </row>
    <row r="424" spans="1:27" x14ac:dyDescent="0.15">
      <c r="A424" s="14">
        <v>2008</v>
      </c>
      <c r="B424" s="14">
        <v>2</v>
      </c>
      <c r="C424" s="14">
        <v>85</v>
      </c>
      <c r="D424" s="14">
        <v>2</v>
      </c>
      <c r="E424" s="7">
        <v>1</v>
      </c>
      <c r="F424" s="17" t="s">
        <v>5606</v>
      </c>
      <c r="G424" s="7">
        <f t="shared" si="165"/>
        <v>20082852</v>
      </c>
      <c r="Q424" s="15">
        <f t="shared" si="166"/>
        <v>0</v>
      </c>
      <c r="R424" s="46"/>
      <c r="S424" s="46"/>
      <c r="T424" s="46"/>
      <c r="U424" s="46"/>
      <c r="V424" s="46"/>
      <c r="W424" s="46"/>
      <c r="X424" s="46"/>
      <c r="Y424" s="46"/>
      <c r="Z424" s="46"/>
      <c r="AA424" s="46"/>
    </row>
    <row r="425" spans="1:27" x14ac:dyDescent="0.15">
      <c r="A425" s="14">
        <v>2008</v>
      </c>
      <c r="B425" s="14">
        <v>2</v>
      </c>
      <c r="C425" s="14">
        <v>85</v>
      </c>
      <c r="D425" s="14">
        <v>3</v>
      </c>
      <c r="E425" s="7">
        <v>1</v>
      </c>
      <c r="F425" s="17" t="s">
        <v>5607</v>
      </c>
      <c r="G425" s="7">
        <f t="shared" si="165"/>
        <v>20082853</v>
      </c>
      <c r="Q425" s="15">
        <f t="shared" si="166"/>
        <v>0</v>
      </c>
      <c r="R425" s="46"/>
      <c r="S425" s="46"/>
      <c r="T425" s="46"/>
      <c r="U425" s="46"/>
      <c r="V425" s="46"/>
      <c r="W425" s="46"/>
      <c r="X425" s="46"/>
      <c r="Y425" s="46"/>
      <c r="Z425" s="46"/>
      <c r="AA425" s="46"/>
    </row>
    <row r="426" spans="1:27" x14ac:dyDescent="0.15">
      <c r="A426" s="14">
        <v>2008</v>
      </c>
      <c r="B426" s="14">
        <v>2</v>
      </c>
      <c r="C426" s="14">
        <v>85</v>
      </c>
      <c r="D426" s="14">
        <v>4</v>
      </c>
      <c r="F426" s="17" t="s">
        <v>2861</v>
      </c>
      <c r="G426" s="7">
        <f t="shared" si="165"/>
        <v>20082854</v>
      </c>
      <c r="Q426" s="15">
        <f t="shared" si="166"/>
        <v>0</v>
      </c>
      <c r="R426" s="46"/>
      <c r="S426" s="46"/>
      <c r="T426" s="46"/>
      <c r="U426" s="46"/>
      <c r="V426" s="46"/>
      <c r="W426" s="46"/>
      <c r="X426" s="46"/>
      <c r="Y426" s="46"/>
      <c r="Z426" s="46"/>
      <c r="AA426" s="46"/>
    </row>
    <row r="427" spans="1:27" ht="40.5" x14ac:dyDescent="0.15">
      <c r="A427" s="14">
        <v>2008</v>
      </c>
      <c r="B427" s="14">
        <v>2</v>
      </c>
      <c r="C427" s="14">
        <v>86</v>
      </c>
      <c r="D427" s="14">
        <v>0</v>
      </c>
      <c r="F427" s="16" t="s">
        <v>7831</v>
      </c>
      <c r="G427" s="7">
        <f t="shared" si="165"/>
        <v>20082860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2008</v>
      </c>
      <c r="B428" s="14">
        <v>2</v>
      </c>
      <c r="C428" s="14">
        <v>86</v>
      </c>
      <c r="D428" s="14">
        <v>1</v>
      </c>
      <c r="F428" s="17" t="s">
        <v>5608</v>
      </c>
      <c r="G428" s="7">
        <f t="shared" si="165"/>
        <v>20082861</v>
      </c>
      <c r="Q428" s="15">
        <f t="shared" si="166"/>
        <v>0</v>
      </c>
      <c r="R428" s="46"/>
      <c r="S428" s="46"/>
      <c r="T428" s="46"/>
      <c r="U428" s="46"/>
      <c r="V428" s="46"/>
      <c r="W428" s="46"/>
      <c r="X428" s="46"/>
      <c r="Y428" s="46"/>
      <c r="Z428" s="46"/>
      <c r="AA428" s="46"/>
    </row>
    <row r="429" spans="1:27" x14ac:dyDescent="0.15">
      <c r="A429" s="14">
        <v>2008</v>
      </c>
      <c r="B429" s="14">
        <v>2</v>
      </c>
      <c r="C429" s="14">
        <v>86</v>
      </c>
      <c r="D429" s="14">
        <v>2</v>
      </c>
      <c r="E429" s="7">
        <v>1</v>
      </c>
      <c r="F429" s="17" t="s">
        <v>5609</v>
      </c>
      <c r="G429" s="7">
        <f t="shared" si="165"/>
        <v>20082862</v>
      </c>
      <c r="Q429" s="15">
        <f t="shared" si="166"/>
        <v>0</v>
      </c>
      <c r="R429" s="46"/>
      <c r="S429" s="46"/>
      <c r="T429" s="46"/>
      <c r="U429" s="46"/>
      <c r="V429" s="46"/>
      <c r="W429" s="46"/>
      <c r="X429" s="46"/>
      <c r="Y429" s="46"/>
      <c r="Z429" s="46"/>
      <c r="AA429" s="46"/>
    </row>
    <row r="430" spans="1:27" x14ac:dyDescent="0.15">
      <c r="A430" s="14">
        <v>2008</v>
      </c>
      <c r="B430" s="14">
        <v>2</v>
      </c>
      <c r="C430" s="14">
        <v>86</v>
      </c>
      <c r="D430" s="14">
        <v>3</v>
      </c>
      <c r="E430" s="7">
        <v>1</v>
      </c>
      <c r="F430" s="17" t="s">
        <v>5610</v>
      </c>
      <c r="G430" s="7">
        <f t="shared" si="165"/>
        <v>20082863</v>
      </c>
      <c r="Q430" s="15">
        <f t="shared" si="166"/>
        <v>0</v>
      </c>
      <c r="R430" s="46"/>
      <c r="S430" s="46"/>
      <c r="T430" s="46"/>
      <c r="U430" s="46"/>
      <c r="V430" s="46"/>
      <c r="W430" s="46"/>
      <c r="X430" s="46"/>
      <c r="Y430" s="46"/>
      <c r="Z430" s="46"/>
      <c r="AA430" s="46"/>
    </row>
    <row r="431" spans="1:27" x14ac:dyDescent="0.15">
      <c r="A431" s="14">
        <v>2008</v>
      </c>
      <c r="B431" s="14">
        <v>2</v>
      </c>
      <c r="C431" s="14">
        <v>86</v>
      </c>
      <c r="D431" s="14">
        <v>4</v>
      </c>
      <c r="F431" s="17" t="s">
        <v>5611</v>
      </c>
      <c r="G431" s="7">
        <f t="shared" si="165"/>
        <v>20082864</v>
      </c>
      <c r="Q431" s="15">
        <f t="shared" si="166"/>
        <v>0</v>
      </c>
      <c r="R431" s="46"/>
      <c r="S431" s="46"/>
      <c r="T431" s="46"/>
      <c r="U431" s="46"/>
      <c r="V431" s="46"/>
      <c r="W431" s="46"/>
      <c r="X431" s="46"/>
      <c r="Y431" s="46"/>
      <c r="Z431" s="46"/>
      <c r="AA431" s="46"/>
    </row>
    <row r="432" spans="1:27" ht="27" x14ac:dyDescent="0.15">
      <c r="A432" s="14">
        <v>2008</v>
      </c>
      <c r="B432" s="14">
        <v>2</v>
      </c>
      <c r="C432" s="14">
        <v>87</v>
      </c>
      <c r="D432" s="14">
        <v>0</v>
      </c>
      <c r="F432" s="16" t="s">
        <v>7832</v>
      </c>
      <c r="G432" s="7">
        <f t="shared" si="165"/>
        <v>20082870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2008</v>
      </c>
      <c r="B433" s="14">
        <v>2</v>
      </c>
      <c r="C433" s="14">
        <v>87</v>
      </c>
      <c r="D433" s="14">
        <v>1</v>
      </c>
      <c r="E433" s="7">
        <v>1</v>
      </c>
      <c r="F433" s="17" t="s">
        <v>2774</v>
      </c>
      <c r="G433" s="7">
        <f t="shared" si="165"/>
        <v>20082871</v>
      </c>
      <c r="Q433" s="15">
        <f t="shared" si="166"/>
        <v>0</v>
      </c>
      <c r="R433" s="46"/>
      <c r="S433" s="46"/>
      <c r="T433" s="46"/>
      <c r="U433" s="46"/>
      <c r="V433" s="46"/>
      <c r="W433" s="46"/>
      <c r="X433" s="46"/>
      <c r="Y433" s="46"/>
      <c r="Z433" s="46"/>
      <c r="AA433" s="46"/>
    </row>
    <row r="434" spans="1:27" x14ac:dyDescent="0.15">
      <c r="A434" s="14">
        <v>2008</v>
      </c>
      <c r="B434" s="14">
        <v>2</v>
      </c>
      <c r="C434" s="14">
        <v>87</v>
      </c>
      <c r="D434" s="14">
        <v>2</v>
      </c>
      <c r="F434" s="17" t="s">
        <v>2775</v>
      </c>
      <c r="G434" s="7">
        <f t="shared" si="165"/>
        <v>20082872</v>
      </c>
      <c r="Q434" s="15">
        <f t="shared" si="166"/>
        <v>0</v>
      </c>
      <c r="R434" s="46"/>
      <c r="S434" s="46"/>
      <c r="T434" s="46"/>
      <c r="U434" s="46"/>
      <c r="V434" s="46"/>
      <c r="W434" s="46"/>
      <c r="X434" s="46"/>
      <c r="Y434" s="46"/>
      <c r="Z434" s="46"/>
      <c r="AA434" s="46"/>
    </row>
    <row r="435" spans="1:27" x14ac:dyDescent="0.15">
      <c r="A435" s="14">
        <v>2008</v>
      </c>
      <c r="B435" s="14">
        <v>2</v>
      </c>
      <c r="C435" s="14">
        <v>87</v>
      </c>
      <c r="D435" s="14">
        <v>3</v>
      </c>
      <c r="F435" s="17" t="s">
        <v>2776</v>
      </c>
      <c r="G435" s="7">
        <f t="shared" si="165"/>
        <v>20082873</v>
      </c>
      <c r="Q435" s="15">
        <f t="shared" si="166"/>
        <v>0</v>
      </c>
      <c r="R435" s="46"/>
      <c r="S435" s="46"/>
      <c r="T435" s="46"/>
      <c r="U435" s="46"/>
      <c r="V435" s="46"/>
      <c r="W435" s="46"/>
      <c r="X435" s="46"/>
      <c r="Y435" s="46"/>
      <c r="Z435" s="46"/>
      <c r="AA435" s="46"/>
    </row>
    <row r="436" spans="1:27" x14ac:dyDescent="0.15">
      <c r="A436" s="14">
        <v>2008</v>
      </c>
      <c r="B436" s="14">
        <v>2</v>
      </c>
      <c r="C436" s="14">
        <v>87</v>
      </c>
      <c r="D436" s="14">
        <v>4</v>
      </c>
      <c r="F436" s="17" t="s">
        <v>2777</v>
      </c>
      <c r="G436" s="7">
        <f t="shared" si="165"/>
        <v>20082874</v>
      </c>
      <c r="Q436" s="15">
        <f t="shared" si="166"/>
        <v>0</v>
      </c>
      <c r="R436" s="46"/>
      <c r="S436" s="46"/>
      <c r="T436" s="46"/>
      <c r="U436" s="46"/>
      <c r="V436" s="46"/>
      <c r="W436" s="46"/>
      <c r="X436" s="46"/>
      <c r="Y436" s="46"/>
      <c r="Z436" s="46"/>
      <c r="AA436" s="46"/>
    </row>
    <row r="437" spans="1:27" x14ac:dyDescent="0.15">
      <c r="A437" s="14">
        <v>2008</v>
      </c>
      <c r="B437" s="14">
        <v>2</v>
      </c>
      <c r="C437" s="14">
        <v>88</v>
      </c>
      <c r="D437" s="14">
        <v>0</v>
      </c>
      <c r="F437" s="16" t="s">
        <v>7833</v>
      </c>
      <c r="G437" s="7">
        <f t="shared" si="165"/>
        <v>20082880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2008</v>
      </c>
      <c r="B438" s="14">
        <v>2</v>
      </c>
      <c r="C438" s="14">
        <v>88</v>
      </c>
      <c r="D438" s="14">
        <v>1</v>
      </c>
      <c r="E438" s="7">
        <v>1</v>
      </c>
      <c r="F438" s="17" t="s">
        <v>7834</v>
      </c>
      <c r="G438" s="7">
        <f t="shared" si="165"/>
        <v>20082881</v>
      </c>
      <c r="Q438" s="15">
        <f t="shared" si="166"/>
        <v>0</v>
      </c>
      <c r="R438" s="46"/>
      <c r="S438" s="46"/>
      <c r="T438" s="46"/>
      <c r="U438" s="46"/>
      <c r="V438" s="46"/>
      <c r="W438" s="46"/>
      <c r="X438" s="46"/>
      <c r="Y438" s="46"/>
      <c r="Z438" s="46"/>
      <c r="AA438" s="46"/>
    </row>
    <row r="439" spans="1:27" x14ac:dyDescent="0.15">
      <c r="A439" s="14">
        <v>2008</v>
      </c>
      <c r="B439" s="14">
        <v>2</v>
      </c>
      <c r="C439" s="14">
        <v>88</v>
      </c>
      <c r="D439" s="14">
        <v>2</v>
      </c>
      <c r="E439" s="7">
        <v>1</v>
      </c>
      <c r="F439" s="17" t="s">
        <v>5612</v>
      </c>
      <c r="G439" s="7">
        <f t="shared" si="165"/>
        <v>20082882</v>
      </c>
      <c r="Q439" s="15">
        <f t="shared" si="166"/>
        <v>0</v>
      </c>
      <c r="R439" s="46"/>
      <c r="S439" s="46"/>
      <c r="T439" s="46"/>
      <c r="U439" s="46"/>
      <c r="V439" s="46"/>
      <c r="W439" s="46"/>
      <c r="X439" s="46"/>
      <c r="Y439" s="46"/>
      <c r="Z439" s="46"/>
      <c r="AA439" s="46"/>
    </row>
    <row r="440" spans="1:27" x14ac:dyDescent="0.15">
      <c r="A440" s="14">
        <v>2008</v>
      </c>
      <c r="B440" s="14">
        <v>2</v>
      </c>
      <c r="C440" s="14">
        <v>88</v>
      </c>
      <c r="D440" s="14">
        <v>3</v>
      </c>
      <c r="E440" s="7">
        <v>1</v>
      </c>
      <c r="F440" s="17" t="s">
        <v>5613</v>
      </c>
      <c r="G440" s="7">
        <f t="shared" si="165"/>
        <v>20082883</v>
      </c>
      <c r="Q440" s="15">
        <f t="shared" si="166"/>
        <v>0</v>
      </c>
      <c r="R440" s="46"/>
      <c r="S440" s="46"/>
      <c r="T440" s="46"/>
      <c r="U440" s="46"/>
      <c r="V440" s="46"/>
      <c r="W440" s="46"/>
      <c r="X440" s="46"/>
      <c r="Y440" s="46"/>
      <c r="Z440" s="46"/>
      <c r="AA440" s="46"/>
    </row>
    <row r="441" spans="1:27" x14ac:dyDescent="0.15">
      <c r="A441" s="14">
        <v>2008</v>
      </c>
      <c r="B441" s="14">
        <v>2</v>
      </c>
      <c r="C441" s="14">
        <v>88</v>
      </c>
      <c r="D441" s="14">
        <v>4</v>
      </c>
      <c r="E441" s="7">
        <v>1</v>
      </c>
      <c r="F441" s="17" t="s">
        <v>5614</v>
      </c>
      <c r="G441" s="7">
        <f t="shared" si="165"/>
        <v>20082884</v>
      </c>
      <c r="Q441" s="15">
        <f t="shared" si="166"/>
        <v>0</v>
      </c>
      <c r="R441" s="46"/>
      <c r="S441" s="46"/>
      <c r="T441" s="46"/>
      <c r="U441" s="46"/>
      <c r="V441" s="46"/>
      <c r="W441" s="46"/>
      <c r="X441" s="46"/>
      <c r="Y441" s="46"/>
      <c r="Z441" s="46"/>
      <c r="AA441" s="46"/>
    </row>
    <row r="442" spans="1:27" ht="40.5" x14ac:dyDescent="0.15">
      <c r="A442" s="14">
        <v>2008</v>
      </c>
      <c r="B442" s="14">
        <v>2</v>
      </c>
      <c r="C442" s="14">
        <v>89</v>
      </c>
      <c r="D442" s="14">
        <v>0</v>
      </c>
      <c r="F442" s="17" t="s">
        <v>7835</v>
      </c>
      <c r="G442" s="7">
        <f t="shared" si="165"/>
        <v>20082890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2008</v>
      </c>
      <c r="B443" s="14">
        <v>2</v>
      </c>
      <c r="C443" s="14">
        <v>89</v>
      </c>
      <c r="D443" s="14">
        <v>1</v>
      </c>
      <c r="E443" s="7">
        <v>1</v>
      </c>
      <c r="F443" s="17" t="s">
        <v>5615</v>
      </c>
      <c r="G443" s="7">
        <f t="shared" si="165"/>
        <v>20082891</v>
      </c>
      <c r="Q443" s="15">
        <f t="shared" si="166"/>
        <v>0</v>
      </c>
      <c r="R443" s="46"/>
      <c r="S443" s="46"/>
      <c r="T443" s="46"/>
      <c r="U443" s="46"/>
      <c r="V443" s="46"/>
      <c r="W443" s="46"/>
      <c r="X443" s="46"/>
      <c r="Y443" s="46"/>
      <c r="Z443" s="46"/>
      <c r="AA443" s="46"/>
    </row>
    <row r="444" spans="1:27" x14ac:dyDescent="0.15">
      <c r="A444" s="14">
        <v>2008</v>
      </c>
      <c r="B444" s="14">
        <v>2</v>
      </c>
      <c r="C444" s="14">
        <v>89</v>
      </c>
      <c r="D444" s="14">
        <v>2</v>
      </c>
      <c r="E444" s="7">
        <v>1</v>
      </c>
      <c r="F444" s="17" t="s">
        <v>5616</v>
      </c>
      <c r="G444" s="7">
        <f t="shared" si="165"/>
        <v>20082892</v>
      </c>
      <c r="Q444" s="15">
        <f t="shared" si="166"/>
        <v>0</v>
      </c>
      <c r="R444" s="46"/>
      <c r="S444" s="46"/>
      <c r="T444" s="46"/>
      <c r="U444" s="46"/>
      <c r="V444" s="46"/>
      <c r="W444" s="46"/>
      <c r="X444" s="46"/>
      <c r="Y444" s="46"/>
      <c r="Z444" s="46"/>
      <c r="AA444" s="46"/>
    </row>
    <row r="445" spans="1:27" x14ac:dyDescent="0.15">
      <c r="A445" s="14">
        <v>2008</v>
      </c>
      <c r="B445" s="14">
        <v>2</v>
      </c>
      <c r="C445" s="14">
        <v>89</v>
      </c>
      <c r="D445" s="14">
        <v>3</v>
      </c>
      <c r="F445" s="17" t="s">
        <v>5617</v>
      </c>
      <c r="G445" s="7">
        <f t="shared" si="165"/>
        <v>20082893</v>
      </c>
      <c r="Q445" s="15">
        <f t="shared" si="166"/>
        <v>0</v>
      </c>
      <c r="R445" s="46"/>
      <c r="S445" s="46"/>
      <c r="T445" s="46"/>
      <c r="U445" s="46"/>
      <c r="V445" s="46"/>
      <c r="W445" s="46"/>
      <c r="X445" s="46"/>
      <c r="Y445" s="46"/>
      <c r="Z445" s="46"/>
      <c r="AA445" s="46"/>
    </row>
    <row r="446" spans="1:27" x14ac:dyDescent="0.15">
      <c r="A446" s="14">
        <v>2008</v>
      </c>
      <c r="B446" s="14">
        <v>2</v>
      </c>
      <c r="C446" s="14">
        <v>89</v>
      </c>
      <c r="D446" s="14">
        <v>4</v>
      </c>
      <c r="F446" s="17" t="s">
        <v>5618</v>
      </c>
      <c r="G446" s="7">
        <f t="shared" si="165"/>
        <v>20082894</v>
      </c>
      <c r="Q446" s="15">
        <f t="shared" si="166"/>
        <v>0</v>
      </c>
      <c r="R446" s="46"/>
      <c r="S446" s="46"/>
      <c r="T446" s="46"/>
      <c r="U446" s="46"/>
      <c r="V446" s="46"/>
      <c r="W446" s="46"/>
      <c r="X446" s="46"/>
      <c r="Y446" s="46"/>
      <c r="Z446" s="46"/>
      <c r="AA446" s="46"/>
    </row>
    <row r="447" spans="1:27" ht="27" x14ac:dyDescent="0.15">
      <c r="A447" s="14">
        <v>2008</v>
      </c>
      <c r="B447" s="14">
        <v>2</v>
      </c>
      <c r="C447" s="14">
        <v>90</v>
      </c>
      <c r="D447" s="14">
        <v>0</v>
      </c>
      <c r="F447" s="16" t="s">
        <v>7836</v>
      </c>
      <c r="G447" s="7">
        <f t="shared" si="165"/>
        <v>20082900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2008</v>
      </c>
      <c r="B448" s="14">
        <v>2</v>
      </c>
      <c r="C448" s="14">
        <v>90</v>
      </c>
      <c r="D448" s="14">
        <v>1</v>
      </c>
      <c r="F448" s="17" t="s">
        <v>5619</v>
      </c>
      <c r="G448" s="7">
        <f t="shared" si="165"/>
        <v>20082901</v>
      </c>
      <c r="Q448" s="15">
        <f t="shared" si="166"/>
        <v>0</v>
      </c>
      <c r="R448" s="46"/>
      <c r="S448" s="46"/>
      <c r="T448" s="46"/>
      <c r="U448" s="46"/>
      <c r="V448" s="46"/>
      <c r="W448" s="46"/>
      <c r="X448" s="46"/>
      <c r="Y448" s="46"/>
      <c r="Z448" s="46"/>
      <c r="AA448" s="46"/>
    </row>
    <row r="449" spans="1:27" x14ac:dyDescent="0.15">
      <c r="A449" s="14">
        <v>2008</v>
      </c>
      <c r="B449" s="14">
        <v>2</v>
      </c>
      <c r="C449" s="14">
        <v>90</v>
      </c>
      <c r="D449" s="14">
        <v>2</v>
      </c>
      <c r="F449" s="17" t="s">
        <v>5620</v>
      </c>
      <c r="G449" s="7">
        <f t="shared" si="165"/>
        <v>20082902</v>
      </c>
      <c r="Q449" s="15">
        <f t="shared" si="166"/>
        <v>0</v>
      </c>
      <c r="R449" s="46"/>
      <c r="S449" s="46"/>
      <c r="T449" s="46"/>
      <c r="U449" s="46"/>
      <c r="V449" s="46"/>
      <c r="W449" s="46"/>
      <c r="X449" s="46"/>
      <c r="Y449" s="46"/>
      <c r="Z449" s="46"/>
      <c r="AA449" s="46"/>
    </row>
    <row r="450" spans="1:27" x14ac:dyDescent="0.15">
      <c r="A450" s="14">
        <v>2008</v>
      </c>
      <c r="B450" s="14">
        <v>2</v>
      </c>
      <c r="C450" s="14">
        <v>90</v>
      </c>
      <c r="D450" s="14">
        <v>3</v>
      </c>
      <c r="E450" s="7">
        <v>1</v>
      </c>
      <c r="F450" s="17" t="s">
        <v>5621</v>
      </c>
      <c r="G450" s="7">
        <f t="shared" si="165"/>
        <v>20082903</v>
      </c>
      <c r="Q450" s="15">
        <f t="shared" si="166"/>
        <v>0</v>
      </c>
      <c r="R450" s="46"/>
      <c r="S450" s="46"/>
      <c r="T450" s="46"/>
      <c r="U450" s="46"/>
      <c r="V450" s="46"/>
      <c r="W450" s="46"/>
      <c r="X450" s="46"/>
      <c r="Y450" s="46"/>
      <c r="Z450" s="46"/>
      <c r="AA450" s="46"/>
    </row>
    <row r="451" spans="1:27" x14ac:dyDescent="0.15">
      <c r="A451" s="14">
        <v>2008</v>
      </c>
      <c r="B451" s="14">
        <v>2</v>
      </c>
      <c r="C451" s="14">
        <v>90</v>
      </c>
      <c r="D451" s="14">
        <v>4</v>
      </c>
      <c r="E451" s="7">
        <v>1</v>
      </c>
      <c r="F451" s="17" t="s">
        <v>5622</v>
      </c>
      <c r="G451" s="7">
        <f t="shared" ref="G451:G501" si="193">VALUE(A451&amp;B451&amp;C451&amp;D451)</f>
        <v>20082904</v>
      </c>
      <c r="Q451" s="15">
        <f t="shared" ref="Q451:Q501" si="194">SUMPRODUCT(N(NOT(H451:P451=$E451:$E451))*N($H$502:$P$502="是")*RIGHT(LEFT($H$1:$P$1,2)))</f>
        <v>0</v>
      </c>
      <c r="R451" s="46"/>
      <c r="S451" s="46"/>
      <c r="T451" s="46"/>
      <c r="U451" s="46"/>
      <c r="V451" s="46"/>
      <c r="W451" s="46"/>
      <c r="X451" s="46"/>
      <c r="Y451" s="46"/>
      <c r="Z451" s="46"/>
      <c r="AA451" s="46"/>
    </row>
    <row r="452" spans="1:27" ht="27" x14ac:dyDescent="0.15">
      <c r="A452" s="14">
        <v>2008</v>
      </c>
      <c r="B452" s="14">
        <v>2</v>
      </c>
      <c r="C452" s="14">
        <v>91</v>
      </c>
      <c r="D452" s="14">
        <v>0</v>
      </c>
      <c r="F452" s="16" t="s">
        <v>7837</v>
      </c>
      <c r="G452" s="7">
        <f t="shared" si="193"/>
        <v>20082910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2008</v>
      </c>
      <c r="B453" s="14">
        <v>2</v>
      </c>
      <c r="C453" s="14">
        <v>91</v>
      </c>
      <c r="D453" s="14">
        <v>1</v>
      </c>
      <c r="F453" s="17" t="s">
        <v>5623</v>
      </c>
      <c r="G453" s="7">
        <f t="shared" si="193"/>
        <v>20082911</v>
      </c>
      <c r="Q453" s="15">
        <f t="shared" si="194"/>
        <v>0</v>
      </c>
      <c r="R453" s="46"/>
      <c r="S453" s="46"/>
      <c r="T453" s="46"/>
      <c r="U453" s="46"/>
      <c r="V453" s="46"/>
      <c r="W453" s="46"/>
      <c r="X453" s="46"/>
      <c r="Y453" s="46"/>
      <c r="Z453" s="46"/>
      <c r="AA453" s="46"/>
    </row>
    <row r="454" spans="1:27" x14ac:dyDescent="0.15">
      <c r="A454" s="14">
        <v>2008</v>
      </c>
      <c r="B454" s="14">
        <v>2</v>
      </c>
      <c r="C454" s="14">
        <v>91</v>
      </c>
      <c r="D454" s="14">
        <v>2</v>
      </c>
      <c r="E454" s="7">
        <v>1</v>
      </c>
      <c r="F454" s="17" t="s">
        <v>5624</v>
      </c>
      <c r="G454" s="7">
        <f t="shared" si="193"/>
        <v>20082912</v>
      </c>
      <c r="Q454" s="15">
        <f t="shared" si="194"/>
        <v>0</v>
      </c>
      <c r="R454" s="46"/>
      <c r="S454" s="46"/>
      <c r="T454" s="46"/>
      <c r="U454" s="46"/>
      <c r="V454" s="46"/>
      <c r="W454" s="46"/>
      <c r="X454" s="46"/>
      <c r="Y454" s="46"/>
      <c r="Z454" s="46"/>
      <c r="AA454" s="46"/>
    </row>
    <row r="455" spans="1:27" x14ac:dyDescent="0.15">
      <c r="A455" s="14">
        <v>2008</v>
      </c>
      <c r="B455" s="14">
        <v>2</v>
      </c>
      <c r="C455" s="14">
        <v>91</v>
      </c>
      <c r="D455" s="14">
        <v>3</v>
      </c>
      <c r="E455" s="7">
        <v>1</v>
      </c>
      <c r="F455" s="17" t="s">
        <v>5625</v>
      </c>
      <c r="G455" s="7">
        <f t="shared" si="193"/>
        <v>20082913</v>
      </c>
      <c r="Q455" s="15">
        <f t="shared" si="194"/>
        <v>0</v>
      </c>
      <c r="R455" s="46"/>
      <c r="S455" s="46"/>
      <c r="T455" s="46"/>
      <c r="U455" s="46"/>
      <c r="V455" s="46"/>
      <c r="W455" s="46"/>
      <c r="X455" s="46"/>
      <c r="Y455" s="46"/>
      <c r="Z455" s="46"/>
      <c r="AA455" s="46"/>
    </row>
    <row r="456" spans="1:27" ht="27" x14ac:dyDescent="0.15">
      <c r="A456" s="14">
        <v>2008</v>
      </c>
      <c r="B456" s="14">
        <v>2</v>
      </c>
      <c r="C456" s="14">
        <v>91</v>
      </c>
      <c r="D456" s="14">
        <v>4</v>
      </c>
      <c r="E456" s="7">
        <v>1</v>
      </c>
      <c r="F456" s="17" t="s">
        <v>5626</v>
      </c>
      <c r="G456" s="7">
        <f t="shared" si="193"/>
        <v>20082914</v>
      </c>
      <c r="Q456" s="15">
        <f t="shared" si="194"/>
        <v>0</v>
      </c>
      <c r="R456" s="46"/>
      <c r="S456" s="46"/>
      <c r="T456" s="46"/>
      <c r="U456" s="46"/>
      <c r="V456" s="46"/>
      <c r="W456" s="46"/>
      <c r="X456" s="46"/>
      <c r="Y456" s="46"/>
      <c r="Z456" s="46"/>
      <c r="AA456" s="46"/>
    </row>
    <row r="457" spans="1:27" ht="54" x14ac:dyDescent="0.15">
      <c r="A457" s="14">
        <v>2008</v>
      </c>
      <c r="B457" s="14">
        <v>2</v>
      </c>
      <c r="C457" s="14">
        <v>92</v>
      </c>
      <c r="D457" s="14">
        <v>0</v>
      </c>
      <c r="F457" s="16" t="s">
        <v>7838</v>
      </c>
      <c r="G457" s="7">
        <f t="shared" si="193"/>
        <v>20082920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2008</v>
      </c>
      <c r="B458" s="14">
        <v>2</v>
      </c>
      <c r="C458" s="14">
        <v>92</v>
      </c>
      <c r="D458" s="14">
        <v>1</v>
      </c>
      <c r="E458" s="7">
        <v>1</v>
      </c>
      <c r="F458" s="17" t="s">
        <v>5627</v>
      </c>
      <c r="G458" s="7">
        <f t="shared" si="193"/>
        <v>20082921</v>
      </c>
      <c r="Q458" s="15">
        <f t="shared" si="194"/>
        <v>0</v>
      </c>
      <c r="R458" s="46"/>
      <c r="S458" s="46"/>
      <c r="T458" s="46"/>
      <c r="U458" s="46"/>
      <c r="V458" s="46"/>
      <c r="W458" s="46"/>
      <c r="X458" s="46"/>
      <c r="Y458" s="46"/>
      <c r="Z458" s="46"/>
      <c r="AA458" s="46"/>
    </row>
    <row r="459" spans="1:27" x14ac:dyDescent="0.15">
      <c r="A459" s="14">
        <v>2008</v>
      </c>
      <c r="B459" s="14">
        <v>2</v>
      </c>
      <c r="C459" s="14">
        <v>92</v>
      </c>
      <c r="D459" s="14">
        <v>2</v>
      </c>
      <c r="E459" s="7">
        <v>1</v>
      </c>
      <c r="F459" s="17" t="s">
        <v>5628</v>
      </c>
      <c r="G459" s="7">
        <f t="shared" si="193"/>
        <v>20082922</v>
      </c>
      <c r="Q459" s="15">
        <f t="shared" si="194"/>
        <v>0</v>
      </c>
      <c r="R459" s="46"/>
      <c r="S459" s="46"/>
      <c r="T459" s="46"/>
      <c r="U459" s="46"/>
      <c r="V459" s="46"/>
      <c r="W459" s="46"/>
      <c r="X459" s="46"/>
      <c r="Y459" s="46"/>
      <c r="Z459" s="46"/>
      <c r="AA459" s="46"/>
    </row>
    <row r="460" spans="1:27" x14ac:dyDescent="0.15">
      <c r="A460" s="14">
        <v>2008</v>
      </c>
      <c r="B460" s="14">
        <v>2</v>
      </c>
      <c r="C460" s="14">
        <v>92</v>
      </c>
      <c r="D460" s="14">
        <v>3</v>
      </c>
      <c r="F460" s="17" t="s">
        <v>5629</v>
      </c>
      <c r="G460" s="7">
        <f t="shared" si="193"/>
        <v>20082923</v>
      </c>
      <c r="Q460" s="15">
        <f t="shared" si="194"/>
        <v>0</v>
      </c>
      <c r="R460" s="46"/>
      <c r="S460" s="46"/>
      <c r="T460" s="46"/>
      <c r="U460" s="46"/>
      <c r="V460" s="46"/>
      <c r="W460" s="46"/>
      <c r="X460" s="46"/>
      <c r="Y460" s="46"/>
      <c r="Z460" s="46"/>
      <c r="AA460" s="46"/>
    </row>
    <row r="461" spans="1:27" x14ac:dyDescent="0.15">
      <c r="A461" s="14">
        <v>2008</v>
      </c>
      <c r="B461" s="14">
        <v>2</v>
      </c>
      <c r="C461" s="14">
        <v>92</v>
      </c>
      <c r="D461" s="14">
        <v>4</v>
      </c>
      <c r="E461" s="7">
        <v>1</v>
      </c>
      <c r="F461" s="17" t="s">
        <v>5630</v>
      </c>
      <c r="G461" s="7">
        <f t="shared" si="193"/>
        <v>20082924</v>
      </c>
      <c r="Q461" s="15">
        <f t="shared" si="194"/>
        <v>0</v>
      </c>
      <c r="R461" s="46"/>
      <c r="S461" s="46"/>
      <c r="T461" s="46"/>
      <c r="U461" s="46"/>
      <c r="V461" s="46"/>
      <c r="W461" s="46"/>
      <c r="X461" s="46"/>
      <c r="Y461" s="46"/>
      <c r="Z461" s="46"/>
      <c r="AA461" s="46"/>
    </row>
    <row r="462" spans="1:27" ht="27" x14ac:dyDescent="0.15">
      <c r="A462" s="14">
        <v>2008</v>
      </c>
      <c r="B462" s="14">
        <v>2</v>
      </c>
      <c r="C462" s="14">
        <v>93</v>
      </c>
      <c r="D462" s="14">
        <v>0</v>
      </c>
      <c r="F462" s="16" t="s">
        <v>7839</v>
      </c>
      <c r="G462" s="7">
        <f t="shared" si="193"/>
        <v>20082930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2008</v>
      </c>
      <c r="B463" s="14">
        <v>2</v>
      </c>
      <c r="C463" s="14">
        <v>93</v>
      </c>
      <c r="D463" s="14">
        <v>1</v>
      </c>
      <c r="F463" s="17" t="s">
        <v>7840</v>
      </c>
      <c r="G463" s="7">
        <f t="shared" si="193"/>
        <v>20082931</v>
      </c>
      <c r="Q463" s="15">
        <f t="shared" si="194"/>
        <v>0</v>
      </c>
      <c r="R463" s="46"/>
      <c r="S463" s="46"/>
      <c r="T463" s="46"/>
      <c r="U463" s="46"/>
      <c r="V463" s="46"/>
      <c r="W463" s="46"/>
      <c r="X463" s="46"/>
      <c r="Y463" s="46"/>
      <c r="Z463" s="46"/>
      <c r="AA463" s="46"/>
    </row>
    <row r="464" spans="1:27" x14ac:dyDescent="0.15">
      <c r="A464" s="14">
        <v>2008</v>
      </c>
      <c r="B464" s="14">
        <v>2</v>
      </c>
      <c r="C464" s="14">
        <v>93</v>
      </c>
      <c r="D464" s="14">
        <v>2</v>
      </c>
      <c r="E464" s="7">
        <v>1</v>
      </c>
      <c r="F464" s="17" t="s">
        <v>5631</v>
      </c>
      <c r="G464" s="7">
        <f t="shared" si="193"/>
        <v>20082932</v>
      </c>
      <c r="Q464" s="15">
        <f t="shared" si="194"/>
        <v>0</v>
      </c>
      <c r="R464" s="46"/>
      <c r="S464" s="46"/>
      <c r="T464" s="46"/>
      <c r="U464" s="46"/>
      <c r="V464" s="46"/>
      <c r="W464" s="46"/>
      <c r="X464" s="46"/>
      <c r="Y464" s="46"/>
      <c r="Z464" s="46"/>
      <c r="AA464" s="46"/>
    </row>
    <row r="465" spans="1:27" x14ac:dyDescent="0.15">
      <c r="A465" s="14">
        <v>2008</v>
      </c>
      <c r="B465" s="14">
        <v>2</v>
      </c>
      <c r="C465" s="14">
        <v>93</v>
      </c>
      <c r="D465" s="14">
        <v>3</v>
      </c>
      <c r="E465" s="7">
        <v>1</v>
      </c>
      <c r="F465" s="17" t="s">
        <v>5632</v>
      </c>
      <c r="G465" s="7">
        <f t="shared" si="193"/>
        <v>20082933</v>
      </c>
      <c r="Q465" s="15">
        <f t="shared" si="194"/>
        <v>0</v>
      </c>
      <c r="R465" s="46"/>
      <c r="S465" s="46"/>
      <c r="T465" s="46"/>
      <c r="U465" s="46"/>
      <c r="V465" s="46"/>
      <c r="W465" s="46"/>
      <c r="X465" s="46"/>
      <c r="Y465" s="46"/>
      <c r="Z465" s="46"/>
      <c r="AA465" s="46"/>
    </row>
    <row r="466" spans="1:27" ht="27" x14ac:dyDescent="0.15">
      <c r="A466" s="14">
        <v>2008</v>
      </c>
      <c r="B466" s="14">
        <v>2</v>
      </c>
      <c r="C466" s="14">
        <v>93</v>
      </c>
      <c r="D466" s="14">
        <v>4</v>
      </c>
      <c r="E466" s="7">
        <v>1</v>
      </c>
      <c r="F466" s="17" t="s">
        <v>5633</v>
      </c>
      <c r="G466" s="7">
        <f t="shared" si="193"/>
        <v>20082934</v>
      </c>
      <c r="Q466" s="15">
        <f t="shared" si="194"/>
        <v>0</v>
      </c>
      <c r="R466" s="46"/>
      <c r="S466" s="46"/>
      <c r="T466" s="46"/>
      <c r="U466" s="46"/>
      <c r="V466" s="46"/>
      <c r="W466" s="46"/>
      <c r="X466" s="46"/>
      <c r="Y466" s="46"/>
      <c r="Z466" s="46"/>
      <c r="AA466" s="46"/>
    </row>
    <row r="467" spans="1:27" ht="27" x14ac:dyDescent="0.15">
      <c r="A467" s="14">
        <v>2008</v>
      </c>
      <c r="B467" s="14">
        <v>2</v>
      </c>
      <c r="C467" s="14">
        <v>94</v>
      </c>
      <c r="D467" s="14">
        <v>0</v>
      </c>
      <c r="F467" s="16" t="s">
        <v>7841</v>
      </c>
      <c r="G467" s="7">
        <f t="shared" si="193"/>
        <v>20082940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ht="27" x14ac:dyDescent="0.15">
      <c r="A468" s="14">
        <v>2008</v>
      </c>
      <c r="B468" s="14">
        <v>2</v>
      </c>
      <c r="C468" s="14">
        <v>94</v>
      </c>
      <c r="D468" s="14">
        <v>1</v>
      </c>
      <c r="E468" s="7">
        <v>1</v>
      </c>
      <c r="F468" s="18" t="s">
        <v>7842</v>
      </c>
      <c r="G468" s="7">
        <f t="shared" si="193"/>
        <v>20082941</v>
      </c>
      <c r="Q468" s="15">
        <f t="shared" si="194"/>
        <v>0</v>
      </c>
      <c r="R468" s="46"/>
      <c r="S468" s="46"/>
      <c r="T468" s="46"/>
      <c r="U468" s="46"/>
      <c r="V468" s="46"/>
      <c r="W468" s="46"/>
      <c r="X468" s="46"/>
      <c r="Y468" s="46"/>
      <c r="Z468" s="46"/>
      <c r="AA468" s="46"/>
    </row>
    <row r="469" spans="1:27" x14ac:dyDescent="0.15">
      <c r="A469" s="14">
        <v>2008</v>
      </c>
      <c r="B469" s="14">
        <v>2</v>
      </c>
      <c r="C469" s="14">
        <v>94</v>
      </c>
      <c r="D469" s="14">
        <v>2</v>
      </c>
      <c r="F469" s="18" t="s">
        <v>7843</v>
      </c>
      <c r="G469" s="7">
        <f t="shared" si="193"/>
        <v>20082942</v>
      </c>
      <c r="Q469" s="15">
        <f t="shared" si="194"/>
        <v>0</v>
      </c>
      <c r="R469" s="46"/>
      <c r="S469" s="46"/>
      <c r="T469" s="46"/>
      <c r="U469" s="46"/>
      <c r="V469" s="46"/>
      <c r="W469" s="46"/>
      <c r="X469" s="46"/>
      <c r="Y469" s="46"/>
      <c r="Z469" s="46"/>
      <c r="AA469" s="46"/>
    </row>
    <row r="470" spans="1:27" x14ac:dyDescent="0.15">
      <c r="A470" s="14">
        <v>2008</v>
      </c>
      <c r="B470" s="14">
        <v>2</v>
      </c>
      <c r="C470" s="14">
        <v>94</v>
      </c>
      <c r="D470" s="14">
        <v>3</v>
      </c>
      <c r="E470" s="7">
        <v>1</v>
      </c>
      <c r="F470" s="18" t="s">
        <v>7844</v>
      </c>
      <c r="G470" s="7">
        <f t="shared" si="193"/>
        <v>20082943</v>
      </c>
      <c r="Q470" s="15">
        <f t="shared" si="194"/>
        <v>0</v>
      </c>
      <c r="R470" s="46"/>
      <c r="S470" s="46"/>
      <c r="T470" s="46"/>
      <c r="U470" s="46"/>
      <c r="V470" s="46"/>
      <c r="W470" s="46"/>
      <c r="X470" s="46"/>
      <c r="Y470" s="46"/>
      <c r="Z470" s="46"/>
      <c r="AA470" s="46"/>
    </row>
    <row r="471" spans="1:27" ht="27" x14ac:dyDescent="0.15">
      <c r="A471" s="14">
        <v>2008</v>
      </c>
      <c r="B471" s="14">
        <v>2</v>
      </c>
      <c r="C471" s="14">
        <v>94</v>
      </c>
      <c r="D471" s="14">
        <v>4</v>
      </c>
      <c r="F471" s="18" t="s">
        <v>7845</v>
      </c>
      <c r="G471" s="7">
        <f t="shared" si="193"/>
        <v>20082944</v>
      </c>
      <c r="Q471" s="15">
        <f t="shared" si="194"/>
        <v>0</v>
      </c>
      <c r="R471" s="46"/>
      <c r="S471" s="46"/>
      <c r="T471" s="46"/>
      <c r="U471" s="46"/>
      <c r="V471" s="46"/>
      <c r="W471" s="46"/>
      <c r="X471" s="46"/>
      <c r="Y471" s="46"/>
      <c r="Z471" s="46"/>
      <c r="AA471" s="46"/>
    </row>
    <row r="472" spans="1:27" ht="27" x14ac:dyDescent="0.15">
      <c r="A472" s="14">
        <v>2008</v>
      </c>
      <c r="B472" s="14">
        <v>2</v>
      </c>
      <c r="C472" s="14">
        <v>95</v>
      </c>
      <c r="D472" s="14">
        <v>0</v>
      </c>
      <c r="F472" s="16" t="s">
        <v>7846</v>
      </c>
      <c r="G472" s="7">
        <f t="shared" si="193"/>
        <v>20082950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2008</v>
      </c>
      <c r="B473" s="14">
        <v>2</v>
      </c>
      <c r="C473" s="14">
        <v>95</v>
      </c>
      <c r="D473" s="14">
        <v>1</v>
      </c>
      <c r="F473" s="17" t="s">
        <v>7847</v>
      </c>
      <c r="G473" s="7">
        <f t="shared" si="193"/>
        <v>20082951</v>
      </c>
      <c r="Q473" s="15">
        <f t="shared" si="194"/>
        <v>0</v>
      </c>
      <c r="R473" s="46"/>
      <c r="S473" s="46"/>
      <c r="T473" s="46"/>
      <c r="U473" s="46"/>
      <c r="V473" s="46"/>
      <c r="W473" s="46"/>
      <c r="X473" s="46"/>
      <c r="Y473" s="46"/>
      <c r="Z473" s="46"/>
      <c r="AA473" s="46"/>
    </row>
    <row r="474" spans="1:27" x14ac:dyDescent="0.15">
      <c r="A474" s="14">
        <v>2008</v>
      </c>
      <c r="B474" s="14">
        <v>2</v>
      </c>
      <c r="C474" s="14">
        <v>95</v>
      </c>
      <c r="D474" s="14">
        <v>2</v>
      </c>
      <c r="F474" s="17" t="s">
        <v>5634</v>
      </c>
      <c r="G474" s="7">
        <f t="shared" si="193"/>
        <v>20082952</v>
      </c>
      <c r="Q474" s="15">
        <f t="shared" si="194"/>
        <v>0</v>
      </c>
      <c r="R474" s="46"/>
      <c r="S474" s="46"/>
      <c r="T474" s="46"/>
      <c r="U474" s="46"/>
      <c r="V474" s="46"/>
      <c r="W474" s="46"/>
      <c r="X474" s="46"/>
      <c r="Y474" s="46"/>
      <c r="Z474" s="46"/>
      <c r="AA474" s="46"/>
    </row>
    <row r="475" spans="1:27" x14ac:dyDescent="0.15">
      <c r="A475" s="14">
        <v>2008</v>
      </c>
      <c r="B475" s="14">
        <v>2</v>
      </c>
      <c r="C475" s="14">
        <v>95</v>
      </c>
      <c r="D475" s="14">
        <v>3</v>
      </c>
      <c r="F475" s="17" t="s">
        <v>5635</v>
      </c>
      <c r="G475" s="7">
        <f t="shared" si="193"/>
        <v>20082953</v>
      </c>
      <c r="Q475" s="15">
        <f t="shared" si="194"/>
        <v>0</v>
      </c>
      <c r="R475" s="46"/>
      <c r="S475" s="46"/>
      <c r="T475" s="46"/>
      <c r="U475" s="46"/>
      <c r="V475" s="46"/>
      <c r="W475" s="46"/>
      <c r="X475" s="46"/>
      <c r="Y475" s="46"/>
      <c r="Z475" s="46"/>
      <c r="AA475" s="46"/>
    </row>
    <row r="476" spans="1:27" x14ac:dyDescent="0.15">
      <c r="A476" s="14">
        <v>2008</v>
      </c>
      <c r="B476" s="14">
        <v>2</v>
      </c>
      <c r="C476" s="14">
        <v>95</v>
      </c>
      <c r="D476" s="14">
        <v>4</v>
      </c>
      <c r="F476" s="17" t="s">
        <v>5636</v>
      </c>
      <c r="G476" s="7">
        <f t="shared" si="193"/>
        <v>20082954</v>
      </c>
      <c r="Q476" s="15">
        <f t="shared" si="194"/>
        <v>0</v>
      </c>
      <c r="R476" s="46"/>
      <c r="S476" s="46"/>
      <c r="T476" s="46"/>
      <c r="U476" s="46"/>
      <c r="V476" s="46"/>
      <c r="W476" s="46"/>
      <c r="X476" s="46"/>
      <c r="Y476" s="46"/>
      <c r="Z476" s="46"/>
      <c r="AA476" s="46"/>
    </row>
    <row r="477" spans="1:27" ht="27" x14ac:dyDescent="0.15">
      <c r="A477" s="14">
        <v>2008</v>
      </c>
      <c r="B477" s="14">
        <v>2</v>
      </c>
      <c r="C477" s="14">
        <v>96</v>
      </c>
      <c r="D477" s="14">
        <v>0</v>
      </c>
      <c r="F477" s="16" t="s">
        <v>7848</v>
      </c>
      <c r="G477" s="7">
        <f t="shared" si="193"/>
        <v>20082960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2008</v>
      </c>
      <c r="B478" s="14">
        <v>2</v>
      </c>
      <c r="C478" s="14">
        <v>96</v>
      </c>
      <c r="D478" s="14">
        <v>1</v>
      </c>
      <c r="F478" s="18" t="s">
        <v>7849</v>
      </c>
      <c r="G478" s="7">
        <f t="shared" si="193"/>
        <v>20082961</v>
      </c>
      <c r="Q478" s="15">
        <f t="shared" si="194"/>
        <v>0</v>
      </c>
      <c r="R478" s="46"/>
      <c r="S478" s="46"/>
      <c r="T478" s="46"/>
      <c r="U478" s="46"/>
      <c r="V478" s="46"/>
      <c r="W478" s="46"/>
      <c r="X478" s="46"/>
      <c r="Y478" s="46"/>
      <c r="Z478" s="46"/>
      <c r="AA478" s="46"/>
    </row>
    <row r="479" spans="1:27" x14ac:dyDescent="0.15">
      <c r="A479" s="14">
        <v>2008</v>
      </c>
      <c r="B479" s="14">
        <v>2</v>
      </c>
      <c r="C479" s="14">
        <v>96</v>
      </c>
      <c r="D479" s="14">
        <v>2</v>
      </c>
      <c r="F479" s="18" t="s">
        <v>7850</v>
      </c>
      <c r="G479" s="7">
        <f t="shared" si="193"/>
        <v>20082962</v>
      </c>
      <c r="Q479" s="15">
        <f t="shared" si="194"/>
        <v>0</v>
      </c>
      <c r="R479" s="46"/>
      <c r="S479" s="46"/>
      <c r="T479" s="46"/>
      <c r="U479" s="46"/>
      <c r="V479" s="46"/>
      <c r="W479" s="46"/>
      <c r="X479" s="46"/>
      <c r="Y479" s="46"/>
      <c r="Z479" s="46"/>
      <c r="AA479" s="46"/>
    </row>
    <row r="480" spans="1:27" x14ac:dyDescent="0.15">
      <c r="A480" s="14">
        <v>2008</v>
      </c>
      <c r="B480" s="14">
        <v>2</v>
      </c>
      <c r="C480" s="14">
        <v>96</v>
      </c>
      <c r="D480" s="14">
        <v>3</v>
      </c>
      <c r="E480" s="7">
        <v>1</v>
      </c>
      <c r="F480" s="18" t="s">
        <v>7851</v>
      </c>
      <c r="G480" s="7">
        <f t="shared" si="193"/>
        <v>20082963</v>
      </c>
      <c r="Q480" s="15">
        <f t="shared" si="194"/>
        <v>0</v>
      </c>
      <c r="R480" s="46"/>
      <c r="S480" s="46"/>
      <c r="T480" s="46"/>
      <c r="U480" s="46"/>
      <c r="V480" s="46"/>
      <c r="W480" s="46"/>
      <c r="X480" s="46"/>
      <c r="Y480" s="46"/>
      <c r="Z480" s="46"/>
      <c r="AA480" s="46"/>
    </row>
    <row r="481" spans="1:27" x14ac:dyDescent="0.15">
      <c r="A481" s="14">
        <v>2008</v>
      </c>
      <c r="B481" s="14">
        <v>2</v>
      </c>
      <c r="C481" s="14">
        <v>96</v>
      </c>
      <c r="D481" s="14">
        <v>4</v>
      </c>
      <c r="F481" s="18" t="s">
        <v>7852</v>
      </c>
      <c r="G481" s="7">
        <f t="shared" si="193"/>
        <v>20082964</v>
      </c>
      <c r="Q481" s="15">
        <f t="shared" si="194"/>
        <v>0</v>
      </c>
      <c r="R481" s="46"/>
      <c r="S481" s="46"/>
      <c r="T481" s="46"/>
      <c r="U481" s="46"/>
      <c r="V481" s="46"/>
      <c r="W481" s="46"/>
      <c r="X481" s="46"/>
      <c r="Y481" s="46"/>
      <c r="Z481" s="46"/>
      <c r="AA481" s="46"/>
    </row>
    <row r="482" spans="1:27" x14ac:dyDescent="0.15">
      <c r="A482" s="14">
        <v>2008</v>
      </c>
      <c r="B482" s="14">
        <v>2</v>
      </c>
      <c r="C482" s="14">
        <v>97</v>
      </c>
      <c r="D482" s="14">
        <v>0</v>
      </c>
      <c r="F482" s="16" t="s">
        <v>7853</v>
      </c>
      <c r="G482" s="7">
        <f t="shared" si="193"/>
        <v>20082970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2008</v>
      </c>
      <c r="B483" s="14">
        <v>2</v>
      </c>
      <c r="C483" s="14">
        <v>97</v>
      </c>
      <c r="D483" s="14">
        <v>1</v>
      </c>
      <c r="F483" s="17" t="s">
        <v>5637</v>
      </c>
      <c r="G483" s="7">
        <f t="shared" si="193"/>
        <v>20082971</v>
      </c>
      <c r="Q483" s="15">
        <f t="shared" si="194"/>
        <v>0</v>
      </c>
      <c r="R483" s="46"/>
      <c r="S483" s="46"/>
      <c r="T483" s="46"/>
      <c r="U483" s="46"/>
      <c r="V483" s="46"/>
      <c r="W483" s="46"/>
      <c r="X483" s="46"/>
      <c r="Y483" s="46"/>
      <c r="Z483" s="46"/>
      <c r="AA483" s="46"/>
    </row>
    <row r="484" spans="1:27" ht="27" x14ac:dyDescent="0.15">
      <c r="A484" s="14">
        <v>2008</v>
      </c>
      <c r="B484" s="14">
        <v>2</v>
      </c>
      <c r="C484" s="14">
        <v>97</v>
      </c>
      <c r="D484" s="14">
        <v>2</v>
      </c>
      <c r="E484" s="7">
        <v>1</v>
      </c>
      <c r="F484" s="17" t="s">
        <v>5638</v>
      </c>
      <c r="G484" s="7">
        <f t="shared" si="193"/>
        <v>20082972</v>
      </c>
      <c r="Q484" s="15">
        <f t="shared" si="194"/>
        <v>0</v>
      </c>
      <c r="R484" s="46"/>
      <c r="S484" s="46"/>
      <c r="T484" s="46"/>
      <c r="U484" s="46"/>
      <c r="V484" s="46"/>
      <c r="W484" s="46"/>
      <c r="X484" s="46"/>
      <c r="Y484" s="46"/>
      <c r="Z484" s="46"/>
      <c r="AA484" s="46"/>
    </row>
    <row r="485" spans="1:27" ht="27" x14ac:dyDescent="0.15">
      <c r="A485" s="14">
        <v>2008</v>
      </c>
      <c r="B485" s="14">
        <v>2</v>
      </c>
      <c r="C485" s="14">
        <v>97</v>
      </c>
      <c r="D485" s="14">
        <v>3</v>
      </c>
      <c r="F485" s="17" t="s">
        <v>5639</v>
      </c>
      <c r="G485" s="7">
        <f t="shared" si="193"/>
        <v>20082973</v>
      </c>
      <c r="Q485" s="15">
        <f t="shared" si="194"/>
        <v>0</v>
      </c>
      <c r="R485" s="46"/>
      <c r="S485" s="46"/>
      <c r="T485" s="46"/>
      <c r="U485" s="46"/>
      <c r="V485" s="46"/>
      <c r="W485" s="46"/>
      <c r="X485" s="46"/>
      <c r="Y485" s="46"/>
      <c r="Z485" s="46"/>
      <c r="AA485" s="46"/>
    </row>
    <row r="486" spans="1:27" ht="27" x14ac:dyDescent="0.15">
      <c r="A486" s="14">
        <v>2008</v>
      </c>
      <c r="B486" s="14">
        <v>2</v>
      </c>
      <c r="C486" s="14">
        <v>97</v>
      </c>
      <c r="D486" s="14">
        <v>4</v>
      </c>
      <c r="F486" s="17" t="s">
        <v>5640</v>
      </c>
      <c r="G486" s="7">
        <f t="shared" si="193"/>
        <v>20082974</v>
      </c>
      <c r="Q486" s="15">
        <f t="shared" si="194"/>
        <v>0</v>
      </c>
      <c r="R486" s="46"/>
      <c r="S486" s="46"/>
      <c r="T486" s="46"/>
      <c r="U486" s="46"/>
      <c r="V486" s="46"/>
      <c r="W486" s="46"/>
      <c r="X486" s="46"/>
      <c r="Y486" s="46"/>
      <c r="Z486" s="46"/>
      <c r="AA486" s="46"/>
    </row>
    <row r="487" spans="1:27" x14ac:dyDescent="0.15">
      <c r="A487" s="14">
        <v>2008</v>
      </c>
      <c r="B487" s="14">
        <v>2</v>
      </c>
      <c r="C487" s="14">
        <v>98</v>
      </c>
      <c r="D487" s="14">
        <v>0</v>
      </c>
      <c r="F487" s="16" t="s">
        <v>7854</v>
      </c>
      <c r="G487" s="7">
        <f t="shared" si="193"/>
        <v>20082980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2008</v>
      </c>
      <c r="B488" s="14">
        <v>2</v>
      </c>
      <c r="C488" s="14">
        <v>98</v>
      </c>
      <c r="D488" s="14">
        <v>1</v>
      </c>
      <c r="F488" s="17" t="s">
        <v>5641</v>
      </c>
      <c r="G488" s="7">
        <f t="shared" si="193"/>
        <v>20082981</v>
      </c>
      <c r="Q488" s="15">
        <f t="shared" si="194"/>
        <v>0</v>
      </c>
      <c r="R488" s="46"/>
      <c r="S488" s="46"/>
      <c r="T488" s="46"/>
      <c r="U488" s="46"/>
      <c r="V488" s="46"/>
      <c r="W488" s="46"/>
      <c r="X488" s="46"/>
      <c r="Y488" s="46"/>
      <c r="Z488" s="46"/>
      <c r="AA488" s="46"/>
    </row>
    <row r="489" spans="1:27" x14ac:dyDescent="0.15">
      <c r="A489" s="14">
        <v>2008</v>
      </c>
      <c r="B489" s="14">
        <v>2</v>
      </c>
      <c r="C489" s="14">
        <v>98</v>
      </c>
      <c r="D489" s="14">
        <v>2</v>
      </c>
      <c r="F489" s="17" t="s">
        <v>5642</v>
      </c>
      <c r="G489" s="7">
        <f t="shared" si="193"/>
        <v>20082982</v>
      </c>
      <c r="Q489" s="15">
        <f t="shared" si="194"/>
        <v>0</v>
      </c>
      <c r="R489" s="46"/>
      <c r="S489" s="46"/>
      <c r="T489" s="46"/>
      <c r="U489" s="46"/>
      <c r="V489" s="46"/>
      <c r="W489" s="46"/>
      <c r="X489" s="46"/>
      <c r="Y489" s="46"/>
      <c r="Z489" s="46"/>
      <c r="AA489" s="46"/>
    </row>
    <row r="490" spans="1:27" x14ac:dyDescent="0.15">
      <c r="A490" s="14">
        <v>2008</v>
      </c>
      <c r="B490" s="14">
        <v>2</v>
      </c>
      <c r="C490" s="14">
        <v>98</v>
      </c>
      <c r="D490" s="14">
        <v>3</v>
      </c>
      <c r="E490" s="7">
        <v>1</v>
      </c>
      <c r="F490" s="17" t="s">
        <v>5643</v>
      </c>
      <c r="G490" s="7">
        <f t="shared" si="193"/>
        <v>20082983</v>
      </c>
      <c r="Q490" s="15">
        <f t="shared" si="194"/>
        <v>0</v>
      </c>
      <c r="R490" s="46"/>
      <c r="S490" s="46"/>
      <c r="T490" s="46"/>
      <c r="U490" s="46"/>
      <c r="V490" s="46"/>
      <c r="W490" s="46"/>
      <c r="X490" s="46"/>
      <c r="Y490" s="46"/>
      <c r="Z490" s="46"/>
      <c r="AA490" s="46"/>
    </row>
    <row r="491" spans="1:27" x14ac:dyDescent="0.15">
      <c r="A491" s="14">
        <v>2008</v>
      </c>
      <c r="B491" s="14">
        <v>2</v>
      </c>
      <c r="C491" s="14">
        <v>98</v>
      </c>
      <c r="D491" s="14">
        <v>4</v>
      </c>
      <c r="E491" s="7">
        <v>1</v>
      </c>
      <c r="F491" s="17" t="s">
        <v>5644</v>
      </c>
      <c r="G491" s="7">
        <f t="shared" si="193"/>
        <v>20082984</v>
      </c>
      <c r="Q491" s="15">
        <f t="shared" si="194"/>
        <v>0</v>
      </c>
      <c r="R491" s="46"/>
      <c r="S491" s="46"/>
      <c r="T491" s="46"/>
      <c r="U491" s="46"/>
      <c r="V491" s="46"/>
      <c r="W491" s="46"/>
      <c r="X491" s="46"/>
      <c r="Y491" s="46"/>
      <c r="Z491" s="46"/>
      <c r="AA491" s="46"/>
    </row>
    <row r="492" spans="1:27" x14ac:dyDescent="0.15">
      <c r="A492" s="14">
        <v>2008</v>
      </c>
      <c r="B492" s="14">
        <v>2</v>
      </c>
      <c r="C492" s="14">
        <v>99</v>
      </c>
      <c r="D492" s="14">
        <v>0</v>
      </c>
      <c r="F492" s="16" t="s">
        <v>7704</v>
      </c>
      <c r="G492" s="7">
        <f t="shared" si="193"/>
        <v>20082990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2008</v>
      </c>
      <c r="B493" s="14">
        <v>2</v>
      </c>
      <c r="C493" s="14">
        <v>99</v>
      </c>
      <c r="D493" s="14">
        <v>1</v>
      </c>
      <c r="E493" s="7">
        <v>1</v>
      </c>
      <c r="F493" s="17" t="s">
        <v>5645</v>
      </c>
      <c r="G493" s="7">
        <f t="shared" si="193"/>
        <v>20082991</v>
      </c>
      <c r="Q493" s="15">
        <f t="shared" si="194"/>
        <v>0</v>
      </c>
      <c r="R493" s="46"/>
      <c r="S493" s="46"/>
      <c r="T493" s="46"/>
      <c r="U493" s="46"/>
      <c r="V493" s="46"/>
      <c r="W493" s="46"/>
      <c r="X493" s="46"/>
      <c r="Y493" s="46"/>
      <c r="Z493" s="46"/>
      <c r="AA493" s="46"/>
    </row>
    <row r="494" spans="1:27" ht="27" x14ac:dyDescent="0.15">
      <c r="A494" s="14">
        <v>2008</v>
      </c>
      <c r="B494" s="14">
        <v>2</v>
      </c>
      <c r="C494" s="14">
        <v>99</v>
      </c>
      <c r="D494" s="14">
        <v>2</v>
      </c>
      <c r="E494" s="7">
        <v>1</v>
      </c>
      <c r="F494" s="17" t="s">
        <v>7855</v>
      </c>
      <c r="G494" s="7">
        <f t="shared" si="193"/>
        <v>20082992</v>
      </c>
      <c r="Q494" s="15">
        <f t="shared" si="194"/>
        <v>0</v>
      </c>
      <c r="R494" s="46"/>
      <c r="S494" s="46"/>
      <c r="T494" s="46"/>
      <c r="U494" s="46"/>
      <c r="V494" s="46"/>
      <c r="W494" s="46"/>
      <c r="X494" s="46"/>
      <c r="Y494" s="46"/>
      <c r="Z494" s="46"/>
      <c r="AA494" s="46"/>
    </row>
    <row r="495" spans="1:27" x14ac:dyDescent="0.15">
      <c r="A495" s="14">
        <v>2008</v>
      </c>
      <c r="B495" s="14">
        <v>2</v>
      </c>
      <c r="C495" s="14">
        <v>99</v>
      </c>
      <c r="D495" s="14">
        <v>3</v>
      </c>
      <c r="E495" s="7">
        <v>1</v>
      </c>
      <c r="F495" s="17" t="s">
        <v>5646</v>
      </c>
      <c r="G495" s="7">
        <f t="shared" si="193"/>
        <v>20082993</v>
      </c>
      <c r="Q495" s="15">
        <f t="shared" si="194"/>
        <v>0</v>
      </c>
      <c r="R495" s="46"/>
      <c r="S495" s="46"/>
      <c r="T495" s="46"/>
      <c r="U495" s="46"/>
      <c r="V495" s="46"/>
      <c r="W495" s="46"/>
      <c r="X495" s="46"/>
      <c r="Y495" s="46"/>
      <c r="Z495" s="46"/>
      <c r="AA495" s="46"/>
    </row>
    <row r="496" spans="1:27" x14ac:dyDescent="0.15">
      <c r="A496" s="14">
        <v>2008</v>
      </c>
      <c r="B496" s="14">
        <v>2</v>
      </c>
      <c r="C496" s="14">
        <v>99</v>
      </c>
      <c r="D496" s="14">
        <v>4</v>
      </c>
      <c r="E496" s="7">
        <v>1</v>
      </c>
      <c r="F496" s="17" t="s">
        <v>5647</v>
      </c>
      <c r="G496" s="7">
        <f t="shared" si="193"/>
        <v>20082994</v>
      </c>
      <c r="Q496" s="15">
        <f t="shared" si="194"/>
        <v>0</v>
      </c>
      <c r="R496" s="46"/>
      <c r="S496" s="46"/>
      <c r="T496" s="46"/>
      <c r="U496" s="46"/>
      <c r="V496" s="46"/>
      <c r="W496" s="46"/>
      <c r="X496" s="46"/>
      <c r="Y496" s="46"/>
      <c r="Z496" s="46"/>
      <c r="AA496" s="46"/>
    </row>
    <row r="497" spans="1:27" x14ac:dyDescent="0.15">
      <c r="A497" s="14">
        <v>2008</v>
      </c>
      <c r="B497" s="14">
        <v>2</v>
      </c>
      <c r="C497" s="14">
        <v>100</v>
      </c>
      <c r="D497" s="14">
        <v>0</v>
      </c>
      <c r="F497" s="16" t="s">
        <v>7856</v>
      </c>
      <c r="G497" s="7">
        <f t="shared" si="193"/>
        <v>200821000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2008</v>
      </c>
      <c r="B498" s="14">
        <v>2</v>
      </c>
      <c r="C498" s="14">
        <v>100</v>
      </c>
      <c r="D498" s="14">
        <v>1</v>
      </c>
      <c r="E498" s="7">
        <v>1</v>
      </c>
      <c r="F498" s="17" t="s">
        <v>7857</v>
      </c>
      <c r="G498" s="7">
        <f t="shared" si="193"/>
        <v>200821001</v>
      </c>
      <c r="Q498" s="15">
        <f t="shared" si="194"/>
        <v>0</v>
      </c>
      <c r="R498" s="46"/>
      <c r="S498" s="46"/>
      <c r="T498" s="46"/>
      <c r="U498" s="46"/>
      <c r="V498" s="46"/>
      <c r="W498" s="46"/>
      <c r="X498" s="46"/>
      <c r="Y498" s="46"/>
      <c r="Z498" s="46"/>
      <c r="AA498" s="46"/>
    </row>
    <row r="499" spans="1:27" x14ac:dyDescent="0.15">
      <c r="A499" s="14">
        <v>2008</v>
      </c>
      <c r="B499" s="14">
        <v>2</v>
      </c>
      <c r="C499" s="14">
        <v>100</v>
      </c>
      <c r="D499" s="14">
        <v>2</v>
      </c>
      <c r="F499" s="17" t="s">
        <v>7858</v>
      </c>
      <c r="G499" s="7">
        <f t="shared" si="193"/>
        <v>200821002</v>
      </c>
      <c r="Q499" s="15">
        <f t="shared" si="194"/>
        <v>0</v>
      </c>
      <c r="R499" s="46"/>
      <c r="S499" s="46"/>
      <c r="T499" s="46"/>
      <c r="U499" s="46"/>
      <c r="V499" s="46"/>
      <c r="W499" s="46"/>
      <c r="X499" s="46"/>
      <c r="Y499" s="46"/>
      <c r="Z499" s="46"/>
      <c r="AA499" s="46"/>
    </row>
    <row r="500" spans="1:27" x14ac:dyDescent="0.15">
      <c r="A500" s="14">
        <v>2008</v>
      </c>
      <c r="B500" s="14">
        <v>2</v>
      </c>
      <c r="C500" s="14">
        <v>100</v>
      </c>
      <c r="D500" s="14">
        <v>3</v>
      </c>
      <c r="E500" s="7">
        <v>1</v>
      </c>
      <c r="F500" s="17" t="s">
        <v>7859</v>
      </c>
      <c r="G500" s="7">
        <f t="shared" si="193"/>
        <v>200821003</v>
      </c>
      <c r="Q500" s="15">
        <f t="shared" si="194"/>
        <v>0</v>
      </c>
      <c r="R500" s="46"/>
      <c r="S500" s="46"/>
      <c r="T500" s="46"/>
      <c r="U500" s="46"/>
      <c r="V500" s="46"/>
      <c r="W500" s="46"/>
      <c r="X500" s="46"/>
      <c r="Y500" s="46"/>
      <c r="Z500" s="46"/>
      <c r="AA500" s="46"/>
    </row>
    <row r="501" spans="1:27" x14ac:dyDescent="0.15">
      <c r="A501" s="14">
        <v>2008</v>
      </c>
      <c r="B501" s="14">
        <v>2</v>
      </c>
      <c r="C501" s="14">
        <v>100</v>
      </c>
      <c r="D501" s="14">
        <v>4</v>
      </c>
      <c r="E501" s="7">
        <v>1</v>
      </c>
      <c r="F501" s="17" t="s">
        <v>7860</v>
      </c>
      <c r="G501" s="7">
        <f t="shared" si="193"/>
        <v>200821004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175" priority="34">
      <formula>D1=0</formula>
    </cfRule>
  </conditionalFormatting>
  <conditionalFormatting sqref="E1:E1048576">
    <cfRule type="expression" dxfId="174" priority="33">
      <formula>E1=1</formula>
    </cfRule>
  </conditionalFormatting>
  <conditionalFormatting sqref="H1:P1048576">
    <cfRule type="expression" dxfId="173" priority="22">
      <formula>H1=1</formula>
    </cfRule>
  </conditionalFormatting>
  <conditionalFormatting sqref="H1:H1048576">
    <cfRule type="expression" dxfId="172" priority="21">
      <formula>AND(H1&lt;&gt;E1,$H$502="是")</formula>
    </cfRule>
  </conditionalFormatting>
  <conditionalFormatting sqref="I1:I1048576">
    <cfRule type="expression" dxfId="171" priority="20">
      <formula>AND(I1&lt;&gt;E1,$I$502="是")</formula>
    </cfRule>
  </conditionalFormatting>
  <conditionalFormatting sqref="J1:J1048576">
    <cfRule type="expression" dxfId="170" priority="19">
      <formula>AND(J1&lt;&gt;E1,$J$502="是")</formula>
    </cfRule>
  </conditionalFormatting>
  <conditionalFormatting sqref="K1:K1048576">
    <cfRule type="expression" dxfId="169" priority="18">
      <formula>AND(K1&lt;&gt;E1,$K$502="是")</formula>
    </cfRule>
  </conditionalFormatting>
  <conditionalFormatting sqref="L1:L1048576">
    <cfRule type="expression" dxfId="168" priority="17">
      <formula>AND(L1&lt;&gt;E1,$L$502="是")</formula>
    </cfRule>
  </conditionalFormatting>
  <conditionalFormatting sqref="M1:M1048576">
    <cfRule type="expression" dxfId="167" priority="16">
      <formula>AND(M1&lt;&gt;E1,$M$502="是")</formula>
    </cfRule>
  </conditionalFormatting>
  <conditionalFormatting sqref="N1:N1048576">
    <cfRule type="expression" dxfId="166" priority="15">
      <formula>AND(N1&lt;&gt;E1,$N$502="是")</formula>
    </cfRule>
  </conditionalFormatting>
  <conditionalFormatting sqref="O1:O1048576">
    <cfRule type="expression" dxfId="165" priority="14">
      <formula>AND(O1&lt;&gt;E1,$O$502="是")</formula>
    </cfRule>
  </conditionalFormatting>
  <conditionalFormatting sqref="P1:P1048576">
    <cfRule type="expression" dxfId="164"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163" priority="10">
      <formula>S1=1</formula>
    </cfRule>
  </conditionalFormatting>
  <conditionalFormatting sqref="S1">
    <cfRule type="expression" dxfId="162" priority="9">
      <formula>AND(S1&lt;&gt;P1,$H$502="是")</formula>
    </cfRule>
  </conditionalFormatting>
  <conditionalFormatting sqref="T1">
    <cfRule type="expression" dxfId="161" priority="8">
      <formula>AND(T1&lt;&gt;P1,$I$502="是")</formula>
    </cfRule>
  </conditionalFormatting>
  <conditionalFormatting sqref="U1">
    <cfRule type="expression" dxfId="160" priority="7">
      <formula>AND(U1&lt;&gt;P1,$J$502="是")</formula>
    </cfRule>
  </conditionalFormatting>
  <conditionalFormatting sqref="V1">
    <cfRule type="expression" dxfId="159" priority="6">
      <formula>AND(V1&lt;&gt;P1,$K$502="是")</formula>
    </cfRule>
  </conditionalFormatting>
  <conditionalFormatting sqref="W1">
    <cfRule type="expression" dxfId="158" priority="5">
      <formula>AND(W1&lt;&gt;P1,$L$502="是")</formula>
    </cfRule>
  </conditionalFormatting>
  <conditionalFormatting sqref="X1">
    <cfRule type="expression" dxfId="157" priority="4">
      <formula>AND(X1&lt;&gt;P1,$M$502="是")</formula>
    </cfRule>
  </conditionalFormatting>
  <conditionalFormatting sqref="Y1">
    <cfRule type="expression" dxfId="156" priority="3">
      <formula>AND(Y1&lt;&gt;P1,$N$502="是")</formula>
    </cfRule>
  </conditionalFormatting>
  <conditionalFormatting sqref="Z1">
    <cfRule type="expression" dxfId="155" priority="2">
      <formula>AND(Z1&lt;&gt;P1,$O$502="是")</formula>
    </cfRule>
  </conditionalFormatting>
  <conditionalFormatting sqref="AA1">
    <cfRule type="expression" dxfId="154"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AA502"/>
  <sheetViews>
    <sheetView workbookViewId="0">
      <pane ySplit="1" topLeftCell="A2" activePane="bottomLeft" state="frozenSplit"/>
      <selection pane="bottomLeft" activeCell="I30" sqref="I30"/>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2</v>
      </c>
      <c r="D1" s="12" t="s">
        <v>3</v>
      </c>
      <c r="E1" s="12" t="s">
        <v>7861</v>
      </c>
      <c r="F1" s="13" t="s">
        <v>7862</v>
      </c>
      <c r="G1" s="12" t="s">
        <v>7863</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2009</v>
      </c>
      <c r="B2" s="14">
        <v>2</v>
      </c>
      <c r="C2" s="14">
        <v>1</v>
      </c>
      <c r="D2" s="14">
        <v>0</v>
      </c>
      <c r="F2" s="16" t="s">
        <v>7864</v>
      </c>
      <c r="G2" s="7">
        <f>VALUE(A2&amp;B2&amp;C2&amp;D2)</f>
        <v>2009210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2009</v>
      </c>
      <c r="B3" s="14">
        <v>2</v>
      </c>
      <c r="C3" s="14">
        <v>1</v>
      </c>
      <c r="D3" s="14">
        <v>1</v>
      </c>
      <c r="F3" s="17" t="s">
        <v>7865</v>
      </c>
      <c r="G3" s="7">
        <f t="shared" ref="G3:G66" si="1">VALUE(A3&amp;B3&amp;C3&amp;D3)</f>
        <v>2009211</v>
      </c>
      <c r="Q3" s="15">
        <f t="shared" ref="Q3:Q66" si="2">SUMPRODUCT(N(NOT(H3:P3=$E3:$E3))*N($H$502:$P$502="是")*RIGHT(LEFT($H$1:$P$1,2)))</f>
        <v>0</v>
      </c>
      <c r="R3" s="46"/>
      <c r="S3" s="46"/>
      <c r="T3" s="46"/>
      <c r="U3" s="46"/>
      <c r="V3" s="46"/>
      <c r="W3" s="46"/>
      <c r="X3" s="46"/>
      <c r="Y3" s="46"/>
      <c r="Z3" s="46"/>
      <c r="AA3" s="46"/>
    </row>
    <row r="4" spans="1:27" x14ac:dyDescent="0.15">
      <c r="A4" s="14">
        <v>2009</v>
      </c>
      <c r="B4" s="14">
        <v>2</v>
      </c>
      <c r="C4" s="14">
        <v>1</v>
      </c>
      <c r="D4" s="14">
        <v>2</v>
      </c>
      <c r="F4" s="17" t="s">
        <v>7866</v>
      </c>
      <c r="G4" s="7">
        <f t="shared" si="1"/>
        <v>2009212</v>
      </c>
      <c r="Q4" s="15">
        <f t="shared" si="2"/>
        <v>0</v>
      </c>
      <c r="R4" s="46"/>
      <c r="S4" s="46"/>
      <c r="T4" s="46"/>
      <c r="U4" s="46"/>
      <c r="V4" s="46"/>
      <c r="W4" s="46"/>
      <c r="X4" s="46"/>
      <c r="Y4" s="46"/>
      <c r="Z4" s="46"/>
      <c r="AA4" s="46"/>
    </row>
    <row r="5" spans="1:27" x14ac:dyDescent="0.15">
      <c r="A5" s="14">
        <v>2009</v>
      </c>
      <c r="B5" s="14">
        <v>2</v>
      </c>
      <c r="C5" s="14">
        <v>1</v>
      </c>
      <c r="D5" s="14">
        <v>3</v>
      </c>
      <c r="F5" s="17" t="s">
        <v>7867</v>
      </c>
      <c r="G5" s="7">
        <f t="shared" si="1"/>
        <v>2009213</v>
      </c>
      <c r="Q5" s="15">
        <f t="shared" si="2"/>
        <v>0</v>
      </c>
      <c r="R5" s="46"/>
      <c r="S5" s="46"/>
      <c r="T5" s="46"/>
      <c r="U5" s="46"/>
      <c r="V5" s="46"/>
      <c r="W5" s="46"/>
      <c r="X5" s="46"/>
      <c r="Y5" s="46"/>
      <c r="Z5" s="46"/>
      <c r="AA5" s="46"/>
    </row>
    <row r="6" spans="1:27" x14ac:dyDescent="0.15">
      <c r="A6" s="14">
        <v>2009</v>
      </c>
      <c r="B6" s="14">
        <v>2</v>
      </c>
      <c r="C6" s="14">
        <v>1</v>
      </c>
      <c r="D6" s="14">
        <v>4</v>
      </c>
      <c r="F6" s="17" t="s">
        <v>7868</v>
      </c>
      <c r="G6" s="7">
        <f t="shared" si="1"/>
        <v>2009214</v>
      </c>
      <c r="Q6" s="15">
        <f t="shared" si="2"/>
        <v>0</v>
      </c>
      <c r="R6" s="46"/>
      <c r="S6" s="46"/>
      <c r="T6" s="46"/>
      <c r="U6" s="46"/>
      <c r="V6" s="46"/>
      <c r="W6" s="46"/>
      <c r="X6" s="46"/>
      <c r="Y6" s="46"/>
      <c r="Z6" s="46"/>
      <c r="AA6" s="46"/>
    </row>
    <row r="7" spans="1:27" ht="40.5" x14ac:dyDescent="0.15">
      <c r="A7" s="14">
        <v>2009</v>
      </c>
      <c r="B7" s="14">
        <v>2</v>
      </c>
      <c r="C7" s="14">
        <v>2</v>
      </c>
      <c r="D7" s="14">
        <v>0</v>
      </c>
      <c r="F7" s="16" t="s">
        <v>7869</v>
      </c>
      <c r="G7" s="7">
        <f t="shared" si="1"/>
        <v>2009220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2009</v>
      </c>
      <c r="B8" s="14">
        <v>2</v>
      </c>
      <c r="C8" s="14">
        <v>2</v>
      </c>
      <c r="D8" s="14">
        <v>1</v>
      </c>
      <c r="F8" s="17" t="s">
        <v>7870</v>
      </c>
      <c r="G8" s="7">
        <f t="shared" si="1"/>
        <v>2009221</v>
      </c>
      <c r="Q8" s="15">
        <f t="shared" si="2"/>
        <v>0</v>
      </c>
      <c r="R8" s="46"/>
      <c r="S8" s="46"/>
      <c r="T8" s="46"/>
      <c r="U8" s="46"/>
      <c r="V8" s="46"/>
      <c r="W8" s="46"/>
      <c r="X8" s="46"/>
      <c r="Y8" s="46"/>
      <c r="Z8" s="46"/>
      <c r="AA8" s="46"/>
    </row>
    <row r="9" spans="1:27" x14ac:dyDescent="0.15">
      <c r="A9" s="14">
        <v>2009</v>
      </c>
      <c r="B9" s="14">
        <v>2</v>
      </c>
      <c r="C9" s="14">
        <v>2</v>
      </c>
      <c r="D9" s="14">
        <v>2</v>
      </c>
      <c r="F9" s="17" t="s">
        <v>7871</v>
      </c>
      <c r="G9" s="7">
        <f t="shared" si="1"/>
        <v>2009222</v>
      </c>
      <c r="Q9" s="15">
        <f t="shared" si="2"/>
        <v>0</v>
      </c>
      <c r="R9" s="46"/>
      <c r="S9" s="46"/>
      <c r="T9" s="46"/>
      <c r="U9" s="46"/>
      <c r="V9" s="46"/>
      <c r="W9" s="46"/>
      <c r="X9" s="46"/>
      <c r="Y9" s="46"/>
      <c r="Z9" s="46"/>
      <c r="AA9" s="46"/>
    </row>
    <row r="10" spans="1:27" x14ac:dyDescent="0.15">
      <c r="A10" s="14">
        <v>2009</v>
      </c>
      <c r="B10" s="14">
        <v>2</v>
      </c>
      <c r="C10" s="14">
        <v>2</v>
      </c>
      <c r="D10" s="14">
        <v>3</v>
      </c>
      <c r="F10" s="17" t="s">
        <v>7872</v>
      </c>
      <c r="G10" s="7">
        <f t="shared" si="1"/>
        <v>2009223</v>
      </c>
      <c r="Q10" s="15">
        <f t="shared" si="2"/>
        <v>0</v>
      </c>
      <c r="R10" s="46"/>
      <c r="S10" s="46"/>
      <c r="T10" s="46"/>
      <c r="U10" s="46"/>
      <c r="V10" s="46"/>
      <c r="W10" s="46"/>
      <c r="X10" s="46"/>
      <c r="Y10" s="46"/>
      <c r="Z10" s="46"/>
      <c r="AA10" s="46"/>
    </row>
    <row r="11" spans="1:27" x14ac:dyDescent="0.15">
      <c r="A11" s="14">
        <v>2009</v>
      </c>
      <c r="B11" s="14">
        <v>2</v>
      </c>
      <c r="C11" s="14">
        <v>2</v>
      </c>
      <c r="D11" s="14">
        <v>4</v>
      </c>
      <c r="F11" s="17" t="s">
        <v>7873</v>
      </c>
      <c r="G11" s="7">
        <f t="shared" si="1"/>
        <v>2009224</v>
      </c>
      <c r="Q11" s="15">
        <f t="shared" si="2"/>
        <v>0</v>
      </c>
      <c r="R11" s="46"/>
      <c r="S11" s="46"/>
      <c r="T11" s="46"/>
      <c r="U11" s="46"/>
      <c r="V11" s="46"/>
      <c r="W11" s="46"/>
      <c r="X11" s="46"/>
      <c r="Y11" s="46"/>
      <c r="Z11" s="46"/>
      <c r="AA11" s="46"/>
    </row>
    <row r="12" spans="1:27" x14ac:dyDescent="0.15">
      <c r="A12" s="14">
        <v>2009</v>
      </c>
      <c r="B12" s="14">
        <v>2</v>
      </c>
      <c r="C12" s="14">
        <v>3</v>
      </c>
      <c r="D12" s="14">
        <v>0</v>
      </c>
      <c r="F12" s="16" t="s">
        <v>7874</v>
      </c>
      <c r="G12" s="7">
        <f t="shared" si="1"/>
        <v>2009230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2009</v>
      </c>
      <c r="B13" s="14">
        <v>2</v>
      </c>
      <c r="C13" s="14">
        <v>3</v>
      </c>
      <c r="D13" s="14">
        <v>1</v>
      </c>
      <c r="F13" s="17" t="s">
        <v>7875</v>
      </c>
      <c r="G13" s="7">
        <f t="shared" si="1"/>
        <v>2009231</v>
      </c>
      <c r="Q13" s="15">
        <f t="shared" si="2"/>
        <v>0</v>
      </c>
      <c r="R13" s="46"/>
      <c r="S13" s="46"/>
      <c r="T13" s="46"/>
      <c r="U13" s="46"/>
      <c r="V13" s="46"/>
      <c r="W13" s="46"/>
      <c r="X13" s="46"/>
      <c r="Y13" s="46"/>
      <c r="Z13" s="46"/>
      <c r="AA13" s="46"/>
    </row>
    <row r="14" spans="1:27" x14ac:dyDescent="0.15">
      <c r="A14" s="14">
        <v>2009</v>
      </c>
      <c r="B14" s="14">
        <v>2</v>
      </c>
      <c r="C14" s="14">
        <v>3</v>
      </c>
      <c r="D14" s="14">
        <v>2</v>
      </c>
      <c r="F14" s="17" t="s">
        <v>7876</v>
      </c>
      <c r="G14" s="7">
        <f t="shared" si="1"/>
        <v>2009232</v>
      </c>
      <c r="Q14" s="15">
        <f t="shared" si="2"/>
        <v>0</v>
      </c>
      <c r="R14" s="46"/>
      <c r="S14" s="46"/>
      <c r="T14" s="46"/>
      <c r="U14" s="46"/>
      <c r="V14" s="46"/>
      <c r="W14" s="46"/>
      <c r="X14" s="46"/>
      <c r="Y14" s="46"/>
      <c r="Z14" s="46"/>
      <c r="AA14" s="46"/>
    </row>
    <row r="15" spans="1:27" x14ac:dyDescent="0.15">
      <c r="A15" s="14">
        <v>2009</v>
      </c>
      <c r="B15" s="14">
        <v>2</v>
      </c>
      <c r="C15" s="14">
        <v>3</v>
      </c>
      <c r="D15" s="14">
        <v>3</v>
      </c>
      <c r="F15" s="17" t="s">
        <v>7877</v>
      </c>
      <c r="G15" s="7">
        <f t="shared" si="1"/>
        <v>2009233</v>
      </c>
      <c r="Q15" s="15">
        <f t="shared" si="2"/>
        <v>0</v>
      </c>
      <c r="R15" s="46"/>
      <c r="S15" s="46"/>
      <c r="T15" s="46"/>
      <c r="U15" s="46"/>
      <c r="V15" s="46"/>
      <c r="W15" s="46"/>
      <c r="X15" s="46"/>
      <c r="Y15" s="46"/>
      <c r="Z15" s="46"/>
      <c r="AA15" s="46"/>
    </row>
    <row r="16" spans="1:27" ht="27" x14ac:dyDescent="0.15">
      <c r="A16" s="14">
        <v>2009</v>
      </c>
      <c r="B16" s="14">
        <v>2</v>
      </c>
      <c r="C16" s="14">
        <v>3</v>
      </c>
      <c r="D16" s="14">
        <v>4</v>
      </c>
      <c r="F16" s="17" t="s">
        <v>7878</v>
      </c>
      <c r="G16" s="7">
        <f t="shared" si="1"/>
        <v>2009234</v>
      </c>
      <c r="Q16" s="15">
        <f t="shared" si="2"/>
        <v>0</v>
      </c>
      <c r="R16" s="46"/>
      <c r="S16" s="46"/>
      <c r="T16" s="46"/>
      <c r="U16" s="46"/>
      <c r="V16" s="46"/>
      <c r="W16" s="46"/>
      <c r="X16" s="46"/>
      <c r="Y16" s="46"/>
      <c r="Z16" s="46"/>
      <c r="AA16" s="46"/>
    </row>
    <row r="17" spans="1:27" x14ac:dyDescent="0.15">
      <c r="A17" s="14">
        <v>2009</v>
      </c>
      <c r="B17" s="14">
        <v>2</v>
      </c>
      <c r="C17" s="14">
        <v>4</v>
      </c>
      <c r="D17" s="14">
        <v>0</v>
      </c>
      <c r="F17" s="16" t="s">
        <v>7879</v>
      </c>
      <c r="G17" s="7">
        <f t="shared" si="1"/>
        <v>2009240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2009</v>
      </c>
      <c r="B18" s="14">
        <v>2</v>
      </c>
      <c r="C18" s="14">
        <v>4</v>
      </c>
      <c r="D18" s="14">
        <v>1</v>
      </c>
      <c r="F18" s="17" t="s">
        <v>1798</v>
      </c>
      <c r="G18" s="7">
        <f t="shared" si="1"/>
        <v>2009241</v>
      </c>
      <c r="Q18" s="15">
        <f t="shared" si="2"/>
        <v>0</v>
      </c>
      <c r="R18" s="46"/>
      <c r="S18" s="46"/>
      <c r="T18" s="46"/>
      <c r="U18" s="46"/>
      <c r="V18" s="46"/>
      <c r="W18" s="46"/>
      <c r="X18" s="46"/>
      <c r="Y18" s="46"/>
      <c r="Z18" s="46"/>
      <c r="AA18" s="46"/>
    </row>
    <row r="19" spans="1:27" ht="27" x14ac:dyDescent="0.15">
      <c r="A19" s="14">
        <v>2009</v>
      </c>
      <c r="B19" s="14">
        <v>2</v>
      </c>
      <c r="C19" s="14">
        <v>4</v>
      </c>
      <c r="D19" s="14">
        <v>2</v>
      </c>
      <c r="F19" s="17" t="s">
        <v>1799</v>
      </c>
      <c r="G19" s="7">
        <f t="shared" si="1"/>
        <v>2009242</v>
      </c>
      <c r="Q19" s="15">
        <f t="shared" si="2"/>
        <v>0</v>
      </c>
      <c r="R19" s="46"/>
      <c r="S19" s="46"/>
      <c r="T19" s="46"/>
      <c r="U19" s="46"/>
      <c r="V19" s="46"/>
      <c r="W19" s="46"/>
      <c r="X19" s="46"/>
      <c r="Y19" s="46"/>
      <c r="Z19" s="46"/>
      <c r="AA19" s="46"/>
    </row>
    <row r="20" spans="1:27" x14ac:dyDescent="0.15">
      <c r="A20" s="14">
        <v>2009</v>
      </c>
      <c r="B20" s="14">
        <v>2</v>
      </c>
      <c r="C20" s="14">
        <v>4</v>
      </c>
      <c r="D20" s="14">
        <v>3</v>
      </c>
      <c r="F20" s="17" t="s">
        <v>5652</v>
      </c>
      <c r="G20" s="7">
        <f t="shared" si="1"/>
        <v>2009243</v>
      </c>
      <c r="Q20" s="15">
        <f t="shared" si="2"/>
        <v>0</v>
      </c>
      <c r="R20" s="46"/>
      <c r="S20" s="46"/>
      <c r="T20" s="46"/>
      <c r="U20" s="46"/>
      <c r="V20" s="46"/>
      <c r="W20" s="46"/>
      <c r="X20" s="46"/>
      <c r="Y20" s="46"/>
      <c r="Z20" s="46"/>
      <c r="AA20" s="46"/>
    </row>
    <row r="21" spans="1:27" x14ac:dyDescent="0.15">
      <c r="A21" s="14">
        <v>2009</v>
      </c>
      <c r="B21" s="14">
        <v>2</v>
      </c>
      <c r="C21" s="14">
        <v>4</v>
      </c>
      <c r="D21" s="14">
        <v>4</v>
      </c>
      <c r="F21" s="17" t="s">
        <v>5653</v>
      </c>
      <c r="G21" s="7">
        <f t="shared" si="1"/>
        <v>2009244</v>
      </c>
      <c r="Q21" s="15">
        <f t="shared" si="2"/>
        <v>0</v>
      </c>
      <c r="R21" s="46"/>
      <c r="S21" s="46"/>
      <c r="T21" s="46"/>
      <c r="U21" s="46"/>
      <c r="V21" s="46"/>
      <c r="W21" s="46"/>
      <c r="X21" s="46"/>
      <c r="Y21" s="46"/>
      <c r="Z21" s="46"/>
      <c r="AA21" s="46"/>
    </row>
    <row r="22" spans="1:27" x14ac:dyDescent="0.15">
      <c r="A22" s="14">
        <v>2009</v>
      </c>
      <c r="B22" s="14">
        <v>2</v>
      </c>
      <c r="C22" s="14">
        <v>5</v>
      </c>
      <c r="D22" s="14">
        <v>0</v>
      </c>
      <c r="F22" s="16" t="s">
        <v>7360</v>
      </c>
      <c r="G22" s="7">
        <f t="shared" si="1"/>
        <v>2009250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2009</v>
      </c>
      <c r="B23" s="14">
        <v>2</v>
      </c>
      <c r="C23" s="14">
        <v>5</v>
      </c>
      <c r="D23" s="14">
        <v>1</v>
      </c>
      <c r="F23" s="17" t="s">
        <v>7880</v>
      </c>
      <c r="G23" s="7">
        <f t="shared" si="1"/>
        <v>2009251</v>
      </c>
      <c r="Q23" s="15">
        <f t="shared" si="2"/>
        <v>0</v>
      </c>
      <c r="R23" s="46"/>
      <c r="S23" s="46"/>
      <c r="T23" s="46"/>
      <c r="U23" s="46"/>
      <c r="V23" s="46"/>
      <c r="W23" s="46"/>
      <c r="X23" s="46"/>
      <c r="Y23" s="46"/>
      <c r="Z23" s="46"/>
      <c r="AA23" s="46"/>
    </row>
    <row r="24" spans="1:27" x14ac:dyDescent="0.15">
      <c r="A24" s="14">
        <v>2009</v>
      </c>
      <c r="B24" s="14">
        <v>2</v>
      </c>
      <c r="C24" s="14">
        <v>5</v>
      </c>
      <c r="D24" s="14">
        <v>2</v>
      </c>
      <c r="F24" s="17" t="s">
        <v>7881</v>
      </c>
      <c r="G24" s="7">
        <f t="shared" si="1"/>
        <v>2009252</v>
      </c>
      <c r="Q24" s="15">
        <f t="shared" si="2"/>
        <v>0</v>
      </c>
      <c r="R24" s="46"/>
      <c r="S24" s="46"/>
      <c r="T24" s="46"/>
      <c r="U24" s="46"/>
      <c r="V24" s="46"/>
      <c r="W24" s="46"/>
      <c r="X24" s="46"/>
      <c r="Y24" s="46"/>
      <c r="Z24" s="46"/>
      <c r="AA24" s="46"/>
    </row>
    <row r="25" spans="1:27" ht="27" x14ac:dyDescent="0.15">
      <c r="A25" s="14">
        <v>2009</v>
      </c>
      <c r="B25" s="14">
        <v>2</v>
      </c>
      <c r="C25" s="14">
        <v>5</v>
      </c>
      <c r="D25" s="14">
        <v>3</v>
      </c>
      <c r="F25" s="17" t="s">
        <v>7882</v>
      </c>
      <c r="G25" s="7">
        <f t="shared" si="1"/>
        <v>2009253</v>
      </c>
      <c r="Q25" s="15">
        <f t="shared" si="2"/>
        <v>0</v>
      </c>
      <c r="R25" s="46"/>
      <c r="S25" s="46"/>
      <c r="T25" s="46"/>
      <c r="U25" s="46"/>
      <c r="V25" s="46"/>
      <c r="W25" s="46"/>
      <c r="X25" s="46"/>
      <c r="Y25" s="46"/>
      <c r="Z25" s="46"/>
      <c r="AA25" s="46"/>
    </row>
    <row r="26" spans="1:27" x14ac:dyDescent="0.15">
      <c r="A26" s="14">
        <v>2009</v>
      </c>
      <c r="B26" s="14">
        <v>2</v>
      </c>
      <c r="C26" s="14">
        <v>5</v>
      </c>
      <c r="D26" s="14">
        <v>4</v>
      </c>
      <c r="F26" s="17" t="s">
        <v>7883</v>
      </c>
      <c r="G26" s="7">
        <f t="shared" si="1"/>
        <v>2009254</v>
      </c>
      <c r="Q26" s="15">
        <f t="shared" si="2"/>
        <v>0</v>
      </c>
      <c r="R26" s="46"/>
      <c r="S26" s="46"/>
      <c r="T26" s="46"/>
      <c r="U26" s="46"/>
      <c r="V26" s="46"/>
      <c r="W26" s="46"/>
      <c r="X26" s="46"/>
      <c r="Y26" s="46"/>
      <c r="Z26" s="46"/>
      <c r="AA26" s="46"/>
    </row>
    <row r="27" spans="1:27" x14ac:dyDescent="0.15">
      <c r="A27" s="14">
        <v>2009</v>
      </c>
      <c r="B27" s="14">
        <v>2</v>
      </c>
      <c r="C27" s="14">
        <v>6</v>
      </c>
      <c r="D27" s="14">
        <v>0</v>
      </c>
      <c r="F27" s="16" t="s">
        <v>7884</v>
      </c>
      <c r="G27" s="7">
        <f t="shared" si="1"/>
        <v>2009260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2009</v>
      </c>
      <c r="B28" s="14">
        <v>2</v>
      </c>
      <c r="C28" s="14">
        <v>6</v>
      </c>
      <c r="D28" s="14">
        <v>1</v>
      </c>
      <c r="F28" s="17" t="s">
        <v>7885</v>
      </c>
      <c r="G28" s="7">
        <f t="shared" si="1"/>
        <v>2009261</v>
      </c>
      <c r="Q28" s="15">
        <f t="shared" si="2"/>
        <v>0</v>
      </c>
      <c r="R28" s="46"/>
      <c r="S28" s="46"/>
      <c r="T28" s="46"/>
      <c r="U28" s="46"/>
      <c r="V28" s="46"/>
      <c r="W28" s="46"/>
      <c r="X28" s="46"/>
      <c r="Y28" s="46"/>
      <c r="Z28" s="46"/>
      <c r="AA28" s="46"/>
    </row>
    <row r="29" spans="1:27" x14ac:dyDescent="0.15">
      <c r="A29" s="14">
        <v>2009</v>
      </c>
      <c r="B29" s="14">
        <v>2</v>
      </c>
      <c r="C29" s="14">
        <v>6</v>
      </c>
      <c r="D29" s="14">
        <v>2</v>
      </c>
      <c r="F29" s="17" t="s">
        <v>7886</v>
      </c>
      <c r="G29" s="7">
        <f t="shared" si="1"/>
        <v>2009262</v>
      </c>
      <c r="Q29" s="15">
        <f t="shared" si="2"/>
        <v>0</v>
      </c>
      <c r="R29" s="46"/>
      <c r="S29" s="46"/>
      <c r="T29" s="46"/>
      <c r="U29" s="46"/>
      <c r="V29" s="46"/>
      <c r="W29" s="46"/>
      <c r="X29" s="46"/>
      <c r="Y29" s="46"/>
      <c r="Z29" s="46"/>
      <c r="AA29" s="46"/>
    </row>
    <row r="30" spans="1:27" x14ac:dyDescent="0.15">
      <c r="A30" s="14">
        <v>2009</v>
      </c>
      <c r="B30" s="14">
        <v>2</v>
      </c>
      <c r="C30" s="14">
        <v>6</v>
      </c>
      <c r="D30" s="14">
        <v>3</v>
      </c>
      <c r="F30" s="17" t="s">
        <v>7887</v>
      </c>
      <c r="G30" s="7">
        <f t="shared" si="1"/>
        <v>2009263</v>
      </c>
      <c r="Q30" s="15">
        <f t="shared" si="2"/>
        <v>0</v>
      </c>
      <c r="R30" s="46"/>
      <c r="S30" s="46"/>
      <c r="T30" s="46"/>
      <c r="U30" s="46"/>
      <c r="V30" s="46"/>
      <c r="W30" s="46"/>
      <c r="X30" s="46"/>
      <c r="Y30" s="46"/>
      <c r="Z30" s="46"/>
      <c r="AA30" s="46"/>
    </row>
    <row r="31" spans="1:27" x14ac:dyDescent="0.15">
      <c r="A31" s="14">
        <v>2009</v>
      </c>
      <c r="B31" s="14">
        <v>2</v>
      </c>
      <c r="C31" s="14">
        <v>6</v>
      </c>
      <c r="D31" s="14">
        <v>4</v>
      </c>
      <c r="F31" s="17" t="s">
        <v>7888</v>
      </c>
      <c r="G31" s="7">
        <f t="shared" si="1"/>
        <v>2009264</v>
      </c>
      <c r="Q31" s="15">
        <f t="shared" si="2"/>
        <v>0</v>
      </c>
      <c r="R31" s="46"/>
      <c r="S31" s="46"/>
      <c r="T31" s="46"/>
      <c r="U31" s="46"/>
      <c r="V31" s="46"/>
      <c r="W31" s="46"/>
      <c r="X31" s="46"/>
      <c r="Y31" s="46"/>
      <c r="Z31" s="46"/>
      <c r="AA31" s="46"/>
    </row>
    <row r="32" spans="1:27" x14ac:dyDescent="0.15">
      <c r="A32" s="14">
        <v>2009</v>
      </c>
      <c r="B32" s="14">
        <v>2</v>
      </c>
      <c r="C32" s="14">
        <v>7</v>
      </c>
      <c r="D32" s="14">
        <v>0</v>
      </c>
      <c r="F32" s="16" t="s">
        <v>7889</v>
      </c>
      <c r="G32" s="7">
        <f t="shared" si="1"/>
        <v>2009270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2009</v>
      </c>
      <c r="B33" s="14">
        <v>2</v>
      </c>
      <c r="C33" s="14">
        <v>7</v>
      </c>
      <c r="D33" s="14">
        <v>1</v>
      </c>
      <c r="F33" s="17" t="s">
        <v>5654</v>
      </c>
      <c r="G33" s="7">
        <f t="shared" si="1"/>
        <v>2009271</v>
      </c>
      <c r="Q33" s="15">
        <f t="shared" si="2"/>
        <v>0</v>
      </c>
      <c r="R33" s="46"/>
      <c r="S33" s="46"/>
      <c r="T33" s="46"/>
      <c r="U33" s="46"/>
      <c r="V33" s="46"/>
      <c r="W33" s="46"/>
      <c r="X33" s="46"/>
      <c r="Y33" s="46"/>
      <c r="Z33" s="46"/>
      <c r="AA33" s="46"/>
    </row>
    <row r="34" spans="1:27" x14ac:dyDescent="0.15">
      <c r="A34" s="14">
        <v>2009</v>
      </c>
      <c r="B34" s="14">
        <v>2</v>
      </c>
      <c r="C34" s="14">
        <v>7</v>
      </c>
      <c r="D34" s="14">
        <v>2</v>
      </c>
      <c r="F34" s="17" t="s">
        <v>5655</v>
      </c>
      <c r="G34" s="7">
        <f t="shared" si="1"/>
        <v>2009272</v>
      </c>
      <c r="Q34" s="15">
        <f t="shared" si="2"/>
        <v>0</v>
      </c>
      <c r="R34" s="46"/>
      <c r="S34" s="46"/>
      <c r="T34" s="46"/>
      <c r="U34" s="46"/>
      <c r="V34" s="46"/>
      <c r="W34" s="46"/>
      <c r="X34" s="46"/>
      <c r="Y34" s="46"/>
      <c r="Z34" s="46"/>
      <c r="AA34" s="46"/>
    </row>
    <row r="35" spans="1:27" x14ac:dyDescent="0.15">
      <c r="A35" s="14">
        <v>2009</v>
      </c>
      <c r="B35" s="14">
        <v>2</v>
      </c>
      <c r="C35" s="14">
        <v>7</v>
      </c>
      <c r="D35" s="14">
        <v>3</v>
      </c>
      <c r="F35" s="17" t="s">
        <v>7890</v>
      </c>
      <c r="G35" s="7">
        <f t="shared" si="1"/>
        <v>2009273</v>
      </c>
      <c r="Q35" s="15">
        <f t="shared" si="2"/>
        <v>0</v>
      </c>
      <c r="R35" s="46"/>
      <c r="S35" s="46"/>
      <c r="T35" s="46"/>
      <c r="U35" s="46"/>
      <c r="V35" s="46"/>
      <c r="W35" s="46"/>
      <c r="X35" s="46"/>
      <c r="Y35" s="46"/>
      <c r="Z35" s="46"/>
      <c r="AA35" s="46"/>
    </row>
    <row r="36" spans="1:27" x14ac:dyDescent="0.15">
      <c r="A36" s="14">
        <v>2009</v>
      </c>
      <c r="B36" s="14">
        <v>2</v>
      </c>
      <c r="C36" s="14">
        <v>7</v>
      </c>
      <c r="D36" s="14">
        <v>4</v>
      </c>
      <c r="F36" s="17" t="s">
        <v>5656</v>
      </c>
      <c r="G36" s="7">
        <f t="shared" si="1"/>
        <v>2009274</v>
      </c>
      <c r="Q36" s="15">
        <f t="shared" si="2"/>
        <v>0</v>
      </c>
      <c r="R36" s="46"/>
      <c r="S36" s="46"/>
      <c r="T36" s="46"/>
      <c r="U36" s="46"/>
      <c r="V36" s="46"/>
      <c r="W36" s="46"/>
      <c r="X36" s="46"/>
      <c r="Y36" s="46"/>
      <c r="Z36" s="46"/>
      <c r="AA36" s="46"/>
    </row>
    <row r="37" spans="1:27" x14ac:dyDescent="0.15">
      <c r="A37" s="14">
        <v>2009</v>
      </c>
      <c r="B37" s="14">
        <v>2</v>
      </c>
      <c r="C37" s="14">
        <v>8</v>
      </c>
      <c r="D37" s="14">
        <v>0</v>
      </c>
      <c r="F37" s="16" t="s">
        <v>7891</v>
      </c>
      <c r="G37" s="7">
        <f t="shared" si="1"/>
        <v>2009280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ht="27" x14ac:dyDescent="0.15">
      <c r="A38" s="14">
        <v>2009</v>
      </c>
      <c r="B38" s="14">
        <v>2</v>
      </c>
      <c r="C38" s="14">
        <v>8</v>
      </c>
      <c r="D38" s="14">
        <v>1</v>
      </c>
      <c r="F38" s="17" t="s">
        <v>5657</v>
      </c>
      <c r="G38" s="7">
        <f t="shared" si="1"/>
        <v>2009281</v>
      </c>
      <c r="Q38" s="15">
        <f t="shared" si="2"/>
        <v>0</v>
      </c>
      <c r="R38" s="46"/>
      <c r="S38" s="46"/>
      <c r="T38" s="46"/>
      <c r="U38" s="46"/>
      <c r="V38" s="46"/>
      <c r="W38" s="46"/>
      <c r="X38" s="46"/>
      <c r="Y38" s="46"/>
      <c r="Z38" s="46"/>
      <c r="AA38" s="46"/>
    </row>
    <row r="39" spans="1:27" x14ac:dyDescent="0.15">
      <c r="A39" s="14">
        <v>2009</v>
      </c>
      <c r="B39" s="14">
        <v>2</v>
      </c>
      <c r="C39" s="14">
        <v>8</v>
      </c>
      <c r="D39" s="14">
        <v>2</v>
      </c>
      <c r="F39" s="17" t="s">
        <v>5658</v>
      </c>
      <c r="G39" s="7">
        <f t="shared" si="1"/>
        <v>2009282</v>
      </c>
      <c r="Q39" s="15">
        <f t="shared" si="2"/>
        <v>0</v>
      </c>
      <c r="R39" s="46"/>
      <c r="S39" s="46"/>
      <c r="T39" s="46"/>
      <c r="U39" s="46"/>
      <c r="V39" s="46"/>
      <c r="W39" s="46"/>
      <c r="X39" s="46"/>
      <c r="Y39" s="46"/>
      <c r="Z39" s="46"/>
      <c r="AA39" s="46"/>
    </row>
    <row r="40" spans="1:27" x14ac:dyDescent="0.15">
      <c r="A40" s="14">
        <v>2009</v>
      </c>
      <c r="B40" s="14">
        <v>2</v>
      </c>
      <c r="C40" s="14">
        <v>8</v>
      </c>
      <c r="D40" s="14">
        <v>3</v>
      </c>
      <c r="F40" s="17" t="s">
        <v>5659</v>
      </c>
      <c r="G40" s="7">
        <f t="shared" si="1"/>
        <v>2009283</v>
      </c>
      <c r="Q40" s="15">
        <f t="shared" si="2"/>
        <v>0</v>
      </c>
      <c r="R40" s="46"/>
      <c r="S40" s="46"/>
      <c r="T40" s="46"/>
      <c r="U40" s="46"/>
      <c r="V40" s="46"/>
      <c r="W40" s="46"/>
      <c r="X40" s="46"/>
      <c r="Y40" s="46"/>
      <c r="Z40" s="46"/>
      <c r="AA40" s="46"/>
    </row>
    <row r="41" spans="1:27" x14ac:dyDescent="0.15">
      <c r="A41" s="14">
        <v>2009</v>
      </c>
      <c r="B41" s="14">
        <v>2</v>
      </c>
      <c r="C41" s="14">
        <v>8</v>
      </c>
      <c r="D41" s="14">
        <v>4</v>
      </c>
      <c r="F41" s="17" t="s">
        <v>5660</v>
      </c>
      <c r="G41" s="7">
        <f t="shared" si="1"/>
        <v>2009284</v>
      </c>
      <c r="Q41" s="15">
        <f t="shared" si="2"/>
        <v>0</v>
      </c>
      <c r="R41" s="46"/>
      <c r="S41" s="46"/>
      <c r="T41" s="46"/>
      <c r="U41" s="46"/>
      <c r="V41" s="46"/>
      <c r="W41" s="46"/>
      <c r="X41" s="46"/>
      <c r="Y41" s="46"/>
      <c r="Z41" s="46"/>
      <c r="AA41" s="46"/>
    </row>
    <row r="42" spans="1:27" x14ac:dyDescent="0.15">
      <c r="A42" s="14">
        <v>2009</v>
      </c>
      <c r="B42" s="14">
        <v>2</v>
      </c>
      <c r="C42" s="14">
        <v>9</v>
      </c>
      <c r="D42" s="14">
        <v>0</v>
      </c>
      <c r="F42" s="16" t="s">
        <v>7892</v>
      </c>
      <c r="G42" s="7">
        <f t="shared" si="1"/>
        <v>2009290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2009</v>
      </c>
      <c r="B43" s="14">
        <v>2</v>
      </c>
      <c r="C43" s="14">
        <v>9</v>
      </c>
      <c r="D43" s="14">
        <v>1</v>
      </c>
      <c r="F43" s="17" t="s">
        <v>5661</v>
      </c>
      <c r="G43" s="7">
        <f t="shared" si="1"/>
        <v>2009291</v>
      </c>
      <c r="Q43" s="15">
        <f t="shared" si="2"/>
        <v>0</v>
      </c>
      <c r="R43" s="46"/>
      <c r="S43" s="46"/>
      <c r="T43" s="46"/>
      <c r="U43" s="46"/>
      <c r="V43" s="46"/>
      <c r="W43" s="46"/>
      <c r="X43" s="46"/>
      <c r="Y43" s="46"/>
      <c r="Z43" s="46"/>
      <c r="AA43" s="46"/>
    </row>
    <row r="44" spans="1:27" x14ac:dyDescent="0.15">
      <c r="A44" s="14">
        <v>2009</v>
      </c>
      <c r="B44" s="14">
        <v>2</v>
      </c>
      <c r="C44" s="14">
        <v>9</v>
      </c>
      <c r="D44" s="14">
        <v>2</v>
      </c>
      <c r="F44" s="17" t="s">
        <v>5662</v>
      </c>
      <c r="G44" s="7">
        <f t="shared" si="1"/>
        <v>2009292</v>
      </c>
      <c r="Q44" s="15">
        <f t="shared" si="2"/>
        <v>0</v>
      </c>
      <c r="R44" s="46"/>
      <c r="S44" s="46"/>
      <c r="T44" s="46"/>
      <c r="U44" s="46"/>
      <c r="V44" s="46"/>
      <c r="W44" s="46"/>
      <c r="X44" s="46"/>
      <c r="Y44" s="46"/>
      <c r="Z44" s="46"/>
      <c r="AA44" s="46"/>
    </row>
    <row r="45" spans="1:27" x14ac:dyDescent="0.15">
      <c r="A45" s="14">
        <v>2009</v>
      </c>
      <c r="B45" s="14">
        <v>2</v>
      </c>
      <c r="C45" s="14">
        <v>9</v>
      </c>
      <c r="D45" s="14">
        <v>3</v>
      </c>
      <c r="F45" s="17" t="s">
        <v>2479</v>
      </c>
      <c r="G45" s="7">
        <f t="shared" si="1"/>
        <v>2009293</v>
      </c>
      <c r="Q45" s="15">
        <f t="shared" si="2"/>
        <v>0</v>
      </c>
      <c r="R45" s="46"/>
      <c r="S45" s="46"/>
      <c r="T45" s="46"/>
      <c r="U45" s="46"/>
      <c r="V45" s="46"/>
      <c r="W45" s="46"/>
      <c r="X45" s="46"/>
      <c r="Y45" s="46"/>
      <c r="Z45" s="46"/>
      <c r="AA45" s="46"/>
    </row>
    <row r="46" spans="1:27" x14ac:dyDescent="0.15">
      <c r="A46" s="14">
        <v>2009</v>
      </c>
      <c r="B46" s="14">
        <v>2</v>
      </c>
      <c r="C46" s="14">
        <v>9</v>
      </c>
      <c r="D46" s="14">
        <v>4</v>
      </c>
      <c r="F46" s="17" t="s">
        <v>7893</v>
      </c>
      <c r="G46" s="7">
        <f t="shared" si="1"/>
        <v>2009294</v>
      </c>
      <c r="Q46" s="15">
        <f t="shared" si="2"/>
        <v>0</v>
      </c>
      <c r="R46" s="46"/>
      <c r="S46" s="46"/>
      <c r="T46" s="46"/>
      <c r="U46" s="46"/>
      <c r="V46" s="46"/>
      <c r="W46" s="46"/>
      <c r="X46" s="46"/>
      <c r="Y46" s="46"/>
      <c r="Z46" s="46"/>
      <c r="AA46" s="46"/>
    </row>
    <row r="47" spans="1:27" ht="54" x14ac:dyDescent="0.15">
      <c r="A47" s="14">
        <v>2009</v>
      </c>
      <c r="B47" s="14">
        <v>2</v>
      </c>
      <c r="C47" s="14">
        <v>10</v>
      </c>
      <c r="D47" s="14">
        <v>0</v>
      </c>
      <c r="F47" s="16" t="s">
        <v>7894</v>
      </c>
      <c r="G47" s="7">
        <f t="shared" si="1"/>
        <v>20092100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2009</v>
      </c>
      <c r="B48" s="14">
        <v>2</v>
      </c>
      <c r="C48" s="14">
        <v>10</v>
      </c>
      <c r="D48" s="14">
        <v>1</v>
      </c>
      <c r="F48" s="17" t="s">
        <v>5663</v>
      </c>
      <c r="G48" s="7">
        <f t="shared" si="1"/>
        <v>20092101</v>
      </c>
      <c r="Q48" s="15">
        <f t="shared" si="2"/>
        <v>0</v>
      </c>
      <c r="R48" s="46"/>
      <c r="S48" s="46"/>
      <c r="T48" s="46"/>
      <c r="U48" s="46"/>
      <c r="V48" s="46"/>
      <c r="W48" s="46"/>
      <c r="X48" s="46"/>
      <c r="Y48" s="46"/>
      <c r="Z48" s="46"/>
      <c r="AA48" s="46"/>
    </row>
    <row r="49" spans="1:27" x14ac:dyDescent="0.15">
      <c r="A49" s="14">
        <v>2009</v>
      </c>
      <c r="B49" s="14">
        <v>2</v>
      </c>
      <c r="C49" s="14">
        <v>10</v>
      </c>
      <c r="D49" s="14">
        <v>2</v>
      </c>
      <c r="F49" s="17" t="s">
        <v>5664</v>
      </c>
      <c r="G49" s="7">
        <f t="shared" si="1"/>
        <v>20092102</v>
      </c>
      <c r="Q49" s="15">
        <f t="shared" si="2"/>
        <v>0</v>
      </c>
      <c r="R49" s="46"/>
      <c r="S49" s="46"/>
      <c r="T49" s="46"/>
      <c r="U49" s="46"/>
      <c r="V49" s="46"/>
      <c r="W49" s="46"/>
      <c r="X49" s="46"/>
      <c r="Y49" s="46"/>
      <c r="Z49" s="46"/>
      <c r="AA49" s="46"/>
    </row>
    <row r="50" spans="1:27" x14ac:dyDescent="0.15">
      <c r="A50" s="14">
        <v>2009</v>
      </c>
      <c r="B50" s="14">
        <v>2</v>
      </c>
      <c r="C50" s="14">
        <v>10</v>
      </c>
      <c r="D50" s="14">
        <v>3</v>
      </c>
      <c r="F50" s="17" t="s">
        <v>5665</v>
      </c>
      <c r="G50" s="7">
        <f t="shared" si="1"/>
        <v>20092103</v>
      </c>
      <c r="Q50" s="15">
        <f t="shared" si="2"/>
        <v>0</v>
      </c>
      <c r="R50" s="46"/>
      <c r="S50" s="46"/>
      <c r="T50" s="46"/>
      <c r="U50" s="46"/>
      <c r="V50" s="46"/>
      <c r="W50" s="46"/>
      <c r="X50" s="46"/>
      <c r="Y50" s="46"/>
      <c r="Z50" s="46"/>
      <c r="AA50" s="46"/>
    </row>
    <row r="51" spans="1:27" x14ac:dyDescent="0.15">
      <c r="A51" s="14">
        <v>2009</v>
      </c>
      <c r="B51" s="14">
        <v>2</v>
      </c>
      <c r="C51" s="14">
        <v>10</v>
      </c>
      <c r="D51" s="14">
        <v>4</v>
      </c>
      <c r="F51" s="17" t="s">
        <v>5461</v>
      </c>
      <c r="G51" s="7">
        <f t="shared" si="1"/>
        <v>20092104</v>
      </c>
      <c r="Q51" s="15">
        <f t="shared" si="2"/>
        <v>0</v>
      </c>
      <c r="R51" s="46"/>
      <c r="S51" s="46"/>
      <c r="T51" s="46"/>
      <c r="U51" s="46"/>
      <c r="V51" s="46"/>
      <c r="W51" s="46"/>
      <c r="X51" s="46"/>
      <c r="Y51" s="46"/>
      <c r="Z51" s="46"/>
      <c r="AA51" s="46"/>
    </row>
    <row r="52" spans="1:27" ht="27" x14ac:dyDescent="0.15">
      <c r="A52" s="14">
        <v>2009</v>
      </c>
      <c r="B52" s="14">
        <v>2</v>
      </c>
      <c r="C52" s="14">
        <v>11</v>
      </c>
      <c r="D52" s="14">
        <v>0</v>
      </c>
      <c r="F52" s="16" t="s">
        <v>7895</v>
      </c>
      <c r="G52" s="7">
        <f t="shared" si="1"/>
        <v>20092110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2009</v>
      </c>
      <c r="B53" s="14">
        <v>2</v>
      </c>
      <c r="C53" s="14">
        <v>11</v>
      </c>
      <c r="D53" s="14">
        <v>1</v>
      </c>
      <c r="F53" s="17" t="s">
        <v>5901</v>
      </c>
      <c r="G53" s="7">
        <f t="shared" si="1"/>
        <v>20092111</v>
      </c>
      <c r="Q53" s="15">
        <f t="shared" si="2"/>
        <v>0</v>
      </c>
      <c r="R53" s="46"/>
      <c r="S53" s="46"/>
      <c r="T53" s="46"/>
      <c r="U53" s="46"/>
      <c r="V53" s="46"/>
      <c r="W53" s="46"/>
      <c r="X53" s="46"/>
      <c r="Y53" s="46"/>
      <c r="Z53" s="46"/>
      <c r="AA53" s="46"/>
    </row>
    <row r="54" spans="1:27" x14ac:dyDescent="0.15">
      <c r="A54" s="14">
        <v>2009</v>
      </c>
      <c r="B54" s="14">
        <v>2</v>
      </c>
      <c r="C54" s="14">
        <v>11</v>
      </c>
      <c r="D54" s="14">
        <v>2</v>
      </c>
      <c r="F54" s="17" t="s">
        <v>5666</v>
      </c>
      <c r="G54" s="7">
        <f t="shared" si="1"/>
        <v>20092112</v>
      </c>
      <c r="Q54" s="15">
        <f t="shared" si="2"/>
        <v>0</v>
      </c>
      <c r="R54" s="46"/>
      <c r="S54" s="46"/>
      <c r="T54" s="46"/>
      <c r="U54" s="46"/>
      <c r="V54" s="46"/>
      <c r="W54" s="46"/>
      <c r="X54" s="46"/>
      <c r="Y54" s="46"/>
      <c r="Z54" s="46"/>
      <c r="AA54" s="46"/>
    </row>
    <row r="55" spans="1:27" x14ac:dyDescent="0.15">
      <c r="A55" s="14">
        <v>2009</v>
      </c>
      <c r="B55" s="14">
        <v>2</v>
      </c>
      <c r="C55" s="14">
        <v>11</v>
      </c>
      <c r="D55" s="14">
        <v>3</v>
      </c>
      <c r="F55" s="17" t="s">
        <v>5667</v>
      </c>
      <c r="G55" s="7">
        <f t="shared" si="1"/>
        <v>20092113</v>
      </c>
      <c r="Q55" s="15">
        <f t="shared" si="2"/>
        <v>0</v>
      </c>
      <c r="R55" s="46"/>
      <c r="S55" s="46"/>
      <c r="T55" s="46"/>
      <c r="U55" s="46"/>
      <c r="V55" s="46"/>
      <c r="W55" s="46"/>
      <c r="X55" s="46"/>
      <c r="Y55" s="46"/>
      <c r="Z55" s="46"/>
      <c r="AA55" s="46"/>
    </row>
    <row r="56" spans="1:27" x14ac:dyDescent="0.15">
      <c r="A56" s="14">
        <v>2009</v>
      </c>
      <c r="B56" s="14">
        <v>2</v>
      </c>
      <c r="C56" s="14">
        <v>11</v>
      </c>
      <c r="D56" s="14">
        <v>4</v>
      </c>
      <c r="F56" s="17" t="s">
        <v>5668</v>
      </c>
      <c r="G56" s="7">
        <f t="shared" si="1"/>
        <v>20092114</v>
      </c>
      <c r="Q56" s="15">
        <f t="shared" si="2"/>
        <v>0</v>
      </c>
      <c r="R56" s="46"/>
      <c r="S56" s="46"/>
      <c r="T56" s="46"/>
      <c r="U56" s="46"/>
      <c r="V56" s="46"/>
      <c r="W56" s="46"/>
      <c r="X56" s="46"/>
      <c r="Y56" s="46"/>
      <c r="Z56" s="46"/>
      <c r="AA56" s="46"/>
    </row>
    <row r="57" spans="1:27" ht="27" x14ac:dyDescent="0.15">
      <c r="A57" s="14">
        <v>2009</v>
      </c>
      <c r="B57" s="14">
        <v>2</v>
      </c>
      <c r="C57" s="14">
        <v>12</v>
      </c>
      <c r="D57" s="14">
        <v>0</v>
      </c>
      <c r="F57" s="16" t="s">
        <v>7896</v>
      </c>
      <c r="G57" s="7">
        <f t="shared" si="1"/>
        <v>20092120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2009</v>
      </c>
      <c r="B58" s="14">
        <v>2</v>
      </c>
      <c r="C58" s="14">
        <v>12</v>
      </c>
      <c r="D58" s="14">
        <v>1</v>
      </c>
      <c r="F58" s="18" t="s">
        <v>7897</v>
      </c>
      <c r="G58" s="7">
        <f t="shared" si="1"/>
        <v>20092121</v>
      </c>
      <c r="Q58" s="15">
        <f t="shared" si="2"/>
        <v>0</v>
      </c>
      <c r="R58" s="46"/>
      <c r="S58" s="46"/>
      <c r="T58" s="46"/>
      <c r="U58" s="46"/>
      <c r="V58" s="46"/>
      <c r="W58" s="46"/>
      <c r="X58" s="46"/>
      <c r="Y58" s="46"/>
      <c r="Z58" s="46"/>
      <c r="AA58" s="46"/>
    </row>
    <row r="59" spans="1:27" x14ac:dyDescent="0.15">
      <c r="A59" s="14">
        <v>2009</v>
      </c>
      <c r="B59" s="14">
        <v>2</v>
      </c>
      <c r="C59" s="14">
        <v>12</v>
      </c>
      <c r="D59" s="14">
        <v>2</v>
      </c>
      <c r="F59" s="18" t="s">
        <v>7898</v>
      </c>
      <c r="G59" s="7">
        <f t="shared" si="1"/>
        <v>20092122</v>
      </c>
      <c r="Q59" s="15">
        <f t="shared" si="2"/>
        <v>0</v>
      </c>
      <c r="R59" s="46"/>
      <c r="S59" s="46"/>
      <c r="T59" s="46"/>
      <c r="U59" s="46"/>
      <c r="V59" s="46"/>
      <c r="W59" s="46"/>
      <c r="X59" s="46"/>
      <c r="Y59" s="46"/>
      <c r="Z59" s="46"/>
      <c r="AA59" s="46"/>
    </row>
    <row r="60" spans="1:27" x14ac:dyDescent="0.15">
      <c r="A60" s="14">
        <v>2009</v>
      </c>
      <c r="B60" s="14">
        <v>2</v>
      </c>
      <c r="C60" s="14">
        <v>12</v>
      </c>
      <c r="D60" s="14">
        <v>3</v>
      </c>
      <c r="F60" s="18" t="s">
        <v>7899</v>
      </c>
      <c r="G60" s="7">
        <f t="shared" si="1"/>
        <v>20092123</v>
      </c>
      <c r="Q60" s="15">
        <f t="shared" si="2"/>
        <v>0</v>
      </c>
      <c r="R60" s="46"/>
      <c r="S60" s="46"/>
      <c r="T60" s="46"/>
      <c r="U60" s="46"/>
      <c r="V60" s="46"/>
      <c r="W60" s="46"/>
      <c r="X60" s="46"/>
      <c r="Y60" s="46"/>
      <c r="Z60" s="46"/>
      <c r="AA60" s="46"/>
    </row>
    <row r="61" spans="1:27" x14ac:dyDescent="0.15">
      <c r="A61" s="14">
        <v>2009</v>
      </c>
      <c r="B61" s="14">
        <v>2</v>
      </c>
      <c r="C61" s="14">
        <v>12</v>
      </c>
      <c r="D61" s="14">
        <v>4</v>
      </c>
      <c r="F61" s="18" t="s">
        <v>7900</v>
      </c>
      <c r="G61" s="7">
        <f t="shared" si="1"/>
        <v>20092124</v>
      </c>
      <c r="Q61" s="15">
        <f t="shared" si="2"/>
        <v>0</v>
      </c>
      <c r="R61" s="46"/>
      <c r="S61" s="46"/>
      <c r="T61" s="46"/>
      <c r="U61" s="46"/>
      <c r="V61" s="46"/>
      <c r="W61" s="46"/>
      <c r="X61" s="46"/>
      <c r="Y61" s="46"/>
      <c r="Z61" s="46"/>
      <c r="AA61" s="46"/>
    </row>
    <row r="62" spans="1:27" ht="40.5" x14ac:dyDescent="0.15">
      <c r="A62" s="14">
        <v>2009</v>
      </c>
      <c r="B62" s="14">
        <v>2</v>
      </c>
      <c r="C62" s="14">
        <v>13</v>
      </c>
      <c r="D62" s="14">
        <v>0</v>
      </c>
      <c r="F62" s="16" t="s">
        <v>7901</v>
      </c>
      <c r="G62" s="7">
        <f t="shared" si="1"/>
        <v>20092130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2009</v>
      </c>
      <c r="B63" s="14">
        <v>2</v>
      </c>
      <c r="C63" s="14">
        <v>13</v>
      </c>
      <c r="D63" s="14">
        <v>1</v>
      </c>
      <c r="F63" s="17" t="s">
        <v>7902</v>
      </c>
      <c r="G63" s="7">
        <f t="shared" si="1"/>
        <v>20092131</v>
      </c>
      <c r="Q63" s="15">
        <f t="shared" si="2"/>
        <v>0</v>
      </c>
      <c r="R63" s="46"/>
      <c r="S63" s="46"/>
      <c r="T63" s="46"/>
      <c r="U63" s="46"/>
      <c r="V63" s="46"/>
      <c r="W63" s="46"/>
      <c r="X63" s="46"/>
      <c r="Y63" s="46"/>
      <c r="Z63" s="46"/>
      <c r="AA63" s="46"/>
    </row>
    <row r="64" spans="1:27" x14ac:dyDescent="0.15">
      <c r="A64" s="14">
        <v>2009</v>
      </c>
      <c r="B64" s="14">
        <v>2</v>
      </c>
      <c r="C64" s="14">
        <v>13</v>
      </c>
      <c r="D64" s="14">
        <v>2</v>
      </c>
      <c r="F64" s="17" t="s">
        <v>7903</v>
      </c>
      <c r="G64" s="7">
        <f t="shared" si="1"/>
        <v>20092132</v>
      </c>
      <c r="Q64" s="15">
        <f t="shared" si="2"/>
        <v>0</v>
      </c>
      <c r="R64" s="46"/>
      <c r="S64" s="46"/>
      <c r="T64" s="46"/>
      <c r="U64" s="46"/>
      <c r="V64" s="46"/>
      <c r="W64" s="46"/>
      <c r="X64" s="46"/>
      <c r="Y64" s="46"/>
      <c r="Z64" s="46"/>
      <c r="AA64" s="46"/>
    </row>
    <row r="65" spans="1:27" ht="27" x14ac:dyDescent="0.15">
      <c r="A65" s="14">
        <v>2009</v>
      </c>
      <c r="B65" s="14">
        <v>2</v>
      </c>
      <c r="C65" s="14">
        <v>13</v>
      </c>
      <c r="D65" s="14">
        <v>3</v>
      </c>
      <c r="F65" s="17" t="s">
        <v>7904</v>
      </c>
      <c r="G65" s="7">
        <f t="shared" si="1"/>
        <v>20092133</v>
      </c>
      <c r="Q65" s="15">
        <f t="shared" si="2"/>
        <v>0</v>
      </c>
      <c r="R65" s="46"/>
      <c r="S65" s="46"/>
      <c r="T65" s="46"/>
      <c r="U65" s="46"/>
      <c r="V65" s="46"/>
      <c r="W65" s="46"/>
      <c r="X65" s="46"/>
      <c r="Y65" s="46"/>
      <c r="Z65" s="46"/>
      <c r="AA65" s="46"/>
    </row>
    <row r="66" spans="1:27" x14ac:dyDescent="0.15">
      <c r="A66" s="14">
        <v>2009</v>
      </c>
      <c r="B66" s="14">
        <v>2</v>
      </c>
      <c r="C66" s="14">
        <v>13</v>
      </c>
      <c r="D66" s="14">
        <v>4</v>
      </c>
      <c r="F66" s="17" t="s">
        <v>7905</v>
      </c>
      <c r="G66" s="7">
        <f t="shared" si="1"/>
        <v>20092134</v>
      </c>
      <c r="Q66" s="15">
        <f t="shared" si="2"/>
        <v>0</v>
      </c>
      <c r="R66" s="46"/>
      <c r="S66" s="46"/>
      <c r="T66" s="46"/>
      <c r="U66" s="46"/>
      <c r="V66" s="46"/>
      <c r="W66" s="46"/>
      <c r="X66" s="46"/>
      <c r="Y66" s="46"/>
      <c r="Z66" s="46"/>
      <c r="AA66" s="46"/>
    </row>
    <row r="67" spans="1:27" ht="27" x14ac:dyDescent="0.15">
      <c r="A67" s="14">
        <v>2009</v>
      </c>
      <c r="B67" s="14">
        <v>2</v>
      </c>
      <c r="C67" s="14">
        <v>14</v>
      </c>
      <c r="D67" s="14">
        <v>0</v>
      </c>
      <c r="F67" s="16" t="s">
        <v>7906</v>
      </c>
      <c r="G67" s="7">
        <f t="shared" ref="G67:G130" si="27">VALUE(A67&amp;B67&amp;C67&amp;D67)</f>
        <v>20092140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2009</v>
      </c>
      <c r="B68" s="14">
        <v>2</v>
      </c>
      <c r="C68" s="14">
        <v>14</v>
      </c>
      <c r="D68" s="14">
        <v>1</v>
      </c>
      <c r="F68" s="17" t="s">
        <v>5902</v>
      </c>
      <c r="G68" s="7">
        <f t="shared" si="27"/>
        <v>20092141</v>
      </c>
      <c r="Q68" s="15">
        <f t="shared" si="28"/>
        <v>0</v>
      </c>
      <c r="R68" s="46"/>
      <c r="S68" s="46"/>
      <c r="T68" s="46"/>
      <c r="U68" s="46"/>
      <c r="V68" s="46"/>
      <c r="W68" s="46"/>
      <c r="X68" s="46"/>
      <c r="Y68" s="46"/>
      <c r="Z68" s="46"/>
      <c r="AA68" s="46"/>
    </row>
    <row r="69" spans="1:27" x14ac:dyDescent="0.15">
      <c r="A69" s="14">
        <v>2009</v>
      </c>
      <c r="B69" s="14">
        <v>2</v>
      </c>
      <c r="C69" s="14">
        <v>14</v>
      </c>
      <c r="D69" s="14">
        <v>2</v>
      </c>
      <c r="F69" s="17" t="s">
        <v>5669</v>
      </c>
      <c r="G69" s="7">
        <f t="shared" si="27"/>
        <v>20092142</v>
      </c>
      <c r="Q69" s="15">
        <f t="shared" si="28"/>
        <v>0</v>
      </c>
      <c r="R69" s="46"/>
      <c r="S69" s="46"/>
      <c r="T69" s="46"/>
      <c r="U69" s="46"/>
      <c r="V69" s="46"/>
      <c r="W69" s="46"/>
      <c r="X69" s="46"/>
      <c r="Y69" s="46"/>
      <c r="Z69" s="46"/>
      <c r="AA69" s="46"/>
    </row>
    <row r="70" spans="1:27" x14ac:dyDescent="0.15">
      <c r="A70" s="14">
        <v>2009</v>
      </c>
      <c r="B70" s="14">
        <v>2</v>
      </c>
      <c r="C70" s="14">
        <v>14</v>
      </c>
      <c r="D70" s="14">
        <v>3</v>
      </c>
      <c r="F70" s="17" t="s">
        <v>5670</v>
      </c>
      <c r="G70" s="7">
        <f t="shared" si="27"/>
        <v>20092143</v>
      </c>
      <c r="Q70" s="15">
        <f t="shared" si="28"/>
        <v>0</v>
      </c>
      <c r="R70" s="46"/>
      <c r="S70" s="46"/>
      <c r="T70" s="46"/>
      <c r="U70" s="46"/>
      <c r="V70" s="46"/>
      <c r="W70" s="46"/>
      <c r="X70" s="46"/>
      <c r="Y70" s="46"/>
      <c r="Z70" s="46"/>
      <c r="AA70" s="46"/>
    </row>
    <row r="71" spans="1:27" x14ac:dyDescent="0.15">
      <c r="A71" s="14">
        <v>2009</v>
      </c>
      <c r="B71" s="14">
        <v>2</v>
      </c>
      <c r="C71" s="14">
        <v>14</v>
      </c>
      <c r="D71" s="14">
        <v>4</v>
      </c>
      <c r="F71" s="17" t="s">
        <v>5671</v>
      </c>
      <c r="G71" s="7">
        <f t="shared" si="27"/>
        <v>20092144</v>
      </c>
      <c r="Q71" s="15">
        <f t="shared" si="28"/>
        <v>0</v>
      </c>
      <c r="R71" s="46"/>
      <c r="S71" s="46"/>
      <c r="T71" s="46"/>
      <c r="U71" s="46"/>
      <c r="V71" s="46"/>
      <c r="W71" s="46"/>
      <c r="X71" s="46"/>
      <c r="Y71" s="46"/>
      <c r="Z71" s="46"/>
      <c r="AA71" s="46"/>
    </row>
    <row r="72" spans="1:27" x14ac:dyDescent="0.15">
      <c r="A72" s="14">
        <v>2009</v>
      </c>
      <c r="B72" s="14">
        <v>2</v>
      </c>
      <c r="C72" s="14">
        <v>15</v>
      </c>
      <c r="D72" s="14">
        <v>0</v>
      </c>
      <c r="F72" s="16" t="s">
        <v>7907</v>
      </c>
      <c r="G72" s="7">
        <f t="shared" si="27"/>
        <v>20092150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2009</v>
      </c>
      <c r="B73" s="14">
        <v>2</v>
      </c>
      <c r="C73" s="14">
        <v>15</v>
      </c>
      <c r="D73" s="14">
        <v>1</v>
      </c>
      <c r="F73" s="17" t="s">
        <v>5672</v>
      </c>
      <c r="G73" s="7">
        <f t="shared" si="27"/>
        <v>20092151</v>
      </c>
      <c r="Q73" s="15">
        <f t="shared" si="28"/>
        <v>0</v>
      </c>
      <c r="R73" s="46"/>
      <c r="S73" s="46"/>
      <c r="T73" s="46"/>
      <c r="U73" s="46"/>
      <c r="V73" s="46"/>
      <c r="W73" s="46"/>
      <c r="X73" s="46"/>
      <c r="Y73" s="46"/>
      <c r="Z73" s="46"/>
      <c r="AA73" s="46"/>
    </row>
    <row r="74" spans="1:27" ht="27" x14ac:dyDescent="0.15">
      <c r="A74" s="14">
        <v>2009</v>
      </c>
      <c r="B74" s="14">
        <v>2</v>
      </c>
      <c r="C74" s="14">
        <v>15</v>
      </c>
      <c r="D74" s="14">
        <v>2</v>
      </c>
      <c r="F74" s="17" t="s">
        <v>5673</v>
      </c>
      <c r="G74" s="7">
        <f t="shared" si="27"/>
        <v>20092152</v>
      </c>
      <c r="Q74" s="15">
        <f t="shared" si="28"/>
        <v>0</v>
      </c>
      <c r="R74" s="46"/>
      <c r="S74" s="46"/>
      <c r="T74" s="46"/>
      <c r="U74" s="46"/>
      <c r="V74" s="46"/>
      <c r="W74" s="46"/>
      <c r="X74" s="46"/>
      <c r="Y74" s="46"/>
      <c r="Z74" s="46"/>
      <c r="AA74" s="46"/>
    </row>
    <row r="75" spans="1:27" x14ac:dyDescent="0.15">
      <c r="A75" s="14">
        <v>2009</v>
      </c>
      <c r="B75" s="14">
        <v>2</v>
      </c>
      <c r="C75" s="14">
        <v>15</v>
      </c>
      <c r="D75" s="14">
        <v>3</v>
      </c>
      <c r="F75" s="17" t="s">
        <v>5674</v>
      </c>
      <c r="G75" s="7">
        <f t="shared" si="27"/>
        <v>20092153</v>
      </c>
      <c r="Q75" s="15">
        <f t="shared" si="28"/>
        <v>0</v>
      </c>
      <c r="R75" s="46"/>
      <c r="S75" s="46"/>
      <c r="T75" s="46"/>
      <c r="U75" s="46"/>
      <c r="V75" s="46"/>
      <c r="W75" s="46"/>
      <c r="X75" s="46"/>
      <c r="Y75" s="46"/>
      <c r="Z75" s="46"/>
      <c r="AA75" s="46"/>
    </row>
    <row r="76" spans="1:27" x14ac:dyDescent="0.15">
      <c r="A76" s="14">
        <v>2009</v>
      </c>
      <c r="B76" s="14">
        <v>2</v>
      </c>
      <c r="C76" s="14">
        <v>15</v>
      </c>
      <c r="D76" s="14">
        <v>4</v>
      </c>
      <c r="F76" s="17" t="s">
        <v>5675</v>
      </c>
      <c r="G76" s="7">
        <f t="shared" si="27"/>
        <v>20092154</v>
      </c>
      <c r="Q76" s="15">
        <f t="shared" si="28"/>
        <v>0</v>
      </c>
      <c r="R76" s="46"/>
      <c r="S76" s="46"/>
      <c r="T76" s="46"/>
      <c r="U76" s="46"/>
      <c r="V76" s="46"/>
      <c r="W76" s="46"/>
      <c r="X76" s="46"/>
      <c r="Y76" s="46"/>
      <c r="Z76" s="46"/>
      <c r="AA76" s="46"/>
    </row>
    <row r="77" spans="1:27" x14ac:dyDescent="0.15">
      <c r="A77" s="14">
        <v>2009</v>
      </c>
      <c r="B77" s="14">
        <v>2</v>
      </c>
      <c r="C77" s="14">
        <v>16</v>
      </c>
      <c r="D77" s="14">
        <v>0</v>
      </c>
      <c r="F77" s="16" t="s">
        <v>7908</v>
      </c>
      <c r="G77" s="7">
        <f t="shared" si="27"/>
        <v>20092160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2009</v>
      </c>
      <c r="B78" s="14">
        <v>2</v>
      </c>
      <c r="C78" s="14">
        <v>16</v>
      </c>
      <c r="D78" s="14">
        <v>1</v>
      </c>
      <c r="F78" s="17" t="s">
        <v>5676</v>
      </c>
      <c r="G78" s="7">
        <f t="shared" si="27"/>
        <v>20092161</v>
      </c>
      <c r="Q78" s="15">
        <f t="shared" si="28"/>
        <v>0</v>
      </c>
      <c r="R78" s="46"/>
      <c r="S78" s="46"/>
      <c r="T78" s="46"/>
      <c r="U78" s="46"/>
      <c r="V78" s="46"/>
      <c r="W78" s="46"/>
      <c r="X78" s="46"/>
      <c r="Y78" s="46"/>
      <c r="Z78" s="46"/>
      <c r="AA78" s="46"/>
    </row>
    <row r="79" spans="1:27" x14ac:dyDescent="0.15">
      <c r="A79" s="14">
        <v>2009</v>
      </c>
      <c r="B79" s="14">
        <v>2</v>
      </c>
      <c r="C79" s="14">
        <v>16</v>
      </c>
      <c r="D79" s="14">
        <v>2</v>
      </c>
      <c r="F79" s="17" t="s">
        <v>5677</v>
      </c>
      <c r="G79" s="7">
        <f t="shared" si="27"/>
        <v>20092162</v>
      </c>
      <c r="Q79" s="15">
        <f t="shared" si="28"/>
        <v>0</v>
      </c>
      <c r="R79" s="46"/>
      <c r="S79" s="46"/>
      <c r="T79" s="46"/>
      <c r="U79" s="46"/>
      <c r="V79" s="46"/>
      <c r="W79" s="46"/>
      <c r="X79" s="46"/>
      <c r="Y79" s="46"/>
      <c r="Z79" s="46"/>
      <c r="AA79" s="46"/>
    </row>
    <row r="80" spans="1:27" x14ac:dyDescent="0.15">
      <c r="A80" s="14">
        <v>2009</v>
      </c>
      <c r="B80" s="14">
        <v>2</v>
      </c>
      <c r="C80" s="14">
        <v>16</v>
      </c>
      <c r="D80" s="14">
        <v>3</v>
      </c>
      <c r="F80" s="17" t="s">
        <v>5678</v>
      </c>
      <c r="G80" s="7">
        <f t="shared" si="27"/>
        <v>20092163</v>
      </c>
      <c r="Q80" s="15">
        <f t="shared" si="28"/>
        <v>0</v>
      </c>
      <c r="R80" s="46"/>
      <c r="S80" s="46"/>
      <c r="T80" s="46"/>
      <c r="U80" s="46"/>
      <c r="V80" s="46"/>
      <c r="W80" s="46"/>
      <c r="X80" s="46"/>
      <c r="Y80" s="46"/>
      <c r="Z80" s="46"/>
      <c r="AA80" s="46"/>
    </row>
    <row r="81" spans="1:27" x14ac:dyDescent="0.15">
      <c r="A81" s="14">
        <v>2009</v>
      </c>
      <c r="B81" s="14">
        <v>2</v>
      </c>
      <c r="C81" s="14">
        <v>16</v>
      </c>
      <c r="D81" s="14">
        <v>4</v>
      </c>
      <c r="F81" s="17" t="s">
        <v>5107</v>
      </c>
      <c r="G81" s="7">
        <f t="shared" si="27"/>
        <v>20092164</v>
      </c>
      <c r="Q81" s="15">
        <f t="shared" si="28"/>
        <v>0</v>
      </c>
      <c r="R81" s="46"/>
      <c r="S81" s="46"/>
      <c r="T81" s="46"/>
      <c r="U81" s="46"/>
      <c r="V81" s="46"/>
      <c r="W81" s="46"/>
      <c r="X81" s="46"/>
      <c r="Y81" s="46"/>
      <c r="Z81" s="46"/>
      <c r="AA81" s="46"/>
    </row>
    <row r="82" spans="1:27" ht="40.5" x14ac:dyDescent="0.15">
      <c r="A82" s="14">
        <v>2009</v>
      </c>
      <c r="B82" s="14">
        <v>2</v>
      </c>
      <c r="C82" s="14">
        <v>17</v>
      </c>
      <c r="D82" s="14">
        <v>0</v>
      </c>
      <c r="F82" s="16" t="s">
        <v>7909</v>
      </c>
      <c r="G82" s="7">
        <f t="shared" si="27"/>
        <v>20092170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2009</v>
      </c>
      <c r="B83" s="14">
        <v>2</v>
      </c>
      <c r="C83" s="14">
        <v>17</v>
      </c>
      <c r="D83" s="14">
        <v>1</v>
      </c>
      <c r="F83" s="17" t="s">
        <v>5679</v>
      </c>
      <c r="G83" s="7">
        <f t="shared" si="27"/>
        <v>20092171</v>
      </c>
      <c r="Q83" s="15">
        <f t="shared" si="28"/>
        <v>0</v>
      </c>
      <c r="R83" s="46"/>
      <c r="S83" s="46"/>
      <c r="T83" s="46"/>
      <c r="U83" s="46"/>
      <c r="V83" s="46"/>
      <c r="W83" s="46"/>
      <c r="X83" s="46"/>
      <c r="Y83" s="46"/>
      <c r="Z83" s="46"/>
      <c r="AA83" s="46"/>
    </row>
    <row r="84" spans="1:27" ht="27" x14ac:dyDescent="0.15">
      <c r="A84" s="14">
        <v>2009</v>
      </c>
      <c r="B84" s="14">
        <v>2</v>
      </c>
      <c r="C84" s="14">
        <v>17</v>
      </c>
      <c r="D84" s="14">
        <v>2</v>
      </c>
      <c r="F84" s="17" t="s">
        <v>5680</v>
      </c>
      <c r="G84" s="7">
        <f t="shared" si="27"/>
        <v>20092172</v>
      </c>
      <c r="Q84" s="15">
        <f t="shared" si="28"/>
        <v>0</v>
      </c>
      <c r="R84" s="46"/>
      <c r="S84" s="46"/>
      <c r="T84" s="46"/>
      <c r="U84" s="46"/>
      <c r="V84" s="46"/>
      <c r="W84" s="46"/>
      <c r="X84" s="46"/>
      <c r="Y84" s="46"/>
      <c r="Z84" s="46"/>
      <c r="AA84" s="46"/>
    </row>
    <row r="85" spans="1:27" x14ac:dyDescent="0.15">
      <c r="A85" s="14">
        <v>2009</v>
      </c>
      <c r="B85" s="14">
        <v>2</v>
      </c>
      <c r="C85" s="14">
        <v>17</v>
      </c>
      <c r="D85" s="14">
        <v>3</v>
      </c>
      <c r="F85" s="17" t="s">
        <v>5681</v>
      </c>
      <c r="G85" s="7">
        <f t="shared" si="27"/>
        <v>20092173</v>
      </c>
      <c r="Q85" s="15">
        <f t="shared" si="28"/>
        <v>0</v>
      </c>
      <c r="R85" s="46"/>
      <c r="S85" s="46"/>
      <c r="T85" s="46"/>
      <c r="U85" s="46"/>
      <c r="V85" s="46"/>
      <c r="W85" s="46"/>
      <c r="X85" s="46"/>
      <c r="Y85" s="46"/>
      <c r="Z85" s="46"/>
      <c r="AA85" s="46"/>
    </row>
    <row r="86" spans="1:27" x14ac:dyDescent="0.15">
      <c r="A86" s="14">
        <v>2009</v>
      </c>
      <c r="B86" s="14">
        <v>2</v>
      </c>
      <c r="C86" s="14">
        <v>17</v>
      </c>
      <c r="D86" s="14">
        <v>4</v>
      </c>
      <c r="F86" s="17" t="s">
        <v>5682</v>
      </c>
      <c r="G86" s="7">
        <f t="shared" si="27"/>
        <v>20092174</v>
      </c>
      <c r="Q86" s="15">
        <f t="shared" si="28"/>
        <v>0</v>
      </c>
      <c r="R86" s="46"/>
      <c r="S86" s="46"/>
      <c r="T86" s="46"/>
      <c r="U86" s="46"/>
      <c r="V86" s="46"/>
      <c r="W86" s="46"/>
      <c r="X86" s="46"/>
      <c r="Y86" s="46"/>
      <c r="Z86" s="46"/>
      <c r="AA86" s="46"/>
    </row>
    <row r="87" spans="1:27" x14ac:dyDescent="0.15">
      <c r="A87" s="14">
        <v>2009</v>
      </c>
      <c r="B87" s="14">
        <v>2</v>
      </c>
      <c r="C87" s="14">
        <v>18</v>
      </c>
      <c r="D87" s="14">
        <v>0</v>
      </c>
      <c r="F87" s="16" t="s">
        <v>7910</v>
      </c>
      <c r="G87" s="7">
        <f t="shared" si="27"/>
        <v>20092180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2009</v>
      </c>
      <c r="B88" s="14">
        <v>2</v>
      </c>
      <c r="C88" s="14">
        <v>18</v>
      </c>
      <c r="D88" s="14">
        <v>1</v>
      </c>
      <c r="F88" s="17" t="s">
        <v>7911</v>
      </c>
      <c r="G88" s="7">
        <f t="shared" si="27"/>
        <v>20092181</v>
      </c>
      <c r="Q88" s="15">
        <f t="shared" si="28"/>
        <v>0</v>
      </c>
      <c r="R88" s="46"/>
      <c r="S88" s="46"/>
      <c r="T88" s="46"/>
      <c r="U88" s="46"/>
      <c r="V88" s="46"/>
      <c r="W88" s="46"/>
      <c r="X88" s="46"/>
      <c r="Y88" s="46"/>
      <c r="Z88" s="46"/>
      <c r="AA88" s="46"/>
    </row>
    <row r="89" spans="1:27" ht="27" x14ac:dyDescent="0.15">
      <c r="A89" s="14">
        <v>2009</v>
      </c>
      <c r="B89" s="14">
        <v>2</v>
      </c>
      <c r="C89" s="14">
        <v>18</v>
      </c>
      <c r="D89" s="14">
        <v>2</v>
      </c>
      <c r="F89" s="17" t="s">
        <v>7912</v>
      </c>
      <c r="G89" s="7">
        <f t="shared" si="27"/>
        <v>20092182</v>
      </c>
      <c r="Q89" s="15">
        <f t="shared" si="28"/>
        <v>0</v>
      </c>
      <c r="R89" s="46"/>
      <c r="S89" s="46"/>
      <c r="T89" s="46"/>
      <c r="U89" s="46"/>
      <c r="V89" s="46"/>
      <c r="W89" s="46"/>
      <c r="X89" s="46"/>
      <c r="Y89" s="46"/>
      <c r="Z89" s="46"/>
      <c r="AA89" s="46"/>
    </row>
    <row r="90" spans="1:27" x14ac:dyDescent="0.15">
      <c r="A90" s="14">
        <v>2009</v>
      </c>
      <c r="B90" s="14">
        <v>2</v>
      </c>
      <c r="C90" s="14">
        <v>18</v>
      </c>
      <c r="D90" s="14">
        <v>3</v>
      </c>
      <c r="F90" s="17" t="s">
        <v>7913</v>
      </c>
      <c r="G90" s="7">
        <f t="shared" si="27"/>
        <v>20092183</v>
      </c>
      <c r="Q90" s="15">
        <f t="shared" si="28"/>
        <v>0</v>
      </c>
      <c r="R90" s="46"/>
      <c r="S90" s="46"/>
      <c r="T90" s="46"/>
      <c r="U90" s="46"/>
      <c r="V90" s="46"/>
      <c r="W90" s="46"/>
      <c r="X90" s="46"/>
      <c r="Y90" s="46"/>
      <c r="Z90" s="46"/>
      <c r="AA90" s="46"/>
    </row>
    <row r="91" spans="1:27" x14ac:dyDescent="0.15">
      <c r="A91" s="14">
        <v>2009</v>
      </c>
      <c r="B91" s="14">
        <v>2</v>
      </c>
      <c r="C91" s="14">
        <v>18</v>
      </c>
      <c r="D91" s="14">
        <v>4</v>
      </c>
      <c r="F91" s="17" t="s">
        <v>7914</v>
      </c>
      <c r="G91" s="7">
        <f t="shared" si="27"/>
        <v>20092184</v>
      </c>
      <c r="Q91" s="15">
        <f t="shared" si="28"/>
        <v>0</v>
      </c>
      <c r="R91" s="46"/>
      <c r="S91" s="46"/>
      <c r="T91" s="46"/>
      <c r="U91" s="46"/>
      <c r="V91" s="46"/>
      <c r="W91" s="46"/>
      <c r="X91" s="46"/>
      <c r="Y91" s="46"/>
      <c r="Z91" s="46"/>
      <c r="AA91" s="46"/>
    </row>
    <row r="92" spans="1:27" ht="27" x14ac:dyDescent="0.15">
      <c r="A92" s="14">
        <v>2009</v>
      </c>
      <c r="B92" s="14">
        <v>2</v>
      </c>
      <c r="C92" s="14">
        <v>19</v>
      </c>
      <c r="D92" s="14">
        <v>0</v>
      </c>
      <c r="F92" s="16" t="s">
        <v>7915</v>
      </c>
      <c r="G92" s="7">
        <f t="shared" si="27"/>
        <v>20092190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2009</v>
      </c>
      <c r="B93" s="14">
        <v>2</v>
      </c>
      <c r="C93" s="14">
        <v>19</v>
      </c>
      <c r="D93" s="14">
        <v>1</v>
      </c>
      <c r="F93" s="17" t="s">
        <v>7916</v>
      </c>
      <c r="G93" s="7">
        <f t="shared" si="27"/>
        <v>20092191</v>
      </c>
      <c r="Q93" s="15">
        <f t="shared" si="28"/>
        <v>0</v>
      </c>
      <c r="R93" s="46"/>
      <c r="S93" s="46"/>
      <c r="T93" s="46"/>
      <c r="U93" s="46"/>
      <c r="V93" s="46"/>
      <c r="W93" s="46"/>
      <c r="X93" s="46"/>
      <c r="Y93" s="46"/>
      <c r="Z93" s="46"/>
      <c r="AA93" s="46"/>
    </row>
    <row r="94" spans="1:27" x14ac:dyDescent="0.15">
      <c r="A94" s="14">
        <v>2009</v>
      </c>
      <c r="B94" s="14">
        <v>2</v>
      </c>
      <c r="C94" s="14">
        <v>19</v>
      </c>
      <c r="D94" s="14">
        <v>2</v>
      </c>
      <c r="F94" s="17" t="s">
        <v>7917</v>
      </c>
      <c r="G94" s="7">
        <f t="shared" si="27"/>
        <v>20092192</v>
      </c>
      <c r="Q94" s="15">
        <f t="shared" si="28"/>
        <v>0</v>
      </c>
      <c r="R94" s="46"/>
      <c r="S94" s="46"/>
      <c r="T94" s="46"/>
      <c r="U94" s="46"/>
      <c r="V94" s="46"/>
      <c r="W94" s="46"/>
      <c r="X94" s="46"/>
      <c r="Y94" s="46"/>
      <c r="Z94" s="46"/>
      <c r="AA94" s="46"/>
    </row>
    <row r="95" spans="1:27" x14ac:dyDescent="0.15">
      <c r="A95" s="14">
        <v>2009</v>
      </c>
      <c r="B95" s="14">
        <v>2</v>
      </c>
      <c r="C95" s="14">
        <v>19</v>
      </c>
      <c r="D95" s="14">
        <v>3</v>
      </c>
      <c r="F95" s="19" t="s">
        <v>7918</v>
      </c>
      <c r="G95" s="7">
        <f t="shared" si="27"/>
        <v>20092193</v>
      </c>
      <c r="Q95" s="15">
        <f t="shared" si="28"/>
        <v>0</v>
      </c>
      <c r="R95" s="46"/>
      <c r="S95" s="46"/>
      <c r="T95" s="46"/>
      <c r="U95" s="46"/>
      <c r="V95" s="46"/>
      <c r="W95" s="46"/>
      <c r="X95" s="46"/>
      <c r="Y95" s="46"/>
      <c r="Z95" s="46"/>
      <c r="AA95" s="46"/>
    </row>
    <row r="96" spans="1:27" x14ac:dyDescent="0.15">
      <c r="A96" s="14">
        <v>2009</v>
      </c>
      <c r="B96" s="14">
        <v>2</v>
      </c>
      <c r="C96" s="14">
        <v>19</v>
      </c>
      <c r="D96" s="14">
        <v>4</v>
      </c>
      <c r="F96" s="19" t="s">
        <v>7919</v>
      </c>
      <c r="G96" s="7">
        <f t="shared" si="27"/>
        <v>20092194</v>
      </c>
      <c r="Q96" s="15">
        <f t="shared" si="28"/>
        <v>0</v>
      </c>
      <c r="R96" s="46"/>
      <c r="S96" s="46"/>
      <c r="T96" s="46"/>
      <c r="U96" s="46"/>
      <c r="V96" s="46"/>
      <c r="W96" s="46"/>
      <c r="X96" s="46"/>
      <c r="Y96" s="46"/>
      <c r="Z96" s="46"/>
      <c r="AA96" s="46"/>
    </row>
    <row r="97" spans="1:27" ht="27" x14ac:dyDescent="0.15">
      <c r="A97" s="14">
        <v>2009</v>
      </c>
      <c r="B97" s="14">
        <v>2</v>
      </c>
      <c r="C97" s="14">
        <v>20</v>
      </c>
      <c r="D97" s="14">
        <v>0</v>
      </c>
      <c r="F97" s="16" t="s">
        <v>7920</v>
      </c>
      <c r="G97" s="7">
        <f t="shared" si="27"/>
        <v>20092200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2009</v>
      </c>
      <c r="B98" s="14">
        <v>2</v>
      </c>
      <c r="C98" s="14">
        <v>20</v>
      </c>
      <c r="D98" s="14">
        <v>1</v>
      </c>
      <c r="F98" s="17" t="s">
        <v>5683</v>
      </c>
      <c r="G98" s="7">
        <f t="shared" si="27"/>
        <v>20092201</v>
      </c>
      <c r="Q98" s="15">
        <f t="shared" si="28"/>
        <v>0</v>
      </c>
      <c r="R98" s="46"/>
      <c r="S98" s="46"/>
      <c r="T98" s="46"/>
      <c r="U98" s="46"/>
      <c r="V98" s="46"/>
      <c r="W98" s="46"/>
      <c r="X98" s="46"/>
      <c r="Y98" s="46"/>
      <c r="Z98" s="46"/>
      <c r="AA98" s="46"/>
    </row>
    <row r="99" spans="1:27" x14ac:dyDescent="0.15">
      <c r="A99" s="14">
        <v>2009</v>
      </c>
      <c r="B99" s="14">
        <v>2</v>
      </c>
      <c r="C99" s="14">
        <v>20</v>
      </c>
      <c r="D99" s="14">
        <v>2</v>
      </c>
      <c r="F99" s="17" t="s">
        <v>5684</v>
      </c>
      <c r="G99" s="7">
        <f t="shared" si="27"/>
        <v>20092202</v>
      </c>
      <c r="Q99" s="15">
        <f t="shared" si="28"/>
        <v>0</v>
      </c>
      <c r="R99" s="46"/>
      <c r="S99" s="46"/>
      <c r="T99" s="46"/>
      <c r="U99" s="46"/>
      <c r="V99" s="46"/>
      <c r="W99" s="46"/>
      <c r="X99" s="46"/>
      <c r="Y99" s="46"/>
      <c r="Z99" s="46"/>
      <c r="AA99" s="46"/>
    </row>
    <row r="100" spans="1:27" x14ac:dyDescent="0.15">
      <c r="A100" s="14">
        <v>2009</v>
      </c>
      <c r="B100" s="14">
        <v>2</v>
      </c>
      <c r="C100" s="14">
        <v>20</v>
      </c>
      <c r="D100" s="14">
        <v>3</v>
      </c>
      <c r="F100" s="17" t="s">
        <v>5685</v>
      </c>
      <c r="G100" s="7">
        <f t="shared" si="27"/>
        <v>20092203</v>
      </c>
      <c r="Q100" s="15">
        <f t="shared" si="28"/>
        <v>0</v>
      </c>
      <c r="R100" s="46"/>
      <c r="S100" s="46"/>
      <c r="T100" s="46"/>
      <c r="U100" s="46"/>
      <c r="V100" s="46"/>
      <c r="W100" s="46"/>
      <c r="X100" s="46"/>
      <c r="Y100" s="46"/>
      <c r="Z100" s="46"/>
      <c r="AA100" s="46"/>
    </row>
    <row r="101" spans="1:27" x14ac:dyDescent="0.15">
      <c r="A101" s="14">
        <v>2009</v>
      </c>
      <c r="B101" s="14">
        <v>2</v>
      </c>
      <c r="C101" s="14">
        <v>20</v>
      </c>
      <c r="D101" s="14">
        <v>4</v>
      </c>
      <c r="F101" s="17" t="s">
        <v>5686</v>
      </c>
      <c r="G101" s="7">
        <f t="shared" si="27"/>
        <v>20092204</v>
      </c>
      <c r="Q101" s="15">
        <f t="shared" si="28"/>
        <v>0</v>
      </c>
      <c r="R101" s="46"/>
      <c r="S101" s="46"/>
      <c r="T101" s="46"/>
      <c r="U101" s="46"/>
      <c r="V101" s="46"/>
      <c r="W101" s="46"/>
      <c r="X101" s="46"/>
      <c r="Y101" s="46"/>
      <c r="Z101" s="46"/>
      <c r="AA101" s="46"/>
    </row>
    <row r="102" spans="1:27" x14ac:dyDescent="0.15">
      <c r="A102" s="14">
        <v>2009</v>
      </c>
      <c r="B102" s="14">
        <v>2</v>
      </c>
      <c r="C102" s="14">
        <v>21</v>
      </c>
      <c r="D102" s="14">
        <v>0</v>
      </c>
      <c r="F102" s="16" t="s">
        <v>7921</v>
      </c>
      <c r="G102" s="7">
        <f t="shared" si="27"/>
        <v>20092210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2009</v>
      </c>
      <c r="B103" s="14">
        <v>2</v>
      </c>
      <c r="C103" s="14">
        <v>21</v>
      </c>
      <c r="D103" s="14">
        <v>1</v>
      </c>
      <c r="F103" s="17" t="s">
        <v>2903</v>
      </c>
      <c r="G103" s="7">
        <f t="shared" si="27"/>
        <v>20092211</v>
      </c>
      <c r="Q103" s="15">
        <f t="shared" si="28"/>
        <v>0</v>
      </c>
      <c r="R103" s="46"/>
      <c r="S103" s="46"/>
      <c r="T103" s="46"/>
      <c r="U103" s="46"/>
      <c r="V103" s="46"/>
      <c r="W103" s="46"/>
      <c r="X103" s="46"/>
      <c r="Y103" s="46"/>
      <c r="Z103" s="46"/>
      <c r="AA103" s="46"/>
    </row>
    <row r="104" spans="1:27" x14ac:dyDescent="0.15">
      <c r="A104" s="14">
        <v>2009</v>
      </c>
      <c r="B104" s="14">
        <v>2</v>
      </c>
      <c r="C104" s="14">
        <v>21</v>
      </c>
      <c r="D104" s="14">
        <v>2</v>
      </c>
      <c r="F104" s="17" t="s">
        <v>5687</v>
      </c>
      <c r="G104" s="7">
        <f t="shared" si="27"/>
        <v>20092212</v>
      </c>
      <c r="Q104" s="15">
        <f t="shared" si="28"/>
        <v>0</v>
      </c>
      <c r="R104" s="46"/>
      <c r="S104" s="46"/>
      <c r="T104" s="46"/>
      <c r="U104" s="46"/>
      <c r="V104" s="46"/>
      <c r="W104" s="46"/>
      <c r="X104" s="46"/>
      <c r="Y104" s="46"/>
      <c r="Z104" s="46"/>
      <c r="AA104" s="46"/>
    </row>
    <row r="105" spans="1:27" x14ac:dyDescent="0.15">
      <c r="A105" s="14">
        <v>2009</v>
      </c>
      <c r="B105" s="14">
        <v>2</v>
      </c>
      <c r="C105" s="14">
        <v>21</v>
      </c>
      <c r="D105" s="14">
        <v>3</v>
      </c>
      <c r="F105" s="17" t="s">
        <v>1824</v>
      </c>
      <c r="G105" s="7">
        <f t="shared" si="27"/>
        <v>20092213</v>
      </c>
      <c r="Q105" s="15">
        <f t="shared" si="28"/>
        <v>0</v>
      </c>
      <c r="R105" s="46"/>
      <c r="S105" s="46"/>
      <c r="T105" s="46"/>
      <c r="U105" s="46"/>
      <c r="V105" s="46"/>
      <c r="W105" s="46"/>
      <c r="X105" s="46"/>
      <c r="Y105" s="46"/>
      <c r="Z105" s="46"/>
      <c r="AA105" s="46"/>
    </row>
    <row r="106" spans="1:27" x14ac:dyDescent="0.15">
      <c r="A106" s="14">
        <v>2009</v>
      </c>
      <c r="B106" s="14">
        <v>2</v>
      </c>
      <c r="C106" s="14">
        <v>21</v>
      </c>
      <c r="D106" s="14">
        <v>4</v>
      </c>
      <c r="F106" s="17" t="s">
        <v>5688</v>
      </c>
      <c r="G106" s="7">
        <f t="shared" si="27"/>
        <v>20092214</v>
      </c>
      <c r="Q106" s="15">
        <f t="shared" si="28"/>
        <v>0</v>
      </c>
      <c r="R106" s="46"/>
      <c r="S106" s="46"/>
      <c r="T106" s="46"/>
      <c r="U106" s="46"/>
      <c r="V106" s="46"/>
      <c r="W106" s="46"/>
      <c r="X106" s="46"/>
      <c r="Y106" s="46"/>
      <c r="Z106" s="46"/>
      <c r="AA106" s="46"/>
    </row>
    <row r="107" spans="1:27" x14ac:dyDescent="0.15">
      <c r="A107" s="14">
        <v>2009</v>
      </c>
      <c r="B107" s="14">
        <v>2</v>
      </c>
      <c r="C107" s="14">
        <v>22</v>
      </c>
      <c r="D107" s="14">
        <v>0</v>
      </c>
      <c r="F107" s="16" t="s">
        <v>7922</v>
      </c>
      <c r="G107" s="7">
        <f t="shared" si="27"/>
        <v>20092220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2009</v>
      </c>
      <c r="B108" s="14">
        <v>2</v>
      </c>
      <c r="C108" s="14">
        <v>22</v>
      </c>
      <c r="D108" s="14">
        <v>1</v>
      </c>
      <c r="F108" s="17" t="s">
        <v>7923</v>
      </c>
      <c r="G108" s="7">
        <f t="shared" si="27"/>
        <v>20092221</v>
      </c>
      <c r="Q108" s="15">
        <f t="shared" si="28"/>
        <v>0</v>
      </c>
      <c r="R108" s="46"/>
      <c r="S108" s="46"/>
      <c r="T108" s="46"/>
      <c r="U108" s="46"/>
      <c r="V108" s="46"/>
      <c r="W108" s="46"/>
      <c r="X108" s="46"/>
      <c r="Y108" s="46"/>
      <c r="Z108" s="46"/>
      <c r="AA108" s="46"/>
    </row>
    <row r="109" spans="1:27" ht="27" x14ac:dyDescent="0.15">
      <c r="A109" s="14">
        <v>2009</v>
      </c>
      <c r="B109" s="14">
        <v>2</v>
      </c>
      <c r="C109" s="14">
        <v>22</v>
      </c>
      <c r="D109" s="14">
        <v>2</v>
      </c>
      <c r="F109" s="17" t="s">
        <v>7924</v>
      </c>
      <c r="G109" s="7">
        <f t="shared" si="27"/>
        <v>20092222</v>
      </c>
      <c r="Q109" s="15">
        <f t="shared" si="28"/>
        <v>0</v>
      </c>
      <c r="R109" s="46"/>
      <c r="S109" s="46"/>
      <c r="T109" s="46"/>
      <c r="U109" s="46"/>
      <c r="V109" s="46"/>
      <c r="W109" s="46"/>
      <c r="X109" s="46"/>
      <c r="Y109" s="46"/>
      <c r="Z109" s="46"/>
      <c r="AA109" s="46"/>
    </row>
    <row r="110" spans="1:27" ht="27" x14ac:dyDescent="0.15">
      <c r="A110" s="14">
        <v>2009</v>
      </c>
      <c r="B110" s="14">
        <v>2</v>
      </c>
      <c r="C110" s="14">
        <v>22</v>
      </c>
      <c r="D110" s="14">
        <v>3</v>
      </c>
      <c r="F110" s="17" t="s">
        <v>7925</v>
      </c>
      <c r="G110" s="7">
        <f t="shared" si="27"/>
        <v>20092223</v>
      </c>
      <c r="Q110" s="15">
        <f t="shared" si="28"/>
        <v>0</v>
      </c>
      <c r="R110" s="46"/>
      <c r="S110" s="46"/>
      <c r="T110" s="46"/>
      <c r="U110" s="46"/>
      <c r="V110" s="46"/>
      <c r="W110" s="46"/>
      <c r="X110" s="46"/>
      <c r="Y110" s="46"/>
      <c r="Z110" s="46"/>
      <c r="AA110" s="46"/>
    </row>
    <row r="111" spans="1:27" ht="27" x14ac:dyDescent="0.15">
      <c r="A111" s="14">
        <v>2009</v>
      </c>
      <c r="B111" s="14">
        <v>2</v>
      </c>
      <c r="C111" s="14">
        <v>22</v>
      </c>
      <c r="D111" s="14">
        <v>4</v>
      </c>
      <c r="F111" s="17" t="s">
        <v>7926</v>
      </c>
      <c r="G111" s="7">
        <f t="shared" si="27"/>
        <v>20092224</v>
      </c>
      <c r="Q111" s="15">
        <f t="shared" si="28"/>
        <v>0</v>
      </c>
      <c r="R111" s="46"/>
      <c r="S111" s="46"/>
      <c r="T111" s="46"/>
      <c r="U111" s="46"/>
      <c r="V111" s="46"/>
      <c r="W111" s="46"/>
      <c r="X111" s="46"/>
      <c r="Y111" s="46"/>
      <c r="Z111" s="46"/>
      <c r="AA111" s="46"/>
    </row>
    <row r="112" spans="1:27" ht="67.5" x14ac:dyDescent="0.15">
      <c r="A112" s="14">
        <v>2009</v>
      </c>
      <c r="B112" s="14">
        <v>2</v>
      </c>
      <c r="C112" s="14">
        <v>23</v>
      </c>
      <c r="D112" s="14">
        <v>0</v>
      </c>
      <c r="F112" s="16" t="s">
        <v>7927</v>
      </c>
      <c r="G112" s="7">
        <f t="shared" si="27"/>
        <v>20092230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2009</v>
      </c>
      <c r="B113" s="14">
        <v>2</v>
      </c>
      <c r="C113" s="14">
        <v>23</v>
      </c>
      <c r="D113" s="14">
        <v>1</v>
      </c>
      <c r="F113" s="17" t="s">
        <v>7928</v>
      </c>
      <c r="G113" s="7">
        <f t="shared" si="27"/>
        <v>20092231</v>
      </c>
      <c r="Q113" s="15">
        <f t="shared" si="28"/>
        <v>0</v>
      </c>
      <c r="R113" s="46"/>
      <c r="S113" s="46"/>
      <c r="T113" s="46"/>
      <c r="U113" s="46"/>
      <c r="V113" s="46"/>
      <c r="W113" s="46"/>
      <c r="X113" s="46"/>
      <c r="Y113" s="46"/>
      <c r="Z113" s="46"/>
      <c r="AA113" s="46"/>
    </row>
    <row r="114" spans="1:27" x14ac:dyDescent="0.15">
      <c r="A114" s="14">
        <v>2009</v>
      </c>
      <c r="B114" s="14">
        <v>2</v>
      </c>
      <c r="C114" s="14">
        <v>23</v>
      </c>
      <c r="D114" s="14">
        <v>2</v>
      </c>
      <c r="F114" s="17" t="s">
        <v>7929</v>
      </c>
      <c r="G114" s="7">
        <f t="shared" si="27"/>
        <v>20092232</v>
      </c>
      <c r="Q114" s="15">
        <f t="shared" si="28"/>
        <v>0</v>
      </c>
      <c r="R114" s="46"/>
      <c r="S114" s="46"/>
      <c r="T114" s="46"/>
      <c r="U114" s="46"/>
      <c r="V114" s="46"/>
      <c r="W114" s="46"/>
      <c r="X114" s="46"/>
      <c r="Y114" s="46"/>
      <c r="Z114" s="46"/>
      <c r="AA114" s="46"/>
    </row>
    <row r="115" spans="1:27" x14ac:dyDescent="0.15">
      <c r="A115" s="14">
        <v>2009</v>
      </c>
      <c r="B115" s="14">
        <v>2</v>
      </c>
      <c r="C115" s="14">
        <v>23</v>
      </c>
      <c r="D115" s="14">
        <v>3</v>
      </c>
      <c r="F115" s="17" t="s">
        <v>7930</v>
      </c>
      <c r="G115" s="7">
        <f t="shared" si="27"/>
        <v>20092233</v>
      </c>
      <c r="Q115" s="15">
        <f t="shared" si="28"/>
        <v>0</v>
      </c>
      <c r="R115" s="46"/>
      <c r="S115" s="46"/>
      <c r="T115" s="46"/>
      <c r="U115" s="46"/>
      <c r="V115" s="46"/>
      <c r="W115" s="46"/>
      <c r="X115" s="46"/>
      <c r="Y115" s="46"/>
      <c r="Z115" s="46"/>
      <c r="AA115" s="46"/>
    </row>
    <row r="116" spans="1:27" x14ac:dyDescent="0.15">
      <c r="A116" s="14">
        <v>2009</v>
      </c>
      <c r="B116" s="14">
        <v>2</v>
      </c>
      <c r="C116" s="14">
        <v>23</v>
      </c>
      <c r="D116" s="14">
        <v>4</v>
      </c>
      <c r="F116" s="17" t="s">
        <v>7931</v>
      </c>
      <c r="G116" s="7">
        <f t="shared" si="27"/>
        <v>20092234</v>
      </c>
      <c r="Q116" s="15">
        <f t="shared" si="28"/>
        <v>0</v>
      </c>
      <c r="R116" s="46"/>
      <c r="S116" s="46"/>
      <c r="T116" s="46"/>
      <c r="U116" s="46"/>
      <c r="V116" s="46"/>
      <c r="W116" s="46"/>
      <c r="X116" s="46"/>
      <c r="Y116" s="46"/>
      <c r="Z116" s="46"/>
      <c r="AA116" s="46"/>
    </row>
    <row r="117" spans="1:27" ht="40.5" x14ac:dyDescent="0.15">
      <c r="A117" s="14">
        <v>2009</v>
      </c>
      <c r="B117" s="14">
        <v>2</v>
      </c>
      <c r="C117" s="14">
        <v>24</v>
      </c>
      <c r="D117" s="14">
        <v>0</v>
      </c>
      <c r="F117" s="16" t="s">
        <v>7932</v>
      </c>
      <c r="G117" s="7">
        <f t="shared" si="27"/>
        <v>20092240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2009</v>
      </c>
      <c r="B118" s="14">
        <v>2</v>
      </c>
      <c r="C118" s="14">
        <v>24</v>
      </c>
      <c r="D118" s="14">
        <v>1</v>
      </c>
      <c r="F118" s="17" t="s">
        <v>5689</v>
      </c>
      <c r="G118" s="7">
        <f t="shared" si="27"/>
        <v>20092241</v>
      </c>
      <c r="Q118" s="15">
        <f t="shared" si="28"/>
        <v>0</v>
      </c>
      <c r="R118" s="46"/>
      <c r="S118" s="46"/>
      <c r="T118" s="46"/>
      <c r="U118" s="46"/>
      <c r="V118" s="46"/>
      <c r="W118" s="46"/>
      <c r="X118" s="46"/>
      <c r="Y118" s="46"/>
      <c r="Z118" s="46"/>
      <c r="AA118" s="46"/>
    </row>
    <row r="119" spans="1:27" x14ac:dyDescent="0.15">
      <c r="A119" s="14">
        <v>2009</v>
      </c>
      <c r="B119" s="14">
        <v>2</v>
      </c>
      <c r="C119" s="14">
        <v>24</v>
      </c>
      <c r="D119" s="14">
        <v>2</v>
      </c>
      <c r="F119" s="17" t="s">
        <v>5690</v>
      </c>
      <c r="G119" s="7">
        <f t="shared" si="27"/>
        <v>20092242</v>
      </c>
      <c r="Q119" s="15">
        <f t="shared" si="28"/>
        <v>0</v>
      </c>
      <c r="R119" s="46"/>
      <c r="S119" s="46"/>
      <c r="T119" s="46"/>
      <c r="U119" s="46"/>
      <c r="V119" s="46"/>
      <c r="W119" s="46"/>
      <c r="X119" s="46"/>
      <c r="Y119" s="46"/>
      <c r="Z119" s="46"/>
      <c r="AA119" s="46"/>
    </row>
    <row r="120" spans="1:27" x14ac:dyDescent="0.15">
      <c r="A120" s="14">
        <v>2009</v>
      </c>
      <c r="B120" s="14">
        <v>2</v>
      </c>
      <c r="C120" s="14">
        <v>24</v>
      </c>
      <c r="D120" s="14">
        <v>3</v>
      </c>
      <c r="F120" s="17" t="s">
        <v>5691</v>
      </c>
      <c r="G120" s="7">
        <f t="shared" si="27"/>
        <v>20092243</v>
      </c>
      <c r="Q120" s="15">
        <f t="shared" si="28"/>
        <v>0</v>
      </c>
      <c r="R120" s="46"/>
      <c r="S120" s="46"/>
      <c r="T120" s="46"/>
      <c r="U120" s="46"/>
      <c r="V120" s="46"/>
      <c r="W120" s="46"/>
      <c r="X120" s="46"/>
      <c r="Y120" s="46"/>
      <c r="Z120" s="46"/>
      <c r="AA120" s="46"/>
    </row>
    <row r="121" spans="1:27" ht="27" x14ac:dyDescent="0.15">
      <c r="A121" s="14">
        <v>2009</v>
      </c>
      <c r="B121" s="14">
        <v>2</v>
      </c>
      <c r="C121" s="14">
        <v>24</v>
      </c>
      <c r="D121" s="14">
        <v>4</v>
      </c>
      <c r="F121" s="17" t="s">
        <v>5692</v>
      </c>
      <c r="G121" s="7">
        <f t="shared" si="27"/>
        <v>20092244</v>
      </c>
      <c r="Q121" s="15">
        <f t="shared" si="28"/>
        <v>0</v>
      </c>
      <c r="R121" s="46"/>
      <c r="S121" s="46"/>
      <c r="T121" s="46"/>
      <c r="U121" s="46"/>
      <c r="V121" s="46"/>
      <c r="W121" s="46"/>
      <c r="X121" s="46"/>
      <c r="Y121" s="46"/>
      <c r="Z121" s="46"/>
      <c r="AA121" s="46"/>
    </row>
    <row r="122" spans="1:27" ht="27" x14ac:dyDescent="0.15">
      <c r="A122" s="14">
        <v>2009</v>
      </c>
      <c r="B122" s="14">
        <v>2</v>
      </c>
      <c r="C122" s="14">
        <v>25</v>
      </c>
      <c r="D122" s="14">
        <v>0</v>
      </c>
      <c r="F122" s="16" t="s">
        <v>7933</v>
      </c>
      <c r="G122" s="7">
        <f t="shared" si="27"/>
        <v>20092250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2009</v>
      </c>
      <c r="B123" s="14">
        <v>2</v>
      </c>
      <c r="C123" s="14">
        <v>25</v>
      </c>
      <c r="D123" s="14">
        <v>1</v>
      </c>
      <c r="F123" s="17" t="s">
        <v>7934</v>
      </c>
      <c r="G123" s="7">
        <f t="shared" si="27"/>
        <v>20092251</v>
      </c>
      <c r="Q123" s="15">
        <f t="shared" si="28"/>
        <v>0</v>
      </c>
      <c r="R123" s="46"/>
      <c r="S123" s="46"/>
      <c r="T123" s="46"/>
      <c r="U123" s="46"/>
      <c r="V123" s="46"/>
      <c r="W123" s="46"/>
      <c r="X123" s="46"/>
      <c r="Y123" s="46"/>
      <c r="Z123" s="46"/>
      <c r="AA123" s="46"/>
    </row>
    <row r="124" spans="1:27" ht="27" x14ac:dyDescent="0.15">
      <c r="A124" s="14">
        <v>2009</v>
      </c>
      <c r="B124" s="14">
        <v>2</v>
      </c>
      <c r="C124" s="14">
        <v>25</v>
      </c>
      <c r="D124" s="14">
        <v>2</v>
      </c>
      <c r="F124" s="17" t="s">
        <v>7935</v>
      </c>
      <c r="G124" s="7">
        <f t="shared" si="27"/>
        <v>20092252</v>
      </c>
      <c r="Q124" s="15">
        <f t="shared" si="28"/>
        <v>0</v>
      </c>
      <c r="R124" s="46"/>
      <c r="S124" s="46"/>
      <c r="T124" s="46"/>
      <c r="U124" s="46"/>
      <c r="V124" s="46"/>
      <c r="W124" s="46"/>
      <c r="X124" s="46"/>
      <c r="Y124" s="46"/>
      <c r="Z124" s="46"/>
      <c r="AA124" s="46"/>
    </row>
    <row r="125" spans="1:27" x14ac:dyDescent="0.15">
      <c r="A125" s="14">
        <v>2009</v>
      </c>
      <c r="B125" s="14">
        <v>2</v>
      </c>
      <c r="C125" s="14">
        <v>25</v>
      </c>
      <c r="D125" s="14">
        <v>3</v>
      </c>
      <c r="F125" s="17" t="s">
        <v>7936</v>
      </c>
      <c r="G125" s="7">
        <f t="shared" si="27"/>
        <v>20092253</v>
      </c>
      <c r="Q125" s="15">
        <f t="shared" si="28"/>
        <v>0</v>
      </c>
      <c r="R125" s="46"/>
      <c r="S125" s="46"/>
      <c r="T125" s="46"/>
      <c r="U125" s="46"/>
      <c r="V125" s="46"/>
      <c r="W125" s="46"/>
      <c r="X125" s="46"/>
      <c r="Y125" s="46"/>
      <c r="Z125" s="46"/>
      <c r="AA125" s="46"/>
    </row>
    <row r="126" spans="1:27" x14ac:dyDescent="0.15">
      <c r="A126" s="14">
        <v>2009</v>
      </c>
      <c r="B126" s="14">
        <v>2</v>
      </c>
      <c r="C126" s="14">
        <v>25</v>
      </c>
      <c r="D126" s="14">
        <v>4</v>
      </c>
      <c r="F126" s="17" t="s">
        <v>7937</v>
      </c>
      <c r="G126" s="7">
        <f t="shared" si="27"/>
        <v>20092254</v>
      </c>
      <c r="Q126" s="15">
        <f t="shared" si="28"/>
        <v>0</v>
      </c>
      <c r="R126" s="46"/>
      <c r="S126" s="46"/>
      <c r="T126" s="46"/>
      <c r="U126" s="46"/>
      <c r="V126" s="46"/>
      <c r="W126" s="46"/>
      <c r="X126" s="46"/>
      <c r="Y126" s="46"/>
      <c r="Z126" s="46"/>
      <c r="AA126" s="46"/>
    </row>
    <row r="127" spans="1:27" ht="27" x14ac:dyDescent="0.15">
      <c r="A127" s="14">
        <v>2009</v>
      </c>
      <c r="B127" s="14">
        <v>2</v>
      </c>
      <c r="C127" s="14">
        <v>26</v>
      </c>
      <c r="D127" s="14">
        <v>0</v>
      </c>
      <c r="F127" s="16" t="s">
        <v>7938</v>
      </c>
      <c r="G127" s="7">
        <f t="shared" si="27"/>
        <v>20092260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2009</v>
      </c>
      <c r="B128" s="14">
        <v>2</v>
      </c>
      <c r="C128" s="14">
        <v>26</v>
      </c>
      <c r="D128" s="14">
        <v>1</v>
      </c>
      <c r="F128" s="17" t="s">
        <v>7939</v>
      </c>
      <c r="G128" s="7">
        <f t="shared" si="27"/>
        <v>20092261</v>
      </c>
      <c r="Q128" s="15">
        <f t="shared" si="28"/>
        <v>0</v>
      </c>
      <c r="R128" s="46"/>
      <c r="S128" s="46"/>
      <c r="T128" s="46"/>
      <c r="U128" s="46"/>
      <c r="V128" s="46"/>
      <c r="W128" s="46"/>
      <c r="X128" s="46"/>
      <c r="Y128" s="46"/>
      <c r="Z128" s="46"/>
      <c r="AA128" s="46"/>
    </row>
    <row r="129" spans="1:27" ht="27" x14ac:dyDescent="0.15">
      <c r="A129" s="14">
        <v>2009</v>
      </c>
      <c r="B129" s="14">
        <v>2</v>
      </c>
      <c r="C129" s="14">
        <v>26</v>
      </c>
      <c r="D129" s="14">
        <v>2</v>
      </c>
      <c r="F129" s="17" t="s">
        <v>7940</v>
      </c>
      <c r="G129" s="7">
        <f t="shared" si="27"/>
        <v>20092262</v>
      </c>
      <c r="Q129" s="15">
        <f t="shared" si="28"/>
        <v>0</v>
      </c>
      <c r="R129" s="46"/>
      <c r="S129" s="46"/>
      <c r="T129" s="46"/>
      <c r="U129" s="46"/>
      <c r="V129" s="46"/>
      <c r="W129" s="46"/>
      <c r="X129" s="46"/>
      <c r="Y129" s="46"/>
      <c r="Z129" s="46"/>
      <c r="AA129" s="46"/>
    </row>
    <row r="130" spans="1:27" ht="27" x14ac:dyDescent="0.15">
      <c r="A130" s="14">
        <v>2009</v>
      </c>
      <c r="B130" s="14">
        <v>2</v>
      </c>
      <c r="C130" s="14">
        <v>26</v>
      </c>
      <c r="D130" s="14">
        <v>3</v>
      </c>
      <c r="F130" s="17" t="s">
        <v>7941</v>
      </c>
      <c r="G130" s="7">
        <f t="shared" si="27"/>
        <v>20092263</v>
      </c>
      <c r="Q130" s="15">
        <f t="shared" si="28"/>
        <v>0</v>
      </c>
      <c r="R130" s="46"/>
      <c r="S130" s="46"/>
      <c r="T130" s="46"/>
      <c r="U130" s="46"/>
      <c r="V130" s="46"/>
      <c r="W130" s="46"/>
      <c r="X130" s="46"/>
      <c r="Y130" s="46"/>
      <c r="Z130" s="46"/>
      <c r="AA130" s="46"/>
    </row>
    <row r="131" spans="1:27" x14ac:dyDescent="0.15">
      <c r="A131" s="14">
        <v>2009</v>
      </c>
      <c r="B131" s="14">
        <v>2</v>
      </c>
      <c r="C131" s="14">
        <v>26</v>
      </c>
      <c r="D131" s="14">
        <v>4</v>
      </c>
      <c r="F131" s="17" t="s">
        <v>7942</v>
      </c>
      <c r="G131" s="7">
        <f t="shared" ref="G131:G194" si="55">VALUE(A131&amp;B131&amp;C131&amp;D131)</f>
        <v>20092264</v>
      </c>
      <c r="Q131" s="15">
        <f t="shared" ref="Q131:Q194" si="56">SUMPRODUCT(N(NOT(H131:P131=$E131:$E131))*N($H$502:$P$502="是")*RIGHT(LEFT($H$1:$P$1,2)))</f>
        <v>0</v>
      </c>
      <c r="R131" s="46"/>
      <c r="S131" s="46"/>
      <c r="T131" s="46"/>
      <c r="U131" s="46"/>
      <c r="V131" s="46"/>
      <c r="W131" s="46"/>
      <c r="X131" s="46"/>
      <c r="Y131" s="46"/>
      <c r="Z131" s="46"/>
      <c r="AA131" s="46"/>
    </row>
    <row r="132" spans="1:27" ht="27" x14ac:dyDescent="0.15">
      <c r="A132" s="14">
        <v>2009</v>
      </c>
      <c r="B132" s="14">
        <v>2</v>
      </c>
      <c r="C132" s="14">
        <v>27</v>
      </c>
      <c r="D132" s="14">
        <v>0</v>
      </c>
      <c r="F132" s="16" t="s">
        <v>7943</v>
      </c>
      <c r="G132" s="7">
        <f t="shared" si="55"/>
        <v>20092270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2009</v>
      </c>
      <c r="B133" s="14">
        <v>2</v>
      </c>
      <c r="C133" s="14">
        <v>27</v>
      </c>
      <c r="D133" s="14">
        <v>1</v>
      </c>
      <c r="F133" s="17" t="s">
        <v>5693</v>
      </c>
      <c r="G133" s="7">
        <f t="shared" si="55"/>
        <v>20092271</v>
      </c>
      <c r="Q133" s="15">
        <f t="shared" si="56"/>
        <v>0</v>
      </c>
      <c r="R133" s="46"/>
      <c r="S133" s="46"/>
      <c r="T133" s="46"/>
      <c r="U133" s="46"/>
      <c r="V133" s="46"/>
      <c r="W133" s="46"/>
      <c r="X133" s="46"/>
      <c r="Y133" s="46"/>
      <c r="Z133" s="46"/>
      <c r="AA133" s="46"/>
    </row>
    <row r="134" spans="1:27" x14ac:dyDescent="0.15">
      <c r="A134" s="14">
        <v>2009</v>
      </c>
      <c r="B134" s="14">
        <v>2</v>
      </c>
      <c r="C134" s="14">
        <v>27</v>
      </c>
      <c r="D134" s="14">
        <v>2</v>
      </c>
      <c r="F134" s="17" t="s">
        <v>5694</v>
      </c>
      <c r="G134" s="7">
        <f t="shared" si="55"/>
        <v>20092272</v>
      </c>
      <c r="Q134" s="15">
        <f t="shared" si="56"/>
        <v>0</v>
      </c>
      <c r="R134" s="46"/>
      <c r="S134" s="46"/>
      <c r="T134" s="46"/>
      <c r="U134" s="46"/>
      <c r="V134" s="46"/>
      <c r="W134" s="46"/>
      <c r="X134" s="46"/>
      <c r="Y134" s="46"/>
      <c r="Z134" s="46"/>
      <c r="AA134" s="46"/>
    </row>
    <row r="135" spans="1:27" x14ac:dyDescent="0.15">
      <c r="A135" s="14">
        <v>2009</v>
      </c>
      <c r="B135" s="14">
        <v>2</v>
      </c>
      <c r="C135" s="14">
        <v>27</v>
      </c>
      <c r="D135" s="14">
        <v>3</v>
      </c>
      <c r="F135" s="17" t="s">
        <v>5695</v>
      </c>
      <c r="G135" s="7">
        <f t="shared" si="55"/>
        <v>20092273</v>
      </c>
      <c r="Q135" s="15">
        <f t="shared" si="56"/>
        <v>0</v>
      </c>
      <c r="R135" s="46"/>
      <c r="S135" s="46"/>
      <c r="T135" s="46"/>
      <c r="U135" s="46"/>
      <c r="V135" s="46"/>
      <c r="W135" s="46"/>
      <c r="X135" s="46"/>
      <c r="Y135" s="46"/>
      <c r="Z135" s="46"/>
      <c r="AA135" s="46"/>
    </row>
    <row r="136" spans="1:27" x14ac:dyDescent="0.15">
      <c r="A136" s="14">
        <v>2009</v>
      </c>
      <c r="B136" s="14">
        <v>2</v>
      </c>
      <c r="C136" s="14">
        <v>27</v>
      </c>
      <c r="D136" s="14">
        <v>4</v>
      </c>
      <c r="F136" s="17" t="s">
        <v>5696</v>
      </c>
      <c r="G136" s="7">
        <f t="shared" si="55"/>
        <v>20092274</v>
      </c>
      <c r="Q136" s="15">
        <f t="shared" si="56"/>
        <v>0</v>
      </c>
      <c r="R136" s="46"/>
      <c r="S136" s="46"/>
      <c r="T136" s="46"/>
      <c r="U136" s="46"/>
      <c r="V136" s="46"/>
      <c r="W136" s="46"/>
      <c r="X136" s="46"/>
      <c r="Y136" s="46"/>
      <c r="Z136" s="46"/>
      <c r="AA136" s="46"/>
    </row>
    <row r="137" spans="1:27" x14ac:dyDescent="0.15">
      <c r="A137" s="14">
        <v>2009</v>
      </c>
      <c r="B137" s="14">
        <v>2</v>
      </c>
      <c r="C137" s="14">
        <v>28</v>
      </c>
      <c r="D137" s="14">
        <v>0</v>
      </c>
      <c r="F137" s="16" t="s">
        <v>7944</v>
      </c>
      <c r="G137" s="7">
        <f t="shared" si="55"/>
        <v>20092280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2009</v>
      </c>
      <c r="B138" s="14">
        <v>2</v>
      </c>
      <c r="C138" s="14">
        <v>28</v>
      </c>
      <c r="D138" s="14">
        <v>1</v>
      </c>
      <c r="F138" s="17" t="s">
        <v>5697</v>
      </c>
      <c r="G138" s="7">
        <f t="shared" si="55"/>
        <v>20092281</v>
      </c>
      <c r="Q138" s="15">
        <f t="shared" si="56"/>
        <v>0</v>
      </c>
      <c r="R138" s="46"/>
      <c r="S138" s="46"/>
      <c r="T138" s="46"/>
      <c r="U138" s="46"/>
      <c r="V138" s="46"/>
      <c r="W138" s="46"/>
      <c r="X138" s="46"/>
      <c r="Y138" s="46"/>
      <c r="Z138" s="46"/>
      <c r="AA138" s="46"/>
    </row>
    <row r="139" spans="1:27" x14ac:dyDescent="0.15">
      <c r="A139" s="14">
        <v>2009</v>
      </c>
      <c r="B139" s="14">
        <v>2</v>
      </c>
      <c r="C139" s="14">
        <v>28</v>
      </c>
      <c r="D139" s="14">
        <v>2</v>
      </c>
      <c r="F139" s="17" t="s">
        <v>7945</v>
      </c>
      <c r="G139" s="7">
        <f t="shared" si="55"/>
        <v>20092282</v>
      </c>
      <c r="Q139" s="15">
        <f t="shared" si="56"/>
        <v>0</v>
      </c>
      <c r="R139" s="46"/>
      <c r="S139" s="46"/>
      <c r="T139" s="46"/>
      <c r="U139" s="46"/>
      <c r="V139" s="46"/>
      <c r="W139" s="46"/>
      <c r="X139" s="46"/>
      <c r="Y139" s="46"/>
      <c r="Z139" s="46"/>
      <c r="AA139" s="46"/>
    </row>
    <row r="140" spans="1:27" x14ac:dyDescent="0.15">
      <c r="A140" s="14">
        <v>2009</v>
      </c>
      <c r="B140" s="14">
        <v>2</v>
      </c>
      <c r="C140" s="14">
        <v>28</v>
      </c>
      <c r="D140" s="14">
        <v>3</v>
      </c>
      <c r="F140" s="17" t="s">
        <v>7946</v>
      </c>
      <c r="G140" s="7">
        <f t="shared" si="55"/>
        <v>20092283</v>
      </c>
      <c r="Q140" s="15">
        <f t="shared" si="56"/>
        <v>0</v>
      </c>
      <c r="R140" s="46"/>
      <c r="S140" s="46"/>
      <c r="T140" s="46"/>
      <c r="U140" s="46"/>
      <c r="V140" s="46"/>
      <c r="W140" s="46"/>
      <c r="X140" s="46"/>
      <c r="Y140" s="46"/>
      <c r="Z140" s="46"/>
      <c r="AA140" s="46"/>
    </row>
    <row r="141" spans="1:27" x14ac:dyDescent="0.15">
      <c r="A141" s="14">
        <v>2009</v>
      </c>
      <c r="B141" s="14">
        <v>2</v>
      </c>
      <c r="C141" s="14">
        <v>28</v>
      </c>
      <c r="D141" s="14">
        <v>4</v>
      </c>
      <c r="F141" s="17" t="s">
        <v>7947</v>
      </c>
      <c r="G141" s="7">
        <f t="shared" si="55"/>
        <v>20092284</v>
      </c>
      <c r="Q141" s="15">
        <f t="shared" si="56"/>
        <v>0</v>
      </c>
      <c r="R141" s="46"/>
      <c r="S141" s="46"/>
      <c r="T141" s="46"/>
      <c r="U141" s="46"/>
      <c r="V141" s="46"/>
      <c r="W141" s="46"/>
      <c r="X141" s="46"/>
      <c r="Y141" s="46"/>
      <c r="Z141" s="46"/>
      <c r="AA141" s="46"/>
    </row>
    <row r="142" spans="1:27" x14ac:dyDescent="0.15">
      <c r="A142" s="14">
        <v>2009</v>
      </c>
      <c r="B142" s="14">
        <v>2</v>
      </c>
      <c r="C142" s="14">
        <v>29</v>
      </c>
      <c r="D142" s="14">
        <v>0</v>
      </c>
      <c r="F142" s="16" t="s">
        <v>7948</v>
      </c>
      <c r="G142" s="7">
        <f t="shared" si="55"/>
        <v>20092290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ht="27" x14ac:dyDescent="0.15">
      <c r="A143" s="14">
        <v>2009</v>
      </c>
      <c r="B143" s="14">
        <v>2</v>
      </c>
      <c r="C143" s="14">
        <v>29</v>
      </c>
      <c r="D143" s="14">
        <v>1</v>
      </c>
      <c r="F143" s="17" t="s">
        <v>7949</v>
      </c>
      <c r="G143" s="7">
        <f t="shared" si="55"/>
        <v>20092291</v>
      </c>
      <c r="Q143" s="15">
        <f t="shared" si="56"/>
        <v>0</v>
      </c>
      <c r="R143" s="46"/>
      <c r="S143" s="46"/>
      <c r="T143" s="46"/>
      <c r="U143" s="46"/>
      <c r="V143" s="46"/>
      <c r="W143" s="46"/>
      <c r="X143" s="46"/>
      <c r="Y143" s="46"/>
      <c r="Z143" s="46"/>
      <c r="AA143" s="46"/>
    </row>
    <row r="144" spans="1:27" x14ac:dyDescent="0.15">
      <c r="A144" s="14">
        <v>2009</v>
      </c>
      <c r="B144" s="14">
        <v>2</v>
      </c>
      <c r="C144" s="14">
        <v>29</v>
      </c>
      <c r="D144" s="14">
        <v>2</v>
      </c>
      <c r="F144" s="17" t="s">
        <v>7950</v>
      </c>
      <c r="G144" s="7">
        <f t="shared" si="55"/>
        <v>20092292</v>
      </c>
      <c r="Q144" s="15">
        <f t="shared" si="56"/>
        <v>0</v>
      </c>
      <c r="R144" s="46"/>
      <c r="S144" s="46"/>
      <c r="T144" s="46"/>
      <c r="U144" s="46"/>
      <c r="V144" s="46"/>
      <c r="W144" s="46"/>
      <c r="X144" s="46"/>
      <c r="Y144" s="46"/>
      <c r="Z144" s="46"/>
      <c r="AA144" s="46"/>
    </row>
    <row r="145" spans="1:27" x14ac:dyDescent="0.15">
      <c r="A145" s="14">
        <v>2009</v>
      </c>
      <c r="B145" s="14">
        <v>2</v>
      </c>
      <c r="C145" s="14">
        <v>29</v>
      </c>
      <c r="D145" s="14">
        <v>3</v>
      </c>
      <c r="F145" s="17" t="s">
        <v>7951</v>
      </c>
      <c r="G145" s="7">
        <f t="shared" si="55"/>
        <v>20092293</v>
      </c>
      <c r="Q145" s="15">
        <f t="shared" si="56"/>
        <v>0</v>
      </c>
      <c r="R145" s="46"/>
      <c r="S145" s="46"/>
      <c r="T145" s="46"/>
      <c r="U145" s="46"/>
      <c r="V145" s="46"/>
      <c r="W145" s="46"/>
      <c r="X145" s="46"/>
      <c r="Y145" s="46"/>
      <c r="Z145" s="46"/>
      <c r="AA145" s="46"/>
    </row>
    <row r="146" spans="1:27" x14ac:dyDescent="0.15">
      <c r="A146" s="14">
        <v>2009</v>
      </c>
      <c r="B146" s="14">
        <v>2</v>
      </c>
      <c r="C146" s="14">
        <v>29</v>
      </c>
      <c r="D146" s="14">
        <v>4</v>
      </c>
      <c r="F146" s="17" t="s">
        <v>7952</v>
      </c>
      <c r="G146" s="7">
        <f t="shared" si="55"/>
        <v>20092294</v>
      </c>
      <c r="Q146" s="15">
        <f t="shared" si="56"/>
        <v>0</v>
      </c>
      <c r="R146" s="46"/>
      <c r="S146" s="46"/>
      <c r="T146" s="46"/>
      <c r="U146" s="46"/>
      <c r="V146" s="46"/>
      <c r="W146" s="46"/>
      <c r="X146" s="46"/>
      <c r="Y146" s="46"/>
      <c r="Z146" s="46"/>
      <c r="AA146" s="46"/>
    </row>
    <row r="147" spans="1:27" ht="54" x14ac:dyDescent="0.15">
      <c r="A147" s="14">
        <v>2009</v>
      </c>
      <c r="B147" s="14">
        <v>2</v>
      </c>
      <c r="C147" s="14">
        <v>30</v>
      </c>
      <c r="D147" s="14">
        <v>0</v>
      </c>
      <c r="F147" s="16" t="s">
        <v>7953</v>
      </c>
      <c r="G147" s="7">
        <f t="shared" si="55"/>
        <v>20092300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2009</v>
      </c>
      <c r="B148" s="14">
        <v>2</v>
      </c>
      <c r="C148" s="14">
        <v>30</v>
      </c>
      <c r="D148" s="14">
        <v>1</v>
      </c>
      <c r="F148" s="17" t="s">
        <v>7954</v>
      </c>
      <c r="G148" s="7">
        <f t="shared" si="55"/>
        <v>20092301</v>
      </c>
      <c r="Q148" s="15">
        <f t="shared" si="56"/>
        <v>0</v>
      </c>
      <c r="R148" s="46"/>
      <c r="S148" s="46"/>
      <c r="T148" s="46"/>
      <c r="U148" s="46"/>
      <c r="V148" s="46"/>
      <c r="W148" s="46"/>
      <c r="X148" s="46"/>
      <c r="Y148" s="46"/>
      <c r="Z148" s="46"/>
      <c r="AA148" s="46"/>
    </row>
    <row r="149" spans="1:27" x14ac:dyDescent="0.15">
      <c r="A149" s="14">
        <v>2009</v>
      </c>
      <c r="B149" s="14">
        <v>2</v>
      </c>
      <c r="C149" s="14">
        <v>30</v>
      </c>
      <c r="D149" s="14">
        <v>2</v>
      </c>
      <c r="F149" s="17" t="s">
        <v>7955</v>
      </c>
      <c r="G149" s="7">
        <f t="shared" si="55"/>
        <v>20092302</v>
      </c>
      <c r="Q149" s="15">
        <f t="shared" si="56"/>
        <v>0</v>
      </c>
      <c r="R149" s="46"/>
      <c r="S149" s="46"/>
      <c r="T149" s="46"/>
      <c r="U149" s="46"/>
      <c r="V149" s="46"/>
      <c r="W149" s="46"/>
      <c r="X149" s="46"/>
      <c r="Y149" s="46"/>
      <c r="Z149" s="46"/>
      <c r="AA149" s="46"/>
    </row>
    <row r="150" spans="1:27" x14ac:dyDescent="0.15">
      <c r="A150" s="14">
        <v>2009</v>
      </c>
      <c r="B150" s="14">
        <v>2</v>
      </c>
      <c r="C150" s="14">
        <v>30</v>
      </c>
      <c r="D150" s="14">
        <v>3</v>
      </c>
      <c r="F150" s="17" t="s">
        <v>7956</v>
      </c>
      <c r="G150" s="7">
        <f t="shared" si="55"/>
        <v>20092303</v>
      </c>
      <c r="Q150" s="15">
        <f t="shared" si="56"/>
        <v>0</v>
      </c>
      <c r="R150" s="46"/>
      <c r="S150" s="46"/>
      <c r="T150" s="46"/>
      <c r="U150" s="46"/>
      <c r="V150" s="46"/>
      <c r="W150" s="46"/>
      <c r="X150" s="46"/>
      <c r="Y150" s="46"/>
      <c r="Z150" s="46"/>
      <c r="AA150" s="46"/>
    </row>
    <row r="151" spans="1:27" x14ac:dyDescent="0.15">
      <c r="A151" s="14">
        <v>2009</v>
      </c>
      <c r="B151" s="14">
        <v>2</v>
      </c>
      <c r="C151" s="14">
        <v>30</v>
      </c>
      <c r="D151" s="14">
        <v>4</v>
      </c>
      <c r="F151" s="17" t="s">
        <v>7957</v>
      </c>
      <c r="G151" s="7">
        <f t="shared" si="55"/>
        <v>20092304</v>
      </c>
      <c r="Q151" s="15">
        <f t="shared" si="56"/>
        <v>0</v>
      </c>
      <c r="R151" s="46"/>
      <c r="S151" s="46"/>
      <c r="T151" s="46"/>
      <c r="U151" s="46"/>
      <c r="V151" s="46"/>
      <c r="W151" s="46"/>
      <c r="X151" s="46"/>
      <c r="Y151" s="46"/>
      <c r="Z151" s="46"/>
      <c r="AA151" s="46"/>
    </row>
    <row r="152" spans="1:27" x14ac:dyDescent="0.15">
      <c r="A152" s="14">
        <v>2009</v>
      </c>
      <c r="B152" s="14">
        <v>2</v>
      </c>
      <c r="C152" s="14">
        <v>31</v>
      </c>
      <c r="D152" s="14">
        <v>0</v>
      </c>
      <c r="F152" s="16" t="s">
        <v>7958</v>
      </c>
      <c r="G152" s="7">
        <f t="shared" si="55"/>
        <v>20092310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2009</v>
      </c>
      <c r="B153" s="14">
        <v>2</v>
      </c>
      <c r="C153" s="14">
        <v>31</v>
      </c>
      <c r="D153" s="14">
        <v>1</v>
      </c>
      <c r="F153" s="18" t="s">
        <v>7959</v>
      </c>
      <c r="G153" s="7">
        <f t="shared" si="55"/>
        <v>20092311</v>
      </c>
      <c r="Q153" s="15">
        <f t="shared" si="56"/>
        <v>0</v>
      </c>
      <c r="R153" s="46"/>
      <c r="S153" s="46"/>
      <c r="T153" s="46"/>
      <c r="U153" s="46"/>
      <c r="V153" s="46"/>
      <c r="W153" s="46"/>
      <c r="X153" s="46"/>
      <c r="Y153" s="46"/>
      <c r="Z153" s="46"/>
      <c r="AA153" s="46"/>
    </row>
    <row r="154" spans="1:27" x14ac:dyDescent="0.15">
      <c r="A154" s="14">
        <v>2009</v>
      </c>
      <c r="B154" s="14">
        <v>2</v>
      </c>
      <c r="C154" s="14">
        <v>31</v>
      </c>
      <c r="D154" s="14">
        <v>2</v>
      </c>
      <c r="F154" s="18" t="s">
        <v>7960</v>
      </c>
      <c r="G154" s="7">
        <f t="shared" si="55"/>
        <v>20092312</v>
      </c>
      <c r="Q154" s="15">
        <f t="shared" si="56"/>
        <v>0</v>
      </c>
      <c r="R154" s="46"/>
      <c r="S154" s="46"/>
      <c r="T154" s="46"/>
      <c r="U154" s="46"/>
      <c r="V154" s="46"/>
      <c r="W154" s="46"/>
      <c r="X154" s="46"/>
      <c r="Y154" s="46"/>
      <c r="Z154" s="46"/>
      <c r="AA154" s="46"/>
    </row>
    <row r="155" spans="1:27" x14ac:dyDescent="0.15">
      <c r="A155" s="14">
        <v>2009</v>
      </c>
      <c r="B155" s="14">
        <v>2</v>
      </c>
      <c r="C155" s="14">
        <v>31</v>
      </c>
      <c r="D155" s="14">
        <v>3</v>
      </c>
      <c r="F155" s="18" t="s">
        <v>7961</v>
      </c>
      <c r="G155" s="7">
        <f t="shared" si="55"/>
        <v>20092313</v>
      </c>
      <c r="Q155" s="15">
        <f t="shared" si="56"/>
        <v>0</v>
      </c>
      <c r="R155" s="46"/>
      <c r="S155" s="46"/>
      <c r="T155" s="46"/>
      <c r="U155" s="46"/>
      <c r="V155" s="46"/>
      <c r="W155" s="46"/>
      <c r="X155" s="46"/>
      <c r="Y155" s="46"/>
      <c r="Z155" s="46"/>
      <c r="AA155" s="46"/>
    </row>
    <row r="156" spans="1:27" x14ac:dyDescent="0.15">
      <c r="A156" s="14">
        <v>2009</v>
      </c>
      <c r="B156" s="14">
        <v>2</v>
      </c>
      <c r="C156" s="14">
        <v>31</v>
      </c>
      <c r="D156" s="14">
        <v>4</v>
      </c>
      <c r="F156" s="18" t="s">
        <v>7962</v>
      </c>
      <c r="G156" s="7">
        <f t="shared" si="55"/>
        <v>20092314</v>
      </c>
      <c r="Q156" s="15">
        <f t="shared" si="56"/>
        <v>0</v>
      </c>
      <c r="R156" s="46"/>
      <c r="S156" s="46"/>
      <c r="T156" s="46"/>
      <c r="U156" s="46"/>
      <c r="V156" s="46"/>
      <c r="W156" s="46"/>
      <c r="X156" s="46"/>
      <c r="Y156" s="46"/>
      <c r="Z156" s="46"/>
      <c r="AA156" s="46"/>
    </row>
    <row r="157" spans="1:27" ht="54" x14ac:dyDescent="0.15">
      <c r="A157" s="14">
        <v>2009</v>
      </c>
      <c r="B157" s="14">
        <v>2</v>
      </c>
      <c r="C157" s="14">
        <v>32</v>
      </c>
      <c r="D157" s="14">
        <v>0</v>
      </c>
      <c r="F157" s="16" t="s">
        <v>7963</v>
      </c>
      <c r="G157" s="7">
        <f t="shared" si="55"/>
        <v>20092320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2009</v>
      </c>
      <c r="B158" s="14">
        <v>2</v>
      </c>
      <c r="C158" s="14">
        <v>32</v>
      </c>
      <c r="D158" s="14">
        <v>1</v>
      </c>
      <c r="F158" s="17" t="s">
        <v>5698</v>
      </c>
      <c r="G158" s="7">
        <f t="shared" si="55"/>
        <v>20092321</v>
      </c>
      <c r="Q158" s="15">
        <f t="shared" si="56"/>
        <v>0</v>
      </c>
      <c r="R158" s="46"/>
      <c r="S158" s="46"/>
      <c r="T158" s="46"/>
      <c r="U158" s="46"/>
      <c r="V158" s="46"/>
      <c r="W158" s="46"/>
      <c r="X158" s="46"/>
      <c r="Y158" s="46"/>
      <c r="Z158" s="46"/>
      <c r="AA158" s="46"/>
    </row>
    <row r="159" spans="1:27" x14ac:dyDescent="0.15">
      <c r="A159" s="14">
        <v>2009</v>
      </c>
      <c r="B159" s="14">
        <v>2</v>
      </c>
      <c r="C159" s="14">
        <v>32</v>
      </c>
      <c r="D159" s="14">
        <v>2</v>
      </c>
      <c r="F159" s="17" t="s">
        <v>5699</v>
      </c>
      <c r="G159" s="7">
        <f t="shared" si="55"/>
        <v>20092322</v>
      </c>
      <c r="Q159" s="15">
        <f t="shared" si="56"/>
        <v>0</v>
      </c>
      <c r="R159" s="46"/>
      <c r="S159" s="46"/>
      <c r="T159" s="46"/>
      <c r="U159" s="46"/>
      <c r="V159" s="46"/>
      <c r="W159" s="46"/>
      <c r="X159" s="46"/>
      <c r="Y159" s="46"/>
      <c r="Z159" s="46"/>
      <c r="AA159" s="46"/>
    </row>
    <row r="160" spans="1:27" x14ac:dyDescent="0.15">
      <c r="A160" s="14">
        <v>2009</v>
      </c>
      <c r="B160" s="14">
        <v>2</v>
      </c>
      <c r="C160" s="14">
        <v>32</v>
      </c>
      <c r="D160" s="14">
        <v>3</v>
      </c>
      <c r="F160" s="17" t="s">
        <v>5700</v>
      </c>
      <c r="G160" s="7">
        <f t="shared" si="55"/>
        <v>20092323</v>
      </c>
      <c r="Q160" s="15">
        <f t="shared" si="56"/>
        <v>0</v>
      </c>
      <c r="R160" s="46"/>
      <c r="S160" s="46"/>
      <c r="T160" s="46"/>
      <c r="U160" s="46"/>
      <c r="V160" s="46"/>
      <c r="W160" s="46"/>
      <c r="X160" s="46"/>
      <c r="Y160" s="46"/>
      <c r="Z160" s="46"/>
      <c r="AA160" s="46"/>
    </row>
    <row r="161" spans="1:27" x14ac:dyDescent="0.15">
      <c r="A161" s="14">
        <v>2009</v>
      </c>
      <c r="B161" s="14">
        <v>2</v>
      </c>
      <c r="C161" s="14">
        <v>32</v>
      </c>
      <c r="D161" s="14">
        <v>4</v>
      </c>
      <c r="F161" s="17" t="s">
        <v>5701</v>
      </c>
      <c r="G161" s="7">
        <f t="shared" si="55"/>
        <v>20092324</v>
      </c>
      <c r="Q161" s="15">
        <f t="shared" si="56"/>
        <v>0</v>
      </c>
      <c r="R161" s="46"/>
      <c r="S161" s="46"/>
      <c r="T161" s="46"/>
      <c r="U161" s="46"/>
      <c r="V161" s="46"/>
      <c r="W161" s="46"/>
      <c r="X161" s="46"/>
      <c r="Y161" s="46"/>
      <c r="Z161" s="46"/>
      <c r="AA161" s="46"/>
    </row>
    <row r="162" spans="1:27" x14ac:dyDescent="0.15">
      <c r="A162" s="14">
        <v>2009</v>
      </c>
      <c r="B162" s="14">
        <v>2</v>
      </c>
      <c r="C162" s="14">
        <v>33</v>
      </c>
      <c r="D162" s="14">
        <v>0</v>
      </c>
      <c r="F162" s="16" t="s">
        <v>7964</v>
      </c>
      <c r="G162" s="7">
        <f t="shared" si="55"/>
        <v>20092330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2009</v>
      </c>
      <c r="B163" s="14">
        <v>2</v>
      </c>
      <c r="C163" s="14">
        <v>33</v>
      </c>
      <c r="D163" s="14">
        <v>1</v>
      </c>
      <c r="F163" s="17" t="s">
        <v>5702</v>
      </c>
      <c r="G163" s="7">
        <f t="shared" si="55"/>
        <v>20092331</v>
      </c>
      <c r="Q163" s="15">
        <f t="shared" si="56"/>
        <v>0</v>
      </c>
      <c r="R163" s="46"/>
      <c r="S163" s="46"/>
      <c r="T163" s="46"/>
      <c r="U163" s="46"/>
      <c r="V163" s="46"/>
      <c r="W163" s="46"/>
      <c r="X163" s="46"/>
      <c r="Y163" s="46"/>
      <c r="Z163" s="46"/>
      <c r="AA163" s="46"/>
    </row>
    <row r="164" spans="1:27" ht="27" x14ac:dyDescent="0.15">
      <c r="A164" s="14">
        <v>2009</v>
      </c>
      <c r="B164" s="14">
        <v>2</v>
      </c>
      <c r="C164" s="14">
        <v>33</v>
      </c>
      <c r="D164" s="14">
        <v>2</v>
      </c>
      <c r="F164" s="17" t="s">
        <v>5703</v>
      </c>
      <c r="G164" s="7">
        <f t="shared" si="55"/>
        <v>20092332</v>
      </c>
      <c r="Q164" s="15">
        <f t="shared" si="56"/>
        <v>0</v>
      </c>
      <c r="R164" s="46"/>
      <c r="S164" s="46"/>
      <c r="T164" s="46"/>
      <c r="U164" s="46"/>
      <c r="V164" s="46"/>
      <c r="W164" s="46"/>
      <c r="X164" s="46"/>
      <c r="Y164" s="46"/>
      <c r="Z164" s="46"/>
      <c r="AA164" s="46"/>
    </row>
    <row r="165" spans="1:27" x14ac:dyDescent="0.15">
      <c r="A165" s="14">
        <v>2009</v>
      </c>
      <c r="B165" s="14">
        <v>2</v>
      </c>
      <c r="C165" s="14">
        <v>33</v>
      </c>
      <c r="D165" s="14">
        <v>3</v>
      </c>
      <c r="F165" s="17" t="s">
        <v>1900</v>
      </c>
      <c r="G165" s="7">
        <f t="shared" si="55"/>
        <v>20092333</v>
      </c>
      <c r="Q165" s="15">
        <f t="shared" si="56"/>
        <v>0</v>
      </c>
      <c r="R165" s="46"/>
      <c r="S165" s="46"/>
      <c r="T165" s="46"/>
      <c r="U165" s="46"/>
      <c r="V165" s="46"/>
      <c r="W165" s="46"/>
      <c r="X165" s="46"/>
      <c r="Y165" s="46"/>
      <c r="Z165" s="46"/>
      <c r="AA165" s="46"/>
    </row>
    <row r="166" spans="1:27" x14ac:dyDescent="0.15">
      <c r="A166" s="14">
        <v>2009</v>
      </c>
      <c r="B166" s="14">
        <v>2</v>
      </c>
      <c r="C166" s="14">
        <v>33</v>
      </c>
      <c r="D166" s="14">
        <v>4</v>
      </c>
      <c r="F166" s="17" t="s">
        <v>5193</v>
      </c>
      <c r="G166" s="7">
        <f t="shared" si="55"/>
        <v>20092334</v>
      </c>
      <c r="Q166" s="15">
        <f t="shared" si="56"/>
        <v>0</v>
      </c>
      <c r="R166" s="46"/>
      <c r="S166" s="46"/>
      <c r="T166" s="46"/>
      <c r="U166" s="46"/>
      <c r="V166" s="46"/>
      <c r="W166" s="46"/>
      <c r="X166" s="46"/>
      <c r="Y166" s="46"/>
      <c r="Z166" s="46"/>
      <c r="AA166" s="46"/>
    </row>
    <row r="167" spans="1:27" ht="54" x14ac:dyDescent="0.15">
      <c r="A167" s="14">
        <v>2009</v>
      </c>
      <c r="B167" s="14">
        <v>2</v>
      </c>
      <c r="C167" s="14">
        <v>34</v>
      </c>
      <c r="D167" s="14">
        <v>0</v>
      </c>
      <c r="F167" s="16" t="s">
        <v>7965</v>
      </c>
      <c r="G167" s="7">
        <f t="shared" si="55"/>
        <v>20092340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ht="27" x14ac:dyDescent="0.15">
      <c r="A168" s="14">
        <v>2009</v>
      </c>
      <c r="B168" s="14">
        <v>2</v>
      </c>
      <c r="C168" s="14">
        <v>34</v>
      </c>
      <c r="D168" s="14">
        <v>1</v>
      </c>
      <c r="F168" s="17" t="s">
        <v>5704</v>
      </c>
      <c r="G168" s="7">
        <f t="shared" si="55"/>
        <v>20092341</v>
      </c>
      <c r="Q168" s="15">
        <f t="shared" si="56"/>
        <v>0</v>
      </c>
      <c r="R168" s="46"/>
      <c r="S168" s="46"/>
      <c r="T168" s="46"/>
      <c r="U168" s="46"/>
      <c r="V168" s="46"/>
      <c r="W168" s="46"/>
      <c r="X168" s="46"/>
      <c r="Y168" s="46"/>
      <c r="Z168" s="46"/>
      <c r="AA168" s="46"/>
    </row>
    <row r="169" spans="1:27" ht="27" x14ac:dyDescent="0.15">
      <c r="A169" s="14">
        <v>2009</v>
      </c>
      <c r="B169" s="14">
        <v>2</v>
      </c>
      <c r="C169" s="14">
        <v>34</v>
      </c>
      <c r="D169" s="14">
        <v>2</v>
      </c>
      <c r="F169" s="17" t="s">
        <v>5705</v>
      </c>
      <c r="G169" s="7">
        <f t="shared" si="55"/>
        <v>20092342</v>
      </c>
      <c r="Q169" s="15">
        <f t="shared" si="56"/>
        <v>0</v>
      </c>
      <c r="R169" s="46"/>
      <c r="S169" s="46"/>
      <c r="T169" s="46"/>
      <c r="U169" s="46"/>
      <c r="V169" s="46"/>
      <c r="W169" s="46"/>
      <c r="X169" s="46"/>
      <c r="Y169" s="46"/>
      <c r="Z169" s="46"/>
      <c r="AA169" s="46"/>
    </row>
    <row r="170" spans="1:27" ht="27" x14ac:dyDescent="0.15">
      <c r="A170" s="14">
        <v>2009</v>
      </c>
      <c r="B170" s="14">
        <v>2</v>
      </c>
      <c r="C170" s="14">
        <v>34</v>
      </c>
      <c r="D170" s="14">
        <v>3</v>
      </c>
      <c r="F170" s="17" t="s">
        <v>5706</v>
      </c>
      <c r="G170" s="7">
        <f t="shared" si="55"/>
        <v>20092343</v>
      </c>
      <c r="Q170" s="15">
        <f t="shared" si="56"/>
        <v>0</v>
      </c>
      <c r="R170" s="46"/>
      <c r="S170" s="46"/>
      <c r="T170" s="46"/>
      <c r="U170" s="46"/>
      <c r="V170" s="46"/>
      <c r="W170" s="46"/>
      <c r="X170" s="46"/>
      <c r="Y170" s="46"/>
      <c r="Z170" s="46"/>
      <c r="AA170" s="46"/>
    </row>
    <row r="171" spans="1:27" ht="27" x14ac:dyDescent="0.15">
      <c r="A171" s="14">
        <v>2009</v>
      </c>
      <c r="B171" s="14">
        <v>2</v>
      </c>
      <c r="C171" s="14">
        <v>34</v>
      </c>
      <c r="D171" s="14">
        <v>4</v>
      </c>
      <c r="F171" s="17" t="s">
        <v>5707</v>
      </c>
      <c r="G171" s="7">
        <f t="shared" si="55"/>
        <v>20092344</v>
      </c>
      <c r="Q171" s="15">
        <f t="shared" si="56"/>
        <v>0</v>
      </c>
      <c r="R171" s="46"/>
      <c r="S171" s="46"/>
      <c r="T171" s="46"/>
      <c r="U171" s="46"/>
      <c r="V171" s="46"/>
      <c r="W171" s="46"/>
      <c r="X171" s="46"/>
      <c r="Y171" s="46"/>
      <c r="Z171" s="46"/>
      <c r="AA171" s="46"/>
    </row>
    <row r="172" spans="1:27" x14ac:dyDescent="0.15">
      <c r="A172" s="14">
        <v>2009</v>
      </c>
      <c r="B172" s="14">
        <v>2</v>
      </c>
      <c r="C172" s="14">
        <v>35</v>
      </c>
      <c r="D172" s="14">
        <v>0</v>
      </c>
      <c r="F172" s="16" t="s">
        <v>7966</v>
      </c>
      <c r="G172" s="7">
        <f t="shared" si="55"/>
        <v>20092350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2009</v>
      </c>
      <c r="B173" s="14">
        <v>2</v>
      </c>
      <c r="C173" s="14">
        <v>35</v>
      </c>
      <c r="D173" s="14">
        <v>1</v>
      </c>
      <c r="F173" s="17" t="s">
        <v>5708</v>
      </c>
      <c r="G173" s="7">
        <f t="shared" si="55"/>
        <v>20092351</v>
      </c>
      <c r="Q173" s="15">
        <f t="shared" si="56"/>
        <v>0</v>
      </c>
      <c r="R173" s="46"/>
      <c r="S173" s="46"/>
      <c r="T173" s="46"/>
      <c r="U173" s="46"/>
      <c r="V173" s="46"/>
      <c r="W173" s="46"/>
      <c r="X173" s="46"/>
      <c r="Y173" s="46"/>
      <c r="Z173" s="46"/>
      <c r="AA173" s="46"/>
    </row>
    <row r="174" spans="1:27" x14ac:dyDescent="0.15">
      <c r="A174" s="14">
        <v>2009</v>
      </c>
      <c r="B174" s="14">
        <v>2</v>
      </c>
      <c r="C174" s="14">
        <v>35</v>
      </c>
      <c r="D174" s="14">
        <v>2</v>
      </c>
      <c r="F174" s="17" t="s">
        <v>5709</v>
      </c>
      <c r="G174" s="7">
        <f t="shared" si="55"/>
        <v>20092352</v>
      </c>
      <c r="Q174" s="15">
        <f t="shared" si="56"/>
        <v>0</v>
      </c>
      <c r="R174" s="46"/>
      <c r="S174" s="46"/>
      <c r="T174" s="46"/>
      <c r="U174" s="46"/>
      <c r="V174" s="46"/>
      <c r="W174" s="46"/>
      <c r="X174" s="46"/>
      <c r="Y174" s="46"/>
      <c r="Z174" s="46"/>
      <c r="AA174" s="46"/>
    </row>
    <row r="175" spans="1:27" ht="27" x14ac:dyDescent="0.15">
      <c r="A175" s="14">
        <v>2009</v>
      </c>
      <c r="B175" s="14">
        <v>2</v>
      </c>
      <c r="C175" s="14">
        <v>35</v>
      </c>
      <c r="D175" s="14">
        <v>3</v>
      </c>
      <c r="F175" s="17" t="s">
        <v>2463</v>
      </c>
      <c r="G175" s="7">
        <f t="shared" si="55"/>
        <v>20092353</v>
      </c>
      <c r="Q175" s="15">
        <f t="shared" si="56"/>
        <v>0</v>
      </c>
      <c r="R175" s="46"/>
      <c r="S175" s="46"/>
      <c r="T175" s="46"/>
      <c r="U175" s="46"/>
      <c r="V175" s="46"/>
      <c r="W175" s="46"/>
      <c r="X175" s="46"/>
      <c r="Y175" s="46"/>
      <c r="Z175" s="46"/>
      <c r="AA175" s="46"/>
    </row>
    <row r="176" spans="1:27" x14ac:dyDescent="0.15">
      <c r="A176" s="14">
        <v>2009</v>
      </c>
      <c r="B176" s="14">
        <v>2</v>
      </c>
      <c r="C176" s="14">
        <v>35</v>
      </c>
      <c r="D176" s="14">
        <v>4</v>
      </c>
      <c r="F176" s="17" t="s">
        <v>5710</v>
      </c>
      <c r="G176" s="7">
        <f t="shared" si="55"/>
        <v>20092354</v>
      </c>
      <c r="Q176" s="15">
        <f t="shared" si="56"/>
        <v>0</v>
      </c>
      <c r="R176" s="46"/>
      <c r="S176" s="46"/>
      <c r="T176" s="46"/>
      <c r="U176" s="46"/>
      <c r="V176" s="46"/>
      <c r="W176" s="46"/>
      <c r="X176" s="46"/>
      <c r="Y176" s="46"/>
      <c r="Z176" s="46"/>
      <c r="AA176" s="46"/>
    </row>
    <row r="177" spans="1:27" x14ac:dyDescent="0.15">
      <c r="A177" s="14">
        <v>2009</v>
      </c>
      <c r="B177" s="14">
        <v>2</v>
      </c>
      <c r="C177" s="14">
        <v>36</v>
      </c>
      <c r="D177" s="14">
        <v>0</v>
      </c>
      <c r="F177" s="16" t="s">
        <v>7967</v>
      </c>
      <c r="G177" s="7">
        <f t="shared" si="55"/>
        <v>20092360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2009</v>
      </c>
      <c r="B178" s="14">
        <v>2</v>
      </c>
      <c r="C178" s="14">
        <v>36</v>
      </c>
      <c r="D178" s="14">
        <v>1</v>
      </c>
      <c r="F178" s="17" t="s">
        <v>2854</v>
      </c>
      <c r="G178" s="7">
        <f t="shared" si="55"/>
        <v>20092361</v>
      </c>
      <c r="Q178" s="15">
        <f t="shared" si="56"/>
        <v>0</v>
      </c>
      <c r="R178" s="46"/>
      <c r="S178" s="46"/>
      <c r="T178" s="46"/>
      <c r="U178" s="46"/>
      <c r="V178" s="46"/>
      <c r="W178" s="46"/>
      <c r="X178" s="46"/>
      <c r="Y178" s="46"/>
      <c r="Z178" s="46"/>
      <c r="AA178" s="46"/>
    </row>
    <row r="179" spans="1:27" x14ac:dyDescent="0.15">
      <c r="A179" s="14">
        <v>2009</v>
      </c>
      <c r="B179" s="14">
        <v>2</v>
      </c>
      <c r="C179" s="14">
        <v>36</v>
      </c>
      <c r="D179" s="14">
        <v>2</v>
      </c>
      <c r="F179" s="17" t="s">
        <v>2856</v>
      </c>
      <c r="G179" s="7">
        <f t="shared" si="55"/>
        <v>20092362</v>
      </c>
      <c r="Q179" s="15">
        <f t="shared" si="56"/>
        <v>0</v>
      </c>
      <c r="R179" s="46"/>
      <c r="S179" s="46"/>
      <c r="T179" s="46"/>
      <c r="U179" s="46"/>
      <c r="V179" s="46"/>
      <c r="W179" s="46"/>
      <c r="X179" s="46"/>
      <c r="Y179" s="46"/>
      <c r="Z179" s="46"/>
      <c r="AA179" s="46"/>
    </row>
    <row r="180" spans="1:27" x14ac:dyDescent="0.15">
      <c r="A180" s="14">
        <v>2009</v>
      </c>
      <c r="B180" s="14">
        <v>2</v>
      </c>
      <c r="C180" s="14">
        <v>36</v>
      </c>
      <c r="D180" s="14">
        <v>3</v>
      </c>
      <c r="F180" s="17" t="s">
        <v>5711</v>
      </c>
      <c r="G180" s="7">
        <f t="shared" si="55"/>
        <v>20092363</v>
      </c>
      <c r="Q180" s="15">
        <f t="shared" si="56"/>
        <v>0</v>
      </c>
      <c r="R180" s="46"/>
      <c r="S180" s="46"/>
      <c r="T180" s="46"/>
      <c r="U180" s="46"/>
      <c r="V180" s="46"/>
      <c r="W180" s="46"/>
      <c r="X180" s="46"/>
      <c r="Y180" s="46"/>
      <c r="Z180" s="46"/>
      <c r="AA180" s="46"/>
    </row>
    <row r="181" spans="1:27" x14ac:dyDescent="0.15">
      <c r="A181" s="14">
        <v>2009</v>
      </c>
      <c r="B181" s="14">
        <v>2</v>
      </c>
      <c r="C181" s="14">
        <v>36</v>
      </c>
      <c r="D181" s="14">
        <v>4</v>
      </c>
      <c r="F181" s="17" t="s">
        <v>5712</v>
      </c>
      <c r="G181" s="7">
        <f t="shared" si="55"/>
        <v>20092364</v>
      </c>
      <c r="Q181" s="15">
        <f t="shared" si="56"/>
        <v>0</v>
      </c>
      <c r="R181" s="46"/>
      <c r="S181" s="46"/>
      <c r="T181" s="46"/>
      <c r="U181" s="46"/>
      <c r="V181" s="46"/>
      <c r="W181" s="46"/>
      <c r="X181" s="46"/>
      <c r="Y181" s="46"/>
      <c r="Z181" s="46"/>
      <c r="AA181" s="46"/>
    </row>
    <row r="182" spans="1:27" x14ac:dyDescent="0.15">
      <c r="A182" s="14">
        <v>2009</v>
      </c>
      <c r="B182" s="14">
        <v>2</v>
      </c>
      <c r="C182" s="14">
        <v>37</v>
      </c>
      <c r="D182" s="14">
        <v>0</v>
      </c>
      <c r="F182" s="16" t="s">
        <v>7968</v>
      </c>
      <c r="G182" s="7">
        <f t="shared" si="55"/>
        <v>20092370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2009</v>
      </c>
      <c r="B183" s="14">
        <v>2</v>
      </c>
      <c r="C183" s="14">
        <v>37</v>
      </c>
      <c r="D183" s="14">
        <v>1</v>
      </c>
      <c r="F183" s="17" t="s">
        <v>5713</v>
      </c>
      <c r="G183" s="7">
        <f t="shared" si="55"/>
        <v>20092371</v>
      </c>
      <c r="Q183" s="15">
        <f t="shared" si="56"/>
        <v>0</v>
      </c>
      <c r="R183" s="46"/>
      <c r="S183" s="46"/>
      <c r="T183" s="46"/>
      <c r="U183" s="46"/>
      <c r="V183" s="46"/>
      <c r="W183" s="46"/>
      <c r="X183" s="46"/>
      <c r="Y183" s="46"/>
      <c r="Z183" s="46"/>
      <c r="AA183" s="46"/>
    </row>
    <row r="184" spans="1:27" x14ac:dyDescent="0.15">
      <c r="A184" s="14">
        <v>2009</v>
      </c>
      <c r="B184" s="14">
        <v>2</v>
      </c>
      <c r="C184" s="14">
        <v>37</v>
      </c>
      <c r="D184" s="14">
        <v>2</v>
      </c>
      <c r="F184" s="17" t="s">
        <v>5714</v>
      </c>
      <c r="G184" s="7">
        <f t="shared" si="55"/>
        <v>20092372</v>
      </c>
      <c r="Q184" s="15">
        <f t="shared" si="56"/>
        <v>0</v>
      </c>
      <c r="R184" s="46"/>
      <c r="S184" s="46"/>
      <c r="T184" s="46"/>
      <c r="U184" s="46"/>
      <c r="V184" s="46"/>
      <c r="W184" s="46"/>
      <c r="X184" s="46"/>
      <c r="Y184" s="46"/>
      <c r="Z184" s="46"/>
      <c r="AA184" s="46"/>
    </row>
    <row r="185" spans="1:27" x14ac:dyDescent="0.15">
      <c r="A185" s="14">
        <v>2009</v>
      </c>
      <c r="B185" s="14">
        <v>2</v>
      </c>
      <c r="C185" s="14">
        <v>37</v>
      </c>
      <c r="D185" s="14">
        <v>3</v>
      </c>
      <c r="F185" s="17" t="s">
        <v>5715</v>
      </c>
      <c r="G185" s="7">
        <f t="shared" si="55"/>
        <v>20092373</v>
      </c>
      <c r="Q185" s="15">
        <f t="shared" si="56"/>
        <v>0</v>
      </c>
      <c r="R185" s="46"/>
      <c r="S185" s="46"/>
      <c r="T185" s="46"/>
      <c r="U185" s="46"/>
      <c r="V185" s="46"/>
      <c r="W185" s="46"/>
      <c r="X185" s="46"/>
      <c r="Y185" s="46"/>
      <c r="Z185" s="46"/>
      <c r="AA185" s="46"/>
    </row>
    <row r="186" spans="1:27" x14ac:dyDescent="0.15">
      <c r="A186" s="14">
        <v>2009</v>
      </c>
      <c r="B186" s="14">
        <v>2</v>
      </c>
      <c r="C186" s="14">
        <v>37</v>
      </c>
      <c r="D186" s="14">
        <v>4</v>
      </c>
      <c r="F186" s="17" t="s">
        <v>5716</v>
      </c>
      <c r="G186" s="7">
        <f t="shared" si="55"/>
        <v>20092374</v>
      </c>
      <c r="Q186" s="15">
        <f t="shared" si="56"/>
        <v>0</v>
      </c>
      <c r="R186" s="46"/>
      <c r="S186" s="46"/>
      <c r="T186" s="46"/>
      <c r="U186" s="46"/>
      <c r="V186" s="46"/>
      <c r="W186" s="46"/>
      <c r="X186" s="46"/>
      <c r="Y186" s="46"/>
      <c r="Z186" s="46"/>
      <c r="AA186" s="46"/>
    </row>
    <row r="187" spans="1:27" ht="27" x14ac:dyDescent="0.15">
      <c r="A187" s="14">
        <v>2009</v>
      </c>
      <c r="B187" s="14">
        <v>2</v>
      </c>
      <c r="C187" s="14">
        <v>38</v>
      </c>
      <c r="D187" s="14">
        <v>0</v>
      </c>
      <c r="F187" s="16" t="s">
        <v>7969</v>
      </c>
      <c r="G187" s="7">
        <f t="shared" si="55"/>
        <v>20092380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ht="27" x14ac:dyDescent="0.15">
      <c r="A188" s="14">
        <v>2009</v>
      </c>
      <c r="B188" s="14">
        <v>2</v>
      </c>
      <c r="C188" s="14">
        <v>38</v>
      </c>
      <c r="D188" s="14">
        <v>1</v>
      </c>
      <c r="F188" s="17" t="s">
        <v>5717</v>
      </c>
      <c r="G188" s="7">
        <f t="shared" si="55"/>
        <v>20092381</v>
      </c>
      <c r="Q188" s="15">
        <f t="shared" si="56"/>
        <v>0</v>
      </c>
      <c r="R188" s="46"/>
      <c r="S188" s="46"/>
      <c r="T188" s="46"/>
      <c r="U188" s="46"/>
      <c r="V188" s="46"/>
      <c r="W188" s="46"/>
      <c r="X188" s="46"/>
      <c r="Y188" s="46"/>
      <c r="Z188" s="46"/>
      <c r="AA188" s="46"/>
    </row>
    <row r="189" spans="1:27" ht="27" x14ac:dyDescent="0.15">
      <c r="A189" s="14">
        <v>2009</v>
      </c>
      <c r="B189" s="14">
        <v>2</v>
      </c>
      <c r="C189" s="14">
        <v>38</v>
      </c>
      <c r="D189" s="14">
        <v>2</v>
      </c>
      <c r="F189" s="17" t="s">
        <v>5718</v>
      </c>
      <c r="G189" s="7">
        <f t="shared" si="55"/>
        <v>20092382</v>
      </c>
      <c r="Q189" s="15">
        <f t="shared" si="56"/>
        <v>0</v>
      </c>
      <c r="R189" s="46"/>
      <c r="S189" s="46"/>
      <c r="T189" s="46"/>
      <c r="U189" s="46"/>
      <c r="V189" s="46"/>
      <c r="W189" s="46"/>
      <c r="X189" s="46"/>
      <c r="Y189" s="46"/>
      <c r="Z189" s="46"/>
      <c r="AA189" s="46"/>
    </row>
    <row r="190" spans="1:27" ht="27" x14ac:dyDescent="0.15">
      <c r="A190" s="14">
        <v>2009</v>
      </c>
      <c r="B190" s="14">
        <v>2</v>
      </c>
      <c r="C190" s="14">
        <v>38</v>
      </c>
      <c r="D190" s="14">
        <v>3</v>
      </c>
      <c r="F190" s="17" t="s">
        <v>5719</v>
      </c>
      <c r="G190" s="7">
        <f t="shared" si="55"/>
        <v>20092383</v>
      </c>
      <c r="Q190" s="15">
        <f t="shared" si="56"/>
        <v>0</v>
      </c>
      <c r="R190" s="46"/>
      <c r="S190" s="46"/>
      <c r="T190" s="46"/>
      <c r="U190" s="46"/>
      <c r="V190" s="46"/>
      <c r="W190" s="46"/>
      <c r="X190" s="46"/>
      <c r="Y190" s="46"/>
      <c r="Z190" s="46"/>
      <c r="AA190" s="46"/>
    </row>
    <row r="191" spans="1:27" x14ac:dyDescent="0.15">
      <c r="A191" s="14">
        <v>2009</v>
      </c>
      <c r="B191" s="14">
        <v>2</v>
      </c>
      <c r="C191" s="14">
        <v>38</v>
      </c>
      <c r="D191" s="14">
        <v>4</v>
      </c>
      <c r="F191" s="17" t="s">
        <v>5720</v>
      </c>
      <c r="G191" s="7">
        <f t="shared" si="55"/>
        <v>20092384</v>
      </c>
      <c r="Q191" s="15">
        <f t="shared" si="56"/>
        <v>0</v>
      </c>
      <c r="R191" s="46"/>
      <c r="S191" s="46"/>
      <c r="T191" s="46"/>
      <c r="U191" s="46"/>
      <c r="V191" s="46"/>
      <c r="W191" s="46"/>
      <c r="X191" s="46"/>
      <c r="Y191" s="46"/>
      <c r="Z191" s="46"/>
      <c r="AA191" s="46"/>
    </row>
    <row r="192" spans="1:27" ht="27" x14ac:dyDescent="0.15">
      <c r="A192" s="14">
        <v>2009</v>
      </c>
      <c r="B192" s="14">
        <v>2</v>
      </c>
      <c r="C192" s="14">
        <v>39</v>
      </c>
      <c r="D192" s="14">
        <v>0</v>
      </c>
      <c r="F192" s="16" t="s">
        <v>7970</v>
      </c>
      <c r="G192" s="7">
        <f t="shared" si="55"/>
        <v>20092390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2009</v>
      </c>
      <c r="B193" s="14">
        <v>2</v>
      </c>
      <c r="C193" s="14">
        <v>39</v>
      </c>
      <c r="D193" s="14">
        <v>1</v>
      </c>
      <c r="F193" s="17" t="s">
        <v>7971</v>
      </c>
      <c r="G193" s="7">
        <f t="shared" si="55"/>
        <v>20092391</v>
      </c>
      <c r="Q193" s="15">
        <f t="shared" si="56"/>
        <v>0</v>
      </c>
      <c r="R193" s="46"/>
      <c r="S193" s="46"/>
      <c r="T193" s="46"/>
      <c r="U193" s="46"/>
      <c r="V193" s="46"/>
      <c r="W193" s="46"/>
      <c r="X193" s="46"/>
      <c r="Y193" s="46"/>
      <c r="Z193" s="46"/>
      <c r="AA193" s="46"/>
    </row>
    <row r="194" spans="1:27" x14ac:dyDescent="0.15">
      <c r="A194" s="14">
        <v>2009</v>
      </c>
      <c r="B194" s="14">
        <v>2</v>
      </c>
      <c r="C194" s="14">
        <v>39</v>
      </c>
      <c r="D194" s="14">
        <v>2</v>
      </c>
      <c r="F194" s="17" t="s">
        <v>7972</v>
      </c>
      <c r="G194" s="7">
        <f t="shared" si="55"/>
        <v>20092392</v>
      </c>
      <c r="Q194" s="15">
        <f t="shared" si="56"/>
        <v>0</v>
      </c>
      <c r="R194" s="46"/>
      <c r="S194" s="46"/>
      <c r="T194" s="46"/>
      <c r="U194" s="46"/>
      <c r="V194" s="46"/>
      <c r="W194" s="46"/>
      <c r="X194" s="46"/>
      <c r="Y194" s="46"/>
      <c r="Z194" s="46"/>
      <c r="AA194" s="46"/>
    </row>
    <row r="195" spans="1:27" x14ac:dyDescent="0.15">
      <c r="A195" s="14">
        <v>2009</v>
      </c>
      <c r="B195" s="14">
        <v>2</v>
      </c>
      <c r="C195" s="14">
        <v>39</v>
      </c>
      <c r="D195" s="14">
        <v>3</v>
      </c>
      <c r="F195" s="17" t="s">
        <v>7973</v>
      </c>
      <c r="G195" s="7">
        <f t="shared" ref="G195:G258" si="83">VALUE(A195&amp;B195&amp;C195&amp;D195)</f>
        <v>20092393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2009</v>
      </c>
      <c r="B196" s="14">
        <v>2</v>
      </c>
      <c r="C196" s="14">
        <v>39</v>
      </c>
      <c r="D196" s="14">
        <v>4</v>
      </c>
      <c r="F196" s="17" t="s">
        <v>7974</v>
      </c>
      <c r="G196" s="7">
        <f t="shared" si="83"/>
        <v>20092394</v>
      </c>
      <c r="Q196" s="15">
        <f t="shared" si="84"/>
        <v>0</v>
      </c>
      <c r="R196" s="46"/>
      <c r="S196" s="46"/>
      <c r="T196" s="46"/>
      <c r="U196" s="46"/>
      <c r="V196" s="46"/>
      <c r="W196" s="46"/>
      <c r="X196" s="46"/>
      <c r="Y196" s="46"/>
      <c r="Z196" s="46"/>
      <c r="AA196" s="46"/>
    </row>
    <row r="197" spans="1:27" x14ac:dyDescent="0.15">
      <c r="A197" s="14">
        <v>2009</v>
      </c>
      <c r="B197" s="14">
        <v>2</v>
      </c>
      <c r="C197" s="14">
        <v>40</v>
      </c>
      <c r="D197" s="14">
        <v>0</v>
      </c>
      <c r="F197" s="16" t="s">
        <v>7975</v>
      </c>
      <c r="G197" s="7">
        <f t="shared" si="83"/>
        <v>20092400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2009</v>
      </c>
      <c r="B198" s="14">
        <v>2</v>
      </c>
      <c r="C198" s="14">
        <v>40</v>
      </c>
      <c r="D198" s="14">
        <v>1</v>
      </c>
      <c r="F198" s="17" t="s">
        <v>5721</v>
      </c>
      <c r="G198" s="7">
        <f t="shared" si="83"/>
        <v>20092401</v>
      </c>
      <c r="Q198" s="15">
        <f t="shared" si="84"/>
        <v>0</v>
      </c>
      <c r="R198" s="46"/>
      <c r="S198" s="46"/>
      <c r="T198" s="46"/>
      <c r="U198" s="46"/>
      <c r="V198" s="46"/>
      <c r="W198" s="46"/>
      <c r="X198" s="46"/>
      <c r="Y198" s="46"/>
      <c r="Z198" s="46"/>
      <c r="AA198" s="46"/>
    </row>
    <row r="199" spans="1:27" x14ac:dyDescent="0.15">
      <c r="A199" s="14">
        <v>2009</v>
      </c>
      <c r="B199" s="14">
        <v>2</v>
      </c>
      <c r="C199" s="14">
        <v>40</v>
      </c>
      <c r="D199" s="14">
        <v>2</v>
      </c>
      <c r="F199" s="17" t="s">
        <v>5722</v>
      </c>
      <c r="G199" s="7">
        <f t="shared" si="83"/>
        <v>20092402</v>
      </c>
      <c r="Q199" s="15">
        <f t="shared" si="84"/>
        <v>0</v>
      </c>
      <c r="R199" s="46"/>
      <c r="S199" s="46"/>
      <c r="T199" s="46"/>
      <c r="U199" s="46"/>
      <c r="V199" s="46"/>
      <c r="W199" s="46"/>
      <c r="X199" s="46"/>
      <c r="Y199" s="46"/>
      <c r="Z199" s="46"/>
      <c r="AA199" s="46"/>
    </row>
    <row r="200" spans="1:27" x14ac:dyDescent="0.15">
      <c r="A200" s="14">
        <v>2009</v>
      </c>
      <c r="B200" s="14">
        <v>2</v>
      </c>
      <c r="C200" s="14">
        <v>40</v>
      </c>
      <c r="D200" s="14">
        <v>3</v>
      </c>
      <c r="F200" s="17" t="s">
        <v>5723</v>
      </c>
      <c r="G200" s="7">
        <f t="shared" si="83"/>
        <v>20092403</v>
      </c>
      <c r="Q200" s="15">
        <f t="shared" si="84"/>
        <v>0</v>
      </c>
      <c r="R200" s="46"/>
      <c r="S200" s="46"/>
      <c r="T200" s="46"/>
      <c r="U200" s="46"/>
      <c r="V200" s="46"/>
      <c r="W200" s="46"/>
      <c r="X200" s="46"/>
      <c r="Y200" s="46"/>
      <c r="Z200" s="46"/>
      <c r="AA200" s="46"/>
    </row>
    <row r="201" spans="1:27" x14ac:dyDescent="0.15">
      <c r="A201" s="14">
        <v>2009</v>
      </c>
      <c r="B201" s="14">
        <v>2</v>
      </c>
      <c r="C201" s="14">
        <v>40</v>
      </c>
      <c r="D201" s="14">
        <v>4</v>
      </c>
      <c r="F201" s="17" t="s">
        <v>5724</v>
      </c>
      <c r="G201" s="7">
        <f t="shared" si="83"/>
        <v>20092404</v>
      </c>
      <c r="Q201" s="15">
        <f t="shared" si="84"/>
        <v>0</v>
      </c>
      <c r="R201" s="46"/>
      <c r="S201" s="46"/>
      <c r="T201" s="46"/>
      <c r="U201" s="46"/>
      <c r="V201" s="46"/>
      <c r="W201" s="46"/>
      <c r="X201" s="46"/>
      <c r="Y201" s="46"/>
      <c r="Z201" s="46"/>
      <c r="AA201" s="46"/>
    </row>
    <row r="202" spans="1:27" ht="27" x14ac:dyDescent="0.15">
      <c r="A202" s="14">
        <v>2009</v>
      </c>
      <c r="B202" s="14">
        <v>2</v>
      </c>
      <c r="C202" s="14">
        <v>41</v>
      </c>
      <c r="D202" s="14">
        <v>0</v>
      </c>
      <c r="F202" s="16" t="s">
        <v>7976</v>
      </c>
      <c r="G202" s="7">
        <f t="shared" si="83"/>
        <v>20092410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ht="27" x14ac:dyDescent="0.15">
      <c r="A203" s="14">
        <v>2009</v>
      </c>
      <c r="B203" s="14">
        <v>2</v>
      </c>
      <c r="C203" s="14">
        <v>41</v>
      </c>
      <c r="D203" s="14">
        <v>1</v>
      </c>
      <c r="F203" s="17" t="s">
        <v>5725</v>
      </c>
      <c r="G203" s="7">
        <f t="shared" si="83"/>
        <v>20092411</v>
      </c>
      <c r="Q203" s="15">
        <f t="shared" si="84"/>
        <v>0</v>
      </c>
      <c r="R203" s="46"/>
      <c r="S203" s="46"/>
      <c r="T203" s="46"/>
      <c r="U203" s="46"/>
      <c r="V203" s="46"/>
      <c r="W203" s="46"/>
      <c r="X203" s="46"/>
      <c r="Y203" s="46"/>
      <c r="Z203" s="46"/>
      <c r="AA203" s="46"/>
    </row>
    <row r="204" spans="1:27" ht="27" x14ac:dyDescent="0.15">
      <c r="A204" s="14">
        <v>2009</v>
      </c>
      <c r="B204" s="14">
        <v>2</v>
      </c>
      <c r="C204" s="14">
        <v>41</v>
      </c>
      <c r="D204" s="14">
        <v>2</v>
      </c>
      <c r="F204" s="17" t="s">
        <v>5726</v>
      </c>
      <c r="G204" s="7">
        <f t="shared" si="83"/>
        <v>20092412</v>
      </c>
      <c r="Q204" s="15">
        <f t="shared" si="84"/>
        <v>0</v>
      </c>
      <c r="R204" s="46"/>
      <c r="S204" s="46"/>
      <c r="T204" s="46"/>
      <c r="U204" s="46"/>
      <c r="V204" s="46"/>
      <c r="W204" s="46"/>
      <c r="X204" s="46"/>
      <c r="Y204" s="46"/>
      <c r="Z204" s="46"/>
      <c r="AA204" s="46"/>
    </row>
    <row r="205" spans="1:27" ht="27" x14ac:dyDescent="0.15">
      <c r="A205" s="14">
        <v>2009</v>
      </c>
      <c r="B205" s="14">
        <v>2</v>
      </c>
      <c r="C205" s="14">
        <v>41</v>
      </c>
      <c r="D205" s="14">
        <v>3</v>
      </c>
      <c r="F205" s="17" t="s">
        <v>5727</v>
      </c>
      <c r="G205" s="7">
        <f t="shared" si="83"/>
        <v>20092413</v>
      </c>
      <c r="Q205" s="15">
        <f t="shared" si="84"/>
        <v>0</v>
      </c>
      <c r="R205" s="46"/>
      <c r="S205" s="46"/>
      <c r="T205" s="46"/>
      <c r="U205" s="46"/>
      <c r="V205" s="46"/>
      <c r="W205" s="46"/>
      <c r="X205" s="46"/>
      <c r="Y205" s="46"/>
      <c r="Z205" s="46"/>
      <c r="AA205" s="46"/>
    </row>
    <row r="206" spans="1:27" x14ac:dyDescent="0.15">
      <c r="A206" s="14">
        <v>2009</v>
      </c>
      <c r="B206" s="14">
        <v>2</v>
      </c>
      <c r="C206" s="14">
        <v>41</v>
      </c>
      <c r="D206" s="14">
        <v>4</v>
      </c>
      <c r="F206" s="17" t="s">
        <v>5728</v>
      </c>
      <c r="G206" s="7">
        <f t="shared" si="83"/>
        <v>20092414</v>
      </c>
      <c r="Q206" s="15">
        <f t="shared" si="84"/>
        <v>0</v>
      </c>
      <c r="R206" s="46"/>
      <c r="S206" s="46"/>
      <c r="T206" s="46"/>
      <c r="U206" s="46"/>
      <c r="V206" s="46"/>
      <c r="W206" s="46"/>
      <c r="X206" s="46"/>
      <c r="Y206" s="46"/>
      <c r="Z206" s="46"/>
      <c r="AA206" s="46"/>
    </row>
    <row r="207" spans="1:27" ht="27" x14ac:dyDescent="0.15">
      <c r="A207" s="14">
        <v>2009</v>
      </c>
      <c r="B207" s="14">
        <v>2</v>
      </c>
      <c r="C207" s="14">
        <v>42</v>
      </c>
      <c r="D207" s="14">
        <v>0</v>
      </c>
      <c r="F207" s="16" t="s">
        <v>7977</v>
      </c>
      <c r="G207" s="7">
        <f t="shared" si="83"/>
        <v>20092420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ht="27" x14ac:dyDescent="0.15">
      <c r="A208" s="14">
        <v>2009</v>
      </c>
      <c r="B208" s="14">
        <v>2</v>
      </c>
      <c r="C208" s="14">
        <v>42</v>
      </c>
      <c r="D208" s="14">
        <v>1</v>
      </c>
      <c r="F208" s="17" t="s">
        <v>7978</v>
      </c>
      <c r="G208" s="7">
        <f t="shared" si="83"/>
        <v>20092421</v>
      </c>
      <c r="Q208" s="15">
        <f t="shared" si="84"/>
        <v>0</v>
      </c>
      <c r="R208" s="46"/>
      <c r="S208" s="46"/>
      <c r="T208" s="46"/>
      <c r="U208" s="46"/>
      <c r="V208" s="46"/>
      <c r="W208" s="46"/>
      <c r="X208" s="46"/>
      <c r="Y208" s="46"/>
      <c r="Z208" s="46"/>
      <c r="AA208" s="46"/>
    </row>
    <row r="209" spans="1:27" x14ac:dyDescent="0.15">
      <c r="A209" s="14">
        <v>2009</v>
      </c>
      <c r="B209" s="14">
        <v>2</v>
      </c>
      <c r="C209" s="14">
        <v>42</v>
      </c>
      <c r="D209" s="14">
        <v>2</v>
      </c>
      <c r="F209" s="17" t="s">
        <v>7979</v>
      </c>
      <c r="G209" s="7">
        <f t="shared" si="83"/>
        <v>20092422</v>
      </c>
      <c r="Q209" s="15">
        <f t="shared" si="84"/>
        <v>0</v>
      </c>
      <c r="R209" s="46"/>
      <c r="S209" s="46"/>
      <c r="T209" s="46"/>
      <c r="U209" s="46"/>
      <c r="V209" s="46"/>
      <c r="W209" s="46"/>
      <c r="X209" s="46"/>
      <c r="Y209" s="46"/>
      <c r="Z209" s="46"/>
      <c r="AA209" s="46"/>
    </row>
    <row r="210" spans="1:27" x14ac:dyDescent="0.15">
      <c r="A210" s="14">
        <v>2009</v>
      </c>
      <c r="B210" s="14">
        <v>2</v>
      </c>
      <c r="C210" s="14">
        <v>42</v>
      </c>
      <c r="D210" s="14">
        <v>3</v>
      </c>
      <c r="F210" s="17" t="s">
        <v>7980</v>
      </c>
      <c r="G210" s="7">
        <f t="shared" si="83"/>
        <v>20092423</v>
      </c>
      <c r="Q210" s="15">
        <f t="shared" si="84"/>
        <v>0</v>
      </c>
      <c r="R210" s="46"/>
      <c r="S210" s="46"/>
      <c r="T210" s="46"/>
      <c r="U210" s="46"/>
      <c r="V210" s="46"/>
      <c r="W210" s="46"/>
      <c r="X210" s="46"/>
      <c r="Y210" s="46"/>
      <c r="Z210" s="46"/>
      <c r="AA210" s="46"/>
    </row>
    <row r="211" spans="1:27" x14ac:dyDescent="0.15">
      <c r="A211" s="14">
        <v>2009</v>
      </c>
      <c r="B211" s="14">
        <v>2</v>
      </c>
      <c r="C211" s="14">
        <v>42</v>
      </c>
      <c r="D211" s="14">
        <v>4</v>
      </c>
      <c r="F211" s="17" t="s">
        <v>7981</v>
      </c>
      <c r="G211" s="7">
        <f t="shared" si="83"/>
        <v>20092424</v>
      </c>
      <c r="Q211" s="15">
        <f t="shared" si="84"/>
        <v>0</v>
      </c>
      <c r="R211" s="46"/>
      <c r="S211" s="46"/>
      <c r="T211" s="46"/>
      <c r="U211" s="46"/>
      <c r="V211" s="46"/>
      <c r="W211" s="46"/>
      <c r="X211" s="46"/>
      <c r="Y211" s="46"/>
      <c r="Z211" s="46"/>
      <c r="AA211" s="46"/>
    </row>
    <row r="212" spans="1:27" x14ac:dyDescent="0.15">
      <c r="A212" s="14">
        <v>2009</v>
      </c>
      <c r="B212" s="14">
        <v>2</v>
      </c>
      <c r="C212" s="14">
        <v>43</v>
      </c>
      <c r="D212" s="14">
        <v>0</v>
      </c>
      <c r="F212" s="16" t="s">
        <v>7891</v>
      </c>
      <c r="G212" s="7">
        <f t="shared" si="83"/>
        <v>20092430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2009</v>
      </c>
      <c r="B213" s="14">
        <v>2</v>
      </c>
      <c r="C213" s="14">
        <v>43</v>
      </c>
      <c r="D213" s="14">
        <v>1</v>
      </c>
      <c r="F213" s="17" t="s">
        <v>5729</v>
      </c>
      <c r="G213" s="7">
        <f t="shared" si="83"/>
        <v>20092431</v>
      </c>
      <c r="Q213" s="15">
        <f t="shared" si="84"/>
        <v>0</v>
      </c>
      <c r="R213" s="46"/>
      <c r="S213" s="46"/>
      <c r="T213" s="46"/>
      <c r="U213" s="46"/>
      <c r="V213" s="46"/>
      <c r="W213" s="46"/>
      <c r="X213" s="46"/>
      <c r="Y213" s="46"/>
      <c r="Z213" s="46"/>
      <c r="AA213" s="46"/>
    </row>
    <row r="214" spans="1:27" x14ac:dyDescent="0.15">
      <c r="A214" s="14">
        <v>2009</v>
      </c>
      <c r="B214" s="14">
        <v>2</v>
      </c>
      <c r="C214" s="14">
        <v>43</v>
      </c>
      <c r="D214" s="14">
        <v>2</v>
      </c>
      <c r="F214" s="17" t="s">
        <v>5730</v>
      </c>
      <c r="G214" s="7">
        <f t="shared" si="83"/>
        <v>20092432</v>
      </c>
      <c r="Q214" s="15">
        <f t="shared" si="84"/>
        <v>0</v>
      </c>
      <c r="R214" s="46"/>
      <c r="S214" s="46"/>
      <c r="T214" s="46"/>
      <c r="U214" s="46"/>
      <c r="V214" s="46"/>
      <c r="W214" s="46"/>
      <c r="X214" s="46"/>
      <c r="Y214" s="46"/>
      <c r="Z214" s="46"/>
      <c r="AA214" s="46"/>
    </row>
    <row r="215" spans="1:27" ht="27" x14ac:dyDescent="0.15">
      <c r="A215" s="14">
        <v>2009</v>
      </c>
      <c r="B215" s="14">
        <v>2</v>
      </c>
      <c r="C215" s="14">
        <v>43</v>
      </c>
      <c r="D215" s="14">
        <v>3</v>
      </c>
      <c r="F215" s="17" t="s">
        <v>5731</v>
      </c>
      <c r="G215" s="7">
        <f t="shared" si="83"/>
        <v>20092433</v>
      </c>
      <c r="Q215" s="15">
        <f t="shared" si="84"/>
        <v>0</v>
      </c>
      <c r="R215" s="46"/>
      <c r="S215" s="46"/>
      <c r="T215" s="46"/>
      <c r="U215" s="46"/>
      <c r="V215" s="46"/>
      <c r="W215" s="46"/>
      <c r="X215" s="46"/>
      <c r="Y215" s="46"/>
      <c r="Z215" s="46"/>
      <c r="AA215" s="46"/>
    </row>
    <row r="216" spans="1:27" x14ac:dyDescent="0.15">
      <c r="A216" s="14">
        <v>2009</v>
      </c>
      <c r="B216" s="14">
        <v>2</v>
      </c>
      <c r="C216" s="14">
        <v>43</v>
      </c>
      <c r="D216" s="14">
        <v>4</v>
      </c>
      <c r="F216" s="17" t="s">
        <v>5732</v>
      </c>
      <c r="G216" s="7">
        <f t="shared" si="83"/>
        <v>20092434</v>
      </c>
      <c r="Q216" s="15">
        <f t="shared" si="84"/>
        <v>0</v>
      </c>
      <c r="R216" s="46"/>
      <c r="S216" s="46"/>
      <c r="T216" s="46"/>
      <c r="U216" s="46"/>
      <c r="V216" s="46"/>
      <c r="W216" s="46"/>
      <c r="X216" s="46"/>
      <c r="Y216" s="46"/>
      <c r="Z216" s="46"/>
      <c r="AA216" s="46"/>
    </row>
    <row r="217" spans="1:27" ht="27" x14ac:dyDescent="0.15">
      <c r="A217" s="14">
        <v>2009</v>
      </c>
      <c r="B217" s="14">
        <v>2</v>
      </c>
      <c r="C217" s="14">
        <v>44</v>
      </c>
      <c r="D217" s="14">
        <v>0</v>
      </c>
      <c r="F217" s="16" t="s">
        <v>7982</v>
      </c>
      <c r="G217" s="7">
        <f t="shared" si="83"/>
        <v>20092440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2009</v>
      </c>
      <c r="B218" s="14">
        <v>2</v>
      </c>
      <c r="C218" s="14">
        <v>44</v>
      </c>
      <c r="D218" s="14">
        <v>1</v>
      </c>
      <c r="F218" s="17" t="s">
        <v>5903</v>
      </c>
      <c r="G218" s="7">
        <f t="shared" si="83"/>
        <v>20092441</v>
      </c>
      <c r="Q218" s="15">
        <f t="shared" si="84"/>
        <v>0</v>
      </c>
      <c r="R218" s="46"/>
      <c r="S218" s="46"/>
      <c r="T218" s="46"/>
      <c r="U218" s="46"/>
      <c r="V218" s="46"/>
      <c r="W218" s="46"/>
      <c r="X218" s="46"/>
      <c r="Y218" s="46"/>
      <c r="Z218" s="46"/>
      <c r="AA218" s="46"/>
    </row>
    <row r="219" spans="1:27" x14ac:dyDescent="0.15">
      <c r="A219" s="14">
        <v>2009</v>
      </c>
      <c r="B219" s="14">
        <v>2</v>
      </c>
      <c r="C219" s="14">
        <v>44</v>
      </c>
      <c r="D219" s="14">
        <v>2</v>
      </c>
      <c r="F219" s="17" t="s">
        <v>5733</v>
      </c>
      <c r="G219" s="7">
        <f t="shared" si="83"/>
        <v>20092442</v>
      </c>
      <c r="Q219" s="15">
        <f t="shared" si="84"/>
        <v>0</v>
      </c>
      <c r="R219" s="46"/>
      <c r="S219" s="46"/>
      <c r="T219" s="46"/>
      <c r="U219" s="46"/>
      <c r="V219" s="46"/>
      <c r="W219" s="46"/>
      <c r="X219" s="46"/>
      <c r="Y219" s="46"/>
      <c r="Z219" s="46"/>
      <c r="AA219" s="46"/>
    </row>
    <row r="220" spans="1:27" x14ac:dyDescent="0.15">
      <c r="A220" s="14">
        <v>2009</v>
      </c>
      <c r="B220" s="14">
        <v>2</v>
      </c>
      <c r="C220" s="14">
        <v>44</v>
      </c>
      <c r="D220" s="14">
        <v>3</v>
      </c>
      <c r="F220" s="17" t="s">
        <v>5734</v>
      </c>
      <c r="G220" s="7">
        <f t="shared" si="83"/>
        <v>20092443</v>
      </c>
      <c r="Q220" s="15">
        <f t="shared" si="84"/>
        <v>0</v>
      </c>
      <c r="R220" s="46"/>
      <c r="S220" s="46"/>
      <c r="T220" s="46"/>
      <c r="U220" s="46"/>
      <c r="V220" s="46"/>
      <c r="W220" s="46"/>
      <c r="X220" s="46"/>
      <c r="Y220" s="46"/>
      <c r="Z220" s="46"/>
      <c r="AA220" s="46"/>
    </row>
    <row r="221" spans="1:27" x14ac:dyDescent="0.15">
      <c r="A221" s="14">
        <v>2009</v>
      </c>
      <c r="B221" s="14">
        <v>2</v>
      </c>
      <c r="C221" s="14">
        <v>44</v>
      </c>
      <c r="D221" s="14">
        <v>4</v>
      </c>
      <c r="F221" s="17" t="s">
        <v>5735</v>
      </c>
      <c r="G221" s="7">
        <f t="shared" si="83"/>
        <v>20092444</v>
      </c>
      <c r="Q221" s="15">
        <f t="shared" si="84"/>
        <v>0</v>
      </c>
      <c r="R221" s="46"/>
      <c r="S221" s="46"/>
      <c r="T221" s="46"/>
      <c r="U221" s="46"/>
      <c r="V221" s="46"/>
      <c r="W221" s="46"/>
      <c r="X221" s="46"/>
      <c r="Y221" s="46"/>
      <c r="Z221" s="46"/>
      <c r="AA221" s="46"/>
    </row>
    <row r="222" spans="1:27" x14ac:dyDescent="0.15">
      <c r="A222" s="14">
        <v>2009</v>
      </c>
      <c r="B222" s="14">
        <v>2</v>
      </c>
      <c r="C222" s="14">
        <v>45</v>
      </c>
      <c r="D222" s="14">
        <v>0</v>
      </c>
      <c r="F222" s="16" t="s">
        <v>7983</v>
      </c>
      <c r="G222" s="7">
        <f t="shared" si="83"/>
        <v>20092450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2009</v>
      </c>
      <c r="B223" s="14">
        <v>2</v>
      </c>
      <c r="C223" s="14">
        <v>45</v>
      </c>
      <c r="D223" s="14">
        <v>1</v>
      </c>
      <c r="F223" s="17" t="s">
        <v>1934</v>
      </c>
      <c r="G223" s="7">
        <f t="shared" si="83"/>
        <v>20092451</v>
      </c>
      <c r="Q223" s="15">
        <f t="shared" si="84"/>
        <v>0</v>
      </c>
      <c r="R223" s="46"/>
      <c r="S223" s="46"/>
      <c r="T223" s="46"/>
      <c r="U223" s="46"/>
      <c r="V223" s="46"/>
      <c r="W223" s="46"/>
      <c r="X223" s="46"/>
      <c r="Y223" s="46"/>
      <c r="Z223" s="46"/>
      <c r="AA223" s="46"/>
    </row>
    <row r="224" spans="1:27" x14ac:dyDescent="0.15">
      <c r="A224" s="14">
        <v>2009</v>
      </c>
      <c r="B224" s="14">
        <v>2</v>
      </c>
      <c r="C224" s="14">
        <v>45</v>
      </c>
      <c r="D224" s="14">
        <v>2</v>
      </c>
      <c r="F224" s="17" t="s">
        <v>1933</v>
      </c>
      <c r="G224" s="7">
        <f t="shared" si="83"/>
        <v>20092452</v>
      </c>
      <c r="Q224" s="15">
        <f t="shared" si="84"/>
        <v>0</v>
      </c>
      <c r="R224" s="46"/>
      <c r="S224" s="46"/>
      <c r="T224" s="46"/>
      <c r="U224" s="46"/>
      <c r="V224" s="46"/>
      <c r="W224" s="46"/>
      <c r="X224" s="46"/>
      <c r="Y224" s="46"/>
      <c r="Z224" s="46"/>
      <c r="AA224" s="46"/>
    </row>
    <row r="225" spans="1:27" x14ac:dyDescent="0.15">
      <c r="A225" s="14">
        <v>2009</v>
      </c>
      <c r="B225" s="14">
        <v>2</v>
      </c>
      <c r="C225" s="14">
        <v>45</v>
      </c>
      <c r="D225" s="14">
        <v>3</v>
      </c>
      <c r="F225" s="17" t="s">
        <v>1935</v>
      </c>
      <c r="G225" s="7">
        <f t="shared" si="83"/>
        <v>20092453</v>
      </c>
      <c r="Q225" s="15">
        <f t="shared" si="84"/>
        <v>0</v>
      </c>
      <c r="R225" s="46"/>
      <c r="S225" s="46"/>
      <c r="T225" s="46"/>
      <c r="U225" s="46"/>
      <c r="V225" s="46"/>
      <c r="W225" s="46"/>
      <c r="X225" s="46"/>
      <c r="Y225" s="46"/>
      <c r="Z225" s="46"/>
      <c r="AA225" s="46"/>
    </row>
    <row r="226" spans="1:27" x14ac:dyDescent="0.15">
      <c r="A226" s="14">
        <v>2009</v>
      </c>
      <c r="B226" s="14">
        <v>2</v>
      </c>
      <c r="C226" s="14">
        <v>45</v>
      </c>
      <c r="D226" s="14">
        <v>4</v>
      </c>
      <c r="F226" s="17" t="s">
        <v>5736</v>
      </c>
      <c r="G226" s="7">
        <f t="shared" si="83"/>
        <v>20092454</v>
      </c>
      <c r="Q226" s="15">
        <f t="shared" si="84"/>
        <v>0</v>
      </c>
      <c r="R226" s="46"/>
      <c r="S226" s="46"/>
      <c r="T226" s="46"/>
      <c r="U226" s="46"/>
      <c r="V226" s="46"/>
      <c r="W226" s="46"/>
      <c r="X226" s="46"/>
      <c r="Y226" s="46"/>
      <c r="Z226" s="46"/>
      <c r="AA226" s="46"/>
    </row>
    <row r="227" spans="1:27" ht="54" x14ac:dyDescent="0.15">
      <c r="A227" s="14">
        <v>2009</v>
      </c>
      <c r="B227" s="14">
        <v>2</v>
      </c>
      <c r="C227" s="14">
        <v>46</v>
      </c>
      <c r="D227" s="14">
        <v>0</v>
      </c>
      <c r="F227" s="16" t="s">
        <v>7984</v>
      </c>
      <c r="G227" s="7">
        <f t="shared" si="83"/>
        <v>20092460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2009</v>
      </c>
      <c r="B228" s="14">
        <v>2</v>
      </c>
      <c r="C228" s="14">
        <v>46</v>
      </c>
      <c r="D228" s="14">
        <v>1</v>
      </c>
      <c r="F228" s="17" t="s">
        <v>5737</v>
      </c>
      <c r="G228" s="7">
        <f t="shared" si="83"/>
        <v>20092461</v>
      </c>
      <c r="Q228" s="15">
        <f t="shared" si="84"/>
        <v>0</v>
      </c>
      <c r="R228" s="46"/>
      <c r="S228" s="46"/>
      <c r="T228" s="46"/>
      <c r="U228" s="46"/>
      <c r="V228" s="46"/>
      <c r="W228" s="46"/>
      <c r="X228" s="46"/>
      <c r="Y228" s="46"/>
      <c r="Z228" s="46"/>
      <c r="AA228" s="46"/>
    </row>
    <row r="229" spans="1:27" x14ac:dyDescent="0.15">
      <c r="A229" s="14">
        <v>2009</v>
      </c>
      <c r="B229" s="14">
        <v>2</v>
      </c>
      <c r="C229" s="14">
        <v>46</v>
      </c>
      <c r="D229" s="14">
        <v>2</v>
      </c>
      <c r="F229" s="17" t="s">
        <v>5738</v>
      </c>
      <c r="G229" s="7">
        <f t="shared" si="83"/>
        <v>20092462</v>
      </c>
      <c r="Q229" s="15">
        <f t="shared" si="84"/>
        <v>0</v>
      </c>
      <c r="R229" s="46"/>
      <c r="S229" s="46"/>
      <c r="T229" s="46"/>
      <c r="U229" s="46"/>
      <c r="V229" s="46"/>
      <c r="W229" s="46"/>
      <c r="X229" s="46"/>
      <c r="Y229" s="46"/>
      <c r="Z229" s="46"/>
      <c r="AA229" s="46"/>
    </row>
    <row r="230" spans="1:27" x14ac:dyDescent="0.15">
      <c r="A230" s="14">
        <v>2009</v>
      </c>
      <c r="B230" s="14">
        <v>2</v>
      </c>
      <c r="C230" s="14">
        <v>46</v>
      </c>
      <c r="D230" s="14">
        <v>3</v>
      </c>
      <c r="F230" s="17" t="s">
        <v>5739</v>
      </c>
      <c r="G230" s="7">
        <f t="shared" si="83"/>
        <v>20092463</v>
      </c>
      <c r="Q230" s="15">
        <f t="shared" si="84"/>
        <v>0</v>
      </c>
      <c r="R230" s="46"/>
      <c r="S230" s="46"/>
      <c r="T230" s="46"/>
      <c r="U230" s="46"/>
      <c r="V230" s="46"/>
      <c r="W230" s="46"/>
      <c r="X230" s="46"/>
      <c r="Y230" s="46"/>
      <c r="Z230" s="46"/>
      <c r="AA230" s="46"/>
    </row>
    <row r="231" spans="1:27" x14ac:dyDescent="0.15">
      <c r="A231" s="14">
        <v>2009</v>
      </c>
      <c r="B231" s="14">
        <v>2</v>
      </c>
      <c r="C231" s="14">
        <v>46</v>
      </c>
      <c r="D231" s="14">
        <v>4</v>
      </c>
      <c r="F231" s="17" t="s">
        <v>5740</v>
      </c>
      <c r="G231" s="7">
        <f t="shared" si="83"/>
        <v>20092464</v>
      </c>
      <c r="Q231" s="15">
        <f t="shared" si="84"/>
        <v>0</v>
      </c>
      <c r="R231" s="46"/>
      <c r="S231" s="46"/>
      <c r="T231" s="46"/>
      <c r="U231" s="46"/>
      <c r="V231" s="46"/>
      <c r="W231" s="46"/>
      <c r="X231" s="46"/>
      <c r="Y231" s="46"/>
      <c r="Z231" s="46"/>
      <c r="AA231" s="46"/>
    </row>
    <row r="232" spans="1:27" ht="27" x14ac:dyDescent="0.15">
      <c r="A232" s="14">
        <v>2009</v>
      </c>
      <c r="B232" s="14">
        <v>2</v>
      </c>
      <c r="C232" s="14">
        <v>47</v>
      </c>
      <c r="D232" s="14">
        <v>0</v>
      </c>
      <c r="F232" s="16" t="s">
        <v>7985</v>
      </c>
      <c r="G232" s="7">
        <f t="shared" si="83"/>
        <v>20092470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2009</v>
      </c>
      <c r="B233" s="14">
        <v>2</v>
      </c>
      <c r="C233" s="14">
        <v>47</v>
      </c>
      <c r="D233" s="14">
        <v>1</v>
      </c>
      <c r="F233" s="17" t="s">
        <v>7986</v>
      </c>
      <c r="G233" s="7">
        <f t="shared" si="83"/>
        <v>20092471</v>
      </c>
      <c r="Q233" s="15">
        <f t="shared" si="84"/>
        <v>0</v>
      </c>
      <c r="R233" s="46"/>
      <c r="S233" s="46"/>
      <c r="T233" s="46"/>
      <c r="U233" s="46"/>
      <c r="V233" s="46"/>
      <c r="W233" s="46"/>
      <c r="X233" s="46"/>
      <c r="Y233" s="46"/>
      <c r="Z233" s="46"/>
      <c r="AA233" s="46"/>
    </row>
    <row r="234" spans="1:27" x14ac:dyDescent="0.15">
      <c r="A234" s="14">
        <v>2009</v>
      </c>
      <c r="B234" s="14">
        <v>2</v>
      </c>
      <c r="C234" s="14">
        <v>47</v>
      </c>
      <c r="D234" s="14">
        <v>2</v>
      </c>
      <c r="F234" s="17" t="s">
        <v>5741</v>
      </c>
      <c r="G234" s="7">
        <f t="shared" si="83"/>
        <v>20092472</v>
      </c>
      <c r="Q234" s="15">
        <f t="shared" si="84"/>
        <v>0</v>
      </c>
      <c r="R234" s="46"/>
      <c r="S234" s="46"/>
      <c r="T234" s="46"/>
      <c r="U234" s="46"/>
      <c r="V234" s="46"/>
      <c r="W234" s="46"/>
      <c r="X234" s="46"/>
      <c r="Y234" s="46"/>
      <c r="Z234" s="46"/>
      <c r="AA234" s="46"/>
    </row>
    <row r="235" spans="1:27" x14ac:dyDescent="0.15">
      <c r="A235" s="14">
        <v>2009</v>
      </c>
      <c r="B235" s="14">
        <v>2</v>
      </c>
      <c r="C235" s="14">
        <v>47</v>
      </c>
      <c r="D235" s="14">
        <v>3</v>
      </c>
      <c r="F235" s="17" t="s">
        <v>5742</v>
      </c>
      <c r="G235" s="7">
        <f t="shared" si="83"/>
        <v>20092473</v>
      </c>
      <c r="Q235" s="15">
        <f t="shared" si="84"/>
        <v>0</v>
      </c>
      <c r="R235" s="46"/>
      <c r="S235" s="46"/>
      <c r="T235" s="46"/>
      <c r="U235" s="46"/>
      <c r="V235" s="46"/>
      <c r="W235" s="46"/>
      <c r="X235" s="46"/>
      <c r="Y235" s="46"/>
      <c r="Z235" s="46"/>
      <c r="AA235" s="46"/>
    </row>
    <row r="236" spans="1:27" x14ac:dyDescent="0.15">
      <c r="A236" s="14">
        <v>2009</v>
      </c>
      <c r="B236" s="14">
        <v>2</v>
      </c>
      <c r="C236" s="14">
        <v>47</v>
      </c>
      <c r="D236" s="14">
        <v>4</v>
      </c>
      <c r="F236" s="17" t="s">
        <v>5743</v>
      </c>
      <c r="G236" s="7">
        <f t="shared" si="83"/>
        <v>20092474</v>
      </c>
      <c r="Q236" s="15">
        <f t="shared" si="84"/>
        <v>0</v>
      </c>
      <c r="R236" s="46"/>
      <c r="S236" s="46"/>
      <c r="T236" s="46"/>
      <c r="U236" s="46"/>
      <c r="V236" s="46"/>
      <c r="W236" s="46"/>
      <c r="X236" s="46"/>
      <c r="Y236" s="46"/>
      <c r="Z236" s="46"/>
      <c r="AA236" s="46"/>
    </row>
    <row r="237" spans="1:27" ht="27" x14ac:dyDescent="0.15">
      <c r="A237" s="14">
        <v>2009</v>
      </c>
      <c r="B237" s="14">
        <v>2</v>
      </c>
      <c r="C237" s="14">
        <v>48</v>
      </c>
      <c r="D237" s="14">
        <v>0</v>
      </c>
      <c r="F237" s="16" t="s">
        <v>7987</v>
      </c>
      <c r="G237" s="7">
        <f t="shared" si="83"/>
        <v>20092480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ht="27" x14ac:dyDescent="0.15">
      <c r="A238" s="14">
        <v>2009</v>
      </c>
      <c r="B238" s="14">
        <v>2</v>
      </c>
      <c r="C238" s="14">
        <v>48</v>
      </c>
      <c r="D238" s="14">
        <v>1</v>
      </c>
      <c r="F238" s="17" t="s">
        <v>5744</v>
      </c>
      <c r="G238" s="7">
        <f t="shared" si="83"/>
        <v>20092481</v>
      </c>
      <c r="Q238" s="15">
        <f t="shared" si="84"/>
        <v>0</v>
      </c>
      <c r="R238" s="46"/>
      <c r="S238" s="46"/>
      <c r="T238" s="46"/>
      <c r="U238" s="46"/>
      <c r="V238" s="46"/>
      <c r="W238" s="46"/>
      <c r="X238" s="46"/>
      <c r="Y238" s="46"/>
      <c r="Z238" s="46"/>
      <c r="AA238" s="46"/>
    </row>
    <row r="239" spans="1:27" x14ac:dyDescent="0.15">
      <c r="A239" s="14">
        <v>2009</v>
      </c>
      <c r="B239" s="14">
        <v>2</v>
      </c>
      <c r="C239" s="14">
        <v>48</v>
      </c>
      <c r="D239" s="14">
        <v>2</v>
      </c>
      <c r="F239" s="17" t="s">
        <v>5745</v>
      </c>
      <c r="G239" s="7">
        <f t="shared" si="83"/>
        <v>20092482</v>
      </c>
      <c r="Q239" s="15">
        <f t="shared" si="84"/>
        <v>0</v>
      </c>
      <c r="R239" s="46"/>
      <c r="S239" s="46"/>
      <c r="T239" s="46"/>
      <c r="U239" s="46"/>
      <c r="V239" s="46"/>
      <c r="W239" s="46"/>
      <c r="X239" s="46"/>
      <c r="Y239" s="46"/>
      <c r="Z239" s="46"/>
      <c r="AA239" s="46"/>
    </row>
    <row r="240" spans="1:27" x14ac:dyDescent="0.15">
      <c r="A240" s="14">
        <v>2009</v>
      </c>
      <c r="B240" s="14">
        <v>2</v>
      </c>
      <c r="C240" s="14">
        <v>48</v>
      </c>
      <c r="D240" s="14">
        <v>3</v>
      </c>
      <c r="F240" s="17" t="s">
        <v>5746</v>
      </c>
      <c r="G240" s="7">
        <f t="shared" si="83"/>
        <v>20092483</v>
      </c>
      <c r="Q240" s="15">
        <f t="shared" si="84"/>
        <v>0</v>
      </c>
      <c r="R240" s="46"/>
      <c r="S240" s="46"/>
      <c r="T240" s="46"/>
      <c r="U240" s="46"/>
      <c r="V240" s="46"/>
      <c r="W240" s="46"/>
      <c r="X240" s="46"/>
      <c r="Y240" s="46"/>
      <c r="Z240" s="46"/>
      <c r="AA240" s="46"/>
    </row>
    <row r="241" spans="1:27" x14ac:dyDescent="0.15">
      <c r="A241" s="14">
        <v>2009</v>
      </c>
      <c r="B241" s="14">
        <v>2</v>
      </c>
      <c r="C241" s="14">
        <v>48</v>
      </c>
      <c r="D241" s="14">
        <v>4</v>
      </c>
      <c r="F241" s="17" t="s">
        <v>5747</v>
      </c>
      <c r="G241" s="7">
        <f t="shared" si="83"/>
        <v>20092484</v>
      </c>
      <c r="Q241" s="15">
        <f t="shared" si="84"/>
        <v>0</v>
      </c>
      <c r="R241" s="46"/>
      <c r="S241" s="46"/>
      <c r="T241" s="46"/>
      <c r="U241" s="46"/>
      <c r="V241" s="46"/>
      <c r="W241" s="46"/>
      <c r="X241" s="46"/>
      <c r="Y241" s="46"/>
      <c r="Z241" s="46"/>
      <c r="AA241" s="46"/>
    </row>
    <row r="242" spans="1:27" ht="27" x14ac:dyDescent="0.15">
      <c r="A242" s="14">
        <v>2009</v>
      </c>
      <c r="B242" s="14">
        <v>2</v>
      </c>
      <c r="C242" s="14">
        <v>49</v>
      </c>
      <c r="D242" s="14">
        <v>0</v>
      </c>
      <c r="F242" s="16" t="s">
        <v>7988</v>
      </c>
      <c r="G242" s="7">
        <f t="shared" si="83"/>
        <v>20092490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2009</v>
      </c>
      <c r="B243" s="14">
        <v>2</v>
      </c>
      <c r="C243" s="14">
        <v>49</v>
      </c>
      <c r="D243" s="14">
        <v>1</v>
      </c>
      <c r="F243" s="17" t="s">
        <v>5748</v>
      </c>
      <c r="G243" s="7">
        <f t="shared" si="83"/>
        <v>20092491</v>
      </c>
      <c r="Q243" s="15">
        <f t="shared" si="84"/>
        <v>0</v>
      </c>
      <c r="R243" s="46"/>
      <c r="S243" s="46"/>
      <c r="T243" s="46"/>
      <c r="U243" s="46"/>
      <c r="V243" s="46"/>
      <c r="W243" s="46"/>
      <c r="X243" s="46"/>
      <c r="Y243" s="46"/>
      <c r="Z243" s="46"/>
      <c r="AA243" s="46"/>
    </row>
    <row r="244" spans="1:27" x14ac:dyDescent="0.15">
      <c r="A244" s="14">
        <v>2009</v>
      </c>
      <c r="B244" s="14">
        <v>2</v>
      </c>
      <c r="C244" s="14">
        <v>49</v>
      </c>
      <c r="D244" s="14">
        <v>2</v>
      </c>
      <c r="F244" s="17" t="s">
        <v>5749</v>
      </c>
      <c r="G244" s="7">
        <f t="shared" si="83"/>
        <v>20092492</v>
      </c>
      <c r="Q244" s="15">
        <f t="shared" si="84"/>
        <v>0</v>
      </c>
      <c r="R244" s="46"/>
      <c r="S244" s="46"/>
      <c r="T244" s="46"/>
      <c r="U244" s="46"/>
      <c r="V244" s="46"/>
      <c r="W244" s="46"/>
      <c r="X244" s="46"/>
      <c r="Y244" s="46"/>
      <c r="Z244" s="46"/>
      <c r="AA244" s="46"/>
    </row>
    <row r="245" spans="1:27" x14ac:dyDescent="0.15">
      <c r="A245" s="14">
        <v>2009</v>
      </c>
      <c r="B245" s="14">
        <v>2</v>
      </c>
      <c r="C245" s="14">
        <v>49</v>
      </c>
      <c r="D245" s="14">
        <v>3</v>
      </c>
      <c r="F245" s="17" t="s">
        <v>5750</v>
      </c>
      <c r="G245" s="7">
        <f t="shared" si="83"/>
        <v>20092493</v>
      </c>
      <c r="Q245" s="15">
        <f t="shared" si="84"/>
        <v>0</v>
      </c>
      <c r="R245" s="46"/>
      <c r="S245" s="46"/>
      <c r="T245" s="46"/>
      <c r="U245" s="46"/>
      <c r="V245" s="46"/>
      <c r="W245" s="46"/>
      <c r="X245" s="46"/>
      <c r="Y245" s="46"/>
      <c r="Z245" s="46"/>
      <c r="AA245" s="46"/>
    </row>
    <row r="246" spans="1:27" x14ac:dyDescent="0.15">
      <c r="A246" s="14">
        <v>2009</v>
      </c>
      <c r="B246" s="14">
        <v>2</v>
      </c>
      <c r="C246" s="14">
        <v>49</v>
      </c>
      <c r="D246" s="14">
        <v>4</v>
      </c>
      <c r="F246" s="17" t="s">
        <v>5751</v>
      </c>
      <c r="G246" s="7">
        <f t="shared" si="83"/>
        <v>20092494</v>
      </c>
      <c r="Q246" s="15">
        <f t="shared" si="84"/>
        <v>0</v>
      </c>
      <c r="R246" s="46"/>
      <c r="S246" s="46"/>
      <c r="T246" s="46"/>
      <c r="U246" s="46"/>
      <c r="V246" s="46"/>
      <c r="W246" s="46"/>
      <c r="X246" s="46"/>
      <c r="Y246" s="46"/>
      <c r="Z246" s="46"/>
      <c r="AA246" s="46"/>
    </row>
    <row r="247" spans="1:27" ht="27" x14ac:dyDescent="0.15">
      <c r="A247" s="14">
        <v>2009</v>
      </c>
      <c r="B247" s="14">
        <v>2</v>
      </c>
      <c r="C247" s="14">
        <v>50</v>
      </c>
      <c r="D247" s="14">
        <v>0</v>
      </c>
      <c r="F247" s="16" t="s">
        <v>7989</v>
      </c>
      <c r="G247" s="7">
        <f t="shared" si="83"/>
        <v>20092500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2009</v>
      </c>
      <c r="B248" s="14">
        <v>2</v>
      </c>
      <c r="C248" s="14">
        <v>50</v>
      </c>
      <c r="D248" s="14">
        <v>1</v>
      </c>
      <c r="F248" s="17" t="s">
        <v>5752</v>
      </c>
      <c r="G248" s="7">
        <f t="shared" si="83"/>
        <v>20092501</v>
      </c>
      <c r="Q248" s="15">
        <f t="shared" si="84"/>
        <v>0</v>
      </c>
      <c r="R248" s="46"/>
      <c r="S248" s="46"/>
      <c r="T248" s="46"/>
      <c r="U248" s="46"/>
      <c r="V248" s="46"/>
      <c r="W248" s="46"/>
      <c r="X248" s="46"/>
      <c r="Y248" s="46"/>
      <c r="Z248" s="46"/>
      <c r="AA248" s="46"/>
    </row>
    <row r="249" spans="1:27" x14ac:dyDescent="0.15">
      <c r="A249" s="14">
        <v>2009</v>
      </c>
      <c r="B249" s="14">
        <v>2</v>
      </c>
      <c r="C249" s="14">
        <v>50</v>
      </c>
      <c r="D249" s="14">
        <v>2</v>
      </c>
      <c r="F249" s="17" t="s">
        <v>5753</v>
      </c>
      <c r="G249" s="7">
        <f t="shared" si="83"/>
        <v>20092502</v>
      </c>
      <c r="Q249" s="15">
        <f t="shared" si="84"/>
        <v>0</v>
      </c>
      <c r="R249" s="46"/>
      <c r="S249" s="46"/>
      <c r="T249" s="46"/>
      <c r="U249" s="46"/>
      <c r="V249" s="46"/>
      <c r="W249" s="46"/>
      <c r="X249" s="46"/>
      <c r="Y249" s="46"/>
      <c r="Z249" s="46"/>
      <c r="AA249" s="46"/>
    </row>
    <row r="250" spans="1:27" x14ac:dyDescent="0.15">
      <c r="A250" s="14">
        <v>2009</v>
      </c>
      <c r="B250" s="14">
        <v>2</v>
      </c>
      <c r="C250" s="14">
        <v>50</v>
      </c>
      <c r="D250" s="14">
        <v>3</v>
      </c>
      <c r="F250" s="17" t="s">
        <v>5754</v>
      </c>
      <c r="G250" s="7">
        <f t="shared" si="83"/>
        <v>20092503</v>
      </c>
      <c r="Q250" s="15">
        <f t="shared" si="84"/>
        <v>0</v>
      </c>
      <c r="R250" s="46"/>
      <c r="S250" s="46"/>
      <c r="T250" s="46"/>
      <c r="U250" s="46"/>
      <c r="V250" s="46"/>
      <c r="W250" s="46"/>
      <c r="X250" s="46"/>
      <c r="Y250" s="46"/>
      <c r="Z250" s="46"/>
      <c r="AA250" s="46"/>
    </row>
    <row r="251" spans="1:27" x14ac:dyDescent="0.15">
      <c r="A251" s="14">
        <v>2009</v>
      </c>
      <c r="B251" s="14">
        <v>2</v>
      </c>
      <c r="C251" s="14">
        <v>50</v>
      </c>
      <c r="D251" s="14">
        <v>4</v>
      </c>
      <c r="F251" s="17" t="s">
        <v>5755</v>
      </c>
      <c r="G251" s="7">
        <f t="shared" si="83"/>
        <v>20092504</v>
      </c>
      <c r="Q251" s="15">
        <f t="shared" si="84"/>
        <v>0</v>
      </c>
      <c r="R251" s="46"/>
      <c r="S251" s="46"/>
      <c r="T251" s="46"/>
      <c r="U251" s="46"/>
      <c r="V251" s="46"/>
      <c r="W251" s="46"/>
      <c r="X251" s="46"/>
      <c r="Y251" s="46"/>
      <c r="Z251" s="46"/>
      <c r="AA251" s="46"/>
    </row>
    <row r="252" spans="1:27" ht="27" x14ac:dyDescent="0.15">
      <c r="A252" s="14">
        <v>2009</v>
      </c>
      <c r="B252" s="14">
        <v>2</v>
      </c>
      <c r="C252" s="14">
        <v>51</v>
      </c>
      <c r="D252" s="14">
        <v>0</v>
      </c>
      <c r="F252" s="16" t="s">
        <v>7990</v>
      </c>
      <c r="G252" s="7">
        <f t="shared" si="83"/>
        <v>20092510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2009</v>
      </c>
      <c r="B253" s="14">
        <v>2</v>
      </c>
      <c r="C253" s="14">
        <v>51</v>
      </c>
      <c r="D253" s="14">
        <v>1</v>
      </c>
      <c r="F253" s="17" t="s">
        <v>7991</v>
      </c>
      <c r="G253" s="7">
        <f t="shared" si="83"/>
        <v>20092511</v>
      </c>
      <c r="Q253" s="15">
        <f t="shared" si="84"/>
        <v>0</v>
      </c>
      <c r="R253" s="46"/>
      <c r="S253" s="46"/>
      <c r="T253" s="46"/>
      <c r="U253" s="46"/>
      <c r="V253" s="46"/>
      <c r="W253" s="46"/>
      <c r="X253" s="46"/>
      <c r="Y253" s="46"/>
      <c r="Z253" s="46"/>
      <c r="AA253" s="46"/>
    </row>
    <row r="254" spans="1:27" x14ac:dyDescent="0.15">
      <c r="A254" s="14">
        <v>2009</v>
      </c>
      <c r="B254" s="14">
        <v>2</v>
      </c>
      <c r="C254" s="14">
        <v>51</v>
      </c>
      <c r="D254" s="14">
        <v>2</v>
      </c>
      <c r="F254" s="17" t="s">
        <v>7992</v>
      </c>
      <c r="G254" s="7">
        <f t="shared" si="83"/>
        <v>20092512</v>
      </c>
      <c r="Q254" s="15">
        <f t="shared" si="84"/>
        <v>0</v>
      </c>
      <c r="R254" s="46"/>
      <c r="S254" s="46"/>
      <c r="T254" s="46"/>
      <c r="U254" s="46"/>
      <c r="V254" s="46"/>
      <c r="W254" s="46"/>
      <c r="X254" s="46"/>
      <c r="Y254" s="46"/>
      <c r="Z254" s="46"/>
      <c r="AA254" s="46"/>
    </row>
    <row r="255" spans="1:27" x14ac:dyDescent="0.15">
      <c r="A255" s="14">
        <v>2009</v>
      </c>
      <c r="B255" s="14">
        <v>2</v>
      </c>
      <c r="C255" s="14">
        <v>51</v>
      </c>
      <c r="D255" s="14">
        <v>3</v>
      </c>
      <c r="F255" s="17" t="s">
        <v>7993</v>
      </c>
      <c r="G255" s="7">
        <f t="shared" si="83"/>
        <v>20092513</v>
      </c>
      <c r="Q255" s="15">
        <f t="shared" si="84"/>
        <v>0</v>
      </c>
      <c r="R255" s="46"/>
      <c r="S255" s="46"/>
      <c r="T255" s="46"/>
      <c r="U255" s="46"/>
      <c r="V255" s="46"/>
      <c r="W255" s="46"/>
      <c r="X255" s="46"/>
      <c r="Y255" s="46"/>
      <c r="Z255" s="46"/>
      <c r="AA255" s="46"/>
    </row>
    <row r="256" spans="1:27" x14ac:dyDescent="0.15">
      <c r="A256" s="14">
        <v>2009</v>
      </c>
      <c r="B256" s="14">
        <v>2</v>
      </c>
      <c r="C256" s="14">
        <v>51</v>
      </c>
      <c r="D256" s="14">
        <v>4</v>
      </c>
      <c r="F256" s="17" t="s">
        <v>7994</v>
      </c>
      <c r="G256" s="7">
        <f t="shared" si="83"/>
        <v>20092514</v>
      </c>
      <c r="Q256" s="15">
        <f t="shared" si="84"/>
        <v>0</v>
      </c>
      <c r="R256" s="46"/>
      <c r="S256" s="46"/>
      <c r="T256" s="46"/>
      <c r="U256" s="46"/>
      <c r="V256" s="46"/>
      <c r="W256" s="46"/>
      <c r="X256" s="46"/>
      <c r="Y256" s="46"/>
      <c r="Z256" s="46"/>
      <c r="AA256" s="46"/>
    </row>
    <row r="257" spans="1:27" ht="40.5" x14ac:dyDescent="0.15">
      <c r="A257" s="14">
        <v>2009</v>
      </c>
      <c r="B257" s="14">
        <v>2</v>
      </c>
      <c r="C257" s="14">
        <v>52</v>
      </c>
      <c r="D257" s="14">
        <v>0</v>
      </c>
      <c r="F257" s="16" t="s">
        <v>7995</v>
      </c>
      <c r="G257" s="7">
        <f t="shared" si="83"/>
        <v>20092520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ht="27" x14ac:dyDescent="0.15">
      <c r="A258" s="14">
        <v>2009</v>
      </c>
      <c r="B258" s="14">
        <v>2</v>
      </c>
      <c r="C258" s="14">
        <v>52</v>
      </c>
      <c r="D258" s="14">
        <v>1</v>
      </c>
      <c r="F258" s="17" t="s">
        <v>7996</v>
      </c>
      <c r="G258" s="7">
        <f t="shared" si="83"/>
        <v>20092521</v>
      </c>
      <c r="Q258" s="15">
        <f t="shared" si="84"/>
        <v>0</v>
      </c>
      <c r="R258" s="46"/>
      <c r="S258" s="46"/>
      <c r="T258" s="46"/>
      <c r="U258" s="46"/>
      <c r="V258" s="46"/>
      <c r="W258" s="46"/>
      <c r="X258" s="46"/>
      <c r="Y258" s="46"/>
      <c r="Z258" s="46"/>
      <c r="AA258" s="46"/>
    </row>
    <row r="259" spans="1:27" ht="27" x14ac:dyDescent="0.15">
      <c r="A259" s="14">
        <v>2009</v>
      </c>
      <c r="B259" s="14">
        <v>2</v>
      </c>
      <c r="C259" s="14">
        <v>52</v>
      </c>
      <c r="D259" s="14">
        <v>2</v>
      </c>
      <c r="F259" s="17" t="s">
        <v>5756</v>
      </c>
      <c r="G259" s="7">
        <f t="shared" ref="G259:G322" si="111">VALUE(A259&amp;B259&amp;C259&amp;D259)</f>
        <v>20092522</v>
      </c>
      <c r="Q259" s="15">
        <f t="shared" ref="Q259:Q322" si="112">SUMPRODUCT(N(NOT(H259:P259=$E259:$E259))*N($H$502:$P$502="是")*RIGHT(LEFT($H$1:$P$1,2)))</f>
        <v>0</v>
      </c>
      <c r="R259" s="46"/>
      <c r="S259" s="46"/>
      <c r="T259" s="46"/>
      <c r="U259" s="46"/>
      <c r="V259" s="46"/>
      <c r="W259" s="46"/>
      <c r="X259" s="46"/>
      <c r="Y259" s="46"/>
      <c r="Z259" s="46"/>
      <c r="AA259" s="46"/>
    </row>
    <row r="260" spans="1:27" ht="27" x14ac:dyDescent="0.15">
      <c r="A260" s="14">
        <v>2009</v>
      </c>
      <c r="B260" s="14">
        <v>2</v>
      </c>
      <c r="C260" s="14">
        <v>52</v>
      </c>
      <c r="D260" s="14">
        <v>3</v>
      </c>
      <c r="F260" s="17" t="s">
        <v>5757</v>
      </c>
      <c r="G260" s="7">
        <f t="shared" si="111"/>
        <v>20092523</v>
      </c>
      <c r="Q260" s="15">
        <f t="shared" si="112"/>
        <v>0</v>
      </c>
      <c r="R260" s="46"/>
      <c r="S260" s="46"/>
      <c r="T260" s="46"/>
      <c r="U260" s="46"/>
      <c r="V260" s="46"/>
      <c r="W260" s="46"/>
      <c r="X260" s="46"/>
      <c r="Y260" s="46"/>
      <c r="Z260" s="46"/>
      <c r="AA260" s="46"/>
    </row>
    <row r="261" spans="1:27" ht="27" x14ac:dyDescent="0.15">
      <c r="A261" s="14">
        <v>2009</v>
      </c>
      <c r="B261" s="14">
        <v>2</v>
      </c>
      <c r="C261" s="14">
        <v>52</v>
      </c>
      <c r="D261" s="14">
        <v>4</v>
      </c>
      <c r="F261" s="17" t="s">
        <v>5758</v>
      </c>
      <c r="G261" s="7">
        <f t="shared" si="111"/>
        <v>20092524</v>
      </c>
      <c r="Q261" s="15">
        <f t="shared" si="112"/>
        <v>0</v>
      </c>
      <c r="R261" s="46"/>
      <c r="S261" s="46"/>
      <c r="T261" s="46"/>
      <c r="U261" s="46"/>
      <c r="V261" s="46"/>
      <c r="W261" s="46"/>
      <c r="X261" s="46"/>
      <c r="Y261" s="46"/>
      <c r="Z261" s="46"/>
      <c r="AA261" s="46"/>
    </row>
    <row r="262" spans="1:27" ht="27" x14ac:dyDescent="0.15">
      <c r="A262" s="14">
        <v>2009</v>
      </c>
      <c r="B262" s="14">
        <v>2</v>
      </c>
      <c r="C262" s="14">
        <v>53</v>
      </c>
      <c r="D262" s="14">
        <v>0</v>
      </c>
      <c r="F262" s="16" t="s">
        <v>7997</v>
      </c>
      <c r="G262" s="7">
        <f t="shared" si="111"/>
        <v>20092530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2009</v>
      </c>
      <c r="B263" s="14">
        <v>2</v>
      </c>
      <c r="C263" s="14">
        <v>53</v>
      </c>
      <c r="D263" s="14">
        <v>1</v>
      </c>
      <c r="F263" s="17" t="s">
        <v>5759</v>
      </c>
      <c r="G263" s="7">
        <f t="shared" si="111"/>
        <v>20092531</v>
      </c>
      <c r="Q263" s="15">
        <f t="shared" si="112"/>
        <v>0</v>
      </c>
      <c r="R263" s="46"/>
      <c r="S263" s="46"/>
      <c r="T263" s="46"/>
      <c r="U263" s="46"/>
      <c r="V263" s="46"/>
      <c r="W263" s="46"/>
      <c r="X263" s="46"/>
      <c r="Y263" s="46"/>
      <c r="Z263" s="46"/>
      <c r="AA263" s="46"/>
    </row>
    <row r="264" spans="1:27" x14ac:dyDescent="0.15">
      <c r="A264" s="14">
        <v>2009</v>
      </c>
      <c r="B264" s="14">
        <v>2</v>
      </c>
      <c r="C264" s="14">
        <v>53</v>
      </c>
      <c r="D264" s="14">
        <v>2</v>
      </c>
      <c r="F264" s="17" t="s">
        <v>5760</v>
      </c>
      <c r="G264" s="7">
        <f t="shared" si="111"/>
        <v>20092532</v>
      </c>
      <c r="Q264" s="15">
        <f t="shared" si="112"/>
        <v>0</v>
      </c>
      <c r="R264" s="46"/>
      <c r="S264" s="46"/>
      <c r="T264" s="46"/>
      <c r="U264" s="46"/>
      <c r="V264" s="46"/>
      <c r="W264" s="46"/>
      <c r="X264" s="46"/>
      <c r="Y264" s="46"/>
      <c r="Z264" s="46"/>
      <c r="AA264" s="46"/>
    </row>
    <row r="265" spans="1:27" x14ac:dyDescent="0.15">
      <c r="A265" s="14">
        <v>2009</v>
      </c>
      <c r="B265" s="14">
        <v>2</v>
      </c>
      <c r="C265" s="14">
        <v>53</v>
      </c>
      <c r="D265" s="14">
        <v>3</v>
      </c>
      <c r="F265" s="17" t="s">
        <v>5761</v>
      </c>
      <c r="G265" s="7">
        <f t="shared" si="111"/>
        <v>20092533</v>
      </c>
      <c r="Q265" s="15">
        <f t="shared" si="112"/>
        <v>0</v>
      </c>
      <c r="R265" s="46"/>
      <c r="S265" s="46"/>
      <c r="T265" s="46"/>
      <c r="U265" s="46"/>
      <c r="V265" s="46"/>
      <c r="W265" s="46"/>
      <c r="X265" s="46"/>
      <c r="Y265" s="46"/>
      <c r="Z265" s="46"/>
      <c r="AA265" s="46"/>
    </row>
    <row r="266" spans="1:27" x14ac:dyDescent="0.15">
      <c r="A266" s="14">
        <v>2009</v>
      </c>
      <c r="B266" s="14">
        <v>2</v>
      </c>
      <c r="C266" s="14">
        <v>53</v>
      </c>
      <c r="D266" s="14">
        <v>4</v>
      </c>
      <c r="F266" s="17" t="s">
        <v>5762</v>
      </c>
      <c r="G266" s="7">
        <f t="shared" si="111"/>
        <v>20092534</v>
      </c>
      <c r="Q266" s="15">
        <f t="shared" si="112"/>
        <v>0</v>
      </c>
      <c r="R266" s="46"/>
      <c r="S266" s="46"/>
      <c r="T266" s="46"/>
      <c r="U266" s="46"/>
      <c r="V266" s="46"/>
      <c r="W266" s="46"/>
      <c r="X266" s="46"/>
      <c r="Y266" s="46"/>
      <c r="Z266" s="46"/>
      <c r="AA266" s="46"/>
    </row>
    <row r="267" spans="1:27" ht="54" x14ac:dyDescent="0.15">
      <c r="A267" s="14">
        <v>2009</v>
      </c>
      <c r="B267" s="14">
        <v>2</v>
      </c>
      <c r="C267" s="14">
        <v>54</v>
      </c>
      <c r="D267" s="14">
        <v>0</v>
      </c>
      <c r="F267" s="16" t="s">
        <v>7998</v>
      </c>
      <c r="G267" s="7">
        <f t="shared" si="111"/>
        <v>20092540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2009</v>
      </c>
      <c r="B268" s="14">
        <v>2</v>
      </c>
      <c r="C268" s="14">
        <v>54</v>
      </c>
      <c r="D268" s="14">
        <v>1</v>
      </c>
      <c r="F268" s="17" t="s">
        <v>5763</v>
      </c>
      <c r="G268" s="7">
        <f t="shared" si="111"/>
        <v>20092541</v>
      </c>
      <c r="Q268" s="15">
        <f t="shared" si="112"/>
        <v>0</v>
      </c>
      <c r="R268" s="46"/>
      <c r="S268" s="46"/>
      <c r="T268" s="46"/>
      <c r="U268" s="46"/>
      <c r="V268" s="46"/>
      <c r="W268" s="46"/>
      <c r="X268" s="46"/>
      <c r="Y268" s="46"/>
      <c r="Z268" s="46"/>
      <c r="AA268" s="46"/>
    </row>
    <row r="269" spans="1:27" x14ac:dyDescent="0.15">
      <c r="A269" s="14">
        <v>2009</v>
      </c>
      <c r="B269" s="14">
        <v>2</v>
      </c>
      <c r="C269" s="14">
        <v>54</v>
      </c>
      <c r="D269" s="14">
        <v>2</v>
      </c>
      <c r="F269" s="17" t="s">
        <v>5764</v>
      </c>
      <c r="G269" s="7">
        <f t="shared" si="111"/>
        <v>20092542</v>
      </c>
      <c r="Q269" s="15">
        <f t="shared" si="112"/>
        <v>0</v>
      </c>
      <c r="R269" s="46"/>
      <c r="S269" s="46"/>
      <c r="T269" s="46"/>
      <c r="U269" s="46"/>
      <c r="V269" s="46"/>
      <c r="W269" s="46"/>
      <c r="X269" s="46"/>
      <c r="Y269" s="46"/>
      <c r="Z269" s="46"/>
      <c r="AA269" s="46"/>
    </row>
    <row r="270" spans="1:27" x14ac:dyDescent="0.15">
      <c r="A270" s="14">
        <v>2009</v>
      </c>
      <c r="B270" s="14">
        <v>2</v>
      </c>
      <c r="C270" s="14">
        <v>54</v>
      </c>
      <c r="D270" s="14">
        <v>3</v>
      </c>
      <c r="F270" s="17" t="s">
        <v>5765</v>
      </c>
      <c r="G270" s="7">
        <f t="shared" si="111"/>
        <v>20092543</v>
      </c>
      <c r="Q270" s="15">
        <f t="shared" si="112"/>
        <v>0</v>
      </c>
      <c r="R270" s="46"/>
      <c r="S270" s="46"/>
      <c r="T270" s="46"/>
      <c r="U270" s="46"/>
      <c r="V270" s="46"/>
      <c r="W270" s="46"/>
      <c r="X270" s="46"/>
      <c r="Y270" s="46"/>
      <c r="Z270" s="46"/>
      <c r="AA270" s="46"/>
    </row>
    <row r="271" spans="1:27" x14ac:dyDescent="0.15">
      <c r="A271" s="14">
        <v>2009</v>
      </c>
      <c r="B271" s="14">
        <v>2</v>
      </c>
      <c r="C271" s="14">
        <v>54</v>
      </c>
      <c r="D271" s="14">
        <v>4</v>
      </c>
      <c r="F271" s="17" t="s">
        <v>5766</v>
      </c>
      <c r="G271" s="7">
        <f t="shared" si="111"/>
        <v>20092544</v>
      </c>
      <c r="Q271" s="15">
        <f t="shared" si="112"/>
        <v>0</v>
      </c>
      <c r="R271" s="46"/>
      <c r="S271" s="46"/>
      <c r="T271" s="46"/>
      <c r="U271" s="46"/>
      <c r="V271" s="46"/>
      <c r="W271" s="46"/>
      <c r="X271" s="46"/>
      <c r="Y271" s="46"/>
      <c r="Z271" s="46"/>
      <c r="AA271" s="46"/>
    </row>
    <row r="272" spans="1:27" x14ac:dyDescent="0.15">
      <c r="A272" s="14">
        <v>2009</v>
      </c>
      <c r="B272" s="14">
        <v>2</v>
      </c>
      <c r="C272" s="14">
        <v>55</v>
      </c>
      <c r="D272" s="14">
        <v>0</v>
      </c>
      <c r="F272" s="16" t="s">
        <v>7999</v>
      </c>
      <c r="G272" s="7">
        <f t="shared" si="111"/>
        <v>20092550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ht="27" x14ac:dyDescent="0.15">
      <c r="A273" s="14">
        <v>2009</v>
      </c>
      <c r="B273" s="14">
        <v>2</v>
      </c>
      <c r="C273" s="14">
        <v>55</v>
      </c>
      <c r="D273" s="14">
        <v>1</v>
      </c>
      <c r="F273" s="17" t="s">
        <v>2445</v>
      </c>
      <c r="G273" s="7">
        <f t="shared" si="111"/>
        <v>20092551</v>
      </c>
      <c r="Q273" s="15">
        <f t="shared" si="112"/>
        <v>0</v>
      </c>
      <c r="R273" s="46"/>
      <c r="S273" s="46"/>
      <c r="T273" s="46"/>
      <c r="U273" s="46"/>
      <c r="V273" s="46"/>
      <c r="W273" s="46"/>
      <c r="X273" s="46"/>
      <c r="Y273" s="46"/>
      <c r="Z273" s="46"/>
      <c r="AA273" s="46"/>
    </row>
    <row r="274" spans="1:27" ht="27" x14ac:dyDescent="0.15">
      <c r="A274" s="14">
        <v>2009</v>
      </c>
      <c r="B274" s="14">
        <v>2</v>
      </c>
      <c r="C274" s="14">
        <v>55</v>
      </c>
      <c r="D274" s="14">
        <v>2</v>
      </c>
      <c r="F274" s="17" t="s">
        <v>8000</v>
      </c>
      <c r="G274" s="7">
        <f t="shared" si="111"/>
        <v>20092552</v>
      </c>
      <c r="Q274" s="15">
        <f t="shared" si="112"/>
        <v>0</v>
      </c>
      <c r="R274" s="46"/>
      <c r="S274" s="46"/>
      <c r="T274" s="46"/>
      <c r="U274" s="46"/>
      <c r="V274" s="46"/>
      <c r="W274" s="46"/>
      <c r="X274" s="46"/>
      <c r="Y274" s="46"/>
      <c r="Z274" s="46"/>
      <c r="AA274" s="46"/>
    </row>
    <row r="275" spans="1:27" ht="27" x14ac:dyDescent="0.15">
      <c r="A275" s="14">
        <v>2009</v>
      </c>
      <c r="B275" s="14">
        <v>2</v>
      </c>
      <c r="C275" s="14">
        <v>55</v>
      </c>
      <c r="D275" s="14">
        <v>3</v>
      </c>
      <c r="F275" s="17" t="s">
        <v>2443</v>
      </c>
      <c r="G275" s="7">
        <f t="shared" si="111"/>
        <v>20092553</v>
      </c>
      <c r="Q275" s="15">
        <f t="shared" si="112"/>
        <v>0</v>
      </c>
      <c r="R275" s="46"/>
      <c r="S275" s="46"/>
      <c r="T275" s="46"/>
      <c r="U275" s="46"/>
      <c r="V275" s="46"/>
      <c r="W275" s="46"/>
      <c r="X275" s="46"/>
      <c r="Y275" s="46"/>
      <c r="Z275" s="46"/>
      <c r="AA275" s="46"/>
    </row>
    <row r="276" spans="1:27" ht="27" x14ac:dyDescent="0.15">
      <c r="A276" s="14">
        <v>2009</v>
      </c>
      <c r="B276" s="14">
        <v>2</v>
      </c>
      <c r="C276" s="14">
        <v>55</v>
      </c>
      <c r="D276" s="14">
        <v>4</v>
      </c>
      <c r="F276" s="17" t="s">
        <v>2444</v>
      </c>
      <c r="G276" s="7">
        <f t="shared" si="111"/>
        <v>20092554</v>
      </c>
      <c r="Q276" s="15">
        <f t="shared" si="112"/>
        <v>0</v>
      </c>
      <c r="R276" s="46"/>
      <c r="S276" s="46"/>
      <c r="T276" s="46"/>
      <c r="U276" s="46"/>
      <c r="V276" s="46"/>
      <c r="W276" s="46"/>
      <c r="X276" s="46"/>
      <c r="Y276" s="46"/>
      <c r="Z276" s="46"/>
      <c r="AA276" s="46"/>
    </row>
    <row r="277" spans="1:27" ht="27" x14ac:dyDescent="0.15">
      <c r="A277" s="14">
        <v>2009</v>
      </c>
      <c r="B277" s="14">
        <v>2</v>
      </c>
      <c r="C277" s="14">
        <v>56</v>
      </c>
      <c r="D277" s="14">
        <v>0</v>
      </c>
      <c r="F277" s="16" t="s">
        <v>8001</v>
      </c>
      <c r="G277" s="7">
        <f t="shared" si="111"/>
        <v>20092560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2009</v>
      </c>
      <c r="B278" s="14">
        <v>2</v>
      </c>
      <c r="C278" s="14">
        <v>56</v>
      </c>
      <c r="D278" s="14">
        <v>1</v>
      </c>
      <c r="F278" s="17" t="s">
        <v>5767</v>
      </c>
      <c r="G278" s="7">
        <f t="shared" si="111"/>
        <v>20092561</v>
      </c>
      <c r="Q278" s="15">
        <f t="shared" si="112"/>
        <v>0</v>
      </c>
      <c r="R278" s="46"/>
      <c r="S278" s="46"/>
      <c r="T278" s="46"/>
      <c r="U278" s="46"/>
      <c r="V278" s="46"/>
      <c r="W278" s="46"/>
      <c r="X278" s="46"/>
      <c r="Y278" s="46"/>
      <c r="Z278" s="46"/>
      <c r="AA278" s="46"/>
    </row>
    <row r="279" spans="1:27" x14ac:dyDescent="0.15">
      <c r="A279" s="14">
        <v>2009</v>
      </c>
      <c r="B279" s="14">
        <v>2</v>
      </c>
      <c r="C279" s="14">
        <v>56</v>
      </c>
      <c r="D279" s="14">
        <v>2</v>
      </c>
      <c r="F279" s="17" t="s">
        <v>5768</v>
      </c>
      <c r="G279" s="7">
        <f t="shared" si="111"/>
        <v>20092562</v>
      </c>
      <c r="Q279" s="15">
        <f t="shared" si="112"/>
        <v>0</v>
      </c>
      <c r="R279" s="46"/>
      <c r="S279" s="46"/>
      <c r="T279" s="46"/>
      <c r="U279" s="46"/>
      <c r="V279" s="46"/>
      <c r="W279" s="46"/>
      <c r="X279" s="46"/>
      <c r="Y279" s="46"/>
      <c r="Z279" s="46"/>
      <c r="AA279" s="46"/>
    </row>
    <row r="280" spans="1:27" x14ac:dyDescent="0.15">
      <c r="A280" s="14">
        <v>2009</v>
      </c>
      <c r="B280" s="14">
        <v>2</v>
      </c>
      <c r="C280" s="14">
        <v>56</v>
      </c>
      <c r="D280" s="14">
        <v>3</v>
      </c>
      <c r="F280" s="17" t="s">
        <v>5769</v>
      </c>
      <c r="G280" s="7">
        <f t="shared" si="111"/>
        <v>20092563</v>
      </c>
      <c r="Q280" s="15">
        <f t="shared" si="112"/>
        <v>0</v>
      </c>
      <c r="R280" s="46"/>
      <c r="S280" s="46"/>
      <c r="T280" s="46"/>
      <c r="U280" s="46"/>
      <c r="V280" s="46"/>
      <c r="W280" s="46"/>
      <c r="X280" s="46"/>
      <c r="Y280" s="46"/>
      <c r="Z280" s="46"/>
      <c r="AA280" s="46"/>
    </row>
    <row r="281" spans="1:27" x14ac:dyDescent="0.15">
      <c r="A281" s="14">
        <v>2009</v>
      </c>
      <c r="B281" s="14">
        <v>2</v>
      </c>
      <c r="C281" s="14">
        <v>56</v>
      </c>
      <c r="D281" s="14">
        <v>4</v>
      </c>
      <c r="F281" s="17" t="s">
        <v>5770</v>
      </c>
      <c r="G281" s="7">
        <f t="shared" si="111"/>
        <v>20092564</v>
      </c>
      <c r="Q281" s="15">
        <f t="shared" si="112"/>
        <v>0</v>
      </c>
      <c r="R281" s="46"/>
      <c r="S281" s="46"/>
      <c r="T281" s="46"/>
      <c r="U281" s="46"/>
      <c r="V281" s="46"/>
      <c r="W281" s="46"/>
      <c r="X281" s="46"/>
      <c r="Y281" s="46"/>
      <c r="Z281" s="46"/>
      <c r="AA281" s="46"/>
    </row>
    <row r="282" spans="1:27" ht="27" x14ac:dyDescent="0.15">
      <c r="A282" s="14">
        <v>2009</v>
      </c>
      <c r="B282" s="14">
        <v>2</v>
      </c>
      <c r="C282" s="14">
        <v>57</v>
      </c>
      <c r="D282" s="14">
        <v>0</v>
      </c>
      <c r="F282" s="16" t="s">
        <v>8002</v>
      </c>
      <c r="G282" s="7">
        <f t="shared" si="111"/>
        <v>20092570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2009</v>
      </c>
      <c r="B283" s="14">
        <v>2</v>
      </c>
      <c r="C283" s="14">
        <v>57</v>
      </c>
      <c r="D283" s="14">
        <v>1</v>
      </c>
      <c r="F283" s="17" t="s">
        <v>5771</v>
      </c>
      <c r="G283" s="7">
        <f t="shared" si="111"/>
        <v>20092571</v>
      </c>
      <c r="Q283" s="15">
        <f t="shared" si="112"/>
        <v>0</v>
      </c>
      <c r="R283" s="46"/>
      <c r="S283" s="46"/>
      <c r="T283" s="46"/>
      <c r="U283" s="46"/>
      <c r="V283" s="46"/>
      <c r="W283" s="46"/>
      <c r="X283" s="46"/>
      <c r="Y283" s="46"/>
      <c r="Z283" s="46"/>
      <c r="AA283" s="46"/>
    </row>
    <row r="284" spans="1:27" x14ac:dyDescent="0.15">
      <c r="A284" s="14">
        <v>2009</v>
      </c>
      <c r="B284" s="14">
        <v>2</v>
      </c>
      <c r="C284" s="14">
        <v>57</v>
      </c>
      <c r="D284" s="14">
        <v>2</v>
      </c>
      <c r="F284" s="17" t="s">
        <v>5772</v>
      </c>
      <c r="G284" s="7">
        <f t="shared" si="111"/>
        <v>20092572</v>
      </c>
      <c r="Q284" s="15">
        <f t="shared" si="112"/>
        <v>0</v>
      </c>
      <c r="R284" s="46"/>
      <c r="S284" s="46"/>
      <c r="T284" s="46"/>
      <c r="U284" s="46"/>
      <c r="V284" s="46"/>
      <c r="W284" s="46"/>
      <c r="X284" s="46"/>
      <c r="Y284" s="46"/>
      <c r="Z284" s="46"/>
      <c r="AA284" s="46"/>
    </row>
    <row r="285" spans="1:27" x14ac:dyDescent="0.15">
      <c r="A285" s="14">
        <v>2009</v>
      </c>
      <c r="B285" s="14">
        <v>2</v>
      </c>
      <c r="C285" s="14">
        <v>57</v>
      </c>
      <c r="D285" s="14">
        <v>3</v>
      </c>
      <c r="F285" s="17" t="s">
        <v>8003</v>
      </c>
      <c r="G285" s="7">
        <f t="shared" si="111"/>
        <v>20092573</v>
      </c>
      <c r="Q285" s="15">
        <f t="shared" si="112"/>
        <v>0</v>
      </c>
      <c r="R285" s="46"/>
      <c r="S285" s="46"/>
      <c r="T285" s="46"/>
      <c r="U285" s="46"/>
      <c r="V285" s="46"/>
      <c r="W285" s="46"/>
      <c r="X285" s="46"/>
      <c r="Y285" s="46"/>
      <c r="Z285" s="46"/>
      <c r="AA285" s="46"/>
    </row>
    <row r="286" spans="1:27" x14ac:dyDescent="0.15">
      <c r="A286" s="14">
        <v>2009</v>
      </c>
      <c r="B286" s="14">
        <v>2</v>
      </c>
      <c r="C286" s="14">
        <v>57</v>
      </c>
      <c r="D286" s="14">
        <v>4</v>
      </c>
      <c r="F286" s="17" t="s">
        <v>5773</v>
      </c>
      <c r="G286" s="7">
        <f t="shared" si="111"/>
        <v>20092574</v>
      </c>
      <c r="Q286" s="15">
        <f t="shared" si="112"/>
        <v>0</v>
      </c>
      <c r="R286" s="46"/>
      <c r="S286" s="46"/>
      <c r="T286" s="46"/>
      <c r="U286" s="46"/>
      <c r="V286" s="46"/>
      <c r="W286" s="46"/>
      <c r="X286" s="46"/>
      <c r="Y286" s="46"/>
      <c r="Z286" s="46"/>
      <c r="AA286" s="46"/>
    </row>
    <row r="287" spans="1:27" ht="27" x14ac:dyDescent="0.15">
      <c r="A287" s="14">
        <v>2009</v>
      </c>
      <c r="B287" s="14">
        <v>2</v>
      </c>
      <c r="C287" s="14">
        <v>58</v>
      </c>
      <c r="D287" s="14">
        <v>0</v>
      </c>
      <c r="F287" s="16" t="s">
        <v>8004</v>
      </c>
      <c r="G287" s="7">
        <f t="shared" si="111"/>
        <v>20092580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2009</v>
      </c>
      <c r="B288" s="14">
        <v>2</v>
      </c>
      <c r="C288" s="14">
        <v>58</v>
      </c>
      <c r="D288" s="14">
        <v>1</v>
      </c>
      <c r="F288" s="17" t="s">
        <v>5774</v>
      </c>
      <c r="G288" s="7">
        <f t="shared" si="111"/>
        <v>20092581</v>
      </c>
      <c r="Q288" s="15">
        <f t="shared" si="112"/>
        <v>0</v>
      </c>
      <c r="R288" s="46"/>
      <c r="S288" s="46"/>
      <c r="T288" s="46"/>
      <c r="U288" s="46"/>
      <c r="V288" s="46"/>
      <c r="W288" s="46"/>
      <c r="X288" s="46"/>
      <c r="Y288" s="46"/>
      <c r="Z288" s="46"/>
      <c r="AA288" s="46"/>
    </row>
    <row r="289" spans="1:27" x14ac:dyDescent="0.15">
      <c r="A289" s="14">
        <v>2009</v>
      </c>
      <c r="B289" s="14">
        <v>2</v>
      </c>
      <c r="C289" s="14">
        <v>58</v>
      </c>
      <c r="D289" s="14">
        <v>2</v>
      </c>
      <c r="F289" s="17" t="s">
        <v>5775</v>
      </c>
      <c r="G289" s="7">
        <f t="shared" si="111"/>
        <v>20092582</v>
      </c>
      <c r="Q289" s="15">
        <f t="shared" si="112"/>
        <v>0</v>
      </c>
      <c r="R289" s="46"/>
      <c r="S289" s="46"/>
      <c r="T289" s="46"/>
      <c r="U289" s="46"/>
      <c r="V289" s="46"/>
      <c r="W289" s="46"/>
      <c r="X289" s="46"/>
      <c r="Y289" s="46"/>
      <c r="Z289" s="46"/>
      <c r="AA289" s="46"/>
    </row>
    <row r="290" spans="1:27" x14ac:dyDescent="0.15">
      <c r="A290" s="14">
        <v>2009</v>
      </c>
      <c r="B290" s="14">
        <v>2</v>
      </c>
      <c r="C290" s="14">
        <v>58</v>
      </c>
      <c r="D290" s="14">
        <v>3</v>
      </c>
      <c r="F290" s="17" t="s">
        <v>5776</v>
      </c>
      <c r="G290" s="7">
        <f t="shared" si="111"/>
        <v>20092583</v>
      </c>
      <c r="Q290" s="15">
        <f t="shared" si="112"/>
        <v>0</v>
      </c>
      <c r="R290" s="46"/>
      <c r="S290" s="46"/>
      <c r="T290" s="46"/>
      <c r="U290" s="46"/>
      <c r="V290" s="46"/>
      <c r="W290" s="46"/>
      <c r="X290" s="46"/>
      <c r="Y290" s="46"/>
      <c r="Z290" s="46"/>
      <c r="AA290" s="46"/>
    </row>
    <row r="291" spans="1:27" ht="27" x14ac:dyDescent="0.15">
      <c r="A291" s="14">
        <v>2009</v>
      </c>
      <c r="B291" s="14">
        <v>2</v>
      </c>
      <c r="C291" s="14">
        <v>58</v>
      </c>
      <c r="D291" s="14">
        <v>4</v>
      </c>
      <c r="F291" s="17" t="s">
        <v>5777</v>
      </c>
      <c r="G291" s="7">
        <f t="shared" si="111"/>
        <v>20092584</v>
      </c>
      <c r="Q291" s="15">
        <f t="shared" si="112"/>
        <v>0</v>
      </c>
      <c r="R291" s="46"/>
      <c r="S291" s="46"/>
      <c r="T291" s="46"/>
      <c r="U291" s="46"/>
      <c r="V291" s="46"/>
      <c r="W291" s="46"/>
      <c r="X291" s="46"/>
      <c r="Y291" s="46"/>
      <c r="Z291" s="46"/>
      <c r="AA291" s="46"/>
    </row>
    <row r="292" spans="1:27" ht="27" x14ac:dyDescent="0.15">
      <c r="A292" s="14">
        <v>2009</v>
      </c>
      <c r="B292" s="14">
        <v>2</v>
      </c>
      <c r="C292" s="14">
        <v>59</v>
      </c>
      <c r="D292" s="14">
        <v>0</v>
      </c>
      <c r="F292" s="16" t="s">
        <v>8005</v>
      </c>
      <c r="G292" s="7">
        <f t="shared" si="111"/>
        <v>20092590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ht="27" x14ac:dyDescent="0.15">
      <c r="A293" s="14">
        <v>2009</v>
      </c>
      <c r="B293" s="14">
        <v>2</v>
      </c>
      <c r="C293" s="14">
        <v>59</v>
      </c>
      <c r="D293" s="14">
        <v>1</v>
      </c>
      <c r="F293" s="17" t="s">
        <v>5778</v>
      </c>
      <c r="G293" s="7">
        <f t="shared" si="111"/>
        <v>20092591</v>
      </c>
      <c r="Q293" s="15">
        <f t="shared" si="112"/>
        <v>0</v>
      </c>
      <c r="R293" s="46"/>
      <c r="S293" s="46"/>
      <c r="T293" s="46"/>
      <c r="U293" s="46"/>
      <c r="V293" s="46"/>
      <c r="W293" s="46"/>
      <c r="X293" s="46"/>
      <c r="Y293" s="46"/>
      <c r="Z293" s="46"/>
      <c r="AA293" s="46"/>
    </row>
    <row r="294" spans="1:27" ht="27" x14ac:dyDescent="0.15">
      <c r="A294" s="14">
        <v>2009</v>
      </c>
      <c r="B294" s="14">
        <v>2</v>
      </c>
      <c r="C294" s="14">
        <v>59</v>
      </c>
      <c r="D294" s="14">
        <v>2</v>
      </c>
      <c r="F294" s="17" t="s">
        <v>5779</v>
      </c>
      <c r="G294" s="7">
        <f t="shared" si="111"/>
        <v>20092592</v>
      </c>
      <c r="Q294" s="15">
        <f t="shared" si="112"/>
        <v>0</v>
      </c>
      <c r="R294" s="46"/>
      <c r="S294" s="46"/>
      <c r="T294" s="46"/>
      <c r="U294" s="46"/>
      <c r="V294" s="46"/>
      <c r="W294" s="46"/>
      <c r="X294" s="46"/>
      <c r="Y294" s="46"/>
      <c r="Z294" s="46"/>
      <c r="AA294" s="46"/>
    </row>
    <row r="295" spans="1:27" ht="27" x14ac:dyDescent="0.15">
      <c r="A295" s="14">
        <v>2009</v>
      </c>
      <c r="B295" s="14">
        <v>2</v>
      </c>
      <c r="C295" s="14">
        <v>59</v>
      </c>
      <c r="D295" s="14">
        <v>3</v>
      </c>
      <c r="F295" s="17" t="s">
        <v>5780</v>
      </c>
      <c r="G295" s="7">
        <f t="shared" si="111"/>
        <v>20092593</v>
      </c>
      <c r="Q295" s="15">
        <f t="shared" si="112"/>
        <v>0</v>
      </c>
      <c r="R295" s="46"/>
      <c r="S295" s="46"/>
      <c r="T295" s="46"/>
      <c r="U295" s="46"/>
      <c r="V295" s="46"/>
      <c r="W295" s="46"/>
      <c r="X295" s="46"/>
      <c r="Y295" s="46"/>
      <c r="Z295" s="46"/>
      <c r="AA295" s="46"/>
    </row>
    <row r="296" spans="1:27" ht="27" x14ac:dyDescent="0.15">
      <c r="A296" s="14">
        <v>2009</v>
      </c>
      <c r="B296" s="14">
        <v>2</v>
      </c>
      <c r="C296" s="14">
        <v>59</v>
      </c>
      <c r="D296" s="14">
        <v>4</v>
      </c>
      <c r="F296" s="17" t="s">
        <v>5781</v>
      </c>
      <c r="G296" s="7">
        <f t="shared" si="111"/>
        <v>20092594</v>
      </c>
      <c r="Q296" s="15">
        <f t="shared" si="112"/>
        <v>0</v>
      </c>
      <c r="R296" s="46"/>
      <c r="S296" s="46"/>
      <c r="T296" s="46"/>
      <c r="U296" s="46"/>
      <c r="V296" s="46"/>
      <c r="W296" s="46"/>
      <c r="X296" s="46"/>
      <c r="Y296" s="46"/>
      <c r="Z296" s="46"/>
      <c r="AA296" s="46"/>
    </row>
    <row r="297" spans="1:27" x14ac:dyDescent="0.15">
      <c r="A297" s="14">
        <v>2009</v>
      </c>
      <c r="B297" s="14">
        <v>2</v>
      </c>
      <c r="C297" s="14">
        <v>60</v>
      </c>
      <c r="D297" s="14">
        <v>0</v>
      </c>
      <c r="F297" s="16" t="s">
        <v>8006</v>
      </c>
      <c r="G297" s="7">
        <f t="shared" si="111"/>
        <v>20092600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2009</v>
      </c>
      <c r="B298" s="14">
        <v>2</v>
      </c>
      <c r="C298" s="14">
        <v>60</v>
      </c>
      <c r="D298" s="14">
        <v>1</v>
      </c>
      <c r="F298" s="18" t="s">
        <v>8007</v>
      </c>
      <c r="G298" s="7">
        <f t="shared" si="111"/>
        <v>20092601</v>
      </c>
      <c r="Q298" s="15">
        <f t="shared" si="112"/>
        <v>0</v>
      </c>
      <c r="R298" s="46"/>
      <c r="S298" s="46"/>
      <c r="T298" s="46"/>
      <c r="U298" s="46"/>
      <c r="V298" s="46"/>
      <c r="W298" s="46"/>
      <c r="X298" s="46"/>
      <c r="Y298" s="46"/>
      <c r="Z298" s="46"/>
      <c r="AA298" s="46"/>
    </row>
    <row r="299" spans="1:27" x14ac:dyDescent="0.15">
      <c r="A299" s="14">
        <v>2009</v>
      </c>
      <c r="B299" s="14">
        <v>2</v>
      </c>
      <c r="C299" s="14">
        <v>60</v>
      </c>
      <c r="D299" s="14">
        <v>2</v>
      </c>
      <c r="F299" s="18" t="s">
        <v>8008</v>
      </c>
      <c r="G299" s="7">
        <f t="shared" si="111"/>
        <v>20092602</v>
      </c>
      <c r="Q299" s="15">
        <f t="shared" si="112"/>
        <v>0</v>
      </c>
      <c r="R299" s="46"/>
      <c r="S299" s="46"/>
      <c r="T299" s="46"/>
      <c r="U299" s="46"/>
      <c r="V299" s="46"/>
      <c r="W299" s="46"/>
      <c r="X299" s="46"/>
      <c r="Y299" s="46"/>
      <c r="Z299" s="46"/>
      <c r="AA299" s="46"/>
    </row>
    <row r="300" spans="1:27" x14ac:dyDescent="0.15">
      <c r="A300" s="14">
        <v>2009</v>
      </c>
      <c r="B300" s="14">
        <v>2</v>
      </c>
      <c r="C300" s="14">
        <v>60</v>
      </c>
      <c r="D300" s="14">
        <v>3</v>
      </c>
      <c r="F300" s="18" t="s">
        <v>8009</v>
      </c>
      <c r="G300" s="7">
        <f t="shared" si="111"/>
        <v>20092603</v>
      </c>
      <c r="Q300" s="15">
        <f t="shared" si="112"/>
        <v>0</v>
      </c>
      <c r="R300" s="46"/>
      <c r="S300" s="46"/>
      <c r="T300" s="46"/>
      <c r="U300" s="46"/>
      <c r="V300" s="46"/>
      <c r="W300" s="46"/>
      <c r="X300" s="46"/>
      <c r="Y300" s="46"/>
      <c r="Z300" s="46"/>
      <c r="AA300" s="46"/>
    </row>
    <row r="301" spans="1:27" x14ac:dyDescent="0.15">
      <c r="A301" s="14">
        <v>2009</v>
      </c>
      <c r="B301" s="14">
        <v>2</v>
      </c>
      <c r="C301" s="14">
        <v>60</v>
      </c>
      <c r="D301" s="14">
        <v>4</v>
      </c>
      <c r="F301" s="18" t="s">
        <v>8010</v>
      </c>
      <c r="G301" s="7">
        <f t="shared" si="111"/>
        <v>20092604</v>
      </c>
      <c r="Q301" s="15">
        <f t="shared" si="112"/>
        <v>0</v>
      </c>
      <c r="R301" s="46"/>
      <c r="S301" s="46"/>
      <c r="T301" s="46"/>
      <c r="U301" s="46"/>
      <c r="V301" s="46"/>
      <c r="W301" s="46"/>
      <c r="X301" s="46"/>
      <c r="Y301" s="46"/>
      <c r="Z301" s="46"/>
      <c r="AA301" s="46"/>
    </row>
    <row r="302" spans="1:27" ht="40.5" x14ac:dyDescent="0.15">
      <c r="A302" s="14">
        <v>2009</v>
      </c>
      <c r="B302" s="14">
        <v>2</v>
      </c>
      <c r="C302" s="14">
        <v>61</v>
      </c>
      <c r="D302" s="14">
        <v>0</v>
      </c>
      <c r="F302" s="16" t="s">
        <v>8011</v>
      </c>
      <c r="G302" s="7">
        <f t="shared" si="111"/>
        <v>20092610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2009</v>
      </c>
      <c r="B303" s="14">
        <v>2</v>
      </c>
      <c r="C303" s="14">
        <v>61</v>
      </c>
      <c r="D303" s="14">
        <v>1</v>
      </c>
      <c r="F303" s="17" t="s">
        <v>5782</v>
      </c>
      <c r="G303" s="7">
        <f t="shared" si="111"/>
        <v>20092611</v>
      </c>
      <c r="Q303" s="15">
        <f t="shared" si="112"/>
        <v>0</v>
      </c>
      <c r="R303" s="46"/>
      <c r="S303" s="46"/>
      <c r="T303" s="46"/>
      <c r="U303" s="46"/>
      <c r="V303" s="46"/>
      <c r="W303" s="46"/>
      <c r="X303" s="46"/>
      <c r="Y303" s="46"/>
      <c r="Z303" s="46"/>
      <c r="AA303" s="46"/>
    </row>
    <row r="304" spans="1:27" x14ac:dyDescent="0.15">
      <c r="A304" s="14">
        <v>2009</v>
      </c>
      <c r="B304" s="14">
        <v>2</v>
      </c>
      <c r="C304" s="14">
        <v>61</v>
      </c>
      <c r="D304" s="14">
        <v>2</v>
      </c>
      <c r="F304" s="17" t="s">
        <v>5783</v>
      </c>
      <c r="G304" s="7">
        <f t="shared" si="111"/>
        <v>20092612</v>
      </c>
      <c r="Q304" s="15">
        <f t="shared" si="112"/>
        <v>0</v>
      </c>
      <c r="R304" s="46"/>
      <c r="S304" s="46"/>
      <c r="T304" s="46"/>
      <c r="U304" s="46"/>
      <c r="V304" s="46"/>
      <c r="W304" s="46"/>
      <c r="X304" s="46"/>
      <c r="Y304" s="46"/>
      <c r="Z304" s="46"/>
      <c r="AA304" s="46"/>
    </row>
    <row r="305" spans="1:27" x14ac:dyDescent="0.15">
      <c r="A305" s="14">
        <v>2009</v>
      </c>
      <c r="B305" s="14">
        <v>2</v>
      </c>
      <c r="C305" s="14">
        <v>61</v>
      </c>
      <c r="D305" s="14">
        <v>3</v>
      </c>
      <c r="F305" s="17" t="s">
        <v>5784</v>
      </c>
      <c r="G305" s="7">
        <f t="shared" si="111"/>
        <v>20092613</v>
      </c>
      <c r="Q305" s="15">
        <f t="shared" si="112"/>
        <v>0</v>
      </c>
      <c r="R305" s="46"/>
      <c r="S305" s="46"/>
      <c r="T305" s="46"/>
      <c r="U305" s="46"/>
      <c r="V305" s="46"/>
      <c r="W305" s="46"/>
      <c r="X305" s="46"/>
      <c r="Y305" s="46"/>
      <c r="Z305" s="46"/>
      <c r="AA305" s="46"/>
    </row>
    <row r="306" spans="1:27" x14ac:dyDescent="0.15">
      <c r="A306" s="14">
        <v>2009</v>
      </c>
      <c r="B306" s="14">
        <v>2</v>
      </c>
      <c r="C306" s="14">
        <v>61</v>
      </c>
      <c r="D306" s="14">
        <v>4</v>
      </c>
      <c r="F306" s="17" t="s">
        <v>5785</v>
      </c>
      <c r="G306" s="7">
        <f t="shared" si="111"/>
        <v>20092614</v>
      </c>
      <c r="Q306" s="15">
        <f t="shared" si="112"/>
        <v>0</v>
      </c>
      <c r="R306" s="46"/>
      <c r="S306" s="46"/>
      <c r="T306" s="46"/>
      <c r="U306" s="46"/>
      <c r="V306" s="46"/>
      <c r="W306" s="46"/>
      <c r="X306" s="46"/>
      <c r="Y306" s="46"/>
      <c r="Z306" s="46"/>
      <c r="AA306" s="46"/>
    </row>
    <row r="307" spans="1:27" ht="27" x14ac:dyDescent="0.15">
      <c r="A307" s="14">
        <v>2009</v>
      </c>
      <c r="B307" s="14">
        <v>2</v>
      </c>
      <c r="C307" s="14">
        <v>62</v>
      </c>
      <c r="D307" s="14">
        <v>0</v>
      </c>
      <c r="F307" s="16" t="s">
        <v>8012</v>
      </c>
      <c r="G307" s="7">
        <f t="shared" si="111"/>
        <v>20092620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2009</v>
      </c>
      <c r="B308" s="14">
        <v>2</v>
      </c>
      <c r="C308" s="14">
        <v>62</v>
      </c>
      <c r="D308" s="14">
        <v>1</v>
      </c>
      <c r="F308" s="17" t="s">
        <v>5786</v>
      </c>
      <c r="G308" s="7">
        <f t="shared" si="111"/>
        <v>20092621</v>
      </c>
      <c r="Q308" s="15">
        <f t="shared" si="112"/>
        <v>0</v>
      </c>
      <c r="R308" s="46"/>
      <c r="S308" s="46"/>
      <c r="T308" s="46"/>
      <c r="U308" s="46"/>
      <c r="V308" s="46"/>
      <c r="W308" s="46"/>
      <c r="X308" s="46"/>
      <c r="Y308" s="46"/>
      <c r="Z308" s="46"/>
      <c r="AA308" s="46"/>
    </row>
    <row r="309" spans="1:27" x14ac:dyDescent="0.15">
      <c r="A309" s="14">
        <v>2009</v>
      </c>
      <c r="B309" s="14">
        <v>2</v>
      </c>
      <c r="C309" s="14">
        <v>62</v>
      </c>
      <c r="D309" s="14">
        <v>2</v>
      </c>
      <c r="F309" s="17" t="s">
        <v>5787</v>
      </c>
      <c r="G309" s="7">
        <f t="shared" si="111"/>
        <v>20092622</v>
      </c>
      <c r="Q309" s="15">
        <f t="shared" si="112"/>
        <v>0</v>
      </c>
      <c r="R309" s="46"/>
      <c r="S309" s="46"/>
      <c r="T309" s="46"/>
      <c r="U309" s="46"/>
      <c r="V309" s="46"/>
      <c r="W309" s="46"/>
      <c r="X309" s="46"/>
      <c r="Y309" s="46"/>
      <c r="Z309" s="46"/>
      <c r="AA309" s="46"/>
    </row>
    <row r="310" spans="1:27" x14ac:dyDescent="0.15">
      <c r="A310" s="14">
        <v>2009</v>
      </c>
      <c r="B310" s="14">
        <v>2</v>
      </c>
      <c r="C310" s="14">
        <v>62</v>
      </c>
      <c r="D310" s="14">
        <v>3</v>
      </c>
      <c r="F310" s="19" t="s">
        <v>5788</v>
      </c>
      <c r="G310" s="7">
        <f t="shared" si="111"/>
        <v>20092623</v>
      </c>
      <c r="Q310" s="15">
        <f t="shared" si="112"/>
        <v>0</v>
      </c>
      <c r="R310" s="46"/>
      <c r="S310" s="46"/>
      <c r="T310" s="46"/>
      <c r="U310" s="46"/>
      <c r="V310" s="46"/>
      <c r="W310" s="46"/>
      <c r="X310" s="46"/>
      <c r="Y310" s="46"/>
      <c r="Z310" s="46"/>
      <c r="AA310" s="46"/>
    </row>
    <row r="311" spans="1:27" x14ac:dyDescent="0.15">
      <c r="A311" s="14">
        <v>2009</v>
      </c>
      <c r="B311" s="14">
        <v>2</v>
      </c>
      <c r="C311" s="14">
        <v>62</v>
      </c>
      <c r="D311" s="14">
        <v>4</v>
      </c>
      <c r="F311" s="19" t="s">
        <v>5789</v>
      </c>
      <c r="G311" s="7">
        <f t="shared" si="111"/>
        <v>20092624</v>
      </c>
      <c r="Q311" s="15">
        <f t="shared" si="112"/>
        <v>0</v>
      </c>
      <c r="R311" s="46"/>
      <c r="S311" s="46"/>
      <c r="T311" s="46"/>
      <c r="U311" s="46"/>
      <c r="V311" s="46"/>
      <c r="W311" s="46"/>
      <c r="X311" s="46"/>
      <c r="Y311" s="46"/>
      <c r="Z311" s="46"/>
      <c r="AA311" s="46"/>
    </row>
    <row r="312" spans="1:27" ht="54" x14ac:dyDescent="0.15">
      <c r="A312" s="14">
        <v>2009</v>
      </c>
      <c r="B312" s="14">
        <v>2</v>
      </c>
      <c r="C312" s="14">
        <v>63</v>
      </c>
      <c r="D312" s="14">
        <v>0</v>
      </c>
      <c r="F312" s="16" t="s">
        <v>8013</v>
      </c>
      <c r="G312" s="7">
        <f t="shared" si="111"/>
        <v>20092630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2009</v>
      </c>
      <c r="B313" s="14">
        <v>2</v>
      </c>
      <c r="C313" s="14">
        <v>63</v>
      </c>
      <c r="D313" s="14">
        <v>1</v>
      </c>
      <c r="F313" s="17" t="s">
        <v>5790</v>
      </c>
      <c r="G313" s="7">
        <f t="shared" si="111"/>
        <v>20092631</v>
      </c>
      <c r="Q313" s="15">
        <f t="shared" si="112"/>
        <v>0</v>
      </c>
      <c r="R313" s="46"/>
      <c r="S313" s="46"/>
      <c r="T313" s="46"/>
      <c r="U313" s="46"/>
      <c r="V313" s="46"/>
      <c r="W313" s="46"/>
      <c r="X313" s="46"/>
      <c r="Y313" s="46"/>
      <c r="Z313" s="46"/>
      <c r="AA313" s="46"/>
    </row>
    <row r="314" spans="1:27" x14ac:dyDescent="0.15">
      <c r="A314" s="14">
        <v>2009</v>
      </c>
      <c r="B314" s="14">
        <v>2</v>
      </c>
      <c r="C314" s="14">
        <v>63</v>
      </c>
      <c r="D314" s="14">
        <v>2</v>
      </c>
      <c r="F314" s="17" t="s">
        <v>5791</v>
      </c>
      <c r="G314" s="7">
        <f t="shared" si="111"/>
        <v>20092632</v>
      </c>
      <c r="Q314" s="15">
        <f t="shared" si="112"/>
        <v>0</v>
      </c>
      <c r="R314" s="46"/>
      <c r="S314" s="46"/>
      <c r="T314" s="46"/>
      <c r="U314" s="46"/>
      <c r="V314" s="46"/>
      <c r="W314" s="46"/>
      <c r="X314" s="46"/>
      <c r="Y314" s="46"/>
      <c r="Z314" s="46"/>
      <c r="AA314" s="46"/>
    </row>
    <row r="315" spans="1:27" x14ac:dyDescent="0.15">
      <c r="A315" s="14">
        <v>2009</v>
      </c>
      <c r="B315" s="14">
        <v>2</v>
      </c>
      <c r="C315" s="14">
        <v>63</v>
      </c>
      <c r="D315" s="14">
        <v>3</v>
      </c>
      <c r="F315" s="17" t="s">
        <v>5792</v>
      </c>
      <c r="G315" s="7">
        <f t="shared" si="111"/>
        <v>20092633</v>
      </c>
      <c r="Q315" s="15">
        <f t="shared" si="112"/>
        <v>0</v>
      </c>
      <c r="R315" s="46"/>
      <c r="S315" s="46"/>
      <c r="T315" s="46"/>
      <c r="U315" s="46"/>
      <c r="V315" s="46"/>
      <c r="W315" s="46"/>
      <c r="X315" s="46"/>
      <c r="Y315" s="46"/>
      <c r="Z315" s="46"/>
      <c r="AA315" s="46"/>
    </row>
    <row r="316" spans="1:27" x14ac:dyDescent="0.15">
      <c r="A316" s="14">
        <v>2009</v>
      </c>
      <c r="B316" s="14">
        <v>2</v>
      </c>
      <c r="C316" s="14">
        <v>63</v>
      </c>
      <c r="D316" s="14">
        <v>4</v>
      </c>
      <c r="F316" s="17" t="s">
        <v>5793</v>
      </c>
      <c r="G316" s="7">
        <f t="shared" si="111"/>
        <v>20092634</v>
      </c>
      <c r="Q316" s="15">
        <f t="shared" si="112"/>
        <v>0</v>
      </c>
      <c r="R316" s="46"/>
      <c r="S316" s="46"/>
      <c r="T316" s="46"/>
      <c r="U316" s="46"/>
      <c r="V316" s="46"/>
      <c r="W316" s="46"/>
      <c r="X316" s="46"/>
      <c r="Y316" s="46"/>
      <c r="Z316" s="46"/>
      <c r="AA316" s="46"/>
    </row>
    <row r="317" spans="1:27" ht="27" x14ac:dyDescent="0.15">
      <c r="A317" s="14">
        <v>2009</v>
      </c>
      <c r="B317" s="14">
        <v>2</v>
      </c>
      <c r="C317" s="14">
        <v>64</v>
      </c>
      <c r="D317" s="14">
        <v>0</v>
      </c>
      <c r="F317" s="16" t="s">
        <v>8014</v>
      </c>
      <c r="G317" s="7">
        <f t="shared" si="111"/>
        <v>20092640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2009</v>
      </c>
      <c r="B318" s="14">
        <v>2</v>
      </c>
      <c r="C318" s="14">
        <v>64</v>
      </c>
      <c r="D318" s="14">
        <v>1</v>
      </c>
      <c r="F318" s="17" t="s">
        <v>5794</v>
      </c>
      <c r="G318" s="7">
        <f t="shared" si="111"/>
        <v>20092641</v>
      </c>
      <c r="Q318" s="15">
        <f t="shared" si="112"/>
        <v>0</v>
      </c>
      <c r="R318" s="46"/>
      <c r="S318" s="46"/>
      <c r="T318" s="46"/>
      <c r="U318" s="46"/>
      <c r="V318" s="46"/>
      <c r="W318" s="46"/>
      <c r="X318" s="46"/>
      <c r="Y318" s="46"/>
      <c r="Z318" s="46"/>
      <c r="AA318" s="46"/>
    </row>
    <row r="319" spans="1:27" x14ac:dyDescent="0.15">
      <c r="A319" s="14">
        <v>2009</v>
      </c>
      <c r="B319" s="14">
        <v>2</v>
      </c>
      <c r="C319" s="14">
        <v>64</v>
      </c>
      <c r="D319" s="14">
        <v>2</v>
      </c>
      <c r="F319" s="17" t="s">
        <v>5795</v>
      </c>
      <c r="G319" s="7">
        <f t="shared" si="111"/>
        <v>20092642</v>
      </c>
      <c r="Q319" s="15">
        <f t="shared" si="112"/>
        <v>0</v>
      </c>
      <c r="R319" s="46"/>
      <c r="S319" s="46"/>
      <c r="T319" s="46"/>
      <c r="U319" s="46"/>
      <c r="V319" s="46"/>
      <c r="W319" s="46"/>
      <c r="X319" s="46"/>
      <c r="Y319" s="46"/>
      <c r="Z319" s="46"/>
      <c r="AA319" s="46"/>
    </row>
    <row r="320" spans="1:27" ht="27" x14ac:dyDescent="0.15">
      <c r="A320" s="14">
        <v>2009</v>
      </c>
      <c r="B320" s="14">
        <v>2</v>
      </c>
      <c r="C320" s="14">
        <v>64</v>
      </c>
      <c r="D320" s="14">
        <v>3</v>
      </c>
      <c r="F320" s="17" t="s">
        <v>8015</v>
      </c>
      <c r="G320" s="7">
        <f t="shared" si="111"/>
        <v>20092643</v>
      </c>
      <c r="Q320" s="15">
        <f t="shared" si="112"/>
        <v>0</v>
      </c>
      <c r="R320" s="46"/>
      <c r="S320" s="46"/>
      <c r="T320" s="46"/>
      <c r="U320" s="46"/>
      <c r="V320" s="46"/>
      <c r="W320" s="46"/>
      <c r="X320" s="46"/>
      <c r="Y320" s="46"/>
      <c r="Z320" s="46"/>
      <c r="AA320" s="46"/>
    </row>
    <row r="321" spans="1:27" x14ac:dyDescent="0.15">
      <c r="A321" s="14">
        <v>2009</v>
      </c>
      <c r="B321" s="14">
        <v>2</v>
      </c>
      <c r="C321" s="14">
        <v>64</v>
      </c>
      <c r="D321" s="14">
        <v>4</v>
      </c>
      <c r="F321" s="17" t="s">
        <v>5796</v>
      </c>
      <c r="G321" s="7">
        <f t="shared" si="111"/>
        <v>20092644</v>
      </c>
      <c r="Q321" s="15">
        <f t="shared" si="112"/>
        <v>0</v>
      </c>
      <c r="R321" s="46"/>
      <c r="S321" s="46"/>
      <c r="T321" s="46"/>
      <c r="U321" s="46"/>
      <c r="V321" s="46"/>
      <c r="W321" s="46"/>
      <c r="X321" s="46"/>
      <c r="Y321" s="46"/>
      <c r="Z321" s="46"/>
      <c r="AA321" s="46"/>
    </row>
    <row r="322" spans="1:27" ht="40.5" x14ac:dyDescent="0.15">
      <c r="A322" s="14">
        <v>2009</v>
      </c>
      <c r="B322" s="14">
        <v>2</v>
      </c>
      <c r="C322" s="14">
        <v>65</v>
      </c>
      <c r="D322" s="14">
        <v>0</v>
      </c>
      <c r="F322" s="16" t="s">
        <v>8016</v>
      </c>
      <c r="G322" s="7">
        <f t="shared" si="111"/>
        <v>20092650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2009</v>
      </c>
      <c r="B323" s="14">
        <v>2</v>
      </c>
      <c r="C323" s="14">
        <v>65</v>
      </c>
      <c r="D323" s="14">
        <v>1</v>
      </c>
      <c r="F323" s="17" t="s">
        <v>8017</v>
      </c>
      <c r="G323" s="7">
        <f t="shared" ref="G323:G386" si="139">VALUE(A323&amp;B323&amp;C323&amp;D323)</f>
        <v>20092651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2009</v>
      </c>
      <c r="B324" s="14">
        <v>2</v>
      </c>
      <c r="C324" s="14">
        <v>65</v>
      </c>
      <c r="D324" s="14">
        <v>2</v>
      </c>
      <c r="F324" s="17" t="s">
        <v>8018</v>
      </c>
      <c r="G324" s="7">
        <f t="shared" si="139"/>
        <v>20092652</v>
      </c>
      <c r="Q324" s="15">
        <f t="shared" si="140"/>
        <v>0</v>
      </c>
      <c r="R324" s="46"/>
      <c r="S324" s="46"/>
      <c r="T324" s="46"/>
      <c r="U324" s="46"/>
      <c r="V324" s="46"/>
      <c r="W324" s="46"/>
      <c r="X324" s="46"/>
      <c r="Y324" s="46"/>
      <c r="Z324" s="46"/>
      <c r="AA324" s="46"/>
    </row>
    <row r="325" spans="1:27" x14ac:dyDescent="0.15">
      <c r="A325" s="14">
        <v>2009</v>
      </c>
      <c r="B325" s="14">
        <v>2</v>
      </c>
      <c r="C325" s="14">
        <v>65</v>
      </c>
      <c r="D325" s="14">
        <v>3</v>
      </c>
      <c r="F325" s="17" t="s">
        <v>5797</v>
      </c>
      <c r="G325" s="7">
        <f t="shared" si="139"/>
        <v>20092653</v>
      </c>
      <c r="Q325" s="15">
        <f t="shared" si="140"/>
        <v>0</v>
      </c>
      <c r="R325" s="46"/>
      <c r="S325" s="46"/>
      <c r="T325" s="46"/>
      <c r="U325" s="46"/>
      <c r="V325" s="46"/>
      <c r="W325" s="46"/>
      <c r="X325" s="46"/>
      <c r="Y325" s="46"/>
      <c r="Z325" s="46"/>
      <c r="AA325" s="46"/>
    </row>
    <row r="326" spans="1:27" x14ac:dyDescent="0.15">
      <c r="A326" s="14">
        <v>2009</v>
      </c>
      <c r="B326" s="14">
        <v>2</v>
      </c>
      <c r="C326" s="14">
        <v>65</v>
      </c>
      <c r="D326" s="14">
        <v>4</v>
      </c>
      <c r="F326" s="17" t="s">
        <v>5798</v>
      </c>
      <c r="G326" s="7">
        <f t="shared" si="139"/>
        <v>20092654</v>
      </c>
      <c r="Q326" s="15">
        <f t="shared" si="140"/>
        <v>0</v>
      </c>
      <c r="R326" s="46"/>
      <c r="S326" s="46"/>
      <c r="T326" s="46"/>
      <c r="U326" s="46"/>
      <c r="V326" s="46"/>
      <c r="W326" s="46"/>
      <c r="X326" s="46"/>
      <c r="Y326" s="46"/>
      <c r="Z326" s="46"/>
      <c r="AA326" s="46"/>
    </row>
    <row r="327" spans="1:27" ht="40.5" x14ac:dyDescent="0.15">
      <c r="A327" s="14">
        <v>2009</v>
      </c>
      <c r="B327" s="14">
        <v>2</v>
      </c>
      <c r="C327" s="14">
        <v>66</v>
      </c>
      <c r="D327" s="14">
        <v>0</v>
      </c>
      <c r="F327" s="16" t="s">
        <v>8019</v>
      </c>
      <c r="G327" s="7">
        <f t="shared" si="139"/>
        <v>20092660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ht="27" x14ac:dyDescent="0.15">
      <c r="A328" s="14">
        <v>2009</v>
      </c>
      <c r="B328" s="14">
        <v>2</v>
      </c>
      <c r="C328" s="14">
        <v>66</v>
      </c>
      <c r="D328" s="14">
        <v>1</v>
      </c>
      <c r="F328" s="17" t="s">
        <v>8020</v>
      </c>
      <c r="G328" s="7">
        <f t="shared" si="139"/>
        <v>20092661</v>
      </c>
      <c r="Q328" s="15">
        <f t="shared" si="140"/>
        <v>0</v>
      </c>
      <c r="R328" s="46"/>
      <c r="S328" s="46"/>
      <c r="T328" s="46"/>
      <c r="U328" s="46"/>
      <c r="V328" s="46"/>
      <c r="W328" s="46"/>
      <c r="X328" s="46"/>
      <c r="Y328" s="46"/>
      <c r="Z328" s="46"/>
      <c r="AA328" s="46"/>
    </row>
    <row r="329" spans="1:27" x14ac:dyDescent="0.15">
      <c r="A329" s="14">
        <v>2009</v>
      </c>
      <c r="B329" s="14">
        <v>2</v>
      </c>
      <c r="C329" s="14">
        <v>66</v>
      </c>
      <c r="D329" s="14">
        <v>2</v>
      </c>
      <c r="F329" s="17" t="s">
        <v>5799</v>
      </c>
      <c r="G329" s="7">
        <f t="shared" si="139"/>
        <v>20092662</v>
      </c>
      <c r="Q329" s="15">
        <f t="shared" si="140"/>
        <v>0</v>
      </c>
      <c r="R329" s="46"/>
      <c r="S329" s="46"/>
      <c r="T329" s="46"/>
      <c r="U329" s="46"/>
      <c r="V329" s="46"/>
      <c r="W329" s="46"/>
      <c r="X329" s="46"/>
      <c r="Y329" s="46"/>
      <c r="Z329" s="46"/>
      <c r="AA329" s="46"/>
    </row>
    <row r="330" spans="1:27" x14ac:dyDescent="0.15">
      <c r="A330" s="14">
        <v>2009</v>
      </c>
      <c r="B330" s="14">
        <v>2</v>
      </c>
      <c r="C330" s="14">
        <v>66</v>
      </c>
      <c r="D330" s="14">
        <v>3</v>
      </c>
      <c r="F330" s="17" t="s">
        <v>8021</v>
      </c>
      <c r="G330" s="7">
        <f t="shared" si="139"/>
        <v>20092663</v>
      </c>
      <c r="Q330" s="15">
        <f t="shared" si="140"/>
        <v>0</v>
      </c>
      <c r="R330" s="46"/>
      <c r="S330" s="46"/>
      <c r="T330" s="46"/>
      <c r="U330" s="46"/>
      <c r="V330" s="46"/>
      <c r="W330" s="46"/>
      <c r="X330" s="46"/>
      <c r="Y330" s="46"/>
      <c r="Z330" s="46"/>
      <c r="AA330" s="46"/>
    </row>
    <row r="331" spans="1:27" x14ac:dyDescent="0.15">
      <c r="A331" s="14">
        <v>2009</v>
      </c>
      <c r="B331" s="14">
        <v>2</v>
      </c>
      <c r="C331" s="14">
        <v>66</v>
      </c>
      <c r="D331" s="14">
        <v>4</v>
      </c>
      <c r="F331" s="17" t="s">
        <v>8022</v>
      </c>
      <c r="G331" s="7">
        <f t="shared" si="139"/>
        <v>20092664</v>
      </c>
      <c r="Q331" s="15">
        <f t="shared" si="140"/>
        <v>0</v>
      </c>
      <c r="R331" s="46"/>
      <c r="S331" s="46"/>
      <c r="T331" s="46"/>
      <c r="U331" s="46"/>
      <c r="V331" s="46"/>
      <c r="W331" s="46"/>
      <c r="X331" s="46"/>
      <c r="Y331" s="46"/>
      <c r="Z331" s="46"/>
      <c r="AA331" s="46"/>
    </row>
    <row r="332" spans="1:27" x14ac:dyDescent="0.15">
      <c r="A332" s="14">
        <v>2009</v>
      </c>
      <c r="B332" s="14">
        <v>2</v>
      </c>
      <c r="C332" s="14">
        <v>67</v>
      </c>
      <c r="D332" s="14">
        <v>0</v>
      </c>
      <c r="F332" s="16" t="s">
        <v>8023</v>
      </c>
      <c r="G332" s="7">
        <f t="shared" si="139"/>
        <v>20092670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ht="27" x14ac:dyDescent="0.15">
      <c r="A333" s="14">
        <v>2009</v>
      </c>
      <c r="B333" s="14">
        <v>2</v>
      </c>
      <c r="C333" s="14">
        <v>67</v>
      </c>
      <c r="D333" s="14">
        <v>1</v>
      </c>
      <c r="F333" s="17" t="s">
        <v>5800</v>
      </c>
      <c r="G333" s="7">
        <f t="shared" si="139"/>
        <v>20092671</v>
      </c>
      <c r="Q333" s="15">
        <f t="shared" si="140"/>
        <v>0</v>
      </c>
      <c r="R333" s="46"/>
      <c r="S333" s="46"/>
      <c r="T333" s="46"/>
      <c r="U333" s="46"/>
      <c r="V333" s="46"/>
      <c r="W333" s="46"/>
      <c r="X333" s="46"/>
      <c r="Y333" s="46"/>
      <c r="Z333" s="46"/>
      <c r="AA333" s="46"/>
    </row>
    <row r="334" spans="1:27" ht="27" x14ac:dyDescent="0.15">
      <c r="A334" s="14">
        <v>2009</v>
      </c>
      <c r="B334" s="14">
        <v>2</v>
      </c>
      <c r="C334" s="14">
        <v>67</v>
      </c>
      <c r="D334" s="14">
        <v>2</v>
      </c>
      <c r="F334" s="17" t="s">
        <v>5801</v>
      </c>
      <c r="G334" s="7">
        <f t="shared" si="139"/>
        <v>20092672</v>
      </c>
      <c r="Q334" s="15">
        <f t="shared" si="140"/>
        <v>0</v>
      </c>
      <c r="R334" s="46"/>
      <c r="S334" s="46"/>
      <c r="T334" s="46"/>
      <c r="U334" s="46"/>
      <c r="V334" s="46"/>
      <c r="W334" s="46"/>
      <c r="X334" s="46"/>
      <c r="Y334" s="46"/>
      <c r="Z334" s="46"/>
      <c r="AA334" s="46"/>
    </row>
    <row r="335" spans="1:27" ht="27" x14ac:dyDescent="0.15">
      <c r="A335" s="14">
        <v>2009</v>
      </c>
      <c r="B335" s="14">
        <v>2</v>
      </c>
      <c r="C335" s="14">
        <v>67</v>
      </c>
      <c r="D335" s="14">
        <v>3</v>
      </c>
      <c r="F335" s="17" t="s">
        <v>5802</v>
      </c>
      <c r="G335" s="7">
        <f t="shared" si="139"/>
        <v>20092673</v>
      </c>
      <c r="Q335" s="15">
        <f t="shared" si="140"/>
        <v>0</v>
      </c>
      <c r="R335" s="46"/>
      <c r="S335" s="46"/>
      <c r="T335" s="46"/>
      <c r="U335" s="46"/>
      <c r="V335" s="46"/>
      <c r="W335" s="46"/>
      <c r="X335" s="46"/>
      <c r="Y335" s="46"/>
      <c r="Z335" s="46"/>
      <c r="AA335" s="46"/>
    </row>
    <row r="336" spans="1:27" x14ac:dyDescent="0.15">
      <c r="A336" s="14">
        <v>2009</v>
      </c>
      <c r="B336" s="14">
        <v>2</v>
      </c>
      <c r="C336" s="14">
        <v>67</v>
      </c>
      <c r="D336" s="14">
        <v>4</v>
      </c>
      <c r="F336" s="17" t="s">
        <v>5803</v>
      </c>
      <c r="G336" s="7">
        <f t="shared" si="139"/>
        <v>20092674</v>
      </c>
      <c r="Q336" s="15">
        <f t="shared" si="140"/>
        <v>0</v>
      </c>
      <c r="R336" s="46"/>
      <c r="S336" s="46"/>
      <c r="T336" s="46"/>
      <c r="U336" s="46"/>
      <c r="V336" s="46"/>
      <c r="W336" s="46"/>
      <c r="X336" s="46"/>
      <c r="Y336" s="46"/>
      <c r="Z336" s="46"/>
      <c r="AA336" s="46"/>
    </row>
    <row r="337" spans="1:27" ht="27" x14ac:dyDescent="0.15">
      <c r="A337" s="14">
        <v>2009</v>
      </c>
      <c r="B337" s="14">
        <v>2</v>
      </c>
      <c r="C337" s="14">
        <v>68</v>
      </c>
      <c r="D337" s="14">
        <v>0</v>
      </c>
      <c r="F337" s="16" t="s">
        <v>8024</v>
      </c>
      <c r="G337" s="7">
        <f t="shared" si="139"/>
        <v>20092680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2009</v>
      </c>
      <c r="B338" s="14">
        <v>2</v>
      </c>
      <c r="C338" s="14">
        <v>68</v>
      </c>
      <c r="D338" s="14">
        <v>1</v>
      </c>
      <c r="F338" s="17" t="s">
        <v>8025</v>
      </c>
      <c r="G338" s="7">
        <f t="shared" si="139"/>
        <v>20092681</v>
      </c>
      <c r="Q338" s="15">
        <f t="shared" si="140"/>
        <v>0</v>
      </c>
      <c r="R338" s="46"/>
      <c r="S338" s="46"/>
      <c r="T338" s="46"/>
      <c r="U338" s="46"/>
      <c r="V338" s="46"/>
      <c r="W338" s="46"/>
      <c r="X338" s="46"/>
      <c r="Y338" s="46"/>
      <c r="Z338" s="46"/>
      <c r="AA338" s="46"/>
    </row>
    <row r="339" spans="1:27" x14ac:dyDescent="0.15">
      <c r="A339" s="14">
        <v>2009</v>
      </c>
      <c r="B339" s="14">
        <v>2</v>
      </c>
      <c r="C339" s="14">
        <v>68</v>
      </c>
      <c r="D339" s="14">
        <v>2</v>
      </c>
      <c r="F339" s="17" t="s">
        <v>8026</v>
      </c>
      <c r="G339" s="7">
        <f t="shared" si="139"/>
        <v>20092682</v>
      </c>
      <c r="Q339" s="15">
        <f t="shared" si="140"/>
        <v>0</v>
      </c>
      <c r="R339" s="46"/>
      <c r="S339" s="46"/>
      <c r="T339" s="46"/>
      <c r="U339" s="46"/>
      <c r="V339" s="46"/>
      <c r="W339" s="46"/>
      <c r="X339" s="46"/>
      <c r="Y339" s="46"/>
      <c r="Z339" s="46"/>
      <c r="AA339" s="46"/>
    </row>
    <row r="340" spans="1:27" x14ac:dyDescent="0.15">
      <c r="A340" s="14">
        <v>2009</v>
      </c>
      <c r="B340" s="14">
        <v>2</v>
      </c>
      <c r="C340" s="14">
        <v>68</v>
      </c>
      <c r="D340" s="14">
        <v>3</v>
      </c>
      <c r="F340" s="17" t="s">
        <v>8027</v>
      </c>
      <c r="G340" s="7">
        <f t="shared" si="139"/>
        <v>20092683</v>
      </c>
      <c r="Q340" s="15">
        <f t="shared" si="140"/>
        <v>0</v>
      </c>
      <c r="R340" s="46"/>
      <c r="S340" s="46"/>
      <c r="T340" s="46"/>
      <c r="U340" s="46"/>
      <c r="V340" s="46"/>
      <c r="W340" s="46"/>
      <c r="X340" s="46"/>
      <c r="Y340" s="46"/>
      <c r="Z340" s="46"/>
      <c r="AA340" s="46"/>
    </row>
    <row r="341" spans="1:27" x14ac:dyDescent="0.15">
      <c r="A341" s="14">
        <v>2009</v>
      </c>
      <c r="B341" s="14">
        <v>2</v>
      </c>
      <c r="C341" s="14">
        <v>68</v>
      </c>
      <c r="D341" s="14">
        <v>4</v>
      </c>
      <c r="F341" s="17" t="s">
        <v>8028</v>
      </c>
      <c r="G341" s="7">
        <f t="shared" si="139"/>
        <v>20092684</v>
      </c>
      <c r="Q341" s="15">
        <f t="shared" si="140"/>
        <v>0</v>
      </c>
      <c r="R341" s="46"/>
      <c r="S341" s="46"/>
      <c r="T341" s="46"/>
      <c r="U341" s="46"/>
      <c r="V341" s="46"/>
      <c r="W341" s="46"/>
      <c r="X341" s="46"/>
      <c r="Y341" s="46"/>
      <c r="Z341" s="46"/>
      <c r="AA341" s="46"/>
    </row>
    <row r="342" spans="1:27" x14ac:dyDescent="0.15">
      <c r="A342" s="14">
        <v>2009</v>
      </c>
      <c r="B342" s="14">
        <v>2</v>
      </c>
      <c r="C342" s="14">
        <v>69</v>
      </c>
      <c r="D342" s="14">
        <v>0</v>
      </c>
      <c r="F342" s="16" t="s">
        <v>8029</v>
      </c>
      <c r="G342" s="7">
        <f t="shared" si="139"/>
        <v>20092690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2009</v>
      </c>
      <c r="B343" s="14">
        <v>2</v>
      </c>
      <c r="C343" s="14">
        <v>69</v>
      </c>
      <c r="D343" s="14">
        <v>1</v>
      </c>
      <c r="F343" s="17" t="s">
        <v>5804</v>
      </c>
      <c r="G343" s="7">
        <f t="shared" si="139"/>
        <v>20092691</v>
      </c>
      <c r="Q343" s="15">
        <f t="shared" si="140"/>
        <v>0</v>
      </c>
      <c r="R343" s="46"/>
      <c r="S343" s="46"/>
      <c r="T343" s="46"/>
      <c r="U343" s="46"/>
      <c r="V343" s="46"/>
      <c r="W343" s="46"/>
      <c r="X343" s="46"/>
      <c r="Y343" s="46"/>
      <c r="Z343" s="46"/>
      <c r="AA343" s="46"/>
    </row>
    <row r="344" spans="1:27" x14ac:dyDescent="0.15">
      <c r="A344" s="14">
        <v>2009</v>
      </c>
      <c r="B344" s="14">
        <v>2</v>
      </c>
      <c r="C344" s="14">
        <v>69</v>
      </c>
      <c r="D344" s="14">
        <v>2</v>
      </c>
      <c r="F344" s="20" t="s">
        <v>8030</v>
      </c>
      <c r="G344" s="7">
        <f t="shared" si="139"/>
        <v>20092692</v>
      </c>
      <c r="Q344" s="15">
        <f t="shared" si="140"/>
        <v>0</v>
      </c>
      <c r="R344" s="46"/>
      <c r="S344" s="46"/>
      <c r="T344" s="46"/>
      <c r="U344" s="46"/>
      <c r="V344" s="46"/>
      <c r="W344" s="46"/>
      <c r="X344" s="46"/>
      <c r="Y344" s="46"/>
      <c r="Z344" s="46"/>
      <c r="AA344" s="46"/>
    </row>
    <row r="345" spans="1:27" x14ac:dyDescent="0.15">
      <c r="A345" s="14">
        <v>2009</v>
      </c>
      <c r="B345" s="14">
        <v>2</v>
      </c>
      <c r="C345" s="14">
        <v>69</v>
      </c>
      <c r="D345" s="14">
        <v>3</v>
      </c>
      <c r="F345" s="20" t="s">
        <v>8031</v>
      </c>
      <c r="G345" s="7">
        <f t="shared" si="139"/>
        <v>20092693</v>
      </c>
      <c r="Q345" s="15">
        <f t="shared" si="140"/>
        <v>0</v>
      </c>
      <c r="R345" s="46"/>
      <c r="S345" s="46"/>
      <c r="T345" s="46"/>
      <c r="U345" s="46"/>
      <c r="V345" s="46"/>
      <c r="W345" s="46"/>
      <c r="X345" s="46"/>
      <c r="Y345" s="46"/>
      <c r="Z345" s="46"/>
      <c r="AA345" s="46"/>
    </row>
    <row r="346" spans="1:27" x14ac:dyDescent="0.15">
      <c r="A346" s="14">
        <v>2009</v>
      </c>
      <c r="B346" s="14">
        <v>2</v>
      </c>
      <c r="C346" s="14">
        <v>69</v>
      </c>
      <c r="D346" s="14">
        <v>4</v>
      </c>
      <c r="F346" s="20" t="s">
        <v>8032</v>
      </c>
      <c r="G346" s="7">
        <f t="shared" si="139"/>
        <v>20092694</v>
      </c>
      <c r="Q346" s="15">
        <f t="shared" si="140"/>
        <v>0</v>
      </c>
      <c r="R346" s="46"/>
      <c r="S346" s="46"/>
      <c r="T346" s="46"/>
      <c r="U346" s="46"/>
      <c r="V346" s="46"/>
      <c r="W346" s="46"/>
      <c r="X346" s="46"/>
      <c r="Y346" s="46"/>
      <c r="Z346" s="46"/>
      <c r="AA346" s="46"/>
    </row>
    <row r="347" spans="1:27" ht="40.5" x14ac:dyDescent="0.15">
      <c r="A347" s="14">
        <v>2009</v>
      </c>
      <c r="B347" s="14">
        <v>2</v>
      </c>
      <c r="C347" s="14">
        <v>70</v>
      </c>
      <c r="D347" s="14">
        <v>0</v>
      </c>
      <c r="F347" s="16" t="s">
        <v>8033</v>
      </c>
      <c r="G347" s="7">
        <f t="shared" si="139"/>
        <v>20092700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2009</v>
      </c>
      <c r="B348" s="14">
        <v>2</v>
      </c>
      <c r="C348" s="14">
        <v>70</v>
      </c>
      <c r="D348" s="14">
        <v>1</v>
      </c>
      <c r="F348" s="17" t="s">
        <v>5807</v>
      </c>
      <c r="G348" s="7">
        <f t="shared" si="139"/>
        <v>20092701</v>
      </c>
      <c r="Q348" s="15">
        <f t="shared" si="140"/>
        <v>0</v>
      </c>
      <c r="R348" s="46"/>
      <c r="S348" s="46"/>
      <c r="T348" s="46"/>
      <c r="U348" s="46"/>
      <c r="V348" s="46"/>
      <c r="W348" s="46"/>
      <c r="X348" s="46"/>
      <c r="Y348" s="46"/>
      <c r="Z348" s="46"/>
      <c r="AA348" s="46"/>
    </row>
    <row r="349" spans="1:27" x14ac:dyDescent="0.15">
      <c r="A349" s="14">
        <v>2009</v>
      </c>
      <c r="B349" s="14">
        <v>2</v>
      </c>
      <c r="C349" s="14">
        <v>70</v>
      </c>
      <c r="D349" s="14">
        <v>2</v>
      </c>
      <c r="F349" s="17" t="s">
        <v>5808</v>
      </c>
      <c r="G349" s="7">
        <f t="shared" si="139"/>
        <v>20092702</v>
      </c>
      <c r="Q349" s="15">
        <f t="shared" si="140"/>
        <v>0</v>
      </c>
      <c r="R349" s="46"/>
      <c r="S349" s="46"/>
      <c r="T349" s="46"/>
      <c r="U349" s="46"/>
      <c r="V349" s="46"/>
      <c r="W349" s="46"/>
      <c r="X349" s="46"/>
      <c r="Y349" s="46"/>
      <c r="Z349" s="46"/>
      <c r="AA349" s="46"/>
    </row>
    <row r="350" spans="1:27" x14ac:dyDescent="0.15">
      <c r="A350" s="14">
        <v>2009</v>
      </c>
      <c r="B350" s="14">
        <v>2</v>
      </c>
      <c r="C350" s="14">
        <v>70</v>
      </c>
      <c r="D350" s="14">
        <v>3</v>
      </c>
      <c r="F350" s="17" t="s">
        <v>8034</v>
      </c>
      <c r="G350" s="7">
        <f t="shared" si="139"/>
        <v>20092703</v>
      </c>
      <c r="Q350" s="15">
        <f t="shared" si="140"/>
        <v>0</v>
      </c>
      <c r="R350" s="46"/>
      <c r="S350" s="46"/>
      <c r="T350" s="46"/>
      <c r="U350" s="46"/>
      <c r="V350" s="46"/>
      <c r="W350" s="46"/>
      <c r="X350" s="46"/>
      <c r="Y350" s="46"/>
      <c r="Z350" s="46"/>
      <c r="AA350" s="46"/>
    </row>
    <row r="351" spans="1:27" x14ac:dyDescent="0.15">
      <c r="A351" s="14">
        <v>2009</v>
      </c>
      <c r="B351" s="14">
        <v>2</v>
      </c>
      <c r="C351" s="14">
        <v>70</v>
      </c>
      <c r="D351" s="14">
        <v>4</v>
      </c>
      <c r="F351" s="17" t="s">
        <v>8035</v>
      </c>
      <c r="G351" s="7">
        <f t="shared" si="139"/>
        <v>20092704</v>
      </c>
      <c r="Q351" s="15">
        <f t="shared" si="140"/>
        <v>0</v>
      </c>
      <c r="R351" s="46"/>
      <c r="S351" s="46"/>
      <c r="T351" s="46"/>
      <c r="U351" s="46"/>
      <c r="V351" s="46"/>
      <c r="W351" s="46"/>
      <c r="X351" s="46"/>
      <c r="Y351" s="46"/>
      <c r="Z351" s="46"/>
      <c r="AA351" s="46"/>
    </row>
    <row r="352" spans="1:27" ht="27" x14ac:dyDescent="0.15">
      <c r="A352" s="14">
        <v>2009</v>
      </c>
      <c r="B352" s="14">
        <v>2</v>
      </c>
      <c r="C352" s="14">
        <v>71</v>
      </c>
      <c r="D352" s="14">
        <v>0</v>
      </c>
      <c r="F352" s="16" t="s">
        <v>8036</v>
      </c>
      <c r="G352" s="7">
        <f t="shared" si="139"/>
        <v>20092710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2009</v>
      </c>
      <c r="B353" s="14">
        <v>2</v>
      </c>
      <c r="C353" s="14">
        <v>71</v>
      </c>
      <c r="D353" s="14">
        <v>1</v>
      </c>
      <c r="F353" s="17" t="s">
        <v>5809</v>
      </c>
      <c r="G353" s="7">
        <f t="shared" si="139"/>
        <v>20092711</v>
      </c>
      <c r="Q353" s="15">
        <f t="shared" si="140"/>
        <v>0</v>
      </c>
      <c r="R353" s="46"/>
      <c r="S353" s="46"/>
      <c r="T353" s="46"/>
      <c r="U353" s="46"/>
      <c r="V353" s="46"/>
      <c r="W353" s="46"/>
      <c r="X353" s="46"/>
      <c r="Y353" s="46"/>
      <c r="Z353" s="46"/>
      <c r="AA353" s="46"/>
    </row>
    <row r="354" spans="1:27" x14ac:dyDescent="0.15">
      <c r="A354" s="14">
        <v>2009</v>
      </c>
      <c r="B354" s="14">
        <v>2</v>
      </c>
      <c r="C354" s="14">
        <v>71</v>
      </c>
      <c r="D354" s="14">
        <v>2</v>
      </c>
      <c r="F354" s="17" t="s">
        <v>686</v>
      </c>
      <c r="G354" s="7">
        <f t="shared" si="139"/>
        <v>20092712</v>
      </c>
      <c r="Q354" s="15">
        <f t="shared" si="140"/>
        <v>0</v>
      </c>
      <c r="R354" s="46"/>
      <c r="S354" s="46"/>
      <c r="T354" s="46"/>
      <c r="U354" s="46"/>
      <c r="V354" s="46"/>
      <c r="W354" s="46"/>
      <c r="X354" s="46"/>
      <c r="Y354" s="46"/>
      <c r="Z354" s="46"/>
      <c r="AA354" s="46"/>
    </row>
    <row r="355" spans="1:27" x14ac:dyDescent="0.15">
      <c r="A355" s="14">
        <v>2009</v>
      </c>
      <c r="B355" s="14">
        <v>2</v>
      </c>
      <c r="C355" s="14">
        <v>71</v>
      </c>
      <c r="D355" s="14">
        <v>3</v>
      </c>
      <c r="F355" s="17" t="s">
        <v>5810</v>
      </c>
      <c r="G355" s="7">
        <f t="shared" si="139"/>
        <v>20092713</v>
      </c>
      <c r="Q355" s="15">
        <f t="shared" si="140"/>
        <v>0</v>
      </c>
      <c r="R355" s="46"/>
      <c r="S355" s="46"/>
      <c r="T355" s="46"/>
      <c r="U355" s="46"/>
      <c r="V355" s="46"/>
      <c r="W355" s="46"/>
      <c r="X355" s="46"/>
      <c r="Y355" s="46"/>
      <c r="Z355" s="46"/>
      <c r="AA355" s="46"/>
    </row>
    <row r="356" spans="1:27" x14ac:dyDescent="0.15">
      <c r="A356" s="14">
        <v>2009</v>
      </c>
      <c r="B356" s="14">
        <v>2</v>
      </c>
      <c r="C356" s="14">
        <v>71</v>
      </c>
      <c r="D356" s="14">
        <v>4</v>
      </c>
      <c r="F356" s="17" t="s">
        <v>5811</v>
      </c>
      <c r="G356" s="7">
        <f t="shared" si="139"/>
        <v>20092714</v>
      </c>
      <c r="Q356" s="15">
        <f t="shared" si="140"/>
        <v>0</v>
      </c>
      <c r="R356" s="46"/>
      <c r="S356" s="46"/>
      <c r="T356" s="46"/>
      <c r="U356" s="46"/>
      <c r="V356" s="46"/>
      <c r="W356" s="46"/>
      <c r="X356" s="46"/>
      <c r="Y356" s="46"/>
      <c r="Z356" s="46"/>
      <c r="AA356" s="46"/>
    </row>
    <row r="357" spans="1:27" ht="27" x14ac:dyDescent="0.15">
      <c r="A357" s="14">
        <v>2009</v>
      </c>
      <c r="B357" s="14">
        <v>2</v>
      </c>
      <c r="C357" s="14">
        <v>72</v>
      </c>
      <c r="D357" s="14">
        <v>0</v>
      </c>
      <c r="F357" s="16" t="s">
        <v>8037</v>
      </c>
      <c r="G357" s="7">
        <f t="shared" si="139"/>
        <v>20092720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2009</v>
      </c>
      <c r="B358" s="14">
        <v>2</v>
      </c>
      <c r="C358" s="14">
        <v>72</v>
      </c>
      <c r="D358" s="14">
        <v>1</v>
      </c>
      <c r="F358" s="17" t="s">
        <v>5900</v>
      </c>
      <c r="G358" s="7">
        <f t="shared" si="139"/>
        <v>20092721</v>
      </c>
      <c r="Q358" s="15">
        <f t="shared" si="140"/>
        <v>0</v>
      </c>
      <c r="R358" s="46"/>
      <c r="S358" s="46"/>
      <c r="T358" s="46"/>
      <c r="U358" s="46"/>
      <c r="V358" s="46"/>
      <c r="W358" s="46"/>
      <c r="X358" s="46"/>
      <c r="Y358" s="46"/>
      <c r="Z358" s="46"/>
      <c r="AA358" s="46"/>
    </row>
    <row r="359" spans="1:27" x14ac:dyDescent="0.15">
      <c r="A359" s="14">
        <v>2009</v>
      </c>
      <c r="B359" s="14">
        <v>2</v>
      </c>
      <c r="C359" s="14">
        <v>72</v>
      </c>
      <c r="D359" s="14">
        <v>2</v>
      </c>
      <c r="F359" s="17" t="s">
        <v>1914</v>
      </c>
      <c r="G359" s="7">
        <f t="shared" si="139"/>
        <v>20092722</v>
      </c>
      <c r="Q359" s="15">
        <f t="shared" si="140"/>
        <v>0</v>
      </c>
      <c r="R359" s="46"/>
      <c r="S359" s="46"/>
      <c r="T359" s="46"/>
      <c r="U359" s="46"/>
      <c r="V359" s="46"/>
      <c r="W359" s="46"/>
      <c r="X359" s="46"/>
      <c r="Y359" s="46"/>
      <c r="Z359" s="46"/>
      <c r="AA359" s="46"/>
    </row>
    <row r="360" spans="1:27" x14ac:dyDescent="0.15">
      <c r="A360" s="14">
        <v>2009</v>
      </c>
      <c r="B360" s="14">
        <v>2</v>
      </c>
      <c r="C360" s="14">
        <v>72</v>
      </c>
      <c r="D360" s="14">
        <v>3</v>
      </c>
      <c r="F360" s="17" t="s">
        <v>5812</v>
      </c>
      <c r="G360" s="7">
        <f t="shared" si="139"/>
        <v>20092723</v>
      </c>
      <c r="Q360" s="15">
        <f t="shared" si="140"/>
        <v>0</v>
      </c>
      <c r="R360" s="46"/>
      <c r="S360" s="46"/>
      <c r="T360" s="46"/>
      <c r="U360" s="46"/>
      <c r="V360" s="46"/>
      <c r="W360" s="46"/>
      <c r="X360" s="46"/>
      <c r="Y360" s="46"/>
      <c r="Z360" s="46"/>
      <c r="AA360" s="46"/>
    </row>
    <row r="361" spans="1:27" x14ac:dyDescent="0.15">
      <c r="A361" s="14">
        <v>2009</v>
      </c>
      <c r="B361" s="14">
        <v>2</v>
      </c>
      <c r="C361" s="14">
        <v>72</v>
      </c>
      <c r="D361" s="14">
        <v>4</v>
      </c>
      <c r="F361" s="17" t="s">
        <v>1916</v>
      </c>
      <c r="G361" s="7">
        <f t="shared" si="139"/>
        <v>20092724</v>
      </c>
      <c r="Q361" s="15">
        <f t="shared" si="140"/>
        <v>0</v>
      </c>
      <c r="R361" s="46"/>
      <c r="S361" s="46"/>
      <c r="T361" s="46"/>
      <c r="U361" s="46"/>
      <c r="V361" s="46"/>
      <c r="W361" s="46"/>
      <c r="X361" s="46"/>
      <c r="Y361" s="46"/>
      <c r="Z361" s="46"/>
      <c r="AA361" s="46"/>
    </row>
    <row r="362" spans="1:27" ht="27" x14ac:dyDescent="0.15">
      <c r="A362" s="14">
        <v>2009</v>
      </c>
      <c r="B362" s="14">
        <v>2</v>
      </c>
      <c r="C362" s="14">
        <v>73</v>
      </c>
      <c r="D362" s="14">
        <v>0</v>
      </c>
      <c r="F362" s="16" t="s">
        <v>8038</v>
      </c>
      <c r="G362" s="7">
        <f t="shared" si="139"/>
        <v>20092730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2009</v>
      </c>
      <c r="B363" s="14">
        <v>2</v>
      </c>
      <c r="C363" s="14">
        <v>73</v>
      </c>
      <c r="D363" s="14">
        <v>1</v>
      </c>
      <c r="F363" s="17" t="s">
        <v>5813</v>
      </c>
      <c r="G363" s="7">
        <f t="shared" si="139"/>
        <v>20092731</v>
      </c>
      <c r="Q363" s="15">
        <f t="shared" si="140"/>
        <v>0</v>
      </c>
      <c r="R363" s="46"/>
      <c r="S363" s="46"/>
      <c r="T363" s="46"/>
      <c r="U363" s="46"/>
      <c r="V363" s="46"/>
      <c r="W363" s="46"/>
      <c r="X363" s="46"/>
      <c r="Y363" s="46"/>
      <c r="Z363" s="46"/>
      <c r="AA363" s="46"/>
    </row>
    <row r="364" spans="1:27" x14ac:dyDescent="0.15">
      <c r="A364" s="14">
        <v>2009</v>
      </c>
      <c r="B364" s="14">
        <v>2</v>
      </c>
      <c r="C364" s="14">
        <v>73</v>
      </c>
      <c r="D364" s="14">
        <v>2</v>
      </c>
      <c r="F364" s="17" t="s">
        <v>5814</v>
      </c>
      <c r="G364" s="7">
        <f t="shared" si="139"/>
        <v>20092732</v>
      </c>
      <c r="Q364" s="15">
        <f t="shared" si="140"/>
        <v>0</v>
      </c>
      <c r="R364" s="46"/>
      <c r="S364" s="46"/>
      <c r="T364" s="46"/>
      <c r="U364" s="46"/>
      <c r="V364" s="46"/>
      <c r="W364" s="46"/>
      <c r="X364" s="46"/>
      <c r="Y364" s="46"/>
      <c r="Z364" s="46"/>
      <c r="AA364" s="46"/>
    </row>
    <row r="365" spans="1:27" x14ac:dyDescent="0.15">
      <c r="A365" s="14">
        <v>2009</v>
      </c>
      <c r="B365" s="14">
        <v>2</v>
      </c>
      <c r="C365" s="14">
        <v>73</v>
      </c>
      <c r="D365" s="14">
        <v>3</v>
      </c>
      <c r="F365" s="17" t="s">
        <v>5815</v>
      </c>
      <c r="G365" s="7">
        <f t="shared" si="139"/>
        <v>20092733</v>
      </c>
      <c r="Q365" s="15">
        <f t="shared" si="140"/>
        <v>0</v>
      </c>
      <c r="R365" s="46"/>
      <c r="S365" s="46"/>
      <c r="T365" s="46"/>
      <c r="U365" s="46"/>
      <c r="V365" s="46"/>
      <c r="W365" s="46"/>
      <c r="X365" s="46"/>
      <c r="Y365" s="46"/>
      <c r="Z365" s="46"/>
      <c r="AA365" s="46"/>
    </row>
    <row r="366" spans="1:27" x14ac:dyDescent="0.15">
      <c r="A366" s="14">
        <v>2009</v>
      </c>
      <c r="B366" s="14">
        <v>2</v>
      </c>
      <c r="C366" s="14">
        <v>73</v>
      </c>
      <c r="D366" s="14">
        <v>4</v>
      </c>
      <c r="F366" s="17" t="s">
        <v>5816</v>
      </c>
      <c r="G366" s="7">
        <f t="shared" si="139"/>
        <v>20092734</v>
      </c>
      <c r="Q366" s="15">
        <f t="shared" si="140"/>
        <v>0</v>
      </c>
      <c r="R366" s="46"/>
      <c r="S366" s="46"/>
      <c r="T366" s="46"/>
      <c r="U366" s="46"/>
      <c r="V366" s="46"/>
      <c r="W366" s="46"/>
      <c r="X366" s="46"/>
      <c r="Y366" s="46"/>
      <c r="Z366" s="46"/>
      <c r="AA366" s="46"/>
    </row>
    <row r="367" spans="1:27" x14ac:dyDescent="0.15">
      <c r="A367" s="14">
        <v>2009</v>
      </c>
      <c r="B367" s="14">
        <v>2</v>
      </c>
      <c r="C367" s="14">
        <v>74</v>
      </c>
      <c r="D367" s="14">
        <v>0</v>
      </c>
      <c r="F367" s="16" t="s">
        <v>8039</v>
      </c>
      <c r="G367" s="7">
        <f t="shared" si="139"/>
        <v>20092740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2009</v>
      </c>
      <c r="B368" s="14">
        <v>2</v>
      </c>
      <c r="C368" s="14">
        <v>74</v>
      </c>
      <c r="D368" s="14">
        <v>1</v>
      </c>
      <c r="F368" s="17" t="s">
        <v>8040</v>
      </c>
      <c r="G368" s="7">
        <f t="shared" si="139"/>
        <v>20092741</v>
      </c>
      <c r="Q368" s="15">
        <f t="shared" si="140"/>
        <v>0</v>
      </c>
      <c r="R368" s="46"/>
      <c r="S368" s="46"/>
      <c r="T368" s="46"/>
      <c r="U368" s="46"/>
      <c r="V368" s="46"/>
      <c r="W368" s="46"/>
      <c r="X368" s="46"/>
      <c r="Y368" s="46"/>
      <c r="Z368" s="46"/>
      <c r="AA368" s="46"/>
    </row>
    <row r="369" spans="1:27" x14ac:dyDescent="0.15">
      <c r="A369" s="14">
        <v>2009</v>
      </c>
      <c r="B369" s="14">
        <v>2</v>
      </c>
      <c r="C369" s="14">
        <v>74</v>
      </c>
      <c r="D369" s="14">
        <v>2</v>
      </c>
      <c r="F369" s="17" t="s">
        <v>5817</v>
      </c>
      <c r="G369" s="7">
        <f t="shared" si="139"/>
        <v>20092742</v>
      </c>
      <c r="Q369" s="15">
        <f t="shared" si="140"/>
        <v>0</v>
      </c>
      <c r="R369" s="46"/>
      <c r="S369" s="46"/>
      <c r="T369" s="46"/>
      <c r="U369" s="46"/>
      <c r="V369" s="46"/>
      <c r="W369" s="46"/>
      <c r="X369" s="46"/>
      <c r="Y369" s="46"/>
      <c r="Z369" s="46"/>
      <c r="AA369" s="46"/>
    </row>
    <row r="370" spans="1:27" x14ac:dyDescent="0.15">
      <c r="A370" s="14">
        <v>2009</v>
      </c>
      <c r="B370" s="14">
        <v>2</v>
      </c>
      <c r="C370" s="14">
        <v>74</v>
      </c>
      <c r="D370" s="14">
        <v>3</v>
      </c>
      <c r="F370" s="17" t="s">
        <v>5818</v>
      </c>
      <c r="G370" s="7">
        <f t="shared" si="139"/>
        <v>20092743</v>
      </c>
      <c r="Q370" s="15">
        <f t="shared" si="140"/>
        <v>0</v>
      </c>
      <c r="R370" s="46"/>
      <c r="S370" s="46"/>
      <c r="T370" s="46"/>
      <c r="U370" s="46"/>
      <c r="V370" s="46"/>
      <c r="W370" s="46"/>
      <c r="X370" s="46"/>
      <c r="Y370" s="46"/>
      <c r="Z370" s="46"/>
      <c r="AA370" s="46"/>
    </row>
    <row r="371" spans="1:27" x14ac:dyDescent="0.15">
      <c r="A371" s="14">
        <v>2009</v>
      </c>
      <c r="B371" s="14">
        <v>2</v>
      </c>
      <c r="C371" s="14">
        <v>74</v>
      </c>
      <c r="D371" s="14">
        <v>4</v>
      </c>
      <c r="F371" s="17" t="s">
        <v>5819</v>
      </c>
      <c r="G371" s="7">
        <f t="shared" si="139"/>
        <v>20092744</v>
      </c>
      <c r="Q371" s="15">
        <f t="shared" si="140"/>
        <v>0</v>
      </c>
      <c r="R371" s="46"/>
      <c r="S371" s="46"/>
      <c r="T371" s="46"/>
      <c r="U371" s="46"/>
      <c r="V371" s="46"/>
      <c r="W371" s="46"/>
      <c r="X371" s="46"/>
      <c r="Y371" s="46"/>
      <c r="Z371" s="46"/>
      <c r="AA371" s="46"/>
    </row>
    <row r="372" spans="1:27" ht="27" x14ac:dyDescent="0.15">
      <c r="A372" s="14">
        <v>2009</v>
      </c>
      <c r="B372" s="14">
        <v>2</v>
      </c>
      <c r="C372" s="14">
        <v>75</v>
      </c>
      <c r="D372" s="14">
        <v>0</v>
      </c>
      <c r="F372" s="16" t="s">
        <v>8041</v>
      </c>
      <c r="G372" s="7">
        <f t="shared" si="139"/>
        <v>20092750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2009</v>
      </c>
      <c r="B373" s="14">
        <v>2</v>
      </c>
      <c r="C373" s="14">
        <v>75</v>
      </c>
      <c r="D373" s="14">
        <v>1</v>
      </c>
      <c r="F373" s="17" t="s">
        <v>5820</v>
      </c>
      <c r="G373" s="7">
        <f t="shared" si="139"/>
        <v>20092751</v>
      </c>
      <c r="Q373" s="15">
        <f t="shared" si="140"/>
        <v>0</v>
      </c>
      <c r="R373" s="46"/>
      <c r="S373" s="46"/>
      <c r="T373" s="46"/>
      <c r="U373" s="46"/>
      <c r="V373" s="46"/>
      <c r="W373" s="46"/>
      <c r="X373" s="46"/>
      <c r="Y373" s="46"/>
      <c r="Z373" s="46"/>
      <c r="AA373" s="46"/>
    </row>
    <row r="374" spans="1:27" x14ac:dyDescent="0.15">
      <c r="A374" s="14">
        <v>2009</v>
      </c>
      <c r="B374" s="14">
        <v>2</v>
      </c>
      <c r="C374" s="14">
        <v>75</v>
      </c>
      <c r="D374" s="14">
        <v>2</v>
      </c>
      <c r="F374" s="17" t="s">
        <v>5821</v>
      </c>
      <c r="G374" s="7">
        <f t="shared" si="139"/>
        <v>20092752</v>
      </c>
      <c r="Q374" s="15">
        <f t="shared" si="140"/>
        <v>0</v>
      </c>
      <c r="R374" s="46"/>
      <c r="S374" s="46"/>
      <c r="T374" s="46"/>
      <c r="U374" s="46"/>
      <c r="V374" s="46"/>
      <c r="W374" s="46"/>
      <c r="X374" s="46"/>
      <c r="Y374" s="46"/>
      <c r="Z374" s="46"/>
      <c r="AA374" s="46"/>
    </row>
    <row r="375" spans="1:27" x14ac:dyDescent="0.15">
      <c r="A375" s="14">
        <v>2009</v>
      </c>
      <c r="B375" s="14">
        <v>2</v>
      </c>
      <c r="C375" s="14">
        <v>75</v>
      </c>
      <c r="D375" s="14">
        <v>3</v>
      </c>
      <c r="F375" s="17" t="s">
        <v>5822</v>
      </c>
      <c r="G375" s="7">
        <f t="shared" si="139"/>
        <v>20092753</v>
      </c>
      <c r="Q375" s="15">
        <f t="shared" si="140"/>
        <v>0</v>
      </c>
      <c r="R375" s="46"/>
      <c r="S375" s="46"/>
      <c r="T375" s="46"/>
      <c r="U375" s="46"/>
      <c r="V375" s="46"/>
      <c r="W375" s="46"/>
      <c r="X375" s="46"/>
      <c r="Y375" s="46"/>
      <c r="Z375" s="46"/>
      <c r="AA375" s="46"/>
    </row>
    <row r="376" spans="1:27" x14ac:dyDescent="0.15">
      <c r="A376" s="14">
        <v>2009</v>
      </c>
      <c r="B376" s="14">
        <v>2</v>
      </c>
      <c r="C376" s="14">
        <v>75</v>
      </c>
      <c r="D376" s="14">
        <v>4</v>
      </c>
      <c r="F376" s="17" t="s">
        <v>5823</v>
      </c>
      <c r="G376" s="7">
        <f t="shared" si="139"/>
        <v>20092754</v>
      </c>
      <c r="Q376" s="15">
        <f t="shared" si="140"/>
        <v>0</v>
      </c>
      <c r="R376" s="46"/>
      <c r="S376" s="46"/>
      <c r="T376" s="46"/>
      <c r="U376" s="46"/>
      <c r="V376" s="46"/>
      <c r="W376" s="46"/>
      <c r="X376" s="46"/>
      <c r="Y376" s="46"/>
      <c r="Z376" s="46"/>
      <c r="AA376" s="46"/>
    </row>
    <row r="377" spans="1:27" ht="27" x14ac:dyDescent="0.15">
      <c r="A377" s="14">
        <v>2009</v>
      </c>
      <c r="B377" s="14">
        <v>2</v>
      </c>
      <c r="C377" s="14">
        <v>76</v>
      </c>
      <c r="D377" s="14">
        <v>0</v>
      </c>
      <c r="F377" s="16" t="s">
        <v>8042</v>
      </c>
      <c r="G377" s="7">
        <f t="shared" si="139"/>
        <v>20092760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2009</v>
      </c>
      <c r="B378" s="14">
        <v>2</v>
      </c>
      <c r="C378" s="14">
        <v>76</v>
      </c>
      <c r="D378" s="14">
        <v>1</v>
      </c>
      <c r="F378" s="17" t="s">
        <v>5824</v>
      </c>
      <c r="G378" s="7">
        <f t="shared" si="139"/>
        <v>20092761</v>
      </c>
      <c r="Q378" s="15">
        <f t="shared" si="140"/>
        <v>0</v>
      </c>
      <c r="R378" s="46"/>
      <c r="S378" s="46"/>
      <c r="T378" s="46"/>
      <c r="U378" s="46"/>
      <c r="V378" s="46"/>
      <c r="W378" s="46"/>
      <c r="X378" s="46"/>
      <c r="Y378" s="46"/>
      <c r="Z378" s="46"/>
      <c r="AA378" s="46"/>
    </row>
    <row r="379" spans="1:27" x14ac:dyDescent="0.15">
      <c r="A379" s="14">
        <v>2009</v>
      </c>
      <c r="B379" s="14">
        <v>2</v>
      </c>
      <c r="C379" s="14">
        <v>76</v>
      </c>
      <c r="D379" s="14">
        <v>2</v>
      </c>
      <c r="F379" s="17" t="s">
        <v>5825</v>
      </c>
      <c r="G379" s="7">
        <f t="shared" si="139"/>
        <v>20092762</v>
      </c>
      <c r="Q379" s="15">
        <f t="shared" si="140"/>
        <v>0</v>
      </c>
      <c r="R379" s="46"/>
      <c r="S379" s="46"/>
      <c r="T379" s="46"/>
      <c r="U379" s="46"/>
      <c r="V379" s="46"/>
      <c r="W379" s="46"/>
      <c r="X379" s="46"/>
      <c r="Y379" s="46"/>
      <c r="Z379" s="46"/>
      <c r="AA379" s="46"/>
    </row>
    <row r="380" spans="1:27" x14ac:dyDescent="0.15">
      <c r="A380" s="14">
        <v>2009</v>
      </c>
      <c r="B380" s="14">
        <v>2</v>
      </c>
      <c r="C380" s="14">
        <v>76</v>
      </c>
      <c r="D380" s="14">
        <v>3</v>
      </c>
      <c r="F380" s="17" t="s">
        <v>5826</v>
      </c>
      <c r="G380" s="7">
        <f t="shared" si="139"/>
        <v>20092763</v>
      </c>
      <c r="Q380" s="15">
        <f t="shared" si="140"/>
        <v>0</v>
      </c>
      <c r="R380" s="46"/>
      <c r="S380" s="46"/>
      <c r="T380" s="46"/>
      <c r="U380" s="46"/>
      <c r="V380" s="46"/>
      <c r="W380" s="46"/>
      <c r="X380" s="46"/>
      <c r="Y380" s="46"/>
      <c r="Z380" s="46"/>
      <c r="AA380" s="46"/>
    </row>
    <row r="381" spans="1:27" x14ac:dyDescent="0.15">
      <c r="A381" s="14">
        <v>2009</v>
      </c>
      <c r="B381" s="14">
        <v>2</v>
      </c>
      <c r="C381" s="14">
        <v>76</v>
      </c>
      <c r="D381" s="14">
        <v>4</v>
      </c>
      <c r="F381" s="17" t="s">
        <v>5827</v>
      </c>
      <c r="G381" s="7">
        <f t="shared" si="139"/>
        <v>20092764</v>
      </c>
      <c r="Q381" s="15">
        <f t="shared" si="140"/>
        <v>0</v>
      </c>
      <c r="R381" s="46"/>
      <c r="S381" s="46"/>
      <c r="T381" s="46"/>
      <c r="U381" s="46"/>
      <c r="V381" s="46"/>
      <c r="W381" s="46"/>
      <c r="X381" s="46"/>
      <c r="Y381" s="46"/>
      <c r="Z381" s="46"/>
      <c r="AA381" s="46"/>
    </row>
    <row r="382" spans="1:27" x14ac:dyDescent="0.15">
      <c r="A382" s="14">
        <v>2009</v>
      </c>
      <c r="B382" s="14">
        <v>2</v>
      </c>
      <c r="C382" s="14">
        <v>77</v>
      </c>
      <c r="D382" s="14">
        <v>0</v>
      </c>
      <c r="F382" s="16" t="s">
        <v>8043</v>
      </c>
      <c r="G382" s="7">
        <f t="shared" si="139"/>
        <v>20092770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2009</v>
      </c>
      <c r="B383" s="14">
        <v>2</v>
      </c>
      <c r="C383" s="14">
        <v>77</v>
      </c>
      <c r="D383" s="14">
        <v>1</v>
      </c>
      <c r="F383" s="17" t="s">
        <v>5828</v>
      </c>
      <c r="G383" s="7">
        <f t="shared" si="139"/>
        <v>20092771</v>
      </c>
      <c r="Q383" s="15">
        <f t="shared" si="140"/>
        <v>0</v>
      </c>
      <c r="R383" s="46"/>
      <c r="S383" s="46"/>
      <c r="T383" s="46"/>
      <c r="U383" s="46"/>
      <c r="V383" s="46"/>
      <c r="W383" s="46"/>
      <c r="X383" s="46"/>
      <c r="Y383" s="46"/>
      <c r="Z383" s="46"/>
      <c r="AA383" s="46"/>
    </row>
    <row r="384" spans="1:27" x14ac:dyDescent="0.15">
      <c r="A384" s="14">
        <v>2009</v>
      </c>
      <c r="B384" s="14">
        <v>2</v>
      </c>
      <c r="C384" s="14">
        <v>77</v>
      </c>
      <c r="D384" s="14">
        <v>2</v>
      </c>
      <c r="F384" s="17" t="s">
        <v>5829</v>
      </c>
      <c r="G384" s="7">
        <f t="shared" si="139"/>
        <v>20092772</v>
      </c>
      <c r="Q384" s="15">
        <f t="shared" si="140"/>
        <v>0</v>
      </c>
      <c r="R384" s="46"/>
      <c r="S384" s="46"/>
      <c r="T384" s="46"/>
      <c r="U384" s="46"/>
      <c r="V384" s="46"/>
      <c r="W384" s="46"/>
      <c r="X384" s="46"/>
      <c r="Y384" s="46"/>
      <c r="Z384" s="46"/>
      <c r="AA384" s="46"/>
    </row>
    <row r="385" spans="1:27" x14ac:dyDescent="0.15">
      <c r="A385" s="14">
        <v>2009</v>
      </c>
      <c r="B385" s="14">
        <v>2</v>
      </c>
      <c r="C385" s="14">
        <v>77</v>
      </c>
      <c r="D385" s="14">
        <v>3</v>
      </c>
      <c r="F385" s="17" t="s">
        <v>5830</v>
      </c>
      <c r="G385" s="7">
        <f t="shared" si="139"/>
        <v>20092773</v>
      </c>
      <c r="Q385" s="15">
        <f t="shared" si="140"/>
        <v>0</v>
      </c>
      <c r="R385" s="46"/>
      <c r="S385" s="46"/>
      <c r="T385" s="46"/>
      <c r="U385" s="46"/>
      <c r="V385" s="46"/>
      <c r="W385" s="46"/>
      <c r="X385" s="46"/>
      <c r="Y385" s="46"/>
      <c r="Z385" s="46"/>
      <c r="AA385" s="46"/>
    </row>
    <row r="386" spans="1:27" x14ac:dyDescent="0.15">
      <c r="A386" s="14">
        <v>2009</v>
      </c>
      <c r="B386" s="14">
        <v>2</v>
      </c>
      <c r="C386" s="14">
        <v>77</v>
      </c>
      <c r="D386" s="14">
        <v>4</v>
      </c>
      <c r="F386" s="17" t="s">
        <v>5831</v>
      </c>
      <c r="G386" s="7">
        <f t="shared" si="139"/>
        <v>20092774</v>
      </c>
      <c r="Q386" s="15">
        <f t="shared" si="140"/>
        <v>0</v>
      </c>
      <c r="R386" s="46"/>
      <c r="S386" s="46"/>
      <c r="T386" s="46"/>
      <c r="U386" s="46"/>
      <c r="V386" s="46"/>
      <c r="W386" s="46"/>
      <c r="X386" s="46"/>
      <c r="Y386" s="46"/>
      <c r="Z386" s="46"/>
      <c r="AA386" s="46"/>
    </row>
    <row r="387" spans="1:27" x14ac:dyDescent="0.15">
      <c r="A387" s="14">
        <v>2009</v>
      </c>
      <c r="B387" s="14">
        <v>2</v>
      </c>
      <c r="C387" s="14">
        <v>78</v>
      </c>
      <c r="D387" s="14">
        <v>0</v>
      </c>
      <c r="F387" s="16" t="s">
        <v>8044</v>
      </c>
      <c r="G387" s="7">
        <f t="shared" ref="G387:G450" si="165">VALUE(A387&amp;B387&amp;C387&amp;D387)</f>
        <v>20092780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ht="27" x14ac:dyDescent="0.15">
      <c r="A388" s="14">
        <v>2009</v>
      </c>
      <c r="B388" s="14">
        <v>2</v>
      </c>
      <c r="C388" s="14">
        <v>78</v>
      </c>
      <c r="D388" s="14">
        <v>1</v>
      </c>
      <c r="F388" s="17" t="s">
        <v>5832</v>
      </c>
      <c r="G388" s="7">
        <f t="shared" si="165"/>
        <v>20092781</v>
      </c>
      <c r="Q388" s="15">
        <f t="shared" si="166"/>
        <v>0</v>
      </c>
      <c r="R388" s="46"/>
      <c r="S388" s="46"/>
      <c r="T388" s="46"/>
      <c r="U388" s="46"/>
      <c r="V388" s="46"/>
      <c r="W388" s="46"/>
      <c r="X388" s="46"/>
      <c r="Y388" s="46"/>
      <c r="Z388" s="46"/>
      <c r="AA388" s="46"/>
    </row>
    <row r="389" spans="1:27" ht="27" x14ac:dyDescent="0.15">
      <c r="A389" s="14">
        <v>2009</v>
      </c>
      <c r="B389" s="14">
        <v>2</v>
      </c>
      <c r="C389" s="14">
        <v>78</v>
      </c>
      <c r="D389" s="14">
        <v>2</v>
      </c>
      <c r="F389" s="17" t="s">
        <v>5833</v>
      </c>
      <c r="G389" s="7">
        <f t="shared" si="165"/>
        <v>20092782</v>
      </c>
      <c r="Q389" s="15">
        <f t="shared" si="166"/>
        <v>0</v>
      </c>
      <c r="R389" s="46"/>
      <c r="S389" s="46"/>
      <c r="T389" s="46"/>
      <c r="U389" s="46"/>
      <c r="V389" s="46"/>
      <c r="W389" s="46"/>
      <c r="X389" s="46"/>
      <c r="Y389" s="46"/>
      <c r="Z389" s="46"/>
      <c r="AA389" s="46"/>
    </row>
    <row r="390" spans="1:27" ht="27" x14ac:dyDescent="0.15">
      <c r="A390" s="14">
        <v>2009</v>
      </c>
      <c r="B390" s="14">
        <v>2</v>
      </c>
      <c r="C390" s="14">
        <v>78</v>
      </c>
      <c r="D390" s="14">
        <v>3</v>
      </c>
      <c r="F390" s="17" t="s">
        <v>5834</v>
      </c>
      <c r="G390" s="7">
        <f t="shared" si="165"/>
        <v>20092783</v>
      </c>
      <c r="Q390" s="15">
        <f t="shared" si="166"/>
        <v>0</v>
      </c>
      <c r="R390" s="46"/>
      <c r="S390" s="46"/>
      <c r="T390" s="46"/>
      <c r="U390" s="46"/>
      <c r="V390" s="46"/>
      <c r="W390" s="46"/>
      <c r="X390" s="46"/>
      <c r="Y390" s="46"/>
      <c r="Z390" s="46"/>
      <c r="AA390" s="46"/>
    </row>
    <row r="391" spans="1:27" x14ac:dyDescent="0.15">
      <c r="A391" s="14">
        <v>2009</v>
      </c>
      <c r="B391" s="14">
        <v>2</v>
      </c>
      <c r="C391" s="14">
        <v>78</v>
      </c>
      <c r="D391" s="14">
        <v>4</v>
      </c>
      <c r="F391" s="17" t="s">
        <v>2379</v>
      </c>
      <c r="G391" s="7">
        <f t="shared" si="165"/>
        <v>20092784</v>
      </c>
      <c r="Q391" s="15">
        <f t="shared" si="166"/>
        <v>0</v>
      </c>
      <c r="R391" s="46"/>
      <c r="S391" s="46"/>
      <c r="T391" s="46"/>
      <c r="U391" s="46"/>
      <c r="V391" s="46"/>
      <c r="W391" s="46"/>
      <c r="X391" s="46"/>
      <c r="Y391" s="46"/>
      <c r="Z391" s="46"/>
      <c r="AA391" s="46"/>
    </row>
    <row r="392" spans="1:27" ht="40.5" x14ac:dyDescent="0.15">
      <c r="A392" s="14">
        <v>2009</v>
      </c>
      <c r="B392" s="14">
        <v>2</v>
      </c>
      <c r="C392" s="14">
        <v>79</v>
      </c>
      <c r="D392" s="14">
        <v>0</v>
      </c>
      <c r="F392" s="16" t="s">
        <v>8045</v>
      </c>
      <c r="G392" s="7">
        <f t="shared" si="165"/>
        <v>20092790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ht="27" x14ac:dyDescent="0.15">
      <c r="A393" s="14">
        <v>2009</v>
      </c>
      <c r="B393" s="14">
        <v>2</v>
      </c>
      <c r="C393" s="14">
        <v>79</v>
      </c>
      <c r="D393" s="14">
        <v>1</v>
      </c>
      <c r="F393" s="17" t="s">
        <v>5835</v>
      </c>
      <c r="G393" s="7">
        <f t="shared" si="165"/>
        <v>20092791</v>
      </c>
      <c r="Q393" s="15">
        <f t="shared" si="166"/>
        <v>0</v>
      </c>
      <c r="R393" s="46"/>
      <c r="S393" s="46"/>
      <c r="T393" s="46"/>
      <c r="U393" s="46"/>
      <c r="V393" s="46"/>
      <c r="W393" s="46"/>
      <c r="X393" s="46"/>
      <c r="Y393" s="46"/>
      <c r="Z393" s="46"/>
      <c r="AA393" s="46"/>
    </row>
    <row r="394" spans="1:27" x14ac:dyDescent="0.15">
      <c r="A394" s="14">
        <v>2009</v>
      </c>
      <c r="B394" s="14">
        <v>2</v>
      </c>
      <c r="C394" s="14">
        <v>79</v>
      </c>
      <c r="D394" s="14">
        <v>2</v>
      </c>
      <c r="F394" s="17" t="s">
        <v>5836</v>
      </c>
      <c r="G394" s="7">
        <f t="shared" si="165"/>
        <v>20092792</v>
      </c>
      <c r="Q394" s="15">
        <f t="shared" si="166"/>
        <v>0</v>
      </c>
      <c r="R394" s="46"/>
      <c r="S394" s="46"/>
      <c r="T394" s="46"/>
      <c r="U394" s="46"/>
      <c r="V394" s="46"/>
      <c r="W394" s="46"/>
      <c r="X394" s="46"/>
      <c r="Y394" s="46"/>
      <c r="Z394" s="46"/>
      <c r="AA394" s="46"/>
    </row>
    <row r="395" spans="1:27" x14ac:dyDescent="0.15">
      <c r="A395" s="14">
        <v>2009</v>
      </c>
      <c r="B395" s="14">
        <v>2</v>
      </c>
      <c r="C395" s="14">
        <v>79</v>
      </c>
      <c r="D395" s="14">
        <v>3</v>
      </c>
      <c r="F395" s="17" t="s">
        <v>5837</v>
      </c>
      <c r="G395" s="7">
        <f t="shared" si="165"/>
        <v>20092793</v>
      </c>
      <c r="Q395" s="15">
        <f t="shared" si="166"/>
        <v>0</v>
      </c>
      <c r="R395" s="46"/>
      <c r="S395" s="46"/>
      <c r="T395" s="46"/>
      <c r="U395" s="46"/>
      <c r="V395" s="46"/>
      <c r="W395" s="46"/>
      <c r="X395" s="46"/>
      <c r="Y395" s="46"/>
      <c r="Z395" s="46"/>
      <c r="AA395" s="46"/>
    </row>
    <row r="396" spans="1:27" x14ac:dyDescent="0.15">
      <c r="A396" s="14">
        <v>2009</v>
      </c>
      <c r="B396" s="14">
        <v>2</v>
      </c>
      <c r="C396" s="14">
        <v>79</v>
      </c>
      <c r="D396" s="14">
        <v>4</v>
      </c>
      <c r="F396" s="17" t="s">
        <v>5838</v>
      </c>
      <c r="G396" s="7">
        <f t="shared" si="165"/>
        <v>20092794</v>
      </c>
      <c r="Q396" s="15">
        <f t="shared" si="166"/>
        <v>0</v>
      </c>
      <c r="R396" s="46"/>
      <c r="S396" s="46"/>
      <c r="T396" s="46"/>
      <c r="U396" s="46"/>
      <c r="V396" s="46"/>
      <c r="W396" s="46"/>
      <c r="X396" s="46"/>
      <c r="Y396" s="46"/>
      <c r="Z396" s="46"/>
      <c r="AA396" s="46"/>
    </row>
    <row r="397" spans="1:27" ht="40.5" x14ac:dyDescent="0.15">
      <c r="A397" s="14">
        <v>2009</v>
      </c>
      <c r="B397" s="14">
        <v>2</v>
      </c>
      <c r="C397" s="14">
        <v>80</v>
      </c>
      <c r="D397" s="14">
        <v>0</v>
      </c>
      <c r="F397" s="16" t="s">
        <v>8046</v>
      </c>
      <c r="G397" s="7">
        <f t="shared" si="165"/>
        <v>20092800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2009</v>
      </c>
      <c r="B398" s="14">
        <v>2</v>
      </c>
      <c r="C398" s="14">
        <v>80</v>
      </c>
      <c r="D398" s="14">
        <v>1</v>
      </c>
      <c r="F398" s="17" t="s">
        <v>5839</v>
      </c>
      <c r="G398" s="7">
        <f t="shared" si="165"/>
        <v>20092801</v>
      </c>
      <c r="Q398" s="15">
        <f t="shared" si="166"/>
        <v>0</v>
      </c>
      <c r="R398" s="46"/>
      <c r="S398" s="46"/>
      <c r="T398" s="46"/>
      <c r="U398" s="46"/>
      <c r="V398" s="46"/>
      <c r="W398" s="46"/>
      <c r="X398" s="46"/>
      <c r="Y398" s="46"/>
      <c r="Z398" s="46"/>
      <c r="AA398" s="46"/>
    </row>
    <row r="399" spans="1:27" x14ac:dyDescent="0.15">
      <c r="A399" s="14">
        <v>2009</v>
      </c>
      <c r="B399" s="14">
        <v>2</v>
      </c>
      <c r="C399" s="14">
        <v>80</v>
      </c>
      <c r="D399" s="14">
        <v>2</v>
      </c>
      <c r="F399" s="17" t="s">
        <v>5840</v>
      </c>
      <c r="G399" s="7">
        <f t="shared" si="165"/>
        <v>20092802</v>
      </c>
      <c r="Q399" s="15">
        <f t="shared" si="166"/>
        <v>0</v>
      </c>
      <c r="R399" s="46"/>
      <c r="S399" s="46"/>
      <c r="T399" s="46"/>
      <c r="U399" s="46"/>
      <c r="V399" s="46"/>
      <c r="W399" s="46"/>
      <c r="X399" s="46"/>
      <c r="Y399" s="46"/>
      <c r="Z399" s="46"/>
      <c r="AA399" s="46"/>
    </row>
    <row r="400" spans="1:27" x14ac:dyDescent="0.15">
      <c r="A400" s="14">
        <v>2009</v>
      </c>
      <c r="B400" s="14">
        <v>2</v>
      </c>
      <c r="C400" s="14">
        <v>80</v>
      </c>
      <c r="D400" s="14">
        <v>3</v>
      </c>
      <c r="F400" s="17" t="s">
        <v>5841</v>
      </c>
      <c r="G400" s="7">
        <f t="shared" si="165"/>
        <v>20092803</v>
      </c>
      <c r="Q400" s="15">
        <f t="shared" si="166"/>
        <v>0</v>
      </c>
      <c r="R400" s="46"/>
      <c r="S400" s="46"/>
      <c r="T400" s="46"/>
      <c r="U400" s="46"/>
      <c r="V400" s="46"/>
      <c r="W400" s="46"/>
      <c r="X400" s="46"/>
      <c r="Y400" s="46"/>
      <c r="Z400" s="46"/>
      <c r="AA400" s="46"/>
    </row>
    <row r="401" spans="1:27" x14ac:dyDescent="0.15">
      <c r="A401" s="14">
        <v>2009</v>
      </c>
      <c r="B401" s="14">
        <v>2</v>
      </c>
      <c r="C401" s="14">
        <v>80</v>
      </c>
      <c r="D401" s="14">
        <v>4</v>
      </c>
      <c r="F401" s="17" t="s">
        <v>5842</v>
      </c>
      <c r="G401" s="7">
        <f t="shared" si="165"/>
        <v>20092804</v>
      </c>
      <c r="Q401" s="15">
        <f t="shared" si="166"/>
        <v>0</v>
      </c>
      <c r="R401" s="46"/>
      <c r="S401" s="46"/>
      <c r="T401" s="46"/>
      <c r="U401" s="46"/>
      <c r="V401" s="46"/>
      <c r="W401" s="46"/>
      <c r="X401" s="46"/>
      <c r="Y401" s="46"/>
      <c r="Z401" s="46"/>
      <c r="AA401" s="46"/>
    </row>
    <row r="402" spans="1:27" x14ac:dyDescent="0.15">
      <c r="A402" s="14">
        <v>2009</v>
      </c>
      <c r="B402" s="14">
        <v>2</v>
      </c>
      <c r="C402" s="14">
        <v>81</v>
      </c>
      <c r="D402" s="14">
        <v>0</v>
      </c>
      <c r="F402" s="16" t="s">
        <v>8047</v>
      </c>
      <c r="G402" s="7">
        <f t="shared" si="165"/>
        <v>20092810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2009</v>
      </c>
      <c r="B403" s="14">
        <v>2</v>
      </c>
      <c r="C403" s="14">
        <v>81</v>
      </c>
      <c r="D403" s="14">
        <v>1</v>
      </c>
      <c r="F403" s="17" t="s">
        <v>5040</v>
      </c>
      <c r="G403" s="7">
        <f t="shared" si="165"/>
        <v>20092811</v>
      </c>
      <c r="Q403" s="15">
        <f t="shared" si="166"/>
        <v>0</v>
      </c>
      <c r="R403" s="46"/>
      <c r="S403" s="46"/>
      <c r="T403" s="46"/>
      <c r="U403" s="46"/>
      <c r="V403" s="46"/>
      <c r="W403" s="46"/>
      <c r="X403" s="46"/>
      <c r="Y403" s="46"/>
      <c r="Z403" s="46"/>
      <c r="AA403" s="46"/>
    </row>
    <row r="404" spans="1:27" x14ac:dyDescent="0.15">
      <c r="A404" s="14">
        <v>2009</v>
      </c>
      <c r="B404" s="14">
        <v>2</v>
      </c>
      <c r="C404" s="14">
        <v>81</v>
      </c>
      <c r="D404" s="14">
        <v>2</v>
      </c>
      <c r="F404" s="17" t="s">
        <v>5843</v>
      </c>
      <c r="G404" s="7">
        <f t="shared" si="165"/>
        <v>20092812</v>
      </c>
      <c r="Q404" s="15">
        <f t="shared" si="166"/>
        <v>0</v>
      </c>
      <c r="R404" s="46"/>
      <c r="S404" s="46"/>
      <c r="T404" s="46"/>
      <c r="U404" s="46"/>
      <c r="V404" s="46"/>
      <c r="W404" s="46"/>
      <c r="X404" s="46"/>
      <c r="Y404" s="46"/>
      <c r="Z404" s="46"/>
      <c r="AA404" s="46"/>
    </row>
    <row r="405" spans="1:27" x14ac:dyDescent="0.15">
      <c r="A405" s="14">
        <v>2009</v>
      </c>
      <c r="B405" s="14">
        <v>2</v>
      </c>
      <c r="C405" s="14">
        <v>81</v>
      </c>
      <c r="D405" s="14">
        <v>3</v>
      </c>
      <c r="F405" s="17" t="s">
        <v>5041</v>
      </c>
      <c r="G405" s="7">
        <f t="shared" si="165"/>
        <v>20092813</v>
      </c>
      <c r="Q405" s="15">
        <f t="shared" si="166"/>
        <v>0</v>
      </c>
      <c r="R405" s="46"/>
      <c r="S405" s="46"/>
      <c r="T405" s="46"/>
      <c r="U405" s="46"/>
      <c r="V405" s="46"/>
      <c r="W405" s="46"/>
      <c r="X405" s="46"/>
      <c r="Y405" s="46"/>
      <c r="Z405" s="46"/>
      <c r="AA405" s="46"/>
    </row>
    <row r="406" spans="1:27" x14ac:dyDescent="0.15">
      <c r="A406" s="14">
        <v>2009</v>
      </c>
      <c r="B406" s="14">
        <v>2</v>
      </c>
      <c r="C406" s="14">
        <v>81</v>
      </c>
      <c r="D406" s="14">
        <v>4</v>
      </c>
      <c r="F406" s="17" t="s">
        <v>5844</v>
      </c>
      <c r="G406" s="7">
        <f t="shared" si="165"/>
        <v>20092814</v>
      </c>
      <c r="Q406" s="15">
        <f t="shared" si="166"/>
        <v>0</v>
      </c>
      <c r="R406" s="46"/>
      <c r="S406" s="46"/>
      <c r="T406" s="46"/>
      <c r="U406" s="46"/>
      <c r="V406" s="46"/>
      <c r="W406" s="46"/>
      <c r="X406" s="46"/>
      <c r="Y406" s="46"/>
      <c r="Z406" s="46"/>
      <c r="AA406" s="46"/>
    </row>
    <row r="407" spans="1:27" ht="27" x14ac:dyDescent="0.15">
      <c r="A407" s="14">
        <v>2009</v>
      </c>
      <c r="B407" s="14">
        <v>2</v>
      </c>
      <c r="C407" s="14">
        <v>82</v>
      </c>
      <c r="D407" s="14">
        <v>0</v>
      </c>
      <c r="F407" s="16" t="s">
        <v>8048</v>
      </c>
      <c r="G407" s="7">
        <f t="shared" si="165"/>
        <v>20092820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2009</v>
      </c>
      <c r="B408" s="14">
        <v>2</v>
      </c>
      <c r="C408" s="14">
        <v>82</v>
      </c>
      <c r="D408" s="14">
        <v>1</v>
      </c>
      <c r="F408" s="17" t="s">
        <v>5845</v>
      </c>
      <c r="G408" s="7">
        <f t="shared" si="165"/>
        <v>20092821</v>
      </c>
      <c r="Q408" s="15">
        <f t="shared" si="166"/>
        <v>0</v>
      </c>
      <c r="R408" s="46"/>
      <c r="S408" s="46"/>
      <c r="T408" s="46"/>
      <c r="U408" s="46"/>
      <c r="V408" s="46"/>
      <c r="W408" s="46"/>
      <c r="X408" s="46"/>
      <c r="Y408" s="46"/>
      <c r="Z408" s="46"/>
      <c r="AA408" s="46"/>
    </row>
    <row r="409" spans="1:27" x14ac:dyDescent="0.15">
      <c r="A409" s="14">
        <v>2009</v>
      </c>
      <c r="B409" s="14">
        <v>2</v>
      </c>
      <c r="C409" s="14">
        <v>82</v>
      </c>
      <c r="D409" s="14">
        <v>2</v>
      </c>
      <c r="F409" s="17" t="s">
        <v>5846</v>
      </c>
      <c r="G409" s="7">
        <f t="shared" si="165"/>
        <v>20092822</v>
      </c>
      <c r="Q409" s="15">
        <f t="shared" si="166"/>
        <v>0</v>
      </c>
      <c r="R409" s="46"/>
      <c r="S409" s="46"/>
      <c r="T409" s="46"/>
      <c r="U409" s="46"/>
      <c r="V409" s="46"/>
      <c r="W409" s="46"/>
      <c r="X409" s="46"/>
      <c r="Y409" s="46"/>
      <c r="Z409" s="46"/>
      <c r="AA409" s="46"/>
    </row>
    <row r="410" spans="1:27" x14ac:dyDescent="0.15">
      <c r="A410" s="14">
        <v>2009</v>
      </c>
      <c r="B410" s="14">
        <v>2</v>
      </c>
      <c r="C410" s="14">
        <v>82</v>
      </c>
      <c r="D410" s="14">
        <v>3</v>
      </c>
      <c r="F410" s="17" t="s">
        <v>5557</v>
      </c>
      <c r="G410" s="7">
        <f t="shared" si="165"/>
        <v>20092823</v>
      </c>
      <c r="Q410" s="15">
        <f t="shared" si="166"/>
        <v>0</v>
      </c>
      <c r="R410" s="46"/>
      <c r="S410" s="46"/>
      <c r="T410" s="46"/>
      <c r="U410" s="46"/>
      <c r="V410" s="46"/>
      <c r="W410" s="46"/>
      <c r="X410" s="46"/>
      <c r="Y410" s="46"/>
      <c r="Z410" s="46"/>
      <c r="AA410" s="46"/>
    </row>
    <row r="411" spans="1:27" x14ac:dyDescent="0.15">
      <c r="A411" s="14">
        <v>2009</v>
      </c>
      <c r="B411" s="14">
        <v>2</v>
      </c>
      <c r="C411" s="14">
        <v>82</v>
      </c>
      <c r="D411" s="14">
        <v>4</v>
      </c>
      <c r="F411" s="17" t="s">
        <v>5847</v>
      </c>
      <c r="G411" s="7">
        <f t="shared" si="165"/>
        <v>20092824</v>
      </c>
      <c r="Q411" s="15">
        <f t="shared" si="166"/>
        <v>0</v>
      </c>
      <c r="R411" s="46"/>
      <c r="S411" s="46"/>
      <c r="T411" s="46"/>
      <c r="U411" s="46"/>
      <c r="V411" s="46"/>
      <c r="W411" s="46"/>
      <c r="X411" s="46"/>
      <c r="Y411" s="46"/>
      <c r="Z411" s="46"/>
      <c r="AA411" s="46"/>
    </row>
    <row r="412" spans="1:27" x14ac:dyDescent="0.15">
      <c r="A412" s="14">
        <v>2009</v>
      </c>
      <c r="B412" s="14">
        <v>2</v>
      </c>
      <c r="C412" s="14">
        <v>83</v>
      </c>
      <c r="D412" s="14">
        <v>0</v>
      </c>
      <c r="F412" s="16" t="s">
        <v>8049</v>
      </c>
      <c r="G412" s="7">
        <f t="shared" si="165"/>
        <v>20092830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2009</v>
      </c>
      <c r="B413" s="14">
        <v>2</v>
      </c>
      <c r="C413" s="14">
        <v>83</v>
      </c>
      <c r="D413" s="14">
        <v>1</v>
      </c>
      <c r="F413" s="17" t="s">
        <v>2957</v>
      </c>
      <c r="G413" s="7">
        <f t="shared" si="165"/>
        <v>20092831</v>
      </c>
      <c r="Q413" s="15">
        <f t="shared" si="166"/>
        <v>0</v>
      </c>
      <c r="R413" s="46"/>
      <c r="S413" s="46"/>
      <c r="T413" s="46"/>
      <c r="U413" s="46"/>
      <c r="V413" s="46"/>
      <c r="W413" s="46"/>
      <c r="X413" s="46"/>
      <c r="Y413" s="46"/>
      <c r="Z413" s="46"/>
      <c r="AA413" s="46"/>
    </row>
    <row r="414" spans="1:27" ht="27" x14ac:dyDescent="0.15">
      <c r="A414" s="14">
        <v>2009</v>
      </c>
      <c r="B414" s="14">
        <v>2</v>
      </c>
      <c r="C414" s="14">
        <v>83</v>
      </c>
      <c r="D414" s="14">
        <v>2</v>
      </c>
      <c r="F414" s="17" t="s">
        <v>5848</v>
      </c>
      <c r="G414" s="7">
        <f t="shared" si="165"/>
        <v>20092832</v>
      </c>
      <c r="Q414" s="15">
        <f t="shared" si="166"/>
        <v>0</v>
      </c>
      <c r="R414" s="46"/>
      <c r="S414" s="46"/>
      <c r="T414" s="46"/>
      <c r="U414" s="46"/>
      <c r="V414" s="46"/>
      <c r="W414" s="46"/>
      <c r="X414" s="46"/>
      <c r="Y414" s="46"/>
      <c r="Z414" s="46"/>
      <c r="AA414" s="46"/>
    </row>
    <row r="415" spans="1:27" x14ac:dyDescent="0.15">
      <c r="A415" s="14">
        <v>2009</v>
      </c>
      <c r="B415" s="14">
        <v>2</v>
      </c>
      <c r="C415" s="14">
        <v>83</v>
      </c>
      <c r="D415" s="14">
        <v>3</v>
      </c>
      <c r="F415" s="17" t="s">
        <v>5849</v>
      </c>
      <c r="G415" s="7">
        <f t="shared" si="165"/>
        <v>20092833</v>
      </c>
      <c r="Q415" s="15">
        <f t="shared" si="166"/>
        <v>0</v>
      </c>
      <c r="R415" s="46"/>
      <c r="S415" s="46"/>
      <c r="T415" s="46"/>
      <c r="U415" s="46"/>
      <c r="V415" s="46"/>
      <c r="W415" s="46"/>
      <c r="X415" s="46"/>
      <c r="Y415" s="46"/>
      <c r="Z415" s="46"/>
      <c r="AA415" s="46"/>
    </row>
    <row r="416" spans="1:27" ht="27" x14ac:dyDescent="0.15">
      <c r="A416" s="14">
        <v>2009</v>
      </c>
      <c r="B416" s="14">
        <v>2</v>
      </c>
      <c r="C416" s="14">
        <v>83</v>
      </c>
      <c r="D416" s="14">
        <v>4</v>
      </c>
      <c r="F416" s="17" t="s">
        <v>5850</v>
      </c>
      <c r="G416" s="7">
        <f t="shared" si="165"/>
        <v>20092834</v>
      </c>
      <c r="Q416" s="15">
        <f t="shared" si="166"/>
        <v>0</v>
      </c>
      <c r="R416" s="46"/>
      <c r="S416" s="46"/>
      <c r="T416" s="46"/>
      <c r="U416" s="46"/>
      <c r="V416" s="46"/>
      <c r="W416" s="46"/>
      <c r="X416" s="46"/>
      <c r="Y416" s="46"/>
      <c r="Z416" s="46"/>
      <c r="AA416" s="46"/>
    </row>
    <row r="417" spans="1:27" x14ac:dyDescent="0.15">
      <c r="A417" s="14">
        <v>2009</v>
      </c>
      <c r="B417" s="14">
        <v>2</v>
      </c>
      <c r="C417" s="14">
        <v>84</v>
      </c>
      <c r="D417" s="14">
        <v>0</v>
      </c>
      <c r="F417" s="16" t="s">
        <v>8050</v>
      </c>
      <c r="G417" s="7">
        <f t="shared" si="165"/>
        <v>20092840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2009</v>
      </c>
      <c r="B418" s="14">
        <v>2</v>
      </c>
      <c r="C418" s="14">
        <v>84</v>
      </c>
      <c r="D418" s="14">
        <v>1</v>
      </c>
      <c r="F418" s="17" t="s">
        <v>5851</v>
      </c>
      <c r="G418" s="7">
        <f t="shared" si="165"/>
        <v>20092841</v>
      </c>
      <c r="Q418" s="15">
        <f t="shared" si="166"/>
        <v>0</v>
      </c>
      <c r="R418" s="46"/>
      <c r="S418" s="46"/>
      <c r="T418" s="46"/>
      <c r="U418" s="46"/>
      <c r="V418" s="46"/>
      <c r="W418" s="46"/>
      <c r="X418" s="46"/>
      <c r="Y418" s="46"/>
      <c r="Z418" s="46"/>
      <c r="AA418" s="46"/>
    </row>
    <row r="419" spans="1:27" x14ac:dyDescent="0.15">
      <c r="A419" s="14">
        <v>2009</v>
      </c>
      <c r="B419" s="14">
        <v>2</v>
      </c>
      <c r="C419" s="14">
        <v>84</v>
      </c>
      <c r="D419" s="14">
        <v>2</v>
      </c>
      <c r="F419" s="17" t="s">
        <v>5852</v>
      </c>
      <c r="G419" s="7">
        <f t="shared" si="165"/>
        <v>20092842</v>
      </c>
      <c r="Q419" s="15">
        <f t="shared" si="166"/>
        <v>0</v>
      </c>
      <c r="R419" s="46"/>
      <c r="S419" s="46"/>
      <c r="T419" s="46"/>
      <c r="U419" s="46"/>
      <c r="V419" s="46"/>
      <c r="W419" s="46"/>
      <c r="X419" s="46"/>
      <c r="Y419" s="46"/>
      <c r="Z419" s="46"/>
      <c r="AA419" s="46"/>
    </row>
    <row r="420" spans="1:27" x14ac:dyDescent="0.15">
      <c r="A420" s="14">
        <v>2009</v>
      </c>
      <c r="B420" s="14">
        <v>2</v>
      </c>
      <c r="C420" s="14">
        <v>84</v>
      </c>
      <c r="D420" s="14">
        <v>3</v>
      </c>
      <c r="F420" s="17" t="s">
        <v>5853</v>
      </c>
      <c r="G420" s="7">
        <f t="shared" si="165"/>
        <v>20092843</v>
      </c>
      <c r="Q420" s="15">
        <f t="shared" si="166"/>
        <v>0</v>
      </c>
      <c r="R420" s="46"/>
      <c r="S420" s="46"/>
      <c r="T420" s="46"/>
      <c r="U420" s="46"/>
      <c r="V420" s="46"/>
      <c r="W420" s="46"/>
      <c r="X420" s="46"/>
      <c r="Y420" s="46"/>
      <c r="Z420" s="46"/>
      <c r="AA420" s="46"/>
    </row>
    <row r="421" spans="1:27" x14ac:dyDescent="0.15">
      <c r="A421" s="14">
        <v>2009</v>
      </c>
      <c r="B421" s="14">
        <v>2</v>
      </c>
      <c r="C421" s="14">
        <v>84</v>
      </c>
      <c r="D421" s="14">
        <v>4</v>
      </c>
      <c r="F421" s="17" t="s">
        <v>5854</v>
      </c>
      <c r="G421" s="7">
        <f t="shared" si="165"/>
        <v>20092844</v>
      </c>
      <c r="Q421" s="15">
        <f t="shared" si="166"/>
        <v>0</v>
      </c>
      <c r="R421" s="46"/>
      <c r="S421" s="46"/>
      <c r="T421" s="46"/>
      <c r="U421" s="46"/>
      <c r="V421" s="46"/>
      <c r="W421" s="46"/>
      <c r="X421" s="46"/>
      <c r="Y421" s="46"/>
      <c r="Z421" s="46"/>
      <c r="AA421" s="46"/>
    </row>
    <row r="422" spans="1:27" x14ac:dyDescent="0.15">
      <c r="A422" s="14">
        <v>2009</v>
      </c>
      <c r="B422" s="14">
        <v>2</v>
      </c>
      <c r="C422" s="14">
        <v>85</v>
      </c>
      <c r="D422" s="14">
        <v>0</v>
      </c>
      <c r="F422" s="16" t="s">
        <v>8051</v>
      </c>
      <c r="G422" s="7">
        <f t="shared" si="165"/>
        <v>20092850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2009</v>
      </c>
      <c r="B423" s="14">
        <v>2</v>
      </c>
      <c r="C423" s="14">
        <v>85</v>
      </c>
      <c r="D423" s="14">
        <v>1</v>
      </c>
      <c r="F423" s="17" t="s">
        <v>5855</v>
      </c>
      <c r="G423" s="7">
        <f t="shared" si="165"/>
        <v>20092851</v>
      </c>
      <c r="Q423" s="15">
        <f t="shared" si="166"/>
        <v>0</v>
      </c>
      <c r="R423" s="46"/>
      <c r="S423" s="46"/>
      <c r="T423" s="46"/>
      <c r="U423" s="46"/>
      <c r="V423" s="46"/>
      <c r="W423" s="46"/>
      <c r="X423" s="46"/>
      <c r="Y423" s="46"/>
      <c r="Z423" s="46"/>
      <c r="AA423" s="46"/>
    </row>
    <row r="424" spans="1:27" x14ac:dyDescent="0.15">
      <c r="A424" s="14">
        <v>2009</v>
      </c>
      <c r="B424" s="14">
        <v>2</v>
      </c>
      <c r="C424" s="14">
        <v>85</v>
      </c>
      <c r="D424" s="14">
        <v>2</v>
      </c>
      <c r="F424" s="17" t="s">
        <v>5856</v>
      </c>
      <c r="G424" s="7">
        <f t="shared" si="165"/>
        <v>20092852</v>
      </c>
      <c r="Q424" s="15">
        <f t="shared" si="166"/>
        <v>0</v>
      </c>
      <c r="R424" s="46"/>
      <c r="S424" s="46"/>
      <c r="T424" s="46"/>
      <c r="U424" s="46"/>
      <c r="V424" s="46"/>
      <c r="W424" s="46"/>
      <c r="X424" s="46"/>
      <c r="Y424" s="46"/>
      <c r="Z424" s="46"/>
      <c r="AA424" s="46"/>
    </row>
    <row r="425" spans="1:27" x14ac:dyDescent="0.15">
      <c r="A425" s="14">
        <v>2009</v>
      </c>
      <c r="B425" s="14">
        <v>2</v>
      </c>
      <c r="C425" s="14">
        <v>85</v>
      </c>
      <c r="D425" s="14">
        <v>3</v>
      </c>
      <c r="F425" s="17" t="s">
        <v>5857</v>
      </c>
      <c r="G425" s="7">
        <f t="shared" si="165"/>
        <v>20092853</v>
      </c>
      <c r="Q425" s="15">
        <f t="shared" si="166"/>
        <v>0</v>
      </c>
      <c r="R425" s="46"/>
      <c r="S425" s="46"/>
      <c r="T425" s="46"/>
      <c r="U425" s="46"/>
      <c r="V425" s="46"/>
      <c r="W425" s="46"/>
      <c r="X425" s="46"/>
      <c r="Y425" s="46"/>
      <c r="Z425" s="46"/>
      <c r="AA425" s="46"/>
    </row>
    <row r="426" spans="1:27" x14ac:dyDescent="0.15">
      <c r="A426" s="14">
        <v>2009</v>
      </c>
      <c r="B426" s="14">
        <v>2</v>
      </c>
      <c r="C426" s="14">
        <v>85</v>
      </c>
      <c r="D426" s="14">
        <v>4</v>
      </c>
      <c r="F426" s="17" t="s">
        <v>5858</v>
      </c>
      <c r="G426" s="7">
        <f t="shared" si="165"/>
        <v>20092854</v>
      </c>
      <c r="Q426" s="15">
        <f t="shared" si="166"/>
        <v>0</v>
      </c>
      <c r="R426" s="46"/>
      <c r="S426" s="46"/>
      <c r="T426" s="46"/>
      <c r="U426" s="46"/>
      <c r="V426" s="46"/>
      <c r="W426" s="46"/>
      <c r="X426" s="46"/>
      <c r="Y426" s="46"/>
      <c r="Z426" s="46"/>
      <c r="AA426" s="46"/>
    </row>
    <row r="427" spans="1:27" x14ac:dyDescent="0.15">
      <c r="A427" s="14">
        <v>2009</v>
      </c>
      <c r="B427" s="14">
        <v>2</v>
      </c>
      <c r="C427" s="14">
        <v>86</v>
      </c>
      <c r="D427" s="14">
        <v>0</v>
      </c>
      <c r="F427" s="16" t="s">
        <v>8044</v>
      </c>
      <c r="G427" s="7">
        <f t="shared" si="165"/>
        <v>20092860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ht="27" x14ac:dyDescent="0.15">
      <c r="A428" s="14">
        <v>2009</v>
      </c>
      <c r="B428" s="14">
        <v>2</v>
      </c>
      <c r="C428" s="14">
        <v>86</v>
      </c>
      <c r="D428" s="14">
        <v>1</v>
      </c>
      <c r="F428" s="17" t="s">
        <v>5859</v>
      </c>
      <c r="G428" s="7">
        <f t="shared" si="165"/>
        <v>20092861</v>
      </c>
      <c r="Q428" s="15">
        <f t="shared" si="166"/>
        <v>0</v>
      </c>
      <c r="R428" s="46"/>
      <c r="S428" s="46"/>
      <c r="T428" s="46"/>
      <c r="U428" s="46"/>
      <c r="V428" s="46"/>
      <c r="W428" s="46"/>
      <c r="X428" s="46"/>
      <c r="Y428" s="46"/>
      <c r="Z428" s="46"/>
      <c r="AA428" s="46"/>
    </row>
    <row r="429" spans="1:27" ht="27" x14ac:dyDescent="0.15">
      <c r="A429" s="14">
        <v>2009</v>
      </c>
      <c r="B429" s="14">
        <v>2</v>
      </c>
      <c r="C429" s="14">
        <v>86</v>
      </c>
      <c r="D429" s="14">
        <v>2</v>
      </c>
      <c r="F429" s="17" t="s">
        <v>5860</v>
      </c>
      <c r="G429" s="7">
        <f t="shared" si="165"/>
        <v>20092862</v>
      </c>
      <c r="Q429" s="15">
        <f t="shared" si="166"/>
        <v>0</v>
      </c>
      <c r="R429" s="46"/>
      <c r="S429" s="46"/>
      <c r="T429" s="46"/>
      <c r="U429" s="46"/>
      <c r="V429" s="46"/>
      <c r="W429" s="46"/>
      <c r="X429" s="46"/>
      <c r="Y429" s="46"/>
      <c r="Z429" s="46"/>
      <c r="AA429" s="46"/>
    </row>
    <row r="430" spans="1:27" ht="27" x14ac:dyDescent="0.15">
      <c r="A430" s="14">
        <v>2009</v>
      </c>
      <c r="B430" s="14">
        <v>2</v>
      </c>
      <c r="C430" s="14">
        <v>86</v>
      </c>
      <c r="D430" s="14">
        <v>3</v>
      </c>
      <c r="F430" s="17" t="s">
        <v>1939</v>
      </c>
      <c r="G430" s="7">
        <f t="shared" si="165"/>
        <v>20092863</v>
      </c>
      <c r="Q430" s="15">
        <f t="shared" si="166"/>
        <v>0</v>
      </c>
      <c r="R430" s="46"/>
      <c r="S430" s="46"/>
      <c r="T430" s="46"/>
      <c r="U430" s="46"/>
      <c r="V430" s="46"/>
      <c r="W430" s="46"/>
      <c r="X430" s="46"/>
      <c r="Y430" s="46"/>
      <c r="Z430" s="46"/>
      <c r="AA430" s="46"/>
    </row>
    <row r="431" spans="1:27" x14ac:dyDescent="0.15">
      <c r="A431" s="14">
        <v>2009</v>
      </c>
      <c r="B431" s="14">
        <v>2</v>
      </c>
      <c r="C431" s="14">
        <v>86</v>
      </c>
      <c r="D431" s="14">
        <v>4</v>
      </c>
      <c r="F431" s="17" t="s">
        <v>5861</v>
      </c>
      <c r="G431" s="7">
        <f t="shared" si="165"/>
        <v>20092864</v>
      </c>
      <c r="Q431" s="15">
        <f t="shared" si="166"/>
        <v>0</v>
      </c>
      <c r="R431" s="46"/>
      <c r="S431" s="46"/>
      <c r="T431" s="46"/>
      <c r="U431" s="46"/>
      <c r="V431" s="46"/>
      <c r="W431" s="46"/>
      <c r="X431" s="46"/>
      <c r="Y431" s="46"/>
      <c r="Z431" s="46"/>
      <c r="AA431" s="46"/>
    </row>
    <row r="432" spans="1:27" ht="27" x14ac:dyDescent="0.15">
      <c r="A432" s="14">
        <v>2009</v>
      </c>
      <c r="B432" s="14">
        <v>2</v>
      </c>
      <c r="C432" s="14">
        <v>87</v>
      </c>
      <c r="D432" s="14">
        <v>0</v>
      </c>
      <c r="F432" s="16" t="s">
        <v>8052</v>
      </c>
      <c r="G432" s="7">
        <f t="shared" si="165"/>
        <v>20092870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2009</v>
      </c>
      <c r="B433" s="14">
        <v>2</v>
      </c>
      <c r="C433" s="14">
        <v>87</v>
      </c>
      <c r="D433" s="14">
        <v>1</v>
      </c>
      <c r="F433" s="17" t="s">
        <v>5862</v>
      </c>
      <c r="G433" s="7">
        <f t="shared" si="165"/>
        <v>20092871</v>
      </c>
      <c r="Q433" s="15">
        <f t="shared" si="166"/>
        <v>0</v>
      </c>
      <c r="R433" s="46"/>
      <c r="S433" s="46"/>
      <c r="T433" s="46"/>
      <c r="U433" s="46"/>
      <c r="V433" s="46"/>
      <c r="W433" s="46"/>
      <c r="X433" s="46"/>
      <c r="Y433" s="46"/>
      <c r="Z433" s="46"/>
      <c r="AA433" s="46"/>
    </row>
    <row r="434" spans="1:27" x14ac:dyDescent="0.15">
      <c r="A434" s="14">
        <v>2009</v>
      </c>
      <c r="B434" s="14">
        <v>2</v>
      </c>
      <c r="C434" s="14">
        <v>87</v>
      </c>
      <c r="D434" s="14">
        <v>2</v>
      </c>
      <c r="F434" s="17" t="s">
        <v>5863</v>
      </c>
      <c r="G434" s="7">
        <f t="shared" si="165"/>
        <v>20092872</v>
      </c>
      <c r="Q434" s="15">
        <f t="shared" si="166"/>
        <v>0</v>
      </c>
      <c r="R434" s="46"/>
      <c r="S434" s="46"/>
      <c r="T434" s="46"/>
      <c r="U434" s="46"/>
      <c r="V434" s="46"/>
      <c r="W434" s="46"/>
      <c r="X434" s="46"/>
      <c r="Y434" s="46"/>
      <c r="Z434" s="46"/>
      <c r="AA434" s="46"/>
    </row>
    <row r="435" spans="1:27" x14ac:dyDescent="0.15">
      <c r="A435" s="14">
        <v>2009</v>
      </c>
      <c r="B435" s="14">
        <v>2</v>
      </c>
      <c r="C435" s="14">
        <v>87</v>
      </c>
      <c r="D435" s="14">
        <v>3</v>
      </c>
      <c r="F435" s="17" t="s">
        <v>5864</v>
      </c>
      <c r="G435" s="7">
        <f t="shared" si="165"/>
        <v>20092873</v>
      </c>
      <c r="Q435" s="15">
        <f t="shared" si="166"/>
        <v>0</v>
      </c>
      <c r="R435" s="46"/>
      <c r="S435" s="46"/>
      <c r="T435" s="46"/>
      <c r="U435" s="46"/>
      <c r="V435" s="46"/>
      <c r="W435" s="46"/>
      <c r="X435" s="46"/>
      <c r="Y435" s="46"/>
      <c r="Z435" s="46"/>
      <c r="AA435" s="46"/>
    </row>
    <row r="436" spans="1:27" x14ac:dyDescent="0.15">
      <c r="A436" s="14">
        <v>2009</v>
      </c>
      <c r="B436" s="14">
        <v>2</v>
      </c>
      <c r="C436" s="14">
        <v>87</v>
      </c>
      <c r="D436" s="14">
        <v>4</v>
      </c>
      <c r="F436" s="17" t="s">
        <v>717</v>
      </c>
      <c r="G436" s="7">
        <f t="shared" si="165"/>
        <v>20092874</v>
      </c>
      <c r="Q436" s="15">
        <f t="shared" si="166"/>
        <v>0</v>
      </c>
      <c r="R436" s="46"/>
      <c r="S436" s="46"/>
      <c r="T436" s="46"/>
      <c r="U436" s="46"/>
      <c r="V436" s="46"/>
      <c r="W436" s="46"/>
      <c r="X436" s="46"/>
      <c r="Y436" s="46"/>
      <c r="Z436" s="46"/>
      <c r="AA436" s="46"/>
    </row>
    <row r="437" spans="1:27" ht="54" x14ac:dyDescent="0.15">
      <c r="A437" s="14">
        <v>2009</v>
      </c>
      <c r="B437" s="14">
        <v>2</v>
      </c>
      <c r="C437" s="14">
        <v>88</v>
      </c>
      <c r="D437" s="14">
        <v>0</v>
      </c>
      <c r="F437" s="16" t="s">
        <v>8053</v>
      </c>
      <c r="G437" s="7">
        <f t="shared" si="165"/>
        <v>20092880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2009</v>
      </c>
      <c r="B438" s="14">
        <v>2</v>
      </c>
      <c r="C438" s="14">
        <v>88</v>
      </c>
      <c r="D438" s="14">
        <v>1</v>
      </c>
      <c r="F438" s="17" t="s">
        <v>8054</v>
      </c>
      <c r="G438" s="7">
        <f t="shared" si="165"/>
        <v>20092881</v>
      </c>
      <c r="Q438" s="15">
        <f t="shared" si="166"/>
        <v>0</v>
      </c>
      <c r="R438" s="46"/>
      <c r="S438" s="46"/>
      <c r="T438" s="46"/>
      <c r="U438" s="46"/>
      <c r="V438" s="46"/>
      <c r="W438" s="46"/>
      <c r="X438" s="46"/>
      <c r="Y438" s="46"/>
      <c r="Z438" s="46"/>
      <c r="AA438" s="46"/>
    </row>
    <row r="439" spans="1:27" x14ac:dyDescent="0.15">
      <c r="A439" s="14">
        <v>2009</v>
      </c>
      <c r="B439" s="14">
        <v>2</v>
      </c>
      <c r="C439" s="14">
        <v>88</v>
      </c>
      <c r="D439" s="14">
        <v>2</v>
      </c>
      <c r="F439" s="17" t="s">
        <v>5865</v>
      </c>
      <c r="G439" s="7">
        <f t="shared" si="165"/>
        <v>20092882</v>
      </c>
      <c r="Q439" s="15">
        <f t="shared" si="166"/>
        <v>0</v>
      </c>
      <c r="R439" s="46"/>
      <c r="S439" s="46"/>
      <c r="T439" s="46"/>
      <c r="U439" s="46"/>
      <c r="V439" s="46"/>
      <c r="W439" s="46"/>
      <c r="X439" s="46"/>
      <c r="Y439" s="46"/>
      <c r="Z439" s="46"/>
      <c r="AA439" s="46"/>
    </row>
    <row r="440" spans="1:27" x14ac:dyDescent="0.15">
      <c r="A440" s="14">
        <v>2009</v>
      </c>
      <c r="B440" s="14">
        <v>2</v>
      </c>
      <c r="C440" s="14">
        <v>88</v>
      </c>
      <c r="D440" s="14">
        <v>3</v>
      </c>
      <c r="F440" s="17" t="s">
        <v>5866</v>
      </c>
      <c r="G440" s="7">
        <f t="shared" si="165"/>
        <v>20092883</v>
      </c>
      <c r="Q440" s="15">
        <f t="shared" si="166"/>
        <v>0</v>
      </c>
      <c r="R440" s="46"/>
      <c r="S440" s="46"/>
      <c r="T440" s="46"/>
      <c r="U440" s="46"/>
      <c r="V440" s="46"/>
      <c r="W440" s="46"/>
      <c r="X440" s="46"/>
      <c r="Y440" s="46"/>
      <c r="Z440" s="46"/>
      <c r="AA440" s="46"/>
    </row>
    <row r="441" spans="1:27" x14ac:dyDescent="0.15">
      <c r="A441" s="14">
        <v>2009</v>
      </c>
      <c r="B441" s="14">
        <v>2</v>
      </c>
      <c r="C441" s="14">
        <v>88</v>
      </c>
      <c r="D441" s="14">
        <v>4</v>
      </c>
      <c r="F441" s="17" t="s">
        <v>5867</v>
      </c>
      <c r="G441" s="7">
        <f t="shared" si="165"/>
        <v>20092884</v>
      </c>
      <c r="Q441" s="15">
        <f t="shared" si="166"/>
        <v>0</v>
      </c>
      <c r="R441" s="46"/>
      <c r="S441" s="46"/>
      <c r="T441" s="46"/>
      <c r="U441" s="46"/>
      <c r="V441" s="46"/>
      <c r="W441" s="46"/>
      <c r="X441" s="46"/>
      <c r="Y441" s="46"/>
      <c r="Z441" s="46"/>
      <c r="AA441" s="46"/>
    </row>
    <row r="442" spans="1:27" x14ac:dyDescent="0.15">
      <c r="A442" s="14">
        <v>2009</v>
      </c>
      <c r="B442" s="14">
        <v>2</v>
      </c>
      <c r="C442" s="14">
        <v>89</v>
      </c>
      <c r="D442" s="14">
        <v>0</v>
      </c>
      <c r="F442" s="17" t="s">
        <v>8055</v>
      </c>
      <c r="G442" s="7">
        <f t="shared" si="165"/>
        <v>20092890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2009</v>
      </c>
      <c r="B443" s="14">
        <v>2</v>
      </c>
      <c r="C443" s="14">
        <v>89</v>
      </c>
      <c r="D443" s="14">
        <v>1</v>
      </c>
      <c r="F443" s="17" t="s">
        <v>5868</v>
      </c>
      <c r="G443" s="7">
        <f t="shared" si="165"/>
        <v>20092891</v>
      </c>
      <c r="Q443" s="15">
        <f t="shared" si="166"/>
        <v>0</v>
      </c>
      <c r="R443" s="46"/>
      <c r="S443" s="46"/>
      <c r="T443" s="46"/>
      <c r="U443" s="46"/>
      <c r="V443" s="46"/>
      <c r="W443" s="46"/>
      <c r="X443" s="46"/>
      <c r="Y443" s="46"/>
      <c r="Z443" s="46"/>
      <c r="AA443" s="46"/>
    </row>
    <row r="444" spans="1:27" x14ac:dyDescent="0.15">
      <c r="A444" s="14">
        <v>2009</v>
      </c>
      <c r="B444" s="14">
        <v>2</v>
      </c>
      <c r="C444" s="14">
        <v>89</v>
      </c>
      <c r="D444" s="14">
        <v>2</v>
      </c>
      <c r="F444" s="17" t="s">
        <v>5869</v>
      </c>
      <c r="G444" s="7">
        <f t="shared" si="165"/>
        <v>20092892</v>
      </c>
      <c r="Q444" s="15">
        <f t="shared" si="166"/>
        <v>0</v>
      </c>
      <c r="R444" s="46"/>
      <c r="S444" s="46"/>
      <c r="T444" s="46"/>
      <c r="U444" s="46"/>
      <c r="V444" s="46"/>
      <c r="W444" s="46"/>
      <c r="X444" s="46"/>
      <c r="Y444" s="46"/>
      <c r="Z444" s="46"/>
      <c r="AA444" s="46"/>
    </row>
    <row r="445" spans="1:27" ht="27" x14ac:dyDescent="0.15">
      <c r="A445" s="14">
        <v>2009</v>
      </c>
      <c r="B445" s="14">
        <v>2</v>
      </c>
      <c r="C445" s="14">
        <v>89</v>
      </c>
      <c r="D445" s="14">
        <v>3</v>
      </c>
      <c r="F445" s="17" t="s">
        <v>5870</v>
      </c>
      <c r="G445" s="7">
        <f t="shared" si="165"/>
        <v>20092893</v>
      </c>
      <c r="Q445" s="15">
        <f t="shared" si="166"/>
        <v>0</v>
      </c>
      <c r="R445" s="46"/>
      <c r="S445" s="46"/>
      <c r="T445" s="46"/>
      <c r="U445" s="46"/>
      <c r="V445" s="46"/>
      <c r="W445" s="46"/>
      <c r="X445" s="46"/>
      <c r="Y445" s="46"/>
      <c r="Z445" s="46"/>
      <c r="AA445" s="46"/>
    </row>
    <row r="446" spans="1:27" x14ac:dyDescent="0.15">
      <c r="A446" s="14">
        <v>2009</v>
      </c>
      <c r="B446" s="14">
        <v>2</v>
      </c>
      <c r="C446" s="14">
        <v>89</v>
      </c>
      <c r="D446" s="14">
        <v>4</v>
      </c>
      <c r="F446" s="17" t="s">
        <v>5871</v>
      </c>
      <c r="G446" s="7">
        <f t="shared" si="165"/>
        <v>20092894</v>
      </c>
      <c r="Q446" s="15">
        <f t="shared" si="166"/>
        <v>0</v>
      </c>
      <c r="R446" s="46"/>
      <c r="S446" s="46"/>
      <c r="T446" s="46"/>
      <c r="U446" s="46"/>
      <c r="V446" s="46"/>
      <c r="W446" s="46"/>
      <c r="X446" s="46"/>
      <c r="Y446" s="46"/>
      <c r="Z446" s="46"/>
      <c r="AA446" s="46"/>
    </row>
    <row r="447" spans="1:27" ht="27" x14ac:dyDescent="0.15">
      <c r="A447" s="14">
        <v>2009</v>
      </c>
      <c r="B447" s="14">
        <v>2</v>
      </c>
      <c r="C447" s="14">
        <v>90</v>
      </c>
      <c r="D447" s="14">
        <v>0</v>
      </c>
      <c r="F447" s="16" t="s">
        <v>8056</v>
      </c>
      <c r="G447" s="7">
        <f t="shared" si="165"/>
        <v>20092900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2009</v>
      </c>
      <c r="B448" s="14">
        <v>2</v>
      </c>
      <c r="C448" s="14">
        <v>90</v>
      </c>
      <c r="D448" s="14">
        <v>1</v>
      </c>
      <c r="F448" s="17" t="s">
        <v>5872</v>
      </c>
      <c r="G448" s="7">
        <f t="shared" si="165"/>
        <v>20092901</v>
      </c>
      <c r="Q448" s="15">
        <f t="shared" si="166"/>
        <v>0</v>
      </c>
      <c r="R448" s="46"/>
      <c r="S448" s="46"/>
      <c r="T448" s="46"/>
      <c r="U448" s="46"/>
      <c r="V448" s="46"/>
      <c r="W448" s="46"/>
      <c r="X448" s="46"/>
      <c r="Y448" s="46"/>
      <c r="Z448" s="46"/>
      <c r="AA448" s="46"/>
    </row>
    <row r="449" spans="1:27" x14ac:dyDescent="0.15">
      <c r="A449" s="14">
        <v>2009</v>
      </c>
      <c r="B449" s="14">
        <v>2</v>
      </c>
      <c r="C449" s="14">
        <v>90</v>
      </c>
      <c r="D449" s="14">
        <v>2</v>
      </c>
      <c r="F449" s="17" t="s">
        <v>5873</v>
      </c>
      <c r="G449" s="7">
        <f t="shared" si="165"/>
        <v>20092902</v>
      </c>
      <c r="Q449" s="15">
        <f t="shared" si="166"/>
        <v>0</v>
      </c>
      <c r="R449" s="46"/>
      <c r="S449" s="46"/>
      <c r="T449" s="46"/>
      <c r="U449" s="46"/>
      <c r="V449" s="46"/>
      <c r="W449" s="46"/>
      <c r="X449" s="46"/>
      <c r="Y449" s="46"/>
      <c r="Z449" s="46"/>
      <c r="AA449" s="46"/>
    </row>
    <row r="450" spans="1:27" x14ac:dyDescent="0.15">
      <c r="A450" s="14">
        <v>2009</v>
      </c>
      <c r="B450" s="14">
        <v>2</v>
      </c>
      <c r="C450" s="14">
        <v>90</v>
      </c>
      <c r="D450" s="14">
        <v>3</v>
      </c>
      <c r="F450" s="17" t="s">
        <v>5874</v>
      </c>
      <c r="G450" s="7">
        <f t="shared" si="165"/>
        <v>20092903</v>
      </c>
      <c r="Q450" s="15">
        <f t="shared" si="166"/>
        <v>0</v>
      </c>
      <c r="R450" s="46"/>
      <c r="S450" s="46"/>
      <c r="T450" s="46"/>
      <c r="U450" s="46"/>
      <c r="V450" s="46"/>
      <c r="W450" s="46"/>
      <c r="X450" s="46"/>
      <c r="Y450" s="46"/>
      <c r="Z450" s="46"/>
      <c r="AA450" s="46"/>
    </row>
    <row r="451" spans="1:27" x14ac:dyDescent="0.15">
      <c r="A451" s="14">
        <v>2009</v>
      </c>
      <c r="B451" s="14">
        <v>2</v>
      </c>
      <c r="C451" s="14">
        <v>90</v>
      </c>
      <c r="D451" s="14">
        <v>4</v>
      </c>
      <c r="F451" s="17" t="s">
        <v>5875</v>
      </c>
      <c r="G451" s="7">
        <f t="shared" ref="G451:G501" si="193">VALUE(A451&amp;B451&amp;C451&amp;D451)</f>
        <v>20092904</v>
      </c>
      <c r="Q451" s="15">
        <f t="shared" ref="Q451:Q501" si="194">SUMPRODUCT(N(NOT(H451:P451=$E451:$E451))*N($H$502:$P$502="是")*RIGHT(LEFT($H$1:$P$1,2)))</f>
        <v>0</v>
      </c>
      <c r="R451" s="46"/>
      <c r="S451" s="46"/>
      <c r="T451" s="46"/>
      <c r="U451" s="46"/>
      <c r="V451" s="46"/>
      <c r="W451" s="46"/>
      <c r="X451" s="46"/>
      <c r="Y451" s="46"/>
      <c r="Z451" s="46"/>
      <c r="AA451" s="46"/>
    </row>
    <row r="452" spans="1:27" ht="27" x14ac:dyDescent="0.15">
      <c r="A452" s="14">
        <v>2009</v>
      </c>
      <c r="B452" s="14">
        <v>2</v>
      </c>
      <c r="C452" s="14">
        <v>91</v>
      </c>
      <c r="D452" s="14">
        <v>0</v>
      </c>
      <c r="F452" s="16" t="s">
        <v>8057</v>
      </c>
      <c r="G452" s="7">
        <f t="shared" si="193"/>
        <v>20092910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2009</v>
      </c>
      <c r="B453" s="14">
        <v>2</v>
      </c>
      <c r="C453" s="14">
        <v>91</v>
      </c>
      <c r="D453" s="14">
        <v>1</v>
      </c>
      <c r="F453" s="17" t="s">
        <v>5876</v>
      </c>
      <c r="G453" s="7">
        <f t="shared" si="193"/>
        <v>20092911</v>
      </c>
      <c r="Q453" s="15">
        <f t="shared" si="194"/>
        <v>0</v>
      </c>
      <c r="R453" s="46"/>
      <c r="S453" s="46"/>
      <c r="T453" s="46"/>
      <c r="U453" s="46"/>
      <c r="V453" s="46"/>
      <c r="W453" s="46"/>
      <c r="X453" s="46"/>
      <c r="Y453" s="46"/>
      <c r="Z453" s="46"/>
      <c r="AA453" s="46"/>
    </row>
    <row r="454" spans="1:27" x14ac:dyDescent="0.15">
      <c r="A454" s="14">
        <v>2009</v>
      </c>
      <c r="B454" s="14">
        <v>2</v>
      </c>
      <c r="C454" s="14">
        <v>91</v>
      </c>
      <c r="D454" s="14">
        <v>2</v>
      </c>
      <c r="F454" s="17" t="s">
        <v>5877</v>
      </c>
      <c r="G454" s="7">
        <f t="shared" si="193"/>
        <v>20092912</v>
      </c>
      <c r="Q454" s="15">
        <f t="shared" si="194"/>
        <v>0</v>
      </c>
      <c r="R454" s="46"/>
      <c r="S454" s="46"/>
      <c r="T454" s="46"/>
      <c r="U454" s="46"/>
      <c r="V454" s="46"/>
      <c r="W454" s="46"/>
      <c r="X454" s="46"/>
      <c r="Y454" s="46"/>
      <c r="Z454" s="46"/>
      <c r="AA454" s="46"/>
    </row>
    <row r="455" spans="1:27" x14ac:dyDescent="0.15">
      <c r="A455" s="14">
        <v>2009</v>
      </c>
      <c r="B455" s="14">
        <v>2</v>
      </c>
      <c r="C455" s="14">
        <v>91</v>
      </c>
      <c r="D455" s="14">
        <v>3</v>
      </c>
      <c r="F455" s="17" t="s">
        <v>5878</v>
      </c>
      <c r="G455" s="7">
        <f t="shared" si="193"/>
        <v>20092913</v>
      </c>
      <c r="Q455" s="15">
        <f t="shared" si="194"/>
        <v>0</v>
      </c>
      <c r="R455" s="46"/>
      <c r="S455" s="46"/>
      <c r="T455" s="46"/>
      <c r="U455" s="46"/>
      <c r="V455" s="46"/>
      <c r="W455" s="46"/>
      <c r="X455" s="46"/>
      <c r="Y455" s="46"/>
      <c r="Z455" s="46"/>
      <c r="AA455" s="46"/>
    </row>
    <row r="456" spans="1:27" x14ac:dyDescent="0.15">
      <c r="A456" s="14">
        <v>2009</v>
      </c>
      <c r="B456" s="14">
        <v>2</v>
      </c>
      <c r="C456" s="14">
        <v>91</v>
      </c>
      <c r="D456" s="14">
        <v>4</v>
      </c>
      <c r="F456" s="17" t="s">
        <v>5879</v>
      </c>
      <c r="G456" s="7">
        <f t="shared" si="193"/>
        <v>20092914</v>
      </c>
      <c r="Q456" s="15">
        <f t="shared" si="194"/>
        <v>0</v>
      </c>
      <c r="R456" s="46"/>
      <c r="S456" s="46"/>
      <c r="T456" s="46"/>
      <c r="U456" s="46"/>
      <c r="V456" s="46"/>
      <c r="W456" s="46"/>
      <c r="X456" s="46"/>
      <c r="Y456" s="46"/>
      <c r="Z456" s="46"/>
      <c r="AA456" s="46"/>
    </row>
    <row r="457" spans="1:27" x14ac:dyDescent="0.15">
      <c r="A457" s="14">
        <v>2009</v>
      </c>
      <c r="B457" s="14">
        <v>2</v>
      </c>
      <c r="C457" s="14">
        <v>92</v>
      </c>
      <c r="D457" s="14">
        <v>0</v>
      </c>
      <c r="F457" s="16" t="s">
        <v>8058</v>
      </c>
      <c r="G457" s="7">
        <f t="shared" si="193"/>
        <v>20092920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2009</v>
      </c>
      <c r="B458" s="14">
        <v>2</v>
      </c>
      <c r="C458" s="14">
        <v>92</v>
      </c>
      <c r="D458" s="14">
        <v>1</v>
      </c>
      <c r="F458" s="17" t="s">
        <v>5880</v>
      </c>
      <c r="G458" s="7">
        <f t="shared" si="193"/>
        <v>20092921</v>
      </c>
      <c r="Q458" s="15">
        <f t="shared" si="194"/>
        <v>0</v>
      </c>
      <c r="R458" s="46"/>
      <c r="S458" s="46"/>
      <c r="T458" s="46"/>
      <c r="U458" s="46"/>
      <c r="V458" s="46"/>
      <c r="W458" s="46"/>
      <c r="X458" s="46"/>
      <c r="Y458" s="46"/>
      <c r="Z458" s="46"/>
      <c r="AA458" s="46"/>
    </row>
    <row r="459" spans="1:27" x14ac:dyDescent="0.15">
      <c r="A459" s="14">
        <v>2009</v>
      </c>
      <c r="B459" s="14">
        <v>2</v>
      </c>
      <c r="C459" s="14">
        <v>92</v>
      </c>
      <c r="D459" s="14">
        <v>2</v>
      </c>
      <c r="F459" s="17" t="s">
        <v>5881</v>
      </c>
      <c r="G459" s="7">
        <f t="shared" si="193"/>
        <v>20092922</v>
      </c>
      <c r="Q459" s="15">
        <f t="shared" si="194"/>
        <v>0</v>
      </c>
      <c r="R459" s="46"/>
      <c r="S459" s="46"/>
      <c r="T459" s="46"/>
      <c r="U459" s="46"/>
      <c r="V459" s="46"/>
      <c r="W459" s="46"/>
      <c r="X459" s="46"/>
      <c r="Y459" s="46"/>
      <c r="Z459" s="46"/>
      <c r="AA459" s="46"/>
    </row>
    <row r="460" spans="1:27" x14ac:dyDescent="0.15">
      <c r="A460" s="14">
        <v>2009</v>
      </c>
      <c r="B460" s="14">
        <v>2</v>
      </c>
      <c r="C460" s="14">
        <v>92</v>
      </c>
      <c r="D460" s="14">
        <v>3</v>
      </c>
      <c r="F460" s="17" t="s">
        <v>5882</v>
      </c>
      <c r="G460" s="7">
        <f t="shared" si="193"/>
        <v>20092923</v>
      </c>
      <c r="Q460" s="15">
        <f t="shared" si="194"/>
        <v>0</v>
      </c>
      <c r="R460" s="46"/>
      <c r="S460" s="46"/>
      <c r="T460" s="46"/>
      <c r="U460" s="46"/>
      <c r="V460" s="46"/>
      <c r="W460" s="46"/>
      <c r="X460" s="46"/>
      <c r="Y460" s="46"/>
      <c r="Z460" s="46"/>
      <c r="AA460" s="46"/>
    </row>
    <row r="461" spans="1:27" x14ac:dyDescent="0.15">
      <c r="A461" s="14">
        <v>2009</v>
      </c>
      <c r="B461" s="14">
        <v>2</v>
      </c>
      <c r="C461" s="14">
        <v>92</v>
      </c>
      <c r="D461" s="14">
        <v>4</v>
      </c>
      <c r="F461" s="17" t="s">
        <v>2457</v>
      </c>
      <c r="G461" s="7">
        <f t="shared" si="193"/>
        <v>20092924</v>
      </c>
      <c r="Q461" s="15">
        <f t="shared" si="194"/>
        <v>0</v>
      </c>
      <c r="R461" s="46"/>
      <c r="S461" s="46"/>
      <c r="T461" s="46"/>
      <c r="U461" s="46"/>
      <c r="V461" s="46"/>
      <c r="W461" s="46"/>
      <c r="X461" s="46"/>
      <c r="Y461" s="46"/>
      <c r="Z461" s="46"/>
      <c r="AA461" s="46"/>
    </row>
    <row r="462" spans="1:27" x14ac:dyDescent="0.15">
      <c r="A462" s="14">
        <v>2009</v>
      </c>
      <c r="B462" s="14">
        <v>2</v>
      </c>
      <c r="C462" s="14">
        <v>93</v>
      </c>
      <c r="D462" s="14">
        <v>0</v>
      </c>
      <c r="F462" s="16" t="s">
        <v>8044</v>
      </c>
      <c r="G462" s="7">
        <f t="shared" si="193"/>
        <v>20092930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ht="27" x14ac:dyDescent="0.15">
      <c r="A463" s="14">
        <v>2009</v>
      </c>
      <c r="B463" s="14">
        <v>2</v>
      </c>
      <c r="C463" s="14">
        <v>93</v>
      </c>
      <c r="D463" s="14">
        <v>1</v>
      </c>
      <c r="F463" s="17" t="s">
        <v>8059</v>
      </c>
      <c r="G463" s="7">
        <f t="shared" si="193"/>
        <v>20092931</v>
      </c>
      <c r="Q463" s="15">
        <f t="shared" si="194"/>
        <v>0</v>
      </c>
      <c r="R463" s="46"/>
      <c r="S463" s="46"/>
      <c r="T463" s="46"/>
      <c r="U463" s="46"/>
      <c r="V463" s="46"/>
      <c r="W463" s="46"/>
      <c r="X463" s="46"/>
      <c r="Y463" s="46"/>
      <c r="Z463" s="46"/>
      <c r="AA463" s="46"/>
    </row>
    <row r="464" spans="1:27" ht="27" x14ac:dyDescent="0.15">
      <c r="A464" s="14">
        <v>2009</v>
      </c>
      <c r="B464" s="14">
        <v>2</v>
      </c>
      <c r="C464" s="14">
        <v>93</v>
      </c>
      <c r="D464" s="14">
        <v>2</v>
      </c>
      <c r="F464" s="17" t="s">
        <v>5883</v>
      </c>
      <c r="G464" s="7">
        <f t="shared" si="193"/>
        <v>20092932</v>
      </c>
      <c r="Q464" s="15">
        <f t="shared" si="194"/>
        <v>0</v>
      </c>
      <c r="R464" s="46"/>
      <c r="S464" s="46"/>
      <c r="T464" s="46"/>
      <c r="U464" s="46"/>
      <c r="V464" s="46"/>
      <c r="W464" s="46"/>
      <c r="X464" s="46"/>
      <c r="Y464" s="46"/>
      <c r="Z464" s="46"/>
      <c r="AA464" s="46"/>
    </row>
    <row r="465" spans="1:27" ht="27" x14ac:dyDescent="0.15">
      <c r="A465" s="14">
        <v>2009</v>
      </c>
      <c r="B465" s="14">
        <v>2</v>
      </c>
      <c r="C465" s="14">
        <v>93</v>
      </c>
      <c r="D465" s="14">
        <v>3</v>
      </c>
      <c r="F465" s="17" t="s">
        <v>5884</v>
      </c>
      <c r="G465" s="7">
        <f t="shared" si="193"/>
        <v>20092933</v>
      </c>
      <c r="Q465" s="15">
        <f t="shared" si="194"/>
        <v>0</v>
      </c>
      <c r="R465" s="46"/>
      <c r="S465" s="46"/>
      <c r="T465" s="46"/>
      <c r="U465" s="46"/>
      <c r="V465" s="46"/>
      <c r="W465" s="46"/>
      <c r="X465" s="46"/>
      <c r="Y465" s="46"/>
      <c r="Z465" s="46"/>
      <c r="AA465" s="46"/>
    </row>
    <row r="466" spans="1:27" ht="27" x14ac:dyDescent="0.15">
      <c r="A466" s="14">
        <v>2009</v>
      </c>
      <c r="B466" s="14">
        <v>2</v>
      </c>
      <c r="C466" s="14">
        <v>93</v>
      </c>
      <c r="D466" s="14">
        <v>4</v>
      </c>
      <c r="F466" s="17" t="s">
        <v>5885</v>
      </c>
      <c r="G466" s="7">
        <f t="shared" si="193"/>
        <v>20092934</v>
      </c>
      <c r="Q466" s="15">
        <f t="shared" si="194"/>
        <v>0</v>
      </c>
      <c r="R466" s="46"/>
      <c r="S466" s="46"/>
      <c r="T466" s="46"/>
      <c r="U466" s="46"/>
      <c r="V466" s="46"/>
      <c r="W466" s="46"/>
      <c r="X466" s="46"/>
      <c r="Y466" s="46"/>
      <c r="Z466" s="46"/>
      <c r="AA466" s="46"/>
    </row>
    <row r="467" spans="1:27" ht="54" x14ac:dyDescent="0.15">
      <c r="A467" s="14">
        <v>2009</v>
      </c>
      <c r="B467" s="14">
        <v>2</v>
      </c>
      <c r="C467" s="14">
        <v>94</v>
      </c>
      <c r="D467" s="14">
        <v>0</v>
      </c>
      <c r="F467" s="16" t="s">
        <v>8060</v>
      </c>
      <c r="G467" s="7">
        <f t="shared" si="193"/>
        <v>20092940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2009</v>
      </c>
      <c r="B468" s="14">
        <v>2</v>
      </c>
      <c r="C468" s="14">
        <v>94</v>
      </c>
      <c r="D468" s="14">
        <v>1</v>
      </c>
      <c r="F468" s="18" t="s">
        <v>8061</v>
      </c>
      <c r="G468" s="7">
        <f t="shared" si="193"/>
        <v>20092941</v>
      </c>
      <c r="Q468" s="15">
        <f t="shared" si="194"/>
        <v>0</v>
      </c>
      <c r="R468" s="46"/>
      <c r="S468" s="46"/>
      <c r="T468" s="46"/>
      <c r="U468" s="46"/>
      <c r="V468" s="46"/>
      <c r="W468" s="46"/>
      <c r="X468" s="46"/>
      <c r="Y468" s="46"/>
      <c r="Z468" s="46"/>
      <c r="AA468" s="46"/>
    </row>
    <row r="469" spans="1:27" x14ac:dyDescent="0.15">
      <c r="A469" s="14">
        <v>2009</v>
      </c>
      <c r="B469" s="14">
        <v>2</v>
      </c>
      <c r="C469" s="14">
        <v>94</v>
      </c>
      <c r="D469" s="14">
        <v>2</v>
      </c>
      <c r="F469" s="18" t="s">
        <v>8062</v>
      </c>
      <c r="G469" s="7">
        <f t="shared" si="193"/>
        <v>20092942</v>
      </c>
      <c r="Q469" s="15">
        <f t="shared" si="194"/>
        <v>0</v>
      </c>
      <c r="R469" s="46"/>
      <c r="S469" s="46"/>
      <c r="T469" s="46"/>
      <c r="U469" s="46"/>
      <c r="V469" s="46"/>
      <c r="W469" s="46"/>
      <c r="X469" s="46"/>
      <c r="Y469" s="46"/>
      <c r="Z469" s="46"/>
      <c r="AA469" s="46"/>
    </row>
    <row r="470" spans="1:27" ht="27" x14ac:dyDescent="0.15">
      <c r="A470" s="14">
        <v>2009</v>
      </c>
      <c r="B470" s="14">
        <v>2</v>
      </c>
      <c r="C470" s="14">
        <v>94</v>
      </c>
      <c r="D470" s="14">
        <v>3</v>
      </c>
      <c r="F470" s="18" t="s">
        <v>8063</v>
      </c>
      <c r="G470" s="7">
        <f t="shared" si="193"/>
        <v>20092943</v>
      </c>
      <c r="Q470" s="15">
        <f t="shared" si="194"/>
        <v>0</v>
      </c>
      <c r="R470" s="46"/>
      <c r="S470" s="46"/>
      <c r="T470" s="46"/>
      <c r="U470" s="46"/>
      <c r="V470" s="46"/>
      <c r="W470" s="46"/>
      <c r="X470" s="46"/>
      <c r="Y470" s="46"/>
      <c r="Z470" s="46"/>
      <c r="AA470" s="46"/>
    </row>
    <row r="471" spans="1:27" x14ac:dyDescent="0.15">
      <c r="A471" s="14">
        <v>2009</v>
      </c>
      <c r="B471" s="14">
        <v>2</v>
      </c>
      <c r="C471" s="14">
        <v>94</v>
      </c>
      <c r="D471" s="14">
        <v>4</v>
      </c>
      <c r="F471" s="18" t="s">
        <v>8064</v>
      </c>
      <c r="G471" s="7">
        <f t="shared" si="193"/>
        <v>20092944</v>
      </c>
      <c r="Q471" s="15">
        <f t="shared" si="194"/>
        <v>0</v>
      </c>
      <c r="R471" s="46"/>
      <c r="S471" s="46"/>
      <c r="T471" s="46"/>
      <c r="U471" s="46"/>
      <c r="V471" s="46"/>
      <c r="W471" s="46"/>
      <c r="X471" s="46"/>
      <c r="Y471" s="46"/>
      <c r="Z471" s="46"/>
      <c r="AA471" s="46"/>
    </row>
    <row r="472" spans="1:27" x14ac:dyDescent="0.15">
      <c r="A472" s="14">
        <v>2009</v>
      </c>
      <c r="B472" s="14">
        <v>2</v>
      </c>
      <c r="C472" s="14">
        <v>95</v>
      </c>
      <c r="D472" s="14">
        <v>0</v>
      </c>
      <c r="F472" s="16" t="s">
        <v>8065</v>
      </c>
      <c r="G472" s="7">
        <f t="shared" si="193"/>
        <v>20092950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2009</v>
      </c>
      <c r="B473" s="14">
        <v>2</v>
      </c>
      <c r="C473" s="14">
        <v>95</v>
      </c>
      <c r="D473" s="14">
        <v>1</v>
      </c>
      <c r="F473" s="17" t="s">
        <v>8066</v>
      </c>
      <c r="G473" s="7">
        <f t="shared" si="193"/>
        <v>20092951</v>
      </c>
      <c r="Q473" s="15">
        <f t="shared" si="194"/>
        <v>0</v>
      </c>
      <c r="R473" s="46"/>
      <c r="S473" s="46"/>
      <c r="T473" s="46"/>
      <c r="U473" s="46"/>
      <c r="V473" s="46"/>
      <c r="W473" s="46"/>
      <c r="X473" s="46"/>
      <c r="Y473" s="46"/>
      <c r="Z473" s="46"/>
      <c r="AA473" s="46"/>
    </row>
    <row r="474" spans="1:27" x14ac:dyDescent="0.15">
      <c r="A474" s="14">
        <v>2009</v>
      </c>
      <c r="B474" s="14">
        <v>2</v>
      </c>
      <c r="C474" s="14">
        <v>95</v>
      </c>
      <c r="D474" s="14">
        <v>2</v>
      </c>
      <c r="F474" s="17" t="s">
        <v>5886</v>
      </c>
      <c r="G474" s="7">
        <f t="shared" si="193"/>
        <v>20092952</v>
      </c>
      <c r="Q474" s="15">
        <f t="shared" si="194"/>
        <v>0</v>
      </c>
      <c r="R474" s="46"/>
      <c r="S474" s="46"/>
      <c r="T474" s="46"/>
      <c r="U474" s="46"/>
      <c r="V474" s="46"/>
      <c r="W474" s="46"/>
      <c r="X474" s="46"/>
      <c r="Y474" s="46"/>
      <c r="Z474" s="46"/>
      <c r="AA474" s="46"/>
    </row>
    <row r="475" spans="1:27" x14ac:dyDescent="0.15">
      <c r="A475" s="14">
        <v>2009</v>
      </c>
      <c r="B475" s="14">
        <v>2</v>
      </c>
      <c r="C475" s="14">
        <v>95</v>
      </c>
      <c r="D475" s="14">
        <v>3</v>
      </c>
      <c r="F475" s="17" t="s">
        <v>5887</v>
      </c>
      <c r="G475" s="7">
        <f t="shared" si="193"/>
        <v>20092953</v>
      </c>
      <c r="Q475" s="15">
        <f t="shared" si="194"/>
        <v>0</v>
      </c>
      <c r="R475" s="46"/>
      <c r="S475" s="46"/>
      <c r="T475" s="46"/>
      <c r="U475" s="46"/>
      <c r="V475" s="46"/>
      <c r="W475" s="46"/>
      <c r="X475" s="46"/>
      <c r="Y475" s="46"/>
      <c r="Z475" s="46"/>
      <c r="AA475" s="46"/>
    </row>
    <row r="476" spans="1:27" x14ac:dyDescent="0.15">
      <c r="A476" s="14">
        <v>2009</v>
      </c>
      <c r="B476" s="14">
        <v>2</v>
      </c>
      <c r="C476" s="14">
        <v>95</v>
      </c>
      <c r="D476" s="14">
        <v>4</v>
      </c>
      <c r="F476" s="17" t="s">
        <v>5888</v>
      </c>
      <c r="G476" s="7">
        <f t="shared" si="193"/>
        <v>20092954</v>
      </c>
      <c r="Q476" s="15">
        <f t="shared" si="194"/>
        <v>0</v>
      </c>
      <c r="R476" s="46"/>
      <c r="S476" s="46"/>
      <c r="T476" s="46"/>
      <c r="U476" s="46"/>
      <c r="V476" s="46"/>
      <c r="W476" s="46"/>
      <c r="X476" s="46"/>
      <c r="Y476" s="46"/>
      <c r="Z476" s="46"/>
      <c r="AA476" s="46"/>
    </row>
    <row r="477" spans="1:27" x14ac:dyDescent="0.15">
      <c r="A477" s="14">
        <v>2009</v>
      </c>
      <c r="B477" s="14">
        <v>2</v>
      </c>
      <c r="C477" s="14">
        <v>96</v>
      </c>
      <c r="D477" s="14">
        <v>0</v>
      </c>
      <c r="F477" s="16" t="s">
        <v>8067</v>
      </c>
      <c r="G477" s="7">
        <f t="shared" si="193"/>
        <v>20092960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2009</v>
      </c>
      <c r="B478" s="14">
        <v>2</v>
      </c>
      <c r="C478" s="14">
        <v>96</v>
      </c>
      <c r="D478" s="14">
        <v>1</v>
      </c>
      <c r="F478" s="18" t="s">
        <v>8068</v>
      </c>
      <c r="G478" s="7">
        <f t="shared" si="193"/>
        <v>20092961</v>
      </c>
      <c r="Q478" s="15">
        <f t="shared" si="194"/>
        <v>0</v>
      </c>
      <c r="R478" s="46"/>
      <c r="S478" s="46"/>
      <c r="T478" s="46"/>
      <c r="U478" s="46"/>
      <c r="V478" s="46"/>
      <c r="W478" s="46"/>
      <c r="X478" s="46"/>
      <c r="Y478" s="46"/>
      <c r="Z478" s="46"/>
      <c r="AA478" s="46"/>
    </row>
    <row r="479" spans="1:27" x14ac:dyDescent="0.15">
      <c r="A479" s="14">
        <v>2009</v>
      </c>
      <c r="B479" s="14">
        <v>2</v>
      </c>
      <c r="C479" s="14">
        <v>96</v>
      </c>
      <c r="D479" s="14">
        <v>2</v>
      </c>
      <c r="F479" s="18" t="s">
        <v>8069</v>
      </c>
      <c r="G479" s="7">
        <f t="shared" si="193"/>
        <v>20092962</v>
      </c>
      <c r="Q479" s="15">
        <f t="shared" si="194"/>
        <v>0</v>
      </c>
      <c r="R479" s="46"/>
      <c r="S479" s="46"/>
      <c r="T479" s="46"/>
      <c r="U479" s="46"/>
      <c r="V479" s="46"/>
      <c r="W479" s="46"/>
      <c r="X479" s="46"/>
      <c r="Y479" s="46"/>
      <c r="Z479" s="46"/>
      <c r="AA479" s="46"/>
    </row>
    <row r="480" spans="1:27" x14ac:dyDescent="0.15">
      <c r="A480" s="14">
        <v>2009</v>
      </c>
      <c r="B480" s="14">
        <v>2</v>
      </c>
      <c r="C480" s="14">
        <v>96</v>
      </c>
      <c r="D480" s="14">
        <v>3</v>
      </c>
      <c r="F480" s="18" t="s">
        <v>8070</v>
      </c>
      <c r="G480" s="7">
        <f t="shared" si="193"/>
        <v>20092963</v>
      </c>
      <c r="Q480" s="15">
        <f t="shared" si="194"/>
        <v>0</v>
      </c>
      <c r="R480" s="46"/>
      <c r="S480" s="46"/>
      <c r="T480" s="46"/>
      <c r="U480" s="46"/>
      <c r="V480" s="46"/>
      <c r="W480" s="46"/>
      <c r="X480" s="46"/>
      <c r="Y480" s="46"/>
      <c r="Z480" s="46"/>
      <c r="AA480" s="46"/>
    </row>
    <row r="481" spans="1:27" x14ac:dyDescent="0.15">
      <c r="A481" s="14">
        <v>2009</v>
      </c>
      <c r="B481" s="14">
        <v>2</v>
      </c>
      <c r="C481" s="14">
        <v>96</v>
      </c>
      <c r="D481" s="14">
        <v>4</v>
      </c>
      <c r="F481" s="18" t="s">
        <v>8071</v>
      </c>
      <c r="G481" s="7">
        <f t="shared" si="193"/>
        <v>20092964</v>
      </c>
      <c r="Q481" s="15">
        <f t="shared" si="194"/>
        <v>0</v>
      </c>
      <c r="R481" s="46"/>
      <c r="S481" s="46"/>
      <c r="T481" s="46"/>
      <c r="U481" s="46"/>
      <c r="V481" s="46"/>
      <c r="W481" s="46"/>
      <c r="X481" s="46"/>
      <c r="Y481" s="46"/>
      <c r="Z481" s="46"/>
      <c r="AA481" s="46"/>
    </row>
    <row r="482" spans="1:27" x14ac:dyDescent="0.15">
      <c r="A482" s="14">
        <v>2009</v>
      </c>
      <c r="B482" s="14">
        <v>2</v>
      </c>
      <c r="C482" s="14">
        <v>97</v>
      </c>
      <c r="D482" s="14">
        <v>0</v>
      </c>
      <c r="F482" s="16" t="s">
        <v>8072</v>
      </c>
      <c r="G482" s="7">
        <f t="shared" si="193"/>
        <v>20092970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ht="27" x14ac:dyDescent="0.15">
      <c r="A483" s="14">
        <v>2009</v>
      </c>
      <c r="B483" s="14">
        <v>2</v>
      </c>
      <c r="C483" s="14">
        <v>97</v>
      </c>
      <c r="D483" s="14">
        <v>1</v>
      </c>
      <c r="F483" s="17" t="s">
        <v>5889</v>
      </c>
      <c r="G483" s="7">
        <f t="shared" si="193"/>
        <v>20092971</v>
      </c>
      <c r="Q483" s="15">
        <f t="shared" si="194"/>
        <v>0</v>
      </c>
      <c r="R483" s="46"/>
      <c r="S483" s="46"/>
      <c r="T483" s="46"/>
      <c r="U483" s="46"/>
      <c r="V483" s="46"/>
      <c r="W483" s="46"/>
      <c r="X483" s="46"/>
      <c r="Y483" s="46"/>
      <c r="Z483" s="46"/>
      <c r="AA483" s="46"/>
    </row>
    <row r="484" spans="1:27" ht="27" x14ac:dyDescent="0.15">
      <c r="A484" s="14">
        <v>2009</v>
      </c>
      <c r="B484" s="14">
        <v>2</v>
      </c>
      <c r="C484" s="14">
        <v>97</v>
      </c>
      <c r="D484" s="14">
        <v>2</v>
      </c>
      <c r="F484" s="17" t="s">
        <v>5890</v>
      </c>
      <c r="G484" s="7">
        <f t="shared" si="193"/>
        <v>20092972</v>
      </c>
      <c r="Q484" s="15">
        <f t="shared" si="194"/>
        <v>0</v>
      </c>
      <c r="R484" s="46"/>
      <c r="S484" s="46"/>
      <c r="T484" s="46"/>
      <c r="U484" s="46"/>
      <c r="V484" s="46"/>
      <c r="W484" s="46"/>
      <c r="X484" s="46"/>
      <c r="Y484" s="46"/>
      <c r="Z484" s="46"/>
      <c r="AA484" s="46"/>
    </row>
    <row r="485" spans="1:27" x14ac:dyDescent="0.15">
      <c r="A485" s="14">
        <v>2009</v>
      </c>
      <c r="B485" s="14">
        <v>2</v>
      </c>
      <c r="C485" s="14">
        <v>97</v>
      </c>
      <c r="D485" s="14">
        <v>3</v>
      </c>
      <c r="F485" s="17" t="s">
        <v>5891</v>
      </c>
      <c r="G485" s="7">
        <f t="shared" si="193"/>
        <v>20092973</v>
      </c>
      <c r="Q485" s="15">
        <f t="shared" si="194"/>
        <v>0</v>
      </c>
      <c r="R485" s="46"/>
      <c r="S485" s="46"/>
      <c r="T485" s="46"/>
      <c r="U485" s="46"/>
      <c r="V485" s="46"/>
      <c r="W485" s="46"/>
      <c r="X485" s="46"/>
      <c r="Y485" s="46"/>
      <c r="Z485" s="46"/>
      <c r="AA485" s="46"/>
    </row>
    <row r="486" spans="1:27" x14ac:dyDescent="0.15">
      <c r="A486" s="14">
        <v>2009</v>
      </c>
      <c r="B486" s="14">
        <v>2</v>
      </c>
      <c r="C486" s="14">
        <v>97</v>
      </c>
      <c r="D486" s="14">
        <v>4</v>
      </c>
      <c r="F486" s="17" t="s">
        <v>5892</v>
      </c>
      <c r="G486" s="7">
        <f t="shared" si="193"/>
        <v>20092974</v>
      </c>
      <c r="Q486" s="15">
        <f t="shared" si="194"/>
        <v>0</v>
      </c>
      <c r="R486" s="46"/>
      <c r="S486" s="46"/>
      <c r="T486" s="46"/>
      <c r="U486" s="46"/>
      <c r="V486" s="46"/>
      <c r="W486" s="46"/>
      <c r="X486" s="46"/>
      <c r="Y486" s="46"/>
      <c r="Z486" s="46"/>
      <c r="AA486" s="46"/>
    </row>
    <row r="487" spans="1:27" x14ac:dyDescent="0.15">
      <c r="A487" s="14">
        <v>2009</v>
      </c>
      <c r="B487" s="14">
        <v>2</v>
      </c>
      <c r="C487" s="14">
        <v>98</v>
      </c>
      <c r="D487" s="14">
        <v>0</v>
      </c>
      <c r="F487" s="16" t="s">
        <v>7958</v>
      </c>
      <c r="G487" s="7">
        <f t="shared" si="193"/>
        <v>20092980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2009</v>
      </c>
      <c r="B488" s="14">
        <v>2</v>
      </c>
      <c r="C488" s="14">
        <v>98</v>
      </c>
      <c r="D488" s="14">
        <v>1</v>
      </c>
      <c r="F488" s="17" t="s">
        <v>5893</v>
      </c>
      <c r="G488" s="7">
        <f t="shared" si="193"/>
        <v>20092981</v>
      </c>
      <c r="Q488" s="15">
        <f t="shared" si="194"/>
        <v>0</v>
      </c>
      <c r="R488" s="46"/>
      <c r="S488" s="46"/>
      <c r="T488" s="46"/>
      <c r="U488" s="46"/>
      <c r="V488" s="46"/>
      <c r="W488" s="46"/>
      <c r="X488" s="46"/>
      <c r="Y488" s="46"/>
      <c r="Z488" s="46"/>
      <c r="AA488" s="46"/>
    </row>
    <row r="489" spans="1:27" x14ac:dyDescent="0.15">
      <c r="A489" s="14">
        <v>2009</v>
      </c>
      <c r="B489" s="14">
        <v>2</v>
      </c>
      <c r="C489" s="14">
        <v>98</v>
      </c>
      <c r="D489" s="14">
        <v>2</v>
      </c>
      <c r="F489" s="17" t="s">
        <v>5894</v>
      </c>
      <c r="G489" s="7">
        <f t="shared" si="193"/>
        <v>20092982</v>
      </c>
      <c r="Q489" s="15">
        <f t="shared" si="194"/>
        <v>0</v>
      </c>
      <c r="R489" s="46"/>
      <c r="S489" s="46"/>
      <c r="T489" s="46"/>
      <c r="U489" s="46"/>
      <c r="V489" s="46"/>
      <c r="W489" s="46"/>
      <c r="X489" s="46"/>
      <c r="Y489" s="46"/>
      <c r="Z489" s="46"/>
      <c r="AA489" s="46"/>
    </row>
    <row r="490" spans="1:27" x14ac:dyDescent="0.15">
      <c r="A490" s="14">
        <v>2009</v>
      </c>
      <c r="B490" s="14">
        <v>2</v>
      </c>
      <c r="C490" s="14">
        <v>98</v>
      </c>
      <c r="D490" s="14">
        <v>3</v>
      </c>
      <c r="F490" s="17" t="s">
        <v>5895</v>
      </c>
      <c r="G490" s="7">
        <f t="shared" si="193"/>
        <v>20092983</v>
      </c>
      <c r="Q490" s="15">
        <f t="shared" si="194"/>
        <v>0</v>
      </c>
      <c r="R490" s="46"/>
      <c r="S490" s="46"/>
      <c r="T490" s="46"/>
      <c r="U490" s="46"/>
      <c r="V490" s="46"/>
      <c r="W490" s="46"/>
      <c r="X490" s="46"/>
      <c r="Y490" s="46"/>
      <c r="Z490" s="46"/>
      <c r="AA490" s="46"/>
    </row>
    <row r="491" spans="1:27" x14ac:dyDescent="0.15">
      <c r="A491" s="14">
        <v>2009</v>
      </c>
      <c r="B491" s="14">
        <v>2</v>
      </c>
      <c r="C491" s="14">
        <v>98</v>
      </c>
      <c r="D491" s="14">
        <v>4</v>
      </c>
      <c r="F491" s="17" t="s">
        <v>5896</v>
      </c>
      <c r="G491" s="7">
        <f t="shared" si="193"/>
        <v>20092984</v>
      </c>
      <c r="Q491" s="15">
        <f t="shared" si="194"/>
        <v>0</v>
      </c>
      <c r="R491" s="46"/>
      <c r="S491" s="46"/>
      <c r="T491" s="46"/>
      <c r="U491" s="46"/>
      <c r="V491" s="46"/>
      <c r="W491" s="46"/>
      <c r="X491" s="46"/>
      <c r="Y491" s="46"/>
      <c r="Z491" s="46"/>
      <c r="AA491" s="46"/>
    </row>
    <row r="492" spans="1:27" ht="27" x14ac:dyDescent="0.15">
      <c r="A492" s="14">
        <v>2009</v>
      </c>
      <c r="B492" s="14">
        <v>2</v>
      </c>
      <c r="C492" s="14">
        <v>99</v>
      </c>
      <c r="D492" s="14">
        <v>0</v>
      </c>
      <c r="F492" s="16" t="s">
        <v>8073</v>
      </c>
      <c r="G492" s="7">
        <f t="shared" si="193"/>
        <v>20092990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2009</v>
      </c>
      <c r="B493" s="14">
        <v>2</v>
      </c>
      <c r="C493" s="14">
        <v>99</v>
      </c>
      <c r="D493" s="14">
        <v>1</v>
      </c>
      <c r="F493" s="17" t="s">
        <v>5897</v>
      </c>
      <c r="G493" s="7">
        <f t="shared" si="193"/>
        <v>20092991</v>
      </c>
      <c r="Q493" s="15">
        <f t="shared" si="194"/>
        <v>0</v>
      </c>
      <c r="R493" s="46"/>
      <c r="S493" s="46"/>
      <c r="T493" s="46"/>
      <c r="U493" s="46"/>
      <c r="V493" s="46"/>
      <c r="W493" s="46"/>
      <c r="X493" s="46"/>
      <c r="Y493" s="46"/>
      <c r="Z493" s="46"/>
      <c r="AA493" s="46"/>
    </row>
    <row r="494" spans="1:27" x14ac:dyDescent="0.15">
      <c r="A494" s="14">
        <v>2009</v>
      </c>
      <c r="B494" s="14">
        <v>2</v>
      </c>
      <c r="C494" s="14">
        <v>99</v>
      </c>
      <c r="D494" s="14">
        <v>2</v>
      </c>
      <c r="F494" s="17" t="s">
        <v>8074</v>
      </c>
      <c r="G494" s="7">
        <f t="shared" si="193"/>
        <v>20092992</v>
      </c>
      <c r="Q494" s="15">
        <f t="shared" si="194"/>
        <v>0</v>
      </c>
      <c r="R494" s="46"/>
      <c r="S494" s="46"/>
      <c r="T494" s="46"/>
      <c r="U494" s="46"/>
      <c r="V494" s="46"/>
      <c r="W494" s="46"/>
      <c r="X494" s="46"/>
      <c r="Y494" s="46"/>
      <c r="Z494" s="46"/>
      <c r="AA494" s="46"/>
    </row>
    <row r="495" spans="1:27" x14ac:dyDescent="0.15">
      <c r="A495" s="14">
        <v>2009</v>
      </c>
      <c r="B495" s="14">
        <v>2</v>
      </c>
      <c r="C495" s="14">
        <v>99</v>
      </c>
      <c r="D495" s="14">
        <v>3</v>
      </c>
      <c r="F495" s="17" t="s">
        <v>5898</v>
      </c>
      <c r="G495" s="7">
        <f t="shared" si="193"/>
        <v>20092993</v>
      </c>
      <c r="Q495" s="15">
        <f t="shared" si="194"/>
        <v>0</v>
      </c>
      <c r="R495" s="46"/>
      <c r="S495" s="46"/>
      <c r="T495" s="46"/>
      <c r="U495" s="46"/>
      <c r="V495" s="46"/>
      <c r="W495" s="46"/>
      <c r="X495" s="46"/>
      <c r="Y495" s="46"/>
      <c r="Z495" s="46"/>
      <c r="AA495" s="46"/>
    </row>
    <row r="496" spans="1:27" x14ac:dyDescent="0.15">
      <c r="A496" s="14">
        <v>2009</v>
      </c>
      <c r="B496" s="14">
        <v>2</v>
      </c>
      <c r="C496" s="14">
        <v>99</v>
      </c>
      <c r="D496" s="14">
        <v>4</v>
      </c>
      <c r="F496" s="17" t="s">
        <v>5899</v>
      </c>
      <c r="G496" s="7">
        <f t="shared" si="193"/>
        <v>20092994</v>
      </c>
      <c r="Q496" s="15">
        <f t="shared" si="194"/>
        <v>0</v>
      </c>
      <c r="R496" s="46"/>
      <c r="S496" s="46"/>
      <c r="T496" s="46"/>
      <c r="U496" s="46"/>
      <c r="V496" s="46"/>
      <c r="W496" s="46"/>
      <c r="X496" s="46"/>
      <c r="Y496" s="46"/>
      <c r="Z496" s="46"/>
      <c r="AA496" s="46"/>
    </row>
    <row r="497" spans="1:27" ht="27" x14ac:dyDescent="0.15">
      <c r="A497" s="14">
        <v>2009</v>
      </c>
      <c r="B497" s="14">
        <v>2</v>
      </c>
      <c r="C497" s="14">
        <v>100</v>
      </c>
      <c r="D497" s="14">
        <v>0</v>
      </c>
      <c r="F497" s="16" t="s">
        <v>8075</v>
      </c>
      <c r="G497" s="7">
        <f t="shared" si="193"/>
        <v>200921000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2009</v>
      </c>
      <c r="B498" s="14">
        <v>2</v>
      </c>
      <c r="C498" s="14">
        <v>100</v>
      </c>
      <c r="D498" s="14">
        <v>1</v>
      </c>
      <c r="F498" s="17" t="s">
        <v>8076</v>
      </c>
      <c r="G498" s="7">
        <f t="shared" si="193"/>
        <v>200921001</v>
      </c>
      <c r="Q498" s="15">
        <f t="shared" si="194"/>
        <v>0</v>
      </c>
      <c r="R498" s="46"/>
      <c r="S498" s="46"/>
      <c r="T498" s="46"/>
      <c r="U498" s="46"/>
      <c r="V498" s="46"/>
      <c r="W498" s="46"/>
      <c r="X498" s="46"/>
      <c r="Y498" s="46"/>
      <c r="Z498" s="46"/>
      <c r="AA498" s="46"/>
    </row>
    <row r="499" spans="1:27" x14ac:dyDescent="0.15">
      <c r="A499" s="14">
        <v>2009</v>
      </c>
      <c r="B499" s="14">
        <v>2</v>
      </c>
      <c r="C499" s="14">
        <v>100</v>
      </c>
      <c r="D499" s="14">
        <v>2</v>
      </c>
      <c r="F499" s="17" t="s">
        <v>8077</v>
      </c>
      <c r="G499" s="7">
        <f t="shared" si="193"/>
        <v>200921002</v>
      </c>
      <c r="Q499" s="15">
        <f t="shared" si="194"/>
        <v>0</v>
      </c>
      <c r="R499" s="46"/>
      <c r="S499" s="46"/>
      <c r="T499" s="46"/>
      <c r="U499" s="46"/>
      <c r="V499" s="46"/>
      <c r="W499" s="46"/>
      <c r="X499" s="46"/>
      <c r="Y499" s="46"/>
      <c r="Z499" s="46"/>
      <c r="AA499" s="46"/>
    </row>
    <row r="500" spans="1:27" x14ac:dyDescent="0.15">
      <c r="A500" s="14">
        <v>2009</v>
      </c>
      <c r="B500" s="14">
        <v>2</v>
      </c>
      <c r="C500" s="14">
        <v>100</v>
      </c>
      <c r="D500" s="14">
        <v>3</v>
      </c>
      <c r="F500" s="17" t="s">
        <v>8078</v>
      </c>
      <c r="G500" s="7">
        <f t="shared" si="193"/>
        <v>200921003</v>
      </c>
      <c r="Q500" s="15">
        <f t="shared" si="194"/>
        <v>0</v>
      </c>
      <c r="R500" s="46"/>
      <c r="S500" s="46"/>
      <c r="T500" s="46"/>
      <c r="U500" s="46"/>
      <c r="V500" s="46"/>
      <c r="W500" s="46"/>
      <c r="X500" s="46"/>
      <c r="Y500" s="46"/>
      <c r="Z500" s="46"/>
      <c r="AA500" s="46"/>
    </row>
    <row r="501" spans="1:27" x14ac:dyDescent="0.15">
      <c r="A501" s="14">
        <v>2009</v>
      </c>
      <c r="B501" s="14">
        <v>2</v>
      </c>
      <c r="C501" s="14">
        <v>100</v>
      </c>
      <c r="D501" s="14">
        <v>4</v>
      </c>
      <c r="F501" s="17" t="s">
        <v>8079</v>
      </c>
      <c r="G501" s="7">
        <f t="shared" si="193"/>
        <v>200921004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153" priority="34">
      <formula>D1=0</formula>
    </cfRule>
  </conditionalFormatting>
  <conditionalFormatting sqref="E1:E1048576">
    <cfRule type="expression" dxfId="152" priority="33">
      <formula>E1=1</formula>
    </cfRule>
  </conditionalFormatting>
  <conditionalFormatting sqref="H1:P1048576">
    <cfRule type="expression" dxfId="151" priority="22">
      <formula>H1=1</formula>
    </cfRule>
  </conditionalFormatting>
  <conditionalFormatting sqref="H1:H1048576">
    <cfRule type="expression" dxfId="150" priority="21">
      <formula>AND(H1&lt;&gt;E1,$H$502="是")</formula>
    </cfRule>
  </conditionalFormatting>
  <conditionalFormatting sqref="I1:I1048576">
    <cfRule type="expression" dxfId="149" priority="20">
      <formula>AND(I1&lt;&gt;E1,$I$502="是")</formula>
    </cfRule>
  </conditionalFormatting>
  <conditionalFormatting sqref="J1:J1048576">
    <cfRule type="expression" dxfId="148" priority="19">
      <formula>AND(J1&lt;&gt;E1,$J$502="是")</formula>
    </cfRule>
  </conditionalFormatting>
  <conditionalFormatting sqref="K1:K1048576">
    <cfRule type="expression" dxfId="147" priority="18">
      <formula>AND(K1&lt;&gt;E1,$K$502="是")</formula>
    </cfRule>
  </conditionalFormatting>
  <conditionalFormatting sqref="L1:L1048576">
    <cfRule type="expression" dxfId="146" priority="17">
      <formula>AND(L1&lt;&gt;E1,$L$502="是")</formula>
    </cfRule>
  </conditionalFormatting>
  <conditionalFormatting sqref="M1:M1048576">
    <cfRule type="expression" dxfId="145" priority="16">
      <formula>AND(M1&lt;&gt;E1,$M$502="是")</formula>
    </cfRule>
  </conditionalFormatting>
  <conditionalFormatting sqref="N1:N1048576">
    <cfRule type="expression" dxfId="144" priority="15">
      <formula>AND(N1&lt;&gt;E1,$N$502="是")</formula>
    </cfRule>
  </conditionalFormatting>
  <conditionalFormatting sqref="O1:O1048576">
    <cfRule type="expression" dxfId="143" priority="14">
      <formula>AND(O1&lt;&gt;E1,$O$502="是")</formula>
    </cfRule>
  </conditionalFormatting>
  <conditionalFormatting sqref="P1:P1048576">
    <cfRule type="expression" dxfId="142"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141" priority="10">
      <formula>S1=1</formula>
    </cfRule>
  </conditionalFormatting>
  <conditionalFormatting sqref="S1">
    <cfRule type="expression" dxfId="140" priority="9">
      <formula>AND(S1&lt;&gt;P1,$H$502="是")</formula>
    </cfRule>
  </conditionalFormatting>
  <conditionalFormatting sqref="T1">
    <cfRule type="expression" dxfId="139" priority="8">
      <formula>AND(T1&lt;&gt;P1,$I$502="是")</formula>
    </cfRule>
  </conditionalFormatting>
  <conditionalFormatting sqref="U1">
    <cfRule type="expression" dxfId="138" priority="7">
      <formula>AND(U1&lt;&gt;P1,$J$502="是")</formula>
    </cfRule>
  </conditionalFormatting>
  <conditionalFormatting sqref="V1">
    <cfRule type="expression" dxfId="137" priority="6">
      <formula>AND(V1&lt;&gt;P1,$K$502="是")</formula>
    </cfRule>
  </conditionalFormatting>
  <conditionalFormatting sqref="W1">
    <cfRule type="expression" dxfId="136" priority="5">
      <formula>AND(W1&lt;&gt;P1,$L$502="是")</formula>
    </cfRule>
  </conditionalFormatting>
  <conditionalFormatting sqref="X1">
    <cfRule type="expression" dxfId="135" priority="4">
      <formula>AND(X1&lt;&gt;P1,$M$502="是")</formula>
    </cfRule>
  </conditionalFormatting>
  <conditionalFormatting sqref="Y1">
    <cfRule type="expression" dxfId="134" priority="3">
      <formula>AND(Y1&lt;&gt;P1,$N$502="是")</formula>
    </cfRule>
  </conditionalFormatting>
  <conditionalFormatting sqref="Z1">
    <cfRule type="expression" dxfId="133" priority="2">
      <formula>AND(Z1&lt;&gt;P1,$O$502="是")</formula>
    </cfRule>
  </conditionalFormatting>
  <conditionalFormatting sqref="AA1">
    <cfRule type="expression" dxfId="132"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00B0F0"/>
  </sheetPr>
  <dimension ref="A1:AA502"/>
  <sheetViews>
    <sheetView workbookViewId="0">
      <pane ySplit="1" topLeftCell="A2" activePane="bottomLeft" state="frozenSplit"/>
      <selection pane="bottomLeft" activeCell="L20" sqref="L20"/>
    </sheetView>
  </sheetViews>
  <sheetFormatPr defaultColWidth="9" defaultRowHeight="13.5" x14ac:dyDescent="0.15"/>
  <cols>
    <col min="1" max="1" width="5.5" style="14" bestFit="1" customWidth="1"/>
    <col min="2"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14"/>
  </cols>
  <sheetData>
    <row r="1" spans="1:27" s="12" customFormat="1" x14ac:dyDescent="0.15">
      <c r="A1" s="12" t="s">
        <v>1</v>
      </c>
      <c r="B1" s="12" t="s">
        <v>4</v>
      </c>
      <c r="C1" s="12" t="s">
        <v>2</v>
      </c>
      <c r="D1" s="12" t="s">
        <v>3</v>
      </c>
      <c r="E1" s="12" t="s">
        <v>8080</v>
      </c>
      <c r="F1" s="13" t="s">
        <v>8081</v>
      </c>
      <c r="G1" s="12" t="s">
        <v>8082</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ht="27" x14ac:dyDescent="0.15">
      <c r="A2" s="14">
        <v>2010</v>
      </c>
      <c r="B2" s="14">
        <v>2</v>
      </c>
      <c r="C2" s="14">
        <v>1</v>
      </c>
      <c r="D2" s="14">
        <v>0</v>
      </c>
      <c r="F2" s="16" t="s">
        <v>8083</v>
      </c>
      <c r="G2" s="7">
        <f>VALUE(A2&amp;B2&amp;C2&amp;D2)</f>
        <v>2010210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2010</v>
      </c>
      <c r="B3" s="14">
        <v>2</v>
      </c>
      <c r="C3" s="14">
        <v>1</v>
      </c>
      <c r="D3" s="14">
        <v>1</v>
      </c>
      <c r="E3" s="7">
        <v>1</v>
      </c>
      <c r="F3" s="17" t="s">
        <v>8084</v>
      </c>
      <c r="G3" s="7">
        <f t="shared" ref="G3:G66" si="1">VALUE(A3&amp;B3&amp;C3&amp;D3)</f>
        <v>2010211</v>
      </c>
      <c r="Q3" s="15">
        <f t="shared" ref="Q3:Q66" si="2">SUMPRODUCT(N(NOT(H3:P3=$E3:$E3))*N($H$502:$P$502="是")*RIGHT(LEFT($H$1:$P$1,2)))</f>
        <v>0</v>
      </c>
      <c r="R3" s="46"/>
      <c r="S3" s="46"/>
      <c r="T3" s="46"/>
      <c r="U3" s="46"/>
      <c r="V3" s="46"/>
      <c r="W3" s="46"/>
      <c r="X3" s="46"/>
      <c r="Y3" s="46"/>
      <c r="Z3" s="46"/>
      <c r="AA3" s="46"/>
    </row>
    <row r="4" spans="1:27" x14ac:dyDescent="0.15">
      <c r="A4" s="14">
        <v>2010</v>
      </c>
      <c r="B4" s="14">
        <v>2</v>
      </c>
      <c r="C4" s="14">
        <v>1</v>
      </c>
      <c r="D4" s="14">
        <v>2</v>
      </c>
      <c r="E4" s="7">
        <v>1</v>
      </c>
      <c r="F4" s="17" t="s">
        <v>8085</v>
      </c>
      <c r="G4" s="7">
        <f t="shared" si="1"/>
        <v>2010212</v>
      </c>
      <c r="Q4" s="15">
        <f t="shared" si="2"/>
        <v>0</v>
      </c>
      <c r="R4" s="46"/>
      <c r="S4" s="46"/>
      <c r="T4" s="46"/>
      <c r="U4" s="46"/>
      <c r="V4" s="46"/>
      <c r="W4" s="46"/>
      <c r="X4" s="46"/>
      <c r="Y4" s="46"/>
      <c r="Z4" s="46"/>
      <c r="AA4" s="46"/>
    </row>
    <row r="5" spans="1:27" x14ac:dyDescent="0.15">
      <c r="A5" s="14">
        <v>2010</v>
      </c>
      <c r="B5" s="14">
        <v>2</v>
      </c>
      <c r="C5" s="14">
        <v>1</v>
      </c>
      <c r="D5" s="14">
        <v>3</v>
      </c>
      <c r="F5" s="17" t="s">
        <v>8086</v>
      </c>
      <c r="G5" s="7">
        <f t="shared" si="1"/>
        <v>2010213</v>
      </c>
      <c r="Q5" s="15">
        <f t="shared" si="2"/>
        <v>0</v>
      </c>
      <c r="R5" s="46"/>
      <c r="S5" s="46"/>
      <c r="T5" s="46"/>
      <c r="U5" s="46"/>
      <c r="V5" s="46"/>
      <c r="W5" s="46"/>
      <c r="X5" s="46"/>
      <c r="Y5" s="46"/>
      <c r="Z5" s="46"/>
      <c r="AA5" s="46"/>
    </row>
    <row r="6" spans="1:27" x14ac:dyDescent="0.15">
      <c r="A6" s="14">
        <v>2010</v>
      </c>
      <c r="B6" s="14">
        <v>2</v>
      </c>
      <c r="C6" s="14">
        <v>1</v>
      </c>
      <c r="D6" s="14">
        <v>4</v>
      </c>
      <c r="E6" s="7">
        <v>1</v>
      </c>
      <c r="F6" s="17" t="s">
        <v>8087</v>
      </c>
      <c r="G6" s="7">
        <f t="shared" si="1"/>
        <v>2010214</v>
      </c>
      <c r="Q6" s="15">
        <f t="shared" si="2"/>
        <v>0</v>
      </c>
      <c r="R6" s="46"/>
      <c r="S6" s="46"/>
      <c r="T6" s="46"/>
      <c r="U6" s="46"/>
      <c r="V6" s="46"/>
      <c r="W6" s="46"/>
      <c r="X6" s="46"/>
      <c r="Y6" s="46"/>
      <c r="Z6" s="46"/>
      <c r="AA6" s="46"/>
    </row>
    <row r="7" spans="1:27" ht="40.5" x14ac:dyDescent="0.15">
      <c r="A7" s="14">
        <v>2010</v>
      </c>
      <c r="B7" s="14">
        <v>2</v>
      </c>
      <c r="C7" s="14">
        <v>2</v>
      </c>
      <c r="D7" s="14">
        <v>0</v>
      </c>
      <c r="F7" s="16" t="s">
        <v>8088</v>
      </c>
      <c r="G7" s="7">
        <f t="shared" si="1"/>
        <v>2010220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2010</v>
      </c>
      <c r="B8" s="14">
        <v>2</v>
      </c>
      <c r="C8" s="14">
        <v>2</v>
      </c>
      <c r="D8" s="14">
        <v>1</v>
      </c>
      <c r="E8" s="7">
        <v>1</v>
      </c>
      <c r="F8" s="17" t="s">
        <v>8089</v>
      </c>
      <c r="G8" s="7">
        <f t="shared" si="1"/>
        <v>2010221</v>
      </c>
      <c r="Q8" s="15">
        <f t="shared" si="2"/>
        <v>0</v>
      </c>
      <c r="R8" s="46"/>
      <c r="S8" s="46"/>
      <c r="T8" s="46"/>
      <c r="U8" s="46"/>
      <c r="V8" s="46"/>
      <c r="W8" s="46"/>
      <c r="X8" s="46"/>
      <c r="Y8" s="46"/>
      <c r="Z8" s="46"/>
      <c r="AA8" s="46"/>
    </row>
    <row r="9" spans="1:27" x14ac:dyDescent="0.15">
      <c r="A9" s="14">
        <v>2010</v>
      </c>
      <c r="B9" s="14">
        <v>2</v>
      </c>
      <c r="C9" s="14">
        <v>2</v>
      </c>
      <c r="D9" s="14">
        <v>2</v>
      </c>
      <c r="E9" s="7">
        <v>1</v>
      </c>
      <c r="F9" s="17" t="s">
        <v>8090</v>
      </c>
      <c r="G9" s="7">
        <f t="shared" si="1"/>
        <v>2010222</v>
      </c>
      <c r="Q9" s="15">
        <f t="shared" si="2"/>
        <v>0</v>
      </c>
      <c r="R9" s="46"/>
      <c r="S9" s="46"/>
      <c r="T9" s="46"/>
      <c r="U9" s="46"/>
      <c r="V9" s="46"/>
      <c r="W9" s="46"/>
      <c r="X9" s="46"/>
      <c r="Y9" s="46"/>
      <c r="Z9" s="46"/>
      <c r="AA9" s="46"/>
    </row>
    <row r="10" spans="1:27" x14ac:dyDescent="0.15">
      <c r="A10" s="14">
        <v>2010</v>
      </c>
      <c r="B10" s="14">
        <v>2</v>
      </c>
      <c r="C10" s="14">
        <v>2</v>
      </c>
      <c r="D10" s="14">
        <v>3</v>
      </c>
      <c r="F10" s="17" t="s">
        <v>8091</v>
      </c>
      <c r="G10" s="7">
        <f t="shared" si="1"/>
        <v>2010223</v>
      </c>
      <c r="Q10" s="15">
        <f t="shared" si="2"/>
        <v>0</v>
      </c>
      <c r="R10" s="46"/>
      <c r="S10" s="46"/>
      <c r="T10" s="46"/>
      <c r="U10" s="46"/>
      <c r="V10" s="46"/>
      <c r="W10" s="46"/>
      <c r="X10" s="46"/>
      <c r="Y10" s="46"/>
      <c r="Z10" s="46"/>
      <c r="AA10" s="46"/>
    </row>
    <row r="11" spans="1:27" x14ac:dyDescent="0.15">
      <c r="A11" s="14">
        <v>2010</v>
      </c>
      <c r="B11" s="14">
        <v>2</v>
      </c>
      <c r="C11" s="14">
        <v>2</v>
      </c>
      <c r="D11" s="14">
        <v>4</v>
      </c>
      <c r="E11" s="7">
        <v>1</v>
      </c>
      <c r="F11" s="17" t="s">
        <v>8092</v>
      </c>
      <c r="G11" s="7">
        <f t="shared" si="1"/>
        <v>2010224</v>
      </c>
      <c r="Q11" s="15">
        <f t="shared" si="2"/>
        <v>0</v>
      </c>
      <c r="R11" s="46"/>
      <c r="S11" s="46"/>
      <c r="T11" s="46"/>
      <c r="U11" s="46"/>
      <c r="V11" s="46"/>
      <c r="W11" s="46"/>
      <c r="X11" s="46"/>
      <c r="Y11" s="46"/>
      <c r="Z11" s="46"/>
      <c r="AA11" s="46"/>
    </row>
    <row r="12" spans="1:27" x14ac:dyDescent="0.15">
      <c r="A12" s="14">
        <v>2010</v>
      </c>
      <c r="B12" s="14">
        <v>2</v>
      </c>
      <c r="C12" s="14">
        <v>3</v>
      </c>
      <c r="D12" s="14">
        <v>0</v>
      </c>
      <c r="F12" s="16" t="s">
        <v>8093</v>
      </c>
      <c r="G12" s="7">
        <f t="shared" si="1"/>
        <v>2010230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2010</v>
      </c>
      <c r="B13" s="14">
        <v>2</v>
      </c>
      <c r="C13" s="14">
        <v>3</v>
      </c>
      <c r="D13" s="14">
        <v>1</v>
      </c>
      <c r="F13" s="17" t="s">
        <v>8094</v>
      </c>
      <c r="G13" s="7">
        <f t="shared" si="1"/>
        <v>2010231</v>
      </c>
      <c r="Q13" s="15">
        <f t="shared" si="2"/>
        <v>0</v>
      </c>
      <c r="R13" s="46"/>
      <c r="S13" s="46"/>
      <c r="T13" s="46"/>
      <c r="U13" s="46"/>
      <c r="V13" s="46"/>
      <c r="W13" s="46"/>
      <c r="X13" s="46"/>
      <c r="Y13" s="46"/>
      <c r="Z13" s="46"/>
      <c r="AA13" s="46"/>
    </row>
    <row r="14" spans="1:27" x14ac:dyDescent="0.15">
      <c r="A14" s="14">
        <v>2010</v>
      </c>
      <c r="B14" s="14">
        <v>2</v>
      </c>
      <c r="C14" s="14">
        <v>3</v>
      </c>
      <c r="D14" s="14">
        <v>2</v>
      </c>
      <c r="E14" s="7">
        <v>1</v>
      </c>
      <c r="F14" s="17" t="s">
        <v>8095</v>
      </c>
      <c r="G14" s="7">
        <f t="shared" si="1"/>
        <v>2010232</v>
      </c>
      <c r="Q14" s="15">
        <f t="shared" si="2"/>
        <v>0</v>
      </c>
      <c r="R14" s="46"/>
      <c r="S14" s="46"/>
      <c r="T14" s="46"/>
      <c r="U14" s="46"/>
      <c r="V14" s="46"/>
      <c r="W14" s="46"/>
      <c r="X14" s="46"/>
      <c r="Y14" s="46"/>
      <c r="Z14" s="46"/>
      <c r="AA14" s="46"/>
    </row>
    <row r="15" spans="1:27" x14ac:dyDescent="0.15">
      <c r="A15" s="14">
        <v>2010</v>
      </c>
      <c r="B15" s="14">
        <v>2</v>
      </c>
      <c r="C15" s="14">
        <v>3</v>
      </c>
      <c r="D15" s="14">
        <v>3</v>
      </c>
      <c r="E15" s="7">
        <v>1</v>
      </c>
      <c r="F15" s="17" t="s">
        <v>8096</v>
      </c>
      <c r="G15" s="7">
        <f t="shared" si="1"/>
        <v>2010233</v>
      </c>
      <c r="Q15" s="15">
        <f t="shared" si="2"/>
        <v>0</v>
      </c>
      <c r="R15" s="46"/>
      <c r="S15" s="46"/>
      <c r="T15" s="46"/>
      <c r="U15" s="46"/>
      <c r="V15" s="46"/>
      <c r="W15" s="46"/>
      <c r="X15" s="46"/>
      <c r="Y15" s="46"/>
      <c r="Z15" s="46"/>
      <c r="AA15" s="46"/>
    </row>
    <row r="16" spans="1:27" x14ac:dyDescent="0.15">
      <c r="A16" s="14">
        <v>2010</v>
      </c>
      <c r="B16" s="14">
        <v>2</v>
      </c>
      <c r="C16" s="14">
        <v>3</v>
      </c>
      <c r="D16" s="14">
        <v>4</v>
      </c>
      <c r="E16" s="7">
        <v>1</v>
      </c>
      <c r="F16" s="17" t="s">
        <v>8097</v>
      </c>
      <c r="G16" s="7">
        <f t="shared" si="1"/>
        <v>2010234</v>
      </c>
      <c r="Q16" s="15">
        <f t="shared" si="2"/>
        <v>0</v>
      </c>
      <c r="R16" s="46"/>
      <c r="S16" s="46"/>
      <c r="T16" s="46"/>
      <c r="U16" s="46"/>
      <c r="V16" s="46"/>
      <c r="W16" s="46"/>
      <c r="X16" s="46"/>
      <c r="Y16" s="46"/>
      <c r="Z16" s="46"/>
      <c r="AA16" s="46"/>
    </row>
    <row r="17" spans="1:27" x14ac:dyDescent="0.15">
      <c r="A17" s="14">
        <v>2010</v>
      </c>
      <c r="B17" s="14">
        <v>2</v>
      </c>
      <c r="C17" s="14">
        <v>4</v>
      </c>
      <c r="D17" s="14">
        <v>0</v>
      </c>
      <c r="F17" s="16" t="s">
        <v>8098</v>
      </c>
      <c r="G17" s="7">
        <f t="shared" si="1"/>
        <v>2010240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2010</v>
      </c>
      <c r="B18" s="14">
        <v>2</v>
      </c>
      <c r="C18" s="14">
        <v>4</v>
      </c>
      <c r="D18" s="14">
        <v>1</v>
      </c>
      <c r="E18" s="7">
        <v>1</v>
      </c>
      <c r="F18" s="17" t="s">
        <v>451</v>
      </c>
      <c r="G18" s="7">
        <f t="shared" si="1"/>
        <v>2010241</v>
      </c>
      <c r="Q18" s="15">
        <f t="shared" si="2"/>
        <v>0</v>
      </c>
      <c r="R18" s="46"/>
      <c r="S18" s="46"/>
      <c r="T18" s="46"/>
      <c r="U18" s="46"/>
      <c r="V18" s="46"/>
      <c r="W18" s="46"/>
      <c r="X18" s="46"/>
      <c r="Y18" s="46"/>
      <c r="Z18" s="46"/>
      <c r="AA18" s="46"/>
    </row>
    <row r="19" spans="1:27" x14ac:dyDescent="0.15">
      <c r="A19" s="14">
        <v>2010</v>
      </c>
      <c r="B19" s="14">
        <v>2</v>
      </c>
      <c r="C19" s="14">
        <v>4</v>
      </c>
      <c r="D19" s="14">
        <v>2</v>
      </c>
      <c r="E19" s="7">
        <v>1</v>
      </c>
      <c r="F19" s="17" t="s">
        <v>452</v>
      </c>
      <c r="G19" s="7">
        <f t="shared" si="1"/>
        <v>2010242</v>
      </c>
      <c r="Q19" s="15">
        <f t="shared" si="2"/>
        <v>0</v>
      </c>
      <c r="R19" s="46"/>
      <c r="S19" s="46"/>
      <c r="T19" s="46"/>
      <c r="U19" s="46"/>
      <c r="V19" s="46"/>
      <c r="W19" s="46"/>
      <c r="X19" s="46"/>
      <c r="Y19" s="46"/>
      <c r="Z19" s="46"/>
      <c r="AA19" s="46"/>
    </row>
    <row r="20" spans="1:27" ht="27" x14ac:dyDescent="0.15">
      <c r="A20" s="14">
        <v>2010</v>
      </c>
      <c r="B20" s="14">
        <v>2</v>
      </c>
      <c r="C20" s="14">
        <v>4</v>
      </c>
      <c r="D20" s="14">
        <v>3</v>
      </c>
      <c r="F20" s="17" t="s">
        <v>453</v>
      </c>
      <c r="G20" s="7">
        <f t="shared" si="1"/>
        <v>2010243</v>
      </c>
      <c r="Q20" s="15">
        <f t="shared" si="2"/>
        <v>0</v>
      </c>
      <c r="R20" s="46"/>
      <c r="S20" s="46"/>
      <c r="T20" s="46"/>
      <c r="U20" s="46"/>
      <c r="V20" s="46"/>
      <c r="W20" s="46"/>
      <c r="X20" s="46"/>
      <c r="Y20" s="46"/>
      <c r="Z20" s="46"/>
      <c r="AA20" s="46"/>
    </row>
    <row r="21" spans="1:27" ht="27" x14ac:dyDescent="0.15">
      <c r="A21" s="14">
        <v>2010</v>
      </c>
      <c r="B21" s="14">
        <v>2</v>
      </c>
      <c r="C21" s="14">
        <v>4</v>
      </c>
      <c r="D21" s="14">
        <v>4</v>
      </c>
      <c r="E21" s="7">
        <v>1</v>
      </c>
      <c r="F21" s="17" t="s">
        <v>454</v>
      </c>
      <c r="G21" s="7">
        <f t="shared" si="1"/>
        <v>2010244</v>
      </c>
      <c r="Q21" s="15">
        <f t="shared" si="2"/>
        <v>0</v>
      </c>
      <c r="R21" s="46"/>
      <c r="S21" s="46"/>
      <c r="T21" s="46"/>
      <c r="U21" s="46"/>
      <c r="V21" s="46"/>
      <c r="W21" s="46"/>
      <c r="X21" s="46"/>
      <c r="Y21" s="46"/>
      <c r="Z21" s="46"/>
      <c r="AA21" s="46"/>
    </row>
    <row r="22" spans="1:27" x14ac:dyDescent="0.15">
      <c r="A22" s="14">
        <v>2010</v>
      </c>
      <c r="B22" s="14">
        <v>2</v>
      </c>
      <c r="C22" s="14">
        <v>5</v>
      </c>
      <c r="D22" s="14">
        <v>0</v>
      </c>
      <c r="F22" s="16" t="s">
        <v>8099</v>
      </c>
      <c r="G22" s="7">
        <f t="shared" si="1"/>
        <v>2010250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2010</v>
      </c>
      <c r="B23" s="14">
        <v>2</v>
      </c>
      <c r="C23" s="14">
        <v>5</v>
      </c>
      <c r="D23" s="14">
        <v>1</v>
      </c>
      <c r="E23" s="7">
        <v>1</v>
      </c>
      <c r="F23" s="17" t="s">
        <v>8100</v>
      </c>
      <c r="G23" s="7">
        <f t="shared" si="1"/>
        <v>2010251</v>
      </c>
      <c r="Q23" s="15">
        <f t="shared" si="2"/>
        <v>0</v>
      </c>
      <c r="R23" s="46"/>
      <c r="S23" s="46"/>
      <c r="T23" s="46"/>
      <c r="U23" s="46"/>
      <c r="V23" s="46"/>
      <c r="W23" s="46"/>
      <c r="X23" s="46"/>
      <c r="Y23" s="46"/>
      <c r="Z23" s="46"/>
      <c r="AA23" s="46"/>
    </row>
    <row r="24" spans="1:27" x14ac:dyDescent="0.15">
      <c r="A24" s="14">
        <v>2010</v>
      </c>
      <c r="B24" s="14">
        <v>2</v>
      </c>
      <c r="C24" s="14">
        <v>5</v>
      </c>
      <c r="D24" s="14">
        <v>2</v>
      </c>
      <c r="F24" s="17" t="s">
        <v>8101</v>
      </c>
      <c r="G24" s="7">
        <f t="shared" si="1"/>
        <v>2010252</v>
      </c>
      <c r="Q24" s="15">
        <f t="shared" si="2"/>
        <v>0</v>
      </c>
      <c r="R24" s="46"/>
      <c r="S24" s="46"/>
      <c r="T24" s="46"/>
      <c r="U24" s="46"/>
      <c r="V24" s="46"/>
      <c r="W24" s="46"/>
      <c r="X24" s="46"/>
      <c r="Y24" s="46"/>
      <c r="Z24" s="46"/>
      <c r="AA24" s="46"/>
    </row>
    <row r="25" spans="1:27" x14ac:dyDescent="0.15">
      <c r="A25" s="14">
        <v>2010</v>
      </c>
      <c r="B25" s="14">
        <v>2</v>
      </c>
      <c r="C25" s="14">
        <v>5</v>
      </c>
      <c r="D25" s="14">
        <v>3</v>
      </c>
      <c r="E25" s="7">
        <v>1</v>
      </c>
      <c r="F25" s="17" t="s">
        <v>8102</v>
      </c>
      <c r="G25" s="7">
        <f t="shared" si="1"/>
        <v>2010253</v>
      </c>
      <c r="Q25" s="15">
        <f t="shared" si="2"/>
        <v>0</v>
      </c>
      <c r="R25" s="46"/>
      <c r="S25" s="46"/>
      <c r="T25" s="46"/>
      <c r="U25" s="46"/>
      <c r="V25" s="46"/>
      <c r="W25" s="46"/>
      <c r="X25" s="46"/>
      <c r="Y25" s="46"/>
      <c r="Z25" s="46"/>
      <c r="AA25" s="46"/>
    </row>
    <row r="26" spans="1:27" x14ac:dyDescent="0.15">
      <c r="A26" s="14">
        <v>2010</v>
      </c>
      <c r="B26" s="14">
        <v>2</v>
      </c>
      <c r="C26" s="14">
        <v>5</v>
      </c>
      <c r="D26" s="14">
        <v>4</v>
      </c>
      <c r="F26" s="17" t="s">
        <v>8103</v>
      </c>
      <c r="G26" s="7">
        <f t="shared" si="1"/>
        <v>2010254</v>
      </c>
      <c r="Q26" s="15">
        <f t="shared" si="2"/>
        <v>0</v>
      </c>
      <c r="R26" s="46"/>
      <c r="S26" s="46"/>
      <c r="T26" s="46"/>
      <c r="U26" s="46"/>
      <c r="V26" s="46"/>
      <c r="W26" s="46"/>
      <c r="X26" s="46"/>
      <c r="Y26" s="46"/>
      <c r="Z26" s="46"/>
      <c r="AA26" s="46"/>
    </row>
    <row r="27" spans="1:27" x14ac:dyDescent="0.15">
      <c r="A27" s="14">
        <v>2010</v>
      </c>
      <c r="B27" s="14">
        <v>2</v>
      </c>
      <c r="C27" s="14">
        <v>6</v>
      </c>
      <c r="D27" s="14">
        <v>0</v>
      </c>
      <c r="F27" s="16" t="s">
        <v>8104</v>
      </c>
      <c r="G27" s="7">
        <f t="shared" si="1"/>
        <v>2010260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2010</v>
      </c>
      <c r="B28" s="14">
        <v>2</v>
      </c>
      <c r="C28" s="14">
        <v>6</v>
      </c>
      <c r="D28" s="14">
        <v>1</v>
      </c>
      <c r="E28" s="7">
        <v>1</v>
      </c>
      <c r="F28" s="17" t="s">
        <v>8105</v>
      </c>
      <c r="G28" s="7">
        <f t="shared" si="1"/>
        <v>2010261</v>
      </c>
      <c r="Q28" s="15">
        <f t="shared" si="2"/>
        <v>0</v>
      </c>
      <c r="R28" s="46"/>
      <c r="S28" s="46"/>
      <c r="T28" s="46"/>
      <c r="U28" s="46"/>
      <c r="V28" s="46"/>
      <c r="W28" s="46"/>
      <c r="X28" s="46"/>
      <c r="Y28" s="46"/>
      <c r="Z28" s="46"/>
      <c r="AA28" s="46"/>
    </row>
    <row r="29" spans="1:27" x14ac:dyDescent="0.15">
      <c r="A29" s="14">
        <v>2010</v>
      </c>
      <c r="B29" s="14">
        <v>2</v>
      </c>
      <c r="C29" s="14">
        <v>6</v>
      </c>
      <c r="D29" s="14">
        <v>2</v>
      </c>
      <c r="E29" s="7">
        <v>1</v>
      </c>
      <c r="F29" s="17" t="s">
        <v>8106</v>
      </c>
      <c r="G29" s="7">
        <f t="shared" si="1"/>
        <v>2010262</v>
      </c>
      <c r="Q29" s="15">
        <f t="shared" si="2"/>
        <v>0</v>
      </c>
      <c r="R29" s="46"/>
      <c r="S29" s="46"/>
      <c r="T29" s="46"/>
      <c r="U29" s="46"/>
      <c r="V29" s="46"/>
      <c r="W29" s="46"/>
      <c r="X29" s="46"/>
      <c r="Y29" s="46"/>
      <c r="Z29" s="46"/>
      <c r="AA29" s="46"/>
    </row>
    <row r="30" spans="1:27" x14ac:dyDescent="0.15">
      <c r="A30" s="14">
        <v>2010</v>
      </c>
      <c r="B30" s="14">
        <v>2</v>
      </c>
      <c r="C30" s="14">
        <v>6</v>
      </c>
      <c r="D30" s="14">
        <v>3</v>
      </c>
      <c r="E30" s="7">
        <v>1</v>
      </c>
      <c r="F30" s="17" t="s">
        <v>8107</v>
      </c>
      <c r="G30" s="7">
        <f t="shared" si="1"/>
        <v>2010263</v>
      </c>
      <c r="Q30" s="15">
        <f t="shared" si="2"/>
        <v>0</v>
      </c>
      <c r="R30" s="46"/>
      <c r="S30" s="46"/>
      <c r="T30" s="46"/>
      <c r="U30" s="46"/>
      <c r="V30" s="46"/>
      <c r="W30" s="46"/>
      <c r="X30" s="46"/>
      <c r="Y30" s="46"/>
      <c r="Z30" s="46"/>
      <c r="AA30" s="46"/>
    </row>
    <row r="31" spans="1:27" x14ac:dyDescent="0.15">
      <c r="A31" s="14">
        <v>2010</v>
      </c>
      <c r="B31" s="14">
        <v>2</v>
      </c>
      <c r="C31" s="14">
        <v>6</v>
      </c>
      <c r="D31" s="14">
        <v>4</v>
      </c>
      <c r="F31" s="17" t="s">
        <v>8108</v>
      </c>
      <c r="G31" s="7">
        <f t="shared" si="1"/>
        <v>2010264</v>
      </c>
      <c r="Q31" s="15">
        <f t="shared" si="2"/>
        <v>0</v>
      </c>
      <c r="R31" s="46"/>
      <c r="S31" s="46"/>
      <c r="T31" s="46"/>
      <c r="U31" s="46"/>
      <c r="V31" s="46"/>
      <c r="W31" s="46"/>
      <c r="X31" s="46"/>
      <c r="Y31" s="46"/>
      <c r="Z31" s="46"/>
      <c r="AA31" s="46"/>
    </row>
    <row r="32" spans="1:27" x14ac:dyDescent="0.15">
      <c r="A32" s="14">
        <v>2010</v>
      </c>
      <c r="B32" s="14">
        <v>2</v>
      </c>
      <c r="C32" s="14">
        <v>7</v>
      </c>
      <c r="D32" s="14">
        <v>0</v>
      </c>
      <c r="F32" s="16" t="s">
        <v>8109</v>
      </c>
      <c r="G32" s="7">
        <f t="shared" si="1"/>
        <v>2010270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2010</v>
      </c>
      <c r="B33" s="14">
        <v>2</v>
      </c>
      <c r="C33" s="14">
        <v>7</v>
      </c>
      <c r="D33" s="14">
        <v>1</v>
      </c>
      <c r="E33" s="7">
        <v>1</v>
      </c>
      <c r="F33" s="17" t="s">
        <v>456</v>
      </c>
      <c r="G33" s="7">
        <f t="shared" si="1"/>
        <v>2010271</v>
      </c>
      <c r="Q33" s="15">
        <f t="shared" si="2"/>
        <v>0</v>
      </c>
      <c r="R33" s="46"/>
      <c r="S33" s="46"/>
      <c r="T33" s="46"/>
      <c r="U33" s="46"/>
      <c r="V33" s="46"/>
      <c r="W33" s="46"/>
      <c r="X33" s="46"/>
      <c r="Y33" s="46"/>
      <c r="Z33" s="46"/>
      <c r="AA33" s="46"/>
    </row>
    <row r="34" spans="1:27" x14ac:dyDescent="0.15">
      <c r="A34" s="14">
        <v>2010</v>
      </c>
      <c r="B34" s="14">
        <v>2</v>
      </c>
      <c r="C34" s="14">
        <v>7</v>
      </c>
      <c r="D34" s="14">
        <v>2</v>
      </c>
      <c r="E34" s="7">
        <v>1</v>
      </c>
      <c r="F34" s="17" t="s">
        <v>457</v>
      </c>
      <c r="G34" s="7">
        <f t="shared" si="1"/>
        <v>2010272</v>
      </c>
      <c r="Q34" s="15">
        <f t="shared" si="2"/>
        <v>0</v>
      </c>
      <c r="R34" s="46"/>
      <c r="S34" s="46"/>
      <c r="T34" s="46"/>
      <c r="U34" s="46"/>
      <c r="V34" s="46"/>
      <c r="W34" s="46"/>
      <c r="X34" s="46"/>
      <c r="Y34" s="46"/>
      <c r="Z34" s="46"/>
      <c r="AA34" s="46"/>
    </row>
    <row r="35" spans="1:27" x14ac:dyDescent="0.15">
      <c r="A35" s="14">
        <v>2010</v>
      </c>
      <c r="B35" s="14">
        <v>2</v>
      </c>
      <c r="C35" s="14">
        <v>7</v>
      </c>
      <c r="D35" s="14">
        <v>3</v>
      </c>
      <c r="E35" s="7">
        <v>1</v>
      </c>
      <c r="F35" s="17" t="s">
        <v>8110</v>
      </c>
      <c r="G35" s="7">
        <f t="shared" si="1"/>
        <v>2010273</v>
      </c>
      <c r="Q35" s="15">
        <f t="shared" si="2"/>
        <v>0</v>
      </c>
      <c r="R35" s="46"/>
      <c r="S35" s="46"/>
      <c r="T35" s="46"/>
      <c r="U35" s="46"/>
      <c r="V35" s="46"/>
      <c r="W35" s="46"/>
      <c r="X35" s="46"/>
      <c r="Y35" s="46"/>
      <c r="Z35" s="46"/>
      <c r="AA35" s="46"/>
    </row>
    <row r="36" spans="1:27" x14ac:dyDescent="0.15">
      <c r="A36" s="14">
        <v>2010</v>
      </c>
      <c r="B36" s="14">
        <v>2</v>
      </c>
      <c r="C36" s="14">
        <v>7</v>
      </c>
      <c r="D36" s="14">
        <v>4</v>
      </c>
      <c r="F36" s="17" t="s">
        <v>458</v>
      </c>
      <c r="G36" s="7">
        <f t="shared" si="1"/>
        <v>2010274</v>
      </c>
      <c r="Q36" s="15">
        <f t="shared" si="2"/>
        <v>0</v>
      </c>
      <c r="R36" s="46"/>
      <c r="S36" s="46"/>
      <c r="T36" s="46"/>
      <c r="U36" s="46"/>
      <c r="V36" s="46"/>
      <c r="W36" s="46"/>
      <c r="X36" s="46"/>
      <c r="Y36" s="46"/>
      <c r="Z36" s="46"/>
      <c r="AA36" s="46"/>
    </row>
    <row r="37" spans="1:27" x14ac:dyDescent="0.15">
      <c r="A37" s="14">
        <v>2010</v>
      </c>
      <c r="B37" s="14">
        <v>2</v>
      </c>
      <c r="C37" s="14">
        <v>8</v>
      </c>
      <c r="D37" s="14">
        <v>0</v>
      </c>
      <c r="F37" s="16" t="s">
        <v>8111</v>
      </c>
      <c r="G37" s="7">
        <f t="shared" si="1"/>
        <v>2010280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2010</v>
      </c>
      <c r="B38" s="14">
        <v>2</v>
      </c>
      <c r="C38" s="14">
        <v>8</v>
      </c>
      <c r="D38" s="14">
        <v>1</v>
      </c>
      <c r="F38" s="17" t="s">
        <v>459</v>
      </c>
      <c r="G38" s="7">
        <f t="shared" si="1"/>
        <v>2010281</v>
      </c>
      <c r="Q38" s="15">
        <f t="shared" si="2"/>
        <v>0</v>
      </c>
      <c r="R38" s="46"/>
      <c r="S38" s="46"/>
      <c r="T38" s="46"/>
      <c r="U38" s="46"/>
      <c r="V38" s="46"/>
      <c r="W38" s="46"/>
      <c r="X38" s="46"/>
      <c r="Y38" s="46"/>
      <c r="Z38" s="46"/>
      <c r="AA38" s="46"/>
    </row>
    <row r="39" spans="1:27" x14ac:dyDescent="0.15">
      <c r="A39" s="14">
        <v>2010</v>
      </c>
      <c r="B39" s="14">
        <v>2</v>
      </c>
      <c r="C39" s="14">
        <v>8</v>
      </c>
      <c r="D39" s="14">
        <v>2</v>
      </c>
      <c r="E39" s="7">
        <v>1</v>
      </c>
      <c r="F39" s="17" t="s">
        <v>460</v>
      </c>
      <c r="G39" s="7">
        <f t="shared" si="1"/>
        <v>2010282</v>
      </c>
      <c r="Q39" s="15">
        <f t="shared" si="2"/>
        <v>0</v>
      </c>
      <c r="R39" s="46"/>
      <c r="S39" s="46"/>
      <c r="T39" s="46"/>
      <c r="U39" s="46"/>
      <c r="V39" s="46"/>
      <c r="W39" s="46"/>
      <c r="X39" s="46"/>
      <c r="Y39" s="46"/>
      <c r="Z39" s="46"/>
      <c r="AA39" s="46"/>
    </row>
    <row r="40" spans="1:27" x14ac:dyDescent="0.15">
      <c r="A40" s="14">
        <v>2010</v>
      </c>
      <c r="B40" s="14">
        <v>2</v>
      </c>
      <c r="C40" s="14">
        <v>8</v>
      </c>
      <c r="D40" s="14">
        <v>3</v>
      </c>
      <c r="E40" s="7">
        <v>1</v>
      </c>
      <c r="F40" s="17" t="s">
        <v>461</v>
      </c>
      <c r="G40" s="7">
        <f t="shared" si="1"/>
        <v>2010283</v>
      </c>
      <c r="Q40" s="15">
        <f t="shared" si="2"/>
        <v>0</v>
      </c>
      <c r="R40" s="46"/>
      <c r="S40" s="46"/>
      <c r="T40" s="46"/>
      <c r="U40" s="46"/>
      <c r="V40" s="46"/>
      <c r="W40" s="46"/>
      <c r="X40" s="46"/>
      <c r="Y40" s="46"/>
      <c r="Z40" s="46"/>
      <c r="AA40" s="46"/>
    </row>
    <row r="41" spans="1:27" x14ac:dyDescent="0.15">
      <c r="A41" s="14">
        <v>2010</v>
      </c>
      <c r="B41" s="14">
        <v>2</v>
      </c>
      <c r="C41" s="14">
        <v>8</v>
      </c>
      <c r="D41" s="14">
        <v>4</v>
      </c>
      <c r="E41" s="7">
        <v>1</v>
      </c>
      <c r="F41" s="17" t="s">
        <v>462</v>
      </c>
      <c r="G41" s="7">
        <f t="shared" si="1"/>
        <v>2010284</v>
      </c>
      <c r="Q41" s="15">
        <f t="shared" si="2"/>
        <v>0</v>
      </c>
      <c r="R41" s="46"/>
      <c r="S41" s="46"/>
      <c r="T41" s="46"/>
      <c r="U41" s="46"/>
      <c r="V41" s="46"/>
      <c r="W41" s="46"/>
      <c r="X41" s="46"/>
      <c r="Y41" s="46"/>
      <c r="Z41" s="46"/>
      <c r="AA41" s="46"/>
    </row>
    <row r="42" spans="1:27" x14ac:dyDescent="0.15">
      <c r="A42" s="14">
        <v>2010</v>
      </c>
      <c r="B42" s="14">
        <v>2</v>
      </c>
      <c r="C42" s="14">
        <v>9</v>
      </c>
      <c r="D42" s="14">
        <v>0</v>
      </c>
      <c r="F42" s="16" t="s">
        <v>8112</v>
      </c>
      <c r="G42" s="7">
        <f t="shared" si="1"/>
        <v>2010290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2010</v>
      </c>
      <c r="B43" s="14">
        <v>2</v>
      </c>
      <c r="C43" s="14">
        <v>9</v>
      </c>
      <c r="D43" s="14">
        <v>1</v>
      </c>
      <c r="F43" s="17" t="s">
        <v>463</v>
      </c>
      <c r="G43" s="7">
        <f t="shared" si="1"/>
        <v>2010291</v>
      </c>
      <c r="Q43" s="15">
        <f t="shared" si="2"/>
        <v>0</v>
      </c>
      <c r="R43" s="46"/>
      <c r="S43" s="46"/>
      <c r="T43" s="46"/>
      <c r="U43" s="46"/>
      <c r="V43" s="46"/>
      <c r="W43" s="46"/>
      <c r="X43" s="46"/>
      <c r="Y43" s="46"/>
      <c r="Z43" s="46"/>
      <c r="AA43" s="46"/>
    </row>
    <row r="44" spans="1:27" x14ac:dyDescent="0.15">
      <c r="A44" s="14">
        <v>2010</v>
      </c>
      <c r="B44" s="14">
        <v>2</v>
      </c>
      <c r="C44" s="14">
        <v>9</v>
      </c>
      <c r="D44" s="14">
        <v>2</v>
      </c>
      <c r="E44" s="7">
        <v>1</v>
      </c>
      <c r="F44" s="17" t="s">
        <v>464</v>
      </c>
      <c r="G44" s="7">
        <f t="shared" si="1"/>
        <v>2010292</v>
      </c>
      <c r="Q44" s="15">
        <f t="shared" si="2"/>
        <v>0</v>
      </c>
      <c r="R44" s="46"/>
      <c r="S44" s="46"/>
      <c r="T44" s="46"/>
      <c r="U44" s="46"/>
      <c r="V44" s="46"/>
      <c r="W44" s="46"/>
      <c r="X44" s="46"/>
      <c r="Y44" s="46"/>
      <c r="Z44" s="46"/>
      <c r="AA44" s="46"/>
    </row>
    <row r="45" spans="1:27" x14ac:dyDescent="0.15">
      <c r="A45" s="14">
        <v>2010</v>
      </c>
      <c r="B45" s="14">
        <v>2</v>
      </c>
      <c r="C45" s="14">
        <v>9</v>
      </c>
      <c r="D45" s="14">
        <v>3</v>
      </c>
      <c r="E45" s="7">
        <v>1</v>
      </c>
      <c r="F45" s="17" t="s">
        <v>465</v>
      </c>
      <c r="G45" s="7">
        <f t="shared" si="1"/>
        <v>2010293</v>
      </c>
      <c r="Q45" s="15">
        <f t="shared" si="2"/>
        <v>0</v>
      </c>
      <c r="R45" s="46"/>
      <c r="S45" s="46"/>
      <c r="T45" s="46"/>
      <c r="U45" s="46"/>
      <c r="V45" s="46"/>
      <c r="W45" s="46"/>
      <c r="X45" s="46"/>
      <c r="Y45" s="46"/>
      <c r="Z45" s="46"/>
      <c r="AA45" s="46"/>
    </row>
    <row r="46" spans="1:27" x14ac:dyDescent="0.15">
      <c r="A46" s="14">
        <v>2010</v>
      </c>
      <c r="B46" s="14">
        <v>2</v>
      </c>
      <c r="C46" s="14">
        <v>9</v>
      </c>
      <c r="D46" s="14">
        <v>4</v>
      </c>
      <c r="E46" s="7">
        <v>1</v>
      </c>
      <c r="F46" s="17" t="s">
        <v>8113</v>
      </c>
      <c r="G46" s="7">
        <f t="shared" si="1"/>
        <v>2010294</v>
      </c>
      <c r="Q46" s="15">
        <f t="shared" si="2"/>
        <v>0</v>
      </c>
      <c r="R46" s="46"/>
      <c r="S46" s="46"/>
      <c r="T46" s="46"/>
      <c r="U46" s="46"/>
      <c r="V46" s="46"/>
      <c r="W46" s="46"/>
      <c r="X46" s="46"/>
      <c r="Y46" s="46"/>
      <c r="Z46" s="46"/>
      <c r="AA46" s="46"/>
    </row>
    <row r="47" spans="1:27" ht="40.5" x14ac:dyDescent="0.15">
      <c r="A47" s="14">
        <v>2010</v>
      </c>
      <c r="B47" s="14">
        <v>2</v>
      </c>
      <c r="C47" s="14">
        <v>10</v>
      </c>
      <c r="D47" s="14">
        <v>0</v>
      </c>
      <c r="F47" s="16" t="s">
        <v>8114</v>
      </c>
      <c r="G47" s="7">
        <f t="shared" si="1"/>
        <v>20102100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2010</v>
      </c>
      <c r="B48" s="14">
        <v>2</v>
      </c>
      <c r="C48" s="14">
        <v>10</v>
      </c>
      <c r="D48" s="14">
        <v>1</v>
      </c>
      <c r="E48" s="7">
        <v>1</v>
      </c>
      <c r="F48" s="17" t="s">
        <v>466</v>
      </c>
      <c r="G48" s="7">
        <f t="shared" si="1"/>
        <v>20102101</v>
      </c>
      <c r="Q48" s="15">
        <f t="shared" si="2"/>
        <v>0</v>
      </c>
      <c r="R48" s="46"/>
      <c r="S48" s="46"/>
      <c r="T48" s="46"/>
      <c r="U48" s="46"/>
      <c r="V48" s="46"/>
      <c r="W48" s="46"/>
      <c r="X48" s="46"/>
      <c r="Y48" s="46"/>
      <c r="Z48" s="46"/>
      <c r="AA48" s="46"/>
    </row>
    <row r="49" spans="1:27" x14ac:dyDescent="0.15">
      <c r="A49" s="14">
        <v>2010</v>
      </c>
      <c r="B49" s="14">
        <v>2</v>
      </c>
      <c r="C49" s="14">
        <v>10</v>
      </c>
      <c r="D49" s="14">
        <v>2</v>
      </c>
      <c r="F49" s="17" t="s">
        <v>467</v>
      </c>
      <c r="G49" s="7">
        <f t="shared" si="1"/>
        <v>20102102</v>
      </c>
      <c r="Q49" s="15">
        <f t="shared" si="2"/>
        <v>0</v>
      </c>
      <c r="R49" s="46"/>
      <c r="S49" s="46"/>
      <c r="T49" s="46"/>
      <c r="U49" s="46"/>
      <c r="V49" s="46"/>
      <c r="W49" s="46"/>
      <c r="X49" s="46"/>
      <c r="Y49" s="46"/>
      <c r="Z49" s="46"/>
      <c r="AA49" s="46"/>
    </row>
    <row r="50" spans="1:27" x14ac:dyDescent="0.15">
      <c r="A50" s="14">
        <v>2010</v>
      </c>
      <c r="B50" s="14">
        <v>2</v>
      </c>
      <c r="C50" s="14">
        <v>10</v>
      </c>
      <c r="D50" s="14">
        <v>3</v>
      </c>
      <c r="F50" s="17" t="s">
        <v>468</v>
      </c>
      <c r="G50" s="7">
        <f t="shared" si="1"/>
        <v>20102103</v>
      </c>
      <c r="Q50" s="15">
        <f t="shared" si="2"/>
        <v>0</v>
      </c>
      <c r="R50" s="46"/>
      <c r="S50" s="46"/>
      <c r="T50" s="46"/>
      <c r="U50" s="46"/>
      <c r="V50" s="46"/>
      <c r="W50" s="46"/>
      <c r="X50" s="46"/>
      <c r="Y50" s="46"/>
      <c r="Z50" s="46"/>
      <c r="AA50" s="46"/>
    </row>
    <row r="51" spans="1:27" x14ac:dyDescent="0.15">
      <c r="A51" s="14">
        <v>2010</v>
      </c>
      <c r="B51" s="14">
        <v>2</v>
      </c>
      <c r="C51" s="14">
        <v>10</v>
      </c>
      <c r="D51" s="14">
        <v>4</v>
      </c>
      <c r="E51" s="7">
        <v>1</v>
      </c>
      <c r="F51" s="17" t="s">
        <v>469</v>
      </c>
      <c r="G51" s="7">
        <f t="shared" si="1"/>
        <v>20102104</v>
      </c>
      <c r="Q51" s="15">
        <f t="shared" si="2"/>
        <v>0</v>
      </c>
      <c r="R51" s="46"/>
      <c r="S51" s="46"/>
      <c r="T51" s="46"/>
      <c r="U51" s="46"/>
      <c r="V51" s="46"/>
      <c r="W51" s="46"/>
      <c r="X51" s="46"/>
      <c r="Y51" s="46"/>
      <c r="Z51" s="46"/>
      <c r="AA51" s="46"/>
    </row>
    <row r="52" spans="1:27" ht="27" x14ac:dyDescent="0.15">
      <c r="A52" s="14">
        <v>2010</v>
      </c>
      <c r="B52" s="14">
        <v>2</v>
      </c>
      <c r="C52" s="14">
        <v>11</v>
      </c>
      <c r="D52" s="14">
        <v>0</v>
      </c>
      <c r="F52" s="16" t="s">
        <v>8115</v>
      </c>
      <c r="G52" s="7">
        <f t="shared" si="1"/>
        <v>20102110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2010</v>
      </c>
      <c r="B53" s="14">
        <v>2</v>
      </c>
      <c r="C53" s="14">
        <v>11</v>
      </c>
      <c r="D53" s="14">
        <v>1</v>
      </c>
      <c r="F53" s="17" t="s">
        <v>8116</v>
      </c>
      <c r="G53" s="7">
        <f t="shared" si="1"/>
        <v>20102111</v>
      </c>
      <c r="Q53" s="15">
        <f t="shared" si="2"/>
        <v>0</v>
      </c>
      <c r="R53" s="46"/>
      <c r="S53" s="46"/>
      <c r="T53" s="46"/>
      <c r="U53" s="46"/>
      <c r="V53" s="46"/>
      <c r="W53" s="46"/>
      <c r="X53" s="46"/>
      <c r="Y53" s="46"/>
      <c r="Z53" s="46"/>
      <c r="AA53" s="46"/>
    </row>
    <row r="54" spans="1:27" x14ac:dyDescent="0.15">
      <c r="A54" s="14">
        <v>2010</v>
      </c>
      <c r="B54" s="14">
        <v>2</v>
      </c>
      <c r="C54" s="14">
        <v>11</v>
      </c>
      <c r="D54" s="14">
        <v>2</v>
      </c>
      <c r="F54" s="17" t="s">
        <v>470</v>
      </c>
      <c r="G54" s="7">
        <f t="shared" si="1"/>
        <v>20102112</v>
      </c>
      <c r="Q54" s="15">
        <f t="shared" si="2"/>
        <v>0</v>
      </c>
      <c r="R54" s="46"/>
      <c r="S54" s="46"/>
      <c r="T54" s="46"/>
      <c r="U54" s="46"/>
      <c r="V54" s="46"/>
      <c r="W54" s="46"/>
      <c r="X54" s="46"/>
      <c r="Y54" s="46"/>
      <c r="Z54" s="46"/>
      <c r="AA54" s="46"/>
    </row>
    <row r="55" spans="1:27" x14ac:dyDescent="0.15">
      <c r="A55" s="14">
        <v>2010</v>
      </c>
      <c r="B55" s="14">
        <v>2</v>
      </c>
      <c r="C55" s="14">
        <v>11</v>
      </c>
      <c r="D55" s="14">
        <v>3</v>
      </c>
      <c r="F55" s="17" t="s">
        <v>471</v>
      </c>
      <c r="G55" s="7">
        <f t="shared" si="1"/>
        <v>20102113</v>
      </c>
      <c r="Q55" s="15">
        <f t="shared" si="2"/>
        <v>0</v>
      </c>
      <c r="R55" s="46"/>
      <c r="S55" s="46"/>
      <c r="T55" s="46"/>
      <c r="U55" s="46"/>
      <c r="V55" s="46"/>
      <c r="W55" s="46"/>
      <c r="X55" s="46"/>
      <c r="Y55" s="46"/>
      <c r="Z55" s="46"/>
      <c r="AA55" s="46"/>
    </row>
    <row r="56" spans="1:27" x14ac:dyDescent="0.15">
      <c r="A56" s="14">
        <v>2010</v>
      </c>
      <c r="B56" s="14">
        <v>2</v>
      </c>
      <c r="C56" s="14">
        <v>11</v>
      </c>
      <c r="D56" s="14">
        <v>4</v>
      </c>
      <c r="F56" s="17" t="s">
        <v>472</v>
      </c>
      <c r="G56" s="7">
        <f t="shared" si="1"/>
        <v>20102114</v>
      </c>
      <c r="Q56" s="15">
        <f t="shared" si="2"/>
        <v>0</v>
      </c>
      <c r="R56" s="46"/>
      <c r="S56" s="46"/>
      <c r="T56" s="46"/>
      <c r="U56" s="46"/>
      <c r="V56" s="46"/>
      <c r="W56" s="46"/>
      <c r="X56" s="46"/>
      <c r="Y56" s="46"/>
      <c r="Z56" s="46"/>
      <c r="AA56" s="46"/>
    </row>
    <row r="57" spans="1:27" x14ac:dyDescent="0.15">
      <c r="A57" s="14">
        <v>2010</v>
      </c>
      <c r="B57" s="14">
        <v>2</v>
      </c>
      <c r="C57" s="14">
        <v>12</v>
      </c>
      <c r="D57" s="14">
        <v>0</v>
      </c>
      <c r="F57" s="16" t="s">
        <v>8117</v>
      </c>
      <c r="G57" s="7">
        <f t="shared" si="1"/>
        <v>20102120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ht="27" x14ac:dyDescent="0.15">
      <c r="A58" s="14">
        <v>2010</v>
      </c>
      <c r="B58" s="14">
        <v>2</v>
      </c>
      <c r="C58" s="14">
        <v>12</v>
      </c>
      <c r="D58" s="14">
        <v>1</v>
      </c>
      <c r="F58" s="18" t="s">
        <v>8118</v>
      </c>
      <c r="G58" s="7">
        <f t="shared" si="1"/>
        <v>20102121</v>
      </c>
      <c r="Q58" s="15">
        <f t="shared" si="2"/>
        <v>0</v>
      </c>
      <c r="R58" s="46"/>
      <c r="S58" s="46"/>
      <c r="T58" s="46"/>
      <c r="U58" s="46"/>
      <c r="V58" s="46"/>
      <c r="W58" s="46"/>
      <c r="X58" s="46"/>
      <c r="Y58" s="46"/>
      <c r="Z58" s="46"/>
      <c r="AA58" s="46"/>
    </row>
    <row r="59" spans="1:27" x14ac:dyDescent="0.15">
      <c r="A59" s="14">
        <v>2010</v>
      </c>
      <c r="B59" s="14">
        <v>2</v>
      </c>
      <c r="C59" s="14">
        <v>12</v>
      </c>
      <c r="D59" s="14">
        <v>2</v>
      </c>
      <c r="F59" s="18" t="s">
        <v>8119</v>
      </c>
      <c r="G59" s="7">
        <f t="shared" si="1"/>
        <v>20102122</v>
      </c>
      <c r="Q59" s="15">
        <f t="shared" si="2"/>
        <v>0</v>
      </c>
      <c r="R59" s="46"/>
      <c r="S59" s="46"/>
      <c r="T59" s="46"/>
      <c r="U59" s="46"/>
      <c r="V59" s="46"/>
      <c r="W59" s="46"/>
      <c r="X59" s="46"/>
      <c r="Y59" s="46"/>
      <c r="Z59" s="46"/>
      <c r="AA59" s="46"/>
    </row>
    <row r="60" spans="1:27" x14ac:dyDescent="0.15">
      <c r="A60" s="14">
        <v>2010</v>
      </c>
      <c r="B60" s="14">
        <v>2</v>
      </c>
      <c r="C60" s="14">
        <v>12</v>
      </c>
      <c r="D60" s="14">
        <v>3</v>
      </c>
      <c r="E60" s="7">
        <v>1</v>
      </c>
      <c r="F60" s="18" t="s">
        <v>8120</v>
      </c>
      <c r="G60" s="7">
        <f t="shared" si="1"/>
        <v>20102123</v>
      </c>
      <c r="Q60" s="15">
        <f t="shared" si="2"/>
        <v>0</v>
      </c>
      <c r="R60" s="46"/>
      <c r="S60" s="46"/>
      <c r="T60" s="46"/>
      <c r="U60" s="46"/>
      <c r="V60" s="46"/>
      <c r="W60" s="46"/>
      <c r="X60" s="46"/>
      <c r="Y60" s="46"/>
      <c r="Z60" s="46"/>
      <c r="AA60" s="46"/>
    </row>
    <row r="61" spans="1:27" ht="27" x14ac:dyDescent="0.15">
      <c r="A61" s="14">
        <v>2010</v>
      </c>
      <c r="B61" s="14">
        <v>2</v>
      </c>
      <c r="C61" s="14">
        <v>12</v>
      </c>
      <c r="D61" s="14">
        <v>4</v>
      </c>
      <c r="E61" s="7">
        <v>1</v>
      </c>
      <c r="F61" s="18" t="s">
        <v>8121</v>
      </c>
      <c r="G61" s="7">
        <f t="shared" si="1"/>
        <v>20102124</v>
      </c>
      <c r="Q61" s="15">
        <f t="shared" si="2"/>
        <v>0</v>
      </c>
      <c r="R61" s="46"/>
      <c r="S61" s="46"/>
      <c r="T61" s="46"/>
      <c r="U61" s="46"/>
      <c r="V61" s="46"/>
      <c r="W61" s="46"/>
      <c r="X61" s="46"/>
      <c r="Y61" s="46"/>
      <c r="Z61" s="46"/>
      <c r="AA61" s="46"/>
    </row>
    <row r="62" spans="1:27" ht="27" x14ac:dyDescent="0.15">
      <c r="A62" s="14">
        <v>2010</v>
      </c>
      <c r="B62" s="14">
        <v>2</v>
      </c>
      <c r="C62" s="14">
        <v>13</v>
      </c>
      <c r="D62" s="14">
        <v>0</v>
      </c>
      <c r="F62" s="16" t="s">
        <v>8122</v>
      </c>
      <c r="G62" s="7">
        <f t="shared" si="1"/>
        <v>20102130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2010</v>
      </c>
      <c r="B63" s="14">
        <v>2</v>
      </c>
      <c r="C63" s="14">
        <v>13</v>
      </c>
      <c r="D63" s="14">
        <v>1</v>
      </c>
      <c r="F63" s="17" t="s">
        <v>8123</v>
      </c>
      <c r="G63" s="7">
        <f t="shared" si="1"/>
        <v>20102131</v>
      </c>
      <c r="Q63" s="15">
        <f t="shared" si="2"/>
        <v>0</v>
      </c>
      <c r="R63" s="46"/>
      <c r="S63" s="46"/>
      <c r="T63" s="46"/>
      <c r="U63" s="46"/>
      <c r="V63" s="46"/>
      <c r="W63" s="46"/>
      <c r="X63" s="46"/>
      <c r="Y63" s="46"/>
      <c r="Z63" s="46"/>
      <c r="AA63" s="46"/>
    </row>
    <row r="64" spans="1:27" x14ac:dyDescent="0.15">
      <c r="A64" s="14">
        <v>2010</v>
      </c>
      <c r="B64" s="14">
        <v>2</v>
      </c>
      <c r="C64" s="14">
        <v>13</v>
      </c>
      <c r="D64" s="14">
        <v>2</v>
      </c>
      <c r="E64" s="7">
        <v>1</v>
      </c>
      <c r="F64" s="17" t="s">
        <v>8124</v>
      </c>
      <c r="G64" s="7">
        <f t="shared" si="1"/>
        <v>20102132</v>
      </c>
      <c r="Q64" s="15">
        <f t="shared" si="2"/>
        <v>0</v>
      </c>
      <c r="R64" s="46"/>
      <c r="S64" s="46"/>
      <c r="T64" s="46"/>
      <c r="U64" s="46"/>
      <c r="V64" s="46"/>
      <c r="W64" s="46"/>
      <c r="X64" s="46"/>
      <c r="Y64" s="46"/>
      <c r="Z64" s="46"/>
      <c r="AA64" s="46"/>
    </row>
    <row r="65" spans="1:27" x14ac:dyDescent="0.15">
      <c r="A65" s="14">
        <v>2010</v>
      </c>
      <c r="B65" s="14">
        <v>2</v>
      </c>
      <c r="C65" s="14">
        <v>13</v>
      </c>
      <c r="D65" s="14">
        <v>3</v>
      </c>
      <c r="F65" s="17" t="s">
        <v>8125</v>
      </c>
      <c r="G65" s="7">
        <f t="shared" si="1"/>
        <v>20102133</v>
      </c>
      <c r="Q65" s="15">
        <f t="shared" si="2"/>
        <v>0</v>
      </c>
      <c r="R65" s="46"/>
      <c r="S65" s="46"/>
      <c r="T65" s="46"/>
      <c r="U65" s="46"/>
      <c r="V65" s="46"/>
      <c r="W65" s="46"/>
      <c r="X65" s="46"/>
      <c r="Y65" s="46"/>
      <c r="Z65" s="46"/>
      <c r="AA65" s="46"/>
    </row>
    <row r="66" spans="1:27" x14ac:dyDescent="0.15">
      <c r="A66" s="14">
        <v>2010</v>
      </c>
      <c r="B66" s="14">
        <v>2</v>
      </c>
      <c r="C66" s="14">
        <v>13</v>
      </c>
      <c r="D66" s="14">
        <v>4</v>
      </c>
      <c r="F66" s="17" t="s">
        <v>8126</v>
      </c>
      <c r="G66" s="7">
        <f t="shared" si="1"/>
        <v>20102134</v>
      </c>
      <c r="Q66" s="15">
        <f t="shared" si="2"/>
        <v>0</v>
      </c>
      <c r="R66" s="46"/>
      <c r="S66" s="46"/>
      <c r="T66" s="46"/>
      <c r="U66" s="46"/>
      <c r="V66" s="46"/>
      <c r="W66" s="46"/>
      <c r="X66" s="46"/>
      <c r="Y66" s="46"/>
      <c r="Z66" s="46"/>
      <c r="AA66" s="46"/>
    </row>
    <row r="67" spans="1:27" ht="40.5" x14ac:dyDescent="0.15">
      <c r="A67" s="14">
        <v>2010</v>
      </c>
      <c r="B67" s="14">
        <v>2</v>
      </c>
      <c r="C67" s="14">
        <v>14</v>
      </c>
      <c r="D67" s="14">
        <v>0</v>
      </c>
      <c r="F67" s="16" t="s">
        <v>8127</v>
      </c>
      <c r="G67" s="7">
        <f t="shared" ref="G67:G130" si="27">VALUE(A67&amp;B67&amp;C67&amp;D67)</f>
        <v>20102140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2010</v>
      </c>
      <c r="B68" s="14">
        <v>2</v>
      </c>
      <c r="C68" s="14">
        <v>14</v>
      </c>
      <c r="D68" s="14">
        <v>1</v>
      </c>
      <c r="E68" s="7">
        <v>1</v>
      </c>
      <c r="F68" s="17" t="s">
        <v>8128</v>
      </c>
      <c r="G68" s="7">
        <f t="shared" si="27"/>
        <v>20102141</v>
      </c>
      <c r="Q68" s="15">
        <f t="shared" si="28"/>
        <v>0</v>
      </c>
      <c r="R68" s="46"/>
      <c r="S68" s="46"/>
      <c r="T68" s="46"/>
      <c r="U68" s="46"/>
      <c r="V68" s="46"/>
      <c r="W68" s="46"/>
      <c r="X68" s="46"/>
      <c r="Y68" s="46"/>
      <c r="Z68" s="46"/>
      <c r="AA68" s="46"/>
    </row>
    <row r="69" spans="1:27" x14ac:dyDescent="0.15">
      <c r="A69" s="14">
        <v>2010</v>
      </c>
      <c r="B69" s="14">
        <v>2</v>
      </c>
      <c r="C69" s="14">
        <v>14</v>
      </c>
      <c r="D69" s="14">
        <v>2</v>
      </c>
      <c r="E69" s="7">
        <v>1</v>
      </c>
      <c r="F69" s="17" t="s">
        <v>477</v>
      </c>
      <c r="G69" s="7">
        <f t="shared" si="27"/>
        <v>20102142</v>
      </c>
      <c r="Q69" s="15">
        <f t="shared" si="28"/>
        <v>0</v>
      </c>
      <c r="R69" s="46"/>
      <c r="S69" s="46"/>
      <c r="T69" s="46"/>
      <c r="U69" s="46"/>
      <c r="V69" s="46"/>
      <c r="W69" s="46"/>
      <c r="X69" s="46"/>
      <c r="Y69" s="46"/>
      <c r="Z69" s="46"/>
      <c r="AA69" s="46"/>
    </row>
    <row r="70" spans="1:27" x14ac:dyDescent="0.15">
      <c r="A70" s="14">
        <v>2010</v>
      </c>
      <c r="B70" s="14">
        <v>2</v>
      </c>
      <c r="C70" s="14">
        <v>14</v>
      </c>
      <c r="D70" s="14">
        <v>3</v>
      </c>
      <c r="E70" s="7">
        <v>1</v>
      </c>
      <c r="F70" s="17" t="s">
        <v>478</v>
      </c>
      <c r="G70" s="7">
        <f t="shared" si="27"/>
        <v>20102143</v>
      </c>
      <c r="Q70" s="15">
        <f t="shared" si="28"/>
        <v>0</v>
      </c>
      <c r="R70" s="46"/>
      <c r="S70" s="46"/>
      <c r="T70" s="46"/>
      <c r="U70" s="46"/>
      <c r="V70" s="46"/>
      <c r="W70" s="46"/>
      <c r="X70" s="46"/>
      <c r="Y70" s="46"/>
      <c r="Z70" s="46"/>
      <c r="AA70" s="46"/>
    </row>
    <row r="71" spans="1:27" x14ac:dyDescent="0.15">
      <c r="A71" s="14">
        <v>2010</v>
      </c>
      <c r="B71" s="14">
        <v>2</v>
      </c>
      <c r="C71" s="14">
        <v>14</v>
      </c>
      <c r="D71" s="14">
        <v>4</v>
      </c>
      <c r="F71" s="17" t="s">
        <v>479</v>
      </c>
      <c r="G71" s="7">
        <f t="shared" si="27"/>
        <v>20102144</v>
      </c>
      <c r="Q71" s="15">
        <f t="shared" si="28"/>
        <v>0</v>
      </c>
      <c r="R71" s="46"/>
      <c r="S71" s="46"/>
      <c r="T71" s="46"/>
      <c r="U71" s="46"/>
      <c r="V71" s="46"/>
      <c r="W71" s="46"/>
      <c r="X71" s="46"/>
      <c r="Y71" s="46"/>
      <c r="Z71" s="46"/>
      <c r="AA71" s="46"/>
    </row>
    <row r="72" spans="1:27" x14ac:dyDescent="0.15">
      <c r="A72" s="14">
        <v>2010</v>
      </c>
      <c r="B72" s="14">
        <v>2</v>
      </c>
      <c r="C72" s="14">
        <v>15</v>
      </c>
      <c r="D72" s="14">
        <v>0</v>
      </c>
      <c r="F72" s="16" t="s">
        <v>8129</v>
      </c>
      <c r="G72" s="7">
        <f t="shared" si="27"/>
        <v>20102150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2010</v>
      </c>
      <c r="B73" s="14">
        <v>2</v>
      </c>
      <c r="C73" s="14">
        <v>15</v>
      </c>
      <c r="D73" s="14">
        <v>1</v>
      </c>
      <c r="E73" s="7">
        <v>1</v>
      </c>
      <c r="F73" s="17" t="s">
        <v>480</v>
      </c>
      <c r="G73" s="7">
        <f t="shared" si="27"/>
        <v>20102151</v>
      </c>
      <c r="Q73" s="15">
        <f t="shared" si="28"/>
        <v>0</v>
      </c>
      <c r="R73" s="46"/>
      <c r="S73" s="46"/>
      <c r="T73" s="46"/>
      <c r="U73" s="46"/>
      <c r="V73" s="46"/>
      <c r="W73" s="46"/>
      <c r="X73" s="46"/>
      <c r="Y73" s="46"/>
      <c r="Z73" s="46"/>
      <c r="AA73" s="46"/>
    </row>
    <row r="74" spans="1:27" x14ac:dyDescent="0.15">
      <c r="A74" s="14">
        <v>2010</v>
      </c>
      <c r="B74" s="14">
        <v>2</v>
      </c>
      <c r="C74" s="14">
        <v>15</v>
      </c>
      <c r="D74" s="14">
        <v>2</v>
      </c>
      <c r="F74" s="17" t="s">
        <v>481</v>
      </c>
      <c r="G74" s="7">
        <f t="shared" si="27"/>
        <v>20102152</v>
      </c>
      <c r="Q74" s="15">
        <f t="shared" si="28"/>
        <v>0</v>
      </c>
      <c r="R74" s="46"/>
      <c r="S74" s="46"/>
      <c r="T74" s="46"/>
      <c r="U74" s="46"/>
      <c r="V74" s="46"/>
      <c r="W74" s="46"/>
      <c r="X74" s="46"/>
      <c r="Y74" s="46"/>
      <c r="Z74" s="46"/>
      <c r="AA74" s="46"/>
    </row>
    <row r="75" spans="1:27" x14ac:dyDescent="0.15">
      <c r="A75" s="14">
        <v>2010</v>
      </c>
      <c r="B75" s="14">
        <v>2</v>
      </c>
      <c r="C75" s="14">
        <v>15</v>
      </c>
      <c r="D75" s="14">
        <v>3</v>
      </c>
      <c r="E75" s="7">
        <v>1</v>
      </c>
      <c r="F75" s="17" t="s">
        <v>482</v>
      </c>
      <c r="G75" s="7">
        <f t="shared" si="27"/>
        <v>20102153</v>
      </c>
      <c r="Q75" s="15">
        <f t="shared" si="28"/>
        <v>0</v>
      </c>
      <c r="R75" s="46"/>
      <c r="S75" s="46"/>
      <c r="T75" s="46"/>
      <c r="U75" s="46"/>
      <c r="V75" s="46"/>
      <c r="W75" s="46"/>
      <c r="X75" s="46"/>
      <c r="Y75" s="46"/>
      <c r="Z75" s="46"/>
      <c r="AA75" s="46"/>
    </row>
    <row r="76" spans="1:27" x14ac:dyDescent="0.15">
      <c r="A76" s="14">
        <v>2010</v>
      </c>
      <c r="B76" s="14">
        <v>2</v>
      </c>
      <c r="C76" s="14">
        <v>15</v>
      </c>
      <c r="D76" s="14">
        <v>4</v>
      </c>
      <c r="E76" s="7">
        <v>1</v>
      </c>
      <c r="F76" s="17" t="s">
        <v>483</v>
      </c>
      <c r="G76" s="7">
        <f t="shared" si="27"/>
        <v>20102154</v>
      </c>
      <c r="Q76" s="15">
        <f t="shared" si="28"/>
        <v>0</v>
      </c>
      <c r="R76" s="46"/>
      <c r="S76" s="46"/>
      <c r="T76" s="46"/>
      <c r="U76" s="46"/>
      <c r="V76" s="46"/>
      <c r="W76" s="46"/>
      <c r="X76" s="46"/>
      <c r="Y76" s="46"/>
      <c r="Z76" s="46"/>
      <c r="AA76" s="46"/>
    </row>
    <row r="77" spans="1:27" ht="40.5" x14ac:dyDescent="0.15">
      <c r="A77" s="14">
        <v>2010</v>
      </c>
      <c r="B77" s="14">
        <v>2</v>
      </c>
      <c r="C77" s="14">
        <v>16</v>
      </c>
      <c r="D77" s="14">
        <v>0</v>
      </c>
      <c r="F77" s="16" t="s">
        <v>8130</v>
      </c>
      <c r="G77" s="7">
        <f t="shared" si="27"/>
        <v>20102160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2010</v>
      </c>
      <c r="B78" s="14">
        <v>2</v>
      </c>
      <c r="C78" s="14">
        <v>16</v>
      </c>
      <c r="D78" s="14">
        <v>1</v>
      </c>
      <c r="E78" s="7">
        <v>1</v>
      </c>
      <c r="F78" s="17" t="s">
        <v>484</v>
      </c>
      <c r="G78" s="7">
        <f t="shared" si="27"/>
        <v>20102161</v>
      </c>
      <c r="Q78" s="15">
        <f t="shared" si="28"/>
        <v>0</v>
      </c>
      <c r="R78" s="46"/>
      <c r="S78" s="46"/>
      <c r="T78" s="46"/>
      <c r="U78" s="46"/>
      <c r="V78" s="46"/>
      <c r="W78" s="46"/>
      <c r="X78" s="46"/>
      <c r="Y78" s="46"/>
      <c r="Z78" s="46"/>
      <c r="AA78" s="46"/>
    </row>
    <row r="79" spans="1:27" x14ac:dyDescent="0.15">
      <c r="A79" s="14">
        <v>2010</v>
      </c>
      <c r="B79" s="14">
        <v>2</v>
      </c>
      <c r="C79" s="14">
        <v>16</v>
      </c>
      <c r="D79" s="14">
        <v>2</v>
      </c>
      <c r="F79" s="17" t="s">
        <v>485</v>
      </c>
      <c r="G79" s="7">
        <f t="shared" si="27"/>
        <v>20102162</v>
      </c>
      <c r="Q79" s="15">
        <f t="shared" si="28"/>
        <v>0</v>
      </c>
      <c r="R79" s="46"/>
      <c r="S79" s="46"/>
      <c r="T79" s="46"/>
      <c r="U79" s="46"/>
      <c r="V79" s="46"/>
      <c r="W79" s="46"/>
      <c r="X79" s="46"/>
      <c r="Y79" s="46"/>
      <c r="Z79" s="46"/>
      <c r="AA79" s="46"/>
    </row>
    <row r="80" spans="1:27" x14ac:dyDescent="0.15">
      <c r="A80" s="14">
        <v>2010</v>
      </c>
      <c r="B80" s="14">
        <v>2</v>
      </c>
      <c r="C80" s="14">
        <v>16</v>
      </c>
      <c r="D80" s="14">
        <v>3</v>
      </c>
      <c r="F80" s="17" t="s">
        <v>486</v>
      </c>
      <c r="G80" s="7">
        <f t="shared" si="27"/>
        <v>20102163</v>
      </c>
      <c r="Q80" s="15">
        <f t="shared" si="28"/>
        <v>0</v>
      </c>
      <c r="R80" s="46"/>
      <c r="S80" s="46"/>
      <c r="T80" s="46"/>
      <c r="U80" s="46"/>
      <c r="V80" s="46"/>
      <c r="W80" s="46"/>
      <c r="X80" s="46"/>
      <c r="Y80" s="46"/>
      <c r="Z80" s="46"/>
      <c r="AA80" s="46"/>
    </row>
    <row r="81" spans="1:27" x14ac:dyDescent="0.15">
      <c r="A81" s="14">
        <v>2010</v>
      </c>
      <c r="B81" s="14">
        <v>2</v>
      </c>
      <c r="C81" s="14">
        <v>16</v>
      </c>
      <c r="D81" s="14">
        <v>4</v>
      </c>
      <c r="E81" s="7">
        <v>1</v>
      </c>
      <c r="F81" s="17" t="s">
        <v>487</v>
      </c>
      <c r="G81" s="7">
        <f t="shared" si="27"/>
        <v>20102164</v>
      </c>
      <c r="Q81" s="15">
        <f t="shared" si="28"/>
        <v>0</v>
      </c>
      <c r="R81" s="46"/>
      <c r="S81" s="46"/>
      <c r="T81" s="46"/>
      <c r="U81" s="46"/>
      <c r="V81" s="46"/>
      <c r="W81" s="46"/>
      <c r="X81" s="46"/>
      <c r="Y81" s="46"/>
      <c r="Z81" s="46"/>
      <c r="AA81" s="46"/>
    </row>
    <row r="82" spans="1:27" ht="40.5" x14ac:dyDescent="0.15">
      <c r="A82" s="14">
        <v>2010</v>
      </c>
      <c r="B82" s="14">
        <v>2</v>
      </c>
      <c r="C82" s="14">
        <v>17</v>
      </c>
      <c r="D82" s="14">
        <v>0</v>
      </c>
      <c r="F82" s="16" t="s">
        <v>8131</v>
      </c>
      <c r="G82" s="7">
        <f t="shared" si="27"/>
        <v>20102170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2010</v>
      </c>
      <c r="B83" s="14">
        <v>2</v>
      </c>
      <c r="C83" s="14">
        <v>17</v>
      </c>
      <c r="D83" s="14">
        <v>1</v>
      </c>
      <c r="F83" s="17" t="s">
        <v>730</v>
      </c>
      <c r="G83" s="7">
        <f t="shared" si="27"/>
        <v>20102171</v>
      </c>
      <c r="Q83" s="15">
        <f t="shared" si="28"/>
        <v>0</v>
      </c>
      <c r="R83" s="46"/>
      <c r="S83" s="46"/>
      <c r="T83" s="46"/>
      <c r="U83" s="46"/>
      <c r="V83" s="46"/>
      <c r="W83" s="46"/>
      <c r="X83" s="46"/>
      <c r="Y83" s="46"/>
      <c r="Z83" s="46"/>
      <c r="AA83" s="46"/>
    </row>
    <row r="84" spans="1:27" x14ac:dyDescent="0.15">
      <c r="A84" s="14">
        <v>2010</v>
      </c>
      <c r="B84" s="14">
        <v>2</v>
      </c>
      <c r="C84" s="14">
        <v>17</v>
      </c>
      <c r="D84" s="14">
        <v>2</v>
      </c>
      <c r="F84" s="17" t="s">
        <v>731</v>
      </c>
      <c r="G84" s="7">
        <f t="shared" si="27"/>
        <v>20102172</v>
      </c>
      <c r="Q84" s="15">
        <f t="shared" si="28"/>
        <v>0</v>
      </c>
      <c r="R84" s="46"/>
      <c r="S84" s="46"/>
      <c r="T84" s="46"/>
      <c r="U84" s="46"/>
      <c r="V84" s="46"/>
      <c r="W84" s="46"/>
      <c r="X84" s="46"/>
      <c r="Y84" s="46"/>
      <c r="Z84" s="46"/>
      <c r="AA84" s="46"/>
    </row>
    <row r="85" spans="1:27" x14ac:dyDescent="0.15">
      <c r="A85" s="14">
        <v>2010</v>
      </c>
      <c r="B85" s="14">
        <v>2</v>
      </c>
      <c r="C85" s="14">
        <v>17</v>
      </c>
      <c r="D85" s="14">
        <v>3</v>
      </c>
      <c r="E85" s="7">
        <v>1</v>
      </c>
      <c r="F85" s="17" t="s">
        <v>732</v>
      </c>
      <c r="G85" s="7">
        <f t="shared" si="27"/>
        <v>20102173</v>
      </c>
      <c r="Q85" s="15">
        <f t="shared" si="28"/>
        <v>0</v>
      </c>
      <c r="R85" s="46"/>
      <c r="S85" s="46"/>
      <c r="T85" s="46"/>
      <c r="U85" s="46"/>
      <c r="V85" s="46"/>
      <c r="W85" s="46"/>
      <c r="X85" s="46"/>
      <c r="Y85" s="46"/>
      <c r="Z85" s="46"/>
      <c r="AA85" s="46"/>
    </row>
    <row r="86" spans="1:27" x14ac:dyDescent="0.15">
      <c r="A86" s="14">
        <v>2010</v>
      </c>
      <c r="B86" s="14">
        <v>2</v>
      </c>
      <c r="C86" s="14">
        <v>17</v>
      </c>
      <c r="D86" s="14">
        <v>4</v>
      </c>
      <c r="F86" s="17" t="s">
        <v>733</v>
      </c>
      <c r="G86" s="7">
        <f t="shared" si="27"/>
        <v>20102174</v>
      </c>
      <c r="Q86" s="15">
        <f t="shared" si="28"/>
        <v>0</v>
      </c>
      <c r="R86" s="46"/>
      <c r="S86" s="46"/>
      <c r="T86" s="46"/>
      <c r="U86" s="46"/>
      <c r="V86" s="46"/>
      <c r="W86" s="46"/>
      <c r="X86" s="46"/>
      <c r="Y86" s="46"/>
      <c r="Z86" s="46"/>
      <c r="AA86" s="46"/>
    </row>
    <row r="87" spans="1:27" x14ac:dyDescent="0.15">
      <c r="A87" s="14">
        <v>2010</v>
      </c>
      <c r="B87" s="14">
        <v>2</v>
      </c>
      <c r="C87" s="14">
        <v>18</v>
      </c>
      <c r="D87" s="14">
        <v>0</v>
      </c>
      <c r="F87" s="16" t="s">
        <v>8132</v>
      </c>
      <c r="G87" s="7">
        <f t="shared" si="27"/>
        <v>20102180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2010</v>
      </c>
      <c r="B88" s="14">
        <v>2</v>
      </c>
      <c r="C88" s="14">
        <v>18</v>
      </c>
      <c r="D88" s="14">
        <v>1</v>
      </c>
      <c r="E88" s="7">
        <v>1</v>
      </c>
      <c r="F88" s="17" t="s">
        <v>8133</v>
      </c>
      <c r="G88" s="7">
        <f t="shared" si="27"/>
        <v>20102181</v>
      </c>
      <c r="Q88" s="15">
        <f t="shared" si="28"/>
        <v>0</v>
      </c>
      <c r="R88" s="46"/>
      <c r="S88" s="46"/>
      <c r="T88" s="46"/>
      <c r="U88" s="46"/>
      <c r="V88" s="46"/>
      <c r="W88" s="46"/>
      <c r="X88" s="46"/>
      <c r="Y88" s="46"/>
      <c r="Z88" s="46"/>
      <c r="AA88" s="46"/>
    </row>
    <row r="89" spans="1:27" x14ac:dyDescent="0.15">
      <c r="A89" s="14">
        <v>2010</v>
      </c>
      <c r="B89" s="14">
        <v>2</v>
      </c>
      <c r="C89" s="14">
        <v>18</v>
      </c>
      <c r="D89" s="14">
        <v>2</v>
      </c>
      <c r="E89" s="7">
        <v>1</v>
      </c>
      <c r="F89" s="17" t="s">
        <v>8134</v>
      </c>
      <c r="G89" s="7">
        <f t="shared" si="27"/>
        <v>20102182</v>
      </c>
      <c r="Q89" s="15">
        <f t="shared" si="28"/>
        <v>0</v>
      </c>
      <c r="R89" s="46"/>
      <c r="S89" s="46"/>
      <c r="T89" s="46"/>
      <c r="U89" s="46"/>
      <c r="V89" s="46"/>
      <c r="W89" s="46"/>
      <c r="X89" s="46"/>
      <c r="Y89" s="46"/>
      <c r="Z89" s="46"/>
      <c r="AA89" s="46"/>
    </row>
    <row r="90" spans="1:27" x14ac:dyDescent="0.15">
      <c r="A90" s="14">
        <v>2010</v>
      </c>
      <c r="B90" s="14">
        <v>2</v>
      </c>
      <c r="C90" s="14">
        <v>18</v>
      </c>
      <c r="D90" s="14">
        <v>3</v>
      </c>
      <c r="E90" s="7">
        <v>1</v>
      </c>
      <c r="F90" s="17" t="s">
        <v>8135</v>
      </c>
      <c r="G90" s="7">
        <f t="shared" si="27"/>
        <v>20102183</v>
      </c>
      <c r="Q90" s="15">
        <f t="shared" si="28"/>
        <v>0</v>
      </c>
      <c r="R90" s="46"/>
      <c r="S90" s="46"/>
      <c r="T90" s="46"/>
      <c r="U90" s="46"/>
      <c r="V90" s="46"/>
      <c r="W90" s="46"/>
      <c r="X90" s="46"/>
      <c r="Y90" s="46"/>
      <c r="Z90" s="46"/>
      <c r="AA90" s="46"/>
    </row>
    <row r="91" spans="1:27" x14ac:dyDescent="0.15">
      <c r="A91" s="14">
        <v>2010</v>
      </c>
      <c r="B91" s="14">
        <v>2</v>
      </c>
      <c r="C91" s="14">
        <v>18</v>
      </c>
      <c r="D91" s="14">
        <v>4</v>
      </c>
      <c r="F91" s="17" t="s">
        <v>8136</v>
      </c>
      <c r="G91" s="7">
        <f t="shared" si="27"/>
        <v>20102184</v>
      </c>
      <c r="Q91" s="15">
        <f t="shared" si="28"/>
        <v>0</v>
      </c>
      <c r="R91" s="46"/>
      <c r="S91" s="46"/>
      <c r="T91" s="46"/>
      <c r="U91" s="46"/>
      <c r="V91" s="46"/>
      <c r="W91" s="46"/>
      <c r="X91" s="46"/>
      <c r="Y91" s="46"/>
      <c r="Z91" s="46"/>
      <c r="AA91" s="46"/>
    </row>
    <row r="92" spans="1:27" ht="27" x14ac:dyDescent="0.15">
      <c r="A92" s="14">
        <v>2010</v>
      </c>
      <c r="B92" s="14">
        <v>2</v>
      </c>
      <c r="C92" s="14">
        <v>19</v>
      </c>
      <c r="D92" s="14">
        <v>0</v>
      </c>
      <c r="F92" s="16" t="s">
        <v>8137</v>
      </c>
      <c r="G92" s="7">
        <f t="shared" si="27"/>
        <v>20102190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2010</v>
      </c>
      <c r="B93" s="14">
        <v>2</v>
      </c>
      <c r="C93" s="14">
        <v>19</v>
      </c>
      <c r="D93" s="14">
        <v>1</v>
      </c>
      <c r="E93" s="7">
        <v>1</v>
      </c>
      <c r="F93" s="17" t="s">
        <v>8138</v>
      </c>
      <c r="G93" s="7">
        <f t="shared" si="27"/>
        <v>20102191</v>
      </c>
      <c r="Q93" s="15">
        <f t="shared" si="28"/>
        <v>0</v>
      </c>
      <c r="R93" s="46"/>
      <c r="S93" s="46"/>
      <c r="T93" s="46"/>
      <c r="U93" s="46"/>
      <c r="V93" s="46"/>
      <c r="W93" s="46"/>
      <c r="X93" s="46"/>
      <c r="Y93" s="46"/>
      <c r="Z93" s="46"/>
      <c r="AA93" s="46"/>
    </row>
    <row r="94" spans="1:27" x14ac:dyDescent="0.15">
      <c r="A94" s="14">
        <v>2010</v>
      </c>
      <c r="B94" s="14">
        <v>2</v>
      </c>
      <c r="C94" s="14">
        <v>19</v>
      </c>
      <c r="D94" s="14">
        <v>2</v>
      </c>
      <c r="E94" s="7">
        <v>1</v>
      </c>
      <c r="F94" s="17" t="s">
        <v>8139</v>
      </c>
      <c r="G94" s="7">
        <f t="shared" si="27"/>
        <v>20102192</v>
      </c>
      <c r="Q94" s="15">
        <f t="shared" si="28"/>
        <v>0</v>
      </c>
      <c r="R94" s="46"/>
      <c r="S94" s="46"/>
      <c r="T94" s="46"/>
      <c r="U94" s="46"/>
      <c r="V94" s="46"/>
      <c r="W94" s="46"/>
      <c r="X94" s="46"/>
      <c r="Y94" s="46"/>
      <c r="Z94" s="46"/>
      <c r="AA94" s="46"/>
    </row>
    <row r="95" spans="1:27" x14ac:dyDescent="0.15">
      <c r="A95" s="14">
        <v>2010</v>
      </c>
      <c r="B95" s="14">
        <v>2</v>
      </c>
      <c r="C95" s="14">
        <v>19</v>
      </c>
      <c r="D95" s="14">
        <v>3</v>
      </c>
      <c r="E95" s="7">
        <v>1</v>
      </c>
      <c r="F95" s="19" t="s">
        <v>8140</v>
      </c>
      <c r="G95" s="7">
        <f t="shared" si="27"/>
        <v>20102193</v>
      </c>
      <c r="Q95" s="15">
        <f t="shared" si="28"/>
        <v>0</v>
      </c>
      <c r="R95" s="46"/>
      <c r="S95" s="46"/>
      <c r="T95" s="46"/>
      <c r="U95" s="46"/>
      <c r="V95" s="46"/>
      <c r="W95" s="46"/>
      <c r="X95" s="46"/>
      <c r="Y95" s="46"/>
      <c r="Z95" s="46"/>
      <c r="AA95" s="46"/>
    </row>
    <row r="96" spans="1:27" x14ac:dyDescent="0.15">
      <c r="A96" s="14">
        <v>2010</v>
      </c>
      <c r="B96" s="14">
        <v>2</v>
      </c>
      <c r="C96" s="14">
        <v>19</v>
      </c>
      <c r="D96" s="14">
        <v>4</v>
      </c>
      <c r="E96" s="7">
        <v>1</v>
      </c>
      <c r="F96" s="19" t="s">
        <v>8141</v>
      </c>
      <c r="G96" s="7">
        <f t="shared" si="27"/>
        <v>20102194</v>
      </c>
      <c r="Q96" s="15">
        <f t="shared" si="28"/>
        <v>0</v>
      </c>
      <c r="R96" s="46"/>
      <c r="S96" s="46"/>
      <c r="T96" s="46"/>
      <c r="U96" s="46"/>
      <c r="V96" s="46"/>
      <c r="W96" s="46"/>
      <c r="X96" s="46"/>
      <c r="Y96" s="46"/>
      <c r="Z96" s="46"/>
      <c r="AA96" s="46"/>
    </row>
    <row r="97" spans="1:27" ht="27" x14ac:dyDescent="0.15">
      <c r="A97" s="14">
        <v>2010</v>
      </c>
      <c r="B97" s="14">
        <v>2</v>
      </c>
      <c r="C97" s="14">
        <v>20</v>
      </c>
      <c r="D97" s="14">
        <v>0</v>
      </c>
      <c r="F97" s="16" t="s">
        <v>8142</v>
      </c>
      <c r="G97" s="7">
        <f t="shared" si="27"/>
        <v>20102200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2010</v>
      </c>
      <c r="B98" s="14">
        <v>2</v>
      </c>
      <c r="C98" s="14">
        <v>20</v>
      </c>
      <c r="D98" s="14">
        <v>1</v>
      </c>
      <c r="E98" s="7">
        <v>1</v>
      </c>
      <c r="F98" s="17" t="s">
        <v>488</v>
      </c>
      <c r="G98" s="7">
        <f t="shared" si="27"/>
        <v>20102201</v>
      </c>
      <c r="Q98" s="15">
        <f t="shared" si="28"/>
        <v>0</v>
      </c>
      <c r="R98" s="46"/>
      <c r="S98" s="46"/>
      <c r="T98" s="46"/>
      <c r="U98" s="46"/>
      <c r="V98" s="46"/>
      <c r="W98" s="46"/>
      <c r="X98" s="46"/>
      <c r="Y98" s="46"/>
      <c r="Z98" s="46"/>
      <c r="AA98" s="46"/>
    </row>
    <row r="99" spans="1:27" x14ac:dyDescent="0.15">
      <c r="A99" s="14">
        <v>2010</v>
      </c>
      <c r="B99" s="14">
        <v>2</v>
      </c>
      <c r="C99" s="14">
        <v>20</v>
      </c>
      <c r="D99" s="14">
        <v>2</v>
      </c>
      <c r="E99" s="7">
        <v>1</v>
      </c>
      <c r="F99" s="17" t="s">
        <v>489</v>
      </c>
      <c r="G99" s="7">
        <f t="shared" si="27"/>
        <v>20102202</v>
      </c>
      <c r="Q99" s="15">
        <f t="shared" si="28"/>
        <v>0</v>
      </c>
      <c r="R99" s="46"/>
      <c r="S99" s="46"/>
      <c r="T99" s="46"/>
      <c r="U99" s="46"/>
      <c r="V99" s="46"/>
      <c r="W99" s="46"/>
      <c r="X99" s="46"/>
      <c r="Y99" s="46"/>
      <c r="Z99" s="46"/>
      <c r="AA99" s="46"/>
    </row>
    <row r="100" spans="1:27" x14ac:dyDescent="0.15">
      <c r="A100" s="14">
        <v>2010</v>
      </c>
      <c r="B100" s="14">
        <v>2</v>
      </c>
      <c r="C100" s="14">
        <v>20</v>
      </c>
      <c r="D100" s="14">
        <v>3</v>
      </c>
      <c r="E100" s="7">
        <v>1</v>
      </c>
      <c r="F100" s="17" t="s">
        <v>490</v>
      </c>
      <c r="G100" s="7">
        <f t="shared" si="27"/>
        <v>20102203</v>
      </c>
      <c r="Q100" s="15">
        <f t="shared" si="28"/>
        <v>0</v>
      </c>
      <c r="R100" s="46"/>
      <c r="S100" s="46"/>
      <c r="T100" s="46"/>
      <c r="U100" s="46"/>
      <c r="V100" s="46"/>
      <c r="W100" s="46"/>
      <c r="X100" s="46"/>
      <c r="Y100" s="46"/>
      <c r="Z100" s="46"/>
      <c r="AA100" s="46"/>
    </row>
    <row r="101" spans="1:27" x14ac:dyDescent="0.15">
      <c r="A101" s="14">
        <v>2010</v>
      </c>
      <c r="B101" s="14">
        <v>2</v>
      </c>
      <c r="C101" s="14">
        <v>20</v>
      </c>
      <c r="D101" s="14">
        <v>4</v>
      </c>
      <c r="E101" s="7">
        <v>1</v>
      </c>
      <c r="F101" s="17" t="s">
        <v>491</v>
      </c>
      <c r="G101" s="7">
        <f t="shared" si="27"/>
        <v>20102204</v>
      </c>
      <c r="Q101" s="15">
        <f t="shared" si="28"/>
        <v>0</v>
      </c>
      <c r="R101" s="46"/>
      <c r="S101" s="46"/>
      <c r="T101" s="46"/>
      <c r="U101" s="46"/>
      <c r="V101" s="46"/>
      <c r="W101" s="46"/>
      <c r="X101" s="46"/>
      <c r="Y101" s="46"/>
      <c r="Z101" s="46"/>
      <c r="AA101" s="46"/>
    </row>
    <row r="102" spans="1:27" x14ac:dyDescent="0.15">
      <c r="A102" s="14">
        <v>2010</v>
      </c>
      <c r="B102" s="14">
        <v>2</v>
      </c>
      <c r="C102" s="14">
        <v>21</v>
      </c>
      <c r="D102" s="14">
        <v>0</v>
      </c>
      <c r="F102" s="16" t="s">
        <v>8143</v>
      </c>
      <c r="G102" s="7">
        <f t="shared" si="27"/>
        <v>20102210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ht="27" x14ac:dyDescent="0.15">
      <c r="A103" s="14">
        <v>2010</v>
      </c>
      <c r="B103" s="14">
        <v>2</v>
      </c>
      <c r="C103" s="14">
        <v>21</v>
      </c>
      <c r="D103" s="14">
        <v>1</v>
      </c>
      <c r="E103" s="7">
        <v>1</v>
      </c>
      <c r="F103" s="17" t="s">
        <v>492</v>
      </c>
      <c r="G103" s="7">
        <f t="shared" si="27"/>
        <v>20102211</v>
      </c>
      <c r="Q103" s="15">
        <f t="shared" si="28"/>
        <v>0</v>
      </c>
      <c r="R103" s="46"/>
      <c r="S103" s="46"/>
      <c r="T103" s="46"/>
      <c r="U103" s="46"/>
      <c r="V103" s="46"/>
      <c r="W103" s="46"/>
      <c r="X103" s="46"/>
      <c r="Y103" s="46"/>
      <c r="Z103" s="46"/>
      <c r="AA103" s="46"/>
    </row>
    <row r="104" spans="1:27" ht="27" x14ac:dyDescent="0.15">
      <c r="A104" s="14">
        <v>2010</v>
      </c>
      <c r="B104" s="14">
        <v>2</v>
      </c>
      <c r="C104" s="14">
        <v>21</v>
      </c>
      <c r="D104" s="14">
        <v>2</v>
      </c>
      <c r="E104" s="7">
        <v>1</v>
      </c>
      <c r="F104" s="17" t="s">
        <v>493</v>
      </c>
      <c r="G104" s="7">
        <f t="shared" si="27"/>
        <v>20102212</v>
      </c>
      <c r="Q104" s="15">
        <f t="shared" si="28"/>
        <v>0</v>
      </c>
      <c r="R104" s="46"/>
      <c r="S104" s="46"/>
      <c r="T104" s="46"/>
      <c r="U104" s="46"/>
      <c r="V104" s="46"/>
      <c r="W104" s="46"/>
      <c r="X104" s="46"/>
      <c r="Y104" s="46"/>
      <c r="Z104" s="46"/>
      <c r="AA104" s="46"/>
    </row>
    <row r="105" spans="1:27" x14ac:dyDescent="0.15">
      <c r="A105" s="14">
        <v>2010</v>
      </c>
      <c r="B105" s="14">
        <v>2</v>
      </c>
      <c r="C105" s="14">
        <v>21</v>
      </c>
      <c r="D105" s="14">
        <v>3</v>
      </c>
      <c r="E105" s="7">
        <v>1</v>
      </c>
      <c r="F105" s="17" t="s">
        <v>494</v>
      </c>
      <c r="G105" s="7">
        <f t="shared" si="27"/>
        <v>20102213</v>
      </c>
      <c r="Q105" s="15">
        <f t="shared" si="28"/>
        <v>0</v>
      </c>
      <c r="R105" s="46"/>
      <c r="S105" s="46"/>
      <c r="T105" s="46"/>
      <c r="U105" s="46"/>
      <c r="V105" s="46"/>
      <c r="W105" s="46"/>
      <c r="X105" s="46"/>
      <c r="Y105" s="46"/>
      <c r="Z105" s="46"/>
      <c r="AA105" s="46"/>
    </row>
    <row r="106" spans="1:27" ht="27" x14ac:dyDescent="0.15">
      <c r="A106" s="14">
        <v>2010</v>
      </c>
      <c r="B106" s="14">
        <v>2</v>
      </c>
      <c r="C106" s="14">
        <v>21</v>
      </c>
      <c r="D106" s="14">
        <v>4</v>
      </c>
      <c r="E106" s="7">
        <v>1</v>
      </c>
      <c r="F106" s="17" t="s">
        <v>495</v>
      </c>
      <c r="G106" s="7">
        <f t="shared" si="27"/>
        <v>20102214</v>
      </c>
      <c r="Q106" s="15">
        <f t="shared" si="28"/>
        <v>0</v>
      </c>
      <c r="R106" s="46"/>
      <c r="S106" s="46"/>
      <c r="T106" s="46"/>
      <c r="U106" s="46"/>
      <c r="V106" s="46"/>
      <c r="W106" s="46"/>
      <c r="X106" s="46"/>
      <c r="Y106" s="46"/>
      <c r="Z106" s="46"/>
      <c r="AA106" s="46"/>
    </row>
    <row r="107" spans="1:27" x14ac:dyDescent="0.15">
      <c r="A107" s="14">
        <v>2010</v>
      </c>
      <c r="B107" s="14">
        <v>2</v>
      </c>
      <c r="C107" s="14">
        <v>22</v>
      </c>
      <c r="D107" s="14">
        <v>0</v>
      </c>
      <c r="F107" s="16" t="s">
        <v>7522</v>
      </c>
      <c r="G107" s="7">
        <f t="shared" si="27"/>
        <v>20102220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2010</v>
      </c>
      <c r="B108" s="14">
        <v>2</v>
      </c>
      <c r="C108" s="14">
        <v>22</v>
      </c>
      <c r="D108" s="14">
        <v>1</v>
      </c>
      <c r="E108" s="7">
        <v>1</v>
      </c>
      <c r="F108" s="17" t="s">
        <v>8144</v>
      </c>
      <c r="G108" s="7">
        <f t="shared" si="27"/>
        <v>20102221</v>
      </c>
      <c r="Q108" s="15">
        <f t="shared" si="28"/>
        <v>0</v>
      </c>
      <c r="R108" s="46"/>
      <c r="S108" s="46"/>
      <c r="T108" s="46"/>
      <c r="U108" s="46"/>
      <c r="V108" s="46"/>
      <c r="W108" s="46"/>
      <c r="X108" s="46"/>
      <c r="Y108" s="46"/>
      <c r="Z108" s="46"/>
      <c r="AA108" s="46"/>
    </row>
    <row r="109" spans="1:27" x14ac:dyDescent="0.15">
      <c r="A109" s="14">
        <v>2010</v>
      </c>
      <c r="B109" s="14">
        <v>2</v>
      </c>
      <c r="C109" s="14">
        <v>22</v>
      </c>
      <c r="D109" s="14">
        <v>2</v>
      </c>
      <c r="E109" s="7">
        <v>1</v>
      </c>
      <c r="F109" s="17" t="s">
        <v>8145</v>
      </c>
      <c r="G109" s="7">
        <f t="shared" si="27"/>
        <v>20102222</v>
      </c>
      <c r="Q109" s="15">
        <f t="shared" si="28"/>
        <v>0</v>
      </c>
      <c r="R109" s="46"/>
      <c r="S109" s="46"/>
      <c r="T109" s="46"/>
      <c r="U109" s="46"/>
      <c r="V109" s="46"/>
      <c r="W109" s="46"/>
      <c r="X109" s="46"/>
      <c r="Y109" s="46"/>
      <c r="Z109" s="46"/>
      <c r="AA109" s="46"/>
    </row>
    <row r="110" spans="1:27" x14ac:dyDescent="0.15">
      <c r="A110" s="14">
        <v>2010</v>
      </c>
      <c r="B110" s="14">
        <v>2</v>
      </c>
      <c r="C110" s="14">
        <v>22</v>
      </c>
      <c r="D110" s="14">
        <v>3</v>
      </c>
      <c r="E110" s="7">
        <v>1</v>
      </c>
      <c r="F110" s="17" t="s">
        <v>8146</v>
      </c>
      <c r="G110" s="7">
        <f t="shared" si="27"/>
        <v>20102223</v>
      </c>
      <c r="Q110" s="15">
        <f t="shared" si="28"/>
        <v>0</v>
      </c>
      <c r="R110" s="46"/>
      <c r="S110" s="46"/>
      <c r="T110" s="46"/>
      <c r="U110" s="46"/>
      <c r="V110" s="46"/>
      <c r="W110" s="46"/>
      <c r="X110" s="46"/>
      <c r="Y110" s="46"/>
      <c r="Z110" s="46"/>
      <c r="AA110" s="46"/>
    </row>
    <row r="111" spans="1:27" x14ac:dyDescent="0.15">
      <c r="A111" s="14">
        <v>2010</v>
      </c>
      <c r="B111" s="14">
        <v>2</v>
      </c>
      <c r="C111" s="14">
        <v>22</v>
      </c>
      <c r="D111" s="14">
        <v>4</v>
      </c>
      <c r="E111" s="7">
        <v>1</v>
      </c>
      <c r="F111" s="17" t="s">
        <v>8147</v>
      </c>
      <c r="G111" s="7">
        <f t="shared" si="27"/>
        <v>20102224</v>
      </c>
      <c r="Q111" s="15">
        <f t="shared" si="28"/>
        <v>0</v>
      </c>
      <c r="R111" s="46"/>
      <c r="S111" s="46"/>
      <c r="T111" s="46"/>
      <c r="U111" s="46"/>
      <c r="V111" s="46"/>
      <c r="W111" s="46"/>
      <c r="X111" s="46"/>
      <c r="Y111" s="46"/>
      <c r="Z111" s="46"/>
      <c r="AA111" s="46"/>
    </row>
    <row r="112" spans="1:27" x14ac:dyDescent="0.15">
      <c r="A112" s="14">
        <v>2010</v>
      </c>
      <c r="B112" s="14">
        <v>2</v>
      </c>
      <c r="C112" s="14">
        <v>23</v>
      </c>
      <c r="D112" s="14">
        <v>0</v>
      </c>
      <c r="F112" s="16" t="s">
        <v>8148</v>
      </c>
      <c r="G112" s="7">
        <f t="shared" si="27"/>
        <v>20102230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2010</v>
      </c>
      <c r="B113" s="14">
        <v>2</v>
      </c>
      <c r="C113" s="14">
        <v>23</v>
      </c>
      <c r="D113" s="14">
        <v>1</v>
      </c>
      <c r="F113" s="17" t="s">
        <v>8149</v>
      </c>
      <c r="G113" s="7">
        <f t="shared" si="27"/>
        <v>20102231</v>
      </c>
      <c r="Q113" s="15">
        <f t="shared" si="28"/>
        <v>0</v>
      </c>
      <c r="R113" s="46"/>
      <c r="S113" s="46"/>
      <c r="T113" s="46"/>
      <c r="U113" s="46"/>
      <c r="V113" s="46"/>
      <c r="W113" s="46"/>
      <c r="X113" s="46"/>
      <c r="Y113" s="46"/>
      <c r="Z113" s="46"/>
      <c r="AA113" s="46"/>
    </row>
    <row r="114" spans="1:27" x14ac:dyDescent="0.15">
      <c r="A114" s="14">
        <v>2010</v>
      </c>
      <c r="B114" s="14">
        <v>2</v>
      </c>
      <c r="C114" s="14">
        <v>23</v>
      </c>
      <c r="D114" s="14">
        <v>2</v>
      </c>
      <c r="F114" s="17" t="s">
        <v>8150</v>
      </c>
      <c r="G114" s="7">
        <f t="shared" si="27"/>
        <v>20102232</v>
      </c>
      <c r="Q114" s="15">
        <f t="shared" si="28"/>
        <v>0</v>
      </c>
      <c r="R114" s="46"/>
      <c r="S114" s="46"/>
      <c r="T114" s="46"/>
      <c r="U114" s="46"/>
      <c r="V114" s="46"/>
      <c r="W114" s="46"/>
      <c r="X114" s="46"/>
      <c r="Y114" s="46"/>
      <c r="Z114" s="46"/>
      <c r="AA114" s="46"/>
    </row>
    <row r="115" spans="1:27" x14ac:dyDescent="0.15">
      <c r="A115" s="14">
        <v>2010</v>
      </c>
      <c r="B115" s="14">
        <v>2</v>
      </c>
      <c r="C115" s="14">
        <v>23</v>
      </c>
      <c r="D115" s="14">
        <v>3</v>
      </c>
      <c r="F115" s="17" t="s">
        <v>8151</v>
      </c>
      <c r="G115" s="7">
        <f t="shared" si="27"/>
        <v>20102233</v>
      </c>
      <c r="Q115" s="15">
        <f t="shared" si="28"/>
        <v>0</v>
      </c>
      <c r="R115" s="46"/>
      <c r="S115" s="46"/>
      <c r="T115" s="46"/>
      <c r="U115" s="46"/>
      <c r="V115" s="46"/>
      <c r="W115" s="46"/>
      <c r="X115" s="46"/>
      <c r="Y115" s="46"/>
      <c r="Z115" s="46"/>
      <c r="AA115" s="46"/>
    </row>
    <row r="116" spans="1:27" x14ac:dyDescent="0.15">
      <c r="A116" s="14">
        <v>2010</v>
      </c>
      <c r="B116" s="14">
        <v>2</v>
      </c>
      <c r="C116" s="14">
        <v>23</v>
      </c>
      <c r="D116" s="14">
        <v>4</v>
      </c>
      <c r="E116" s="7">
        <v>1</v>
      </c>
      <c r="F116" s="17" t="s">
        <v>8152</v>
      </c>
      <c r="G116" s="7">
        <f t="shared" si="27"/>
        <v>20102234</v>
      </c>
      <c r="Q116" s="15">
        <f t="shared" si="28"/>
        <v>0</v>
      </c>
      <c r="R116" s="46"/>
      <c r="S116" s="46"/>
      <c r="T116" s="46"/>
      <c r="U116" s="46"/>
      <c r="V116" s="46"/>
      <c r="W116" s="46"/>
      <c r="X116" s="46"/>
      <c r="Y116" s="46"/>
      <c r="Z116" s="46"/>
      <c r="AA116" s="46"/>
    </row>
    <row r="117" spans="1:27" ht="27" x14ac:dyDescent="0.15">
      <c r="A117" s="14">
        <v>2010</v>
      </c>
      <c r="B117" s="14">
        <v>2</v>
      </c>
      <c r="C117" s="14">
        <v>24</v>
      </c>
      <c r="D117" s="14">
        <v>0</v>
      </c>
      <c r="F117" s="16" t="s">
        <v>8153</v>
      </c>
      <c r="G117" s="7">
        <f t="shared" si="27"/>
        <v>20102240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ht="27" x14ac:dyDescent="0.15">
      <c r="A118" s="14">
        <v>2010</v>
      </c>
      <c r="B118" s="14">
        <v>2</v>
      </c>
      <c r="C118" s="14">
        <v>24</v>
      </c>
      <c r="D118" s="14">
        <v>1</v>
      </c>
      <c r="E118" s="7">
        <v>1</v>
      </c>
      <c r="F118" s="17" t="s">
        <v>496</v>
      </c>
      <c r="G118" s="7">
        <f t="shared" si="27"/>
        <v>20102241</v>
      </c>
      <c r="Q118" s="15">
        <f t="shared" si="28"/>
        <v>0</v>
      </c>
      <c r="R118" s="46"/>
      <c r="S118" s="46"/>
      <c r="T118" s="46"/>
      <c r="U118" s="46"/>
      <c r="V118" s="46"/>
      <c r="W118" s="46"/>
      <c r="X118" s="46"/>
      <c r="Y118" s="46"/>
      <c r="Z118" s="46"/>
      <c r="AA118" s="46"/>
    </row>
    <row r="119" spans="1:27" x14ac:dyDescent="0.15">
      <c r="A119" s="14">
        <v>2010</v>
      </c>
      <c r="B119" s="14">
        <v>2</v>
      </c>
      <c r="C119" s="14">
        <v>24</v>
      </c>
      <c r="D119" s="14">
        <v>2</v>
      </c>
      <c r="E119" s="7">
        <v>1</v>
      </c>
      <c r="F119" s="17" t="s">
        <v>497</v>
      </c>
      <c r="G119" s="7">
        <f t="shared" si="27"/>
        <v>20102242</v>
      </c>
      <c r="Q119" s="15">
        <f t="shared" si="28"/>
        <v>0</v>
      </c>
      <c r="R119" s="46"/>
      <c r="S119" s="46"/>
      <c r="T119" s="46"/>
      <c r="U119" s="46"/>
      <c r="V119" s="46"/>
      <c r="W119" s="46"/>
      <c r="X119" s="46"/>
      <c r="Y119" s="46"/>
      <c r="Z119" s="46"/>
      <c r="AA119" s="46"/>
    </row>
    <row r="120" spans="1:27" x14ac:dyDescent="0.15">
      <c r="A120" s="14">
        <v>2010</v>
      </c>
      <c r="B120" s="14">
        <v>2</v>
      </c>
      <c r="C120" s="14">
        <v>24</v>
      </c>
      <c r="D120" s="14">
        <v>3</v>
      </c>
      <c r="F120" s="17" t="s">
        <v>498</v>
      </c>
      <c r="G120" s="7">
        <f t="shared" si="27"/>
        <v>20102243</v>
      </c>
      <c r="Q120" s="15">
        <f t="shared" si="28"/>
        <v>0</v>
      </c>
      <c r="R120" s="46"/>
      <c r="S120" s="46"/>
      <c r="T120" s="46"/>
      <c r="U120" s="46"/>
      <c r="V120" s="46"/>
      <c r="W120" s="46"/>
      <c r="X120" s="46"/>
      <c r="Y120" s="46"/>
      <c r="Z120" s="46"/>
      <c r="AA120" s="46"/>
    </row>
    <row r="121" spans="1:27" x14ac:dyDescent="0.15">
      <c r="A121" s="14">
        <v>2010</v>
      </c>
      <c r="B121" s="14">
        <v>2</v>
      </c>
      <c r="C121" s="14">
        <v>24</v>
      </c>
      <c r="D121" s="14">
        <v>4</v>
      </c>
      <c r="E121" s="7">
        <v>1</v>
      </c>
      <c r="F121" s="17" t="s">
        <v>499</v>
      </c>
      <c r="G121" s="7">
        <f t="shared" si="27"/>
        <v>20102244</v>
      </c>
      <c r="Q121" s="15">
        <f t="shared" si="28"/>
        <v>0</v>
      </c>
      <c r="R121" s="46"/>
      <c r="S121" s="46"/>
      <c r="T121" s="46"/>
      <c r="U121" s="46"/>
      <c r="V121" s="46"/>
      <c r="W121" s="46"/>
      <c r="X121" s="46"/>
      <c r="Y121" s="46"/>
      <c r="Z121" s="46"/>
      <c r="AA121" s="46"/>
    </row>
    <row r="122" spans="1:27" ht="27" x14ac:dyDescent="0.15">
      <c r="A122" s="14">
        <v>2010</v>
      </c>
      <c r="B122" s="14">
        <v>2</v>
      </c>
      <c r="C122" s="14">
        <v>25</v>
      </c>
      <c r="D122" s="14">
        <v>0</v>
      </c>
      <c r="F122" s="16" t="s">
        <v>8154</v>
      </c>
      <c r="G122" s="7">
        <f t="shared" si="27"/>
        <v>20102250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2010</v>
      </c>
      <c r="B123" s="14">
        <v>2</v>
      </c>
      <c r="C123" s="14">
        <v>25</v>
      </c>
      <c r="D123" s="14">
        <v>1</v>
      </c>
      <c r="F123" s="17" t="s">
        <v>8155</v>
      </c>
      <c r="G123" s="7">
        <f t="shared" si="27"/>
        <v>20102251</v>
      </c>
      <c r="Q123" s="15">
        <f t="shared" si="28"/>
        <v>0</v>
      </c>
      <c r="R123" s="46"/>
      <c r="S123" s="46"/>
      <c r="T123" s="46"/>
      <c r="U123" s="46"/>
      <c r="V123" s="46"/>
      <c r="W123" s="46"/>
      <c r="X123" s="46"/>
      <c r="Y123" s="46"/>
      <c r="Z123" s="46"/>
      <c r="AA123" s="46"/>
    </row>
    <row r="124" spans="1:27" x14ac:dyDescent="0.15">
      <c r="A124" s="14">
        <v>2010</v>
      </c>
      <c r="B124" s="14">
        <v>2</v>
      </c>
      <c r="C124" s="14">
        <v>25</v>
      </c>
      <c r="D124" s="14">
        <v>2</v>
      </c>
      <c r="F124" s="17" t="s">
        <v>8156</v>
      </c>
      <c r="G124" s="7">
        <f t="shared" si="27"/>
        <v>20102252</v>
      </c>
      <c r="Q124" s="15">
        <f t="shared" si="28"/>
        <v>0</v>
      </c>
      <c r="R124" s="46"/>
      <c r="S124" s="46"/>
      <c r="T124" s="46"/>
      <c r="U124" s="46"/>
      <c r="V124" s="46"/>
      <c r="W124" s="46"/>
      <c r="X124" s="46"/>
      <c r="Y124" s="46"/>
      <c r="Z124" s="46"/>
      <c r="AA124" s="46"/>
    </row>
    <row r="125" spans="1:27" x14ac:dyDescent="0.15">
      <c r="A125" s="14">
        <v>2010</v>
      </c>
      <c r="B125" s="14">
        <v>2</v>
      </c>
      <c r="C125" s="14">
        <v>25</v>
      </c>
      <c r="D125" s="14">
        <v>3</v>
      </c>
      <c r="F125" s="17" t="s">
        <v>8157</v>
      </c>
      <c r="G125" s="7">
        <f t="shared" si="27"/>
        <v>20102253</v>
      </c>
      <c r="Q125" s="15">
        <f t="shared" si="28"/>
        <v>0</v>
      </c>
      <c r="R125" s="46"/>
      <c r="S125" s="46"/>
      <c r="T125" s="46"/>
      <c r="U125" s="46"/>
      <c r="V125" s="46"/>
      <c r="W125" s="46"/>
      <c r="X125" s="46"/>
      <c r="Y125" s="46"/>
      <c r="Z125" s="46"/>
      <c r="AA125" s="46"/>
    </row>
    <row r="126" spans="1:27" x14ac:dyDescent="0.15">
      <c r="A126" s="14">
        <v>2010</v>
      </c>
      <c r="B126" s="14">
        <v>2</v>
      </c>
      <c r="C126" s="14">
        <v>25</v>
      </c>
      <c r="D126" s="14">
        <v>4</v>
      </c>
      <c r="E126" s="7">
        <v>1</v>
      </c>
      <c r="F126" s="17" t="s">
        <v>8158</v>
      </c>
      <c r="G126" s="7">
        <f t="shared" si="27"/>
        <v>20102254</v>
      </c>
      <c r="Q126" s="15">
        <f t="shared" si="28"/>
        <v>0</v>
      </c>
      <c r="R126" s="46"/>
      <c r="S126" s="46"/>
      <c r="T126" s="46"/>
      <c r="U126" s="46"/>
      <c r="V126" s="46"/>
      <c r="W126" s="46"/>
      <c r="X126" s="46"/>
      <c r="Y126" s="46"/>
      <c r="Z126" s="46"/>
      <c r="AA126" s="46"/>
    </row>
    <row r="127" spans="1:27" ht="40.5" x14ac:dyDescent="0.15">
      <c r="A127" s="14">
        <v>2010</v>
      </c>
      <c r="B127" s="14">
        <v>2</v>
      </c>
      <c r="C127" s="14">
        <v>26</v>
      </c>
      <c r="D127" s="14">
        <v>0</v>
      </c>
      <c r="F127" s="16" t="s">
        <v>8159</v>
      </c>
      <c r="G127" s="7">
        <f t="shared" si="27"/>
        <v>20102260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2010</v>
      </c>
      <c r="B128" s="14">
        <v>2</v>
      </c>
      <c r="C128" s="14">
        <v>26</v>
      </c>
      <c r="D128" s="14">
        <v>1</v>
      </c>
      <c r="F128" s="17" t="s">
        <v>8160</v>
      </c>
      <c r="G128" s="7">
        <f t="shared" si="27"/>
        <v>20102261</v>
      </c>
      <c r="Q128" s="15">
        <f t="shared" si="28"/>
        <v>0</v>
      </c>
      <c r="R128" s="46"/>
      <c r="S128" s="46"/>
      <c r="T128" s="46"/>
      <c r="U128" s="46"/>
      <c r="V128" s="46"/>
      <c r="W128" s="46"/>
      <c r="X128" s="46"/>
      <c r="Y128" s="46"/>
      <c r="Z128" s="46"/>
      <c r="AA128" s="46"/>
    </row>
    <row r="129" spans="1:27" x14ac:dyDescent="0.15">
      <c r="A129" s="14">
        <v>2010</v>
      </c>
      <c r="B129" s="14">
        <v>2</v>
      </c>
      <c r="C129" s="14">
        <v>26</v>
      </c>
      <c r="D129" s="14">
        <v>2</v>
      </c>
      <c r="F129" s="17" t="s">
        <v>8161</v>
      </c>
      <c r="G129" s="7">
        <f t="shared" si="27"/>
        <v>20102262</v>
      </c>
      <c r="Q129" s="15">
        <f t="shared" si="28"/>
        <v>0</v>
      </c>
      <c r="R129" s="46"/>
      <c r="S129" s="46"/>
      <c r="T129" s="46"/>
      <c r="U129" s="46"/>
      <c r="V129" s="46"/>
      <c r="W129" s="46"/>
      <c r="X129" s="46"/>
      <c r="Y129" s="46"/>
      <c r="Z129" s="46"/>
      <c r="AA129" s="46"/>
    </row>
    <row r="130" spans="1:27" x14ac:dyDescent="0.15">
      <c r="A130" s="14">
        <v>2010</v>
      </c>
      <c r="B130" s="14">
        <v>2</v>
      </c>
      <c r="C130" s="14">
        <v>26</v>
      </c>
      <c r="D130" s="14">
        <v>3</v>
      </c>
      <c r="E130" s="7">
        <v>1</v>
      </c>
      <c r="F130" s="17" t="s">
        <v>8162</v>
      </c>
      <c r="G130" s="7">
        <f t="shared" si="27"/>
        <v>20102263</v>
      </c>
      <c r="Q130" s="15">
        <f t="shared" si="28"/>
        <v>0</v>
      </c>
      <c r="R130" s="46"/>
      <c r="S130" s="46"/>
      <c r="T130" s="46"/>
      <c r="U130" s="46"/>
      <c r="V130" s="46"/>
      <c r="W130" s="46"/>
      <c r="X130" s="46"/>
      <c r="Y130" s="46"/>
      <c r="Z130" s="46"/>
      <c r="AA130" s="46"/>
    </row>
    <row r="131" spans="1:27" x14ac:dyDescent="0.15">
      <c r="A131" s="14">
        <v>2010</v>
      </c>
      <c r="B131" s="14">
        <v>2</v>
      </c>
      <c r="C131" s="14">
        <v>26</v>
      </c>
      <c r="D131" s="14">
        <v>4</v>
      </c>
      <c r="F131" s="17" t="s">
        <v>8163</v>
      </c>
      <c r="G131" s="7">
        <f t="shared" ref="G131:G194" si="55">VALUE(A131&amp;B131&amp;C131&amp;D131)</f>
        <v>20102264</v>
      </c>
      <c r="Q131" s="15">
        <f t="shared" ref="Q131:Q194" si="56">SUMPRODUCT(N(NOT(H131:P131=$E131:$E131))*N($H$502:$P$502="是")*RIGHT(LEFT($H$1:$P$1,2)))</f>
        <v>0</v>
      </c>
      <c r="R131" s="46"/>
      <c r="S131" s="46"/>
      <c r="T131" s="46"/>
      <c r="U131" s="46"/>
      <c r="V131" s="46"/>
      <c r="W131" s="46"/>
      <c r="X131" s="46"/>
      <c r="Y131" s="46"/>
      <c r="Z131" s="46"/>
      <c r="AA131" s="46"/>
    </row>
    <row r="132" spans="1:27" x14ac:dyDescent="0.15">
      <c r="A132" s="14">
        <v>2010</v>
      </c>
      <c r="B132" s="14">
        <v>2</v>
      </c>
      <c r="C132" s="14">
        <v>27</v>
      </c>
      <c r="D132" s="14">
        <v>0</v>
      </c>
      <c r="F132" s="16" t="s">
        <v>8164</v>
      </c>
      <c r="G132" s="7">
        <f t="shared" si="55"/>
        <v>20102270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2010</v>
      </c>
      <c r="B133" s="14">
        <v>2</v>
      </c>
      <c r="C133" s="14">
        <v>27</v>
      </c>
      <c r="D133" s="14">
        <v>1</v>
      </c>
      <c r="E133" s="7">
        <v>1</v>
      </c>
      <c r="F133" s="17" t="s">
        <v>500</v>
      </c>
      <c r="G133" s="7">
        <f t="shared" si="55"/>
        <v>20102271</v>
      </c>
      <c r="Q133" s="15">
        <f t="shared" si="56"/>
        <v>0</v>
      </c>
      <c r="R133" s="46"/>
      <c r="S133" s="46"/>
      <c r="T133" s="46"/>
      <c r="U133" s="46"/>
      <c r="V133" s="46"/>
      <c r="W133" s="46"/>
      <c r="X133" s="46"/>
      <c r="Y133" s="46"/>
      <c r="Z133" s="46"/>
      <c r="AA133" s="46"/>
    </row>
    <row r="134" spans="1:27" x14ac:dyDescent="0.15">
      <c r="A134" s="14">
        <v>2010</v>
      </c>
      <c r="B134" s="14">
        <v>2</v>
      </c>
      <c r="C134" s="14">
        <v>27</v>
      </c>
      <c r="D134" s="14">
        <v>2</v>
      </c>
      <c r="E134" s="7">
        <v>1</v>
      </c>
      <c r="F134" s="17" t="s">
        <v>501</v>
      </c>
      <c r="G134" s="7">
        <f t="shared" si="55"/>
        <v>20102272</v>
      </c>
      <c r="Q134" s="15">
        <f t="shared" si="56"/>
        <v>0</v>
      </c>
      <c r="R134" s="46"/>
      <c r="S134" s="46"/>
      <c r="T134" s="46"/>
      <c r="U134" s="46"/>
      <c r="V134" s="46"/>
      <c r="W134" s="46"/>
      <c r="X134" s="46"/>
      <c r="Y134" s="46"/>
      <c r="Z134" s="46"/>
      <c r="AA134" s="46"/>
    </row>
    <row r="135" spans="1:27" ht="27" x14ac:dyDescent="0.15">
      <c r="A135" s="14">
        <v>2010</v>
      </c>
      <c r="B135" s="14">
        <v>2</v>
      </c>
      <c r="C135" s="14">
        <v>27</v>
      </c>
      <c r="D135" s="14">
        <v>3</v>
      </c>
      <c r="E135" s="7">
        <v>1</v>
      </c>
      <c r="F135" s="17" t="s">
        <v>502</v>
      </c>
      <c r="G135" s="7">
        <f t="shared" si="55"/>
        <v>20102273</v>
      </c>
      <c r="Q135" s="15">
        <f t="shared" si="56"/>
        <v>0</v>
      </c>
      <c r="R135" s="46"/>
      <c r="S135" s="46"/>
      <c r="T135" s="46"/>
      <c r="U135" s="46"/>
      <c r="V135" s="46"/>
      <c r="W135" s="46"/>
      <c r="X135" s="46"/>
      <c r="Y135" s="46"/>
      <c r="Z135" s="46"/>
      <c r="AA135" s="46"/>
    </row>
    <row r="136" spans="1:27" x14ac:dyDescent="0.15">
      <c r="A136" s="14">
        <v>2010</v>
      </c>
      <c r="B136" s="14">
        <v>2</v>
      </c>
      <c r="C136" s="14">
        <v>27</v>
      </c>
      <c r="D136" s="14">
        <v>4</v>
      </c>
      <c r="E136" s="7">
        <v>1</v>
      </c>
      <c r="F136" s="17" t="s">
        <v>503</v>
      </c>
      <c r="G136" s="7">
        <f t="shared" si="55"/>
        <v>20102274</v>
      </c>
      <c r="Q136" s="15">
        <f t="shared" si="56"/>
        <v>0</v>
      </c>
      <c r="R136" s="46"/>
      <c r="S136" s="46"/>
      <c r="T136" s="46"/>
      <c r="U136" s="46"/>
      <c r="V136" s="46"/>
      <c r="W136" s="46"/>
      <c r="X136" s="46"/>
      <c r="Y136" s="46"/>
      <c r="Z136" s="46"/>
      <c r="AA136" s="46"/>
    </row>
    <row r="137" spans="1:27" ht="27" x14ac:dyDescent="0.15">
      <c r="A137" s="14">
        <v>2010</v>
      </c>
      <c r="B137" s="14">
        <v>2</v>
      </c>
      <c r="C137" s="14">
        <v>28</v>
      </c>
      <c r="D137" s="14">
        <v>0</v>
      </c>
      <c r="F137" s="16" t="s">
        <v>8165</v>
      </c>
      <c r="G137" s="7">
        <f t="shared" si="55"/>
        <v>20102280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2010</v>
      </c>
      <c r="B138" s="14">
        <v>2</v>
      </c>
      <c r="C138" s="14">
        <v>28</v>
      </c>
      <c r="D138" s="14">
        <v>1</v>
      </c>
      <c r="E138" s="7">
        <v>1</v>
      </c>
      <c r="F138" s="17" t="s">
        <v>504</v>
      </c>
      <c r="G138" s="7">
        <f t="shared" si="55"/>
        <v>20102281</v>
      </c>
      <c r="Q138" s="15">
        <f t="shared" si="56"/>
        <v>0</v>
      </c>
      <c r="R138" s="46"/>
      <c r="S138" s="46"/>
      <c r="T138" s="46"/>
      <c r="U138" s="46"/>
      <c r="V138" s="46"/>
      <c r="W138" s="46"/>
      <c r="X138" s="46"/>
      <c r="Y138" s="46"/>
      <c r="Z138" s="46"/>
      <c r="AA138" s="46"/>
    </row>
    <row r="139" spans="1:27" x14ac:dyDescent="0.15">
      <c r="A139" s="14">
        <v>2010</v>
      </c>
      <c r="B139" s="14">
        <v>2</v>
      </c>
      <c r="C139" s="14">
        <v>28</v>
      </c>
      <c r="D139" s="14">
        <v>2</v>
      </c>
      <c r="F139" s="17" t="s">
        <v>8166</v>
      </c>
      <c r="G139" s="7">
        <f t="shared" si="55"/>
        <v>20102282</v>
      </c>
      <c r="Q139" s="15">
        <f t="shared" si="56"/>
        <v>0</v>
      </c>
      <c r="R139" s="46"/>
      <c r="S139" s="46"/>
      <c r="T139" s="46"/>
      <c r="U139" s="46"/>
      <c r="V139" s="46"/>
      <c r="W139" s="46"/>
      <c r="X139" s="46"/>
      <c r="Y139" s="46"/>
      <c r="Z139" s="46"/>
      <c r="AA139" s="46"/>
    </row>
    <row r="140" spans="1:27" ht="27" x14ac:dyDescent="0.15">
      <c r="A140" s="14">
        <v>2010</v>
      </c>
      <c r="B140" s="14">
        <v>2</v>
      </c>
      <c r="C140" s="14">
        <v>28</v>
      </c>
      <c r="D140" s="14">
        <v>3</v>
      </c>
      <c r="E140" s="7">
        <v>1</v>
      </c>
      <c r="F140" s="17" t="s">
        <v>8167</v>
      </c>
      <c r="G140" s="7">
        <f t="shared" si="55"/>
        <v>20102283</v>
      </c>
      <c r="Q140" s="15">
        <f t="shared" si="56"/>
        <v>0</v>
      </c>
      <c r="R140" s="46"/>
      <c r="S140" s="46"/>
      <c r="T140" s="46"/>
      <c r="U140" s="46"/>
      <c r="V140" s="46"/>
      <c r="W140" s="46"/>
      <c r="X140" s="46"/>
      <c r="Y140" s="46"/>
      <c r="Z140" s="46"/>
      <c r="AA140" s="46"/>
    </row>
    <row r="141" spans="1:27" x14ac:dyDescent="0.15">
      <c r="A141" s="14">
        <v>2010</v>
      </c>
      <c r="B141" s="14">
        <v>2</v>
      </c>
      <c r="C141" s="14">
        <v>28</v>
      </c>
      <c r="D141" s="14">
        <v>4</v>
      </c>
      <c r="F141" s="17" t="s">
        <v>8168</v>
      </c>
      <c r="G141" s="7">
        <f t="shared" si="55"/>
        <v>20102284</v>
      </c>
      <c r="Q141" s="15">
        <f t="shared" si="56"/>
        <v>0</v>
      </c>
      <c r="R141" s="46"/>
      <c r="S141" s="46"/>
      <c r="T141" s="46"/>
      <c r="U141" s="46"/>
      <c r="V141" s="46"/>
      <c r="W141" s="46"/>
      <c r="X141" s="46"/>
      <c r="Y141" s="46"/>
      <c r="Z141" s="46"/>
      <c r="AA141" s="46"/>
    </row>
    <row r="142" spans="1:27" ht="40.5" x14ac:dyDescent="0.15">
      <c r="A142" s="14">
        <v>2010</v>
      </c>
      <c r="B142" s="14">
        <v>2</v>
      </c>
      <c r="C142" s="14">
        <v>29</v>
      </c>
      <c r="D142" s="14">
        <v>0</v>
      </c>
      <c r="F142" s="16" t="s">
        <v>8169</v>
      </c>
      <c r="G142" s="7">
        <f t="shared" si="55"/>
        <v>20102290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2010</v>
      </c>
      <c r="B143" s="14">
        <v>2</v>
      </c>
      <c r="C143" s="14">
        <v>29</v>
      </c>
      <c r="D143" s="14">
        <v>1</v>
      </c>
      <c r="E143" s="7">
        <v>1</v>
      </c>
      <c r="F143" s="17" t="s">
        <v>8170</v>
      </c>
      <c r="G143" s="7">
        <f t="shared" si="55"/>
        <v>20102291</v>
      </c>
      <c r="Q143" s="15">
        <f t="shared" si="56"/>
        <v>0</v>
      </c>
      <c r="R143" s="46"/>
      <c r="S143" s="46"/>
      <c r="T143" s="46"/>
      <c r="U143" s="46"/>
      <c r="V143" s="46"/>
      <c r="W143" s="46"/>
      <c r="X143" s="46"/>
      <c r="Y143" s="46"/>
      <c r="Z143" s="46"/>
      <c r="AA143" s="46"/>
    </row>
    <row r="144" spans="1:27" x14ac:dyDescent="0.15">
      <c r="A144" s="14">
        <v>2010</v>
      </c>
      <c r="B144" s="14">
        <v>2</v>
      </c>
      <c r="C144" s="14">
        <v>29</v>
      </c>
      <c r="D144" s="14">
        <v>2</v>
      </c>
      <c r="E144" s="7">
        <v>1</v>
      </c>
      <c r="F144" s="17" t="s">
        <v>8171</v>
      </c>
      <c r="G144" s="7">
        <f t="shared" si="55"/>
        <v>20102292</v>
      </c>
      <c r="Q144" s="15">
        <f t="shared" si="56"/>
        <v>0</v>
      </c>
      <c r="R144" s="46"/>
      <c r="S144" s="46"/>
      <c r="T144" s="46"/>
      <c r="U144" s="46"/>
      <c r="V144" s="46"/>
      <c r="W144" s="46"/>
      <c r="X144" s="46"/>
      <c r="Y144" s="46"/>
      <c r="Z144" s="46"/>
      <c r="AA144" s="46"/>
    </row>
    <row r="145" spans="1:27" x14ac:dyDescent="0.15">
      <c r="A145" s="14">
        <v>2010</v>
      </c>
      <c r="B145" s="14">
        <v>2</v>
      </c>
      <c r="C145" s="14">
        <v>29</v>
      </c>
      <c r="D145" s="14">
        <v>3</v>
      </c>
      <c r="E145" s="7">
        <v>1</v>
      </c>
      <c r="F145" s="17" t="s">
        <v>8172</v>
      </c>
      <c r="G145" s="7">
        <f t="shared" si="55"/>
        <v>20102293</v>
      </c>
      <c r="Q145" s="15">
        <f t="shared" si="56"/>
        <v>0</v>
      </c>
      <c r="R145" s="46"/>
      <c r="S145" s="46"/>
      <c r="T145" s="46"/>
      <c r="U145" s="46"/>
      <c r="V145" s="46"/>
      <c r="W145" s="46"/>
      <c r="X145" s="46"/>
      <c r="Y145" s="46"/>
      <c r="Z145" s="46"/>
      <c r="AA145" s="46"/>
    </row>
    <row r="146" spans="1:27" x14ac:dyDescent="0.15">
      <c r="A146" s="14">
        <v>2010</v>
      </c>
      <c r="B146" s="14">
        <v>2</v>
      </c>
      <c r="C146" s="14">
        <v>29</v>
      </c>
      <c r="D146" s="14">
        <v>4</v>
      </c>
      <c r="E146" s="7">
        <v>1</v>
      </c>
      <c r="F146" s="17" t="s">
        <v>8173</v>
      </c>
      <c r="G146" s="7">
        <f t="shared" si="55"/>
        <v>20102294</v>
      </c>
      <c r="Q146" s="15">
        <f t="shared" si="56"/>
        <v>0</v>
      </c>
      <c r="R146" s="46"/>
      <c r="S146" s="46"/>
      <c r="T146" s="46"/>
      <c r="U146" s="46"/>
      <c r="V146" s="46"/>
      <c r="W146" s="46"/>
      <c r="X146" s="46"/>
      <c r="Y146" s="46"/>
      <c r="Z146" s="46"/>
      <c r="AA146" s="46"/>
    </row>
    <row r="147" spans="1:27" ht="27" x14ac:dyDescent="0.15">
      <c r="A147" s="14">
        <v>2010</v>
      </c>
      <c r="B147" s="14">
        <v>2</v>
      </c>
      <c r="C147" s="14">
        <v>30</v>
      </c>
      <c r="D147" s="14">
        <v>0</v>
      </c>
      <c r="F147" s="16" t="s">
        <v>8174</v>
      </c>
      <c r="G147" s="7">
        <f t="shared" si="55"/>
        <v>20102300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2010</v>
      </c>
      <c r="B148" s="14">
        <v>2</v>
      </c>
      <c r="C148" s="14">
        <v>30</v>
      </c>
      <c r="D148" s="14">
        <v>1</v>
      </c>
      <c r="E148" s="7">
        <v>1</v>
      </c>
      <c r="F148" s="17" t="s">
        <v>8175</v>
      </c>
      <c r="G148" s="7">
        <f t="shared" si="55"/>
        <v>20102301</v>
      </c>
      <c r="Q148" s="15">
        <f t="shared" si="56"/>
        <v>0</v>
      </c>
      <c r="R148" s="46"/>
      <c r="S148" s="46"/>
      <c r="T148" s="46"/>
      <c r="U148" s="46"/>
      <c r="V148" s="46"/>
      <c r="W148" s="46"/>
      <c r="X148" s="46"/>
      <c r="Y148" s="46"/>
      <c r="Z148" s="46"/>
      <c r="AA148" s="46"/>
    </row>
    <row r="149" spans="1:27" x14ac:dyDescent="0.15">
      <c r="A149" s="14">
        <v>2010</v>
      </c>
      <c r="B149" s="14">
        <v>2</v>
      </c>
      <c r="C149" s="14">
        <v>30</v>
      </c>
      <c r="D149" s="14">
        <v>2</v>
      </c>
      <c r="F149" s="17" t="s">
        <v>8176</v>
      </c>
      <c r="G149" s="7">
        <f t="shared" si="55"/>
        <v>20102302</v>
      </c>
      <c r="Q149" s="15">
        <f t="shared" si="56"/>
        <v>0</v>
      </c>
      <c r="R149" s="46"/>
      <c r="S149" s="46"/>
      <c r="T149" s="46"/>
      <c r="U149" s="46"/>
      <c r="V149" s="46"/>
      <c r="W149" s="46"/>
      <c r="X149" s="46"/>
      <c r="Y149" s="46"/>
      <c r="Z149" s="46"/>
      <c r="AA149" s="46"/>
    </row>
    <row r="150" spans="1:27" x14ac:dyDescent="0.15">
      <c r="A150" s="14">
        <v>2010</v>
      </c>
      <c r="B150" s="14">
        <v>2</v>
      </c>
      <c r="C150" s="14">
        <v>30</v>
      </c>
      <c r="D150" s="14">
        <v>3</v>
      </c>
      <c r="F150" s="17" t="s">
        <v>8177</v>
      </c>
      <c r="G150" s="7">
        <f t="shared" si="55"/>
        <v>20102303</v>
      </c>
      <c r="Q150" s="15">
        <f t="shared" si="56"/>
        <v>0</v>
      </c>
      <c r="R150" s="46"/>
      <c r="S150" s="46"/>
      <c r="T150" s="46"/>
      <c r="U150" s="46"/>
      <c r="V150" s="46"/>
      <c r="W150" s="46"/>
      <c r="X150" s="46"/>
      <c r="Y150" s="46"/>
      <c r="Z150" s="46"/>
      <c r="AA150" s="46"/>
    </row>
    <row r="151" spans="1:27" x14ac:dyDescent="0.15">
      <c r="A151" s="14">
        <v>2010</v>
      </c>
      <c r="B151" s="14">
        <v>2</v>
      </c>
      <c r="C151" s="14">
        <v>30</v>
      </c>
      <c r="D151" s="14">
        <v>4</v>
      </c>
      <c r="E151" s="7">
        <v>1</v>
      </c>
      <c r="F151" s="17" t="s">
        <v>8178</v>
      </c>
      <c r="G151" s="7">
        <f t="shared" si="55"/>
        <v>20102304</v>
      </c>
      <c r="Q151" s="15">
        <f t="shared" si="56"/>
        <v>0</v>
      </c>
      <c r="R151" s="46"/>
      <c r="S151" s="46"/>
      <c r="T151" s="46"/>
      <c r="U151" s="46"/>
      <c r="V151" s="46"/>
      <c r="W151" s="46"/>
      <c r="X151" s="46"/>
      <c r="Y151" s="46"/>
      <c r="Z151" s="46"/>
      <c r="AA151" s="46"/>
    </row>
    <row r="152" spans="1:27" ht="27" x14ac:dyDescent="0.15">
      <c r="A152" s="14">
        <v>2010</v>
      </c>
      <c r="B152" s="14">
        <v>2</v>
      </c>
      <c r="C152" s="14">
        <v>31</v>
      </c>
      <c r="D152" s="14">
        <v>0</v>
      </c>
      <c r="F152" s="16" t="s">
        <v>8179</v>
      </c>
      <c r="G152" s="7">
        <f t="shared" si="55"/>
        <v>20102310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2010</v>
      </c>
      <c r="B153" s="14">
        <v>2</v>
      </c>
      <c r="C153" s="14">
        <v>31</v>
      </c>
      <c r="D153" s="14">
        <v>1</v>
      </c>
      <c r="F153" s="18" t="s">
        <v>8180</v>
      </c>
      <c r="G153" s="7">
        <f t="shared" si="55"/>
        <v>20102311</v>
      </c>
      <c r="Q153" s="15">
        <f t="shared" si="56"/>
        <v>0</v>
      </c>
      <c r="R153" s="46"/>
      <c r="S153" s="46"/>
      <c r="T153" s="46"/>
      <c r="U153" s="46"/>
      <c r="V153" s="46"/>
      <c r="W153" s="46"/>
      <c r="X153" s="46"/>
      <c r="Y153" s="46"/>
      <c r="Z153" s="46"/>
      <c r="AA153" s="46"/>
    </row>
    <row r="154" spans="1:27" x14ac:dyDescent="0.15">
      <c r="A154" s="14">
        <v>2010</v>
      </c>
      <c r="B154" s="14">
        <v>2</v>
      </c>
      <c r="C154" s="14">
        <v>31</v>
      </c>
      <c r="D154" s="14">
        <v>2</v>
      </c>
      <c r="F154" s="18" t="s">
        <v>8181</v>
      </c>
      <c r="G154" s="7">
        <f t="shared" si="55"/>
        <v>20102312</v>
      </c>
      <c r="Q154" s="15">
        <f t="shared" si="56"/>
        <v>0</v>
      </c>
      <c r="R154" s="46"/>
      <c r="S154" s="46"/>
      <c r="T154" s="46"/>
      <c r="U154" s="46"/>
      <c r="V154" s="46"/>
      <c r="W154" s="46"/>
      <c r="X154" s="46"/>
      <c r="Y154" s="46"/>
      <c r="Z154" s="46"/>
      <c r="AA154" s="46"/>
    </row>
    <row r="155" spans="1:27" x14ac:dyDescent="0.15">
      <c r="A155" s="14">
        <v>2010</v>
      </c>
      <c r="B155" s="14">
        <v>2</v>
      </c>
      <c r="C155" s="14">
        <v>31</v>
      </c>
      <c r="D155" s="14">
        <v>3</v>
      </c>
      <c r="E155" s="7">
        <v>1</v>
      </c>
      <c r="F155" s="18" t="s">
        <v>8182</v>
      </c>
      <c r="G155" s="7">
        <f t="shared" si="55"/>
        <v>20102313</v>
      </c>
      <c r="Q155" s="15">
        <f t="shared" si="56"/>
        <v>0</v>
      </c>
      <c r="R155" s="46"/>
      <c r="S155" s="46"/>
      <c r="T155" s="46"/>
      <c r="U155" s="46"/>
      <c r="V155" s="46"/>
      <c r="W155" s="46"/>
      <c r="X155" s="46"/>
      <c r="Y155" s="46"/>
      <c r="Z155" s="46"/>
      <c r="AA155" s="46"/>
    </row>
    <row r="156" spans="1:27" x14ac:dyDescent="0.15">
      <c r="A156" s="14">
        <v>2010</v>
      </c>
      <c r="B156" s="14">
        <v>2</v>
      </c>
      <c r="C156" s="14">
        <v>31</v>
      </c>
      <c r="D156" s="14">
        <v>4</v>
      </c>
      <c r="F156" s="18" t="s">
        <v>8183</v>
      </c>
      <c r="G156" s="7">
        <f t="shared" si="55"/>
        <v>20102314</v>
      </c>
      <c r="Q156" s="15">
        <f t="shared" si="56"/>
        <v>0</v>
      </c>
      <c r="R156" s="46"/>
      <c r="S156" s="46"/>
      <c r="T156" s="46"/>
      <c r="U156" s="46"/>
      <c r="V156" s="46"/>
      <c r="W156" s="46"/>
      <c r="X156" s="46"/>
      <c r="Y156" s="46"/>
      <c r="Z156" s="46"/>
      <c r="AA156" s="46"/>
    </row>
    <row r="157" spans="1:27" ht="40.5" x14ac:dyDescent="0.15">
      <c r="A157" s="14">
        <v>2010</v>
      </c>
      <c r="B157" s="14">
        <v>2</v>
      </c>
      <c r="C157" s="14">
        <v>32</v>
      </c>
      <c r="D157" s="14">
        <v>0</v>
      </c>
      <c r="F157" s="16" t="s">
        <v>8184</v>
      </c>
      <c r="G157" s="7">
        <f t="shared" si="55"/>
        <v>20102320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2010</v>
      </c>
      <c r="B158" s="14">
        <v>2</v>
      </c>
      <c r="C158" s="14">
        <v>32</v>
      </c>
      <c r="D158" s="14">
        <v>1</v>
      </c>
      <c r="F158" s="17" t="s">
        <v>505</v>
      </c>
      <c r="G158" s="7">
        <f t="shared" si="55"/>
        <v>20102321</v>
      </c>
      <c r="Q158" s="15">
        <f t="shared" si="56"/>
        <v>0</v>
      </c>
      <c r="R158" s="46"/>
      <c r="S158" s="46"/>
      <c r="T158" s="46"/>
      <c r="U158" s="46"/>
      <c r="V158" s="46"/>
      <c r="W158" s="46"/>
      <c r="X158" s="46"/>
      <c r="Y158" s="46"/>
      <c r="Z158" s="46"/>
      <c r="AA158" s="46"/>
    </row>
    <row r="159" spans="1:27" ht="27" x14ac:dyDescent="0.15">
      <c r="A159" s="14">
        <v>2010</v>
      </c>
      <c r="B159" s="14">
        <v>2</v>
      </c>
      <c r="C159" s="14">
        <v>32</v>
      </c>
      <c r="D159" s="14">
        <v>2</v>
      </c>
      <c r="F159" s="17" t="s">
        <v>506</v>
      </c>
      <c r="G159" s="7">
        <f t="shared" si="55"/>
        <v>20102322</v>
      </c>
      <c r="Q159" s="15">
        <f t="shared" si="56"/>
        <v>0</v>
      </c>
      <c r="R159" s="46"/>
      <c r="S159" s="46"/>
      <c r="T159" s="46"/>
      <c r="U159" s="46"/>
      <c r="V159" s="46"/>
      <c r="W159" s="46"/>
      <c r="X159" s="46"/>
      <c r="Y159" s="46"/>
      <c r="Z159" s="46"/>
      <c r="AA159" s="46"/>
    </row>
    <row r="160" spans="1:27" ht="27" x14ac:dyDescent="0.15">
      <c r="A160" s="14">
        <v>2010</v>
      </c>
      <c r="B160" s="14">
        <v>2</v>
      </c>
      <c r="C160" s="14">
        <v>32</v>
      </c>
      <c r="D160" s="14">
        <v>3</v>
      </c>
      <c r="E160" s="7">
        <v>1</v>
      </c>
      <c r="F160" s="17" t="s">
        <v>507</v>
      </c>
      <c r="G160" s="7">
        <f t="shared" si="55"/>
        <v>20102323</v>
      </c>
      <c r="Q160" s="15">
        <f t="shared" si="56"/>
        <v>0</v>
      </c>
      <c r="R160" s="46"/>
      <c r="S160" s="46"/>
      <c r="T160" s="46"/>
      <c r="U160" s="46"/>
      <c r="V160" s="46"/>
      <c r="W160" s="46"/>
      <c r="X160" s="46"/>
      <c r="Y160" s="46"/>
      <c r="Z160" s="46"/>
      <c r="AA160" s="46"/>
    </row>
    <row r="161" spans="1:27" ht="27" x14ac:dyDescent="0.15">
      <c r="A161" s="14">
        <v>2010</v>
      </c>
      <c r="B161" s="14">
        <v>2</v>
      </c>
      <c r="C161" s="14">
        <v>32</v>
      </c>
      <c r="D161" s="14">
        <v>4</v>
      </c>
      <c r="E161" s="7">
        <v>1</v>
      </c>
      <c r="F161" s="17" t="s">
        <v>508</v>
      </c>
      <c r="G161" s="7">
        <f t="shared" si="55"/>
        <v>20102324</v>
      </c>
      <c r="Q161" s="15">
        <f t="shared" si="56"/>
        <v>0</v>
      </c>
      <c r="R161" s="46"/>
      <c r="S161" s="46"/>
      <c r="T161" s="46"/>
      <c r="U161" s="46"/>
      <c r="V161" s="46"/>
      <c r="W161" s="46"/>
      <c r="X161" s="46"/>
      <c r="Y161" s="46"/>
      <c r="Z161" s="46"/>
      <c r="AA161" s="46"/>
    </row>
    <row r="162" spans="1:27" x14ac:dyDescent="0.15">
      <c r="A162" s="14">
        <v>2010</v>
      </c>
      <c r="B162" s="14">
        <v>2</v>
      </c>
      <c r="C162" s="14">
        <v>33</v>
      </c>
      <c r="D162" s="14">
        <v>0</v>
      </c>
      <c r="F162" s="16" t="s">
        <v>8185</v>
      </c>
      <c r="G162" s="7">
        <f t="shared" si="55"/>
        <v>20102330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2010</v>
      </c>
      <c r="B163" s="14">
        <v>2</v>
      </c>
      <c r="C163" s="14">
        <v>33</v>
      </c>
      <c r="D163" s="14">
        <v>1</v>
      </c>
      <c r="E163" s="7">
        <v>1</v>
      </c>
      <c r="F163" s="17" t="s">
        <v>509</v>
      </c>
      <c r="G163" s="7">
        <f t="shared" si="55"/>
        <v>20102331</v>
      </c>
      <c r="Q163" s="15">
        <f t="shared" si="56"/>
        <v>0</v>
      </c>
      <c r="R163" s="46"/>
      <c r="S163" s="46"/>
      <c r="T163" s="46"/>
      <c r="U163" s="46"/>
      <c r="V163" s="46"/>
      <c r="W163" s="46"/>
      <c r="X163" s="46"/>
      <c r="Y163" s="46"/>
      <c r="Z163" s="46"/>
      <c r="AA163" s="46"/>
    </row>
    <row r="164" spans="1:27" x14ac:dyDescent="0.15">
      <c r="A164" s="14">
        <v>2010</v>
      </c>
      <c r="B164" s="14">
        <v>2</v>
      </c>
      <c r="C164" s="14">
        <v>33</v>
      </c>
      <c r="D164" s="14">
        <v>2</v>
      </c>
      <c r="E164" s="7">
        <v>1</v>
      </c>
      <c r="F164" s="17" t="s">
        <v>510</v>
      </c>
      <c r="G164" s="7">
        <f t="shared" si="55"/>
        <v>20102332</v>
      </c>
      <c r="Q164" s="15">
        <f t="shared" si="56"/>
        <v>0</v>
      </c>
      <c r="R164" s="46"/>
      <c r="S164" s="46"/>
      <c r="T164" s="46"/>
      <c r="U164" s="46"/>
      <c r="V164" s="46"/>
      <c r="W164" s="46"/>
      <c r="X164" s="46"/>
      <c r="Y164" s="46"/>
      <c r="Z164" s="46"/>
      <c r="AA164" s="46"/>
    </row>
    <row r="165" spans="1:27" x14ac:dyDescent="0.15">
      <c r="A165" s="14">
        <v>2010</v>
      </c>
      <c r="B165" s="14">
        <v>2</v>
      </c>
      <c r="C165" s="14">
        <v>33</v>
      </c>
      <c r="D165" s="14">
        <v>3</v>
      </c>
      <c r="E165" s="7">
        <v>1</v>
      </c>
      <c r="F165" s="17" t="s">
        <v>511</v>
      </c>
      <c r="G165" s="7">
        <f t="shared" si="55"/>
        <v>20102333</v>
      </c>
      <c r="Q165" s="15">
        <f t="shared" si="56"/>
        <v>0</v>
      </c>
      <c r="R165" s="46"/>
      <c r="S165" s="46"/>
      <c r="T165" s="46"/>
      <c r="U165" s="46"/>
      <c r="V165" s="46"/>
      <c r="W165" s="46"/>
      <c r="X165" s="46"/>
      <c r="Y165" s="46"/>
      <c r="Z165" s="46"/>
      <c r="AA165" s="46"/>
    </row>
    <row r="166" spans="1:27" x14ac:dyDescent="0.15">
      <c r="A166" s="14">
        <v>2010</v>
      </c>
      <c r="B166" s="14">
        <v>2</v>
      </c>
      <c r="C166" s="14">
        <v>33</v>
      </c>
      <c r="D166" s="14">
        <v>4</v>
      </c>
      <c r="E166" s="7">
        <v>1</v>
      </c>
      <c r="F166" s="17" t="s">
        <v>485</v>
      </c>
      <c r="G166" s="7">
        <f t="shared" si="55"/>
        <v>20102334</v>
      </c>
      <c r="Q166" s="15">
        <f t="shared" si="56"/>
        <v>0</v>
      </c>
      <c r="R166" s="46"/>
      <c r="S166" s="46"/>
      <c r="T166" s="46"/>
      <c r="U166" s="46"/>
      <c r="V166" s="46"/>
      <c r="W166" s="46"/>
      <c r="X166" s="46"/>
      <c r="Y166" s="46"/>
      <c r="Z166" s="46"/>
      <c r="AA166" s="46"/>
    </row>
    <row r="167" spans="1:27" ht="27" x14ac:dyDescent="0.15">
      <c r="A167" s="14">
        <v>2010</v>
      </c>
      <c r="B167" s="14">
        <v>2</v>
      </c>
      <c r="C167" s="14">
        <v>34</v>
      </c>
      <c r="D167" s="14">
        <v>0</v>
      </c>
      <c r="F167" s="16" t="s">
        <v>8186</v>
      </c>
      <c r="G167" s="7">
        <f t="shared" si="55"/>
        <v>20102340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2010</v>
      </c>
      <c r="B168" s="14">
        <v>2</v>
      </c>
      <c r="C168" s="14">
        <v>34</v>
      </c>
      <c r="D168" s="14">
        <v>1</v>
      </c>
      <c r="E168" s="7">
        <v>1</v>
      </c>
      <c r="F168" s="17" t="s">
        <v>512</v>
      </c>
      <c r="G168" s="7">
        <f t="shared" si="55"/>
        <v>20102341</v>
      </c>
      <c r="Q168" s="15">
        <f t="shared" si="56"/>
        <v>0</v>
      </c>
      <c r="R168" s="46"/>
      <c r="S168" s="46"/>
      <c r="T168" s="46"/>
      <c r="U168" s="46"/>
      <c r="V168" s="46"/>
      <c r="W168" s="46"/>
      <c r="X168" s="46"/>
      <c r="Y168" s="46"/>
      <c r="Z168" s="46"/>
      <c r="AA168" s="46"/>
    </row>
    <row r="169" spans="1:27" x14ac:dyDescent="0.15">
      <c r="A169" s="14">
        <v>2010</v>
      </c>
      <c r="B169" s="14">
        <v>2</v>
      </c>
      <c r="C169" s="14">
        <v>34</v>
      </c>
      <c r="D169" s="14">
        <v>2</v>
      </c>
      <c r="E169" s="7">
        <v>1</v>
      </c>
      <c r="F169" s="17" t="s">
        <v>513</v>
      </c>
      <c r="G169" s="7">
        <f t="shared" si="55"/>
        <v>20102342</v>
      </c>
      <c r="Q169" s="15">
        <f t="shared" si="56"/>
        <v>0</v>
      </c>
      <c r="R169" s="46"/>
      <c r="S169" s="46"/>
      <c r="T169" s="46"/>
      <c r="U169" s="46"/>
      <c r="V169" s="46"/>
      <c r="W169" s="46"/>
      <c r="X169" s="46"/>
      <c r="Y169" s="46"/>
      <c r="Z169" s="46"/>
      <c r="AA169" s="46"/>
    </row>
    <row r="170" spans="1:27" x14ac:dyDescent="0.15">
      <c r="A170" s="14">
        <v>2010</v>
      </c>
      <c r="B170" s="14">
        <v>2</v>
      </c>
      <c r="C170" s="14">
        <v>34</v>
      </c>
      <c r="D170" s="14">
        <v>3</v>
      </c>
      <c r="F170" s="17" t="s">
        <v>514</v>
      </c>
      <c r="G170" s="7">
        <f t="shared" si="55"/>
        <v>20102343</v>
      </c>
      <c r="Q170" s="15">
        <f t="shared" si="56"/>
        <v>0</v>
      </c>
      <c r="R170" s="46"/>
      <c r="S170" s="46"/>
      <c r="T170" s="46"/>
      <c r="U170" s="46"/>
      <c r="V170" s="46"/>
      <c r="W170" s="46"/>
      <c r="X170" s="46"/>
      <c r="Y170" s="46"/>
      <c r="Z170" s="46"/>
      <c r="AA170" s="46"/>
    </row>
    <row r="171" spans="1:27" x14ac:dyDescent="0.15">
      <c r="A171" s="14">
        <v>2010</v>
      </c>
      <c r="B171" s="14">
        <v>2</v>
      </c>
      <c r="C171" s="14">
        <v>34</v>
      </c>
      <c r="D171" s="14">
        <v>4</v>
      </c>
      <c r="F171" s="17" t="s">
        <v>515</v>
      </c>
      <c r="G171" s="7">
        <f t="shared" si="55"/>
        <v>20102344</v>
      </c>
      <c r="Q171" s="15">
        <f t="shared" si="56"/>
        <v>0</v>
      </c>
      <c r="R171" s="46"/>
      <c r="S171" s="46"/>
      <c r="T171" s="46"/>
      <c r="U171" s="46"/>
      <c r="V171" s="46"/>
      <c r="W171" s="46"/>
      <c r="X171" s="46"/>
      <c r="Y171" s="46"/>
      <c r="Z171" s="46"/>
      <c r="AA171" s="46"/>
    </row>
    <row r="172" spans="1:27" ht="40.5" x14ac:dyDescent="0.15">
      <c r="A172" s="14">
        <v>2010</v>
      </c>
      <c r="B172" s="14">
        <v>2</v>
      </c>
      <c r="C172" s="14">
        <v>35</v>
      </c>
      <c r="D172" s="14">
        <v>0</v>
      </c>
      <c r="F172" s="16" t="s">
        <v>8187</v>
      </c>
      <c r="G172" s="7">
        <f t="shared" si="55"/>
        <v>20102350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2010</v>
      </c>
      <c r="B173" s="14">
        <v>2</v>
      </c>
      <c r="C173" s="14">
        <v>35</v>
      </c>
      <c r="D173" s="14">
        <v>1</v>
      </c>
      <c r="F173" s="17" t="s">
        <v>516</v>
      </c>
      <c r="G173" s="7">
        <f t="shared" si="55"/>
        <v>20102351</v>
      </c>
      <c r="Q173" s="15">
        <f t="shared" si="56"/>
        <v>0</v>
      </c>
      <c r="R173" s="46"/>
      <c r="S173" s="46"/>
      <c r="T173" s="46"/>
      <c r="U173" s="46"/>
      <c r="V173" s="46"/>
      <c r="W173" s="46"/>
      <c r="X173" s="46"/>
      <c r="Y173" s="46"/>
      <c r="Z173" s="46"/>
      <c r="AA173" s="46"/>
    </row>
    <row r="174" spans="1:27" x14ac:dyDescent="0.15">
      <c r="A174" s="14">
        <v>2010</v>
      </c>
      <c r="B174" s="14">
        <v>2</v>
      </c>
      <c r="C174" s="14">
        <v>35</v>
      </c>
      <c r="D174" s="14">
        <v>2</v>
      </c>
      <c r="E174" s="7">
        <v>1</v>
      </c>
      <c r="F174" s="17" t="s">
        <v>517</v>
      </c>
      <c r="G174" s="7">
        <f t="shared" si="55"/>
        <v>20102352</v>
      </c>
      <c r="Q174" s="15">
        <f t="shared" si="56"/>
        <v>0</v>
      </c>
      <c r="R174" s="46"/>
      <c r="S174" s="46"/>
      <c r="T174" s="46"/>
      <c r="U174" s="46"/>
      <c r="V174" s="46"/>
      <c r="W174" s="46"/>
      <c r="X174" s="46"/>
      <c r="Y174" s="46"/>
      <c r="Z174" s="46"/>
      <c r="AA174" s="46"/>
    </row>
    <row r="175" spans="1:27" x14ac:dyDescent="0.15">
      <c r="A175" s="14">
        <v>2010</v>
      </c>
      <c r="B175" s="14">
        <v>2</v>
      </c>
      <c r="C175" s="14">
        <v>35</v>
      </c>
      <c r="D175" s="14">
        <v>3</v>
      </c>
      <c r="E175" s="7">
        <v>1</v>
      </c>
      <c r="F175" s="17" t="s">
        <v>518</v>
      </c>
      <c r="G175" s="7">
        <f t="shared" si="55"/>
        <v>20102353</v>
      </c>
      <c r="Q175" s="15">
        <f t="shared" si="56"/>
        <v>0</v>
      </c>
      <c r="R175" s="46"/>
      <c r="S175" s="46"/>
      <c r="T175" s="46"/>
      <c r="U175" s="46"/>
      <c r="V175" s="46"/>
      <c r="W175" s="46"/>
      <c r="X175" s="46"/>
      <c r="Y175" s="46"/>
      <c r="Z175" s="46"/>
      <c r="AA175" s="46"/>
    </row>
    <row r="176" spans="1:27" x14ac:dyDescent="0.15">
      <c r="A176" s="14">
        <v>2010</v>
      </c>
      <c r="B176" s="14">
        <v>2</v>
      </c>
      <c r="C176" s="14">
        <v>35</v>
      </c>
      <c r="D176" s="14">
        <v>4</v>
      </c>
      <c r="E176" s="7">
        <v>1</v>
      </c>
      <c r="F176" s="17" t="s">
        <v>519</v>
      </c>
      <c r="G176" s="7">
        <f t="shared" si="55"/>
        <v>20102354</v>
      </c>
      <c r="Q176" s="15">
        <f t="shared" si="56"/>
        <v>0</v>
      </c>
      <c r="R176" s="46"/>
      <c r="S176" s="46"/>
      <c r="T176" s="46"/>
      <c r="U176" s="46"/>
      <c r="V176" s="46"/>
      <c r="W176" s="46"/>
      <c r="X176" s="46"/>
      <c r="Y176" s="46"/>
      <c r="Z176" s="46"/>
      <c r="AA176" s="46"/>
    </row>
    <row r="177" spans="1:27" ht="27" x14ac:dyDescent="0.15">
      <c r="A177" s="14">
        <v>2010</v>
      </c>
      <c r="B177" s="14">
        <v>2</v>
      </c>
      <c r="C177" s="14">
        <v>36</v>
      </c>
      <c r="D177" s="14">
        <v>0</v>
      </c>
      <c r="F177" s="16" t="s">
        <v>8188</v>
      </c>
      <c r="G177" s="7">
        <f t="shared" si="55"/>
        <v>20102360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2010</v>
      </c>
      <c r="B178" s="14">
        <v>2</v>
      </c>
      <c r="C178" s="14">
        <v>36</v>
      </c>
      <c r="D178" s="14">
        <v>1</v>
      </c>
      <c r="E178" s="7">
        <v>1</v>
      </c>
      <c r="F178" s="17" t="s">
        <v>520</v>
      </c>
      <c r="G178" s="7">
        <f t="shared" si="55"/>
        <v>20102361</v>
      </c>
      <c r="Q178" s="15">
        <f t="shared" si="56"/>
        <v>0</v>
      </c>
      <c r="R178" s="46"/>
      <c r="S178" s="46"/>
      <c r="T178" s="46"/>
      <c r="U178" s="46"/>
      <c r="V178" s="46"/>
      <c r="W178" s="46"/>
      <c r="X178" s="46"/>
      <c r="Y178" s="46"/>
      <c r="Z178" s="46"/>
      <c r="AA178" s="46"/>
    </row>
    <row r="179" spans="1:27" x14ac:dyDescent="0.15">
      <c r="A179" s="14">
        <v>2010</v>
      </c>
      <c r="B179" s="14">
        <v>2</v>
      </c>
      <c r="C179" s="14">
        <v>36</v>
      </c>
      <c r="D179" s="14">
        <v>2</v>
      </c>
      <c r="F179" s="17" t="s">
        <v>521</v>
      </c>
      <c r="G179" s="7">
        <f t="shared" si="55"/>
        <v>20102362</v>
      </c>
      <c r="Q179" s="15">
        <f t="shared" si="56"/>
        <v>0</v>
      </c>
      <c r="R179" s="46"/>
      <c r="S179" s="46"/>
      <c r="T179" s="46"/>
      <c r="U179" s="46"/>
      <c r="V179" s="46"/>
      <c r="W179" s="46"/>
      <c r="X179" s="46"/>
      <c r="Y179" s="46"/>
      <c r="Z179" s="46"/>
      <c r="AA179" s="46"/>
    </row>
    <row r="180" spans="1:27" x14ac:dyDescent="0.15">
      <c r="A180" s="14">
        <v>2010</v>
      </c>
      <c r="B180" s="14">
        <v>2</v>
      </c>
      <c r="C180" s="14">
        <v>36</v>
      </c>
      <c r="D180" s="14">
        <v>3</v>
      </c>
      <c r="E180" s="7">
        <v>1</v>
      </c>
      <c r="F180" s="17" t="s">
        <v>522</v>
      </c>
      <c r="G180" s="7">
        <f t="shared" si="55"/>
        <v>20102363</v>
      </c>
      <c r="Q180" s="15">
        <f t="shared" si="56"/>
        <v>0</v>
      </c>
      <c r="R180" s="46"/>
      <c r="S180" s="46"/>
      <c r="T180" s="46"/>
      <c r="U180" s="46"/>
      <c r="V180" s="46"/>
      <c r="W180" s="46"/>
      <c r="X180" s="46"/>
      <c r="Y180" s="46"/>
      <c r="Z180" s="46"/>
      <c r="AA180" s="46"/>
    </row>
    <row r="181" spans="1:27" x14ac:dyDescent="0.15">
      <c r="A181" s="14">
        <v>2010</v>
      </c>
      <c r="B181" s="14">
        <v>2</v>
      </c>
      <c r="C181" s="14">
        <v>36</v>
      </c>
      <c r="D181" s="14">
        <v>4</v>
      </c>
      <c r="E181" s="7">
        <v>1</v>
      </c>
      <c r="F181" s="17" t="s">
        <v>523</v>
      </c>
      <c r="G181" s="7">
        <f t="shared" si="55"/>
        <v>20102364</v>
      </c>
      <c r="Q181" s="15">
        <f t="shared" si="56"/>
        <v>0</v>
      </c>
      <c r="R181" s="46"/>
      <c r="S181" s="46"/>
      <c r="T181" s="46"/>
      <c r="U181" s="46"/>
      <c r="V181" s="46"/>
      <c r="W181" s="46"/>
      <c r="X181" s="46"/>
      <c r="Y181" s="46"/>
      <c r="Z181" s="46"/>
      <c r="AA181" s="46"/>
    </row>
    <row r="182" spans="1:27" x14ac:dyDescent="0.15">
      <c r="A182" s="14">
        <v>2010</v>
      </c>
      <c r="B182" s="14">
        <v>2</v>
      </c>
      <c r="C182" s="14">
        <v>37</v>
      </c>
      <c r="D182" s="14">
        <v>0</v>
      </c>
      <c r="F182" s="16" t="s">
        <v>8189</v>
      </c>
      <c r="G182" s="7">
        <f t="shared" si="55"/>
        <v>20102370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2010</v>
      </c>
      <c r="B183" s="14">
        <v>2</v>
      </c>
      <c r="C183" s="14">
        <v>37</v>
      </c>
      <c r="D183" s="14">
        <v>1</v>
      </c>
      <c r="E183" s="7">
        <v>1</v>
      </c>
      <c r="F183" s="17" t="s">
        <v>524</v>
      </c>
      <c r="G183" s="7">
        <f t="shared" si="55"/>
        <v>20102371</v>
      </c>
      <c r="Q183" s="15">
        <f t="shared" si="56"/>
        <v>0</v>
      </c>
      <c r="R183" s="46"/>
      <c r="S183" s="46"/>
      <c r="T183" s="46"/>
      <c r="U183" s="46"/>
      <c r="V183" s="46"/>
      <c r="W183" s="46"/>
      <c r="X183" s="46"/>
      <c r="Y183" s="46"/>
      <c r="Z183" s="46"/>
      <c r="AA183" s="46"/>
    </row>
    <row r="184" spans="1:27" x14ac:dyDescent="0.15">
      <c r="A184" s="14">
        <v>2010</v>
      </c>
      <c r="B184" s="14">
        <v>2</v>
      </c>
      <c r="C184" s="14">
        <v>37</v>
      </c>
      <c r="D184" s="14">
        <v>2</v>
      </c>
      <c r="F184" s="17" t="s">
        <v>525</v>
      </c>
      <c r="G184" s="7">
        <f t="shared" si="55"/>
        <v>20102372</v>
      </c>
      <c r="Q184" s="15">
        <f t="shared" si="56"/>
        <v>0</v>
      </c>
      <c r="R184" s="46"/>
      <c r="S184" s="46"/>
      <c r="T184" s="46"/>
      <c r="U184" s="46"/>
      <c r="V184" s="46"/>
      <c r="W184" s="46"/>
      <c r="X184" s="46"/>
      <c r="Y184" s="46"/>
      <c r="Z184" s="46"/>
      <c r="AA184" s="46"/>
    </row>
    <row r="185" spans="1:27" ht="27" x14ac:dyDescent="0.15">
      <c r="A185" s="14">
        <v>2010</v>
      </c>
      <c r="B185" s="14">
        <v>2</v>
      </c>
      <c r="C185" s="14">
        <v>37</v>
      </c>
      <c r="D185" s="14">
        <v>3</v>
      </c>
      <c r="F185" s="17" t="s">
        <v>526</v>
      </c>
      <c r="G185" s="7">
        <f t="shared" si="55"/>
        <v>20102373</v>
      </c>
      <c r="Q185" s="15">
        <f t="shared" si="56"/>
        <v>0</v>
      </c>
      <c r="R185" s="46"/>
      <c r="S185" s="46"/>
      <c r="T185" s="46"/>
      <c r="U185" s="46"/>
      <c r="V185" s="46"/>
      <c r="W185" s="46"/>
      <c r="X185" s="46"/>
      <c r="Y185" s="46"/>
      <c r="Z185" s="46"/>
      <c r="AA185" s="46"/>
    </row>
    <row r="186" spans="1:27" x14ac:dyDescent="0.15">
      <c r="A186" s="14">
        <v>2010</v>
      </c>
      <c r="B186" s="14">
        <v>2</v>
      </c>
      <c r="C186" s="14">
        <v>37</v>
      </c>
      <c r="D186" s="14">
        <v>4</v>
      </c>
      <c r="E186" s="7">
        <v>1</v>
      </c>
      <c r="F186" s="17" t="s">
        <v>527</v>
      </c>
      <c r="G186" s="7">
        <f t="shared" si="55"/>
        <v>20102374</v>
      </c>
      <c r="Q186" s="15">
        <f t="shared" si="56"/>
        <v>0</v>
      </c>
      <c r="R186" s="46"/>
      <c r="S186" s="46"/>
      <c r="T186" s="46"/>
      <c r="U186" s="46"/>
      <c r="V186" s="46"/>
      <c r="W186" s="46"/>
      <c r="X186" s="46"/>
      <c r="Y186" s="46"/>
      <c r="Z186" s="46"/>
      <c r="AA186" s="46"/>
    </row>
    <row r="187" spans="1:27" x14ac:dyDescent="0.15">
      <c r="A187" s="14">
        <v>2010</v>
      </c>
      <c r="B187" s="14">
        <v>2</v>
      </c>
      <c r="C187" s="14">
        <v>38</v>
      </c>
      <c r="D187" s="14">
        <v>0</v>
      </c>
      <c r="F187" s="16" t="s">
        <v>7522</v>
      </c>
      <c r="G187" s="7">
        <f t="shared" si="55"/>
        <v>20102380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2010</v>
      </c>
      <c r="B188" s="14">
        <v>2</v>
      </c>
      <c r="C188" s="14">
        <v>38</v>
      </c>
      <c r="D188" s="14">
        <v>1</v>
      </c>
      <c r="F188" s="17" t="s">
        <v>528</v>
      </c>
      <c r="G188" s="7">
        <f t="shared" si="55"/>
        <v>20102381</v>
      </c>
      <c r="Q188" s="15">
        <f t="shared" si="56"/>
        <v>0</v>
      </c>
      <c r="R188" s="46"/>
      <c r="S188" s="46"/>
      <c r="T188" s="46"/>
      <c r="U188" s="46"/>
      <c r="V188" s="46"/>
      <c r="W188" s="46"/>
      <c r="X188" s="46"/>
      <c r="Y188" s="46"/>
      <c r="Z188" s="46"/>
      <c r="AA188" s="46"/>
    </row>
    <row r="189" spans="1:27" x14ac:dyDescent="0.15">
      <c r="A189" s="14">
        <v>2010</v>
      </c>
      <c r="B189" s="14">
        <v>2</v>
      </c>
      <c r="C189" s="14">
        <v>38</v>
      </c>
      <c r="D189" s="14">
        <v>2</v>
      </c>
      <c r="E189" s="7">
        <v>1</v>
      </c>
      <c r="F189" s="17" t="s">
        <v>529</v>
      </c>
      <c r="G189" s="7">
        <f t="shared" si="55"/>
        <v>20102382</v>
      </c>
      <c r="Q189" s="15">
        <f t="shared" si="56"/>
        <v>0</v>
      </c>
      <c r="R189" s="46"/>
      <c r="S189" s="46"/>
      <c r="T189" s="46"/>
      <c r="U189" s="46"/>
      <c r="V189" s="46"/>
      <c r="W189" s="46"/>
      <c r="X189" s="46"/>
      <c r="Y189" s="46"/>
      <c r="Z189" s="46"/>
      <c r="AA189" s="46"/>
    </row>
    <row r="190" spans="1:27" x14ac:dyDescent="0.15">
      <c r="A190" s="14">
        <v>2010</v>
      </c>
      <c r="B190" s="14">
        <v>2</v>
      </c>
      <c r="C190" s="14">
        <v>38</v>
      </c>
      <c r="D190" s="14">
        <v>3</v>
      </c>
      <c r="E190" s="7">
        <v>1</v>
      </c>
      <c r="F190" s="17" t="s">
        <v>530</v>
      </c>
      <c r="G190" s="7">
        <f t="shared" si="55"/>
        <v>20102383</v>
      </c>
      <c r="Q190" s="15">
        <f t="shared" si="56"/>
        <v>0</v>
      </c>
      <c r="R190" s="46"/>
      <c r="S190" s="46"/>
      <c r="T190" s="46"/>
      <c r="U190" s="46"/>
      <c r="V190" s="46"/>
      <c r="W190" s="46"/>
      <c r="X190" s="46"/>
      <c r="Y190" s="46"/>
      <c r="Z190" s="46"/>
      <c r="AA190" s="46"/>
    </row>
    <row r="191" spans="1:27" x14ac:dyDescent="0.15">
      <c r="A191" s="14">
        <v>2010</v>
      </c>
      <c r="B191" s="14">
        <v>2</v>
      </c>
      <c r="C191" s="14">
        <v>38</v>
      </c>
      <c r="D191" s="14">
        <v>4</v>
      </c>
      <c r="F191" s="17" t="s">
        <v>531</v>
      </c>
      <c r="G191" s="7">
        <f t="shared" si="55"/>
        <v>20102384</v>
      </c>
      <c r="Q191" s="15">
        <f t="shared" si="56"/>
        <v>0</v>
      </c>
      <c r="R191" s="46"/>
      <c r="S191" s="46"/>
      <c r="T191" s="46"/>
      <c r="U191" s="46"/>
      <c r="V191" s="46"/>
      <c r="W191" s="46"/>
      <c r="X191" s="46"/>
      <c r="Y191" s="46"/>
      <c r="Z191" s="46"/>
      <c r="AA191" s="46"/>
    </row>
    <row r="192" spans="1:27" ht="27" x14ac:dyDescent="0.15">
      <c r="A192" s="14">
        <v>2010</v>
      </c>
      <c r="B192" s="14">
        <v>2</v>
      </c>
      <c r="C192" s="14">
        <v>39</v>
      </c>
      <c r="D192" s="14">
        <v>0</v>
      </c>
      <c r="F192" s="16" t="s">
        <v>8190</v>
      </c>
      <c r="G192" s="7">
        <f t="shared" si="55"/>
        <v>20102390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2010</v>
      </c>
      <c r="B193" s="14">
        <v>2</v>
      </c>
      <c r="C193" s="14">
        <v>39</v>
      </c>
      <c r="D193" s="14">
        <v>1</v>
      </c>
      <c r="E193" s="7">
        <v>1</v>
      </c>
      <c r="F193" s="17" t="s">
        <v>8191</v>
      </c>
      <c r="G193" s="7">
        <f t="shared" si="55"/>
        <v>20102391</v>
      </c>
      <c r="Q193" s="15">
        <f t="shared" si="56"/>
        <v>0</v>
      </c>
      <c r="R193" s="46"/>
      <c r="S193" s="46"/>
      <c r="T193" s="46"/>
      <c r="U193" s="46"/>
      <c r="V193" s="46"/>
      <c r="W193" s="46"/>
      <c r="X193" s="46"/>
      <c r="Y193" s="46"/>
      <c r="Z193" s="46"/>
      <c r="AA193" s="46"/>
    </row>
    <row r="194" spans="1:27" x14ac:dyDescent="0.15">
      <c r="A194" s="14">
        <v>2010</v>
      </c>
      <c r="B194" s="14">
        <v>2</v>
      </c>
      <c r="C194" s="14">
        <v>39</v>
      </c>
      <c r="D194" s="14">
        <v>2</v>
      </c>
      <c r="E194" s="7">
        <v>1</v>
      </c>
      <c r="F194" s="17" t="s">
        <v>8192</v>
      </c>
      <c r="G194" s="7">
        <f t="shared" si="55"/>
        <v>20102392</v>
      </c>
      <c r="Q194" s="15">
        <f t="shared" si="56"/>
        <v>0</v>
      </c>
      <c r="R194" s="46"/>
      <c r="S194" s="46"/>
      <c r="T194" s="46"/>
      <c r="U194" s="46"/>
      <c r="V194" s="46"/>
      <c r="W194" s="46"/>
      <c r="X194" s="46"/>
      <c r="Y194" s="46"/>
      <c r="Z194" s="46"/>
      <c r="AA194" s="46"/>
    </row>
    <row r="195" spans="1:27" ht="27" x14ac:dyDescent="0.15">
      <c r="A195" s="14">
        <v>2010</v>
      </c>
      <c r="B195" s="14">
        <v>2</v>
      </c>
      <c r="C195" s="14">
        <v>39</v>
      </c>
      <c r="D195" s="14">
        <v>3</v>
      </c>
      <c r="E195" s="7">
        <v>1</v>
      </c>
      <c r="F195" s="17" t="s">
        <v>8193</v>
      </c>
      <c r="G195" s="7">
        <f t="shared" ref="G195:G258" si="83">VALUE(A195&amp;B195&amp;C195&amp;D195)</f>
        <v>20102393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2010</v>
      </c>
      <c r="B196" s="14">
        <v>2</v>
      </c>
      <c r="C196" s="14">
        <v>39</v>
      </c>
      <c r="D196" s="14">
        <v>4</v>
      </c>
      <c r="E196" s="7">
        <v>1</v>
      </c>
      <c r="F196" s="17" t="s">
        <v>8194</v>
      </c>
      <c r="G196" s="7">
        <f t="shared" si="83"/>
        <v>20102394</v>
      </c>
      <c r="Q196" s="15">
        <f t="shared" si="84"/>
        <v>0</v>
      </c>
      <c r="R196" s="46"/>
      <c r="S196" s="46"/>
      <c r="T196" s="46"/>
      <c r="U196" s="46"/>
      <c r="V196" s="46"/>
      <c r="W196" s="46"/>
      <c r="X196" s="46"/>
      <c r="Y196" s="46"/>
      <c r="Z196" s="46"/>
      <c r="AA196" s="46"/>
    </row>
    <row r="197" spans="1:27" x14ac:dyDescent="0.15">
      <c r="A197" s="14">
        <v>2010</v>
      </c>
      <c r="B197" s="14">
        <v>2</v>
      </c>
      <c r="C197" s="14">
        <v>40</v>
      </c>
      <c r="D197" s="14">
        <v>0</v>
      </c>
      <c r="F197" s="16" t="s">
        <v>8195</v>
      </c>
      <c r="G197" s="7">
        <f t="shared" si="83"/>
        <v>20102400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2010</v>
      </c>
      <c r="B198" s="14">
        <v>2</v>
      </c>
      <c r="C198" s="14">
        <v>40</v>
      </c>
      <c r="D198" s="14">
        <v>1</v>
      </c>
      <c r="E198" s="7">
        <v>1</v>
      </c>
      <c r="F198" s="17" t="s">
        <v>532</v>
      </c>
      <c r="G198" s="7">
        <f t="shared" si="83"/>
        <v>20102401</v>
      </c>
      <c r="Q198" s="15">
        <f t="shared" si="84"/>
        <v>0</v>
      </c>
      <c r="R198" s="46"/>
      <c r="S198" s="46"/>
      <c r="T198" s="46"/>
      <c r="U198" s="46"/>
      <c r="V198" s="46"/>
      <c r="W198" s="46"/>
      <c r="X198" s="46"/>
      <c r="Y198" s="46"/>
      <c r="Z198" s="46"/>
      <c r="AA198" s="46"/>
    </row>
    <row r="199" spans="1:27" x14ac:dyDescent="0.15">
      <c r="A199" s="14">
        <v>2010</v>
      </c>
      <c r="B199" s="14">
        <v>2</v>
      </c>
      <c r="C199" s="14">
        <v>40</v>
      </c>
      <c r="D199" s="14">
        <v>2</v>
      </c>
      <c r="E199" s="7">
        <v>1</v>
      </c>
      <c r="F199" s="17" t="s">
        <v>533</v>
      </c>
      <c r="G199" s="7">
        <f t="shared" si="83"/>
        <v>20102402</v>
      </c>
      <c r="Q199" s="15">
        <f t="shared" si="84"/>
        <v>0</v>
      </c>
      <c r="R199" s="46"/>
      <c r="S199" s="46"/>
      <c r="T199" s="46"/>
      <c r="U199" s="46"/>
      <c r="V199" s="46"/>
      <c r="W199" s="46"/>
      <c r="X199" s="46"/>
      <c r="Y199" s="46"/>
      <c r="Z199" s="46"/>
      <c r="AA199" s="46"/>
    </row>
    <row r="200" spans="1:27" x14ac:dyDescent="0.15">
      <c r="A200" s="14">
        <v>2010</v>
      </c>
      <c r="B200" s="14">
        <v>2</v>
      </c>
      <c r="C200" s="14">
        <v>40</v>
      </c>
      <c r="D200" s="14">
        <v>3</v>
      </c>
      <c r="F200" s="17" t="s">
        <v>534</v>
      </c>
      <c r="G200" s="7">
        <f t="shared" si="83"/>
        <v>20102403</v>
      </c>
      <c r="Q200" s="15">
        <f t="shared" si="84"/>
        <v>0</v>
      </c>
      <c r="R200" s="46"/>
      <c r="S200" s="46"/>
      <c r="T200" s="46"/>
      <c r="U200" s="46"/>
      <c r="V200" s="46"/>
      <c r="W200" s="46"/>
      <c r="X200" s="46"/>
      <c r="Y200" s="46"/>
      <c r="Z200" s="46"/>
      <c r="AA200" s="46"/>
    </row>
    <row r="201" spans="1:27" x14ac:dyDescent="0.15">
      <c r="A201" s="14">
        <v>2010</v>
      </c>
      <c r="B201" s="14">
        <v>2</v>
      </c>
      <c r="C201" s="14">
        <v>40</v>
      </c>
      <c r="D201" s="14">
        <v>4</v>
      </c>
      <c r="F201" s="17" t="s">
        <v>535</v>
      </c>
      <c r="G201" s="7">
        <f t="shared" si="83"/>
        <v>20102404</v>
      </c>
      <c r="Q201" s="15">
        <f t="shared" si="84"/>
        <v>0</v>
      </c>
      <c r="R201" s="46"/>
      <c r="S201" s="46"/>
      <c r="T201" s="46"/>
      <c r="U201" s="46"/>
      <c r="V201" s="46"/>
      <c r="W201" s="46"/>
      <c r="X201" s="46"/>
      <c r="Y201" s="46"/>
      <c r="Z201" s="46"/>
      <c r="AA201" s="46"/>
    </row>
    <row r="202" spans="1:27" x14ac:dyDescent="0.15">
      <c r="A202" s="14">
        <v>2010</v>
      </c>
      <c r="B202" s="14">
        <v>2</v>
      </c>
      <c r="C202" s="14">
        <v>41</v>
      </c>
      <c r="D202" s="14">
        <v>0</v>
      </c>
      <c r="F202" s="16" t="s">
        <v>8196</v>
      </c>
      <c r="G202" s="7">
        <f t="shared" si="83"/>
        <v>20102410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2010</v>
      </c>
      <c r="B203" s="14">
        <v>2</v>
      </c>
      <c r="C203" s="14">
        <v>41</v>
      </c>
      <c r="D203" s="14">
        <v>1</v>
      </c>
      <c r="E203" s="7">
        <v>1</v>
      </c>
      <c r="F203" s="17" t="s">
        <v>536</v>
      </c>
      <c r="G203" s="7">
        <f t="shared" si="83"/>
        <v>20102411</v>
      </c>
      <c r="Q203" s="15">
        <f t="shared" si="84"/>
        <v>0</v>
      </c>
      <c r="R203" s="46"/>
      <c r="S203" s="46"/>
      <c r="T203" s="46"/>
      <c r="U203" s="46"/>
      <c r="V203" s="46"/>
      <c r="W203" s="46"/>
      <c r="X203" s="46"/>
      <c r="Y203" s="46"/>
      <c r="Z203" s="46"/>
      <c r="AA203" s="46"/>
    </row>
    <row r="204" spans="1:27" x14ac:dyDescent="0.15">
      <c r="A204" s="14">
        <v>2010</v>
      </c>
      <c r="B204" s="14">
        <v>2</v>
      </c>
      <c r="C204" s="14">
        <v>41</v>
      </c>
      <c r="D204" s="14">
        <v>2</v>
      </c>
      <c r="F204" s="17" t="s">
        <v>537</v>
      </c>
      <c r="G204" s="7">
        <f t="shared" si="83"/>
        <v>20102412</v>
      </c>
      <c r="Q204" s="15">
        <f t="shared" si="84"/>
        <v>0</v>
      </c>
      <c r="R204" s="46"/>
      <c r="S204" s="46"/>
      <c r="T204" s="46"/>
      <c r="U204" s="46"/>
      <c r="V204" s="46"/>
      <c r="W204" s="46"/>
      <c r="X204" s="46"/>
      <c r="Y204" s="46"/>
      <c r="Z204" s="46"/>
      <c r="AA204" s="46"/>
    </row>
    <row r="205" spans="1:27" x14ac:dyDescent="0.15">
      <c r="A205" s="14">
        <v>2010</v>
      </c>
      <c r="B205" s="14">
        <v>2</v>
      </c>
      <c r="C205" s="14">
        <v>41</v>
      </c>
      <c r="D205" s="14">
        <v>3</v>
      </c>
      <c r="E205" s="7">
        <v>1</v>
      </c>
      <c r="F205" s="17" t="s">
        <v>538</v>
      </c>
      <c r="G205" s="7">
        <f t="shared" si="83"/>
        <v>20102413</v>
      </c>
      <c r="Q205" s="15">
        <f t="shared" si="84"/>
        <v>0</v>
      </c>
      <c r="R205" s="46"/>
      <c r="S205" s="46"/>
      <c r="T205" s="46"/>
      <c r="U205" s="46"/>
      <c r="V205" s="46"/>
      <c r="W205" s="46"/>
      <c r="X205" s="46"/>
      <c r="Y205" s="46"/>
      <c r="Z205" s="46"/>
      <c r="AA205" s="46"/>
    </row>
    <row r="206" spans="1:27" x14ac:dyDescent="0.15">
      <c r="A206" s="14">
        <v>2010</v>
      </c>
      <c r="B206" s="14">
        <v>2</v>
      </c>
      <c r="C206" s="14">
        <v>41</v>
      </c>
      <c r="D206" s="14">
        <v>4</v>
      </c>
      <c r="E206" s="7">
        <v>1</v>
      </c>
      <c r="F206" s="17" t="s">
        <v>539</v>
      </c>
      <c r="G206" s="7">
        <f t="shared" si="83"/>
        <v>20102414</v>
      </c>
      <c r="Q206" s="15">
        <f t="shared" si="84"/>
        <v>0</v>
      </c>
      <c r="R206" s="46"/>
      <c r="S206" s="46"/>
      <c r="T206" s="46"/>
      <c r="U206" s="46"/>
      <c r="V206" s="46"/>
      <c r="W206" s="46"/>
      <c r="X206" s="46"/>
      <c r="Y206" s="46"/>
      <c r="Z206" s="46"/>
      <c r="AA206" s="46"/>
    </row>
    <row r="207" spans="1:27" ht="27" x14ac:dyDescent="0.15">
      <c r="A207" s="14">
        <v>2010</v>
      </c>
      <c r="B207" s="14">
        <v>2</v>
      </c>
      <c r="C207" s="14">
        <v>42</v>
      </c>
      <c r="D207" s="14">
        <v>0</v>
      </c>
      <c r="F207" s="16" t="s">
        <v>8197</v>
      </c>
      <c r="G207" s="7">
        <f t="shared" si="83"/>
        <v>20102420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ht="27" x14ac:dyDescent="0.15">
      <c r="A208" s="14">
        <v>2010</v>
      </c>
      <c r="B208" s="14">
        <v>2</v>
      </c>
      <c r="C208" s="14">
        <v>42</v>
      </c>
      <c r="D208" s="14">
        <v>1</v>
      </c>
      <c r="E208" s="7">
        <v>1</v>
      </c>
      <c r="F208" s="17" t="s">
        <v>8198</v>
      </c>
      <c r="G208" s="7">
        <f t="shared" si="83"/>
        <v>20102421</v>
      </c>
      <c r="Q208" s="15">
        <f t="shared" si="84"/>
        <v>0</v>
      </c>
      <c r="R208" s="46"/>
      <c r="S208" s="46"/>
      <c r="T208" s="46"/>
      <c r="U208" s="46"/>
      <c r="V208" s="46"/>
      <c r="W208" s="46"/>
      <c r="X208" s="46"/>
      <c r="Y208" s="46"/>
      <c r="Z208" s="46"/>
      <c r="AA208" s="46"/>
    </row>
    <row r="209" spans="1:27" x14ac:dyDescent="0.15">
      <c r="A209" s="14">
        <v>2010</v>
      </c>
      <c r="B209" s="14">
        <v>2</v>
      </c>
      <c r="C209" s="14">
        <v>42</v>
      </c>
      <c r="D209" s="14">
        <v>2</v>
      </c>
      <c r="F209" s="17" t="s">
        <v>8199</v>
      </c>
      <c r="G209" s="7">
        <f t="shared" si="83"/>
        <v>20102422</v>
      </c>
      <c r="Q209" s="15">
        <f t="shared" si="84"/>
        <v>0</v>
      </c>
      <c r="R209" s="46"/>
      <c r="S209" s="46"/>
      <c r="T209" s="46"/>
      <c r="U209" s="46"/>
      <c r="V209" s="46"/>
      <c r="W209" s="46"/>
      <c r="X209" s="46"/>
      <c r="Y209" s="46"/>
      <c r="Z209" s="46"/>
      <c r="AA209" s="46"/>
    </row>
    <row r="210" spans="1:27" ht="27" x14ac:dyDescent="0.15">
      <c r="A210" s="14">
        <v>2010</v>
      </c>
      <c r="B210" s="14">
        <v>2</v>
      </c>
      <c r="C210" s="14">
        <v>42</v>
      </c>
      <c r="D210" s="14">
        <v>3</v>
      </c>
      <c r="E210" s="7">
        <v>1</v>
      </c>
      <c r="F210" s="17" t="s">
        <v>8200</v>
      </c>
      <c r="G210" s="7">
        <f t="shared" si="83"/>
        <v>20102423</v>
      </c>
      <c r="Q210" s="15">
        <f t="shared" si="84"/>
        <v>0</v>
      </c>
      <c r="R210" s="46"/>
      <c r="S210" s="46"/>
      <c r="T210" s="46"/>
      <c r="U210" s="46"/>
      <c r="V210" s="46"/>
      <c r="W210" s="46"/>
      <c r="X210" s="46"/>
      <c r="Y210" s="46"/>
      <c r="Z210" s="46"/>
      <c r="AA210" s="46"/>
    </row>
    <row r="211" spans="1:27" x14ac:dyDescent="0.15">
      <c r="A211" s="14">
        <v>2010</v>
      </c>
      <c r="B211" s="14">
        <v>2</v>
      </c>
      <c r="C211" s="14">
        <v>42</v>
      </c>
      <c r="D211" s="14">
        <v>4</v>
      </c>
      <c r="E211" s="7">
        <v>1</v>
      </c>
      <c r="F211" s="17" t="s">
        <v>8201</v>
      </c>
      <c r="G211" s="7">
        <f t="shared" si="83"/>
        <v>20102424</v>
      </c>
      <c r="Q211" s="15">
        <f t="shared" si="84"/>
        <v>0</v>
      </c>
      <c r="R211" s="46"/>
      <c r="S211" s="46"/>
      <c r="T211" s="46"/>
      <c r="U211" s="46"/>
      <c r="V211" s="46"/>
      <c r="W211" s="46"/>
      <c r="X211" s="46"/>
      <c r="Y211" s="46"/>
      <c r="Z211" s="46"/>
      <c r="AA211" s="46"/>
    </row>
    <row r="212" spans="1:27" x14ac:dyDescent="0.15">
      <c r="A212" s="14">
        <v>2010</v>
      </c>
      <c r="B212" s="14">
        <v>2</v>
      </c>
      <c r="C212" s="14">
        <v>43</v>
      </c>
      <c r="D212" s="14">
        <v>0</v>
      </c>
      <c r="F212" s="16" t="s">
        <v>8202</v>
      </c>
      <c r="G212" s="7">
        <f t="shared" si="83"/>
        <v>20102430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2010</v>
      </c>
      <c r="B213" s="14">
        <v>2</v>
      </c>
      <c r="C213" s="14">
        <v>43</v>
      </c>
      <c r="D213" s="14">
        <v>1</v>
      </c>
      <c r="E213" s="7">
        <v>1</v>
      </c>
      <c r="F213" s="17" t="s">
        <v>540</v>
      </c>
      <c r="G213" s="7">
        <f t="shared" si="83"/>
        <v>20102431</v>
      </c>
      <c r="Q213" s="15">
        <f t="shared" si="84"/>
        <v>0</v>
      </c>
      <c r="R213" s="46"/>
      <c r="S213" s="46"/>
      <c r="T213" s="46"/>
      <c r="U213" s="46"/>
      <c r="V213" s="46"/>
      <c r="W213" s="46"/>
      <c r="X213" s="46"/>
      <c r="Y213" s="46"/>
      <c r="Z213" s="46"/>
      <c r="AA213" s="46"/>
    </row>
    <row r="214" spans="1:27" x14ac:dyDescent="0.15">
      <c r="A214" s="14">
        <v>2010</v>
      </c>
      <c r="B214" s="14">
        <v>2</v>
      </c>
      <c r="C214" s="14">
        <v>43</v>
      </c>
      <c r="D214" s="14">
        <v>2</v>
      </c>
      <c r="E214" s="7">
        <v>1</v>
      </c>
      <c r="F214" s="17" t="s">
        <v>541</v>
      </c>
      <c r="G214" s="7">
        <f t="shared" si="83"/>
        <v>20102432</v>
      </c>
      <c r="Q214" s="15">
        <f t="shared" si="84"/>
        <v>0</v>
      </c>
      <c r="R214" s="46"/>
      <c r="S214" s="46"/>
      <c r="T214" s="46"/>
      <c r="U214" s="46"/>
      <c r="V214" s="46"/>
      <c r="W214" s="46"/>
      <c r="X214" s="46"/>
      <c r="Y214" s="46"/>
      <c r="Z214" s="46"/>
      <c r="AA214" s="46"/>
    </row>
    <row r="215" spans="1:27" x14ac:dyDescent="0.15">
      <c r="A215" s="14">
        <v>2010</v>
      </c>
      <c r="B215" s="14">
        <v>2</v>
      </c>
      <c r="C215" s="14">
        <v>43</v>
      </c>
      <c r="D215" s="14">
        <v>3</v>
      </c>
      <c r="E215" s="7">
        <v>1</v>
      </c>
      <c r="F215" s="17" t="s">
        <v>542</v>
      </c>
      <c r="G215" s="7">
        <f t="shared" si="83"/>
        <v>20102433</v>
      </c>
      <c r="Q215" s="15">
        <f t="shared" si="84"/>
        <v>0</v>
      </c>
      <c r="R215" s="46"/>
      <c r="S215" s="46"/>
      <c r="T215" s="46"/>
      <c r="U215" s="46"/>
      <c r="V215" s="46"/>
      <c r="W215" s="46"/>
      <c r="X215" s="46"/>
      <c r="Y215" s="46"/>
      <c r="Z215" s="46"/>
      <c r="AA215" s="46"/>
    </row>
    <row r="216" spans="1:27" x14ac:dyDescent="0.15">
      <c r="A216" s="14">
        <v>2010</v>
      </c>
      <c r="B216" s="14">
        <v>2</v>
      </c>
      <c r="C216" s="14">
        <v>43</v>
      </c>
      <c r="D216" s="14">
        <v>4</v>
      </c>
      <c r="E216" s="7">
        <v>1</v>
      </c>
      <c r="F216" s="17" t="s">
        <v>543</v>
      </c>
      <c r="G216" s="7">
        <f t="shared" si="83"/>
        <v>20102434</v>
      </c>
      <c r="Q216" s="15">
        <f t="shared" si="84"/>
        <v>0</v>
      </c>
      <c r="R216" s="46"/>
      <c r="S216" s="46"/>
      <c r="T216" s="46"/>
      <c r="U216" s="46"/>
      <c r="V216" s="46"/>
      <c r="W216" s="46"/>
      <c r="X216" s="46"/>
      <c r="Y216" s="46"/>
      <c r="Z216" s="46"/>
      <c r="AA216" s="46"/>
    </row>
    <row r="217" spans="1:27" ht="27" x14ac:dyDescent="0.15">
      <c r="A217" s="14">
        <v>2010</v>
      </c>
      <c r="B217" s="14">
        <v>2</v>
      </c>
      <c r="C217" s="14">
        <v>44</v>
      </c>
      <c r="D217" s="14">
        <v>0</v>
      </c>
      <c r="F217" s="16" t="s">
        <v>8203</v>
      </c>
      <c r="G217" s="7">
        <f t="shared" si="83"/>
        <v>20102440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ht="27" x14ac:dyDescent="0.15">
      <c r="A218" s="14">
        <v>2010</v>
      </c>
      <c r="B218" s="14">
        <v>2</v>
      </c>
      <c r="C218" s="14">
        <v>44</v>
      </c>
      <c r="D218" s="14">
        <v>1</v>
      </c>
      <c r="E218" s="7">
        <v>1</v>
      </c>
      <c r="F218" s="17" t="s">
        <v>8204</v>
      </c>
      <c r="G218" s="7">
        <f t="shared" si="83"/>
        <v>20102441</v>
      </c>
      <c r="Q218" s="15">
        <f t="shared" si="84"/>
        <v>0</v>
      </c>
      <c r="R218" s="46"/>
      <c r="S218" s="46"/>
      <c r="T218" s="46"/>
      <c r="U218" s="46"/>
      <c r="V218" s="46"/>
      <c r="W218" s="46"/>
      <c r="X218" s="46"/>
      <c r="Y218" s="46"/>
      <c r="Z218" s="46"/>
      <c r="AA218" s="46"/>
    </row>
    <row r="219" spans="1:27" ht="27" x14ac:dyDescent="0.15">
      <c r="A219" s="14">
        <v>2010</v>
      </c>
      <c r="B219" s="14">
        <v>2</v>
      </c>
      <c r="C219" s="14">
        <v>44</v>
      </c>
      <c r="D219" s="14">
        <v>2</v>
      </c>
      <c r="F219" s="17" t="s">
        <v>544</v>
      </c>
      <c r="G219" s="7">
        <f t="shared" si="83"/>
        <v>20102442</v>
      </c>
      <c r="Q219" s="15">
        <f t="shared" si="84"/>
        <v>0</v>
      </c>
      <c r="R219" s="46"/>
      <c r="S219" s="46"/>
      <c r="T219" s="46"/>
      <c r="U219" s="46"/>
      <c r="V219" s="46"/>
      <c r="W219" s="46"/>
      <c r="X219" s="46"/>
      <c r="Y219" s="46"/>
      <c r="Z219" s="46"/>
      <c r="AA219" s="46"/>
    </row>
    <row r="220" spans="1:27" ht="27" x14ac:dyDescent="0.15">
      <c r="A220" s="14">
        <v>2010</v>
      </c>
      <c r="B220" s="14">
        <v>2</v>
      </c>
      <c r="C220" s="14">
        <v>44</v>
      </c>
      <c r="D220" s="14">
        <v>3</v>
      </c>
      <c r="E220" s="7">
        <v>1</v>
      </c>
      <c r="F220" s="17" t="s">
        <v>545</v>
      </c>
      <c r="G220" s="7">
        <f t="shared" si="83"/>
        <v>20102443</v>
      </c>
      <c r="Q220" s="15">
        <f t="shared" si="84"/>
        <v>0</v>
      </c>
      <c r="R220" s="46"/>
      <c r="S220" s="46"/>
      <c r="T220" s="46"/>
      <c r="U220" s="46"/>
      <c r="V220" s="46"/>
      <c r="W220" s="46"/>
      <c r="X220" s="46"/>
      <c r="Y220" s="46"/>
      <c r="Z220" s="46"/>
      <c r="AA220" s="46"/>
    </row>
    <row r="221" spans="1:27" ht="27" x14ac:dyDescent="0.15">
      <c r="A221" s="14">
        <v>2010</v>
      </c>
      <c r="B221" s="14">
        <v>2</v>
      </c>
      <c r="C221" s="14">
        <v>44</v>
      </c>
      <c r="D221" s="14">
        <v>4</v>
      </c>
      <c r="F221" s="17" t="s">
        <v>546</v>
      </c>
      <c r="G221" s="7">
        <f t="shared" si="83"/>
        <v>20102444</v>
      </c>
      <c r="Q221" s="15">
        <f t="shared" si="84"/>
        <v>0</v>
      </c>
      <c r="R221" s="46"/>
      <c r="S221" s="46"/>
      <c r="T221" s="46"/>
      <c r="U221" s="46"/>
      <c r="V221" s="46"/>
      <c r="W221" s="46"/>
      <c r="X221" s="46"/>
      <c r="Y221" s="46"/>
      <c r="Z221" s="46"/>
      <c r="AA221" s="46"/>
    </row>
    <row r="222" spans="1:27" ht="27" x14ac:dyDescent="0.15">
      <c r="A222" s="14">
        <v>2010</v>
      </c>
      <c r="B222" s="14">
        <v>2</v>
      </c>
      <c r="C222" s="14">
        <v>45</v>
      </c>
      <c r="D222" s="14">
        <v>0</v>
      </c>
      <c r="F222" s="16" t="s">
        <v>8205</v>
      </c>
      <c r="G222" s="7">
        <f t="shared" si="83"/>
        <v>20102450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2010</v>
      </c>
      <c r="B223" s="14">
        <v>2</v>
      </c>
      <c r="C223" s="14">
        <v>45</v>
      </c>
      <c r="D223" s="14">
        <v>1</v>
      </c>
      <c r="F223" s="17" t="s">
        <v>547</v>
      </c>
      <c r="G223" s="7">
        <f t="shared" si="83"/>
        <v>20102451</v>
      </c>
      <c r="Q223" s="15">
        <f t="shared" si="84"/>
        <v>0</v>
      </c>
      <c r="R223" s="46"/>
      <c r="S223" s="46"/>
      <c r="T223" s="46"/>
      <c r="U223" s="46"/>
      <c r="V223" s="46"/>
      <c r="W223" s="46"/>
      <c r="X223" s="46"/>
      <c r="Y223" s="46"/>
      <c r="Z223" s="46"/>
      <c r="AA223" s="46"/>
    </row>
    <row r="224" spans="1:27" x14ac:dyDescent="0.15">
      <c r="A224" s="14">
        <v>2010</v>
      </c>
      <c r="B224" s="14">
        <v>2</v>
      </c>
      <c r="C224" s="14">
        <v>45</v>
      </c>
      <c r="D224" s="14">
        <v>2</v>
      </c>
      <c r="F224" s="17" t="s">
        <v>548</v>
      </c>
      <c r="G224" s="7">
        <f t="shared" si="83"/>
        <v>20102452</v>
      </c>
      <c r="Q224" s="15">
        <f t="shared" si="84"/>
        <v>0</v>
      </c>
      <c r="R224" s="46"/>
      <c r="S224" s="46"/>
      <c r="T224" s="46"/>
      <c r="U224" s="46"/>
      <c r="V224" s="46"/>
      <c r="W224" s="46"/>
      <c r="X224" s="46"/>
      <c r="Y224" s="46"/>
      <c r="Z224" s="46"/>
      <c r="AA224" s="46"/>
    </row>
    <row r="225" spans="1:27" x14ac:dyDescent="0.15">
      <c r="A225" s="14">
        <v>2010</v>
      </c>
      <c r="B225" s="14">
        <v>2</v>
      </c>
      <c r="C225" s="14">
        <v>45</v>
      </c>
      <c r="D225" s="14">
        <v>3</v>
      </c>
      <c r="E225" s="7">
        <v>1</v>
      </c>
      <c r="F225" s="17" t="s">
        <v>549</v>
      </c>
      <c r="G225" s="7">
        <f t="shared" si="83"/>
        <v>20102453</v>
      </c>
      <c r="Q225" s="15">
        <f t="shared" si="84"/>
        <v>0</v>
      </c>
      <c r="R225" s="46"/>
      <c r="S225" s="46"/>
      <c r="T225" s="46"/>
      <c r="U225" s="46"/>
      <c r="V225" s="46"/>
      <c r="W225" s="46"/>
      <c r="X225" s="46"/>
      <c r="Y225" s="46"/>
      <c r="Z225" s="46"/>
      <c r="AA225" s="46"/>
    </row>
    <row r="226" spans="1:27" x14ac:dyDescent="0.15">
      <c r="A226" s="14">
        <v>2010</v>
      </c>
      <c r="B226" s="14">
        <v>2</v>
      </c>
      <c r="C226" s="14">
        <v>45</v>
      </c>
      <c r="D226" s="14">
        <v>4</v>
      </c>
      <c r="F226" s="17" t="s">
        <v>550</v>
      </c>
      <c r="G226" s="7">
        <f t="shared" si="83"/>
        <v>20102454</v>
      </c>
      <c r="Q226" s="15">
        <f t="shared" si="84"/>
        <v>0</v>
      </c>
      <c r="R226" s="46"/>
      <c r="S226" s="46"/>
      <c r="T226" s="46"/>
      <c r="U226" s="46"/>
      <c r="V226" s="46"/>
      <c r="W226" s="46"/>
      <c r="X226" s="46"/>
      <c r="Y226" s="46"/>
      <c r="Z226" s="46"/>
      <c r="AA226" s="46"/>
    </row>
    <row r="227" spans="1:27" x14ac:dyDescent="0.15">
      <c r="A227" s="14">
        <v>2010</v>
      </c>
      <c r="B227" s="14">
        <v>2</v>
      </c>
      <c r="C227" s="14">
        <v>46</v>
      </c>
      <c r="D227" s="14">
        <v>0</v>
      </c>
      <c r="F227" s="16" t="s">
        <v>8206</v>
      </c>
      <c r="G227" s="7">
        <f t="shared" si="83"/>
        <v>20102460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2010</v>
      </c>
      <c r="B228" s="14">
        <v>2</v>
      </c>
      <c r="C228" s="14">
        <v>46</v>
      </c>
      <c r="D228" s="14">
        <v>1</v>
      </c>
      <c r="E228" s="7">
        <v>1</v>
      </c>
      <c r="F228" s="17" t="s">
        <v>551</v>
      </c>
      <c r="G228" s="7">
        <f t="shared" si="83"/>
        <v>20102461</v>
      </c>
      <c r="Q228" s="15">
        <f t="shared" si="84"/>
        <v>0</v>
      </c>
      <c r="R228" s="46"/>
      <c r="S228" s="46"/>
      <c r="T228" s="46"/>
      <c r="U228" s="46"/>
      <c r="V228" s="46"/>
      <c r="W228" s="46"/>
      <c r="X228" s="46"/>
      <c r="Y228" s="46"/>
      <c r="Z228" s="46"/>
      <c r="AA228" s="46"/>
    </row>
    <row r="229" spans="1:27" x14ac:dyDescent="0.15">
      <c r="A229" s="14">
        <v>2010</v>
      </c>
      <c r="B229" s="14">
        <v>2</v>
      </c>
      <c r="C229" s="14">
        <v>46</v>
      </c>
      <c r="D229" s="14">
        <v>2</v>
      </c>
      <c r="E229" s="7">
        <v>1</v>
      </c>
      <c r="F229" s="17" t="s">
        <v>552</v>
      </c>
      <c r="G229" s="7">
        <f t="shared" si="83"/>
        <v>20102462</v>
      </c>
      <c r="Q229" s="15">
        <f t="shared" si="84"/>
        <v>0</v>
      </c>
      <c r="R229" s="46"/>
      <c r="S229" s="46"/>
      <c r="T229" s="46"/>
      <c r="U229" s="46"/>
      <c r="V229" s="46"/>
      <c r="W229" s="46"/>
      <c r="X229" s="46"/>
      <c r="Y229" s="46"/>
      <c r="Z229" s="46"/>
      <c r="AA229" s="46"/>
    </row>
    <row r="230" spans="1:27" x14ac:dyDescent="0.15">
      <c r="A230" s="14">
        <v>2010</v>
      </c>
      <c r="B230" s="14">
        <v>2</v>
      </c>
      <c r="C230" s="14">
        <v>46</v>
      </c>
      <c r="D230" s="14">
        <v>3</v>
      </c>
      <c r="E230" s="7">
        <v>1</v>
      </c>
      <c r="F230" s="17" t="s">
        <v>553</v>
      </c>
      <c r="G230" s="7">
        <f t="shared" si="83"/>
        <v>20102463</v>
      </c>
      <c r="Q230" s="15">
        <f t="shared" si="84"/>
        <v>0</v>
      </c>
      <c r="R230" s="46"/>
      <c r="S230" s="46"/>
      <c r="T230" s="46"/>
      <c r="U230" s="46"/>
      <c r="V230" s="46"/>
      <c r="W230" s="46"/>
      <c r="X230" s="46"/>
      <c r="Y230" s="46"/>
      <c r="Z230" s="46"/>
      <c r="AA230" s="46"/>
    </row>
    <row r="231" spans="1:27" ht="27" x14ac:dyDescent="0.15">
      <c r="A231" s="14">
        <v>2010</v>
      </c>
      <c r="B231" s="14">
        <v>2</v>
      </c>
      <c r="C231" s="14">
        <v>46</v>
      </c>
      <c r="D231" s="14">
        <v>4</v>
      </c>
      <c r="F231" s="17" t="s">
        <v>554</v>
      </c>
      <c r="G231" s="7">
        <f t="shared" si="83"/>
        <v>20102464</v>
      </c>
      <c r="Q231" s="15">
        <f t="shared" si="84"/>
        <v>0</v>
      </c>
      <c r="R231" s="46"/>
      <c r="S231" s="46"/>
      <c r="T231" s="46"/>
      <c r="U231" s="46"/>
      <c r="V231" s="46"/>
      <c r="W231" s="46"/>
      <c r="X231" s="46"/>
      <c r="Y231" s="46"/>
      <c r="Z231" s="46"/>
      <c r="AA231" s="46"/>
    </row>
    <row r="232" spans="1:27" x14ac:dyDescent="0.15">
      <c r="A232" s="14">
        <v>2010</v>
      </c>
      <c r="B232" s="14">
        <v>2</v>
      </c>
      <c r="C232" s="14">
        <v>47</v>
      </c>
      <c r="D232" s="14">
        <v>0</v>
      </c>
      <c r="F232" s="16" t="s">
        <v>7964</v>
      </c>
      <c r="G232" s="7">
        <f t="shared" si="83"/>
        <v>20102470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2010</v>
      </c>
      <c r="B233" s="14">
        <v>2</v>
      </c>
      <c r="C233" s="14">
        <v>47</v>
      </c>
      <c r="D233" s="14">
        <v>1</v>
      </c>
      <c r="E233" s="7">
        <v>1</v>
      </c>
      <c r="F233" s="17" t="s">
        <v>8207</v>
      </c>
      <c r="G233" s="7">
        <f t="shared" si="83"/>
        <v>20102471</v>
      </c>
      <c r="Q233" s="15">
        <f t="shared" si="84"/>
        <v>0</v>
      </c>
      <c r="R233" s="46"/>
      <c r="S233" s="46"/>
      <c r="T233" s="46"/>
      <c r="U233" s="46"/>
      <c r="V233" s="46"/>
      <c r="W233" s="46"/>
      <c r="X233" s="46"/>
      <c r="Y233" s="46"/>
      <c r="Z233" s="46"/>
      <c r="AA233" s="46"/>
    </row>
    <row r="234" spans="1:27" x14ac:dyDescent="0.15">
      <c r="A234" s="14">
        <v>2010</v>
      </c>
      <c r="B234" s="14">
        <v>2</v>
      </c>
      <c r="C234" s="14">
        <v>47</v>
      </c>
      <c r="D234" s="14">
        <v>2</v>
      </c>
      <c r="E234" s="7">
        <v>1</v>
      </c>
      <c r="F234" s="17" t="s">
        <v>555</v>
      </c>
      <c r="G234" s="7">
        <f t="shared" si="83"/>
        <v>20102472</v>
      </c>
      <c r="Q234" s="15">
        <f t="shared" si="84"/>
        <v>0</v>
      </c>
      <c r="R234" s="46"/>
      <c r="S234" s="46"/>
      <c r="T234" s="46"/>
      <c r="U234" s="46"/>
      <c r="V234" s="46"/>
      <c r="W234" s="46"/>
      <c r="X234" s="46"/>
      <c r="Y234" s="46"/>
      <c r="Z234" s="46"/>
      <c r="AA234" s="46"/>
    </row>
    <row r="235" spans="1:27" x14ac:dyDescent="0.15">
      <c r="A235" s="14">
        <v>2010</v>
      </c>
      <c r="B235" s="14">
        <v>2</v>
      </c>
      <c r="C235" s="14">
        <v>47</v>
      </c>
      <c r="D235" s="14">
        <v>3</v>
      </c>
      <c r="E235" s="7">
        <v>1</v>
      </c>
      <c r="F235" s="17" t="s">
        <v>556</v>
      </c>
      <c r="G235" s="7">
        <f t="shared" si="83"/>
        <v>20102473</v>
      </c>
      <c r="Q235" s="15">
        <f t="shared" si="84"/>
        <v>0</v>
      </c>
      <c r="R235" s="46"/>
      <c r="S235" s="46"/>
      <c r="T235" s="46"/>
      <c r="U235" s="46"/>
      <c r="V235" s="46"/>
      <c r="W235" s="46"/>
      <c r="X235" s="46"/>
      <c r="Y235" s="46"/>
      <c r="Z235" s="46"/>
      <c r="AA235" s="46"/>
    </row>
    <row r="236" spans="1:27" x14ac:dyDescent="0.15">
      <c r="A236" s="14">
        <v>2010</v>
      </c>
      <c r="B236" s="14">
        <v>2</v>
      </c>
      <c r="C236" s="14">
        <v>47</v>
      </c>
      <c r="D236" s="14">
        <v>4</v>
      </c>
      <c r="F236" s="17" t="s">
        <v>557</v>
      </c>
      <c r="G236" s="7">
        <f t="shared" si="83"/>
        <v>20102474</v>
      </c>
      <c r="Q236" s="15">
        <f t="shared" si="84"/>
        <v>0</v>
      </c>
      <c r="R236" s="46"/>
      <c r="S236" s="46"/>
      <c r="T236" s="46"/>
      <c r="U236" s="46"/>
      <c r="V236" s="46"/>
      <c r="W236" s="46"/>
      <c r="X236" s="46"/>
      <c r="Y236" s="46"/>
      <c r="Z236" s="46"/>
      <c r="AA236" s="46"/>
    </row>
    <row r="237" spans="1:27" ht="27" x14ac:dyDescent="0.15">
      <c r="A237" s="14">
        <v>2010</v>
      </c>
      <c r="B237" s="14">
        <v>2</v>
      </c>
      <c r="C237" s="14">
        <v>48</v>
      </c>
      <c r="D237" s="14">
        <v>0</v>
      </c>
      <c r="F237" s="16" t="s">
        <v>8208</v>
      </c>
      <c r="G237" s="7">
        <f t="shared" si="83"/>
        <v>20102480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2010</v>
      </c>
      <c r="B238" s="14">
        <v>2</v>
      </c>
      <c r="C238" s="14">
        <v>48</v>
      </c>
      <c r="D238" s="14">
        <v>1</v>
      </c>
      <c r="E238" s="7">
        <v>1</v>
      </c>
      <c r="F238" s="17" t="s">
        <v>558</v>
      </c>
      <c r="G238" s="7">
        <f t="shared" si="83"/>
        <v>20102481</v>
      </c>
      <c r="Q238" s="15">
        <f t="shared" si="84"/>
        <v>0</v>
      </c>
      <c r="R238" s="46"/>
      <c r="S238" s="46"/>
      <c r="T238" s="46"/>
      <c r="U238" s="46"/>
      <c r="V238" s="46"/>
      <c r="W238" s="46"/>
      <c r="X238" s="46"/>
      <c r="Y238" s="46"/>
      <c r="Z238" s="46"/>
      <c r="AA238" s="46"/>
    </row>
    <row r="239" spans="1:27" x14ac:dyDescent="0.15">
      <c r="A239" s="14">
        <v>2010</v>
      </c>
      <c r="B239" s="14">
        <v>2</v>
      </c>
      <c r="C239" s="14">
        <v>48</v>
      </c>
      <c r="D239" s="14">
        <v>2</v>
      </c>
      <c r="F239" s="17" t="s">
        <v>559</v>
      </c>
      <c r="G239" s="7">
        <f t="shared" si="83"/>
        <v>20102482</v>
      </c>
      <c r="Q239" s="15">
        <f t="shared" si="84"/>
        <v>0</v>
      </c>
      <c r="R239" s="46"/>
      <c r="S239" s="46"/>
      <c r="T239" s="46"/>
      <c r="U239" s="46"/>
      <c r="V239" s="46"/>
      <c r="W239" s="46"/>
      <c r="X239" s="46"/>
      <c r="Y239" s="46"/>
      <c r="Z239" s="46"/>
      <c r="AA239" s="46"/>
    </row>
    <row r="240" spans="1:27" x14ac:dyDescent="0.15">
      <c r="A240" s="14">
        <v>2010</v>
      </c>
      <c r="B240" s="14">
        <v>2</v>
      </c>
      <c r="C240" s="14">
        <v>48</v>
      </c>
      <c r="D240" s="14">
        <v>3</v>
      </c>
      <c r="E240" s="7">
        <v>1</v>
      </c>
      <c r="F240" s="17" t="s">
        <v>560</v>
      </c>
      <c r="G240" s="7">
        <f t="shared" si="83"/>
        <v>20102483</v>
      </c>
      <c r="Q240" s="15">
        <f t="shared" si="84"/>
        <v>0</v>
      </c>
      <c r="R240" s="46"/>
      <c r="S240" s="46"/>
      <c r="T240" s="46"/>
      <c r="U240" s="46"/>
      <c r="V240" s="46"/>
      <c r="W240" s="46"/>
      <c r="X240" s="46"/>
      <c r="Y240" s="46"/>
      <c r="Z240" s="46"/>
      <c r="AA240" s="46"/>
    </row>
    <row r="241" spans="1:27" x14ac:dyDescent="0.15">
      <c r="A241" s="14">
        <v>2010</v>
      </c>
      <c r="B241" s="14">
        <v>2</v>
      </c>
      <c r="C241" s="14">
        <v>48</v>
      </c>
      <c r="D241" s="14">
        <v>4</v>
      </c>
      <c r="E241" s="7">
        <v>1</v>
      </c>
      <c r="F241" s="17" t="s">
        <v>561</v>
      </c>
      <c r="G241" s="7">
        <f t="shared" si="83"/>
        <v>20102484</v>
      </c>
      <c r="Q241" s="15">
        <f t="shared" si="84"/>
        <v>0</v>
      </c>
      <c r="R241" s="46"/>
      <c r="S241" s="46"/>
      <c r="T241" s="46"/>
      <c r="U241" s="46"/>
      <c r="V241" s="46"/>
      <c r="W241" s="46"/>
      <c r="X241" s="46"/>
      <c r="Y241" s="46"/>
      <c r="Z241" s="46"/>
      <c r="AA241" s="46"/>
    </row>
    <row r="242" spans="1:27" ht="27" x14ac:dyDescent="0.15">
      <c r="A242" s="14">
        <v>2010</v>
      </c>
      <c r="B242" s="14">
        <v>2</v>
      </c>
      <c r="C242" s="14">
        <v>49</v>
      </c>
      <c r="D242" s="14">
        <v>0</v>
      </c>
      <c r="F242" s="16" t="s">
        <v>8209</v>
      </c>
      <c r="G242" s="7">
        <f t="shared" si="83"/>
        <v>20102490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2010</v>
      </c>
      <c r="B243" s="14">
        <v>2</v>
      </c>
      <c r="C243" s="14">
        <v>49</v>
      </c>
      <c r="D243" s="14">
        <v>1</v>
      </c>
      <c r="E243" s="7">
        <v>1</v>
      </c>
      <c r="F243" s="17" t="s">
        <v>562</v>
      </c>
      <c r="G243" s="7">
        <f t="shared" si="83"/>
        <v>20102491</v>
      </c>
      <c r="Q243" s="15">
        <f t="shared" si="84"/>
        <v>0</v>
      </c>
      <c r="R243" s="46"/>
      <c r="S243" s="46"/>
      <c r="T243" s="46"/>
      <c r="U243" s="46"/>
      <c r="V243" s="46"/>
      <c r="W243" s="46"/>
      <c r="X243" s="46"/>
      <c r="Y243" s="46"/>
      <c r="Z243" s="46"/>
      <c r="AA243" s="46"/>
    </row>
    <row r="244" spans="1:27" x14ac:dyDescent="0.15">
      <c r="A244" s="14">
        <v>2010</v>
      </c>
      <c r="B244" s="14">
        <v>2</v>
      </c>
      <c r="C244" s="14">
        <v>49</v>
      </c>
      <c r="D244" s="14">
        <v>2</v>
      </c>
      <c r="F244" s="17" t="s">
        <v>563</v>
      </c>
      <c r="G244" s="7">
        <f t="shared" si="83"/>
        <v>20102492</v>
      </c>
      <c r="Q244" s="15">
        <f t="shared" si="84"/>
        <v>0</v>
      </c>
      <c r="R244" s="46"/>
      <c r="S244" s="46"/>
      <c r="T244" s="46"/>
      <c r="U244" s="46"/>
      <c r="V244" s="46"/>
      <c r="W244" s="46"/>
      <c r="X244" s="46"/>
      <c r="Y244" s="46"/>
      <c r="Z244" s="46"/>
      <c r="AA244" s="46"/>
    </row>
    <row r="245" spans="1:27" x14ac:dyDescent="0.15">
      <c r="A245" s="14">
        <v>2010</v>
      </c>
      <c r="B245" s="14">
        <v>2</v>
      </c>
      <c r="C245" s="14">
        <v>49</v>
      </c>
      <c r="D245" s="14">
        <v>3</v>
      </c>
      <c r="F245" s="17" t="s">
        <v>564</v>
      </c>
      <c r="G245" s="7">
        <f t="shared" si="83"/>
        <v>20102493</v>
      </c>
      <c r="Q245" s="15">
        <f t="shared" si="84"/>
        <v>0</v>
      </c>
      <c r="R245" s="46"/>
      <c r="S245" s="46"/>
      <c r="T245" s="46"/>
      <c r="U245" s="46"/>
      <c r="V245" s="46"/>
      <c r="W245" s="46"/>
      <c r="X245" s="46"/>
      <c r="Y245" s="46"/>
      <c r="Z245" s="46"/>
      <c r="AA245" s="46"/>
    </row>
    <row r="246" spans="1:27" x14ac:dyDescent="0.15">
      <c r="A246" s="14">
        <v>2010</v>
      </c>
      <c r="B246" s="14">
        <v>2</v>
      </c>
      <c r="C246" s="14">
        <v>49</v>
      </c>
      <c r="D246" s="14">
        <v>4</v>
      </c>
      <c r="F246" s="17" t="s">
        <v>565</v>
      </c>
      <c r="G246" s="7">
        <f t="shared" si="83"/>
        <v>20102494</v>
      </c>
      <c r="Q246" s="15">
        <f t="shared" si="84"/>
        <v>0</v>
      </c>
      <c r="R246" s="46"/>
      <c r="S246" s="46"/>
      <c r="T246" s="46"/>
      <c r="U246" s="46"/>
      <c r="V246" s="46"/>
      <c r="W246" s="46"/>
      <c r="X246" s="46"/>
      <c r="Y246" s="46"/>
      <c r="Z246" s="46"/>
      <c r="AA246" s="46"/>
    </row>
    <row r="247" spans="1:27" x14ac:dyDescent="0.15">
      <c r="A247" s="14">
        <v>2010</v>
      </c>
      <c r="B247" s="14">
        <v>2</v>
      </c>
      <c r="C247" s="14">
        <v>50</v>
      </c>
      <c r="D247" s="14">
        <v>0</v>
      </c>
      <c r="F247" s="16" t="s">
        <v>8210</v>
      </c>
      <c r="G247" s="7">
        <f t="shared" si="83"/>
        <v>20102500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2010</v>
      </c>
      <c r="B248" s="14">
        <v>2</v>
      </c>
      <c r="C248" s="14">
        <v>50</v>
      </c>
      <c r="D248" s="14">
        <v>1</v>
      </c>
      <c r="E248" s="7">
        <v>1</v>
      </c>
      <c r="F248" s="17" t="s">
        <v>566</v>
      </c>
      <c r="G248" s="7">
        <f t="shared" si="83"/>
        <v>20102501</v>
      </c>
      <c r="Q248" s="15">
        <f t="shared" si="84"/>
        <v>0</v>
      </c>
      <c r="R248" s="46"/>
      <c r="S248" s="46"/>
      <c r="T248" s="46"/>
      <c r="U248" s="46"/>
      <c r="V248" s="46"/>
      <c r="W248" s="46"/>
      <c r="X248" s="46"/>
      <c r="Y248" s="46"/>
      <c r="Z248" s="46"/>
      <c r="AA248" s="46"/>
    </row>
    <row r="249" spans="1:27" x14ac:dyDescent="0.15">
      <c r="A249" s="14">
        <v>2010</v>
      </c>
      <c r="B249" s="14">
        <v>2</v>
      </c>
      <c r="C249" s="14">
        <v>50</v>
      </c>
      <c r="D249" s="14">
        <v>2</v>
      </c>
      <c r="E249" s="7">
        <v>1</v>
      </c>
      <c r="F249" s="17" t="s">
        <v>567</v>
      </c>
      <c r="G249" s="7">
        <f t="shared" si="83"/>
        <v>20102502</v>
      </c>
      <c r="Q249" s="15">
        <f t="shared" si="84"/>
        <v>0</v>
      </c>
      <c r="R249" s="46"/>
      <c r="S249" s="46"/>
      <c r="T249" s="46"/>
      <c r="U249" s="46"/>
      <c r="V249" s="46"/>
      <c r="W249" s="46"/>
      <c r="X249" s="46"/>
      <c r="Y249" s="46"/>
      <c r="Z249" s="46"/>
      <c r="AA249" s="46"/>
    </row>
    <row r="250" spans="1:27" x14ac:dyDescent="0.15">
      <c r="A250" s="14">
        <v>2010</v>
      </c>
      <c r="B250" s="14">
        <v>2</v>
      </c>
      <c r="C250" s="14">
        <v>50</v>
      </c>
      <c r="D250" s="14">
        <v>3</v>
      </c>
      <c r="E250" s="7">
        <v>1</v>
      </c>
      <c r="F250" s="17" t="s">
        <v>568</v>
      </c>
      <c r="G250" s="7">
        <f t="shared" si="83"/>
        <v>20102503</v>
      </c>
      <c r="Q250" s="15">
        <f t="shared" si="84"/>
        <v>0</v>
      </c>
      <c r="R250" s="46"/>
      <c r="S250" s="46"/>
      <c r="T250" s="46"/>
      <c r="U250" s="46"/>
      <c r="V250" s="46"/>
      <c r="W250" s="46"/>
      <c r="X250" s="46"/>
      <c r="Y250" s="46"/>
      <c r="Z250" s="46"/>
      <c r="AA250" s="46"/>
    </row>
    <row r="251" spans="1:27" x14ac:dyDescent="0.15">
      <c r="A251" s="14">
        <v>2010</v>
      </c>
      <c r="B251" s="14">
        <v>2</v>
      </c>
      <c r="C251" s="14">
        <v>50</v>
      </c>
      <c r="D251" s="14">
        <v>4</v>
      </c>
      <c r="E251" s="7">
        <v>1</v>
      </c>
      <c r="F251" s="17" t="s">
        <v>569</v>
      </c>
      <c r="G251" s="7">
        <f t="shared" si="83"/>
        <v>20102504</v>
      </c>
      <c r="Q251" s="15">
        <f t="shared" si="84"/>
        <v>0</v>
      </c>
      <c r="R251" s="46"/>
      <c r="S251" s="46"/>
      <c r="T251" s="46"/>
      <c r="U251" s="46"/>
      <c r="V251" s="46"/>
      <c r="W251" s="46"/>
      <c r="X251" s="46"/>
      <c r="Y251" s="46"/>
      <c r="Z251" s="46"/>
      <c r="AA251" s="46"/>
    </row>
    <row r="252" spans="1:27" x14ac:dyDescent="0.15">
      <c r="A252" s="14">
        <v>2010</v>
      </c>
      <c r="B252" s="14">
        <v>2</v>
      </c>
      <c r="C252" s="14">
        <v>51</v>
      </c>
      <c r="D252" s="14">
        <v>0</v>
      </c>
      <c r="F252" s="16" t="s">
        <v>8211</v>
      </c>
      <c r="G252" s="7">
        <f t="shared" si="83"/>
        <v>20102510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2010</v>
      </c>
      <c r="B253" s="14">
        <v>2</v>
      </c>
      <c r="C253" s="14">
        <v>51</v>
      </c>
      <c r="D253" s="14">
        <v>1</v>
      </c>
      <c r="E253" s="7">
        <v>1</v>
      </c>
      <c r="F253" s="17" t="s">
        <v>8212</v>
      </c>
      <c r="G253" s="7">
        <f t="shared" si="83"/>
        <v>20102511</v>
      </c>
      <c r="Q253" s="15">
        <f t="shared" si="84"/>
        <v>0</v>
      </c>
      <c r="R253" s="46"/>
      <c r="S253" s="46"/>
      <c r="T253" s="46"/>
      <c r="U253" s="46"/>
      <c r="V253" s="46"/>
      <c r="W253" s="46"/>
      <c r="X253" s="46"/>
      <c r="Y253" s="46"/>
      <c r="Z253" s="46"/>
      <c r="AA253" s="46"/>
    </row>
    <row r="254" spans="1:27" x14ac:dyDescent="0.15">
      <c r="A254" s="14">
        <v>2010</v>
      </c>
      <c r="B254" s="14">
        <v>2</v>
      </c>
      <c r="C254" s="14">
        <v>51</v>
      </c>
      <c r="D254" s="14">
        <v>2</v>
      </c>
      <c r="E254" s="7">
        <v>1</v>
      </c>
      <c r="F254" s="17" t="s">
        <v>8213</v>
      </c>
      <c r="G254" s="7">
        <f t="shared" si="83"/>
        <v>20102512</v>
      </c>
      <c r="Q254" s="15">
        <f t="shared" si="84"/>
        <v>0</v>
      </c>
      <c r="R254" s="46"/>
      <c r="S254" s="46"/>
      <c r="T254" s="46"/>
      <c r="U254" s="46"/>
      <c r="V254" s="46"/>
      <c r="W254" s="46"/>
      <c r="X254" s="46"/>
      <c r="Y254" s="46"/>
      <c r="Z254" s="46"/>
      <c r="AA254" s="46"/>
    </row>
    <row r="255" spans="1:27" x14ac:dyDescent="0.15">
      <c r="A255" s="14">
        <v>2010</v>
      </c>
      <c r="B255" s="14">
        <v>2</v>
      </c>
      <c r="C255" s="14">
        <v>51</v>
      </c>
      <c r="D255" s="14">
        <v>3</v>
      </c>
      <c r="E255" s="7">
        <v>1</v>
      </c>
      <c r="F255" s="17" t="s">
        <v>8214</v>
      </c>
      <c r="G255" s="7">
        <f t="shared" si="83"/>
        <v>20102513</v>
      </c>
      <c r="Q255" s="15">
        <f t="shared" si="84"/>
        <v>0</v>
      </c>
      <c r="R255" s="46"/>
      <c r="S255" s="46"/>
      <c r="T255" s="46"/>
      <c r="U255" s="46"/>
      <c r="V255" s="46"/>
      <c r="W255" s="46"/>
      <c r="X255" s="46"/>
      <c r="Y255" s="46"/>
      <c r="Z255" s="46"/>
      <c r="AA255" s="46"/>
    </row>
    <row r="256" spans="1:27" x14ac:dyDescent="0.15">
      <c r="A256" s="14">
        <v>2010</v>
      </c>
      <c r="B256" s="14">
        <v>2</v>
      </c>
      <c r="C256" s="14">
        <v>51</v>
      </c>
      <c r="D256" s="14">
        <v>4</v>
      </c>
      <c r="E256" s="7">
        <v>1</v>
      </c>
      <c r="F256" s="17" t="s">
        <v>8215</v>
      </c>
      <c r="G256" s="7">
        <f t="shared" si="83"/>
        <v>20102514</v>
      </c>
      <c r="Q256" s="15">
        <f t="shared" si="84"/>
        <v>0</v>
      </c>
      <c r="R256" s="46"/>
      <c r="S256" s="46"/>
      <c r="T256" s="46"/>
      <c r="U256" s="46"/>
      <c r="V256" s="46"/>
      <c r="W256" s="46"/>
      <c r="X256" s="46"/>
      <c r="Y256" s="46"/>
      <c r="Z256" s="46"/>
      <c r="AA256" s="46"/>
    </row>
    <row r="257" spans="1:27" x14ac:dyDescent="0.15">
      <c r="A257" s="14">
        <v>2010</v>
      </c>
      <c r="B257" s="14">
        <v>2</v>
      </c>
      <c r="C257" s="14">
        <v>52</v>
      </c>
      <c r="D257" s="14">
        <v>0</v>
      </c>
      <c r="F257" s="16" t="s">
        <v>8117</v>
      </c>
      <c r="G257" s="7">
        <f t="shared" si="83"/>
        <v>20102520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2010</v>
      </c>
      <c r="B258" s="14">
        <v>2</v>
      </c>
      <c r="C258" s="14">
        <v>52</v>
      </c>
      <c r="D258" s="14">
        <v>1</v>
      </c>
      <c r="E258" s="7">
        <v>1</v>
      </c>
      <c r="F258" s="17" t="s">
        <v>8216</v>
      </c>
      <c r="G258" s="7">
        <f t="shared" si="83"/>
        <v>20102521</v>
      </c>
      <c r="Q258" s="15">
        <f t="shared" si="84"/>
        <v>0</v>
      </c>
      <c r="R258" s="46"/>
      <c r="S258" s="46"/>
      <c r="T258" s="46"/>
      <c r="U258" s="46"/>
      <c r="V258" s="46"/>
      <c r="W258" s="46"/>
      <c r="X258" s="46"/>
      <c r="Y258" s="46"/>
      <c r="Z258" s="46"/>
      <c r="AA258" s="46"/>
    </row>
    <row r="259" spans="1:27" ht="40.5" x14ac:dyDescent="0.15">
      <c r="A259" s="14">
        <v>2010</v>
      </c>
      <c r="B259" s="14">
        <v>2</v>
      </c>
      <c r="C259" s="14">
        <v>52</v>
      </c>
      <c r="D259" s="14">
        <v>2</v>
      </c>
      <c r="E259" s="7">
        <v>1</v>
      </c>
      <c r="F259" s="17" t="s">
        <v>570</v>
      </c>
      <c r="G259" s="7">
        <f t="shared" ref="G259:G322" si="111">VALUE(A259&amp;B259&amp;C259&amp;D259)</f>
        <v>20102522</v>
      </c>
      <c r="Q259" s="15">
        <f t="shared" ref="Q259:Q322" si="112">SUMPRODUCT(N(NOT(H259:P259=$E259:$E259))*N($H$502:$P$502="是")*RIGHT(LEFT($H$1:$P$1,2)))</f>
        <v>0</v>
      </c>
      <c r="R259" s="46"/>
      <c r="S259" s="46"/>
      <c r="T259" s="46"/>
      <c r="U259" s="46"/>
      <c r="V259" s="46"/>
      <c r="W259" s="46"/>
      <c r="X259" s="46"/>
      <c r="Y259" s="46"/>
      <c r="Z259" s="46"/>
      <c r="AA259" s="46"/>
    </row>
    <row r="260" spans="1:27" ht="27" x14ac:dyDescent="0.15">
      <c r="A260" s="14">
        <v>2010</v>
      </c>
      <c r="B260" s="14">
        <v>2</v>
      </c>
      <c r="C260" s="14">
        <v>52</v>
      </c>
      <c r="D260" s="14">
        <v>3</v>
      </c>
      <c r="E260" s="7">
        <v>1</v>
      </c>
      <c r="F260" s="17" t="s">
        <v>571</v>
      </c>
      <c r="G260" s="7">
        <f t="shared" si="111"/>
        <v>20102523</v>
      </c>
      <c r="Q260" s="15">
        <f t="shared" si="112"/>
        <v>0</v>
      </c>
      <c r="R260" s="46"/>
      <c r="S260" s="46"/>
      <c r="T260" s="46"/>
      <c r="U260" s="46"/>
      <c r="V260" s="46"/>
      <c r="W260" s="46"/>
      <c r="X260" s="46"/>
      <c r="Y260" s="46"/>
      <c r="Z260" s="46"/>
      <c r="AA260" s="46"/>
    </row>
    <row r="261" spans="1:27" ht="27" x14ac:dyDescent="0.15">
      <c r="A261" s="14">
        <v>2010</v>
      </c>
      <c r="B261" s="14">
        <v>2</v>
      </c>
      <c r="C261" s="14">
        <v>52</v>
      </c>
      <c r="D261" s="14">
        <v>4</v>
      </c>
      <c r="E261" s="7">
        <v>1</v>
      </c>
      <c r="F261" s="17" t="s">
        <v>572</v>
      </c>
      <c r="G261" s="7">
        <f t="shared" si="111"/>
        <v>20102524</v>
      </c>
      <c r="Q261" s="15">
        <f t="shared" si="112"/>
        <v>0</v>
      </c>
      <c r="R261" s="46"/>
      <c r="S261" s="46"/>
      <c r="T261" s="46"/>
      <c r="U261" s="46"/>
      <c r="V261" s="46"/>
      <c r="W261" s="46"/>
      <c r="X261" s="46"/>
      <c r="Y261" s="46"/>
      <c r="Z261" s="46"/>
      <c r="AA261" s="46"/>
    </row>
    <row r="262" spans="1:27" ht="27" x14ac:dyDescent="0.15">
      <c r="A262" s="14">
        <v>2010</v>
      </c>
      <c r="B262" s="14">
        <v>2</v>
      </c>
      <c r="C262" s="14">
        <v>53</v>
      </c>
      <c r="D262" s="14">
        <v>0</v>
      </c>
      <c r="F262" s="16" t="s">
        <v>8217</v>
      </c>
      <c r="G262" s="7">
        <f t="shared" si="111"/>
        <v>20102530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ht="27" x14ac:dyDescent="0.15">
      <c r="A263" s="14">
        <v>2010</v>
      </c>
      <c r="B263" s="14">
        <v>2</v>
      </c>
      <c r="C263" s="14">
        <v>53</v>
      </c>
      <c r="D263" s="14">
        <v>1</v>
      </c>
      <c r="E263" s="7">
        <v>1</v>
      </c>
      <c r="F263" s="17" t="s">
        <v>573</v>
      </c>
      <c r="G263" s="7">
        <f t="shared" si="111"/>
        <v>20102531</v>
      </c>
      <c r="Q263" s="15">
        <f t="shared" si="112"/>
        <v>0</v>
      </c>
      <c r="R263" s="46"/>
      <c r="S263" s="46"/>
      <c r="T263" s="46"/>
      <c r="U263" s="46"/>
      <c r="V263" s="46"/>
      <c r="W263" s="46"/>
      <c r="X263" s="46"/>
      <c r="Y263" s="46"/>
      <c r="Z263" s="46"/>
      <c r="AA263" s="46"/>
    </row>
    <row r="264" spans="1:27" ht="27" x14ac:dyDescent="0.15">
      <c r="A264" s="14">
        <v>2010</v>
      </c>
      <c r="B264" s="14">
        <v>2</v>
      </c>
      <c r="C264" s="14">
        <v>53</v>
      </c>
      <c r="D264" s="14">
        <v>2</v>
      </c>
      <c r="E264" s="7">
        <v>1</v>
      </c>
      <c r="F264" s="17" t="s">
        <v>574</v>
      </c>
      <c r="G264" s="7">
        <f t="shared" si="111"/>
        <v>20102532</v>
      </c>
      <c r="Q264" s="15">
        <f t="shared" si="112"/>
        <v>0</v>
      </c>
      <c r="R264" s="46"/>
      <c r="S264" s="46"/>
      <c r="T264" s="46"/>
      <c r="U264" s="46"/>
      <c r="V264" s="46"/>
      <c r="W264" s="46"/>
      <c r="X264" s="46"/>
      <c r="Y264" s="46"/>
      <c r="Z264" s="46"/>
      <c r="AA264" s="46"/>
    </row>
    <row r="265" spans="1:27" ht="27" x14ac:dyDescent="0.15">
      <c r="A265" s="14">
        <v>2010</v>
      </c>
      <c r="B265" s="14">
        <v>2</v>
      </c>
      <c r="C265" s="14">
        <v>53</v>
      </c>
      <c r="D265" s="14">
        <v>3</v>
      </c>
      <c r="F265" s="17" t="s">
        <v>575</v>
      </c>
      <c r="G265" s="7">
        <f t="shared" si="111"/>
        <v>20102533</v>
      </c>
      <c r="Q265" s="15">
        <f t="shared" si="112"/>
        <v>0</v>
      </c>
      <c r="R265" s="46"/>
      <c r="S265" s="46"/>
      <c r="T265" s="46"/>
      <c r="U265" s="46"/>
      <c r="V265" s="46"/>
      <c r="W265" s="46"/>
      <c r="X265" s="46"/>
      <c r="Y265" s="46"/>
      <c r="Z265" s="46"/>
      <c r="AA265" s="46"/>
    </row>
    <row r="266" spans="1:27" ht="27" x14ac:dyDescent="0.15">
      <c r="A266" s="14">
        <v>2010</v>
      </c>
      <c r="B266" s="14">
        <v>2</v>
      </c>
      <c r="C266" s="14">
        <v>53</v>
      </c>
      <c r="D266" s="14">
        <v>4</v>
      </c>
      <c r="F266" s="17" t="s">
        <v>576</v>
      </c>
      <c r="G266" s="7">
        <f t="shared" si="111"/>
        <v>20102534</v>
      </c>
      <c r="Q266" s="15">
        <f t="shared" si="112"/>
        <v>0</v>
      </c>
      <c r="R266" s="46"/>
      <c r="S266" s="46"/>
      <c r="T266" s="46"/>
      <c r="U266" s="46"/>
      <c r="V266" s="46"/>
      <c r="W266" s="46"/>
      <c r="X266" s="46"/>
      <c r="Y266" s="46"/>
      <c r="Z266" s="46"/>
      <c r="AA266" s="46"/>
    </row>
    <row r="267" spans="1:27" ht="27" x14ac:dyDescent="0.15">
      <c r="A267" s="14">
        <v>2010</v>
      </c>
      <c r="B267" s="14">
        <v>2</v>
      </c>
      <c r="C267" s="14">
        <v>54</v>
      </c>
      <c r="D267" s="14">
        <v>0</v>
      </c>
      <c r="F267" s="16" t="s">
        <v>8218</v>
      </c>
      <c r="G267" s="7">
        <f t="shared" si="111"/>
        <v>20102540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2010</v>
      </c>
      <c r="B268" s="14">
        <v>2</v>
      </c>
      <c r="C268" s="14">
        <v>54</v>
      </c>
      <c r="D268" s="14">
        <v>1</v>
      </c>
      <c r="F268" s="17" t="s">
        <v>577</v>
      </c>
      <c r="G268" s="7">
        <f t="shared" si="111"/>
        <v>20102541</v>
      </c>
      <c r="Q268" s="15">
        <f t="shared" si="112"/>
        <v>0</v>
      </c>
      <c r="R268" s="46"/>
      <c r="S268" s="46"/>
      <c r="T268" s="46"/>
      <c r="U268" s="46"/>
      <c r="V268" s="46"/>
      <c r="W268" s="46"/>
      <c r="X268" s="46"/>
      <c r="Y268" s="46"/>
      <c r="Z268" s="46"/>
      <c r="AA268" s="46"/>
    </row>
    <row r="269" spans="1:27" x14ac:dyDescent="0.15">
      <c r="A269" s="14">
        <v>2010</v>
      </c>
      <c r="B269" s="14">
        <v>2</v>
      </c>
      <c r="C269" s="14">
        <v>54</v>
      </c>
      <c r="D269" s="14">
        <v>2</v>
      </c>
      <c r="F269" s="17" t="s">
        <v>578</v>
      </c>
      <c r="G269" s="7">
        <f t="shared" si="111"/>
        <v>20102542</v>
      </c>
      <c r="Q269" s="15">
        <f t="shared" si="112"/>
        <v>0</v>
      </c>
      <c r="R269" s="46"/>
      <c r="S269" s="46"/>
      <c r="T269" s="46"/>
      <c r="U269" s="46"/>
      <c r="V269" s="46"/>
      <c r="W269" s="46"/>
      <c r="X269" s="46"/>
      <c r="Y269" s="46"/>
      <c r="Z269" s="46"/>
      <c r="AA269" s="46"/>
    </row>
    <row r="270" spans="1:27" x14ac:dyDescent="0.15">
      <c r="A270" s="14">
        <v>2010</v>
      </c>
      <c r="B270" s="14">
        <v>2</v>
      </c>
      <c r="C270" s="14">
        <v>54</v>
      </c>
      <c r="D270" s="14">
        <v>3</v>
      </c>
      <c r="E270" s="7">
        <v>1</v>
      </c>
      <c r="F270" s="17" t="s">
        <v>579</v>
      </c>
      <c r="G270" s="7">
        <f t="shared" si="111"/>
        <v>20102543</v>
      </c>
      <c r="Q270" s="15">
        <f t="shared" si="112"/>
        <v>0</v>
      </c>
      <c r="R270" s="46"/>
      <c r="S270" s="46"/>
      <c r="T270" s="46"/>
      <c r="U270" s="46"/>
      <c r="V270" s="46"/>
      <c r="W270" s="46"/>
      <c r="X270" s="46"/>
      <c r="Y270" s="46"/>
      <c r="Z270" s="46"/>
      <c r="AA270" s="46"/>
    </row>
    <row r="271" spans="1:27" x14ac:dyDescent="0.15">
      <c r="A271" s="14">
        <v>2010</v>
      </c>
      <c r="B271" s="14">
        <v>2</v>
      </c>
      <c r="C271" s="14">
        <v>54</v>
      </c>
      <c r="D271" s="14">
        <v>4</v>
      </c>
      <c r="E271" s="7">
        <v>1</v>
      </c>
      <c r="F271" s="17" t="s">
        <v>580</v>
      </c>
      <c r="G271" s="7">
        <f t="shared" si="111"/>
        <v>20102544</v>
      </c>
      <c r="Q271" s="15">
        <f t="shared" si="112"/>
        <v>0</v>
      </c>
      <c r="R271" s="46"/>
      <c r="S271" s="46"/>
      <c r="T271" s="46"/>
      <c r="U271" s="46"/>
      <c r="V271" s="46"/>
      <c r="W271" s="46"/>
      <c r="X271" s="46"/>
      <c r="Y271" s="46"/>
      <c r="Z271" s="46"/>
      <c r="AA271" s="46"/>
    </row>
    <row r="272" spans="1:27" ht="40.5" x14ac:dyDescent="0.15">
      <c r="A272" s="14">
        <v>2010</v>
      </c>
      <c r="B272" s="14">
        <v>2</v>
      </c>
      <c r="C272" s="14">
        <v>55</v>
      </c>
      <c r="D272" s="14">
        <v>0</v>
      </c>
      <c r="F272" s="16" t="s">
        <v>8219</v>
      </c>
      <c r="G272" s="7">
        <f t="shared" si="111"/>
        <v>20102550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14">
        <v>2010</v>
      </c>
      <c r="B273" s="14">
        <v>2</v>
      </c>
      <c r="C273" s="14">
        <v>55</v>
      </c>
      <c r="D273" s="14">
        <v>1</v>
      </c>
      <c r="E273" s="7">
        <v>1</v>
      </c>
      <c r="F273" s="17" t="s">
        <v>3063</v>
      </c>
      <c r="G273" s="7">
        <f t="shared" si="111"/>
        <v>20102551</v>
      </c>
      <c r="Q273" s="15">
        <f t="shared" si="112"/>
        <v>0</v>
      </c>
      <c r="R273" s="46"/>
      <c r="S273" s="46"/>
      <c r="T273" s="46"/>
      <c r="U273" s="46"/>
      <c r="V273" s="46"/>
      <c r="W273" s="46"/>
      <c r="X273" s="46"/>
      <c r="Y273" s="46"/>
      <c r="Z273" s="46"/>
      <c r="AA273" s="46"/>
    </row>
    <row r="274" spans="1:27" x14ac:dyDescent="0.15">
      <c r="A274" s="14">
        <v>2010</v>
      </c>
      <c r="B274" s="14">
        <v>2</v>
      </c>
      <c r="C274" s="14">
        <v>55</v>
      </c>
      <c r="D274" s="14">
        <v>2</v>
      </c>
      <c r="E274" s="7">
        <v>1</v>
      </c>
      <c r="F274" s="17" t="s">
        <v>8220</v>
      </c>
      <c r="G274" s="7">
        <f t="shared" si="111"/>
        <v>20102552</v>
      </c>
      <c r="Q274" s="15">
        <f t="shared" si="112"/>
        <v>0</v>
      </c>
      <c r="R274" s="46"/>
      <c r="S274" s="46"/>
      <c r="T274" s="46"/>
      <c r="U274" s="46"/>
      <c r="V274" s="46"/>
      <c r="W274" s="46"/>
      <c r="X274" s="46"/>
      <c r="Y274" s="46"/>
      <c r="Z274" s="46"/>
      <c r="AA274" s="46"/>
    </row>
    <row r="275" spans="1:27" x14ac:dyDescent="0.15">
      <c r="A275" s="14">
        <v>2010</v>
      </c>
      <c r="B275" s="14">
        <v>2</v>
      </c>
      <c r="C275" s="14">
        <v>55</v>
      </c>
      <c r="D275" s="14">
        <v>3</v>
      </c>
      <c r="E275" s="7">
        <v>1</v>
      </c>
      <c r="F275" s="17" t="s">
        <v>3064</v>
      </c>
      <c r="G275" s="7">
        <f t="shared" si="111"/>
        <v>20102553</v>
      </c>
      <c r="Q275" s="15">
        <f t="shared" si="112"/>
        <v>0</v>
      </c>
      <c r="R275" s="46"/>
      <c r="S275" s="46"/>
      <c r="T275" s="46"/>
      <c r="U275" s="46"/>
      <c r="V275" s="46"/>
      <c r="W275" s="46"/>
      <c r="X275" s="46"/>
      <c r="Y275" s="46"/>
      <c r="Z275" s="46"/>
      <c r="AA275" s="46"/>
    </row>
    <row r="276" spans="1:27" x14ac:dyDescent="0.15">
      <c r="A276" s="14">
        <v>2010</v>
      </c>
      <c r="B276" s="14">
        <v>2</v>
      </c>
      <c r="C276" s="14">
        <v>55</v>
      </c>
      <c r="D276" s="14">
        <v>4</v>
      </c>
      <c r="F276" s="17" t="s">
        <v>3065</v>
      </c>
      <c r="G276" s="7">
        <f t="shared" si="111"/>
        <v>20102554</v>
      </c>
      <c r="Q276" s="15">
        <f t="shared" si="112"/>
        <v>0</v>
      </c>
      <c r="R276" s="46"/>
      <c r="S276" s="46"/>
      <c r="T276" s="46"/>
      <c r="U276" s="46"/>
      <c r="V276" s="46"/>
      <c r="W276" s="46"/>
      <c r="X276" s="46"/>
      <c r="Y276" s="46"/>
      <c r="Z276" s="46"/>
      <c r="AA276" s="46"/>
    </row>
    <row r="277" spans="1:27" ht="27" x14ac:dyDescent="0.15">
      <c r="A277" s="14">
        <v>2010</v>
      </c>
      <c r="B277" s="14">
        <v>2</v>
      </c>
      <c r="C277" s="14">
        <v>56</v>
      </c>
      <c r="D277" s="14">
        <v>0</v>
      </c>
      <c r="F277" s="16" t="s">
        <v>8221</v>
      </c>
      <c r="G277" s="7">
        <f t="shared" si="111"/>
        <v>20102560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2010</v>
      </c>
      <c r="B278" s="14">
        <v>2</v>
      </c>
      <c r="C278" s="14">
        <v>56</v>
      </c>
      <c r="D278" s="14">
        <v>1</v>
      </c>
      <c r="E278" s="7">
        <v>1</v>
      </c>
      <c r="F278" s="17" t="s">
        <v>581</v>
      </c>
      <c r="G278" s="7">
        <f t="shared" si="111"/>
        <v>20102561</v>
      </c>
      <c r="Q278" s="15">
        <f t="shared" si="112"/>
        <v>0</v>
      </c>
      <c r="R278" s="46"/>
      <c r="S278" s="46"/>
      <c r="T278" s="46"/>
      <c r="U278" s="46"/>
      <c r="V278" s="46"/>
      <c r="W278" s="46"/>
      <c r="X278" s="46"/>
      <c r="Y278" s="46"/>
      <c r="Z278" s="46"/>
      <c r="AA278" s="46"/>
    </row>
    <row r="279" spans="1:27" x14ac:dyDescent="0.15">
      <c r="A279" s="14">
        <v>2010</v>
      </c>
      <c r="B279" s="14">
        <v>2</v>
      </c>
      <c r="C279" s="14">
        <v>56</v>
      </c>
      <c r="D279" s="14">
        <v>2</v>
      </c>
      <c r="F279" s="17" t="s">
        <v>582</v>
      </c>
      <c r="G279" s="7">
        <f t="shared" si="111"/>
        <v>20102562</v>
      </c>
      <c r="Q279" s="15">
        <f t="shared" si="112"/>
        <v>0</v>
      </c>
      <c r="R279" s="46"/>
      <c r="S279" s="46"/>
      <c r="T279" s="46"/>
      <c r="U279" s="46"/>
      <c r="V279" s="46"/>
      <c r="W279" s="46"/>
      <c r="X279" s="46"/>
      <c r="Y279" s="46"/>
      <c r="Z279" s="46"/>
      <c r="AA279" s="46"/>
    </row>
    <row r="280" spans="1:27" x14ac:dyDescent="0.15">
      <c r="A280" s="14">
        <v>2010</v>
      </c>
      <c r="B280" s="14">
        <v>2</v>
      </c>
      <c r="C280" s="14">
        <v>56</v>
      </c>
      <c r="D280" s="14">
        <v>3</v>
      </c>
      <c r="F280" s="17" t="s">
        <v>583</v>
      </c>
      <c r="G280" s="7">
        <f t="shared" si="111"/>
        <v>20102563</v>
      </c>
      <c r="Q280" s="15">
        <f t="shared" si="112"/>
        <v>0</v>
      </c>
      <c r="R280" s="46"/>
      <c r="S280" s="46"/>
      <c r="T280" s="46"/>
      <c r="U280" s="46"/>
      <c r="V280" s="46"/>
      <c r="W280" s="46"/>
      <c r="X280" s="46"/>
      <c r="Y280" s="46"/>
      <c r="Z280" s="46"/>
      <c r="AA280" s="46"/>
    </row>
    <row r="281" spans="1:27" x14ac:dyDescent="0.15">
      <c r="A281" s="14">
        <v>2010</v>
      </c>
      <c r="B281" s="14">
        <v>2</v>
      </c>
      <c r="C281" s="14">
        <v>56</v>
      </c>
      <c r="D281" s="14">
        <v>4</v>
      </c>
      <c r="F281" s="17" t="s">
        <v>584</v>
      </c>
      <c r="G281" s="7">
        <f t="shared" si="111"/>
        <v>20102564</v>
      </c>
      <c r="Q281" s="15">
        <f t="shared" si="112"/>
        <v>0</v>
      </c>
      <c r="R281" s="46"/>
      <c r="S281" s="46"/>
      <c r="T281" s="46"/>
      <c r="U281" s="46"/>
      <c r="V281" s="46"/>
      <c r="W281" s="46"/>
      <c r="X281" s="46"/>
      <c r="Y281" s="46"/>
      <c r="Z281" s="46"/>
      <c r="AA281" s="46"/>
    </row>
    <row r="282" spans="1:27" ht="54" x14ac:dyDescent="0.15">
      <c r="A282" s="14">
        <v>2010</v>
      </c>
      <c r="B282" s="14">
        <v>2</v>
      </c>
      <c r="C282" s="14">
        <v>57</v>
      </c>
      <c r="D282" s="14">
        <v>0</v>
      </c>
      <c r="F282" s="16" t="s">
        <v>8222</v>
      </c>
      <c r="G282" s="7">
        <f t="shared" si="111"/>
        <v>20102570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2010</v>
      </c>
      <c r="B283" s="14">
        <v>2</v>
      </c>
      <c r="C283" s="14">
        <v>57</v>
      </c>
      <c r="D283" s="14">
        <v>1</v>
      </c>
      <c r="F283" s="17" t="s">
        <v>585</v>
      </c>
      <c r="G283" s="7">
        <f t="shared" si="111"/>
        <v>20102571</v>
      </c>
      <c r="Q283" s="15">
        <f t="shared" si="112"/>
        <v>0</v>
      </c>
      <c r="R283" s="46"/>
      <c r="S283" s="46"/>
      <c r="T283" s="46"/>
      <c r="U283" s="46"/>
      <c r="V283" s="46"/>
      <c r="W283" s="46"/>
      <c r="X283" s="46"/>
      <c r="Y283" s="46"/>
      <c r="Z283" s="46"/>
      <c r="AA283" s="46"/>
    </row>
    <row r="284" spans="1:27" ht="27" x14ac:dyDescent="0.15">
      <c r="A284" s="14">
        <v>2010</v>
      </c>
      <c r="B284" s="14">
        <v>2</v>
      </c>
      <c r="C284" s="14">
        <v>57</v>
      </c>
      <c r="D284" s="14">
        <v>2</v>
      </c>
      <c r="E284" s="7">
        <v>1</v>
      </c>
      <c r="F284" s="17" t="s">
        <v>586</v>
      </c>
      <c r="G284" s="7">
        <f t="shared" si="111"/>
        <v>20102572</v>
      </c>
      <c r="Q284" s="15">
        <f t="shared" si="112"/>
        <v>0</v>
      </c>
      <c r="R284" s="46"/>
      <c r="S284" s="46"/>
      <c r="T284" s="46"/>
      <c r="U284" s="46"/>
      <c r="V284" s="46"/>
      <c r="W284" s="46"/>
      <c r="X284" s="46"/>
      <c r="Y284" s="46"/>
      <c r="Z284" s="46"/>
      <c r="AA284" s="46"/>
    </row>
    <row r="285" spans="1:27" x14ac:dyDescent="0.15">
      <c r="A285" s="14">
        <v>2010</v>
      </c>
      <c r="B285" s="14">
        <v>2</v>
      </c>
      <c r="C285" s="14">
        <v>57</v>
      </c>
      <c r="D285" s="14">
        <v>3</v>
      </c>
      <c r="F285" s="17" t="s">
        <v>8223</v>
      </c>
      <c r="G285" s="7">
        <f t="shared" si="111"/>
        <v>20102573</v>
      </c>
      <c r="Q285" s="15">
        <f t="shared" si="112"/>
        <v>0</v>
      </c>
      <c r="R285" s="46"/>
      <c r="S285" s="46"/>
      <c r="T285" s="46"/>
      <c r="U285" s="46"/>
      <c r="V285" s="46"/>
      <c r="W285" s="46"/>
      <c r="X285" s="46"/>
      <c r="Y285" s="46"/>
      <c r="Z285" s="46"/>
      <c r="AA285" s="46"/>
    </row>
    <row r="286" spans="1:27" ht="27" x14ac:dyDescent="0.15">
      <c r="A286" s="14">
        <v>2010</v>
      </c>
      <c r="B286" s="14">
        <v>2</v>
      </c>
      <c r="C286" s="14">
        <v>57</v>
      </c>
      <c r="D286" s="14">
        <v>4</v>
      </c>
      <c r="F286" s="17" t="s">
        <v>587</v>
      </c>
      <c r="G286" s="7">
        <f t="shared" si="111"/>
        <v>20102574</v>
      </c>
      <c r="Q286" s="15">
        <f t="shared" si="112"/>
        <v>0</v>
      </c>
      <c r="R286" s="46"/>
      <c r="S286" s="46"/>
      <c r="T286" s="46"/>
      <c r="U286" s="46"/>
      <c r="V286" s="46"/>
      <c r="W286" s="46"/>
      <c r="X286" s="46"/>
      <c r="Y286" s="46"/>
      <c r="Z286" s="46"/>
      <c r="AA286" s="46"/>
    </row>
    <row r="287" spans="1:27" ht="27" x14ac:dyDescent="0.15">
      <c r="A287" s="14">
        <v>2010</v>
      </c>
      <c r="B287" s="14">
        <v>2</v>
      </c>
      <c r="C287" s="14">
        <v>58</v>
      </c>
      <c r="D287" s="14">
        <v>0</v>
      </c>
      <c r="F287" s="16" t="s">
        <v>8224</v>
      </c>
      <c r="G287" s="7">
        <f t="shared" si="111"/>
        <v>20102580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2010</v>
      </c>
      <c r="B288" s="14">
        <v>2</v>
      </c>
      <c r="C288" s="14">
        <v>58</v>
      </c>
      <c r="D288" s="14">
        <v>1</v>
      </c>
      <c r="F288" s="17" t="s">
        <v>588</v>
      </c>
      <c r="G288" s="7">
        <f t="shared" si="111"/>
        <v>20102581</v>
      </c>
      <c r="Q288" s="15">
        <f t="shared" si="112"/>
        <v>0</v>
      </c>
      <c r="R288" s="46"/>
      <c r="S288" s="46"/>
      <c r="T288" s="46"/>
      <c r="U288" s="46"/>
      <c r="V288" s="46"/>
      <c r="W288" s="46"/>
      <c r="X288" s="46"/>
      <c r="Y288" s="46"/>
      <c r="Z288" s="46"/>
      <c r="AA288" s="46"/>
    </row>
    <row r="289" spans="1:27" x14ac:dyDescent="0.15">
      <c r="A289" s="14">
        <v>2010</v>
      </c>
      <c r="B289" s="14">
        <v>2</v>
      </c>
      <c r="C289" s="14">
        <v>58</v>
      </c>
      <c r="D289" s="14">
        <v>2</v>
      </c>
      <c r="F289" s="17" t="s">
        <v>589</v>
      </c>
      <c r="G289" s="7">
        <f t="shared" si="111"/>
        <v>20102582</v>
      </c>
      <c r="Q289" s="15">
        <f t="shared" si="112"/>
        <v>0</v>
      </c>
      <c r="R289" s="46"/>
      <c r="S289" s="46"/>
      <c r="T289" s="46"/>
      <c r="U289" s="46"/>
      <c r="V289" s="46"/>
      <c r="W289" s="46"/>
      <c r="X289" s="46"/>
      <c r="Y289" s="46"/>
      <c r="Z289" s="46"/>
      <c r="AA289" s="46"/>
    </row>
    <row r="290" spans="1:27" x14ac:dyDescent="0.15">
      <c r="A290" s="14">
        <v>2010</v>
      </c>
      <c r="B290" s="14">
        <v>2</v>
      </c>
      <c r="C290" s="14">
        <v>58</v>
      </c>
      <c r="D290" s="14">
        <v>3</v>
      </c>
      <c r="E290" s="7">
        <v>1</v>
      </c>
      <c r="F290" s="17" t="s">
        <v>590</v>
      </c>
      <c r="G290" s="7">
        <f t="shared" si="111"/>
        <v>20102583</v>
      </c>
      <c r="Q290" s="15">
        <f t="shared" si="112"/>
        <v>0</v>
      </c>
      <c r="R290" s="46"/>
      <c r="S290" s="46"/>
      <c r="T290" s="46"/>
      <c r="U290" s="46"/>
      <c r="V290" s="46"/>
      <c r="W290" s="46"/>
      <c r="X290" s="46"/>
      <c r="Y290" s="46"/>
      <c r="Z290" s="46"/>
      <c r="AA290" s="46"/>
    </row>
    <row r="291" spans="1:27" x14ac:dyDescent="0.15">
      <c r="A291" s="14">
        <v>2010</v>
      </c>
      <c r="B291" s="14">
        <v>2</v>
      </c>
      <c r="C291" s="14">
        <v>58</v>
      </c>
      <c r="D291" s="14">
        <v>4</v>
      </c>
      <c r="F291" s="17" t="s">
        <v>591</v>
      </c>
      <c r="G291" s="7">
        <f t="shared" si="111"/>
        <v>20102584</v>
      </c>
      <c r="Q291" s="15">
        <f t="shared" si="112"/>
        <v>0</v>
      </c>
      <c r="R291" s="46"/>
      <c r="S291" s="46"/>
      <c r="T291" s="46"/>
      <c r="U291" s="46"/>
      <c r="V291" s="46"/>
      <c r="W291" s="46"/>
      <c r="X291" s="46"/>
      <c r="Y291" s="46"/>
      <c r="Z291" s="46"/>
      <c r="AA291" s="46"/>
    </row>
    <row r="292" spans="1:27" x14ac:dyDescent="0.15">
      <c r="A292" s="14">
        <v>2010</v>
      </c>
      <c r="B292" s="14">
        <v>2</v>
      </c>
      <c r="C292" s="14">
        <v>59</v>
      </c>
      <c r="D292" s="14">
        <v>0</v>
      </c>
      <c r="F292" s="16" t="s">
        <v>8225</v>
      </c>
      <c r="G292" s="7">
        <f t="shared" si="111"/>
        <v>20102590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ht="27" x14ac:dyDescent="0.15">
      <c r="A293" s="14">
        <v>2010</v>
      </c>
      <c r="B293" s="14">
        <v>2</v>
      </c>
      <c r="C293" s="14">
        <v>59</v>
      </c>
      <c r="D293" s="14">
        <v>1</v>
      </c>
      <c r="E293" s="7">
        <v>1</v>
      </c>
      <c r="F293" s="17" t="s">
        <v>592</v>
      </c>
      <c r="G293" s="7">
        <f t="shared" si="111"/>
        <v>20102591</v>
      </c>
      <c r="Q293" s="15">
        <f t="shared" si="112"/>
        <v>0</v>
      </c>
      <c r="R293" s="46"/>
      <c r="S293" s="46"/>
      <c r="T293" s="46"/>
      <c r="U293" s="46"/>
      <c r="V293" s="46"/>
      <c r="W293" s="46"/>
      <c r="X293" s="46"/>
      <c r="Y293" s="46"/>
      <c r="Z293" s="46"/>
      <c r="AA293" s="46"/>
    </row>
    <row r="294" spans="1:27" ht="27" x14ac:dyDescent="0.15">
      <c r="A294" s="14">
        <v>2010</v>
      </c>
      <c r="B294" s="14">
        <v>2</v>
      </c>
      <c r="C294" s="14">
        <v>59</v>
      </c>
      <c r="D294" s="14">
        <v>2</v>
      </c>
      <c r="E294" s="7">
        <v>1</v>
      </c>
      <c r="F294" s="17" t="s">
        <v>593</v>
      </c>
      <c r="G294" s="7">
        <f t="shared" si="111"/>
        <v>20102592</v>
      </c>
      <c r="Q294" s="15">
        <f t="shared" si="112"/>
        <v>0</v>
      </c>
      <c r="R294" s="46"/>
      <c r="S294" s="46"/>
      <c r="T294" s="46"/>
      <c r="U294" s="46"/>
      <c r="V294" s="46"/>
      <c r="W294" s="46"/>
      <c r="X294" s="46"/>
      <c r="Y294" s="46"/>
      <c r="Z294" s="46"/>
      <c r="AA294" s="46"/>
    </row>
    <row r="295" spans="1:27" ht="27" x14ac:dyDescent="0.15">
      <c r="A295" s="14">
        <v>2010</v>
      </c>
      <c r="B295" s="14">
        <v>2</v>
      </c>
      <c r="C295" s="14">
        <v>59</v>
      </c>
      <c r="D295" s="14">
        <v>3</v>
      </c>
      <c r="F295" s="17" t="s">
        <v>594</v>
      </c>
      <c r="G295" s="7">
        <f t="shared" si="111"/>
        <v>20102593</v>
      </c>
      <c r="Q295" s="15">
        <f t="shared" si="112"/>
        <v>0</v>
      </c>
      <c r="R295" s="46"/>
      <c r="S295" s="46"/>
      <c r="T295" s="46"/>
      <c r="U295" s="46"/>
      <c r="V295" s="46"/>
      <c r="W295" s="46"/>
      <c r="X295" s="46"/>
      <c r="Y295" s="46"/>
      <c r="Z295" s="46"/>
      <c r="AA295" s="46"/>
    </row>
    <row r="296" spans="1:27" ht="27" x14ac:dyDescent="0.15">
      <c r="A296" s="14">
        <v>2010</v>
      </c>
      <c r="B296" s="14">
        <v>2</v>
      </c>
      <c r="C296" s="14">
        <v>59</v>
      </c>
      <c r="D296" s="14">
        <v>4</v>
      </c>
      <c r="F296" s="17" t="s">
        <v>595</v>
      </c>
      <c r="G296" s="7">
        <f t="shared" si="111"/>
        <v>20102594</v>
      </c>
      <c r="Q296" s="15">
        <f t="shared" si="112"/>
        <v>0</v>
      </c>
      <c r="R296" s="46"/>
      <c r="S296" s="46"/>
      <c r="T296" s="46"/>
      <c r="U296" s="46"/>
      <c r="V296" s="46"/>
      <c r="W296" s="46"/>
      <c r="X296" s="46"/>
      <c r="Y296" s="46"/>
      <c r="Z296" s="46"/>
      <c r="AA296" s="46"/>
    </row>
    <row r="297" spans="1:27" x14ac:dyDescent="0.15">
      <c r="A297" s="14">
        <v>2010</v>
      </c>
      <c r="B297" s="14">
        <v>2</v>
      </c>
      <c r="C297" s="14">
        <v>60</v>
      </c>
      <c r="D297" s="14">
        <v>0</v>
      </c>
      <c r="F297" s="16" t="s">
        <v>8226</v>
      </c>
      <c r="G297" s="7">
        <f t="shared" si="111"/>
        <v>20102600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2010</v>
      </c>
      <c r="B298" s="14">
        <v>2</v>
      </c>
      <c r="C298" s="14">
        <v>60</v>
      </c>
      <c r="D298" s="14">
        <v>1</v>
      </c>
      <c r="E298" s="7">
        <v>1</v>
      </c>
      <c r="F298" s="18" t="s">
        <v>8227</v>
      </c>
      <c r="G298" s="7">
        <f t="shared" si="111"/>
        <v>20102601</v>
      </c>
      <c r="Q298" s="15">
        <f t="shared" si="112"/>
        <v>0</v>
      </c>
      <c r="R298" s="46"/>
      <c r="S298" s="46"/>
      <c r="T298" s="46"/>
      <c r="U298" s="46"/>
      <c r="V298" s="46"/>
      <c r="W298" s="46"/>
      <c r="X298" s="46"/>
      <c r="Y298" s="46"/>
      <c r="Z298" s="46"/>
      <c r="AA298" s="46"/>
    </row>
    <row r="299" spans="1:27" x14ac:dyDescent="0.15">
      <c r="A299" s="14">
        <v>2010</v>
      </c>
      <c r="B299" s="14">
        <v>2</v>
      </c>
      <c r="C299" s="14">
        <v>60</v>
      </c>
      <c r="D299" s="14">
        <v>2</v>
      </c>
      <c r="E299" s="7">
        <v>1</v>
      </c>
      <c r="F299" s="18" t="s">
        <v>8228</v>
      </c>
      <c r="G299" s="7">
        <f t="shared" si="111"/>
        <v>20102602</v>
      </c>
      <c r="Q299" s="15">
        <f t="shared" si="112"/>
        <v>0</v>
      </c>
      <c r="R299" s="46"/>
      <c r="S299" s="46"/>
      <c r="T299" s="46"/>
      <c r="U299" s="46"/>
      <c r="V299" s="46"/>
      <c r="W299" s="46"/>
      <c r="X299" s="46"/>
      <c r="Y299" s="46"/>
      <c r="Z299" s="46"/>
      <c r="AA299" s="46"/>
    </row>
    <row r="300" spans="1:27" x14ac:dyDescent="0.15">
      <c r="A300" s="14">
        <v>2010</v>
      </c>
      <c r="B300" s="14">
        <v>2</v>
      </c>
      <c r="C300" s="14">
        <v>60</v>
      </c>
      <c r="D300" s="14">
        <v>3</v>
      </c>
      <c r="F300" s="18" t="s">
        <v>8229</v>
      </c>
      <c r="G300" s="7">
        <f t="shared" si="111"/>
        <v>20102603</v>
      </c>
      <c r="Q300" s="15">
        <f t="shared" si="112"/>
        <v>0</v>
      </c>
      <c r="R300" s="46"/>
      <c r="S300" s="46"/>
      <c r="T300" s="46"/>
      <c r="U300" s="46"/>
      <c r="V300" s="46"/>
      <c r="W300" s="46"/>
      <c r="X300" s="46"/>
      <c r="Y300" s="46"/>
      <c r="Z300" s="46"/>
      <c r="AA300" s="46"/>
    </row>
    <row r="301" spans="1:27" x14ac:dyDescent="0.15">
      <c r="A301" s="14">
        <v>2010</v>
      </c>
      <c r="B301" s="14">
        <v>2</v>
      </c>
      <c r="C301" s="14">
        <v>60</v>
      </c>
      <c r="D301" s="14">
        <v>4</v>
      </c>
      <c r="E301" s="7">
        <v>1</v>
      </c>
      <c r="F301" s="18" t="s">
        <v>8230</v>
      </c>
      <c r="G301" s="7">
        <f t="shared" si="111"/>
        <v>20102604</v>
      </c>
      <c r="Q301" s="15">
        <f t="shared" si="112"/>
        <v>0</v>
      </c>
      <c r="R301" s="46"/>
      <c r="S301" s="46"/>
      <c r="T301" s="46"/>
      <c r="U301" s="46"/>
      <c r="V301" s="46"/>
      <c r="W301" s="46"/>
      <c r="X301" s="46"/>
      <c r="Y301" s="46"/>
      <c r="Z301" s="46"/>
      <c r="AA301" s="46"/>
    </row>
    <row r="302" spans="1:27" ht="40.5" x14ac:dyDescent="0.15">
      <c r="A302" s="14">
        <v>2010</v>
      </c>
      <c r="B302" s="14">
        <v>2</v>
      </c>
      <c r="C302" s="14">
        <v>61</v>
      </c>
      <c r="D302" s="14">
        <v>0</v>
      </c>
      <c r="F302" s="16" t="s">
        <v>8231</v>
      </c>
      <c r="G302" s="7">
        <f t="shared" si="111"/>
        <v>20102610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2010</v>
      </c>
      <c r="B303" s="14">
        <v>2</v>
      </c>
      <c r="C303" s="14">
        <v>61</v>
      </c>
      <c r="D303" s="14">
        <v>1</v>
      </c>
      <c r="E303" s="7">
        <v>1</v>
      </c>
      <c r="F303" s="17" t="s">
        <v>596</v>
      </c>
      <c r="G303" s="7">
        <f t="shared" si="111"/>
        <v>20102611</v>
      </c>
      <c r="Q303" s="15">
        <f t="shared" si="112"/>
        <v>0</v>
      </c>
      <c r="R303" s="46"/>
      <c r="S303" s="46"/>
      <c r="T303" s="46"/>
      <c r="U303" s="46"/>
      <c r="V303" s="46"/>
      <c r="W303" s="46"/>
      <c r="X303" s="46"/>
      <c r="Y303" s="46"/>
      <c r="Z303" s="46"/>
      <c r="AA303" s="46"/>
    </row>
    <row r="304" spans="1:27" x14ac:dyDescent="0.15">
      <c r="A304" s="14">
        <v>2010</v>
      </c>
      <c r="B304" s="14">
        <v>2</v>
      </c>
      <c r="C304" s="14">
        <v>61</v>
      </c>
      <c r="D304" s="14">
        <v>2</v>
      </c>
      <c r="E304" s="7">
        <v>1</v>
      </c>
      <c r="F304" s="17" t="s">
        <v>597</v>
      </c>
      <c r="G304" s="7">
        <f t="shared" si="111"/>
        <v>20102612</v>
      </c>
      <c r="Q304" s="15">
        <f t="shared" si="112"/>
        <v>0</v>
      </c>
      <c r="R304" s="46"/>
      <c r="S304" s="46"/>
      <c r="T304" s="46"/>
      <c r="U304" s="46"/>
      <c r="V304" s="46"/>
      <c r="W304" s="46"/>
      <c r="X304" s="46"/>
      <c r="Y304" s="46"/>
      <c r="Z304" s="46"/>
      <c r="AA304" s="46"/>
    </row>
    <row r="305" spans="1:27" x14ac:dyDescent="0.15">
      <c r="A305" s="14">
        <v>2010</v>
      </c>
      <c r="B305" s="14">
        <v>2</v>
      </c>
      <c r="C305" s="14">
        <v>61</v>
      </c>
      <c r="D305" s="14">
        <v>3</v>
      </c>
      <c r="E305" s="7">
        <v>1</v>
      </c>
      <c r="F305" s="17" t="s">
        <v>598</v>
      </c>
      <c r="G305" s="7">
        <f t="shared" si="111"/>
        <v>20102613</v>
      </c>
      <c r="Q305" s="15">
        <f t="shared" si="112"/>
        <v>0</v>
      </c>
      <c r="R305" s="46"/>
      <c r="S305" s="46"/>
      <c r="T305" s="46"/>
      <c r="U305" s="46"/>
      <c r="V305" s="46"/>
      <c r="W305" s="46"/>
      <c r="X305" s="46"/>
      <c r="Y305" s="46"/>
      <c r="Z305" s="46"/>
      <c r="AA305" s="46"/>
    </row>
    <row r="306" spans="1:27" x14ac:dyDescent="0.15">
      <c r="A306" s="14">
        <v>2010</v>
      </c>
      <c r="B306" s="14">
        <v>2</v>
      </c>
      <c r="C306" s="14">
        <v>61</v>
      </c>
      <c r="D306" s="14">
        <v>4</v>
      </c>
      <c r="E306" s="7">
        <v>1</v>
      </c>
      <c r="F306" s="17" t="s">
        <v>599</v>
      </c>
      <c r="G306" s="7">
        <f t="shared" si="111"/>
        <v>20102614</v>
      </c>
      <c r="Q306" s="15">
        <f t="shared" si="112"/>
        <v>0</v>
      </c>
      <c r="R306" s="46"/>
      <c r="S306" s="46"/>
      <c r="T306" s="46"/>
      <c r="U306" s="46"/>
      <c r="V306" s="46"/>
      <c r="W306" s="46"/>
      <c r="X306" s="46"/>
      <c r="Y306" s="46"/>
      <c r="Z306" s="46"/>
      <c r="AA306" s="46"/>
    </row>
    <row r="307" spans="1:27" x14ac:dyDescent="0.15">
      <c r="A307" s="14">
        <v>2010</v>
      </c>
      <c r="B307" s="14">
        <v>2</v>
      </c>
      <c r="C307" s="14">
        <v>62</v>
      </c>
      <c r="D307" s="14">
        <v>0</v>
      </c>
      <c r="F307" s="16" t="s">
        <v>8232</v>
      </c>
      <c r="G307" s="7">
        <f t="shared" si="111"/>
        <v>20102620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2010</v>
      </c>
      <c r="B308" s="14">
        <v>2</v>
      </c>
      <c r="C308" s="14">
        <v>62</v>
      </c>
      <c r="D308" s="14">
        <v>1</v>
      </c>
      <c r="E308" s="7">
        <v>1</v>
      </c>
      <c r="F308" s="17" t="s">
        <v>600</v>
      </c>
      <c r="G308" s="7">
        <f t="shared" si="111"/>
        <v>20102621</v>
      </c>
      <c r="Q308" s="15">
        <f t="shared" si="112"/>
        <v>0</v>
      </c>
      <c r="R308" s="46"/>
      <c r="S308" s="46"/>
      <c r="T308" s="46"/>
      <c r="U308" s="46"/>
      <c r="V308" s="46"/>
      <c r="W308" s="46"/>
      <c r="X308" s="46"/>
      <c r="Y308" s="46"/>
      <c r="Z308" s="46"/>
      <c r="AA308" s="46"/>
    </row>
    <row r="309" spans="1:27" x14ac:dyDescent="0.15">
      <c r="A309" s="14">
        <v>2010</v>
      </c>
      <c r="B309" s="14">
        <v>2</v>
      </c>
      <c r="C309" s="14">
        <v>62</v>
      </c>
      <c r="D309" s="14">
        <v>2</v>
      </c>
      <c r="E309" s="7">
        <v>1</v>
      </c>
      <c r="F309" s="17" t="s">
        <v>601</v>
      </c>
      <c r="G309" s="7">
        <f t="shared" si="111"/>
        <v>20102622</v>
      </c>
      <c r="Q309" s="15">
        <f t="shared" si="112"/>
        <v>0</v>
      </c>
      <c r="R309" s="46"/>
      <c r="S309" s="46"/>
      <c r="T309" s="46"/>
      <c r="U309" s="46"/>
      <c r="V309" s="46"/>
      <c r="W309" s="46"/>
      <c r="X309" s="46"/>
      <c r="Y309" s="46"/>
      <c r="Z309" s="46"/>
      <c r="AA309" s="46"/>
    </row>
    <row r="310" spans="1:27" x14ac:dyDescent="0.15">
      <c r="A310" s="14">
        <v>2010</v>
      </c>
      <c r="B310" s="14">
        <v>2</v>
      </c>
      <c r="C310" s="14">
        <v>62</v>
      </c>
      <c r="D310" s="14">
        <v>3</v>
      </c>
      <c r="E310" s="7">
        <v>1</v>
      </c>
      <c r="F310" s="19" t="s">
        <v>602</v>
      </c>
      <c r="G310" s="7">
        <f t="shared" si="111"/>
        <v>20102623</v>
      </c>
      <c r="Q310" s="15">
        <f t="shared" si="112"/>
        <v>0</v>
      </c>
      <c r="R310" s="46"/>
      <c r="S310" s="46"/>
      <c r="T310" s="46"/>
      <c r="U310" s="46"/>
      <c r="V310" s="46"/>
      <c r="W310" s="46"/>
      <c r="X310" s="46"/>
      <c r="Y310" s="46"/>
      <c r="Z310" s="46"/>
      <c r="AA310" s="46"/>
    </row>
    <row r="311" spans="1:27" ht="27" x14ac:dyDescent="0.15">
      <c r="A311" s="14">
        <v>2010</v>
      </c>
      <c r="B311" s="14">
        <v>2</v>
      </c>
      <c r="C311" s="14">
        <v>62</v>
      </c>
      <c r="D311" s="14">
        <v>4</v>
      </c>
      <c r="E311" s="7">
        <v>1</v>
      </c>
      <c r="F311" s="19" t="s">
        <v>603</v>
      </c>
      <c r="G311" s="7">
        <f t="shared" si="111"/>
        <v>20102624</v>
      </c>
      <c r="Q311" s="15">
        <f t="shared" si="112"/>
        <v>0</v>
      </c>
      <c r="R311" s="46"/>
      <c r="S311" s="46"/>
      <c r="T311" s="46"/>
      <c r="U311" s="46"/>
      <c r="V311" s="46"/>
      <c r="W311" s="46"/>
      <c r="X311" s="46"/>
      <c r="Y311" s="46"/>
      <c r="Z311" s="46"/>
      <c r="AA311" s="46"/>
    </row>
    <row r="312" spans="1:27" ht="27" x14ac:dyDescent="0.15">
      <c r="A312" s="14">
        <v>2010</v>
      </c>
      <c r="B312" s="14">
        <v>2</v>
      </c>
      <c r="C312" s="14">
        <v>63</v>
      </c>
      <c r="D312" s="14">
        <v>0</v>
      </c>
      <c r="F312" s="16" t="s">
        <v>8233</v>
      </c>
      <c r="G312" s="7">
        <f t="shared" si="111"/>
        <v>20102630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2010</v>
      </c>
      <c r="B313" s="14">
        <v>2</v>
      </c>
      <c r="C313" s="14">
        <v>63</v>
      </c>
      <c r="D313" s="14">
        <v>1</v>
      </c>
      <c r="F313" s="17" t="s">
        <v>604</v>
      </c>
      <c r="G313" s="7">
        <f t="shared" si="111"/>
        <v>20102631</v>
      </c>
      <c r="Q313" s="15">
        <f t="shared" si="112"/>
        <v>0</v>
      </c>
      <c r="R313" s="46"/>
      <c r="S313" s="46"/>
      <c r="T313" s="46"/>
      <c r="U313" s="46"/>
      <c r="V313" s="46"/>
      <c r="W313" s="46"/>
      <c r="X313" s="46"/>
      <c r="Y313" s="46"/>
      <c r="Z313" s="46"/>
      <c r="AA313" s="46"/>
    </row>
    <row r="314" spans="1:27" x14ac:dyDescent="0.15">
      <c r="A314" s="14">
        <v>2010</v>
      </c>
      <c r="B314" s="14">
        <v>2</v>
      </c>
      <c r="C314" s="14">
        <v>63</v>
      </c>
      <c r="D314" s="14">
        <v>2</v>
      </c>
      <c r="E314" s="7">
        <v>1</v>
      </c>
      <c r="F314" s="17" t="s">
        <v>605</v>
      </c>
      <c r="G314" s="7">
        <f t="shared" si="111"/>
        <v>20102632</v>
      </c>
      <c r="Q314" s="15">
        <f t="shared" si="112"/>
        <v>0</v>
      </c>
      <c r="R314" s="46"/>
      <c r="S314" s="46"/>
      <c r="T314" s="46"/>
      <c r="U314" s="46"/>
      <c r="V314" s="46"/>
      <c r="W314" s="46"/>
      <c r="X314" s="46"/>
      <c r="Y314" s="46"/>
      <c r="Z314" s="46"/>
      <c r="AA314" s="46"/>
    </row>
    <row r="315" spans="1:27" x14ac:dyDescent="0.15">
      <c r="A315" s="14">
        <v>2010</v>
      </c>
      <c r="B315" s="14">
        <v>2</v>
      </c>
      <c r="C315" s="14">
        <v>63</v>
      </c>
      <c r="D315" s="14">
        <v>3</v>
      </c>
      <c r="E315" s="7">
        <v>1</v>
      </c>
      <c r="F315" s="17" t="s">
        <v>606</v>
      </c>
      <c r="G315" s="7">
        <f t="shared" si="111"/>
        <v>20102633</v>
      </c>
      <c r="Q315" s="15">
        <f t="shared" si="112"/>
        <v>0</v>
      </c>
      <c r="R315" s="46"/>
      <c r="S315" s="46"/>
      <c r="T315" s="46"/>
      <c r="U315" s="46"/>
      <c r="V315" s="46"/>
      <c r="W315" s="46"/>
      <c r="X315" s="46"/>
      <c r="Y315" s="46"/>
      <c r="Z315" s="46"/>
      <c r="AA315" s="46"/>
    </row>
    <row r="316" spans="1:27" x14ac:dyDescent="0.15">
      <c r="A316" s="14">
        <v>2010</v>
      </c>
      <c r="B316" s="14">
        <v>2</v>
      </c>
      <c r="C316" s="14">
        <v>63</v>
      </c>
      <c r="D316" s="14">
        <v>4</v>
      </c>
      <c r="E316" s="7">
        <v>1</v>
      </c>
      <c r="F316" s="17" t="s">
        <v>607</v>
      </c>
      <c r="G316" s="7">
        <f t="shared" si="111"/>
        <v>20102634</v>
      </c>
      <c r="Q316" s="15">
        <f t="shared" si="112"/>
        <v>0</v>
      </c>
      <c r="R316" s="46"/>
      <c r="S316" s="46"/>
      <c r="T316" s="46"/>
      <c r="U316" s="46"/>
      <c r="V316" s="46"/>
      <c r="W316" s="46"/>
      <c r="X316" s="46"/>
      <c r="Y316" s="46"/>
      <c r="Z316" s="46"/>
      <c r="AA316" s="46"/>
    </row>
    <row r="317" spans="1:27" ht="27" x14ac:dyDescent="0.15">
      <c r="A317" s="14">
        <v>2010</v>
      </c>
      <c r="B317" s="14">
        <v>2</v>
      </c>
      <c r="C317" s="14">
        <v>64</v>
      </c>
      <c r="D317" s="14">
        <v>0</v>
      </c>
      <c r="F317" s="16" t="s">
        <v>8234</v>
      </c>
      <c r="G317" s="7">
        <f t="shared" si="111"/>
        <v>20102640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2010</v>
      </c>
      <c r="B318" s="14">
        <v>2</v>
      </c>
      <c r="C318" s="14">
        <v>64</v>
      </c>
      <c r="D318" s="14">
        <v>1</v>
      </c>
      <c r="E318" s="7">
        <v>1</v>
      </c>
      <c r="F318" s="17" t="s">
        <v>608</v>
      </c>
      <c r="G318" s="7">
        <f t="shared" si="111"/>
        <v>20102641</v>
      </c>
      <c r="Q318" s="15">
        <f t="shared" si="112"/>
        <v>0</v>
      </c>
      <c r="R318" s="46"/>
      <c r="S318" s="46"/>
      <c r="T318" s="46"/>
      <c r="U318" s="46"/>
      <c r="V318" s="46"/>
      <c r="W318" s="46"/>
      <c r="X318" s="46"/>
      <c r="Y318" s="46"/>
      <c r="Z318" s="46"/>
      <c r="AA318" s="46"/>
    </row>
    <row r="319" spans="1:27" x14ac:dyDescent="0.15">
      <c r="A319" s="14">
        <v>2010</v>
      </c>
      <c r="B319" s="14">
        <v>2</v>
      </c>
      <c r="C319" s="14">
        <v>64</v>
      </c>
      <c r="D319" s="14">
        <v>2</v>
      </c>
      <c r="F319" s="17" t="s">
        <v>609</v>
      </c>
      <c r="G319" s="7">
        <f t="shared" si="111"/>
        <v>20102642</v>
      </c>
      <c r="Q319" s="15">
        <f t="shared" si="112"/>
        <v>0</v>
      </c>
      <c r="R319" s="46"/>
      <c r="S319" s="46"/>
      <c r="T319" s="46"/>
      <c r="U319" s="46"/>
      <c r="V319" s="46"/>
      <c r="W319" s="46"/>
      <c r="X319" s="46"/>
      <c r="Y319" s="46"/>
      <c r="Z319" s="46"/>
      <c r="AA319" s="46"/>
    </row>
    <row r="320" spans="1:27" x14ac:dyDescent="0.15">
      <c r="A320" s="14">
        <v>2010</v>
      </c>
      <c r="B320" s="14">
        <v>2</v>
      </c>
      <c r="C320" s="14">
        <v>64</v>
      </c>
      <c r="D320" s="14">
        <v>3</v>
      </c>
      <c r="F320" s="17" t="s">
        <v>8235</v>
      </c>
      <c r="G320" s="7">
        <f t="shared" si="111"/>
        <v>20102643</v>
      </c>
      <c r="Q320" s="15">
        <f t="shared" si="112"/>
        <v>0</v>
      </c>
      <c r="R320" s="46"/>
      <c r="S320" s="46"/>
      <c r="T320" s="46"/>
      <c r="U320" s="46"/>
      <c r="V320" s="46"/>
      <c r="W320" s="46"/>
      <c r="X320" s="46"/>
      <c r="Y320" s="46"/>
      <c r="Z320" s="46"/>
      <c r="AA320" s="46"/>
    </row>
    <row r="321" spans="1:27" x14ac:dyDescent="0.15">
      <c r="A321" s="14">
        <v>2010</v>
      </c>
      <c r="B321" s="14">
        <v>2</v>
      </c>
      <c r="C321" s="14">
        <v>64</v>
      </c>
      <c r="D321" s="14">
        <v>4</v>
      </c>
      <c r="E321" s="7">
        <v>1</v>
      </c>
      <c r="F321" s="17" t="s">
        <v>610</v>
      </c>
      <c r="G321" s="7">
        <f t="shared" si="111"/>
        <v>20102644</v>
      </c>
      <c r="Q321" s="15">
        <f t="shared" si="112"/>
        <v>0</v>
      </c>
      <c r="R321" s="46"/>
      <c r="S321" s="46"/>
      <c r="T321" s="46"/>
      <c r="U321" s="46"/>
      <c r="V321" s="46"/>
      <c r="W321" s="46"/>
      <c r="X321" s="46"/>
      <c r="Y321" s="46"/>
      <c r="Z321" s="46"/>
      <c r="AA321" s="46"/>
    </row>
    <row r="322" spans="1:27" x14ac:dyDescent="0.15">
      <c r="A322" s="14">
        <v>2010</v>
      </c>
      <c r="B322" s="14">
        <v>2</v>
      </c>
      <c r="C322" s="14">
        <v>65</v>
      </c>
      <c r="D322" s="14">
        <v>0</v>
      </c>
      <c r="F322" s="16" t="s">
        <v>8236</v>
      </c>
      <c r="G322" s="7">
        <f t="shared" si="111"/>
        <v>20102650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2010</v>
      </c>
      <c r="B323" s="14">
        <v>2</v>
      </c>
      <c r="C323" s="14">
        <v>65</v>
      </c>
      <c r="D323" s="14">
        <v>1</v>
      </c>
      <c r="E323" s="7">
        <v>1</v>
      </c>
      <c r="F323" s="17" t="s">
        <v>8237</v>
      </c>
      <c r="G323" s="7">
        <f t="shared" ref="G323:G386" si="139">VALUE(A323&amp;B323&amp;C323&amp;D323)</f>
        <v>20102651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2010</v>
      </c>
      <c r="B324" s="14">
        <v>2</v>
      </c>
      <c r="C324" s="14">
        <v>65</v>
      </c>
      <c r="D324" s="14">
        <v>2</v>
      </c>
      <c r="F324" s="17" t="s">
        <v>8238</v>
      </c>
      <c r="G324" s="7">
        <f t="shared" si="139"/>
        <v>20102652</v>
      </c>
      <c r="Q324" s="15">
        <f t="shared" si="140"/>
        <v>0</v>
      </c>
      <c r="R324" s="46"/>
      <c r="S324" s="46"/>
      <c r="T324" s="46"/>
      <c r="U324" s="46"/>
      <c r="V324" s="46"/>
      <c r="W324" s="46"/>
      <c r="X324" s="46"/>
      <c r="Y324" s="46"/>
      <c r="Z324" s="46"/>
      <c r="AA324" s="46"/>
    </row>
    <row r="325" spans="1:27" x14ac:dyDescent="0.15">
      <c r="A325" s="14">
        <v>2010</v>
      </c>
      <c r="B325" s="14">
        <v>2</v>
      </c>
      <c r="C325" s="14">
        <v>65</v>
      </c>
      <c r="D325" s="14">
        <v>3</v>
      </c>
      <c r="E325" s="7">
        <v>1</v>
      </c>
      <c r="F325" s="17" t="s">
        <v>612</v>
      </c>
      <c r="G325" s="7">
        <f t="shared" si="139"/>
        <v>20102653</v>
      </c>
      <c r="Q325" s="15">
        <f t="shared" si="140"/>
        <v>0</v>
      </c>
      <c r="R325" s="46"/>
      <c r="S325" s="46"/>
      <c r="T325" s="46"/>
      <c r="U325" s="46"/>
      <c r="V325" s="46"/>
      <c r="W325" s="46"/>
      <c r="X325" s="46"/>
      <c r="Y325" s="46"/>
      <c r="Z325" s="46"/>
      <c r="AA325" s="46"/>
    </row>
    <row r="326" spans="1:27" x14ac:dyDescent="0.15">
      <c r="A326" s="14">
        <v>2010</v>
      </c>
      <c r="B326" s="14">
        <v>2</v>
      </c>
      <c r="C326" s="14">
        <v>65</v>
      </c>
      <c r="D326" s="14">
        <v>4</v>
      </c>
      <c r="E326" s="7">
        <v>1</v>
      </c>
      <c r="F326" s="17" t="s">
        <v>613</v>
      </c>
      <c r="G326" s="7">
        <f t="shared" si="139"/>
        <v>20102654</v>
      </c>
      <c r="Q326" s="15">
        <f t="shared" si="140"/>
        <v>0</v>
      </c>
      <c r="R326" s="46"/>
      <c r="S326" s="46"/>
      <c r="T326" s="46"/>
      <c r="U326" s="46"/>
      <c r="V326" s="46"/>
      <c r="W326" s="46"/>
      <c r="X326" s="46"/>
      <c r="Y326" s="46"/>
      <c r="Z326" s="46"/>
      <c r="AA326" s="46"/>
    </row>
    <row r="327" spans="1:27" ht="27" x14ac:dyDescent="0.15">
      <c r="A327" s="14">
        <v>2010</v>
      </c>
      <c r="B327" s="14">
        <v>2</v>
      </c>
      <c r="C327" s="14">
        <v>66</v>
      </c>
      <c r="D327" s="14">
        <v>0</v>
      </c>
      <c r="F327" s="16" t="s">
        <v>8239</v>
      </c>
      <c r="G327" s="7">
        <f t="shared" si="139"/>
        <v>20102660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2010</v>
      </c>
      <c r="B328" s="14">
        <v>2</v>
      </c>
      <c r="C328" s="14">
        <v>66</v>
      </c>
      <c r="D328" s="14">
        <v>1</v>
      </c>
      <c r="F328" s="17" t="s">
        <v>8240</v>
      </c>
      <c r="G328" s="7">
        <f t="shared" si="139"/>
        <v>20102661</v>
      </c>
      <c r="Q328" s="15">
        <f t="shared" si="140"/>
        <v>0</v>
      </c>
      <c r="R328" s="46"/>
      <c r="S328" s="46"/>
      <c r="T328" s="46"/>
      <c r="U328" s="46"/>
      <c r="V328" s="46"/>
      <c r="W328" s="46"/>
      <c r="X328" s="46"/>
      <c r="Y328" s="46"/>
      <c r="Z328" s="46"/>
      <c r="AA328" s="46"/>
    </row>
    <row r="329" spans="1:27" x14ac:dyDescent="0.15">
      <c r="A329" s="14">
        <v>2010</v>
      </c>
      <c r="B329" s="14">
        <v>2</v>
      </c>
      <c r="C329" s="14">
        <v>66</v>
      </c>
      <c r="D329" s="14">
        <v>2</v>
      </c>
      <c r="E329" s="7">
        <v>1</v>
      </c>
      <c r="F329" s="17" t="s">
        <v>614</v>
      </c>
      <c r="G329" s="7">
        <f t="shared" si="139"/>
        <v>20102662</v>
      </c>
      <c r="Q329" s="15">
        <f t="shared" si="140"/>
        <v>0</v>
      </c>
      <c r="R329" s="46"/>
      <c r="S329" s="46"/>
      <c r="T329" s="46"/>
      <c r="U329" s="46"/>
      <c r="V329" s="46"/>
      <c r="W329" s="46"/>
      <c r="X329" s="46"/>
      <c r="Y329" s="46"/>
      <c r="Z329" s="46"/>
      <c r="AA329" s="46"/>
    </row>
    <row r="330" spans="1:27" x14ac:dyDescent="0.15">
      <c r="A330" s="14">
        <v>2010</v>
      </c>
      <c r="B330" s="14">
        <v>2</v>
      </c>
      <c r="C330" s="14">
        <v>66</v>
      </c>
      <c r="D330" s="14">
        <v>3</v>
      </c>
      <c r="E330" s="7">
        <v>1</v>
      </c>
      <c r="F330" s="17" t="s">
        <v>8241</v>
      </c>
      <c r="G330" s="7">
        <f t="shared" si="139"/>
        <v>20102663</v>
      </c>
      <c r="Q330" s="15">
        <f t="shared" si="140"/>
        <v>0</v>
      </c>
      <c r="R330" s="46"/>
      <c r="S330" s="46"/>
      <c r="T330" s="46"/>
      <c r="U330" s="46"/>
      <c r="V330" s="46"/>
      <c r="W330" s="46"/>
      <c r="X330" s="46"/>
      <c r="Y330" s="46"/>
      <c r="Z330" s="46"/>
      <c r="AA330" s="46"/>
    </row>
    <row r="331" spans="1:27" x14ac:dyDescent="0.15">
      <c r="A331" s="14">
        <v>2010</v>
      </c>
      <c r="B331" s="14">
        <v>2</v>
      </c>
      <c r="C331" s="14">
        <v>66</v>
      </c>
      <c r="D331" s="14">
        <v>4</v>
      </c>
      <c r="F331" s="17" t="s">
        <v>8242</v>
      </c>
      <c r="G331" s="7">
        <f t="shared" si="139"/>
        <v>20102664</v>
      </c>
      <c r="Q331" s="15">
        <f t="shared" si="140"/>
        <v>0</v>
      </c>
      <c r="R331" s="46"/>
      <c r="S331" s="46"/>
      <c r="T331" s="46"/>
      <c r="U331" s="46"/>
      <c r="V331" s="46"/>
      <c r="W331" s="46"/>
      <c r="X331" s="46"/>
      <c r="Y331" s="46"/>
      <c r="Z331" s="46"/>
      <c r="AA331" s="46"/>
    </row>
    <row r="332" spans="1:27" ht="40.5" x14ac:dyDescent="0.15">
      <c r="A332" s="14">
        <v>2010</v>
      </c>
      <c r="B332" s="14">
        <v>2</v>
      </c>
      <c r="C332" s="14">
        <v>67</v>
      </c>
      <c r="D332" s="14">
        <v>0</v>
      </c>
      <c r="F332" s="16" t="s">
        <v>8243</v>
      </c>
      <c r="G332" s="7">
        <f t="shared" si="139"/>
        <v>20102670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2010</v>
      </c>
      <c r="B333" s="14">
        <v>2</v>
      </c>
      <c r="C333" s="14">
        <v>67</v>
      </c>
      <c r="D333" s="14">
        <v>1</v>
      </c>
      <c r="F333" s="17" t="s">
        <v>615</v>
      </c>
      <c r="G333" s="7">
        <f t="shared" si="139"/>
        <v>20102671</v>
      </c>
      <c r="Q333" s="15">
        <f t="shared" si="140"/>
        <v>0</v>
      </c>
      <c r="R333" s="46"/>
      <c r="S333" s="46"/>
      <c r="T333" s="46"/>
      <c r="U333" s="46"/>
      <c r="V333" s="46"/>
      <c r="W333" s="46"/>
      <c r="X333" s="46"/>
      <c r="Y333" s="46"/>
      <c r="Z333" s="46"/>
      <c r="AA333" s="46"/>
    </row>
    <row r="334" spans="1:27" x14ac:dyDescent="0.15">
      <c r="A334" s="14">
        <v>2010</v>
      </c>
      <c r="B334" s="14">
        <v>2</v>
      </c>
      <c r="C334" s="14">
        <v>67</v>
      </c>
      <c r="D334" s="14">
        <v>2</v>
      </c>
      <c r="F334" s="17" t="s">
        <v>616</v>
      </c>
      <c r="G334" s="7">
        <f t="shared" si="139"/>
        <v>20102672</v>
      </c>
      <c r="Q334" s="15">
        <f t="shared" si="140"/>
        <v>0</v>
      </c>
      <c r="R334" s="46"/>
      <c r="S334" s="46"/>
      <c r="T334" s="46"/>
      <c r="U334" s="46"/>
      <c r="V334" s="46"/>
      <c r="W334" s="46"/>
      <c r="X334" s="46"/>
      <c r="Y334" s="46"/>
      <c r="Z334" s="46"/>
      <c r="AA334" s="46"/>
    </row>
    <row r="335" spans="1:27" x14ac:dyDescent="0.15">
      <c r="A335" s="14">
        <v>2010</v>
      </c>
      <c r="B335" s="14">
        <v>2</v>
      </c>
      <c r="C335" s="14">
        <v>67</v>
      </c>
      <c r="D335" s="14">
        <v>3</v>
      </c>
      <c r="F335" s="17" t="s">
        <v>617</v>
      </c>
      <c r="G335" s="7">
        <f t="shared" si="139"/>
        <v>20102673</v>
      </c>
      <c r="Q335" s="15">
        <f t="shared" si="140"/>
        <v>0</v>
      </c>
      <c r="R335" s="46"/>
      <c r="S335" s="46"/>
      <c r="T335" s="46"/>
      <c r="U335" s="46"/>
      <c r="V335" s="46"/>
      <c r="W335" s="46"/>
      <c r="X335" s="46"/>
      <c r="Y335" s="46"/>
      <c r="Z335" s="46"/>
      <c r="AA335" s="46"/>
    </row>
    <row r="336" spans="1:27" x14ac:dyDescent="0.15">
      <c r="A336" s="14">
        <v>2010</v>
      </c>
      <c r="B336" s="14">
        <v>2</v>
      </c>
      <c r="C336" s="14">
        <v>67</v>
      </c>
      <c r="D336" s="14">
        <v>4</v>
      </c>
      <c r="E336" s="7">
        <v>1</v>
      </c>
      <c r="F336" s="17" t="s">
        <v>618</v>
      </c>
      <c r="G336" s="7">
        <f t="shared" si="139"/>
        <v>20102674</v>
      </c>
      <c r="Q336" s="15">
        <f t="shared" si="140"/>
        <v>0</v>
      </c>
      <c r="R336" s="46"/>
      <c r="S336" s="46"/>
      <c r="T336" s="46"/>
      <c r="U336" s="46"/>
      <c r="V336" s="46"/>
      <c r="W336" s="46"/>
      <c r="X336" s="46"/>
      <c r="Y336" s="46"/>
      <c r="Z336" s="46"/>
      <c r="AA336" s="46"/>
    </row>
    <row r="337" spans="1:27" x14ac:dyDescent="0.15">
      <c r="A337" s="14">
        <v>2010</v>
      </c>
      <c r="B337" s="14">
        <v>2</v>
      </c>
      <c r="C337" s="14">
        <v>68</v>
      </c>
      <c r="D337" s="14">
        <v>0</v>
      </c>
      <c r="F337" s="16" t="s">
        <v>8244</v>
      </c>
      <c r="G337" s="7">
        <f t="shared" si="139"/>
        <v>20102680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2010</v>
      </c>
      <c r="B338" s="14">
        <v>2</v>
      </c>
      <c r="C338" s="14">
        <v>68</v>
      </c>
      <c r="D338" s="14">
        <v>1</v>
      </c>
      <c r="E338" s="7">
        <v>1</v>
      </c>
      <c r="F338" s="17" t="s">
        <v>8245</v>
      </c>
      <c r="G338" s="7">
        <f t="shared" si="139"/>
        <v>20102681</v>
      </c>
      <c r="Q338" s="15">
        <f t="shared" si="140"/>
        <v>0</v>
      </c>
      <c r="R338" s="46"/>
      <c r="S338" s="46"/>
      <c r="T338" s="46"/>
      <c r="U338" s="46"/>
      <c r="V338" s="46"/>
      <c r="W338" s="46"/>
      <c r="X338" s="46"/>
      <c r="Y338" s="46"/>
      <c r="Z338" s="46"/>
      <c r="AA338" s="46"/>
    </row>
    <row r="339" spans="1:27" x14ac:dyDescent="0.15">
      <c r="A339" s="14">
        <v>2010</v>
      </c>
      <c r="B339" s="14">
        <v>2</v>
      </c>
      <c r="C339" s="14">
        <v>68</v>
      </c>
      <c r="D339" s="14">
        <v>2</v>
      </c>
      <c r="E339" s="7">
        <v>1</v>
      </c>
      <c r="F339" s="17" t="s">
        <v>8246</v>
      </c>
      <c r="G339" s="7">
        <f t="shared" si="139"/>
        <v>20102682</v>
      </c>
      <c r="Q339" s="15">
        <f t="shared" si="140"/>
        <v>0</v>
      </c>
      <c r="R339" s="46"/>
      <c r="S339" s="46"/>
      <c r="T339" s="46"/>
      <c r="U339" s="46"/>
      <c r="V339" s="46"/>
      <c r="W339" s="46"/>
      <c r="X339" s="46"/>
      <c r="Y339" s="46"/>
      <c r="Z339" s="46"/>
      <c r="AA339" s="46"/>
    </row>
    <row r="340" spans="1:27" x14ac:dyDescent="0.15">
      <c r="A340" s="14">
        <v>2010</v>
      </c>
      <c r="B340" s="14">
        <v>2</v>
      </c>
      <c r="C340" s="14">
        <v>68</v>
      </c>
      <c r="D340" s="14">
        <v>3</v>
      </c>
      <c r="E340" s="7">
        <v>1</v>
      </c>
      <c r="F340" s="17" t="s">
        <v>8247</v>
      </c>
      <c r="G340" s="7">
        <f t="shared" si="139"/>
        <v>20102683</v>
      </c>
      <c r="Q340" s="15">
        <f t="shared" si="140"/>
        <v>0</v>
      </c>
      <c r="R340" s="46"/>
      <c r="S340" s="46"/>
      <c r="T340" s="46"/>
      <c r="U340" s="46"/>
      <c r="V340" s="46"/>
      <c r="W340" s="46"/>
      <c r="X340" s="46"/>
      <c r="Y340" s="46"/>
      <c r="Z340" s="46"/>
      <c r="AA340" s="46"/>
    </row>
    <row r="341" spans="1:27" x14ac:dyDescent="0.15">
      <c r="A341" s="14">
        <v>2010</v>
      </c>
      <c r="B341" s="14">
        <v>2</v>
      </c>
      <c r="C341" s="14">
        <v>68</v>
      </c>
      <c r="D341" s="14">
        <v>4</v>
      </c>
      <c r="F341" s="17" t="s">
        <v>8248</v>
      </c>
      <c r="G341" s="7">
        <f t="shared" si="139"/>
        <v>20102684</v>
      </c>
      <c r="Q341" s="15">
        <f t="shared" si="140"/>
        <v>0</v>
      </c>
      <c r="R341" s="46"/>
      <c r="S341" s="46"/>
      <c r="T341" s="46"/>
      <c r="U341" s="46"/>
      <c r="V341" s="46"/>
      <c r="W341" s="46"/>
      <c r="X341" s="46"/>
      <c r="Y341" s="46"/>
      <c r="Z341" s="46"/>
      <c r="AA341" s="46"/>
    </row>
    <row r="342" spans="1:27" ht="27" x14ac:dyDescent="0.15">
      <c r="A342" s="14">
        <v>2010</v>
      </c>
      <c r="B342" s="14">
        <v>2</v>
      </c>
      <c r="C342" s="14">
        <v>69</v>
      </c>
      <c r="D342" s="14">
        <v>0</v>
      </c>
      <c r="F342" s="16" t="s">
        <v>8249</v>
      </c>
      <c r="G342" s="7">
        <f t="shared" si="139"/>
        <v>20102690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2010</v>
      </c>
      <c r="B343" s="14">
        <v>2</v>
      </c>
      <c r="C343" s="14">
        <v>69</v>
      </c>
      <c r="D343" s="14">
        <v>1</v>
      </c>
      <c r="F343" s="17" t="s">
        <v>620</v>
      </c>
      <c r="G343" s="7">
        <f t="shared" si="139"/>
        <v>20102691</v>
      </c>
      <c r="Q343" s="15">
        <f t="shared" si="140"/>
        <v>0</v>
      </c>
      <c r="R343" s="46"/>
      <c r="S343" s="46"/>
      <c r="T343" s="46"/>
      <c r="U343" s="46"/>
      <c r="V343" s="46"/>
      <c r="W343" s="46"/>
      <c r="X343" s="46"/>
      <c r="Y343" s="46"/>
      <c r="Z343" s="46"/>
      <c r="AA343" s="46"/>
    </row>
    <row r="344" spans="1:27" x14ac:dyDescent="0.15">
      <c r="A344" s="14">
        <v>2010</v>
      </c>
      <c r="B344" s="14">
        <v>2</v>
      </c>
      <c r="C344" s="14">
        <v>69</v>
      </c>
      <c r="D344" s="14">
        <v>2</v>
      </c>
      <c r="F344" s="20" t="s">
        <v>8250</v>
      </c>
      <c r="G344" s="7">
        <f t="shared" si="139"/>
        <v>20102692</v>
      </c>
      <c r="Q344" s="15">
        <f t="shared" si="140"/>
        <v>0</v>
      </c>
      <c r="R344" s="46"/>
      <c r="S344" s="46"/>
      <c r="T344" s="46"/>
      <c r="U344" s="46"/>
      <c r="V344" s="46"/>
      <c r="W344" s="46"/>
      <c r="X344" s="46"/>
      <c r="Y344" s="46"/>
      <c r="Z344" s="46"/>
      <c r="AA344" s="46"/>
    </row>
    <row r="345" spans="1:27" x14ac:dyDescent="0.15">
      <c r="A345" s="14">
        <v>2010</v>
      </c>
      <c r="B345" s="14">
        <v>2</v>
      </c>
      <c r="C345" s="14">
        <v>69</v>
      </c>
      <c r="D345" s="14">
        <v>3</v>
      </c>
      <c r="F345" s="20" t="s">
        <v>8251</v>
      </c>
      <c r="G345" s="7">
        <f t="shared" si="139"/>
        <v>20102693</v>
      </c>
      <c r="Q345" s="15">
        <f t="shared" si="140"/>
        <v>0</v>
      </c>
      <c r="R345" s="46"/>
      <c r="S345" s="46"/>
      <c r="T345" s="46"/>
      <c r="U345" s="46"/>
      <c r="V345" s="46"/>
      <c r="W345" s="46"/>
      <c r="X345" s="46"/>
      <c r="Y345" s="46"/>
      <c r="Z345" s="46"/>
      <c r="AA345" s="46"/>
    </row>
    <row r="346" spans="1:27" x14ac:dyDescent="0.15">
      <c r="A346" s="14">
        <v>2010</v>
      </c>
      <c r="B346" s="14">
        <v>2</v>
      </c>
      <c r="C346" s="14">
        <v>69</v>
      </c>
      <c r="D346" s="14">
        <v>4</v>
      </c>
      <c r="F346" s="20" t="s">
        <v>8252</v>
      </c>
      <c r="G346" s="7">
        <f t="shared" si="139"/>
        <v>20102694</v>
      </c>
      <c r="Q346" s="15">
        <f t="shared" si="140"/>
        <v>0</v>
      </c>
      <c r="R346" s="46"/>
      <c r="S346" s="46"/>
      <c r="T346" s="46"/>
      <c r="U346" s="46"/>
      <c r="V346" s="46"/>
      <c r="W346" s="46"/>
      <c r="X346" s="46"/>
      <c r="Y346" s="46"/>
      <c r="Z346" s="46"/>
      <c r="AA346" s="46"/>
    </row>
    <row r="347" spans="1:27" ht="27" x14ac:dyDescent="0.15">
      <c r="A347" s="14">
        <v>2010</v>
      </c>
      <c r="B347" s="14">
        <v>2</v>
      </c>
      <c r="C347" s="14">
        <v>70</v>
      </c>
      <c r="D347" s="14">
        <v>0</v>
      </c>
      <c r="F347" s="16" t="s">
        <v>8253</v>
      </c>
      <c r="G347" s="7">
        <f t="shared" si="139"/>
        <v>20102700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2010</v>
      </c>
      <c r="B348" s="14">
        <v>2</v>
      </c>
      <c r="C348" s="14">
        <v>70</v>
      </c>
      <c r="D348" s="14">
        <v>1</v>
      </c>
      <c r="F348" s="17" t="s">
        <v>621</v>
      </c>
      <c r="G348" s="7">
        <f t="shared" si="139"/>
        <v>20102701</v>
      </c>
      <c r="Q348" s="15">
        <f t="shared" si="140"/>
        <v>0</v>
      </c>
      <c r="R348" s="46"/>
      <c r="S348" s="46"/>
      <c r="T348" s="46"/>
      <c r="U348" s="46"/>
      <c r="V348" s="46"/>
      <c r="W348" s="46"/>
      <c r="X348" s="46"/>
      <c r="Y348" s="46"/>
      <c r="Z348" s="46"/>
      <c r="AA348" s="46"/>
    </row>
    <row r="349" spans="1:27" x14ac:dyDescent="0.15">
      <c r="A349" s="14">
        <v>2010</v>
      </c>
      <c r="B349" s="14">
        <v>2</v>
      </c>
      <c r="C349" s="14">
        <v>70</v>
      </c>
      <c r="D349" s="14">
        <v>2</v>
      </c>
      <c r="F349" s="17" t="s">
        <v>622</v>
      </c>
      <c r="G349" s="7">
        <f t="shared" si="139"/>
        <v>20102702</v>
      </c>
      <c r="Q349" s="15">
        <f t="shared" si="140"/>
        <v>0</v>
      </c>
      <c r="R349" s="46"/>
      <c r="S349" s="46"/>
      <c r="T349" s="46"/>
      <c r="U349" s="46"/>
      <c r="V349" s="46"/>
      <c r="W349" s="46"/>
      <c r="X349" s="46"/>
      <c r="Y349" s="46"/>
      <c r="Z349" s="46"/>
      <c r="AA349" s="46"/>
    </row>
    <row r="350" spans="1:27" x14ac:dyDescent="0.15">
      <c r="A350" s="14">
        <v>2010</v>
      </c>
      <c r="B350" s="14">
        <v>2</v>
      </c>
      <c r="C350" s="14">
        <v>70</v>
      </c>
      <c r="D350" s="14">
        <v>3</v>
      </c>
      <c r="E350" s="7">
        <v>1</v>
      </c>
      <c r="F350" s="17" t="s">
        <v>8254</v>
      </c>
      <c r="G350" s="7">
        <f t="shared" si="139"/>
        <v>20102703</v>
      </c>
      <c r="Q350" s="15">
        <f t="shared" si="140"/>
        <v>0</v>
      </c>
      <c r="R350" s="46"/>
      <c r="S350" s="46"/>
      <c r="T350" s="46"/>
      <c r="U350" s="46"/>
      <c r="V350" s="46"/>
      <c r="W350" s="46"/>
      <c r="X350" s="46"/>
      <c r="Y350" s="46"/>
      <c r="Z350" s="46"/>
      <c r="AA350" s="46"/>
    </row>
    <row r="351" spans="1:27" x14ac:dyDescent="0.15">
      <c r="A351" s="14">
        <v>2010</v>
      </c>
      <c r="B351" s="14">
        <v>2</v>
      </c>
      <c r="C351" s="14">
        <v>70</v>
      </c>
      <c r="D351" s="14">
        <v>4</v>
      </c>
      <c r="E351" s="7">
        <v>1</v>
      </c>
      <c r="F351" s="17" t="s">
        <v>8255</v>
      </c>
      <c r="G351" s="7">
        <f t="shared" si="139"/>
        <v>20102704</v>
      </c>
      <c r="Q351" s="15">
        <f t="shared" si="140"/>
        <v>0</v>
      </c>
      <c r="R351" s="46"/>
      <c r="S351" s="46"/>
      <c r="T351" s="46"/>
      <c r="U351" s="46"/>
      <c r="V351" s="46"/>
      <c r="W351" s="46"/>
      <c r="X351" s="46"/>
      <c r="Y351" s="46"/>
      <c r="Z351" s="46"/>
      <c r="AA351" s="46"/>
    </row>
    <row r="352" spans="1:27" ht="54" x14ac:dyDescent="0.15">
      <c r="A352" s="14">
        <v>2010</v>
      </c>
      <c r="B352" s="14">
        <v>2</v>
      </c>
      <c r="C352" s="14">
        <v>71</v>
      </c>
      <c r="D352" s="14">
        <v>0</v>
      </c>
      <c r="F352" s="16" t="s">
        <v>8256</v>
      </c>
      <c r="G352" s="7">
        <f t="shared" si="139"/>
        <v>20102710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2010</v>
      </c>
      <c r="B353" s="14">
        <v>2</v>
      </c>
      <c r="C353" s="14">
        <v>71</v>
      </c>
      <c r="D353" s="14">
        <v>1</v>
      </c>
      <c r="E353" s="7">
        <v>1</v>
      </c>
      <c r="F353" s="17" t="s">
        <v>623</v>
      </c>
      <c r="G353" s="7">
        <f t="shared" si="139"/>
        <v>20102711</v>
      </c>
      <c r="Q353" s="15">
        <f t="shared" si="140"/>
        <v>0</v>
      </c>
      <c r="R353" s="46"/>
      <c r="S353" s="46"/>
      <c r="T353" s="46"/>
      <c r="U353" s="46"/>
      <c r="V353" s="46"/>
      <c r="W353" s="46"/>
      <c r="X353" s="46"/>
      <c r="Y353" s="46"/>
      <c r="Z353" s="46"/>
      <c r="AA353" s="46"/>
    </row>
    <row r="354" spans="1:27" x14ac:dyDescent="0.15">
      <c r="A354" s="14">
        <v>2010</v>
      </c>
      <c r="B354" s="14">
        <v>2</v>
      </c>
      <c r="C354" s="14">
        <v>71</v>
      </c>
      <c r="D354" s="14">
        <v>2</v>
      </c>
      <c r="F354" s="17" t="s">
        <v>624</v>
      </c>
      <c r="G354" s="7">
        <f t="shared" si="139"/>
        <v>20102712</v>
      </c>
      <c r="Q354" s="15">
        <f t="shared" si="140"/>
        <v>0</v>
      </c>
      <c r="R354" s="46"/>
      <c r="S354" s="46"/>
      <c r="T354" s="46"/>
      <c r="U354" s="46"/>
      <c r="V354" s="46"/>
      <c r="W354" s="46"/>
      <c r="X354" s="46"/>
      <c r="Y354" s="46"/>
      <c r="Z354" s="46"/>
      <c r="AA354" s="46"/>
    </row>
    <row r="355" spans="1:27" x14ac:dyDescent="0.15">
      <c r="A355" s="14">
        <v>2010</v>
      </c>
      <c r="B355" s="14">
        <v>2</v>
      </c>
      <c r="C355" s="14">
        <v>71</v>
      </c>
      <c r="D355" s="14">
        <v>3</v>
      </c>
      <c r="F355" s="17" t="s">
        <v>625</v>
      </c>
      <c r="G355" s="7">
        <f t="shared" si="139"/>
        <v>20102713</v>
      </c>
      <c r="Q355" s="15">
        <f t="shared" si="140"/>
        <v>0</v>
      </c>
      <c r="R355" s="46"/>
      <c r="S355" s="46"/>
      <c r="T355" s="46"/>
      <c r="U355" s="46"/>
      <c r="V355" s="46"/>
      <c r="W355" s="46"/>
      <c r="X355" s="46"/>
      <c r="Y355" s="46"/>
      <c r="Z355" s="46"/>
      <c r="AA355" s="46"/>
    </row>
    <row r="356" spans="1:27" x14ac:dyDescent="0.15">
      <c r="A356" s="14">
        <v>2010</v>
      </c>
      <c r="B356" s="14">
        <v>2</v>
      </c>
      <c r="C356" s="14">
        <v>71</v>
      </c>
      <c r="D356" s="14">
        <v>4</v>
      </c>
      <c r="E356" s="7">
        <v>1</v>
      </c>
      <c r="F356" s="17" t="s">
        <v>626</v>
      </c>
      <c r="G356" s="7">
        <f t="shared" si="139"/>
        <v>20102714</v>
      </c>
      <c r="Q356" s="15">
        <f t="shared" si="140"/>
        <v>0</v>
      </c>
      <c r="R356" s="46"/>
      <c r="S356" s="46"/>
      <c r="T356" s="46"/>
      <c r="U356" s="46"/>
      <c r="V356" s="46"/>
      <c r="W356" s="46"/>
      <c r="X356" s="46"/>
      <c r="Y356" s="46"/>
      <c r="Z356" s="46"/>
      <c r="AA356" s="46"/>
    </row>
    <row r="357" spans="1:27" x14ac:dyDescent="0.15">
      <c r="A357" s="14">
        <v>2010</v>
      </c>
      <c r="B357" s="14">
        <v>2</v>
      </c>
      <c r="C357" s="14">
        <v>72</v>
      </c>
      <c r="D357" s="14">
        <v>0</v>
      </c>
      <c r="F357" s="16" t="s">
        <v>8257</v>
      </c>
      <c r="G357" s="7">
        <f t="shared" si="139"/>
        <v>20102720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2010</v>
      </c>
      <c r="B358" s="14">
        <v>2</v>
      </c>
      <c r="C358" s="14">
        <v>72</v>
      </c>
      <c r="D358" s="14">
        <v>1</v>
      </c>
      <c r="E358" s="7">
        <v>1</v>
      </c>
      <c r="F358" s="17" t="s">
        <v>627</v>
      </c>
      <c r="G358" s="7">
        <f t="shared" si="139"/>
        <v>20102721</v>
      </c>
      <c r="Q358" s="15">
        <f t="shared" si="140"/>
        <v>0</v>
      </c>
      <c r="R358" s="46"/>
      <c r="S358" s="46"/>
      <c r="T358" s="46"/>
      <c r="U358" s="46"/>
      <c r="V358" s="46"/>
      <c r="W358" s="46"/>
      <c r="X358" s="46"/>
      <c r="Y358" s="46"/>
      <c r="Z358" s="46"/>
      <c r="AA358" s="46"/>
    </row>
    <row r="359" spans="1:27" x14ac:dyDescent="0.15">
      <c r="A359" s="14">
        <v>2010</v>
      </c>
      <c r="B359" s="14">
        <v>2</v>
      </c>
      <c r="C359" s="14">
        <v>72</v>
      </c>
      <c r="D359" s="14">
        <v>2</v>
      </c>
      <c r="E359" s="7">
        <v>1</v>
      </c>
      <c r="F359" s="17" t="s">
        <v>628</v>
      </c>
      <c r="G359" s="7">
        <f t="shared" si="139"/>
        <v>20102722</v>
      </c>
      <c r="Q359" s="15">
        <f t="shared" si="140"/>
        <v>0</v>
      </c>
      <c r="R359" s="46"/>
      <c r="S359" s="46"/>
      <c r="T359" s="46"/>
      <c r="U359" s="46"/>
      <c r="V359" s="46"/>
      <c r="W359" s="46"/>
      <c r="X359" s="46"/>
      <c r="Y359" s="46"/>
      <c r="Z359" s="46"/>
      <c r="AA359" s="46"/>
    </row>
    <row r="360" spans="1:27" x14ac:dyDescent="0.15">
      <c r="A360" s="14">
        <v>2010</v>
      </c>
      <c r="B360" s="14">
        <v>2</v>
      </c>
      <c r="C360" s="14">
        <v>72</v>
      </c>
      <c r="D360" s="14">
        <v>3</v>
      </c>
      <c r="E360" s="7">
        <v>1</v>
      </c>
      <c r="F360" s="17" t="s">
        <v>629</v>
      </c>
      <c r="G360" s="7">
        <f t="shared" si="139"/>
        <v>20102723</v>
      </c>
      <c r="Q360" s="15">
        <f t="shared" si="140"/>
        <v>0</v>
      </c>
      <c r="R360" s="46"/>
      <c r="S360" s="46"/>
      <c r="T360" s="46"/>
      <c r="U360" s="46"/>
      <c r="V360" s="46"/>
      <c r="W360" s="46"/>
      <c r="X360" s="46"/>
      <c r="Y360" s="46"/>
      <c r="Z360" s="46"/>
      <c r="AA360" s="46"/>
    </row>
    <row r="361" spans="1:27" x14ac:dyDescent="0.15">
      <c r="A361" s="14">
        <v>2010</v>
      </c>
      <c r="B361" s="14">
        <v>2</v>
      </c>
      <c r="C361" s="14">
        <v>72</v>
      </c>
      <c r="D361" s="14">
        <v>4</v>
      </c>
      <c r="E361" s="7">
        <v>1</v>
      </c>
      <c r="F361" s="17" t="s">
        <v>630</v>
      </c>
      <c r="G361" s="7">
        <f t="shared" si="139"/>
        <v>20102724</v>
      </c>
      <c r="Q361" s="15">
        <f t="shared" si="140"/>
        <v>0</v>
      </c>
      <c r="R361" s="46"/>
      <c r="S361" s="46"/>
      <c r="T361" s="46"/>
      <c r="U361" s="46"/>
      <c r="V361" s="46"/>
      <c r="W361" s="46"/>
      <c r="X361" s="46"/>
      <c r="Y361" s="46"/>
      <c r="Z361" s="46"/>
      <c r="AA361" s="46"/>
    </row>
    <row r="362" spans="1:27" ht="27" x14ac:dyDescent="0.15">
      <c r="A362" s="14">
        <v>2010</v>
      </c>
      <c r="B362" s="14">
        <v>2</v>
      </c>
      <c r="C362" s="14">
        <v>73</v>
      </c>
      <c r="D362" s="14">
        <v>0</v>
      </c>
      <c r="F362" s="16" t="s">
        <v>8258</v>
      </c>
      <c r="G362" s="7">
        <f t="shared" si="139"/>
        <v>20102730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2010</v>
      </c>
      <c r="B363" s="14">
        <v>2</v>
      </c>
      <c r="C363" s="14">
        <v>73</v>
      </c>
      <c r="D363" s="14">
        <v>1</v>
      </c>
      <c r="E363" s="7">
        <v>1</v>
      </c>
      <c r="F363" s="17" t="s">
        <v>631</v>
      </c>
      <c r="G363" s="7">
        <f t="shared" si="139"/>
        <v>20102731</v>
      </c>
      <c r="Q363" s="15">
        <f t="shared" si="140"/>
        <v>0</v>
      </c>
      <c r="R363" s="46"/>
      <c r="S363" s="46"/>
      <c r="T363" s="46"/>
      <c r="U363" s="46"/>
      <c r="V363" s="46"/>
      <c r="W363" s="46"/>
      <c r="X363" s="46"/>
      <c r="Y363" s="46"/>
      <c r="Z363" s="46"/>
      <c r="AA363" s="46"/>
    </row>
    <row r="364" spans="1:27" x14ac:dyDescent="0.15">
      <c r="A364" s="14">
        <v>2010</v>
      </c>
      <c r="B364" s="14">
        <v>2</v>
      </c>
      <c r="C364" s="14">
        <v>73</v>
      </c>
      <c r="D364" s="14">
        <v>2</v>
      </c>
      <c r="F364" s="17" t="s">
        <v>632</v>
      </c>
      <c r="G364" s="7">
        <f t="shared" si="139"/>
        <v>20102732</v>
      </c>
      <c r="Q364" s="15">
        <f t="shared" si="140"/>
        <v>0</v>
      </c>
      <c r="R364" s="46"/>
      <c r="S364" s="46"/>
      <c r="T364" s="46"/>
      <c r="U364" s="46"/>
      <c r="V364" s="46"/>
      <c r="W364" s="46"/>
      <c r="X364" s="46"/>
      <c r="Y364" s="46"/>
      <c r="Z364" s="46"/>
      <c r="AA364" s="46"/>
    </row>
    <row r="365" spans="1:27" x14ac:dyDescent="0.15">
      <c r="A365" s="14">
        <v>2010</v>
      </c>
      <c r="B365" s="14">
        <v>2</v>
      </c>
      <c r="C365" s="14">
        <v>73</v>
      </c>
      <c r="D365" s="14">
        <v>3</v>
      </c>
      <c r="E365" s="7">
        <v>1</v>
      </c>
      <c r="F365" s="17" t="s">
        <v>633</v>
      </c>
      <c r="G365" s="7">
        <f t="shared" si="139"/>
        <v>20102733</v>
      </c>
      <c r="Q365" s="15">
        <f t="shared" si="140"/>
        <v>0</v>
      </c>
      <c r="R365" s="46"/>
      <c r="S365" s="46"/>
      <c r="T365" s="46"/>
      <c r="U365" s="46"/>
      <c r="V365" s="46"/>
      <c r="W365" s="46"/>
      <c r="X365" s="46"/>
      <c r="Y365" s="46"/>
      <c r="Z365" s="46"/>
      <c r="AA365" s="46"/>
    </row>
    <row r="366" spans="1:27" ht="27" x14ac:dyDescent="0.15">
      <c r="A366" s="14">
        <v>2010</v>
      </c>
      <c r="B366" s="14">
        <v>2</v>
      </c>
      <c r="C366" s="14">
        <v>73</v>
      </c>
      <c r="D366" s="14">
        <v>4</v>
      </c>
      <c r="F366" s="17" t="s">
        <v>634</v>
      </c>
      <c r="G366" s="7">
        <f t="shared" si="139"/>
        <v>20102734</v>
      </c>
      <c r="Q366" s="15">
        <f t="shared" si="140"/>
        <v>0</v>
      </c>
      <c r="R366" s="46"/>
      <c r="S366" s="46"/>
      <c r="T366" s="46"/>
      <c r="U366" s="46"/>
      <c r="V366" s="46"/>
      <c r="W366" s="46"/>
      <c r="X366" s="46"/>
      <c r="Y366" s="46"/>
      <c r="Z366" s="46"/>
      <c r="AA366" s="46"/>
    </row>
    <row r="367" spans="1:27" x14ac:dyDescent="0.15">
      <c r="A367" s="14">
        <v>2010</v>
      </c>
      <c r="B367" s="14">
        <v>2</v>
      </c>
      <c r="C367" s="14">
        <v>74</v>
      </c>
      <c r="D367" s="14">
        <v>0</v>
      </c>
      <c r="F367" s="16" t="s">
        <v>8259</v>
      </c>
      <c r="G367" s="7">
        <f t="shared" si="139"/>
        <v>20102740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2010</v>
      </c>
      <c r="B368" s="14">
        <v>2</v>
      </c>
      <c r="C368" s="14">
        <v>74</v>
      </c>
      <c r="D368" s="14">
        <v>1</v>
      </c>
      <c r="E368" s="7">
        <v>1</v>
      </c>
      <c r="F368" s="17" t="s">
        <v>8260</v>
      </c>
      <c r="G368" s="7">
        <f t="shared" si="139"/>
        <v>20102741</v>
      </c>
      <c r="Q368" s="15">
        <f t="shared" si="140"/>
        <v>0</v>
      </c>
      <c r="R368" s="46"/>
      <c r="S368" s="46"/>
      <c r="T368" s="46"/>
      <c r="U368" s="46"/>
      <c r="V368" s="46"/>
      <c r="W368" s="46"/>
      <c r="X368" s="46"/>
      <c r="Y368" s="46"/>
      <c r="Z368" s="46"/>
      <c r="AA368" s="46"/>
    </row>
    <row r="369" spans="1:27" x14ac:dyDescent="0.15">
      <c r="A369" s="14">
        <v>2010</v>
      </c>
      <c r="B369" s="14">
        <v>2</v>
      </c>
      <c r="C369" s="14">
        <v>74</v>
      </c>
      <c r="D369" s="14">
        <v>2</v>
      </c>
      <c r="E369" s="7">
        <v>1</v>
      </c>
      <c r="F369" s="17" t="s">
        <v>636</v>
      </c>
      <c r="G369" s="7">
        <f t="shared" si="139"/>
        <v>20102742</v>
      </c>
      <c r="Q369" s="15">
        <f t="shared" si="140"/>
        <v>0</v>
      </c>
      <c r="R369" s="46"/>
      <c r="S369" s="46"/>
      <c r="T369" s="46"/>
      <c r="U369" s="46"/>
      <c r="V369" s="46"/>
      <c r="W369" s="46"/>
      <c r="X369" s="46"/>
      <c r="Y369" s="46"/>
      <c r="Z369" s="46"/>
      <c r="AA369" s="46"/>
    </row>
    <row r="370" spans="1:27" x14ac:dyDescent="0.15">
      <c r="A370" s="14">
        <v>2010</v>
      </c>
      <c r="B370" s="14">
        <v>2</v>
      </c>
      <c r="C370" s="14">
        <v>74</v>
      </c>
      <c r="D370" s="14">
        <v>3</v>
      </c>
      <c r="E370" s="7">
        <v>1</v>
      </c>
      <c r="F370" s="17" t="s">
        <v>637</v>
      </c>
      <c r="G370" s="7">
        <f t="shared" si="139"/>
        <v>20102743</v>
      </c>
      <c r="Q370" s="15">
        <f t="shared" si="140"/>
        <v>0</v>
      </c>
      <c r="R370" s="46"/>
      <c r="S370" s="46"/>
      <c r="T370" s="46"/>
      <c r="U370" s="46"/>
      <c r="V370" s="46"/>
      <c r="W370" s="46"/>
      <c r="X370" s="46"/>
      <c r="Y370" s="46"/>
      <c r="Z370" s="46"/>
      <c r="AA370" s="46"/>
    </row>
    <row r="371" spans="1:27" x14ac:dyDescent="0.15">
      <c r="A371" s="14">
        <v>2010</v>
      </c>
      <c r="B371" s="14">
        <v>2</v>
      </c>
      <c r="C371" s="14">
        <v>74</v>
      </c>
      <c r="D371" s="14">
        <v>4</v>
      </c>
      <c r="E371" s="7">
        <v>1</v>
      </c>
      <c r="F371" s="17" t="s">
        <v>638</v>
      </c>
      <c r="G371" s="7">
        <f t="shared" si="139"/>
        <v>20102744</v>
      </c>
      <c r="Q371" s="15">
        <f t="shared" si="140"/>
        <v>0</v>
      </c>
      <c r="R371" s="46"/>
      <c r="S371" s="46"/>
      <c r="T371" s="46"/>
      <c r="U371" s="46"/>
      <c r="V371" s="46"/>
      <c r="W371" s="46"/>
      <c r="X371" s="46"/>
      <c r="Y371" s="46"/>
      <c r="Z371" s="46"/>
      <c r="AA371" s="46"/>
    </row>
    <row r="372" spans="1:27" x14ac:dyDescent="0.15">
      <c r="A372" s="14">
        <v>2010</v>
      </c>
      <c r="B372" s="14">
        <v>2</v>
      </c>
      <c r="C372" s="14">
        <v>75</v>
      </c>
      <c r="D372" s="14">
        <v>0</v>
      </c>
      <c r="F372" s="16" t="s">
        <v>8261</v>
      </c>
      <c r="G372" s="7">
        <f t="shared" si="139"/>
        <v>20102750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2010</v>
      </c>
      <c r="B373" s="14">
        <v>2</v>
      </c>
      <c r="C373" s="14">
        <v>75</v>
      </c>
      <c r="D373" s="14">
        <v>1</v>
      </c>
      <c r="E373" s="7">
        <v>1</v>
      </c>
      <c r="F373" s="17" t="s">
        <v>639</v>
      </c>
      <c r="G373" s="7">
        <f t="shared" si="139"/>
        <v>20102751</v>
      </c>
      <c r="Q373" s="15">
        <f t="shared" si="140"/>
        <v>0</v>
      </c>
      <c r="R373" s="46"/>
      <c r="S373" s="46"/>
      <c r="T373" s="46"/>
      <c r="U373" s="46"/>
      <c r="V373" s="46"/>
      <c r="W373" s="46"/>
      <c r="X373" s="46"/>
      <c r="Y373" s="46"/>
      <c r="Z373" s="46"/>
      <c r="AA373" s="46"/>
    </row>
    <row r="374" spans="1:27" x14ac:dyDescent="0.15">
      <c r="A374" s="14">
        <v>2010</v>
      </c>
      <c r="B374" s="14">
        <v>2</v>
      </c>
      <c r="C374" s="14">
        <v>75</v>
      </c>
      <c r="D374" s="14">
        <v>2</v>
      </c>
      <c r="E374" s="7">
        <v>1</v>
      </c>
      <c r="F374" s="17" t="s">
        <v>640</v>
      </c>
      <c r="G374" s="7">
        <f t="shared" si="139"/>
        <v>20102752</v>
      </c>
      <c r="Q374" s="15">
        <f t="shared" si="140"/>
        <v>0</v>
      </c>
      <c r="R374" s="46"/>
      <c r="S374" s="46"/>
      <c r="T374" s="46"/>
      <c r="U374" s="46"/>
      <c r="V374" s="46"/>
      <c r="W374" s="46"/>
      <c r="X374" s="46"/>
      <c r="Y374" s="46"/>
      <c r="Z374" s="46"/>
      <c r="AA374" s="46"/>
    </row>
    <row r="375" spans="1:27" x14ac:dyDescent="0.15">
      <c r="A375" s="14">
        <v>2010</v>
      </c>
      <c r="B375" s="14">
        <v>2</v>
      </c>
      <c r="C375" s="14">
        <v>75</v>
      </c>
      <c r="D375" s="14">
        <v>3</v>
      </c>
      <c r="F375" s="17" t="s">
        <v>641</v>
      </c>
      <c r="G375" s="7">
        <f t="shared" si="139"/>
        <v>20102753</v>
      </c>
      <c r="Q375" s="15">
        <f t="shared" si="140"/>
        <v>0</v>
      </c>
      <c r="R375" s="46"/>
      <c r="S375" s="46"/>
      <c r="T375" s="46"/>
      <c r="U375" s="46"/>
      <c r="V375" s="46"/>
      <c r="W375" s="46"/>
      <c r="X375" s="46"/>
      <c r="Y375" s="46"/>
      <c r="Z375" s="46"/>
      <c r="AA375" s="46"/>
    </row>
    <row r="376" spans="1:27" x14ac:dyDescent="0.15">
      <c r="A376" s="14">
        <v>2010</v>
      </c>
      <c r="B376" s="14">
        <v>2</v>
      </c>
      <c r="C376" s="14">
        <v>75</v>
      </c>
      <c r="D376" s="14">
        <v>4</v>
      </c>
      <c r="E376" s="7">
        <v>1</v>
      </c>
      <c r="F376" s="17" t="s">
        <v>642</v>
      </c>
      <c r="G376" s="7">
        <f t="shared" si="139"/>
        <v>20102754</v>
      </c>
      <c r="Q376" s="15">
        <f t="shared" si="140"/>
        <v>0</v>
      </c>
      <c r="R376" s="46"/>
      <c r="S376" s="46"/>
      <c r="T376" s="46"/>
      <c r="U376" s="46"/>
      <c r="V376" s="46"/>
      <c r="W376" s="46"/>
      <c r="X376" s="46"/>
      <c r="Y376" s="46"/>
      <c r="Z376" s="46"/>
      <c r="AA376" s="46"/>
    </row>
    <row r="377" spans="1:27" ht="27" x14ac:dyDescent="0.15">
      <c r="A377" s="14">
        <v>2010</v>
      </c>
      <c r="B377" s="14">
        <v>2</v>
      </c>
      <c r="C377" s="14">
        <v>76</v>
      </c>
      <c r="D377" s="14">
        <v>0</v>
      </c>
      <c r="F377" s="16" t="s">
        <v>8262</v>
      </c>
      <c r="G377" s="7">
        <f t="shared" si="139"/>
        <v>20102760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2010</v>
      </c>
      <c r="B378" s="14">
        <v>2</v>
      </c>
      <c r="C378" s="14">
        <v>76</v>
      </c>
      <c r="D378" s="14">
        <v>1</v>
      </c>
      <c r="F378" s="17" t="s">
        <v>643</v>
      </c>
      <c r="G378" s="7">
        <f t="shared" si="139"/>
        <v>20102761</v>
      </c>
      <c r="Q378" s="15">
        <f t="shared" si="140"/>
        <v>0</v>
      </c>
      <c r="R378" s="46"/>
      <c r="S378" s="46"/>
      <c r="T378" s="46"/>
      <c r="U378" s="46"/>
      <c r="V378" s="46"/>
      <c r="W378" s="46"/>
      <c r="X378" s="46"/>
      <c r="Y378" s="46"/>
      <c r="Z378" s="46"/>
      <c r="AA378" s="46"/>
    </row>
    <row r="379" spans="1:27" x14ac:dyDescent="0.15">
      <c r="A379" s="14">
        <v>2010</v>
      </c>
      <c r="B379" s="14">
        <v>2</v>
      </c>
      <c r="C379" s="14">
        <v>76</v>
      </c>
      <c r="D379" s="14">
        <v>2</v>
      </c>
      <c r="F379" s="17" t="s">
        <v>644</v>
      </c>
      <c r="G379" s="7">
        <f t="shared" si="139"/>
        <v>20102762</v>
      </c>
      <c r="Q379" s="15">
        <f t="shared" si="140"/>
        <v>0</v>
      </c>
      <c r="R379" s="46"/>
      <c r="S379" s="46"/>
      <c r="T379" s="46"/>
      <c r="U379" s="46"/>
      <c r="V379" s="46"/>
      <c r="W379" s="46"/>
      <c r="X379" s="46"/>
      <c r="Y379" s="46"/>
      <c r="Z379" s="46"/>
      <c r="AA379" s="46"/>
    </row>
    <row r="380" spans="1:27" x14ac:dyDescent="0.15">
      <c r="A380" s="14">
        <v>2010</v>
      </c>
      <c r="B380" s="14">
        <v>2</v>
      </c>
      <c r="C380" s="14">
        <v>76</v>
      </c>
      <c r="D380" s="14">
        <v>3</v>
      </c>
      <c r="F380" s="17" t="s">
        <v>645</v>
      </c>
      <c r="G380" s="7">
        <f t="shared" si="139"/>
        <v>20102763</v>
      </c>
      <c r="Q380" s="15">
        <f t="shared" si="140"/>
        <v>0</v>
      </c>
      <c r="R380" s="46"/>
      <c r="S380" s="46"/>
      <c r="T380" s="46"/>
      <c r="U380" s="46"/>
      <c r="V380" s="46"/>
      <c r="W380" s="46"/>
      <c r="X380" s="46"/>
      <c r="Y380" s="46"/>
      <c r="Z380" s="46"/>
      <c r="AA380" s="46"/>
    </row>
    <row r="381" spans="1:27" x14ac:dyDescent="0.15">
      <c r="A381" s="14">
        <v>2010</v>
      </c>
      <c r="B381" s="14">
        <v>2</v>
      </c>
      <c r="C381" s="14">
        <v>76</v>
      </c>
      <c r="D381" s="14">
        <v>4</v>
      </c>
      <c r="F381" s="17" t="s">
        <v>646</v>
      </c>
      <c r="G381" s="7">
        <f t="shared" si="139"/>
        <v>20102764</v>
      </c>
      <c r="Q381" s="15">
        <f t="shared" si="140"/>
        <v>0</v>
      </c>
      <c r="R381" s="46"/>
      <c r="S381" s="46"/>
      <c r="T381" s="46"/>
      <c r="U381" s="46"/>
      <c r="V381" s="46"/>
      <c r="W381" s="46"/>
      <c r="X381" s="46"/>
      <c r="Y381" s="46"/>
      <c r="Z381" s="46"/>
      <c r="AA381" s="46"/>
    </row>
    <row r="382" spans="1:27" x14ac:dyDescent="0.15">
      <c r="A382" s="14">
        <v>2010</v>
      </c>
      <c r="B382" s="14">
        <v>2</v>
      </c>
      <c r="C382" s="14">
        <v>77</v>
      </c>
      <c r="D382" s="14">
        <v>0</v>
      </c>
      <c r="F382" s="16" t="s">
        <v>8263</v>
      </c>
      <c r="G382" s="7">
        <f t="shared" si="139"/>
        <v>20102770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ht="27" x14ac:dyDescent="0.15">
      <c r="A383" s="14">
        <v>2010</v>
      </c>
      <c r="B383" s="14">
        <v>2</v>
      </c>
      <c r="C383" s="14">
        <v>77</v>
      </c>
      <c r="D383" s="14">
        <v>1</v>
      </c>
      <c r="E383" s="7">
        <v>1</v>
      </c>
      <c r="F383" s="17" t="s">
        <v>647</v>
      </c>
      <c r="G383" s="7">
        <f t="shared" si="139"/>
        <v>20102771</v>
      </c>
      <c r="Q383" s="15">
        <f t="shared" si="140"/>
        <v>0</v>
      </c>
      <c r="R383" s="46"/>
      <c r="S383" s="46"/>
      <c r="T383" s="46"/>
      <c r="U383" s="46"/>
      <c r="V383" s="46"/>
      <c r="W383" s="46"/>
      <c r="X383" s="46"/>
      <c r="Y383" s="46"/>
      <c r="Z383" s="46"/>
      <c r="AA383" s="46"/>
    </row>
    <row r="384" spans="1:27" x14ac:dyDescent="0.15">
      <c r="A384" s="14">
        <v>2010</v>
      </c>
      <c r="B384" s="14">
        <v>2</v>
      </c>
      <c r="C384" s="14">
        <v>77</v>
      </c>
      <c r="D384" s="14">
        <v>2</v>
      </c>
      <c r="E384" s="7">
        <v>1</v>
      </c>
      <c r="F384" s="17" t="s">
        <v>648</v>
      </c>
      <c r="G384" s="7">
        <f t="shared" si="139"/>
        <v>20102772</v>
      </c>
      <c r="Q384" s="15">
        <f t="shared" si="140"/>
        <v>0</v>
      </c>
      <c r="R384" s="46"/>
      <c r="S384" s="46"/>
      <c r="T384" s="46"/>
      <c r="U384" s="46"/>
      <c r="V384" s="46"/>
      <c r="W384" s="46"/>
      <c r="X384" s="46"/>
      <c r="Y384" s="46"/>
      <c r="Z384" s="46"/>
      <c r="AA384" s="46"/>
    </row>
    <row r="385" spans="1:27" x14ac:dyDescent="0.15">
      <c r="A385" s="14">
        <v>2010</v>
      </c>
      <c r="B385" s="14">
        <v>2</v>
      </c>
      <c r="C385" s="14">
        <v>77</v>
      </c>
      <c r="D385" s="14">
        <v>3</v>
      </c>
      <c r="E385" s="7">
        <v>1</v>
      </c>
      <c r="F385" s="17" t="s">
        <v>649</v>
      </c>
      <c r="G385" s="7">
        <f t="shared" si="139"/>
        <v>20102773</v>
      </c>
      <c r="Q385" s="15">
        <f t="shared" si="140"/>
        <v>0</v>
      </c>
      <c r="R385" s="46"/>
      <c r="S385" s="46"/>
      <c r="T385" s="46"/>
      <c r="U385" s="46"/>
      <c r="V385" s="46"/>
      <c r="W385" s="46"/>
      <c r="X385" s="46"/>
      <c r="Y385" s="46"/>
      <c r="Z385" s="46"/>
      <c r="AA385" s="46"/>
    </row>
    <row r="386" spans="1:27" x14ac:dyDescent="0.15">
      <c r="A386" s="14">
        <v>2010</v>
      </c>
      <c r="B386" s="14">
        <v>2</v>
      </c>
      <c r="C386" s="14">
        <v>77</v>
      </c>
      <c r="D386" s="14">
        <v>4</v>
      </c>
      <c r="E386" s="7">
        <v>1</v>
      </c>
      <c r="F386" s="17" t="s">
        <v>650</v>
      </c>
      <c r="G386" s="7">
        <f t="shared" si="139"/>
        <v>20102774</v>
      </c>
      <c r="Q386" s="15">
        <f t="shared" si="140"/>
        <v>0</v>
      </c>
      <c r="R386" s="46"/>
      <c r="S386" s="46"/>
      <c r="T386" s="46"/>
      <c r="U386" s="46"/>
      <c r="V386" s="46"/>
      <c r="W386" s="46"/>
      <c r="X386" s="46"/>
      <c r="Y386" s="46"/>
      <c r="Z386" s="46"/>
      <c r="AA386" s="46"/>
    </row>
    <row r="387" spans="1:27" ht="54" x14ac:dyDescent="0.15">
      <c r="A387" s="14">
        <v>2010</v>
      </c>
      <c r="B387" s="14">
        <v>2</v>
      </c>
      <c r="C387" s="14">
        <v>78</v>
      </c>
      <c r="D387" s="14">
        <v>0</v>
      </c>
      <c r="F387" s="16" t="s">
        <v>8264</v>
      </c>
      <c r="G387" s="7">
        <f t="shared" ref="G387:G450" si="165">VALUE(A387&amp;B387&amp;C387&amp;D387)</f>
        <v>20102780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ht="27" x14ac:dyDescent="0.15">
      <c r="A388" s="14">
        <v>2010</v>
      </c>
      <c r="B388" s="14">
        <v>2</v>
      </c>
      <c r="C388" s="14">
        <v>78</v>
      </c>
      <c r="D388" s="14">
        <v>1</v>
      </c>
      <c r="F388" s="17" t="s">
        <v>651</v>
      </c>
      <c r="G388" s="7">
        <f t="shared" si="165"/>
        <v>20102781</v>
      </c>
      <c r="Q388" s="15">
        <f t="shared" si="166"/>
        <v>0</v>
      </c>
      <c r="R388" s="46"/>
      <c r="S388" s="46"/>
      <c r="T388" s="46"/>
      <c r="U388" s="46"/>
      <c r="V388" s="46"/>
      <c r="W388" s="46"/>
      <c r="X388" s="46"/>
      <c r="Y388" s="46"/>
      <c r="Z388" s="46"/>
      <c r="AA388" s="46"/>
    </row>
    <row r="389" spans="1:27" ht="27" x14ac:dyDescent="0.15">
      <c r="A389" s="14">
        <v>2010</v>
      </c>
      <c r="B389" s="14">
        <v>2</v>
      </c>
      <c r="C389" s="14">
        <v>78</v>
      </c>
      <c r="D389" s="14">
        <v>2</v>
      </c>
      <c r="E389" s="7">
        <v>1</v>
      </c>
      <c r="F389" s="17" t="s">
        <v>652</v>
      </c>
      <c r="G389" s="7">
        <f t="shared" si="165"/>
        <v>20102782</v>
      </c>
      <c r="Q389" s="15">
        <f t="shared" si="166"/>
        <v>0</v>
      </c>
      <c r="R389" s="46"/>
      <c r="S389" s="46"/>
      <c r="T389" s="46"/>
      <c r="U389" s="46"/>
      <c r="V389" s="46"/>
      <c r="W389" s="46"/>
      <c r="X389" s="46"/>
      <c r="Y389" s="46"/>
      <c r="Z389" s="46"/>
      <c r="AA389" s="46"/>
    </row>
    <row r="390" spans="1:27" x14ac:dyDescent="0.15">
      <c r="A390" s="14">
        <v>2010</v>
      </c>
      <c r="B390" s="14">
        <v>2</v>
      </c>
      <c r="C390" s="14">
        <v>78</v>
      </c>
      <c r="D390" s="14">
        <v>3</v>
      </c>
      <c r="F390" s="17" t="s">
        <v>653</v>
      </c>
      <c r="G390" s="7">
        <f t="shared" si="165"/>
        <v>20102783</v>
      </c>
      <c r="Q390" s="15">
        <f t="shared" si="166"/>
        <v>0</v>
      </c>
      <c r="R390" s="46"/>
      <c r="S390" s="46"/>
      <c r="T390" s="46"/>
      <c r="U390" s="46"/>
      <c r="V390" s="46"/>
      <c r="W390" s="46"/>
      <c r="X390" s="46"/>
      <c r="Y390" s="46"/>
      <c r="Z390" s="46"/>
      <c r="AA390" s="46"/>
    </row>
    <row r="391" spans="1:27" x14ac:dyDescent="0.15">
      <c r="A391" s="14">
        <v>2010</v>
      </c>
      <c r="B391" s="14">
        <v>2</v>
      </c>
      <c r="C391" s="14">
        <v>78</v>
      </c>
      <c r="D391" s="14">
        <v>4</v>
      </c>
      <c r="F391" s="17" t="s">
        <v>654</v>
      </c>
      <c r="G391" s="7">
        <f t="shared" si="165"/>
        <v>20102784</v>
      </c>
      <c r="Q391" s="15">
        <f t="shared" si="166"/>
        <v>0</v>
      </c>
      <c r="R391" s="46"/>
      <c r="S391" s="46"/>
      <c r="T391" s="46"/>
      <c r="U391" s="46"/>
      <c r="V391" s="46"/>
      <c r="W391" s="46"/>
      <c r="X391" s="46"/>
      <c r="Y391" s="46"/>
      <c r="Z391" s="46"/>
      <c r="AA391" s="46"/>
    </row>
    <row r="392" spans="1:27" ht="27" x14ac:dyDescent="0.15">
      <c r="A392" s="14">
        <v>2010</v>
      </c>
      <c r="B392" s="14">
        <v>2</v>
      </c>
      <c r="C392" s="14">
        <v>79</v>
      </c>
      <c r="D392" s="14">
        <v>0</v>
      </c>
      <c r="F392" s="16" t="s">
        <v>8265</v>
      </c>
      <c r="G392" s="7">
        <f t="shared" si="165"/>
        <v>20102790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14">
        <v>2010</v>
      </c>
      <c r="B393" s="14">
        <v>2</v>
      </c>
      <c r="C393" s="14">
        <v>79</v>
      </c>
      <c r="D393" s="14">
        <v>1</v>
      </c>
      <c r="E393" s="7">
        <v>1</v>
      </c>
      <c r="F393" s="17" t="s">
        <v>655</v>
      </c>
      <c r="G393" s="7">
        <f t="shared" si="165"/>
        <v>20102791</v>
      </c>
      <c r="Q393" s="15">
        <f t="shared" si="166"/>
        <v>0</v>
      </c>
      <c r="R393" s="46"/>
      <c r="S393" s="46"/>
      <c r="T393" s="46"/>
      <c r="U393" s="46"/>
      <c r="V393" s="46"/>
      <c r="W393" s="46"/>
      <c r="X393" s="46"/>
      <c r="Y393" s="46"/>
      <c r="Z393" s="46"/>
      <c r="AA393" s="46"/>
    </row>
    <row r="394" spans="1:27" x14ac:dyDescent="0.15">
      <c r="A394" s="14">
        <v>2010</v>
      </c>
      <c r="B394" s="14">
        <v>2</v>
      </c>
      <c r="C394" s="14">
        <v>79</v>
      </c>
      <c r="D394" s="14">
        <v>2</v>
      </c>
      <c r="E394" s="7">
        <v>1</v>
      </c>
      <c r="F394" s="17" t="s">
        <v>656</v>
      </c>
      <c r="G394" s="7">
        <f t="shared" si="165"/>
        <v>20102792</v>
      </c>
      <c r="Q394" s="15">
        <f t="shared" si="166"/>
        <v>0</v>
      </c>
      <c r="R394" s="46"/>
      <c r="S394" s="46"/>
      <c r="T394" s="46"/>
      <c r="U394" s="46"/>
      <c r="V394" s="46"/>
      <c r="W394" s="46"/>
      <c r="X394" s="46"/>
      <c r="Y394" s="46"/>
      <c r="Z394" s="46"/>
      <c r="AA394" s="46"/>
    </row>
    <row r="395" spans="1:27" x14ac:dyDescent="0.15">
      <c r="A395" s="14">
        <v>2010</v>
      </c>
      <c r="B395" s="14">
        <v>2</v>
      </c>
      <c r="C395" s="14">
        <v>79</v>
      </c>
      <c r="D395" s="14">
        <v>3</v>
      </c>
      <c r="F395" s="17" t="s">
        <v>657</v>
      </c>
      <c r="G395" s="7">
        <f t="shared" si="165"/>
        <v>20102793</v>
      </c>
      <c r="Q395" s="15">
        <f t="shared" si="166"/>
        <v>0</v>
      </c>
      <c r="R395" s="46"/>
      <c r="S395" s="46"/>
      <c r="T395" s="46"/>
      <c r="U395" s="46"/>
      <c r="V395" s="46"/>
      <c r="W395" s="46"/>
      <c r="X395" s="46"/>
      <c r="Y395" s="46"/>
      <c r="Z395" s="46"/>
      <c r="AA395" s="46"/>
    </row>
    <row r="396" spans="1:27" x14ac:dyDescent="0.15">
      <c r="A396" s="14">
        <v>2010</v>
      </c>
      <c r="B396" s="14">
        <v>2</v>
      </c>
      <c r="C396" s="14">
        <v>79</v>
      </c>
      <c r="D396" s="14">
        <v>4</v>
      </c>
      <c r="F396" s="17" t="s">
        <v>658</v>
      </c>
      <c r="G396" s="7">
        <f t="shared" si="165"/>
        <v>20102794</v>
      </c>
      <c r="Q396" s="15">
        <f t="shared" si="166"/>
        <v>0</v>
      </c>
      <c r="R396" s="46"/>
      <c r="S396" s="46"/>
      <c r="T396" s="46"/>
      <c r="U396" s="46"/>
      <c r="V396" s="46"/>
      <c r="W396" s="46"/>
      <c r="X396" s="46"/>
      <c r="Y396" s="46"/>
      <c r="Z396" s="46"/>
      <c r="AA396" s="46"/>
    </row>
    <row r="397" spans="1:27" x14ac:dyDescent="0.15">
      <c r="A397" s="14">
        <v>2010</v>
      </c>
      <c r="B397" s="14">
        <v>2</v>
      </c>
      <c r="C397" s="14">
        <v>80</v>
      </c>
      <c r="D397" s="14">
        <v>0</v>
      </c>
      <c r="F397" s="16" t="s">
        <v>8266</v>
      </c>
      <c r="G397" s="7">
        <f t="shared" si="165"/>
        <v>20102800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2010</v>
      </c>
      <c r="B398" s="14">
        <v>2</v>
      </c>
      <c r="C398" s="14">
        <v>80</v>
      </c>
      <c r="D398" s="14">
        <v>1</v>
      </c>
      <c r="E398" s="7">
        <v>1</v>
      </c>
      <c r="F398" s="17" t="s">
        <v>659</v>
      </c>
      <c r="G398" s="7">
        <f t="shared" si="165"/>
        <v>20102801</v>
      </c>
      <c r="Q398" s="15">
        <f t="shared" si="166"/>
        <v>0</v>
      </c>
      <c r="R398" s="46"/>
      <c r="S398" s="46"/>
      <c r="T398" s="46"/>
      <c r="U398" s="46"/>
      <c r="V398" s="46"/>
      <c r="W398" s="46"/>
      <c r="X398" s="46"/>
      <c r="Y398" s="46"/>
      <c r="Z398" s="46"/>
      <c r="AA398" s="46"/>
    </row>
    <row r="399" spans="1:27" ht="27" x14ac:dyDescent="0.15">
      <c r="A399" s="14">
        <v>2010</v>
      </c>
      <c r="B399" s="14">
        <v>2</v>
      </c>
      <c r="C399" s="14">
        <v>80</v>
      </c>
      <c r="D399" s="14">
        <v>2</v>
      </c>
      <c r="E399" s="7">
        <v>1</v>
      </c>
      <c r="F399" s="17" t="s">
        <v>660</v>
      </c>
      <c r="G399" s="7">
        <f t="shared" si="165"/>
        <v>20102802</v>
      </c>
      <c r="Q399" s="15">
        <f t="shared" si="166"/>
        <v>0</v>
      </c>
      <c r="R399" s="46"/>
      <c r="S399" s="46"/>
      <c r="T399" s="46"/>
      <c r="U399" s="46"/>
      <c r="V399" s="46"/>
      <c r="W399" s="46"/>
      <c r="X399" s="46"/>
      <c r="Y399" s="46"/>
      <c r="Z399" s="46"/>
      <c r="AA399" s="46"/>
    </row>
    <row r="400" spans="1:27" ht="27" x14ac:dyDescent="0.15">
      <c r="A400" s="14">
        <v>2010</v>
      </c>
      <c r="B400" s="14">
        <v>2</v>
      </c>
      <c r="C400" s="14">
        <v>80</v>
      </c>
      <c r="D400" s="14">
        <v>3</v>
      </c>
      <c r="F400" s="17" t="s">
        <v>661</v>
      </c>
      <c r="G400" s="7">
        <f t="shared" si="165"/>
        <v>20102803</v>
      </c>
      <c r="Q400" s="15">
        <f t="shared" si="166"/>
        <v>0</v>
      </c>
      <c r="R400" s="46"/>
      <c r="S400" s="46"/>
      <c r="T400" s="46"/>
      <c r="U400" s="46"/>
      <c r="V400" s="46"/>
      <c r="W400" s="46"/>
      <c r="X400" s="46"/>
      <c r="Y400" s="46"/>
      <c r="Z400" s="46"/>
      <c r="AA400" s="46"/>
    </row>
    <row r="401" spans="1:27" ht="27" x14ac:dyDescent="0.15">
      <c r="A401" s="14">
        <v>2010</v>
      </c>
      <c r="B401" s="14">
        <v>2</v>
      </c>
      <c r="C401" s="14">
        <v>80</v>
      </c>
      <c r="D401" s="14">
        <v>4</v>
      </c>
      <c r="E401" s="7">
        <v>1</v>
      </c>
      <c r="F401" s="17" t="s">
        <v>662</v>
      </c>
      <c r="G401" s="7">
        <f t="shared" si="165"/>
        <v>20102804</v>
      </c>
      <c r="Q401" s="15">
        <f t="shared" si="166"/>
        <v>0</v>
      </c>
      <c r="R401" s="46"/>
      <c r="S401" s="46"/>
      <c r="T401" s="46"/>
      <c r="U401" s="46"/>
      <c r="V401" s="46"/>
      <c r="W401" s="46"/>
      <c r="X401" s="46"/>
      <c r="Y401" s="46"/>
      <c r="Z401" s="46"/>
      <c r="AA401" s="46"/>
    </row>
    <row r="402" spans="1:27" ht="40.5" x14ac:dyDescent="0.15">
      <c r="A402" s="14">
        <v>2010</v>
      </c>
      <c r="B402" s="14">
        <v>2</v>
      </c>
      <c r="C402" s="14">
        <v>81</v>
      </c>
      <c r="D402" s="14">
        <v>0</v>
      </c>
      <c r="F402" s="16" t="s">
        <v>8267</v>
      </c>
      <c r="G402" s="7">
        <f t="shared" si="165"/>
        <v>20102810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2010</v>
      </c>
      <c r="B403" s="14">
        <v>2</v>
      </c>
      <c r="C403" s="14">
        <v>81</v>
      </c>
      <c r="D403" s="14">
        <v>1</v>
      </c>
      <c r="E403" s="7">
        <v>1</v>
      </c>
      <c r="F403" s="17" t="s">
        <v>663</v>
      </c>
      <c r="G403" s="7">
        <f t="shared" si="165"/>
        <v>20102811</v>
      </c>
      <c r="Q403" s="15">
        <f t="shared" si="166"/>
        <v>0</v>
      </c>
      <c r="R403" s="46"/>
      <c r="S403" s="46"/>
      <c r="T403" s="46"/>
      <c r="U403" s="46"/>
      <c r="V403" s="46"/>
      <c r="W403" s="46"/>
      <c r="X403" s="46"/>
      <c r="Y403" s="46"/>
      <c r="Z403" s="46"/>
      <c r="AA403" s="46"/>
    </row>
    <row r="404" spans="1:27" x14ac:dyDescent="0.15">
      <c r="A404" s="14">
        <v>2010</v>
      </c>
      <c r="B404" s="14">
        <v>2</v>
      </c>
      <c r="C404" s="14">
        <v>81</v>
      </c>
      <c r="D404" s="14">
        <v>2</v>
      </c>
      <c r="F404" s="17" t="s">
        <v>664</v>
      </c>
      <c r="G404" s="7">
        <f t="shared" si="165"/>
        <v>20102812</v>
      </c>
      <c r="Q404" s="15">
        <f t="shared" si="166"/>
        <v>0</v>
      </c>
      <c r="R404" s="46"/>
      <c r="S404" s="46"/>
      <c r="T404" s="46"/>
      <c r="U404" s="46"/>
      <c r="V404" s="46"/>
      <c r="W404" s="46"/>
      <c r="X404" s="46"/>
      <c r="Y404" s="46"/>
      <c r="Z404" s="46"/>
      <c r="AA404" s="46"/>
    </row>
    <row r="405" spans="1:27" x14ac:dyDescent="0.15">
      <c r="A405" s="14">
        <v>2010</v>
      </c>
      <c r="B405" s="14">
        <v>2</v>
      </c>
      <c r="C405" s="14">
        <v>81</v>
      </c>
      <c r="D405" s="14">
        <v>3</v>
      </c>
      <c r="F405" s="17" t="s">
        <v>665</v>
      </c>
      <c r="G405" s="7">
        <f t="shared" si="165"/>
        <v>20102813</v>
      </c>
      <c r="Q405" s="15">
        <f t="shared" si="166"/>
        <v>0</v>
      </c>
      <c r="R405" s="46"/>
      <c r="S405" s="46"/>
      <c r="T405" s="46"/>
      <c r="U405" s="46"/>
      <c r="V405" s="46"/>
      <c r="W405" s="46"/>
      <c r="X405" s="46"/>
      <c r="Y405" s="46"/>
      <c r="Z405" s="46"/>
      <c r="AA405" s="46"/>
    </row>
    <row r="406" spans="1:27" x14ac:dyDescent="0.15">
      <c r="A406" s="14">
        <v>2010</v>
      </c>
      <c r="B406" s="14">
        <v>2</v>
      </c>
      <c r="C406" s="14">
        <v>81</v>
      </c>
      <c r="D406" s="14">
        <v>4</v>
      </c>
      <c r="F406" s="17" t="s">
        <v>666</v>
      </c>
      <c r="G406" s="7">
        <f t="shared" si="165"/>
        <v>20102814</v>
      </c>
      <c r="Q406" s="15">
        <f t="shared" si="166"/>
        <v>0</v>
      </c>
      <c r="R406" s="46"/>
      <c r="S406" s="46"/>
      <c r="T406" s="46"/>
      <c r="U406" s="46"/>
      <c r="V406" s="46"/>
      <c r="W406" s="46"/>
      <c r="X406" s="46"/>
      <c r="Y406" s="46"/>
      <c r="Z406" s="46"/>
      <c r="AA406" s="46"/>
    </row>
    <row r="407" spans="1:27" ht="54" x14ac:dyDescent="0.15">
      <c r="A407" s="14">
        <v>2010</v>
      </c>
      <c r="B407" s="14">
        <v>2</v>
      </c>
      <c r="C407" s="14">
        <v>82</v>
      </c>
      <c r="D407" s="14">
        <v>0</v>
      </c>
      <c r="F407" s="16" t="s">
        <v>8268</v>
      </c>
      <c r="G407" s="7">
        <f t="shared" si="165"/>
        <v>20102820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2010</v>
      </c>
      <c r="B408" s="14">
        <v>2</v>
      </c>
      <c r="C408" s="14">
        <v>82</v>
      </c>
      <c r="D408" s="14">
        <v>1</v>
      </c>
      <c r="F408" s="17" t="s">
        <v>667</v>
      </c>
      <c r="G408" s="7">
        <f t="shared" si="165"/>
        <v>20102821</v>
      </c>
      <c r="Q408" s="15">
        <f t="shared" si="166"/>
        <v>0</v>
      </c>
      <c r="R408" s="46"/>
      <c r="S408" s="46"/>
      <c r="T408" s="46"/>
      <c r="U408" s="46"/>
      <c r="V408" s="46"/>
      <c r="W408" s="46"/>
      <c r="X408" s="46"/>
      <c r="Y408" s="46"/>
      <c r="Z408" s="46"/>
      <c r="AA408" s="46"/>
    </row>
    <row r="409" spans="1:27" x14ac:dyDescent="0.15">
      <c r="A409" s="14">
        <v>2010</v>
      </c>
      <c r="B409" s="14">
        <v>2</v>
      </c>
      <c r="C409" s="14">
        <v>82</v>
      </c>
      <c r="D409" s="14">
        <v>2</v>
      </c>
      <c r="F409" s="17" t="s">
        <v>668</v>
      </c>
      <c r="G409" s="7">
        <f t="shared" si="165"/>
        <v>20102822</v>
      </c>
      <c r="Q409" s="15">
        <f t="shared" si="166"/>
        <v>0</v>
      </c>
      <c r="R409" s="46"/>
      <c r="S409" s="46"/>
      <c r="T409" s="46"/>
      <c r="U409" s="46"/>
      <c r="V409" s="46"/>
      <c r="W409" s="46"/>
      <c r="X409" s="46"/>
      <c r="Y409" s="46"/>
      <c r="Z409" s="46"/>
      <c r="AA409" s="46"/>
    </row>
    <row r="410" spans="1:27" x14ac:dyDescent="0.15">
      <c r="A410" s="14">
        <v>2010</v>
      </c>
      <c r="B410" s="14">
        <v>2</v>
      </c>
      <c r="C410" s="14">
        <v>82</v>
      </c>
      <c r="D410" s="14">
        <v>3</v>
      </c>
      <c r="E410" s="7">
        <v>1</v>
      </c>
      <c r="F410" s="17" t="s">
        <v>669</v>
      </c>
      <c r="G410" s="7">
        <f t="shared" si="165"/>
        <v>20102823</v>
      </c>
      <c r="Q410" s="15">
        <f t="shared" si="166"/>
        <v>0</v>
      </c>
      <c r="R410" s="46"/>
      <c r="S410" s="46"/>
      <c r="T410" s="46"/>
      <c r="U410" s="46"/>
      <c r="V410" s="46"/>
      <c r="W410" s="46"/>
      <c r="X410" s="46"/>
      <c r="Y410" s="46"/>
      <c r="Z410" s="46"/>
      <c r="AA410" s="46"/>
    </row>
    <row r="411" spans="1:27" x14ac:dyDescent="0.15">
      <c r="A411" s="14">
        <v>2010</v>
      </c>
      <c r="B411" s="14">
        <v>2</v>
      </c>
      <c r="C411" s="14">
        <v>82</v>
      </c>
      <c r="D411" s="14">
        <v>4</v>
      </c>
      <c r="F411" s="17" t="s">
        <v>670</v>
      </c>
      <c r="G411" s="7">
        <f t="shared" si="165"/>
        <v>20102824</v>
      </c>
      <c r="Q411" s="15">
        <f t="shared" si="166"/>
        <v>0</v>
      </c>
      <c r="R411" s="46"/>
      <c r="S411" s="46"/>
      <c r="T411" s="46"/>
      <c r="U411" s="46"/>
      <c r="V411" s="46"/>
      <c r="W411" s="46"/>
      <c r="X411" s="46"/>
      <c r="Y411" s="46"/>
      <c r="Z411" s="46"/>
      <c r="AA411" s="46"/>
    </row>
    <row r="412" spans="1:27" ht="27" x14ac:dyDescent="0.15">
      <c r="A412" s="14">
        <v>2010</v>
      </c>
      <c r="B412" s="14">
        <v>2</v>
      </c>
      <c r="C412" s="14">
        <v>83</v>
      </c>
      <c r="D412" s="14">
        <v>0</v>
      </c>
      <c r="F412" s="16" t="s">
        <v>8269</v>
      </c>
      <c r="G412" s="7">
        <f t="shared" si="165"/>
        <v>20102830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2010</v>
      </c>
      <c r="B413" s="14">
        <v>2</v>
      </c>
      <c r="C413" s="14">
        <v>83</v>
      </c>
      <c r="D413" s="14">
        <v>1</v>
      </c>
      <c r="E413" s="7">
        <v>1</v>
      </c>
      <c r="F413" s="17" t="s">
        <v>671</v>
      </c>
      <c r="G413" s="7">
        <f t="shared" si="165"/>
        <v>20102831</v>
      </c>
      <c r="Q413" s="15">
        <f t="shared" si="166"/>
        <v>0</v>
      </c>
      <c r="R413" s="46"/>
      <c r="S413" s="46"/>
      <c r="T413" s="46"/>
      <c r="U413" s="46"/>
      <c r="V413" s="46"/>
      <c r="W413" s="46"/>
      <c r="X413" s="46"/>
      <c r="Y413" s="46"/>
      <c r="Z413" s="46"/>
      <c r="AA413" s="46"/>
    </row>
    <row r="414" spans="1:27" x14ac:dyDescent="0.15">
      <c r="A414" s="14">
        <v>2010</v>
      </c>
      <c r="B414" s="14">
        <v>2</v>
      </c>
      <c r="C414" s="14">
        <v>83</v>
      </c>
      <c r="D414" s="14">
        <v>2</v>
      </c>
      <c r="E414" s="7">
        <v>1</v>
      </c>
      <c r="F414" s="17" t="s">
        <v>672</v>
      </c>
      <c r="G414" s="7">
        <f t="shared" si="165"/>
        <v>20102832</v>
      </c>
      <c r="Q414" s="15">
        <f t="shared" si="166"/>
        <v>0</v>
      </c>
      <c r="R414" s="46"/>
      <c r="S414" s="46"/>
      <c r="T414" s="46"/>
      <c r="U414" s="46"/>
      <c r="V414" s="46"/>
      <c r="W414" s="46"/>
      <c r="X414" s="46"/>
      <c r="Y414" s="46"/>
      <c r="Z414" s="46"/>
      <c r="AA414" s="46"/>
    </row>
    <row r="415" spans="1:27" x14ac:dyDescent="0.15">
      <c r="A415" s="14">
        <v>2010</v>
      </c>
      <c r="B415" s="14">
        <v>2</v>
      </c>
      <c r="C415" s="14">
        <v>83</v>
      </c>
      <c r="D415" s="14">
        <v>3</v>
      </c>
      <c r="E415" s="7">
        <v>1</v>
      </c>
      <c r="F415" s="17" t="s">
        <v>673</v>
      </c>
      <c r="G415" s="7">
        <f t="shared" si="165"/>
        <v>20102833</v>
      </c>
      <c r="Q415" s="15">
        <f t="shared" si="166"/>
        <v>0</v>
      </c>
      <c r="R415" s="46"/>
      <c r="S415" s="46"/>
      <c r="T415" s="46"/>
      <c r="U415" s="46"/>
      <c r="V415" s="46"/>
      <c r="W415" s="46"/>
      <c r="X415" s="46"/>
      <c r="Y415" s="46"/>
      <c r="Z415" s="46"/>
      <c r="AA415" s="46"/>
    </row>
    <row r="416" spans="1:27" x14ac:dyDescent="0.15">
      <c r="A416" s="14">
        <v>2010</v>
      </c>
      <c r="B416" s="14">
        <v>2</v>
      </c>
      <c r="C416" s="14">
        <v>83</v>
      </c>
      <c r="D416" s="14">
        <v>4</v>
      </c>
      <c r="F416" s="17" t="s">
        <v>674</v>
      </c>
      <c r="G416" s="7">
        <f t="shared" si="165"/>
        <v>20102834</v>
      </c>
      <c r="Q416" s="15">
        <f t="shared" si="166"/>
        <v>0</v>
      </c>
      <c r="R416" s="46"/>
      <c r="S416" s="46"/>
      <c r="T416" s="46"/>
      <c r="U416" s="46"/>
      <c r="V416" s="46"/>
      <c r="W416" s="46"/>
      <c r="X416" s="46"/>
      <c r="Y416" s="46"/>
      <c r="Z416" s="46"/>
      <c r="AA416" s="46"/>
    </row>
    <row r="417" spans="1:27" x14ac:dyDescent="0.15">
      <c r="A417" s="14">
        <v>2010</v>
      </c>
      <c r="B417" s="14">
        <v>2</v>
      </c>
      <c r="C417" s="14">
        <v>84</v>
      </c>
      <c r="D417" s="14">
        <v>0</v>
      </c>
      <c r="F417" s="16" t="s">
        <v>8270</v>
      </c>
      <c r="G417" s="7">
        <f t="shared" si="165"/>
        <v>20102840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2010</v>
      </c>
      <c r="B418" s="14">
        <v>2</v>
      </c>
      <c r="C418" s="14">
        <v>84</v>
      </c>
      <c r="D418" s="14">
        <v>1</v>
      </c>
      <c r="E418" s="7">
        <v>1</v>
      </c>
      <c r="F418" s="17" t="s">
        <v>675</v>
      </c>
      <c r="G418" s="7">
        <f t="shared" si="165"/>
        <v>20102841</v>
      </c>
      <c r="Q418" s="15">
        <f t="shared" si="166"/>
        <v>0</v>
      </c>
      <c r="R418" s="46"/>
      <c r="S418" s="46"/>
      <c r="T418" s="46"/>
      <c r="U418" s="46"/>
      <c r="V418" s="46"/>
      <c r="W418" s="46"/>
      <c r="X418" s="46"/>
      <c r="Y418" s="46"/>
      <c r="Z418" s="46"/>
      <c r="AA418" s="46"/>
    </row>
    <row r="419" spans="1:27" x14ac:dyDescent="0.15">
      <c r="A419" s="14">
        <v>2010</v>
      </c>
      <c r="B419" s="14">
        <v>2</v>
      </c>
      <c r="C419" s="14">
        <v>84</v>
      </c>
      <c r="D419" s="14">
        <v>2</v>
      </c>
      <c r="E419" s="7">
        <v>1</v>
      </c>
      <c r="F419" s="17" t="s">
        <v>676</v>
      </c>
      <c r="G419" s="7">
        <f t="shared" si="165"/>
        <v>20102842</v>
      </c>
      <c r="Q419" s="15">
        <f t="shared" si="166"/>
        <v>0</v>
      </c>
      <c r="R419" s="46"/>
      <c r="S419" s="46"/>
      <c r="T419" s="46"/>
      <c r="U419" s="46"/>
      <c r="V419" s="46"/>
      <c r="W419" s="46"/>
      <c r="X419" s="46"/>
      <c r="Y419" s="46"/>
      <c r="Z419" s="46"/>
      <c r="AA419" s="46"/>
    </row>
    <row r="420" spans="1:27" x14ac:dyDescent="0.15">
      <c r="A420" s="14">
        <v>2010</v>
      </c>
      <c r="B420" s="14">
        <v>2</v>
      </c>
      <c r="C420" s="14">
        <v>84</v>
      </c>
      <c r="D420" s="14">
        <v>3</v>
      </c>
      <c r="E420" s="7">
        <v>1</v>
      </c>
      <c r="F420" s="17" t="s">
        <v>677</v>
      </c>
      <c r="G420" s="7">
        <f t="shared" si="165"/>
        <v>20102843</v>
      </c>
      <c r="Q420" s="15">
        <f t="shared" si="166"/>
        <v>0</v>
      </c>
      <c r="R420" s="46"/>
      <c r="S420" s="46"/>
      <c r="T420" s="46"/>
      <c r="U420" s="46"/>
      <c r="V420" s="46"/>
      <c r="W420" s="46"/>
      <c r="X420" s="46"/>
      <c r="Y420" s="46"/>
      <c r="Z420" s="46"/>
      <c r="AA420" s="46"/>
    </row>
    <row r="421" spans="1:27" x14ac:dyDescent="0.15">
      <c r="A421" s="14">
        <v>2010</v>
      </c>
      <c r="B421" s="14">
        <v>2</v>
      </c>
      <c r="C421" s="14">
        <v>84</v>
      </c>
      <c r="D421" s="14">
        <v>4</v>
      </c>
      <c r="E421" s="7">
        <v>1</v>
      </c>
      <c r="F421" s="17" t="s">
        <v>678</v>
      </c>
      <c r="G421" s="7">
        <f t="shared" si="165"/>
        <v>20102844</v>
      </c>
      <c r="Q421" s="15">
        <f t="shared" si="166"/>
        <v>0</v>
      </c>
      <c r="R421" s="46"/>
      <c r="S421" s="46"/>
      <c r="T421" s="46"/>
      <c r="U421" s="46"/>
      <c r="V421" s="46"/>
      <c r="W421" s="46"/>
      <c r="X421" s="46"/>
      <c r="Y421" s="46"/>
      <c r="Z421" s="46"/>
      <c r="AA421" s="46"/>
    </row>
    <row r="422" spans="1:27" x14ac:dyDescent="0.15">
      <c r="A422" s="14">
        <v>2010</v>
      </c>
      <c r="B422" s="14">
        <v>2</v>
      </c>
      <c r="C422" s="14">
        <v>85</v>
      </c>
      <c r="D422" s="14">
        <v>0</v>
      </c>
      <c r="F422" s="16" t="s">
        <v>8271</v>
      </c>
      <c r="G422" s="7">
        <f t="shared" si="165"/>
        <v>20102850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ht="27" x14ac:dyDescent="0.15">
      <c r="A423" s="14">
        <v>2010</v>
      </c>
      <c r="B423" s="14">
        <v>2</v>
      </c>
      <c r="C423" s="14">
        <v>85</v>
      </c>
      <c r="D423" s="14">
        <v>1</v>
      </c>
      <c r="F423" s="17" t="s">
        <v>679</v>
      </c>
      <c r="G423" s="7">
        <f t="shared" si="165"/>
        <v>20102851</v>
      </c>
      <c r="Q423" s="15">
        <f t="shared" si="166"/>
        <v>0</v>
      </c>
      <c r="R423" s="46"/>
      <c r="S423" s="46"/>
      <c r="T423" s="46"/>
      <c r="U423" s="46"/>
      <c r="V423" s="46"/>
      <c r="W423" s="46"/>
      <c r="X423" s="46"/>
      <c r="Y423" s="46"/>
      <c r="Z423" s="46"/>
      <c r="AA423" s="46"/>
    </row>
    <row r="424" spans="1:27" ht="27" x14ac:dyDescent="0.15">
      <c r="A424" s="14">
        <v>2010</v>
      </c>
      <c r="B424" s="14">
        <v>2</v>
      </c>
      <c r="C424" s="14">
        <v>85</v>
      </c>
      <c r="D424" s="14">
        <v>2</v>
      </c>
      <c r="E424" s="7">
        <v>1</v>
      </c>
      <c r="F424" s="17" t="s">
        <v>680</v>
      </c>
      <c r="G424" s="7">
        <f t="shared" si="165"/>
        <v>20102852</v>
      </c>
      <c r="Q424" s="15">
        <f t="shared" si="166"/>
        <v>0</v>
      </c>
      <c r="R424" s="46"/>
      <c r="S424" s="46"/>
      <c r="T424" s="46"/>
      <c r="U424" s="46"/>
      <c r="V424" s="46"/>
      <c r="W424" s="46"/>
      <c r="X424" s="46"/>
      <c r="Y424" s="46"/>
      <c r="Z424" s="46"/>
      <c r="AA424" s="46"/>
    </row>
    <row r="425" spans="1:27" x14ac:dyDescent="0.15">
      <c r="A425" s="14">
        <v>2010</v>
      </c>
      <c r="B425" s="14">
        <v>2</v>
      </c>
      <c r="C425" s="14">
        <v>85</v>
      </c>
      <c r="D425" s="14">
        <v>3</v>
      </c>
      <c r="F425" s="17" t="s">
        <v>681</v>
      </c>
      <c r="G425" s="7">
        <f t="shared" si="165"/>
        <v>20102853</v>
      </c>
      <c r="Q425" s="15">
        <f t="shared" si="166"/>
        <v>0</v>
      </c>
      <c r="R425" s="46"/>
      <c r="S425" s="46"/>
      <c r="T425" s="46"/>
      <c r="U425" s="46"/>
      <c r="V425" s="46"/>
      <c r="W425" s="46"/>
      <c r="X425" s="46"/>
      <c r="Y425" s="46"/>
      <c r="Z425" s="46"/>
      <c r="AA425" s="46"/>
    </row>
    <row r="426" spans="1:27" ht="27" x14ac:dyDescent="0.15">
      <c r="A426" s="14">
        <v>2010</v>
      </c>
      <c r="B426" s="14">
        <v>2</v>
      </c>
      <c r="C426" s="14">
        <v>85</v>
      </c>
      <c r="D426" s="14">
        <v>4</v>
      </c>
      <c r="E426" s="7">
        <v>1</v>
      </c>
      <c r="F426" s="17" t="s">
        <v>682</v>
      </c>
      <c r="G426" s="7">
        <f t="shared" si="165"/>
        <v>20102854</v>
      </c>
      <c r="Q426" s="15">
        <f t="shared" si="166"/>
        <v>0</v>
      </c>
      <c r="R426" s="46"/>
      <c r="S426" s="46"/>
      <c r="T426" s="46"/>
      <c r="U426" s="46"/>
      <c r="V426" s="46"/>
      <c r="W426" s="46"/>
      <c r="X426" s="46"/>
      <c r="Y426" s="46"/>
      <c r="Z426" s="46"/>
      <c r="AA426" s="46"/>
    </row>
    <row r="427" spans="1:27" ht="27" x14ac:dyDescent="0.15">
      <c r="A427" s="14">
        <v>2010</v>
      </c>
      <c r="B427" s="14">
        <v>2</v>
      </c>
      <c r="C427" s="14">
        <v>86</v>
      </c>
      <c r="D427" s="14">
        <v>0</v>
      </c>
      <c r="F427" s="16" t="s">
        <v>8272</v>
      </c>
      <c r="G427" s="7">
        <f t="shared" si="165"/>
        <v>20102860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2010</v>
      </c>
      <c r="B428" s="14">
        <v>2</v>
      </c>
      <c r="C428" s="14">
        <v>86</v>
      </c>
      <c r="D428" s="14">
        <v>1</v>
      </c>
      <c r="F428" s="17" t="s">
        <v>683</v>
      </c>
      <c r="G428" s="7">
        <f t="shared" si="165"/>
        <v>20102861</v>
      </c>
      <c r="Q428" s="15">
        <f t="shared" si="166"/>
        <v>0</v>
      </c>
      <c r="R428" s="46"/>
      <c r="S428" s="46"/>
      <c r="T428" s="46"/>
      <c r="U428" s="46"/>
      <c r="V428" s="46"/>
      <c r="W428" s="46"/>
      <c r="X428" s="46"/>
      <c r="Y428" s="46"/>
      <c r="Z428" s="46"/>
      <c r="AA428" s="46"/>
    </row>
    <row r="429" spans="1:27" x14ac:dyDescent="0.15">
      <c r="A429" s="14">
        <v>2010</v>
      </c>
      <c r="B429" s="14">
        <v>2</v>
      </c>
      <c r="C429" s="14">
        <v>86</v>
      </c>
      <c r="D429" s="14">
        <v>2</v>
      </c>
      <c r="E429" s="7">
        <v>1</v>
      </c>
      <c r="F429" s="17" t="s">
        <v>684</v>
      </c>
      <c r="G429" s="7">
        <f t="shared" si="165"/>
        <v>20102862</v>
      </c>
      <c r="Q429" s="15">
        <f t="shared" si="166"/>
        <v>0</v>
      </c>
      <c r="R429" s="46"/>
      <c r="S429" s="46"/>
      <c r="T429" s="46"/>
      <c r="U429" s="46"/>
      <c r="V429" s="46"/>
      <c r="W429" s="46"/>
      <c r="X429" s="46"/>
      <c r="Y429" s="46"/>
      <c r="Z429" s="46"/>
      <c r="AA429" s="46"/>
    </row>
    <row r="430" spans="1:27" x14ac:dyDescent="0.15">
      <c r="A430" s="14">
        <v>2010</v>
      </c>
      <c r="B430" s="14">
        <v>2</v>
      </c>
      <c r="C430" s="14">
        <v>86</v>
      </c>
      <c r="D430" s="14">
        <v>3</v>
      </c>
      <c r="F430" s="17" t="s">
        <v>685</v>
      </c>
      <c r="G430" s="7">
        <f t="shared" si="165"/>
        <v>20102863</v>
      </c>
      <c r="Q430" s="15">
        <f t="shared" si="166"/>
        <v>0</v>
      </c>
      <c r="R430" s="46"/>
      <c r="S430" s="46"/>
      <c r="T430" s="46"/>
      <c r="U430" s="46"/>
      <c r="V430" s="46"/>
      <c r="W430" s="46"/>
      <c r="X430" s="46"/>
      <c r="Y430" s="46"/>
      <c r="Z430" s="46"/>
      <c r="AA430" s="46"/>
    </row>
    <row r="431" spans="1:27" x14ac:dyDescent="0.15">
      <c r="A431" s="14">
        <v>2010</v>
      </c>
      <c r="B431" s="14">
        <v>2</v>
      </c>
      <c r="C431" s="14">
        <v>86</v>
      </c>
      <c r="D431" s="14">
        <v>4</v>
      </c>
      <c r="F431" s="17" t="s">
        <v>686</v>
      </c>
      <c r="G431" s="7">
        <f t="shared" si="165"/>
        <v>20102864</v>
      </c>
      <c r="Q431" s="15">
        <f t="shared" si="166"/>
        <v>0</v>
      </c>
      <c r="R431" s="46"/>
      <c r="S431" s="46"/>
      <c r="T431" s="46"/>
      <c r="U431" s="46"/>
      <c r="V431" s="46"/>
      <c r="W431" s="46"/>
      <c r="X431" s="46"/>
      <c r="Y431" s="46"/>
      <c r="Z431" s="46"/>
      <c r="AA431" s="46"/>
    </row>
    <row r="432" spans="1:27" ht="27" x14ac:dyDescent="0.15">
      <c r="A432" s="14">
        <v>2010</v>
      </c>
      <c r="B432" s="14">
        <v>2</v>
      </c>
      <c r="C432" s="14">
        <v>87</v>
      </c>
      <c r="D432" s="14">
        <v>0</v>
      </c>
      <c r="F432" s="16" t="s">
        <v>8273</v>
      </c>
      <c r="G432" s="7">
        <f t="shared" si="165"/>
        <v>20102870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2010</v>
      </c>
      <c r="B433" s="14">
        <v>2</v>
      </c>
      <c r="C433" s="14">
        <v>87</v>
      </c>
      <c r="D433" s="14">
        <v>1</v>
      </c>
      <c r="F433" s="17" t="s">
        <v>687</v>
      </c>
      <c r="G433" s="7">
        <f t="shared" si="165"/>
        <v>20102871</v>
      </c>
      <c r="Q433" s="15">
        <f t="shared" si="166"/>
        <v>0</v>
      </c>
      <c r="R433" s="46"/>
      <c r="S433" s="46"/>
      <c r="T433" s="46"/>
      <c r="U433" s="46"/>
      <c r="V433" s="46"/>
      <c r="W433" s="46"/>
      <c r="X433" s="46"/>
      <c r="Y433" s="46"/>
      <c r="Z433" s="46"/>
      <c r="AA433" s="46"/>
    </row>
    <row r="434" spans="1:27" x14ac:dyDescent="0.15">
      <c r="A434" s="14">
        <v>2010</v>
      </c>
      <c r="B434" s="14">
        <v>2</v>
      </c>
      <c r="C434" s="14">
        <v>87</v>
      </c>
      <c r="D434" s="14">
        <v>2</v>
      </c>
      <c r="F434" s="17" t="s">
        <v>688</v>
      </c>
      <c r="G434" s="7">
        <f t="shared" si="165"/>
        <v>20102872</v>
      </c>
      <c r="Q434" s="15">
        <f t="shared" si="166"/>
        <v>0</v>
      </c>
      <c r="R434" s="46"/>
      <c r="S434" s="46"/>
      <c r="T434" s="46"/>
      <c r="U434" s="46"/>
      <c r="V434" s="46"/>
      <c r="W434" s="46"/>
      <c r="X434" s="46"/>
      <c r="Y434" s="46"/>
      <c r="Z434" s="46"/>
      <c r="AA434" s="46"/>
    </row>
    <row r="435" spans="1:27" x14ac:dyDescent="0.15">
      <c r="A435" s="14">
        <v>2010</v>
      </c>
      <c r="B435" s="14">
        <v>2</v>
      </c>
      <c r="C435" s="14">
        <v>87</v>
      </c>
      <c r="D435" s="14">
        <v>3</v>
      </c>
      <c r="E435" s="7">
        <v>1</v>
      </c>
      <c r="F435" s="17" t="s">
        <v>689</v>
      </c>
      <c r="G435" s="7">
        <f t="shared" si="165"/>
        <v>20102873</v>
      </c>
      <c r="Q435" s="15">
        <f t="shared" si="166"/>
        <v>0</v>
      </c>
      <c r="R435" s="46"/>
      <c r="S435" s="46"/>
      <c r="T435" s="46"/>
      <c r="U435" s="46"/>
      <c r="V435" s="46"/>
      <c r="W435" s="46"/>
      <c r="X435" s="46"/>
      <c r="Y435" s="46"/>
      <c r="Z435" s="46"/>
      <c r="AA435" s="46"/>
    </row>
    <row r="436" spans="1:27" x14ac:dyDescent="0.15">
      <c r="A436" s="14">
        <v>2010</v>
      </c>
      <c r="B436" s="14">
        <v>2</v>
      </c>
      <c r="C436" s="14">
        <v>87</v>
      </c>
      <c r="D436" s="14">
        <v>4</v>
      </c>
      <c r="E436" s="7">
        <v>1</v>
      </c>
      <c r="F436" s="17" t="s">
        <v>690</v>
      </c>
      <c r="G436" s="7">
        <f t="shared" si="165"/>
        <v>20102874</v>
      </c>
      <c r="Q436" s="15">
        <f t="shared" si="166"/>
        <v>0</v>
      </c>
      <c r="R436" s="46"/>
      <c r="S436" s="46"/>
      <c r="T436" s="46"/>
      <c r="U436" s="46"/>
      <c r="V436" s="46"/>
      <c r="W436" s="46"/>
      <c r="X436" s="46"/>
      <c r="Y436" s="46"/>
      <c r="Z436" s="46"/>
      <c r="AA436" s="46"/>
    </row>
    <row r="437" spans="1:27" x14ac:dyDescent="0.15">
      <c r="A437" s="14">
        <v>2010</v>
      </c>
      <c r="B437" s="14">
        <v>2</v>
      </c>
      <c r="C437" s="14">
        <v>88</v>
      </c>
      <c r="D437" s="14">
        <v>0</v>
      </c>
      <c r="F437" s="16" t="s">
        <v>7360</v>
      </c>
      <c r="G437" s="7">
        <f t="shared" si="165"/>
        <v>20102880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2010</v>
      </c>
      <c r="B438" s="14">
        <v>2</v>
      </c>
      <c r="C438" s="14">
        <v>88</v>
      </c>
      <c r="D438" s="14">
        <v>1</v>
      </c>
      <c r="E438" s="7">
        <v>1</v>
      </c>
      <c r="F438" s="17" t="s">
        <v>8274</v>
      </c>
      <c r="G438" s="7">
        <f t="shared" si="165"/>
        <v>20102881</v>
      </c>
      <c r="Q438" s="15">
        <f t="shared" si="166"/>
        <v>0</v>
      </c>
      <c r="R438" s="46"/>
      <c r="S438" s="46"/>
      <c r="T438" s="46"/>
      <c r="U438" s="46"/>
      <c r="V438" s="46"/>
      <c r="W438" s="46"/>
      <c r="X438" s="46"/>
      <c r="Y438" s="46"/>
      <c r="Z438" s="46"/>
      <c r="AA438" s="46"/>
    </row>
    <row r="439" spans="1:27" x14ac:dyDescent="0.15">
      <c r="A439" s="14">
        <v>2010</v>
      </c>
      <c r="B439" s="14">
        <v>2</v>
      </c>
      <c r="C439" s="14">
        <v>88</v>
      </c>
      <c r="D439" s="14">
        <v>2</v>
      </c>
      <c r="E439" s="7">
        <v>1</v>
      </c>
      <c r="F439" s="17" t="s">
        <v>691</v>
      </c>
      <c r="G439" s="7">
        <f t="shared" si="165"/>
        <v>20102882</v>
      </c>
      <c r="Q439" s="15">
        <f t="shared" si="166"/>
        <v>0</v>
      </c>
      <c r="R439" s="46"/>
      <c r="S439" s="46"/>
      <c r="T439" s="46"/>
      <c r="U439" s="46"/>
      <c r="V439" s="46"/>
      <c r="W439" s="46"/>
      <c r="X439" s="46"/>
      <c r="Y439" s="46"/>
      <c r="Z439" s="46"/>
      <c r="AA439" s="46"/>
    </row>
    <row r="440" spans="1:27" ht="27" x14ac:dyDescent="0.15">
      <c r="A440" s="14">
        <v>2010</v>
      </c>
      <c r="B440" s="14">
        <v>2</v>
      </c>
      <c r="C440" s="14">
        <v>88</v>
      </c>
      <c r="D440" s="14">
        <v>3</v>
      </c>
      <c r="F440" s="17" t="s">
        <v>692</v>
      </c>
      <c r="G440" s="7">
        <f t="shared" si="165"/>
        <v>20102883</v>
      </c>
      <c r="Q440" s="15">
        <f t="shared" si="166"/>
        <v>0</v>
      </c>
      <c r="R440" s="46"/>
      <c r="S440" s="46"/>
      <c r="T440" s="46"/>
      <c r="U440" s="46"/>
      <c r="V440" s="46"/>
      <c r="W440" s="46"/>
      <c r="X440" s="46"/>
      <c r="Y440" s="46"/>
      <c r="Z440" s="46"/>
      <c r="AA440" s="46"/>
    </row>
    <row r="441" spans="1:27" x14ac:dyDescent="0.15">
      <c r="A441" s="14">
        <v>2010</v>
      </c>
      <c r="B441" s="14">
        <v>2</v>
      </c>
      <c r="C441" s="14">
        <v>88</v>
      </c>
      <c r="D441" s="14">
        <v>4</v>
      </c>
      <c r="E441" s="7">
        <v>1</v>
      </c>
      <c r="F441" s="17" t="s">
        <v>693</v>
      </c>
      <c r="G441" s="7">
        <f t="shared" si="165"/>
        <v>20102884</v>
      </c>
      <c r="Q441" s="15">
        <f t="shared" si="166"/>
        <v>0</v>
      </c>
      <c r="R441" s="46"/>
      <c r="S441" s="46"/>
      <c r="T441" s="46"/>
      <c r="U441" s="46"/>
      <c r="V441" s="46"/>
      <c r="W441" s="46"/>
      <c r="X441" s="46"/>
      <c r="Y441" s="46"/>
      <c r="Z441" s="46"/>
      <c r="AA441" s="46"/>
    </row>
    <row r="442" spans="1:27" ht="40.5" x14ac:dyDescent="0.15">
      <c r="A442" s="14">
        <v>2010</v>
      </c>
      <c r="B442" s="14">
        <v>2</v>
      </c>
      <c r="C442" s="14">
        <v>89</v>
      </c>
      <c r="D442" s="14">
        <v>0</v>
      </c>
      <c r="F442" s="17" t="s">
        <v>8275</v>
      </c>
      <c r="G442" s="7">
        <f t="shared" si="165"/>
        <v>20102890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2010</v>
      </c>
      <c r="B443" s="14">
        <v>2</v>
      </c>
      <c r="C443" s="14">
        <v>89</v>
      </c>
      <c r="D443" s="14">
        <v>1</v>
      </c>
      <c r="E443" s="7">
        <v>1</v>
      </c>
      <c r="F443" s="17" t="s">
        <v>694</v>
      </c>
      <c r="G443" s="7">
        <f t="shared" si="165"/>
        <v>20102891</v>
      </c>
      <c r="Q443" s="15">
        <f t="shared" si="166"/>
        <v>0</v>
      </c>
      <c r="R443" s="46"/>
      <c r="S443" s="46"/>
      <c r="T443" s="46"/>
      <c r="U443" s="46"/>
      <c r="V443" s="46"/>
      <c r="W443" s="46"/>
      <c r="X443" s="46"/>
      <c r="Y443" s="46"/>
      <c r="Z443" s="46"/>
      <c r="AA443" s="46"/>
    </row>
    <row r="444" spans="1:27" x14ac:dyDescent="0.15">
      <c r="A444" s="14">
        <v>2010</v>
      </c>
      <c r="B444" s="14">
        <v>2</v>
      </c>
      <c r="C444" s="14">
        <v>89</v>
      </c>
      <c r="D444" s="14">
        <v>2</v>
      </c>
      <c r="E444" s="7">
        <v>1</v>
      </c>
      <c r="F444" s="17" t="s">
        <v>695</v>
      </c>
      <c r="G444" s="7">
        <f t="shared" si="165"/>
        <v>20102892</v>
      </c>
      <c r="Q444" s="15">
        <f t="shared" si="166"/>
        <v>0</v>
      </c>
      <c r="R444" s="46"/>
      <c r="S444" s="46"/>
      <c r="T444" s="46"/>
      <c r="U444" s="46"/>
      <c r="V444" s="46"/>
      <c r="W444" s="46"/>
      <c r="X444" s="46"/>
      <c r="Y444" s="46"/>
      <c r="Z444" s="46"/>
      <c r="AA444" s="46"/>
    </row>
    <row r="445" spans="1:27" x14ac:dyDescent="0.15">
      <c r="A445" s="14">
        <v>2010</v>
      </c>
      <c r="B445" s="14">
        <v>2</v>
      </c>
      <c r="C445" s="14">
        <v>89</v>
      </c>
      <c r="D445" s="14">
        <v>3</v>
      </c>
      <c r="F445" s="17" t="s">
        <v>696</v>
      </c>
      <c r="G445" s="7">
        <f t="shared" si="165"/>
        <v>20102893</v>
      </c>
      <c r="Q445" s="15">
        <f t="shared" si="166"/>
        <v>0</v>
      </c>
      <c r="R445" s="46"/>
      <c r="S445" s="46"/>
      <c r="T445" s="46"/>
      <c r="U445" s="46"/>
      <c r="V445" s="46"/>
      <c r="W445" s="46"/>
      <c r="X445" s="46"/>
      <c r="Y445" s="46"/>
      <c r="Z445" s="46"/>
      <c r="AA445" s="46"/>
    </row>
    <row r="446" spans="1:27" x14ac:dyDescent="0.15">
      <c r="A446" s="14">
        <v>2010</v>
      </c>
      <c r="B446" s="14">
        <v>2</v>
      </c>
      <c r="C446" s="14">
        <v>89</v>
      </c>
      <c r="D446" s="14">
        <v>4</v>
      </c>
      <c r="F446" s="17" t="s">
        <v>697</v>
      </c>
      <c r="G446" s="7">
        <f t="shared" si="165"/>
        <v>20102894</v>
      </c>
      <c r="Q446" s="15">
        <f t="shared" si="166"/>
        <v>0</v>
      </c>
      <c r="R446" s="46"/>
      <c r="S446" s="46"/>
      <c r="T446" s="46"/>
      <c r="U446" s="46"/>
      <c r="V446" s="46"/>
      <c r="W446" s="46"/>
      <c r="X446" s="46"/>
      <c r="Y446" s="46"/>
      <c r="Z446" s="46"/>
      <c r="AA446" s="46"/>
    </row>
    <row r="447" spans="1:27" ht="27" x14ac:dyDescent="0.15">
      <c r="A447" s="14">
        <v>2010</v>
      </c>
      <c r="B447" s="14">
        <v>2</v>
      </c>
      <c r="C447" s="14">
        <v>90</v>
      </c>
      <c r="D447" s="14">
        <v>0</v>
      </c>
      <c r="F447" s="16" t="s">
        <v>8276</v>
      </c>
      <c r="G447" s="7">
        <f t="shared" si="165"/>
        <v>20102900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2010</v>
      </c>
      <c r="B448" s="14">
        <v>2</v>
      </c>
      <c r="C448" s="14">
        <v>90</v>
      </c>
      <c r="D448" s="14">
        <v>1</v>
      </c>
      <c r="E448" s="7">
        <v>1</v>
      </c>
      <c r="F448" s="17" t="s">
        <v>698</v>
      </c>
      <c r="G448" s="7">
        <f t="shared" si="165"/>
        <v>20102901</v>
      </c>
      <c r="Q448" s="15">
        <f t="shared" si="166"/>
        <v>0</v>
      </c>
      <c r="R448" s="46"/>
      <c r="S448" s="46"/>
      <c r="T448" s="46"/>
      <c r="U448" s="46"/>
      <c r="V448" s="46"/>
      <c r="W448" s="46"/>
      <c r="X448" s="46"/>
      <c r="Y448" s="46"/>
      <c r="Z448" s="46"/>
      <c r="AA448" s="46"/>
    </row>
    <row r="449" spans="1:27" x14ac:dyDescent="0.15">
      <c r="A449" s="14">
        <v>2010</v>
      </c>
      <c r="B449" s="14">
        <v>2</v>
      </c>
      <c r="C449" s="14">
        <v>90</v>
      </c>
      <c r="D449" s="14">
        <v>2</v>
      </c>
      <c r="F449" s="17" t="s">
        <v>699</v>
      </c>
      <c r="G449" s="7">
        <f t="shared" si="165"/>
        <v>20102902</v>
      </c>
      <c r="Q449" s="15">
        <f t="shared" si="166"/>
        <v>0</v>
      </c>
      <c r="R449" s="46"/>
      <c r="S449" s="46"/>
      <c r="T449" s="46"/>
      <c r="U449" s="46"/>
      <c r="V449" s="46"/>
      <c r="W449" s="46"/>
      <c r="X449" s="46"/>
      <c r="Y449" s="46"/>
      <c r="Z449" s="46"/>
      <c r="AA449" s="46"/>
    </row>
    <row r="450" spans="1:27" x14ac:dyDescent="0.15">
      <c r="A450" s="14">
        <v>2010</v>
      </c>
      <c r="B450" s="14">
        <v>2</v>
      </c>
      <c r="C450" s="14">
        <v>90</v>
      </c>
      <c r="D450" s="14">
        <v>3</v>
      </c>
      <c r="F450" s="17" t="s">
        <v>700</v>
      </c>
      <c r="G450" s="7">
        <f t="shared" si="165"/>
        <v>20102903</v>
      </c>
      <c r="Q450" s="15">
        <f t="shared" si="166"/>
        <v>0</v>
      </c>
      <c r="R450" s="46"/>
      <c r="S450" s="46"/>
      <c r="T450" s="46"/>
      <c r="U450" s="46"/>
      <c r="V450" s="46"/>
      <c r="W450" s="46"/>
      <c r="X450" s="46"/>
      <c r="Y450" s="46"/>
      <c r="Z450" s="46"/>
      <c r="AA450" s="46"/>
    </row>
    <row r="451" spans="1:27" x14ac:dyDescent="0.15">
      <c r="A451" s="14">
        <v>2010</v>
      </c>
      <c r="B451" s="14">
        <v>2</v>
      </c>
      <c r="C451" s="14">
        <v>90</v>
      </c>
      <c r="D451" s="14">
        <v>4</v>
      </c>
      <c r="F451" s="17" t="s">
        <v>701</v>
      </c>
      <c r="G451" s="7">
        <f t="shared" ref="G451:G501" si="193">VALUE(A451&amp;B451&amp;C451&amp;D451)</f>
        <v>20102904</v>
      </c>
      <c r="Q451" s="15">
        <f t="shared" ref="Q451:Q501" si="194">SUMPRODUCT(N(NOT(H451:P451=$E451:$E451))*N($H$502:$P$502="是")*RIGHT(LEFT($H$1:$P$1,2)))</f>
        <v>0</v>
      </c>
      <c r="R451" s="46"/>
      <c r="S451" s="46"/>
      <c r="T451" s="46"/>
      <c r="U451" s="46"/>
      <c r="V451" s="46"/>
      <c r="W451" s="46"/>
      <c r="X451" s="46"/>
      <c r="Y451" s="46"/>
      <c r="Z451" s="46"/>
      <c r="AA451" s="46"/>
    </row>
    <row r="452" spans="1:27" x14ac:dyDescent="0.15">
      <c r="A452" s="14">
        <v>2010</v>
      </c>
      <c r="B452" s="14">
        <v>2</v>
      </c>
      <c r="C452" s="14">
        <v>91</v>
      </c>
      <c r="D452" s="14">
        <v>0</v>
      </c>
      <c r="F452" s="16" t="s">
        <v>8277</v>
      </c>
      <c r="G452" s="7">
        <f t="shared" si="193"/>
        <v>20102910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ht="27" x14ac:dyDescent="0.15">
      <c r="A453" s="14">
        <v>2010</v>
      </c>
      <c r="B453" s="14">
        <v>2</v>
      </c>
      <c r="C453" s="14">
        <v>91</v>
      </c>
      <c r="D453" s="14">
        <v>1</v>
      </c>
      <c r="E453" s="7">
        <v>1</v>
      </c>
      <c r="F453" s="17" t="s">
        <v>702</v>
      </c>
      <c r="G453" s="7">
        <f t="shared" si="193"/>
        <v>20102911</v>
      </c>
      <c r="Q453" s="15">
        <f t="shared" si="194"/>
        <v>0</v>
      </c>
      <c r="R453" s="46"/>
      <c r="S453" s="46"/>
      <c r="T453" s="46"/>
      <c r="U453" s="46"/>
      <c r="V453" s="46"/>
      <c r="W453" s="46"/>
      <c r="X453" s="46"/>
      <c r="Y453" s="46"/>
      <c r="Z453" s="46"/>
      <c r="AA453" s="46"/>
    </row>
    <row r="454" spans="1:27" x14ac:dyDescent="0.15">
      <c r="A454" s="14">
        <v>2010</v>
      </c>
      <c r="B454" s="14">
        <v>2</v>
      </c>
      <c r="C454" s="14">
        <v>91</v>
      </c>
      <c r="D454" s="14">
        <v>2</v>
      </c>
      <c r="E454" s="7">
        <v>1</v>
      </c>
      <c r="F454" s="17" t="s">
        <v>703</v>
      </c>
      <c r="G454" s="7">
        <f t="shared" si="193"/>
        <v>20102912</v>
      </c>
      <c r="Q454" s="15">
        <f t="shared" si="194"/>
        <v>0</v>
      </c>
      <c r="R454" s="46"/>
      <c r="S454" s="46"/>
      <c r="T454" s="46"/>
      <c r="U454" s="46"/>
      <c r="V454" s="46"/>
      <c r="W454" s="46"/>
      <c r="X454" s="46"/>
      <c r="Y454" s="46"/>
      <c r="Z454" s="46"/>
      <c r="AA454" s="46"/>
    </row>
    <row r="455" spans="1:27" x14ac:dyDescent="0.15">
      <c r="A455" s="14">
        <v>2010</v>
      </c>
      <c r="B455" s="14">
        <v>2</v>
      </c>
      <c r="C455" s="14">
        <v>91</v>
      </c>
      <c r="D455" s="14">
        <v>3</v>
      </c>
      <c r="F455" s="17" t="s">
        <v>704</v>
      </c>
      <c r="G455" s="7">
        <f t="shared" si="193"/>
        <v>20102913</v>
      </c>
      <c r="Q455" s="15">
        <f t="shared" si="194"/>
        <v>0</v>
      </c>
      <c r="R455" s="46"/>
      <c r="S455" s="46"/>
      <c r="T455" s="46"/>
      <c r="U455" s="46"/>
      <c r="V455" s="46"/>
      <c r="W455" s="46"/>
      <c r="X455" s="46"/>
      <c r="Y455" s="46"/>
      <c r="Z455" s="46"/>
      <c r="AA455" s="46"/>
    </row>
    <row r="456" spans="1:27" ht="27" x14ac:dyDescent="0.15">
      <c r="A456" s="14">
        <v>2010</v>
      </c>
      <c r="B456" s="14">
        <v>2</v>
      </c>
      <c r="C456" s="14">
        <v>91</v>
      </c>
      <c r="D456" s="14">
        <v>4</v>
      </c>
      <c r="E456" s="7">
        <v>1</v>
      </c>
      <c r="F456" s="17" t="s">
        <v>705</v>
      </c>
      <c r="G456" s="7">
        <f t="shared" si="193"/>
        <v>20102914</v>
      </c>
      <c r="Q456" s="15">
        <f t="shared" si="194"/>
        <v>0</v>
      </c>
      <c r="R456" s="46"/>
      <c r="S456" s="46"/>
      <c r="T456" s="46"/>
      <c r="U456" s="46"/>
      <c r="V456" s="46"/>
      <c r="W456" s="46"/>
      <c r="X456" s="46"/>
      <c r="Y456" s="46"/>
      <c r="Z456" s="46"/>
      <c r="AA456" s="46"/>
    </row>
    <row r="457" spans="1:27" ht="27" x14ac:dyDescent="0.15">
      <c r="A457" s="14">
        <v>2010</v>
      </c>
      <c r="B457" s="14">
        <v>2</v>
      </c>
      <c r="C457" s="14">
        <v>92</v>
      </c>
      <c r="D457" s="14">
        <v>0</v>
      </c>
      <c r="F457" s="16" t="s">
        <v>8278</v>
      </c>
      <c r="G457" s="7">
        <f t="shared" si="193"/>
        <v>20102920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2010</v>
      </c>
      <c r="B458" s="14">
        <v>2</v>
      </c>
      <c r="C458" s="14">
        <v>92</v>
      </c>
      <c r="D458" s="14">
        <v>1</v>
      </c>
      <c r="E458" s="7">
        <v>1</v>
      </c>
      <c r="F458" s="17" t="s">
        <v>706</v>
      </c>
      <c r="G458" s="7">
        <f t="shared" si="193"/>
        <v>20102921</v>
      </c>
      <c r="Q458" s="15">
        <f t="shared" si="194"/>
        <v>0</v>
      </c>
      <c r="R458" s="46"/>
      <c r="S458" s="46"/>
      <c r="T458" s="46"/>
      <c r="U458" s="46"/>
      <c r="V458" s="46"/>
      <c r="W458" s="46"/>
      <c r="X458" s="46"/>
      <c r="Y458" s="46"/>
      <c r="Z458" s="46"/>
      <c r="AA458" s="46"/>
    </row>
    <row r="459" spans="1:27" x14ac:dyDescent="0.15">
      <c r="A459" s="14">
        <v>2010</v>
      </c>
      <c r="B459" s="14">
        <v>2</v>
      </c>
      <c r="C459" s="14">
        <v>92</v>
      </c>
      <c r="D459" s="14">
        <v>2</v>
      </c>
      <c r="E459" s="7">
        <v>1</v>
      </c>
      <c r="F459" s="17" t="s">
        <v>707</v>
      </c>
      <c r="G459" s="7">
        <f t="shared" si="193"/>
        <v>20102922</v>
      </c>
      <c r="Q459" s="15">
        <f t="shared" si="194"/>
        <v>0</v>
      </c>
      <c r="R459" s="46"/>
      <c r="S459" s="46"/>
      <c r="T459" s="46"/>
      <c r="U459" s="46"/>
      <c r="V459" s="46"/>
      <c r="W459" s="46"/>
      <c r="X459" s="46"/>
      <c r="Y459" s="46"/>
      <c r="Z459" s="46"/>
      <c r="AA459" s="46"/>
    </row>
    <row r="460" spans="1:27" x14ac:dyDescent="0.15">
      <c r="A460" s="14">
        <v>2010</v>
      </c>
      <c r="B460" s="14">
        <v>2</v>
      </c>
      <c r="C460" s="14">
        <v>92</v>
      </c>
      <c r="D460" s="14">
        <v>3</v>
      </c>
      <c r="E460" s="7">
        <v>1</v>
      </c>
      <c r="F460" s="17" t="s">
        <v>708</v>
      </c>
      <c r="G460" s="7">
        <f t="shared" si="193"/>
        <v>20102923</v>
      </c>
      <c r="Q460" s="15">
        <f t="shared" si="194"/>
        <v>0</v>
      </c>
      <c r="R460" s="46"/>
      <c r="S460" s="46"/>
      <c r="T460" s="46"/>
      <c r="U460" s="46"/>
      <c r="V460" s="46"/>
      <c r="W460" s="46"/>
      <c r="X460" s="46"/>
      <c r="Y460" s="46"/>
      <c r="Z460" s="46"/>
      <c r="AA460" s="46"/>
    </row>
    <row r="461" spans="1:27" x14ac:dyDescent="0.15">
      <c r="A461" s="14">
        <v>2010</v>
      </c>
      <c r="B461" s="14">
        <v>2</v>
      </c>
      <c r="C461" s="14">
        <v>92</v>
      </c>
      <c r="D461" s="14">
        <v>4</v>
      </c>
      <c r="E461" s="7">
        <v>1</v>
      </c>
      <c r="F461" s="17" t="s">
        <v>709</v>
      </c>
      <c r="G461" s="7">
        <f t="shared" si="193"/>
        <v>20102924</v>
      </c>
      <c r="Q461" s="15">
        <f t="shared" si="194"/>
        <v>0</v>
      </c>
      <c r="R461" s="46"/>
      <c r="S461" s="46"/>
      <c r="T461" s="46"/>
      <c r="U461" s="46"/>
      <c r="V461" s="46"/>
      <c r="W461" s="46"/>
      <c r="X461" s="46"/>
      <c r="Y461" s="46"/>
      <c r="Z461" s="46"/>
      <c r="AA461" s="46"/>
    </row>
    <row r="462" spans="1:27" ht="27" x14ac:dyDescent="0.15">
      <c r="A462" s="14">
        <v>2010</v>
      </c>
      <c r="B462" s="14">
        <v>2</v>
      </c>
      <c r="C462" s="14">
        <v>93</v>
      </c>
      <c r="D462" s="14">
        <v>0</v>
      </c>
      <c r="F462" s="16" t="s">
        <v>8279</v>
      </c>
      <c r="G462" s="7">
        <f t="shared" si="193"/>
        <v>20102930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2010</v>
      </c>
      <c r="B463" s="14">
        <v>2</v>
      </c>
      <c r="C463" s="14">
        <v>93</v>
      </c>
      <c r="D463" s="14">
        <v>1</v>
      </c>
      <c r="E463" s="7">
        <v>1</v>
      </c>
      <c r="F463" s="17" t="s">
        <v>8280</v>
      </c>
      <c r="G463" s="7">
        <f t="shared" si="193"/>
        <v>20102931</v>
      </c>
      <c r="Q463" s="15">
        <f t="shared" si="194"/>
        <v>0</v>
      </c>
      <c r="R463" s="46"/>
      <c r="S463" s="46"/>
      <c r="T463" s="46"/>
      <c r="U463" s="46"/>
      <c r="V463" s="46"/>
      <c r="W463" s="46"/>
      <c r="X463" s="46"/>
      <c r="Y463" s="46"/>
      <c r="Z463" s="46"/>
      <c r="AA463" s="46"/>
    </row>
    <row r="464" spans="1:27" x14ac:dyDescent="0.15">
      <c r="A464" s="14">
        <v>2010</v>
      </c>
      <c r="B464" s="14">
        <v>2</v>
      </c>
      <c r="C464" s="14">
        <v>93</v>
      </c>
      <c r="D464" s="14">
        <v>2</v>
      </c>
      <c r="E464" s="7">
        <v>1</v>
      </c>
      <c r="F464" s="17" t="s">
        <v>710</v>
      </c>
      <c r="G464" s="7">
        <f t="shared" si="193"/>
        <v>20102932</v>
      </c>
      <c r="Q464" s="15">
        <f t="shared" si="194"/>
        <v>0</v>
      </c>
      <c r="R464" s="46"/>
      <c r="S464" s="46"/>
      <c r="T464" s="46"/>
      <c r="U464" s="46"/>
      <c r="V464" s="46"/>
      <c r="W464" s="46"/>
      <c r="X464" s="46"/>
      <c r="Y464" s="46"/>
      <c r="Z464" s="46"/>
      <c r="AA464" s="46"/>
    </row>
    <row r="465" spans="1:27" x14ac:dyDescent="0.15">
      <c r="A465" s="14">
        <v>2010</v>
      </c>
      <c r="B465" s="14">
        <v>2</v>
      </c>
      <c r="C465" s="14">
        <v>93</v>
      </c>
      <c r="D465" s="14">
        <v>3</v>
      </c>
      <c r="E465" s="7">
        <v>1</v>
      </c>
      <c r="F465" s="17" t="s">
        <v>711</v>
      </c>
      <c r="G465" s="7">
        <f t="shared" si="193"/>
        <v>20102933</v>
      </c>
      <c r="Q465" s="15">
        <f t="shared" si="194"/>
        <v>0</v>
      </c>
      <c r="R465" s="46"/>
      <c r="S465" s="46"/>
      <c r="T465" s="46"/>
      <c r="U465" s="46"/>
      <c r="V465" s="46"/>
      <c r="W465" s="46"/>
      <c r="X465" s="46"/>
      <c r="Y465" s="46"/>
      <c r="Z465" s="46"/>
      <c r="AA465" s="46"/>
    </row>
    <row r="466" spans="1:27" x14ac:dyDescent="0.15">
      <c r="A466" s="14">
        <v>2010</v>
      </c>
      <c r="B466" s="14">
        <v>2</v>
      </c>
      <c r="C466" s="14">
        <v>93</v>
      </c>
      <c r="D466" s="14">
        <v>4</v>
      </c>
      <c r="E466" s="7">
        <v>1</v>
      </c>
      <c r="F466" s="17" t="s">
        <v>712</v>
      </c>
      <c r="G466" s="7">
        <f t="shared" si="193"/>
        <v>20102934</v>
      </c>
      <c r="Q466" s="15">
        <f t="shared" si="194"/>
        <v>0</v>
      </c>
      <c r="R466" s="46"/>
      <c r="S466" s="46"/>
      <c r="T466" s="46"/>
      <c r="U466" s="46"/>
      <c r="V466" s="46"/>
      <c r="W466" s="46"/>
      <c r="X466" s="46"/>
      <c r="Y466" s="46"/>
      <c r="Z466" s="46"/>
      <c r="AA466" s="46"/>
    </row>
    <row r="467" spans="1:27" ht="27" x14ac:dyDescent="0.15">
      <c r="A467" s="14">
        <v>2010</v>
      </c>
      <c r="B467" s="14">
        <v>2</v>
      </c>
      <c r="C467" s="14">
        <v>94</v>
      </c>
      <c r="D467" s="14">
        <v>0</v>
      </c>
      <c r="F467" s="16" t="s">
        <v>8281</v>
      </c>
      <c r="G467" s="7">
        <f t="shared" si="193"/>
        <v>20102940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2010</v>
      </c>
      <c r="B468" s="14">
        <v>2</v>
      </c>
      <c r="C468" s="14">
        <v>94</v>
      </c>
      <c r="D468" s="14">
        <v>1</v>
      </c>
      <c r="E468" s="7">
        <v>1</v>
      </c>
      <c r="F468" s="18" t="s">
        <v>8282</v>
      </c>
      <c r="G468" s="7">
        <f t="shared" si="193"/>
        <v>20102941</v>
      </c>
      <c r="Q468" s="15">
        <f t="shared" si="194"/>
        <v>0</v>
      </c>
      <c r="R468" s="46"/>
      <c r="S468" s="46"/>
      <c r="T468" s="46"/>
      <c r="U468" s="46"/>
      <c r="V468" s="46"/>
      <c r="W468" s="46"/>
      <c r="X468" s="46"/>
      <c r="Y468" s="46"/>
      <c r="Z468" s="46"/>
      <c r="AA468" s="46"/>
    </row>
    <row r="469" spans="1:27" x14ac:dyDescent="0.15">
      <c r="A469" s="14">
        <v>2010</v>
      </c>
      <c r="B469" s="14">
        <v>2</v>
      </c>
      <c r="C469" s="14">
        <v>94</v>
      </c>
      <c r="D469" s="14">
        <v>2</v>
      </c>
      <c r="E469" s="7">
        <v>1</v>
      </c>
      <c r="F469" s="18" t="s">
        <v>8283</v>
      </c>
      <c r="G469" s="7">
        <f t="shared" si="193"/>
        <v>20102942</v>
      </c>
      <c r="Q469" s="15">
        <f t="shared" si="194"/>
        <v>0</v>
      </c>
      <c r="R469" s="46"/>
      <c r="S469" s="46"/>
      <c r="T469" s="46"/>
      <c r="U469" s="46"/>
      <c r="V469" s="46"/>
      <c r="W469" s="46"/>
      <c r="X469" s="46"/>
      <c r="Y469" s="46"/>
      <c r="Z469" s="46"/>
      <c r="AA469" s="46"/>
    </row>
    <row r="470" spans="1:27" x14ac:dyDescent="0.15">
      <c r="A470" s="14">
        <v>2010</v>
      </c>
      <c r="B470" s="14">
        <v>2</v>
      </c>
      <c r="C470" s="14">
        <v>94</v>
      </c>
      <c r="D470" s="14">
        <v>3</v>
      </c>
      <c r="E470" s="7">
        <v>1</v>
      </c>
      <c r="F470" s="18" t="s">
        <v>8284</v>
      </c>
      <c r="G470" s="7">
        <f t="shared" si="193"/>
        <v>20102943</v>
      </c>
      <c r="Q470" s="15">
        <f t="shared" si="194"/>
        <v>0</v>
      </c>
      <c r="R470" s="46"/>
      <c r="S470" s="46"/>
      <c r="T470" s="46"/>
      <c r="U470" s="46"/>
      <c r="V470" s="46"/>
      <c r="W470" s="46"/>
      <c r="X470" s="46"/>
      <c r="Y470" s="46"/>
      <c r="Z470" s="46"/>
      <c r="AA470" s="46"/>
    </row>
    <row r="471" spans="1:27" x14ac:dyDescent="0.15">
      <c r="A471" s="14">
        <v>2010</v>
      </c>
      <c r="B471" s="14">
        <v>2</v>
      </c>
      <c r="C471" s="14">
        <v>94</v>
      </c>
      <c r="D471" s="14">
        <v>4</v>
      </c>
      <c r="F471" s="18" t="s">
        <v>8285</v>
      </c>
      <c r="G471" s="7">
        <f t="shared" si="193"/>
        <v>20102944</v>
      </c>
      <c r="Q471" s="15">
        <f t="shared" si="194"/>
        <v>0</v>
      </c>
      <c r="R471" s="46"/>
      <c r="S471" s="46"/>
      <c r="T471" s="46"/>
      <c r="U471" s="46"/>
      <c r="V471" s="46"/>
      <c r="W471" s="46"/>
      <c r="X471" s="46"/>
      <c r="Y471" s="46"/>
      <c r="Z471" s="46"/>
      <c r="AA471" s="46"/>
    </row>
    <row r="472" spans="1:27" ht="27" x14ac:dyDescent="0.15">
      <c r="A472" s="14">
        <v>2010</v>
      </c>
      <c r="B472" s="14">
        <v>2</v>
      </c>
      <c r="C472" s="14">
        <v>95</v>
      </c>
      <c r="D472" s="14">
        <v>0</v>
      </c>
      <c r="F472" s="16" t="s">
        <v>8286</v>
      </c>
      <c r="G472" s="7">
        <f t="shared" si="193"/>
        <v>20102950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2010</v>
      </c>
      <c r="B473" s="14">
        <v>2</v>
      </c>
      <c r="C473" s="14">
        <v>95</v>
      </c>
      <c r="D473" s="14">
        <v>1</v>
      </c>
      <c r="E473" s="7">
        <v>1</v>
      </c>
      <c r="F473" s="17" t="s">
        <v>8287</v>
      </c>
      <c r="G473" s="7">
        <f t="shared" si="193"/>
        <v>20102951</v>
      </c>
      <c r="Q473" s="15">
        <f t="shared" si="194"/>
        <v>0</v>
      </c>
      <c r="R473" s="46"/>
      <c r="S473" s="46"/>
      <c r="T473" s="46"/>
      <c r="U473" s="46"/>
      <c r="V473" s="46"/>
      <c r="W473" s="46"/>
      <c r="X473" s="46"/>
      <c r="Y473" s="46"/>
      <c r="Z473" s="46"/>
      <c r="AA473" s="46"/>
    </row>
    <row r="474" spans="1:27" x14ac:dyDescent="0.15">
      <c r="A474" s="14">
        <v>2010</v>
      </c>
      <c r="B474" s="14">
        <v>2</v>
      </c>
      <c r="C474" s="14">
        <v>95</v>
      </c>
      <c r="D474" s="14">
        <v>2</v>
      </c>
      <c r="E474" s="7">
        <v>1</v>
      </c>
      <c r="F474" s="17" t="s">
        <v>714</v>
      </c>
      <c r="G474" s="7">
        <f t="shared" si="193"/>
        <v>20102952</v>
      </c>
      <c r="Q474" s="15">
        <f t="shared" si="194"/>
        <v>0</v>
      </c>
      <c r="R474" s="46"/>
      <c r="S474" s="46"/>
      <c r="T474" s="46"/>
      <c r="U474" s="46"/>
      <c r="V474" s="46"/>
      <c r="W474" s="46"/>
      <c r="X474" s="46"/>
      <c r="Y474" s="46"/>
      <c r="Z474" s="46"/>
      <c r="AA474" s="46"/>
    </row>
    <row r="475" spans="1:27" x14ac:dyDescent="0.15">
      <c r="A475" s="14">
        <v>2010</v>
      </c>
      <c r="B475" s="14">
        <v>2</v>
      </c>
      <c r="C475" s="14">
        <v>95</v>
      </c>
      <c r="D475" s="14">
        <v>3</v>
      </c>
      <c r="F475" s="17" t="s">
        <v>715</v>
      </c>
      <c r="G475" s="7">
        <f t="shared" si="193"/>
        <v>20102953</v>
      </c>
      <c r="Q475" s="15">
        <f t="shared" si="194"/>
        <v>0</v>
      </c>
      <c r="R475" s="46"/>
      <c r="S475" s="46"/>
      <c r="T475" s="46"/>
      <c r="U475" s="46"/>
      <c r="V475" s="46"/>
      <c r="W475" s="46"/>
      <c r="X475" s="46"/>
      <c r="Y475" s="46"/>
      <c r="Z475" s="46"/>
      <c r="AA475" s="46"/>
    </row>
    <row r="476" spans="1:27" x14ac:dyDescent="0.15">
      <c r="A476" s="14">
        <v>2010</v>
      </c>
      <c r="B476" s="14">
        <v>2</v>
      </c>
      <c r="C476" s="14">
        <v>95</v>
      </c>
      <c r="D476" s="14">
        <v>4</v>
      </c>
      <c r="E476" s="7">
        <v>1</v>
      </c>
      <c r="F476" s="17" t="s">
        <v>716</v>
      </c>
      <c r="G476" s="7">
        <f t="shared" si="193"/>
        <v>20102954</v>
      </c>
      <c r="Q476" s="15">
        <f t="shared" si="194"/>
        <v>0</v>
      </c>
      <c r="R476" s="46"/>
      <c r="S476" s="46"/>
      <c r="T476" s="46"/>
      <c r="U476" s="46"/>
      <c r="V476" s="46"/>
      <c r="W476" s="46"/>
      <c r="X476" s="46"/>
      <c r="Y476" s="46"/>
      <c r="Z476" s="46"/>
      <c r="AA476" s="46"/>
    </row>
    <row r="477" spans="1:27" ht="27" x14ac:dyDescent="0.15">
      <c r="A477" s="14">
        <v>2010</v>
      </c>
      <c r="B477" s="14">
        <v>2</v>
      </c>
      <c r="C477" s="14">
        <v>96</v>
      </c>
      <c r="D477" s="14">
        <v>0</v>
      </c>
      <c r="F477" s="16" t="s">
        <v>8288</v>
      </c>
      <c r="G477" s="7">
        <f t="shared" si="193"/>
        <v>20102960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2010</v>
      </c>
      <c r="B478" s="14">
        <v>2</v>
      </c>
      <c r="C478" s="14">
        <v>96</v>
      </c>
      <c r="D478" s="14">
        <v>1</v>
      </c>
      <c r="E478" s="7">
        <v>1</v>
      </c>
      <c r="F478" s="18" t="s">
        <v>8289</v>
      </c>
      <c r="G478" s="7">
        <f t="shared" si="193"/>
        <v>20102961</v>
      </c>
      <c r="Q478" s="15">
        <f t="shared" si="194"/>
        <v>0</v>
      </c>
      <c r="R478" s="46"/>
      <c r="S478" s="46"/>
      <c r="T478" s="46"/>
      <c r="U478" s="46"/>
      <c r="V478" s="46"/>
      <c r="W478" s="46"/>
      <c r="X478" s="46"/>
      <c r="Y478" s="46"/>
      <c r="Z478" s="46"/>
      <c r="AA478" s="46"/>
    </row>
    <row r="479" spans="1:27" x14ac:dyDescent="0.15">
      <c r="A479" s="14">
        <v>2010</v>
      </c>
      <c r="B479" s="14">
        <v>2</v>
      </c>
      <c r="C479" s="14">
        <v>96</v>
      </c>
      <c r="D479" s="14">
        <v>2</v>
      </c>
      <c r="E479" s="7">
        <v>1</v>
      </c>
      <c r="F479" s="18" t="s">
        <v>8290</v>
      </c>
      <c r="G479" s="7">
        <f t="shared" si="193"/>
        <v>20102962</v>
      </c>
      <c r="Q479" s="15">
        <f t="shared" si="194"/>
        <v>0</v>
      </c>
      <c r="R479" s="46"/>
      <c r="S479" s="46"/>
      <c r="T479" s="46"/>
      <c r="U479" s="46"/>
      <c r="V479" s="46"/>
      <c r="W479" s="46"/>
      <c r="X479" s="46"/>
      <c r="Y479" s="46"/>
      <c r="Z479" s="46"/>
      <c r="AA479" s="46"/>
    </row>
    <row r="480" spans="1:27" x14ac:dyDescent="0.15">
      <c r="A480" s="14">
        <v>2010</v>
      </c>
      <c r="B480" s="14">
        <v>2</v>
      </c>
      <c r="C480" s="14">
        <v>96</v>
      </c>
      <c r="D480" s="14">
        <v>3</v>
      </c>
      <c r="E480" s="7">
        <v>1</v>
      </c>
      <c r="F480" s="18" t="s">
        <v>8291</v>
      </c>
      <c r="G480" s="7">
        <f t="shared" si="193"/>
        <v>20102963</v>
      </c>
      <c r="Q480" s="15">
        <f t="shared" si="194"/>
        <v>0</v>
      </c>
      <c r="R480" s="46"/>
      <c r="S480" s="46"/>
      <c r="T480" s="46"/>
      <c r="U480" s="46"/>
      <c r="V480" s="46"/>
      <c r="W480" s="46"/>
      <c r="X480" s="46"/>
      <c r="Y480" s="46"/>
      <c r="Z480" s="46"/>
      <c r="AA480" s="46"/>
    </row>
    <row r="481" spans="1:27" x14ac:dyDescent="0.15">
      <c r="A481" s="14">
        <v>2010</v>
      </c>
      <c r="B481" s="14">
        <v>2</v>
      </c>
      <c r="C481" s="14">
        <v>96</v>
      </c>
      <c r="D481" s="14">
        <v>4</v>
      </c>
      <c r="E481" s="7">
        <v>1</v>
      </c>
      <c r="F481" s="18" t="s">
        <v>8292</v>
      </c>
      <c r="G481" s="7">
        <f t="shared" si="193"/>
        <v>20102964</v>
      </c>
      <c r="Q481" s="15">
        <f t="shared" si="194"/>
        <v>0</v>
      </c>
      <c r="R481" s="46"/>
      <c r="S481" s="46"/>
      <c r="T481" s="46"/>
      <c r="U481" s="46"/>
      <c r="V481" s="46"/>
      <c r="W481" s="46"/>
      <c r="X481" s="46"/>
      <c r="Y481" s="46"/>
      <c r="Z481" s="46"/>
      <c r="AA481" s="46"/>
    </row>
    <row r="482" spans="1:27" ht="40.5" x14ac:dyDescent="0.15">
      <c r="A482" s="14">
        <v>2010</v>
      </c>
      <c r="B482" s="14">
        <v>2</v>
      </c>
      <c r="C482" s="14">
        <v>97</v>
      </c>
      <c r="D482" s="14">
        <v>0</v>
      </c>
      <c r="F482" s="16" t="s">
        <v>8293</v>
      </c>
      <c r="G482" s="7">
        <f t="shared" si="193"/>
        <v>20102970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ht="27" x14ac:dyDescent="0.15">
      <c r="A483" s="14">
        <v>2010</v>
      </c>
      <c r="B483" s="14">
        <v>2</v>
      </c>
      <c r="C483" s="14">
        <v>97</v>
      </c>
      <c r="D483" s="14">
        <v>1</v>
      </c>
      <c r="E483" s="7">
        <v>1</v>
      </c>
      <c r="F483" s="17" t="s">
        <v>718</v>
      </c>
      <c r="G483" s="7">
        <f t="shared" si="193"/>
        <v>20102971</v>
      </c>
      <c r="Q483" s="15">
        <f t="shared" si="194"/>
        <v>0</v>
      </c>
      <c r="R483" s="46"/>
      <c r="S483" s="46"/>
      <c r="T483" s="46"/>
      <c r="U483" s="46"/>
      <c r="V483" s="46"/>
      <c r="W483" s="46"/>
      <c r="X483" s="46"/>
      <c r="Y483" s="46"/>
      <c r="Z483" s="46"/>
      <c r="AA483" s="46"/>
    </row>
    <row r="484" spans="1:27" ht="27" x14ac:dyDescent="0.15">
      <c r="A484" s="14">
        <v>2010</v>
      </c>
      <c r="B484" s="14">
        <v>2</v>
      </c>
      <c r="C484" s="14">
        <v>97</v>
      </c>
      <c r="D484" s="14">
        <v>2</v>
      </c>
      <c r="E484" s="7">
        <v>1</v>
      </c>
      <c r="F484" s="17" t="s">
        <v>719</v>
      </c>
      <c r="G484" s="7">
        <f t="shared" si="193"/>
        <v>20102972</v>
      </c>
      <c r="Q484" s="15">
        <f t="shared" si="194"/>
        <v>0</v>
      </c>
      <c r="R484" s="46"/>
      <c r="S484" s="46"/>
      <c r="T484" s="46"/>
      <c r="U484" s="46"/>
      <c r="V484" s="46"/>
      <c r="W484" s="46"/>
      <c r="X484" s="46"/>
      <c r="Y484" s="46"/>
      <c r="Z484" s="46"/>
      <c r="AA484" s="46"/>
    </row>
    <row r="485" spans="1:27" x14ac:dyDescent="0.15">
      <c r="A485" s="14">
        <v>2010</v>
      </c>
      <c r="B485" s="14">
        <v>2</v>
      </c>
      <c r="C485" s="14">
        <v>97</v>
      </c>
      <c r="D485" s="14">
        <v>3</v>
      </c>
      <c r="E485" s="7">
        <v>1</v>
      </c>
      <c r="F485" s="17" t="s">
        <v>720</v>
      </c>
      <c r="G485" s="7">
        <f t="shared" si="193"/>
        <v>20102973</v>
      </c>
      <c r="Q485" s="15">
        <f t="shared" si="194"/>
        <v>0</v>
      </c>
      <c r="R485" s="46"/>
      <c r="S485" s="46"/>
      <c r="T485" s="46"/>
      <c r="U485" s="46"/>
      <c r="V485" s="46"/>
      <c r="W485" s="46"/>
      <c r="X485" s="46"/>
      <c r="Y485" s="46"/>
      <c r="Z485" s="46"/>
      <c r="AA485" s="46"/>
    </row>
    <row r="486" spans="1:27" x14ac:dyDescent="0.15">
      <c r="A486" s="14">
        <v>2010</v>
      </c>
      <c r="B486" s="14">
        <v>2</v>
      </c>
      <c r="C486" s="14">
        <v>97</v>
      </c>
      <c r="D486" s="14">
        <v>4</v>
      </c>
      <c r="E486" s="7">
        <v>1</v>
      </c>
      <c r="F486" s="17" t="s">
        <v>721</v>
      </c>
      <c r="G486" s="7">
        <f t="shared" si="193"/>
        <v>20102974</v>
      </c>
      <c r="Q486" s="15">
        <f t="shared" si="194"/>
        <v>0</v>
      </c>
      <c r="R486" s="46"/>
      <c r="S486" s="46"/>
      <c r="T486" s="46"/>
      <c r="U486" s="46"/>
      <c r="V486" s="46"/>
      <c r="W486" s="46"/>
      <c r="X486" s="46"/>
      <c r="Y486" s="46"/>
      <c r="Z486" s="46"/>
      <c r="AA486" s="46"/>
    </row>
    <row r="487" spans="1:27" ht="27" x14ac:dyDescent="0.15">
      <c r="A487" s="14">
        <v>2010</v>
      </c>
      <c r="B487" s="14">
        <v>2</v>
      </c>
      <c r="C487" s="14">
        <v>98</v>
      </c>
      <c r="D487" s="14">
        <v>0</v>
      </c>
      <c r="F487" s="16" t="s">
        <v>8294</v>
      </c>
      <c r="G487" s="7">
        <f t="shared" si="193"/>
        <v>20102980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2010</v>
      </c>
      <c r="B488" s="14">
        <v>2</v>
      </c>
      <c r="C488" s="14">
        <v>98</v>
      </c>
      <c r="D488" s="14">
        <v>1</v>
      </c>
      <c r="E488" s="7">
        <v>1</v>
      </c>
      <c r="F488" s="17" t="s">
        <v>722</v>
      </c>
      <c r="G488" s="7">
        <f t="shared" si="193"/>
        <v>20102981</v>
      </c>
      <c r="Q488" s="15">
        <f t="shared" si="194"/>
        <v>0</v>
      </c>
      <c r="R488" s="46"/>
      <c r="S488" s="46"/>
      <c r="T488" s="46"/>
      <c r="U488" s="46"/>
      <c r="V488" s="46"/>
      <c r="W488" s="46"/>
      <c r="X488" s="46"/>
      <c r="Y488" s="46"/>
      <c r="Z488" s="46"/>
      <c r="AA488" s="46"/>
    </row>
    <row r="489" spans="1:27" x14ac:dyDescent="0.15">
      <c r="A489" s="14">
        <v>2010</v>
      </c>
      <c r="B489" s="14">
        <v>2</v>
      </c>
      <c r="C489" s="14">
        <v>98</v>
      </c>
      <c r="D489" s="14">
        <v>2</v>
      </c>
      <c r="E489" s="7">
        <v>1</v>
      </c>
      <c r="F489" s="17" t="s">
        <v>723</v>
      </c>
      <c r="G489" s="7">
        <f t="shared" si="193"/>
        <v>20102982</v>
      </c>
      <c r="Q489" s="15">
        <f t="shared" si="194"/>
        <v>0</v>
      </c>
      <c r="R489" s="46"/>
      <c r="S489" s="46"/>
      <c r="T489" s="46"/>
      <c r="U489" s="46"/>
      <c r="V489" s="46"/>
      <c r="W489" s="46"/>
      <c r="X489" s="46"/>
      <c r="Y489" s="46"/>
      <c r="Z489" s="46"/>
      <c r="AA489" s="46"/>
    </row>
    <row r="490" spans="1:27" ht="27" x14ac:dyDescent="0.15">
      <c r="A490" s="14">
        <v>2010</v>
      </c>
      <c r="B490" s="14">
        <v>2</v>
      </c>
      <c r="C490" s="14">
        <v>98</v>
      </c>
      <c r="D490" s="14">
        <v>3</v>
      </c>
      <c r="F490" s="17" t="s">
        <v>724</v>
      </c>
      <c r="G490" s="7">
        <f t="shared" si="193"/>
        <v>20102983</v>
      </c>
      <c r="Q490" s="15">
        <f t="shared" si="194"/>
        <v>0</v>
      </c>
      <c r="R490" s="46"/>
      <c r="S490" s="46"/>
      <c r="T490" s="46"/>
      <c r="U490" s="46"/>
      <c r="V490" s="46"/>
      <c r="W490" s="46"/>
      <c r="X490" s="46"/>
      <c r="Y490" s="46"/>
      <c r="Z490" s="46"/>
      <c r="AA490" s="46"/>
    </row>
    <row r="491" spans="1:27" ht="27" x14ac:dyDescent="0.15">
      <c r="A491" s="14">
        <v>2010</v>
      </c>
      <c r="B491" s="14">
        <v>2</v>
      </c>
      <c r="C491" s="14">
        <v>98</v>
      </c>
      <c r="D491" s="14">
        <v>4</v>
      </c>
      <c r="F491" s="17" t="s">
        <v>725</v>
      </c>
      <c r="G491" s="7">
        <f t="shared" si="193"/>
        <v>20102984</v>
      </c>
      <c r="Q491" s="15">
        <f t="shared" si="194"/>
        <v>0</v>
      </c>
      <c r="R491" s="46"/>
      <c r="S491" s="46"/>
      <c r="T491" s="46"/>
      <c r="U491" s="46"/>
      <c r="V491" s="46"/>
      <c r="W491" s="46"/>
      <c r="X491" s="46"/>
      <c r="Y491" s="46"/>
      <c r="Z491" s="46"/>
      <c r="AA491" s="46"/>
    </row>
    <row r="492" spans="1:27" ht="40.5" x14ac:dyDescent="0.15">
      <c r="A492" s="14">
        <v>2010</v>
      </c>
      <c r="B492" s="14">
        <v>2</v>
      </c>
      <c r="C492" s="14">
        <v>99</v>
      </c>
      <c r="D492" s="14">
        <v>0</v>
      </c>
      <c r="F492" s="16" t="s">
        <v>8295</v>
      </c>
      <c r="G492" s="7">
        <f t="shared" si="193"/>
        <v>20102990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2010</v>
      </c>
      <c r="B493" s="14">
        <v>2</v>
      </c>
      <c r="C493" s="14">
        <v>99</v>
      </c>
      <c r="D493" s="14">
        <v>1</v>
      </c>
      <c r="F493" s="17" t="s">
        <v>726</v>
      </c>
      <c r="G493" s="7">
        <f t="shared" si="193"/>
        <v>20102991</v>
      </c>
      <c r="Q493" s="15">
        <f t="shared" si="194"/>
        <v>0</v>
      </c>
      <c r="R493" s="46"/>
      <c r="S493" s="46"/>
      <c r="T493" s="46"/>
      <c r="U493" s="46"/>
      <c r="V493" s="46"/>
      <c r="W493" s="46"/>
      <c r="X493" s="46"/>
      <c r="Y493" s="46"/>
      <c r="Z493" s="46"/>
      <c r="AA493" s="46"/>
    </row>
    <row r="494" spans="1:27" x14ac:dyDescent="0.15">
      <c r="A494" s="14">
        <v>2010</v>
      </c>
      <c r="B494" s="14">
        <v>2</v>
      </c>
      <c r="C494" s="14">
        <v>99</v>
      </c>
      <c r="D494" s="14">
        <v>2</v>
      </c>
      <c r="F494" s="17" t="s">
        <v>8296</v>
      </c>
      <c r="G494" s="7">
        <f t="shared" si="193"/>
        <v>20102992</v>
      </c>
      <c r="Q494" s="15">
        <f t="shared" si="194"/>
        <v>0</v>
      </c>
      <c r="R494" s="46"/>
      <c r="S494" s="46"/>
      <c r="T494" s="46"/>
      <c r="U494" s="46"/>
      <c r="V494" s="46"/>
      <c r="W494" s="46"/>
      <c r="X494" s="46"/>
      <c r="Y494" s="46"/>
      <c r="Z494" s="46"/>
      <c r="AA494" s="46"/>
    </row>
    <row r="495" spans="1:27" x14ac:dyDescent="0.15">
      <c r="A495" s="14">
        <v>2010</v>
      </c>
      <c r="B495" s="14">
        <v>2</v>
      </c>
      <c r="C495" s="14">
        <v>99</v>
      </c>
      <c r="D495" s="14">
        <v>3</v>
      </c>
      <c r="E495" s="7">
        <v>1</v>
      </c>
      <c r="F495" s="17" t="s">
        <v>727</v>
      </c>
      <c r="G495" s="7">
        <f t="shared" si="193"/>
        <v>20102993</v>
      </c>
      <c r="Q495" s="15">
        <f t="shared" si="194"/>
        <v>0</v>
      </c>
      <c r="R495" s="46"/>
      <c r="S495" s="46"/>
      <c r="T495" s="46"/>
      <c r="U495" s="46"/>
      <c r="V495" s="46"/>
      <c r="W495" s="46"/>
      <c r="X495" s="46"/>
      <c r="Y495" s="46"/>
      <c r="Z495" s="46"/>
      <c r="AA495" s="46"/>
    </row>
    <row r="496" spans="1:27" x14ac:dyDescent="0.15">
      <c r="A496" s="14">
        <v>2010</v>
      </c>
      <c r="B496" s="14">
        <v>2</v>
      </c>
      <c r="C496" s="14">
        <v>99</v>
      </c>
      <c r="D496" s="14">
        <v>4</v>
      </c>
      <c r="E496" s="7">
        <v>1</v>
      </c>
      <c r="F496" s="17" t="s">
        <v>728</v>
      </c>
      <c r="G496" s="7">
        <f t="shared" si="193"/>
        <v>20102994</v>
      </c>
      <c r="Q496" s="15">
        <f t="shared" si="194"/>
        <v>0</v>
      </c>
      <c r="R496" s="46"/>
      <c r="S496" s="46"/>
      <c r="T496" s="46"/>
      <c r="U496" s="46"/>
      <c r="V496" s="46"/>
      <c r="W496" s="46"/>
      <c r="X496" s="46"/>
      <c r="Y496" s="46"/>
      <c r="Z496" s="46"/>
      <c r="AA496" s="46"/>
    </row>
    <row r="497" spans="1:27" x14ac:dyDescent="0.15">
      <c r="A497" s="14">
        <v>2010</v>
      </c>
      <c r="B497" s="14">
        <v>2</v>
      </c>
      <c r="C497" s="14">
        <v>100</v>
      </c>
      <c r="D497" s="14">
        <v>0</v>
      </c>
      <c r="F497" s="16" t="s">
        <v>8297</v>
      </c>
      <c r="G497" s="7">
        <f t="shared" si="193"/>
        <v>201021000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2010</v>
      </c>
      <c r="B498" s="14">
        <v>2</v>
      </c>
      <c r="C498" s="14">
        <v>100</v>
      </c>
      <c r="D498" s="14">
        <v>1</v>
      </c>
      <c r="E498" s="7">
        <v>1</v>
      </c>
      <c r="F498" s="17" t="s">
        <v>8298</v>
      </c>
      <c r="G498" s="7">
        <f t="shared" si="193"/>
        <v>201021001</v>
      </c>
      <c r="Q498" s="15">
        <f t="shared" si="194"/>
        <v>0</v>
      </c>
      <c r="R498" s="46"/>
      <c r="S498" s="46"/>
      <c r="T498" s="46"/>
      <c r="U498" s="46"/>
      <c r="V498" s="46"/>
      <c r="W498" s="46"/>
      <c r="X498" s="46"/>
      <c r="Y498" s="46"/>
      <c r="Z498" s="46"/>
      <c r="AA498" s="46"/>
    </row>
    <row r="499" spans="1:27" ht="27" x14ac:dyDescent="0.15">
      <c r="A499" s="14">
        <v>2010</v>
      </c>
      <c r="B499" s="14">
        <v>2</v>
      </c>
      <c r="C499" s="14">
        <v>100</v>
      </c>
      <c r="D499" s="14">
        <v>2</v>
      </c>
      <c r="F499" s="17" t="s">
        <v>8299</v>
      </c>
      <c r="G499" s="7">
        <f t="shared" si="193"/>
        <v>201021002</v>
      </c>
      <c r="Q499" s="15">
        <f t="shared" si="194"/>
        <v>0</v>
      </c>
      <c r="R499" s="46"/>
      <c r="S499" s="46"/>
      <c r="T499" s="46"/>
      <c r="U499" s="46"/>
      <c r="V499" s="46"/>
      <c r="W499" s="46"/>
      <c r="X499" s="46"/>
      <c r="Y499" s="46"/>
      <c r="Z499" s="46"/>
      <c r="AA499" s="46"/>
    </row>
    <row r="500" spans="1:27" ht="27" x14ac:dyDescent="0.15">
      <c r="A500" s="14">
        <v>2010</v>
      </c>
      <c r="B500" s="14">
        <v>2</v>
      </c>
      <c r="C500" s="14">
        <v>100</v>
      </c>
      <c r="D500" s="14">
        <v>3</v>
      </c>
      <c r="E500" s="7">
        <v>1</v>
      </c>
      <c r="F500" s="17" t="s">
        <v>8300</v>
      </c>
      <c r="G500" s="7">
        <f t="shared" si="193"/>
        <v>201021003</v>
      </c>
      <c r="Q500" s="15">
        <f t="shared" si="194"/>
        <v>0</v>
      </c>
      <c r="R500" s="46"/>
      <c r="S500" s="46"/>
      <c r="T500" s="46"/>
      <c r="U500" s="46"/>
      <c r="V500" s="46"/>
      <c r="W500" s="46"/>
      <c r="X500" s="46"/>
      <c r="Y500" s="46"/>
      <c r="Z500" s="46"/>
      <c r="AA500" s="46"/>
    </row>
    <row r="501" spans="1:27" x14ac:dyDescent="0.15">
      <c r="A501" s="14">
        <v>2010</v>
      </c>
      <c r="B501" s="14">
        <v>2</v>
      </c>
      <c r="C501" s="14">
        <v>100</v>
      </c>
      <c r="D501" s="14">
        <v>4</v>
      </c>
      <c r="F501" s="17" t="s">
        <v>8301</v>
      </c>
      <c r="G501" s="7">
        <f t="shared" si="193"/>
        <v>201021004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131" priority="34">
      <formula>D1=0</formula>
    </cfRule>
  </conditionalFormatting>
  <conditionalFormatting sqref="E1:E1048576">
    <cfRule type="expression" dxfId="130" priority="33">
      <formula>E1=1</formula>
    </cfRule>
  </conditionalFormatting>
  <conditionalFormatting sqref="H1:P1048576">
    <cfRule type="expression" dxfId="129" priority="22">
      <formula>H1=1</formula>
    </cfRule>
  </conditionalFormatting>
  <conditionalFormatting sqref="H1:H1048576">
    <cfRule type="expression" dxfId="128" priority="21">
      <formula>AND(H1&lt;&gt;E1,$H$502="是")</formula>
    </cfRule>
  </conditionalFormatting>
  <conditionalFormatting sqref="I1:I1048576">
    <cfRule type="expression" dxfId="127" priority="20">
      <formula>AND(I1&lt;&gt;E1,$I$502="是")</formula>
    </cfRule>
  </conditionalFormatting>
  <conditionalFormatting sqref="J1:J1048576">
    <cfRule type="expression" dxfId="126" priority="19">
      <formula>AND(J1&lt;&gt;E1,$J$502="是")</formula>
    </cfRule>
  </conditionalFormatting>
  <conditionalFormatting sqref="K1:K1048576">
    <cfRule type="expression" dxfId="125" priority="18">
      <formula>AND(K1&lt;&gt;E1,$K$502="是")</formula>
    </cfRule>
  </conditionalFormatting>
  <conditionalFormatting sqref="L1:L1048576">
    <cfRule type="expression" dxfId="124" priority="17">
      <formula>AND(L1&lt;&gt;E1,$L$502="是")</formula>
    </cfRule>
  </conditionalFormatting>
  <conditionalFormatting sqref="M1:M1048576">
    <cfRule type="expression" dxfId="123" priority="16">
      <formula>AND(M1&lt;&gt;E1,$M$502="是")</formula>
    </cfRule>
  </conditionalFormatting>
  <conditionalFormatting sqref="N1:N1048576">
    <cfRule type="expression" dxfId="122" priority="15">
      <formula>AND(N1&lt;&gt;E1,$N$502="是")</formula>
    </cfRule>
  </conditionalFormatting>
  <conditionalFormatting sqref="O1:O1048576">
    <cfRule type="expression" dxfId="121" priority="14">
      <formula>AND(O1&lt;&gt;E1,$O$502="是")</formula>
    </cfRule>
  </conditionalFormatting>
  <conditionalFormatting sqref="P1:P1048576">
    <cfRule type="expression" dxfId="120"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119" priority="10">
      <formula>S1=1</formula>
    </cfRule>
  </conditionalFormatting>
  <conditionalFormatting sqref="S1">
    <cfRule type="expression" dxfId="118" priority="9">
      <formula>AND(S1&lt;&gt;P1,$H$502="是")</formula>
    </cfRule>
  </conditionalFormatting>
  <conditionalFormatting sqref="T1">
    <cfRule type="expression" dxfId="117" priority="8">
      <formula>AND(T1&lt;&gt;P1,$I$502="是")</formula>
    </cfRule>
  </conditionalFormatting>
  <conditionalFormatting sqref="U1">
    <cfRule type="expression" dxfId="116" priority="7">
      <formula>AND(U1&lt;&gt;P1,$J$502="是")</formula>
    </cfRule>
  </conditionalFormatting>
  <conditionalFormatting sqref="V1">
    <cfRule type="expression" dxfId="115" priority="6">
      <formula>AND(V1&lt;&gt;P1,$K$502="是")</formula>
    </cfRule>
  </conditionalFormatting>
  <conditionalFormatting sqref="W1">
    <cfRule type="expression" dxfId="114" priority="5">
      <formula>AND(W1&lt;&gt;P1,$L$502="是")</formula>
    </cfRule>
  </conditionalFormatting>
  <conditionalFormatting sqref="X1">
    <cfRule type="expression" dxfId="113" priority="4">
      <formula>AND(X1&lt;&gt;P1,$M$502="是")</formula>
    </cfRule>
  </conditionalFormatting>
  <conditionalFormatting sqref="Y1">
    <cfRule type="expression" dxfId="112" priority="3">
      <formula>AND(Y1&lt;&gt;P1,$N$502="是")</formula>
    </cfRule>
  </conditionalFormatting>
  <conditionalFormatting sqref="Z1">
    <cfRule type="expression" dxfId="111" priority="2">
      <formula>AND(Z1&lt;&gt;P1,$O$502="是")</formula>
    </cfRule>
  </conditionalFormatting>
  <conditionalFormatting sqref="AA1">
    <cfRule type="expression" dxfId="110"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00B0F0"/>
  </sheetPr>
  <dimension ref="A1:AA502"/>
  <sheetViews>
    <sheetView workbookViewId="0">
      <pane ySplit="1" topLeftCell="A2" activePane="bottomLeft" state="frozenSplit"/>
      <selection pane="bottomLeft" activeCell="I177" sqref="I177"/>
    </sheetView>
  </sheetViews>
  <sheetFormatPr defaultColWidth="9" defaultRowHeight="13.5" x14ac:dyDescent="0.15"/>
  <cols>
    <col min="1" max="1" width="5.5" style="14" bestFit="1" customWidth="1"/>
    <col min="2" max="2" width="5.25" style="14" customWidth="1"/>
    <col min="3" max="3" width="5.25" style="14" bestFit="1" customWidth="1"/>
    <col min="4"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24"/>
  </cols>
  <sheetData>
    <row r="1" spans="1:27" s="12" customFormat="1" x14ac:dyDescent="0.15">
      <c r="A1" s="12" t="s">
        <v>1</v>
      </c>
      <c r="B1" s="12" t="s">
        <v>4</v>
      </c>
      <c r="C1" s="12" t="s">
        <v>2</v>
      </c>
      <c r="D1" s="12" t="s">
        <v>3</v>
      </c>
      <c r="E1" s="12" t="s">
        <v>8302</v>
      </c>
      <c r="F1" s="13" t="s">
        <v>8303</v>
      </c>
      <c r="G1" s="12" t="s">
        <v>8304</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2011</v>
      </c>
      <c r="B2" s="14">
        <v>2</v>
      </c>
      <c r="C2" s="14">
        <v>1</v>
      </c>
      <c r="D2" s="14">
        <v>0</v>
      </c>
      <c r="F2" s="16" t="s">
        <v>8305</v>
      </c>
      <c r="G2" s="7">
        <f>VALUE(A2&amp;B2&amp;C2&amp;D2)</f>
        <v>2011210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2011</v>
      </c>
      <c r="B3" s="14">
        <v>2</v>
      </c>
      <c r="C3" s="14">
        <v>1</v>
      </c>
      <c r="D3" s="14">
        <v>1</v>
      </c>
      <c r="E3" s="7">
        <v>1</v>
      </c>
      <c r="F3" s="17" t="s">
        <v>8306</v>
      </c>
      <c r="G3" s="7">
        <f t="shared" ref="G3:G66" si="1">VALUE(A3&amp;B3&amp;C3&amp;D3)</f>
        <v>2011211</v>
      </c>
      <c r="Q3" s="15">
        <f t="shared" ref="Q3:Q66" si="2">SUMPRODUCT(N(NOT(H3:P3=$E3:$E3))*N($H$502:$P$502="是")*RIGHT(LEFT($H$1:$P$1,2)))</f>
        <v>0</v>
      </c>
      <c r="R3" s="46"/>
      <c r="S3" s="46"/>
      <c r="T3" s="46"/>
      <c r="U3" s="46"/>
      <c r="V3" s="46"/>
      <c r="W3" s="46"/>
      <c r="X3" s="46"/>
      <c r="Y3" s="46"/>
      <c r="Z3" s="46"/>
      <c r="AA3" s="46"/>
    </row>
    <row r="4" spans="1:27" x14ac:dyDescent="0.15">
      <c r="A4" s="14">
        <v>2011</v>
      </c>
      <c r="B4" s="14">
        <v>2</v>
      </c>
      <c r="C4" s="14">
        <v>1</v>
      </c>
      <c r="D4" s="14">
        <v>2</v>
      </c>
      <c r="F4" s="17" t="s">
        <v>8307</v>
      </c>
      <c r="G4" s="7">
        <f t="shared" si="1"/>
        <v>2011212</v>
      </c>
      <c r="Q4" s="15">
        <f t="shared" si="2"/>
        <v>0</v>
      </c>
      <c r="R4" s="46"/>
      <c r="S4" s="46"/>
      <c r="T4" s="46"/>
      <c r="U4" s="46"/>
      <c r="V4" s="46"/>
      <c r="W4" s="46"/>
      <c r="X4" s="46"/>
      <c r="Y4" s="46"/>
      <c r="Z4" s="46"/>
      <c r="AA4" s="46"/>
    </row>
    <row r="5" spans="1:27" x14ac:dyDescent="0.15">
      <c r="A5" s="14">
        <v>2011</v>
      </c>
      <c r="B5" s="14">
        <v>2</v>
      </c>
      <c r="C5" s="14">
        <v>1</v>
      </c>
      <c r="D5" s="14">
        <v>3</v>
      </c>
      <c r="E5" s="7">
        <v>1</v>
      </c>
      <c r="F5" s="17" t="s">
        <v>8308</v>
      </c>
      <c r="G5" s="7">
        <f t="shared" si="1"/>
        <v>2011213</v>
      </c>
      <c r="Q5" s="15">
        <f t="shared" si="2"/>
        <v>0</v>
      </c>
      <c r="R5" s="46"/>
      <c r="S5" s="46"/>
      <c r="T5" s="46"/>
      <c r="U5" s="46"/>
      <c r="V5" s="46"/>
      <c r="W5" s="46"/>
      <c r="X5" s="46"/>
      <c r="Y5" s="46"/>
      <c r="Z5" s="46"/>
      <c r="AA5" s="46"/>
    </row>
    <row r="6" spans="1:27" x14ac:dyDescent="0.15">
      <c r="A6" s="14">
        <v>2011</v>
      </c>
      <c r="B6" s="14">
        <v>2</v>
      </c>
      <c r="C6" s="14">
        <v>1</v>
      </c>
      <c r="D6" s="14">
        <v>4</v>
      </c>
      <c r="E6" s="7">
        <v>1</v>
      </c>
      <c r="F6" s="17" t="s">
        <v>8309</v>
      </c>
      <c r="G6" s="7">
        <f t="shared" si="1"/>
        <v>2011214</v>
      </c>
      <c r="Q6" s="15">
        <f t="shared" si="2"/>
        <v>0</v>
      </c>
      <c r="R6" s="46"/>
      <c r="S6" s="46"/>
      <c r="T6" s="46"/>
      <c r="U6" s="46"/>
      <c r="V6" s="46"/>
      <c r="W6" s="46"/>
      <c r="X6" s="46"/>
      <c r="Y6" s="46"/>
      <c r="Z6" s="46"/>
      <c r="AA6" s="46"/>
    </row>
    <row r="7" spans="1:27" ht="40.5" x14ac:dyDescent="0.15">
      <c r="A7" s="14">
        <v>2011</v>
      </c>
      <c r="B7" s="14">
        <v>2</v>
      </c>
      <c r="C7" s="14">
        <v>2</v>
      </c>
      <c r="D7" s="14">
        <v>0</v>
      </c>
      <c r="F7" s="16" t="s">
        <v>8310</v>
      </c>
      <c r="G7" s="7">
        <f t="shared" si="1"/>
        <v>2011220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2011</v>
      </c>
      <c r="B8" s="14">
        <v>2</v>
      </c>
      <c r="C8" s="14">
        <v>2</v>
      </c>
      <c r="D8" s="14">
        <v>1</v>
      </c>
      <c r="E8" s="7">
        <v>1</v>
      </c>
      <c r="F8" s="17" t="s">
        <v>8311</v>
      </c>
      <c r="G8" s="7">
        <f t="shared" si="1"/>
        <v>2011221</v>
      </c>
      <c r="Q8" s="15">
        <f t="shared" si="2"/>
        <v>0</v>
      </c>
      <c r="R8" s="46"/>
      <c r="S8" s="46"/>
      <c r="T8" s="46"/>
      <c r="U8" s="46"/>
      <c r="V8" s="46"/>
      <c r="W8" s="46"/>
      <c r="X8" s="46"/>
      <c r="Y8" s="46"/>
      <c r="Z8" s="46"/>
      <c r="AA8" s="46"/>
    </row>
    <row r="9" spans="1:27" x14ac:dyDescent="0.15">
      <c r="A9" s="14">
        <v>2011</v>
      </c>
      <c r="B9" s="14">
        <v>2</v>
      </c>
      <c r="C9" s="14">
        <v>2</v>
      </c>
      <c r="D9" s="14">
        <v>2</v>
      </c>
      <c r="F9" s="17" t="s">
        <v>8312</v>
      </c>
      <c r="G9" s="7">
        <f t="shared" si="1"/>
        <v>2011222</v>
      </c>
      <c r="Q9" s="15">
        <f t="shared" si="2"/>
        <v>0</v>
      </c>
      <c r="R9" s="46"/>
      <c r="S9" s="46"/>
      <c r="T9" s="46"/>
      <c r="U9" s="46"/>
      <c r="V9" s="46"/>
      <c r="W9" s="46"/>
      <c r="X9" s="46"/>
      <c r="Y9" s="46"/>
      <c r="Z9" s="46"/>
      <c r="AA9" s="46"/>
    </row>
    <row r="10" spans="1:27" x14ac:dyDescent="0.15">
      <c r="A10" s="14">
        <v>2011</v>
      </c>
      <c r="B10" s="14">
        <v>2</v>
      </c>
      <c r="C10" s="14">
        <v>2</v>
      </c>
      <c r="D10" s="14">
        <v>3</v>
      </c>
      <c r="F10" s="17" t="s">
        <v>8313</v>
      </c>
      <c r="G10" s="7">
        <f t="shared" si="1"/>
        <v>2011223</v>
      </c>
      <c r="Q10" s="15">
        <f t="shared" si="2"/>
        <v>0</v>
      </c>
      <c r="R10" s="46"/>
      <c r="S10" s="46"/>
      <c r="T10" s="46"/>
      <c r="U10" s="46"/>
      <c r="V10" s="46"/>
      <c r="W10" s="46"/>
      <c r="X10" s="46"/>
      <c r="Y10" s="46"/>
      <c r="Z10" s="46"/>
      <c r="AA10" s="46"/>
    </row>
    <row r="11" spans="1:27" x14ac:dyDescent="0.15">
      <c r="A11" s="14">
        <v>2011</v>
      </c>
      <c r="B11" s="14">
        <v>2</v>
      </c>
      <c r="C11" s="14">
        <v>2</v>
      </c>
      <c r="D11" s="14">
        <v>4</v>
      </c>
      <c r="E11" s="7">
        <v>1</v>
      </c>
      <c r="F11" s="17" t="s">
        <v>8314</v>
      </c>
      <c r="G11" s="7">
        <f t="shared" si="1"/>
        <v>2011224</v>
      </c>
      <c r="Q11" s="15">
        <f t="shared" si="2"/>
        <v>0</v>
      </c>
      <c r="R11" s="46"/>
      <c r="S11" s="46"/>
      <c r="T11" s="46"/>
      <c r="U11" s="46"/>
      <c r="V11" s="46"/>
      <c r="W11" s="46"/>
      <c r="X11" s="46"/>
      <c r="Y11" s="46"/>
      <c r="Z11" s="46"/>
      <c r="AA11" s="46"/>
    </row>
    <row r="12" spans="1:27" x14ac:dyDescent="0.15">
      <c r="A12" s="14">
        <v>2011</v>
      </c>
      <c r="B12" s="14">
        <v>2</v>
      </c>
      <c r="C12" s="14">
        <v>3</v>
      </c>
      <c r="D12" s="14">
        <v>0</v>
      </c>
      <c r="F12" s="16" t="s">
        <v>8315</v>
      </c>
      <c r="G12" s="7">
        <f t="shared" si="1"/>
        <v>2011230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2011</v>
      </c>
      <c r="B13" s="14">
        <v>2</v>
      </c>
      <c r="C13" s="14">
        <v>3</v>
      </c>
      <c r="D13" s="14">
        <v>1</v>
      </c>
      <c r="F13" s="17" t="s">
        <v>8316</v>
      </c>
      <c r="G13" s="7">
        <f t="shared" si="1"/>
        <v>2011231</v>
      </c>
      <c r="Q13" s="15">
        <f t="shared" si="2"/>
        <v>0</v>
      </c>
      <c r="R13" s="46"/>
      <c r="S13" s="46"/>
      <c r="T13" s="46"/>
      <c r="U13" s="46"/>
      <c r="V13" s="46"/>
      <c r="W13" s="46"/>
      <c r="X13" s="46"/>
      <c r="Y13" s="46"/>
      <c r="Z13" s="46"/>
      <c r="AA13" s="46"/>
    </row>
    <row r="14" spans="1:27" x14ac:dyDescent="0.15">
      <c r="A14" s="14">
        <v>2011</v>
      </c>
      <c r="B14" s="14">
        <v>2</v>
      </c>
      <c r="C14" s="14">
        <v>3</v>
      </c>
      <c r="D14" s="14">
        <v>2</v>
      </c>
      <c r="F14" s="17" t="s">
        <v>8317</v>
      </c>
      <c r="G14" s="7">
        <f t="shared" si="1"/>
        <v>2011232</v>
      </c>
      <c r="Q14" s="15">
        <f t="shared" si="2"/>
        <v>0</v>
      </c>
      <c r="R14" s="46"/>
      <c r="S14" s="46"/>
      <c r="T14" s="46"/>
      <c r="U14" s="46"/>
      <c r="V14" s="46"/>
      <c r="W14" s="46"/>
      <c r="X14" s="46"/>
      <c r="Y14" s="46"/>
      <c r="Z14" s="46"/>
      <c r="AA14" s="46"/>
    </row>
    <row r="15" spans="1:27" x14ac:dyDescent="0.15">
      <c r="A15" s="14">
        <v>2011</v>
      </c>
      <c r="B15" s="14">
        <v>2</v>
      </c>
      <c r="C15" s="14">
        <v>3</v>
      </c>
      <c r="D15" s="14">
        <v>3</v>
      </c>
      <c r="F15" s="17" t="s">
        <v>8318</v>
      </c>
      <c r="G15" s="7">
        <f t="shared" si="1"/>
        <v>2011233</v>
      </c>
      <c r="Q15" s="15">
        <f t="shared" si="2"/>
        <v>0</v>
      </c>
      <c r="R15" s="46"/>
      <c r="S15" s="46"/>
      <c r="T15" s="46"/>
      <c r="U15" s="46"/>
      <c r="V15" s="46"/>
      <c r="W15" s="46"/>
      <c r="X15" s="46"/>
      <c r="Y15" s="46"/>
      <c r="Z15" s="46"/>
      <c r="AA15" s="46"/>
    </row>
    <row r="16" spans="1:27" x14ac:dyDescent="0.15">
      <c r="A16" s="14">
        <v>2011</v>
      </c>
      <c r="B16" s="14">
        <v>2</v>
      </c>
      <c r="C16" s="14">
        <v>3</v>
      </c>
      <c r="D16" s="14">
        <v>4</v>
      </c>
      <c r="E16" s="7">
        <v>1</v>
      </c>
      <c r="F16" s="17" t="s">
        <v>8319</v>
      </c>
      <c r="G16" s="7">
        <f t="shared" si="1"/>
        <v>2011234</v>
      </c>
      <c r="Q16" s="15">
        <f t="shared" si="2"/>
        <v>0</v>
      </c>
      <c r="R16" s="46"/>
      <c r="S16" s="46"/>
      <c r="T16" s="46"/>
      <c r="U16" s="46"/>
      <c r="V16" s="46"/>
      <c r="W16" s="46"/>
      <c r="X16" s="46"/>
      <c r="Y16" s="46"/>
      <c r="Z16" s="46"/>
      <c r="AA16" s="46"/>
    </row>
    <row r="17" spans="1:27" x14ac:dyDescent="0.15">
      <c r="A17" s="14">
        <v>2011</v>
      </c>
      <c r="B17" s="14">
        <v>2</v>
      </c>
      <c r="C17" s="14">
        <v>4</v>
      </c>
      <c r="D17" s="14">
        <v>0</v>
      </c>
      <c r="F17" s="16" t="s">
        <v>8320</v>
      </c>
      <c r="G17" s="7">
        <f t="shared" si="1"/>
        <v>2011240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2011</v>
      </c>
      <c r="B18" s="14">
        <v>2</v>
      </c>
      <c r="C18" s="14">
        <v>4</v>
      </c>
      <c r="D18" s="14">
        <v>1</v>
      </c>
      <c r="E18" s="7">
        <v>1</v>
      </c>
      <c r="F18" s="17" t="s">
        <v>1145</v>
      </c>
      <c r="G18" s="7">
        <f t="shared" si="1"/>
        <v>2011241</v>
      </c>
      <c r="Q18" s="15">
        <f t="shared" si="2"/>
        <v>0</v>
      </c>
      <c r="R18" s="46"/>
      <c r="S18" s="46"/>
      <c r="T18" s="46"/>
      <c r="U18" s="46"/>
      <c r="V18" s="46"/>
      <c r="W18" s="46"/>
      <c r="X18" s="46"/>
      <c r="Y18" s="46"/>
      <c r="Z18" s="46"/>
      <c r="AA18" s="46"/>
    </row>
    <row r="19" spans="1:27" x14ac:dyDescent="0.15">
      <c r="A19" s="14">
        <v>2011</v>
      </c>
      <c r="B19" s="14">
        <v>2</v>
      </c>
      <c r="C19" s="14">
        <v>4</v>
      </c>
      <c r="D19" s="14">
        <v>2</v>
      </c>
      <c r="E19" s="7">
        <v>1</v>
      </c>
      <c r="F19" s="17" t="s">
        <v>1146</v>
      </c>
      <c r="G19" s="7">
        <f t="shared" si="1"/>
        <v>2011242</v>
      </c>
      <c r="Q19" s="15">
        <f t="shared" si="2"/>
        <v>0</v>
      </c>
      <c r="R19" s="46"/>
      <c r="S19" s="46"/>
      <c r="T19" s="46"/>
      <c r="U19" s="46"/>
      <c r="V19" s="46"/>
      <c r="W19" s="46"/>
      <c r="X19" s="46"/>
      <c r="Y19" s="46"/>
      <c r="Z19" s="46"/>
      <c r="AA19" s="46"/>
    </row>
    <row r="20" spans="1:27" x14ac:dyDescent="0.15">
      <c r="A20" s="14">
        <v>2011</v>
      </c>
      <c r="B20" s="14">
        <v>2</v>
      </c>
      <c r="C20" s="14">
        <v>4</v>
      </c>
      <c r="D20" s="14">
        <v>3</v>
      </c>
      <c r="E20" s="7">
        <v>1</v>
      </c>
      <c r="F20" s="17" t="s">
        <v>1147</v>
      </c>
      <c r="G20" s="7">
        <f t="shared" si="1"/>
        <v>2011243</v>
      </c>
      <c r="Q20" s="15">
        <f t="shared" si="2"/>
        <v>0</v>
      </c>
      <c r="R20" s="46"/>
      <c r="S20" s="46"/>
      <c r="T20" s="46"/>
      <c r="U20" s="46"/>
      <c r="V20" s="46"/>
      <c r="W20" s="46"/>
      <c r="X20" s="46"/>
      <c r="Y20" s="46"/>
      <c r="Z20" s="46"/>
      <c r="AA20" s="46"/>
    </row>
    <row r="21" spans="1:27" x14ac:dyDescent="0.15">
      <c r="A21" s="14">
        <v>2011</v>
      </c>
      <c r="B21" s="14">
        <v>2</v>
      </c>
      <c r="C21" s="14">
        <v>4</v>
      </c>
      <c r="D21" s="14">
        <v>4</v>
      </c>
      <c r="F21" s="17" t="s">
        <v>1148</v>
      </c>
      <c r="G21" s="7">
        <f t="shared" si="1"/>
        <v>2011244</v>
      </c>
      <c r="Q21" s="15">
        <f t="shared" si="2"/>
        <v>0</v>
      </c>
      <c r="R21" s="46"/>
      <c r="S21" s="46"/>
      <c r="T21" s="46"/>
      <c r="U21" s="46"/>
      <c r="V21" s="46"/>
      <c r="W21" s="46"/>
      <c r="X21" s="46"/>
      <c r="Y21" s="46"/>
      <c r="Z21" s="46"/>
      <c r="AA21" s="46"/>
    </row>
    <row r="22" spans="1:27" ht="27" x14ac:dyDescent="0.15">
      <c r="A22" s="14">
        <v>2011</v>
      </c>
      <c r="B22" s="14">
        <v>2</v>
      </c>
      <c r="C22" s="14">
        <v>5</v>
      </c>
      <c r="D22" s="14">
        <v>0</v>
      </c>
      <c r="F22" s="16" t="s">
        <v>8321</v>
      </c>
      <c r="G22" s="7">
        <f t="shared" si="1"/>
        <v>2011250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2011</v>
      </c>
      <c r="B23" s="14">
        <v>2</v>
      </c>
      <c r="C23" s="14">
        <v>5</v>
      </c>
      <c r="D23" s="14">
        <v>1</v>
      </c>
      <c r="E23" s="7">
        <v>1</v>
      </c>
      <c r="F23" s="17" t="s">
        <v>8322</v>
      </c>
      <c r="G23" s="7">
        <f t="shared" si="1"/>
        <v>2011251</v>
      </c>
      <c r="Q23" s="15">
        <f t="shared" si="2"/>
        <v>0</v>
      </c>
      <c r="R23" s="46"/>
      <c r="S23" s="46"/>
      <c r="T23" s="46"/>
      <c r="U23" s="46"/>
      <c r="V23" s="46"/>
      <c r="W23" s="46"/>
      <c r="X23" s="46"/>
      <c r="Y23" s="46"/>
      <c r="Z23" s="46"/>
      <c r="AA23" s="46"/>
    </row>
    <row r="24" spans="1:27" x14ac:dyDescent="0.15">
      <c r="A24" s="14">
        <v>2011</v>
      </c>
      <c r="B24" s="14">
        <v>2</v>
      </c>
      <c r="C24" s="14">
        <v>5</v>
      </c>
      <c r="D24" s="14">
        <v>2</v>
      </c>
      <c r="F24" s="17" t="s">
        <v>8323</v>
      </c>
      <c r="G24" s="7">
        <f t="shared" si="1"/>
        <v>2011252</v>
      </c>
      <c r="Q24" s="15">
        <f t="shared" si="2"/>
        <v>0</v>
      </c>
      <c r="R24" s="46"/>
      <c r="S24" s="46"/>
      <c r="T24" s="46"/>
      <c r="U24" s="46"/>
      <c r="V24" s="46"/>
      <c r="W24" s="46"/>
      <c r="X24" s="46"/>
      <c r="Y24" s="46"/>
      <c r="Z24" s="46"/>
      <c r="AA24" s="46"/>
    </row>
    <row r="25" spans="1:27" x14ac:dyDescent="0.15">
      <c r="A25" s="14">
        <v>2011</v>
      </c>
      <c r="B25" s="14">
        <v>2</v>
      </c>
      <c r="C25" s="14">
        <v>5</v>
      </c>
      <c r="D25" s="14">
        <v>3</v>
      </c>
      <c r="F25" s="17" t="s">
        <v>8324</v>
      </c>
      <c r="G25" s="7">
        <f t="shared" si="1"/>
        <v>2011253</v>
      </c>
      <c r="Q25" s="15">
        <f t="shared" si="2"/>
        <v>0</v>
      </c>
      <c r="R25" s="46"/>
      <c r="S25" s="46"/>
      <c r="T25" s="46"/>
      <c r="U25" s="46"/>
      <c r="V25" s="46"/>
      <c r="W25" s="46"/>
      <c r="X25" s="46"/>
      <c r="Y25" s="46"/>
      <c r="Z25" s="46"/>
      <c r="AA25" s="46"/>
    </row>
    <row r="26" spans="1:27" x14ac:dyDescent="0.15">
      <c r="A26" s="14">
        <v>2011</v>
      </c>
      <c r="B26" s="14">
        <v>2</v>
      </c>
      <c r="C26" s="14">
        <v>5</v>
      </c>
      <c r="D26" s="14">
        <v>4</v>
      </c>
      <c r="E26" s="7">
        <v>1</v>
      </c>
      <c r="F26" s="17" t="s">
        <v>8325</v>
      </c>
      <c r="G26" s="7">
        <f t="shared" si="1"/>
        <v>2011254</v>
      </c>
      <c r="Q26" s="15">
        <f t="shared" si="2"/>
        <v>0</v>
      </c>
      <c r="R26" s="46"/>
      <c r="S26" s="46"/>
      <c r="T26" s="46"/>
      <c r="U26" s="46"/>
      <c r="V26" s="46"/>
      <c r="W26" s="46"/>
      <c r="X26" s="46"/>
      <c r="Y26" s="46"/>
      <c r="Z26" s="46"/>
      <c r="AA26" s="46"/>
    </row>
    <row r="27" spans="1:27" x14ac:dyDescent="0.15">
      <c r="A27" s="14">
        <v>2011</v>
      </c>
      <c r="B27" s="14">
        <v>2</v>
      </c>
      <c r="C27" s="14">
        <v>6</v>
      </c>
      <c r="D27" s="14">
        <v>0</v>
      </c>
      <c r="F27" s="16" t="s">
        <v>8326</v>
      </c>
      <c r="G27" s="7">
        <f t="shared" si="1"/>
        <v>2011260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2011</v>
      </c>
      <c r="B28" s="14">
        <v>2</v>
      </c>
      <c r="C28" s="14">
        <v>6</v>
      </c>
      <c r="D28" s="14">
        <v>1</v>
      </c>
      <c r="E28" s="7">
        <v>1</v>
      </c>
      <c r="F28" s="17" t="s">
        <v>8327</v>
      </c>
      <c r="G28" s="7">
        <f t="shared" si="1"/>
        <v>2011261</v>
      </c>
      <c r="Q28" s="15">
        <f t="shared" si="2"/>
        <v>0</v>
      </c>
      <c r="R28" s="46"/>
      <c r="S28" s="46"/>
      <c r="T28" s="46"/>
      <c r="U28" s="46"/>
      <c r="V28" s="46"/>
      <c r="W28" s="46"/>
      <c r="X28" s="46"/>
      <c r="Y28" s="46"/>
      <c r="Z28" s="46"/>
      <c r="AA28" s="46"/>
    </row>
    <row r="29" spans="1:27" x14ac:dyDescent="0.15">
      <c r="A29" s="14">
        <v>2011</v>
      </c>
      <c r="B29" s="14">
        <v>2</v>
      </c>
      <c r="C29" s="14">
        <v>6</v>
      </c>
      <c r="D29" s="14">
        <v>2</v>
      </c>
      <c r="F29" s="17" t="s">
        <v>8328</v>
      </c>
      <c r="G29" s="7">
        <f t="shared" si="1"/>
        <v>2011262</v>
      </c>
      <c r="Q29" s="15">
        <f t="shared" si="2"/>
        <v>0</v>
      </c>
      <c r="R29" s="46"/>
      <c r="S29" s="46"/>
      <c r="T29" s="46"/>
      <c r="U29" s="46"/>
      <c r="V29" s="46"/>
      <c r="W29" s="46"/>
      <c r="X29" s="46"/>
      <c r="Y29" s="46"/>
      <c r="Z29" s="46"/>
      <c r="AA29" s="46"/>
    </row>
    <row r="30" spans="1:27" x14ac:dyDescent="0.15">
      <c r="A30" s="14">
        <v>2011</v>
      </c>
      <c r="B30" s="14">
        <v>2</v>
      </c>
      <c r="C30" s="14">
        <v>6</v>
      </c>
      <c r="D30" s="14">
        <v>3</v>
      </c>
      <c r="F30" s="17" t="s">
        <v>8329</v>
      </c>
      <c r="G30" s="7">
        <f t="shared" si="1"/>
        <v>2011263</v>
      </c>
      <c r="Q30" s="15">
        <f t="shared" si="2"/>
        <v>0</v>
      </c>
      <c r="R30" s="46"/>
      <c r="S30" s="46"/>
      <c r="T30" s="46"/>
      <c r="U30" s="46"/>
      <c r="V30" s="46"/>
      <c r="W30" s="46"/>
      <c r="X30" s="46"/>
      <c r="Y30" s="46"/>
      <c r="Z30" s="46"/>
      <c r="AA30" s="46"/>
    </row>
    <row r="31" spans="1:27" x14ac:dyDescent="0.15">
      <c r="A31" s="14">
        <v>2011</v>
      </c>
      <c r="B31" s="14">
        <v>2</v>
      </c>
      <c r="C31" s="14">
        <v>6</v>
      </c>
      <c r="D31" s="14">
        <v>4</v>
      </c>
      <c r="E31" s="7">
        <v>1</v>
      </c>
      <c r="F31" s="17" t="s">
        <v>8330</v>
      </c>
      <c r="G31" s="7">
        <f t="shared" si="1"/>
        <v>2011264</v>
      </c>
      <c r="Q31" s="15">
        <f t="shared" si="2"/>
        <v>0</v>
      </c>
      <c r="R31" s="46"/>
      <c r="S31" s="46"/>
      <c r="T31" s="46"/>
      <c r="U31" s="46"/>
      <c r="V31" s="46"/>
      <c r="W31" s="46"/>
      <c r="X31" s="46"/>
      <c r="Y31" s="46"/>
      <c r="Z31" s="46"/>
      <c r="AA31" s="46"/>
    </row>
    <row r="32" spans="1:27" ht="27" x14ac:dyDescent="0.15">
      <c r="A32" s="14">
        <v>2011</v>
      </c>
      <c r="B32" s="14">
        <v>2</v>
      </c>
      <c r="C32" s="14">
        <v>7</v>
      </c>
      <c r="D32" s="14">
        <v>0</v>
      </c>
      <c r="F32" s="16" t="s">
        <v>8331</v>
      </c>
      <c r="G32" s="7">
        <f t="shared" si="1"/>
        <v>2011270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ht="27" x14ac:dyDescent="0.15">
      <c r="A33" s="14">
        <v>2011</v>
      </c>
      <c r="B33" s="14">
        <v>2</v>
      </c>
      <c r="C33" s="14">
        <v>7</v>
      </c>
      <c r="D33" s="14">
        <v>1</v>
      </c>
      <c r="E33" s="7">
        <v>1</v>
      </c>
      <c r="F33" s="17" t="s">
        <v>1410</v>
      </c>
      <c r="G33" s="7">
        <f t="shared" si="1"/>
        <v>2011271</v>
      </c>
      <c r="Q33" s="15">
        <f t="shared" si="2"/>
        <v>0</v>
      </c>
      <c r="R33" s="46"/>
      <c r="S33" s="46"/>
      <c r="T33" s="46"/>
      <c r="U33" s="46"/>
      <c r="V33" s="46"/>
      <c r="W33" s="46"/>
      <c r="X33" s="46"/>
      <c r="Y33" s="46"/>
      <c r="Z33" s="46"/>
      <c r="AA33" s="46"/>
    </row>
    <row r="34" spans="1:27" ht="27" x14ac:dyDescent="0.15">
      <c r="A34" s="14">
        <v>2011</v>
      </c>
      <c r="B34" s="14">
        <v>2</v>
      </c>
      <c r="C34" s="14">
        <v>7</v>
      </c>
      <c r="D34" s="14">
        <v>2</v>
      </c>
      <c r="F34" s="17" t="s">
        <v>1411</v>
      </c>
      <c r="G34" s="7">
        <f t="shared" si="1"/>
        <v>2011272</v>
      </c>
      <c r="Q34" s="15">
        <f t="shared" si="2"/>
        <v>0</v>
      </c>
      <c r="R34" s="46"/>
      <c r="S34" s="46"/>
      <c r="T34" s="46"/>
      <c r="U34" s="46"/>
      <c r="V34" s="46"/>
      <c r="W34" s="46"/>
      <c r="X34" s="46"/>
      <c r="Y34" s="46"/>
      <c r="Z34" s="46"/>
      <c r="AA34" s="46"/>
    </row>
    <row r="35" spans="1:27" ht="27" x14ac:dyDescent="0.15">
      <c r="A35" s="14">
        <v>2011</v>
      </c>
      <c r="B35" s="14">
        <v>2</v>
      </c>
      <c r="C35" s="14">
        <v>7</v>
      </c>
      <c r="D35" s="14">
        <v>3</v>
      </c>
      <c r="E35" s="7">
        <v>1</v>
      </c>
      <c r="F35" s="17" t="s">
        <v>8332</v>
      </c>
      <c r="G35" s="7">
        <f t="shared" si="1"/>
        <v>2011273</v>
      </c>
      <c r="Q35" s="15">
        <f t="shared" si="2"/>
        <v>0</v>
      </c>
      <c r="R35" s="46"/>
      <c r="S35" s="46"/>
      <c r="T35" s="46"/>
      <c r="U35" s="46"/>
      <c r="V35" s="46"/>
      <c r="W35" s="46"/>
      <c r="X35" s="46"/>
      <c r="Y35" s="46"/>
      <c r="Z35" s="46"/>
      <c r="AA35" s="46"/>
    </row>
    <row r="36" spans="1:27" ht="27" x14ac:dyDescent="0.15">
      <c r="A36" s="14">
        <v>2011</v>
      </c>
      <c r="B36" s="14">
        <v>2</v>
      </c>
      <c r="C36" s="14">
        <v>7</v>
      </c>
      <c r="D36" s="14">
        <v>4</v>
      </c>
      <c r="F36" s="17" t="s">
        <v>1412</v>
      </c>
      <c r="G36" s="7">
        <f t="shared" si="1"/>
        <v>2011274</v>
      </c>
      <c r="Q36" s="15">
        <f t="shared" si="2"/>
        <v>0</v>
      </c>
      <c r="R36" s="46"/>
      <c r="S36" s="46"/>
      <c r="T36" s="46"/>
      <c r="U36" s="46"/>
      <c r="V36" s="46"/>
      <c r="W36" s="46"/>
      <c r="X36" s="46"/>
      <c r="Y36" s="46"/>
      <c r="Z36" s="46"/>
      <c r="AA36" s="46"/>
    </row>
    <row r="37" spans="1:27" x14ac:dyDescent="0.15">
      <c r="A37" s="14">
        <v>2011</v>
      </c>
      <c r="B37" s="14">
        <v>2</v>
      </c>
      <c r="C37" s="14">
        <v>8</v>
      </c>
      <c r="D37" s="14">
        <v>0</v>
      </c>
      <c r="F37" s="16" t="s">
        <v>8333</v>
      </c>
      <c r="G37" s="7">
        <f t="shared" si="1"/>
        <v>2011280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2011</v>
      </c>
      <c r="B38" s="14">
        <v>2</v>
      </c>
      <c r="C38" s="14">
        <v>8</v>
      </c>
      <c r="D38" s="14">
        <v>1</v>
      </c>
      <c r="E38" s="7">
        <v>1</v>
      </c>
      <c r="F38" s="17" t="s">
        <v>1149</v>
      </c>
      <c r="G38" s="7">
        <f t="shared" si="1"/>
        <v>2011281</v>
      </c>
      <c r="Q38" s="15">
        <f t="shared" si="2"/>
        <v>0</v>
      </c>
      <c r="R38" s="46"/>
      <c r="S38" s="46"/>
      <c r="T38" s="46"/>
      <c r="U38" s="46"/>
      <c r="V38" s="46"/>
      <c r="W38" s="46"/>
      <c r="X38" s="46"/>
      <c r="Y38" s="46"/>
      <c r="Z38" s="46"/>
      <c r="AA38" s="46"/>
    </row>
    <row r="39" spans="1:27" x14ac:dyDescent="0.15">
      <c r="A39" s="14">
        <v>2011</v>
      </c>
      <c r="B39" s="14">
        <v>2</v>
      </c>
      <c r="C39" s="14">
        <v>8</v>
      </c>
      <c r="D39" s="14">
        <v>2</v>
      </c>
      <c r="F39" s="17" t="s">
        <v>1150</v>
      </c>
      <c r="G39" s="7">
        <f t="shared" si="1"/>
        <v>2011282</v>
      </c>
      <c r="Q39" s="15">
        <f t="shared" si="2"/>
        <v>0</v>
      </c>
      <c r="R39" s="46"/>
      <c r="S39" s="46"/>
      <c r="T39" s="46"/>
      <c r="U39" s="46"/>
      <c r="V39" s="46"/>
      <c r="W39" s="46"/>
      <c r="X39" s="46"/>
      <c r="Y39" s="46"/>
      <c r="Z39" s="46"/>
      <c r="AA39" s="46"/>
    </row>
    <row r="40" spans="1:27" x14ac:dyDescent="0.15">
      <c r="A40" s="14">
        <v>2011</v>
      </c>
      <c r="B40" s="14">
        <v>2</v>
      </c>
      <c r="C40" s="14">
        <v>8</v>
      </c>
      <c r="D40" s="14">
        <v>3</v>
      </c>
      <c r="F40" s="17" t="s">
        <v>1151</v>
      </c>
      <c r="G40" s="7">
        <f t="shared" si="1"/>
        <v>2011283</v>
      </c>
      <c r="Q40" s="15">
        <f t="shared" si="2"/>
        <v>0</v>
      </c>
      <c r="R40" s="46"/>
      <c r="S40" s="46"/>
      <c r="T40" s="46"/>
      <c r="U40" s="46"/>
      <c r="V40" s="46"/>
      <c r="W40" s="46"/>
      <c r="X40" s="46"/>
      <c r="Y40" s="46"/>
      <c r="Z40" s="46"/>
      <c r="AA40" s="46"/>
    </row>
    <row r="41" spans="1:27" x14ac:dyDescent="0.15">
      <c r="A41" s="14">
        <v>2011</v>
      </c>
      <c r="B41" s="14">
        <v>2</v>
      </c>
      <c r="C41" s="14">
        <v>8</v>
      </c>
      <c r="D41" s="14">
        <v>4</v>
      </c>
      <c r="F41" s="17" t="s">
        <v>1152</v>
      </c>
      <c r="G41" s="7">
        <f t="shared" si="1"/>
        <v>2011284</v>
      </c>
      <c r="Q41" s="15">
        <f t="shared" si="2"/>
        <v>0</v>
      </c>
      <c r="R41" s="46"/>
      <c r="S41" s="46"/>
      <c r="T41" s="46"/>
      <c r="U41" s="46"/>
      <c r="V41" s="46"/>
      <c r="W41" s="46"/>
      <c r="X41" s="46"/>
      <c r="Y41" s="46"/>
      <c r="Z41" s="46"/>
      <c r="AA41" s="46"/>
    </row>
    <row r="42" spans="1:27" x14ac:dyDescent="0.15">
      <c r="A42" s="14">
        <v>2011</v>
      </c>
      <c r="B42" s="14">
        <v>2</v>
      </c>
      <c r="C42" s="14">
        <v>9</v>
      </c>
      <c r="D42" s="14">
        <v>0</v>
      </c>
      <c r="F42" s="16" t="s">
        <v>8334</v>
      </c>
      <c r="G42" s="7">
        <f t="shared" si="1"/>
        <v>2011290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2011</v>
      </c>
      <c r="B43" s="14">
        <v>2</v>
      </c>
      <c r="C43" s="14">
        <v>9</v>
      </c>
      <c r="D43" s="14">
        <v>1</v>
      </c>
      <c r="E43" s="7">
        <v>1</v>
      </c>
      <c r="F43" s="17" t="s">
        <v>1153</v>
      </c>
      <c r="G43" s="7">
        <f t="shared" si="1"/>
        <v>2011291</v>
      </c>
      <c r="Q43" s="15">
        <f t="shared" si="2"/>
        <v>0</v>
      </c>
      <c r="R43" s="46"/>
      <c r="S43" s="46"/>
      <c r="T43" s="46"/>
      <c r="U43" s="46"/>
      <c r="V43" s="46"/>
      <c r="W43" s="46"/>
      <c r="X43" s="46"/>
      <c r="Y43" s="46"/>
      <c r="Z43" s="46"/>
      <c r="AA43" s="46"/>
    </row>
    <row r="44" spans="1:27" x14ac:dyDescent="0.15">
      <c r="A44" s="14">
        <v>2011</v>
      </c>
      <c r="B44" s="14">
        <v>2</v>
      </c>
      <c r="C44" s="14">
        <v>9</v>
      </c>
      <c r="D44" s="14">
        <v>2</v>
      </c>
      <c r="F44" s="17" t="s">
        <v>1154</v>
      </c>
      <c r="G44" s="7">
        <f t="shared" si="1"/>
        <v>2011292</v>
      </c>
      <c r="Q44" s="15">
        <f t="shared" si="2"/>
        <v>0</v>
      </c>
      <c r="R44" s="46"/>
      <c r="S44" s="46"/>
      <c r="T44" s="46"/>
      <c r="U44" s="46"/>
      <c r="V44" s="46"/>
      <c r="W44" s="46"/>
      <c r="X44" s="46"/>
      <c r="Y44" s="46"/>
      <c r="Z44" s="46"/>
      <c r="AA44" s="46"/>
    </row>
    <row r="45" spans="1:27" x14ac:dyDescent="0.15">
      <c r="A45" s="14">
        <v>2011</v>
      </c>
      <c r="B45" s="14">
        <v>2</v>
      </c>
      <c r="C45" s="14">
        <v>9</v>
      </c>
      <c r="D45" s="14">
        <v>3</v>
      </c>
      <c r="E45" s="7">
        <v>1</v>
      </c>
      <c r="F45" s="17" t="s">
        <v>1155</v>
      </c>
      <c r="G45" s="7">
        <f t="shared" si="1"/>
        <v>2011293</v>
      </c>
      <c r="Q45" s="15">
        <f t="shared" si="2"/>
        <v>0</v>
      </c>
      <c r="R45" s="46"/>
      <c r="S45" s="46"/>
      <c r="T45" s="46"/>
      <c r="U45" s="46"/>
      <c r="V45" s="46"/>
      <c r="W45" s="46"/>
      <c r="X45" s="46"/>
      <c r="Y45" s="46"/>
      <c r="Z45" s="46"/>
      <c r="AA45" s="46"/>
    </row>
    <row r="46" spans="1:27" x14ac:dyDescent="0.15">
      <c r="A46" s="14">
        <v>2011</v>
      </c>
      <c r="B46" s="14">
        <v>2</v>
      </c>
      <c r="C46" s="14">
        <v>9</v>
      </c>
      <c r="D46" s="14">
        <v>4</v>
      </c>
      <c r="F46" s="17" t="s">
        <v>8335</v>
      </c>
      <c r="G46" s="7">
        <f t="shared" si="1"/>
        <v>2011294</v>
      </c>
      <c r="Q46" s="15">
        <f t="shared" si="2"/>
        <v>0</v>
      </c>
      <c r="R46" s="46"/>
      <c r="S46" s="46"/>
      <c r="T46" s="46"/>
      <c r="U46" s="46"/>
      <c r="V46" s="46"/>
      <c r="W46" s="46"/>
      <c r="X46" s="46"/>
      <c r="Y46" s="46"/>
      <c r="Z46" s="46"/>
      <c r="AA46" s="46"/>
    </row>
    <row r="47" spans="1:27" x14ac:dyDescent="0.15">
      <c r="A47" s="14">
        <v>2011</v>
      </c>
      <c r="B47" s="14">
        <v>2</v>
      </c>
      <c r="C47" s="14">
        <v>10</v>
      </c>
      <c r="D47" s="14">
        <v>0</v>
      </c>
      <c r="F47" s="16" t="s">
        <v>8336</v>
      </c>
      <c r="G47" s="7">
        <f t="shared" si="1"/>
        <v>20112100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2011</v>
      </c>
      <c r="B48" s="14">
        <v>2</v>
      </c>
      <c r="C48" s="14">
        <v>10</v>
      </c>
      <c r="D48" s="14">
        <v>1</v>
      </c>
      <c r="E48" s="7">
        <v>1</v>
      </c>
      <c r="F48" s="17" t="s">
        <v>1156</v>
      </c>
      <c r="G48" s="7">
        <f t="shared" si="1"/>
        <v>20112101</v>
      </c>
      <c r="Q48" s="15">
        <f t="shared" si="2"/>
        <v>0</v>
      </c>
      <c r="R48" s="46"/>
      <c r="S48" s="46"/>
      <c r="T48" s="46"/>
      <c r="U48" s="46"/>
      <c r="V48" s="46"/>
      <c r="W48" s="46"/>
      <c r="X48" s="46"/>
      <c r="Y48" s="46"/>
      <c r="Z48" s="46"/>
      <c r="AA48" s="46"/>
    </row>
    <row r="49" spans="1:27" x14ac:dyDescent="0.15">
      <c r="A49" s="14">
        <v>2011</v>
      </c>
      <c r="B49" s="14">
        <v>2</v>
      </c>
      <c r="C49" s="14">
        <v>10</v>
      </c>
      <c r="D49" s="14">
        <v>2</v>
      </c>
      <c r="E49" s="7">
        <v>1</v>
      </c>
      <c r="F49" s="17" t="s">
        <v>1157</v>
      </c>
      <c r="G49" s="7">
        <f t="shared" si="1"/>
        <v>20112102</v>
      </c>
      <c r="Q49" s="15">
        <f t="shared" si="2"/>
        <v>0</v>
      </c>
      <c r="R49" s="46"/>
      <c r="S49" s="46"/>
      <c r="T49" s="46"/>
      <c r="U49" s="46"/>
      <c r="V49" s="46"/>
      <c r="W49" s="46"/>
      <c r="X49" s="46"/>
      <c r="Y49" s="46"/>
      <c r="Z49" s="46"/>
      <c r="AA49" s="46"/>
    </row>
    <row r="50" spans="1:27" x14ac:dyDescent="0.15">
      <c r="A50" s="14">
        <v>2011</v>
      </c>
      <c r="B50" s="14">
        <v>2</v>
      </c>
      <c r="C50" s="14">
        <v>10</v>
      </c>
      <c r="D50" s="14">
        <v>3</v>
      </c>
      <c r="E50" s="7">
        <v>1</v>
      </c>
      <c r="F50" s="17" t="s">
        <v>1158</v>
      </c>
      <c r="G50" s="7">
        <f t="shared" si="1"/>
        <v>20112103</v>
      </c>
      <c r="Q50" s="15">
        <f t="shared" si="2"/>
        <v>0</v>
      </c>
      <c r="R50" s="46"/>
      <c r="S50" s="46"/>
      <c r="T50" s="46"/>
      <c r="U50" s="46"/>
      <c r="V50" s="46"/>
      <c r="W50" s="46"/>
      <c r="X50" s="46"/>
      <c r="Y50" s="46"/>
      <c r="Z50" s="46"/>
      <c r="AA50" s="46"/>
    </row>
    <row r="51" spans="1:27" x14ac:dyDescent="0.15">
      <c r="A51" s="14">
        <v>2011</v>
      </c>
      <c r="B51" s="14">
        <v>2</v>
      </c>
      <c r="C51" s="14">
        <v>10</v>
      </c>
      <c r="D51" s="14">
        <v>4</v>
      </c>
      <c r="F51" s="17" t="s">
        <v>1159</v>
      </c>
      <c r="G51" s="7">
        <f t="shared" si="1"/>
        <v>20112104</v>
      </c>
      <c r="Q51" s="15">
        <f t="shared" si="2"/>
        <v>0</v>
      </c>
      <c r="R51" s="46"/>
      <c r="S51" s="46"/>
      <c r="T51" s="46"/>
      <c r="U51" s="46"/>
      <c r="V51" s="46"/>
      <c r="W51" s="46"/>
      <c r="X51" s="46"/>
      <c r="Y51" s="46"/>
      <c r="Z51" s="46"/>
      <c r="AA51" s="46"/>
    </row>
    <row r="52" spans="1:27" ht="40.5" x14ac:dyDescent="0.15">
      <c r="A52" s="14">
        <v>2011</v>
      </c>
      <c r="B52" s="14">
        <v>2</v>
      </c>
      <c r="C52" s="14">
        <v>11</v>
      </c>
      <c r="D52" s="14">
        <v>0</v>
      </c>
      <c r="F52" s="16" t="s">
        <v>8337</v>
      </c>
      <c r="G52" s="7">
        <f t="shared" si="1"/>
        <v>20112110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2011</v>
      </c>
      <c r="B53" s="14">
        <v>2</v>
      </c>
      <c r="C53" s="14">
        <v>11</v>
      </c>
      <c r="D53" s="14">
        <v>1</v>
      </c>
      <c r="E53" s="7">
        <v>1</v>
      </c>
      <c r="F53" s="17" t="s">
        <v>8338</v>
      </c>
      <c r="G53" s="7">
        <f t="shared" si="1"/>
        <v>20112111</v>
      </c>
      <c r="Q53" s="15">
        <f t="shared" si="2"/>
        <v>0</v>
      </c>
      <c r="R53" s="46"/>
      <c r="S53" s="46"/>
      <c r="T53" s="46"/>
      <c r="U53" s="46"/>
      <c r="V53" s="46"/>
      <c r="W53" s="46"/>
      <c r="X53" s="46"/>
      <c r="Y53" s="46"/>
      <c r="Z53" s="46"/>
      <c r="AA53" s="46"/>
    </row>
    <row r="54" spans="1:27" x14ac:dyDescent="0.15">
      <c r="A54" s="14">
        <v>2011</v>
      </c>
      <c r="B54" s="14">
        <v>2</v>
      </c>
      <c r="C54" s="14">
        <v>11</v>
      </c>
      <c r="D54" s="14">
        <v>2</v>
      </c>
      <c r="E54" s="7">
        <v>1</v>
      </c>
      <c r="F54" s="17" t="s">
        <v>1407</v>
      </c>
      <c r="G54" s="7">
        <f t="shared" si="1"/>
        <v>20112112</v>
      </c>
      <c r="Q54" s="15">
        <f t="shared" si="2"/>
        <v>0</v>
      </c>
      <c r="R54" s="46"/>
      <c r="S54" s="46"/>
      <c r="T54" s="46"/>
      <c r="U54" s="46"/>
      <c r="V54" s="46"/>
      <c r="W54" s="46"/>
      <c r="X54" s="46"/>
      <c r="Y54" s="46"/>
      <c r="Z54" s="46"/>
      <c r="AA54" s="46"/>
    </row>
    <row r="55" spans="1:27" x14ac:dyDescent="0.15">
      <c r="A55" s="14">
        <v>2011</v>
      </c>
      <c r="B55" s="14">
        <v>2</v>
      </c>
      <c r="C55" s="14">
        <v>11</v>
      </c>
      <c r="D55" s="14">
        <v>3</v>
      </c>
      <c r="E55" s="7">
        <v>1</v>
      </c>
      <c r="F55" s="17" t="s">
        <v>1408</v>
      </c>
      <c r="G55" s="7">
        <f t="shared" si="1"/>
        <v>20112113</v>
      </c>
      <c r="Q55" s="15">
        <f t="shared" si="2"/>
        <v>0</v>
      </c>
      <c r="R55" s="46"/>
      <c r="S55" s="46"/>
      <c r="T55" s="46"/>
      <c r="U55" s="46"/>
      <c r="V55" s="46"/>
      <c r="W55" s="46"/>
      <c r="X55" s="46"/>
      <c r="Y55" s="46"/>
      <c r="Z55" s="46"/>
      <c r="AA55" s="46"/>
    </row>
    <row r="56" spans="1:27" x14ac:dyDescent="0.15">
      <c r="A56" s="14">
        <v>2011</v>
      </c>
      <c r="B56" s="14">
        <v>2</v>
      </c>
      <c r="C56" s="14">
        <v>11</v>
      </c>
      <c r="D56" s="14">
        <v>4</v>
      </c>
      <c r="F56" s="17" t="s">
        <v>1409</v>
      </c>
      <c r="G56" s="7">
        <f t="shared" si="1"/>
        <v>20112114</v>
      </c>
      <c r="Q56" s="15">
        <f t="shared" si="2"/>
        <v>0</v>
      </c>
      <c r="R56" s="46"/>
      <c r="S56" s="46"/>
      <c r="T56" s="46"/>
      <c r="U56" s="46"/>
      <c r="V56" s="46"/>
      <c r="W56" s="46"/>
      <c r="X56" s="46"/>
      <c r="Y56" s="46"/>
      <c r="Z56" s="46"/>
      <c r="AA56" s="46"/>
    </row>
    <row r="57" spans="1:27" x14ac:dyDescent="0.15">
      <c r="A57" s="14">
        <v>2011</v>
      </c>
      <c r="B57" s="14">
        <v>2</v>
      </c>
      <c r="C57" s="14">
        <v>12</v>
      </c>
      <c r="D57" s="14">
        <v>0</v>
      </c>
      <c r="F57" s="16" t="s">
        <v>8339</v>
      </c>
      <c r="G57" s="7">
        <f t="shared" si="1"/>
        <v>20112120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2011</v>
      </c>
      <c r="B58" s="14">
        <v>2</v>
      </c>
      <c r="C58" s="14">
        <v>12</v>
      </c>
      <c r="D58" s="14">
        <v>1</v>
      </c>
      <c r="E58" s="7">
        <v>1</v>
      </c>
      <c r="F58" s="18" t="s">
        <v>8340</v>
      </c>
      <c r="G58" s="7">
        <f t="shared" si="1"/>
        <v>20112121</v>
      </c>
      <c r="Q58" s="15">
        <f t="shared" si="2"/>
        <v>0</v>
      </c>
      <c r="R58" s="46"/>
      <c r="S58" s="46"/>
      <c r="T58" s="46"/>
      <c r="U58" s="46"/>
      <c r="V58" s="46"/>
      <c r="W58" s="46"/>
      <c r="X58" s="46"/>
      <c r="Y58" s="46"/>
      <c r="Z58" s="46"/>
      <c r="AA58" s="46"/>
    </row>
    <row r="59" spans="1:27" x14ac:dyDescent="0.15">
      <c r="A59" s="14">
        <v>2011</v>
      </c>
      <c r="B59" s="14">
        <v>2</v>
      </c>
      <c r="C59" s="14">
        <v>12</v>
      </c>
      <c r="D59" s="14">
        <v>2</v>
      </c>
      <c r="E59" s="7">
        <v>1</v>
      </c>
      <c r="F59" s="18" t="s">
        <v>8341</v>
      </c>
      <c r="G59" s="7">
        <f t="shared" si="1"/>
        <v>20112122</v>
      </c>
      <c r="Q59" s="15">
        <f t="shared" si="2"/>
        <v>0</v>
      </c>
      <c r="R59" s="46"/>
      <c r="S59" s="46"/>
      <c r="T59" s="46"/>
      <c r="U59" s="46"/>
      <c r="V59" s="46"/>
      <c r="W59" s="46"/>
      <c r="X59" s="46"/>
      <c r="Y59" s="46"/>
      <c r="Z59" s="46"/>
      <c r="AA59" s="46"/>
    </row>
    <row r="60" spans="1:27" ht="27" x14ac:dyDescent="0.15">
      <c r="A60" s="14">
        <v>2011</v>
      </c>
      <c r="B60" s="14">
        <v>2</v>
      </c>
      <c r="C60" s="14">
        <v>12</v>
      </c>
      <c r="D60" s="14">
        <v>3</v>
      </c>
      <c r="E60" s="7">
        <v>1</v>
      </c>
      <c r="F60" s="18" t="s">
        <v>8342</v>
      </c>
      <c r="G60" s="7">
        <f t="shared" si="1"/>
        <v>20112123</v>
      </c>
      <c r="Q60" s="15">
        <f t="shared" si="2"/>
        <v>0</v>
      </c>
      <c r="R60" s="46"/>
      <c r="S60" s="46"/>
      <c r="T60" s="46"/>
      <c r="U60" s="46"/>
      <c r="V60" s="46"/>
      <c r="W60" s="46"/>
      <c r="X60" s="46"/>
      <c r="Y60" s="46"/>
      <c r="Z60" s="46"/>
      <c r="AA60" s="46"/>
    </row>
    <row r="61" spans="1:27" x14ac:dyDescent="0.15">
      <c r="A61" s="14">
        <v>2011</v>
      </c>
      <c r="B61" s="14">
        <v>2</v>
      </c>
      <c r="C61" s="14">
        <v>12</v>
      </c>
      <c r="D61" s="14">
        <v>4</v>
      </c>
      <c r="F61" s="18" t="s">
        <v>8343</v>
      </c>
      <c r="G61" s="7">
        <f t="shared" si="1"/>
        <v>20112124</v>
      </c>
      <c r="Q61" s="15">
        <f t="shared" si="2"/>
        <v>0</v>
      </c>
      <c r="R61" s="46"/>
      <c r="S61" s="46"/>
      <c r="T61" s="46"/>
      <c r="U61" s="46"/>
      <c r="V61" s="46"/>
      <c r="W61" s="46"/>
      <c r="X61" s="46"/>
      <c r="Y61" s="46"/>
      <c r="Z61" s="46"/>
      <c r="AA61" s="46"/>
    </row>
    <row r="62" spans="1:27" ht="27" x14ac:dyDescent="0.15">
      <c r="A62" s="14">
        <v>2011</v>
      </c>
      <c r="B62" s="14">
        <v>2</v>
      </c>
      <c r="C62" s="14">
        <v>13</v>
      </c>
      <c r="D62" s="14">
        <v>0</v>
      </c>
      <c r="F62" s="16" t="s">
        <v>8344</v>
      </c>
      <c r="G62" s="7">
        <f t="shared" si="1"/>
        <v>20112130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2011</v>
      </c>
      <c r="B63" s="14">
        <v>2</v>
      </c>
      <c r="C63" s="14">
        <v>13</v>
      </c>
      <c r="D63" s="14">
        <v>1</v>
      </c>
      <c r="E63" s="7">
        <v>1</v>
      </c>
      <c r="F63" s="17" t="s">
        <v>8345</v>
      </c>
      <c r="G63" s="7">
        <f t="shared" si="1"/>
        <v>20112131</v>
      </c>
      <c r="Q63" s="15">
        <f t="shared" si="2"/>
        <v>0</v>
      </c>
      <c r="R63" s="46"/>
      <c r="S63" s="46"/>
      <c r="T63" s="46"/>
      <c r="U63" s="46"/>
      <c r="V63" s="46"/>
      <c r="W63" s="46"/>
      <c r="X63" s="46"/>
      <c r="Y63" s="46"/>
      <c r="Z63" s="46"/>
      <c r="AA63" s="46"/>
    </row>
    <row r="64" spans="1:27" x14ac:dyDescent="0.15">
      <c r="A64" s="14">
        <v>2011</v>
      </c>
      <c r="B64" s="14">
        <v>2</v>
      </c>
      <c r="C64" s="14">
        <v>13</v>
      </c>
      <c r="D64" s="14">
        <v>2</v>
      </c>
      <c r="E64" s="7">
        <v>1</v>
      </c>
      <c r="F64" s="17" t="s">
        <v>8346</v>
      </c>
      <c r="G64" s="7">
        <f t="shared" si="1"/>
        <v>20112132</v>
      </c>
      <c r="Q64" s="15">
        <f t="shared" si="2"/>
        <v>0</v>
      </c>
      <c r="R64" s="46"/>
      <c r="S64" s="46"/>
      <c r="T64" s="46"/>
      <c r="U64" s="46"/>
      <c r="V64" s="46"/>
      <c r="W64" s="46"/>
      <c r="X64" s="46"/>
      <c r="Y64" s="46"/>
      <c r="Z64" s="46"/>
      <c r="AA64" s="46"/>
    </row>
    <row r="65" spans="1:27" ht="27" x14ac:dyDescent="0.15">
      <c r="A65" s="14">
        <v>2011</v>
      </c>
      <c r="B65" s="14">
        <v>2</v>
      </c>
      <c r="C65" s="14">
        <v>13</v>
      </c>
      <c r="D65" s="14">
        <v>3</v>
      </c>
      <c r="F65" s="17" t="s">
        <v>8347</v>
      </c>
      <c r="G65" s="7">
        <f t="shared" si="1"/>
        <v>20112133</v>
      </c>
      <c r="Q65" s="15">
        <f t="shared" si="2"/>
        <v>0</v>
      </c>
      <c r="R65" s="46"/>
      <c r="S65" s="46"/>
      <c r="T65" s="46"/>
      <c r="U65" s="46"/>
      <c r="V65" s="46"/>
      <c r="W65" s="46"/>
      <c r="X65" s="46"/>
      <c r="Y65" s="46"/>
      <c r="Z65" s="46"/>
      <c r="AA65" s="46"/>
    </row>
    <row r="66" spans="1:27" ht="27" x14ac:dyDescent="0.15">
      <c r="A66" s="14">
        <v>2011</v>
      </c>
      <c r="B66" s="14">
        <v>2</v>
      </c>
      <c r="C66" s="14">
        <v>13</v>
      </c>
      <c r="D66" s="14">
        <v>4</v>
      </c>
      <c r="E66" s="7">
        <v>1</v>
      </c>
      <c r="F66" s="17" t="s">
        <v>8348</v>
      </c>
      <c r="G66" s="7">
        <f t="shared" si="1"/>
        <v>20112134</v>
      </c>
      <c r="Q66" s="15">
        <f t="shared" si="2"/>
        <v>0</v>
      </c>
      <c r="R66" s="46"/>
      <c r="S66" s="46"/>
      <c r="T66" s="46"/>
      <c r="U66" s="46"/>
      <c r="V66" s="46"/>
      <c r="W66" s="46"/>
      <c r="X66" s="46"/>
      <c r="Y66" s="46"/>
      <c r="Z66" s="46"/>
      <c r="AA66" s="46"/>
    </row>
    <row r="67" spans="1:27" ht="40.5" x14ac:dyDescent="0.15">
      <c r="A67" s="14">
        <v>2011</v>
      </c>
      <c r="B67" s="14">
        <v>2</v>
      </c>
      <c r="C67" s="14">
        <v>14</v>
      </c>
      <c r="D67" s="14">
        <v>0</v>
      </c>
      <c r="F67" s="16" t="s">
        <v>8349</v>
      </c>
      <c r="G67" s="7">
        <f t="shared" ref="G67:G130" si="27">VALUE(A67&amp;B67&amp;C67&amp;D67)</f>
        <v>20112140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2011</v>
      </c>
      <c r="B68" s="14">
        <v>2</v>
      </c>
      <c r="C68" s="14">
        <v>14</v>
      </c>
      <c r="D68" s="14">
        <v>1</v>
      </c>
      <c r="E68" s="7">
        <v>1</v>
      </c>
      <c r="F68" s="17" t="s">
        <v>8350</v>
      </c>
      <c r="G68" s="7">
        <f t="shared" si="27"/>
        <v>20112141</v>
      </c>
      <c r="Q68" s="15">
        <f t="shared" si="28"/>
        <v>0</v>
      </c>
      <c r="R68" s="46"/>
      <c r="S68" s="46"/>
      <c r="T68" s="46"/>
      <c r="U68" s="46"/>
      <c r="V68" s="46"/>
      <c r="W68" s="46"/>
      <c r="X68" s="46"/>
      <c r="Y68" s="46"/>
      <c r="Z68" s="46"/>
      <c r="AA68" s="46"/>
    </row>
    <row r="69" spans="1:27" x14ac:dyDescent="0.15">
      <c r="A69" s="14">
        <v>2011</v>
      </c>
      <c r="B69" s="14">
        <v>2</v>
      </c>
      <c r="C69" s="14">
        <v>14</v>
      </c>
      <c r="D69" s="14">
        <v>2</v>
      </c>
      <c r="F69" s="17" t="s">
        <v>1160</v>
      </c>
      <c r="G69" s="7">
        <f t="shared" si="27"/>
        <v>20112142</v>
      </c>
      <c r="Q69" s="15">
        <f t="shared" si="28"/>
        <v>0</v>
      </c>
      <c r="R69" s="46"/>
      <c r="S69" s="46"/>
      <c r="T69" s="46"/>
      <c r="U69" s="46"/>
      <c r="V69" s="46"/>
      <c r="W69" s="46"/>
      <c r="X69" s="46"/>
      <c r="Y69" s="46"/>
      <c r="Z69" s="46"/>
      <c r="AA69" s="46"/>
    </row>
    <row r="70" spans="1:27" x14ac:dyDescent="0.15">
      <c r="A70" s="14">
        <v>2011</v>
      </c>
      <c r="B70" s="14">
        <v>2</v>
      </c>
      <c r="C70" s="14">
        <v>14</v>
      </c>
      <c r="D70" s="14">
        <v>3</v>
      </c>
      <c r="F70" s="17" t="s">
        <v>1161</v>
      </c>
      <c r="G70" s="7">
        <f t="shared" si="27"/>
        <v>20112143</v>
      </c>
      <c r="Q70" s="15">
        <f t="shared" si="28"/>
        <v>0</v>
      </c>
      <c r="R70" s="46"/>
      <c r="S70" s="46"/>
      <c r="T70" s="46"/>
      <c r="U70" s="46"/>
      <c r="V70" s="46"/>
      <c r="W70" s="46"/>
      <c r="X70" s="46"/>
      <c r="Y70" s="46"/>
      <c r="Z70" s="46"/>
      <c r="AA70" s="46"/>
    </row>
    <row r="71" spans="1:27" x14ac:dyDescent="0.15">
      <c r="A71" s="14">
        <v>2011</v>
      </c>
      <c r="B71" s="14">
        <v>2</v>
      </c>
      <c r="C71" s="14">
        <v>14</v>
      </c>
      <c r="D71" s="14">
        <v>4</v>
      </c>
      <c r="E71" s="7">
        <v>1</v>
      </c>
      <c r="F71" s="17" t="s">
        <v>1162</v>
      </c>
      <c r="G71" s="7">
        <f t="shared" si="27"/>
        <v>20112144</v>
      </c>
      <c r="Q71" s="15">
        <f t="shared" si="28"/>
        <v>0</v>
      </c>
      <c r="R71" s="46"/>
      <c r="S71" s="46"/>
      <c r="T71" s="46"/>
      <c r="U71" s="46"/>
      <c r="V71" s="46"/>
      <c r="W71" s="46"/>
      <c r="X71" s="46"/>
      <c r="Y71" s="46"/>
      <c r="Z71" s="46"/>
      <c r="AA71" s="46"/>
    </row>
    <row r="72" spans="1:27" ht="40.5" x14ac:dyDescent="0.15">
      <c r="A72" s="14">
        <v>2011</v>
      </c>
      <c r="B72" s="14">
        <v>2</v>
      </c>
      <c r="C72" s="14">
        <v>15</v>
      </c>
      <c r="D72" s="14">
        <v>0</v>
      </c>
      <c r="F72" s="16" t="s">
        <v>8351</v>
      </c>
      <c r="G72" s="7">
        <f t="shared" si="27"/>
        <v>20112150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2011</v>
      </c>
      <c r="B73" s="14">
        <v>2</v>
      </c>
      <c r="C73" s="14">
        <v>15</v>
      </c>
      <c r="D73" s="14">
        <v>1</v>
      </c>
      <c r="F73" s="17" t="s">
        <v>1163</v>
      </c>
      <c r="G73" s="7">
        <f t="shared" si="27"/>
        <v>20112151</v>
      </c>
      <c r="Q73" s="15">
        <f t="shared" si="28"/>
        <v>0</v>
      </c>
      <c r="R73" s="46"/>
      <c r="S73" s="46"/>
      <c r="T73" s="46"/>
      <c r="U73" s="46"/>
      <c r="V73" s="46"/>
      <c r="W73" s="46"/>
      <c r="X73" s="46"/>
      <c r="Y73" s="46"/>
      <c r="Z73" s="46"/>
      <c r="AA73" s="46"/>
    </row>
    <row r="74" spans="1:27" x14ac:dyDescent="0.15">
      <c r="A74" s="14">
        <v>2011</v>
      </c>
      <c r="B74" s="14">
        <v>2</v>
      </c>
      <c r="C74" s="14">
        <v>15</v>
      </c>
      <c r="D74" s="14">
        <v>2</v>
      </c>
      <c r="F74" s="17" t="s">
        <v>1164</v>
      </c>
      <c r="G74" s="7">
        <f t="shared" si="27"/>
        <v>20112152</v>
      </c>
      <c r="Q74" s="15">
        <f t="shared" si="28"/>
        <v>0</v>
      </c>
      <c r="R74" s="46"/>
      <c r="S74" s="46"/>
      <c r="T74" s="46"/>
      <c r="U74" s="46"/>
      <c r="V74" s="46"/>
      <c r="W74" s="46"/>
      <c r="X74" s="46"/>
      <c r="Y74" s="46"/>
      <c r="Z74" s="46"/>
      <c r="AA74" s="46"/>
    </row>
    <row r="75" spans="1:27" x14ac:dyDescent="0.15">
      <c r="A75" s="14">
        <v>2011</v>
      </c>
      <c r="B75" s="14">
        <v>2</v>
      </c>
      <c r="C75" s="14">
        <v>15</v>
      </c>
      <c r="D75" s="14">
        <v>3</v>
      </c>
      <c r="E75" s="7">
        <v>1</v>
      </c>
      <c r="F75" s="17" t="s">
        <v>1165</v>
      </c>
      <c r="G75" s="7">
        <f t="shared" si="27"/>
        <v>20112153</v>
      </c>
      <c r="Q75" s="15">
        <f t="shared" si="28"/>
        <v>0</v>
      </c>
      <c r="R75" s="46"/>
      <c r="S75" s="46"/>
      <c r="T75" s="46"/>
      <c r="U75" s="46"/>
      <c r="V75" s="46"/>
      <c r="W75" s="46"/>
      <c r="X75" s="46"/>
      <c r="Y75" s="46"/>
      <c r="Z75" s="46"/>
      <c r="AA75" s="46"/>
    </row>
    <row r="76" spans="1:27" x14ac:dyDescent="0.15">
      <c r="A76" s="14">
        <v>2011</v>
      </c>
      <c r="B76" s="14">
        <v>2</v>
      </c>
      <c r="C76" s="14">
        <v>15</v>
      </c>
      <c r="D76" s="14">
        <v>4</v>
      </c>
      <c r="F76" s="17" t="s">
        <v>1166</v>
      </c>
      <c r="G76" s="7">
        <f t="shared" si="27"/>
        <v>20112154</v>
      </c>
      <c r="Q76" s="15">
        <f t="shared" si="28"/>
        <v>0</v>
      </c>
      <c r="R76" s="46"/>
      <c r="S76" s="46"/>
      <c r="T76" s="46"/>
      <c r="U76" s="46"/>
      <c r="V76" s="46"/>
      <c r="W76" s="46"/>
      <c r="X76" s="46"/>
      <c r="Y76" s="46"/>
      <c r="Z76" s="46"/>
      <c r="AA76" s="46"/>
    </row>
    <row r="77" spans="1:27" ht="40.5" x14ac:dyDescent="0.15">
      <c r="A77" s="14">
        <v>2011</v>
      </c>
      <c r="B77" s="14">
        <v>2</v>
      </c>
      <c r="C77" s="14">
        <v>16</v>
      </c>
      <c r="D77" s="14">
        <v>0</v>
      </c>
      <c r="F77" s="16" t="s">
        <v>8352</v>
      </c>
      <c r="G77" s="7">
        <f t="shared" si="27"/>
        <v>20112160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ht="27" x14ac:dyDescent="0.15">
      <c r="A78" s="14">
        <v>2011</v>
      </c>
      <c r="B78" s="14">
        <v>2</v>
      </c>
      <c r="C78" s="14">
        <v>16</v>
      </c>
      <c r="D78" s="14">
        <v>1</v>
      </c>
      <c r="F78" s="17" t="s">
        <v>1167</v>
      </c>
      <c r="G78" s="7">
        <f t="shared" si="27"/>
        <v>20112161</v>
      </c>
      <c r="Q78" s="15">
        <f t="shared" si="28"/>
        <v>0</v>
      </c>
      <c r="R78" s="46"/>
      <c r="S78" s="46"/>
      <c r="T78" s="46"/>
      <c r="U78" s="46"/>
      <c r="V78" s="46"/>
      <c r="W78" s="46"/>
      <c r="X78" s="46"/>
      <c r="Y78" s="46"/>
      <c r="Z78" s="46"/>
      <c r="AA78" s="46"/>
    </row>
    <row r="79" spans="1:27" ht="27" x14ac:dyDescent="0.15">
      <c r="A79" s="14">
        <v>2011</v>
      </c>
      <c r="B79" s="14">
        <v>2</v>
      </c>
      <c r="C79" s="14">
        <v>16</v>
      </c>
      <c r="D79" s="14">
        <v>2</v>
      </c>
      <c r="E79" s="7">
        <v>1</v>
      </c>
      <c r="F79" s="17" t="s">
        <v>1168</v>
      </c>
      <c r="G79" s="7">
        <f t="shared" si="27"/>
        <v>20112162</v>
      </c>
      <c r="Q79" s="15">
        <f t="shared" si="28"/>
        <v>0</v>
      </c>
      <c r="R79" s="46"/>
      <c r="S79" s="46"/>
      <c r="T79" s="46"/>
      <c r="U79" s="46"/>
      <c r="V79" s="46"/>
      <c r="W79" s="46"/>
      <c r="X79" s="46"/>
      <c r="Y79" s="46"/>
      <c r="Z79" s="46"/>
      <c r="AA79" s="46"/>
    </row>
    <row r="80" spans="1:27" ht="27" x14ac:dyDescent="0.15">
      <c r="A80" s="14">
        <v>2011</v>
      </c>
      <c r="B80" s="14">
        <v>2</v>
      </c>
      <c r="C80" s="14">
        <v>16</v>
      </c>
      <c r="D80" s="14">
        <v>3</v>
      </c>
      <c r="E80" s="7">
        <v>1</v>
      </c>
      <c r="F80" s="17" t="s">
        <v>1169</v>
      </c>
      <c r="G80" s="7">
        <f t="shared" si="27"/>
        <v>20112163</v>
      </c>
      <c r="Q80" s="15">
        <f t="shared" si="28"/>
        <v>0</v>
      </c>
      <c r="R80" s="46"/>
      <c r="S80" s="46"/>
      <c r="T80" s="46"/>
      <c r="U80" s="46"/>
      <c r="V80" s="46"/>
      <c r="W80" s="46"/>
      <c r="X80" s="46"/>
      <c r="Y80" s="46"/>
      <c r="Z80" s="46"/>
      <c r="AA80" s="46"/>
    </row>
    <row r="81" spans="1:27" ht="27" x14ac:dyDescent="0.15">
      <c r="A81" s="14">
        <v>2011</v>
      </c>
      <c r="B81" s="14">
        <v>2</v>
      </c>
      <c r="C81" s="14">
        <v>16</v>
      </c>
      <c r="D81" s="14">
        <v>4</v>
      </c>
      <c r="F81" s="17" t="s">
        <v>1170</v>
      </c>
      <c r="G81" s="7">
        <f t="shared" si="27"/>
        <v>20112164</v>
      </c>
      <c r="Q81" s="15">
        <f t="shared" si="28"/>
        <v>0</v>
      </c>
      <c r="R81" s="46"/>
      <c r="S81" s="46"/>
      <c r="T81" s="46"/>
      <c r="U81" s="46"/>
      <c r="V81" s="46"/>
      <c r="W81" s="46"/>
      <c r="X81" s="46"/>
      <c r="Y81" s="46"/>
      <c r="Z81" s="46"/>
      <c r="AA81" s="46"/>
    </row>
    <row r="82" spans="1:27" ht="40.5" x14ac:dyDescent="0.15">
      <c r="A82" s="14">
        <v>2011</v>
      </c>
      <c r="B82" s="14">
        <v>2</v>
      </c>
      <c r="C82" s="14">
        <v>17</v>
      </c>
      <c r="D82" s="14">
        <v>0</v>
      </c>
      <c r="F82" s="16" t="s">
        <v>8353</v>
      </c>
      <c r="G82" s="7">
        <f t="shared" si="27"/>
        <v>20112170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2011</v>
      </c>
      <c r="B83" s="14">
        <v>2</v>
      </c>
      <c r="C83" s="14">
        <v>17</v>
      </c>
      <c r="D83" s="14">
        <v>1</v>
      </c>
      <c r="E83" s="7">
        <v>1</v>
      </c>
      <c r="F83" s="17" t="s">
        <v>8354</v>
      </c>
      <c r="G83" s="7">
        <f t="shared" si="27"/>
        <v>20112171</v>
      </c>
      <c r="Q83" s="15">
        <f t="shared" si="28"/>
        <v>0</v>
      </c>
      <c r="R83" s="46"/>
      <c r="S83" s="46"/>
      <c r="T83" s="46"/>
      <c r="U83" s="46"/>
      <c r="V83" s="46"/>
      <c r="W83" s="46"/>
      <c r="X83" s="46"/>
      <c r="Y83" s="46"/>
      <c r="Z83" s="46"/>
      <c r="AA83" s="46"/>
    </row>
    <row r="84" spans="1:27" x14ac:dyDescent="0.15">
      <c r="A84" s="14">
        <v>2011</v>
      </c>
      <c r="B84" s="14">
        <v>2</v>
      </c>
      <c r="C84" s="14">
        <v>17</v>
      </c>
      <c r="D84" s="14">
        <v>2</v>
      </c>
      <c r="E84" s="7">
        <v>1</v>
      </c>
      <c r="F84" s="17" t="s">
        <v>8355</v>
      </c>
      <c r="G84" s="7">
        <f t="shared" si="27"/>
        <v>20112172</v>
      </c>
      <c r="Q84" s="15">
        <f t="shared" si="28"/>
        <v>0</v>
      </c>
      <c r="R84" s="46"/>
      <c r="S84" s="46"/>
      <c r="T84" s="46"/>
      <c r="U84" s="46"/>
      <c r="V84" s="46"/>
      <c r="W84" s="46"/>
      <c r="X84" s="46"/>
      <c r="Y84" s="46"/>
      <c r="Z84" s="46"/>
      <c r="AA84" s="46"/>
    </row>
    <row r="85" spans="1:27" x14ac:dyDescent="0.15">
      <c r="A85" s="14">
        <v>2011</v>
      </c>
      <c r="B85" s="14">
        <v>2</v>
      </c>
      <c r="C85" s="14">
        <v>17</v>
      </c>
      <c r="D85" s="14">
        <v>3</v>
      </c>
      <c r="F85" s="17" t="s">
        <v>8356</v>
      </c>
      <c r="G85" s="7">
        <f t="shared" si="27"/>
        <v>20112173</v>
      </c>
      <c r="Q85" s="15">
        <f t="shared" si="28"/>
        <v>0</v>
      </c>
      <c r="R85" s="46"/>
      <c r="S85" s="46"/>
      <c r="T85" s="46"/>
      <c r="U85" s="46"/>
      <c r="V85" s="46"/>
      <c r="W85" s="46"/>
      <c r="X85" s="46"/>
      <c r="Y85" s="46"/>
      <c r="Z85" s="46"/>
      <c r="AA85" s="46"/>
    </row>
    <row r="86" spans="1:27" x14ac:dyDescent="0.15">
      <c r="A86" s="14">
        <v>2011</v>
      </c>
      <c r="B86" s="14">
        <v>2</v>
      </c>
      <c r="C86" s="14">
        <v>17</v>
      </c>
      <c r="D86" s="14">
        <v>4</v>
      </c>
      <c r="F86" s="17" t="s">
        <v>8357</v>
      </c>
      <c r="G86" s="7">
        <f t="shared" si="27"/>
        <v>20112174</v>
      </c>
      <c r="Q86" s="15">
        <f t="shared" si="28"/>
        <v>0</v>
      </c>
      <c r="R86" s="46"/>
      <c r="S86" s="46"/>
      <c r="T86" s="46"/>
      <c r="U86" s="46"/>
      <c r="V86" s="46"/>
      <c r="W86" s="46"/>
      <c r="X86" s="46"/>
      <c r="Y86" s="46"/>
      <c r="Z86" s="46"/>
      <c r="AA86" s="46"/>
    </row>
    <row r="87" spans="1:27" x14ac:dyDescent="0.15">
      <c r="A87" s="14">
        <v>2011</v>
      </c>
      <c r="B87" s="14">
        <v>2</v>
      </c>
      <c r="C87" s="14">
        <v>18</v>
      </c>
      <c r="D87" s="14">
        <v>0</v>
      </c>
      <c r="F87" s="16" t="s">
        <v>8358</v>
      </c>
      <c r="G87" s="7">
        <f t="shared" si="27"/>
        <v>20112180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2011</v>
      </c>
      <c r="B88" s="14">
        <v>2</v>
      </c>
      <c r="C88" s="14">
        <v>18</v>
      </c>
      <c r="D88" s="14">
        <v>1</v>
      </c>
      <c r="E88" s="7">
        <v>1</v>
      </c>
      <c r="F88" s="17" t="s">
        <v>8359</v>
      </c>
      <c r="G88" s="7">
        <f t="shared" si="27"/>
        <v>20112181</v>
      </c>
      <c r="Q88" s="15">
        <f t="shared" si="28"/>
        <v>0</v>
      </c>
      <c r="R88" s="46"/>
      <c r="S88" s="46"/>
      <c r="T88" s="46"/>
      <c r="U88" s="46"/>
      <c r="V88" s="46"/>
      <c r="W88" s="46"/>
      <c r="X88" s="46"/>
      <c r="Y88" s="46"/>
      <c r="Z88" s="46"/>
      <c r="AA88" s="46"/>
    </row>
    <row r="89" spans="1:27" x14ac:dyDescent="0.15">
      <c r="A89" s="14">
        <v>2011</v>
      </c>
      <c r="B89" s="14">
        <v>2</v>
      </c>
      <c r="C89" s="14">
        <v>18</v>
      </c>
      <c r="D89" s="14">
        <v>2</v>
      </c>
      <c r="E89" s="7">
        <v>1</v>
      </c>
      <c r="F89" s="17" t="s">
        <v>8360</v>
      </c>
      <c r="G89" s="7">
        <f t="shared" si="27"/>
        <v>20112182</v>
      </c>
      <c r="Q89" s="15">
        <f t="shared" si="28"/>
        <v>0</v>
      </c>
      <c r="R89" s="46"/>
      <c r="S89" s="46"/>
      <c r="T89" s="46"/>
      <c r="U89" s="46"/>
      <c r="V89" s="46"/>
      <c r="W89" s="46"/>
      <c r="X89" s="46"/>
      <c r="Y89" s="46"/>
      <c r="Z89" s="46"/>
      <c r="AA89" s="46"/>
    </row>
    <row r="90" spans="1:27" x14ac:dyDescent="0.15">
      <c r="A90" s="14">
        <v>2011</v>
      </c>
      <c r="B90" s="14">
        <v>2</v>
      </c>
      <c r="C90" s="14">
        <v>18</v>
      </c>
      <c r="D90" s="14">
        <v>3</v>
      </c>
      <c r="E90" s="7">
        <v>1</v>
      </c>
      <c r="F90" s="17" t="s">
        <v>8361</v>
      </c>
      <c r="G90" s="7">
        <f t="shared" si="27"/>
        <v>20112183</v>
      </c>
      <c r="Q90" s="15">
        <f t="shared" si="28"/>
        <v>0</v>
      </c>
      <c r="R90" s="46"/>
      <c r="S90" s="46"/>
      <c r="T90" s="46"/>
      <c r="U90" s="46"/>
      <c r="V90" s="46"/>
      <c r="W90" s="46"/>
      <c r="X90" s="46"/>
      <c r="Y90" s="46"/>
      <c r="Z90" s="46"/>
      <c r="AA90" s="46"/>
    </row>
    <row r="91" spans="1:27" x14ac:dyDescent="0.15">
      <c r="A91" s="14">
        <v>2011</v>
      </c>
      <c r="B91" s="14">
        <v>2</v>
      </c>
      <c r="C91" s="14">
        <v>18</v>
      </c>
      <c r="D91" s="14">
        <v>4</v>
      </c>
      <c r="F91" s="17" t="s">
        <v>8362</v>
      </c>
      <c r="G91" s="7">
        <f t="shared" si="27"/>
        <v>20112184</v>
      </c>
      <c r="Q91" s="15">
        <f t="shared" si="28"/>
        <v>0</v>
      </c>
      <c r="R91" s="46"/>
      <c r="S91" s="46"/>
      <c r="T91" s="46"/>
      <c r="U91" s="46"/>
      <c r="V91" s="46"/>
      <c r="W91" s="46"/>
      <c r="X91" s="46"/>
      <c r="Y91" s="46"/>
      <c r="Z91" s="46"/>
      <c r="AA91" s="46"/>
    </row>
    <row r="92" spans="1:27" x14ac:dyDescent="0.15">
      <c r="A92" s="14">
        <v>2011</v>
      </c>
      <c r="B92" s="14">
        <v>2</v>
      </c>
      <c r="C92" s="14">
        <v>19</v>
      </c>
      <c r="D92" s="14">
        <v>0</v>
      </c>
      <c r="F92" s="16" t="s">
        <v>8363</v>
      </c>
      <c r="G92" s="7">
        <f t="shared" si="27"/>
        <v>20112190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2011</v>
      </c>
      <c r="B93" s="14">
        <v>2</v>
      </c>
      <c r="C93" s="14">
        <v>19</v>
      </c>
      <c r="D93" s="14">
        <v>1</v>
      </c>
      <c r="E93" s="7">
        <v>1</v>
      </c>
      <c r="F93" s="17" t="s">
        <v>8364</v>
      </c>
      <c r="G93" s="7">
        <f t="shared" si="27"/>
        <v>20112191</v>
      </c>
      <c r="Q93" s="15">
        <f t="shared" si="28"/>
        <v>0</v>
      </c>
      <c r="R93" s="46"/>
      <c r="S93" s="46"/>
      <c r="T93" s="46"/>
      <c r="U93" s="46"/>
      <c r="V93" s="46"/>
      <c r="W93" s="46"/>
      <c r="X93" s="46"/>
      <c r="Y93" s="46"/>
      <c r="Z93" s="46"/>
      <c r="AA93" s="46"/>
    </row>
    <row r="94" spans="1:27" x14ac:dyDescent="0.15">
      <c r="A94" s="14">
        <v>2011</v>
      </c>
      <c r="B94" s="14">
        <v>2</v>
      </c>
      <c r="C94" s="14">
        <v>19</v>
      </c>
      <c r="D94" s="14">
        <v>2</v>
      </c>
      <c r="E94" s="7">
        <v>1</v>
      </c>
      <c r="F94" s="17" t="s">
        <v>8365</v>
      </c>
      <c r="G94" s="7">
        <f t="shared" si="27"/>
        <v>20112192</v>
      </c>
      <c r="Q94" s="15">
        <f t="shared" si="28"/>
        <v>0</v>
      </c>
      <c r="R94" s="46"/>
      <c r="S94" s="46"/>
      <c r="T94" s="46"/>
      <c r="U94" s="46"/>
      <c r="V94" s="46"/>
      <c r="W94" s="46"/>
      <c r="X94" s="46"/>
      <c r="Y94" s="46"/>
      <c r="Z94" s="46"/>
      <c r="AA94" s="46"/>
    </row>
    <row r="95" spans="1:27" x14ac:dyDescent="0.15">
      <c r="A95" s="14">
        <v>2011</v>
      </c>
      <c r="B95" s="14">
        <v>2</v>
      </c>
      <c r="C95" s="14">
        <v>19</v>
      </c>
      <c r="D95" s="14">
        <v>3</v>
      </c>
      <c r="E95" s="7">
        <v>1</v>
      </c>
      <c r="F95" s="19" t="s">
        <v>8366</v>
      </c>
      <c r="G95" s="7">
        <f t="shared" si="27"/>
        <v>20112193</v>
      </c>
      <c r="Q95" s="15">
        <f t="shared" si="28"/>
        <v>0</v>
      </c>
      <c r="R95" s="46"/>
      <c r="S95" s="46"/>
      <c r="T95" s="46"/>
      <c r="U95" s="46"/>
      <c r="V95" s="46"/>
      <c r="W95" s="46"/>
      <c r="X95" s="46"/>
      <c r="Y95" s="46"/>
      <c r="Z95" s="46"/>
      <c r="AA95" s="46"/>
    </row>
    <row r="96" spans="1:27" x14ac:dyDescent="0.15">
      <c r="A96" s="14">
        <v>2011</v>
      </c>
      <c r="B96" s="14">
        <v>2</v>
      </c>
      <c r="C96" s="14">
        <v>19</v>
      </c>
      <c r="D96" s="14">
        <v>4</v>
      </c>
      <c r="E96" s="7">
        <v>1</v>
      </c>
      <c r="F96" s="19" t="s">
        <v>8367</v>
      </c>
      <c r="G96" s="7">
        <f t="shared" si="27"/>
        <v>20112194</v>
      </c>
      <c r="Q96" s="15">
        <f t="shared" si="28"/>
        <v>0</v>
      </c>
      <c r="R96" s="46"/>
      <c r="S96" s="46"/>
      <c r="T96" s="46"/>
      <c r="U96" s="46"/>
      <c r="V96" s="46"/>
      <c r="W96" s="46"/>
      <c r="X96" s="46"/>
      <c r="Y96" s="46"/>
      <c r="Z96" s="46"/>
      <c r="AA96" s="46"/>
    </row>
    <row r="97" spans="1:27" ht="27" x14ac:dyDescent="0.15">
      <c r="A97" s="14">
        <v>2011</v>
      </c>
      <c r="B97" s="14">
        <v>2</v>
      </c>
      <c r="C97" s="14">
        <v>20</v>
      </c>
      <c r="D97" s="14">
        <v>0</v>
      </c>
      <c r="F97" s="16" t="s">
        <v>8368</v>
      </c>
      <c r="G97" s="7">
        <f t="shared" si="27"/>
        <v>20112200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2011</v>
      </c>
      <c r="B98" s="14">
        <v>2</v>
      </c>
      <c r="C98" s="14">
        <v>20</v>
      </c>
      <c r="D98" s="14">
        <v>1</v>
      </c>
      <c r="E98" s="7">
        <v>1</v>
      </c>
      <c r="F98" s="17" t="s">
        <v>1171</v>
      </c>
      <c r="G98" s="7">
        <f t="shared" si="27"/>
        <v>20112201</v>
      </c>
      <c r="Q98" s="15">
        <f t="shared" si="28"/>
        <v>0</v>
      </c>
      <c r="R98" s="46"/>
      <c r="S98" s="46"/>
      <c r="T98" s="46"/>
      <c r="U98" s="46"/>
      <c r="V98" s="46"/>
      <c r="W98" s="46"/>
      <c r="X98" s="46"/>
      <c r="Y98" s="46"/>
      <c r="Z98" s="46"/>
      <c r="AA98" s="46"/>
    </row>
    <row r="99" spans="1:27" ht="27" x14ac:dyDescent="0.15">
      <c r="A99" s="14">
        <v>2011</v>
      </c>
      <c r="B99" s="14">
        <v>2</v>
      </c>
      <c r="C99" s="14">
        <v>20</v>
      </c>
      <c r="D99" s="14">
        <v>2</v>
      </c>
      <c r="E99" s="7">
        <v>1</v>
      </c>
      <c r="F99" s="17" t="s">
        <v>1172</v>
      </c>
      <c r="G99" s="7">
        <f t="shared" si="27"/>
        <v>20112202</v>
      </c>
      <c r="Q99" s="15">
        <f t="shared" si="28"/>
        <v>0</v>
      </c>
      <c r="R99" s="46"/>
      <c r="S99" s="46"/>
      <c r="T99" s="46"/>
      <c r="U99" s="46"/>
      <c r="V99" s="46"/>
      <c r="W99" s="46"/>
      <c r="X99" s="46"/>
      <c r="Y99" s="46"/>
      <c r="Z99" s="46"/>
      <c r="AA99" s="46"/>
    </row>
    <row r="100" spans="1:27" x14ac:dyDescent="0.15">
      <c r="A100" s="14">
        <v>2011</v>
      </c>
      <c r="B100" s="14">
        <v>2</v>
      </c>
      <c r="C100" s="14">
        <v>20</v>
      </c>
      <c r="D100" s="14">
        <v>3</v>
      </c>
      <c r="E100" s="7">
        <v>1</v>
      </c>
      <c r="F100" s="17" t="s">
        <v>1173</v>
      </c>
      <c r="G100" s="7">
        <f t="shared" si="27"/>
        <v>20112203</v>
      </c>
      <c r="Q100" s="15">
        <f t="shared" si="28"/>
        <v>0</v>
      </c>
      <c r="R100" s="46"/>
      <c r="S100" s="46"/>
      <c r="T100" s="46"/>
      <c r="U100" s="46"/>
      <c r="V100" s="46"/>
      <c r="W100" s="46"/>
      <c r="X100" s="46"/>
      <c r="Y100" s="46"/>
      <c r="Z100" s="46"/>
      <c r="AA100" s="46"/>
    </row>
    <row r="101" spans="1:27" ht="27" x14ac:dyDescent="0.15">
      <c r="A101" s="14">
        <v>2011</v>
      </c>
      <c r="B101" s="14">
        <v>2</v>
      </c>
      <c r="C101" s="14">
        <v>20</v>
      </c>
      <c r="D101" s="14">
        <v>4</v>
      </c>
      <c r="F101" s="17" t="s">
        <v>1174</v>
      </c>
      <c r="G101" s="7">
        <f t="shared" si="27"/>
        <v>20112204</v>
      </c>
      <c r="Q101" s="15">
        <f t="shared" si="28"/>
        <v>0</v>
      </c>
      <c r="R101" s="46"/>
      <c r="S101" s="46"/>
      <c r="T101" s="46"/>
      <c r="U101" s="46"/>
      <c r="V101" s="46"/>
      <c r="W101" s="46"/>
      <c r="X101" s="46"/>
      <c r="Y101" s="46"/>
      <c r="Z101" s="46"/>
      <c r="AA101" s="46"/>
    </row>
    <row r="102" spans="1:27" x14ac:dyDescent="0.15">
      <c r="A102" s="14">
        <v>2011</v>
      </c>
      <c r="B102" s="14">
        <v>2</v>
      </c>
      <c r="C102" s="14">
        <v>21</v>
      </c>
      <c r="D102" s="14">
        <v>0</v>
      </c>
      <c r="F102" s="16" t="s">
        <v>8369</v>
      </c>
      <c r="G102" s="7">
        <f t="shared" si="27"/>
        <v>20112210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ht="27" x14ac:dyDescent="0.15">
      <c r="A103" s="14">
        <v>2011</v>
      </c>
      <c r="B103" s="14">
        <v>2</v>
      </c>
      <c r="C103" s="14">
        <v>21</v>
      </c>
      <c r="D103" s="14">
        <v>1</v>
      </c>
      <c r="E103" s="7">
        <v>1</v>
      </c>
      <c r="F103" s="17" t="s">
        <v>1175</v>
      </c>
      <c r="G103" s="7">
        <f t="shared" si="27"/>
        <v>20112211</v>
      </c>
      <c r="Q103" s="15">
        <f t="shared" si="28"/>
        <v>0</v>
      </c>
      <c r="R103" s="46"/>
      <c r="S103" s="46"/>
      <c r="T103" s="46"/>
      <c r="U103" s="46"/>
      <c r="V103" s="46"/>
      <c r="W103" s="46"/>
      <c r="X103" s="46"/>
      <c r="Y103" s="46"/>
      <c r="Z103" s="46"/>
      <c r="AA103" s="46"/>
    </row>
    <row r="104" spans="1:27" x14ac:dyDescent="0.15">
      <c r="A104" s="14">
        <v>2011</v>
      </c>
      <c r="B104" s="14">
        <v>2</v>
      </c>
      <c r="C104" s="14">
        <v>21</v>
      </c>
      <c r="D104" s="14">
        <v>2</v>
      </c>
      <c r="F104" s="17" t="s">
        <v>1176</v>
      </c>
      <c r="G104" s="7">
        <f t="shared" si="27"/>
        <v>20112212</v>
      </c>
      <c r="Q104" s="15">
        <f t="shared" si="28"/>
        <v>0</v>
      </c>
      <c r="R104" s="46"/>
      <c r="S104" s="46"/>
      <c r="T104" s="46"/>
      <c r="U104" s="46"/>
      <c r="V104" s="46"/>
      <c r="W104" s="46"/>
      <c r="X104" s="46"/>
      <c r="Y104" s="46"/>
      <c r="Z104" s="46"/>
      <c r="AA104" s="46"/>
    </row>
    <row r="105" spans="1:27" x14ac:dyDescent="0.15">
      <c r="A105" s="14">
        <v>2011</v>
      </c>
      <c r="B105" s="14">
        <v>2</v>
      </c>
      <c r="C105" s="14">
        <v>21</v>
      </c>
      <c r="D105" s="14">
        <v>3</v>
      </c>
      <c r="F105" s="17" t="s">
        <v>1177</v>
      </c>
      <c r="G105" s="7">
        <f t="shared" si="27"/>
        <v>20112213</v>
      </c>
      <c r="Q105" s="15">
        <f t="shared" si="28"/>
        <v>0</v>
      </c>
      <c r="R105" s="46"/>
      <c r="S105" s="46"/>
      <c r="T105" s="46"/>
      <c r="U105" s="46"/>
      <c r="V105" s="46"/>
      <c r="W105" s="46"/>
      <c r="X105" s="46"/>
      <c r="Y105" s="46"/>
      <c r="Z105" s="46"/>
      <c r="AA105" s="46"/>
    </row>
    <row r="106" spans="1:27" ht="27" x14ac:dyDescent="0.15">
      <c r="A106" s="14">
        <v>2011</v>
      </c>
      <c r="B106" s="14">
        <v>2</v>
      </c>
      <c r="C106" s="14">
        <v>21</v>
      </c>
      <c r="D106" s="14">
        <v>4</v>
      </c>
      <c r="E106" s="7">
        <v>1</v>
      </c>
      <c r="F106" s="17" t="s">
        <v>1178</v>
      </c>
      <c r="G106" s="7">
        <f t="shared" si="27"/>
        <v>20112214</v>
      </c>
      <c r="Q106" s="15">
        <f t="shared" si="28"/>
        <v>0</v>
      </c>
      <c r="R106" s="46"/>
      <c r="S106" s="46"/>
      <c r="T106" s="46"/>
      <c r="U106" s="46"/>
      <c r="V106" s="46"/>
      <c r="W106" s="46"/>
      <c r="X106" s="46"/>
      <c r="Y106" s="46"/>
      <c r="Z106" s="46"/>
      <c r="AA106" s="46"/>
    </row>
    <row r="107" spans="1:27" ht="54" x14ac:dyDescent="0.15">
      <c r="A107" s="14">
        <v>2011</v>
      </c>
      <c r="B107" s="14">
        <v>2</v>
      </c>
      <c r="C107" s="14">
        <v>22</v>
      </c>
      <c r="D107" s="14">
        <v>0</v>
      </c>
      <c r="F107" s="16" t="s">
        <v>8370</v>
      </c>
      <c r="G107" s="7">
        <f t="shared" si="27"/>
        <v>20112220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2011</v>
      </c>
      <c r="B108" s="14">
        <v>2</v>
      </c>
      <c r="C108" s="14">
        <v>22</v>
      </c>
      <c r="D108" s="14">
        <v>1</v>
      </c>
      <c r="F108" s="17" t="s">
        <v>8371</v>
      </c>
      <c r="G108" s="7">
        <f t="shared" si="27"/>
        <v>20112221</v>
      </c>
      <c r="Q108" s="15">
        <f t="shared" si="28"/>
        <v>0</v>
      </c>
      <c r="R108" s="46"/>
      <c r="S108" s="46"/>
      <c r="T108" s="46"/>
      <c r="U108" s="46"/>
      <c r="V108" s="46"/>
      <c r="W108" s="46"/>
      <c r="X108" s="46"/>
      <c r="Y108" s="46"/>
      <c r="Z108" s="46"/>
      <c r="AA108" s="46"/>
    </row>
    <row r="109" spans="1:27" x14ac:dyDescent="0.15">
      <c r="A109" s="14">
        <v>2011</v>
      </c>
      <c r="B109" s="14">
        <v>2</v>
      </c>
      <c r="C109" s="14">
        <v>22</v>
      </c>
      <c r="D109" s="14">
        <v>2</v>
      </c>
      <c r="F109" s="17" t="s">
        <v>8372</v>
      </c>
      <c r="G109" s="7">
        <f t="shared" si="27"/>
        <v>20112222</v>
      </c>
      <c r="Q109" s="15">
        <f t="shared" si="28"/>
        <v>0</v>
      </c>
      <c r="R109" s="46"/>
      <c r="S109" s="46"/>
      <c r="T109" s="46"/>
      <c r="U109" s="46"/>
      <c r="V109" s="46"/>
      <c r="W109" s="46"/>
      <c r="X109" s="46"/>
      <c r="Y109" s="46"/>
      <c r="Z109" s="46"/>
      <c r="AA109" s="46"/>
    </row>
    <row r="110" spans="1:27" x14ac:dyDescent="0.15">
      <c r="A110" s="14">
        <v>2011</v>
      </c>
      <c r="B110" s="14">
        <v>2</v>
      </c>
      <c r="C110" s="14">
        <v>22</v>
      </c>
      <c r="D110" s="14">
        <v>3</v>
      </c>
      <c r="E110" s="7">
        <v>1</v>
      </c>
      <c r="F110" s="17" t="s">
        <v>8373</v>
      </c>
      <c r="G110" s="7">
        <f t="shared" si="27"/>
        <v>20112223</v>
      </c>
      <c r="Q110" s="15">
        <f t="shared" si="28"/>
        <v>0</v>
      </c>
      <c r="R110" s="46"/>
      <c r="S110" s="46"/>
      <c r="T110" s="46"/>
      <c r="U110" s="46"/>
      <c r="V110" s="46"/>
      <c r="W110" s="46"/>
      <c r="X110" s="46"/>
      <c r="Y110" s="46"/>
      <c r="Z110" s="46"/>
      <c r="AA110" s="46"/>
    </row>
    <row r="111" spans="1:27" x14ac:dyDescent="0.15">
      <c r="A111" s="14">
        <v>2011</v>
      </c>
      <c r="B111" s="14">
        <v>2</v>
      </c>
      <c r="C111" s="14">
        <v>22</v>
      </c>
      <c r="D111" s="14">
        <v>4</v>
      </c>
      <c r="F111" s="17" t="s">
        <v>8374</v>
      </c>
      <c r="G111" s="7">
        <f t="shared" si="27"/>
        <v>20112224</v>
      </c>
      <c r="Q111" s="15">
        <f t="shared" si="28"/>
        <v>0</v>
      </c>
      <c r="R111" s="46"/>
      <c r="S111" s="46"/>
      <c r="T111" s="46"/>
      <c r="U111" s="46"/>
      <c r="V111" s="46"/>
      <c r="W111" s="46"/>
      <c r="X111" s="46"/>
      <c r="Y111" s="46"/>
      <c r="Z111" s="46"/>
      <c r="AA111" s="46"/>
    </row>
    <row r="112" spans="1:27" ht="27" x14ac:dyDescent="0.15">
      <c r="A112" s="14">
        <v>2011</v>
      </c>
      <c r="B112" s="14">
        <v>2</v>
      </c>
      <c r="C112" s="14">
        <v>23</v>
      </c>
      <c r="D112" s="14">
        <v>0</v>
      </c>
      <c r="F112" s="16" t="s">
        <v>8375</v>
      </c>
      <c r="G112" s="7">
        <f t="shared" si="27"/>
        <v>20112230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2011</v>
      </c>
      <c r="B113" s="14">
        <v>2</v>
      </c>
      <c r="C113" s="14">
        <v>23</v>
      </c>
      <c r="D113" s="14">
        <v>1</v>
      </c>
      <c r="E113" s="7">
        <v>1</v>
      </c>
      <c r="F113" s="17" t="s">
        <v>8376</v>
      </c>
      <c r="G113" s="7">
        <f t="shared" si="27"/>
        <v>20112231</v>
      </c>
      <c r="Q113" s="15">
        <f t="shared" si="28"/>
        <v>0</v>
      </c>
      <c r="R113" s="46"/>
      <c r="S113" s="46"/>
      <c r="T113" s="46"/>
      <c r="U113" s="46"/>
      <c r="V113" s="46"/>
      <c r="W113" s="46"/>
      <c r="X113" s="46"/>
      <c r="Y113" s="46"/>
      <c r="Z113" s="46"/>
      <c r="AA113" s="46"/>
    </row>
    <row r="114" spans="1:27" x14ac:dyDescent="0.15">
      <c r="A114" s="14">
        <v>2011</v>
      </c>
      <c r="B114" s="14">
        <v>2</v>
      </c>
      <c r="C114" s="14">
        <v>23</v>
      </c>
      <c r="D114" s="14">
        <v>2</v>
      </c>
      <c r="F114" s="17" t="s">
        <v>8377</v>
      </c>
      <c r="G114" s="7">
        <f t="shared" si="27"/>
        <v>20112232</v>
      </c>
      <c r="Q114" s="15">
        <f t="shared" si="28"/>
        <v>0</v>
      </c>
      <c r="R114" s="46"/>
      <c r="S114" s="46"/>
      <c r="T114" s="46"/>
      <c r="U114" s="46"/>
      <c r="V114" s="46"/>
      <c r="W114" s="46"/>
      <c r="X114" s="46"/>
      <c r="Y114" s="46"/>
      <c r="Z114" s="46"/>
      <c r="AA114" s="46"/>
    </row>
    <row r="115" spans="1:27" x14ac:dyDescent="0.15">
      <c r="A115" s="14">
        <v>2011</v>
      </c>
      <c r="B115" s="14">
        <v>2</v>
      </c>
      <c r="C115" s="14">
        <v>23</v>
      </c>
      <c r="D115" s="14">
        <v>3</v>
      </c>
      <c r="E115" s="7">
        <v>1</v>
      </c>
      <c r="F115" s="17" t="s">
        <v>8378</v>
      </c>
      <c r="G115" s="7">
        <f t="shared" si="27"/>
        <v>20112233</v>
      </c>
      <c r="Q115" s="15">
        <f t="shared" si="28"/>
        <v>0</v>
      </c>
      <c r="R115" s="46"/>
      <c r="S115" s="46"/>
      <c r="T115" s="46"/>
      <c r="U115" s="46"/>
      <c r="V115" s="46"/>
      <c r="W115" s="46"/>
      <c r="X115" s="46"/>
      <c r="Y115" s="46"/>
      <c r="Z115" s="46"/>
      <c r="AA115" s="46"/>
    </row>
    <row r="116" spans="1:27" x14ac:dyDescent="0.15">
      <c r="A116" s="14">
        <v>2011</v>
      </c>
      <c r="B116" s="14">
        <v>2</v>
      </c>
      <c r="C116" s="14">
        <v>23</v>
      </c>
      <c r="D116" s="14">
        <v>4</v>
      </c>
      <c r="E116" s="7">
        <v>1</v>
      </c>
      <c r="F116" s="17" t="s">
        <v>8379</v>
      </c>
      <c r="G116" s="7">
        <f t="shared" si="27"/>
        <v>20112234</v>
      </c>
      <c r="Q116" s="15">
        <f t="shared" si="28"/>
        <v>0</v>
      </c>
      <c r="R116" s="46"/>
      <c r="S116" s="46"/>
      <c r="T116" s="46"/>
      <c r="U116" s="46"/>
      <c r="V116" s="46"/>
      <c r="W116" s="46"/>
      <c r="X116" s="46"/>
      <c r="Y116" s="46"/>
      <c r="Z116" s="46"/>
      <c r="AA116" s="46"/>
    </row>
    <row r="117" spans="1:27" ht="27" x14ac:dyDescent="0.15">
      <c r="A117" s="14">
        <v>2011</v>
      </c>
      <c r="B117" s="14">
        <v>2</v>
      </c>
      <c r="C117" s="14">
        <v>24</v>
      </c>
      <c r="D117" s="14">
        <v>0</v>
      </c>
      <c r="F117" s="16" t="s">
        <v>8380</v>
      </c>
      <c r="G117" s="7">
        <f t="shared" si="27"/>
        <v>20112240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2011</v>
      </c>
      <c r="B118" s="14">
        <v>2</v>
      </c>
      <c r="C118" s="14">
        <v>24</v>
      </c>
      <c r="D118" s="14">
        <v>1</v>
      </c>
      <c r="F118" s="17" t="s">
        <v>1180</v>
      </c>
      <c r="G118" s="7">
        <f t="shared" si="27"/>
        <v>20112241</v>
      </c>
      <c r="Q118" s="15">
        <f t="shared" si="28"/>
        <v>0</v>
      </c>
      <c r="R118" s="46"/>
      <c r="S118" s="46"/>
      <c r="T118" s="46"/>
      <c r="U118" s="46"/>
      <c r="V118" s="46"/>
      <c r="W118" s="46"/>
      <c r="X118" s="46"/>
      <c r="Y118" s="46"/>
      <c r="Z118" s="46"/>
      <c r="AA118" s="46"/>
    </row>
    <row r="119" spans="1:27" ht="27" x14ac:dyDescent="0.15">
      <c r="A119" s="14">
        <v>2011</v>
      </c>
      <c r="B119" s="14">
        <v>2</v>
      </c>
      <c r="C119" s="14">
        <v>24</v>
      </c>
      <c r="D119" s="14">
        <v>2</v>
      </c>
      <c r="E119" s="7">
        <v>1</v>
      </c>
      <c r="F119" s="17" t="s">
        <v>1181</v>
      </c>
      <c r="G119" s="7">
        <f t="shared" si="27"/>
        <v>20112242</v>
      </c>
      <c r="Q119" s="15">
        <f t="shared" si="28"/>
        <v>0</v>
      </c>
      <c r="R119" s="46"/>
      <c r="S119" s="46"/>
      <c r="T119" s="46"/>
      <c r="U119" s="46"/>
      <c r="V119" s="46"/>
      <c r="W119" s="46"/>
      <c r="X119" s="46"/>
      <c r="Y119" s="46"/>
      <c r="Z119" s="46"/>
      <c r="AA119" s="46"/>
    </row>
    <row r="120" spans="1:27" x14ac:dyDescent="0.15">
      <c r="A120" s="14">
        <v>2011</v>
      </c>
      <c r="B120" s="14">
        <v>2</v>
      </c>
      <c r="C120" s="14">
        <v>24</v>
      </c>
      <c r="D120" s="14">
        <v>3</v>
      </c>
      <c r="E120" s="7">
        <v>1</v>
      </c>
      <c r="F120" s="17" t="s">
        <v>1182</v>
      </c>
      <c r="G120" s="7">
        <f t="shared" si="27"/>
        <v>20112243</v>
      </c>
      <c r="Q120" s="15">
        <f t="shared" si="28"/>
        <v>0</v>
      </c>
      <c r="R120" s="46"/>
      <c r="S120" s="46"/>
      <c r="T120" s="46"/>
      <c r="U120" s="46"/>
      <c r="V120" s="46"/>
      <c r="W120" s="46"/>
      <c r="X120" s="46"/>
      <c r="Y120" s="46"/>
      <c r="Z120" s="46"/>
      <c r="AA120" s="46"/>
    </row>
    <row r="121" spans="1:27" x14ac:dyDescent="0.15">
      <c r="A121" s="14">
        <v>2011</v>
      </c>
      <c r="B121" s="14">
        <v>2</v>
      </c>
      <c r="C121" s="14">
        <v>24</v>
      </c>
      <c r="D121" s="14">
        <v>4</v>
      </c>
      <c r="E121" s="7">
        <v>1</v>
      </c>
      <c r="F121" s="17" t="s">
        <v>1183</v>
      </c>
      <c r="G121" s="7">
        <f t="shared" si="27"/>
        <v>20112244</v>
      </c>
      <c r="Q121" s="15">
        <f t="shared" si="28"/>
        <v>0</v>
      </c>
      <c r="R121" s="46"/>
      <c r="S121" s="46"/>
      <c r="T121" s="46"/>
      <c r="U121" s="46"/>
      <c r="V121" s="46"/>
      <c r="W121" s="46"/>
      <c r="X121" s="46"/>
      <c r="Y121" s="46"/>
      <c r="Z121" s="46"/>
      <c r="AA121" s="46"/>
    </row>
    <row r="122" spans="1:27" x14ac:dyDescent="0.15">
      <c r="A122" s="14">
        <v>2011</v>
      </c>
      <c r="B122" s="14">
        <v>2</v>
      </c>
      <c r="C122" s="14">
        <v>25</v>
      </c>
      <c r="D122" s="14">
        <v>0</v>
      </c>
      <c r="F122" s="16" t="s">
        <v>8381</v>
      </c>
      <c r="G122" s="7">
        <f t="shared" si="27"/>
        <v>20112250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2011</v>
      </c>
      <c r="B123" s="14">
        <v>2</v>
      </c>
      <c r="C123" s="14">
        <v>25</v>
      </c>
      <c r="D123" s="14">
        <v>1</v>
      </c>
      <c r="E123" s="7">
        <v>1</v>
      </c>
      <c r="F123" s="17" t="s">
        <v>8382</v>
      </c>
      <c r="G123" s="7">
        <f t="shared" si="27"/>
        <v>20112251</v>
      </c>
      <c r="Q123" s="15">
        <f t="shared" si="28"/>
        <v>0</v>
      </c>
      <c r="R123" s="46"/>
      <c r="S123" s="46"/>
      <c r="T123" s="46"/>
      <c r="U123" s="46"/>
      <c r="V123" s="46"/>
      <c r="W123" s="46"/>
      <c r="X123" s="46"/>
      <c r="Y123" s="46"/>
      <c r="Z123" s="46"/>
      <c r="AA123" s="46"/>
    </row>
    <row r="124" spans="1:27" x14ac:dyDescent="0.15">
      <c r="A124" s="14">
        <v>2011</v>
      </c>
      <c r="B124" s="14">
        <v>2</v>
      </c>
      <c r="C124" s="14">
        <v>25</v>
      </c>
      <c r="D124" s="14">
        <v>2</v>
      </c>
      <c r="E124" s="7">
        <v>1</v>
      </c>
      <c r="F124" s="17" t="s">
        <v>8383</v>
      </c>
      <c r="G124" s="7">
        <f t="shared" si="27"/>
        <v>20112252</v>
      </c>
      <c r="Q124" s="15">
        <f t="shared" si="28"/>
        <v>0</v>
      </c>
      <c r="R124" s="46"/>
      <c r="S124" s="46"/>
      <c r="T124" s="46"/>
      <c r="U124" s="46"/>
      <c r="V124" s="46"/>
      <c r="W124" s="46"/>
      <c r="X124" s="46"/>
      <c r="Y124" s="46"/>
      <c r="Z124" s="46"/>
      <c r="AA124" s="46"/>
    </row>
    <row r="125" spans="1:27" x14ac:dyDescent="0.15">
      <c r="A125" s="14">
        <v>2011</v>
      </c>
      <c r="B125" s="14">
        <v>2</v>
      </c>
      <c r="C125" s="14">
        <v>25</v>
      </c>
      <c r="D125" s="14">
        <v>3</v>
      </c>
      <c r="F125" s="17" t="s">
        <v>8384</v>
      </c>
      <c r="G125" s="7">
        <f t="shared" si="27"/>
        <v>20112253</v>
      </c>
      <c r="Q125" s="15">
        <f t="shared" si="28"/>
        <v>0</v>
      </c>
      <c r="R125" s="46"/>
      <c r="S125" s="46"/>
      <c r="T125" s="46"/>
      <c r="U125" s="46"/>
      <c r="V125" s="46"/>
      <c r="W125" s="46"/>
      <c r="X125" s="46"/>
      <c r="Y125" s="46"/>
      <c r="Z125" s="46"/>
      <c r="AA125" s="46"/>
    </row>
    <row r="126" spans="1:27" x14ac:dyDescent="0.15">
      <c r="A126" s="14">
        <v>2011</v>
      </c>
      <c r="B126" s="14">
        <v>2</v>
      </c>
      <c r="C126" s="14">
        <v>25</v>
      </c>
      <c r="D126" s="14">
        <v>4</v>
      </c>
      <c r="E126" s="7">
        <v>1</v>
      </c>
      <c r="F126" s="17" t="s">
        <v>8385</v>
      </c>
      <c r="G126" s="7">
        <f t="shared" si="27"/>
        <v>20112254</v>
      </c>
      <c r="Q126" s="15">
        <f t="shared" si="28"/>
        <v>0</v>
      </c>
      <c r="R126" s="46"/>
      <c r="S126" s="46"/>
      <c r="T126" s="46"/>
      <c r="U126" s="46"/>
      <c r="V126" s="46"/>
      <c r="W126" s="46"/>
      <c r="X126" s="46"/>
      <c r="Y126" s="46"/>
      <c r="Z126" s="46"/>
      <c r="AA126" s="46"/>
    </row>
    <row r="127" spans="1:27" ht="40.5" x14ac:dyDescent="0.15">
      <c r="A127" s="14">
        <v>2011</v>
      </c>
      <c r="B127" s="14">
        <v>2</v>
      </c>
      <c r="C127" s="14">
        <v>26</v>
      </c>
      <c r="D127" s="14">
        <v>0</v>
      </c>
      <c r="F127" s="16" t="s">
        <v>8386</v>
      </c>
      <c r="G127" s="7">
        <f t="shared" si="27"/>
        <v>20112260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2011</v>
      </c>
      <c r="B128" s="14">
        <v>2</v>
      </c>
      <c r="C128" s="14">
        <v>26</v>
      </c>
      <c r="D128" s="14">
        <v>1</v>
      </c>
      <c r="F128" s="17" t="s">
        <v>8387</v>
      </c>
      <c r="G128" s="7">
        <f t="shared" si="27"/>
        <v>20112261</v>
      </c>
      <c r="Q128" s="15">
        <f t="shared" si="28"/>
        <v>0</v>
      </c>
      <c r="R128" s="46"/>
      <c r="S128" s="46"/>
      <c r="T128" s="46"/>
      <c r="U128" s="46"/>
      <c r="V128" s="46"/>
      <c r="W128" s="46"/>
      <c r="X128" s="46"/>
      <c r="Y128" s="46"/>
      <c r="Z128" s="46"/>
      <c r="AA128" s="46"/>
    </row>
    <row r="129" spans="1:27" x14ac:dyDescent="0.15">
      <c r="A129" s="14">
        <v>2011</v>
      </c>
      <c r="B129" s="14">
        <v>2</v>
      </c>
      <c r="C129" s="14">
        <v>26</v>
      </c>
      <c r="D129" s="14">
        <v>2</v>
      </c>
      <c r="E129" s="7">
        <v>1</v>
      </c>
      <c r="F129" s="17" t="s">
        <v>8388</v>
      </c>
      <c r="G129" s="7">
        <f t="shared" si="27"/>
        <v>20112262</v>
      </c>
      <c r="Q129" s="15">
        <f t="shared" si="28"/>
        <v>0</v>
      </c>
      <c r="R129" s="46"/>
      <c r="S129" s="46"/>
      <c r="T129" s="46"/>
      <c r="U129" s="46"/>
      <c r="V129" s="46"/>
      <c r="W129" s="46"/>
      <c r="X129" s="46"/>
      <c r="Y129" s="46"/>
      <c r="Z129" s="46"/>
      <c r="AA129" s="46"/>
    </row>
    <row r="130" spans="1:27" x14ac:dyDescent="0.15">
      <c r="A130" s="14">
        <v>2011</v>
      </c>
      <c r="B130" s="14">
        <v>2</v>
      </c>
      <c r="C130" s="14">
        <v>26</v>
      </c>
      <c r="D130" s="14">
        <v>3</v>
      </c>
      <c r="F130" s="17" t="s">
        <v>8389</v>
      </c>
      <c r="G130" s="7">
        <f t="shared" si="27"/>
        <v>20112263</v>
      </c>
      <c r="Q130" s="15">
        <f t="shared" si="28"/>
        <v>0</v>
      </c>
      <c r="R130" s="46"/>
      <c r="S130" s="46"/>
      <c r="T130" s="46"/>
      <c r="U130" s="46"/>
      <c r="V130" s="46"/>
      <c r="W130" s="46"/>
      <c r="X130" s="46"/>
      <c r="Y130" s="46"/>
      <c r="Z130" s="46"/>
      <c r="AA130" s="46"/>
    </row>
    <row r="131" spans="1:27" x14ac:dyDescent="0.15">
      <c r="A131" s="14">
        <v>2011</v>
      </c>
      <c r="B131" s="14">
        <v>2</v>
      </c>
      <c r="C131" s="14">
        <v>26</v>
      </c>
      <c r="D131" s="14">
        <v>4</v>
      </c>
      <c r="E131" s="7">
        <v>1</v>
      </c>
      <c r="F131" s="17" t="s">
        <v>8390</v>
      </c>
      <c r="G131" s="7">
        <f t="shared" ref="G131:G194" si="55">VALUE(A131&amp;B131&amp;C131&amp;D131)</f>
        <v>20112264</v>
      </c>
      <c r="Q131" s="15">
        <f t="shared" ref="Q131:Q194" si="56">SUMPRODUCT(N(NOT(H131:P131=$E131:$E131))*N($H$502:$P$502="是")*RIGHT(LEFT($H$1:$P$1,2)))</f>
        <v>0</v>
      </c>
      <c r="R131" s="46"/>
      <c r="S131" s="46"/>
      <c r="T131" s="46"/>
      <c r="U131" s="46"/>
      <c r="V131" s="46"/>
      <c r="W131" s="46"/>
      <c r="X131" s="46"/>
      <c r="Y131" s="46"/>
      <c r="Z131" s="46"/>
      <c r="AA131" s="46"/>
    </row>
    <row r="132" spans="1:27" ht="27" x14ac:dyDescent="0.15">
      <c r="A132" s="14">
        <v>2011</v>
      </c>
      <c r="B132" s="14">
        <v>2</v>
      </c>
      <c r="C132" s="14">
        <v>27</v>
      </c>
      <c r="D132" s="14">
        <v>0</v>
      </c>
      <c r="F132" s="16" t="s">
        <v>8391</v>
      </c>
      <c r="G132" s="7">
        <f t="shared" si="55"/>
        <v>20112270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2011</v>
      </c>
      <c r="B133" s="14">
        <v>2</v>
      </c>
      <c r="C133" s="14">
        <v>27</v>
      </c>
      <c r="D133" s="14">
        <v>1</v>
      </c>
      <c r="F133" s="17" t="s">
        <v>1184</v>
      </c>
      <c r="G133" s="7">
        <f t="shared" si="55"/>
        <v>20112271</v>
      </c>
      <c r="Q133" s="15">
        <f t="shared" si="56"/>
        <v>0</v>
      </c>
      <c r="R133" s="46"/>
      <c r="S133" s="46"/>
      <c r="T133" s="46"/>
      <c r="U133" s="46"/>
      <c r="V133" s="46"/>
      <c r="W133" s="46"/>
      <c r="X133" s="46"/>
      <c r="Y133" s="46"/>
      <c r="Z133" s="46"/>
      <c r="AA133" s="46"/>
    </row>
    <row r="134" spans="1:27" x14ac:dyDescent="0.15">
      <c r="A134" s="14">
        <v>2011</v>
      </c>
      <c r="B134" s="14">
        <v>2</v>
      </c>
      <c r="C134" s="14">
        <v>27</v>
      </c>
      <c r="D134" s="14">
        <v>2</v>
      </c>
      <c r="E134" s="7">
        <v>1</v>
      </c>
      <c r="F134" s="17" t="s">
        <v>1185</v>
      </c>
      <c r="G134" s="7">
        <f t="shared" si="55"/>
        <v>20112272</v>
      </c>
      <c r="Q134" s="15">
        <f t="shared" si="56"/>
        <v>0</v>
      </c>
      <c r="R134" s="46"/>
      <c r="S134" s="46"/>
      <c r="T134" s="46"/>
      <c r="U134" s="46"/>
      <c r="V134" s="46"/>
      <c r="W134" s="46"/>
      <c r="X134" s="46"/>
      <c r="Y134" s="46"/>
      <c r="Z134" s="46"/>
      <c r="AA134" s="46"/>
    </row>
    <row r="135" spans="1:27" x14ac:dyDescent="0.15">
      <c r="A135" s="14">
        <v>2011</v>
      </c>
      <c r="B135" s="14">
        <v>2</v>
      </c>
      <c r="C135" s="14">
        <v>27</v>
      </c>
      <c r="D135" s="14">
        <v>3</v>
      </c>
      <c r="F135" s="17" t="s">
        <v>1186</v>
      </c>
      <c r="G135" s="7">
        <f t="shared" si="55"/>
        <v>20112273</v>
      </c>
      <c r="Q135" s="15">
        <f t="shared" si="56"/>
        <v>0</v>
      </c>
      <c r="R135" s="46"/>
      <c r="S135" s="46"/>
      <c r="T135" s="46"/>
      <c r="U135" s="46"/>
      <c r="V135" s="46"/>
      <c r="W135" s="46"/>
      <c r="X135" s="46"/>
      <c r="Y135" s="46"/>
      <c r="Z135" s="46"/>
      <c r="AA135" s="46"/>
    </row>
    <row r="136" spans="1:27" x14ac:dyDescent="0.15">
      <c r="A136" s="14">
        <v>2011</v>
      </c>
      <c r="B136" s="14">
        <v>2</v>
      </c>
      <c r="C136" s="14">
        <v>27</v>
      </c>
      <c r="D136" s="14">
        <v>4</v>
      </c>
      <c r="F136" s="17" t="s">
        <v>1187</v>
      </c>
      <c r="G136" s="7">
        <f t="shared" si="55"/>
        <v>20112274</v>
      </c>
      <c r="Q136" s="15">
        <f t="shared" si="56"/>
        <v>0</v>
      </c>
      <c r="R136" s="46"/>
      <c r="S136" s="46"/>
      <c r="T136" s="46"/>
      <c r="U136" s="46"/>
      <c r="V136" s="46"/>
      <c r="W136" s="46"/>
      <c r="X136" s="46"/>
      <c r="Y136" s="46"/>
      <c r="Z136" s="46"/>
      <c r="AA136" s="46"/>
    </row>
    <row r="137" spans="1:27" ht="27" x14ac:dyDescent="0.15">
      <c r="A137" s="14">
        <v>2011</v>
      </c>
      <c r="B137" s="14">
        <v>2</v>
      </c>
      <c r="C137" s="14">
        <v>28</v>
      </c>
      <c r="D137" s="14">
        <v>0</v>
      </c>
      <c r="F137" s="16" t="s">
        <v>8392</v>
      </c>
      <c r="G137" s="7">
        <f t="shared" si="55"/>
        <v>20112280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ht="27" x14ac:dyDescent="0.15">
      <c r="A138" s="14">
        <v>2011</v>
      </c>
      <c r="B138" s="14">
        <v>2</v>
      </c>
      <c r="C138" s="14">
        <v>28</v>
      </c>
      <c r="D138" s="14">
        <v>1</v>
      </c>
      <c r="E138" s="7">
        <v>1</v>
      </c>
      <c r="F138" s="17" t="s">
        <v>1188</v>
      </c>
      <c r="G138" s="7">
        <f t="shared" si="55"/>
        <v>20112281</v>
      </c>
      <c r="Q138" s="15">
        <f t="shared" si="56"/>
        <v>0</v>
      </c>
      <c r="R138" s="46"/>
      <c r="S138" s="46"/>
      <c r="T138" s="46"/>
      <c r="U138" s="46"/>
      <c r="V138" s="46"/>
      <c r="W138" s="46"/>
      <c r="X138" s="46"/>
      <c r="Y138" s="46"/>
      <c r="Z138" s="46"/>
      <c r="AA138" s="46"/>
    </row>
    <row r="139" spans="1:27" ht="27" x14ac:dyDescent="0.15">
      <c r="A139" s="14">
        <v>2011</v>
      </c>
      <c r="B139" s="14">
        <v>2</v>
      </c>
      <c r="C139" s="14">
        <v>28</v>
      </c>
      <c r="D139" s="14">
        <v>2</v>
      </c>
      <c r="F139" s="17" t="s">
        <v>8393</v>
      </c>
      <c r="G139" s="7">
        <f t="shared" si="55"/>
        <v>20112282</v>
      </c>
      <c r="Q139" s="15">
        <f t="shared" si="56"/>
        <v>0</v>
      </c>
      <c r="R139" s="46"/>
      <c r="S139" s="46"/>
      <c r="T139" s="46"/>
      <c r="U139" s="46"/>
      <c r="V139" s="46"/>
      <c r="W139" s="46"/>
      <c r="X139" s="46"/>
      <c r="Y139" s="46"/>
      <c r="Z139" s="46"/>
      <c r="AA139" s="46"/>
    </row>
    <row r="140" spans="1:27" ht="27" x14ac:dyDescent="0.15">
      <c r="A140" s="14">
        <v>2011</v>
      </c>
      <c r="B140" s="14">
        <v>2</v>
      </c>
      <c r="C140" s="14">
        <v>28</v>
      </c>
      <c r="D140" s="14">
        <v>3</v>
      </c>
      <c r="E140" s="7">
        <v>1</v>
      </c>
      <c r="F140" s="17" t="s">
        <v>8394</v>
      </c>
      <c r="G140" s="7">
        <f t="shared" si="55"/>
        <v>20112283</v>
      </c>
      <c r="Q140" s="15">
        <f t="shared" si="56"/>
        <v>0</v>
      </c>
      <c r="R140" s="46"/>
      <c r="S140" s="46"/>
      <c r="T140" s="46"/>
      <c r="U140" s="46"/>
      <c r="V140" s="46"/>
      <c r="W140" s="46"/>
      <c r="X140" s="46"/>
      <c r="Y140" s="46"/>
      <c r="Z140" s="46"/>
      <c r="AA140" s="46"/>
    </row>
    <row r="141" spans="1:27" ht="27" x14ac:dyDescent="0.15">
      <c r="A141" s="14">
        <v>2011</v>
      </c>
      <c r="B141" s="14">
        <v>2</v>
      </c>
      <c r="C141" s="14">
        <v>28</v>
      </c>
      <c r="D141" s="14">
        <v>4</v>
      </c>
      <c r="F141" s="17" t="s">
        <v>8395</v>
      </c>
      <c r="G141" s="7">
        <f t="shared" si="55"/>
        <v>20112284</v>
      </c>
      <c r="Q141" s="15">
        <f t="shared" si="56"/>
        <v>0</v>
      </c>
      <c r="R141" s="46"/>
      <c r="S141" s="46"/>
      <c r="T141" s="46"/>
      <c r="U141" s="46"/>
      <c r="V141" s="46"/>
      <c r="W141" s="46"/>
      <c r="X141" s="46"/>
      <c r="Y141" s="46"/>
      <c r="Z141" s="46"/>
      <c r="AA141" s="46"/>
    </row>
    <row r="142" spans="1:27" x14ac:dyDescent="0.15">
      <c r="A142" s="14">
        <v>2011</v>
      </c>
      <c r="B142" s="14">
        <v>2</v>
      </c>
      <c r="C142" s="14">
        <v>29</v>
      </c>
      <c r="D142" s="14">
        <v>0</v>
      </c>
      <c r="F142" s="16" t="s">
        <v>8396</v>
      </c>
      <c r="G142" s="7">
        <f t="shared" si="55"/>
        <v>20112290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2011</v>
      </c>
      <c r="B143" s="14">
        <v>2</v>
      </c>
      <c r="C143" s="14">
        <v>29</v>
      </c>
      <c r="D143" s="14">
        <v>1</v>
      </c>
      <c r="E143" s="7">
        <v>1</v>
      </c>
      <c r="F143" s="17" t="s">
        <v>8397</v>
      </c>
      <c r="G143" s="7">
        <f t="shared" si="55"/>
        <v>20112291</v>
      </c>
      <c r="Q143" s="15">
        <f t="shared" si="56"/>
        <v>0</v>
      </c>
      <c r="R143" s="46"/>
      <c r="S143" s="46"/>
      <c r="T143" s="46"/>
      <c r="U143" s="46"/>
      <c r="V143" s="46"/>
      <c r="W143" s="46"/>
      <c r="X143" s="46"/>
      <c r="Y143" s="46"/>
      <c r="Z143" s="46"/>
      <c r="AA143" s="46"/>
    </row>
    <row r="144" spans="1:27" x14ac:dyDescent="0.15">
      <c r="A144" s="14">
        <v>2011</v>
      </c>
      <c r="B144" s="14">
        <v>2</v>
      </c>
      <c r="C144" s="14">
        <v>29</v>
      </c>
      <c r="D144" s="14">
        <v>2</v>
      </c>
      <c r="E144" s="7">
        <v>1</v>
      </c>
      <c r="F144" s="17" t="s">
        <v>8398</v>
      </c>
      <c r="G144" s="7">
        <f t="shared" si="55"/>
        <v>20112292</v>
      </c>
      <c r="Q144" s="15">
        <f t="shared" si="56"/>
        <v>0</v>
      </c>
      <c r="R144" s="46"/>
      <c r="S144" s="46"/>
      <c r="T144" s="46"/>
      <c r="U144" s="46"/>
      <c r="V144" s="46"/>
      <c r="W144" s="46"/>
      <c r="X144" s="46"/>
      <c r="Y144" s="46"/>
      <c r="Z144" s="46"/>
      <c r="AA144" s="46"/>
    </row>
    <row r="145" spans="1:27" x14ac:dyDescent="0.15">
      <c r="A145" s="14">
        <v>2011</v>
      </c>
      <c r="B145" s="14">
        <v>2</v>
      </c>
      <c r="C145" s="14">
        <v>29</v>
      </c>
      <c r="D145" s="14">
        <v>3</v>
      </c>
      <c r="E145" s="7">
        <v>1</v>
      </c>
      <c r="F145" s="17" t="s">
        <v>8399</v>
      </c>
      <c r="G145" s="7">
        <f t="shared" si="55"/>
        <v>20112293</v>
      </c>
      <c r="Q145" s="15">
        <f t="shared" si="56"/>
        <v>0</v>
      </c>
      <c r="R145" s="46"/>
      <c r="S145" s="46"/>
      <c r="T145" s="46"/>
      <c r="U145" s="46"/>
      <c r="V145" s="46"/>
      <c r="W145" s="46"/>
      <c r="X145" s="46"/>
      <c r="Y145" s="46"/>
      <c r="Z145" s="46"/>
      <c r="AA145" s="46"/>
    </row>
    <row r="146" spans="1:27" x14ac:dyDescent="0.15">
      <c r="A146" s="14">
        <v>2011</v>
      </c>
      <c r="B146" s="14">
        <v>2</v>
      </c>
      <c r="C146" s="14">
        <v>29</v>
      </c>
      <c r="D146" s="14">
        <v>4</v>
      </c>
      <c r="E146" s="7">
        <v>1</v>
      </c>
      <c r="F146" s="17" t="s">
        <v>8400</v>
      </c>
      <c r="G146" s="7">
        <f t="shared" si="55"/>
        <v>20112294</v>
      </c>
      <c r="Q146" s="15">
        <f t="shared" si="56"/>
        <v>0</v>
      </c>
      <c r="R146" s="46"/>
      <c r="S146" s="46"/>
      <c r="T146" s="46"/>
      <c r="U146" s="46"/>
      <c r="V146" s="46"/>
      <c r="W146" s="46"/>
      <c r="X146" s="46"/>
      <c r="Y146" s="46"/>
      <c r="Z146" s="46"/>
      <c r="AA146" s="46"/>
    </row>
    <row r="147" spans="1:27" x14ac:dyDescent="0.15">
      <c r="A147" s="14">
        <v>2011</v>
      </c>
      <c r="B147" s="14">
        <v>2</v>
      </c>
      <c r="C147" s="14">
        <v>30</v>
      </c>
      <c r="D147" s="14">
        <v>0</v>
      </c>
      <c r="F147" s="16" t="s">
        <v>8401</v>
      </c>
      <c r="G147" s="7">
        <f t="shared" si="55"/>
        <v>20112300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2011</v>
      </c>
      <c r="B148" s="14">
        <v>2</v>
      </c>
      <c r="C148" s="14">
        <v>30</v>
      </c>
      <c r="D148" s="14">
        <v>1</v>
      </c>
      <c r="E148" s="7">
        <v>1</v>
      </c>
      <c r="F148" s="17" t="s">
        <v>8402</v>
      </c>
      <c r="G148" s="7">
        <f t="shared" si="55"/>
        <v>20112301</v>
      </c>
      <c r="Q148" s="15">
        <f t="shared" si="56"/>
        <v>0</v>
      </c>
      <c r="R148" s="46"/>
      <c r="S148" s="46"/>
      <c r="T148" s="46"/>
      <c r="U148" s="46"/>
      <c r="V148" s="46"/>
      <c r="W148" s="46"/>
      <c r="X148" s="46"/>
      <c r="Y148" s="46"/>
      <c r="Z148" s="46"/>
      <c r="AA148" s="46"/>
    </row>
    <row r="149" spans="1:27" x14ac:dyDescent="0.15">
      <c r="A149" s="14">
        <v>2011</v>
      </c>
      <c r="B149" s="14">
        <v>2</v>
      </c>
      <c r="C149" s="14">
        <v>30</v>
      </c>
      <c r="D149" s="14">
        <v>2</v>
      </c>
      <c r="E149" s="7">
        <v>1</v>
      </c>
      <c r="F149" s="17" t="s">
        <v>8403</v>
      </c>
      <c r="G149" s="7">
        <f t="shared" si="55"/>
        <v>20112302</v>
      </c>
      <c r="Q149" s="15">
        <f t="shared" si="56"/>
        <v>0</v>
      </c>
      <c r="R149" s="46"/>
      <c r="S149" s="46"/>
      <c r="T149" s="46"/>
      <c r="U149" s="46"/>
      <c r="V149" s="46"/>
      <c r="W149" s="46"/>
      <c r="X149" s="46"/>
      <c r="Y149" s="46"/>
      <c r="Z149" s="46"/>
      <c r="AA149" s="46"/>
    </row>
    <row r="150" spans="1:27" x14ac:dyDescent="0.15">
      <c r="A150" s="14">
        <v>2011</v>
      </c>
      <c r="B150" s="14">
        <v>2</v>
      </c>
      <c r="C150" s="14">
        <v>30</v>
      </c>
      <c r="D150" s="14">
        <v>3</v>
      </c>
      <c r="F150" s="17" t="s">
        <v>8404</v>
      </c>
      <c r="G150" s="7">
        <f t="shared" si="55"/>
        <v>20112303</v>
      </c>
      <c r="Q150" s="15">
        <f t="shared" si="56"/>
        <v>0</v>
      </c>
      <c r="R150" s="46"/>
      <c r="S150" s="46"/>
      <c r="T150" s="46"/>
      <c r="U150" s="46"/>
      <c r="V150" s="46"/>
      <c r="W150" s="46"/>
      <c r="X150" s="46"/>
      <c r="Y150" s="46"/>
      <c r="Z150" s="46"/>
      <c r="AA150" s="46"/>
    </row>
    <row r="151" spans="1:27" x14ac:dyDescent="0.15">
      <c r="A151" s="14">
        <v>2011</v>
      </c>
      <c r="B151" s="14">
        <v>2</v>
      </c>
      <c r="C151" s="14">
        <v>30</v>
      </c>
      <c r="D151" s="14">
        <v>4</v>
      </c>
      <c r="E151" s="7">
        <v>1</v>
      </c>
      <c r="F151" s="17" t="s">
        <v>8405</v>
      </c>
      <c r="G151" s="7">
        <f t="shared" si="55"/>
        <v>20112304</v>
      </c>
      <c r="Q151" s="15">
        <f t="shared" si="56"/>
        <v>0</v>
      </c>
      <c r="R151" s="46"/>
      <c r="S151" s="46"/>
      <c r="T151" s="46"/>
      <c r="U151" s="46"/>
      <c r="V151" s="46"/>
      <c r="W151" s="46"/>
      <c r="X151" s="46"/>
      <c r="Y151" s="46"/>
      <c r="Z151" s="46"/>
      <c r="AA151" s="46"/>
    </row>
    <row r="152" spans="1:27" ht="27" x14ac:dyDescent="0.15">
      <c r="A152" s="14">
        <v>2011</v>
      </c>
      <c r="B152" s="14">
        <v>2</v>
      </c>
      <c r="C152" s="14">
        <v>31</v>
      </c>
      <c r="D152" s="14">
        <v>0</v>
      </c>
      <c r="F152" s="16" t="s">
        <v>8406</v>
      </c>
      <c r="G152" s="7">
        <f t="shared" si="55"/>
        <v>20112310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2011</v>
      </c>
      <c r="B153" s="14">
        <v>2</v>
      </c>
      <c r="C153" s="14">
        <v>31</v>
      </c>
      <c r="D153" s="14">
        <v>1</v>
      </c>
      <c r="E153" s="7">
        <v>1</v>
      </c>
      <c r="F153" s="18" t="s">
        <v>8407</v>
      </c>
      <c r="G153" s="7">
        <f t="shared" si="55"/>
        <v>20112311</v>
      </c>
      <c r="Q153" s="15">
        <f t="shared" si="56"/>
        <v>0</v>
      </c>
      <c r="R153" s="46"/>
      <c r="S153" s="46"/>
      <c r="T153" s="46"/>
      <c r="U153" s="46"/>
      <c r="V153" s="46"/>
      <c r="W153" s="46"/>
      <c r="X153" s="46"/>
      <c r="Y153" s="46"/>
      <c r="Z153" s="46"/>
      <c r="AA153" s="46"/>
    </row>
    <row r="154" spans="1:27" x14ac:dyDescent="0.15">
      <c r="A154" s="14">
        <v>2011</v>
      </c>
      <c r="B154" s="14">
        <v>2</v>
      </c>
      <c r="C154" s="14">
        <v>31</v>
      </c>
      <c r="D154" s="14">
        <v>2</v>
      </c>
      <c r="E154" s="7">
        <v>1</v>
      </c>
      <c r="F154" s="18" t="s">
        <v>8408</v>
      </c>
      <c r="G154" s="7">
        <f t="shared" si="55"/>
        <v>20112312</v>
      </c>
      <c r="Q154" s="15">
        <f t="shared" si="56"/>
        <v>0</v>
      </c>
      <c r="R154" s="46"/>
      <c r="S154" s="46"/>
      <c r="T154" s="46"/>
      <c r="U154" s="46"/>
      <c r="V154" s="46"/>
      <c r="W154" s="46"/>
      <c r="X154" s="46"/>
      <c r="Y154" s="46"/>
      <c r="Z154" s="46"/>
      <c r="AA154" s="46"/>
    </row>
    <row r="155" spans="1:27" x14ac:dyDescent="0.15">
      <c r="A155" s="14">
        <v>2011</v>
      </c>
      <c r="B155" s="14">
        <v>2</v>
      </c>
      <c r="C155" s="14">
        <v>31</v>
      </c>
      <c r="D155" s="14">
        <v>3</v>
      </c>
      <c r="F155" s="18" t="s">
        <v>8409</v>
      </c>
      <c r="G155" s="7">
        <f t="shared" si="55"/>
        <v>20112313</v>
      </c>
      <c r="Q155" s="15">
        <f t="shared" si="56"/>
        <v>0</v>
      </c>
      <c r="R155" s="46"/>
      <c r="S155" s="46"/>
      <c r="T155" s="46"/>
      <c r="U155" s="46"/>
      <c r="V155" s="46"/>
      <c r="W155" s="46"/>
      <c r="X155" s="46"/>
      <c r="Y155" s="46"/>
      <c r="Z155" s="46"/>
      <c r="AA155" s="46"/>
    </row>
    <row r="156" spans="1:27" x14ac:dyDescent="0.15">
      <c r="A156" s="14">
        <v>2011</v>
      </c>
      <c r="B156" s="14">
        <v>2</v>
      </c>
      <c r="C156" s="14">
        <v>31</v>
      </c>
      <c r="D156" s="14">
        <v>4</v>
      </c>
      <c r="F156" s="18" t="s">
        <v>8410</v>
      </c>
      <c r="G156" s="7">
        <f t="shared" si="55"/>
        <v>20112314</v>
      </c>
      <c r="Q156" s="15">
        <f t="shared" si="56"/>
        <v>0</v>
      </c>
      <c r="R156" s="46"/>
      <c r="S156" s="46"/>
      <c r="T156" s="46"/>
      <c r="U156" s="46"/>
      <c r="V156" s="46"/>
      <c r="W156" s="46"/>
      <c r="X156" s="46"/>
      <c r="Y156" s="46"/>
      <c r="Z156" s="46"/>
      <c r="AA156" s="46"/>
    </row>
    <row r="157" spans="1:27" ht="27" x14ac:dyDescent="0.15">
      <c r="A157" s="14">
        <v>2011</v>
      </c>
      <c r="B157" s="14">
        <v>2</v>
      </c>
      <c r="C157" s="14">
        <v>32</v>
      </c>
      <c r="D157" s="14">
        <v>0</v>
      </c>
      <c r="F157" s="16" t="s">
        <v>8411</v>
      </c>
      <c r="G157" s="7">
        <f t="shared" si="55"/>
        <v>20112320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2011</v>
      </c>
      <c r="B158" s="14">
        <v>2</v>
      </c>
      <c r="C158" s="14">
        <v>32</v>
      </c>
      <c r="D158" s="14">
        <v>1</v>
      </c>
      <c r="F158" s="17" t="s">
        <v>1189</v>
      </c>
      <c r="G158" s="7">
        <f t="shared" si="55"/>
        <v>20112321</v>
      </c>
      <c r="Q158" s="15">
        <f t="shared" si="56"/>
        <v>0</v>
      </c>
      <c r="R158" s="46"/>
      <c r="S158" s="46"/>
      <c r="T158" s="46"/>
      <c r="U158" s="46"/>
      <c r="V158" s="46"/>
      <c r="W158" s="46"/>
      <c r="X158" s="46"/>
      <c r="Y158" s="46"/>
      <c r="Z158" s="46"/>
      <c r="AA158" s="46"/>
    </row>
    <row r="159" spans="1:27" x14ac:dyDescent="0.15">
      <c r="A159" s="14">
        <v>2011</v>
      </c>
      <c r="B159" s="14">
        <v>2</v>
      </c>
      <c r="C159" s="14">
        <v>32</v>
      </c>
      <c r="D159" s="14">
        <v>2</v>
      </c>
      <c r="F159" s="17" t="s">
        <v>1190</v>
      </c>
      <c r="G159" s="7">
        <f t="shared" si="55"/>
        <v>20112322</v>
      </c>
      <c r="Q159" s="15">
        <f t="shared" si="56"/>
        <v>0</v>
      </c>
      <c r="R159" s="46"/>
      <c r="S159" s="46"/>
      <c r="T159" s="46"/>
      <c r="U159" s="46"/>
      <c r="V159" s="46"/>
      <c r="W159" s="46"/>
      <c r="X159" s="46"/>
      <c r="Y159" s="46"/>
      <c r="Z159" s="46"/>
      <c r="AA159" s="46"/>
    </row>
    <row r="160" spans="1:27" x14ac:dyDescent="0.15">
      <c r="A160" s="14">
        <v>2011</v>
      </c>
      <c r="B160" s="14">
        <v>2</v>
      </c>
      <c r="C160" s="14">
        <v>32</v>
      </c>
      <c r="D160" s="14">
        <v>3</v>
      </c>
      <c r="F160" s="17" t="s">
        <v>1191</v>
      </c>
      <c r="G160" s="7">
        <f t="shared" si="55"/>
        <v>20112323</v>
      </c>
      <c r="Q160" s="15">
        <f t="shared" si="56"/>
        <v>0</v>
      </c>
      <c r="R160" s="46"/>
      <c r="S160" s="46"/>
      <c r="T160" s="46"/>
      <c r="U160" s="46"/>
      <c r="V160" s="46"/>
      <c r="W160" s="46"/>
      <c r="X160" s="46"/>
      <c r="Y160" s="46"/>
      <c r="Z160" s="46"/>
      <c r="AA160" s="46"/>
    </row>
    <row r="161" spans="1:27" x14ac:dyDescent="0.15">
      <c r="A161" s="14">
        <v>2011</v>
      </c>
      <c r="B161" s="14">
        <v>2</v>
      </c>
      <c r="C161" s="14">
        <v>32</v>
      </c>
      <c r="D161" s="14">
        <v>4</v>
      </c>
      <c r="E161" s="7">
        <v>1</v>
      </c>
      <c r="F161" s="17" t="s">
        <v>1192</v>
      </c>
      <c r="G161" s="7">
        <f t="shared" si="55"/>
        <v>20112324</v>
      </c>
      <c r="Q161" s="15">
        <f t="shared" si="56"/>
        <v>0</v>
      </c>
      <c r="R161" s="46"/>
      <c r="S161" s="46"/>
      <c r="T161" s="46"/>
      <c r="U161" s="46"/>
      <c r="V161" s="46"/>
      <c r="W161" s="46"/>
      <c r="X161" s="46"/>
      <c r="Y161" s="46"/>
      <c r="Z161" s="46"/>
      <c r="AA161" s="46"/>
    </row>
    <row r="162" spans="1:27" x14ac:dyDescent="0.15">
      <c r="A162" s="14">
        <v>2011</v>
      </c>
      <c r="B162" s="14">
        <v>2</v>
      </c>
      <c r="C162" s="14">
        <v>33</v>
      </c>
      <c r="D162" s="14">
        <v>0</v>
      </c>
      <c r="F162" s="16" t="s">
        <v>8412</v>
      </c>
      <c r="G162" s="7">
        <f t="shared" si="55"/>
        <v>20112330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2011</v>
      </c>
      <c r="B163" s="14">
        <v>2</v>
      </c>
      <c r="C163" s="14">
        <v>33</v>
      </c>
      <c r="D163" s="14">
        <v>1</v>
      </c>
      <c r="F163" s="17" t="s">
        <v>1193</v>
      </c>
      <c r="G163" s="7">
        <f t="shared" si="55"/>
        <v>20112331</v>
      </c>
      <c r="Q163" s="15">
        <f t="shared" si="56"/>
        <v>0</v>
      </c>
      <c r="R163" s="46"/>
      <c r="S163" s="46"/>
      <c r="T163" s="46"/>
      <c r="U163" s="46"/>
      <c r="V163" s="46"/>
      <c r="W163" s="46"/>
      <c r="X163" s="46"/>
      <c r="Y163" s="46"/>
      <c r="Z163" s="46"/>
      <c r="AA163" s="46"/>
    </row>
    <row r="164" spans="1:27" x14ac:dyDescent="0.15">
      <c r="A164" s="14">
        <v>2011</v>
      </c>
      <c r="B164" s="14">
        <v>2</v>
      </c>
      <c r="C164" s="14">
        <v>33</v>
      </c>
      <c r="D164" s="14">
        <v>2</v>
      </c>
      <c r="E164" s="7">
        <v>1</v>
      </c>
      <c r="F164" s="17" t="s">
        <v>1194</v>
      </c>
      <c r="G164" s="7">
        <f t="shared" si="55"/>
        <v>20112332</v>
      </c>
      <c r="Q164" s="15">
        <f t="shared" si="56"/>
        <v>0</v>
      </c>
      <c r="R164" s="46"/>
      <c r="S164" s="46"/>
      <c r="T164" s="46"/>
      <c r="U164" s="46"/>
      <c r="V164" s="46"/>
      <c r="W164" s="46"/>
      <c r="X164" s="46"/>
      <c r="Y164" s="46"/>
      <c r="Z164" s="46"/>
      <c r="AA164" s="46"/>
    </row>
    <row r="165" spans="1:27" x14ac:dyDescent="0.15">
      <c r="A165" s="14">
        <v>2011</v>
      </c>
      <c r="B165" s="14">
        <v>2</v>
      </c>
      <c r="C165" s="14">
        <v>33</v>
      </c>
      <c r="D165" s="14">
        <v>3</v>
      </c>
      <c r="F165" s="17" t="s">
        <v>1195</v>
      </c>
      <c r="G165" s="7">
        <f t="shared" si="55"/>
        <v>20112333</v>
      </c>
      <c r="Q165" s="15">
        <f t="shared" si="56"/>
        <v>0</v>
      </c>
      <c r="R165" s="46"/>
      <c r="S165" s="46"/>
      <c r="T165" s="46"/>
      <c r="U165" s="46"/>
      <c r="V165" s="46"/>
      <c r="W165" s="46"/>
      <c r="X165" s="46"/>
      <c r="Y165" s="46"/>
      <c r="Z165" s="46"/>
      <c r="AA165" s="46"/>
    </row>
    <row r="166" spans="1:27" x14ac:dyDescent="0.15">
      <c r="A166" s="14">
        <v>2011</v>
      </c>
      <c r="B166" s="14">
        <v>2</v>
      </c>
      <c r="C166" s="14">
        <v>33</v>
      </c>
      <c r="D166" s="14">
        <v>4</v>
      </c>
      <c r="F166" s="17" t="s">
        <v>1196</v>
      </c>
      <c r="G166" s="7">
        <f t="shared" si="55"/>
        <v>20112334</v>
      </c>
      <c r="Q166" s="15">
        <f t="shared" si="56"/>
        <v>0</v>
      </c>
      <c r="R166" s="46"/>
      <c r="S166" s="46"/>
      <c r="T166" s="46"/>
      <c r="U166" s="46"/>
      <c r="V166" s="46"/>
      <c r="W166" s="46"/>
      <c r="X166" s="46"/>
      <c r="Y166" s="46"/>
      <c r="Z166" s="46"/>
      <c r="AA166" s="46"/>
    </row>
    <row r="167" spans="1:27" x14ac:dyDescent="0.15">
      <c r="A167" s="14">
        <v>2011</v>
      </c>
      <c r="B167" s="14">
        <v>2</v>
      </c>
      <c r="C167" s="14">
        <v>34</v>
      </c>
      <c r="D167" s="14">
        <v>0</v>
      </c>
      <c r="F167" s="16" t="s">
        <v>8413</v>
      </c>
      <c r="G167" s="7">
        <f t="shared" si="55"/>
        <v>20112340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2011</v>
      </c>
      <c r="B168" s="14">
        <v>2</v>
      </c>
      <c r="C168" s="14">
        <v>34</v>
      </c>
      <c r="D168" s="14">
        <v>1</v>
      </c>
      <c r="F168" s="17" t="s">
        <v>1197</v>
      </c>
      <c r="G168" s="7">
        <f t="shared" si="55"/>
        <v>20112341</v>
      </c>
      <c r="Q168" s="15">
        <f t="shared" si="56"/>
        <v>0</v>
      </c>
      <c r="R168" s="46"/>
      <c r="S168" s="46"/>
      <c r="T168" s="46"/>
      <c r="U168" s="46"/>
      <c r="V168" s="46"/>
      <c r="W168" s="46"/>
      <c r="X168" s="46"/>
      <c r="Y168" s="46"/>
      <c r="Z168" s="46"/>
      <c r="AA168" s="46"/>
    </row>
    <row r="169" spans="1:27" x14ac:dyDescent="0.15">
      <c r="A169" s="14">
        <v>2011</v>
      </c>
      <c r="B169" s="14">
        <v>2</v>
      </c>
      <c r="C169" s="14">
        <v>34</v>
      </c>
      <c r="D169" s="14">
        <v>2</v>
      </c>
      <c r="E169" s="7">
        <v>1</v>
      </c>
      <c r="F169" s="17" t="s">
        <v>1198</v>
      </c>
      <c r="G169" s="7">
        <f t="shared" si="55"/>
        <v>20112342</v>
      </c>
      <c r="Q169" s="15">
        <f t="shared" si="56"/>
        <v>0</v>
      </c>
      <c r="R169" s="46"/>
      <c r="S169" s="46"/>
      <c r="T169" s="46"/>
      <c r="U169" s="46"/>
      <c r="V169" s="46"/>
      <c r="W169" s="46"/>
      <c r="X169" s="46"/>
      <c r="Y169" s="46"/>
      <c r="Z169" s="46"/>
      <c r="AA169" s="46"/>
    </row>
    <row r="170" spans="1:27" x14ac:dyDescent="0.15">
      <c r="A170" s="14">
        <v>2011</v>
      </c>
      <c r="B170" s="14">
        <v>2</v>
      </c>
      <c r="C170" s="14">
        <v>34</v>
      </c>
      <c r="D170" s="14">
        <v>3</v>
      </c>
      <c r="E170" s="7">
        <v>1</v>
      </c>
      <c r="F170" s="17" t="s">
        <v>1199</v>
      </c>
      <c r="G170" s="7">
        <f t="shared" si="55"/>
        <v>20112343</v>
      </c>
      <c r="Q170" s="15">
        <f t="shared" si="56"/>
        <v>0</v>
      </c>
      <c r="R170" s="46"/>
      <c r="S170" s="46"/>
      <c r="T170" s="46"/>
      <c r="U170" s="46"/>
      <c r="V170" s="46"/>
      <c r="W170" s="46"/>
      <c r="X170" s="46"/>
      <c r="Y170" s="46"/>
      <c r="Z170" s="46"/>
      <c r="AA170" s="46"/>
    </row>
    <row r="171" spans="1:27" x14ac:dyDescent="0.15">
      <c r="A171" s="14">
        <v>2011</v>
      </c>
      <c r="B171" s="14">
        <v>2</v>
      </c>
      <c r="C171" s="14">
        <v>34</v>
      </c>
      <c r="D171" s="14">
        <v>4</v>
      </c>
      <c r="F171" s="17" t="s">
        <v>1200</v>
      </c>
      <c r="G171" s="7">
        <f t="shared" si="55"/>
        <v>20112344</v>
      </c>
      <c r="Q171" s="15">
        <f t="shared" si="56"/>
        <v>0</v>
      </c>
      <c r="R171" s="46"/>
      <c r="S171" s="46"/>
      <c r="T171" s="46"/>
      <c r="U171" s="46"/>
      <c r="V171" s="46"/>
      <c r="W171" s="46"/>
      <c r="X171" s="46"/>
      <c r="Y171" s="46"/>
      <c r="Z171" s="46"/>
      <c r="AA171" s="46"/>
    </row>
    <row r="172" spans="1:27" x14ac:dyDescent="0.15">
      <c r="A172" s="14">
        <v>2011</v>
      </c>
      <c r="B172" s="14">
        <v>2</v>
      </c>
      <c r="C172" s="14">
        <v>35</v>
      </c>
      <c r="D172" s="14">
        <v>0</v>
      </c>
      <c r="F172" s="16" t="s">
        <v>8414</v>
      </c>
      <c r="G172" s="7">
        <f t="shared" si="55"/>
        <v>20112350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2011</v>
      </c>
      <c r="B173" s="14">
        <v>2</v>
      </c>
      <c r="C173" s="14">
        <v>35</v>
      </c>
      <c r="D173" s="14">
        <v>1</v>
      </c>
      <c r="F173" s="17" t="s">
        <v>1403</v>
      </c>
      <c r="G173" s="7">
        <f t="shared" si="55"/>
        <v>20112351</v>
      </c>
      <c r="Q173" s="15">
        <f t="shared" si="56"/>
        <v>0</v>
      </c>
      <c r="R173" s="46"/>
      <c r="S173" s="46"/>
      <c r="T173" s="46"/>
      <c r="U173" s="46"/>
      <c r="V173" s="46"/>
      <c r="W173" s="46"/>
      <c r="X173" s="46"/>
      <c r="Y173" s="46"/>
      <c r="Z173" s="46"/>
      <c r="AA173" s="46"/>
    </row>
    <row r="174" spans="1:27" x14ac:dyDescent="0.15">
      <c r="A174" s="14">
        <v>2011</v>
      </c>
      <c r="B174" s="14">
        <v>2</v>
      </c>
      <c r="C174" s="14">
        <v>35</v>
      </c>
      <c r="D174" s="14">
        <v>2</v>
      </c>
      <c r="E174" s="7">
        <v>1</v>
      </c>
      <c r="F174" s="17" t="s">
        <v>1404</v>
      </c>
      <c r="G174" s="7">
        <f t="shared" si="55"/>
        <v>20112352</v>
      </c>
      <c r="Q174" s="15">
        <f t="shared" si="56"/>
        <v>0</v>
      </c>
      <c r="R174" s="46"/>
      <c r="S174" s="46"/>
      <c r="T174" s="46"/>
      <c r="U174" s="46"/>
      <c r="V174" s="46"/>
      <c r="W174" s="46"/>
      <c r="X174" s="46"/>
      <c r="Y174" s="46"/>
      <c r="Z174" s="46"/>
      <c r="AA174" s="46"/>
    </row>
    <row r="175" spans="1:27" x14ac:dyDescent="0.15">
      <c r="A175" s="14">
        <v>2011</v>
      </c>
      <c r="B175" s="14">
        <v>2</v>
      </c>
      <c r="C175" s="14">
        <v>35</v>
      </c>
      <c r="D175" s="14">
        <v>3</v>
      </c>
      <c r="F175" s="17" t="s">
        <v>1405</v>
      </c>
      <c r="G175" s="7">
        <f t="shared" si="55"/>
        <v>20112353</v>
      </c>
      <c r="Q175" s="15">
        <f t="shared" si="56"/>
        <v>0</v>
      </c>
      <c r="R175" s="46"/>
      <c r="S175" s="46"/>
      <c r="T175" s="46"/>
      <c r="U175" s="46"/>
      <c r="V175" s="46"/>
      <c r="W175" s="46"/>
      <c r="X175" s="46"/>
      <c r="Y175" s="46"/>
      <c r="Z175" s="46"/>
      <c r="AA175" s="46"/>
    </row>
    <row r="176" spans="1:27" x14ac:dyDescent="0.15">
      <c r="A176" s="14">
        <v>2011</v>
      </c>
      <c r="B176" s="14">
        <v>2</v>
      </c>
      <c r="C176" s="14">
        <v>35</v>
      </c>
      <c r="D176" s="14">
        <v>4</v>
      </c>
      <c r="F176" s="17" t="s">
        <v>1406</v>
      </c>
      <c r="G176" s="7">
        <f t="shared" si="55"/>
        <v>20112354</v>
      </c>
      <c r="Q176" s="15">
        <f t="shared" si="56"/>
        <v>0</v>
      </c>
      <c r="R176" s="46"/>
      <c r="S176" s="46"/>
      <c r="T176" s="46"/>
      <c r="U176" s="46"/>
      <c r="V176" s="46"/>
      <c r="W176" s="46"/>
      <c r="X176" s="46"/>
      <c r="Y176" s="46"/>
      <c r="Z176" s="46"/>
      <c r="AA176" s="46"/>
    </row>
    <row r="177" spans="1:27" x14ac:dyDescent="0.15">
      <c r="A177" s="14">
        <v>2011</v>
      </c>
      <c r="B177" s="14">
        <v>2</v>
      </c>
      <c r="C177" s="14">
        <v>36</v>
      </c>
      <c r="D177" s="14">
        <v>0</v>
      </c>
      <c r="F177" s="16" t="s">
        <v>8415</v>
      </c>
      <c r="G177" s="7">
        <f t="shared" si="55"/>
        <v>20112360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2011</v>
      </c>
      <c r="B178" s="14">
        <v>2</v>
      </c>
      <c r="C178" s="14">
        <v>36</v>
      </c>
      <c r="D178" s="14">
        <v>1</v>
      </c>
      <c r="E178" s="7">
        <v>1</v>
      </c>
      <c r="F178" s="17" t="s">
        <v>1201</v>
      </c>
      <c r="G178" s="7">
        <f t="shared" si="55"/>
        <v>20112361</v>
      </c>
      <c r="Q178" s="15">
        <f t="shared" si="56"/>
        <v>0</v>
      </c>
      <c r="R178" s="46"/>
      <c r="S178" s="46"/>
      <c r="T178" s="46"/>
      <c r="U178" s="46"/>
      <c r="V178" s="46"/>
      <c r="W178" s="46"/>
      <c r="X178" s="46"/>
      <c r="Y178" s="46"/>
      <c r="Z178" s="46"/>
      <c r="AA178" s="46"/>
    </row>
    <row r="179" spans="1:27" ht="27" x14ac:dyDescent="0.15">
      <c r="A179" s="14">
        <v>2011</v>
      </c>
      <c r="B179" s="14">
        <v>2</v>
      </c>
      <c r="C179" s="14">
        <v>36</v>
      </c>
      <c r="D179" s="14">
        <v>2</v>
      </c>
      <c r="F179" s="17" t="s">
        <v>1202</v>
      </c>
      <c r="G179" s="7">
        <f t="shared" si="55"/>
        <v>20112362</v>
      </c>
      <c r="Q179" s="15">
        <f t="shared" si="56"/>
        <v>0</v>
      </c>
      <c r="R179" s="46"/>
      <c r="S179" s="46"/>
      <c r="T179" s="46"/>
      <c r="U179" s="46"/>
      <c r="V179" s="46"/>
      <c r="W179" s="46"/>
      <c r="X179" s="46"/>
      <c r="Y179" s="46"/>
      <c r="Z179" s="46"/>
      <c r="AA179" s="46"/>
    </row>
    <row r="180" spans="1:27" ht="27" x14ac:dyDescent="0.15">
      <c r="A180" s="14">
        <v>2011</v>
      </c>
      <c r="B180" s="14">
        <v>2</v>
      </c>
      <c r="C180" s="14">
        <v>36</v>
      </c>
      <c r="D180" s="14">
        <v>3</v>
      </c>
      <c r="E180" s="7">
        <v>1</v>
      </c>
      <c r="F180" s="17" t="s">
        <v>1203</v>
      </c>
      <c r="G180" s="7">
        <f t="shared" si="55"/>
        <v>20112363</v>
      </c>
      <c r="Q180" s="15">
        <f t="shared" si="56"/>
        <v>0</v>
      </c>
      <c r="R180" s="46"/>
      <c r="S180" s="46"/>
      <c r="T180" s="46"/>
      <c r="U180" s="46"/>
      <c r="V180" s="46"/>
      <c r="W180" s="46"/>
      <c r="X180" s="46"/>
      <c r="Y180" s="46"/>
      <c r="Z180" s="46"/>
      <c r="AA180" s="46"/>
    </row>
    <row r="181" spans="1:27" x14ac:dyDescent="0.15">
      <c r="A181" s="14">
        <v>2011</v>
      </c>
      <c r="B181" s="14">
        <v>2</v>
      </c>
      <c r="C181" s="14">
        <v>36</v>
      </c>
      <c r="D181" s="14">
        <v>4</v>
      </c>
      <c r="F181" s="17" t="s">
        <v>1204</v>
      </c>
      <c r="G181" s="7">
        <f t="shared" si="55"/>
        <v>20112364</v>
      </c>
      <c r="Q181" s="15">
        <f t="shared" si="56"/>
        <v>0</v>
      </c>
      <c r="R181" s="46"/>
      <c r="S181" s="46"/>
      <c r="T181" s="46"/>
      <c r="U181" s="46"/>
      <c r="V181" s="46"/>
      <c r="W181" s="46"/>
      <c r="X181" s="46"/>
      <c r="Y181" s="46"/>
      <c r="Z181" s="46"/>
      <c r="AA181" s="46"/>
    </row>
    <row r="182" spans="1:27" x14ac:dyDescent="0.15">
      <c r="A182" s="14">
        <v>2011</v>
      </c>
      <c r="B182" s="14">
        <v>2</v>
      </c>
      <c r="C182" s="14">
        <v>37</v>
      </c>
      <c r="D182" s="14">
        <v>0</v>
      </c>
      <c r="F182" s="16" t="s">
        <v>8416</v>
      </c>
      <c r="G182" s="7">
        <f t="shared" si="55"/>
        <v>20112370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2011</v>
      </c>
      <c r="B183" s="14">
        <v>2</v>
      </c>
      <c r="C183" s="14">
        <v>37</v>
      </c>
      <c r="D183" s="14">
        <v>1</v>
      </c>
      <c r="F183" s="17" t="s">
        <v>1205</v>
      </c>
      <c r="G183" s="7">
        <f t="shared" si="55"/>
        <v>20112371</v>
      </c>
      <c r="Q183" s="15">
        <f t="shared" si="56"/>
        <v>0</v>
      </c>
      <c r="R183" s="46"/>
      <c r="S183" s="46"/>
      <c r="T183" s="46"/>
      <c r="U183" s="46"/>
      <c r="V183" s="46"/>
      <c r="W183" s="46"/>
      <c r="X183" s="46"/>
      <c r="Y183" s="46"/>
      <c r="Z183" s="46"/>
      <c r="AA183" s="46"/>
    </row>
    <row r="184" spans="1:27" x14ac:dyDescent="0.15">
      <c r="A184" s="14">
        <v>2011</v>
      </c>
      <c r="B184" s="14">
        <v>2</v>
      </c>
      <c r="C184" s="14">
        <v>37</v>
      </c>
      <c r="D184" s="14">
        <v>2</v>
      </c>
      <c r="E184" s="7">
        <v>1</v>
      </c>
      <c r="F184" s="17" t="s">
        <v>1206</v>
      </c>
      <c r="G184" s="7">
        <f t="shared" si="55"/>
        <v>20112372</v>
      </c>
      <c r="Q184" s="15">
        <f t="shared" si="56"/>
        <v>0</v>
      </c>
      <c r="R184" s="46"/>
      <c r="S184" s="46"/>
      <c r="T184" s="46"/>
      <c r="U184" s="46"/>
      <c r="V184" s="46"/>
      <c r="W184" s="46"/>
      <c r="X184" s="46"/>
      <c r="Y184" s="46"/>
      <c r="Z184" s="46"/>
      <c r="AA184" s="46"/>
    </row>
    <row r="185" spans="1:27" x14ac:dyDescent="0.15">
      <c r="A185" s="14">
        <v>2011</v>
      </c>
      <c r="B185" s="14">
        <v>2</v>
      </c>
      <c r="C185" s="14">
        <v>37</v>
      </c>
      <c r="D185" s="14">
        <v>3</v>
      </c>
      <c r="F185" s="17" t="s">
        <v>1207</v>
      </c>
      <c r="G185" s="7">
        <f t="shared" si="55"/>
        <v>20112373</v>
      </c>
      <c r="Q185" s="15">
        <f t="shared" si="56"/>
        <v>0</v>
      </c>
      <c r="R185" s="46"/>
      <c r="S185" s="46"/>
      <c r="T185" s="46"/>
      <c r="U185" s="46"/>
      <c r="V185" s="46"/>
      <c r="W185" s="46"/>
      <c r="X185" s="46"/>
      <c r="Y185" s="46"/>
      <c r="Z185" s="46"/>
      <c r="AA185" s="46"/>
    </row>
    <row r="186" spans="1:27" ht="27" x14ac:dyDescent="0.15">
      <c r="A186" s="14">
        <v>2011</v>
      </c>
      <c r="B186" s="14">
        <v>2</v>
      </c>
      <c r="C186" s="14">
        <v>37</v>
      </c>
      <c r="D186" s="14">
        <v>4</v>
      </c>
      <c r="F186" s="17" t="s">
        <v>1208</v>
      </c>
      <c r="G186" s="7">
        <f t="shared" si="55"/>
        <v>20112374</v>
      </c>
      <c r="Q186" s="15">
        <f t="shared" si="56"/>
        <v>0</v>
      </c>
      <c r="R186" s="46"/>
      <c r="S186" s="46"/>
      <c r="T186" s="46"/>
      <c r="U186" s="46"/>
      <c r="V186" s="46"/>
      <c r="W186" s="46"/>
      <c r="X186" s="46"/>
      <c r="Y186" s="46"/>
      <c r="Z186" s="46"/>
      <c r="AA186" s="46"/>
    </row>
    <row r="187" spans="1:27" ht="40.5" x14ac:dyDescent="0.15">
      <c r="A187" s="14">
        <v>2011</v>
      </c>
      <c r="B187" s="14">
        <v>2</v>
      </c>
      <c r="C187" s="14">
        <v>38</v>
      </c>
      <c r="D187" s="14">
        <v>0</v>
      </c>
      <c r="F187" s="16" t="s">
        <v>8417</v>
      </c>
      <c r="G187" s="7">
        <f t="shared" si="55"/>
        <v>20112380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2011</v>
      </c>
      <c r="B188" s="14">
        <v>2</v>
      </c>
      <c r="C188" s="14">
        <v>38</v>
      </c>
      <c r="D188" s="14">
        <v>1</v>
      </c>
      <c r="F188" s="17" t="s">
        <v>1209</v>
      </c>
      <c r="G188" s="7">
        <f t="shared" si="55"/>
        <v>20112381</v>
      </c>
      <c r="Q188" s="15">
        <f t="shared" si="56"/>
        <v>0</v>
      </c>
      <c r="R188" s="46"/>
      <c r="S188" s="46"/>
      <c r="T188" s="46"/>
      <c r="U188" s="46"/>
      <c r="V188" s="46"/>
      <c r="W188" s="46"/>
      <c r="X188" s="46"/>
      <c r="Y188" s="46"/>
      <c r="Z188" s="46"/>
      <c r="AA188" s="46"/>
    </row>
    <row r="189" spans="1:27" x14ac:dyDescent="0.15">
      <c r="A189" s="14">
        <v>2011</v>
      </c>
      <c r="B189" s="14">
        <v>2</v>
      </c>
      <c r="C189" s="14">
        <v>38</v>
      </c>
      <c r="D189" s="14">
        <v>2</v>
      </c>
      <c r="E189" s="7">
        <v>1</v>
      </c>
      <c r="F189" s="17" t="s">
        <v>1210</v>
      </c>
      <c r="G189" s="7">
        <f t="shared" si="55"/>
        <v>20112382</v>
      </c>
      <c r="Q189" s="15">
        <f t="shared" si="56"/>
        <v>0</v>
      </c>
      <c r="R189" s="46"/>
      <c r="S189" s="46"/>
      <c r="T189" s="46"/>
      <c r="U189" s="46"/>
      <c r="V189" s="46"/>
      <c r="W189" s="46"/>
      <c r="X189" s="46"/>
      <c r="Y189" s="46"/>
      <c r="Z189" s="46"/>
      <c r="AA189" s="46"/>
    </row>
    <row r="190" spans="1:27" ht="27" x14ac:dyDescent="0.15">
      <c r="A190" s="14">
        <v>2011</v>
      </c>
      <c r="B190" s="14">
        <v>2</v>
      </c>
      <c r="C190" s="14">
        <v>38</v>
      </c>
      <c r="D190" s="14">
        <v>3</v>
      </c>
      <c r="F190" s="17" t="s">
        <v>1211</v>
      </c>
      <c r="G190" s="7">
        <f t="shared" si="55"/>
        <v>20112383</v>
      </c>
      <c r="Q190" s="15">
        <f t="shared" si="56"/>
        <v>0</v>
      </c>
      <c r="R190" s="46"/>
      <c r="S190" s="46"/>
      <c r="T190" s="46"/>
      <c r="U190" s="46"/>
      <c r="V190" s="46"/>
      <c r="W190" s="46"/>
      <c r="X190" s="46"/>
      <c r="Y190" s="46"/>
      <c r="Z190" s="46"/>
      <c r="AA190" s="46"/>
    </row>
    <row r="191" spans="1:27" x14ac:dyDescent="0.15">
      <c r="A191" s="14">
        <v>2011</v>
      </c>
      <c r="B191" s="14">
        <v>2</v>
      </c>
      <c r="C191" s="14">
        <v>38</v>
      </c>
      <c r="D191" s="14">
        <v>4</v>
      </c>
      <c r="E191" s="7">
        <v>1</v>
      </c>
      <c r="F191" s="17" t="s">
        <v>1212</v>
      </c>
      <c r="G191" s="7">
        <f t="shared" si="55"/>
        <v>20112384</v>
      </c>
      <c r="Q191" s="15">
        <f t="shared" si="56"/>
        <v>0</v>
      </c>
      <c r="R191" s="46"/>
      <c r="S191" s="46"/>
      <c r="T191" s="46"/>
      <c r="U191" s="46"/>
      <c r="V191" s="46"/>
      <c r="W191" s="46"/>
      <c r="X191" s="46"/>
      <c r="Y191" s="46"/>
      <c r="Z191" s="46"/>
      <c r="AA191" s="46"/>
    </row>
    <row r="192" spans="1:27" ht="40.5" x14ac:dyDescent="0.15">
      <c r="A192" s="14">
        <v>2011</v>
      </c>
      <c r="B192" s="14">
        <v>2</v>
      </c>
      <c r="C192" s="14">
        <v>39</v>
      </c>
      <c r="D192" s="14">
        <v>0</v>
      </c>
      <c r="F192" s="16" t="s">
        <v>8418</v>
      </c>
      <c r="G192" s="7">
        <f t="shared" si="55"/>
        <v>20112390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2011</v>
      </c>
      <c r="B193" s="14">
        <v>2</v>
      </c>
      <c r="C193" s="14">
        <v>39</v>
      </c>
      <c r="D193" s="14">
        <v>1</v>
      </c>
      <c r="F193" s="17" t="s">
        <v>8419</v>
      </c>
      <c r="G193" s="7">
        <f t="shared" si="55"/>
        <v>20112391</v>
      </c>
      <c r="Q193" s="15">
        <f t="shared" si="56"/>
        <v>0</v>
      </c>
      <c r="R193" s="46"/>
      <c r="S193" s="46"/>
      <c r="T193" s="46"/>
      <c r="U193" s="46"/>
      <c r="V193" s="46"/>
      <c r="W193" s="46"/>
      <c r="X193" s="46"/>
      <c r="Y193" s="46"/>
      <c r="Z193" s="46"/>
      <c r="AA193" s="46"/>
    </row>
    <row r="194" spans="1:27" x14ac:dyDescent="0.15">
      <c r="A194" s="14">
        <v>2011</v>
      </c>
      <c r="B194" s="14">
        <v>2</v>
      </c>
      <c r="C194" s="14">
        <v>39</v>
      </c>
      <c r="D194" s="14">
        <v>2</v>
      </c>
      <c r="F194" s="17" t="s">
        <v>8420</v>
      </c>
      <c r="G194" s="7">
        <f t="shared" si="55"/>
        <v>20112392</v>
      </c>
      <c r="Q194" s="15">
        <f t="shared" si="56"/>
        <v>0</v>
      </c>
      <c r="R194" s="46"/>
      <c r="S194" s="46"/>
      <c r="T194" s="46"/>
      <c r="U194" s="46"/>
      <c r="V194" s="46"/>
      <c r="W194" s="46"/>
      <c r="X194" s="46"/>
      <c r="Y194" s="46"/>
      <c r="Z194" s="46"/>
      <c r="AA194" s="46"/>
    </row>
    <row r="195" spans="1:27" x14ac:dyDescent="0.15">
      <c r="A195" s="14">
        <v>2011</v>
      </c>
      <c r="B195" s="14">
        <v>2</v>
      </c>
      <c r="C195" s="14">
        <v>39</v>
      </c>
      <c r="D195" s="14">
        <v>3</v>
      </c>
      <c r="E195" s="7">
        <v>1</v>
      </c>
      <c r="F195" s="17" t="s">
        <v>8421</v>
      </c>
      <c r="G195" s="7">
        <f t="shared" ref="G195:G258" si="83">VALUE(A195&amp;B195&amp;C195&amp;D195)</f>
        <v>20112393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2011</v>
      </c>
      <c r="B196" s="14">
        <v>2</v>
      </c>
      <c r="C196" s="14">
        <v>39</v>
      </c>
      <c r="D196" s="14">
        <v>4</v>
      </c>
      <c r="E196" s="7">
        <v>1</v>
      </c>
      <c r="F196" s="17" t="s">
        <v>8422</v>
      </c>
      <c r="G196" s="7">
        <f t="shared" si="83"/>
        <v>20112394</v>
      </c>
      <c r="Q196" s="15">
        <f t="shared" si="84"/>
        <v>0</v>
      </c>
      <c r="R196" s="46"/>
      <c r="S196" s="46"/>
      <c r="T196" s="46"/>
      <c r="U196" s="46"/>
      <c r="V196" s="46"/>
      <c r="W196" s="46"/>
      <c r="X196" s="46"/>
      <c r="Y196" s="46"/>
      <c r="Z196" s="46"/>
      <c r="AA196" s="46"/>
    </row>
    <row r="197" spans="1:27" ht="27" x14ac:dyDescent="0.15">
      <c r="A197" s="14">
        <v>2011</v>
      </c>
      <c r="B197" s="14">
        <v>2</v>
      </c>
      <c r="C197" s="14">
        <v>40</v>
      </c>
      <c r="D197" s="14">
        <v>0</v>
      </c>
      <c r="F197" s="16" t="s">
        <v>8423</v>
      </c>
      <c r="G197" s="7">
        <f t="shared" si="83"/>
        <v>20112400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2011</v>
      </c>
      <c r="B198" s="14">
        <v>2</v>
      </c>
      <c r="C198" s="14">
        <v>40</v>
      </c>
      <c r="D198" s="14">
        <v>1</v>
      </c>
      <c r="F198" s="17" t="s">
        <v>1213</v>
      </c>
      <c r="G198" s="7">
        <f t="shared" si="83"/>
        <v>20112401</v>
      </c>
      <c r="Q198" s="15">
        <f t="shared" si="84"/>
        <v>0</v>
      </c>
      <c r="R198" s="46"/>
      <c r="S198" s="46"/>
      <c r="T198" s="46"/>
      <c r="U198" s="46"/>
      <c r="V198" s="46"/>
      <c r="W198" s="46"/>
      <c r="X198" s="46"/>
      <c r="Y198" s="46"/>
      <c r="Z198" s="46"/>
      <c r="AA198" s="46"/>
    </row>
    <row r="199" spans="1:27" x14ac:dyDescent="0.15">
      <c r="A199" s="14">
        <v>2011</v>
      </c>
      <c r="B199" s="14">
        <v>2</v>
      </c>
      <c r="C199" s="14">
        <v>40</v>
      </c>
      <c r="D199" s="14">
        <v>2</v>
      </c>
      <c r="F199" s="17" t="s">
        <v>1214</v>
      </c>
      <c r="G199" s="7">
        <f t="shared" si="83"/>
        <v>20112402</v>
      </c>
      <c r="Q199" s="15">
        <f t="shared" si="84"/>
        <v>0</v>
      </c>
      <c r="R199" s="46"/>
      <c r="S199" s="46"/>
      <c r="T199" s="46"/>
      <c r="U199" s="46"/>
      <c r="V199" s="46"/>
      <c r="W199" s="46"/>
      <c r="X199" s="46"/>
      <c r="Y199" s="46"/>
      <c r="Z199" s="46"/>
      <c r="AA199" s="46"/>
    </row>
    <row r="200" spans="1:27" x14ac:dyDescent="0.15">
      <c r="A200" s="14">
        <v>2011</v>
      </c>
      <c r="B200" s="14">
        <v>2</v>
      </c>
      <c r="C200" s="14">
        <v>40</v>
      </c>
      <c r="D200" s="14">
        <v>3</v>
      </c>
      <c r="F200" s="17" t="s">
        <v>1215</v>
      </c>
      <c r="G200" s="7">
        <f t="shared" si="83"/>
        <v>20112403</v>
      </c>
      <c r="Q200" s="15">
        <f t="shared" si="84"/>
        <v>0</v>
      </c>
      <c r="R200" s="46"/>
      <c r="S200" s="46"/>
      <c r="T200" s="46"/>
      <c r="U200" s="46"/>
      <c r="V200" s="46"/>
      <c r="W200" s="46"/>
      <c r="X200" s="46"/>
      <c r="Y200" s="46"/>
      <c r="Z200" s="46"/>
      <c r="AA200" s="46"/>
    </row>
    <row r="201" spans="1:27" ht="27" x14ac:dyDescent="0.15">
      <c r="A201" s="14">
        <v>2011</v>
      </c>
      <c r="B201" s="14">
        <v>2</v>
      </c>
      <c r="C201" s="14">
        <v>40</v>
      </c>
      <c r="D201" s="14">
        <v>4</v>
      </c>
      <c r="E201" s="7">
        <v>1</v>
      </c>
      <c r="F201" s="17" t="s">
        <v>1216</v>
      </c>
      <c r="G201" s="7">
        <f t="shared" si="83"/>
        <v>20112404</v>
      </c>
      <c r="Q201" s="15">
        <f t="shared" si="84"/>
        <v>0</v>
      </c>
      <c r="R201" s="46"/>
      <c r="S201" s="46"/>
      <c r="T201" s="46"/>
      <c r="U201" s="46"/>
      <c r="V201" s="46"/>
      <c r="W201" s="46"/>
      <c r="X201" s="46"/>
      <c r="Y201" s="46"/>
      <c r="Z201" s="46"/>
      <c r="AA201" s="46"/>
    </row>
    <row r="202" spans="1:27" x14ac:dyDescent="0.15">
      <c r="A202" s="14">
        <v>2011</v>
      </c>
      <c r="B202" s="14">
        <v>2</v>
      </c>
      <c r="C202" s="14">
        <v>41</v>
      </c>
      <c r="D202" s="14">
        <v>0</v>
      </c>
      <c r="F202" s="16" t="s">
        <v>8424</v>
      </c>
      <c r="G202" s="7">
        <f t="shared" si="83"/>
        <v>20112410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ht="27" x14ac:dyDescent="0.15">
      <c r="A203" s="14">
        <v>2011</v>
      </c>
      <c r="B203" s="14">
        <v>2</v>
      </c>
      <c r="C203" s="14">
        <v>41</v>
      </c>
      <c r="D203" s="14">
        <v>1</v>
      </c>
      <c r="E203" s="7">
        <v>1</v>
      </c>
      <c r="F203" s="17" t="s">
        <v>1217</v>
      </c>
      <c r="G203" s="7">
        <f t="shared" si="83"/>
        <v>20112411</v>
      </c>
      <c r="Q203" s="15">
        <f t="shared" si="84"/>
        <v>0</v>
      </c>
      <c r="R203" s="46"/>
      <c r="S203" s="46"/>
      <c r="T203" s="46"/>
      <c r="U203" s="46"/>
      <c r="V203" s="46"/>
      <c r="W203" s="46"/>
      <c r="X203" s="46"/>
      <c r="Y203" s="46"/>
      <c r="Z203" s="46"/>
      <c r="AA203" s="46"/>
    </row>
    <row r="204" spans="1:27" x14ac:dyDescent="0.15">
      <c r="A204" s="14">
        <v>2011</v>
      </c>
      <c r="B204" s="14">
        <v>2</v>
      </c>
      <c r="C204" s="14">
        <v>41</v>
      </c>
      <c r="D204" s="14">
        <v>2</v>
      </c>
      <c r="F204" s="17" t="s">
        <v>1218</v>
      </c>
      <c r="G204" s="7">
        <f t="shared" si="83"/>
        <v>20112412</v>
      </c>
      <c r="Q204" s="15">
        <f t="shared" si="84"/>
        <v>0</v>
      </c>
      <c r="R204" s="46"/>
      <c r="S204" s="46"/>
      <c r="T204" s="46"/>
      <c r="U204" s="46"/>
      <c r="V204" s="46"/>
      <c r="W204" s="46"/>
      <c r="X204" s="46"/>
      <c r="Y204" s="46"/>
      <c r="Z204" s="46"/>
      <c r="AA204" s="46"/>
    </row>
    <row r="205" spans="1:27" x14ac:dyDescent="0.15">
      <c r="A205" s="14">
        <v>2011</v>
      </c>
      <c r="B205" s="14">
        <v>2</v>
      </c>
      <c r="C205" s="14">
        <v>41</v>
      </c>
      <c r="D205" s="14">
        <v>3</v>
      </c>
      <c r="F205" s="17" t="s">
        <v>1219</v>
      </c>
      <c r="G205" s="7">
        <f t="shared" si="83"/>
        <v>20112413</v>
      </c>
      <c r="Q205" s="15">
        <f t="shared" si="84"/>
        <v>0</v>
      </c>
      <c r="R205" s="46"/>
      <c r="S205" s="46"/>
      <c r="T205" s="46"/>
      <c r="U205" s="46"/>
      <c r="V205" s="46"/>
      <c r="W205" s="46"/>
      <c r="X205" s="46"/>
      <c r="Y205" s="46"/>
      <c r="Z205" s="46"/>
      <c r="AA205" s="46"/>
    </row>
    <row r="206" spans="1:27" x14ac:dyDescent="0.15">
      <c r="A206" s="14">
        <v>2011</v>
      </c>
      <c r="B206" s="14">
        <v>2</v>
      </c>
      <c r="C206" s="14">
        <v>41</v>
      </c>
      <c r="D206" s="14">
        <v>4</v>
      </c>
      <c r="E206" s="7">
        <v>1</v>
      </c>
      <c r="F206" s="17" t="s">
        <v>1220</v>
      </c>
      <c r="G206" s="7">
        <f t="shared" si="83"/>
        <v>20112414</v>
      </c>
      <c r="Q206" s="15">
        <f t="shared" si="84"/>
        <v>0</v>
      </c>
      <c r="R206" s="46"/>
      <c r="S206" s="46"/>
      <c r="T206" s="46"/>
      <c r="U206" s="46"/>
      <c r="V206" s="46"/>
      <c r="W206" s="46"/>
      <c r="X206" s="46"/>
      <c r="Y206" s="46"/>
      <c r="Z206" s="46"/>
      <c r="AA206" s="46"/>
    </row>
    <row r="207" spans="1:27" x14ac:dyDescent="0.15">
      <c r="A207" s="14">
        <v>2011</v>
      </c>
      <c r="B207" s="14">
        <v>2</v>
      </c>
      <c r="C207" s="14">
        <v>42</v>
      </c>
      <c r="D207" s="14">
        <v>0</v>
      </c>
      <c r="F207" s="16" t="s">
        <v>8425</v>
      </c>
      <c r="G207" s="7">
        <f t="shared" si="83"/>
        <v>20112420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2011</v>
      </c>
      <c r="B208" s="14">
        <v>2</v>
      </c>
      <c r="C208" s="14">
        <v>42</v>
      </c>
      <c r="D208" s="14">
        <v>1</v>
      </c>
      <c r="F208" s="17" t="s">
        <v>8426</v>
      </c>
      <c r="G208" s="7">
        <f t="shared" si="83"/>
        <v>20112421</v>
      </c>
      <c r="Q208" s="15">
        <f t="shared" si="84"/>
        <v>0</v>
      </c>
      <c r="R208" s="46"/>
      <c r="S208" s="46"/>
      <c r="T208" s="46"/>
      <c r="U208" s="46"/>
      <c r="V208" s="46"/>
      <c r="W208" s="46"/>
      <c r="X208" s="46"/>
      <c r="Y208" s="46"/>
      <c r="Z208" s="46"/>
      <c r="AA208" s="46"/>
    </row>
    <row r="209" spans="1:27" x14ac:dyDescent="0.15">
      <c r="A209" s="14">
        <v>2011</v>
      </c>
      <c r="B209" s="14">
        <v>2</v>
      </c>
      <c r="C209" s="14">
        <v>42</v>
      </c>
      <c r="D209" s="14">
        <v>2</v>
      </c>
      <c r="E209" s="7">
        <v>1</v>
      </c>
      <c r="F209" s="17" t="s">
        <v>7945</v>
      </c>
      <c r="G209" s="7">
        <f t="shared" si="83"/>
        <v>20112422</v>
      </c>
      <c r="Q209" s="15">
        <f t="shared" si="84"/>
        <v>0</v>
      </c>
      <c r="R209" s="46"/>
      <c r="S209" s="46"/>
      <c r="T209" s="46"/>
      <c r="U209" s="46"/>
      <c r="V209" s="46"/>
      <c r="W209" s="46"/>
      <c r="X209" s="46"/>
      <c r="Y209" s="46"/>
      <c r="Z209" s="46"/>
      <c r="AA209" s="46"/>
    </row>
    <row r="210" spans="1:27" x14ac:dyDescent="0.15">
      <c r="A210" s="14">
        <v>2011</v>
      </c>
      <c r="B210" s="14">
        <v>2</v>
      </c>
      <c r="C210" s="14">
        <v>42</v>
      </c>
      <c r="D210" s="14">
        <v>3</v>
      </c>
      <c r="F210" s="17" t="s">
        <v>8427</v>
      </c>
      <c r="G210" s="7">
        <f t="shared" si="83"/>
        <v>20112423</v>
      </c>
      <c r="Q210" s="15">
        <f t="shared" si="84"/>
        <v>0</v>
      </c>
      <c r="R210" s="46"/>
      <c r="S210" s="46"/>
      <c r="T210" s="46"/>
      <c r="U210" s="46"/>
      <c r="V210" s="46"/>
      <c r="W210" s="46"/>
      <c r="X210" s="46"/>
      <c r="Y210" s="46"/>
      <c r="Z210" s="46"/>
      <c r="AA210" s="46"/>
    </row>
    <row r="211" spans="1:27" x14ac:dyDescent="0.15">
      <c r="A211" s="14">
        <v>2011</v>
      </c>
      <c r="B211" s="14">
        <v>2</v>
      </c>
      <c r="C211" s="14">
        <v>42</v>
      </c>
      <c r="D211" s="14">
        <v>4</v>
      </c>
      <c r="E211" s="7">
        <v>1</v>
      </c>
      <c r="F211" s="17" t="s">
        <v>8428</v>
      </c>
      <c r="G211" s="7">
        <f t="shared" si="83"/>
        <v>20112424</v>
      </c>
      <c r="Q211" s="15">
        <f t="shared" si="84"/>
        <v>0</v>
      </c>
      <c r="R211" s="46"/>
      <c r="S211" s="46"/>
      <c r="T211" s="46"/>
      <c r="U211" s="46"/>
      <c r="V211" s="46"/>
      <c r="W211" s="46"/>
      <c r="X211" s="46"/>
      <c r="Y211" s="46"/>
      <c r="Z211" s="46"/>
      <c r="AA211" s="46"/>
    </row>
    <row r="212" spans="1:27" x14ac:dyDescent="0.15">
      <c r="A212" s="14">
        <v>2011</v>
      </c>
      <c r="B212" s="14">
        <v>2</v>
      </c>
      <c r="C212" s="14">
        <v>43</v>
      </c>
      <c r="D212" s="14">
        <v>0</v>
      </c>
      <c r="F212" s="16" t="s">
        <v>8429</v>
      </c>
      <c r="G212" s="7">
        <f t="shared" si="83"/>
        <v>20112430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ht="27" x14ac:dyDescent="0.15">
      <c r="A213" s="14">
        <v>2011</v>
      </c>
      <c r="B213" s="14">
        <v>2</v>
      </c>
      <c r="C213" s="14">
        <v>43</v>
      </c>
      <c r="D213" s="14">
        <v>1</v>
      </c>
      <c r="F213" s="17" t="s">
        <v>1221</v>
      </c>
      <c r="G213" s="7">
        <f t="shared" si="83"/>
        <v>20112431</v>
      </c>
      <c r="Q213" s="15">
        <f t="shared" si="84"/>
        <v>0</v>
      </c>
      <c r="R213" s="46"/>
      <c r="S213" s="46"/>
      <c r="T213" s="46"/>
      <c r="U213" s="46"/>
      <c r="V213" s="46"/>
      <c r="W213" s="46"/>
      <c r="X213" s="46"/>
      <c r="Y213" s="46"/>
      <c r="Z213" s="46"/>
      <c r="AA213" s="46"/>
    </row>
    <row r="214" spans="1:27" ht="27" x14ac:dyDescent="0.15">
      <c r="A214" s="14">
        <v>2011</v>
      </c>
      <c r="B214" s="14">
        <v>2</v>
      </c>
      <c r="C214" s="14">
        <v>43</v>
      </c>
      <c r="D214" s="14">
        <v>2</v>
      </c>
      <c r="E214" s="7">
        <v>1</v>
      </c>
      <c r="F214" s="17" t="s">
        <v>1222</v>
      </c>
      <c r="G214" s="7">
        <f t="shared" si="83"/>
        <v>20112432</v>
      </c>
      <c r="Q214" s="15">
        <f t="shared" si="84"/>
        <v>0</v>
      </c>
      <c r="R214" s="46"/>
      <c r="S214" s="46"/>
      <c r="T214" s="46"/>
      <c r="U214" s="46"/>
      <c r="V214" s="46"/>
      <c r="W214" s="46"/>
      <c r="X214" s="46"/>
      <c r="Y214" s="46"/>
      <c r="Z214" s="46"/>
      <c r="AA214" s="46"/>
    </row>
    <row r="215" spans="1:27" ht="27" x14ac:dyDescent="0.15">
      <c r="A215" s="14">
        <v>2011</v>
      </c>
      <c r="B215" s="14">
        <v>2</v>
      </c>
      <c r="C215" s="14">
        <v>43</v>
      </c>
      <c r="D215" s="14">
        <v>3</v>
      </c>
      <c r="E215" s="7">
        <v>1</v>
      </c>
      <c r="F215" s="17" t="s">
        <v>1223</v>
      </c>
      <c r="G215" s="7">
        <f t="shared" si="83"/>
        <v>20112433</v>
      </c>
      <c r="Q215" s="15">
        <f t="shared" si="84"/>
        <v>0</v>
      </c>
      <c r="R215" s="46"/>
      <c r="S215" s="46"/>
      <c r="T215" s="46"/>
      <c r="U215" s="46"/>
      <c r="V215" s="46"/>
      <c r="W215" s="46"/>
      <c r="X215" s="46"/>
      <c r="Y215" s="46"/>
      <c r="Z215" s="46"/>
      <c r="AA215" s="46"/>
    </row>
    <row r="216" spans="1:27" ht="27" x14ac:dyDescent="0.15">
      <c r="A216" s="14">
        <v>2011</v>
      </c>
      <c r="B216" s="14">
        <v>2</v>
      </c>
      <c r="C216" s="14">
        <v>43</v>
      </c>
      <c r="D216" s="14">
        <v>4</v>
      </c>
      <c r="E216" s="7">
        <v>1</v>
      </c>
      <c r="F216" s="17" t="s">
        <v>1224</v>
      </c>
      <c r="G216" s="7">
        <f t="shared" si="83"/>
        <v>20112434</v>
      </c>
      <c r="Q216" s="15">
        <f t="shared" si="84"/>
        <v>0</v>
      </c>
      <c r="R216" s="46"/>
      <c r="S216" s="46"/>
      <c r="T216" s="46"/>
      <c r="U216" s="46"/>
      <c r="V216" s="46"/>
      <c r="W216" s="46"/>
      <c r="X216" s="46"/>
      <c r="Y216" s="46"/>
      <c r="Z216" s="46"/>
      <c r="AA216" s="46"/>
    </row>
    <row r="217" spans="1:27" ht="27" x14ac:dyDescent="0.15">
      <c r="A217" s="14">
        <v>2011</v>
      </c>
      <c r="B217" s="14">
        <v>2</v>
      </c>
      <c r="C217" s="14">
        <v>44</v>
      </c>
      <c r="D217" s="14">
        <v>0</v>
      </c>
      <c r="F217" s="16" t="s">
        <v>8430</v>
      </c>
      <c r="G217" s="7">
        <f t="shared" si="83"/>
        <v>20112440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2011</v>
      </c>
      <c r="B218" s="14">
        <v>2</v>
      </c>
      <c r="C218" s="14">
        <v>44</v>
      </c>
      <c r="D218" s="14">
        <v>1</v>
      </c>
      <c r="E218" s="7">
        <v>1</v>
      </c>
      <c r="F218" s="17" t="s">
        <v>8431</v>
      </c>
      <c r="G218" s="7">
        <f t="shared" si="83"/>
        <v>20112441</v>
      </c>
      <c r="Q218" s="15">
        <f t="shared" si="84"/>
        <v>0</v>
      </c>
      <c r="R218" s="46"/>
      <c r="S218" s="46"/>
      <c r="T218" s="46"/>
      <c r="U218" s="46"/>
      <c r="V218" s="46"/>
      <c r="W218" s="46"/>
      <c r="X218" s="46"/>
      <c r="Y218" s="46"/>
      <c r="Z218" s="46"/>
      <c r="AA218" s="46"/>
    </row>
    <row r="219" spans="1:27" x14ac:dyDescent="0.15">
      <c r="A219" s="14">
        <v>2011</v>
      </c>
      <c r="B219" s="14">
        <v>2</v>
      </c>
      <c r="C219" s="14">
        <v>44</v>
      </c>
      <c r="D219" s="14">
        <v>2</v>
      </c>
      <c r="F219" s="17" t="s">
        <v>1225</v>
      </c>
      <c r="G219" s="7">
        <f t="shared" si="83"/>
        <v>20112442</v>
      </c>
      <c r="Q219" s="15">
        <f t="shared" si="84"/>
        <v>0</v>
      </c>
      <c r="R219" s="46"/>
      <c r="S219" s="46"/>
      <c r="T219" s="46"/>
      <c r="U219" s="46"/>
      <c r="V219" s="46"/>
      <c r="W219" s="46"/>
      <c r="X219" s="46"/>
      <c r="Y219" s="46"/>
      <c r="Z219" s="46"/>
      <c r="AA219" s="46"/>
    </row>
    <row r="220" spans="1:27" x14ac:dyDescent="0.15">
      <c r="A220" s="14">
        <v>2011</v>
      </c>
      <c r="B220" s="14">
        <v>2</v>
      </c>
      <c r="C220" s="14">
        <v>44</v>
      </c>
      <c r="D220" s="14">
        <v>3</v>
      </c>
      <c r="E220" s="7">
        <v>1</v>
      </c>
      <c r="F220" s="17" t="s">
        <v>1226</v>
      </c>
      <c r="G220" s="7">
        <f t="shared" si="83"/>
        <v>20112443</v>
      </c>
      <c r="Q220" s="15">
        <f t="shared" si="84"/>
        <v>0</v>
      </c>
      <c r="R220" s="46"/>
      <c r="S220" s="46"/>
      <c r="T220" s="46"/>
      <c r="U220" s="46"/>
      <c r="V220" s="46"/>
      <c r="W220" s="46"/>
      <c r="X220" s="46"/>
      <c r="Y220" s="46"/>
      <c r="Z220" s="46"/>
      <c r="AA220" s="46"/>
    </row>
    <row r="221" spans="1:27" x14ac:dyDescent="0.15">
      <c r="A221" s="14">
        <v>2011</v>
      </c>
      <c r="B221" s="14">
        <v>2</v>
      </c>
      <c r="C221" s="14">
        <v>44</v>
      </c>
      <c r="D221" s="14">
        <v>4</v>
      </c>
      <c r="F221" s="17" t="s">
        <v>1227</v>
      </c>
      <c r="G221" s="7">
        <f t="shared" si="83"/>
        <v>20112444</v>
      </c>
      <c r="Q221" s="15">
        <f t="shared" si="84"/>
        <v>0</v>
      </c>
      <c r="R221" s="46"/>
      <c r="S221" s="46"/>
      <c r="T221" s="46"/>
      <c r="U221" s="46"/>
      <c r="V221" s="46"/>
      <c r="W221" s="46"/>
      <c r="X221" s="46"/>
      <c r="Y221" s="46"/>
      <c r="Z221" s="46"/>
      <c r="AA221" s="46"/>
    </row>
    <row r="222" spans="1:27" ht="27" x14ac:dyDescent="0.15">
      <c r="A222" s="14">
        <v>2011</v>
      </c>
      <c r="B222" s="14">
        <v>2</v>
      </c>
      <c r="C222" s="14">
        <v>45</v>
      </c>
      <c r="D222" s="14">
        <v>0</v>
      </c>
      <c r="F222" s="16" t="s">
        <v>8432</v>
      </c>
      <c r="G222" s="7">
        <f t="shared" si="83"/>
        <v>20112450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2011</v>
      </c>
      <c r="B223" s="14">
        <v>2</v>
      </c>
      <c r="C223" s="14">
        <v>45</v>
      </c>
      <c r="D223" s="14">
        <v>1</v>
      </c>
      <c r="E223" s="7">
        <v>1</v>
      </c>
      <c r="F223" s="17" t="s">
        <v>1228</v>
      </c>
      <c r="G223" s="7">
        <f t="shared" si="83"/>
        <v>20112451</v>
      </c>
      <c r="Q223" s="15">
        <f t="shared" si="84"/>
        <v>0</v>
      </c>
      <c r="R223" s="46"/>
      <c r="S223" s="46"/>
      <c r="T223" s="46"/>
      <c r="U223" s="46"/>
      <c r="V223" s="46"/>
      <c r="W223" s="46"/>
      <c r="X223" s="46"/>
      <c r="Y223" s="46"/>
      <c r="Z223" s="46"/>
      <c r="AA223" s="46"/>
    </row>
    <row r="224" spans="1:27" x14ac:dyDescent="0.15">
      <c r="A224" s="14">
        <v>2011</v>
      </c>
      <c r="B224" s="14">
        <v>2</v>
      </c>
      <c r="C224" s="14">
        <v>45</v>
      </c>
      <c r="D224" s="14">
        <v>2</v>
      </c>
      <c r="F224" s="17" t="s">
        <v>1229</v>
      </c>
      <c r="G224" s="7">
        <f t="shared" si="83"/>
        <v>20112452</v>
      </c>
      <c r="Q224" s="15">
        <f t="shared" si="84"/>
        <v>0</v>
      </c>
      <c r="R224" s="46"/>
      <c r="S224" s="46"/>
      <c r="T224" s="46"/>
      <c r="U224" s="46"/>
      <c r="V224" s="46"/>
      <c r="W224" s="46"/>
      <c r="X224" s="46"/>
      <c r="Y224" s="46"/>
      <c r="Z224" s="46"/>
      <c r="AA224" s="46"/>
    </row>
    <row r="225" spans="1:27" x14ac:dyDescent="0.15">
      <c r="A225" s="14">
        <v>2011</v>
      </c>
      <c r="B225" s="14">
        <v>2</v>
      </c>
      <c r="C225" s="14">
        <v>45</v>
      </c>
      <c r="D225" s="14">
        <v>3</v>
      </c>
      <c r="E225" s="7">
        <v>1</v>
      </c>
      <c r="F225" s="17" t="s">
        <v>1230</v>
      </c>
      <c r="G225" s="7">
        <f t="shared" si="83"/>
        <v>20112453</v>
      </c>
      <c r="Q225" s="15">
        <f t="shared" si="84"/>
        <v>0</v>
      </c>
      <c r="R225" s="46"/>
      <c r="S225" s="46"/>
      <c r="T225" s="46"/>
      <c r="U225" s="46"/>
      <c r="V225" s="46"/>
      <c r="W225" s="46"/>
      <c r="X225" s="46"/>
      <c r="Y225" s="46"/>
      <c r="Z225" s="46"/>
      <c r="AA225" s="46"/>
    </row>
    <row r="226" spans="1:27" x14ac:dyDescent="0.15">
      <c r="A226" s="14">
        <v>2011</v>
      </c>
      <c r="B226" s="14">
        <v>2</v>
      </c>
      <c r="C226" s="14">
        <v>45</v>
      </c>
      <c r="D226" s="14">
        <v>4</v>
      </c>
      <c r="F226" s="17" t="s">
        <v>1231</v>
      </c>
      <c r="G226" s="7">
        <f t="shared" si="83"/>
        <v>20112454</v>
      </c>
      <c r="Q226" s="15">
        <f t="shared" si="84"/>
        <v>0</v>
      </c>
      <c r="R226" s="46"/>
      <c r="S226" s="46"/>
      <c r="T226" s="46"/>
      <c r="U226" s="46"/>
      <c r="V226" s="46"/>
      <c r="W226" s="46"/>
      <c r="X226" s="46"/>
      <c r="Y226" s="46"/>
      <c r="Z226" s="46"/>
      <c r="AA226" s="46"/>
    </row>
    <row r="227" spans="1:27" ht="27" x14ac:dyDescent="0.15">
      <c r="A227" s="14">
        <v>2011</v>
      </c>
      <c r="B227" s="14">
        <v>2</v>
      </c>
      <c r="C227" s="14">
        <v>46</v>
      </c>
      <c r="D227" s="14">
        <v>0</v>
      </c>
      <c r="F227" s="16" t="s">
        <v>8433</v>
      </c>
      <c r="G227" s="7">
        <f t="shared" si="83"/>
        <v>20112460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2011</v>
      </c>
      <c r="B228" s="14">
        <v>2</v>
      </c>
      <c r="C228" s="14">
        <v>46</v>
      </c>
      <c r="D228" s="14">
        <v>1</v>
      </c>
      <c r="E228" s="7">
        <v>1</v>
      </c>
      <c r="F228" s="17" t="s">
        <v>1232</v>
      </c>
      <c r="G228" s="7">
        <f t="shared" si="83"/>
        <v>20112461</v>
      </c>
      <c r="Q228" s="15">
        <f t="shared" si="84"/>
        <v>0</v>
      </c>
      <c r="R228" s="46"/>
      <c r="S228" s="46"/>
      <c r="T228" s="46"/>
      <c r="U228" s="46"/>
      <c r="V228" s="46"/>
      <c r="W228" s="46"/>
      <c r="X228" s="46"/>
      <c r="Y228" s="46"/>
      <c r="Z228" s="46"/>
      <c r="AA228" s="46"/>
    </row>
    <row r="229" spans="1:27" x14ac:dyDescent="0.15">
      <c r="A229" s="14">
        <v>2011</v>
      </c>
      <c r="B229" s="14">
        <v>2</v>
      </c>
      <c r="C229" s="14">
        <v>46</v>
      </c>
      <c r="D229" s="14">
        <v>2</v>
      </c>
      <c r="F229" s="17" t="s">
        <v>1233</v>
      </c>
      <c r="G229" s="7">
        <f t="shared" si="83"/>
        <v>20112462</v>
      </c>
      <c r="Q229" s="15">
        <f t="shared" si="84"/>
        <v>0</v>
      </c>
      <c r="R229" s="46"/>
      <c r="S229" s="46"/>
      <c r="T229" s="46"/>
      <c r="U229" s="46"/>
      <c r="V229" s="46"/>
      <c r="W229" s="46"/>
      <c r="X229" s="46"/>
      <c r="Y229" s="46"/>
      <c r="Z229" s="46"/>
      <c r="AA229" s="46"/>
    </row>
    <row r="230" spans="1:27" x14ac:dyDescent="0.15">
      <c r="A230" s="14">
        <v>2011</v>
      </c>
      <c r="B230" s="14">
        <v>2</v>
      </c>
      <c r="C230" s="14">
        <v>46</v>
      </c>
      <c r="D230" s="14">
        <v>3</v>
      </c>
      <c r="E230" s="7">
        <v>1</v>
      </c>
      <c r="F230" s="17" t="s">
        <v>1234</v>
      </c>
      <c r="G230" s="7">
        <f t="shared" si="83"/>
        <v>20112463</v>
      </c>
      <c r="Q230" s="15">
        <f t="shared" si="84"/>
        <v>0</v>
      </c>
      <c r="R230" s="46"/>
      <c r="S230" s="46"/>
      <c r="T230" s="46"/>
      <c r="U230" s="46"/>
      <c r="V230" s="46"/>
      <c r="W230" s="46"/>
      <c r="X230" s="46"/>
      <c r="Y230" s="46"/>
      <c r="Z230" s="46"/>
      <c r="AA230" s="46"/>
    </row>
    <row r="231" spans="1:27" x14ac:dyDescent="0.15">
      <c r="A231" s="14">
        <v>2011</v>
      </c>
      <c r="B231" s="14">
        <v>2</v>
      </c>
      <c r="C231" s="14">
        <v>46</v>
      </c>
      <c r="D231" s="14">
        <v>4</v>
      </c>
      <c r="F231" s="17" t="s">
        <v>1235</v>
      </c>
      <c r="G231" s="7">
        <f t="shared" si="83"/>
        <v>20112464</v>
      </c>
      <c r="Q231" s="15">
        <f t="shared" si="84"/>
        <v>0</v>
      </c>
      <c r="R231" s="46"/>
      <c r="S231" s="46"/>
      <c r="T231" s="46"/>
      <c r="U231" s="46"/>
      <c r="V231" s="46"/>
      <c r="W231" s="46"/>
      <c r="X231" s="46"/>
      <c r="Y231" s="46"/>
      <c r="Z231" s="46"/>
      <c r="AA231" s="46"/>
    </row>
    <row r="232" spans="1:27" ht="27" x14ac:dyDescent="0.15">
      <c r="A232" s="14">
        <v>2011</v>
      </c>
      <c r="B232" s="14">
        <v>2</v>
      </c>
      <c r="C232" s="14">
        <v>47</v>
      </c>
      <c r="D232" s="14">
        <v>0</v>
      </c>
      <c r="F232" s="16" t="s">
        <v>8434</v>
      </c>
      <c r="G232" s="7">
        <f t="shared" si="83"/>
        <v>20112470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2011</v>
      </c>
      <c r="B233" s="14">
        <v>2</v>
      </c>
      <c r="C233" s="14">
        <v>47</v>
      </c>
      <c r="D233" s="14">
        <v>1</v>
      </c>
      <c r="F233" s="17" t="s">
        <v>8435</v>
      </c>
      <c r="G233" s="7">
        <f t="shared" si="83"/>
        <v>20112471</v>
      </c>
      <c r="Q233" s="15">
        <f t="shared" si="84"/>
        <v>0</v>
      </c>
      <c r="R233" s="46"/>
      <c r="S233" s="46"/>
      <c r="T233" s="46"/>
      <c r="U233" s="46"/>
      <c r="V233" s="46"/>
      <c r="W233" s="46"/>
      <c r="X233" s="46"/>
      <c r="Y233" s="46"/>
      <c r="Z233" s="46"/>
      <c r="AA233" s="46"/>
    </row>
    <row r="234" spans="1:27" x14ac:dyDescent="0.15">
      <c r="A234" s="14">
        <v>2011</v>
      </c>
      <c r="B234" s="14">
        <v>2</v>
      </c>
      <c r="C234" s="14">
        <v>47</v>
      </c>
      <c r="D234" s="14">
        <v>2</v>
      </c>
      <c r="E234" s="7">
        <v>1</v>
      </c>
      <c r="F234" s="17" t="s">
        <v>1236</v>
      </c>
      <c r="G234" s="7">
        <f t="shared" si="83"/>
        <v>20112472</v>
      </c>
      <c r="Q234" s="15">
        <f t="shared" si="84"/>
        <v>0</v>
      </c>
      <c r="R234" s="46"/>
      <c r="S234" s="46"/>
      <c r="T234" s="46"/>
      <c r="U234" s="46"/>
      <c r="V234" s="46"/>
      <c r="W234" s="46"/>
      <c r="X234" s="46"/>
      <c r="Y234" s="46"/>
      <c r="Z234" s="46"/>
      <c r="AA234" s="46"/>
    </row>
    <row r="235" spans="1:27" x14ac:dyDescent="0.15">
      <c r="A235" s="14">
        <v>2011</v>
      </c>
      <c r="B235" s="14">
        <v>2</v>
      </c>
      <c r="C235" s="14">
        <v>47</v>
      </c>
      <c r="D235" s="14">
        <v>3</v>
      </c>
      <c r="F235" s="17" t="s">
        <v>1237</v>
      </c>
      <c r="G235" s="7">
        <f t="shared" si="83"/>
        <v>20112473</v>
      </c>
      <c r="Q235" s="15">
        <f t="shared" si="84"/>
        <v>0</v>
      </c>
      <c r="R235" s="46"/>
      <c r="S235" s="46"/>
      <c r="T235" s="46"/>
      <c r="U235" s="46"/>
      <c r="V235" s="46"/>
      <c r="W235" s="46"/>
      <c r="X235" s="46"/>
      <c r="Y235" s="46"/>
      <c r="Z235" s="46"/>
      <c r="AA235" s="46"/>
    </row>
    <row r="236" spans="1:27" x14ac:dyDescent="0.15">
      <c r="A236" s="14">
        <v>2011</v>
      </c>
      <c r="B236" s="14">
        <v>2</v>
      </c>
      <c r="C236" s="14">
        <v>47</v>
      </c>
      <c r="D236" s="14">
        <v>4</v>
      </c>
      <c r="F236" s="17" t="s">
        <v>1238</v>
      </c>
      <c r="G236" s="7">
        <f t="shared" si="83"/>
        <v>20112474</v>
      </c>
      <c r="Q236" s="15">
        <f t="shared" si="84"/>
        <v>0</v>
      </c>
      <c r="R236" s="46"/>
      <c r="S236" s="46"/>
      <c r="T236" s="46"/>
      <c r="U236" s="46"/>
      <c r="V236" s="46"/>
      <c r="W236" s="46"/>
      <c r="X236" s="46"/>
      <c r="Y236" s="46"/>
      <c r="Z236" s="46"/>
      <c r="AA236" s="46"/>
    </row>
    <row r="237" spans="1:27" ht="27" x14ac:dyDescent="0.15">
      <c r="A237" s="14">
        <v>2011</v>
      </c>
      <c r="B237" s="14">
        <v>2</v>
      </c>
      <c r="C237" s="14">
        <v>48</v>
      </c>
      <c r="D237" s="14">
        <v>0</v>
      </c>
      <c r="F237" s="16" t="s">
        <v>8436</v>
      </c>
      <c r="G237" s="7">
        <f t="shared" si="83"/>
        <v>20112480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2011</v>
      </c>
      <c r="B238" s="14">
        <v>2</v>
      </c>
      <c r="C238" s="14">
        <v>48</v>
      </c>
      <c r="D238" s="14">
        <v>1</v>
      </c>
      <c r="E238" s="7">
        <v>1</v>
      </c>
      <c r="F238" s="17" t="s">
        <v>1239</v>
      </c>
      <c r="G238" s="7">
        <f t="shared" si="83"/>
        <v>20112481</v>
      </c>
      <c r="Q238" s="15">
        <f t="shared" si="84"/>
        <v>0</v>
      </c>
      <c r="R238" s="46"/>
      <c r="S238" s="46"/>
      <c r="T238" s="46"/>
      <c r="U238" s="46"/>
      <c r="V238" s="46"/>
      <c r="W238" s="46"/>
      <c r="X238" s="46"/>
      <c r="Y238" s="46"/>
      <c r="Z238" s="46"/>
      <c r="AA238" s="46"/>
    </row>
    <row r="239" spans="1:27" x14ac:dyDescent="0.15">
      <c r="A239" s="14">
        <v>2011</v>
      </c>
      <c r="B239" s="14">
        <v>2</v>
      </c>
      <c r="C239" s="14">
        <v>48</v>
      </c>
      <c r="D239" s="14">
        <v>2</v>
      </c>
      <c r="F239" s="17" t="s">
        <v>1240</v>
      </c>
      <c r="G239" s="7">
        <f t="shared" si="83"/>
        <v>20112482</v>
      </c>
      <c r="Q239" s="15">
        <f t="shared" si="84"/>
        <v>0</v>
      </c>
      <c r="R239" s="46"/>
      <c r="S239" s="46"/>
      <c r="T239" s="46"/>
      <c r="U239" s="46"/>
      <c r="V239" s="46"/>
      <c r="W239" s="46"/>
      <c r="X239" s="46"/>
      <c r="Y239" s="46"/>
      <c r="Z239" s="46"/>
      <c r="AA239" s="46"/>
    </row>
    <row r="240" spans="1:27" x14ac:dyDescent="0.15">
      <c r="A240" s="14">
        <v>2011</v>
      </c>
      <c r="B240" s="14">
        <v>2</v>
      </c>
      <c r="C240" s="14">
        <v>48</v>
      </c>
      <c r="D240" s="14">
        <v>3</v>
      </c>
      <c r="E240" s="7">
        <v>1</v>
      </c>
      <c r="F240" s="17" t="s">
        <v>1241</v>
      </c>
      <c r="G240" s="7">
        <f t="shared" si="83"/>
        <v>20112483</v>
      </c>
      <c r="Q240" s="15">
        <f t="shared" si="84"/>
        <v>0</v>
      </c>
      <c r="R240" s="46"/>
      <c r="S240" s="46"/>
      <c r="T240" s="46"/>
      <c r="U240" s="46"/>
      <c r="V240" s="46"/>
      <c r="W240" s="46"/>
      <c r="X240" s="46"/>
      <c r="Y240" s="46"/>
      <c r="Z240" s="46"/>
      <c r="AA240" s="46"/>
    </row>
    <row r="241" spans="1:27" x14ac:dyDescent="0.15">
      <c r="A241" s="14">
        <v>2011</v>
      </c>
      <c r="B241" s="14">
        <v>2</v>
      </c>
      <c r="C241" s="14">
        <v>48</v>
      </c>
      <c r="D241" s="14">
        <v>4</v>
      </c>
      <c r="E241" s="7">
        <v>1</v>
      </c>
      <c r="F241" s="17" t="s">
        <v>1242</v>
      </c>
      <c r="G241" s="7">
        <f t="shared" si="83"/>
        <v>20112484</v>
      </c>
      <c r="Q241" s="15">
        <f t="shared" si="84"/>
        <v>0</v>
      </c>
      <c r="R241" s="46"/>
      <c r="S241" s="46"/>
      <c r="T241" s="46"/>
      <c r="U241" s="46"/>
      <c r="V241" s="46"/>
      <c r="W241" s="46"/>
      <c r="X241" s="46"/>
      <c r="Y241" s="46"/>
      <c r="Z241" s="46"/>
      <c r="AA241" s="46"/>
    </row>
    <row r="242" spans="1:27" x14ac:dyDescent="0.15">
      <c r="A242" s="14">
        <v>2011</v>
      </c>
      <c r="B242" s="14">
        <v>2</v>
      </c>
      <c r="C242" s="14">
        <v>49</v>
      </c>
      <c r="D242" s="14">
        <v>0</v>
      </c>
      <c r="F242" s="16" t="s">
        <v>8437</v>
      </c>
      <c r="G242" s="7">
        <f t="shared" si="83"/>
        <v>20112490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2011</v>
      </c>
      <c r="B243" s="14">
        <v>2</v>
      </c>
      <c r="C243" s="14">
        <v>49</v>
      </c>
      <c r="D243" s="14">
        <v>1</v>
      </c>
      <c r="E243" s="7">
        <v>1</v>
      </c>
      <c r="F243" s="17" t="s">
        <v>1243</v>
      </c>
      <c r="G243" s="7">
        <f t="shared" si="83"/>
        <v>20112491</v>
      </c>
      <c r="Q243" s="15">
        <f t="shared" si="84"/>
        <v>0</v>
      </c>
      <c r="R243" s="46"/>
      <c r="S243" s="46"/>
      <c r="T243" s="46"/>
      <c r="U243" s="46"/>
      <c r="V243" s="46"/>
      <c r="W243" s="46"/>
      <c r="X243" s="46"/>
      <c r="Y243" s="46"/>
      <c r="Z243" s="46"/>
      <c r="AA243" s="46"/>
    </row>
    <row r="244" spans="1:27" x14ac:dyDescent="0.15">
      <c r="A244" s="14">
        <v>2011</v>
      </c>
      <c r="B244" s="14">
        <v>2</v>
      </c>
      <c r="C244" s="14">
        <v>49</v>
      </c>
      <c r="D244" s="14">
        <v>2</v>
      </c>
      <c r="F244" s="17" t="s">
        <v>1244</v>
      </c>
      <c r="G244" s="7">
        <f t="shared" si="83"/>
        <v>20112492</v>
      </c>
      <c r="Q244" s="15">
        <f t="shared" si="84"/>
        <v>0</v>
      </c>
      <c r="R244" s="46"/>
      <c r="S244" s="46"/>
      <c r="T244" s="46"/>
      <c r="U244" s="46"/>
      <c r="V244" s="46"/>
      <c r="W244" s="46"/>
      <c r="X244" s="46"/>
      <c r="Y244" s="46"/>
      <c r="Z244" s="46"/>
      <c r="AA244" s="46"/>
    </row>
    <row r="245" spans="1:27" x14ac:dyDescent="0.15">
      <c r="A245" s="14">
        <v>2011</v>
      </c>
      <c r="B245" s="14">
        <v>2</v>
      </c>
      <c r="C245" s="14">
        <v>49</v>
      </c>
      <c r="D245" s="14">
        <v>3</v>
      </c>
      <c r="E245" s="7">
        <v>1</v>
      </c>
      <c r="F245" s="17" t="s">
        <v>1245</v>
      </c>
      <c r="G245" s="7">
        <f t="shared" si="83"/>
        <v>20112493</v>
      </c>
      <c r="Q245" s="15">
        <f t="shared" si="84"/>
        <v>0</v>
      </c>
      <c r="R245" s="46"/>
      <c r="S245" s="46"/>
      <c r="T245" s="46"/>
      <c r="U245" s="46"/>
      <c r="V245" s="46"/>
      <c r="W245" s="46"/>
      <c r="X245" s="46"/>
      <c r="Y245" s="46"/>
      <c r="Z245" s="46"/>
      <c r="AA245" s="46"/>
    </row>
    <row r="246" spans="1:27" x14ac:dyDescent="0.15">
      <c r="A246" s="14">
        <v>2011</v>
      </c>
      <c r="B246" s="14">
        <v>2</v>
      </c>
      <c r="C246" s="14">
        <v>49</v>
      </c>
      <c r="D246" s="14">
        <v>4</v>
      </c>
      <c r="F246" s="17" t="s">
        <v>1246</v>
      </c>
      <c r="G246" s="7">
        <f t="shared" si="83"/>
        <v>20112494</v>
      </c>
      <c r="Q246" s="15">
        <f t="shared" si="84"/>
        <v>0</v>
      </c>
      <c r="R246" s="46"/>
      <c r="S246" s="46"/>
      <c r="T246" s="46"/>
      <c r="U246" s="46"/>
      <c r="V246" s="46"/>
      <c r="W246" s="46"/>
      <c r="X246" s="46"/>
      <c r="Y246" s="46"/>
      <c r="Z246" s="46"/>
      <c r="AA246" s="46"/>
    </row>
    <row r="247" spans="1:27" ht="27" x14ac:dyDescent="0.15">
      <c r="A247" s="14">
        <v>2011</v>
      </c>
      <c r="B247" s="14">
        <v>2</v>
      </c>
      <c r="C247" s="14">
        <v>50</v>
      </c>
      <c r="D247" s="14">
        <v>0</v>
      </c>
      <c r="F247" s="16" t="s">
        <v>8438</v>
      </c>
      <c r="G247" s="7">
        <f t="shared" si="83"/>
        <v>20112500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2011</v>
      </c>
      <c r="B248" s="14">
        <v>2</v>
      </c>
      <c r="C248" s="14">
        <v>50</v>
      </c>
      <c r="D248" s="14">
        <v>1</v>
      </c>
      <c r="E248" s="7">
        <v>1</v>
      </c>
      <c r="F248" s="17" t="s">
        <v>1247</v>
      </c>
      <c r="G248" s="7">
        <f t="shared" si="83"/>
        <v>20112501</v>
      </c>
      <c r="Q248" s="15">
        <f t="shared" si="84"/>
        <v>0</v>
      </c>
      <c r="R248" s="46"/>
      <c r="S248" s="46"/>
      <c r="T248" s="46"/>
      <c r="U248" s="46"/>
      <c r="V248" s="46"/>
      <c r="W248" s="46"/>
      <c r="X248" s="46"/>
      <c r="Y248" s="46"/>
      <c r="Z248" s="46"/>
      <c r="AA248" s="46"/>
    </row>
    <row r="249" spans="1:27" x14ac:dyDescent="0.15">
      <c r="A249" s="14">
        <v>2011</v>
      </c>
      <c r="B249" s="14">
        <v>2</v>
      </c>
      <c r="C249" s="14">
        <v>50</v>
      </c>
      <c r="D249" s="14">
        <v>2</v>
      </c>
      <c r="E249" s="7">
        <v>1</v>
      </c>
      <c r="F249" s="17" t="s">
        <v>1248</v>
      </c>
      <c r="G249" s="7">
        <f t="shared" si="83"/>
        <v>20112502</v>
      </c>
      <c r="Q249" s="15">
        <f t="shared" si="84"/>
        <v>0</v>
      </c>
      <c r="R249" s="46"/>
      <c r="S249" s="46"/>
      <c r="T249" s="46"/>
      <c r="U249" s="46"/>
      <c r="V249" s="46"/>
      <c r="W249" s="46"/>
      <c r="X249" s="46"/>
      <c r="Y249" s="46"/>
      <c r="Z249" s="46"/>
      <c r="AA249" s="46"/>
    </row>
    <row r="250" spans="1:27" x14ac:dyDescent="0.15">
      <c r="A250" s="14">
        <v>2011</v>
      </c>
      <c r="B250" s="14">
        <v>2</v>
      </c>
      <c r="C250" s="14">
        <v>50</v>
      </c>
      <c r="D250" s="14">
        <v>3</v>
      </c>
      <c r="E250" s="7">
        <v>1</v>
      </c>
      <c r="F250" s="17" t="s">
        <v>1249</v>
      </c>
      <c r="G250" s="7">
        <f t="shared" si="83"/>
        <v>20112503</v>
      </c>
      <c r="Q250" s="15">
        <f t="shared" si="84"/>
        <v>0</v>
      </c>
      <c r="R250" s="46"/>
      <c r="S250" s="46"/>
      <c r="T250" s="46"/>
      <c r="U250" s="46"/>
      <c r="V250" s="46"/>
      <c r="W250" s="46"/>
      <c r="X250" s="46"/>
      <c r="Y250" s="46"/>
      <c r="Z250" s="46"/>
      <c r="AA250" s="46"/>
    </row>
    <row r="251" spans="1:27" x14ac:dyDescent="0.15">
      <c r="A251" s="14">
        <v>2011</v>
      </c>
      <c r="B251" s="14">
        <v>2</v>
      </c>
      <c r="C251" s="14">
        <v>50</v>
      </c>
      <c r="D251" s="14">
        <v>4</v>
      </c>
      <c r="E251" s="7">
        <v>1</v>
      </c>
      <c r="F251" s="17" t="s">
        <v>1250</v>
      </c>
      <c r="G251" s="7">
        <f t="shared" si="83"/>
        <v>20112504</v>
      </c>
      <c r="Q251" s="15">
        <f t="shared" si="84"/>
        <v>0</v>
      </c>
      <c r="R251" s="46"/>
      <c r="S251" s="46"/>
      <c r="T251" s="46"/>
      <c r="U251" s="46"/>
      <c r="V251" s="46"/>
      <c r="W251" s="46"/>
      <c r="X251" s="46"/>
      <c r="Y251" s="46"/>
      <c r="Z251" s="46"/>
      <c r="AA251" s="46"/>
    </row>
    <row r="252" spans="1:27" x14ac:dyDescent="0.15">
      <c r="A252" s="14">
        <v>2011</v>
      </c>
      <c r="B252" s="14">
        <v>2</v>
      </c>
      <c r="C252" s="14">
        <v>51</v>
      </c>
      <c r="D252" s="14">
        <v>0</v>
      </c>
      <c r="F252" s="16" t="s">
        <v>8439</v>
      </c>
      <c r="G252" s="7">
        <f t="shared" si="83"/>
        <v>20112510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2011</v>
      </c>
      <c r="B253" s="14">
        <v>2</v>
      </c>
      <c r="C253" s="14">
        <v>51</v>
      </c>
      <c r="D253" s="14">
        <v>1</v>
      </c>
      <c r="E253" s="7">
        <v>1</v>
      </c>
      <c r="F253" s="17" t="s">
        <v>8440</v>
      </c>
      <c r="G253" s="7">
        <f t="shared" si="83"/>
        <v>20112511</v>
      </c>
      <c r="Q253" s="15">
        <f t="shared" si="84"/>
        <v>0</v>
      </c>
      <c r="R253" s="46"/>
      <c r="S253" s="46"/>
      <c r="T253" s="46"/>
      <c r="U253" s="46"/>
      <c r="V253" s="46"/>
      <c r="W253" s="46"/>
      <c r="X253" s="46"/>
      <c r="Y253" s="46"/>
      <c r="Z253" s="46"/>
      <c r="AA253" s="46"/>
    </row>
    <row r="254" spans="1:27" ht="27" x14ac:dyDescent="0.15">
      <c r="A254" s="14">
        <v>2011</v>
      </c>
      <c r="B254" s="14">
        <v>2</v>
      </c>
      <c r="C254" s="14">
        <v>51</v>
      </c>
      <c r="D254" s="14">
        <v>2</v>
      </c>
      <c r="F254" s="17" t="s">
        <v>8441</v>
      </c>
      <c r="G254" s="7">
        <f t="shared" si="83"/>
        <v>20112512</v>
      </c>
      <c r="Q254" s="15">
        <f t="shared" si="84"/>
        <v>0</v>
      </c>
      <c r="R254" s="46"/>
      <c r="S254" s="46"/>
      <c r="T254" s="46"/>
      <c r="U254" s="46"/>
      <c r="V254" s="46"/>
      <c r="W254" s="46"/>
      <c r="X254" s="46"/>
      <c r="Y254" s="46"/>
      <c r="Z254" s="46"/>
      <c r="AA254" s="46"/>
    </row>
    <row r="255" spans="1:27" x14ac:dyDescent="0.15">
      <c r="A255" s="14">
        <v>2011</v>
      </c>
      <c r="B255" s="14">
        <v>2</v>
      </c>
      <c r="C255" s="14">
        <v>51</v>
      </c>
      <c r="D255" s="14">
        <v>3</v>
      </c>
      <c r="F255" s="17" t="s">
        <v>8442</v>
      </c>
      <c r="G255" s="7">
        <f t="shared" si="83"/>
        <v>20112513</v>
      </c>
      <c r="Q255" s="15">
        <f t="shared" si="84"/>
        <v>0</v>
      </c>
      <c r="R255" s="46"/>
      <c r="S255" s="46"/>
      <c r="T255" s="46"/>
      <c r="U255" s="46"/>
      <c r="V255" s="46"/>
      <c r="W255" s="46"/>
      <c r="X255" s="46"/>
      <c r="Y255" s="46"/>
      <c r="Z255" s="46"/>
      <c r="AA255" s="46"/>
    </row>
    <row r="256" spans="1:27" x14ac:dyDescent="0.15">
      <c r="A256" s="14">
        <v>2011</v>
      </c>
      <c r="B256" s="14">
        <v>2</v>
      </c>
      <c r="C256" s="14">
        <v>51</v>
      </c>
      <c r="D256" s="14">
        <v>4</v>
      </c>
      <c r="E256" s="7">
        <v>1</v>
      </c>
      <c r="F256" s="17" t="s">
        <v>8443</v>
      </c>
      <c r="G256" s="7">
        <f t="shared" si="83"/>
        <v>20112514</v>
      </c>
      <c r="Q256" s="15">
        <f t="shared" si="84"/>
        <v>0</v>
      </c>
      <c r="R256" s="46"/>
      <c r="S256" s="46"/>
      <c r="T256" s="46"/>
      <c r="U256" s="46"/>
      <c r="V256" s="46"/>
      <c r="W256" s="46"/>
      <c r="X256" s="46"/>
      <c r="Y256" s="46"/>
      <c r="Z256" s="46"/>
      <c r="AA256" s="46"/>
    </row>
    <row r="257" spans="1:27" ht="27" x14ac:dyDescent="0.15">
      <c r="A257" s="14">
        <v>2011</v>
      </c>
      <c r="B257" s="14">
        <v>2</v>
      </c>
      <c r="C257" s="14">
        <v>52</v>
      </c>
      <c r="D257" s="14">
        <v>0</v>
      </c>
      <c r="F257" s="16" t="s">
        <v>8444</v>
      </c>
      <c r="G257" s="7">
        <f t="shared" si="83"/>
        <v>20112520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ht="27" x14ac:dyDescent="0.15">
      <c r="A258" s="14">
        <v>2011</v>
      </c>
      <c r="B258" s="14">
        <v>2</v>
      </c>
      <c r="C258" s="14">
        <v>52</v>
      </c>
      <c r="D258" s="14">
        <v>1</v>
      </c>
      <c r="E258" s="7">
        <v>1</v>
      </c>
      <c r="F258" s="17" t="s">
        <v>8445</v>
      </c>
      <c r="G258" s="7">
        <f t="shared" si="83"/>
        <v>20112521</v>
      </c>
      <c r="Q258" s="15">
        <f t="shared" si="84"/>
        <v>0</v>
      </c>
      <c r="R258" s="46"/>
      <c r="S258" s="46"/>
      <c r="T258" s="46"/>
      <c r="U258" s="46"/>
      <c r="V258" s="46"/>
      <c r="W258" s="46"/>
      <c r="X258" s="46"/>
      <c r="Y258" s="46"/>
      <c r="Z258" s="46"/>
      <c r="AA258" s="46"/>
    </row>
    <row r="259" spans="1:27" ht="27" x14ac:dyDescent="0.15">
      <c r="A259" s="14">
        <v>2011</v>
      </c>
      <c r="B259" s="14">
        <v>2</v>
      </c>
      <c r="C259" s="14">
        <v>52</v>
      </c>
      <c r="D259" s="14">
        <v>2</v>
      </c>
      <c r="E259" s="7">
        <v>1</v>
      </c>
      <c r="F259" s="17" t="s">
        <v>1251</v>
      </c>
      <c r="G259" s="7">
        <f t="shared" ref="G259:G322" si="111">VALUE(A259&amp;B259&amp;C259&amp;D259)</f>
        <v>20112522</v>
      </c>
      <c r="Q259" s="15">
        <f t="shared" ref="Q259:Q322" si="112">SUMPRODUCT(N(NOT(H259:P259=$E259:$E259))*N($H$502:$P$502="是")*RIGHT(LEFT($H$1:$P$1,2)))</f>
        <v>0</v>
      </c>
      <c r="R259" s="46"/>
      <c r="S259" s="46"/>
      <c r="T259" s="46"/>
      <c r="U259" s="46"/>
      <c r="V259" s="46"/>
      <c r="W259" s="46"/>
      <c r="X259" s="46"/>
      <c r="Y259" s="46"/>
      <c r="Z259" s="46"/>
      <c r="AA259" s="46"/>
    </row>
    <row r="260" spans="1:27" ht="27" x14ac:dyDescent="0.15">
      <c r="A260" s="14">
        <v>2011</v>
      </c>
      <c r="B260" s="14">
        <v>2</v>
      </c>
      <c r="C260" s="14">
        <v>52</v>
      </c>
      <c r="D260" s="14">
        <v>3</v>
      </c>
      <c r="F260" s="17" t="s">
        <v>1252</v>
      </c>
      <c r="G260" s="7">
        <f t="shared" si="111"/>
        <v>20112523</v>
      </c>
      <c r="Q260" s="15">
        <f t="shared" si="112"/>
        <v>0</v>
      </c>
      <c r="R260" s="46"/>
      <c r="S260" s="46"/>
      <c r="T260" s="46"/>
      <c r="U260" s="46"/>
      <c r="V260" s="46"/>
      <c r="W260" s="46"/>
      <c r="X260" s="46"/>
      <c r="Y260" s="46"/>
      <c r="Z260" s="46"/>
      <c r="AA260" s="46"/>
    </row>
    <row r="261" spans="1:27" ht="27" x14ac:dyDescent="0.15">
      <c r="A261" s="14">
        <v>2011</v>
      </c>
      <c r="B261" s="14">
        <v>2</v>
      </c>
      <c r="C261" s="14">
        <v>52</v>
      </c>
      <c r="D261" s="14">
        <v>4</v>
      </c>
      <c r="F261" s="17" t="s">
        <v>1253</v>
      </c>
      <c r="G261" s="7">
        <f t="shared" si="111"/>
        <v>20112524</v>
      </c>
      <c r="Q261" s="15">
        <f t="shared" si="112"/>
        <v>0</v>
      </c>
      <c r="R261" s="46"/>
      <c r="S261" s="46"/>
      <c r="T261" s="46"/>
      <c r="U261" s="46"/>
      <c r="V261" s="46"/>
      <c r="W261" s="46"/>
      <c r="X261" s="46"/>
      <c r="Y261" s="46"/>
      <c r="Z261" s="46"/>
      <c r="AA261" s="46"/>
    </row>
    <row r="262" spans="1:27" x14ac:dyDescent="0.15">
      <c r="A262" s="14">
        <v>2011</v>
      </c>
      <c r="B262" s="14">
        <v>2</v>
      </c>
      <c r="C262" s="14">
        <v>53</v>
      </c>
      <c r="D262" s="14">
        <v>0</v>
      </c>
      <c r="F262" s="16" t="s">
        <v>8446</v>
      </c>
      <c r="G262" s="7">
        <f t="shared" si="111"/>
        <v>20112530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2011</v>
      </c>
      <c r="B263" s="14">
        <v>2</v>
      </c>
      <c r="C263" s="14">
        <v>53</v>
      </c>
      <c r="D263" s="14">
        <v>1</v>
      </c>
      <c r="F263" s="17" t="s">
        <v>1254</v>
      </c>
      <c r="G263" s="7">
        <f t="shared" si="111"/>
        <v>20112531</v>
      </c>
      <c r="Q263" s="15">
        <f t="shared" si="112"/>
        <v>0</v>
      </c>
      <c r="R263" s="46"/>
      <c r="S263" s="46"/>
      <c r="T263" s="46"/>
      <c r="U263" s="46"/>
      <c r="V263" s="46"/>
      <c r="W263" s="46"/>
      <c r="X263" s="46"/>
      <c r="Y263" s="46"/>
      <c r="Z263" s="46"/>
      <c r="AA263" s="46"/>
    </row>
    <row r="264" spans="1:27" x14ac:dyDescent="0.15">
      <c r="A264" s="14">
        <v>2011</v>
      </c>
      <c r="B264" s="14">
        <v>2</v>
      </c>
      <c r="C264" s="14">
        <v>53</v>
      </c>
      <c r="D264" s="14">
        <v>2</v>
      </c>
      <c r="E264" s="7">
        <v>1</v>
      </c>
      <c r="F264" s="17" t="s">
        <v>1255</v>
      </c>
      <c r="G264" s="7">
        <f t="shared" si="111"/>
        <v>20112532</v>
      </c>
      <c r="Q264" s="15">
        <f t="shared" si="112"/>
        <v>0</v>
      </c>
      <c r="R264" s="46"/>
      <c r="S264" s="46"/>
      <c r="T264" s="46"/>
      <c r="U264" s="46"/>
      <c r="V264" s="46"/>
      <c r="W264" s="46"/>
      <c r="X264" s="46"/>
      <c r="Y264" s="46"/>
      <c r="Z264" s="46"/>
      <c r="AA264" s="46"/>
    </row>
    <row r="265" spans="1:27" x14ac:dyDescent="0.15">
      <c r="A265" s="14">
        <v>2011</v>
      </c>
      <c r="B265" s="14">
        <v>2</v>
      </c>
      <c r="C265" s="14">
        <v>53</v>
      </c>
      <c r="D265" s="14">
        <v>3</v>
      </c>
      <c r="E265" s="7">
        <v>1</v>
      </c>
      <c r="F265" s="17" t="s">
        <v>1256</v>
      </c>
      <c r="G265" s="7">
        <f t="shared" si="111"/>
        <v>20112533</v>
      </c>
      <c r="Q265" s="15">
        <f t="shared" si="112"/>
        <v>0</v>
      </c>
      <c r="R265" s="46"/>
      <c r="S265" s="46"/>
      <c r="T265" s="46"/>
      <c r="U265" s="46"/>
      <c r="V265" s="46"/>
      <c r="W265" s="46"/>
      <c r="X265" s="46"/>
      <c r="Y265" s="46"/>
      <c r="Z265" s="46"/>
      <c r="AA265" s="46"/>
    </row>
    <row r="266" spans="1:27" ht="27" x14ac:dyDescent="0.15">
      <c r="A266" s="14">
        <v>2011</v>
      </c>
      <c r="B266" s="14">
        <v>2</v>
      </c>
      <c r="C266" s="14">
        <v>53</v>
      </c>
      <c r="D266" s="14">
        <v>4</v>
      </c>
      <c r="F266" s="17" t="s">
        <v>1257</v>
      </c>
      <c r="G266" s="7">
        <f t="shared" si="111"/>
        <v>20112534</v>
      </c>
      <c r="Q266" s="15">
        <f t="shared" si="112"/>
        <v>0</v>
      </c>
      <c r="R266" s="46"/>
      <c r="S266" s="46"/>
      <c r="T266" s="46"/>
      <c r="U266" s="46"/>
      <c r="V266" s="46"/>
      <c r="W266" s="46"/>
      <c r="X266" s="46"/>
      <c r="Y266" s="46"/>
      <c r="Z266" s="46"/>
      <c r="AA266" s="46"/>
    </row>
    <row r="267" spans="1:27" ht="27" x14ac:dyDescent="0.15">
      <c r="A267" s="14">
        <v>2011</v>
      </c>
      <c r="B267" s="14">
        <v>2</v>
      </c>
      <c r="C267" s="14">
        <v>54</v>
      </c>
      <c r="D267" s="14">
        <v>0</v>
      </c>
      <c r="F267" s="16" t="s">
        <v>8447</v>
      </c>
      <c r="G267" s="7">
        <f t="shared" si="111"/>
        <v>20112540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2011</v>
      </c>
      <c r="B268" s="14">
        <v>2</v>
      </c>
      <c r="C268" s="14">
        <v>54</v>
      </c>
      <c r="D268" s="14">
        <v>1</v>
      </c>
      <c r="F268" s="17" t="s">
        <v>1258</v>
      </c>
      <c r="G268" s="7">
        <f t="shared" si="111"/>
        <v>20112541</v>
      </c>
      <c r="Q268" s="15">
        <f t="shared" si="112"/>
        <v>0</v>
      </c>
      <c r="R268" s="46"/>
      <c r="S268" s="46"/>
      <c r="T268" s="46"/>
      <c r="U268" s="46"/>
      <c r="V268" s="46"/>
      <c r="W268" s="46"/>
      <c r="X268" s="46"/>
      <c r="Y268" s="46"/>
      <c r="Z268" s="46"/>
      <c r="AA268" s="46"/>
    </row>
    <row r="269" spans="1:27" x14ac:dyDescent="0.15">
      <c r="A269" s="14">
        <v>2011</v>
      </c>
      <c r="B269" s="14">
        <v>2</v>
      </c>
      <c r="C269" s="14">
        <v>54</v>
      </c>
      <c r="D269" s="14">
        <v>2</v>
      </c>
      <c r="E269" s="7">
        <v>1</v>
      </c>
      <c r="F269" s="17" t="s">
        <v>1259</v>
      </c>
      <c r="G269" s="7">
        <f t="shared" si="111"/>
        <v>20112542</v>
      </c>
      <c r="Q269" s="15">
        <f t="shared" si="112"/>
        <v>0</v>
      </c>
      <c r="R269" s="46"/>
      <c r="S269" s="46"/>
      <c r="T269" s="46"/>
      <c r="U269" s="46"/>
      <c r="V269" s="46"/>
      <c r="W269" s="46"/>
      <c r="X269" s="46"/>
      <c r="Y269" s="46"/>
      <c r="Z269" s="46"/>
      <c r="AA269" s="46"/>
    </row>
    <row r="270" spans="1:27" x14ac:dyDescent="0.15">
      <c r="A270" s="14">
        <v>2011</v>
      </c>
      <c r="B270" s="14">
        <v>2</v>
      </c>
      <c r="C270" s="14">
        <v>54</v>
      </c>
      <c r="D270" s="14">
        <v>3</v>
      </c>
      <c r="F270" s="17" t="s">
        <v>1260</v>
      </c>
      <c r="G270" s="7">
        <f t="shared" si="111"/>
        <v>20112543</v>
      </c>
      <c r="Q270" s="15">
        <f t="shared" si="112"/>
        <v>0</v>
      </c>
      <c r="R270" s="46"/>
      <c r="S270" s="46"/>
      <c r="T270" s="46"/>
      <c r="U270" s="46"/>
      <c r="V270" s="46"/>
      <c r="W270" s="46"/>
      <c r="X270" s="46"/>
      <c r="Y270" s="46"/>
      <c r="Z270" s="46"/>
      <c r="AA270" s="46"/>
    </row>
    <row r="271" spans="1:27" x14ac:dyDescent="0.15">
      <c r="A271" s="14">
        <v>2011</v>
      </c>
      <c r="B271" s="14">
        <v>2</v>
      </c>
      <c r="C271" s="14">
        <v>54</v>
      </c>
      <c r="D271" s="14">
        <v>4</v>
      </c>
      <c r="E271" s="7">
        <v>1</v>
      </c>
      <c r="F271" s="17" t="s">
        <v>1261</v>
      </c>
      <c r="G271" s="7">
        <f t="shared" si="111"/>
        <v>20112544</v>
      </c>
      <c r="Q271" s="15">
        <f t="shared" si="112"/>
        <v>0</v>
      </c>
      <c r="R271" s="46"/>
      <c r="S271" s="46"/>
      <c r="T271" s="46"/>
      <c r="U271" s="46"/>
      <c r="V271" s="46"/>
      <c r="W271" s="46"/>
      <c r="X271" s="46"/>
      <c r="Y271" s="46"/>
      <c r="Z271" s="46"/>
      <c r="AA271" s="46"/>
    </row>
    <row r="272" spans="1:27" ht="27" x14ac:dyDescent="0.15">
      <c r="A272" s="14">
        <v>2011</v>
      </c>
      <c r="B272" s="14">
        <v>2</v>
      </c>
      <c r="C272" s="14">
        <v>55</v>
      </c>
      <c r="D272" s="14">
        <v>0</v>
      </c>
      <c r="F272" s="16" t="s">
        <v>8448</v>
      </c>
      <c r="G272" s="7">
        <f t="shared" si="111"/>
        <v>20112550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14">
        <v>2011</v>
      </c>
      <c r="B273" s="14">
        <v>2</v>
      </c>
      <c r="C273" s="14">
        <v>55</v>
      </c>
      <c r="D273" s="14">
        <v>1</v>
      </c>
      <c r="F273" s="17" t="s">
        <v>8449</v>
      </c>
      <c r="G273" s="7">
        <f t="shared" si="111"/>
        <v>20112551</v>
      </c>
      <c r="Q273" s="15">
        <f t="shared" si="112"/>
        <v>0</v>
      </c>
      <c r="R273" s="46"/>
      <c r="S273" s="46"/>
      <c r="T273" s="46"/>
      <c r="U273" s="46"/>
      <c r="V273" s="46"/>
      <c r="W273" s="46"/>
      <c r="X273" s="46"/>
      <c r="Y273" s="46"/>
      <c r="Z273" s="46"/>
      <c r="AA273" s="46"/>
    </row>
    <row r="274" spans="1:27" x14ac:dyDescent="0.15">
      <c r="A274" s="14">
        <v>2011</v>
      </c>
      <c r="B274" s="14">
        <v>2</v>
      </c>
      <c r="C274" s="14">
        <v>55</v>
      </c>
      <c r="D274" s="14">
        <v>2</v>
      </c>
      <c r="E274" s="7">
        <v>1</v>
      </c>
      <c r="F274" s="17" t="s">
        <v>8450</v>
      </c>
      <c r="G274" s="7">
        <f t="shared" si="111"/>
        <v>20112552</v>
      </c>
      <c r="Q274" s="15">
        <f t="shared" si="112"/>
        <v>0</v>
      </c>
      <c r="R274" s="46"/>
      <c r="S274" s="46"/>
      <c r="T274" s="46"/>
      <c r="U274" s="46"/>
      <c r="V274" s="46"/>
      <c r="W274" s="46"/>
      <c r="X274" s="46"/>
      <c r="Y274" s="46"/>
      <c r="Z274" s="46"/>
      <c r="AA274" s="46"/>
    </row>
    <row r="275" spans="1:27" x14ac:dyDescent="0.15">
      <c r="A275" s="14">
        <v>2011</v>
      </c>
      <c r="B275" s="14">
        <v>2</v>
      </c>
      <c r="C275" s="14">
        <v>55</v>
      </c>
      <c r="D275" s="14">
        <v>3</v>
      </c>
      <c r="F275" s="17" t="s">
        <v>8451</v>
      </c>
      <c r="G275" s="7">
        <f t="shared" si="111"/>
        <v>20112553</v>
      </c>
      <c r="Q275" s="15">
        <f t="shared" si="112"/>
        <v>0</v>
      </c>
      <c r="R275" s="46"/>
      <c r="S275" s="46"/>
      <c r="T275" s="46"/>
      <c r="U275" s="46"/>
      <c r="V275" s="46"/>
      <c r="W275" s="46"/>
      <c r="X275" s="46"/>
      <c r="Y275" s="46"/>
      <c r="Z275" s="46"/>
      <c r="AA275" s="46"/>
    </row>
    <row r="276" spans="1:27" x14ac:dyDescent="0.15">
      <c r="A276" s="14">
        <v>2011</v>
      </c>
      <c r="B276" s="14">
        <v>2</v>
      </c>
      <c r="C276" s="14">
        <v>55</v>
      </c>
      <c r="D276" s="14">
        <v>4</v>
      </c>
      <c r="E276" s="7">
        <v>1</v>
      </c>
      <c r="F276" s="17" t="s">
        <v>8452</v>
      </c>
      <c r="G276" s="7">
        <f t="shared" si="111"/>
        <v>20112554</v>
      </c>
      <c r="Q276" s="15">
        <f t="shared" si="112"/>
        <v>0</v>
      </c>
      <c r="R276" s="46"/>
      <c r="S276" s="46"/>
      <c r="T276" s="46"/>
      <c r="U276" s="46"/>
      <c r="V276" s="46"/>
      <c r="W276" s="46"/>
      <c r="X276" s="46"/>
      <c r="Y276" s="46"/>
      <c r="Z276" s="46"/>
      <c r="AA276" s="46"/>
    </row>
    <row r="277" spans="1:27" x14ac:dyDescent="0.15">
      <c r="A277" s="14">
        <v>2011</v>
      </c>
      <c r="B277" s="14">
        <v>2</v>
      </c>
      <c r="C277" s="14">
        <v>56</v>
      </c>
      <c r="D277" s="14">
        <v>0</v>
      </c>
      <c r="F277" s="16" t="s">
        <v>8453</v>
      </c>
      <c r="G277" s="7">
        <f t="shared" si="111"/>
        <v>20112560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2011</v>
      </c>
      <c r="B278" s="14">
        <v>2</v>
      </c>
      <c r="C278" s="14">
        <v>56</v>
      </c>
      <c r="D278" s="14">
        <v>1</v>
      </c>
      <c r="E278" s="7">
        <v>1</v>
      </c>
      <c r="F278" s="17" t="s">
        <v>1262</v>
      </c>
      <c r="G278" s="7">
        <f t="shared" si="111"/>
        <v>20112561</v>
      </c>
      <c r="Q278" s="15">
        <f t="shared" si="112"/>
        <v>0</v>
      </c>
      <c r="R278" s="46"/>
      <c r="S278" s="46"/>
      <c r="T278" s="46"/>
      <c r="U278" s="46"/>
      <c r="V278" s="46"/>
      <c r="W278" s="46"/>
      <c r="X278" s="46"/>
      <c r="Y278" s="46"/>
      <c r="Z278" s="46"/>
      <c r="AA278" s="46"/>
    </row>
    <row r="279" spans="1:27" ht="27" x14ac:dyDescent="0.15">
      <c r="A279" s="14">
        <v>2011</v>
      </c>
      <c r="B279" s="14">
        <v>2</v>
      </c>
      <c r="C279" s="14">
        <v>56</v>
      </c>
      <c r="D279" s="14">
        <v>2</v>
      </c>
      <c r="E279" s="7">
        <v>1</v>
      </c>
      <c r="F279" s="17" t="s">
        <v>1263</v>
      </c>
      <c r="G279" s="7">
        <f t="shared" si="111"/>
        <v>20112562</v>
      </c>
      <c r="Q279" s="15">
        <f t="shared" si="112"/>
        <v>0</v>
      </c>
      <c r="R279" s="46"/>
      <c r="S279" s="46"/>
      <c r="T279" s="46"/>
      <c r="U279" s="46"/>
      <c r="V279" s="46"/>
      <c r="W279" s="46"/>
      <c r="X279" s="46"/>
      <c r="Y279" s="46"/>
      <c r="Z279" s="46"/>
      <c r="AA279" s="46"/>
    </row>
    <row r="280" spans="1:27" x14ac:dyDescent="0.15">
      <c r="A280" s="14">
        <v>2011</v>
      </c>
      <c r="B280" s="14">
        <v>2</v>
      </c>
      <c r="C280" s="14">
        <v>56</v>
      </c>
      <c r="D280" s="14">
        <v>3</v>
      </c>
      <c r="E280" s="7">
        <v>1</v>
      </c>
      <c r="F280" s="17" t="s">
        <v>1264</v>
      </c>
      <c r="G280" s="7">
        <f t="shared" si="111"/>
        <v>20112563</v>
      </c>
      <c r="Q280" s="15">
        <f t="shared" si="112"/>
        <v>0</v>
      </c>
      <c r="R280" s="46"/>
      <c r="S280" s="46"/>
      <c r="T280" s="46"/>
      <c r="U280" s="46"/>
      <c r="V280" s="46"/>
      <c r="W280" s="46"/>
      <c r="X280" s="46"/>
      <c r="Y280" s="46"/>
      <c r="Z280" s="46"/>
      <c r="AA280" s="46"/>
    </row>
    <row r="281" spans="1:27" x14ac:dyDescent="0.15">
      <c r="A281" s="14">
        <v>2011</v>
      </c>
      <c r="B281" s="14">
        <v>2</v>
      </c>
      <c r="C281" s="14">
        <v>56</v>
      </c>
      <c r="D281" s="14">
        <v>4</v>
      </c>
      <c r="F281" s="17" t="s">
        <v>1265</v>
      </c>
      <c r="G281" s="7">
        <f t="shared" si="111"/>
        <v>20112564</v>
      </c>
      <c r="Q281" s="15">
        <f t="shared" si="112"/>
        <v>0</v>
      </c>
      <c r="R281" s="46"/>
      <c r="S281" s="46"/>
      <c r="T281" s="46"/>
      <c r="U281" s="46"/>
      <c r="V281" s="46"/>
      <c r="W281" s="46"/>
      <c r="X281" s="46"/>
      <c r="Y281" s="46"/>
      <c r="Z281" s="46"/>
      <c r="AA281" s="46"/>
    </row>
    <row r="282" spans="1:27" x14ac:dyDescent="0.15">
      <c r="A282" s="14">
        <v>2011</v>
      </c>
      <c r="B282" s="14">
        <v>2</v>
      </c>
      <c r="C282" s="14">
        <v>57</v>
      </c>
      <c r="D282" s="14">
        <v>0</v>
      </c>
      <c r="F282" s="16" t="s">
        <v>8454</v>
      </c>
      <c r="G282" s="7">
        <f t="shared" si="111"/>
        <v>20112570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2011</v>
      </c>
      <c r="B283" s="14">
        <v>2</v>
      </c>
      <c r="C283" s="14">
        <v>57</v>
      </c>
      <c r="D283" s="14">
        <v>1</v>
      </c>
      <c r="E283" s="7">
        <v>1</v>
      </c>
      <c r="F283" s="17" t="s">
        <v>1266</v>
      </c>
      <c r="G283" s="7">
        <f t="shared" si="111"/>
        <v>20112571</v>
      </c>
      <c r="Q283" s="15">
        <f t="shared" si="112"/>
        <v>0</v>
      </c>
      <c r="R283" s="46"/>
      <c r="S283" s="46"/>
      <c r="T283" s="46"/>
      <c r="U283" s="46"/>
      <c r="V283" s="46"/>
      <c r="W283" s="46"/>
      <c r="X283" s="46"/>
      <c r="Y283" s="46"/>
      <c r="Z283" s="46"/>
      <c r="AA283" s="46"/>
    </row>
    <row r="284" spans="1:27" x14ac:dyDescent="0.15">
      <c r="A284" s="14">
        <v>2011</v>
      </c>
      <c r="B284" s="14">
        <v>2</v>
      </c>
      <c r="C284" s="14">
        <v>57</v>
      </c>
      <c r="D284" s="14">
        <v>2</v>
      </c>
      <c r="E284" s="7">
        <v>1</v>
      </c>
      <c r="F284" s="17" t="s">
        <v>1267</v>
      </c>
      <c r="G284" s="7">
        <f t="shared" si="111"/>
        <v>20112572</v>
      </c>
      <c r="Q284" s="15">
        <f t="shared" si="112"/>
        <v>0</v>
      </c>
      <c r="R284" s="46"/>
      <c r="S284" s="46"/>
      <c r="T284" s="46"/>
      <c r="U284" s="46"/>
      <c r="V284" s="46"/>
      <c r="W284" s="46"/>
      <c r="X284" s="46"/>
      <c r="Y284" s="46"/>
      <c r="Z284" s="46"/>
      <c r="AA284" s="46"/>
    </row>
    <row r="285" spans="1:27" x14ac:dyDescent="0.15">
      <c r="A285" s="14">
        <v>2011</v>
      </c>
      <c r="B285" s="14">
        <v>2</v>
      </c>
      <c r="C285" s="14">
        <v>57</v>
      </c>
      <c r="D285" s="14">
        <v>3</v>
      </c>
      <c r="F285" s="17" t="s">
        <v>8455</v>
      </c>
      <c r="G285" s="7">
        <f t="shared" si="111"/>
        <v>20112573</v>
      </c>
      <c r="Q285" s="15">
        <f t="shared" si="112"/>
        <v>0</v>
      </c>
      <c r="R285" s="46"/>
      <c r="S285" s="46"/>
      <c r="T285" s="46"/>
      <c r="U285" s="46"/>
      <c r="V285" s="46"/>
      <c r="W285" s="46"/>
      <c r="X285" s="46"/>
      <c r="Y285" s="46"/>
      <c r="Z285" s="46"/>
      <c r="AA285" s="46"/>
    </row>
    <row r="286" spans="1:27" x14ac:dyDescent="0.15">
      <c r="A286" s="14">
        <v>2011</v>
      </c>
      <c r="B286" s="14">
        <v>2</v>
      </c>
      <c r="C286" s="14">
        <v>57</v>
      </c>
      <c r="D286" s="14">
        <v>4</v>
      </c>
      <c r="E286" s="7">
        <v>1</v>
      </c>
      <c r="F286" s="17" t="s">
        <v>1268</v>
      </c>
      <c r="G286" s="7">
        <f t="shared" si="111"/>
        <v>20112574</v>
      </c>
      <c r="Q286" s="15">
        <f t="shared" si="112"/>
        <v>0</v>
      </c>
      <c r="R286" s="46"/>
      <c r="S286" s="46"/>
      <c r="T286" s="46"/>
      <c r="U286" s="46"/>
      <c r="V286" s="46"/>
      <c r="W286" s="46"/>
      <c r="X286" s="46"/>
      <c r="Y286" s="46"/>
      <c r="Z286" s="46"/>
      <c r="AA286" s="46"/>
    </row>
    <row r="287" spans="1:27" ht="27" x14ac:dyDescent="0.15">
      <c r="A287" s="14">
        <v>2011</v>
      </c>
      <c r="B287" s="14">
        <v>2</v>
      </c>
      <c r="C287" s="14">
        <v>58</v>
      </c>
      <c r="D287" s="14">
        <v>0</v>
      </c>
      <c r="F287" s="16" t="s">
        <v>8456</v>
      </c>
      <c r="G287" s="7">
        <f t="shared" si="111"/>
        <v>20112580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2011</v>
      </c>
      <c r="B288" s="14">
        <v>2</v>
      </c>
      <c r="C288" s="14">
        <v>58</v>
      </c>
      <c r="D288" s="14">
        <v>1</v>
      </c>
      <c r="F288" s="17" t="s">
        <v>1402</v>
      </c>
      <c r="G288" s="7">
        <f t="shared" si="111"/>
        <v>20112581</v>
      </c>
      <c r="Q288" s="15">
        <f t="shared" si="112"/>
        <v>0</v>
      </c>
      <c r="R288" s="46"/>
      <c r="S288" s="46"/>
      <c r="T288" s="46"/>
      <c r="U288" s="46"/>
      <c r="V288" s="46"/>
      <c r="W288" s="46"/>
      <c r="X288" s="46"/>
      <c r="Y288" s="46"/>
      <c r="Z288" s="46"/>
      <c r="AA288" s="46"/>
    </row>
    <row r="289" spans="1:27" x14ac:dyDescent="0.15">
      <c r="A289" s="14">
        <v>2011</v>
      </c>
      <c r="B289" s="14">
        <v>2</v>
      </c>
      <c r="C289" s="14">
        <v>58</v>
      </c>
      <c r="D289" s="14">
        <v>2</v>
      </c>
      <c r="F289" s="17" t="s">
        <v>1401</v>
      </c>
      <c r="G289" s="7">
        <f t="shared" si="111"/>
        <v>20112582</v>
      </c>
      <c r="Q289" s="15">
        <f t="shared" si="112"/>
        <v>0</v>
      </c>
      <c r="R289" s="46"/>
      <c r="S289" s="46"/>
      <c r="T289" s="46"/>
      <c r="U289" s="46"/>
      <c r="V289" s="46"/>
      <c r="W289" s="46"/>
      <c r="X289" s="46"/>
      <c r="Y289" s="46"/>
      <c r="Z289" s="46"/>
      <c r="AA289" s="46"/>
    </row>
    <row r="290" spans="1:27" x14ac:dyDescent="0.15">
      <c r="A290" s="14">
        <v>2011</v>
      </c>
      <c r="B290" s="14">
        <v>2</v>
      </c>
      <c r="C290" s="14">
        <v>58</v>
      </c>
      <c r="D290" s="14">
        <v>3</v>
      </c>
      <c r="E290" s="7">
        <v>1</v>
      </c>
      <c r="F290" s="17" t="s">
        <v>1400</v>
      </c>
      <c r="G290" s="7">
        <f t="shared" si="111"/>
        <v>20112583</v>
      </c>
      <c r="Q290" s="15">
        <f t="shared" si="112"/>
        <v>0</v>
      </c>
      <c r="R290" s="46"/>
      <c r="S290" s="46"/>
      <c r="T290" s="46"/>
      <c r="U290" s="46"/>
      <c r="V290" s="46"/>
      <c r="W290" s="46"/>
      <c r="X290" s="46"/>
      <c r="Y290" s="46"/>
      <c r="Z290" s="46"/>
      <c r="AA290" s="46"/>
    </row>
    <row r="291" spans="1:27" x14ac:dyDescent="0.15">
      <c r="A291" s="14">
        <v>2011</v>
      </c>
      <c r="B291" s="14">
        <v>2</v>
      </c>
      <c r="C291" s="14">
        <v>58</v>
      </c>
      <c r="D291" s="14">
        <v>4</v>
      </c>
      <c r="E291" s="7">
        <v>1</v>
      </c>
      <c r="F291" s="17" t="s">
        <v>1399</v>
      </c>
      <c r="G291" s="7">
        <f t="shared" si="111"/>
        <v>20112584</v>
      </c>
      <c r="Q291" s="15">
        <f t="shared" si="112"/>
        <v>0</v>
      </c>
      <c r="R291" s="46"/>
      <c r="S291" s="46"/>
      <c r="T291" s="46"/>
      <c r="U291" s="46"/>
      <c r="V291" s="46"/>
      <c r="W291" s="46"/>
      <c r="X291" s="46"/>
      <c r="Y291" s="46"/>
      <c r="Z291" s="46"/>
      <c r="AA291" s="46"/>
    </row>
    <row r="292" spans="1:27" x14ac:dyDescent="0.15">
      <c r="A292" s="14">
        <v>2011</v>
      </c>
      <c r="B292" s="14">
        <v>2</v>
      </c>
      <c r="C292" s="14">
        <v>59</v>
      </c>
      <c r="D292" s="14">
        <v>0</v>
      </c>
      <c r="F292" s="16" t="s">
        <v>8457</v>
      </c>
      <c r="G292" s="7">
        <f t="shared" si="111"/>
        <v>20112590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2011</v>
      </c>
      <c r="B293" s="14">
        <v>2</v>
      </c>
      <c r="C293" s="14">
        <v>59</v>
      </c>
      <c r="D293" s="14">
        <v>1</v>
      </c>
      <c r="F293" s="17" t="s">
        <v>1395</v>
      </c>
      <c r="G293" s="7">
        <f t="shared" si="111"/>
        <v>20112591</v>
      </c>
      <c r="Q293" s="15">
        <f t="shared" si="112"/>
        <v>0</v>
      </c>
      <c r="R293" s="46"/>
      <c r="S293" s="46"/>
      <c r="T293" s="46"/>
      <c r="U293" s="46"/>
      <c r="V293" s="46"/>
      <c r="W293" s="46"/>
      <c r="X293" s="46"/>
      <c r="Y293" s="46"/>
      <c r="Z293" s="46"/>
      <c r="AA293" s="46"/>
    </row>
    <row r="294" spans="1:27" x14ac:dyDescent="0.15">
      <c r="A294" s="14">
        <v>2011</v>
      </c>
      <c r="B294" s="14">
        <v>2</v>
      </c>
      <c r="C294" s="14">
        <v>59</v>
      </c>
      <c r="D294" s="14">
        <v>2</v>
      </c>
      <c r="E294" s="7">
        <v>1</v>
      </c>
      <c r="F294" s="17" t="s">
        <v>1396</v>
      </c>
      <c r="G294" s="7">
        <f t="shared" si="111"/>
        <v>20112592</v>
      </c>
      <c r="Q294" s="15">
        <f t="shared" si="112"/>
        <v>0</v>
      </c>
      <c r="R294" s="46"/>
      <c r="S294" s="46"/>
      <c r="T294" s="46"/>
      <c r="U294" s="46"/>
      <c r="V294" s="46"/>
      <c r="W294" s="46"/>
      <c r="X294" s="46"/>
      <c r="Y294" s="46"/>
      <c r="Z294" s="46"/>
      <c r="AA294" s="46"/>
    </row>
    <row r="295" spans="1:27" x14ac:dyDescent="0.15">
      <c r="A295" s="14">
        <v>2011</v>
      </c>
      <c r="B295" s="14">
        <v>2</v>
      </c>
      <c r="C295" s="14">
        <v>59</v>
      </c>
      <c r="D295" s="14">
        <v>3</v>
      </c>
      <c r="F295" s="17" t="s">
        <v>1397</v>
      </c>
      <c r="G295" s="7">
        <f t="shared" si="111"/>
        <v>20112593</v>
      </c>
      <c r="Q295" s="15">
        <f t="shared" si="112"/>
        <v>0</v>
      </c>
      <c r="R295" s="46"/>
      <c r="S295" s="46"/>
      <c r="T295" s="46"/>
      <c r="U295" s="46"/>
      <c r="V295" s="46"/>
      <c r="W295" s="46"/>
      <c r="X295" s="46"/>
      <c r="Y295" s="46"/>
      <c r="Z295" s="46"/>
      <c r="AA295" s="46"/>
    </row>
    <row r="296" spans="1:27" x14ac:dyDescent="0.15">
      <c r="A296" s="14">
        <v>2011</v>
      </c>
      <c r="B296" s="14">
        <v>2</v>
      </c>
      <c r="C296" s="14">
        <v>59</v>
      </c>
      <c r="D296" s="14">
        <v>4</v>
      </c>
      <c r="E296" s="7">
        <v>1</v>
      </c>
      <c r="F296" s="17" t="s">
        <v>1398</v>
      </c>
      <c r="G296" s="7">
        <f t="shared" si="111"/>
        <v>20112594</v>
      </c>
      <c r="Q296" s="15">
        <f t="shared" si="112"/>
        <v>0</v>
      </c>
      <c r="R296" s="46"/>
      <c r="S296" s="46"/>
      <c r="T296" s="46"/>
      <c r="U296" s="46"/>
      <c r="V296" s="46"/>
      <c r="W296" s="46"/>
      <c r="X296" s="46"/>
      <c r="Y296" s="46"/>
      <c r="Z296" s="46"/>
      <c r="AA296" s="46"/>
    </row>
    <row r="297" spans="1:27" ht="40.5" x14ac:dyDescent="0.15">
      <c r="A297" s="14">
        <v>2011</v>
      </c>
      <c r="B297" s="14">
        <v>2</v>
      </c>
      <c r="C297" s="14">
        <v>60</v>
      </c>
      <c r="D297" s="14">
        <v>0</v>
      </c>
      <c r="F297" s="16" t="s">
        <v>8458</v>
      </c>
      <c r="G297" s="7">
        <f t="shared" si="111"/>
        <v>20112600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2011</v>
      </c>
      <c r="B298" s="14">
        <v>2</v>
      </c>
      <c r="C298" s="14">
        <v>60</v>
      </c>
      <c r="D298" s="14">
        <v>1</v>
      </c>
      <c r="E298" s="7">
        <v>1</v>
      </c>
      <c r="F298" s="18" t="s">
        <v>8459</v>
      </c>
      <c r="G298" s="7">
        <f t="shared" si="111"/>
        <v>20112601</v>
      </c>
      <c r="Q298" s="15">
        <f t="shared" si="112"/>
        <v>0</v>
      </c>
      <c r="R298" s="46"/>
      <c r="S298" s="46"/>
      <c r="T298" s="46"/>
      <c r="U298" s="46"/>
      <c r="V298" s="46"/>
      <c r="W298" s="46"/>
      <c r="X298" s="46"/>
      <c r="Y298" s="46"/>
      <c r="Z298" s="46"/>
      <c r="AA298" s="46"/>
    </row>
    <row r="299" spans="1:27" x14ac:dyDescent="0.15">
      <c r="A299" s="14">
        <v>2011</v>
      </c>
      <c r="B299" s="14">
        <v>2</v>
      </c>
      <c r="C299" s="14">
        <v>60</v>
      </c>
      <c r="D299" s="14">
        <v>2</v>
      </c>
      <c r="E299" s="7">
        <v>1</v>
      </c>
      <c r="F299" s="18" t="s">
        <v>8460</v>
      </c>
      <c r="G299" s="7">
        <f t="shared" si="111"/>
        <v>20112602</v>
      </c>
      <c r="Q299" s="15">
        <f t="shared" si="112"/>
        <v>0</v>
      </c>
      <c r="R299" s="46"/>
      <c r="S299" s="46"/>
      <c r="T299" s="46"/>
      <c r="U299" s="46"/>
      <c r="V299" s="46"/>
      <c r="W299" s="46"/>
      <c r="X299" s="46"/>
      <c r="Y299" s="46"/>
      <c r="Z299" s="46"/>
      <c r="AA299" s="46"/>
    </row>
    <row r="300" spans="1:27" x14ac:dyDescent="0.15">
      <c r="A300" s="14">
        <v>2011</v>
      </c>
      <c r="B300" s="14">
        <v>2</v>
      </c>
      <c r="C300" s="14">
        <v>60</v>
      </c>
      <c r="D300" s="14">
        <v>3</v>
      </c>
      <c r="F300" s="18" t="s">
        <v>8461</v>
      </c>
      <c r="G300" s="7">
        <f t="shared" si="111"/>
        <v>20112603</v>
      </c>
      <c r="Q300" s="15">
        <f t="shared" si="112"/>
        <v>0</v>
      </c>
      <c r="R300" s="46"/>
      <c r="S300" s="46"/>
      <c r="T300" s="46"/>
      <c r="U300" s="46"/>
      <c r="V300" s="46"/>
      <c r="W300" s="46"/>
      <c r="X300" s="46"/>
      <c r="Y300" s="46"/>
      <c r="Z300" s="46"/>
      <c r="AA300" s="46"/>
    </row>
    <row r="301" spans="1:27" x14ac:dyDescent="0.15">
      <c r="A301" s="14">
        <v>2011</v>
      </c>
      <c r="B301" s="14">
        <v>2</v>
      </c>
      <c r="C301" s="14">
        <v>60</v>
      </c>
      <c r="D301" s="14">
        <v>4</v>
      </c>
      <c r="E301" s="7">
        <v>1</v>
      </c>
      <c r="F301" s="18" t="s">
        <v>8462</v>
      </c>
      <c r="G301" s="7">
        <f t="shared" si="111"/>
        <v>20112604</v>
      </c>
      <c r="Q301" s="15">
        <f t="shared" si="112"/>
        <v>0</v>
      </c>
      <c r="R301" s="46"/>
      <c r="S301" s="46"/>
      <c r="T301" s="46"/>
      <c r="U301" s="46"/>
      <c r="V301" s="46"/>
      <c r="W301" s="46"/>
      <c r="X301" s="46"/>
      <c r="Y301" s="46"/>
      <c r="Z301" s="46"/>
      <c r="AA301" s="46"/>
    </row>
    <row r="302" spans="1:27" x14ac:dyDescent="0.15">
      <c r="A302" s="14">
        <v>2011</v>
      </c>
      <c r="B302" s="14">
        <v>2</v>
      </c>
      <c r="C302" s="14">
        <v>61</v>
      </c>
      <c r="D302" s="14">
        <v>0</v>
      </c>
      <c r="F302" s="16" t="s">
        <v>8463</v>
      </c>
      <c r="G302" s="7">
        <f t="shared" si="111"/>
        <v>20112610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2011</v>
      </c>
      <c r="B303" s="14">
        <v>2</v>
      </c>
      <c r="C303" s="14">
        <v>61</v>
      </c>
      <c r="D303" s="14">
        <v>1</v>
      </c>
      <c r="E303" s="7">
        <v>1</v>
      </c>
      <c r="F303" s="17" t="s">
        <v>1269</v>
      </c>
      <c r="G303" s="7">
        <f t="shared" si="111"/>
        <v>20112611</v>
      </c>
      <c r="Q303" s="15">
        <f t="shared" si="112"/>
        <v>0</v>
      </c>
      <c r="R303" s="46"/>
      <c r="S303" s="46"/>
      <c r="T303" s="46"/>
      <c r="U303" s="46"/>
      <c r="V303" s="46"/>
      <c r="W303" s="46"/>
      <c r="X303" s="46"/>
      <c r="Y303" s="46"/>
      <c r="Z303" s="46"/>
      <c r="AA303" s="46"/>
    </row>
    <row r="304" spans="1:27" x14ac:dyDescent="0.15">
      <c r="A304" s="14">
        <v>2011</v>
      </c>
      <c r="B304" s="14">
        <v>2</v>
      </c>
      <c r="C304" s="14">
        <v>61</v>
      </c>
      <c r="D304" s="14">
        <v>2</v>
      </c>
      <c r="E304" s="7">
        <v>1</v>
      </c>
      <c r="F304" s="17" t="s">
        <v>1270</v>
      </c>
      <c r="G304" s="7">
        <f t="shared" si="111"/>
        <v>20112612</v>
      </c>
      <c r="Q304" s="15">
        <f t="shared" si="112"/>
        <v>0</v>
      </c>
      <c r="R304" s="46"/>
      <c r="S304" s="46"/>
      <c r="T304" s="46"/>
      <c r="U304" s="46"/>
      <c r="V304" s="46"/>
      <c r="W304" s="46"/>
      <c r="X304" s="46"/>
      <c r="Y304" s="46"/>
      <c r="Z304" s="46"/>
      <c r="AA304" s="46"/>
    </row>
    <row r="305" spans="1:27" x14ac:dyDescent="0.15">
      <c r="A305" s="14">
        <v>2011</v>
      </c>
      <c r="B305" s="14">
        <v>2</v>
      </c>
      <c r="C305" s="14">
        <v>61</v>
      </c>
      <c r="D305" s="14">
        <v>3</v>
      </c>
      <c r="F305" s="17" t="s">
        <v>1271</v>
      </c>
      <c r="G305" s="7">
        <f t="shared" si="111"/>
        <v>20112613</v>
      </c>
      <c r="Q305" s="15">
        <f t="shared" si="112"/>
        <v>0</v>
      </c>
      <c r="R305" s="46"/>
      <c r="S305" s="46"/>
      <c r="T305" s="46"/>
      <c r="U305" s="46"/>
      <c r="V305" s="46"/>
      <c r="W305" s="46"/>
      <c r="X305" s="46"/>
      <c r="Y305" s="46"/>
      <c r="Z305" s="46"/>
      <c r="AA305" s="46"/>
    </row>
    <row r="306" spans="1:27" x14ac:dyDescent="0.15">
      <c r="A306" s="14">
        <v>2011</v>
      </c>
      <c r="B306" s="14">
        <v>2</v>
      </c>
      <c r="C306" s="14">
        <v>61</v>
      </c>
      <c r="D306" s="14">
        <v>4</v>
      </c>
      <c r="F306" s="17" t="s">
        <v>1272</v>
      </c>
      <c r="G306" s="7">
        <f t="shared" si="111"/>
        <v>20112614</v>
      </c>
      <c r="Q306" s="15">
        <f t="shared" si="112"/>
        <v>0</v>
      </c>
      <c r="R306" s="46"/>
      <c r="S306" s="46"/>
      <c r="T306" s="46"/>
      <c r="U306" s="46"/>
      <c r="V306" s="46"/>
      <c r="W306" s="46"/>
      <c r="X306" s="46"/>
      <c r="Y306" s="46"/>
      <c r="Z306" s="46"/>
      <c r="AA306" s="46"/>
    </row>
    <row r="307" spans="1:27" ht="54" x14ac:dyDescent="0.15">
      <c r="A307" s="14">
        <v>2011</v>
      </c>
      <c r="B307" s="14">
        <v>2</v>
      </c>
      <c r="C307" s="14">
        <v>62</v>
      </c>
      <c r="D307" s="14">
        <v>0</v>
      </c>
      <c r="F307" s="16" t="s">
        <v>8464</v>
      </c>
      <c r="G307" s="7">
        <f t="shared" si="111"/>
        <v>20112620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2011</v>
      </c>
      <c r="B308" s="14">
        <v>2</v>
      </c>
      <c r="C308" s="14">
        <v>62</v>
      </c>
      <c r="D308" s="14">
        <v>1</v>
      </c>
      <c r="E308" s="7">
        <v>1</v>
      </c>
      <c r="F308" s="17" t="s">
        <v>1273</v>
      </c>
      <c r="G308" s="7">
        <f t="shared" si="111"/>
        <v>20112621</v>
      </c>
      <c r="Q308" s="15">
        <f t="shared" si="112"/>
        <v>0</v>
      </c>
      <c r="R308" s="46"/>
      <c r="S308" s="46"/>
      <c r="T308" s="46"/>
      <c r="U308" s="46"/>
      <c r="V308" s="46"/>
      <c r="W308" s="46"/>
      <c r="X308" s="46"/>
      <c r="Y308" s="46"/>
      <c r="Z308" s="46"/>
      <c r="AA308" s="46"/>
    </row>
    <row r="309" spans="1:27" x14ac:dyDescent="0.15">
      <c r="A309" s="14">
        <v>2011</v>
      </c>
      <c r="B309" s="14">
        <v>2</v>
      </c>
      <c r="C309" s="14">
        <v>62</v>
      </c>
      <c r="D309" s="14">
        <v>2</v>
      </c>
      <c r="F309" s="17" t="s">
        <v>1274</v>
      </c>
      <c r="G309" s="7">
        <f t="shared" si="111"/>
        <v>20112622</v>
      </c>
      <c r="Q309" s="15">
        <f t="shared" si="112"/>
        <v>0</v>
      </c>
      <c r="R309" s="46"/>
      <c r="S309" s="46"/>
      <c r="T309" s="46"/>
      <c r="U309" s="46"/>
      <c r="V309" s="46"/>
      <c r="W309" s="46"/>
      <c r="X309" s="46"/>
      <c r="Y309" s="46"/>
      <c r="Z309" s="46"/>
      <c r="AA309" s="46"/>
    </row>
    <row r="310" spans="1:27" x14ac:dyDescent="0.15">
      <c r="A310" s="14">
        <v>2011</v>
      </c>
      <c r="B310" s="14">
        <v>2</v>
      </c>
      <c r="C310" s="14">
        <v>62</v>
      </c>
      <c r="D310" s="14">
        <v>3</v>
      </c>
      <c r="F310" s="19" t="s">
        <v>1275</v>
      </c>
      <c r="G310" s="7">
        <f t="shared" si="111"/>
        <v>20112623</v>
      </c>
      <c r="Q310" s="15">
        <f t="shared" si="112"/>
        <v>0</v>
      </c>
      <c r="R310" s="46"/>
      <c r="S310" s="46"/>
      <c r="T310" s="46"/>
      <c r="U310" s="46"/>
      <c r="V310" s="46"/>
      <c r="W310" s="46"/>
      <c r="X310" s="46"/>
      <c r="Y310" s="46"/>
      <c r="Z310" s="46"/>
      <c r="AA310" s="46"/>
    </row>
    <row r="311" spans="1:27" x14ac:dyDescent="0.15">
      <c r="A311" s="14">
        <v>2011</v>
      </c>
      <c r="B311" s="14">
        <v>2</v>
      </c>
      <c r="C311" s="14">
        <v>62</v>
      </c>
      <c r="D311" s="14">
        <v>4</v>
      </c>
      <c r="F311" s="19" t="s">
        <v>1276</v>
      </c>
      <c r="G311" s="7">
        <f t="shared" si="111"/>
        <v>20112624</v>
      </c>
      <c r="Q311" s="15">
        <f t="shared" si="112"/>
        <v>0</v>
      </c>
      <c r="R311" s="46"/>
      <c r="S311" s="46"/>
      <c r="T311" s="46"/>
      <c r="U311" s="46"/>
      <c r="V311" s="46"/>
      <c r="W311" s="46"/>
      <c r="X311" s="46"/>
      <c r="Y311" s="46"/>
      <c r="Z311" s="46"/>
      <c r="AA311" s="46"/>
    </row>
    <row r="312" spans="1:27" ht="27" x14ac:dyDescent="0.15">
      <c r="A312" s="14">
        <v>2011</v>
      </c>
      <c r="B312" s="14">
        <v>2</v>
      </c>
      <c r="C312" s="14">
        <v>63</v>
      </c>
      <c r="D312" s="14">
        <v>0</v>
      </c>
      <c r="F312" s="16" t="s">
        <v>8465</v>
      </c>
      <c r="G312" s="7">
        <f t="shared" si="111"/>
        <v>20112630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ht="27" x14ac:dyDescent="0.15">
      <c r="A313" s="14">
        <v>2011</v>
      </c>
      <c r="B313" s="14">
        <v>2</v>
      </c>
      <c r="C313" s="14">
        <v>63</v>
      </c>
      <c r="D313" s="14">
        <v>1</v>
      </c>
      <c r="E313" s="7">
        <v>1</v>
      </c>
      <c r="F313" s="17" t="s">
        <v>1391</v>
      </c>
      <c r="G313" s="7">
        <f t="shared" si="111"/>
        <v>20112631</v>
      </c>
      <c r="Q313" s="15">
        <f t="shared" si="112"/>
        <v>0</v>
      </c>
      <c r="R313" s="46"/>
      <c r="S313" s="46"/>
      <c r="T313" s="46"/>
      <c r="U313" s="46"/>
      <c r="V313" s="46"/>
      <c r="W313" s="46"/>
      <c r="X313" s="46"/>
      <c r="Y313" s="46"/>
      <c r="Z313" s="46"/>
      <c r="AA313" s="46"/>
    </row>
    <row r="314" spans="1:27" ht="27" x14ac:dyDescent="0.15">
      <c r="A314" s="14">
        <v>2011</v>
      </c>
      <c r="B314" s="14">
        <v>2</v>
      </c>
      <c r="C314" s="14">
        <v>63</v>
      </c>
      <c r="D314" s="14">
        <v>2</v>
      </c>
      <c r="E314" s="7">
        <v>1</v>
      </c>
      <c r="F314" s="17" t="s">
        <v>1392</v>
      </c>
      <c r="G314" s="7">
        <f t="shared" si="111"/>
        <v>20112632</v>
      </c>
      <c r="Q314" s="15">
        <f t="shared" si="112"/>
        <v>0</v>
      </c>
      <c r="R314" s="46"/>
      <c r="S314" s="46"/>
      <c r="T314" s="46"/>
      <c r="U314" s="46"/>
      <c r="V314" s="46"/>
      <c r="W314" s="46"/>
      <c r="X314" s="46"/>
      <c r="Y314" s="46"/>
      <c r="Z314" s="46"/>
      <c r="AA314" s="46"/>
    </row>
    <row r="315" spans="1:27" ht="27" x14ac:dyDescent="0.15">
      <c r="A315" s="14">
        <v>2011</v>
      </c>
      <c r="B315" s="14">
        <v>2</v>
      </c>
      <c r="C315" s="14">
        <v>63</v>
      </c>
      <c r="D315" s="14">
        <v>3</v>
      </c>
      <c r="E315" s="7">
        <v>1</v>
      </c>
      <c r="F315" s="17" t="s">
        <v>1393</v>
      </c>
      <c r="G315" s="7">
        <f t="shared" si="111"/>
        <v>20112633</v>
      </c>
      <c r="Q315" s="15">
        <f t="shared" si="112"/>
        <v>0</v>
      </c>
      <c r="R315" s="46"/>
      <c r="S315" s="46"/>
      <c r="T315" s="46"/>
      <c r="U315" s="46"/>
      <c r="V315" s="46"/>
      <c r="W315" s="46"/>
      <c r="X315" s="46"/>
      <c r="Y315" s="46"/>
      <c r="Z315" s="46"/>
      <c r="AA315" s="46"/>
    </row>
    <row r="316" spans="1:27" ht="27" x14ac:dyDescent="0.15">
      <c r="A316" s="14">
        <v>2011</v>
      </c>
      <c r="B316" s="14">
        <v>2</v>
      </c>
      <c r="C316" s="14">
        <v>63</v>
      </c>
      <c r="D316" s="14">
        <v>4</v>
      </c>
      <c r="E316" s="7">
        <v>1</v>
      </c>
      <c r="F316" s="17" t="s">
        <v>1394</v>
      </c>
      <c r="G316" s="7">
        <f t="shared" si="111"/>
        <v>20112634</v>
      </c>
      <c r="Q316" s="15">
        <f t="shared" si="112"/>
        <v>0</v>
      </c>
      <c r="R316" s="46"/>
      <c r="S316" s="46"/>
      <c r="T316" s="46"/>
      <c r="U316" s="46"/>
      <c r="V316" s="46"/>
      <c r="W316" s="46"/>
      <c r="X316" s="46"/>
      <c r="Y316" s="46"/>
      <c r="Z316" s="46"/>
      <c r="AA316" s="46"/>
    </row>
    <row r="317" spans="1:27" ht="27" x14ac:dyDescent="0.15">
      <c r="A317" s="14">
        <v>2011</v>
      </c>
      <c r="B317" s="14">
        <v>2</v>
      </c>
      <c r="C317" s="14">
        <v>64</v>
      </c>
      <c r="D317" s="14">
        <v>0</v>
      </c>
      <c r="F317" s="16" t="s">
        <v>8466</v>
      </c>
      <c r="G317" s="7">
        <f t="shared" si="111"/>
        <v>20112640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2011</v>
      </c>
      <c r="B318" s="14">
        <v>2</v>
      </c>
      <c r="C318" s="14">
        <v>64</v>
      </c>
      <c r="D318" s="14">
        <v>1</v>
      </c>
      <c r="E318" s="7">
        <v>1</v>
      </c>
      <c r="F318" s="17" t="s">
        <v>1277</v>
      </c>
      <c r="G318" s="7">
        <f t="shared" si="111"/>
        <v>20112641</v>
      </c>
      <c r="Q318" s="15">
        <f t="shared" si="112"/>
        <v>0</v>
      </c>
      <c r="R318" s="46"/>
      <c r="S318" s="46"/>
      <c r="T318" s="46"/>
      <c r="U318" s="46"/>
      <c r="V318" s="46"/>
      <c r="W318" s="46"/>
      <c r="X318" s="46"/>
      <c r="Y318" s="46"/>
      <c r="Z318" s="46"/>
      <c r="AA318" s="46"/>
    </row>
    <row r="319" spans="1:27" x14ac:dyDescent="0.15">
      <c r="A319" s="14">
        <v>2011</v>
      </c>
      <c r="B319" s="14">
        <v>2</v>
      </c>
      <c r="C319" s="14">
        <v>64</v>
      </c>
      <c r="D319" s="14">
        <v>2</v>
      </c>
      <c r="E319" s="7">
        <v>1</v>
      </c>
      <c r="F319" s="17" t="s">
        <v>1278</v>
      </c>
      <c r="G319" s="7">
        <f t="shared" si="111"/>
        <v>20112642</v>
      </c>
      <c r="Q319" s="15">
        <f t="shared" si="112"/>
        <v>0</v>
      </c>
      <c r="R319" s="46"/>
      <c r="S319" s="46"/>
      <c r="T319" s="46"/>
      <c r="U319" s="46"/>
      <c r="V319" s="46"/>
      <c r="W319" s="46"/>
      <c r="X319" s="46"/>
      <c r="Y319" s="46"/>
      <c r="Z319" s="46"/>
      <c r="AA319" s="46"/>
    </row>
    <row r="320" spans="1:27" x14ac:dyDescent="0.15">
      <c r="A320" s="14">
        <v>2011</v>
      </c>
      <c r="B320" s="14">
        <v>2</v>
      </c>
      <c r="C320" s="14">
        <v>64</v>
      </c>
      <c r="D320" s="14">
        <v>3</v>
      </c>
      <c r="E320" s="7">
        <v>1</v>
      </c>
      <c r="F320" s="17" t="s">
        <v>8467</v>
      </c>
      <c r="G320" s="7">
        <f t="shared" si="111"/>
        <v>20112643</v>
      </c>
      <c r="Q320" s="15">
        <f t="shared" si="112"/>
        <v>0</v>
      </c>
      <c r="R320" s="46"/>
      <c r="S320" s="46"/>
      <c r="T320" s="46"/>
      <c r="U320" s="46"/>
      <c r="V320" s="46"/>
      <c r="W320" s="46"/>
      <c r="X320" s="46"/>
      <c r="Y320" s="46"/>
      <c r="Z320" s="46"/>
      <c r="AA320" s="46"/>
    </row>
    <row r="321" spans="1:27" x14ac:dyDescent="0.15">
      <c r="A321" s="14">
        <v>2011</v>
      </c>
      <c r="B321" s="14">
        <v>2</v>
      </c>
      <c r="C321" s="14">
        <v>64</v>
      </c>
      <c r="D321" s="14">
        <v>4</v>
      </c>
      <c r="E321" s="7">
        <v>1</v>
      </c>
      <c r="F321" s="17" t="s">
        <v>1279</v>
      </c>
      <c r="G321" s="7">
        <f t="shared" si="111"/>
        <v>20112644</v>
      </c>
      <c r="Q321" s="15">
        <f t="shared" si="112"/>
        <v>0</v>
      </c>
      <c r="R321" s="46"/>
      <c r="S321" s="46"/>
      <c r="T321" s="46"/>
      <c r="U321" s="46"/>
      <c r="V321" s="46"/>
      <c r="W321" s="46"/>
      <c r="X321" s="46"/>
      <c r="Y321" s="46"/>
      <c r="Z321" s="46"/>
      <c r="AA321" s="46"/>
    </row>
    <row r="322" spans="1:27" x14ac:dyDescent="0.15">
      <c r="A322" s="14">
        <v>2011</v>
      </c>
      <c r="B322" s="14">
        <v>2</v>
      </c>
      <c r="C322" s="14">
        <v>65</v>
      </c>
      <c r="D322" s="14">
        <v>0</v>
      </c>
      <c r="F322" s="16" t="s">
        <v>8468</v>
      </c>
      <c r="G322" s="7">
        <f t="shared" si="111"/>
        <v>20112650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2011</v>
      </c>
      <c r="B323" s="14">
        <v>2</v>
      </c>
      <c r="C323" s="14">
        <v>65</v>
      </c>
      <c r="D323" s="14">
        <v>1</v>
      </c>
      <c r="E323" s="7">
        <v>1</v>
      </c>
      <c r="F323" s="17" t="s">
        <v>8469</v>
      </c>
      <c r="G323" s="7">
        <f t="shared" ref="G323:G386" si="139">VALUE(A323&amp;B323&amp;C323&amp;D323)</f>
        <v>20112651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2011</v>
      </c>
      <c r="B324" s="14">
        <v>2</v>
      </c>
      <c r="C324" s="14">
        <v>65</v>
      </c>
      <c r="D324" s="14">
        <v>2</v>
      </c>
      <c r="F324" s="17" t="s">
        <v>8470</v>
      </c>
      <c r="G324" s="7">
        <f t="shared" si="139"/>
        <v>20112652</v>
      </c>
      <c r="Q324" s="15">
        <f t="shared" si="140"/>
        <v>0</v>
      </c>
      <c r="R324" s="46"/>
      <c r="S324" s="46"/>
      <c r="T324" s="46"/>
      <c r="U324" s="46"/>
      <c r="V324" s="46"/>
      <c r="W324" s="46"/>
      <c r="X324" s="46"/>
      <c r="Y324" s="46"/>
      <c r="Z324" s="46"/>
      <c r="AA324" s="46"/>
    </row>
    <row r="325" spans="1:27" x14ac:dyDescent="0.15">
      <c r="A325" s="14">
        <v>2011</v>
      </c>
      <c r="B325" s="14">
        <v>2</v>
      </c>
      <c r="C325" s="14">
        <v>65</v>
      </c>
      <c r="D325" s="14">
        <v>3</v>
      </c>
      <c r="E325" s="7">
        <v>1</v>
      </c>
      <c r="F325" s="17" t="s">
        <v>675</v>
      </c>
      <c r="G325" s="7">
        <f t="shared" si="139"/>
        <v>20112653</v>
      </c>
      <c r="Q325" s="15">
        <f t="shared" si="140"/>
        <v>0</v>
      </c>
      <c r="R325" s="46"/>
      <c r="S325" s="46"/>
      <c r="T325" s="46"/>
      <c r="U325" s="46"/>
      <c r="V325" s="46"/>
      <c r="W325" s="46"/>
      <c r="X325" s="46"/>
      <c r="Y325" s="46"/>
      <c r="Z325" s="46"/>
      <c r="AA325" s="46"/>
    </row>
    <row r="326" spans="1:27" x14ac:dyDescent="0.15">
      <c r="A326" s="14">
        <v>2011</v>
      </c>
      <c r="B326" s="14">
        <v>2</v>
      </c>
      <c r="C326" s="14">
        <v>65</v>
      </c>
      <c r="D326" s="14">
        <v>4</v>
      </c>
      <c r="E326" s="7">
        <v>1</v>
      </c>
      <c r="F326" s="17" t="s">
        <v>1281</v>
      </c>
      <c r="G326" s="7">
        <f t="shared" si="139"/>
        <v>20112654</v>
      </c>
      <c r="Q326" s="15">
        <f t="shared" si="140"/>
        <v>0</v>
      </c>
      <c r="R326" s="46"/>
      <c r="S326" s="46"/>
      <c r="T326" s="46"/>
      <c r="U326" s="46"/>
      <c r="V326" s="46"/>
      <c r="W326" s="46"/>
      <c r="X326" s="46"/>
      <c r="Y326" s="46"/>
      <c r="Z326" s="46"/>
      <c r="AA326" s="46"/>
    </row>
    <row r="327" spans="1:27" ht="27" x14ac:dyDescent="0.15">
      <c r="A327" s="14">
        <v>2011</v>
      </c>
      <c r="B327" s="14">
        <v>2</v>
      </c>
      <c r="C327" s="14">
        <v>66</v>
      </c>
      <c r="D327" s="14">
        <v>0</v>
      </c>
      <c r="F327" s="16" t="s">
        <v>8471</v>
      </c>
      <c r="G327" s="7">
        <f t="shared" si="139"/>
        <v>20112660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2011</v>
      </c>
      <c r="B328" s="14">
        <v>2</v>
      </c>
      <c r="C328" s="14">
        <v>66</v>
      </c>
      <c r="D328" s="14">
        <v>1</v>
      </c>
      <c r="F328" s="17" t="s">
        <v>8472</v>
      </c>
      <c r="G328" s="7">
        <f t="shared" si="139"/>
        <v>20112661</v>
      </c>
      <c r="Q328" s="15">
        <f t="shared" si="140"/>
        <v>0</v>
      </c>
      <c r="R328" s="46"/>
      <c r="S328" s="46"/>
      <c r="T328" s="46"/>
      <c r="U328" s="46"/>
      <c r="V328" s="46"/>
      <c r="W328" s="46"/>
      <c r="X328" s="46"/>
      <c r="Y328" s="46"/>
      <c r="Z328" s="46"/>
      <c r="AA328" s="46"/>
    </row>
    <row r="329" spans="1:27" x14ac:dyDescent="0.15">
      <c r="A329" s="14">
        <v>2011</v>
      </c>
      <c r="B329" s="14">
        <v>2</v>
      </c>
      <c r="C329" s="14">
        <v>66</v>
      </c>
      <c r="D329" s="14">
        <v>2</v>
      </c>
      <c r="E329" s="7">
        <v>1</v>
      </c>
      <c r="F329" s="17" t="s">
        <v>1282</v>
      </c>
      <c r="G329" s="7">
        <f t="shared" si="139"/>
        <v>20112662</v>
      </c>
      <c r="Q329" s="15">
        <f t="shared" si="140"/>
        <v>0</v>
      </c>
      <c r="R329" s="46"/>
      <c r="S329" s="46"/>
      <c r="T329" s="46"/>
      <c r="U329" s="46"/>
      <c r="V329" s="46"/>
      <c r="W329" s="46"/>
      <c r="X329" s="46"/>
      <c r="Y329" s="46"/>
      <c r="Z329" s="46"/>
      <c r="AA329" s="46"/>
    </row>
    <row r="330" spans="1:27" x14ac:dyDescent="0.15">
      <c r="A330" s="14">
        <v>2011</v>
      </c>
      <c r="B330" s="14">
        <v>2</v>
      </c>
      <c r="C330" s="14">
        <v>66</v>
      </c>
      <c r="D330" s="14">
        <v>3</v>
      </c>
      <c r="E330" s="7">
        <v>1</v>
      </c>
      <c r="F330" s="17" t="s">
        <v>8473</v>
      </c>
      <c r="G330" s="7">
        <f t="shared" si="139"/>
        <v>20112663</v>
      </c>
      <c r="Q330" s="15">
        <f t="shared" si="140"/>
        <v>0</v>
      </c>
      <c r="R330" s="46"/>
      <c r="S330" s="46"/>
      <c r="T330" s="46"/>
      <c r="U330" s="46"/>
      <c r="V330" s="46"/>
      <c r="W330" s="46"/>
      <c r="X330" s="46"/>
      <c r="Y330" s="46"/>
      <c r="Z330" s="46"/>
      <c r="AA330" s="46"/>
    </row>
    <row r="331" spans="1:27" x14ac:dyDescent="0.15">
      <c r="A331" s="14">
        <v>2011</v>
      </c>
      <c r="B331" s="14">
        <v>2</v>
      </c>
      <c r="C331" s="14">
        <v>66</v>
      </c>
      <c r="D331" s="14">
        <v>4</v>
      </c>
      <c r="E331" s="7">
        <v>1</v>
      </c>
      <c r="F331" s="17" t="s">
        <v>8474</v>
      </c>
      <c r="G331" s="7">
        <f t="shared" si="139"/>
        <v>20112664</v>
      </c>
      <c r="Q331" s="15">
        <f t="shared" si="140"/>
        <v>0</v>
      </c>
      <c r="R331" s="46"/>
      <c r="S331" s="46"/>
      <c r="T331" s="46"/>
      <c r="U331" s="46"/>
      <c r="V331" s="46"/>
      <c r="W331" s="46"/>
      <c r="X331" s="46"/>
      <c r="Y331" s="46"/>
      <c r="Z331" s="46"/>
      <c r="AA331" s="46"/>
    </row>
    <row r="332" spans="1:27" ht="27" x14ac:dyDescent="0.15">
      <c r="A332" s="14">
        <v>2011</v>
      </c>
      <c r="B332" s="14">
        <v>2</v>
      </c>
      <c r="C332" s="14">
        <v>67</v>
      </c>
      <c r="D332" s="14">
        <v>0</v>
      </c>
      <c r="F332" s="16" t="s">
        <v>8475</v>
      </c>
      <c r="G332" s="7">
        <f t="shared" si="139"/>
        <v>20112670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ht="27" x14ac:dyDescent="0.15">
      <c r="A333" s="14">
        <v>2011</v>
      </c>
      <c r="B333" s="14">
        <v>2</v>
      </c>
      <c r="C333" s="14">
        <v>67</v>
      </c>
      <c r="D333" s="14">
        <v>1</v>
      </c>
      <c r="F333" s="17" t="s">
        <v>1283</v>
      </c>
      <c r="G333" s="7">
        <f t="shared" si="139"/>
        <v>20112671</v>
      </c>
      <c r="Q333" s="15">
        <f t="shared" si="140"/>
        <v>0</v>
      </c>
      <c r="R333" s="46"/>
      <c r="S333" s="46"/>
      <c r="T333" s="46"/>
      <c r="U333" s="46"/>
      <c r="V333" s="46"/>
      <c r="W333" s="46"/>
      <c r="X333" s="46"/>
      <c r="Y333" s="46"/>
      <c r="Z333" s="46"/>
      <c r="AA333" s="46"/>
    </row>
    <row r="334" spans="1:27" ht="27" x14ac:dyDescent="0.15">
      <c r="A334" s="14">
        <v>2011</v>
      </c>
      <c r="B334" s="14">
        <v>2</v>
      </c>
      <c r="C334" s="14">
        <v>67</v>
      </c>
      <c r="D334" s="14">
        <v>2</v>
      </c>
      <c r="E334" s="7">
        <v>1</v>
      </c>
      <c r="F334" s="17" t="s">
        <v>1284</v>
      </c>
      <c r="G334" s="7">
        <f t="shared" si="139"/>
        <v>20112672</v>
      </c>
      <c r="Q334" s="15">
        <f t="shared" si="140"/>
        <v>0</v>
      </c>
      <c r="R334" s="46"/>
      <c r="S334" s="46"/>
      <c r="T334" s="46"/>
      <c r="U334" s="46"/>
      <c r="V334" s="46"/>
      <c r="W334" s="46"/>
      <c r="X334" s="46"/>
      <c r="Y334" s="46"/>
      <c r="Z334" s="46"/>
      <c r="AA334" s="46"/>
    </row>
    <row r="335" spans="1:27" x14ac:dyDescent="0.15">
      <c r="A335" s="14">
        <v>2011</v>
      </c>
      <c r="B335" s="14">
        <v>2</v>
      </c>
      <c r="C335" s="14">
        <v>67</v>
      </c>
      <c r="D335" s="14">
        <v>3</v>
      </c>
      <c r="E335" s="7">
        <v>1</v>
      </c>
      <c r="F335" s="17" t="s">
        <v>1285</v>
      </c>
      <c r="G335" s="7">
        <f t="shared" si="139"/>
        <v>20112673</v>
      </c>
      <c r="Q335" s="15">
        <f t="shared" si="140"/>
        <v>0</v>
      </c>
      <c r="R335" s="46"/>
      <c r="S335" s="46"/>
      <c r="T335" s="46"/>
      <c r="U335" s="46"/>
      <c r="V335" s="46"/>
      <c r="W335" s="46"/>
      <c r="X335" s="46"/>
      <c r="Y335" s="46"/>
      <c r="Z335" s="46"/>
      <c r="AA335" s="46"/>
    </row>
    <row r="336" spans="1:27" x14ac:dyDescent="0.15">
      <c r="A336" s="14">
        <v>2011</v>
      </c>
      <c r="B336" s="14">
        <v>2</v>
      </c>
      <c r="C336" s="14">
        <v>67</v>
      </c>
      <c r="D336" s="14">
        <v>4</v>
      </c>
      <c r="E336" s="7">
        <v>1</v>
      </c>
      <c r="F336" s="17" t="s">
        <v>1286</v>
      </c>
      <c r="G336" s="7">
        <f t="shared" si="139"/>
        <v>20112674</v>
      </c>
      <c r="Q336" s="15">
        <f t="shared" si="140"/>
        <v>0</v>
      </c>
      <c r="R336" s="46"/>
      <c r="S336" s="46"/>
      <c r="T336" s="46"/>
      <c r="U336" s="46"/>
      <c r="V336" s="46"/>
      <c r="W336" s="46"/>
      <c r="X336" s="46"/>
      <c r="Y336" s="46"/>
      <c r="Z336" s="46"/>
      <c r="AA336" s="46"/>
    </row>
    <row r="337" spans="1:27" ht="27" x14ac:dyDescent="0.15">
      <c r="A337" s="14">
        <v>2011</v>
      </c>
      <c r="B337" s="14">
        <v>2</v>
      </c>
      <c r="C337" s="14">
        <v>68</v>
      </c>
      <c r="D337" s="14">
        <v>0</v>
      </c>
      <c r="F337" s="16" t="s">
        <v>8476</v>
      </c>
      <c r="G337" s="7">
        <f t="shared" si="139"/>
        <v>20112680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2011</v>
      </c>
      <c r="B338" s="14">
        <v>2</v>
      </c>
      <c r="C338" s="14">
        <v>68</v>
      </c>
      <c r="D338" s="14">
        <v>1</v>
      </c>
      <c r="E338" s="7">
        <v>1</v>
      </c>
      <c r="F338" s="17" t="s">
        <v>8477</v>
      </c>
      <c r="G338" s="7">
        <f t="shared" si="139"/>
        <v>20112681</v>
      </c>
      <c r="Q338" s="15">
        <f t="shared" si="140"/>
        <v>0</v>
      </c>
      <c r="R338" s="46"/>
      <c r="S338" s="46"/>
      <c r="T338" s="46"/>
      <c r="U338" s="46"/>
      <c r="V338" s="46"/>
      <c r="W338" s="46"/>
      <c r="X338" s="46"/>
      <c r="Y338" s="46"/>
      <c r="Z338" s="46"/>
      <c r="AA338" s="46"/>
    </row>
    <row r="339" spans="1:27" x14ac:dyDescent="0.15">
      <c r="A339" s="14">
        <v>2011</v>
      </c>
      <c r="B339" s="14">
        <v>2</v>
      </c>
      <c r="C339" s="14">
        <v>68</v>
      </c>
      <c r="D339" s="14">
        <v>2</v>
      </c>
      <c r="F339" s="17" t="s">
        <v>8478</v>
      </c>
      <c r="G339" s="7">
        <f t="shared" si="139"/>
        <v>20112682</v>
      </c>
      <c r="Q339" s="15">
        <f t="shared" si="140"/>
        <v>0</v>
      </c>
      <c r="R339" s="46"/>
      <c r="S339" s="46"/>
      <c r="T339" s="46"/>
      <c r="U339" s="46"/>
      <c r="V339" s="46"/>
      <c r="W339" s="46"/>
      <c r="X339" s="46"/>
      <c r="Y339" s="46"/>
      <c r="Z339" s="46"/>
      <c r="AA339" s="46"/>
    </row>
    <row r="340" spans="1:27" x14ac:dyDescent="0.15">
      <c r="A340" s="14">
        <v>2011</v>
      </c>
      <c r="B340" s="14">
        <v>2</v>
      </c>
      <c r="C340" s="14">
        <v>68</v>
      </c>
      <c r="D340" s="14">
        <v>3</v>
      </c>
      <c r="F340" s="17" t="s">
        <v>8479</v>
      </c>
      <c r="G340" s="7">
        <f t="shared" si="139"/>
        <v>20112683</v>
      </c>
      <c r="Q340" s="15">
        <f t="shared" si="140"/>
        <v>0</v>
      </c>
      <c r="R340" s="46"/>
      <c r="S340" s="46"/>
      <c r="T340" s="46"/>
      <c r="U340" s="46"/>
      <c r="V340" s="46"/>
      <c r="W340" s="46"/>
      <c r="X340" s="46"/>
      <c r="Y340" s="46"/>
      <c r="Z340" s="46"/>
      <c r="AA340" s="46"/>
    </row>
    <row r="341" spans="1:27" x14ac:dyDescent="0.15">
      <c r="A341" s="14">
        <v>2011</v>
      </c>
      <c r="B341" s="14">
        <v>2</v>
      </c>
      <c r="C341" s="14">
        <v>68</v>
      </c>
      <c r="D341" s="14">
        <v>4</v>
      </c>
      <c r="F341" s="17" t="s">
        <v>8480</v>
      </c>
      <c r="G341" s="7">
        <f t="shared" si="139"/>
        <v>20112684</v>
      </c>
      <c r="Q341" s="15">
        <f t="shared" si="140"/>
        <v>0</v>
      </c>
      <c r="R341" s="46"/>
      <c r="S341" s="46"/>
      <c r="T341" s="46"/>
      <c r="U341" s="46"/>
      <c r="V341" s="46"/>
      <c r="W341" s="46"/>
      <c r="X341" s="46"/>
      <c r="Y341" s="46"/>
      <c r="Z341" s="46"/>
      <c r="AA341" s="46"/>
    </row>
    <row r="342" spans="1:27" ht="27" x14ac:dyDescent="0.15">
      <c r="A342" s="14">
        <v>2011</v>
      </c>
      <c r="B342" s="14">
        <v>2</v>
      </c>
      <c r="C342" s="14">
        <v>69</v>
      </c>
      <c r="D342" s="14">
        <v>0</v>
      </c>
      <c r="F342" s="16" t="s">
        <v>8481</v>
      </c>
      <c r="G342" s="7">
        <f t="shared" si="139"/>
        <v>20112690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2011</v>
      </c>
      <c r="B343" s="14">
        <v>2</v>
      </c>
      <c r="C343" s="14">
        <v>69</v>
      </c>
      <c r="D343" s="14">
        <v>1</v>
      </c>
      <c r="E343" s="7">
        <v>1</v>
      </c>
      <c r="F343" s="17" t="s">
        <v>1289</v>
      </c>
      <c r="G343" s="7">
        <f t="shared" si="139"/>
        <v>20112691</v>
      </c>
      <c r="Q343" s="15">
        <f t="shared" si="140"/>
        <v>0</v>
      </c>
      <c r="R343" s="46"/>
      <c r="S343" s="46"/>
      <c r="T343" s="46"/>
      <c r="U343" s="46"/>
      <c r="V343" s="46"/>
      <c r="W343" s="46"/>
      <c r="X343" s="46"/>
      <c r="Y343" s="46"/>
      <c r="Z343" s="46"/>
      <c r="AA343" s="46"/>
    </row>
    <row r="344" spans="1:27" ht="27" x14ac:dyDescent="0.15">
      <c r="A344" s="14">
        <v>2011</v>
      </c>
      <c r="B344" s="14">
        <v>2</v>
      </c>
      <c r="C344" s="14">
        <v>69</v>
      </c>
      <c r="D344" s="14">
        <v>2</v>
      </c>
      <c r="F344" s="20" t="s">
        <v>8482</v>
      </c>
      <c r="G344" s="7">
        <f t="shared" si="139"/>
        <v>20112692</v>
      </c>
      <c r="Q344" s="15">
        <f t="shared" si="140"/>
        <v>0</v>
      </c>
      <c r="R344" s="46"/>
      <c r="S344" s="46"/>
      <c r="T344" s="46"/>
      <c r="U344" s="46"/>
      <c r="V344" s="46"/>
      <c r="W344" s="46"/>
      <c r="X344" s="46"/>
      <c r="Y344" s="46"/>
      <c r="Z344" s="46"/>
      <c r="AA344" s="46"/>
    </row>
    <row r="345" spans="1:27" x14ac:dyDescent="0.15">
      <c r="A345" s="14">
        <v>2011</v>
      </c>
      <c r="B345" s="14">
        <v>2</v>
      </c>
      <c r="C345" s="14">
        <v>69</v>
      </c>
      <c r="D345" s="14">
        <v>3</v>
      </c>
      <c r="E345" s="7">
        <v>1</v>
      </c>
      <c r="F345" s="20" t="s">
        <v>8483</v>
      </c>
      <c r="G345" s="7">
        <f t="shared" si="139"/>
        <v>20112693</v>
      </c>
      <c r="Q345" s="15">
        <f t="shared" si="140"/>
        <v>0</v>
      </c>
      <c r="R345" s="46"/>
      <c r="S345" s="46"/>
      <c r="T345" s="46"/>
      <c r="U345" s="46"/>
      <c r="V345" s="46"/>
      <c r="W345" s="46"/>
      <c r="X345" s="46"/>
      <c r="Y345" s="46"/>
      <c r="Z345" s="46"/>
      <c r="AA345" s="46"/>
    </row>
    <row r="346" spans="1:27" x14ac:dyDescent="0.15">
      <c r="A346" s="14">
        <v>2011</v>
      </c>
      <c r="B346" s="14">
        <v>2</v>
      </c>
      <c r="C346" s="14">
        <v>69</v>
      </c>
      <c r="D346" s="14">
        <v>4</v>
      </c>
      <c r="F346" s="20" t="s">
        <v>8484</v>
      </c>
      <c r="G346" s="7">
        <f t="shared" si="139"/>
        <v>20112694</v>
      </c>
      <c r="Q346" s="15">
        <f t="shared" si="140"/>
        <v>0</v>
      </c>
      <c r="R346" s="46"/>
      <c r="S346" s="46"/>
      <c r="T346" s="46"/>
      <c r="U346" s="46"/>
      <c r="V346" s="46"/>
      <c r="W346" s="46"/>
      <c r="X346" s="46"/>
      <c r="Y346" s="46"/>
      <c r="Z346" s="46"/>
      <c r="AA346" s="46"/>
    </row>
    <row r="347" spans="1:27" x14ac:dyDescent="0.15">
      <c r="A347" s="14">
        <v>2011</v>
      </c>
      <c r="B347" s="14">
        <v>2</v>
      </c>
      <c r="C347" s="14">
        <v>70</v>
      </c>
      <c r="D347" s="14">
        <v>0</v>
      </c>
      <c r="F347" s="16" t="s">
        <v>8485</v>
      </c>
      <c r="G347" s="7">
        <f t="shared" si="139"/>
        <v>20112700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2011</v>
      </c>
      <c r="B348" s="14">
        <v>2</v>
      </c>
      <c r="C348" s="14">
        <v>70</v>
      </c>
      <c r="D348" s="14">
        <v>1</v>
      </c>
      <c r="E348" s="7">
        <v>1</v>
      </c>
      <c r="F348" s="17" t="s">
        <v>1291</v>
      </c>
      <c r="G348" s="7">
        <f t="shared" si="139"/>
        <v>20112701</v>
      </c>
      <c r="Q348" s="15">
        <f t="shared" si="140"/>
        <v>0</v>
      </c>
      <c r="R348" s="46"/>
      <c r="S348" s="46"/>
      <c r="T348" s="46"/>
      <c r="U348" s="46"/>
      <c r="V348" s="46"/>
      <c r="W348" s="46"/>
      <c r="X348" s="46"/>
      <c r="Y348" s="46"/>
      <c r="Z348" s="46"/>
      <c r="AA348" s="46"/>
    </row>
    <row r="349" spans="1:27" x14ac:dyDescent="0.15">
      <c r="A349" s="14">
        <v>2011</v>
      </c>
      <c r="B349" s="14">
        <v>2</v>
      </c>
      <c r="C349" s="14">
        <v>70</v>
      </c>
      <c r="D349" s="14">
        <v>2</v>
      </c>
      <c r="E349" s="7">
        <v>1</v>
      </c>
      <c r="F349" s="17" t="s">
        <v>1292</v>
      </c>
      <c r="G349" s="7">
        <f t="shared" si="139"/>
        <v>20112702</v>
      </c>
      <c r="Q349" s="15">
        <f t="shared" si="140"/>
        <v>0</v>
      </c>
      <c r="R349" s="46"/>
      <c r="S349" s="46"/>
      <c r="T349" s="46"/>
      <c r="U349" s="46"/>
      <c r="V349" s="46"/>
      <c r="W349" s="46"/>
      <c r="X349" s="46"/>
      <c r="Y349" s="46"/>
      <c r="Z349" s="46"/>
      <c r="AA349" s="46"/>
    </row>
    <row r="350" spans="1:27" x14ac:dyDescent="0.15">
      <c r="A350" s="14">
        <v>2011</v>
      </c>
      <c r="B350" s="14">
        <v>2</v>
      </c>
      <c r="C350" s="14">
        <v>70</v>
      </c>
      <c r="D350" s="14">
        <v>3</v>
      </c>
      <c r="F350" s="17" t="s">
        <v>8486</v>
      </c>
      <c r="G350" s="7">
        <f t="shared" si="139"/>
        <v>20112703</v>
      </c>
      <c r="Q350" s="15">
        <f t="shared" si="140"/>
        <v>0</v>
      </c>
      <c r="R350" s="46"/>
      <c r="S350" s="46"/>
      <c r="T350" s="46"/>
      <c r="U350" s="46"/>
      <c r="V350" s="46"/>
      <c r="W350" s="46"/>
      <c r="X350" s="46"/>
      <c r="Y350" s="46"/>
      <c r="Z350" s="46"/>
      <c r="AA350" s="46"/>
    </row>
    <row r="351" spans="1:27" x14ac:dyDescent="0.15">
      <c r="A351" s="14">
        <v>2011</v>
      </c>
      <c r="B351" s="14">
        <v>2</v>
      </c>
      <c r="C351" s="14">
        <v>70</v>
      </c>
      <c r="D351" s="14">
        <v>4</v>
      </c>
      <c r="F351" s="17" t="s">
        <v>8487</v>
      </c>
      <c r="G351" s="7">
        <f t="shared" si="139"/>
        <v>20112704</v>
      </c>
      <c r="Q351" s="15">
        <f t="shared" si="140"/>
        <v>0</v>
      </c>
      <c r="R351" s="46"/>
      <c r="S351" s="46"/>
      <c r="T351" s="46"/>
      <c r="U351" s="46"/>
      <c r="V351" s="46"/>
      <c r="W351" s="46"/>
      <c r="X351" s="46"/>
      <c r="Y351" s="46"/>
      <c r="Z351" s="46"/>
      <c r="AA351" s="46"/>
    </row>
    <row r="352" spans="1:27" x14ac:dyDescent="0.15">
      <c r="A352" s="14">
        <v>2011</v>
      </c>
      <c r="B352" s="14">
        <v>2</v>
      </c>
      <c r="C352" s="14">
        <v>71</v>
      </c>
      <c r="D352" s="14">
        <v>0</v>
      </c>
      <c r="F352" s="16" t="s">
        <v>8266</v>
      </c>
      <c r="G352" s="7">
        <f t="shared" si="139"/>
        <v>20112710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2011</v>
      </c>
      <c r="B353" s="14">
        <v>2</v>
      </c>
      <c r="C353" s="14">
        <v>71</v>
      </c>
      <c r="D353" s="14">
        <v>1</v>
      </c>
      <c r="E353" s="7">
        <v>1</v>
      </c>
      <c r="F353" s="17" t="s">
        <v>1293</v>
      </c>
      <c r="G353" s="7">
        <f t="shared" si="139"/>
        <v>20112711</v>
      </c>
      <c r="Q353" s="15">
        <f t="shared" si="140"/>
        <v>0</v>
      </c>
      <c r="R353" s="46"/>
      <c r="S353" s="46"/>
      <c r="T353" s="46"/>
      <c r="U353" s="46"/>
      <c r="V353" s="46"/>
      <c r="W353" s="46"/>
      <c r="X353" s="46"/>
      <c r="Y353" s="46"/>
      <c r="Z353" s="46"/>
      <c r="AA353" s="46"/>
    </row>
    <row r="354" spans="1:27" x14ac:dyDescent="0.15">
      <c r="A354" s="14">
        <v>2011</v>
      </c>
      <c r="B354" s="14">
        <v>2</v>
      </c>
      <c r="C354" s="14">
        <v>71</v>
      </c>
      <c r="D354" s="14">
        <v>2</v>
      </c>
      <c r="F354" s="17" t="s">
        <v>1294</v>
      </c>
      <c r="G354" s="7">
        <f t="shared" si="139"/>
        <v>20112712</v>
      </c>
      <c r="Q354" s="15">
        <f t="shared" si="140"/>
        <v>0</v>
      </c>
      <c r="R354" s="46"/>
      <c r="S354" s="46"/>
      <c r="T354" s="46"/>
      <c r="U354" s="46"/>
      <c r="V354" s="46"/>
      <c r="W354" s="46"/>
      <c r="X354" s="46"/>
      <c r="Y354" s="46"/>
      <c r="Z354" s="46"/>
      <c r="AA354" s="46"/>
    </row>
    <row r="355" spans="1:27" x14ac:dyDescent="0.15">
      <c r="A355" s="14">
        <v>2011</v>
      </c>
      <c r="B355" s="14">
        <v>2</v>
      </c>
      <c r="C355" s="14">
        <v>71</v>
      </c>
      <c r="D355" s="14">
        <v>3</v>
      </c>
      <c r="F355" s="17" t="s">
        <v>1295</v>
      </c>
      <c r="G355" s="7">
        <f t="shared" si="139"/>
        <v>20112713</v>
      </c>
      <c r="Q355" s="15">
        <f t="shared" si="140"/>
        <v>0</v>
      </c>
      <c r="R355" s="46"/>
      <c r="S355" s="46"/>
      <c r="T355" s="46"/>
      <c r="U355" s="46"/>
      <c r="V355" s="46"/>
      <c r="W355" s="46"/>
      <c r="X355" s="46"/>
      <c r="Y355" s="46"/>
      <c r="Z355" s="46"/>
      <c r="AA355" s="46"/>
    </row>
    <row r="356" spans="1:27" x14ac:dyDescent="0.15">
      <c r="A356" s="14">
        <v>2011</v>
      </c>
      <c r="B356" s="14">
        <v>2</v>
      </c>
      <c r="C356" s="14">
        <v>71</v>
      </c>
      <c r="D356" s="14">
        <v>4</v>
      </c>
      <c r="F356" s="17" t="s">
        <v>1296</v>
      </c>
      <c r="G356" s="7">
        <f t="shared" si="139"/>
        <v>20112714</v>
      </c>
      <c r="Q356" s="15">
        <f t="shared" si="140"/>
        <v>0</v>
      </c>
      <c r="R356" s="46"/>
      <c r="S356" s="46"/>
      <c r="T356" s="46"/>
      <c r="U356" s="46"/>
      <c r="V356" s="46"/>
      <c r="W356" s="46"/>
      <c r="X356" s="46"/>
      <c r="Y356" s="46"/>
      <c r="Z356" s="46"/>
      <c r="AA356" s="46"/>
    </row>
    <row r="357" spans="1:27" ht="27" x14ac:dyDescent="0.15">
      <c r="A357" s="14">
        <v>2011</v>
      </c>
      <c r="B357" s="14">
        <v>2</v>
      </c>
      <c r="C357" s="14">
        <v>72</v>
      </c>
      <c r="D357" s="14">
        <v>0</v>
      </c>
      <c r="F357" s="16" t="s">
        <v>8488</v>
      </c>
      <c r="G357" s="7">
        <f t="shared" si="139"/>
        <v>20112720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2011</v>
      </c>
      <c r="B358" s="14">
        <v>2</v>
      </c>
      <c r="C358" s="14">
        <v>72</v>
      </c>
      <c r="D358" s="14">
        <v>1</v>
      </c>
      <c r="E358" s="7">
        <v>1</v>
      </c>
      <c r="F358" s="17" t="s">
        <v>1297</v>
      </c>
      <c r="G358" s="7">
        <f t="shared" si="139"/>
        <v>20112721</v>
      </c>
      <c r="Q358" s="15">
        <f t="shared" si="140"/>
        <v>0</v>
      </c>
      <c r="R358" s="46"/>
      <c r="S358" s="46"/>
      <c r="T358" s="46"/>
      <c r="U358" s="46"/>
      <c r="V358" s="46"/>
      <c r="W358" s="46"/>
      <c r="X358" s="46"/>
      <c r="Y358" s="46"/>
      <c r="Z358" s="46"/>
      <c r="AA358" s="46"/>
    </row>
    <row r="359" spans="1:27" x14ac:dyDescent="0.15">
      <c r="A359" s="14">
        <v>2011</v>
      </c>
      <c r="B359" s="14">
        <v>2</v>
      </c>
      <c r="C359" s="14">
        <v>72</v>
      </c>
      <c r="D359" s="14">
        <v>2</v>
      </c>
      <c r="E359" s="7">
        <v>1</v>
      </c>
      <c r="F359" s="17" t="s">
        <v>1298</v>
      </c>
      <c r="G359" s="7">
        <f t="shared" si="139"/>
        <v>20112722</v>
      </c>
      <c r="Q359" s="15">
        <f t="shared" si="140"/>
        <v>0</v>
      </c>
      <c r="R359" s="46"/>
      <c r="S359" s="46"/>
      <c r="T359" s="46"/>
      <c r="U359" s="46"/>
      <c r="V359" s="46"/>
      <c r="W359" s="46"/>
      <c r="X359" s="46"/>
      <c r="Y359" s="46"/>
      <c r="Z359" s="46"/>
      <c r="AA359" s="46"/>
    </row>
    <row r="360" spans="1:27" ht="27" x14ac:dyDescent="0.15">
      <c r="A360" s="14">
        <v>2011</v>
      </c>
      <c r="B360" s="14">
        <v>2</v>
      </c>
      <c r="C360" s="14">
        <v>72</v>
      </c>
      <c r="D360" s="14">
        <v>3</v>
      </c>
      <c r="F360" s="17" t="s">
        <v>1299</v>
      </c>
      <c r="G360" s="7">
        <f t="shared" si="139"/>
        <v>20112723</v>
      </c>
      <c r="Q360" s="15">
        <f t="shared" si="140"/>
        <v>0</v>
      </c>
      <c r="R360" s="46"/>
      <c r="S360" s="46"/>
      <c r="T360" s="46"/>
      <c r="U360" s="46"/>
      <c r="V360" s="46"/>
      <c r="W360" s="46"/>
      <c r="X360" s="46"/>
      <c r="Y360" s="46"/>
      <c r="Z360" s="46"/>
      <c r="AA360" s="46"/>
    </row>
    <row r="361" spans="1:27" x14ac:dyDescent="0.15">
      <c r="A361" s="14">
        <v>2011</v>
      </c>
      <c r="B361" s="14">
        <v>2</v>
      </c>
      <c r="C361" s="14">
        <v>72</v>
      </c>
      <c r="D361" s="14">
        <v>4</v>
      </c>
      <c r="F361" s="17" t="s">
        <v>1300</v>
      </c>
      <c r="G361" s="7">
        <f t="shared" si="139"/>
        <v>20112724</v>
      </c>
      <c r="Q361" s="15">
        <f t="shared" si="140"/>
        <v>0</v>
      </c>
      <c r="R361" s="46"/>
      <c r="S361" s="46"/>
      <c r="T361" s="46"/>
      <c r="U361" s="46"/>
      <c r="V361" s="46"/>
      <c r="W361" s="46"/>
      <c r="X361" s="46"/>
      <c r="Y361" s="46"/>
      <c r="Z361" s="46"/>
      <c r="AA361" s="46"/>
    </row>
    <row r="362" spans="1:27" ht="27" x14ac:dyDescent="0.15">
      <c r="A362" s="14">
        <v>2011</v>
      </c>
      <c r="B362" s="14">
        <v>2</v>
      </c>
      <c r="C362" s="14">
        <v>73</v>
      </c>
      <c r="D362" s="14">
        <v>0</v>
      </c>
      <c r="F362" s="16" t="s">
        <v>8489</v>
      </c>
      <c r="G362" s="7">
        <f t="shared" si="139"/>
        <v>20112730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2011</v>
      </c>
      <c r="B363" s="14">
        <v>2</v>
      </c>
      <c r="C363" s="14">
        <v>73</v>
      </c>
      <c r="D363" s="14">
        <v>1</v>
      </c>
      <c r="F363" s="17" t="s">
        <v>1301</v>
      </c>
      <c r="G363" s="7">
        <f t="shared" si="139"/>
        <v>20112731</v>
      </c>
      <c r="Q363" s="15">
        <f t="shared" si="140"/>
        <v>0</v>
      </c>
      <c r="R363" s="46"/>
      <c r="S363" s="46"/>
      <c r="T363" s="46"/>
      <c r="U363" s="46"/>
      <c r="V363" s="46"/>
      <c r="W363" s="46"/>
      <c r="X363" s="46"/>
      <c r="Y363" s="46"/>
      <c r="Z363" s="46"/>
      <c r="AA363" s="46"/>
    </row>
    <row r="364" spans="1:27" ht="27" x14ac:dyDescent="0.15">
      <c r="A364" s="14">
        <v>2011</v>
      </c>
      <c r="B364" s="14">
        <v>2</v>
      </c>
      <c r="C364" s="14">
        <v>73</v>
      </c>
      <c r="D364" s="14">
        <v>2</v>
      </c>
      <c r="E364" s="7">
        <v>1</v>
      </c>
      <c r="F364" s="17" t="s">
        <v>1302</v>
      </c>
      <c r="G364" s="7">
        <f t="shared" si="139"/>
        <v>20112732</v>
      </c>
      <c r="Q364" s="15">
        <f t="shared" si="140"/>
        <v>0</v>
      </c>
      <c r="R364" s="46"/>
      <c r="S364" s="46"/>
      <c r="T364" s="46"/>
      <c r="U364" s="46"/>
      <c r="V364" s="46"/>
      <c r="W364" s="46"/>
      <c r="X364" s="46"/>
      <c r="Y364" s="46"/>
      <c r="Z364" s="46"/>
      <c r="AA364" s="46"/>
    </row>
    <row r="365" spans="1:27" ht="27" x14ac:dyDescent="0.15">
      <c r="A365" s="14">
        <v>2011</v>
      </c>
      <c r="B365" s="14">
        <v>2</v>
      </c>
      <c r="C365" s="14">
        <v>73</v>
      </c>
      <c r="D365" s="14">
        <v>3</v>
      </c>
      <c r="F365" s="17" t="s">
        <v>1303</v>
      </c>
      <c r="G365" s="7">
        <f t="shared" si="139"/>
        <v>20112733</v>
      </c>
      <c r="Q365" s="15">
        <f t="shared" si="140"/>
        <v>0</v>
      </c>
      <c r="R365" s="46"/>
      <c r="S365" s="46"/>
      <c r="T365" s="46"/>
      <c r="U365" s="46"/>
      <c r="V365" s="46"/>
      <c r="W365" s="46"/>
      <c r="X365" s="46"/>
      <c r="Y365" s="46"/>
      <c r="Z365" s="46"/>
      <c r="AA365" s="46"/>
    </row>
    <row r="366" spans="1:27" ht="27" x14ac:dyDescent="0.15">
      <c r="A366" s="14">
        <v>2011</v>
      </c>
      <c r="B366" s="14">
        <v>2</v>
      </c>
      <c r="C366" s="14">
        <v>73</v>
      </c>
      <c r="D366" s="14">
        <v>4</v>
      </c>
      <c r="E366" s="7">
        <v>1</v>
      </c>
      <c r="F366" s="17" t="s">
        <v>1304</v>
      </c>
      <c r="G366" s="7">
        <f t="shared" si="139"/>
        <v>20112734</v>
      </c>
      <c r="Q366" s="15">
        <f t="shared" si="140"/>
        <v>0</v>
      </c>
      <c r="R366" s="46"/>
      <c r="S366" s="46"/>
      <c r="T366" s="46"/>
      <c r="U366" s="46"/>
      <c r="V366" s="46"/>
      <c r="W366" s="46"/>
      <c r="X366" s="46"/>
      <c r="Y366" s="46"/>
      <c r="Z366" s="46"/>
      <c r="AA366" s="46"/>
    </row>
    <row r="367" spans="1:27" x14ac:dyDescent="0.15">
      <c r="A367" s="14">
        <v>2011</v>
      </c>
      <c r="B367" s="14">
        <v>2</v>
      </c>
      <c r="C367" s="14">
        <v>74</v>
      </c>
      <c r="D367" s="14">
        <v>0</v>
      </c>
      <c r="F367" s="16" t="s">
        <v>8044</v>
      </c>
      <c r="G367" s="7">
        <f t="shared" si="139"/>
        <v>20112740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2011</v>
      </c>
      <c r="B368" s="14">
        <v>2</v>
      </c>
      <c r="C368" s="14">
        <v>74</v>
      </c>
      <c r="D368" s="14">
        <v>1</v>
      </c>
      <c r="F368" s="17" t="s">
        <v>8490</v>
      </c>
      <c r="G368" s="7">
        <f t="shared" si="139"/>
        <v>20112741</v>
      </c>
      <c r="Q368" s="15">
        <f t="shared" si="140"/>
        <v>0</v>
      </c>
      <c r="R368" s="46"/>
      <c r="S368" s="46"/>
      <c r="T368" s="46"/>
      <c r="U368" s="46"/>
      <c r="V368" s="46"/>
      <c r="W368" s="46"/>
      <c r="X368" s="46"/>
      <c r="Y368" s="46"/>
      <c r="Z368" s="46"/>
      <c r="AA368" s="46"/>
    </row>
    <row r="369" spans="1:27" x14ac:dyDescent="0.15">
      <c r="A369" s="14">
        <v>2011</v>
      </c>
      <c r="B369" s="14">
        <v>2</v>
      </c>
      <c r="C369" s="14">
        <v>74</v>
      </c>
      <c r="D369" s="14">
        <v>2</v>
      </c>
      <c r="E369" s="7">
        <v>1</v>
      </c>
      <c r="F369" s="17" t="s">
        <v>1305</v>
      </c>
      <c r="G369" s="7">
        <f t="shared" si="139"/>
        <v>20112742</v>
      </c>
      <c r="Q369" s="15">
        <f t="shared" si="140"/>
        <v>0</v>
      </c>
      <c r="R369" s="46"/>
      <c r="S369" s="46"/>
      <c r="T369" s="46"/>
      <c r="U369" s="46"/>
      <c r="V369" s="46"/>
      <c r="W369" s="46"/>
      <c r="X369" s="46"/>
      <c r="Y369" s="46"/>
      <c r="Z369" s="46"/>
      <c r="AA369" s="46"/>
    </row>
    <row r="370" spans="1:27" x14ac:dyDescent="0.15">
      <c r="A370" s="14">
        <v>2011</v>
      </c>
      <c r="B370" s="14">
        <v>2</v>
      </c>
      <c r="C370" s="14">
        <v>74</v>
      </c>
      <c r="D370" s="14">
        <v>3</v>
      </c>
      <c r="E370" s="7">
        <v>1</v>
      </c>
      <c r="F370" s="17" t="s">
        <v>1306</v>
      </c>
      <c r="G370" s="7">
        <f t="shared" si="139"/>
        <v>20112743</v>
      </c>
      <c r="Q370" s="15">
        <f t="shared" si="140"/>
        <v>0</v>
      </c>
      <c r="R370" s="46"/>
      <c r="S370" s="46"/>
      <c r="T370" s="46"/>
      <c r="U370" s="46"/>
      <c r="V370" s="46"/>
      <c r="W370" s="46"/>
      <c r="X370" s="46"/>
      <c r="Y370" s="46"/>
      <c r="Z370" s="46"/>
      <c r="AA370" s="46"/>
    </row>
    <row r="371" spans="1:27" x14ac:dyDescent="0.15">
      <c r="A371" s="14">
        <v>2011</v>
      </c>
      <c r="B371" s="14">
        <v>2</v>
      </c>
      <c r="C371" s="14">
        <v>74</v>
      </c>
      <c r="D371" s="14">
        <v>4</v>
      </c>
      <c r="E371" s="7">
        <v>1</v>
      </c>
      <c r="F371" s="17" t="s">
        <v>1307</v>
      </c>
      <c r="G371" s="7">
        <f t="shared" si="139"/>
        <v>20112744</v>
      </c>
      <c r="Q371" s="15">
        <f t="shared" si="140"/>
        <v>0</v>
      </c>
      <c r="R371" s="46"/>
      <c r="S371" s="46"/>
      <c r="T371" s="46"/>
      <c r="U371" s="46"/>
      <c r="V371" s="46"/>
      <c r="W371" s="46"/>
      <c r="X371" s="46"/>
      <c r="Y371" s="46"/>
      <c r="Z371" s="46"/>
      <c r="AA371" s="46"/>
    </row>
    <row r="372" spans="1:27" ht="40.5" x14ac:dyDescent="0.15">
      <c r="A372" s="14">
        <v>2011</v>
      </c>
      <c r="B372" s="14">
        <v>2</v>
      </c>
      <c r="C372" s="14">
        <v>75</v>
      </c>
      <c r="D372" s="14">
        <v>0</v>
      </c>
      <c r="F372" s="16" t="s">
        <v>8491</v>
      </c>
      <c r="G372" s="7">
        <f t="shared" si="139"/>
        <v>20112750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2011</v>
      </c>
      <c r="B373" s="14">
        <v>2</v>
      </c>
      <c r="C373" s="14">
        <v>75</v>
      </c>
      <c r="D373" s="14">
        <v>1</v>
      </c>
      <c r="F373" s="17" t="s">
        <v>1387</v>
      </c>
      <c r="G373" s="7">
        <f t="shared" si="139"/>
        <v>20112751</v>
      </c>
      <c r="Q373" s="15">
        <f t="shared" si="140"/>
        <v>0</v>
      </c>
      <c r="R373" s="46"/>
      <c r="S373" s="46"/>
      <c r="T373" s="46"/>
      <c r="U373" s="46"/>
      <c r="V373" s="46"/>
      <c r="W373" s="46"/>
      <c r="X373" s="46"/>
      <c r="Y373" s="46"/>
      <c r="Z373" s="46"/>
      <c r="AA373" s="46"/>
    </row>
    <row r="374" spans="1:27" x14ac:dyDescent="0.15">
      <c r="A374" s="14">
        <v>2011</v>
      </c>
      <c r="B374" s="14">
        <v>2</v>
      </c>
      <c r="C374" s="14">
        <v>75</v>
      </c>
      <c r="D374" s="14">
        <v>2</v>
      </c>
      <c r="F374" s="17" t="s">
        <v>1388</v>
      </c>
      <c r="G374" s="7">
        <f t="shared" si="139"/>
        <v>20112752</v>
      </c>
      <c r="Q374" s="15">
        <f t="shared" si="140"/>
        <v>0</v>
      </c>
      <c r="R374" s="46"/>
      <c r="S374" s="46"/>
      <c r="T374" s="46"/>
      <c r="U374" s="46"/>
      <c r="V374" s="46"/>
      <c r="W374" s="46"/>
      <c r="X374" s="46"/>
      <c r="Y374" s="46"/>
      <c r="Z374" s="46"/>
      <c r="AA374" s="46"/>
    </row>
    <row r="375" spans="1:27" x14ac:dyDescent="0.15">
      <c r="A375" s="14">
        <v>2011</v>
      </c>
      <c r="B375" s="14">
        <v>2</v>
      </c>
      <c r="C375" s="14">
        <v>75</v>
      </c>
      <c r="D375" s="14">
        <v>3</v>
      </c>
      <c r="F375" s="17" t="s">
        <v>1389</v>
      </c>
      <c r="G375" s="7">
        <f t="shared" si="139"/>
        <v>20112753</v>
      </c>
      <c r="Q375" s="15">
        <f t="shared" si="140"/>
        <v>0</v>
      </c>
      <c r="R375" s="46"/>
      <c r="S375" s="46"/>
      <c r="T375" s="46"/>
      <c r="U375" s="46"/>
      <c r="V375" s="46"/>
      <c r="W375" s="46"/>
      <c r="X375" s="46"/>
      <c r="Y375" s="46"/>
      <c r="Z375" s="46"/>
      <c r="AA375" s="46"/>
    </row>
    <row r="376" spans="1:27" x14ac:dyDescent="0.15">
      <c r="A376" s="14">
        <v>2011</v>
      </c>
      <c r="B376" s="14">
        <v>2</v>
      </c>
      <c r="C376" s="14">
        <v>75</v>
      </c>
      <c r="D376" s="14">
        <v>4</v>
      </c>
      <c r="E376" s="7">
        <v>1</v>
      </c>
      <c r="F376" s="17" t="s">
        <v>1390</v>
      </c>
      <c r="G376" s="7">
        <f t="shared" si="139"/>
        <v>20112754</v>
      </c>
      <c r="Q376" s="15">
        <f t="shared" si="140"/>
        <v>0</v>
      </c>
      <c r="R376" s="46"/>
      <c r="S376" s="46"/>
      <c r="T376" s="46"/>
      <c r="U376" s="46"/>
      <c r="V376" s="46"/>
      <c r="W376" s="46"/>
      <c r="X376" s="46"/>
      <c r="Y376" s="46"/>
      <c r="Z376" s="46"/>
      <c r="AA376" s="46"/>
    </row>
    <row r="377" spans="1:27" ht="27" x14ac:dyDescent="0.15">
      <c r="A377" s="14">
        <v>2011</v>
      </c>
      <c r="B377" s="14">
        <v>2</v>
      </c>
      <c r="C377" s="14">
        <v>76</v>
      </c>
      <c r="D377" s="14">
        <v>0</v>
      </c>
      <c r="F377" s="16" t="s">
        <v>8492</v>
      </c>
      <c r="G377" s="7">
        <f t="shared" si="139"/>
        <v>20112760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2011</v>
      </c>
      <c r="B378" s="14">
        <v>2</v>
      </c>
      <c r="C378" s="14">
        <v>76</v>
      </c>
      <c r="D378" s="14">
        <v>1</v>
      </c>
      <c r="E378" s="7">
        <v>1</v>
      </c>
      <c r="F378" s="17" t="s">
        <v>1308</v>
      </c>
      <c r="G378" s="7">
        <f t="shared" si="139"/>
        <v>20112761</v>
      </c>
      <c r="Q378" s="15">
        <f t="shared" si="140"/>
        <v>0</v>
      </c>
      <c r="R378" s="46"/>
      <c r="S378" s="46"/>
      <c r="T378" s="46"/>
      <c r="U378" s="46"/>
      <c r="V378" s="46"/>
      <c r="W378" s="46"/>
      <c r="X378" s="46"/>
      <c r="Y378" s="46"/>
      <c r="Z378" s="46"/>
      <c r="AA378" s="46"/>
    </row>
    <row r="379" spans="1:27" x14ac:dyDescent="0.15">
      <c r="A379" s="14">
        <v>2011</v>
      </c>
      <c r="B379" s="14">
        <v>2</v>
      </c>
      <c r="C379" s="14">
        <v>76</v>
      </c>
      <c r="D379" s="14">
        <v>2</v>
      </c>
      <c r="E379" s="7">
        <v>1</v>
      </c>
      <c r="F379" s="17" t="s">
        <v>1309</v>
      </c>
      <c r="G379" s="7">
        <f t="shared" si="139"/>
        <v>20112762</v>
      </c>
      <c r="Q379" s="15">
        <f t="shared" si="140"/>
        <v>0</v>
      </c>
      <c r="R379" s="46"/>
      <c r="S379" s="46"/>
      <c r="T379" s="46"/>
      <c r="U379" s="46"/>
      <c r="V379" s="46"/>
      <c r="W379" s="46"/>
      <c r="X379" s="46"/>
      <c r="Y379" s="46"/>
      <c r="Z379" s="46"/>
      <c r="AA379" s="46"/>
    </row>
    <row r="380" spans="1:27" x14ac:dyDescent="0.15">
      <c r="A380" s="14">
        <v>2011</v>
      </c>
      <c r="B380" s="14">
        <v>2</v>
      </c>
      <c r="C380" s="14">
        <v>76</v>
      </c>
      <c r="D380" s="14">
        <v>3</v>
      </c>
      <c r="F380" s="17" t="s">
        <v>1310</v>
      </c>
      <c r="G380" s="7">
        <f t="shared" si="139"/>
        <v>20112763</v>
      </c>
      <c r="Q380" s="15">
        <f t="shared" si="140"/>
        <v>0</v>
      </c>
      <c r="R380" s="46"/>
      <c r="S380" s="46"/>
      <c r="T380" s="46"/>
      <c r="U380" s="46"/>
      <c r="V380" s="46"/>
      <c r="W380" s="46"/>
      <c r="X380" s="46"/>
      <c r="Y380" s="46"/>
      <c r="Z380" s="46"/>
      <c r="AA380" s="46"/>
    </row>
    <row r="381" spans="1:27" x14ac:dyDescent="0.15">
      <c r="A381" s="14">
        <v>2011</v>
      </c>
      <c r="B381" s="14">
        <v>2</v>
      </c>
      <c r="C381" s="14">
        <v>76</v>
      </c>
      <c r="D381" s="14">
        <v>4</v>
      </c>
      <c r="F381" s="17" t="s">
        <v>1311</v>
      </c>
      <c r="G381" s="7">
        <f t="shared" si="139"/>
        <v>20112764</v>
      </c>
      <c r="Q381" s="15">
        <f t="shared" si="140"/>
        <v>0</v>
      </c>
      <c r="R381" s="46"/>
      <c r="S381" s="46"/>
      <c r="T381" s="46"/>
      <c r="U381" s="46"/>
      <c r="V381" s="46"/>
      <c r="W381" s="46"/>
      <c r="X381" s="46"/>
      <c r="Y381" s="46"/>
      <c r="Z381" s="46"/>
      <c r="AA381" s="46"/>
    </row>
    <row r="382" spans="1:27" ht="27" x14ac:dyDescent="0.15">
      <c r="A382" s="14">
        <v>2011</v>
      </c>
      <c r="B382" s="14">
        <v>2</v>
      </c>
      <c r="C382" s="14">
        <v>77</v>
      </c>
      <c r="D382" s="14">
        <v>0</v>
      </c>
      <c r="F382" s="16" t="s">
        <v>8493</v>
      </c>
      <c r="G382" s="7">
        <f t="shared" si="139"/>
        <v>20112770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2011</v>
      </c>
      <c r="B383" s="14">
        <v>2</v>
      </c>
      <c r="C383" s="14">
        <v>77</v>
      </c>
      <c r="D383" s="14">
        <v>1</v>
      </c>
      <c r="E383" s="7">
        <v>1</v>
      </c>
      <c r="F383" s="17" t="s">
        <v>1312</v>
      </c>
      <c r="G383" s="7">
        <f t="shared" si="139"/>
        <v>20112771</v>
      </c>
      <c r="Q383" s="15">
        <f t="shared" si="140"/>
        <v>0</v>
      </c>
      <c r="R383" s="46"/>
      <c r="S383" s="46"/>
      <c r="T383" s="46"/>
      <c r="U383" s="46"/>
      <c r="V383" s="46"/>
      <c r="W383" s="46"/>
      <c r="X383" s="46"/>
      <c r="Y383" s="46"/>
      <c r="Z383" s="46"/>
      <c r="AA383" s="46"/>
    </row>
    <row r="384" spans="1:27" ht="27" x14ac:dyDescent="0.15">
      <c r="A384" s="14">
        <v>2011</v>
      </c>
      <c r="B384" s="14">
        <v>2</v>
      </c>
      <c r="C384" s="14">
        <v>77</v>
      </c>
      <c r="D384" s="14">
        <v>2</v>
      </c>
      <c r="F384" s="17" t="s">
        <v>1313</v>
      </c>
      <c r="G384" s="7">
        <f t="shared" si="139"/>
        <v>20112772</v>
      </c>
      <c r="Q384" s="15">
        <f t="shared" si="140"/>
        <v>0</v>
      </c>
      <c r="R384" s="46"/>
      <c r="S384" s="46"/>
      <c r="T384" s="46"/>
      <c r="U384" s="46"/>
      <c r="V384" s="46"/>
      <c r="W384" s="46"/>
      <c r="X384" s="46"/>
      <c r="Y384" s="46"/>
      <c r="Z384" s="46"/>
      <c r="AA384" s="46"/>
    </row>
    <row r="385" spans="1:27" ht="27" x14ac:dyDescent="0.15">
      <c r="A385" s="14">
        <v>2011</v>
      </c>
      <c r="B385" s="14">
        <v>2</v>
      </c>
      <c r="C385" s="14">
        <v>77</v>
      </c>
      <c r="D385" s="14">
        <v>3</v>
      </c>
      <c r="E385" s="7">
        <v>1</v>
      </c>
      <c r="F385" s="17" t="s">
        <v>1314</v>
      </c>
      <c r="G385" s="7">
        <f t="shared" si="139"/>
        <v>20112773</v>
      </c>
      <c r="Q385" s="15">
        <f t="shared" si="140"/>
        <v>0</v>
      </c>
      <c r="R385" s="46"/>
      <c r="S385" s="46"/>
      <c r="T385" s="46"/>
      <c r="U385" s="46"/>
      <c r="V385" s="46"/>
      <c r="W385" s="46"/>
      <c r="X385" s="46"/>
      <c r="Y385" s="46"/>
      <c r="Z385" s="46"/>
      <c r="AA385" s="46"/>
    </row>
    <row r="386" spans="1:27" x14ac:dyDescent="0.15">
      <c r="A386" s="14">
        <v>2011</v>
      </c>
      <c r="B386" s="14">
        <v>2</v>
      </c>
      <c r="C386" s="14">
        <v>77</v>
      </c>
      <c r="D386" s="14">
        <v>4</v>
      </c>
      <c r="F386" s="17" t="s">
        <v>1315</v>
      </c>
      <c r="G386" s="7">
        <f t="shared" si="139"/>
        <v>20112774</v>
      </c>
      <c r="Q386" s="15">
        <f t="shared" si="140"/>
        <v>0</v>
      </c>
      <c r="R386" s="46"/>
      <c r="S386" s="46"/>
      <c r="T386" s="46"/>
      <c r="U386" s="46"/>
      <c r="V386" s="46"/>
      <c r="W386" s="46"/>
      <c r="X386" s="46"/>
      <c r="Y386" s="46"/>
      <c r="Z386" s="46"/>
      <c r="AA386" s="46"/>
    </row>
    <row r="387" spans="1:27" ht="27" x14ac:dyDescent="0.15">
      <c r="A387" s="14">
        <v>2011</v>
      </c>
      <c r="B387" s="14">
        <v>2</v>
      </c>
      <c r="C387" s="14">
        <v>78</v>
      </c>
      <c r="D387" s="14">
        <v>0</v>
      </c>
      <c r="F387" s="16" t="s">
        <v>8494</v>
      </c>
      <c r="G387" s="7">
        <f t="shared" ref="G387:G450" si="165">VALUE(A387&amp;B387&amp;C387&amp;D387)</f>
        <v>20112780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2011</v>
      </c>
      <c r="B388" s="14">
        <v>2</v>
      </c>
      <c r="C388" s="14">
        <v>78</v>
      </c>
      <c r="D388" s="14">
        <v>1</v>
      </c>
      <c r="E388" s="7">
        <v>1</v>
      </c>
      <c r="F388" s="17" t="s">
        <v>1316</v>
      </c>
      <c r="G388" s="7">
        <f t="shared" si="165"/>
        <v>20112781</v>
      </c>
      <c r="Q388" s="15">
        <f t="shared" si="166"/>
        <v>0</v>
      </c>
      <c r="R388" s="46"/>
      <c r="S388" s="46"/>
      <c r="T388" s="46"/>
      <c r="U388" s="46"/>
      <c r="V388" s="46"/>
      <c r="W388" s="46"/>
      <c r="X388" s="46"/>
      <c r="Y388" s="46"/>
      <c r="Z388" s="46"/>
      <c r="AA388" s="46"/>
    </row>
    <row r="389" spans="1:27" x14ac:dyDescent="0.15">
      <c r="A389" s="14">
        <v>2011</v>
      </c>
      <c r="B389" s="14">
        <v>2</v>
      </c>
      <c r="C389" s="14">
        <v>78</v>
      </c>
      <c r="D389" s="14">
        <v>2</v>
      </c>
      <c r="E389" s="7">
        <v>1</v>
      </c>
      <c r="F389" s="17" t="s">
        <v>1317</v>
      </c>
      <c r="G389" s="7">
        <f t="shared" si="165"/>
        <v>20112782</v>
      </c>
      <c r="Q389" s="15">
        <f t="shared" si="166"/>
        <v>0</v>
      </c>
      <c r="R389" s="46"/>
      <c r="S389" s="46"/>
      <c r="T389" s="46"/>
      <c r="U389" s="46"/>
      <c r="V389" s="46"/>
      <c r="W389" s="46"/>
      <c r="X389" s="46"/>
      <c r="Y389" s="46"/>
      <c r="Z389" s="46"/>
      <c r="AA389" s="46"/>
    </row>
    <row r="390" spans="1:27" x14ac:dyDescent="0.15">
      <c r="A390" s="14">
        <v>2011</v>
      </c>
      <c r="B390" s="14">
        <v>2</v>
      </c>
      <c r="C390" s="14">
        <v>78</v>
      </c>
      <c r="D390" s="14">
        <v>3</v>
      </c>
      <c r="E390" s="7">
        <v>1</v>
      </c>
      <c r="F390" s="17" t="s">
        <v>1318</v>
      </c>
      <c r="G390" s="7">
        <f t="shared" si="165"/>
        <v>20112783</v>
      </c>
      <c r="Q390" s="15">
        <f t="shared" si="166"/>
        <v>0</v>
      </c>
      <c r="R390" s="46"/>
      <c r="S390" s="46"/>
      <c r="T390" s="46"/>
      <c r="U390" s="46"/>
      <c r="V390" s="46"/>
      <c r="W390" s="46"/>
      <c r="X390" s="46"/>
      <c r="Y390" s="46"/>
      <c r="Z390" s="46"/>
      <c r="AA390" s="46"/>
    </row>
    <row r="391" spans="1:27" x14ac:dyDescent="0.15">
      <c r="A391" s="14">
        <v>2011</v>
      </c>
      <c r="B391" s="14">
        <v>2</v>
      </c>
      <c r="C391" s="14">
        <v>78</v>
      </c>
      <c r="D391" s="14">
        <v>4</v>
      </c>
      <c r="F391" s="17" t="s">
        <v>1319</v>
      </c>
      <c r="G391" s="7">
        <f t="shared" si="165"/>
        <v>20112784</v>
      </c>
      <c r="Q391" s="15">
        <f t="shared" si="166"/>
        <v>0</v>
      </c>
      <c r="R391" s="46"/>
      <c r="S391" s="46"/>
      <c r="T391" s="46"/>
      <c r="U391" s="46"/>
      <c r="V391" s="46"/>
      <c r="W391" s="46"/>
      <c r="X391" s="46"/>
      <c r="Y391" s="46"/>
      <c r="Z391" s="46"/>
      <c r="AA391" s="46"/>
    </row>
    <row r="392" spans="1:27" x14ac:dyDescent="0.15">
      <c r="A392" s="14">
        <v>2011</v>
      </c>
      <c r="B392" s="14">
        <v>2</v>
      </c>
      <c r="C392" s="14">
        <v>79</v>
      </c>
      <c r="D392" s="14">
        <v>0</v>
      </c>
      <c r="F392" s="16" t="s">
        <v>8495</v>
      </c>
      <c r="G392" s="7">
        <f t="shared" si="165"/>
        <v>20112790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ht="27" x14ac:dyDescent="0.15">
      <c r="A393" s="14">
        <v>2011</v>
      </c>
      <c r="B393" s="14">
        <v>2</v>
      </c>
      <c r="C393" s="14">
        <v>79</v>
      </c>
      <c r="D393" s="14">
        <v>1</v>
      </c>
      <c r="E393" s="7">
        <v>1</v>
      </c>
      <c r="F393" s="17" t="s">
        <v>1386</v>
      </c>
      <c r="G393" s="7">
        <f t="shared" si="165"/>
        <v>20112791</v>
      </c>
      <c r="Q393" s="15">
        <f t="shared" si="166"/>
        <v>0</v>
      </c>
      <c r="R393" s="46"/>
      <c r="S393" s="46"/>
      <c r="T393" s="46"/>
      <c r="U393" s="46"/>
      <c r="V393" s="46"/>
      <c r="W393" s="46"/>
      <c r="X393" s="46"/>
      <c r="Y393" s="46"/>
      <c r="Z393" s="46"/>
      <c r="AA393" s="46"/>
    </row>
    <row r="394" spans="1:27" x14ac:dyDescent="0.15">
      <c r="A394" s="14">
        <v>2011</v>
      </c>
      <c r="B394" s="14">
        <v>2</v>
      </c>
      <c r="C394" s="14">
        <v>79</v>
      </c>
      <c r="D394" s="14">
        <v>2</v>
      </c>
      <c r="F394" s="17" t="s">
        <v>1320</v>
      </c>
      <c r="G394" s="7">
        <f t="shared" si="165"/>
        <v>20112792</v>
      </c>
      <c r="Q394" s="15">
        <f t="shared" si="166"/>
        <v>0</v>
      </c>
      <c r="R394" s="46"/>
      <c r="S394" s="46"/>
      <c r="T394" s="46"/>
      <c r="U394" s="46"/>
      <c r="V394" s="46"/>
      <c r="W394" s="46"/>
      <c r="X394" s="46"/>
      <c r="Y394" s="46"/>
      <c r="Z394" s="46"/>
      <c r="AA394" s="46"/>
    </row>
    <row r="395" spans="1:27" ht="27" x14ac:dyDescent="0.15">
      <c r="A395" s="14">
        <v>2011</v>
      </c>
      <c r="B395" s="14">
        <v>2</v>
      </c>
      <c r="C395" s="14">
        <v>79</v>
      </c>
      <c r="D395" s="14">
        <v>3</v>
      </c>
      <c r="E395" s="7">
        <v>1</v>
      </c>
      <c r="F395" s="17" t="s">
        <v>1321</v>
      </c>
      <c r="G395" s="7">
        <f t="shared" si="165"/>
        <v>20112793</v>
      </c>
      <c r="Q395" s="15">
        <f t="shared" si="166"/>
        <v>0</v>
      </c>
      <c r="R395" s="46"/>
      <c r="S395" s="46"/>
      <c r="T395" s="46"/>
      <c r="U395" s="46"/>
      <c r="V395" s="46"/>
      <c r="W395" s="46"/>
      <c r="X395" s="46"/>
      <c r="Y395" s="46"/>
      <c r="Z395" s="46"/>
      <c r="AA395" s="46"/>
    </row>
    <row r="396" spans="1:27" ht="27" x14ac:dyDescent="0.15">
      <c r="A396" s="14">
        <v>2011</v>
      </c>
      <c r="B396" s="14">
        <v>2</v>
      </c>
      <c r="C396" s="14">
        <v>79</v>
      </c>
      <c r="D396" s="14">
        <v>4</v>
      </c>
      <c r="E396" s="7">
        <v>1</v>
      </c>
      <c r="F396" s="17" t="s">
        <v>1322</v>
      </c>
      <c r="G396" s="7">
        <f t="shared" si="165"/>
        <v>20112794</v>
      </c>
      <c r="Q396" s="15">
        <f t="shared" si="166"/>
        <v>0</v>
      </c>
      <c r="R396" s="46"/>
      <c r="S396" s="46"/>
      <c r="T396" s="46"/>
      <c r="U396" s="46"/>
      <c r="V396" s="46"/>
      <c r="W396" s="46"/>
      <c r="X396" s="46"/>
      <c r="Y396" s="46"/>
      <c r="Z396" s="46"/>
      <c r="AA396" s="46"/>
    </row>
    <row r="397" spans="1:27" x14ac:dyDescent="0.15">
      <c r="A397" s="14">
        <v>2011</v>
      </c>
      <c r="B397" s="14">
        <v>2</v>
      </c>
      <c r="C397" s="14">
        <v>80</v>
      </c>
      <c r="D397" s="14">
        <v>0</v>
      </c>
      <c r="F397" s="16" t="s">
        <v>8496</v>
      </c>
      <c r="G397" s="7">
        <f t="shared" si="165"/>
        <v>20112800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2011</v>
      </c>
      <c r="B398" s="14">
        <v>2</v>
      </c>
      <c r="C398" s="14">
        <v>80</v>
      </c>
      <c r="D398" s="14">
        <v>1</v>
      </c>
      <c r="E398" s="7">
        <v>1</v>
      </c>
      <c r="F398" s="17" t="s">
        <v>1382</v>
      </c>
      <c r="G398" s="7">
        <f t="shared" si="165"/>
        <v>20112801</v>
      </c>
      <c r="Q398" s="15">
        <f t="shared" si="166"/>
        <v>0</v>
      </c>
      <c r="R398" s="46"/>
      <c r="S398" s="46"/>
      <c r="T398" s="46"/>
      <c r="U398" s="46"/>
      <c r="V398" s="46"/>
      <c r="W398" s="46"/>
      <c r="X398" s="46"/>
      <c r="Y398" s="46"/>
      <c r="Z398" s="46"/>
      <c r="AA398" s="46"/>
    </row>
    <row r="399" spans="1:27" x14ac:dyDescent="0.15">
      <c r="A399" s="14">
        <v>2011</v>
      </c>
      <c r="B399" s="14">
        <v>2</v>
      </c>
      <c r="C399" s="14">
        <v>80</v>
      </c>
      <c r="D399" s="14">
        <v>2</v>
      </c>
      <c r="F399" s="17" t="s">
        <v>1383</v>
      </c>
      <c r="G399" s="7">
        <f t="shared" si="165"/>
        <v>20112802</v>
      </c>
      <c r="Q399" s="15">
        <f t="shared" si="166"/>
        <v>0</v>
      </c>
      <c r="R399" s="46"/>
      <c r="S399" s="46"/>
      <c r="T399" s="46"/>
      <c r="U399" s="46"/>
      <c r="V399" s="46"/>
      <c r="W399" s="46"/>
      <c r="X399" s="46"/>
      <c r="Y399" s="46"/>
      <c r="Z399" s="46"/>
      <c r="AA399" s="46"/>
    </row>
    <row r="400" spans="1:27" x14ac:dyDescent="0.15">
      <c r="A400" s="14">
        <v>2011</v>
      </c>
      <c r="B400" s="14">
        <v>2</v>
      </c>
      <c r="C400" s="14">
        <v>80</v>
      </c>
      <c r="D400" s="14">
        <v>3</v>
      </c>
      <c r="E400" s="7">
        <v>1</v>
      </c>
      <c r="F400" s="17" t="s">
        <v>1384</v>
      </c>
      <c r="G400" s="7">
        <f t="shared" si="165"/>
        <v>20112803</v>
      </c>
      <c r="Q400" s="15">
        <f t="shared" si="166"/>
        <v>0</v>
      </c>
      <c r="R400" s="46"/>
      <c r="S400" s="46"/>
      <c r="T400" s="46"/>
      <c r="U400" s="46"/>
      <c r="V400" s="46"/>
      <c r="W400" s="46"/>
      <c r="X400" s="46"/>
      <c r="Y400" s="46"/>
      <c r="Z400" s="46"/>
      <c r="AA400" s="46"/>
    </row>
    <row r="401" spans="1:27" x14ac:dyDescent="0.15">
      <c r="A401" s="14">
        <v>2011</v>
      </c>
      <c r="B401" s="14">
        <v>2</v>
      </c>
      <c r="C401" s="14">
        <v>80</v>
      </c>
      <c r="D401" s="14">
        <v>4</v>
      </c>
      <c r="F401" s="17" t="s">
        <v>1385</v>
      </c>
      <c r="G401" s="7">
        <f t="shared" si="165"/>
        <v>20112804</v>
      </c>
      <c r="Q401" s="15">
        <f t="shared" si="166"/>
        <v>0</v>
      </c>
      <c r="R401" s="46"/>
      <c r="S401" s="46"/>
      <c r="T401" s="46"/>
      <c r="U401" s="46"/>
      <c r="V401" s="46"/>
      <c r="W401" s="46"/>
      <c r="X401" s="46"/>
      <c r="Y401" s="46"/>
      <c r="Z401" s="46"/>
      <c r="AA401" s="46"/>
    </row>
    <row r="402" spans="1:27" x14ac:dyDescent="0.15">
      <c r="A402" s="14">
        <v>2011</v>
      </c>
      <c r="B402" s="14">
        <v>2</v>
      </c>
      <c r="C402" s="14">
        <v>81</v>
      </c>
      <c r="D402" s="14">
        <v>0</v>
      </c>
      <c r="F402" s="16" t="s">
        <v>8497</v>
      </c>
      <c r="G402" s="7">
        <f t="shared" si="165"/>
        <v>20112810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2011</v>
      </c>
      <c r="B403" s="14">
        <v>2</v>
      </c>
      <c r="C403" s="14">
        <v>81</v>
      </c>
      <c r="D403" s="14">
        <v>1</v>
      </c>
      <c r="E403" s="7">
        <v>1</v>
      </c>
      <c r="F403" s="17" t="s">
        <v>1414</v>
      </c>
      <c r="G403" s="7">
        <f t="shared" si="165"/>
        <v>20112811</v>
      </c>
      <c r="Q403" s="15">
        <f t="shared" si="166"/>
        <v>0</v>
      </c>
      <c r="R403" s="46"/>
      <c r="S403" s="46"/>
      <c r="T403" s="46"/>
      <c r="U403" s="46"/>
      <c r="V403" s="46"/>
      <c r="W403" s="46"/>
      <c r="X403" s="46"/>
      <c r="Y403" s="46"/>
      <c r="Z403" s="46"/>
      <c r="AA403" s="46"/>
    </row>
    <row r="404" spans="1:27" x14ac:dyDescent="0.15">
      <c r="A404" s="14">
        <v>2011</v>
      </c>
      <c r="B404" s="14">
        <v>2</v>
      </c>
      <c r="C404" s="14">
        <v>81</v>
      </c>
      <c r="D404" s="14">
        <v>2</v>
      </c>
      <c r="E404" s="7">
        <v>1</v>
      </c>
      <c r="F404" s="17" t="s">
        <v>1415</v>
      </c>
      <c r="G404" s="7">
        <f t="shared" si="165"/>
        <v>20112812</v>
      </c>
      <c r="Q404" s="15">
        <f t="shared" si="166"/>
        <v>0</v>
      </c>
      <c r="R404" s="46"/>
      <c r="S404" s="46"/>
      <c r="T404" s="46"/>
      <c r="U404" s="46"/>
      <c r="V404" s="46"/>
      <c r="W404" s="46"/>
      <c r="X404" s="46"/>
      <c r="Y404" s="46"/>
      <c r="Z404" s="46"/>
      <c r="AA404" s="46"/>
    </row>
    <row r="405" spans="1:27" x14ac:dyDescent="0.15">
      <c r="A405" s="14">
        <v>2011</v>
      </c>
      <c r="B405" s="14">
        <v>2</v>
      </c>
      <c r="C405" s="14">
        <v>81</v>
      </c>
      <c r="D405" s="14">
        <v>3</v>
      </c>
      <c r="F405" s="17" t="s">
        <v>1416</v>
      </c>
      <c r="G405" s="7">
        <f t="shared" si="165"/>
        <v>20112813</v>
      </c>
      <c r="Q405" s="15">
        <f t="shared" si="166"/>
        <v>0</v>
      </c>
      <c r="R405" s="46"/>
      <c r="S405" s="46"/>
      <c r="T405" s="46"/>
      <c r="U405" s="46"/>
      <c r="V405" s="46"/>
      <c r="W405" s="46"/>
      <c r="X405" s="46"/>
      <c r="Y405" s="46"/>
      <c r="Z405" s="46"/>
      <c r="AA405" s="46"/>
    </row>
    <row r="406" spans="1:27" x14ac:dyDescent="0.15">
      <c r="A406" s="14">
        <v>2011</v>
      </c>
      <c r="B406" s="14">
        <v>2</v>
      </c>
      <c r="C406" s="14">
        <v>81</v>
      </c>
      <c r="D406" s="14">
        <v>4</v>
      </c>
      <c r="E406" s="7">
        <v>1</v>
      </c>
      <c r="F406" s="17" t="s">
        <v>1417</v>
      </c>
      <c r="G406" s="7">
        <f t="shared" si="165"/>
        <v>20112814</v>
      </c>
      <c r="Q406" s="15">
        <f t="shared" si="166"/>
        <v>0</v>
      </c>
      <c r="R406" s="46"/>
      <c r="S406" s="46"/>
      <c r="T406" s="46"/>
      <c r="U406" s="46"/>
      <c r="V406" s="46"/>
      <c r="W406" s="46"/>
      <c r="X406" s="46"/>
      <c r="Y406" s="46"/>
      <c r="Z406" s="46"/>
      <c r="AA406" s="46"/>
    </row>
    <row r="407" spans="1:27" x14ac:dyDescent="0.15">
      <c r="A407" s="14">
        <v>2011</v>
      </c>
      <c r="B407" s="14">
        <v>2</v>
      </c>
      <c r="C407" s="14">
        <v>82</v>
      </c>
      <c r="D407" s="14">
        <v>0</v>
      </c>
      <c r="F407" s="16" t="s">
        <v>8498</v>
      </c>
      <c r="G407" s="7">
        <f t="shared" si="165"/>
        <v>20112820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ht="27" x14ac:dyDescent="0.15">
      <c r="A408" s="14">
        <v>2011</v>
      </c>
      <c r="B408" s="14">
        <v>2</v>
      </c>
      <c r="C408" s="14">
        <v>82</v>
      </c>
      <c r="D408" s="14">
        <v>1</v>
      </c>
      <c r="E408" s="7">
        <v>1</v>
      </c>
      <c r="F408" s="17" t="s">
        <v>1323</v>
      </c>
      <c r="G408" s="7">
        <f t="shared" si="165"/>
        <v>20112821</v>
      </c>
      <c r="Q408" s="15">
        <f t="shared" si="166"/>
        <v>0</v>
      </c>
      <c r="R408" s="46"/>
      <c r="S408" s="46"/>
      <c r="T408" s="46"/>
      <c r="U408" s="46"/>
      <c r="V408" s="46"/>
      <c r="W408" s="46"/>
      <c r="X408" s="46"/>
      <c r="Y408" s="46"/>
      <c r="Z408" s="46"/>
      <c r="AA408" s="46"/>
    </row>
    <row r="409" spans="1:27" ht="27" x14ac:dyDescent="0.15">
      <c r="A409" s="14">
        <v>2011</v>
      </c>
      <c r="B409" s="14">
        <v>2</v>
      </c>
      <c r="C409" s="14">
        <v>82</v>
      </c>
      <c r="D409" s="14">
        <v>2</v>
      </c>
      <c r="E409" s="7">
        <v>1</v>
      </c>
      <c r="F409" s="17" t="s">
        <v>1324</v>
      </c>
      <c r="G409" s="7">
        <f t="shared" si="165"/>
        <v>20112822</v>
      </c>
      <c r="Q409" s="15">
        <f t="shared" si="166"/>
        <v>0</v>
      </c>
      <c r="R409" s="46"/>
      <c r="S409" s="46"/>
      <c r="T409" s="46"/>
      <c r="U409" s="46"/>
      <c r="V409" s="46"/>
      <c r="W409" s="46"/>
      <c r="X409" s="46"/>
      <c r="Y409" s="46"/>
      <c r="Z409" s="46"/>
      <c r="AA409" s="46"/>
    </row>
    <row r="410" spans="1:27" x14ac:dyDescent="0.15">
      <c r="A410" s="14">
        <v>2011</v>
      </c>
      <c r="B410" s="14">
        <v>2</v>
      </c>
      <c r="C410" s="14">
        <v>82</v>
      </c>
      <c r="D410" s="14">
        <v>3</v>
      </c>
      <c r="E410" s="7">
        <v>1</v>
      </c>
      <c r="F410" s="17" t="s">
        <v>1325</v>
      </c>
      <c r="G410" s="7">
        <f t="shared" si="165"/>
        <v>20112823</v>
      </c>
      <c r="Q410" s="15">
        <f t="shared" si="166"/>
        <v>0</v>
      </c>
      <c r="R410" s="46"/>
      <c r="S410" s="46"/>
      <c r="T410" s="46"/>
      <c r="U410" s="46"/>
      <c r="V410" s="46"/>
      <c r="W410" s="46"/>
      <c r="X410" s="46"/>
      <c r="Y410" s="46"/>
      <c r="Z410" s="46"/>
      <c r="AA410" s="46"/>
    </row>
    <row r="411" spans="1:27" x14ac:dyDescent="0.15">
      <c r="A411" s="14">
        <v>2011</v>
      </c>
      <c r="B411" s="14">
        <v>2</v>
      </c>
      <c r="C411" s="14">
        <v>82</v>
      </c>
      <c r="D411" s="14">
        <v>4</v>
      </c>
      <c r="E411" s="7">
        <v>1</v>
      </c>
      <c r="F411" s="17" t="s">
        <v>1326</v>
      </c>
      <c r="G411" s="7">
        <f t="shared" si="165"/>
        <v>20112824</v>
      </c>
      <c r="Q411" s="15">
        <f t="shared" si="166"/>
        <v>0</v>
      </c>
      <c r="R411" s="46"/>
      <c r="S411" s="46"/>
      <c r="T411" s="46"/>
      <c r="U411" s="46"/>
      <c r="V411" s="46"/>
      <c r="W411" s="46"/>
      <c r="X411" s="46"/>
      <c r="Y411" s="46"/>
      <c r="Z411" s="46"/>
      <c r="AA411" s="46"/>
    </row>
    <row r="412" spans="1:27" x14ac:dyDescent="0.15">
      <c r="A412" s="14">
        <v>2011</v>
      </c>
      <c r="B412" s="14">
        <v>2</v>
      </c>
      <c r="C412" s="14">
        <v>83</v>
      </c>
      <c r="D412" s="14">
        <v>0</v>
      </c>
      <c r="F412" s="16" t="s">
        <v>8499</v>
      </c>
      <c r="G412" s="7">
        <f t="shared" si="165"/>
        <v>20112830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ht="27" x14ac:dyDescent="0.15">
      <c r="A413" s="14">
        <v>2011</v>
      </c>
      <c r="B413" s="14">
        <v>2</v>
      </c>
      <c r="C413" s="14">
        <v>83</v>
      </c>
      <c r="D413" s="14">
        <v>1</v>
      </c>
      <c r="E413" s="7">
        <v>1</v>
      </c>
      <c r="F413" s="17" t="s">
        <v>1379</v>
      </c>
      <c r="G413" s="7">
        <f t="shared" si="165"/>
        <v>20112831</v>
      </c>
      <c r="Q413" s="15">
        <f t="shared" si="166"/>
        <v>0</v>
      </c>
      <c r="R413" s="46"/>
      <c r="S413" s="46"/>
      <c r="T413" s="46"/>
      <c r="U413" s="46"/>
      <c r="V413" s="46"/>
      <c r="W413" s="46"/>
      <c r="X413" s="46"/>
      <c r="Y413" s="46"/>
      <c r="Z413" s="46"/>
      <c r="AA413" s="46"/>
    </row>
    <row r="414" spans="1:27" ht="27" x14ac:dyDescent="0.15">
      <c r="A414" s="14">
        <v>2011</v>
      </c>
      <c r="B414" s="14">
        <v>2</v>
      </c>
      <c r="C414" s="14">
        <v>83</v>
      </c>
      <c r="D414" s="14">
        <v>2</v>
      </c>
      <c r="E414" s="7">
        <v>1</v>
      </c>
      <c r="F414" s="17" t="s">
        <v>1380</v>
      </c>
      <c r="G414" s="7">
        <f t="shared" si="165"/>
        <v>20112832</v>
      </c>
      <c r="Q414" s="15">
        <f t="shared" si="166"/>
        <v>0</v>
      </c>
      <c r="R414" s="46"/>
      <c r="S414" s="46"/>
      <c r="T414" s="46"/>
      <c r="U414" s="46"/>
      <c r="V414" s="46"/>
      <c r="W414" s="46"/>
      <c r="X414" s="46"/>
      <c r="Y414" s="46"/>
      <c r="Z414" s="46"/>
      <c r="AA414" s="46"/>
    </row>
    <row r="415" spans="1:27" ht="27" x14ac:dyDescent="0.15">
      <c r="A415" s="14">
        <v>2011</v>
      </c>
      <c r="B415" s="14">
        <v>2</v>
      </c>
      <c r="C415" s="14">
        <v>83</v>
      </c>
      <c r="D415" s="14">
        <v>3</v>
      </c>
      <c r="F415" s="17" t="s">
        <v>1413</v>
      </c>
      <c r="G415" s="7">
        <f t="shared" si="165"/>
        <v>20112833</v>
      </c>
      <c r="Q415" s="15">
        <f t="shared" si="166"/>
        <v>0</v>
      </c>
      <c r="R415" s="46"/>
      <c r="S415" s="46"/>
      <c r="T415" s="46"/>
      <c r="U415" s="46"/>
      <c r="V415" s="46"/>
      <c r="W415" s="46"/>
      <c r="X415" s="46"/>
      <c r="Y415" s="46"/>
      <c r="Z415" s="46"/>
      <c r="AA415" s="46"/>
    </row>
    <row r="416" spans="1:27" ht="27" x14ac:dyDescent="0.15">
      <c r="A416" s="14">
        <v>2011</v>
      </c>
      <c r="B416" s="14">
        <v>2</v>
      </c>
      <c r="C416" s="14">
        <v>83</v>
      </c>
      <c r="D416" s="14">
        <v>4</v>
      </c>
      <c r="F416" s="17" t="s">
        <v>1381</v>
      </c>
      <c r="G416" s="7">
        <f t="shared" si="165"/>
        <v>20112834</v>
      </c>
      <c r="Q416" s="15">
        <f t="shared" si="166"/>
        <v>0</v>
      </c>
      <c r="R416" s="46"/>
      <c r="S416" s="46"/>
      <c r="T416" s="46"/>
      <c r="U416" s="46"/>
      <c r="V416" s="46"/>
      <c r="W416" s="46"/>
      <c r="X416" s="46"/>
      <c r="Y416" s="46"/>
      <c r="Z416" s="46"/>
      <c r="AA416" s="46"/>
    </row>
    <row r="417" spans="1:27" ht="27" x14ac:dyDescent="0.15">
      <c r="A417" s="14">
        <v>2011</v>
      </c>
      <c r="B417" s="14">
        <v>2</v>
      </c>
      <c r="C417" s="14">
        <v>84</v>
      </c>
      <c r="D417" s="14">
        <v>0</v>
      </c>
      <c r="F417" s="16" t="s">
        <v>8500</v>
      </c>
      <c r="G417" s="7">
        <f t="shared" si="165"/>
        <v>20112840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2011</v>
      </c>
      <c r="B418" s="14">
        <v>2</v>
      </c>
      <c r="C418" s="14">
        <v>84</v>
      </c>
      <c r="D418" s="14">
        <v>1</v>
      </c>
      <c r="E418" s="7">
        <v>1</v>
      </c>
      <c r="F418" s="17" t="s">
        <v>1327</v>
      </c>
      <c r="G418" s="7">
        <f t="shared" si="165"/>
        <v>20112841</v>
      </c>
      <c r="Q418" s="15">
        <f t="shared" si="166"/>
        <v>0</v>
      </c>
      <c r="R418" s="46"/>
      <c r="S418" s="46"/>
      <c r="T418" s="46"/>
      <c r="U418" s="46"/>
      <c r="V418" s="46"/>
      <c r="W418" s="46"/>
      <c r="X418" s="46"/>
      <c r="Y418" s="46"/>
      <c r="Z418" s="46"/>
      <c r="AA418" s="46"/>
    </row>
    <row r="419" spans="1:27" x14ac:dyDescent="0.15">
      <c r="A419" s="14">
        <v>2011</v>
      </c>
      <c r="B419" s="14">
        <v>2</v>
      </c>
      <c r="C419" s="14">
        <v>84</v>
      </c>
      <c r="D419" s="14">
        <v>2</v>
      </c>
      <c r="E419" s="7">
        <v>1</v>
      </c>
      <c r="F419" s="17" t="s">
        <v>1328</v>
      </c>
      <c r="G419" s="7">
        <f t="shared" si="165"/>
        <v>20112842</v>
      </c>
      <c r="Q419" s="15">
        <f t="shared" si="166"/>
        <v>0</v>
      </c>
      <c r="R419" s="46"/>
      <c r="S419" s="46"/>
      <c r="T419" s="46"/>
      <c r="U419" s="46"/>
      <c r="V419" s="46"/>
      <c r="W419" s="46"/>
      <c r="X419" s="46"/>
      <c r="Y419" s="46"/>
      <c r="Z419" s="46"/>
      <c r="AA419" s="46"/>
    </row>
    <row r="420" spans="1:27" x14ac:dyDescent="0.15">
      <c r="A420" s="14">
        <v>2011</v>
      </c>
      <c r="B420" s="14">
        <v>2</v>
      </c>
      <c r="C420" s="14">
        <v>84</v>
      </c>
      <c r="D420" s="14">
        <v>3</v>
      </c>
      <c r="E420" s="7">
        <v>1</v>
      </c>
      <c r="F420" s="17" t="s">
        <v>1329</v>
      </c>
      <c r="G420" s="7">
        <f t="shared" si="165"/>
        <v>20112843</v>
      </c>
      <c r="Q420" s="15">
        <f t="shared" si="166"/>
        <v>0</v>
      </c>
      <c r="R420" s="46"/>
      <c r="S420" s="46"/>
      <c r="T420" s="46"/>
      <c r="U420" s="46"/>
      <c r="V420" s="46"/>
      <c r="W420" s="46"/>
      <c r="X420" s="46"/>
      <c r="Y420" s="46"/>
      <c r="Z420" s="46"/>
      <c r="AA420" s="46"/>
    </row>
    <row r="421" spans="1:27" x14ac:dyDescent="0.15">
      <c r="A421" s="14">
        <v>2011</v>
      </c>
      <c r="B421" s="14">
        <v>2</v>
      </c>
      <c r="C421" s="14">
        <v>84</v>
      </c>
      <c r="D421" s="14">
        <v>4</v>
      </c>
      <c r="E421" s="7">
        <v>1</v>
      </c>
      <c r="F421" s="17" t="s">
        <v>1330</v>
      </c>
      <c r="G421" s="7">
        <f t="shared" si="165"/>
        <v>20112844</v>
      </c>
      <c r="Q421" s="15">
        <f t="shared" si="166"/>
        <v>0</v>
      </c>
      <c r="R421" s="46"/>
      <c r="S421" s="46"/>
      <c r="T421" s="46"/>
      <c r="U421" s="46"/>
      <c r="V421" s="46"/>
      <c r="W421" s="46"/>
      <c r="X421" s="46"/>
      <c r="Y421" s="46"/>
      <c r="Z421" s="46"/>
      <c r="AA421" s="46"/>
    </row>
    <row r="422" spans="1:27" x14ac:dyDescent="0.15">
      <c r="A422" s="14">
        <v>2011</v>
      </c>
      <c r="B422" s="14">
        <v>2</v>
      </c>
      <c r="C422" s="14">
        <v>85</v>
      </c>
      <c r="D422" s="14">
        <v>0</v>
      </c>
      <c r="F422" s="16" t="s">
        <v>8501</v>
      </c>
      <c r="G422" s="7">
        <f t="shared" si="165"/>
        <v>20112850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ht="27" x14ac:dyDescent="0.15">
      <c r="A423" s="14">
        <v>2011</v>
      </c>
      <c r="B423" s="14">
        <v>2</v>
      </c>
      <c r="C423" s="14">
        <v>85</v>
      </c>
      <c r="D423" s="14">
        <v>1</v>
      </c>
      <c r="F423" s="17" t="s">
        <v>1331</v>
      </c>
      <c r="G423" s="7">
        <f t="shared" si="165"/>
        <v>20112851</v>
      </c>
      <c r="Q423" s="15">
        <f t="shared" si="166"/>
        <v>0</v>
      </c>
      <c r="R423" s="46"/>
      <c r="S423" s="46"/>
      <c r="T423" s="46"/>
      <c r="U423" s="46"/>
      <c r="V423" s="46"/>
      <c r="W423" s="46"/>
      <c r="X423" s="46"/>
      <c r="Y423" s="46"/>
      <c r="Z423" s="46"/>
      <c r="AA423" s="46"/>
    </row>
    <row r="424" spans="1:27" ht="27" x14ac:dyDescent="0.15">
      <c r="A424" s="14">
        <v>2011</v>
      </c>
      <c r="B424" s="14">
        <v>2</v>
      </c>
      <c r="C424" s="14">
        <v>85</v>
      </c>
      <c r="D424" s="14">
        <v>2</v>
      </c>
      <c r="E424" s="7">
        <v>1</v>
      </c>
      <c r="F424" s="17" t="s">
        <v>1332</v>
      </c>
      <c r="G424" s="7">
        <f t="shared" si="165"/>
        <v>20112852</v>
      </c>
      <c r="Q424" s="15">
        <f t="shared" si="166"/>
        <v>0</v>
      </c>
      <c r="R424" s="46"/>
      <c r="S424" s="46"/>
      <c r="T424" s="46"/>
      <c r="U424" s="46"/>
      <c r="V424" s="46"/>
      <c r="W424" s="46"/>
      <c r="X424" s="46"/>
      <c r="Y424" s="46"/>
      <c r="Z424" s="46"/>
      <c r="AA424" s="46"/>
    </row>
    <row r="425" spans="1:27" ht="27" x14ac:dyDescent="0.15">
      <c r="A425" s="14">
        <v>2011</v>
      </c>
      <c r="B425" s="14">
        <v>2</v>
      </c>
      <c r="C425" s="14">
        <v>85</v>
      </c>
      <c r="D425" s="14">
        <v>3</v>
      </c>
      <c r="F425" s="17" t="s">
        <v>1333</v>
      </c>
      <c r="G425" s="7">
        <f t="shared" si="165"/>
        <v>20112853</v>
      </c>
      <c r="Q425" s="15">
        <f t="shared" si="166"/>
        <v>0</v>
      </c>
      <c r="R425" s="46"/>
      <c r="S425" s="46"/>
      <c r="T425" s="46"/>
      <c r="U425" s="46"/>
      <c r="V425" s="46"/>
      <c r="W425" s="46"/>
      <c r="X425" s="46"/>
      <c r="Y425" s="46"/>
      <c r="Z425" s="46"/>
      <c r="AA425" s="46"/>
    </row>
    <row r="426" spans="1:27" ht="27" x14ac:dyDescent="0.15">
      <c r="A426" s="14">
        <v>2011</v>
      </c>
      <c r="B426" s="14">
        <v>2</v>
      </c>
      <c r="C426" s="14">
        <v>85</v>
      </c>
      <c r="D426" s="14">
        <v>4</v>
      </c>
      <c r="E426" s="7">
        <v>1</v>
      </c>
      <c r="F426" s="17" t="s">
        <v>1334</v>
      </c>
      <c r="G426" s="7">
        <f t="shared" si="165"/>
        <v>20112854</v>
      </c>
      <c r="Q426" s="15">
        <f t="shared" si="166"/>
        <v>0</v>
      </c>
      <c r="R426" s="46"/>
      <c r="S426" s="46"/>
      <c r="T426" s="46"/>
      <c r="U426" s="46"/>
      <c r="V426" s="46"/>
      <c r="W426" s="46"/>
      <c r="X426" s="46"/>
      <c r="Y426" s="46"/>
      <c r="Z426" s="46"/>
      <c r="AA426" s="46"/>
    </row>
    <row r="427" spans="1:27" ht="27" x14ac:dyDescent="0.15">
      <c r="A427" s="14">
        <v>2011</v>
      </c>
      <c r="B427" s="14">
        <v>2</v>
      </c>
      <c r="C427" s="14">
        <v>86</v>
      </c>
      <c r="D427" s="14">
        <v>0</v>
      </c>
      <c r="F427" s="16" t="s">
        <v>8502</v>
      </c>
      <c r="G427" s="7">
        <f t="shared" si="165"/>
        <v>20112860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ht="27" x14ac:dyDescent="0.15">
      <c r="A428" s="14">
        <v>2011</v>
      </c>
      <c r="B428" s="14">
        <v>2</v>
      </c>
      <c r="C428" s="14">
        <v>86</v>
      </c>
      <c r="D428" s="14">
        <v>1</v>
      </c>
      <c r="F428" s="17" t="s">
        <v>1335</v>
      </c>
      <c r="G428" s="7">
        <f t="shared" si="165"/>
        <v>20112861</v>
      </c>
      <c r="Q428" s="15">
        <f t="shared" si="166"/>
        <v>0</v>
      </c>
      <c r="R428" s="46"/>
      <c r="S428" s="46"/>
      <c r="T428" s="46"/>
      <c r="U428" s="46"/>
      <c r="V428" s="46"/>
      <c r="W428" s="46"/>
      <c r="X428" s="46"/>
      <c r="Y428" s="46"/>
      <c r="Z428" s="46"/>
      <c r="AA428" s="46"/>
    </row>
    <row r="429" spans="1:27" ht="27" x14ac:dyDescent="0.15">
      <c r="A429" s="14">
        <v>2011</v>
      </c>
      <c r="B429" s="14">
        <v>2</v>
      </c>
      <c r="C429" s="14">
        <v>86</v>
      </c>
      <c r="D429" s="14">
        <v>2</v>
      </c>
      <c r="E429" s="7">
        <v>1</v>
      </c>
      <c r="F429" s="17" t="s">
        <v>1336</v>
      </c>
      <c r="G429" s="7">
        <f t="shared" si="165"/>
        <v>20112862</v>
      </c>
      <c r="Q429" s="15">
        <f t="shared" si="166"/>
        <v>0</v>
      </c>
      <c r="R429" s="46"/>
      <c r="S429" s="46"/>
      <c r="T429" s="46"/>
      <c r="U429" s="46"/>
      <c r="V429" s="46"/>
      <c r="W429" s="46"/>
      <c r="X429" s="46"/>
      <c r="Y429" s="46"/>
      <c r="Z429" s="46"/>
      <c r="AA429" s="46"/>
    </row>
    <row r="430" spans="1:27" ht="27" x14ac:dyDescent="0.15">
      <c r="A430" s="14">
        <v>2011</v>
      </c>
      <c r="B430" s="14">
        <v>2</v>
      </c>
      <c r="C430" s="14">
        <v>86</v>
      </c>
      <c r="D430" s="14">
        <v>3</v>
      </c>
      <c r="F430" s="17" t="s">
        <v>1337</v>
      </c>
      <c r="G430" s="7">
        <f t="shared" si="165"/>
        <v>20112863</v>
      </c>
      <c r="Q430" s="15">
        <f t="shared" si="166"/>
        <v>0</v>
      </c>
      <c r="R430" s="46"/>
      <c r="S430" s="46"/>
      <c r="T430" s="46"/>
      <c r="U430" s="46"/>
      <c r="V430" s="46"/>
      <c r="W430" s="46"/>
      <c r="X430" s="46"/>
      <c r="Y430" s="46"/>
      <c r="Z430" s="46"/>
      <c r="AA430" s="46"/>
    </row>
    <row r="431" spans="1:27" ht="27" x14ac:dyDescent="0.15">
      <c r="A431" s="14">
        <v>2011</v>
      </c>
      <c r="B431" s="14">
        <v>2</v>
      </c>
      <c r="C431" s="14">
        <v>86</v>
      </c>
      <c r="D431" s="14">
        <v>4</v>
      </c>
      <c r="F431" s="17" t="s">
        <v>1338</v>
      </c>
      <c r="G431" s="7">
        <f t="shared" si="165"/>
        <v>20112864</v>
      </c>
      <c r="Q431" s="15">
        <f t="shared" si="166"/>
        <v>0</v>
      </c>
      <c r="R431" s="46"/>
      <c r="S431" s="46"/>
      <c r="T431" s="46"/>
      <c r="U431" s="46"/>
      <c r="V431" s="46"/>
      <c r="W431" s="46"/>
      <c r="X431" s="46"/>
      <c r="Y431" s="46"/>
      <c r="Z431" s="46"/>
      <c r="AA431" s="46"/>
    </row>
    <row r="432" spans="1:27" x14ac:dyDescent="0.15">
      <c r="A432" s="14">
        <v>2011</v>
      </c>
      <c r="B432" s="14">
        <v>2</v>
      </c>
      <c r="C432" s="14">
        <v>87</v>
      </c>
      <c r="D432" s="14">
        <v>0</v>
      </c>
      <c r="F432" s="16" t="s">
        <v>8503</v>
      </c>
      <c r="G432" s="7">
        <f t="shared" si="165"/>
        <v>20112870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2011</v>
      </c>
      <c r="B433" s="14">
        <v>2</v>
      </c>
      <c r="C433" s="14">
        <v>87</v>
      </c>
      <c r="D433" s="14">
        <v>1</v>
      </c>
      <c r="E433" s="7">
        <v>1</v>
      </c>
      <c r="F433" s="17" t="s">
        <v>1339</v>
      </c>
      <c r="G433" s="7">
        <f t="shared" si="165"/>
        <v>20112871</v>
      </c>
      <c r="Q433" s="15">
        <f t="shared" si="166"/>
        <v>0</v>
      </c>
      <c r="R433" s="46"/>
      <c r="S433" s="46"/>
      <c r="T433" s="46"/>
      <c r="U433" s="46"/>
      <c r="V433" s="46"/>
      <c r="W433" s="46"/>
      <c r="X433" s="46"/>
      <c r="Y433" s="46"/>
      <c r="Z433" s="46"/>
      <c r="AA433" s="46"/>
    </row>
    <row r="434" spans="1:27" ht="27" x14ac:dyDescent="0.15">
      <c r="A434" s="14">
        <v>2011</v>
      </c>
      <c r="B434" s="14">
        <v>2</v>
      </c>
      <c r="C434" s="14">
        <v>87</v>
      </c>
      <c r="D434" s="14">
        <v>2</v>
      </c>
      <c r="F434" s="17" t="s">
        <v>1340</v>
      </c>
      <c r="G434" s="7">
        <f t="shared" si="165"/>
        <v>20112872</v>
      </c>
      <c r="Q434" s="15">
        <f t="shared" si="166"/>
        <v>0</v>
      </c>
      <c r="R434" s="46"/>
      <c r="S434" s="46"/>
      <c r="T434" s="46"/>
      <c r="U434" s="46"/>
      <c r="V434" s="46"/>
      <c r="W434" s="46"/>
      <c r="X434" s="46"/>
      <c r="Y434" s="46"/>
      <c r="Z434" s="46"/>
      <c r="AA434" s="46"/>
    </row>
    <row r="435" spans="1:27" x14ac:dyDescent="0.15">
      <c r="A435" s="14">
        <v>2011</v>
      </c>
      <c r="B435" s="14">
        <v>2</v>
      </c>
      <c r="C435" s="14">
        <v>87</v>
      </c>
      <c r="D435" s="14">
        <v>3</v>
      </c>
      <c r="E435" s="7">
        <v>1</v>
      </c>
      <c r="F435" s="17" t="s">
        <v>1341</v>
      </c>
      <c r="G435" s="7">
        <f t="shared" si="165"/>
        <v>20112873</v>
      </c>
      <c r="Q435" s="15">
        <f t="shared" si="166"/>
        <v>0</v>
      </c>
      <c r="R435" s="46"/>
      <c r="S435" s="46"/>
      <c r="T435" s="46"/>
      <c r="U435" s="46"/>
      <c r="V435" s="46"/>
      <c r="W435" s="46"/>
      <c r="X435" s="46"/>
      <c r="Y435" s="46"/>
      <c r="Z435" s="46"/>
      <c r="AA435" s="46"/>
    </row>
    <row r="436" spans="1:27" ht="27" x14ac:dyDescent="0.15">
      <c r="A436" s="14">
        <v>2011</v>
      </c>
      <c r="B436" s="14">
        <v>2</v>
      </c>
      <c r="C436" s="14">
        <v>87</v>
      </c>
      <c r="D436" s="14">
        <v>4</v>
      </c>
      <c r="F436" s="17" t="s">
        <v>1342</v>
      </c>
      <c r="G436" s="7">
        <f t="shared" si="165"/>
        <v>20112874</v>
      </c>
      <c r="Q436" s="15">
        <f t="shared" si="166"/>
        <v>0</v>
      </c>
      <c r="R436" s="46"/>
      <c r="S436" s="46"/>
      <c r="T436" s="46"/>
      <c r="U436" s="46"/>
      <c r="V436" s="46"/>
      <c r="W436" s="46"/>
      <c r="X436" s="46"/>
      <c r="Y436" s="46"/>
      <c r="Z436" s="46"/>
      <c r="AA436" s="46"/>
    </row>
    <row r="437" spans="1:27" x14ac:dyDescent="0.15">
      <c r="A437" s="14">
        <v>2011</v>
      </c>
      <c r="B437" s="14">
        <v>2</v>
      </c>
      <c r="C437" s="14">
        <v>88</v>
      </c>
      <c r="D437" s="14">
        <v>0</v>
      </c>
      <c r="F437" s="16" t="s">
        <v>8504</v>
      </c>
      <c r="G437" s="7">
        <f t="shared" si="165"/>
        <v>20112880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2011</v>
      </c>
      <c r="B438" s="14">
        <v>2</v>
      </c>
      <c r="C438" s="14">
        <v>88</v>
      </c>
      <c r="D438" s="14">
        <v>1</v>
      </c>
      <c r="E438" s="7">
        <v>1</v>
      </c>
      <c r="F438" s="17" t="s">
        <v>8505</v>
      </c>
      <c r="G438" s="7">
        <f t="shared" si="165"/>
        <v>20112881</v>
      </c>
      <c r="Q438" s="15">
        <f t="shared" si="166"/>
        <v>0</v>
      </c>
      <c r="R438" s="46"/>
      <c r="S438" s="46"/>
      <c r="T438" s="46"/>
      <c r="U438" s="46"/>
      <c r="V438" s="46"/>
      <c r="W438" s="46"/>
      <c r="X438" s="46"/>
      <c r="Y438" s="46"/>
      <c r="Z438" s="46"/>
      <c r="AA438" s="46"/>
    </row>
    <row r="439" spans="1:27" x14ac:dyDescent="0.15">
      <c r="A439" s="14">
        <v>2011</v>
      </c>
      <c r="B439" s="14">
        <v>2</v>
      </c>
      <c r="C439" s="14">
        <v>88</v>
      </c>
      <c r="D439" s="14">
        <v>2</v>
      </c>
      <c r="E439" s="7">
        <v>1</v>
      </c>
      <c r="F439" s="17" t="s">
        <v>1343</v>
      </c>
      <c r="G439" s="7">
        <f t="shared" si="165"/>
        <v>20112882</v>
      </c>
      <c r="Q439" s="15">
        <f t="shared" si="166"/>
        <v>0</v>
      </c>
      <c r="R439" s="46"/>
      <c r="S439" s="46"/>
      <c r="T439" s="46"/>
      <c r="U439" s="46"/>
      <c r="V439" s="46"/>
      <c r="W439" s="46"/>
      <c r="X439" s="46"/>
      <c r="Y439" s="46"/>
      <c r="Z439" s="46"/>
      <c r="AA439" s="46"/>
    </row>
    <row r="440" spans="1:27" x14ac:dyDescent="0.15">
      <c r="A440" s="14">
        <v>2011</v>
      </c>
      <c r="B440" s="14">
        <v>2</v>
      </c>
      <c r="C440" s="14">
        <v>88</v>
      </c>
      <c r="D440" s="14">
        <v>3</v>
      </c>
      <c r="F440" s="17" t="s">
        <v>1344</v>
      </c>
      <c r="G440" s="7">
        <f t="shared" si="165"/>
        <v>20112883</v>
      </c>
      <c r="Q440" s="15">
        <f t="shared" si="166"/>
        <v>0</v>
      </c>
      <c r="R440" s="46"/>
      <c r="S440" s="46"/>
      <c r="T440" s="46"/>
      <c r="U440" s="46"/>
      <c r="V440" s="46"/>
      <c r="W440" s="46"/>
      <c r="X440" s="46"/>
      <c r="Y440" s="46"/>
      <c r="Z440" s="46"/>
      <c r="AA440" s="46"/>
    </row>
    <row r="441" spans="1:27" x14ac:dyDescent="0.15">
      <c r="A441" s="14">
        <v>2011</v>
      </c>
      <c r="B441" s="14">
        <v>2</v>
      </c>
      <c r="C441" s="14">
        <v>88</v>
      </c>
      <c r="D441" s="14">
        <v>4</v>
      </c>
      <c r="E441" s="7">
        <v>1</v>
      </c>
      <c r="F441" s="17" t="s">
        <v>1345</v>
      </c>
      <c r="G441" s="7">
        <f t="shared" si="165"/>
        <v>20112884</v>
      </c>
      <c r="Q441" s="15">
        <f t="shared" si="166"/>
        <v>0</v>
      </c>
      <c r="R441" s="46"/>
      <c r="S441" s="46"/>
      <c r="T441" s="46"/>
      <c r="U441" s="46"/>
      <c r="V441" s="46"/>
      <c r="W441" s="46"/>
      <c r="X441" s="46"/>
      <c r="Y441" s="46"/>
      <c r="Z441" s="46"/>
      <c r="AA441" s="46"/>
    </row>
    <row r="442" spans="1:27" ht="27" x14ac:dyDescent="0.15">
      <c r="A442" s="14">
        <v>2011</v>
      </c>
      <c r="B442" s="14">
        <v>2</v>
      </c>
      <c r="C442" s="14">
        <v>89</v>
      </c>
      <c r="D442" s="14">
        <v>0</v>
      </c>
      <c r="F442" s="17" t="s">
        <v>8506</v>
      </c>
      <c r="G442" s="7">
        <f t="shared" si="165"/>
        <v>20112890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2011</v>
      </c>
      <c r="B443" s="14">
        <v>2</v>
      </c>
      <c r="C443" s="14">
        <v>89</v>
      </c>
      <c r="D443" s="14">
        <v>1</v>
      </c>
      <c r="F443" s="17" t="s">
        <v>1375</v>
      </c>
      <c r="G443" s="7">
        <f t="shared" si="165"/>
        <v>20112891</v>
      </c>
      <c r="Q443" s="15">
        <f t="shared" si="166"/>
        <v>0</v>
      </c>
      <c r="R443" s="46"/>
      <c r="S443" s="46"/>
      <c r="T443" s="46"/>
      <c r="U443" s="46"/>
      <c r="V443" s="46"/>
      <c r="W443" s="46"/>
      <c r="X443" s="46"/>
      <c r="Y443" s="46"/>
      <c r="Z443" s="46"/>
      <c r="AA443" s="46"/>
    </row>
    <row r="444" spans="1:27" x14ac:dyDescent="0.15">
      <c r="A444" s="14">
        <v>2011</v>
      </c>
      <c r="B444" s="14">
        <v>2</v>
      </c>
      <c r="C444" s="14">
        <v>89</v>
      </c>
      <c r="D444" s="14">
        <v>2</v>
      </c>
      <c r="E444" s="7">
        <v>1</v>
      </c>
      <c r="F444" s="17" t="s">
        <v>1376</v>
      </c>
      <c r="G444" s="7">
        <f t="shared" si="165"/>
        <v>20112892</v>
      </c>
      <c r="Q444" s="15">
        <f t="shared" si="166"/>
        <v>0</v>
      </c>
      <c r="R444" s="46"/>
      <c r="S444" s="46"/>
      <c r="T444" s="46"/>
      <c r="U444" s="46"/>
      <c r="V444" s="46"/>
      <c r="W444" s="46"/>
      <c r="X444" s="46"/>
      <c r="Y444" s="46"/>
      <c r="Z444" s="46"/>
      <c r="AA444" s="46"/>
    </row>
    <row r="445" spans="1:27" x14ac:dyDescent="0.15">
      <c r="A445" s="14">
        <v>2011</v>
      </c>
      <c r="B445" s="14">
        <v>2</v>
      </c>
      <c r="C445" s="14">
        <v>89</v>
      </c>
      <c r="D445" s="14">
        <v>3</v>
      </c>
      <c r="F445" s="17" t="s">
        <v>1377</v>
      </c>
      <c r="G445" s="7">
        <f t="shared" si="165"/>
        <v>20112893</v>
      </c>
      <c r="Q445" s="15">
        <f t="shared" si="166"/>
        <v>0</v>
      </c>
      <c r="R445" s="46"/>
      <c r="S445" s="46"/>
      <c r="T445" s="46"/>
      <c r="U445" s="46"/>
      <c r="V445" s="46"/>
      <c r="W445" s="46"/>
      <c r="X445" s="46"/>
      <c r="Y445" s="46"/>
      <c r="Z445" s="46"/>
      <c r="AA445" s="46"/>
    </row>
    <row r="446" spans="1:27" ht="27" x14ac:dyDescent="0.15">
      <c r="A446" s="14">
        <v>2011</v>
      </c>
      <c r="B446" s="14">
        <v>2</v>
      </c>
      <c r="C446" s="14">
        <v>89</v>
      </c>
      <c r="D446" s="14">
        <v>4</v>
      </c>
      <c r="E446" s="7">
        <v>1</v>
      </c>
      <c r="F446" s="17" t="s">
        <v>1378</v>
      </c>
      <c r="G446" s="7">
        <f t="shared" si="165"/>
        <v>20112894</v>
      </c>
      <c r="Q446" s="15">
        <f t="shared" si="166"/>
        <v>0</v>
      </c>
      <c r="R446" s="46"/>
      <c r="S446" s="46"/>
      <c r="T446" s="46"/>
      <c r="U446" s="46"/>
      <c r="V446" s="46"/>
      <c r="W446" s="46"/>
      <c r="X446" s="46"/>
      <c r="Y446" s="46"/>
      <c r="Z446" s="46"/>
      <c r="AA446" s="46"/>
    </row>
    <row r="447" spans="1:27" ht="27" x14ac:dyDescent="0.15">
      <c r="A447" s="14">
        <v>2011</v>
      </c>
      <c r="B447" s="14">
        <v>2</v>
      </c>
      <c r="C447" s="14">
        <v>90</v>
      </c>
      <c r="D447" s="14">
        <v>0</v>
      </c>
      <c r="F447" s="16" t="s">
        <v>8507</v>
      </c>
      <c r="G447" s="7">
        <f t="shared" si="165"/>
        <v>20112900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2011</v>
      </c>
      <c r="B448" s="14">
        <v>2</v>
      </c>
      <c r="C448" s="14">
        <v>90</v>
      </c>
      <c r="D448" s="14">
        <v>1</v>
      </c>
      <c r="E448" s="7">
        <v>1</v>
      </c>
      <c r="F448" s="17" t="s">
        <v>1346</v>
      </c>
      <c r="G448" s="7">
        <f t="shared" si="165"/>
        <v>20112901</v>
      </c>
      <c r="Q448" s="15">
        <f t="shared" si="166"/>
        <v>0</v>
      </c>
      <c r="R448" s="46"/>
      <c r="S448" s="46"/>
      <c r="T448" s="46"/>
      <c r="U448" s="46"/>
      <c r="V448" s="46"/>
      <c r="W448" s="46"/>
      <c r="X448" s="46"/>
      <c r="Y448" s="46"/>
      <c r="Z448" s="46"/>
      <c r="AA448" s="46"/>
    </row>
    <row r="449" spans="1:27" x14ac:dyDescent="0.15">
      <c r="A449" s="14">
        <v>2011</v>
      </c>
      <c r="B449" s="14">
        <v>2</v>
      </c>
      <c r="C449" s="14">
        <v>90</v>
      </c>
      <c r="D449" s="14">
        <v>2</v>
      </c>
      <c r="E449" s="7">
        <v>1</v>
      </c>
      <c r="F449" s="17" t="s">
        <v>1347</v>
      </c>
      <c r="G449" s="7">
        <f t="shared" si="165"/>
        <v>20112902</v>
      </c>
      <c r="Q449" s="15">
        <f t="shared" si="166"/>
        <v>0</v>
      </c>
      <c r="R449" s="46"/>
      <c r="S449" s="46"/>
      <c r="T449" s="46"/>
      <c r="U449" s="46"/>
      <c r="V449" s="46"/>
      <c r="W449" s="46"/>
      <c r="X449" s="46"/>
      <c r="Y449" s="46"/>
      <c r="Z449" s="46"/>
      <c r="AA449" s="46"/>
    </row>
    <row r="450" spans="1:27" x14ac:dyDescent="0.15">
      <c r="A450" s="14">
        <v>2011</v>
      </c>
      <c r="B450" s="14">
        <v>2</v>
      </c>
      <c r="C450" s="14">
        <v>90</v>
      </c>
      <c r="D450" s="14">
        <v>3</v>
      </c>
      <c r="E450" s="7">
        <v>1</v>
      </c>
      <c r="F450" s="17" t="s">
        <v>1348</v>
      </c>
      <c r="G450" s="7">
        <f t="shared" si="165"/>
        <v>20112903</v>
      </c>
      <c r="Q450" s="15">
        <f t="shared" si="166"/>
        <v>0</v>
      </c>
      <c r="R450" s="46"/>
      <c r="S450" s="46"/>
      <c r="T450" s="46"/>
      <c r="U450" s="46"/>
      <c r="V450" s="46"/>
      <c r="W450" s="46"/>
      <c r="X450" s="46"/>
      <c r="Y450" s="46"/>
      <c r="Z450" s="46"/>
      <c r="AA450" s="46"/>
    </row>
    <row r="451" spans="1:27" x14ac:dyDescent="0.15">
      <c r="A451" s="14">
        <v>2011</v>
      </c>
      <c r="B451" s="14">
        <v>2</v>
      </c>
      <c r="C451" s="14">
        <v>90</v>
      </c>
      <c r="D451" s="14">
        <v>4</v>
      </c>
      <c r="E451" s="7">
        <v>1</v>
      </c>
      <c r="F451" s="17" t="s">
        <v>1349</v>
      </c>
      <c r="G451" s="7">
        <f t="shared" ref="G451:G501" si="193">VALUE(A451&amp;B451&amp;C451&amp;D451)</f>
        <v>20112904</v>
      </c>
      <c r="Q451" s="15">
        <f t="shared" ref="Q451:Q501" si="194">SUMPRODUCT(N(NOT(H451:P451=$E451:$E451))*N($H$502:$P$502="是")*RIGHT(LEFT($H$1:$P$1,2)))</f>
        <v>0</v>
      </c>
      <c r="R451" s="46"/>
      <c r="S451" s="46"/>
      <c r="T451" s="46"/>
      <c r="U451" s="46"/>
      <c r="V451" s="46"/>
      <c r="W451" s="46"/>
      <c r="X451" s="46"/>
      <c r="Y451" s="46"/>
      <c r="Z451" s="46"/>
      <c r="AA451" s="46"/>
    </row>
    <row r="452" spans="1:27" ht="40.5" x14ac:dyDescent="0.15">
      <c r="A452" s="14">
        <v>2011</v>
      </c>
      <c r="B452" s="14">
        <v>2</v>
      </c>
      <c r="C452" s="14">
        <v>91</v>
      </c>
      <c r="D452" s="14">
        <v>0</v>
      </c>
      <c r="F452" s="16" t="s">
        <v>8508</v>
      </c>
      <c r="G452" s="7">
        <f t="shared" si="193"/>
        <v>20112910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2011</v>
      </c>
      <c r="B453" s="14">
        <v>2</v>
      </c>
      <c r="C453" s="14">
        <v>91</v>
      </c>
      <c r="D453" s="14">
        <v>1</v>
      </c>
      <c r="E453" s="7">
        <v>1</v>
      </c>
      <c r="F453" s="17" t="s">
        <v>1350</v>
      </c>
      <c r="G453" s="7">
        <f t="shared" si="193"/>
        <v>20112911</v>
      </c>
      <c r="Q453" s="15">
        <f t="shared" si="194"/>
        <v>0</v>
      </c>
      <c r="R453" s="46"/>
      <c r="S453" s="46"/>
      <c r="T453" s="46"/>
      <c r="U453" s="46"/>
      <c r="V453" s="46"/>
      <c r="W453" s="46"/>
      <c r="X453" s="46"/>
      <c r="Y453" s="46"/>
      <c r="Z453" s="46"/>
      <c r="AA453" s="46"/>
    </row>
    <row r="454" spans="1:27" x14ac:dyDescent="0.15">
      <c r="A454" s="14">
        <v>2011</v>
      </c>
      <c r="B454" s="14">
        <v>2</v>
      </c>
      <c r="C454" s="14">
        <v>91</v>
      </c>
      <c r="D454" s="14">
        <v>2</v>
      </c>
      <c r="F454" s="17" t="s">
        <v>1351</v>
      </c>
      <c r="G454" s="7">
        <f t="shared" si="193"/>
        <v>20112912</v>
      </c>
      <c r="Q454" s="15">
        <f t="shared" si="194"/>
        <v>0</v>
      </c>
      <c r="R454" s="46"/>
      <c r="S454" s="46"/>
      <c r="T454" s="46"/>
      <c r="U454" s="46"/>
      <c r="V454" s="46"/>
      <c r="W454" s="46"/>
      <c r="X454" s="46"/>
      <c r="Y454" s="46"/>
      <c r="Z454" s="46"/>
      <c r="AA454" s="46"/>
    </row>
    <row r="455" spans="1:27" x14ac:dyDescent="0.15">
      <c r="A455" s="14">
        <v>2011</v>
      </c>
      <c r="B455" s="14">
        <v>2</v>
      </c>
      <c r="C455" s="14">
        <v>91</v>
      </c>
      <c r="D455" s="14">
        <v>3</v>
      </c>
      <c r="F455" s="17" t="s">
        <v>1352</v>
      </c>
      <c r="G455" s="7">
        <f t="shared" si="193"/>
        <v>20112913</v>
      </c>
      <c r="Q455" s="15">
        <f t="shared" si="194"/>
        <v>0</v>
      </c>
      <c r="R455" s="46"/>
      <c r="S455" s="46"/>
      <c r="T455" s="46"/>
      <c r="U455" s="46"/>
      <c r="V455" s="46"/>
      <c r="W455" s="46"/>
      <c r="X455" s="46"/>
      <c r="Y455" s="46"/>
      <c r="Z455" s="46"/>
      <c r="AA455" s="46"/>
    </row>
    <row r="456" spans="1:27" x14ac:dyDescent="0.15">
      <c r="A456" s="14">
        <v>2011</v>
      </c>
      <c r="B456" s="14">
        <v>2</v>
      </c>
      <c r="C456" s="14">
        <v>91</v>
      </c>
      <c r="D456" s="14">
        <v>4</v>
      </c>
      <c r="F456" s="17" t="s">
        <v>1353</v>
      </c>
      <c r="G456" s="7">
        <f t="shared" si="193"/>
        <v>20112914</v>
      </c>
      <c r="Q456" s="15">
        <f t="shared" si="194"/>
        <v>0</v>
      </c>
      <c r="R456" s="46"/>
      <c r="S456" s="46"/>
      <c r="T456" s="46"/>
      <c r="U456" s="46"/>
      <c r="V456" s="46"/>
      <c r="W456" s="46"/>
      <c r="X456" s="46"/>
      <c r="Y456" s="46"/>
      <c r="Z456" s="46"/>
      <c r="AA456" s="46"/>
    </row>
    <row r="457" spans="1:27" ht="27" x14ac:dyDescent="0.15">
      <c r="A457" s="14">
        <v>2011</v>
      </c>
      <c r="B457" s="14">
        <v>2</v>
      </c>
      <c r="C457" s="14">
        <v>92</v>
      </c>
      <c r="D457" s="14">
        <v>0</v>
      </c>
      <c r="F457" s="16" t="s">
        <v>8509</v>
      </c>
      <c r="G457" s="7">
        <f t="shared" si="193"/>
        <v>20112920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2011</v>
      </c>
      <c r="B458" s="14">
        <v>2</v>
      </c>
      <c r="C458" s="14">
        <v>92</v>
      </c>
      <c r="D458" s="14">
        <v>1</v>
      </c>
      <c r="E458" s="7">
        <v>1</v>
      </c>
      <c r="F458" s="17" t="s">
        <v>1354</v>
      </c>
      <c r="G458" s="7">
        <f t="shared" si="193"/>
        <v>20112921</v>
      </c>
      <c r="Q458" s="15">
        <f t="shared" si="194"/>
        <v>0</v>
      </c>
      <c r="R458" s="46"/>
      <c r="S458" s="46"/>
      <c r="T458" s="46"/>
      <c r="U458" s="46"/>
      <c r="V458" s="46"/>
      <c r="W458" s="46"/>
      <c r="X458" s="46"/>
      <c r="Y458" s="46"/>
      <c r="Z458" s="46"/>
      <c r="AA458" s="46"/>
    </row>
    <row r="459" spans="1:27" x14ac:dyDescent="0.15">
      <c r="A459" s="14">
        <v>2011</v>
      </c>
      <c r="B459" s="14">
        <v>2</v>
      </c>
      <c r="C459" s="14">
        <v>92</v>
      </c>
      <c r="D459" s="14">
        <v>2</v>
      </c>
      <c r="E459" s="7">
        <v>1</v>
      </c>
      <c r="F459" s="17" t="s">
        <v>1355</v>
      </c>
      <c r="G459" s="7">
        <f t="shared" si="193"/>
        <v>20112922</v>
      </c>
      <c r="Q459" s="15">
        <f t="shared" si="194"/>
        <v>0</v>
      </c>
      <c r="R459" s="46"/>
      <c r="S459" s="46"/>
      <c r="T459" s="46"/>
      <c r="U459" s="46"/>
      <c r="V459" s="46"/>
      <c r="W459" s="46"/>
      <c r="X459" s="46"/>
      <c r="Y459" s="46"/>
      <c r="Z459" s="46"/>
      <c r="AA459" s="46"/>
    </row>
    <row r="460" spans="1:27" x14ac:dyDescent="0.15">
      <c r="A460" s="14">
        <v>2011</v>
      </c>
      <c r="B460" s="14">
        <v>2</v>
      </c>
      <c r="C460" s="14">
        <v>92</v>
      </c>
      <c r="D460" s="14">
        <v>3</v>
      </c>
      <c r="E460" s="7">
        <v>1</v>
      </c>
      <c r="F460" s="17" t="s">
        <v>1356</v>
      </c>
      <c r="G460" s="7">
        <f t="shared" si="193"/>
        <v>20112923</v>
      </c>
      <c r="Q460" s="15">
        <f t="shared" si="194"/>
        <v>0</v>
      </c>
      <c r="R460" s="46"/>
      <c r="S460" s="46"/>
      <c r="T460" s="46"/>
      <c r="U460" s="46"/>
      <c r="V460" s="46"/>
      <c r="W460" s="46"/>
      <c r="X460" s="46"/>
      <c r="Y460" s="46"/>
      <c r="Z460" s="46"/>
      <c r="AA460" s="46"/>
    </row>
    <row r="461" spans="1:27" x14ac:dyDescent="0.15">
      <c r="A461" s="14">
        <v>2011</v>
      </c>
      <c r="B461" s="14">
        <v>2</v>
      </c>
      <c r="C461" s="14">
        <v>92</v>
      </c>
      <c r="D461" s="14">
        <v>4</v>
      </c>
      <c r="F461" s="17" t="s">
        <v>1357</v>
      </c>
      <c r="G461" s="7">
        <f t="shared" si="193"/>
        <v>20112924</v>
      </c>
      <c r="Q461" s="15">
        <f t="shared" si="194"/>
        <v>0</v>
      </c>
      <c r="R461" s="46"/>
      <c r="S461" s="46"/>
      <c r="T461" s="46"/>
      <c r="U461" s="46"/>
      <c r="V461" s="46"/>
      <c r="W461" s="46"/>
      <c r="X461" s="46"/>
      <c r="Y461" s="46"/>
      <c r="Z461" s="46"/>
      <c r="AA461" s="46"/>
    </row>
    <row r="462" spans="1:27" ht="40.5" x14ac:dyDescent="0.15">
      <c r="A462" s="14">
        <v>2011</v>
      </c>
      <c r="B462" s="14">
        <v>2</v>
      </c>
      <c r="C462" s="14">
        <v>93</v>
      </c>
      <c r="D462" s="14">
        <v>0</v>
      </c>
      <c r="F462" s="16" t="s">
        <v>8510</v>
      </c>
      <c r="G462" s="7">
        <f t="shared" si="193"/>
        <v>20112930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2011</v>
      </c>
      <c r="B463" s="14">
        <v>2</v>
      </c>
      <c r="C463" s="14">
        <v>93</v>
      </c>
      <c r="D463" s="14">
        <v>1</v>
      </c>
      <c r="E463" s="7">
        <v>1</v>
      </c>
      <c r="F463" s="17" t="s">
        <v>8511</v>
      </c>
      <c r="G463" s="7">
        <f t="shared" si="193"/>
        <v>20112931</v>
      </c>
      <c r="Q463" s="15">
        <f t="shared" si="194"/>
        <v>0</v>
      </c>
      <c r="R463" s="46"/>
      <c r="S463" s="46"/>
      <c r="T463" s="46"/>
      <c r="U463" s="46"/>
      <c r="V463" s="46"/>
      <c r="W463" s="46"/>
      <c r="X463" s="46"/>
      <c r="Y463" s="46"/>
      <c r="Z463" s="46"/>
      <c r="AA463" s="46"/>
    </row>
    <row r="464" spans="1:27" x14ac:dyDescent="0.15">
      <c r="A464" s="14">
        <v>2011</v>
      </c>
      <c r="B464" s="14">
        <v>2</v>
      </c>
      <c r="C464" s="14">
        <v>93</v>
      </c>
      <c r="D464" s="14">
        <v>2</v>
      </c>
      <c r="F464" s="17" t="s">
        <v>1372</v>
      </c>
      <c r="G464" s="7">
        <f t="shared" si="193"/>
        <v>20112932</v>
      </c>
      <c r="Q464" s="15">
        <f t="shared" si="194"/>
        <v>0</v>
      </c>
      <c r="R464" s="46"/>
      <c r="S464" s="46"/>
      <c r="T464" s="46"/>
      <c r="U464" s="46"/>
      <c r="V464" s="46"/>
      <c r="W464" s="46"/>
      <c r="X464" s="46"/>
      <c r="Y464" s="46"/>
      <c r="Z464" s="46"/>
      <c r="AA464" s="46"/>
    </row>
    <row r="465" spans="1:27" x14ac:dyDescent="0.15">
      <c r="A465" s="14">
        <v>2011</v>
      </c>
      <c r="B465" s="14">
        <v>2</v>
      </c>
      <c r="C465" s="14">
        <v>93</v>
      </c>
      <c r="D465" s="14">
        <v>3</v>
      </c>
      <c r="F465" s="17" t="s">
        <v>1373</v>
      </c>
      <c r="G465" s="7">
        <f t="shared" si="193"/>
        <v>20112933</v>
      </c>
      <c r="Q465" s="15">
        <f t="shared" si="194"/>
        <v>0</v>
      </c>
      <c r="R465" s="46"/>
      <c r="S465" s="46"/>
      <c r="T465" s="46"/>
      <c r="U465" s="46"/>
      <c r="V465" s="46"/>
      <c r="W465" s="46"/>
      <c r="X465" s="46"/>
      <c r="Y465" s="46"/>
      <c r="Z465" s="46"/>
      <c r="AA465" s="46"/>
    </row>
    <row r="466" spans="1:27" x14ac:dyDescent="0.15">
      <c r="A466" s="14">
        <v>2011</v>
      </c>
      <c r="B466" s="14">
        <v>2</v>
      </c>
      <c r="C466" s="14">
        <v>93</v>
      </c>
      <c r="D466" s="14">
        <v>4</v>
      </c>
      <c r="F466" s="17" t="s">
        <v>1374</v>
      </c>
      <c r="G466" s="7">
        <f t="shared" si="193"/>
        <v>20112934</v>
      </c>
      <c r="Q466" s="15">
        <f t="shared" si="194"/>
        <v>0</v>
      </c>
      <c r="R466" s="46"/>
      <c r="S466" s="46"/>
      <c r="T466" s="46"/>
      <c r="U466" s="46"/>
      <c r="V466" s="46"/>
      <c r="W466" s="46"/>
      <c r="X466" s="46"/>
      <c r="Y466" s="46"/>
      <c r="Z466" s="46"/>
      <c r="AA466" s="46"/>
    </row>
    <row r="467" spans="1:27" ht="27" x14ac:dyDescent="0.15">
      <c r="A467" s="14">
        <v>2011</v>
      </c>
      <c r="B467" s="14">
        <v>2</v>
      </c>
      <c r="C467" s="14">
        <v>94</v>
      </c>
      <c r="D467" s="14">
        <v>0</v>
      </c>
      <c r="F467" s="16" t="s">
        <v>8512</v>
      </c>
      <c r="G467" s="7">
        <f t="shared" si="193"/>
        <v>20112940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2011</v>
      </c>
      <c r="B468" s="14">
        <v>2</v>
      </c>
      <c r="C468" s="14">
        <v>94</v>
      </c>
      <c r="D468" s="14">
        <v>1</v>
      </c>
      <c r="F468" s="18" t="s">
        <v>8513</v>
      </c>
      <c r="G468" s="7">
        <f t="shared" si="193"/>
        <v>20112941</v>
      </c>
      <c r="Q468" s="15">
        <f t="shared" si="194"/>
        <v>0</v>
      </c>
      <c r="R468" s="46"/>
      <c r="S468" s="46"/>
      <c r="T468" s="46"/>
      <c r="U468" s="46"/>
      <c r="V468" s="46"/>
      <c r="W468" s="46"/>
      <c r="X468" s="46"/>
      <c r="Y468" s="46"/>
      <c r="Z468" s="46"/>
      <c r="AA468" s="46"/>
    </row>
    <row r="469" spans="1:27" x14ac:dyDescent="0.15">
      <c r="A469" s="14">
        <v>2011</v>
      </c>
      <c r="B469" s="14">
        <v>2</v>
      </c>
      <c r="C469" s="14">
        <v>94</v>
      </c>
      <c r="D469" s="14">
        <v>2</v>
      </c>
      <c r="E469" s="7">
        <v>1</v>
      </c>
      <c r="F469" s="18" t="s">
        <v>8514</v>
      </c>
      <c r="G469" s="7">
        <f t="shared" si="193"/>
        <v>20112942</v>
      </c>
      <c r="Q469" s="15">
        <f t="shared" si="194"/>
        <v>0</v>
      </c>
      <c r="R469" s="46"/>
      <c r="S469" s="46"/>
      <c r="T469" s="46"/>
      <c r="U469" s="46"/>
      <c r="V469" s="46"/>
      <c r="W469" s="46"/>
      <c r="X469" s="46"/>
      <c r="Y469" s="46"/>
      <c r="Z469" s="46"/>
      <c r="AA469" s="46"/>
    </row>
    <row r="470" spans="1:27" x14ac:dyDescent="0.15">
      <c r="A470" s="14">
        <v>2011</v>
      </c>
      <c r="B470" s="14">
        <v>2</v>
      </c>
      <c r="C470" s="14">
        <v>94</v>
      </c>
      <c r="D470" s="14">
        <v>3</v>
      </c>
      <c r="F470" s="18" t="s">
        <v>8515</v>
      </c>
      <c r="G470" s="7">
        <f t="shared" si="193"/>
        <v>20112943</v>
      </c>
      <c r="Q470" s="15">
        <f t="shared" si="194"/>
        <v>0</v>
      </c>
      <c r="R470" s="46"/>
      <c r="S470" s="46"/>
      <c r="T470" s="46"/>
      <c r="U470" s="46"/>
      <c r="V470" s="46"/>
      <c r="W470" s="46"/>
      <c r="X470" s="46"/>
      <c r="Y470" s="46"/>
      <c r="Z470" s="46"/>
      <c r="AA470" s="46"/>
    </row>
    <row r="471" spans="1:27" x14ac:dyDescent="0.15">
      <c r="A471" s="14">
        <v>2011</v>
      </c>
      <c r="B471" s="14">
        <v>2</v>
      </c>
      <c r="C471" s="14">
        <v>94</v>
      </c>
      <c r="D471" s="14">
        <v>4</v>
      </c>
      <c r="F471" s="18" t="s">
        <v>8516</v>
      </c>
      <c r="G471" s="7">
        <f t="shared" si="193"/>
        <v>20112944</v>
      </c>
      <c r="Q471" s="15">
        <f t="shared" si="194"/>
        <v>0</v>
      </c>
      <c r="R471" s="46"/>
      <c r="S471" s="46"/>
      <c r="T471" s="46"/>
      <c r="U471" s="46"/>
      <c r="V471" s="46"/>
      <c r="W471" s="46"/>
      <c r="X471" s="46"/>
      <c r="Y471" s="46"/>
      <c r="Z471" s="46"/>
      <c r="AA471" s="46"/>
    </row>
    <row r="472" spans="1:27" x14ac:dyDescent="0.15">
      <c r="A472" s="14">
        <v>2011</v>
      </c>
      <c r="B472" s="14">
        <v>2</v>
      </c>
      <c r="C472" s="14">
        <v>95</v>
      </c>
      <c r="D472" s="14">
        <v>0</v>
      </c>
      <c r="F472" s="16" t="s">
        <v>8517</v>
      </c>
      <c r="G472" s="7">
        <f t="shared" si="193"/>
        <v>20112950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2011</v>
      </c>
      <c r="B473" s="14">
        <v>2</v>
      </c>
      <c r="C473" s="14">
        <v>95</v>
      </c>
      <c r="D473" s="14">
        <v>1</v>
      </c>
      <c r="E473" s="7">
        <v>1</v>
      </c>
      <c r="F473" s="17" t="s">
        <v>8518</v>
      </c>
      <c r="G473" s="7">
        <f t="shared" si="193"/>
        <v>20112951</v>
      </c>
      <c r="Q473" s="15">
        <f t="shared" si="194"/>
        <v>0</v>
      </c>
      <c r="R473" s="46"/>
      <c r="S473" s="46"/>
      <c r="T473" s="46"/>
      <c r="U473" s="46"/>
      <c r="V473" s="46"/>
      <c r="W473" s="46"/>
      <c r="X473" s="46"/>
      <c r="Y473" s="46"/>
      <c r="Z473" s="46"/>
      <c r="AA473" s="46"/>
    </row>
    <row r="474" spans="1:27" x14ac:dyDescent="0.15">
      <c r="A474" s="14">
        <v>2011</v>
      </c>
      <c r="B474" s="14">
        <v>2</v>
      </c>
      <c r="C474" s="14">
        <v>95</v>
      </c>
      <c r="D474" s="14">
        <v>2</v>
      </c>
      <c r="F474" s="17" t="s">
        <v>1358</v>
      </c>
      <c r="G474" s="7">
        <f t="shared" si="193"/>
        <v>20112952</v>
      </c>
      <c r="Q474" s="15">
        <f t="shared" si="194"/>
        <v>0</v>
      </c>
      <c r="R474" s="46"/>
      <c r="S474" s="46"/>
      <c r="T474" s="46"/>
      <c r="U474" s="46"/>
      <c r="V474" s="46"/>
      <c r="W474" s="46"/>
      <c r="X474" s="46"/>
      <c r="Y474" s="46"/>
      <c r="Z474" s="46"/>
      <c r="AA474" s="46"/>
    </row>
    <row r="475" spans="1:27" x14ac:dyDescent="0.15">
      <c r="A475" s="14">
        <v>2011</v>
      </c>
      <c r="B475" s="14">
        <v>2</v>
      </c>
      <c r="C475" s="14">
        <v>95</v>
      </c>
      <c r="D475" s="14">
        <v>3</v>
      </c>
      <c r="E475" s="7">
        <v>1</v>
      </c>
      <c r="F475" s="17" t="s">
        <v>1359</v>
      </c>
      <c r="G475" s="7">
        <f t="shared" si="193"/>
        <v>20112953</v>
      </c>
      <c r="Q475" s="15">
        <f t="shared" si="194"/>
        <v>0</v>
      </c>
      <c r="R475" s="46"/>
      <c r="S475" s="46"/>
      <c r="T475" s="46"/>
      <c r="U475" s="46"/>
      <c r="V475" s="46"/>
      <c r="W475" s="46"/>
      <c r="X475" s="46"/>
      <c r="Y475" s="46"/>
      <c r="Z475" s="46"/>
      <c r="AA475" s="46"/>
    </row>
    <row r="476" spans="1:27" ht="27" x14ac:dyDescent="0.15">
      <c r="A476" s="14">
        <v>2011</v>
      </c>
      <c r="B476" s="14">
        <v>2</v>
      </c>
      <c r="C476" s="14">
        <v>95</v>
      </c>
      <c r="D476" s="14">
        <v>4</v>
      </c>
      <c r="E476" s="7">
        <v>1</v>
      </c>
      <c r="F476" s="17" t="s">
        <v>1360</v>
      </c>
      <c r="G476" s="7">
        <f t="shared" si="193"/>
        <v>20112954</v>
      </c>
      <c r="Q476" s="15">
        <f t="shared" si="194"/>
        <v>0</v>
      </c>
      <c r="R476" s="46"/>
      <c r="S476" s="46"/>
      <c r="T476" s="46"/>
      <c r="U476" s="46"/>
      <c r="V476" s="46"/>
      <c r="W476" s="46"/>
      <c r="X476" s="46"/>
      <c r="Y476" s="46"/>
      <c r="Z476" s="46"/>
      <c r="AA476" s="46"/>
    </row>
    <row r="477" spans="1:27" ht="27" x14ac:dyDescent="0.15">
      <c r="A477" s="14">
        <v>2011</v>
      </c>
      <c r="B477" s="14">
        <v>2</v>
      </c>
      <c r="C477" s="14">
        <v>96</v>
      </c>
      <c r="D477" s="14">
        <v>0</v>
      </c>
      <c r="F477" s="16" t="s">
        <v>8519</v>
      </c>
      <c r="G477" s="7">
        <f t="shared" si="193"/>
        <v>20112960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2011</v>
      </c>
      <c r="B478" s="14">
        <v>2</v>
      </c>
      <c r="C478" s="14">
        <v>96</v>
      </c>
      <c r="D478" s="14">
        <v>1</v>
      </c>
      <c r="E478" s="7">
        <v>1</v>
      </c>
      <c r="F478" s="18" t="s">
        <v>8520</v>
      </c>
      <c r="G478" s="7">
        <f t="shared" si="193"/>
        <v>20112961</v>
      </c>
      <c r="Q478" s="15">
        <f t="shared" si="194"/>
        <v>0</v>
      </c>
      <c r="R478" s="46"/>
      <c r="S478" s="46"/>
      <c r="T478" s="46"/>
      <c r="U478" s="46"/>
      <c r="V478" s="46"/>
      <c r="W478" s="46"/>
      <c r="X478" s="46"/>
      <c r="Y478" s="46"/>
      <c r="Z478" s="46"/>
      <c r="AA478" s="46"/>
    </row>
    <row r="479" spans="1:27" x14ac:dyDescent="0.15">
      <c r="A479" s="14">
        <v>2011</v>
      </c>
      <c r="B479" s="14">
        <v>2</v>
      </c>
      <c r="C479" s="14">
        <v>96</v>
      </c>
      <c r="D479" s="14">
        <v>2</v>
      </c>
      <c r="E479" s="7">
        <v>1</v>
      </c>
      <c r="F479" s="18" t="s">
        <v>8521</v>
      </c>
      <c r="G479" s="7">
        <f t="shared" si="193"/>
        <v>20112962</v>
      </c>
      <c r="Q479" s="15">
        <f t="shared" si="194"/>
        <v>0</v>
      </c>
      <c r="R479" s="46"/>
      <c r="S479" s="46"/>
      <c r="T479" s="46"/>
      <c r="U479" s="46"/>
      <c r="V479" s="46"/>
      <c r="W479" s="46"/>
      <c r="X479" s="46"/>
      <c r="Y479" s="46"/>
      <c r="Z479" s="46"/>
      <c r="AA479" s="46"/>
    </row>
    <row r="480" spans="1:27" x14ac:dyDescent="0.15">
      <c r="A480" s="14">
        <v>2011</v>
      </c>
      <c r="B480" s="14">
        <v>2</v>
      </c>
      <c r="C480" s="14">
        <v>96</v>
      </c>
      <c r="D480" s="14">
        <v>3</v>
      </c>
      <c r="E480" s="7">
        <v>1</v>
      </c>
      <c r="F480" s="18" t="s">
        <v>8522</v>
      </c>
      <c r="G480" s="7">
        <f t="shared" si="193"/>
        <v>20112963</v>
      </c>
      <c r="Q480" s="15">
        <f t="shared" si="194"/>
        <v>0</v>
      </c>
      <c r="R480" s="46"/>
      <c r="S480" s="46"/>
      <c r="T480" s="46"/>
      <c r="U480" s="46"/>
      <c r="V480" s="46"/>
      <c r="W480" s="46"/>
      <c r="X480" s="46"/>
      <c r="Y480" s="46"/>
      <c r="Z480" s="46"/>
      <c r="AA480" s="46"/>
    </row>
    <row r="481" spans="1:27" ht="27" x14ac:dyDescent="0.15">
      <c r="A481" s="14">
        <v>2011</v>
      </c>
      <c r="B481" s="14">
        <v>2</v>
      </c>
      <c r="C481" s="14">
        <v>96</v>
      </c>
      <c r="D481" s="14">
        <v>4</v>
      </c>
      <c r="E481" s="7">
        <v>1</v>
      </c>
      <c r="F481" s="18" t="s">
        <v>8523</v>
      </c>
      <c r="G481" s="7">
        <f t="shared" si="193"/>
        <v>20112964</v>
      </c>
      <c r="Q481" s="15">
        <f t="shared" si="194"/>
        <v>0</v>
      </c>
      <c r="R481" s="46"/>
      <c r="S481" s="46"/>
      <c r="T481" s="46"/>
      <c r="U481" s="46"/>
      <c r="V481" s="46"/>
      <c r="W481" s="46"/>
      <c r="X481" s="46"/>
      <c r="Y481" s="46"/>
      <c r="Z481" s="46"/>
      <c r="AA481" s="46"/>
    </row>
    <row r="482" spans="1:27" x14ac:dyDescent="0.15">
      <c r="A482" s="14">
        <v>2011</v>
      </c>
      <c r="B482" s="14">
        <v>2</v>
      </c>
      <c r="C482" s="14">
        <v>97</v>
      </c>
      <c r="D482" s="14">
        <v>0</v>
      </c>
      <c r="F482" s="16" t="s">
        <v>8524</v>
      </c>
      <c r="G482" s="7">
        <f t="shared" si="193"/>
        <v>20112970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2011</v>
      </c>
      <c r="B483" s="14">
        <v>2</v>
      </c>
      <c r="C483" s="14">
        <v>97</v>
      </c>
      <c r="D483" s="14">
        <v>1</v>
      </c>
      <c r="F483" s="17" t="s">
        <v>1361</v>
      </c>
      <c r="G483" s="7">
        <f t="shared" si="193"/>
        <v>20112971</v>
      </c>
      <c r="Q483" s="15">
        <f t="shared" si="194"/>
        <v>0</v>
      </c>
      <c r="R483" s="46"/>
      <c r="S483" s="46"/>
      <c r="T483" s="46"/>
      <c r="U483" s="46"/>
      <c r="V483" s="46"/>
      <c r="W483" s="46"/>
      <c r="X483" s="46"/>
      <c r="Y483" s="46"/>
      <c r="Z483" s="46"/>
      <c r="AA483" s="46"/>
    </row>
    <row r="484" spans="1:27" x14ac:dyDescent="0.15">
      <c r="A484" s="14">
        <v>2011</v>
      </c>
      <c r="B484" s="14">
        <v>2</v>
      </c>
      <c r="C484" s="14">
        <v>97</v>
      </c>
      <c r="D484" s="14">
        <v>2</v>
      </c>
      <c r="E484" s="7">
        <v>1</v>
      </c>
      <c r="F484" s="17" t="s">
        <v>1362</v>
      </c>
      <c r="G484" s="7">
        <f t="shared" si="193"/>
        <v>20112972</v>
      </c>
      <c r="Q484" s="15">
        <f t="shared" si="194"/>
        <v>0</v>
      </c>
      <c r="R484" s="46"/>
      <c r="S484" s="46"/>
      <c r="T484" s="46"/>
      <c r="U484" s="46"/>
      <c r="V484" s="46"/>
      <c r="W484" s="46"/>
      <c r="X484" s="46"/>
      <c r="Y484" s="46"/>
      <c r="Z484" s="46"/>
      <c r="AA484" s="46"/>
    </row>
    <row r="485" spans="1:27" ht="27" x14ac:dyDescent="0.15">
      <c r="A485" s="14">
        <v>2011</v>
      </c>
      <c r="B485" s="14">
        <v>2</v>
      </c>
      <c r="C485" s="14">
        <v>97</v>
      </c>
      <c r="D485" s="14">
        <v>3</v>
      </c>
      <c r="E485" s="7">
        <v>1</v>
      </c>
      <c r="F485" s="17" t="s">
        <v>1363</v>
      </c>
      <c r="G485" s="7">
        <f t="shared" si="193"/>
        <v>20112973</v>
      </c>
      <c r="Q485" s="15">
        <f t="shared" si="194"/>
        <v>0</v>
      </c>
      <c r="R485" s="46"/>
      <c r="S485" s="46"/>
      <c r="T485" s="46"/>
      <c r="U485" s="46"/>
      <c r="V485" s="46"/>
      <c r="W485" s="46"/>
      <c r="X485" s="46"/>
      <c r="Y485" s="46"/>
      <c r="Z485" s="46"/>
      <c r="AA485" s="46"/>
    </row>
    <row r="486" spans="1:27" ht="27" x14ac:dyDescent="0.15">
      <c r="A486" s="14">
        <v>2011</v>
      </c>
      <c r="B486" s="14">
        <v>2</v>
      </c>
      <c r="C486" s="14">
        <v>97</v>
      </c>
      <c r="D486" s="14">
        <v>4</v>
      </c>
      <c r="F486" s="17" t="s">
        <v>1364</v>
      </c>
      <c r="G486" s="7">
        <f t="shared" si="193"/>
        <v>20112974</v>
      </c>
      <c r="Q486" s="15">
        <f t="shared" si="194"/>
        <v>0</v>
      </c>
      <c r="R486" s="46"/>
      <c r="S486" s="46"/>
      <c r="T486" s="46"/>
      <c r="U486" s="46"/>
      <c r="V486" s="46"/>
      <c r="W486" s="46"/>
      <c r="X486" s="46"/>
      <c r="Y486" s="46"/>
      <c r="Z486" s="46"/>
      <c r="AA486" s="46"/>
    </row>
    <row r="487" spans="1:27" ht="27" x14ac:dyDescent="0.15">
      <c r="A487" s="14">
        <v>2011</v>
      </c>
      <c r="B487" s="14">
        <v>2</v>
      </c>
      <c r="C487" s="14">
        <v>98</v>
      </c>
      <c r="D487" s="14">
        <v>0</v>
      </c>
      <c r="F487" s="16" t="s">
        <v>8525</v>
      </c>
      <c r="G487" s="7">
        <f t="shared" si="193"/>
        <v>20112980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2011</v>
      </c>
      <c r="B488" s="14">
        <v>2</v>
      </c>
      <c r="C488" s="14">
        <v>98</v>
      </c>
      <c r="D488" s="14">
        <v>1</v>
      </c>
      <c r="E488" s="7">
        <v>1</v>
      </c>
      <c r="F488" s="17" t="s">
        <v>1365</v>
      </c>
      <c r="G488" s="7">
        <f t="shared" si="193"/>
        <v>20112981</v>
      </c>
      <c r="Q488" s="15">
        <f t="shared" si="194"/>
        <v>0</v>
      </c>
      <c r="R488" s="46"/>
      <c r="S488" s="46"/>
      <c r="T488" s="46"/>
      <c r="U488" s="46"/>
      <c r="V488" s="46"/>
      <c r="W488" s="46"/>
      <c r="X488" s="46"/>
      <c r="Y488" s="46"/>
      <c r="Z488" s="46"/>
      <c r="AA488" s="46"/>
    </row>
    <row r="489" spans="1:27" x14ac:dyDescent="0.15">
      <c r="A489" s="14">
        <v>2011</v>
      </c>
      <c r="B489" s="14">
        <v>2</v>
      </c>
      <c r="C489" s="14">
        <v>98</v>
      </c>
      <c r="D489" s="14">
        <v>2</v>
      </c>
      <c r="E489" s="7">
        <v>1</v>
      </c>
      <c r="F489" s="17" t="s">
        <v>1366</v>
      </c>
      <c r="G489" s="7">
        <f t="shared" si="193"/>
        <v>20112982</v>
      </c>
      <c r="Q489" s="15">
        <f t="shared" si="194"/>
        <v>0</v>
      </c>
      <c r="R489" s="46"/>
      <c r="S489" s="46"/>
      <c r="T489" s="46"/>
      <c r="U489" s="46"/>
      <c r="V489" s="46"/>
      <c r="W489" s="46"/>
      <c r="X489" s="46"/>
      <c r="Y489" s="46"/>
      <c r="Z489" s="46"/>
      <c r="AA489" s="46"/>
    </row>
    <row r="490" spans="1:27" x14ac:dyDescent="0.15">
      <c r="A490" s="14">
        <v>2011</v>
      </c>
      <c r="B490" s="14">
        <v>2</v>
      </c>
      <c r="C490" s="14">
        <v>98</v>
      </c>
      <c r="D490" s="14">
        <v>3</v>
      </c>
      <c r="E490" s="7">
        <v>1</v>
      </c>
      <c r="F490" s="17" t="s">
        <v>1367</v>
      </c>
      <c r="G490" s="7">
        <f t="shared" si="193"/>
        <v>20112983</v>
      </c>
      <c r="Q490" s="15">
        <f t="shared" si="194"/>
        <v>0</v>
      </c>
      <c r="R490" s="46"/>
      <c r="S490" s="46"/>
      <c r="T490" s="46"/>
      <c r="U490" s="46"/>
      <c r="V490" s="46"/>
      <c r="W490" s="46"/>
      <c r="X490" s="46"/>
      <c r="Y490" s="46"/>
      <c r="Z490" s="46"/>
      <c r="AA490" s="46"/>
    </row>
    <row r="491" spans="1:27" x14ac:dyDescent="0.15">
      <c r="A491" s="14">
        <v>2011</v>
      </c>
      <c r="B491" s="14">
        <v>2</v>
      </c>
      <c r="C491" s="14">
        <v>98</v>
      </c>
      <c r="D491" s="14">
        <v>4</v>
      </c>
      <c r="E491" s="7">
        <v>1</v>
      </c>
      <c r="F491" s="17" t="s">
        <v>1368</v>
      </c>
      <c r="G491" s="7">
        <f t="shared" si="193"/>
        <v>20112984</v>
      </c>
      <c r="Q491" s="15">
        <f t="shared" si="194"/>
        <v>0</v>
      </c>
      <c r="R491" s="46"/>
      <c r="S491" s="46"/>
      <c r="T491" s="46"/>
      <c r="U491" s="46"/>
      <c r="V491" s="46"/>
      <c r="W491" s="46"/>
      <c r="X491" s="46"/>
      <c r="Y491" s="46"/>
      <c r="Z491" s="46"/>
      <c r="AA491" s="46"/>
    </row>
    <row r="492" spans="1:27" ht="27" x14ac:dyDescent="0.15">
      <c r="A492" s="14">
        <v>2011</v>
      </c>
      <c r="B492" s="14">
        <v>2</v>
      </c>
      <c r="C492" s="14">
        <v>99</v>
      </c>
      <c r="D492" s="14">
        <v>0</v>
      </c>
      <c r="F492" s="16" t="s">
        <v>8526</v>
      </c>
      <c r="G492" s="7">
        <f t="shared" si="193"/>
        <v>20112990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2011</v>
      </c>
      <c r="B493" s="14">
        <v>2</v>
      </c>
      <c r="C493" s="14">
        <v>99</v>
      </c>
      <c r="D493" s="14">
        <v>1</v>
      </c>
      <c r="E493" s="7">
        <v>1</v>
      </c>
      <c r="F493" s="17" t="s">
        <v>1369</v>
      </c>
      <c r="G493" s="7">
        <f t="shared" si="193"/>
        <v>20112991</v>
      </c>
      <c r="Q493" s="15">
        <f t="shared" si="194"/>
        <v>0</v>
      </c>
      <c r="R493" s="46"/>
      <c r="S493" s="46"/>
      <c r="T493" s="46"/>
      <c r="U493" s="46"/>
      <c r="V493" s="46"/>
      <c r="W493" s="46"/>
      <c r="X493" s="46"/>
      <c r="Y493" s="46"/>
      <c r="Z493" s="46"/>
      <c r="AA493" s="46"/>
    </row>
    <row r="494" spans="1:27" x14ac:dyDescent="0.15">
      <c r="A494" s="14">
        <v>2011</v>
      </c>
      <c r="B494" s="14">
        <v>2</v>
      </c>
      <c r="C494" s="14">
        <v>99</v>
      </c>
      <c r="D494" s="14">
        <v>2</v>
      </c>
      <c r="E494" s="7">
        <v>1</v>
      </c>
      <c r="F494" s="17" t="s">
        <v>8527</v>
      </c>
      <c r="G494" s="7">
        <f t="shared" si="193"/>
        <v>20112992</v>
      </c>
      <c r="Q494" s="15">
        <f t="shared" si="194"/>
        <v>0</v>
      </c>
      <c r="R494" s="46"/>
      <c r="S494" s="46"/>
      <c r="T494" s="46"/>
      <c r="U494" s="46"/>
      <c r="V494" s="46"/>
      <c r="W494" s="46"/>
      <c r="X494" s="46"/>
      <c r="Y494" s="46"/>
      <c r="Z494" s="46"/>
      <c r="AA494" s="46"/>
    </row>
    <row r="495" spans="1:27" x14ac:dyDescent="0.15">
      <c r="A495" s="14">
        <v>2011</v>
      </c>
      <c r="B495" s="14">
        <v>2</v>
      </c>
      <c r="C495" s="14">
        <v>99</v>
      </c>
      <c r="D495" s="14">
        <v>3</v>
      </c>
      <c r="F495" s="17" t="s">
        <v>1370</v>
      </c>
      <c r="G495" s="7">
        <f t="shared" si="193"/>
        <v>20112993</v>
      </c>
      <c r="Q495" s="15">
        <f t="shared" si="194"/>
        <v>0</v>
      </c>
      <c r="R495" s="46"/>
      <c r="S495" s="46"/>
      <c r="T495" s="46"/>
      <c r="U495" s="46"/>
      <c r="V495" s="46"/>
      <c r="W495" s="46"/>
      <c r="X495" s="46"/>
      <c r="Y495" s="46"/>
      <c r="Z495" s="46"/>
      <c r="AA495" s="46"/>
    </row>
    <row r="496" spans="1:27" x14ac:dyDescent="0.15">
      <c r="A496" s="14">
        <v>2011</v>
      </c>
      <c r="B496" s="14">
        <v>2</v>
      </c>
      <c r="C496" s="14">
        <v>99</v>
      </c>
      <c r="D496" s="14">
        <v>4</v>
      </c>
      <c r="F496" s="17" t="s">
        <v>1371</v>
      </c>
      <c r="G496" s="7">
        <f t="shared" si="193"/>
        <v>20112994</v>
      </c>
      <c r="Q496" s="15">
        <f t="shared" si="194"/>
        <v>0</v>
      </c>
      <c r="R496" s="46"/>
      <c r="S496" s="46"/>
      <c r="T496" s="46"/>
      <c r="U496" s="46"/>
      <c r="V496" s="46"/>
      <c r="W496" s="46"/>
      <c r="X496" s="46"/>
      <c r="Y496" s="46"/>
      <c r="Z496" s="46"/>
      <c r="AA496" s="46"/>
    </row>
    <row r="497" spans="1:27" ht="54" x14ac:dyDescent="0.15">
      <c r="A497" s="14">
        <v>2011</v>
      </c>
      <c r="B497" s="14">
        <v>2</v>
      </c>
      <c r="C497" s="14">
        <v>100</v>
      </c>
      <c r="D497" s="14">
        <v>0</v>
      </c>
      <c r="F497" s="16" t="s">
        <v>8528</v>
      </c>
      <c r="G497" s="7">
        <f t="shared" si="193"/>
        <v>201121000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2011</v>
      </c>
      <c r="B498" s="14">
        <v>2</v>
      </c>
      <c r="C498" s="14">
        <v>100</v>
      </c>
      <c r="D498" s="14">
        <v>1</v>
      </c>
      <c r="F498" s="17" t="s">
        <v>8529</v>
      </c>
      <c r="G498" s="7">
        <f t="shared" si="193"/>
        <v>201121001</v>
      </c>
      <c r="Q498" s="15">
        <f t="shared" si="194"/>
        <v>0</v>
      </c>
      <c r="R498" s="46"/>
      <c r="S498" s="46"/>
      <c r="T498" s="46"/>
      <c r="U498" s="46"/>
      <c r="V498" s="46"/>
      <c r="W498" s="46"/>
      <c r="X498" s="46"/>
      <c r="Y498" s="46"/>
      <c r="Z498" s="46"/>
      <c r="AA498" s="46"/>
    </row>
    <row r="499" spans="1:27" x14ac:dyDescent="0.15">
      <c r="A499" s="14">
        <v>2011</v>
      </c>
      <c r="B499" s="14">
        <v>2</v>
      </c>
      <c r="C499" s="14">
        <v>100</v>
      </c>
      <c r="D499" s="14">
        <v>2</v>
      </c>
      <c r="E499" s="7">
        <v>1</v>
      </c>
      <c r="F499" s="17" t="s">
        <v>8530</v>
      </c>
      <c r="G499" s="7">
        <f t="shared" si="193"/>
        <v>201121002</v>
      </c>
      <c r="Q499" s="15">
        <f t="shared" si="194"/>
        <v>0</v>
      </c>
      <c r="R499" s="46"/>
      <c r="S499" s="46"/>
      <c r="T499" s="46"/>
      <c r="U499" s="46"/>
      <c r="V499" s="46"/>
      <c r="W499" s="46"/>
      <c r="X499" s="46"/>
      <c r="Y499" s="46"/>
      <c r="Z499" s="46"/>
      <c r="AA499" s="46"/>
    </row>
    <row r="500" spans="1:27" ht="27" x14ac:dyDescent="0.15">
      <c r="A500" s="14">
        <v>2011</v>
      </c>
      <c r="B500" s="14">
        <v>2</v>
      </c>
      <c r="C500" s="14">
        <v>100</v>
      </c>
      <c r="D500" s="14">
        <v>3</v>
      </c>
      <c r="F500" s="17" t="s">
        <v>8531</v>
      </c>
      <c r="G500" s="7">
        <f t="shared" si="193"/>
        <v>201121003</v>
      </c>
      <c r="Q500" s="15">
        <f t="shared" si="194"/>
        <v>0</v>
      </c>
      <c r="R500" s="46"/>
      <c r="S500" s="46"/>
      <c r="T500" s="46"/>
      <c r="U500" s="46"/>
      <c r="V500" s="46"/>
      <c r="W500" s="46"/>
      <c r="X500" s="46"/>
      <c r="Y500" s="46"/>
      <c r="Z500" s="46"/>
      <c r="AA500" s="46"/>
    </row>
    <row r="501" spans="1:27" ht="27" x14ac:dyDescent="0.15">
      <c r="A501" s="14">
        <v>2011</v>
      </c>
      <c r="B501" s="14">
        <v>2</v>
      </c>
      <c r="C501" s="14">
        <v>100</v>
      </c>
      <c r="D501" s="14">
        <v>4</v>
      </c>
      <c r="E501" s="7">
        <v>1</v>
      </c>
      <c r="F501" s="17" t="s">
        <v>8532</v>
      </c>
      <c r="G501" s="7">
        <f t="shared" si="193"/>
        <v>201121004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109" priority="34">
      <formula>D1=0</formula>
    </cfRule>
  </conditionalFormatting>
  <conditionalFormatting sqref="E1:E1048576">
    <cfRule type="expression" dxfId="108" priority="33">
      <formula>E1=1</formula>
    </cfRule>
  </conditionalFormatting>
  <conditionalFormatting sqref="H1:P1048576">
    <cfRule type="expression" dxfId="107" priority="22">
      <formula>H1=1</formula>
    </cfRule>
  </conditionalFormatting>
  <conditionalFormatting sqref="H1:H1048576">
    <cfRule type="expression" dxfId="106" priority="21">
      <formula>AND(H1&lt;&gt;E1,$H$502="是")</formula>
    </cfRule>
  </conditionalFormatting>
  <conditionalFormatting sqref="I1:I1048576">
    <cfRule type="expression" dxfId="105" priority="20">
      <formula>AND(I1&lt;&gt;E1,$I$502="是")</formula>
    </cfRule>
  </conditionalFormatting>
  <conditionalFormatting sqref="J1:J1048576">
    <cfRule type="expression" dxfId="104" priority="19">
      <formula>AND(J1&lt;&gt;E1,$J$502="是")</formula>
    </cfRule>
  </conditionalFormatting>
  <conditionalFormatting sqref="K1:K1048576">
    <cfRule type="expression" dxfId="103" priority="18">
      <formula>AND(K1&lt;&gt;E1,$K$502="是")</formula>
    </cfRule>
  </conditionalFormatting>
  <conditionalFormatting sqref="L1:L1048576">
    <cfRule type="expression" dxfId="102" priority="17">
      <formula>AND(L1&lt;&gt;E1,$L$502="是")</formula>
    </cfRule>
  </conditionalFormatting>
  <conditionalFormatting sqref="M1:M1048576">
    <cfRule type="expression" dxfId="101" priority="16">
      <formula>AND(M1&lt;&gt;E1,$M$502="是")</formula>
    </cfRule>
  </conditionalFormatting>
  <conditionalFormatting sqref="N1:N1048576">
    <cfRule type="expression" dxfId="100" priority="15">
      <formula>AND(N1&lt;&gt;E1,$N$502="是")</formula>
    </cfRule>
  </conditionalFormatting>
  <conditionalFormatting sqref="O1:O1048576">
    <cfRule type="expression" dxfId="99" priority="14">
      <formula>AND(O1&lt;&gt;E1,$O$502="是")</formula>
    </cfRule>
  </conditionalFormatting>
  <conditionalFormatting sqref="P1:P1048576">
    <cfRule type="expression" dxfId="98"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97" priority="10">
      <formula>S1=1</formula>
    </cfRule>
  </conditionalFormatting>
  <conditionalFormatting sqref="S1">
    <cfRule type="expression" dxfId="96" priority="9">
      <formula>AND(S1&lt;&gt;P1,$H$502="是")</formula>
    </cfRule>
  </conditionalFormatting>
  <conditionalFormatting sqref="T1">
    <cfRule type="expression" dxfId="95" priority="8">
      <formula>AND(T1&lt;&gt;P1,$I$502="是")</formula>
    </cfRule>
  </conditionalFormatting>
  <conditionalFormatting sqref="U1">
    <cfRule type="expression" dxfId="94" priority="7">
      <formula>AND(U1&lt;&gt;P1,$J$502="是")</formula>
    </cfRule>
  </conditionalFormatting>
  <conditionalFormatting sqref="V1">
    <cfRule type="expression" dxfId="93" priority="6">
      <formula>AND(V1&lt;&gt;P1,$K$502="是")</formula>
    </cfRule>
  </conditionalFormatting>
  <conditionalFormatting sqref="W1">
    <cfRule type="expression" dxfId="92" priority="5">
      <formula>AND(W1&lt;&gt;P1,$L$502="是")</formula>
    </cfRule>
  </conditionalFormatting>
  <conditionalFormatting sqref="X1">
    <cfRule type="expression" dxfId="91" priority="4">
      <formula>AND(X1&lt;&gt;P1,$M$502="是")</formula>
    </cfRule>
  </conditionalFormatting>
  <conditionalFormatting sqref="Y1">
    <cfRule type="expression" dxfId="90" priority="3">
      <formula>AND(Y1&lt;&gt;P1,$N$502="是")</formula>
    </cfRule>
  </conditionalFormatting>
  <conditionalFormatting sqref="Z1">
    <cfRule type="expression" dxfId="89" priority="2">
      <formula>AND(Z1&lt;&gt;P1,$O$502="是")</formula>
    </cfRule>
  </conditionalFormatting>
  <conditionalFormatting sqref="AA1">
    <cfRule type="expression" dxfId="88"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orientation="portrait" horizontalDpi="200" verticalDpi="200" copies="0"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tabColor rgb="FF00B0F0"/>
  </sheetPr>
  <dimension ref="A1:AA502"/>
  <sheetViews>
    <sheetView workbookViewId="0">
      <pane ySplit="1" topLeftCell="A2" activePane="bottomLeft" state="frozenSplit"/>
      <selection pane="bottomLeft" activeCell="K17" sqref="K17"/>
    </sheetView>
  </sheetViews>
  <sheetFormatPr defaultColWidth="9" defaultRowHeight="13.5" x14ac:dyDescent="0.15"/>
  <cols>
    <col min="1" max="1" width="5.5" style="14" bestFit="1" customWidth="1"/>
    <col min="2" max="2" width="5.25" style="14" customWidth="1"/>
    <col min="3" max="3" width="5.25" style="14" bestFit="1" customWidth="1"/>
    <col min="4"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21"/>
  </cols>
  <sheetData>
    <row r="1" spans="1:27" s="12" customFormat="1" x14ac:dyDescent="0.15">
      <c r="A1" s="12" t="s">
        <v>1</v>
      </c>
      <c r="B1" s="12" t="s">
        <v>4</v>
      </c>
      <c r="C1" s="12" t="s">
        <v>2</v>
      </c>
      <c r="D1" s="12" t="s">
        <v>3</v>
      </c>
      <c r="E1" s="12" t="s">
        <v>6864</v>
      </c>
      <c r="F1" s="13" t="s">
        <v>6865</v>
      </c>
      <c r="G1" s="12" t="s">
        <v>6866</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2012</v>
      </c>
      <c r="B2" s="14">
        <v>2</v>
      </c>
      <c r="C2" s="14">
        <v>1</v>
      </c>
      <c r="D2" s="14">
        <v>0</v>
      </c>
      <c r="F2" s="16" t="s">
        <v>8533</v>
      </c>
      <c r="G2" s="7">
        <f>VALUE(A2&amp;B2&amp;C2&amp;D2)</f>
        <v>2012210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2012</v>
      </c>
      <c r="B3" s="14">
        <v>2</v>
      </c>
      <c r="C3" s="14">
        <v>1</v>
      </c>
      <c r="D3" s="14">
        <v>1</v>
      </c>
      <c r="F3" s="17" t="s">
        <v>8534</v>
      </c>
      <c r="G3" s="7">
        <f t="shared" ref="G3:G66" si="1">VALUE(A3&amp;B3&amp;C3&amp;D3)</f>
        <v>2012211</v>
      </c>
      <c r="Q3" s="15">
        <f t="shared" ref="Q3:Q66" si="2">SUMPRODUCT(N(NOT(H3:P3=$E3:$E3))*N($H$502:$P$502="是")*RIGHT(LEFT($H$1:$P$1,2)))</f>
        <v>0</v>
      </c>
      <c r="R3" s="46"/>
      <c r="S3" s="46"/>
      <c r="T3" s="46"/>
      <c r="U3" s="46"/>
      <c r="V3" s="46"/>
      <c r="W3" s="46"/>
      <c r="X3" s="46"/>
      <c r="Y3" s="46"/>
      <c r="Z3" s="46"/>
      <c r="AA3" s="46"/>
    </row>
    <row r="4" spans="1:27" x14ac:dyDescent="0.15">
      <c r="A4" s="14">
        <v>2012</v>
      </c>
      <c r="B4" s="14">
        <v>2</v>
      </c>
      <c r="C4" s="14">
        <v>1</v>
      </c>
      <c r="D4" s="14">
        <v>2</v>
      </c>
      <c r="F4" s="17" t="s">
        <v>8535</v>
      </c>
      <c r="G4" s="7">
        <f t="shared" si="1"/>
        <v>2012212</v>
      </c>
      <c r="Q4" s="15">
        <f t="shared" si="2"/>
        <v>0</v>
      </c>
      <c r="R4" s="46"/>
      <c r="S4" s="46"/>
      <c r="T4" s="46"/>
      <c r="U4" s="46"/>
      <c r="V4" s="46"/>
      <c r="W4" s="46"/>
      <c r="X4" s="46"/>
      <c r="Y4" s="46"/>
      <c r="Z4" s="46"/>
      <c r="AA4" s="46"/>
    </row>
    <row r="5" spans="1:27" x14ac:dyDescent="0.15">
      <c r="A5" s="14">
        <v>2012</v>
      </c>
      <c r="B5" s="14">
        <v>2</v>
      </c>
      <c r="C5" s="14">
        <v>1</v>
      </c>
      <c r="D5" s="14">
        <v>3</v>
      </c>
      <c r="F5" s="17" t="s">
        <v>8536</v>
      </c>
      <c r="G5" s="7">
        <f t="shared" si="1"/>
        <v>2012213</v>
      </c>
      <c r="Q5" s="15">
        <f t="shared" si="2"/>
        <v>0</v>
      </c>
      <c r="R5" s="46"/>
      <c r="S5" s="46"/>
      <c r="T5" s="46"/>
      <c r="U5" s="46"/>
      <c r="V5" s="46"/>
      <c r="W5" s="46"/>
      <c r="X5" s="46"/>
      <c r="Y5" s="46"/>
      <c r="Z5" s="46"/>
      <c r="AA5" s="46"/>
    </row>
    <row r="6" spans="1:27" x14ac:dyDescent="0.15">
      <c r="A6" s="14">
        <v>2012</v>
      </c>
      <c r="B6" s="14">
        <v>2</v>
      </c>
      <c r="C6" s="14">
        <v>1</v>
      </c>
      <c r="D6" s="14">
        <v>4</v>
      </c>
      <c r="E6" s="7">
        <v>1</v>
      </c>
      <c r="F6" s="17" t="s">
        <v>8537</v>
      </c>
      <c r="G6" s="7">
        <f t="shared" si="1"/>
        <v>2012214</v>
      </c>
      <c r="Q6" s="15">
        <f t="shared" si="2"/>
        <v>0</v>
      </c>
      <c r="R6" s="46"/>
      <c r="S6" s="46"/>
      <c r="T6" s="46"/>
      <c r="U6" s="46"/>
      <c r="V6" s="46"/>
      <c r="W6" s="46"/>
      <c r="X6" s="46"/>
      <c r="Y6" s="46"/>
      <c r="Z6" s="46"/>
      <c r="AA6" s="46"/>
    </row>
    <row r="7" spans="1:27" x14ac:dyDescent="0.15">
      <c r="A7" s="14">
        <v>2012</v>
      </c>
      <c r="B7" s="14">
        <v>2</v>
      </c>
      <c r="C7" s="14">
        <v>2</v>
      </c>
      <c r="D7" s="14">
        <v>0</v>
      </c>
      <c r="F7" s="16" t="s">
        <v>8538</v>
      </c>
      <c r="G7" s="7">
        <f t="shared" si="1"/>
        <v>2012220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2012</v>
      </c>
      <c r="B8" s="14">
        <v>2</v>
      </c>
      <c r="C8" s="14">
        <v>2</v>
      </c>
      <c r="D8" s="14">
        <v>1</v>
      </c>
      <c r="F8" s="17" t="s">
        <v>8539</v>
      </c>
      <c r="G8" s="7">
        <f t="shared" si="1"/>
        <v>2012221</v>
      </c>
      <c r="Q8" s="15">
        <f t="shared" si="2"/>
        <v>0</v>
      </c>
      <c r="R8" s="46"/>
      <c r="S8" s="46"/>
      <c r="T8" s="46"/>
      <c r="U8" s="46"/>
      <c r="V8" s="46"/>
      <c r="W8" s="46"/>
      <c r="X8" s="46"/>
      <c r="Y8" s="46"/>
      <c r="Z8" s="46"/>
      <c r="AA8" s="46"/>
    </row>
    <row r="9" spans="1:27" x14ac:dyDescent="0.15">
      <c r="A9" s="14">
        <v>2012</v>
      </c>
      <c r="B9" s="14">
        <v>2</v>
      </c>
      <c r="C9" s="14">
        <v>2</v>
      </c>
      <c r="D9" s="14">
        <v>2</v>
      </c>
      <c r="F9" s="17" t="s">
        <v>8540</v>
      </c>
      <c r="G9" s="7">
        <f t="shared" si="1"/>
        <v>2012222</v>
      </c>
      <c r="Q9" s="15">
        <f t="shared" si="2"/>
        <v>0</v>
      </c>
      <c r="R9" s="46"/>
      <c r="S9" s="46"/>
      <c r="T9" s="46"/>
      <c r="U9" s="46"/>
      <c r="V9" s="46"/>
      <c r="W9" s="46"/>
      <c r="X9" s="46"/>
      <c r="Y9" s="46"/>
      <c r="Z9" s="46"/>
      <c r="AA9" s="46"/>
    </row>
    <row r="10" spans="1:27" x14ac:dyDescent="0.15">
      <c r="A10" s="14">
        <v>2012</v>
      </c>
      <c r="B10" s="14">
        <v>2</v>
      </c>
      <c r="C10" s="14">
        <v>2</v>
      </c>
      <c r="D10" s="14">
        <v>3</v>
      </c>
      <c r="F10" s="17" t="s">
        <v>8541</v>
      </c>
      <c r="G10" s="7">
        <f t="shared" si="1"/>
        <v>2012223</v>
      </c>
      <c r="Q10" s="15">
        <f t="shared" si="2"/>
        <v>0</v>
      </c>
      <c r="R10" s="46"/>
      <c r="S10" s="46"/>
      <c r="T10" s="46"/>
      <c r="U10" s="46"/>
      <c r="V10" s="46"/>
      <c r="W10" s="46"/>
      <c r="X10" s="46"/>
      <c r="Y10" s="46"/>
      <c r="Z10" s="46"/>
      <c r="AA10" s="46"/>
    </row>
    <row r="11" spans="1:27" x14ac:dyDescent="0.15">
      <c r="A11" s="14">
        <v>2012</v>
      </c>
      <c r="B11" s="14">
        <v>2</v>
      </c>
      <c r="C11" s="14">
        <v>2</v>
      </c>
      <c r="D11" s="14">
        <v>4</v>
      </c>
      <c r="E11" s="7">
        <v>1</v>
      </c>
      <c r="F11" s="17" t="s">
        <v>8542</v>
      </c>
      <c r="G11" s="7">
        <f t="shared" si="1"/>
        <v>2012224</v>
      </c>
      <c r="Q11" s="15">
        <f t="shared" si="2"/>
        <v>0</v>
      </c>
      <c r="R11" s="46"/>
      <c r="S11" s="46"/>
      <c r="T11" s="46"/>
      <c r="U11" s="46"/>
      <c r="V11" s="46"/>
      <c r="W11" s="46"/>
      <c r="X11" s="46"/>
      <c r="Y11" s="46"/>
      <c r="Z11" s="46"/>
      <c r="AA11" s="46"/>
    </row>
    <row r="12" spans="1:27" x14ac:dyDescent="0.15">
      <c r="A12" s="14">
        <v>2012</v>
      </c>
      <c r="B12" s="14">
        <v>2</v>
      </c>
      <c r="C12" s="14">
        <v>3</v>
      </c>
      <c r="D12" s="14">
        <v>0</v>
      </c>
      <c r="F12" s="16" t="s">
        <v>8543</v>
      </c>
      <c r="G12" s="7">
        <f t="shared" si="1"/>
        <v>2012230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2012</v>
      </c>
      <c r="B13" s="14">
        <v>2</v>
      </c>
      <c r="C13" s="14">
        <v>3</v>
      </c>
      <c r="D13" s="14">
        <v>1</v>
      </c>
      <c r="F13" s="17" t="s">
        <v>8544</v>
      </c>
      <c r="G13" s="7">
        <f t="shared" si="1"/>
        <v>2012231</v>
      </c>
      <c r="Q13" s="15">
        <f t="shared" si="2"/>
        <v>0</v>
      </c>
      <c r="R13" s="46"/>
      <c r="S13" s="46"/>
      <c r="T13" s="46"/>
      <c r="U13" s="46"/>
      <c r="V13" s="46"/>
      <c r="W13" s="46"/>
      <c r="X13" s="46"/>
      <c r="Y13" s="46"/>
      <c r="Z13" s="46"/>
      <c r="AA13" s="46"/>
    </row>
    <row r="14" spans="1:27" x14ac:dyDescent="0.15">
      <c r="A14" s="14">
        <v>2012</v>
      </c>
      <c r="B14" s="14">
        <v>2</v>
      </c>
      <c r="C14" s="14">
        <v>3</v>
      </c>
      <c r="D14" s="14">
        <v>2</v>
      </c>
      <c r="E14" s="7">
        <v>1</v>
      </c>
      <c r="F14" s="17" t="s">
        <v>8545</v>
      </c>
      <c r="G14" s="7">
        <f t="shared" si="1"/>
        <v>2012232</v>
      </c>
      <c r="Q14" s="15">
        <f t="shared" si="2"/>
        <v>0</v>
      </c>
      <c r="R14" s="46"/>
      <c r="S14" s="46"/>
      <c r="T14" s="46"/>
      <c r="U14" s="46"/>
      <c r="V14" s="46"/>
      <c r="W14" s="46"/>
      <c r="X14" s="46"/>
      <c r="Y14" s="46"/>
      <c r="Z14" s="46"/>
      <c r="AA14" s="46"/>
    </row>
    <row r="15" spans="1:27" x14ac:dyDescent="0.15">
      <c r="A15" s="14">
        <v>2012</v>
      </c>
      <c r="B15" s="14">
        <v>2</v>
      </c>
      <c r="C15" s="14">
        <v>3</v>
      </c>
      <c r="D15" s="14">
        <v>3</v>
      </c>
      <c r="F15" s="17" t="s">
        <v>8546</v>
      </c>
      <c r="G15" s="7">
        <f t="shared" si="1"/>
        <v>2012233</v>
      </c>
      <c r="Q15" s="15">
        <f t="shared" si="2"/>
        <v>0</v>
      </c>
      <c r="R15" s="46"/>
      <c r="S15" s="46"/>
      <c r="T15" s="46"/>
      <c r="U15" s="46"/>
      <c r="V15" s="46"/>
      <c r="W15" s="46"/>
      <c r="X15" s="46"/>
      <c r="Y15" s="46"/>
      <c r="Z15" s="46"/>
      <c r="AA15" s="46"/>
    </row>
    <row r="16" spans="1:27" x14ac:dyDescent="0.15">
      <c r="A16" s="14">
        <v>2012</v>
      </c>
      <c r="B16" s="14">
        <v>2</v>
      </c>
      <c r="C16" s="14">
        <v>3</v>
      </c>
      <c r="D16" s="14">
        <v>4</v>
      </c>
      <c r="F16" s="17" t="s">
        <v>8547</v>
      </c>
      <c r="G16" s="7">
        <f t="shared" si="1"/>
        <v>2012234</v>
      </c>
      <c r="Q16" s="15">
        <f t="shared" si="2"/>
        <v>0</v>
      </c>
      <c r="R16" s="46"/>
      <c r="S16" s="46"/>
      <c r="T16" s="46"/>
      <c r="U16" s="46"/>
      <c r="V16" s="46"/>
      <c r="W16" s="46"/>
      <c r="X16" s="46"/>
      <c r="Y16" s="46"/>
      <c r="Z16" s="46"/>
      <c r="AA16" s="46"/>
    </row>
    <row r="17" spans="1:27" ht="27" x14ac:dyDescent="0.15">
      <c r="A17" s="14">
        <v>2012</v>
      </c>
      <c r="B17" s="14">
        <v>2</v>
      </c>
      <c r="C17" s="14">
        <v>4</v>
      </c>
      <c r="D17" s="14">
        <v>0</v>
      </c>
      <c r="F17" s="16" t="s">
        <v>8548</v>
      </c>
      <c r="G17" s="7">
        <f t="shared" si="1"/>
        <v>2012240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2012</v>
      </c>
      <c r="B18" s="14">
        <v>2</v>
      </c>
      <c r="C18" s="14">
        <v>4</v>
      </c>
      <c r="D18" s="14">
        <v>1</v>
      </c>
      <c r="E18" s="7">
        <v>1</v>
      </c>
      <c r="F18" s="17" t="s">
        <v>1749</v>
      </c>
      <c r="G18" s="7">
        <f t="shared" si="1"/>
        <v>2012241</v>
      </c>
      <c r="Q18" s="15">
        <f t="shared" si="2"/>
        <v>0</v>
      </c>
      <c r="R18" s="46"/>
      <c r="S18" s="46"/>
      <c r="T18" s="46"/>
      <c r="U18" s="46"/>
      <c r="V18" s="46"/>
      <c r="W18" s="46"/>
      <c r="X18" s="46"/>
      <c r="Y18" s="46"/>
      <c r="Z18" s="46"/>
      <c r="AA18" s="46"/>
    </row>
    <row r="19" spans="1:27" x14ac:dyDescent="0.15">
      <c r="A19" s="14">
        <v>2012</v>
      </c>
      <c r="B19" s="14">
        <v>2</v>
      </c>
      <c r="C19" s="14">
        <v>4</v>
      </c>
      <c r="D19" s="14">
        <v>2</v>
      </c>
      <c r="F19" s="17" t="s">
        <v>1750</v>
      </c>
      <c r="G19" s="7">
        <f t="shared" si="1"/>
        <v>2012242</v>
      </c>
      <c r="Q19" s="15">
        <f t="shared" si="2"/>
        <v>0</v>
      </c>
      <c r="R19" s="46"/>
      <c r="S19" s="46"/>
      <c r="T19" s="46"/>
      <c r="U19" s="46"/>
      <c r="V19" s="46"/>
      <c r="W19" s="46"/>
      <c r="X19" s="46"/>
      <c r="Y19" s="46"/>
      <c r="Z19" s="46"/>
      <c r="AA19" s="46"/>
    </row>
    <row r="20" spans="1:27" x14ac:dyDescent="0.15">
      <c r="A20" s="14">
        <v>2012</v>
      </c>
      <c r="B20" s="14">
        <v>2</v>
      </c>
      <c r="C20" s="14">
        <v>4</v>
      </c>
      <c r="D20" s="14">
        <v>3</v>
      </c>
      <c r="F20" s="17" t="s">
        <v>1751</v>
      </c>
      <c r="G20" s="7">
        <f t="shared" si="1"/>
        <v>2012243</v>
      </c>
      <c r="Q20" s="15">
        <f t="shared" si="2"/>
        <v>0</v>
      </c>
      <c r="R20" s="46"/>
      <c r="S20" s="46"/>
      <c r="T20" s="46"/>
      <c r="U20" s="46"/>
      <c r="V20" s="46"/>
      <c r="W20" s="46"/>
      <c r="X20" s="46"/>
      <c r="Y20" s="46"/>
      <c r="Z20" s="46"/>
      <c r="AA20" s="46"/>
    </row>
    <row r="21" spans="1:27" x14ac:dyDescent="0.15">
      <c r="A21" s="14">
        <v>2012</v>
      </c>
      <c r="B21" s="14">
        <v>2</v>
      </c>
      <c r="C21" s="14">
        <v>4</v>
      </c>
      <c r="D21" s="14">
        <v>4</v>
      </c>
      <c r="F21" s="17" t="s">
        <v>1752</v>
      </c>
      <c r="G21" s="7">
        <f t="shared" si="1"/>
        <v>2012244</v>
      </c>
      <c r="Q21" s="15">
        <f t="shared" si="2"/>
        <v>0</v>
      </c>
      <c r="R21" s="46"/>
      <c r="S21" s="46"/>
      <c r="T21" s="46"/>
      <c r="U21" s="46"/>
      <c r="V21" s="46"/>
      <c r="W21" s="46"/>
      <c r="X21" s="46"/>
      <c r="Y21" s="46"/>
      <c r="Z21" s="46"/>
      <c r="AA21" s="46"/>
    </row>
    <row r="22" spans="1:27" x14ac:dyDescent="0.15">
      <c r="A22" s="14">
        <v>2012</v>
      </c>
      <c r="B22" s="14">
        <v>2</v>
      </c>
      <c r="C22" s="14">
        <v>5</v>
      </c>
      <c r="D22" s="14">
        <v>0</v>
      </c>
      <c r="F22" s="16" t="s">
        <v>8549</v>
      </c>
      <c r="G22" s="7">
        <f t="shared" si="1"/>
        <v>2012250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2012</v>
      </c>
      <c r="B23" s="14">
        <v>2</v>
      </c>
      <c r="C23" s="14">
        <v>5</v>
      </c>
      <c r="D23" s="14">
        <v>1</v>
      </c>
      <c r="E23" s="7">
        <v>1</v>
      </c>
      <c r="F23" s="17" t="s">
        <v>8550</v>
      </c>
      <c r="G23" s="7">
        <f t="shared" si="1"/>
        <v>2012251</v>
      </c>
      <c r="Q23" s="15">
        <f t="shared" si="2"/>
        <v>0</v>
      </c>
      <c r="R23" s="46"/>
      <c r="S23" s="46"/>
      <c r="T23" s="46"/>
      <c r="U23" s="46"/>
      <c r="V23" s="46"/>
      <c r="W23" s="46"/>
      <c r="X23" s="46"/>
      <c r="Y23" s="46"/>
      <c r="Z23" s="46"/>
      <c r="AA23" s="46"/>
    </row>
    <row r="24" spans="1:27" x14ac:dyDescent="0.15">
      <c r="A24" s="14">
        <v>2012</v>
      </c>
      <c r="B24" s="14">
        <v>2</v>
      </c>
      <c r="C24" s="14">
        <v>5</v>
      </c>
      <c r="D24" s="14">
        <v>2</v>
      </c>
      <c r="F24" s="17" t="s">
        <v>8551</v>
      </c>
      <c r="G24" s="7">
        <f t="shared" si="1"/>
        <v>2012252</v>
      </c>
      <c r="Q24" s="15">
        <f t="shared" si="2"/>
        <v>0</v>
      </c>
      <c r="R24" s="46"/>
      <c r="S24" s="46"/>
      <c r="T24" s="46"/>
      <c r="U24" s="46"/>
      <c r="V24" s="46"/>
      <c r="W24" s="46"/>
      <c r="X24" s="46"/>
      <c r="Y24" s="46"/>
      <c r="Z24" s="46"/>
      <c r="AA24" s="46"/>
    </row>
    <row r="25" spans="1:27" x14ac:dyDescent="0.15">
      <c r="A25" s="14">
        <v>2012</v>
      </c>
      <c r="B25" s="14">
        <v>2</v>
      </c>
      <c r="C25" s="14">
        <v>5</v>
      </c>
      <c r="D25" s="14">
        <v>3</v>
      </c>
      <c r="F25" s="17" t="s">
        <v>8552</v>
      </c>
      <c r="G25" s="7">
        <f t="shared" si="1"/>
        <v>2012253</v>
      </c>
      <c r="Q25" s="15">
        <f t="shared" si="2"/>
        <v>0</v>
      </c>
      <c r="R25" s="46"/>
      <c r="S25" s="46"/>
      <c r="T25" s="46"/>
      <c r="U25" s="46"/>
      <c r="V25" s="46"/>
      <c r="W25" s="46"/>
      <c r="X25" s="46"/>
      <c r="Y25" s="46"/>
      <c r="Z25" s="46"/>
      <c r="AA25" s="46"/>
    </row>
    <row r="26" spans="1:27" ht="27" x14ac:dyDescent="0.15">
      <c r="A26" s="14">
        <v>2012</v>
      </c>
      <c r="B26" s="14">
        <v>2</v>
      </c>
      <c r="C26" s="14">
        <v>5</v>
      </c>
      <c r="D26" s="14">
        <v>4</v>
      </c>
      <c r="F26" s="17" t="s">
        <v>8553</v>
      </c>
      <c r="G26" s="7">
        <f t="shared" si="1"/>
        <v>2012254</v>
      </c>
      <c r="Q26" s="15">
        <f t="shared" si="2"/>
        <v>0</v>
      </c>
      <c r="R26" s="46"/>
      <c r="S26" s="46"/>
      <c r="T26" s="46"/>
      <c r="U26" s="46"/>
      <c r="V26" s="46"/>
      <c r="W26" s="46"/>
      <c r="X26" s="46"/>
      <c r="Y26" s="46"/>
      <c r="Z26" s="46"/>
      <c r="AA26" s="46"/>
    </row>
    <row r="27" spans="1:27" x14ac:dyDescent="0.15">
      <c r="A27" s="14">
        <v>2012</v>
      </c>
      <c r="B27" s="14">
        <v>2</v>
      </c>
      <c r="C27" s="14">
        <v>6</v>
      </c>
      <c r="D27" s="14">
        <v>0</v>
      </c>
      <c r="F27" s="16" t="s">
        <v>8554</v>
      </c>
      <c r="G27" s="7">
        <f t="shared" si="1"/>
        <v>2012260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2012</v>
      </c>
      <c r="B28" s="14">
        <v>2</v>
      </c>
      <c r="C28" s="14">
        <v>6</v>
      </c>
      <c r="D28" s="14">
        <v>1</v>
      </c>
      <c r="F28" s="17" t="s">
        <v>8555</v>
      </c>
      <c r="G28" s="7">
        <f t="shared" si="1"/>
        <v>2012261</v>
      </c>
      <c r="Q28" s="15">
        <f t="shared" si="2"/>
        <v>0</v>
      </c>
      <c r="R28" s="46"/>
      <c r="S28" s="46"/>
      <c r="T28" s="46"/>
      <c r="U28" s="46"/>
      <c r="V28" s="46"/>
      <c r="W28" s="46"/>
      <c r="X28" s="46"/>
      <c r="Y28" s="46"/>
      <c r="Z28" s="46"/>
      <c r="AA28" s="46"/>
    </row>
    <row r="29" spans="1:27" x14ac:dyDescent="0.15">
      <c r="A29" s="14">
        <v>2012</v>
      </c>
      <c r="B29" s="14">
        <v>2</v>
      </c>
      <c r="C29" s="14">
        <v>6</v>
      </c>
      <c r="D29" s="14">
        <v>2</v>
      </c>
      <c r="F29" s="17" t="s">
        <v>8556</v>
      </c>
      <c r="G29" s="7">
        <f t="shared" si="1"/>
        <v>2012262</v>
      </c>
      <c r="Q29" s="15">
        <f t="shared" si="2"/>
        <v>0</v>
      </c>
      <c r="R29" s="46"/>
      <c r="S29" s="46"/>
      <c r="T29" s="46"/>
      <c r="U29" s="46"/>
      <c r="V29" s="46"/>
      <c r="W29" s="46"/>
      <c r="X29" s="46"/>
      <c r="Y29" s="46"/>
      <c r="Z29" s="46"/>
      <c r="AA29" s="46"/>
    </row>
    <row r="30" spans="1:27" x14ac:dyDescent="0.15">
      <c r="A30" s="14">
        <v>2012</v>
      </c>
      <c r="B30" s="14">
        <v>2</v>
      </c>
      <c r="C30" s="14">
        <v>6</v>
      </c>
      <c r="D30" s="14">
        <v>3</v>
      </c>
      <c r="F30" s="17" t="s">
        <v>8557</v>
      </c>
      <c r="G30" s="7">
        <f t="shared" si="1"/>
        <v>2012263</v>
      </c>
      <c r="Q30" s="15">
        <f t="shared" si="2"/>
        <v>0</v>
      </c>
      <c r="R30" s="46"/>
      <c r="S30" s="46"/>
      <c r="T30" s="46"/>
      <c r="U30" s="46"/>
      <c r="V30" s="46"/>
      <c r="W30" s="46"/>
      <c r="X30" s="46"/>
      <c r="Y30" s="46"/>
      <c r="Z30" s="46"/>
      <c r="AA30" s="46"/>
    </row>
    <row r="31" spans="1:27" x14ac:dyDescent="0.15">
      <c r="A31" s="14">
        <v>2012</v>
      </c>
      <c r="B31" s="14">
        <v>2</v>
      </c>
      <c r="C31" s="14">
        <v>6</v>
      </c>
      <c r="D31" s="14">
        <v>4</v>
      </c>
      <c r="F31" s="17" t="s">
        <v>8558</v>
      </c>
      <c r="G31" s="7">
        <f t="shared" si="1"/>
        <v>2012264</v>
      </c>
      <c r="Q31" s="15">
        <f t="shared" si="2"/>
        <v>0</v>
      </c>
      <c r="R31" s="46"/>
      <c r="S31" s="46"/>
      <c r="T31" s="46"/>
      <c r="U31" s="46"/>
      <c r="V31" s="46"/>
      <c r="W31" s="46"/>
      <c r="X31" s="46"/>
      <c r="Y31" s="46"/>
      <c r="Z31" s="46"/>
      <c r="AA31" s="46"/>
    </row>
    <row r="32" spans="1:27" x14ac:dyDescent="0.15">
      <c r="A32" s="14">
        <v>2012</v>
      </c>
      <c r="B32" s="14">
        <v>2</v>
      </c>
      <c r="C32" s="14">
        <v>7</v>
      </c>
      <c r="D32" s="14">
        <v>0</v>
      </c>
      <c r="F32" s="16" t="s">
        <v>8559</v>
      </c>
      <c r="G32" s="7">
        <f t="shared" si="1"/>
        <v>2012270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2012</v>
      </c>
      <c r="B33" s="14">
        <v>2</v>
      </c>
      <c r="C33" s="14">
        <v>7</v>
      </c>
      <c r="D33" s="14">
        <v>1</v>
      </c>
      <c r="F33" s="17" t="s">
        <v>8560</v>
      </c>
      <c r="G33" s="7">
        <f t="shared" si="1"/>
        <v>2012271</v>
      </c>
      <c r="Q33" s="15">
        <f t="shared" si="2"/>
        <v>0</v>
      </c>
      <c r="R33" s="46"/>
      <c r="S33" s="46"/>
      <c r="T33" s="46"/>
      <c r="U33" s="46"/>
      <c r="V33" s="46"/>
      <c r="W33" s="46"/>
      <c r="X33" s="46"/>
      <c r="Y33" s="46"/>
      <c r="Z33" s="46"/>
      <c r="AA33" s="46"/>
    </row>
    <row r="34" spans="1:27" x14ac:dyDescent="0.15">
      <c r="A34" s="14">
        <v>2012</v>
      </c>
      <c r="B34" s="14">
        <v>2</v>
      </c>
      <c r="C34" s="14">
        <v>7</v>
      </c>
      <c r="D34" s="14">
        <v>2</v>
      </c>
      <c r="F34" s="17" t="s">
        <v>8561</v>
      </c>
      <c r="G34" s="7">
        <f t="shared" si="1"/>
        <v>2012272</v>
      </c>
      <c r="Q34" s="15">
        <f t="shared" si="2"/>
        <v>0</v>
      </c>
      <c r="R34" s="46"/>
      <c r="S34" s="46"/>
      <c r="T34" s="46"/>
      <c r="U34" s="46"/>
      <c r="V34" s="46"/>
      <c r="W34" s="46"/>
      <c r="X34" s="46"/>
      <c r="Y34" s="46"/>
      <c r="Z34" s="46"/>
      <c r="AA34" s="46"/>
    </row>
    <row r="35" spans="1:27" x14ac:dyDescent="0.15">
      <c r="A35" s="14">
        <v>2012</v>
      </c>
      <c r="B35" s="14">
        <v>2</v>
      </c>
      <c r="C35" s="14">
        <v>7</v>
      </c>
      <c r="D35" s="14">
        <v>3</v>
      </c>
      <c r="E35" s="7">
        <v>1</v>
      </c>
      <c r="F35" s="17" t="s">
        <v>8562</v>
      </c>
      <c r="G35" s="7">
        <f t="shared" si="1"/>
        <v>2012273</v>
      </c>
      <c r="Q35" s="15">
        <f t="shared" si="2"/>
        <v>0</v>
      </c>
      <c r="R35" s="46"/>
      <c r="S35" s="46"/>
      <c r="T35" s="46"/>
      <c r="U35" s="46"/>
      <c r="V35" s="46"/>
      <c r="W35" s="46"/>
      <c r="X35" s="46"/>
      <c r="Y35" s="46"/>
      <c r="Z35" s="46"/>
      <c r="AA35" s="46"/>
    </row>
    <row r="36" spans="1:27" x14ac:dyDescent="0.15">
      <c r="A36" s="14">
        <v>2012</v>
      </c>
      <c r="B36" s="14">
        <v>2</v>
      </c>
      <c r="C36" s="14">
        <v>7</v>
      </c>
      <c r="D36" s="14">
        <v>4</v>
      </c>
      <c r="F36" s="17" t="s">
        <v>8563</v>
      </c>
      <c r="G36" s="7">
        <f t="shared" si="1"/>
        <v>2012274</v>
      </c>
      <c r="Q36" s="15">
        <f t="shared" si="2"/>
        <v>0</v>
      </c>
      <c r="R36" s="46"/>
      <c r="S36" s="46"/>
      <c r="T36" s="46"/>
      <c r="U36" s="46"/>
      <c r="V36" s="46"/>
      <c r="W36" s="46"/>
      <c r="X36" s="46"/>
      <c r="Y36" s="46"/>
      <c r="Z36" s="46"/>
      <c r="AA36" s="46"/>
    </row>
    <row r="37" spans="1:27" x14ac:dyDescent="0.15">
      <c r="A37" s="14">
        <v>2012</v>
      </c>
      <c r="B37" s="14">
        <v>2</v>
      </c>
      <c r="C37" s="14">
        <v>8</v>
      </c>
      <c r="D37" s="14">
        <v>0</v>
      </c>
      <c r="F37" s="16" t="s">
        <v>8564</v>
      </c>
      <c r="G37" s="7">
        <f t="shared" si="1"/>
        <v>2012280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2012</v>
      </c>
      <c r="B38" s="14">
        <v>2</v>
      </c>
      <c r="C38" s="14">
        <v>8</v>
      </c>
      <c r="D38" s="14">
        <v>1</v>
      </c>
      <c r="F38" s="17" t="s">
        <v>1753</v>
      </c>
      <c r="G38" s="7">
        <f t="shared" si="1"/>
        <v>2012281</v>
      </c>
      <c r="Q38" s="15">
        <f t="shared" si="2"/>
        <v>0</v>
      </c>
      <c r="R38" s="46"/>
      <c r="S38" s="46"/>
      <c r="T38" s="46"/>
      <c r="U38" s="46"/>
      <c r="V38" s="46"/>
      <c r="W38" s="46"/>
      <c r="X38" s="46"/>
      <c r="Y38" s="46"/>
      <c r="Z38" s="46"/>
      <c r="AA38" s="46"/>
    </row>
    <row r="39" spans="1:27" ht="27" x14ac:dyDescent="0.15">
      <c r="A39" s="14">
        <v>2012</v>
      </c>
      <c r="B39" s="14">
        <v>2</v>
      </c>
      <c r="C39" s="14">
        <v>8</v>
      </c>
      <c r="D39" s="14">
        <v>2</v>
      </c>
      <c r="F39" s="17" t="s">
        <v>1754</v>
      </c>
      <c r="G39" s="7">
        <f t="shared" si="1"/>
        <v>2012282</v>
      </c>
      <c r="Q39" s="15">
        <f t="shared" si="2"/>
        <v>0</v>
      </c>
      <c r="R39" s="46"/>
      <c r="S39" s="46"/>
      <c r="T39" s="46"/>
      <c r="U39" s="46"/>
      <c r="V39" s="46"/>
      <c r="W39" s="46"/>
      <c r="X39" s="46"/>
      <c r="Y39" s="46"/>
      <c r="Z39" s="46"/>
      <c r="AA39" s="46"/>
    </row>
    <row r="40" spans="1:27" x14ac:dyDescent="0.15">
      <c r="A40" s="14">
        <v>2012</v>
      </c>
      <c r="B40" s="14">
        <v>2</v>
      </c>
      <c r="C40" s="14">
        <v>8</v>
      </c>
      <c r="D40" s="14">
        <v>3</v>
      </c>
      <c r="F40" s="17" t="s">
        <v>1755</v>
      </c>
      <c r="G40" s="7">
        <f t="shared" si="1"/>
        <v>2012283</v>
      </c>
      <c r="Q40" s="15">
        <f t="shared" si="2"/>
        <v>0</v>
      </c>
      <c r="R40" s="46"/>
      <c r="S40" s="46"/>
      <c r="T40" s="46"/>
      <c r="U40" s="46"/>
      <c r="V40" s="46"/>
      <c r="W40" s="46"/>
      <c r="X40" s="46"/>
      <c r="Y40" s="46"/>
      <c r="Z40" s="46"/>
      <c r="AA40" s="46"/>
    </row>
    <row r="41" spans="1:27" x14ac:dyDescent="0.15">
      <c r="A41" s="14">
        <v>2012</v>
      </c>
      <c r="B41" s="14">
        <v>2</v>
      </c>
      <c r="C41" s="14">
        <v>8</v>
      </c>
      <c r="D41" s="14">
        <v>4</v>
      </c>
      <c r="E41" s="7">
        <v>1</v>
      </c>
      <c r="F41" s="17" t="s">
        <v>1756</v>
      </c>
      <c r="G41" s="7">
        <f t="shared" si="1"/>
        <v>2012284</v>
      </c>
      <c r="Q41" s="15">
        <f t="shared" si="2"/>
        <v>0</v>
      </c>
      <c r="R41" s="46"/>
      <c r="S41" s="46"/>
      <c r="T41" s="46"/>
      <c r="U41" s="46"/>
      <c r="V41" s="46"/>
      <c r="W41" s="46"/>
      <c r="X41" s="46"/>
      <c r="Y41" s="46"/>
      <c r="Z41" s="46"/>
      <c r="AA41" s="46"/>
    </row>
    <row r="42" spans="1:27" ht="40.5" x14ac:dyDescent="0.15">
      <c r="A42" s="14">
        <v>2012</v>
      </c>
      <c r="B42" s="14">
        <v>2</v>
      </c>
      <c r="C42" s="14">
        <v>9</v>
      </c>
      <c r="D42" s="14">
        <v>0</v>
      </c>
      <c r="F42" s="16" t="s">
        <v>8565</v>
      </c>
      <c r="G42" s="7">
        <f t="shared" si="1"/>
        <v>2012290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2012</v>
      </c>
      <c r="B43" s="14">
        <v>2</v>
      </c>
      <c r="C43" s="14">
        <v>9</v>
      </c>
      <c r="D43" s="14">
        <v>1</v>
      </c>
      <c r="F43" s="17" t="s">
        <v>3066</v>
      </c>
      <c r="G43" s="7">
        <f t="shared" si="1"/>
        <v>2012291</v>
      </c>
      <c r="Q43" s="15">
        <f t="shared" si="2"/>
        <v>0</v>
      </c>
      <c r="R43" s="46"/>
      <c r="S43" s="46"/>
      <c r="T43" s="46"/>
      <c r="U43" s="46"/>
      <c r="V43" s="46"/>
      <c r="W43" s="46"/>
      <c r="X43" s="46"/>
      <c r="Y43" s="46"/>
      <c r="Z43" s="46"/>
      <c r="AA43" s="46"/>
    </row>
    <row r="44" spans="1:27" x14ac:dyDescent="0.15">
      <c r="A44" s="14">
        <v>2012</v>
      </c>
      <c r="B44" s="14">
        <v>2</v>
      </c>
      <c r="C44" s="14">
        <v>9</v>
      </c>
      <c r="D44" s="14">
        <v>2</v>
      </c>
      <c r="F44" s="17" t="s">
        <v>3067</v>
      </c>
      <c r="G44" s="7">
        <f t="shared" si="1"/>
        <v>2012292</v>
      </c>
      <c r="Q44" s="15">
        <f t="shared" si="2"/>
        <v>0</v>
      </c>
      <c r="R44" s="46"/>
      <c r="S44" s="46"/>
      <c r="T44" s="46"/>
      <c r="U44" s="46"/>
      <c r="V44" s="46"/>
      <c r="W44" s="46"/>
      <c r="X44" s="46"/>
      <c r="Y44" s="46"/>
      <c r="Z44" s="46"/>
      <c r="AA44" s="46"/>
    </row>
    <row r="45" spans="1:27" x14ac:dyDescent="0.15">
      <c r="A45" s="14">
        <v>2012</v>
      </c>
      <c r="B45" s="14">
        <v>2</v>
      </c>
      <c r="C45" s="14">
        <v>9</v>
      </c>
      <c r="D45" s="14">
        <v>3</v>
      </c>
      <c r="F45" s="17" t="s">
        <v>3068</v>
      </c>
      <c r="G45" s="7">
        <f t="shared" si="1"/>
        <v>2012293</v>
      </c>
      <c r="Q45" s="15">
        <f t="shared" si="2"/>
        <v>0</v>
      </c>
      <c r="R45" s="46"/>
      <c r="S45" s="46"/>
      <c r="T45" s="46"/>
      <c r="U45" s="46"/>
      <c r="V45" s="46"/>
      <c r="W45" s="46"/>
      <c r="X45" s="46"/>
      <c r="Y45" s="46"/>
      <c r="Z45" s="46"/>
      <c r="AA45" s="46"/>
    </row>
    <row r="46" spans="1:27" x14ac:dyDescent="0.15">
      <c r="A46" s="14">
        <v>2012</v>
      </c>
      <c r="B46" s="14">
        <v>2</v>
      </c>
      <c r="C46" s="14">
        <v>9</v>
      </c>
      <c r="D46" s="14">
        <v>4</v>
      </c>
      <c r="E46" s="7">
        <v>1</v>
      </c>
      <c r="F46" s="17" t="s">
        <v>8566</v>
      </c>
      <c r="G46" s="7">
        <f t="shared" si="1"/>
        <v>2012294</v>
      </c>
      <c r="Q46" s="15">
        <f t="shared" si="2"/>
        <v>0</v>
      </c>
      <c r="R46" s="46"/>
      <c r="S46" s="46"/>
      <c r="T46" s="46"/>
      <c r="U46" s="46"/>
      <c r="V46" s="46"/>
      <c r="W46" s="46"/>
      <c r="X46" s="46"/>
      <c r="Y46" s="46"/>
      <c r="Z46" s="46"/>
      <c r="AA46" s="46"/>
    </row>
    <row r="47" spans="1:27" ht="40.5" x14ac:dyDescent="0.15">
      <c r="A47" s="14">
        <v>2012</v>
      </c>
      <c r="B47" s="14">
        <v>2</v>
      </c>
      <c r="C47" s="14">
        <v>10</v>
      </c>
      <c r="D47" s="14">
        <v>0</v>
      </c>
      <c r="F47" s="16" t="s">
        <v>8567</v>
      </c>
      <c r="G47" s="7">
        <f t="shared" si="1"/>
        <v>20122100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2012</v>
      </c>
      <c r="B48" s="14">
        <v>2</v>
      </c>
      <c r="C48" s="14">
        <v>10</v>
      </c>
      <c r="D48" s="14">
        <v>1</v>
      </c>
      <c r="F48" s="17" t="s">
        <v>1757</v>
      </c>
      <c r="G48" s="7">
        <f t="shared" si="1"/>
        <v>20122101</v>
      </c>
      <c r="Q48" s="15">
        <f t="shared" si="2"/>
        <v>0</v>
      </c>
      <c r="R48" s="46"/>
      <c r="S48" s="46"/>
      <c r="T48" s="46"/>
      <c r="U48" s="46"/>
      <c r="V48" s="46"/>
      <c r="W48" s="46"/>
      <c r="X48" s="46"/>
      <c r="Y48" s="46"/>
      <c r="Z48" s="46"/>
      <c r="AA48" s="46"/>
    </row>
    <row r="49" spans="1:27" x14ac:dyDescent="0.15">
      <c r="A49" s="14">
        <v>2012</v>
      </c>
      <c r="B49" s="14">
        <v>2</v>
      </c>
      <c r="C49" s="14">
        <v>10</v>
      </c>
      <c r="D49" s="14">
        <v>2</v>
      </c>
      <c r="E49" s="7">
        <v>1</v>
      </c>
      <c r="F49" s="17" t="s">
        <v>1758</v>
      </c>
      <c r="G49" s="7">
        <f t="shared" si="1"/>
        <v>20122102</v>
      </c>
      <c r="Q49" s="15">
        <f t="shared" si="2"/>
        <v>0</v>
      </c>
      <c r="R49" s="46"/>
      <c r="S49" s="46"/>
      <c r="T49" s="46"/>
      <c r="U49" s="46"/>
      <c r="V49" s="46"/>
      <c r="W49" s="46"/>
      <c r="X49" s="46"/>
      <c r="Y49" s="46"/>
      <c r="Z49" s="46"/>
      <c r="AA49" s="46"/>
    </row>
    <row r="50" spans="1:27" ht="27" x14ac:dyDescent="0.15">
      <c r="A50" s="14">
        <v>2012</v>
      </c>
      <c r="B50" s="14">
        <v>2</v>
      </c>
      <c r="C50" s="14">
        <v>10</v>
      </c>
      <c r="D50" s="14">
        <v>3</v>
      </c>
      <c r="F50" s="17" t="s">
        <v>1759</v>
      </c>
      <c r="G50" s="7">
        <f t="shared" si="1"/>
        <v>20122103</v>
      </c>
      <c r="Q50" s="15">
        <f t="shared" si="2"/>
        <v>0</v>
      </c>
      <c r="R50" s="46"/>
      <c r="S50" s="46"/>
      <c r="T50" s="46"/>
      <c r="U50" s="46"/>
      <c r="V50" s="46"/>
      <c r="W50" s="46"/>
      <c r="X50" s="46"/>
      <c r="Y50" s="46"/>
      <c r="Z50" s="46"/>
      <c r="AA50" s="46"/>
    </row>
    <row r="51" spans="1:27" ht="27" x14ac:dyDescent="0.15">
      <c r="A51" s="14">
        <v>2012</v>
      </c>
      <c r="B51" s="14">
        <v>2</v>
      </c>
      <c r="C51" s="14">
        <v>10</v>
      </c>
      <c r="D51" s="14">
        <v>4</v>
      </c>
      <c r="F51" s="17" t="s">
        <v>1760</v>
      </c>
      <c r="G51" s="7">
        <f t="shared" si="1"/>
        <v>20122104</v>
      </c>
      <c r="Q51" s="15">
        <f t="shared" si="2"/>
        <v>0</v>
      </c>
      <c r="R51" s="46"/>
      <c r="S51" s="46"/>
      <c r="T51" s="46"/>
      <c r="U51" s="46"/>
      <c r="V51" s="46"/>
      <c r="W51" s="46"/>
      <c r="X51" s="46"/>
      <c r="Y51" s="46"/>
      <c r="Z51" s="46"/>
      <c r="AA51" s="46"/>
    </row>
    <row r="52" spans="1:27" x14ac:dyDescent="0.15">
      <c r="A52" s="14">
        <v>2012</v>
      </c>
      <c r="B52" s="14">
        <v>2</v>
      </c>
      <c r="C52" s="14">
        <v>11</v>
      </c>
      <c r="D52" s="14">
        <v>0</v>
      </c>
      <c r="F52" s="16" t="s">
        <v>8568</v>
      </c>
      <c r="G52" s="7">
        <f t="shared" si="1"/>
        <v>20122110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2012</v>
      </c>
      <c r="B53" s="14">
        <v>2</v>
      </c>
      <c r="C53" s="14">
        <v>11</v>
      </c>
      <c r="D53" s="14">
        <v>1</v>
      </c>
      <c r="F53" s="17" t="s">
        <v>8569</v>
      </c>
      <c r="G53" s="7">
        <f t="shared" si="1"/>
        <v>20122111</v>
      </c>
      <c r="Q53" s="15">
        <f t="shared" si="2"/>
        <v>0</v>
      </c>
      <c r="R53" s="46"/>
      <c r="S53" s="46"/>
      <c r="T53" s="46"/>
      <c r="U53" s="46"/>
      <c r="V53" s="46"/>
      <c r="W53" s="46"/>
      <c r="X53" s="46"/>
      <c r="Y53" s="46"/>
      <c r="Z53" s="46"/>
      <c r="AA53" s="46"/>
    </row>
    <row r="54" spans="1:27" x14ac:dyDescent="0.15">
      <c r="A54" s="14">
        <v>2012</v>
      </c>
      <c r="B54" s="14">
        <v>2</v>
      </c>
      <c r="C54" s="14">
        <v>11</v>
      </c>
      <c r="D54" s="14">
        <v>2</v>
      </c>
      <c r="F54" s="17" t="s">
        <v>8570</v>
      </c>
      <c r="G54" s="7">
        <f t="shared" si="1"/>
        <v>20122112</v>
      </c>
      <c r="Q54" s="15">
        <f t="shared" si="2"/>
        <v>0</v>
      </c>
      <c r="R54" s="46"/>
      <c r="S54" s="46"/>
      <c r="T54" s="46"/>
      <c r="U54" s="46"/>
      <c r="V54" s="46"/>
      <c r="W54" s="46"/>
      <c r="X54" s="46"/>
      <c r="Y54" s="46"/>
      <c r="Z54" s="46"/>
      <c r="AA54" s="46"/>
    </row>
    <row r="55" spans="1:27" x14ac:dyDescent="0.15">
      <c r="A55" s="14">
        <v>2012</v>
      </c>
      <c r="B55" s="14">
        <v>2</v>
      </c>
      <c r="C55" s="14">
        <v>11</v>
      </c>
      <c r="D55" s="14">
        <v>3</v>
      </c>
      <c r="E55" s="7">
        <v>1</v>
      </c>
      <c r="F55" s="17" t="s">
        <v>8571</v>
      </c>
      <c r="G55" s="7">
        <f t="shared" si="1"/>
        <v>20122113</v>
      </c>
      <c r="Q55" s="15">
        <f t="shared" si="2"/>
        <v>0</v>
      </c>
      <c r="R55" s="46"/>
      <c r="S55" s="46"/>
      <c r="T55" s="46"/>
      <c r="U55" s="46"/>
      <c r="V55" s="46"/>
      <c r="W55" s="46"/>
      <c r="X55" s="46"/>
      <c r="Y55" s="46"/>
      <c r="Z55" s="46"/>
      <c r="AA55" s="46"/>
    </row>
    <row r="56" spans="1:27" ht="27" x14ac:dyDescent="0.15">
      <c r="A56" s="14">
        <v>2012</v>
      </c>
      <c r="B56" s="14">
        <v>2</v>
      </c>
      <c r="C56" s="14">
        <v>11</v>
      </c>
      <c r="D56" s="14">
        <v>4</v>
      </c>
      <c r="F56" s="17" t="s">
        <v>8572</v>
      </c>
      <c r="G56" s="7">
        <f t="shared" si="1"/>
        <v>20122114</v>
      </c>
      <c r="Q56" s="15">
        <f t="shared" si="2"/>
        <v>0</v>
      </c>
      <c r="R56" s="46"/>
      <c r="S56" s="46"/>
      <c r="T56" s="46"/>
      <c r="U56" s="46"/>
      <c r="V56" s="46"/>
      <c r="W56" s="46"/>
      <c r="X56" s="46"/>
      <c r="Y56" s="46"/>
      <c r="Z56" s="46"/>
      <c r="AA56" s="46"/>
    </row>
    <row r="57" spans="1:27" ht="27" x14ac:dyDescent="0.15">
      <c r="A57" s="14">
        <v>2012</v>
      </c>
      <c r="B57" s="14">
        <v>2</v>
      </c>
      <c r="C57" s="14">
        <v>12</v>
      </c>
      <c r="D57" s="14">
        <v>0</v>
      </c>
      <c r="F57" s="16" t="s">
        <v>8573</v>
      </c>
      <c r="G57" s="7">
        <f t="shared" si="1"/>
        <v>20122120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2012</v>
      </c>
      <c r="B58" s="14">
        <v>2</v>
      </c>
      <c r="C58" s="14">
        <v>12</v>
      </c>
      <c r="D58" s="14">
        <v>1</v>
      </c>
      <c r="E58" s="7">
        <v>1</v>
      </c>
      <c r="F58" s="18" t="s">
        <v>8574</v>
      </c>
      <c r="G58" s="7">
        <f t="shared" si="1"/>
        <v>20122121</v>
      </c>
      <c r="Q58" s="15">
        <f t="shared" si="2"/>
        <v>0</v>
      </c>
      <c r="R58" s="46"/>
      <c r="S58" s="46"/>
      <c r="T58" s="46"/>
      <c r="U58" s="46"/>
      <c r="V58" s="46"/>
      <c r="W58" s="46"/>
      <c r="X58" s="46"/>
      <c r="Y58" s="46"/>
      <c r="Z58" s="46"/>
      <c r="AA58" s="46"/>
    </row>
    <row r="59" spans="1:27" x14ac:dyDescent="0.15">
      <c r="A59" s="14">
        <v>2012</v>
      </c>
      <c r="B59" s="14">
        <v>2</v>
      </c>
      <c r="C59" s="14">
        <v>12</v>
      </c>
      <c r="D59" s="14">
        <v>2</v>
      </c>
      <c r="F59" s="18" t="s">
        <v>8575</v>
      </c>
      <c r="G59" s="7">
        <f t="shared" si="1"/>
        <v>20122122</v>
      </c>
      <c r="Q59" s="15">
        <f t="shared" si="2"/>
        <v>0</v>
      </c>
      <c r="R59" s="46"/>
      <c r="S59" s="46"/>
      <c r="T59" s="46"/>
      <c r="U59" s="46"/>
      <c r="V59" s="46"/>
      <c r="W59" s="46"/>
      <c r="X59" s="46"/>
      <c r="Y59" s="46"/>
      <c r="Z59" s="46"/>
      <c r="AA59" s="46"/>
    </row>
    <row r="60" spans="1:27" ht="27" x14ac:dyDescent="0.15">
      <c r="A60" s="14">
        <v>2012</v>
      </c>
      <c r="B60" s="14">
        <v>2</v>
      </c>
      <c r="C60" s="14">
        <v>12</v>
      </c>
      <c r="D60" s="14">
        <v>3</v>
      </c>
      <c r="F60" s="18" t="s">
        <v>8576</v>
      </c>
      <c r="G60" s="7">
        <f t="shared" si="1"/>
        <v>20122123</v>
      </c>
      <c r="Q60" s="15">
        <f t="shared" si="2"/>
        <v>0</v>
      </c>
      <c r="R60" s="46"/>
      <c r="S60" s="46"/>
      <c r="T60" s="46"/>
      <c r="U60" s="46"/>
      <c r="V60" s="46"/>
      <c r="W60" s="46"/>
      <c r="X60" s="46"/>
      <c r="Y60" s="46"/>
      <c r="Z60" s="46"/>
      <c r="AA60" s="46"/>
    </row>
    <row r="61" spans="1:27" x14ac:dyDescent="0.15">
      <c r="A61" s="14">
        <v>2012</v>
      </c>
      <c r="B61" s="14">
        <v>2</v>
      </c>
      <c r="C61" s="14">
        <v>12</v>
      </c>
      <c r="D61" s="14">
        <v>4</v>
      </c>
      <c r="F61" s="18" t="s">
        <v>8577</v>
      </c>
      <c r="G61" s="7">
        <f t="shared" si="1"/>
        <v>20122124</v>
      </c>
      <c r="Q61" s="15">
        <f t="shared" si="2"/>
        <v>0</v>
      </c>
      <c r="R61" s="46"/>
      <c r="S61" s="46"/>
      <c r="T61" s="46"/>
      <c r="U61" s="46"/>
      <c r="V61" s="46"/>
      <c r="W61" s="46"/>
      <c r="X61" s="46"/>
      <c r="Y61" s="46"/>
      <c r="Z61" s="46"/>
      <c r="AA61" s="46"/>
    </row>
    <row r="62" spans="1:27" ht="27" x14ac:dyDescent="0.15">
      <c r="A62" s="14">
        <v>2012</v>
      </c>
      <c r="B62" s="14">
        <v>2</v>
      </c>
      <c r="C62" s="14">
        <v>13</v>
      </c>
      <c r="D62" s="14">
        <v>0</v>
      </c>
      <c r="F62" s="16" t="s">
        <v>8578</v>
      </c>
      <c r="G62" s="7">
        <f t="shared" si="1"/>
        <v>20122130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2012</v>
      </c>
      <c r="B63" s="14">
        <v>2</v>
      </c>
      <c r="C63" s="14">
        <v>13</v>
      </c>
      <c r="D63" s="14">
        <v>1</v>
      </c>
      <c r="E63" s="7">
        <v>1</v>
      </c>
      <c r="F63" s="17" t="s">
        <v>8579</v>
      </c>
      <c r="G63" s="7">
        <f t="shared" si="1"/>
        <v>20122131</v>
      </c>
      <c r="Q63" s="15">
        <f t="shared" si="2"/>
        <v>0</v>
      </c>
      <c r="R63" s="46"/>
      <c r="S63" s="46"/>
      <c r="T63" s="46"/>
      <c r="U63" s="46"/>
      <c r="V63" s="46"/>
      <c r="W63" s="46"/>
      <c r="X63" s="46"/>
      <c r="Y63" s="46"/>
      <c r="Z63" s="46"/>
      <c r="AA63" s="46"/>
    </row>
    <row r="64" spans="1:27" x14ac:dyDescent="0.15">
      <c r="A64" s="14">
        <v>2012</v>
      </c>
      <c r="B64" s="14">
        <v>2</v>
      </c>
      <c r="C64" s="14">
        <v>13</v>
      </c>
      <c r="D64" s="14">
        <v>2</v>
      </c>
      <c r="F64" s="17" t="s">
        <v>8580</v>
      </c>
      <c r="G64" s="7">
        <f t="shared" si="1"/>
        <v>20122132</v>
      </c>
      <c r="Q64" s="15">
        <f t="shared" si="2"/>
        <v>0</v>
      </c>
      <c r="R64" s="46"/>
      <c r="S64" s="46"/>
      <c r="T64" s="46"/>
      <c r="U64" s="46"/>
      <c r="V64" s="46"/>
      <c r="W64" s="46"/>
      <c r="X64" s="46"/>
      <c r="Y64" s="46"/>
      <c r="Z64" s="46"/>
      <c r="AA64" s="46"/>
    </row>
    <row r="65" spans="1:27" x14ac:dyDescent="0.15">
      <c r="A65" s="14">
        <v>2012</v>
      </c>
      <c r="B65" s="14">
        <v>2</v>
      </c>
      <c r="C65" s="14">
        <v>13</v>
      </c>
      <c r="D65" s="14">
        <v>3</v>
      </c>
      <c r="F65" s="17" t="s">
        <v>8581</v>
      </c>
      <c r="G65" s="7">
        <f t="shared" si="1"/>
        <v>20122133</v>
      </c>
      <c r="Q65" s="15">
        <f t="shared" si="2"/>
        <v>0</v>
      </c>
      <c r="R65" s="46"/>
      <c r="S65" s="46"/>
      <c r="T65" s="46"/>
      <c r="U65" s="46"/>
      <c r="V65" s="46"/>
      <c r="W65" s="46"/>
      <c r="X65" s="46"/>
      <c r="Y65" s="46"/>
      <c r="Z65" s="46"/>
      <c r="AA65" s="46"/>
    </row>
    <row r="66" spans="1:27" x14ac:dyDescent="0.15">
      <c r="A66" s="14">
        <v>2012</v>
      </c>
      <c r="B66" s="14">
        <v>2</v>
      </c>
      <c r="C66" s="14">
        <v>13</v>
      </c>
      <c r="D66" s="14">
        <v>4</v>
      </c>
      <c r="F66" s="17" t="s">
        <v>8582</v>
      </c>
      <c r="G66" s="7">
        <f t="shared" si="1"/>
        <v>20122134</v>
      </c>
      <c r="Q66" s="15">
        <f t="shared" si="2"/>
        <v>0</v>
      </c>
      <c r="R66" s="46"/>
      <c r="S66" s="46"/>
      <c r="T66" s="46"/>
      <c r="U66" s="46"/>
      <c r="V66" s="46"/>
      <c r="W66" s="46"/>
      <c r="X66" s="46"/>
      <c r="Y66" s="46"/>
      <c r="Z66" s="46"/>
      <c r="AA66" s="46"/>
    </row>
    <row r="67" spans="1:27" ht="27" x14ac:dyDescent="0.15">
      <c r="A67" s="14">
        <v>2012</v>
      </c>
      <c r="B67" s="14">
        <v>2</v>
      </c>
      <c r="C67" s="14">
        <v>14</v>
      </c>
      <c r="D67" s="14">
        <v>0</v>
      </c>
      <c r="F67" s="16" t="s">
        <v>8583</v>
      </c>
      <c r="G67" s="7">
        <f t="shared" ref="G67:G130" si="27">VALUE(A67&amp;B67&amp;C67&amp;D67)</f>
        <v>20122140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2012</v>
      </c>
      <c r="B68" s="14">
        <v>2</v>
      </c>
      <c r="C68" s="14">
        <v>14</v>
      </c>
      <c r="D68" s="14">
        <v>1</v>
      </c>
      <c r="F68" s="17" t="s">
        <v>8584</v>
      </c>
      <c r="G68" s="7">
        <f t="shared" si="27"/>
        <v>20122141</v>
      </c>
      <c r="Q68" s="15">
        <f t="shared" si="28"/>
        <v>0</v>
      </c>
      <c r="R68" s="46"/>
      <c r="S68" s="46"/>
      <c r="T68" s="46"/>
      <c r="U68" s="46"/>
      <c r="V68" s="46"/>
      <c r="W68" s="46"/>
      <c r="X68" s="46"/>
      <c r="Y68" s="46"/>
      <c r="Z68" s="46"/>
      <c r="AA68" s="46"/>
    </row>
    <row r="69" spans="1:27" x14ac:dyDescent="0.15">
      <c r="A69" s="14">
        <v>2012</v>
      </c>
      <c r="B69" s="14">
        <v>2</v>
      </c>
      <c r="C69" s="14">
        <v>14</v>
      </c>
      <c r="D69" s="14">
        <v>2</v>
      </c>
      <c r="E69" s="7">
        <v>1</v>
      </c>
      <c r="F69" s="17" t="s">
        <v>1763</v>
      </c>
      <c r="G69" s="7">
        <f t="shared" si="27"/>
        <v>20122142</v>
      </c>
      <c r="Q69" s="15">
        <f t="shared" si="28"/>
        <v>0</v>
      </c>
      <c r="R69" s="46"/>
      <c r="S69" s="46"/>
      <c r="T69" s="46"/>
      <c r="U69" s="46"/>
      <c r="V69" s="46"/>
      <c r="W69" s="46"/>
      <c r="X69" s="46"/>
      <c r="Y69" s="46"/>
      <c r="Z69" s="46"/>
      <c r="AA69" s="46"/>
    </row>
    <row r="70" spans="1:27" x14ac:dyDescent="0.15">
      <c r="A70" s="14">
        <v>2012</v>
      </c>
      <c r="B70" s="14">
        <v>2</v>
      </c>
      <c r="C70" s="14">
        <v>14</v>
      </c>
      <c r="D70" s="14">
        <v>3</v>
      </c>
      <c r="F70" s="17" t="s">
        <v>1764</v>
      </c>
      <c r="G70" s="7">
        <f t="shared" si="27"/>
        <v>20122143</v>
      </c>
      <c r="Q70" s="15">
        <f t="shared" si="28"/>
        <v>0</v>
      </c>
      <c r="R70" s="46"/>
      <c r="S70" s="46"/>
      <c r="T70" s="46"/>
      <c r="U70" s="46"/>
      <c r="V70" s="46"/>
      <c r="W70" s="46"/>
      <c r="X70" s="46"/>
      <c r="Y70" s="46"/>
      <c r="Z70" s="46"/>
      <c r="AA70" s="46"/>
    </row>
    <row r="71" spans="1:27" x14ac:dyDescent="0.15">
      <c r="A71" s="14">
        <v>2012</v>
      </c>
      <c r="B71" s="14">
        <v>2</v>
      </c>
      <c r="C71" s="14">
        <v>14</v>
      </c>
      <c r="D71" s="14">
        <v>4</v>
      </c>
      <c r="F71" s="17" t="s">
        <v>1765</v>
      </c>
      <c r="G71" s="7">
        <f t="shared" si="27"/>
        <v>20122144</v>
      </c>
      <c r="Q71" s="15">
        <f t="shared" si="28"/>
        <v>0</v>
      </c>
      <c r="R71" s="46"/>
      <c r="S71" s="46"/>
      <c r="T71" s="46"/>
      <c r="U71" s="46"/>
      <c r="V71" s="46"/>
      <c r="W71" s="46"/>
      <c r="X71" s="46"/>
      <c r="Y71" s="46"/>
      <c r="Z71" s="46"/>
      <c r="AA71" s="46"/>
    </row>
    <row r="72" spans="1:27" ht="54" x14ac:dyDescent="0.15">
      <c r="A72" s="14">
        <v>2012</v>
      </c>
      <c r="B72" s="14">
        <v>2</v>
      </c>
      <c r="C72" s="14">
        <v>15</v>
      </c>
      <c r="D72" s="14">
        <v>0</v>
      </c>
      <c r="F72" s="16" t="s">
        <v>8585</v>
      </c>
      <c r="G72" s="7">
        <f t="shared" si="27"/>
        <v>20122150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2012</v>
      </c>
      <c r="B73" s="14">
        <v>2</v>
      </c>
      <c r="C73" s="14">
        <v>15</v>
      </c>
      <c r="D73" s="14">
        <v>1</v>
      </c>
      <c r="F73" s="17" t="s">
        <v>1766</v>
      </c>
      <c r="G73" s="7">
        <f t="shared" si="27"/>
        <v>20122151</v>
      </c>
      <c r="Q73" s="15">
        <f t="shared" si="28"/>
        <v>0</v>
      </c>
      <c r="R73" s="46"/>
      <c r="S73" s="46"/>
      <c r="T73" s="46"/>
      <c r="U73" s="46"/>
      <c r="V73" s="46"/>
      <c r="W73" s="46"/>
      <c r="X73" s="46"/>
      <c r="Y73" s="46"/>
      <c r="Z73" s="46"/>
      <c r="AA73" s="46"/>
    </row>
    <row r="74" spans="1:27" x14ac:dyDescent="0.15">
      <c r="A74" s="14">
        <v>2012</v>
      </c>
      <c r="B74" s="14">
        <v>2</v>
      </c>
      <c r="C74" s="14">
        <v>15</v>
      </c>
      <c r="D74" s="14">
        <v>2</v>
      </c>
      <c r="E74" s="7">
        <v>1</v>
      </c>
      <c r="F74" s="17" t="s">
        <v>1767</v>
      </c>
      <c r="G74" s="7">
        <f t="shared" si="27"/>
        <v>20122152</v>
      </c>
      <c r="Q74" s="15">
        <f t="shared" si="28"/>
        <v>0</v>
      </c>
      <c r="R74" s="46"/>
      <c r="S74" s="46"/>
      <c r="T74" s="46"/>
      <c r="U74" s="46"/>
      <c r="V74" s="46"/>
      <c r="W74" s="46"/>
      <c r="X74" s="46"/>
      <c r="Y74" s="46"/>
      <c r="Z74" s="46"/>
      <c r="AA74" s="46"/>
    </row>
    <row r="75" spans="1:27" x14ac:dyDescent="0.15">
      <c r="A75" s="14">
        <v>2012</v>
      </c>
      <c r="B75" s="14">
        <v>2</v>
      </c>
      <c r="C75" s="14">
        <v>15</v>
      </c>
      <c r="D75" s="14">
        <v>3</v>
      </c>
      <c r="F75" s="17" t="s">
        <v>1768</v>
      </c>
      <c r="G75" s="7">
        <f t="shared" si="27"/>
        <v>20122153</v>
      </c>
      <c r="Q75" s="15">
        <f t="shared" si="28"/>
        <v>0</v>
      </c>
      <c r="R75" s="46"/>
      <c r="S75" s="46"/>
      <c r="T75" s="46"/>
      <c r="U75" s="46"/>
      <c r="V75" s="46"/>
      <c r="W75" s="46"/>
      <c r="X75" s="46"/>
      <c r="Y75" s="46"/>
      <c r="Z75" s="46"/>
      <c r="AA75" s="46"/>
    </row>
    <row r="76" spans="1:27" x14ac:dyDescent="0.15">
      <c r="A76" s="14">
        <v>2012</v>
      </c>
      <c r="B76" s="14">
        <v>2</v>
      </c>
      <c r="C76" s="14">
        <v>15</v>
      </c>
      <c r="D76" s="14">
        <v>4</v>
      </c>
      <c r="F76" s="17" t="s">
        <v>1769</v>
      </c>
      <c r="G76" s="7">
        <f t="shared" si="27"/>
        <v>20122154</v>
      </c>
      <c r="Q76" s="15">
        <f t="shared" si="28"/>
        <v>0</v>
      </c>
      <c r="R76" s="46"/>
      <c r="S76" s="46"/>
      <c r="T76" s="46"/>
      <c r="U76" s="46"/>
      <c r="V76" s="46"/>
      <c r="W76" s="46"/>
      <c r="X76" s="46"/>
      <c r="Y76" s="46"/>
      <c r="Z76" s="46"/>
      <c r="AA76" s="46"/>
    </row>
    <row r="77" spans="1:27" x14ac:dyDescent="0.15">
      <c r="A77" s="14">
        <v>2012</v>
      </c>
      <c r="B77" s="14">
        <v>2</v>
      </c>
      <c r="C77" s="14">
        <v>16</v>
      </c>
      <c r="D77" s="14">
        <v>0</v>
      </c>
      <c r="F77" s="16" t="s">
        <v>8586</v>
      </c>
      <c r="G77" s="7">
        <f t="shared" si="27"/>
        <v>20122160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2012</v>
      </c>
      <c r="B78" s="14">
        <v>2</v>
      </c>
      <c r="C78" s="14">
        <v>16</v>
      </c>
      <c r="D78" s="14">
        <v>1</v>
      </c>
      <c r="F78" s="17" t="s">
        <v>1770</v>
      </c>
      <c r="G78" s="7">
        <f t="shared" si="27"/>
        <v>20122161</v>
      </c>
      <c r="Q78" s="15">
        <f t="shared" si="28"/>
        <v>0</v>
      </c>
      <c r="R78" s="46"/>
      <c r="S78" s="46"/>
      <c r="T78" s="46"/>
      <c r="U78" s="46"/>
      <c r="V78" s="46"/>
      <c r="W78" s="46"/>
      <c r="X78" s="46"/>
      <c r="Y78" s="46"/>
      <c r="Z78" s="46"/>
      <c r="AA78" s="46"/>
    </row>
    <row r="79" spans="1:27" x14ac:dyDescent="0.15">
      <c r="A79" s="14">
        <v>2012</v>
      </c>
      <c r="B79" s="14">
        <v>2</v>
      </c>
      <c r="C79" s="14">
        <v>16</v>
      </c>
      <c r="D79" s="14">
        <v>2</v>
      </c>
      <c r="E79" s="7">
        <v>1</v>
      </c>
      <c r="F79" s="17" t="s">
        <v>1771</v>
      </c>
      <c r="G79" s="7">
        <f t="shared" si="27"/>
        <v>20122162</v>
      </c>
      <c r="Q79" s="15">
        <f t="shared" si="28"/>
        <v>0</v>
      </c>
      <c r="R79" s="46"/>
      <c r="S79" s="46"/>
      <c r="T79" s="46"/>
      <c r="U79" s="46"/>
      <c r="V79" s="46"/>
      <c r="W79" s="46"/>
      <c r="X79" s="46"/>
      <c r="Y79" s="46"/>
      <c r="Z79" s="46"/>
      <c r="AA79" s="46"/>
    </row>
    <row r="80" spans="1:27" x14ac:dyDescent="0.15">
      <c r="A80" s="14">
        <v>2012</v>
      </c>
      <c r="B80" s="14">
        <v>2</v>
      </c>
      <c r="C80" s="14">
        <v>16</v>
      </c>
      <c r="D80" s="14">
        <v>3</v>
      </c>
      <c r="F80" s="17" t="s">
        <v>1772</v>
      </c>
      <c r="G80" s="7">
        <f t="shared" si="27"/>
        <v>20122163</v>
      </c>
      <c r="Q80" s="15">
        <f t="shared" si="28"/>
        <v>0</v>
      </c>
      <c r="R80" s="46"/>
      <c r="S80" s="46"/>
      <c r="T80" s="46"/>
      <c r="U80" s="46"/>
      <c r="V80" s="46"/>
      <c r="W80" s="46"/>
      <c r="X80" s="46"/>
      <c r="Y80" s="46"/>
      <c r="Z80" s="46"/>
      <c r="AA80" s="46"/>
    </row>
    <row r="81" spans="1:27" x14ac:dyDescent="0.15">
      <c r="A81" s="14">
        <v>2012</v>
      </c>
      <c r="B81" s="14">
        <v>2</v>
      </c>
      <c r="C81" s="14">
        <v>16</v>
      </c>
      <c r="D81" s="14">
        <v>4</v>
      </c>
      <c r="F81" s="17" t="s">
        <v>1773</v>
      </c>
      <c r="G81" s="7">
        <f t="shared" si="27"/>
        <v>20122164</v>
      </c>
      <c r="Q81" s="15">
        <f t="shared" si="28"/>
        <v>0</v>
      </c>
      <c r="R81" s="46"/>
      <c r="S81" s="46"/>
      <c r="T81" s="46"/>
      <c r="U81" s="46"/>
      <c r="V81" s="46"/>
      <c r="W81" s="46"/>
      <c r="X81" s="46"/>
      <c r="Y81" s="46"/>
      <c r="Z81" s="46"/>
      <c r="AA81" s="46"/>
    </row>
    <row r="82" spans="1:27" ht="40.5" x14ac:dyDescent="0.15">
      <c r="A82" s="14">
        <v>2012</v>
      </c>
      <c r="B82" s="14">
        <v>2</v>
      </c>
      <c r="C82" s="14">
        <v>17</v>
      </c>
      <c r="D82" s="14">
        <v>0</v>
      </c>
      <c r="F82" s="16" t="s">
        <v>8587</v>
      </c>
      <c r="G82" s="7">
        <f t="shared" si="27"/>
        <v>20122170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2012</v>
      </c>
      <c r="B83" s="14">
        <v>2</v>
      </c>
      <c r="C83" s="14">
        <v>17</v>
      </c>
      <c r="D83" s="14">
        <v>1</v>
      </c>
      <c r="F83" s="17" t="s">
        <v>8588</v>
      </c>
      <c r="G83" s="7">
        <f t="shared" si="27"/>
        <v>20122171</v>
      </c>
      <c r="Q83" s="15">
        <f t="shared" si="28"/>
        <v>0</v>
      </c>
      <c r="R83" s="46"/>
      <c r="S83" s="46"/>
      <c r="T83" s="46"/>
      <c r="U83" s="46"/>
      <c r="V83" s="46"/>
      <c r="W83" s="46"/>
      <c r="X83" s="46"/>
      <c r="Y83" s="46"/>
      <c r="Z83" s="46"/>
      <c r="AA83" s="46"/>
    </row>
    <row r="84" spans="1:27" x14ac:dyDescent="0.15">
      <c r="A84" s="14">
        <v>2012</v>
      </c>
      <c r="B84" s="14">
        <v>2</v>
      </c>
      <c r="C84" s="14">
        <v>17</v>
      </c>
      <c r="D84" s="14">
        <v>2</v>
      </c>
      <c r="F84" s="17" t="s">
        <v>8589</v>
      </c>
      <c r="G84" s="7">
        <f t="shared" si="27"/>
        <v>20122172</v>
      </c>
      <c r="Q84" s="15">
        <f t="shared" si="28"/>
        <v>0</v>
      </c>
      <c r="R84" s="46"/>
      <c r="S84" s="46"/>
      <c r="T84" s="46"/>
      <c r="U84" s="46"/>
      <c r="V84" s="46"/>
      <c r="W84" s="46"/>
      <c r="X84" s="46"/>
      <c r="Y84" s="46"/>
      <c r="Z84" s="46"/>
      <c r="AA84" s="46"/>
    </row>
    <row r="85" spans="1:27" x14ac:dyDescent="0.15">
      <c r="A85" s="14">
        <v>2012</v>
      </c>
      <c r="B85" s="14">
        <v>2</v>
      </c>
      <c r="C85" s="14">
        <v>17</v>
      </c>
      <c r="D85" s="14">
        <v>3</v>
      </c>
      <c r="F85" s="17" t="s">
        <v>8590</v>
      </c>
      <c r="G85" s="7">
        <f t="shared" si="27"/>
        <v>20122173</v>
      </c>
      <c r="Q85" s="15">
        <f t="shared" si="28"/>
        <v>0</v>
      </c>
      <c r="R85" s="46"/>
      <c r="S85" s="46"/>
      <c r="T85" s="46"/>
      <c r="U85" s="46"/>
      <c r="V85" s="46"/>
      <c r="W85" s="46"/>
      <c r="X85" s="46"/>
      <c r="Y85" s="46"/>
      <c r="Z85" s="46"/>
      <c r="AA85" s="46"/>
    </row>
    <row r="86" spans="1:27" x14ac:dyDescent="0.15">
      <c r="A86" s="14">
        <v>2012</v>
      </c>
      <c r="B86" s="14">
        <v>2</v>
      </c>
      <c r="C86" s="14">
        <v>17</v>
      </c>
      <c r="D86" s="14">
        <v>4</v>
      </c>
      <c r="E86" s="7">
        <v>1</v>
      </c>
      <c r="F86" s="17" t="s">
        <v>8591</v>
      </c>
      <c r="G86" s="7">
        <f t="shared" si="27"/>
        <v>20122174</v>
      </c>
      <c r="Q86" s="15">
        <f t="shared" si="28"/>
        <v>0</v>
      </c>
      <c r="R86" s="46"/>
      <c r="S86" s="46"/>
      <c r="T86" s="46"/>
      <c r="U86" s="46"/>
      <c r="V86" s="46"/>
      <c r="W86" s="46"/>
      <c r="X86" s="46"/>
      <c r="Y86" s="46"/>
      <c r="Z86" s="46"/>
      <c r="AA86" s="46"/>
    </row>
    <row r="87" spans="1:27" ht="27" x14ac:dyDescent="0.15">
      <c r="A87" s="14">
        <v>2012</v>
      </c>
      <c r="B87" s="14">
        <v>2</v>
      </c>
      <c r="C87" s="14">
        <v>18</v>
      </c>
      <c r="D87" s="14">
        <v>0</v>
      </c>
      <c r="F87" s="16" t="s">
        <v>8592</v>
      </c>
      <c r="G87" s="7">
        <f t="shared" si="27"/>
        <v>20122180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2012</v>
      </c>
      <c r="B88" s="14">
        <v>2</v>
      </c>
      <c r="C88" s="14">
        <v>18</v>
      </c>
      <c r="D88" s="14">
        <v>1</v>
      </c>
      <c r="E88" s="7">
        <v>1</v>
      </c>
      <c r="F88" s="17" t="s">
        <v>8593</v>
      </c>
      <c r="G88" s="7">
        <f t="shared" si="27"/>
        <v>20122181</v>
      </c>
      <c r="Q88" s="15">
        <f t="shared" si="28"/>
        <v>0</v>
      </c>
      <c r="R88" s="46"/>
      <c r="S88" s="46"/>
      <c r="T88" s="46"/>
      <c r="U88" s="46"/>
      <c r="V88" s="46"/>
      <c r="W88" s="46"/>
      <c r="X88" s="46"/>
      <c r="Y88" s="46"/>
      <c r="Z88" s="46"/>
      <c r="AA88" s="46"/>
    </row>
    <row r="89" spans="1:27" x14ac:dyDescent="0.15">
      <c r="A89" s="14">
        <v>2012</v>
      </c>
      <c r="B89" s="14">
        <v>2</v>
      </c>
      <c r="C89" s="14">
        <v>18</v>
      </c>
      <c r="D89" s="14">
        <v>2</v>
      </c>
      <c r="F89" s="17" t="s">
        <v>8594</v>
      </c>
      <c r="G89" s="7">
        <f t="shared" si="27"/>
        <v>20122182</v>
      </c>
      <c r="Q89" s="15">
        <f t="shared" si="28"/>
        <v>0</v>
      </c>
      <c r="R89" s="46"/>
      <c r="S89" s="46"/>
      <c r="T89" s="46"/>
      <c r="U89" s="46"/>
      <c r="V89" s="46"/>
      <c r="W89" s="46"/>
      <c r="X89" s="46"/>
      <c r="Y89" s="46"/>
      <c r="Z89" s="46"/>
      <c r="AA89" s="46"/>
    </row>
    <row r="90" spans="1:27" x14ac:dyDescent="0.15">
      <c r="A90" s="14">
        <v>2012</v>
      </c>
      <c r="B90" s="14">
        <v>2</v>
      </c>
      <c r="C90" s="14">
        <v>18</v>
      </c>
      <c r="D90" s="14">
        <v>3</v>
      </c>
      <c r="F90" s="17" t="s">
        <v>8595</v>
      </c>
      <c r="G90" s="7">
        <f t="shared" si="27"/>
        <v>20122183</v>
      </c>
      <c r="Q90" s="15">
        <f t="shared" si="28"/>
        <v>0</v>
      </c>
      <c r="R90" s="46"/>
      <c r="S90" s="46"/>
      <c r="T90" s="46"/>
      <c r="U90" s="46"/>
      <c r="V90" s="46"/>
      <c r="W90" s="46"/>
      <c r="X90" s="46"/>
      <c r="Y90" s="46"/>
      <c r="Z90" s="46"/>
      <c r="AA90" s="46"/>
    </row>
    <row r="91" spans="1:27" x14ac:dyDescent="0.15">
      <c r="A91" s="14">
        <v>2012</v>
      </c>
      <c r="B91" s="14">
        <v>2</v>
      </c>
      <c r="C91" s="14">
        <v>18</v>
      </c>
      <c r="D91" s="14">
        <v>4</v>
      </c>
      <c r="F91" s="17" t="s">
        <v>8596</v>
      </c>
      <c r="G91" s="7">
        <f t="shared" si="27"/>
        <v>20122184</v>
      </c>
      <c r="Q91" s="15">
        <f t="shared" si="28"/>
        <v>0</v>
      </c>
      <c r="R91" s="46"/>
      <c r="S91" s="46"/>
      <c r="T91" s="46"/>
      <c r="U91" s="46"/>
      <c r="V91" s="46"/>
      <c r="W91" s="46"/>
      <c r="X91" s="46"/>
      <c r="Y91" s="46"/>
      <c r="Z91" s="46"/>
      <c r="AA91" s="46"/>
    </row>
    <row r="92" spans="1:27" ht="27" x14ac:dyDescent="0.15">
      <c r="A92" s="14">
        <v>2012</v>
      </c>
      <c r="B92" s="14">
        <v>2</v>
      </c>
      <c r="C92" s="14">
        <v>19</v>
      </c>
      <c r="D92" s="14">
        <v>0</v>
      </c>
      <c r="F92" s="16" t="s">
        <v>8597</v>
      </c>
      <c r="G92" s="7">
        <f t="shared" si="27"/>
        <v>20122190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2012</v>
      </c>
      <c r="B93" s="14">
        <v>2</v>
      </c>
      <c r="C93" s="14">
        <v>19</v>
      </c>
      <c r="D93" s="14">
        <v>1</v>
      </c>
      <c r="F93" s="17" t="s">
        <v>8598</v>
      </c>
      <c r="G93" s="7">
        <f t="shared" si="27"/>
        <v>20122191</v>
      </c>
      <c r="Q93" s="15">
        <f t="shared" si="28"/>
        <v>0</v>
      </c>
      <c r="R93" s="46"/>
      <c r="S93" s="46"/>
      <c r="T93" s="46"/>
      <c r="U93" s="46"/>
      <c r="V93" s="46"/>
      <c r="W93" s="46"/>
      <c r="X93" s="46"/>
      <c r="Y93" s="46"/>
      <c r="Z93" s="46"/>
      <c r="AA93" s="46"/>
    </row>
    <row r="94" spans="1:27" ht="27" x14ac:dyDescent="0.15">
      <c r="A94" s="14">
        <v>2012</v>
      </c>
      <c r="B94" s="14">
        <v>2</v>
      </c>
      <c r="C94" s="14">
        <v>19</v>
      </c>
      <c r="D94" s="14">
        <v>2</v>
      </c>
      <c r="F94" s="17" t="s">
        <v>8599</v>
      </c>
      <c r="G94" s="7">
        <f t="shared" si="27"/>
        <v>20122192</v>
      </c>
      <c r="Q94" s="15">
        <f t="shared" si="28"/>
        <v>0</v>
      </c>
      <c r="R94" s="46"/>
      <c r="S94" s="46"/>
      <c r="T94" s="46"/>
      <c r="U94" s="46"/>
      <c r="V94" s="46"/>
      <c r="W94" s="46"/>
      <c r="X94" s="46"/>
      <c r="Y94" s="46"/>
      <c r="Z94" s="46"/>
      <c r="AA94" s="46"/>
    </row>
    <row r="95" spans="1:27" x14ac:dyDescent="0.15">
      <c r="A95" s="14">
        <v>2012</v>
      </c>
      <c r="B95" s="14">
        <v>2</v>
      </c>
      <c r="C95" s="14">
        <v>19</v>
      </c>
      <c r="D95" s="14">
        <v>3</v>
      </c>
      <c r="F95" s="19" t="s">
        <v>8600</v>
      </c>
      <c r="G95" s="7">
        <f t="shared" si="27"/>
        <v>20122193</v>
      </c>
      <c r="Q95" s="15">
        <f t="shared" si="28"/>
        <v>0</v>
      </c>
      <c r="R95" s="46"/>
      <c r="S95" s="46"/>
      <c r="T95" s="46"/>
      <c r="U95" s="46"/>
      <c r="V95" s="46"/>
      <c r="W95" s="46"/>
      <c r="X95" s="46"/>
      <c r="Y95" s="46"/>
      <c r="Z95" s="46"/>
      <c r="AA95" s="46"/>
    </row>
    <row r="96" spans="1:27" x14ac:dyDescent="0.15">
      <c r="A96" s="14">
        <v>2012</v>
      </c>
      <c r="B96" s="14">
        <v>2</v>
      </c>
      <c r="C96" s="14">
        <v>19</v>
      </c>
      <c r="D96" s="14">
        <v>4</v>
      </c>
      <c r="E96" s="7">
        <v>1</v>
      </c>
      <c r="F96" s="19" t="s">
        <v>8601</v>
      </c>
      <c r="G96" s="7">
        <f t="shared" si="27"/>
        <v>20122194</v>
      </c>
      <c r="Q96" s="15">
        <f t="shared" si="28"/>
        <v>0</v>
      </c>
      <c r="R96" s="46"/>
      <c r="S96" s="46"/>
      <c r="T96" s="46"/>
      <c r="U96" s="46"/>
      <c r="V96" s="46"/>
      <c r="W96" s="46"/>
      <c r="X96" s="46"/>
      <c r="Y96" s="46"/>
      <c r="Z96" s="46"/>
      <c r="AA96" s="46"/>
    </row>
    <row r="97" spans="1:27" ht="27" x14ac:dyDescent="0.15">
      <c r="A97" s="14">
        <v>2012</v>
      </c>
      <c r="B97" s="14">
        <v>2</v>
      </c>
      <c r="C97" s="14">
        <v>20</v>
      </c>
      <c r="D97" s="14">
        <v>0</v>
      </c>
      <c r="F97" s="16" t="s">
        <v>8602</v>
      </c>
      <c r="G97" s="7">
        <f t="shared" si="27"/>
        <v>20122200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2012</v>
      </c>
      <c r="B98" s="14">
        <v>2</v>
      </c>
      <c r="C98" s="14">
        <v>20</v>
      </c>
      <c r="D98" s="14">
        <v>1</v>
      </c>
      <c r="F98" s="17" t="s">
        <v>1774</v>
      </c>
      <c r="G98" s="7">
        <f t="shared" si="27"/>
        <v>20122201</v>
      </c>
      <c r="Q98" s="15">
        <f t="shared" si="28"/>
        <v>0</v>
      </c>
      <c r="R98" s="46"/>
      <c r="S98" s="46"/>
      <c r="T98" s="46"/>
      <c r="U98" s="46"/>
      <c r="V98" s="46"/>
      <c r="W98" s="46"/>
      <c r="X98" s="46"/>
      <c r="Y98" s="46"/>
      <c r="Z98" s="46"/>
      <c r="AA98" s="46"/>
    </row>
    <row r="99" spans="1:27" x14ac:dyDescent="0.15">
      <c r="A99" s="14">
        <v>2012</v>
      </c>
      <c r="B99" s="14">
        <v>2</v>
      </c>
      <c r="C99" s="14">
        <v>20</v>
      </c>
      <c r="D99" s="14">
        <v>2</v>
      </c>
      <c r="F99" s="17" t="s">
        <v>1775</v>
      </c>
      <c r="G99" s="7">
        <f t="shared" si="27"/>
        <v>20122202</v>
      </c>
      <c r="Q99" s="15">
        <f t="shared" si="28"/>
        <v>0</v>
      </c>
      <c r="R99" s="46"/>
      <c r="S99" s="46"/>
      <c r="T99" s="46"/>
      <c r="U99" s="46"/>
      <c r="V99" s="46"/>
      <c r="W99" s="46"/>
      <c r="X99" s="46"/>
      <c r="Y99" s="46"/>
      <c r="Z99" s="46"/>
      <c r="AA99" s="46"/>
    </row>
    <row r="100" spans="1:27" x14ac:dyDescent="0.15">
      <c r="A100" s="14">
        <v>2012</v>
      </c>
      <c r="B100" s="14">
        <v>2</v>
      </c>
      <c r="C100" s="14">
        <v>20</v>
      </c>
      <c r="D100" s="14">
        <v>3</v>
      </c>
      <c r="E100" s="7">
        <v>1</v>
      </c>
      <c r="F100" s="17" t="s">
        <v>1776</v>
      </c>
      <c r="G100" s="7">
        <f t="shared" si="27"/>
        <v>20122203</v>
      </c>
      <c r="Q100" s="15">
        <f t="shared" si="28"/>
        <v>0</v>
      </c>
      <c r="R100" s="46"/>
      <c r="S100" s="46"/>
      <c r="T100" s="46"/>
      <c r="U100" s="46"/>
      <c r="V100" s="46"/>
      <c r="W100" s="46"/>
      <c r="X100" s="46"/>
      <c r="Y100" s="46"/>
      <c r="Z100" s="46"/>
      <c r="AA100" s="46"/>
    </row>
    <row r="101" spans="1:27" x14ac:dyDescent="0.15">
      <c r="A101" s="14">
        <v>2012</v>
      </c>
      <c r="B101" s="14">
        <v>2</v>
      </c>
      <c r="C101" s="14">
        <v>20</v>
      </c>
      <c r="D101" s="14">
        <v>4</v>
      </c>
      <c r="F101" s="17" t="s">
        <v>1777</v>
      </c>
      <c r="G101" s="7">
        <f t="shared" si="27"/>
        <v>20122204</v>
      </c>
      <c r="Q101" s="15">
        <f t="shared" si="28"/>
        <v>0</v>
      </c>
      <c r="R101" s="46"/>
      <c r="S101" s="46"/>
      <c r="T101" s="46"/>
      <c r="U101" s="46"/>
      <c r="V101" s="46"/>
      <c r="W101" s="46"/>
      <c r="X101" s="46"/>
      <c r="Y101" s="46"/>
      <c r="Z101" s="46"/>
      <c r="AA101" s="46"/>
    </row>
    <row r="102" spans="1:27" x14ac:dyDescent="0.15">
      <c r="A102" s="14">
        <v>2012</v>
      </c>
      <c r="B102" s="14">
        <v>2</v>
      </c>
      <c r="C102" s="14">
        <v>21</v>
      </c>
      <c r="D102" s="14">
        <v>0</v>
      </c>
      <c r="F102" s="16" t="s">
        <v>8603</v>
      </c>
      <c r="G102" s="7">
        <f t="shared" si="27"/>
        <v>20122210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2012</v>
      </c>
      <c r="B103" s="14">
        <v>2</v>
      </c>
      <c r="C103" s="14">
        <v>21</v>
      </c>
      <c r="D103" s="14">
        <v>1</v>
      </c>
      <c r="F103" s="17" t="s">
        <v>1778</v>
      </c>
      <c r="G103" s="7">
        <f t="shared" si="27"/>
        <v>20122211</v>
      </c>
      <c r="Q103" s="15">
        <f t="shared" si="28"/>
        <v>0</v>
      </c>
      <c r="R103" s="46"/>
      <c r="S103" s="46"/>
      <c r="T103" s="46"/>
      <c r="U103" s="46"/>
      <c r="V103" s="46"/>
      <c r="W103" s="46"/>
      <c r="X103" s="46"/>
      <c r="Y103" s="46"/>
      <c r="Z103" s="46"/>
      <c r="AA103" s="46"/>
    </row>
    <row r="104" spans="1:27" x14ac:dyDescent="0.15">
      <c r="A104" s="14">
        <v>2012</v>
      </c>
      <c r="B104" s="14">
        <v>2</v>
      </c>
      <c r="C104" s="14">
        <v>21</v>
      </c>
      <c r="D104" s="14">
        <v>2</v>
      </c>
      <c r="F104" s="17" t="s">
        <v>1779</v>
      </c>
      <c r="G104" s="7">
        <f t="shared" si="27"/>
        <v>20122212</v>
      </c>
      <c r="Q104" s="15">
        <f t="shared" si="28"/>
        <v>0</v>
      </c>
      <c r="R104" s="46"/>
      <c r="S104" s="46"/>
      <c r="T104" s="46"/>
      <c r="U104" s="46"/>
      <c r="V104" s="46"/>
      <c r="W104" s="46"/>
      <c r="X104" s="46"/>
      <c r="Y104" s="46"/>
      <c r="Z104" s="46"/>
      <c r="AA104" s="46"/>
    </row>
    <row r="105" spans="1:27" ht="27" x14ac:dyDescent="0.15">
      <c r="A105" s="14">
        <v>2012</v>
      </c>
      <c r="B105" s="14">
        <v>2</v>
      </c>
      <c r="C105" s="14">
        <v>21</v>
      </c>
      <c r="D105" s="14">
        <v>3</v>
      </c>
      <c r="E105" s="7">
        <v>1</v>
      </c>
      <c r="F105" s="17" t="s">
        <v>1780</v>
      </c>
      <c r="G105" s="7">
        <f t="shared" si="27"/>
        <v>20122213</v>
      </c>
      <c r="Q105" s="15">
        <f t="shared" si="28"/>
        <v>0</v>
      </c>
      <c r="R105" s="46"/>
      <c r="S105" s="46"/>
      <c r="T105" s="46"/>
      <c r="U105" s="46"/>
      <c r="V105" s="46"/>
      <c r="W105" s="46"/>
      <c r="X105" s="46"/>
      <c r="Y105" s="46"/>
      <c r="Z105" s="46"/>
      <c r="AA105" s="46"/>
    </row>
    <row r="106" spans="1:27" x14ac:dyDescent="0.15">
      <c r="A106" s="14">
        <v>2012</v>
      </c>
      <c r="B106" s="14">
        <v>2</v>
      </c>
      <c r="C106" s="14">
        <v>21</v>
      </c>
      <c r="D106" s="14">
        <v>4</v>
      </c>
      <c r="F106" s="17" t="s">
        <v>1781</v>
      </c>
      <c r="G106" s="7">
        <f t="shared" si="27"/>
        <v>20122214</v>
      </c>
      <c r="Q106" s="15">
        <f t="shared" si="28"/>
        <v>0</v>
      </c>
      <c r="R106" s="46"/>
      <c r="S106" s="46"/>
      <c r="T106" s="46"/>
      <c r="U106" s="46"/>
      <c r="V106" s="46"/>
      <c r="W106" s="46"/>
      <c r="X106" s="46"/>
      <c r="Y106" s="46"/>
      <c r="Z106" s="46"/>
      <c r="AA106" s="46"/>
    </row>
    <row r="107" spans="1:27" x14ac:dyDescent="0.15">
      <c r="A107" s="14">
        <v>2012</v>
      </c>
      <c r="B107" s="14">
        <v>2</v>
      </c>
      <c r="C107" s="14">
        <v>22</v>
      </c>
      <c r="D107" s="14">
        <v>0</v>
      </c>
      <c r="F107" s="16" t="s">
        <v>8604</v>
      </c>
      <c r="G107" s="7">
        <f t="shared" si="27"/>
        <v>20122220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2012</v>
      </c>
      <c r="B108" s="14">
        <v>2</v>
      </c>
      <c r="C108" s="14">
        <v>22</v>
      </c>
      <c r="D108" s="14">
        <v>1</v>
      </c>
      <c r="E108" s="7">
        <v>1</v>
      </c>
      <c r="F108" s="17" t="s">
        <v>8605</v>
      </c>
      <c r="G108" s="7">
        <f t="shared" si="27"/>
        <v>20122221</v>
      </c>
      <c r="Q108" s="15">
        <f t="shared" si="28"/>
        <v>0</v>
      </c>
      <c r="R108" s="46"/>
      <c r="S108" s="46"/>
      <c r="T108" s="46"/>
      <c r="U108" s="46"/>
      <c r="V108" s="46"/>
      <c r="W108" s="46"/>
      <c r="X108" s="46"/>
      <c r="Y108" s="46"/>
      <c r="Z108" s="46"/>
      <c r="AA108" s="46"/>
    </row>
    <row r="109" spans="1:27" x14ac:dyDescent="0.15">
      <c r="A109" s="14">
        <v>2012</v>
      </c>
      <c r="B109" s="14">
        <v>2</v>
      </c>
      <c r="C109" s="14">
        <v>22</v>
      </c>
      <c r="D109" s="14">
        <v>2</v>
      </c>
      <c r="F109" s="17" t="s">
        <v>8606</v>
      </c>
      <c r="G109" s="7">
        <f t="shared" si="27"/>
        <v>20122222</v>
      </c>
      <c r="Q109" s="15">
        <f t="shared" si="28"/>
        <v>0</v>
      </c>
      <c r="R109" s="46"/>
      <c r="S109" s="46"/>
      <c r="T109" s="46"/>
      <c r="U109" s="46"/>
      <c r="V109" s="46"/>
      <c r="W109" s="46"/>
      <c r="X109" s="46"/>
      <c r="Y109" s="46"/>
      <c r="Z109" s="46"/>
      <c r="AA109" s="46"/>
    </row>
    <row r="110" spans="1:27" x14ac:dyDescent="0.15">
      <c r="A110" s="14">
        <v>2012</v>
      </c>
      <c r="B110" s="14">
        <v>2</v>
      </c>
      <c r="C110" s="14">
        <v>22</v>
      </c>
      <c r="D110" s="14">
        <v>3</v>
      </c>
      <c r="F110" s="17" t="s">
        <v>8607</v>
      </c>
      <c r="G110" s="7">
        <f t="shared" si="27"/>
        <v>20122223</v>
      </c>
      <c r="Q110" s="15">
        <f t="shared" si="28"/>
        <v>0</v>
      </c>
      <c r="R110" s="46"/>
      <c r="S110" s="46"/>
      <c r="T110" s="46"/>
      <c r="U110" s="46"/>
      <c r="V110" s="46"/>
      <c r="W110" s="46"/>
      <c r="X110" s="46"/>
      <c r="Y110" s="46"/>
      <c r="Z110" s="46"/>
      <c r="AA110" s="46"/>
    </row>
    <row r="111" spans="1:27" x14ac:dyDescent="0.15">
      <c r="A111" s="14">
        <v>2012</v>
      </c>
      <c r="B111" s="14">
        <v>2</v>
      </c>
      <c r="C111" s="14">
        <v>22</v>
      </c>
      <c r="D111" s="14">
        <v>4</v>
      </c>
      <c r="F111" s="17" t="s">
        <v>8608</v>
      </c>
      <c r="G111" s="7">
        <f t="shared" si="27"/>
        <v>20122224</v>
      </c>
      <c r="Q111" s="15">
        <f t="shared" si="28"/>
        <v>0</v>
      </c>
      <c r="R111" s="46"/>
      <c r="S111" s="46"/>
      <c r="T111" s="46"/>
      <c r="U111" s="46"/>
      <c r="V111" s="46"/>
      <c r="W111" s="46"/>
      <c r="X111" s="46"/>
      <c r="Y111" s="46"/>
      <c r="Z111" s="46"/>
      <c r="AA111" s="46"/>
    </row>
    <row r="112" spans="1:27" x14ac:dyDescent="0.15">
      <c r="A112" s="14">
        <v>2012</v>
      </c>
      <c r="B112" s="14">
        <v>2</v>
      </c>
      <c r="C112" s="14">
        <v>23</v>
      </c>
      <c r="D112" s="14">
        <v>0</v>
      </c>
      <c r="F112" s="16" t="s">
        <v>8609</v>
      </c>
      <c r="G112" s="7">
        <f t="shared" si="27"/>
        <v>20122230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2012</v>
      </c>
      <c r="B113" s="14">
        <v>2</v>
      </c>
      <c r="C113" s="14">
        <v>23</v>
      </c>
      <c r="D113" s="14">
        <v>1</v>
      </c>
      <c r="F113" s="17" t="s">
        <v>8610</v>
      </c>
      <c r="G113" s="7">
        <f t="shared" si="27"/>
        <v>20122231</v>
      </c>
      <c r="Q113" s="15">
        <f t="shared" si="28"/>
        <v>0</v>
      </c>
      <c r="R113" s="46"/>
      <c r="S113" s="46"/>
      <c r="T113" s="46"/>
      <c r="U113" s="46"/>
      <c r="V113" s="46"/>
      <c r="W113" s="46"/>
      <c r="X113" s="46"/>
      <c r="Y113" s="46"/>
      <c r="Z113" s="46"/>
      <c r="AA113" s="46"/>
    </row>
    <row r="114" spans="1:27" x14ac:dyDescent="0.15">
      <c r="A114" s="14">
        <v>2012</v>
      </c>
      <c r="B114" s="14">
        <v>2</v>
      </c>
      <c r="C114" s="14">
        <v>23</v>
      </c>
      <c r="D114" s="14">
        <v>2</v>
      </c>
      <c r="F114" s="17" t="s">
        <v>8611</v>
      </c>
      <c r="G114" s="7">
        <f t="shared" si="27"/>
        <v>20122232</v>
      </c>
      <c r="Q114" s="15">
        <f t="shared" si="28"/>
        <v>0</v>
      </c>
      <c r="R114" s="46"/>
      <c r="S114" s="46"/>
      <c r="T114" s="46"/>
      <c r="U114" s="46"/>
      <c r="V114" s="46"/>
      <c r="W114" s="46"/>
      <c r="X114" s="46"/>
      <c r="Y114" s="46"/>
      <c r="Z114" s="46"/>
      <c r="AA114" s="46"/>
    </row>
    <row r="115" spans="1:27" x14ac:dyDescent="0.15">
      <c r="A115" s="14">
        <v>2012</v>
      </c>
      <c r="B115" s="14">
        <v>2</v>
      </c>
      <c r="C115" s="14">
        <v>23</v>
      </c>
      <c r="D115" s="14">
        <v>3</v>
      </c>
      <c r="F115" s="17" t="s">
        <v>8612</v>
      </c>
      <c r="G115" s="7">
        <f t="shared" si="27"/>
        <v>20122233</v>
      </c>
      <c r="Q115" s="15">
        <f t="shared" si="28"/>
        <v>0</v>
      </c>
      <c r="R115" s="46"/>
      <c r="S115" s="46"/>
      <c r="T115" s="46"/>
      <c r="U115" s="46"/>
      <c r="V115" s="46"/>
      <c r="W115" s="46"/>
      <c r="X115" s="46"/>
      <c r="Y115" s="46"/>
      <c r="Z115" s="46"/>
      <c r="AA115" s="46"/>
    </row>
    <row r="116" spans="1:27" x14ac:dyDescent="0.15">
      <c r="A116" s="14">
        <v>2012</v>
      </c>
      <c r="B116" s="14">
        <v>2</v>
      </c>
      <c r="C116" s="14">
        <v>23</v>
      </c>
      <c r="D116" s="14">
        <v>4</v>
      </c>
      <c r="E116" s="7">
        <v>1</v>
      </c>
      <c r="F116" s="17" t="s">
        <v>8613</v>
      </c>
      <c r="G116" s="7">
        <f t="shared" si="27"/>
        <v>20122234</v>
      </c>
      <c r="Q116" s="15">
        <f t="shared" si="28"/>
        <v>0</v>
      </c>
      <c r="R116" s="46"/>
      <c r="S116" s="46"/>
      <c r="T116" s="46"/>
      <c r="U116" s="46"/>
      <c r="V116" s="46"/>
      <c r="W116" s="46"/>
      <c r="X116" s="46"/>
      <c r="Y116" s="46"/>
      <c r="Z116" s="46"/>
      <c r="AA116" s="46"/>
    </row>
    <row r="117" spans="1:27" x14ac:dyDescent="0.15">
      <c r="A117" s="14">
        <v>2012</v>
      </c>
      <c r="B117" s="14">
        <v>2</v>
      </c>
      <c r="C117" s="14">
        <v>24</v>
      </c>
      <c r="D117" s="14">
        <v>0</v>
      </c>
      <c r="F117" s="16" t="s">
        <v>8614</v>
      </c>
      <c r="G117" s="7">
        <f t="shared" si="27"/>
        <v>20122240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2012</v>
      </c>
      <c r="B118" s="14">
        <v>2</v>
      </c>
      <c r="C118" s="14">
        <v>24</v>
      </c>
      <c r="D118" s="14">
        <v>1</v>
      </c>
      <c r="F118" s="17" t="s">
        <v>1782</v>
      </c>
      <c r="G118" s="7">
        <f t="shared" si="27"/>
        <v>20122241</v>
      </c>
      <c r="Q118" s="15">
        <f t="shared" si="28"/>
        <v>0</v>
      </c>
      <c r="R118" s="46"/>
      <c r="S118" s="46"/>
      <c r="T118" s="46"/>
      <c r="U118" s="46"/>
      <c r="V118" s="46"/>
      <c r="W118" s="46"/>
      <c r="X118" s="46"/>
      <c r="Y118" s="46"/>
      <c r="Z118" s="46"/>
      <c r="AA118" s="46"/>
    </row>
    <row r="119" spans="1:27" x14ac:dyDescent="0.15">
      <c r="A119" s="14">
        <v>2012</v>
      </c>
      <c r="B119" s="14">
        <v>2</v>
      </c>
      <c r="C119" s="14">
        <v>24</v>
      </c>
      <c r="D119" s="14">
        <v>2</v>
      </c>
      <c r="F119" s="17" t="s">
        <v>1783</v>
      </c>
      <c r="G119" s="7">
        <f t="shared" si="27"/>
        <v>20122242</v>
      </c>
      <c r="Q119" s="15">
        <f t="shared" si="28"/>
        <v>0</v>
      </c>
      <c r="R119" s="46"/>
      <c r="S119" s="46"/>
      <c r="T119" s="46"/>
      <c r="U119" s="46"/>
      <c r="V119" s="46"/>
      <c r="W119" s="46"/>
      <c r="X119" s="46"/>
      <c r="Y119" s="46"/>
      <c r="Z119" s="46"/>
      <c r="AA119" s="46"/>
    </row>
    <row r="120" spans="1:27" x14ac:dyDescent="0.15">
      <c r="A120" s="14">
        <v>2012</v>
      </c>
      <c r="B120" s="14">
        <v>2</v>
      </c>
      <c r="C120" s="14">
        <v>24</v>
      </c>
      <c r="D120" s="14">
        <v>3</v>
      </c>
      <c r="F120" s="17" t="s">
        <v>1784</v>
      </c>
      <c r="G120" s="7">
        <f t="shared" si="27"/>
        <v>20122243</v>
      </c>
      <c r="Q120" s="15">
        <f t="shared" si="28"/>
        <v>0</v>
      </c>
      <c r="R120" s="46"/>
      <c r="S120" s="46"/>
      <c r="T120" s="46"/>
      <c r="U120" s="46"/>
      <c r="V120" s="46"/>
      <c r="W120" s="46"/>
      <c r="X120" s="46"/>
      <c r="Y120" s="46"/>
      <c r="Z120" s="46"/>
      <c r="AA120" s="46"/>
    </row>
    <row r="121" spans="1:27" x14ac:dyDescent="0.15">
      <c r="A121" s="14">
        <v>2012</v>
      </c>
      <c r="B121" s="14">
        <v>2</v>
      </c>
      <c r="C121" s="14">
        <v>24</v>
      </c>
      <c r="D121" s="14">
        <v>4</v>
      </c>
      <c r="F121" s="17" t="s">
        <v>1785</v>
      </c>
      <c r="G121" s="7">
        <f t="shared" si="27"/>
        <v>20122244</v>
      </c>
      <c r="Q121" s="15">
        <f t="shared" si="28"/>
        <v>0</v>
      </c>
      <c r="R121" s="46"/>
      <c r="S121" s="46"/>
      <c r="T121" s="46"/>
      <c r="U121" s="46"/>
      <c r="V121" s="46"/>
      <c r="W121" s="46"/>
      <c r="X121" s="46"/>
      <c r="Y121" s="46"/>
      <c r="Z121" s="46"/>
      <c r="AA121" s="46"/>
    </row>
    <row r="122" spans="1:27" x14ac:dyDescent="0.15">
      <c r="A122" s="14">
        <v>2012</v>
      </c>
      <c r="B122" s="14">
        <v>2</v>
      </c>
      <c r="C122" s="14">
        <v>25</v>
      </c>
      <c r="D122" s="14">
        <v>0</v>
      </c>
      <c r="F122" s="16" t="s">
        <v>8615</v>
      </c>
      <c r="G122" s="7">
        <f t="shared" si="27"/>
        <v>20122250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2012</v>
      </c>
      <c r="B123" s="14">
        <v>2</v>
      </c>
      <c r="C123" s="14">
        <v>25</v>
      </c>
      <c r="D123" s="14">
        <v>1</v>
      </c>
      <c r="F123" s="17" t="s">
        <v>8616</v>
      </c>
      <c r="G123" s="7">
        <f t="shared" si="27"/>
        <v>20122251</v>
      </c>
      <c r="Q123" s="15">
        <f t="shared" si="28"/>
        <v>0</v>
      </c>
      <c r="R123" s="46"/>
      <c r="S123" s="46"/>
      <c r="T123" s="46"/>
      <c r="U123" s="46"/>
      <c r="V123" s="46"/>
      <c r="W123" s="46"/>
      <c r="X123" s="46"/>
      <c r="Y123" s="46"/>
      <c r="Z123" s="46"/>
      <c r="AA123" s="46"/>
    </row>
    <row r="124" spans="1:27" x14ac:dyDescent="0.15">
      <c r="A124" s="14">
        <v>2012</v>
      </c>
      <c r="B124" s="14">
        <v>2</v>
      </c>
      <c r="C124" s="14">
        <v>25</v>
      </c>
      <c r="D124" s="14">
        <v>2</v>
      </c>
      <c r="F124" s="17" t="s">
        <v>8617</v>
      </c>
      <c r="G124" s="7">
        <f t="shared" si="27"/>
        <v>20122252</v>
      </c>
      <c r="Q124" s="15">
        <f t="shared" si="28"/>
        <v>0</v>
      </c>
      <c r="R124" s="46"/>
      <c r="S124" s="46"/>
      <c r="T124" s="46"/>
      <c r="U124" s="46"/>
      <c r="V124" s="46"/>
      <c r="W124" s="46"/>
      <c r="X124" s="46"/>
      <c r="Y124" s="46"/>
      <c r="Z124" s="46"/>
      <c r="AA124" s="46"/>
    </row>
    <row r="125" spans="1:27" x14ac:dyDescent="0.15">
      <c r="A125" s="14">
        <v>2012</v>
      </c>
      <c r="B125" s="14">
        <v>2</v>
      </c>
      <c r="C125" s="14">
        <v>25</v>
      </c>
      <c r="D125" s="14">
        <v>3</v>
      </c>
      <c r="E125" s="7">
        <v>1</v>
      </c>
      <c r="F125" s="17" t="s">
        <v>8618</v>
      </c>
      <c r="G125" s="7">
        <f t="shared" si="27"/>
        <v>20122253</v>
      </c>
      <c r="Q125" s="15">
        <f t="shared" si="28"/>
        <v>0</v>
      </c>
      <c r="R125" s="46"/>
      <c r="S125" s="46"/>
      <c r="T125" s="46"/>
      <c r="U125" s="46"/>
      <c r="V125" s="46"/>
      <c r="W125" s="46"/>
      <c r="X125" s="46"/>
      <c r="Y125" s="46"/>
      <c r="Z125" s="46"/>
      <c r="AA125" s="46"/>
    </row>
    <row r="126" spans="1:27" x14ac:dyDescent="0.15">
      <c r="A126" s="14">
        <v>2012</v>
      </c>
      <c r="B126" s="14">
        <v>2</v>
      </c>
      <c r="C126" s="14">
        <v>25</v>
      </c>
      <c r="D126" s="14">
        <v>4</v>
      </c>
      <c r="F126" s="17" t="s">
        <v>8619</v>
      </c>
      <c r="G126" s="7">
        <f t="shared" si="27"/>
        <v>20122254</v>
      </c>
      <c r="Q126" s="15">
        <f t="shared" si="28"/>
        <v>0</v>
      </c>
      <c r="R126" s="46"/>
      <c r="S126" s="46"/>
      <c r="T126" s="46"/>
      <c r="U126" s="46"/>
      <c r="V126" s="46"/>
      <c r="W126" s="46"/>
      <c r="X126" s="46"/>
      <c r="Y126" s="46"/>
      <c r="Z126" s="46"/>
      <c r="AA126" s="46"/>
    </row>
    <row r="127" spans="1:27" x14ac:dyDescent="0.15">
      <c r="A127" s="14">
        <v>2012</v>
      </c>
      <c r="B127" s="14">
        <v>2</v>
      </c>
      <c r="C127" s="14">
        <v>26</v>
      </c>
      <c r="D127" s="14">
        <v>0</v>
      </c>
      <c r="F127" s="16" t="s">
        <v>8620</v>
      </c>
      <c r="G127" s="7">
        <f t="shared" si="27"/>
        <v>20122260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2012</v>
      </c>
      <c r="B128" s="14">
        <v>2</v>
      </c>
      <c r="C128" s="14">
        <v>26</v>
      </c>
      <c r="D128" s="14">
        <v>1</v>
      </c>
      <c r="F128" s="17" t="s">
        <v>8621</v>
      </c>
      <c r="G128" s="7">
        <f t="shared" si="27"/>
        <v>20122261</v>
      </c>
      <c r="Q128" s="15">
        <f t="shared" si="28"/>
        <v>0</v>
      </c>
      <c r="R128" s="46"/>
      <c r="S128" s="46"/>
      <c r="T128" s="46"/>
      <c r="U128" s="46"/>
      <c r="V128" s="46"/>
      <c r="W128" s="46"/>
      <c r="X128" s="46"/>
      <c r="Y128" s="46"/>
      <c r="Z128" s="46"/>
      <c r="AA128" s="46"/>
    </row>
    <row r="129" spans="1:27" x14ac:dyDescent="0.15">
      <c r="A129" s="14">
        <v>2012</v>
      </c>
      <c r="B129" s="14">
        <v>2</v>
      </c>
      <c r="C129" s="14">
        <v>26</v>
      </c>
      <c r="D129" s="14">
        <v>2</v>
      </c>
      <c r="E129" s="7">
        <v>1</v>
      </c>
      <c r="F129" s="17" t="s">
        <v>8622</v>
      </c>
      <c r="G129" s="7">
        <f t="shared" si="27"/>
        <v>20122262</v>
      </c>
      <c r="Q129" s="15">
        <f t="shared" si="28"/>
        <v>0</v>
      </c>
      <c r="R129" s="46"/>
      <c r="S129" s="46"/>
      <c r="T129" s="46"/>
      <c r="U129" s="46"/>
      <c r="V129" s="46"/>
      <c r="W129" s="46"/>
      <c r="X129" s="46"/>
      <c r="Y129" s="46"/>
      <c r="Z129" s="46"/>
      <c r="AA129" s="46"/>
    </row>
    <row r="130" spans="1:27" x14ac:dyDescent="0.15">
      <c r="A130" s="14">
        <v>2012</v>
      </c>
      <c r="B130" s="14">
        <v>2</v>
      </c>
      <c r="C130" s="14">
        <v>26</v>
      </c>
      <c r="D130" s="14">
        <v>3</v>
      </c>
      <c r="F130" s="17" t="s">
        <v>8623</v>
      </c>
      <c r="G130" s="7">
        <f t="shared" si="27"/>
        <v>20122263</v>
      </c>
      <c r="Q130" s="15">
        <f t="shared" si="28"/>
        <v>0</v>
      </c>
      <c r="R130" s="46"/>
      <c r="S130" s="46"/>
      <c r="T130" s="46"/>
      <c r="U130" s="46"/>
      <c r="V130" s="46"/>
      <c r="W130" s="46"/>
      <c r="X130" s="46"/>
      <c r="Y130" s="46"/>
      <c r="Z130" s="46"/>
      <c r="AA130" s="46"/>
    </row>
    <row r="131" spans="1:27" x14ac:dyDescent="0.15">
      <c r="A131" s="14">
        <v>2012</v>
      </c>
      <c r="B131" s="14">
        <v>2</v>
      </c>
      <c r="C131" s="14">
        <v>26</v>
      </c>
      <c r="D131" s="14">
        <v>4</v>
      </c>
      <c r="F131" s="17" t="s">
        <v>8624</v>
      </c>
      <c r="G131" s="7">
        <f t="shared" ref="G131:G194" si="55">VALUE(A131&amp;B131&amp;C131&amp;D131)</f>
        <v>20122264</v>
      </c>
      <c r="Q131" s="15">
        <f t="shared" ref="Q131:Q194" si="56">SUMPRODUCT(N(NOT(H131:P131=$E131:$E131))*N($H$502:$P$502="是")*RIGHT(LEFT($H$1:$P$1,2)))</f>
        <v>0</v>
      </c>
      <c r="R131" s="46"/>
      <c r="S131" s="46"/>
      <c r="T131" s="46"/>
      <c r="U131" s="46"/>
      <c r="V131" s="46"/>
      <c r="W131" s="46"/>
      <c r="X131" s="46"/>
      <c r="Y131" s="46"/>
      <c r="Z131" s="46"/>
      <c r="AA131" s="46"/>
    </row>
    <row r="132" spans="1:27" x14ac:dyDescent="0.15">
      <c r="A132" s="14">
        <v>2012</v>
      </c>
      <c r="B132" s="14">
        <v>2</v>
      </c>
      <c r="C132" s="14">
        <v>27</v>
      </c>
      <c r="D132" s="14">
        <v>0</v>
      </c>
      <c r="F132" s="16" t="s">
        <v>8625</v>
      </c>
      <c r="G132" s="7">
        <f t="shared" si="55"/>
        <v>20122270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2012</v>
      </c>
      <c r="B133" s="14">
        <v>2</v>
      </c>
      <c r="C133" s="14">
        <v>27</v>
      </c>
      <c r="D133" s="14">
        <v>1</v>
      </c>
      <c r="E133" s="7">
        <v>1</v>
      </c>
      <c r="F133" s="17" t="s">
        <v>1786</v>
      </c>
      <c r="G133" s="7">
        <f t="shared" si="55"/>
        <v>20122271</v>
      </c>
      <c r="Q133" s="15">
        <f t="shared" si="56"/>
        <v>0</v>
      </c>
      <c r="R133" s="46"/>
      <c r="S133" s="46"/>
      <c r="T133" s="46"/>
      <c r="U133" s="46"/>
      <c r="V133" s="46"/>
      <c r="W133" s="46"/>
      <c r="X133" s="46"/>
      <c r="Y133" s="46"/>
      <c r="Z133" s="46"/>
      <c r="AA133" s="46"/>
    </row>
    <row r="134" spans="1:27" x14ac:dyDescent="0.15">
      <c r="A134" s="14">
        <v>2012</v>
      </c>
      <c r="B134" s="14">
        <v>2</v>
      </c>
      <c r="C134" s="14">
        <v>27</v>
      </c>
      <c r="D134" s="14">
        <v>2</v>
      </c>
      <c r="F134" s="17" t="s">
        <v>1787</v>
      </c>
      <c r="G134" s="7">
        <f t="shared" si="55"/>
        <v>20122272</v>
      </c>
      <c r="Q134" s="15">
        <f t="shared" si="56"/>
        <v>0</v>
      </c>
      <c r="R134" s="46"/>
      <c r="S134" s="46"/>
      <c r="T134" s="46"/>
      <c r="U134" s="46"/>
      <c r="V134" s="46"/>
      <c r="W134" s="46"/>
      <c r="X134" s="46"/>
      <c r="Y134" s="46"/>
      <c r="Z134" s="46"/>
      <c r="AA134" s="46"/>
    </row>
    <row r="135" spans="1:27" x14ac:dyDescent="0.15">
      <c r="A135" s="14">
        <v>2012</v>
      </c>
      <c r="B135" s="14">
        <v>2</v>
      </c>
      <c r="C135" s="14">
        <v>27</v>
      </c>
      <c r="D135" s="14">
        <v>3</v>
      </c>
      <c r="F135" s="17" t="s">
        <v>1286</v>
      </c>
      <c r="G135" s="7">
        <f t="shared" si="55"/>
        <v>20122273</v>
      </c>
      <c r="Q135" s="15">
        <f t="shared" si="56"/>
        <v>0</v>
      </c>
      <c r="R135" s="46"/>
      <c r="S135" s="46"/>
      <c r="T135" s="46"/>
      <c r="U135" s="46"/>
      <c r="V135" s="46"/>
      <c r="W135" s="46"/>
      <c r="X135" s="46"/>
      <c r="Y135" s="46"/>
      <c r="Z135" s="46"/>
      <c r="AA135" s="46"/>
    </row>
    <row r="136" spans="1:27" x14ac:dyDescent="0.15">
      <c r="A136" s="14">
        <v>2012</v>
      </c>
      <c r="B136" s="14">
        <v>2</v>
      </c>
      <c r="C136" s="14">
        <v>27</v>
      </c>
      <c r="D136" s="14">
        <v>4</v>
      </c>
      <c r="F136" s="17" t="s">
        <v>1285</v>
      </c>
      <c r="G136" s="7">
        <f t="shared" si="55"/>
        <v>20122274</v>
      </c>
      <c r="Q136" s="15">
        <f t="shared" si="56"/>
        <v>0</v>
      </c>
      <c r="R136" s="46"/>
      <c r="S136" s="46"/>
      <c r="T136" s="46"/>
      <c r="U136" s="46"/>
      <c r="V136" s="46"/>
      <c r="W136" s="46"/>
      <c r="X136" s="46"/>
      <c r="Y136" s="46"/>
      <c r="Z136" s="46"/>
      <c r="AA136" s="46"/>
    </row>
    <row r="137" spans="1:27" x14ac:dyDescent="0.15">
      <c r="A137" s="14">
        <v>2012</v>
      </c>
      <c r="B137" s="14">
        <v>2</v>
      </c>
      <c r="C137" s="14">
        <v>28</v>
      </c>
      <c r="D137" s="14">
        <v>0</v>
      </c>
      <c r="F137" s="16" t="s">
        <v>8620</v>
      </c>
      <c r="G137" s="7">
        <f t="shared" si="55"/>
        <v>20122280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ht="27" x14ac:dyDescent="0.15">
      <c r="A138" s="14">
        <v>2012</v>
      </c>
      <c r="B138" s="14">
        <v>2</v>
      </c>
      <c r="C138" s="14">
        <v>28</v>
      </c>
      <c r="D138" s="14">
        <v>1</v>
      </c>
      <c r="F138" s="17" t="s">
        <v>1788</v>
      </c>
      <c r="G138" s="7">
        <f t="shared" si="55"/>
        <v>20122281</v>
      </c>
      <c r="Q138" s="15">
        <f t="shared" si="56"/>
        <v>0</v>
      </c>
      <c r="R138" s="46"/>
      <c r="S138" s="46"/>
      <c r="T138" s="46"/>
      <c r="U138" s="46"/>
      <c r="V138" s="46"/>
      <c r="W138" s="46"/>
      <c r="X138" s="46"/>
      <c r="Y138" s="46"/>
      <c r="Z138" s="46"/>
      <c r="AA138" s="46"/>
    </row>
    <row r="139" spans="1:27" ht="27" x14ac:dyDescent="0.15">
      <c r="A139" s="14">
        <v>2012</v>
      </c>
      <c r="B139" s="14">
        <v>2</v>
      </c>
      <c r="C139" s="14">
        <v>28</v>
      </c>
      <c r="D139" s="14">
        <v>2</v>
      </c>
      <c r="F139" s="17" t="s">
        <v>8626</v>
      </c>
      <c r="G139" s="7">
        <f t="shared" si="55"/>
        <v>20122282</v>
      </c>
      <c r="Q139" s="15">
        <f t="shared" si="56"/>
        <v>0</v>
      </c>
      <c r="R139" s="46"/>
      <c r="S139" s="46"/>
      <c r="T139" s="46"/>
      <c r="U139" s="46"/>
      <c r="V139" s="46"/>
      <c r="W139" s="46"/>
      <c r="X139" s="46"/>
      <c r="Y139" s="46"/>
      <c r="Z139" s="46"/>
      <c r="AA139" s="46"/>
    </row>
    <row r="140" spans="1:27" x14ac:dyDescent="0.15">
      <c r="A140" s="14">
        <v>2012</v>
      </c>
      <c r="B140" s="14">
        <v>2</v>
      </c>
      <c r="C140" s="14">
        <v>28</v>
      </c>
      <c r="D140" s="14">
        <v>3</v>
      </c>
      <c r="E140" s="7">
        <v>1</v>
      </c>
      <c r="F140" s="17" t="s">
        <v>8627</v>
      </c>
      <c r="G140" s="7">
        <f t="shared" si="55"/>
        <v>20122283</v>
      </c>
      <c r="Q140" s="15">
        <f t="shared" si="56"/>
        <v>0</v>
      </c>
      <c r="R140" s="46"/>
      <c r="S140" s="46"/>
      <c r="T140" s="46"/>
      <c r="U140" s="46"/>
      <c r="V140" s="46"/>
      <c r="W140" s="46"/>
      <c r="X140" s="46"/>
      <c r="Y140" s="46"/>
      <c r="Z140" s="46"/>
      <c r="AA140" s="46"/>
    </row>
    <row r="141" spans="1:27" ht="27" x14ac:dyDescent="0.15">
      <c r="A141" s="14">
        <v>2012</v>
      </c>
      <c r="B141" s="14">
        <v>2</v>
      </c>
      <c r="C141" s="14">
        <v>28</v>
      </c>
      <c r="D141" s="14">
        <v>4</v>
      </c>
      <c r="F141" s="17" t="s">
        <v>8628</v>
      </c>
      <c r="G141" s="7">
        <f t="shared" si="55"/>
        <v>20122284</v>
      </c>
      <c r="Q141" s="15">
        <f t="shared" si="56"/>
        <v>0</v>
      </c>
      <c r="R141" s="46"/>
      <c r="S141" s="46"/>
      <c r="T141" s="46"/>
      <c r="U141" s="46"/>
      <c r="V141" s="46"/>
      <c r="W141" s="46"/>
      <c r="X141" s="46"/>
      <c r="Y141" s="46"/>
      <c r="Z141" s="46"/>
      <c r="AA141" s="46"/>
    </row>
    <row r="142" spans="1:27" x14ac:dyDescent="0.15">
      <c r="A142" s="14">
        <v>2012</v>
      </c>
      <c r="B142" s="14">
        <v>2</v>
      </c>
      <c r="C142" s="14">
        <v>29</v>
      </c>
      <c r="D142" s="14">
        <v>0</v>
      </c>
      <c r="F142" s="16" t="s">
        <v>8629</v>
      </c>
      <c r="G142" s="7">
        <f t="shared" si="55"/>
        <v>20122290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2012</v>
      </c>
      <c r="B143" s="14">
        <v>2</v>
      </c>
      <c r="C143" s="14">
        <v>29</v>
      </c>
      <c r="D143" s="14">
        <v>1</v>
      </c>
      <c r="F143" s="17" t="s">
        <v>8630</v>
      </c>
      <c r="G143" s="7">
        <f t="shared" si="55"/>
        <v>20122291</v>
      </c>
      <c r="Q143" s="15">
        <f t="shared" si="56"/>
        <v>0</v>
      </c>
      <c r="R143" s="46"/>
      <c r="S143" s="46"/>
      <c r="T143" s="46"/>
      <c r="U143" s="46"/>
      <c r="V143" s="46"/>
      <c r="W143" s="46"/>
      <c r="X143" s="46"/>
      <c r="Y143" s="46"/>
      <c r="Z143" s="46"/>
      <c r="AA143" s="46"/>
    </row>
    <row r="144" spans="1:27" x14ac:dyDescent="0.15">
      <c r="A144" s="14">
        <v>2012</v>
      </c>
      <c r="B144" s="14">
        <v>2</v>
      </c>
      <c r="C144" s="14">
        <v>29</v>
      </c>
      <c r="D144" s="14">
        <v>2</v>
      </c>
      <c r="E144" s="7">
        <v>1</v>
      </c>
      <c r="F144" s="17" t="s">
        <v>8631</v>
      </c>
      <c r="G144" s="7">
        <f t="shared" si="55"/>
        <v>20122292</v>
      </c>
      <c r="Q144" s="15">
        <f t="shared" si="56"/>
        <v>0</v>
      </c>
      <c r="R144" s="46"/>
      <c r="S144" s="46"/>
      <c r="T144" s="46"/>
      <c r="U144" s="46"/>
      <c r="V144" s="46"/>
      <c r="W144" s="46"/>
      <c r="X144" s="46"/>
      <c r="Y144" s="46"/>
      <c r="Z144" s="46"/>
      <c r="AA144" s="46"/>
    </row>
    <row r="145" spans="1:27" ht="27" x14ac:dyDescent="0.15">
      <c r="A145" s="14">
        <v>2012</v>
      </c>
      <c r="B145" s="14">
        <v>2</v>
      </c>
      <c r="C145" s="14">
        <v>29</v>
      </c>
      <c r="D145" s="14">
        <v>3</v>
      </c>
      <c r="F145" s="17" t="s">
        <v>8632</v>
      </c>
      <c r="G145" s="7">
        <f t="shared" si="55"/>
        <v>20122293</v>
      </c>
      <c r="Q145" s="15">
        <f t="shared" si="56"/>
        <v>0</v>
      </c>
      <c r="R145" s="46"/>
      <c r="S145" s="46"/>
      <c r="T145" s="46"/>
      <c r="U145" s="46"/>
      <c r="V145" s="46"/>
      <c r="W145" s="46"/>
      <c r="X145" s="46"/>
      <c r="Y145" s="46"/>
      <c r="Z145" s="46"/>
      <c r="AA145" s="46"/>
    </row>
    <row r="146" spans="1:27" ht="27" x14ac:dyDescent="0.15">
      <c r="A146" s="14">
        <v>2012</v>
      </c>
      <c r="B146" s="14">
        <v>2</v>
      </c>
      <c r="C146" s="14">
        <v>29</v>
      </c>
      <c r="D146" s="14">
        <v>4</v>
      </c>
      <c r="F146" s="17" t="s">
        <v>8633</v>
      </c>
      <c r="G146" s="7">
        <f t="shared" si="55"/>
        <v>20122294</v>
      </c>
      <c r="Q146" s="15">
        <f t="shared" si="56"/>
        <v>0</v>
      </c>
      <c r="R146" s="46"/>
      <c r="S146" s="46"/>
      <c r="T146" s="46"/>
      <c r="U146" s="46"/>
      <c r="V146" s="46"/>
      <c r="W146" s="46"/>
      <c r="X146" s="46"/>
      <c r="Y146" s="46"/>
      <c r="Z146" s="46"/>
      <c r="AA146" s="46"/>
    </row>
    <row r="147" spans="1:27" ht="27" x14ac:dyDescent="0.15">
      <c r="A147" s="14">
        <v>2012</v>
      </c>
      <c r="B147" s="14">
        <v>2</v>
      </c>
      <c r="C147" s="14">
        <v>30</v>
      </c>
      <c r="D147" s="14">
        <v>0</v>
      </c>
      <c r="F147" s="16" t="s">
        <v>8634</v>
      </c>
      <c r="G147" s="7">
        <f t="shared" si="55"/>
        <v>20122300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2012</v>
      </c>
      <c r="B148" s="14">
        <v>2</v>
      </c>
      <c r="C148" s="14">
        <v>30</v>
      </c>
      <c r="D148" s="14">
        <v>1</v>
      </c>
      <c r="F148" s="17" t="s">
        <v>8635</v>
      </c>
      <c r="G148" s="7">
        <f t="shared" si="55"/>
        <v>20122301</v>
      </c>
      <c r="Q148" s="15">
        <f t="shared" si="56"/>
        <v>0</v>
      </c>
      <c r="R148" s="46"/>
      <c r="S148" s="46"/>
      <c r="T148" s="46"/>
      <c r="U148" s="46"/>
      <c r="V148" s="46"/>
      <c r="W148" s="46"/>
      <c r="X148" s="46"/>
      <c r="Y148" s="46"/>
      <c r="Z148" s="46"/>
      <c r="AA148" s="46"/>
    </row>
    <row r="149" spans="1:27" ht="27" x14ac:dyDescent="0.15">
      <c r="A149" s="14">
        <v>2012</v>
      </c>
      <c r="B149" s="14">
        <v>2</v>
      </c>
      <c r="C149" s="14">
        <v>30</v>
      </c>
      <c r="D149" s="14">
        <v>2</v>
      </c>
      <c r="F149" s="17" t="s">
        <v>8636</v>
      </c>
      <c r="G149" s="7">
        <f t="shared" si="55"/>
        <v>20122302</v>
      </c>
      <c r="Q149" s="15">
        <f t="shared" si="56"/>
        <v>0</v>
      </c>
      <c r="R149" s="46"/>
      <c r="S149" s="46"/>
      <c r="T149" s="46"/>
      <c r="U149" s="46"/>
      <c r="V149" s="46"/>
      <c r="W149" s="46"/>
      <c r="X149" s="46"/>
      <c r="Y149" s="46"/>
      <c r="Z149" s="46"/>
      <c r="AA149" s="46"/>
    </row>
    <row r="150" spans="1:27" ht="27" x14ac:dyDescent="0.15">
      <c r="A150" s="14">
        <v>2012</v>
      </c>
      <c r="B150" s="14">
        <v>2</v>
      </c>
      <c r="C150" s="14">
        <v>30</v>
      </c>
      <c r="D150" s="14">
        <v>3</v>
      </c>
      <c r="F150" s="17" t="s">
        <v>8637</v>
      </c>
      <c r="G150" s="7">
        <f t="shared" si="55"/>
        <v>20122303</v>
      </c>
      <c r="Q150" s="15">
        <f t="shared" si="56"/>
        <v>0</v>
      </c>
      <c r="R150" s="46"/>
      <c r="S150" s="46"/>
      <c r="T150" s="46"/>
      <c r="U150" s="46"/>
      <c r="V150" s="46"/>
      <c r="W150" s="46"/>
      <c r="X150" s="46"/>
      <c r="Y150" s="46"/>
      <c r="Z150" s="46"/>
      <c r="AA150" s="46"/>
    </row>
    <row r="151" spans="1:27" ht="27" x14ac:dyDescent="0.15">
      <c r="A151" s="14">
        <v>2012</v>
      </c>
      <c r="B151" s="14">
        <v>2</v>
      </c>
      <c r="C151" s="14">
        <v>30</v>
      </c>
      <c r="D151" s="14">
        <v>4</v>
      </c>
      <c r="E151" s="7">
        <v>1</v>
      </c>
      <c r="F151" s="17" t="s">
        <v>8638</v>
      </c>
      <c r="G151" s="7">
        <f t="shared" si="55"/>
        <v>20122304</v>
      </c>
      <c r="Q151" s="15">
        <f t="shared" si="56"/>
        <v>0</v>
      </c>
      <c r="R151" s="46"/>
      <c r="S151" s="46"/>
      <c r="T151" s="46"/>
      <c r="U151" s="46"/>
      <c r="V151" s="46"/>
      <c r="W151" s="46"/>
      <c r="X151" s="46"/>
      <c r="Y151" s="46"/>
      <c r="Z151" s="46"/>
      <c r="AA151" s="46"/>
    </row>
    <row r="152" spans="1:27" x14ac:dyDescent="0.15">
      <c r="A152" s="14">
        <v>2012</v>
      </c>
      <c r="B152" s="14">
        <v>2</v>
      </c>
      <c r="C152" s="14">
        <v>31</v>
      </c>
      <c r="D152" s="14">
        <v>0</v>
      </c>
      <c r="F152" s="16" t="s">
        <v>8639</v>
      </c>
      <c r="G152" s="7">
        <f t="shared" si="55"/>
        <v>20122310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2012</v>
      </c>
      <c r="B153" s="14">
        <v>2</v>
      </c>
      <c r="C153" s="14">
        <v>31</v>
      </c>
      <c r="D153" s="14">
        <v>1</v>
      </c>
      <c r="F153" s="18" t="s">
        <v>8640</v>
      </c>
      <c r="G153" s="7">
        <f t="shared" si="55"/>
        <v>20122311</v>
      </c>
      <c r="Q153" s="15">
        <f t="shared" si="56"/>
        <v>0</v>
      </c>
      <c r="R153" s="46"/>
      <c r="S153" s="46"/>
      <c r="T153" s="46"/>
      <c r="U153" s="46"/>
      <c r="V153" s="46"/>
      <c r="W153" s="46"/>
      <c r="X153" s="46"/>
      <c r="Y153" s="46"/>
      <c r="Z153" s="46"/>
      <c r="AA153" s="46"/>
    </row>
    <row r="154" spans="1:27" x14ac:dyDescent="0.15">
      <c r="A154" s="14">
        <v>2012</v>
      </c>
      <c r="B154" s="14">
        <v>2</v>
      </c>
      <c r="C154" s="14">
        <v>31</v>
      </c>
      <c r="D154" s="14">
        <v>2</v>
      </c>
      <c r="E154" s="7">
        <v>1</v>
      </c>
      <c r="F154" s="18" t="s">
        <v>8641</v>
      </c>
      <c r="G154" s="7">
        <f t="shared" si="55"/>
        <v>20122312</v>
      </c>
      <c r="Q154" s="15">
        <f t="shared" si="56"/>
        <v>0</v>
      </c>
      <c r="R154" s="46"/>
      <c r="S154" s="46"/>
      <c r="T154" s="46"/>
      <c r="U154" s="46"/>
      <c r="V154" s="46"/>
      <c r="W154" s="46"/>
      <c r="X154" s="46"/>
      <c r="Y154" s="46"/>
      <c r="Z154" s="46"/>
      <c r="AA154" s="46"/>
    </row>
    <row r="155" spans="1:27" x14ac:dyDescent="0.15">
      <c r="A155" s="14">
        <v>2012</v>
      </c>
      <c r="B155" s="14">
        <v>2</v>
      </c>
      <c r="C155" s="14">
        <v>31</v>
      </c>
      <c r="D155" s="14">
        <v>3</v>
      </c>
      <c r="E155" s="7">
        <v>1</v>
      </c>
      <c r="F155" s="18" t="s">
        <v>8642</v>
      </c>
      <c r="G155" s="7">
        <f t="shared" si="55"/>
        <v>20122313</v>
      </c>
      <c r="Q155" s="15">
        <f t="shared" si="56"/>
        <v>0</v>
      </c>
      <c r="R155" s="46"/>
      <c r="S155" s="46"/>
      <c r="T155" s="46"/>
      <c r="U155" s="46"/>
      <c r="V155" s="46"/>
      <c r="W155" s="46"/>
      <c r="X155" s="46"/>
      <c r="Y155" s="46"/>
      <c r="Z155" s="46"/>
      <c r="AA155" s="46"/>
    </row>
    <row r="156" spans="1:27" x14ac:dyDescent="0.15">
      <c r="A156" s="14">
        <v>2012</v>
      </c>
      <c r="B156" s="14">
        <v>2</v>
      </c>
      <c r="C156" s="14">
        <v>31</v>
      </c>
      <c r="D156" s="14">
        <v>4</v>
      </c>
      <c r="E156" s="7">
        <v>1</v>
      </c>
      <c r="F156" s="18" t="s">
        <v>8643</v>
      </c>
      <c r="G156" s="7">
        <f t="shared" si="55"/>
        <v>20122314</v>
      </c>
      <c r="Q156" s="15">
        <f t="shared" si="56"/>
        <v>0</v>
      </c>
      <c r="R156" s="46"/>
      <c r="S156" s="46"/>
      <c r="T156" s="46"/>
      <c r="U156" s="46"/>
      <c r="V156" s="46"/>
      <c r="W156" s="46"/>
      <c r="X156" s="46"/>
      <c r="Y156" s="46"/>
      <c r="Z156" s="46"/>
      <c r="AA156" s="46"/>
    </row>
    <row r="157" spans="1:27" x14ac:dyDescent="0.15">
      <c r="A157" s="14">
        <v>2012</v>
      </c>
      <c r="B157" s="14">
        <v>2</v>
      </c>
      <c r="C157" s="14">
        <v>32</v>
      </c>
      <c r="D157" s="14">
        <v>0</v>
      </c>
      <c r="F157" s="16" t="s">
        <v>8644</v>
      </c>
      <c r="G157" s="7">
        <f t="shared" si="55"/>
        <v>20122320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2012</v>
      </c>
      <c r="B158" s="14">
        <v>2</v>
      </c>
      <c r="C158" s="14">
        <v>32</v>
      </c>
      <c r="D158" s="14">
        <v>1</v>
      </c>
      <c r="E158" s="7">
        <v>1</v>
      </c>
      <c r="F158" s="17" t="s">
        <v>1790</v>
      </c>
      <c r="G158" s="7">
        <f t="shared" si="55"/>
        <v>20122321</v>
      </c>
      <c r="Q158" s="15">
        <f t="shared" si="56"/>
        <v>0</v>
      </c>
      <c r="R158" s="46"/>
      <c r="S158" s="46"/>
      <c r="T158" s="46"/>
      <c r="U158" s="46"/>
      <c r="V158" s="46"/>
      <c r="W158" s="46"/>
      <c r="X158" s="46"/>
      <c r="Y158" s="46"/>
      <c r="Z158" s="46"/>
      <c r="AA158" s="46"/>
    </row>
    <row r="159" spans="1:27" x14ac:dyDescent="0.15">
      <c r="A159" s="14">
        <v>2012</v>
      </c>
      <c r="B159" s="14">
        <v>2</v>
      </c>
      <c r="C159" s="14">
        <v>32</v>
      </c>
      <c r="D159" s="14">
        <v>2</v>
      </c>
      <c r="E159" s="7">
        <v>1</v>
      </c>
      <c r="F159" s="17" t="s">
        <v>1791</v>
      </c>
      <c r="G159" s="7">
        <f t="shared" si="55"/>
        <v>20122322</v>
      </c>
      <c r="Q159" s="15">
        <f t="shared" si="56"/>
        <v>0</v>
      </c>
      <c r="R159" s="46"/>
      <c r="S159" s="46"/>
      <c r="T159" s="46"/>
      <c r="U159" s="46"/>
      <c r="V159" s="46"/>
      <c r="W159" s="46"/>
      <c r="X159" s="46"/>
      <c r="Y159" s="46"/>
      <c r="Z159" s="46"/>
      <c r="AA159" s="46"/>
    </row>
    <row r="160" spans="1:27" x14ac:dyDescent="0.15">
      <c r="A160" s="14">
        <v>2012</v>
      </c>
      <c r="B160" s="14">
        <v>2</v>
      </c>
      <c r="C160" s="14">
        <v>32</v>
      </c>
      <c r="D160" s="14">
        <v>3</v>
      </c>
      <c r="E160" s="7">
        <v>1</v>
      </c>
      <c r="F160" s="17" t="s">
        <v>1792</v>
      </c>
      <c r="G160" s="7">
        <f t="shared" si="55"/>
        <v>20122323</v>
      </c>
      <c r="Q160" s="15">
        <f t="shared" si="56"/>
        <v>0</v>
      </c>
      <c r="R160" s="46"/>
      <c r="S160" s="46"/>
      <c r="T160" s="46"/>
      <c r="U160" s="46"/>
      <c r="V160" s="46"/>
      <c r="W160" s="46"/>
      <c r="X160" s="46"/>
      <c r="Y160" s="46"/>
      <c r="Z160" s="46"/>
      <c r="AA160" s="46"/>
    </row>
    <row r="161" spans="1:27" x14ac:dyDescent="0.15">
      <c r="A161" s="14">
        <v>2012</v>
      </c>
      <c r="B161" s="14">
        <v>2</v>
      </c>
      <c r="C161" s="14">
        <v>32</v>
      </c>
      <c r="D161" s="14">
        <v>4</v>
      </c>
      <c r="E161" s="7">
        <v>1</v>
      </c>
      <c r="F161" s="17" t="s">
        <v>1793</v>
      </c>
      <c r="G161" s="7">
        <f t="shared" si="55"/>
        <v>20122324</v>
      </c>
      <c r="Q161" s="15">
        <f t="shared" si="56"/>
        <v>0</v>
      </c>
      <c r="R161" s="46"/>
      <c r="S161" s="46"/>
      <c r="T161" s="46"/>
      <c r="U161" s="46"/>
      <c r="V161" s="46"/>
      <c r="W161" s="46"/>
      <c r="X161" s="46"/>
      <c r="Y161" s="46"/>
      <c r="Z161" s="46"/>
      <c r="AA161" s="46"/>
    </row>
    <row r="162" spans="1:27" x14ac:dyDescent="0.15">
      <c r="A162" s="14">
        <v>2012</v>
      </c>
      <c r="B162" s="14">
        <v>2</v>
      </c>
      <c r="C162" s="14">
        <v>33</v>
      </c>
      <c r="D162" s="14">
        <v>0</v>
      </c>
      <c r="F162" s="16" t="s">
        <v>8645</v>
      </c>
      <c r="G162" s="7">
        <f t="shared" si="55"/>
        <v>20122330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2012</v>
      </c>
      <c r="B163" s="14">
        <v>2</v>
      </c>
      <c r="C163" s="14">
        <v>33</v>
      </c>
      <c r="D163" s="14">
        <v>1</v>
      </c>
      <c r="E163" s="7">
        <v>1</v>
      </c>
      <c r="F163" s="17" t="s">
        <v>1794</v>
      </c>
      <c r="G163" s="7">
        <f t="shared" si="55"/>
        <v>20122331</v>
      </c>
      <c r="Q163" s="15">
        <f t="shared" si="56"/>
        <v>0</v>
      </c>
      <c r="R163" s="46"/>
      <c r="S163" s="46"/>
      <c r="T163" s="46"/>
      <c r="U163" s="46"/>
      <c r="V163" s="46"/>
      <c r="W163" s="46"/>
      <c r="X163" s="46"/>
      <c r="Y163" s="46"/>
      <c r="Z163" s="46"/>
      <c r="AA163" s="46"/>
    </row>
    <row r="164" spans="1:27" x14ac:dyDescent="0.15">
      <c r="A164" s="14">
        <v>2012</v>
      </c>
      <c r="B164" s="14">
        <v>2</v>
      </c>
      <c r="C164" s="14">
        <v>33</v>
      </c>
      <c r="D164" s="14">
        <v>2</v>
      </c>
      <c r="F164" s="17" t="s">
        <v>1795</v>
      </c>
      <c r="G164" s="7">
        <f t="shared" si="55"/>
        <v>20122332</v>
      </c>
      <c r="Q164" s="15">
        <f t="shared" si="56"/>
        <v>0</v>
      </c>
      <c r="R164" s="46"/>
      <c r="S164" s="46"/>
      <c r="T164" s="46"/>
      <c r="U164" s="46"/>
      <c r="V164" s="46"/>
      <c r="W164" s="46"/>
      <c r="X164" s="46"/>
      <c r="Y164" s="46"/>
      <c r="Z164" s="46"/>
      <c r="AA164" s="46"/>
    </row>
    <row r="165" spans="1:27" x14ac:dyDescent="0.15">
      <c r="A165" s="14">
        <v>2012</v>
      </c>
      <c r="B165" s="14">
        <v>2</v>
      </c>
      <c r="C165" s="14">
        <v>33</v>
      </c>
      <c r="D165" s="14">
        <v>3</v>
      </c>
      <c r="E165" s="7">
        <v>1</v>
      </c>
      <c r="F165" s="17" t="s">
        <v>1796</v>
      </c>
      <c r="G165" s="7">
        <f t="shared" si="55"/>
        <v>20122333</v>
      </c>
      <c r="Q165" s="15">
        <f t="shared" si="56"/>
        <v>0</v>
      </c>
      <c r="R165" s="46"/>
      <c r="S165" s="46"/>
      <c r="T165" s="46"/>
      <c r="U165" s="46"/>
      <c r="V165" s="46"/>
      <c r="W165" s="46"/>
      <c r="X165" s="46"/>
      <c r="Y165" s="46"/>
      <c r="Z165" s="46"/>
      <c r="AA165" s="46"/>
    </row>
    <row r="166" spans="1:27" x14ac:dyDescent="0.15">
      <c r="A166" s="14">
        <v>2012</v>
      </c>
      <c r="B166" s="14">
        <v>2</v>
      </c>
      <c r="C166" s="14">
        <v>33</v>
      </c>
      <c r="D166" s="14">
        <v>4</v>
      </c>
      <c r="F166" s="17" t="s">
        <v>1797</v>
      </c>
      <c r="G166" s="7">
        <f t="shared" si="55"/>
        <v>20122334</v>
      </c>
      <c r="Q166" s="15">
        <f t="shared" si="56"/>
        <v>0</v>
      </c>
      <c r="R166" s="46"/>
      <c r="S166" s="46"/>
      <c r="T166" s="46"/>
      <c r="U166" s="46"/>
      <c r="V166" s="46"/>
      <c r="W166" s="46"/>
      <c r="X166" s="46"/>
      <c r="Y166" s="46"/>
      <c r="Z166" s="46"/>
      <c r="AA166" s="46"/>
    </row>
    <row r="167" spans="1:27" x14ac:dyDescent="0.15">
      <c r="A167" s="14">
        <v>2012</v>
      </c>
      <c r="B167" s="14">
        <v>2</v>
      </c>
      <c r="C167" s="14">
        <v>34</v>
      </c>
      <c r="D167" s="14">
        <v>0</v>
      </c>
      <c r="F167" s="16" t="s">
        <v>8646</v>
      </c>
      <c r="G167" s="7">
        <f t="shared" si="55"/>
        <v>20122340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2012</v>
      </c>
      <c r="B168" s="14">
        <v>2</v>
      </c>
      <c r="C168" s="14">
        <v>34</v>
      </c>
      <c r="D168" s="14">
        <v>1</v>
      </c>
      <c r="E168" s="7">
        <v>1</v>
      </c>
      <c r="F168" s="17" t="s">
        <v>1798</v>
      </c>
      <c r="G168" s="7">
        <f t="shared" si="55"/>
        <v>20122341</v>
      </c>
      <c r="Q168" s="15">
        <f t="shared" si="56"/>
        <v>0</v>
      </c>
      <c r="R168" s="46"/>
      <c r="S168" s="46"/>
      <c r="T168" s="46"/>
      <c r="U168" s="46"/>
      <c r="V168" s="46"/>
      <c r="W168" s="46"/>
      <c r="X168" s="46"/>
      <c r="Y168" s="46"/>
      <c r="Z168" s="46"/>
      <c r="AA168" s="46"/>
    </row>
    <row r="169" spans="1:27" ht="27" x14ac:dyDescent="0.15">
      <c r="A169" s="14">
        <v>2012</v>
      </c>
      <c r="B169" s="14">
        <v>2</v>
      </c>
      <c r="C169" s="14">
        <v>34</v>
      </c>
      <c r="D169" s="14">
        <v>2</v>
      </c>
      <c r="E169" s="7">
        <v>1</v>
      </c>
      <c r="F169" s="17" t="s">
        <v>1799</v>
      </c>
      <c r="G169" s="7">
        <f t="shared" si="55"/>
        <v>20122342</v>
      </c>
      <c r="Q169" s="15">
        <f t="shared" si="56"/>
        <v>0</v>
      </c>
      <c r="R169" s="46"/>
      <c r="S169" s="46"/>
      <c r="T169" s="46"/>
      <c r="U169" s="46"/>
      <c r="V169" s="46"/>
      <c r="W169" s="46"/>
      <c r="X169" s="46"/>
      <c r="Y169" s="46"/>
      <c r="Z169" s="46"/>
      <c r="AA169" s="46"/>
    </row>
    <row r="170" spans="1:27" ht="27" x14ac:dyDescent="0.15">
      <c r="A170" s="14">
        <v>2012</v>
      </c>
      <c r="B170" s="14">
        <v>2</v>
      </c>
      <c r="C170" s="14">
        <v>34</v>
      </c>
      <c r="D170" s="14">
        <v>3</v>
      </c>
      <c r="E170" s="7">
        <v>1</v>
      </c>
      <c r="F170" s="17" t="s">
        <v>1800</v>
      </c>
      <c r="G170" s="7">
        <f t="shared" si="55"/>
        <v>20122343</v>
      </c>
      <c r="Q170" s="15">
        <f t="shared" si="56"/>
        <v>0</v>
      </c>
      <c r="R170" s="46"/>
      <c r="S170" s="46"/>
      <c r="T170" s="46"/>
      <c r="U170" s="46"/>
      <c r="V170" s="46"/>
      <c r="W170" s="46"/>
      <c r="X170" s="46"/>
      <c r="Y170" s="46"/>
      <c r="Z170" s="46"/>
      <c r="AA170" s="46"/>
    </row>
    <row r="171" spans="1:27" ht="27" x14ac:dyDescent="0.15">
      <c r="A171" s="14">
        <v>2012</v>
      </c>
      <c r="B171" s="14">
        <v>2</v>
      </c>
      <c r="C171" s="14">
        <v>34</v>
      </c>
      <c r="D171" s="14">
        <v>4</v>
      </c>
      <c r="E171" s="7">
        <v>1</v>
      </c>
      <c r="F171" s="17" t="s">
        <v>1801</v>
      </c>
      <c r="G171" s="7">
        <f t="shared" si="55"/>
        <v>20122344</v>
      </c>
      <c r="Q171" s="15">
        <f t="shared" si="56"/>
        <v>0</v>
      </c>
      <c r="R171" s="46"/>
      <c r="S171" s="46"/>
      <c r="T171" s="46"/>
      <c r="U171" s="46"/>
      <c r="V171" s="46"/>
      <c r="W171" s="46"/>
      <c r="X171" s="46"/>
      <c r="Y171" s="46"/>
      <c r="Z171" s="46"/>
      <c r="AA171" s="46"/>
    </row>
    <row r="172" spans="1:27" x14ac:dyDescent="0.15">
      <c r="A172" s="14">
        <v>2012</v>
      </c>
      <c r="B172" s="14">
        <v>2</v>
      </c>
      <c r="C172" s="14">
        <v>35</v>
      </c>
      <c r="D172" s="14">
        <v>0</v>
      </c>
      <c r="F172" s="16" t="s">
        <v>8647</v>
      </c>
      <c r="G172" s="7">
        <f t="shared" si="55"/>
        <v>20122350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2012</v>
      </c>
      <c r="B173" s="14">
        <v>2</v>
      </c>
      <c r="C173" s="14">
        <v>35</v>
      </c>
      <c r="D173" s="14">
        <v>1</v>
      </c>
      <c r="E173" s="7">
        <v>1</v>
      </c>
      <c r="F173" s="17" t="s">
        <v>8648</v>
      </c>
      <c r="G173" s="7">
        <f t="shared" si="55"/>
        <v>20122351</v>
      </c>
      <c r="Q173" s="15">
        <f t="shared" si="56"/>
        <v>0</v>
      </c>
      <c r="R173" s="46"/>
      <c r="S173" s="46"/>
      <c r="T173" s="46"/>
      <c r="U173" s="46"/>
      <c r="V173" s="46"/>
      <c r="W173" s="46"/>
      <c r="X173" s="46"/>
      <c r="Y173" s="46"/>
      <c r="Z173" s="46"/>
      <c r="AA173" s="46"/>
    </row>
    <row r="174" spans="1:27" x14ac:dyDescent="0.15">
      <c r="A174" s="14">
        <v>2012</v>
      </c>
      <c r="B174" s="14">
        <v>2</v>
      </c>
      <c r="C174" s="14">
        <v>35</v>
      </c>
      <c r="D174" s="14">
        <v>2</v>
      </c>
      <c r="E174" s="7">
        <v>1</v>
      </c>
      <c r="F174" s="17" t="s">
        <v>8649</v>
      </c>
      <c r="G174" s="7">
        <f t="shared" si="55"/>
        <v>20122352</v>
      </c>
      <c r="Q174" s="15">
        <f t="shared" si="56"/>
        <v>0</v>
      </c>
      <c r="R174" s="46"/>
      <c r="S174" s="46"/>
      <c r="T174" s="46"/>
      <c r="U174" s="46"/>
      <c r="V174" s="46"/>
      <c r="W174" s="46"/>
      <c r="X174" s="46"/>
      <c r="Y174" s="46"/>
      <c r="Z174" s="46"/>
      <c r="AA174" s="46"/>
    </row>
    <row r="175" spans="1:27" x14ac:dyDescent="0.15">
      <c r="A175" s="14">
        <v>2012</v>
      </c>
      <c r="B175" s="14">
        <v>2</v>
      </c>
      <c r="C175" s="14">
        <v>35</v>
      </c>
      <c r="D175" s="14">
        <v>3</v>
      </c>
      <c r="E175" s="7">
        <v>1</v>
      </c>
      <c r="F175" s="17" t="s">
        <v>8650</v>
      </c>
      <c r="G175" s="7">
        <f t="shared" si="55"/>
        <v>20122353</v>
      </c>
      <c r="Q175" s="15">
        <f t="shared" si="56"/>
        <v>0</v>
      </c>
      <c r="R175" s="46"/>
      <c r="S175" s="46"/>
      <c r="T175" s="46"/>
      <c r="U175" s="46"/>
      <c r="V175" s="46"/>
      <c r="W175" s="46"/>
      <c r="X175" s="46"/>
      <c r="Y175" s="46"/>
      <c r="Z175" s="46"/>
      <c r="AA175" s="46"/>
    </row>
    <row r="176" spans="1:27" x14ac:dyDescent="0.15">
      <c r="A176" s="14">
        <v>2012</v>
      </c>
      <c r="B176" s="14">
        <v>2</v>
      </c>
      <c r="C176" s="14">
        <v>35</v>
      </c>
      <c r="D176" s="14">
        <v>4</v>
      </c>
      <c r="E176" s="7">
        <v>1</v>
      </c>
      <c r="F176" s="17" t="s">
        <v>8651</v>
      </c>
      <c r="G176" s="7">
        <f t="shared" si="55"/>
        <v>20122354</v>
      </c>
      <c r="Q176" s="15">
        <f t="shared" si="56"/>
        <v>0</v>
      </c>
      <c r="R176" s="46"/>
      <c r="S176" s="46"/>
      <c r="T176" s="46"/>
      <c r="U176" s="46"/>
      <c r="V176" s="46"/>
      <c r="W176" s="46"/>
      <c r="X176" s="46"/>
      <c r="Y176" s="46"/>
      <c r="Z176" s="46"/>
      <c r="AA176" s="46"/>
    </row>
    <row r="177" spans="1:27" x14ac:dyDescent="0.15">
      <c r="A177" s="14">
        <v>2012</v>
      </c>
      <c r="B177" s="14">
        <v>2</v>
      </c>
      <c r="C177" s="14">
        <v>36</v>
      </c>
      <c r="D177" s="14">
        <v>0</v>
      </c>
      <c r="F177" s="16" t="s">
        <v>8652</v>
      </c>
      <c r="G177" s="7">
        <f t="shared" si="55"/>
        <v>20122360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2012</v>
      </c>
      <c r="B178" s="14">
        <v>2</v>
      </c>
      <c r="C178" s="14">
        <v>36</v>
      </c>
      <c r="D178" s="14">
        <v>1</v>
      </c>
      <c r="E178" s="7">
        <v>1</v>
      </c>
      <c r="F178" s="17" t="s">
        <v>1802</v>
      </c>
      <c r="G178" s="7">
        <f t="shared" si="55"/>
        <v>20122361</v>
      </c>
      <c r="Q178" s="15">
        <f t="shared" si="56"/>
        <v>0</v>
      </c>
      <c r="R178" s="46"/>
      <c r="S178" s="46"/>
      <c r="T178" s="46"/>
      <c r="U178" s="46"/>
      <c r="V178" s="46"/>
      <c r="W178" s="46"/>
      <c r="X178" s="46"/>
      <c r="Y178" s="46"/>
      <c r="Z178" s="46"/>
      <c r="AA178" s="46"/>
    </row>
    <row r="179" spans="1:27" x14ac:dyDescent="0.15">
      <c r="A179" s="14">
        <v>2012</v>
      </c>
      <c r="B179" s="14">
        <v>2</v>
      </c>
      <c r="C179" s="14">
        <v>36</v>
      </c>
      <c r="D179" s="14">
        <v>2</v>
      </c>
      <c r="F179" s="17" t="s">
        <v>458</v>
      </c>
      <c r="G179" s="7">
        <f t="shared" si="55"/>
        <v>20122362</v>
      </c>
      <c r="Q179" s="15">
        <f t="shared" si="56"/>
        <v>0</v>
      </c>
      <c r="R179" s="46"/>
      <c r="S179" s="46"/>
      <c r="T179" s="46"/>
      <c r="U179" s="46"/>
      <c r="V179" s="46"/>
      <c r="W179" s="46"/>
      <c r="X179" s="46"/>
      <c r="Y179" s="46"/>
      <c r="Z179" s="46"/>
      <c r="AA179" s="46"/>
    </row>
    <row r="180" spans="1:27" x14ac:dyDescent="0.15">
      <c r="A180" s="14">
        <v>2012</v>
      </c>
      <c r="B180" s="14">
        <v>2</v>
      </c>
      <c r="C180" s="14">
        <v>36</v>
      </c>
      <c r="D180" s="14">
        <v>3</v>
      </c>
      <c r="E180" s="7">
        <v>1</v>
      </c>
      <c r="F180" s="17" t="s">
        <v>1803</v>
      </c>
      <c r="G180" s="7">
        <f t="shared" si="55"/>
        <v>20122363</v>
      </c>
      <c r="Q180" s="15">
        <f t="shared" si="56"/>
        <v>0</v>
      </c>
      <c r="R180" s="46"/>
      <c r="S180" s="46"/>
      <c r="T180" s="46"/>
      <c r="U180" s="46"/>
      <c r="V180" s="46"/>
      <c r="W180" s="46"/>
      <c r="X180" s="46"/>
      <c r="Y180" s="46"/>
      <c r="Z180" s="46"/>
      <c r="AA180" s="46"/>
    </row>
    <row r="181" spans="1:27" x14ac:dyDescent="0.15">
      <c r="A181" s="14">
        <v>2012</v>
      </c>
      <c r="B181" s="14">
        <v>2</v>
      </c>
      <c r="C181" s="14">
        <v>36</v>
      </c>
      <c r="D181" s="14">
        <v>4</v>
      </c>
      <c r="E181" s="7">
        <v>1</v>
      </c>
      <c r="F181" s="17" t="s">
        <v>1804</v>
      </c>
      <c r="G181" s="7">
        <f t="shared" si="55"/>
        <v>20122364</v>
      </c>
      <c r="Q181" s="15">
        <f t="shared" si="56"/>
        <v>0</v>
      </c>
      <c r="R181" s="46"/>
      <c r="S181" s="46"/>
      <c r="T181" s="46"/>
      <c r="U181" s="46"/>
      <c r="V181" s="46"/>
      <c r="W181" s="46"/>
      <c r="X181" s="46"/>
      <c r="Y181" s="46"/>
      <c r="Z181" s="46"/>
      <c r="AA181" s="46"/>
    </row>
    <row r="182" spans="1:27" x14ac:dyDescent="0.15">
      <c r="A182" s="14">
        <v>2012</v>
      </c>
      <c r="B182" s="14">
        <v>2</v>
      </c>
      <c r="C182" s="14">
        <v>37</v>
      </c>
      <c r="D182" s="14">
        <v>0</v>
      </c>
      <c r="F182" s="16" t="s">
        <v>8653</v>
      </c>
      <c r="G182" s="7">
        <f t="shared" si="55"/>
        <v>20122370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2012</v>
      </c>
      <c r="B183" s="14">
        <v>2</v>
      </c>
      <c r="C183" s="14">
        <v>37</v>
      </c>
      <c r="D183" s="14">
        <v>1</v>
      </c>
      <c r="E183" s="7">
        <v>1</v>
      </c>
      <c r="F183" s="17" t="s">
        <v>1805</v>
      </c>
      <c r="G183" s="7">
        <f t="shared" si="55"/>
        <v>20122371</v>
      </c>
      <c r="Q183" s="15">
        <f t="shared" si="56"/>
        <v>0</v>
      </c>
      <c r="R183" s="46"/>
      <c r="S183" s="46"/>
      <c r="T183" s="46"/>
      <c r="U183" s="46"/>
      <c r="V183" s="46"/>
      <c r="W183" s="46"/>
      <c r="X183" s="46"/>
      <c r="Y183" s="46"/>
      <c r="Z183" s="46"/>
      <c r="AA183" s="46"/>
    </row>
    <row r="184" spans="1:27" x14ac:dyDescent="0.15">
      <c r="A184" s="14">
        <v>2012</v>
      </c>
      <c r="B184" s="14">
        <v>2</v>
      </c>
      <c r="C184" s="14">
        <v>37</v>
      </c>
      <c r="D184" s="14">
        <v>2</v>
      </c>
      <c r="E184" s="7">
        <v>1</v>
      </c>
      <c r="F184" s="17" t="s">
        <v>1806</v>
      </c>
      <c r="G184" s="7">
        <f t="shared" si="55"/>
        <v>20122372</v>
      </c>
      <c r="Q184" s="15">
        <f t="shared" si="56"/>
        <v>0</v>
      </c>
      <c r="R184" s="46"/>
      <c r="S184" s="46"/>
      <c r="T184" s="46"/>
      <c r="U184" s="46"/>
      <c r="V184" s="46"/>
      <c r="W184" s="46"/>
      <c r="X184" s="46"/>
      <c r="Y184" s="46"/>
      <c r="Z184" s="46"/>
      <c r="AA184" s="46"/>
    </row>
    <row r="185" spans="1:27" x14ac:dyDescent="0.15">
      <c r="A185" s="14">
        <v>2012</v>
      </c>
      <c r="B185" s="14">
        <v>2</v>
      </c>
      <c r="C185" s="14">
        <v>37</v>
      </c>
      <c r="D185" s="14">
        <v>3</v>
      </c>
      <c r="E185" s="7">
        <v>1</v>
      </c>
      <c r="F185" s="17" t="s">
        <v>1807</v>
      </c>
      <c r="G185" s="7">
        <f t="shared" si="55"/>
        <v>20122373</v>
      </c>
      <c r="Q185" s="15">
        <f t="shared" si="56"/>
        <v>0</v>
      </c>
      <c r="R185" s="46"/>
      <c r="S185" s="46"/>
      <c r="T185" s="46"/>
      <c r="U185" s="46"/>
      <c r="V185" s="46"/>
      <c r="W185" s="46"/>
      <c r="X185" s="46"/>
      <c r="Y185" s="46"/>
      <c r="Z185" s="46"/>
      <c r="AA185" s="46"/>
    </row>
    <row r="186" spans="1:27" x14ac:dyDescent="0.15">
      <c r="A186" s="14">
        <v>2012</v>
      </c>
      <c r="B186" s="14">
        <v>2</v>
      </c>
      <c r="C186" s="14">
        <v>37</v>
      </c>
      <c r="D186" s="14">
        <v>4</v>
      </c>
      <c r="E186" s="7">
        <v>1</v>
      </c>
      <c r="F186" s="17" t="s">
        <v>1808</v>
      </c>
      <c r="G186" s="7">
        <f t="shared" si="55"/>
        <v>20122374</v>
      </c>
      <c r="Q186" s="15">
        <f t="shared" si="56"/>
        <v>0</v>
      </c>
      <c r="R186" s="46"/>
      <c r="S186" s="46"/>
      <c r="T186" s="46"/>
      <c r="U186" s="46"/>
      <c r="V186" s="46"/>
      <c r="W186" s="46"/>
      <c r="X186" s="46"/>
      <c r="Y186" s="46"/>
      <c r="Z186" s="46"/>
      <c r="AA186" s="46"/>
    </row>
    <row r="187" spans="1:27" x14ac:dyDescent="0.15">
      <c r="A187" s="14">
        <v>2012</v>
      </c>
      <c r="B187" s="14">
        <v>2</v>
      </c>
      <c r="C187" s="14">
        <v>38</v>
      </c>
      <c r="D187" s="14">
        <v>0</v>
      </c>
      <c r="F187" s="16" t="s">
        <v>8654</v>
      </c>
      <c r="G187" s="7">
        <f t="shared" si="55"/>
        <v>20122380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ht="27" x14ac:dyDescent="0.15">
      <c r="A188" s="14">
        <v>2012</v>
      </c>
      <c r="B188" s="14">
        <v>2</v>
      </c>
      <c r="C188" s="14">
        <v>38</v>
      </c>
      <c r="D188" s="14">
        <v>1</v>
      </c>
      <c r="E188" s="7">
        <v>1</v>
      </c>
      <c r="F188" s="17" t="s">
        <v>1809</v>
      </c>
      <c r="G188" s="7">
        <f t="shared" si="55"/>
        <v>20122381</v>
      </c>
      <c r="Q188" s="15">
        <f t="shared" si="56"/>
        <v>0</v>
      </c>
      <c r="R188" s="46"/>
      <c r="S188" s="46"/>
      <c r="T188" s="46"/>
      <c r="U188" s="46"/>
      <c r="V188" s="46"/>
      <c r="W188" s="46"/>
      <c r="X188" s="46"/>
      <c r="Y188" s="46"/>
      <c r="Z188" s="46"/>
      <c r="AA188" s="46"/>
    </row>
    <row r="189" spans="1:27" ht="27" x14ac:dyDescent="0.15">
      <c r="A189" s="14">
        <v>2012</v>
      </c>
      <c r="B189" s="14">
        <v>2</v>
      </c>
      <c r="C189" s="14">
        <v>38</v>
      </c>
      <c r="D189" s="14">
        <v>2</v>
      </c>
      <c r="F189" s="17" t="s">
        <v>1810</v>
      </c>
      <c r="G189" s="7">
        <f t="shared" si="55"/>
        <v>20122382</v>
      </c>
      <c r="Q189" s="15">
        <f t="shared" si="56"/>
        <v>0</v>
      </c>
      <c r="R189" s="46"/>
      <c r="S189" s="46"/>
      <c r="T189" s="46"/>
      <c r="U189" s="46"/>
      <c r="V189" s="46"/>
      <c r="W189" s="46"/>
      <c r="X189" s="46"/>
      <c r="Y189" s="46"/>
      <c r="Z189" s="46"/>
      <c r="AA189" s="46"/>
    </row>
    <row r="190" spans="1:27" ht="27" x14ac:dyDescent="0.15">
      <c r="A190" s="14">
        <v>2012</v>
      </c>
      <c r="B190" s="14">
        <v>2</v>
      </c>
      <c r="C190" s="14">
        <v>38</v>
      </c>
      <c r="D190" s="14">
        <v>3</v>
      </c>
      <c r="E190" s="7">
        <v>1</v>
      </c>
      <c r="F190" s="17" t="s">
        <v>1811</v>
      </c>
      <c r="G190" s="7">
        <f t="shared" si="55"/>
        <v>20122383</v>
      </c>
      <c r="Q190" s="15">
        <f t="shared" si="56"/>
        <v>0</v>
      </c>
      <c r="R190" s="46"/>
      <c r="S190" s="46"/>
      <c r="T190" s="46"/>
      <c r="U190" s="46"/>
      <c r="V190" s="46"/>
      <c r="W190" s="46"/>
      <c r="X190" s="46"/>
      <c r="Y190" s="46"/>
      <c r="Z190" s="46"/>
      <c r="AA190" s="46"/>
    </row>
    <row r="191" spans="1:27" x14ac:dyDescent="0.15">
      <c r="A191" s="14">
        <v>2012</v>
      </c>
      <c r="B191" s="14">
        <v>2</v>
      </c>
      <c r="C191" s="14">
        <v>38</v>
      </c>
      <c r="D191" s="14">
        <v>4</v>
      </c>
      <c r="E191" s="7">
        <v>1</v>
      </c>
      <c r="F191" s="17" t="s">
        <v>1812</v>
      </c>
      <c r="G191" s="7">
        <f t="shared" si="55"/>
        <v>20122384</v>
      </c>
      <c r="Q191" s="15">
        <f t="shared" si="56"/>
        <v>0</v>
      </c>
      <c r="R191" s="46"/>
      <c r="S191" s="46"/>
      <c r="T191" s="46"/>
      <c r="U191" s="46"/>
      <c r="V191" s="46"/>
      <c r="W191" s="46"/>
      <c r="X191" s="46"/>
      <c r="Y191" s="46"/>
      <c r="Z191" s="46"/>
      <c r="AA191" s="46"/>
    </row>
    <row r="192" spans="1:27" ht="27" x14ac:dyDescent="0.15">
      <c r="A192" s="14">
        <v>2012</v>
      </c>
      <c r="B192" s="14">
        <v>2</v>
      </c>
      <c r="C192" s="14">
        <v>39</v>
      </c>
      <c r="D192" s="14">
        <v>0</v>
      </c>
      <c r="F192" s="16" t="s">
        <v>8655</v>
      </c>
      <c r="G192" s="7">
        <f t="shared" si="55"/>
        <v>20122390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2012</v>
      </c>
      <c r="B193" s="14">
        <v>2</v>
      </c>
      <c r="C193" s="14">
        <v>39</v>
      </c>
      <c r="D193" s="14">
        <v>1</v>
      </c>
      <c r="E193" s="7">
        <v>1</v>
      </c>
      <c r="F193" s="17" t="s">
        <v>8656</v>
      </c>
      <c r="G193" s="7">
        <f t="shared" si="55"/>
        <v>20122391</v>
      </c>
      <c r="Q193" s="15">
        <f t="shared" si="56"/>
        <v>0</v>
      </c>
      <c r="R193" s="46"/>
      <c r="S193" s="46"/>
      <c r="T193" s="46"/>
      <c r="U193" s="46"/>
      <c r="V193" s="46"/>
      <c r="W193" s="46"/>
      <c r="X193" s="46"/>
      <c r="Y193" s="46"/>
      <c r="Z193" s="46"/>
      <c r="AA193" s="46"/>
    </row>
    <row r="194" spans="1:27" x14ac:dyDescent="0.15">
      <c r="A194" s="14">
        <v>2012</v>
      </c>
      <c r="B194" s="14">
        <v>2</v>
      </c>
      <c r="C194" s="14">
        <v>39</v>
      </c>
      <c r="D194" s="14">
        <v>2</v>
      </c>
      <c r="F194" s="17" t="s">
        <v>8657</v>
      </c>
      <c r="G194" s="7">
        <f t="shared" si="55"/>
        <v>20122392</v>
      </c>
      <c r="Q194" s="15">
        <f t="shared" si="56"/>
        <v>0</v>
      </c>
      <c r="R194" s="46"/>
      <c r="S194" s="46"/>
      <c r="T194" s="46"/>
      <c r="U194" s="46"/>
      <c r="V194" s="46"/>
      <c r="W194" s="46"/>
      <c r="X194" s="46"/>
      <c r="Y194" s="46"/>
      <c r="Z194" s="46"/>
      <c r="AA194" s="46"/>
    </row>
    <row r="195" spans="1:27" x14ac:dyDescent="0.15">
      <c r="A195" s="14">
        <v>2012</v>
      </c>
      <c r="B195" s="14">
        <v>2</v>
      </c>
      <c r="C195" s="14">
        <v>39</v>
      </c>
      <c r="D195" s="14">
        <v>3</v>
      </c>
      <c r="F195" s="17" t="s">
        <v>8658</v>
      </c>
      <c r="G195" s="7">
        <f t="shared" ref="G195:G258" si="83">VALUE(A195&amp;B195&amp;C195&amp;D195)</f>
        <v>20122393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2012</v>
      </c>
      <c r="B196" s="14">
        <v>2</v>
      </c>
      <c r="C196" s="14">
        <v>39</v>
      </c>
      <c r="D196" s="14">
        <v>4</v>
      </c>
      <c r="E196" s="7">
        <v>1</v>
      </c>
      <c r="F196" s="17" t="s">
        <v>8659</v>
      </c>
      <c r="G196" s="7">
        <f t="shared" si="83"/>
        <v>20122394</v>
      </c>
      <c r="Q196" s="15">
        <f t="shared" si="84"/>
        <v>0</v>
      </c>
      <c r="R196" s="46"/>
      <c r="S196" s="46"/>
      <c r="T196" s="46"/>
      <c r="U196" s="46"/>
      <c r="V196" s="46"/>
      <c r="W196" s="46"/>
      <c r="X196" s="46"/>
      <c r="Y196" s="46"/>
      <c r="Z196" s="46"/>
      <c r="AA196" s="46"/>
    </row>
    <row r="197" spans="1:27" x14ac:dyDescent="0.15">
      <c r="A197" s="14">
        <v>2012</v>
      </c>
      <c r="B197" s="14">
        <v>2</v>
      </c>
      <c r="C197" s="14">
        <v>40</v>
      </c>
      <c r="D197" s="14">
        <v>0</v>
      </c>
      <c r="F197" s="16" t="s">
        <v>8660</v>
      </c>
      <c r="G197" s="7">
        <f t="shared" si="83"/>
        <v>20122400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2012</v>
      </c>
      <c r="B198" s="14">
        <v>2</v>
      </c>
      <c r="C198" s="14">
        <v>40</v>
      </c>
      <c r="D198" s="14">
        <v>1</v>
      </c>
      <c r="E198" s="7">
        <v>1</v>
      </c>
      <c r="F198" s="17" t="s">
        <v>1817</v>
      </c>
      <c r="G198" s="7">
        <f t="shared" si="83"/>
        <v>20122401</v>
      </c>
      <c r="Q198" s="15">
        <f t="shared" si="84"/>
        <v>0</v>
      </c>
      <c r="R198" s="46"/>
      <c r="S198" s="46"/>
      <c r="T198" s="46"/>
      <c r="U198" s="46"/>
      <c r="V198" s="46"/>
      <c r="W198" s="46"/>
      <c r="X198" s="46"/>
      <c r="Y198" s="46"/>
      <c r="Z198" s="46"/>
      <c r="AA198" s="46"/>
    </row>
    <row r="199" spans="1:27" x14ac:dyDescent="0.15">
      <c r="A199" s="14">
        <v>2012</v>
      </c>
      <c r="B199" s="14">
        <v>2</v>
      </c>
      <c r="C199" s="14">
        <v>40</v>
      </c>
      <c r="D199" s="14">
        <v>2</v>
      </c>
      <c r="E199" s="7">
        <v>1</v>
      </c>
      <c r="F199" s="17" t="s">
        <v>1818</v>
      </c>
      <c r="G199" s="7">
        <f t="shared" si="83"/>
        <v>20122402</v>
      </c>
      <c r="Q199" s="15">
        <f t="shared" si="84"/>
        <v>0</v>
      </c>
      <c r="R199" s="46"/>
      <c r="S199" s="46"/>
      <c r="T199" s="46"/>
      <c r="U199" s="46"/>
      <c r="V199" s="46"/>
      <c r="W199" s="46"/>
      <c r="X199" s="46"/>
      <c r="Y199" s="46"/>
      <c r="Z199" s="46"/>
      <c r="AA199" s="46"/>
    </row>
    <row r="200" spans="1:27" x14ac:dyDescent="0.15">
      <c r="A200" s="14">
        <v>2012</v>
      </c>
      <c r="B200" s="14">
        <v>2</v>
      </c>
      <c r="C200" s="14">
        <v>40</v>
      </c>
      <c r="D200" s="14">
        <v>3</v>
      </c>
      <c r="E200" s="7">
        <v>1</v>
      </c>
      <c r="F200" s="17" t="s">
        <v>1819</v>
      </c>
      <c r="G200" s="7">
        <f t="shared" si="83"/>
        <v>20122403</v>
      </c>
      <c r="Q200" s="15">
        <f t="shared" si="84"/>
        <v>0</v>
      </c>
      <c r="R200" s="46"/>
      <c r="S200" s="46"/>
      <c r="T200" s="46"/>
      <c r="U200" s="46"/>
      <c r="V200" s="46"/>
      <c r="W200" s="46"/>
      <c r="X200" s="46"/>
      <c r="Y200" s="46"/>
      <c r="Z200" s="46"/>
      <c r="AA200" s="46"/>
    </row>
    <row r="201" spans="1:27" x14ac:dyDescent="0.15">
      <c r="A201" s="14">
        <v>2012</v>
      </c>
      <c r="B201" s="14">
        <v>2</v>
      </c>
      <c r="C201" s="14">
        <v>40</v>
      </c>
      <c r="D201" s="14">
        <v>4</v>
      </c>
      <c r="E201" s="7">
        <v>1</v>
      </c>
      <c r="F201" s="17" t="s">
        <v>1820</v>
      </c>
      <c r="G201" s="7">
        <f t="shared" si="83"/>
        <v>20122404</v>
      </c>
      <c r="Q201" s="15">
        <f t="shared" si="84"/>
        <v>0</v>
      </c>
      <c r="R201" s="46"/>
      <c r="S201" s="46"/>
      <c r="T201" s="46"/>
      <c r="U201" s="46"/>
      <c r="V201" s="46"/>
      <c r="W201" s="46"/>
      <c r="X201" s="46"/>
      <c r="Y201" s="46"/>
      <c r="Z201" s="46"/>
      <c r="AA201" s="46"/>
    </row>
    <row r="202" spans="1:27" x14ac:dyDescent="0.15">
      <c r="A202" s="14">
        <v>2012</v>
      </c>
      <c r="B202" s="14">
        <v>2</v>
      </c>
      <c r="C202" s="14">
        <v>41</v>
      </c>
      <c r="D202" s="14">
        <v>0</v>
      </c>
      <c r="F202" s="16" t="s">
        <v>8661</v>
      </c>
      <c r="G202" s="7">
        <f t="shared" si="83"/>
        <v>20122410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ht="27" x14ac:dyDescent="0.15">
      <c r="A203" s="14">
        <v>2012</v>
      </c>
      <c r="B203" s="14">
        <v>2</v>
      </c>
      <c r="C203" s="14">
        <v>41</v>
      </c>
      <c r="D203" s="14">
        <v>1</v>
      </c>
      <c r="E203" s="7">
        <v>1</v>
      </c>
      <c r="F203" s="17" t="s">
        <v>1821</v>
      </c>
      <c r="G203" s="7">
        <f t="shared" si="83"/>
        <v>20122411</v>
      </c>
      <c r="Q203" s="15">
        <f t="shared" si="84"/>
        <v>0</v>
      </c>
      <c r="R203" s="46"/>
      <c r="S203" s="46"/>
      <c r="T203" s="46"/>
      <c r="U203" s="46"/>
      <c r="V203" s="46"/>
      <c r="W203" s="46"/>
      <c r="X203" s="46"/>
      <c r="Y203" s="46"/>
      <c r="Z203" s="46"/>
      <c r="AA203" s="46"/>
    </row>
    <row r="204" spans="1:27" x14ac:dyDescent="0.15">
      <c r="A204" s="14">
        <v>2012</v>
      </c>
      <c r="B204" s="14">
        <v>2</v>
      </c>
      <c r="C204" s="14">
        <v>41</v>
      </c>
      <c r="D204" s="14">
        <v>2</v>
      </c>
      <c r="E204" s="7">
        <v>1</v>
      </c>
      <c r="F204" s="17" t="s">
        <v>1822</v>
      </c>
      <c r="G204" s="7">
        <f t="shared" si="83"/>
        <v>20122412</v>
      </c>
      <c r="Q204" s="15">
        <f t="shared" si="84"/>
        <v>0</v>
      </c>
      <c r="R204" s="46"/>
      <c r="S204" s="46"/>
      <c r="T204" s="46"/>
      <c r="U204" s="46"/>
      <c r="V204" s="46"/>
      <c r="W204" s="46"/>
      <c r="X204" s="46"/>
      <c r="Y204" s="46"/>
      <c r="Z204" s="46"/>
      <c r="AA204" s="46"/>
    </row>
    <row r="205" spans="1:27" x14ac:dyDescent="0.15">
      <c r="A205" s="14">
        <v>2012</v>
      </c>
      <c r="B205" s="14">
        <v>2</v>
      </c>
      <c r="C205" s="14">
        <v>41</v>
      </c>
      <c r="D205" s="14">
        <v>3</v>
      </c>
      <c r="E205" s="7">
        <v>1</v>
      </c>
      <c r="F205" s="17" t="s">
        <v>1823</v>
      </c>
      <c r="G205" s="7">
        <f t="shared" si="83"/>
        <v>20122413</v>
      </c>
      <c r="Q205" s="15">
        <f t="shared" si="84"/>
        <v>0</v>
      </c>
      <c r="R205" s="46"/>
      <c r="S205" s="46"/>
      <c r="T205" s="46"/>
      <c r="U205" s="46"/>
      <c r="V205" s="46"/>
      <c r="W205" s="46"/>
      <c r="X205" s="46"/>
      <c r="Y205" s="46"/>
      <c r="Z205" s="46"/>
      <c r="AA205" s="46"/>
    </row>
    <row r="206" spans="1:27" x14ac:dyDescent="0.15">
      <c r="A206" s="14">
        <v>2012</v>
      </c>
      <c r="B206" s="14">
        <v>2</v>
      </c>
      <c r="C206" s="14">
        <v>41</v>
      </c>
      <c r="D206" s="14">
        <v>4</v>
      </c>
      <c r="F206" s="17" t="s">
        <v>1824</v>
      </c>
      <c r="G206" s="7">
        <f t="shared" si="83"/>
        <v>20122414</v>
      </c>
      <c r="Q206" s="15">
        <f t="shared" si="84"/>
        <v>0</v>
      </c>
      <c r="R206" s="46"/>
      <c r="S206" s="46"/>
      <c r="T206" s="46"/>
      <c r="U206" s="46"/>
      <c r="V206" s="46"/>
      <c r="W206" s="46"/>
      <c r="X206" s="46"/>
      <c r="Y206" s="46"/>
      <c r="Z206" s="46"/>
      <c r="AA206" s="46"/>
    </row>
    <row r="207" spans="1:27" x14ac:dyDescent="0.15">
      <c r="A207" s="14">
        <v>2012</v>
      </c>
      <c r="B207" s="14">
        <v>2</v>
      </c>
      <c r="C207" s="14">
        <v>42</v>
      </c>
      <c r="D207" s="14">
        <v>0</v>
      </c>
      <c r="F207" s="16" t="s">
        <v>8644</v>
      </c>
      <c r="G207" s="7">
        <f t="shared" si="83"/>
        <v>20122420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2012</v>
      </c>
      <c r="B208" s="14">
        <v>2</v>
      </c>
      <c r="C208" s="14">
        <v>42</v>
      </c>
      <c r="D208" s="14">
        <v>1</v>
      </c>
      <c r="E208" s="7">
        <v>1</v>
      </c>
      <c r="F208" s="17" t="s">
        <v>8662</v>
      </c>
      <c r="G208" s="7">
        <f t="shared" si="83"/>
        <v>20122421</v>
      </c>
      <c r="Q208" s="15">
        <f t="shared" si="84"/>
        <v>0</v>
      </c>
      <c r="R208" s="46"/>
      <c r="S208" s="46"/>
      <c r="T208" s="46"/>
      <c r="U208" s="46"/>
      <c r="V208" s="46"/>
      <c r="W208" s="46"/>
      <c r="X208" s="46"/>
      <c r="Y208" s="46"/>
      <c r="Z208" s="46"/>
      <c r="AA208" s="46"/>
    </row>
    <row r="209" spans="1:27" x14ac:dyDescent="0.15">
      <c r="A209" s="14">
        <v>2012</v>
      </c>
      <c r="B209" s="14">
        <v>2</v>
      </c>
      <c r="C209" s="14">
        <v>42</v>
      </c>
      <c r="D209" s="14">
        <v>2</v>
      </c>
      <c r="E209" s="7">
        <v>1</v>
      </c>
      <c r="F209" s="17" t="s">
        <v>8663</v>
      </c>
      <c r="G209" s="7">
        <f t="shared" si="83"/>
        <v>20122422</v>
      </c>
      <c r="Q209" s="15">
        <f t="shared" si="84"/>
        <v>0</v>
      </c>
      <c r="R209" s="46"/>
      <c r="S209" s="46"/>
      <c r="T209" s="46"/>
      <c r="U209" s="46"/>
      <c r="V209" s="46"/>
      <c r="W209" s="46"/>
      <c r="X209" s="46"/>
      <c r="Y209" s="46"/>
      <c r="Z209" s="46"/>
      <c r="AA209" s="46"/>
    </row>
    <row r="210" spans="1:27" x14ac:dyDescent="0.15">
      <c r="A210" s="14">
        <v>2012</v>
      </c>
      <c r="B210" s="14">
        <v>2</v>
      </c>
      <c r="C210" s="14">
        <v>42</v>
      </c>
      <c r="D210" s="14">
        <v>3</v>
      </c>
      <c r="E210" s="7">
        <v>1</v>
      </c>
      <c r="F210" s="17" t="s">
        <v>8664</v>
      </c>
      <c r="G210" s="7">
        <f t="shared" si="83"/>
        <v>20122423</v>
      </c>
      <c r="Q210" s="15">
        <f t="shared" si="84"/>
        <v>0</v>
      </c>
      <c r="R210" s="46"/>
      <c r="S210" s="46"/>
      <c r="T210" s="46"/>
      <c r="U210" s="46"/>
      <c r="V210" s="46"/>
      <c r="W210" s="46"/>
      <c r="X210" s="46"/>
      <c r="Y210" s="46"/>
      <c r="Z210" s="46"/>
      <c r="AA210" s="46"/>
    </row>
    <row r="211" spans="1:27" ht="27" x14ac:dyDescent="0.15">
      <c r="A211" s="14">
        <v>2012</v>
      </c>
      <c r="B211" s="14">
        <v>2</v>
      </c>
      <c r="C211" s="14">
        <v>42</v>
      </c>
      <c r="D211" s="14">
        <v>4</v>
      </c>
      <c r="E211" s="7">
        <v>1</v>
      </c>
      <c r="F211" s="17" t="s">
        <v>8665</v>
      </c>
      <c r="G211" s="7">
        <f t="shared" si="83"/>
        <v>20122424</v>
      </c>
      <c r="Q211" s="15">
        <f t="shared" si="84"/>
        <v>0</v>
      </c>
      <c r="R211" s="46"/>
      <c r="S211" s="46"/>
      <c r="T211" s="46"/>
      <c r="U211" s="46"/>
      <c r="V211" s="46"/>
      <c r="W211" s="46"/>
      <c r="X211" s="46"/>
      <c r="Y211" s="46"/>
      <c r="Z211" s="46"/>
      <c r="AA211" s="46"/>
    </row>
    <row r="212" spans="1:27" ht="27" x14ac:dyDescent="0.15">
      <c r="A212" s="14">
        <v>2012</v>
      </c>
      <c r="B212" s="14">
        <v>2</v>
      </c>
      <c r="C212" s="14">
        <v>43</v>
      </c>
      <c r="D212" s="14">
        <v>0</v>
      </c>
      <c r="F212" s="16" t="s">
        <v>8666</v>
      </c>
      <c r="G212" s="7">
        <f t="shared" si="83"/>
        <v>20122430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2012</v>
      </c>
      <c r="B213" s="14">
        <v>2</v>
      </c>
      <c r="C213" s="14">
        <v>43</v>
      </c>
      <c r="D213" s="14">
        <v>1</v>
      </c>
      <c r="F213" s="17" t="s">
        <v>1827</v>
      </c>
      <c r="G213" s="7">
        <f t="shared" si="83"/>
        <v>20122431</v>
      </c>
      <c r="Q213" s="15">
        <f t="shared" si="84"/>
        <v>0</v>
      </c>
      <c r="R213" s="46"/>
      <c r="S213" s="46"/>
      <c r="T213" s="46"/>
      <c r="U213" s="46"/>
      <c r="V213" s="46"/>
      <c r="W213" s="46"/>
      <c r="X213" s="46"/>
      <c r="Y213" s="46"/>
      <c r="Z213" s="46"/>
      <c r="AA213" s="46"/>
    </row>
    <row r="214" spans="1:27" x14ac:dyDescent="0.15">
      <c r="A214" s="14">
        <v>2012</v>
      </c>
      <c r="B214" s="14">
        <v>2</v>
      </c>
      <c r="C214" s="14">
        <v>43</v>
      </c>
      <c r="D214" s="14">
        <v>2</v>
      </c>
      <c r="E214" s="7">
        <v>1</v>
      </c>
      <c r="F214" s="17" t="s">
        <v>1828</v>
      </c>
      <c r="G214" s="7">
        <f t="shared" si="83"/>
        <v>20122432</v>
      </c>
      <c r="Q214" s="15">
        <f t="shared" si="84"/>
        <v>0</v>
      </c>
      <c r="R214" s="46"/>
      <c r="S214" s="46"/>
      <c r="T214" s="46"/>
      <c r="U214" s="46"/>
      <c r="V214" s="46"/>
      <c r="W214" s="46"/>
      <c r="X214" s="46"/>
      <c r="Y214" s="46"/>
      <c r="Z214" s="46"/>
      <c r="AA214" s="46"/>
    </row>
    <row r="215" spans="1:27" x14ac:dyDescent="0.15">
      <c r="A215" s="14">
        <v>2012</v>
      </c>
      <c r="B215" s="14">
        <v>2</v>
      </c>
      <c r="C215" s="14">
        <v>43</v>
      </c>
      <c r="D215" s="14">
        <v>3</v>
      </c>
      <c r="E215" s="7">
        <v>1</v>
      </c>
      <c r="F215" s="17" t="s">
        <v>1829</v>
      </c>
      <c r="G215" s="7">
        <f t="shared" si="83"/>
        <v>20122433</v>
      </c>
      <c r="Q215" s="15">
        <f t="shared" si="84"/>
        <v>0</v>
      </c>
      <c r="R215" s="46"/>
      <c r="S215" s="46"/>
      <c r="T215" s="46"/>
      <c r="U215" s="46"/>
      <c r="V215" s="46"/>
      <c r="W215" s="46"/>
      <c r="X215" s="46"/>
      <c r="Y215" s="46"/>
      <c r="Z215" s="46"/>
      <c r="AA215" s="46"/>
    </row>
    <row r="216" spans="1:27" x14ac:dyDescent="0.15">
      <c r="A216" s="14">
        <v>2012</v>
      </c>
      <c r="B216" s="14">
        <v>2</v>
      </c>
      <c r="C216" s="14">
        <v>43</v>
      </c>
      <c r="D216" s="14">
        <v>4</v>
      </c>
      <c r="E216" s="7">
        <v>1</v>
      </c>
      <c r="F216" s="17" t="s">
        <v>1830</v>
      </c>
      <c r="G216" s="7">
        <f t="shared" si="83"/>
        <v>20122434</v>
      </c>
      <c r="Q216" s="15">
        <f t="shared" si="84"/>
        <v>0</v>
      </c>
      <c r="R216" s="46"/>
      <c r="S216" s="46"/>
      <c r="T216" s="46"/>
      <c r="U216" s="46"/>
      <c r="V216" s="46"/>
      <c r="W216" s="46"/>
      <c r="X216" s="46"/>
      <c r="Y216" s="46"/>
      <c r="Z216" s="46"/>
      <c r="AA216" s="46"/>
    </row>
    <row r="217" spans="1:27" x14ac:dyDescent="0.15">
      <c r="A217" s="14">
        <v>2012</v>
      </c>
      <c r="B217" s="14">
        <v>2</v>
      </c>
      <c r="C217" s="14">
        <v>44</v>
      </c>
      <c r="D217" s="14">
        <v>0</v>
      </c>
      <c r="F217" s="16" t="s">
        <v>8667</v>
      </c>
      <c r="G217" s="7">
        <f t="shared" si="83"/>
        <v>20122440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2012</v>
      </c>
      <c r="B218" s="14">
        <v>2</v>
      </c>
      <c r="C218" s="14">
        <v>44</v>
      </c>
      <c r="D218" s="14">
        <v>1</v>
      </c>
      <c r="E218" s="7">
        <v>1</v>
      </c>
      <c r="F218" s="17" t="s">
        <v>8668</v>
      </c>
      <c r="G218" s="7">
        <f t="shared" si="83"/>
        <v>20122441</v>
      </c>
      <c r="Q218" s="15">
        <f t="shared" si="84"/>
        <v>0</v>
      </c>
      <c r="R218" s="46"/>
      <c r="S218" s="46"/>
      <c r="T218" s="46"/>
      <c r="U218" s="46"/>
      <c r="V218" s="46"/>
      <c r="W218" s="46"/>
      <c r="X218" s="46"/>
      <c r="Y218" s="46"/>
      <c r="Z218" s="46"/>
      <c r="AA218" s="46"/>
    </row>
    <row r="219" spans="1:27" x14ac:dyDescent="0.15">
      <c r="A219" s="14">
        <v>2012</v>
      </c>
      <c r="B219" s="14">
        <v>2</v>
      </c>
      <c r="C219" s="14">
        <v>44</v>
      </c>
      <c r="D219" s="14">
        <v>2</v>
      </c>
      <c r="F219" s="17" t="s">
        <v>1831</v>
      </c>
      <c r="G219" s="7">
        <f t="shared" si="83"/>
        <v>20122442</v>
      </c>
      <c r="Q219" s="15">
        <f t="shared" si="84"/>
        <v>0</v>
      </c>
      <c r="R219" s="46"/>
      <c r="S219" s="46"/>
      <c r="T219" s="46"/>
      <c r="U219" s="46"/>
      <c r="V219" s="46"/>
      <c r="W219" s="46"/>
      <c r="X219" s="46"/>
      <c r="Y219" s="46"/>
      <c r="Z219" s="46"/>
      <c r="AA219" s="46"/>
    </row>
    <row r="220" spans="1:27" x14ac:dyDescent="0.15">
      <c r="A220" s="14">
        <v>2012</v>
      </c>
      <c r="B220" s="14">
        <v>2</v>
      </c>
      <c r="C220" s="14">
        <v>44</v>
      </c>
      <c r="D220" s="14">
        <v>3</v>
      </c>
      <c r="E220" s="7">
        <v>1</v>
      </c>
      <c r="F220" s="17" t="s">
        <v>637</v>
      </c>
      <c r="G220" s="7">
        <f t="shared" si="83"/>
        <v>20122443</v>
      </c>
      <c r="Q220" s="15">
        <f t="shared" si="84"/>
        <v>0</v>
      </c>
      <c r="R220" s="46"/>
      <c r="S220" s="46"/>
      <c r="T220" s="46"/>
      <c r="U220" s="46"/>
      <c r="V220" s="46"/>
      <c r="W220" s="46"/>
      <c r="X220" s="46"/>
      <c r="Y220" s="46"/>
      <c r="Z220" s="46"/>
      <c r="AA220" s="46"/>
    </row>
    <row r="221" spans="1:27" x14ac:dyDescent="0.15">
      <c r="A221" s="14">
        <v>2012</v>
      </c>
      <c r="B221" s="14">
        <v>2</v>
      </c>
      <c r="C221" s="14">
        <v>44</v>
      </c>
      <c r="D221" s="14">
        <v>4</v>
      </c>
      <c r="E221" s="7">
        <v>1</v>
      </c>
      <c r="F221" s="17" t="s">
        <v>636</v>
      </c>
      <c r="G221" s="7">
        <f t="shared" si="83"/>
        <v>20122444</v>
      </c>
      <c r="Q221" s="15">
        <f t="shared" si="84"/>
        <v>0</v>
      </c>
      <c r="R221" s="46"/>
      <c r="S221" s="46"/>
      <c r="T221" s="46"/>
      <c r="U221" s="46"/>
      <c r="V221" s="46"/>
      <c r="W221" s="46"/>
      <c r="X221" s="46"/>
      <c r="Y221" s="46"/>
      <c r="Z221" s="46"/>
      <c r="AA221" s="46"/>
    </row>
    <row r="222" spans="1:27" x14ac:dyDescent="0.15">
      <c r="A222" s="14">
        <v>2012</v>
      </c>
      <c r="B222" s="14">
        <v>2</v>
      </c>
      <c r="C222" s="14">
        <v>45</v>
      </c>
      <c r="D222" s="14">
        <v>0</v>
      </c>
      <c r="F222" s="16" t="s">
        <v>7822</v>
      </c>
      <c r="G222" s="7">
        <f t="shared" si="83"/>
        <v>20122450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2012</v>
      </c>
      <c r="B223" s="14">
        <v>2</v>
      </c>
      <c r="C223" s="14">
        <v>45</v>
      </c>
      <c r="D223" s="14">
        <v>1</v>
      </c>
      <c r="F223" s="17" t="s">
        <v>1832</v>
      </c>
      <c r="G223" s="7">
        <f t="shared" si="83"/>
        <v>20122451</v>
      </c>
      <c r="Q223" s="15">
        <f t="shared" si="84"/>
        <v>0</v>
      </c>
      <c r="R223" s="46"/>
      <c r="S223" s="46"/>
      <c r="T223" s="46"/>
      <c r="U223" s="46"/>
      <c r="V223" s="46"/>
      <c r="W223" s="46"/>
      <c r="X223" s="46"/>
      <c r="Y223" s="46"/>
      <c r="Z223" s="46"/>
      <c r="AA223" s="46"/>
    </row>
    <row r="224" spans="1:27" x14ac:dyDescent="0.15">
      <c r="A224" s="14">
        <v>2012</v>
      </c>
      <c r="B224" s="14">
        <v>2</v>
      </c>
      <c r="C224" s="14">
        <v>45</v>
      </c>
      <c r="D224" s="14">
        <v>2</v>
      </c>
      <c r="E224" s="7">
        <v>1</v>
      </c>
      <c r="F224" s="17" t="s">
        <v>1833</v>
      </c>
      <c r="G224" s="7">
        <f t="shared" si="83"/>
        <v>20122452</v>
      </c>
      <c r="Q224" s="15">
        <f t="shared" si="84"/>
        <v>0</v>
      </c>
      <c r="R224" s="46"/>
      <c r="S224" s="46"/>
      <c r="T224" s="46"/>
      <c r="U224" s="46"/>
      <c r="V224" s="46"/>
      <c r="W224" s="46"/>
      <c r="X224" s="46"/>
      <c r="Y224" s="46"/>
      <c r="Z224" s="46"/>
      <c r="AA224" s="46"/>
    </row>
    <row r="225" spans="1:27" x14ac:dyDescent="0.15">
      <c r="A225" s="14">
        <v>2012</v>
      </c>
      <c r="B225" s="14">
        <v>2</v>
      </c>
      <c r="C225" s="14">
        <v>45</v>
      </c>
      <c r="D225" s="14">
        <v>3</v>
      </c>
      <c r="E225" s="7">
        <v>1</v>
      </c>
      <c r="F225" s="17" t="s">
        <v>1834</v>
      </c>
      <c r="G225" s="7">
        <f t="shared" si="83"/>
        <v>20122453</v>
      </c>
      <c r="Q225" s="15">
        <f t="shared" si="84"/>
        <v>0</v>
      </c>
      <c r="R225" s="46"/>
      <c r="S225" s="46"/>
      <c r="T225" s="46"/>
      <c r="U225" s="46"/>
      <c r="V225" s="46"/>
      <c r="W225" s="46"/>
      <c r="X225" s="46"/>
      <c r="Y225" s="46"/>
      <c r="Z225" s="46"/>
      <c r="AA225" s="46"/>
    </row>
    <row r="226" spans="1:27" x14ac:dyDescent="0.15">
      <c r="A226" s="14">
        <v>2012</v>
      </c>
      <c r="B226" s="14">
        <v>2</v>
      </c>
      <c r="C226" s="14">
        <v>45</v>
      </c>
      <c r="D226" s="14">
        <v>4</v>
      </c>
      <c r="F226" s="17" t="s">
        <v>1835</v>
      </c>
      <c r="G226" s="7">
        <f t="shared" si="83"/>
        <v>20122454</v>
      </c>
      <c r="Q226" s="15">
        <f t="shared" si="84"/>
        <v>0</v>
      </c>
      <c r="R226" s="46"/>
      <c r="S226" s="46"/>
      <c r="T226" s="46"/>
      <c r="U226" s="46"/>
      <c r="V226" s="46"/>
      <c r="W226" s="46"/>
      <c r="X226" s="46"/>
      <c r="Y226" s="46"/>
      <c r="Z226" s="46"/>
      <c r="AA226" s="46"/>
    </row>
    <row r="227" spans="1:27" x14ac:dyDescent="0.15">
      <c r="A227" s="14">
        <v>2012</v>
      </c>
      <c r="B227" s="14">
        <v>2</v>
      </c>
      <c r="C227" s="14">
        <v>46</v>
      </c>
      <c r="D227" s="14">
        <v>0</v>
      </c>
      <c r="F227" s="16" t="s">
        <v>8669</v>
      </c>
      <c r="G227" s="7">
        <f t="shared" si="83"/>
        <v>20122460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2012</v>
      </c>
      <c r="B228" s="14">
        <v>2</v>
      </c>
      <c r="C228" s="14">
        <v>46</v>
      </c>
      <c r="D228" s="14">
        <v>1</v>
      </c>
      <c r="E228" s="7">
        <v>1</v>
      </c>
      <c r="F228" s="17" t="s">
        <v>1836</v>
      </c>
      <c r="G228" s="7">
        <f t="shared" si="83"/>
        <v>20122461</v>
      </c>
      <c r="Q228" s="15">
        <f t="shared" si="84"/>
        <v>0</v>
      </c>
      <c r="R228" s="46"/>
      <c r="S228" s="46"/>
      <c r="T228" s="46"/>
      <c r="U228" s="46"/>
      <c r="V228" s="46"/>
      <c r="W228" s="46"/>
      <c r="X228" s="46"/>
      <c r="Y228" s="46"/>
      <c r="Z228" s="46"/>
      <c r="AA228" s="46"/>
    </row>
    <row r="229" spans="1:27" x14ac:dyDescent="0.15">
      <c r="A229" s="14">
        <v>2012</v>
      </c>
      <c r="B229" s="14">
        <v>2</v>
      </c>
      <c r="C229" s="14">
        <v>46</v>
      </c>
      <c r="D229" s="14">
        <v>2</v>
      </c>
      <c r="E229" s="7">
        <v>1</v>
      </c>
      <c r="F229" s="17" t="s">
        <v>1837</v>
      </c>
      <c r="G229" s="7">
        <f t="shared" si="83"/>
        <v>20122462</v>
      </c>
      <c r="Q229" s="15">
        <f t="shared" si="84"/>
        <v>0</v>
      </c>
      <c r="R229" s="46"/>
      <c r="S229" s="46"/>
      <c r="T229" s="46"/>
      <c r="U229" s="46"/>
      <c r="V229" s="46"/>
      <c r="W229" s="46"/>
      <c r="X229" s="46"/>
      <c r="Y229" s="46"/>
      <c r="Z229" s="46"/>
      <c r="AA229" s="46"/>
    </row>
    <row r="230" spans="1:27" x14ac:dyDescent="0.15">
      <c r="A230" s="14">
        <v>2012</v>
      </c>
      <c r="B230" s="14">
        <v>2</v>
      </c>
      <c r="C230" s="14">
        <v>46</v>
      </c>
      <c r="D230" s="14">
        <v>3</v>
      </c>
      <c r="F230" s="17" t="s">
        <v>1838</v>
      </c>
      <c r="G230" s="7">
        <f t="shared" si="83"/>
        <v>20122463</v>
      </c>
      <c r="Q230" s="15">
        <f t="shared" si="84"/>
        <v>0</v>
      </c>
      <c r="R230" s="46"/>
      <c r="S230" s="46"/>
      <c r="T230" s="46"/>
      <c r="U230" s="46"/>
      <c r="V230" s="46"/>
      <c r="W230" s="46"/>
      <c r="X230" s="46"/>
      <c r="Y230" s="46"/>
      <c r="Z230" s="46"/>
      <c r="AA230" s="46"/>
    </row>
    <row r="231" spans="1:27" x14ac:dyDescent="0.15">
      <c r="A231" s="14">
        <v>2012</v>
      </c>
      <c r="B231" s="14">
        <v>2</v>
      </c>
      <c r="C231" s="14">
        <v>46</v>
      </c>
      <c r="D231" s="14">
        <v>4</v>
      </c>
      <c r="F231" s="17" t="s">
        <v>1839</v>
      </c>
      <c r="G231" s="7">
        <f t="shared" si="83"/>
        <v>20122464</v>
      </c>
      <c r="Q231" s="15">
        <f t="shared" si="84"/>
        <v>0</v>
      </c>
      <c r="R231" s="46"/>
      <c r="S231" s="46"/>
      <c r="T231" s="46"/>
      <c r="U231" s="46"/>
      <c r="V231" s="46"/>
      <c r="W231" s="46"/>
      <c r="X231" s="46"/>
      <c r="Y231" s="46"/>
      <c r="Z231" s="46"/>
      <c r="AA231" s="46"/>
    </row>
    <row r="232" spans="1:27" ht="27" x14ac:dyDescent="0.15">
      <c r="A232" s="14">
        <v>2012</v>
      </c>
      <c r="B232" s="14">
        <v>2</v>
      </c>
      <c r="C232" s="14">
        <v>47</v>
      </c>
      <c r="D232" s="14">
        <v>0</v>
      </c>
      <c r="F232" s="16" t="s">
        <v>8670</v>
      </c>
      <c r="G232" s="7">
        <f t="shared" si="83"/>
        <v>20122470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2012</v>
      </c>
      <c r="B233" s="14">
        <v>2</v>
      </c>
      <c r="C233" s="14">
        <v>47</v>
      </c>
      <c r="D233" s="14">
        <v>1</v>
      </c>
      <c r="E233" s="7">
        <v>1</v>
      </c>
      <c r="F233" s="17" t="s">
        <v>8671</v>
      </c>
      <c r="G233" s="7">
        <f t="shared" si="83"/>
        <v>20122471</v>
      </c>
      <c r="Q233" s="15">
        <f t="shared" si="84"/>
        <v>0</v>
      </c>
      <c r="R233" s="46"/>
      <c r="S233" s="46"/>
      <c r="T233" s="46"/>
      <c r="U233" s="46"/>
      <c r="V233" s="46"/>
      <c r="W233" s="46"/>
      <c r="X233" s="46"/>
      <c r="Y233" s="46"/>
      <c r="Z233" s="46"/>
      <c r="AA233" s="46"/>
    </row>
    <row r="234" spans="1:27" x14ac:dyDescent="0.15">
      <c r="A234" s="14">
        <v>2012</v>
      </c>
      <c r="B234" s="14">
        <v>2</v>
      </c>
      <c r="C234" s="14">
        <v>47</v>
      </c>
      <c r="D234" s="14">
        <v>2</v>
      </c>
      <c r="E234" s="7">
        <v>1</v>
      </c>
      <c r="F234" s="17" t="s">
        <v>1840</v>
      </c>
      <c r="G234" s="7">
        <f t="shared" si="83"/>
        <v>20122472</v>
      </c>
      <c r="Q234" s="15">
        <f t="shared" si="84"/>
        <v>0</v>
      </c>
      <c r="R234" s="46"/>
      <c r="S234" s="46"/>
      <c r="T234" s="46"/>
      <c r="U234" s="46"/>
      <c r="V234" s="46"/>
      <c r="W234" s="46"/>
      <c r="X234" s="46"/>
      <c r="Y234" s="46"/>
      <c r="Z234" s="46"/>
      <c r="AA234" s="46"/>
    </row>
    <row r="235" spans="1:27" x14ac:dyDescent="0.15">
      <c r="A235" s="14">
        <v>2012</v>
      </c>
      <c r="B235" s="14">
        <v>2</v>
      </c>
      <c r="C235" s="14">
        <v>47</v>
      </c>
      <c r="D235" s="14">
        <v>3</v>
      </c>
      <c r="E235" s="7">
        <v>1</v>
      </c>
      <c r="F235" s="17" t="s">
        <v>1841</v>
      </c>
      <c r="G235" s="7">
        <f t="shared" si="83"/>
        <v>20122473</v>
      </c>
      <c r="Q235" s="15">
        <f t="shared" si="84"/>
        <v>0</v>
      </c>
      <c r="R235" s="46"/>
      <c r="S235" s="46"/>
      <c r="T235" s="46"/>
      <c r="U235" s="46"/>
      <c r="V235" s="46"/>
      <c r="W235" s="46"/>
      <c r="X235" s="46"/>
      <c r="Y235" s="46"/>
      <c r="Z235" s="46"/>
      <c r="AA235" s="46"/>
    </row>
    <row r="236" spans="1:27" x14ac:dyDescent="0.15">
      <c r="A236" s="14">
        <v>2012</v>
      </c>
      <c r="B236" s="14">
        <v>2</v>
      </c>
      <c r="C236" s="14">
        <v>47</v>
      </c>
      <c r="D236" s="14">
        <v>4</v>
      </c>
      <c r="E236" s="7">
        <v>1</v>
      </c>
      <c r="F236" s="17" t="s">
        <v>1842</v>
      </c>
      <c r="G236" s="7">
        <f t="shared" si="83"/>
        <v>20122474</v>
      </c>
      <c r="Q236" s="15">
        <f t="shared" si="84"/>
        <v>0</v>
      </c>
      <c r="R236" s="46"/>
      <c r="S236" s="46"/>
      <c r="T236" s="46"/>
      <c r="U236" s="46"/>
      <c r="V236" s="46"/>
      <c r="W236" s="46"/>
      <c r="X236" s="46"/>
      <c r="Y236" s="46"/>
      <c r="Z236" s="46"/>
      <c r="AA236" s="46"/>
    </row>
    <row r="237" spans="1:27" x14ac:dyDescent="0.15">
      <c r="A237" s="14">
        <v>2012</v>
      </c>
      <c r="B237" s="14">
        <v>2</v>
      </c>
      <c r="C237" s="14">
        <v>48</v>
      </c>
      <c r="D237" s="14">
        <v>0</v>
      </c>
      <c r="F237" s="16" t="s">
        <v>8672</v>
      </c>
      <c r="G237" s="7">
        <f t="shared" si="83"/>
        <v>20122480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2012</v>
      </c>
      <c r="B238" s="14">
        <v>2</v>
      </c>
      <c r="C238" s="14">
        <v>48</v>
      </c>
      <c r="D238" s="14">
        <v>1</v>
      </c>
      <c r="F238" s="17" t="s">
        <v>1843</v>
      </c>
      <c r="G238" s="7">
        <f t="shared" si="83"/>
        <v>20122481</v>
      </c>
      <c r="Q238" s="15">
        <f t="shared" si="84"/>
        <v>0</v>
      </c>
      <c r="R238" s="46"/>
      <c r="S238" s="46"/>
      <c r="T238" s="46"/>
      <c r="U238" s="46"/>
      <c r="V238" s="46"/>
      <c r="W238" s="46"/>
      <c r="X238" s="46"/>
      <c r="Y238" s="46"/>
      <c r="Z238" s="46"/>
      <c r="AA238" s="46"/>
    </row>
    <row r="239" spans="1:27" x14ac:dyDescent="0.15">
      <c r="A239" s="14">
        <v>2012</v>
      </c>
      <c r="B239" s="14">
        <v>2</v>
      </c>
      <c r="C239" s="14">
        <v>48</v>
      </c>
      <c r="D239" s="14">
        <v>2</v>
      </c>
      <c r="E239" s="7">
        <v>1</v>
      </c>
      <c r="F239" s="17" t="s">
        <v>1844</v>
      </c>
      <c r="G239" s="7">
        <f t="shared" si="83"/>
        <v>20122482</v>
      </c>
      <c r="Q239" s="15">
        <f t="shared" si="84"/>
        <v>0</v>
      </c>
      <c r="R239" s="46"/>
      <c r="S239" s="46"/>
      <c r="T239" s="46"/>
      <c r="U239" s="46"/>
      <c r="V239" s="46"/>
      <c r="W239" s="46"/>
      <c r="X239" s="46"/>
      <c r="Y239" s="46"/>
      <c r="Z239" s="46"/>
      <c r="AA239" s="46"/>
    </row>
    <row r="240" spans="1:27" x14ac:dyDescent="0.15">
      <c r="A240" s="14">
        <v>2012</v>
      </c>
      <c r="B240" s="14">
        <v>2</v>
      </c>
      <c r="C240" s="14">
        <v>48</v>
      </c>
      <c r="D240" s="14">
        <v>3</v>
      </c>
      <c r="E240" s="7">
        <v>1</v>
      </c>
      <c r="F240" s="17" t="s">
        <v>1845</v>
      </c>
      <c r="G240" s="7">
        <f t="shared" si="83"/>
        <v>20122483</v>
      </c>
      <c r="Q240" s="15">
        <f t="shared" si="84"/>
        <v>0</v>
      </c>
      <c r="R240" s="46"/>
      <c r="S240" s="46"/>
      <c r="T240" s="46"/>
      <c r="U240" s="46"/>
      <c r="V240" s="46"/>
      <c r="W240" s="46"/>
      <c r="X240" s="46"/>
      <c r="Y240" s="46"/>
      <c r="Z240" s="46"/>
      <c r="AA240" s="46"/>
    </row>
    <row r="241" spans="1:27" x14ac:dyDescent="0.15">
      <c r="A241" s="14">
        <v>2012</v>
      </c>
      <c r="B241" s="14">
        <v>2</v>
      </c>
      <c r="C241" s="14">
        <v>48</v>
      </c>
      <c r="D241" s="14">
        <v>4</v>
      </c>
      <c r="E241" s="7">
        <v>1</v>
      </c>
      <c r="F241" s="17" t="s">
        <v>1846</v>
      </c>
      <c r="G241" s="7">
        <f t="shared" si="83"/>
        <v>20122484</v>
      </c>
      <c r="Q241" s="15">
        <f t="shared" si="84"/>
        <v>0</v>
      </c>
      <c r="R241" s="46"/>
      <c r="S241" s="46"/>
      <c r="T241" s="46"/>
      <c r="U241" s="46"/>
      <c r="V241" s="46"/>
      <c r="W241" s="46"/>
      <c r="X241" s="46"/>
      <c r="Y241" s="46"/>
      <c r="Z241" s="46"/>
      <c r="AA241" s="46"/>
    </row>
    <row r="242" spans="1:27" x14ac:dyDescent="0.15">
      <c r="A242" s="14">
        <v>2012</v>
      </c>
      <c r="B242" s="14">
        <v>2</v>
      </c>
      <c r="C242" s="14">
        <v>49</v>
      </c>
      <c r="D242" s="14">
        <v>0</v>
      </c>
      <c r="F242" s="16" t="s">
        <v>8673</v>
      </c>
      <c r="G242" s="7">
        <f t="shared" si="83"/>
        <v>20122490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2012</v>
      </c>
      <c r="B243" s="14">
        <v>2</v>
      </c>
      <c r="C243" s="14">
        <v>49</v>
      </c>
      <c r="D243" s="14">
        <v>1</v>
      </c>
      <c r="E243" s="7">
        <v>1</v>
      </c>
      <c r="F243" s="17" t="s">
        <v>1847</v>
      </c>
      <c r="G243" s="7">
        <f t="shared" si="83"/>
        <v>20122491</v>
      </c>
      <c r="Q243" s="15">
        <f t="shared" si="84"/>
        <v>0</v>
      </c>
      <c r="R243" s="46"/>
      <c r="S243" s="46"/>
      <c r="T243" s="46"/>
      <c r="U243" s="46"/>
      <c r="V243" s="46"/>
      <c r="W243" s="46"/>
      <c r="X243" s="46"/>
      <c r="Y243" s="46"/>
      <c r="Z243" s="46"/>
      <c r="AA243" s="46"/>
    </row>
    <row r="244" spans="1:27" x14ac:dyDescent="0.15">
      <c r="A244" s="14">
        <v>2012</v>
      </c>
      <c r="B244" s="14">
        <v>2</v>
      </c>
      <c r="C244" s="14">
        <v>49</v>
      </c>
      <c r="D244" s="14">
        <v>2</v>
      </c>
      <c r="E244" s="7">
        <v>1</v>
      </c>
      <c r="F244" s="17" t="s">
        <v>1848</v>
      </c>
      <c r="G244" s="7">
        <f t="shared" si="83"/>
        <v>20122492</v>
      </c>
      <c r="Q244" s="15">
        <f t="shared" si="84"/>
        <v>0</v>
      </c>
      <c r="R244" s="46"/>
      <c r="S244" s="46"/>
      <c r="T244" s="46"/>
      <c r="U244" s="46"/>
      <c r="V244" s="46"/>
      <c r="W244" s="46"/>
      <c r="X244" s="46"/>
      <c r="Y244" s="46"/>
      <c r="Z244" s="46"/>
      <c r="AA244" s="46"/>
    </row>
    <row r="245" spans="1:27" x14ac:dyDescent="0.15">
      <c r="A245" s="14">
        <v>2012</v>
      </c>
      <c r="B245" s="14">
        <v>2</v>
      </c>
      <c r="C245" s="14">
        <v>49</v>
      </c>
      <c r="D245" s="14">
        <v>3</v>
      </c>
      <c r="F245" s="17" t="s">
        <v>1849</v>
      </c>
      <c r="G245" s="7">
        <f t="shared" si="83"/>
        <v>20122493</v>
      </c>
      <c r="Q245" s="15">
        <f t="shared" si="84"/>
        <v>0</v>
      </c>
      <c r="R245" s="46"/>
      <c r="S245" s="46"/>
      <c r="T245" s="46"/>
      <c r="U245" s="46"/>
      <c r="V245" s="46"/>
      <c r="W245" s="46"/>
      <c r="X245" s="46"/>
      <c r="Y245" s="46"/>
      <c r="Z245" s="46"/>
      <c r="AA245" s="46"/>
    </row>
    <row r="246" spans="1:27" x14ac:dyDescent="0.15">
      <c r="A246" s="14">
        <v>2012</v>
      </c>
      <c r="B246" s="14">
        <v>2</v>
      </c>
      <c r="C246" s="14">
        <v>49</v>
      </c>
      <c r="D246" s="14">
        <v>4</v>
      </c>
      <c r="E246" s="7">
        <v>1</v>
      </c>
      <c r="F246" s="17" t="s">
        <v>1850</v>
      </c>
      <c r="G246" s="7">
        <f t="shared" si="83"/>
        <v>20122494</v>
      </c>
      <c r="Q246" s="15">
        <f t="shared" si="84"/>
        <v>0</v>
      </c>
      <c r="R246" s="46"/>
      <c r="S246" s="46"/>
      <c r="T246" s="46"/>
      <c r="U246" s="46"/>
      <c r="V246" s="46"/>
      <c r="W246" s="46"/>
      <c r="X246" s="46"/>
      <c r="Y246" s="46"/>
      <c r="Z246" s="46"/>
      <c r="AA246" s="46"/>
    </row>
    <row r="247" spans="1:27" ht="27" x14ac:dyDescent="0.15">
      <c r="A247" s="14">
        <v>2012</v>
      </c>
      <c r="B247" s="14">
        <v>2</v>
      </c>
      <c r="C247" s="14">
        <v>50</v>
      </c>
      <c r="D247" s="14">
        <v>0</v>
      </c>
      <c r="F247" s="16" t="s">
        <v>8674</v>
      </c>
      <c r="G247" s="7">
        <f t="shared" si="83"/>
        <v>20122500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2012</v>
      </c>
      <c r="B248" s="14">
        <v>2</v>
      </c>
      <c r="C248" s="14">
        <v>50</v>
      </c>
      <c r="D248" s="14">
        <v>1</v>
      </c>
      <c r="E248" s="7">
        <v>1</v>
      </c>
      <c r="F248" s="17" t="s">
        <v>1851</v>
      </c>
      <c r="G248" s="7">
        <f t="shared" si="83"/>
        <v>20122501</v>
      </c>
      <c r="Q248" s="15">
        <f t="shared" si="84"/>
        <v>0</v>
      </c>
      <c r="R248" s="46"/>
      <c r="S248" s="46"/>
      <c r="T248" s="46"/>
      <c r="U248" s="46"/>
      <c r="V248" s="46"/>
      <c r="W248" s="46"/>
      <c r="X248" s="46"/>
      <c r="Y248" s="46"/>
      <c r="Z248" s="46"/>
      <c r="AA248" s="46"/>
    </row>
    <row r="249" spans="1:27" x14ac:dyDescent="0.15">
      <c r="A249" s="14">
        <v>2012</v>
      </c>
      <c r="B249" s="14">
        <v>2</v>
      </c>
      <c r="C249" s="14">
        <v>50</v>
      </c>
      <c r="D249" s="14">
        <v>2</v>
      </c>
      <c r="F249" s="17" t="s">
        <v>1852</v>
      </c>
      <c r="G249" s="7">
        <f t="shared" si="83"/>
        <v>20122502</v>
      </c>
      <c r="Q249" s="15">
        <f t="shared" si="84"/>
        <v>0</v>
      </c>
      <c r="R249" s="46"/>
      <c r="S249" s="46"/>
      <c r="T249" s="46"/>
      <c r="U249" s="46"/>
      <c r="V249" s="46"/>
      <c r="W249" s="46"/>
      <c r="X249" s="46"/>
      <c r="Y249" s="46"/>
      <c r="Z249" s="46"/>
      <c r="AA249" s="46"/>
    </row>
    <row r="250" spans="1:27" x14ac:dyDescent="0.15">
      <c r="A250" s="14">
        <v>2012</v>
      </c>
      <c r="B250" s="14">
        <v>2</v>
      </c>
      <c r="C250" s="14">
        <v>50</v>
      </c>
      <c r="D250" s="14">
        <v>3</v>
      </c>
      <c r="E250" s="7">
        <v>1</v>
      </c>
      <c r="F250" s="17" t="s">
        <v>1853</v>
      </c>
      <c r="G250" s="7">
        <f t="shared" si="83"/>
        <v>20122503</v>
      </c>
      <c r="Q250" s="15">
        <f t="shared" si="84"/>
        <v>0</v>
      </c>
      <c r="R250" s="46"/>
      <c r="S250" s="46"/>
      <c r="T250" s="46"/>
      <c r="U250" s="46"/>
      <c r="V250" s="46"/>
      <c r="W250" s="46"/>
      <c r="X250" s="46"/>
      <c r="Y250" s="46"/>
      <c r="Z250" s="46"/>
      <c r="AA250" s="46"/>
    </row>
    <row r="251" spans="1:27" x14ac:dyDescent="0.15">
      <c r="A251" s="14">
        <v>2012</v>
      </c>
      <c r="B251" s="14">
        <v>2</v>
      </c>
      <c r="C251" s="14">
        <v>50</v>
      </c>
      <c r="D251" s="14">
        <v>4</v>
      </c>
      <c r="E251" s="7">
        <v>1</v>
      </c>
      <c r="F251" s="17" t="s">
        <v>1854</v>
      </c>
      <c r="G251" s="7">
        <f t="shared" si="83"/>
        <v>20122504</v>
      </c>
      <c r="Q251" s="15">
        <f t="shared" si="84"/>
        <v>0</v>
      </c>
      <c r="R251" s="46"/>
      <c r="S251" s="46"/>
      <c r="T251" s="46"/>
      <c r="U251" s="46"/>
      <c r="V251" s="46"/>
      <c r="W251" s="46"/>
      <c r="X251" s="46"/>
      <c r="Y251" s="46"/>
      <c r="Z251" s="46"/>
      <c r="AA251" s="46"/>
    </row>
    <row r="252" spans="1:27" ht="40.5" x14ac:dyDescent="0.15">
      <c r="A252" s="14">
        <v>2012</v>
      </c>
      <c r="B252" s="14">
        <v>2</v>
      </c>
      <c r="C252" s="14">
        <v>51</v>
      </c>
      <c r="D252" s="14">
        <v>0</v>
      </c>
      <c r="F252" s="16" t="s">
        <v>8675</v>
      </c>
      <c r="G252" s="7">
        <f t="shared" si="83"/>
        <v>20122510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2012</v>
      </c>
      <c r="B253" s="14">
        <v>2</v>
      </c>
      <c r="C253" s="14">
        <v>51</v>
      </c>
      <c r="D253" s="14">
        <v>1</v>
      </c>
      <c r="E253" s="7">
        <v>1</v>
      </c>
      <c r="F253" s="17" t="s">
        <v>8676</v>
      </c>
      <c r="G253" s="7">
        <f t="shared" si="83"/>
        <v>20122511</v>
      </c>
      <c r="Q253" s="15">
        <f t="shared" si="84"/>
        <v>0</v>
      </c>
      <c r="R253" s="46"/>
      <c r="S253" s="46"/>
      <c r="T253" s="46"/>
      <c r="U253" s="46"/>
      <c r="V253" s="46"/>
      <c r="W253" s="46"/>
      <c r="X253" s="46"/>
      <c r="Y253" s="46"/>
      <c r="Z253" s="46"/>
      <c r="AA253" s="46"/>
    </row>
    <row r="254" spans="1:27" x14ac:dyDescent="0.15">
      <c r="A254" s="14">
        <v>2012</v>
      </c>
      <c r="B254" s="14">
        <v>2</v>
      </c>
      <c r="C254" s="14">
        <v>51</v>
      </c>
      <c r="D254" s="14">
        <v>2</v>
      </c>
      <c r="E254" s="7">
        <v>1</v>
      </c>
      <c r="F254" s="17" t="s">
        <v>8677</v>
      </c>
      <c r="G254" s="7">
        <f t="shared" si="83"/>
        <v>20122512</v>
      </c>
      <c r="Q254" s="15">
        <f t="shared" si="84"/>
        <v>0</v>
      </c>
      <c r="R254" s="46"/>
      <c r="S254" s="46"/>
      <c r="T254" s="46"/>
      <c r="U254" s="46"/>
      <c r="V254" s="46"/>
      <c r="W254" s="46"/>
      <c r="X254" s="46"/>
      <c r="Y254" s="46"/>
      <c r="Z254" s="46"/>
      <c r="AA254" s="46"/>
    </row>
    <row r="255" spans="1:27" x14ac:dyDescent="0.15">
      <c r="A255" s="14">
        <v>2012</v>
      </c>
      <c r="B255" s="14">
        <v>2</v>
      </c>
      <c r="C255" s="14">
        <v>51</v>
      </c>
      <c r="D255" s="14">
        <v>3</v>
      </c>
      <c r="E255" s="7">
        <v>1</v>
      </c>
      <c r="F255" s="17" t="s">
        <v>8678</v>
      </c>
      <c r="G255" s="7">
        <f t="shared" si="83"/>
        <v>20122513</v>
      </c>
      <c r="Q255" s="15">
        <f t="shared" si="84"/>
        <v>0</v>
      </c>
      <c r="R255" s="46"/>
      <c r="S255" s="46"/>
      <c r="T255" s="46"/>
      <c r="U255" s="46"/>
      <c r="V255" s="46"/>
      <c r="W255" s="46"/>
      <c r="X255" s="46"/>
      <c r="Y255" s="46"/>
      <c r="Z255" s="46"/>
      <c r="AA255" s="46"/>
    </row>
    <row r="256" spans="1:27" x14ac:dyDescent="0.15">
      <c r="A256" s="14">
        <v>2012</v>
      </c>
      <c r="B256" s="14">
        <v>2</v>
      </c>
      <c r="C256" s="14">
        <v>51</v>
      </c>
      <c r="D256" s="14">
        <v>4</v>
      </c>
      <c r="E256" s="7">
        <v>1</v>
      </c>
      <c r="F256" s="17" t="s">
        <v>8679</v>
      </c>
      <c r="G256" s="7">
        <f t="shared" si="83"/>
        <v>20122514</v>
      </c>
      <c r="Q256" s="15">
        <f t="shared" si="84"/>
        <v>0</v>
      </c>
      <c r="R256" s="46"/>
      <c r="S256" s="46"/>
      <c r="T256" s="46"/>
      <c r="U256" s="46"/>
      <c r="V256" s="46"/>
      <c r="W256" s="46"/>
      <c r="X256" s="46"/>
      <c r="Y256" s="46"/>
      <c r="Z256" s="46"/>
      <c r="AA256" s="46"/>
    </row>
    <row r="257" spans="1:27" ht="40.5" x14ac:dyDescent="0.15">
      <c r="A257" s="14">
        <v>2012</v>
      </c>
      <c r="B257" s="14">
        <v>2</v>
      </c>
      <c r="C257" s="14">
        <v>52</v>
      </c>
      <c r="D257" s="14">
        <v>0</v>
      </c>
      <c r="F257" s="16" t="s">
        <v>8680</v>
      </c>
      <c r="G257" s="7">
        <f t="shared" si="83"/>
        <v>20122520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2012</v>
      </c>
      <c r="B258" s="14">
        <v>2</v>
      </c>
      <c r="C258" s="14">
        <v>52</v>
      </c>
      <c r="D258" s="14">
        <v>1</v>
      </c>
      <c r="F258" s="17" t="s">
        <v>8681</v>
      </c>
      <c r="G258" s="7">
        <f t="shared" si="83"/>
        <v>20122521</v>
      </c>
      <c r="Q258" s="15">
        <f t="shared" si="84"/>
        <v>0</v>
      </c>
      <c r="R258" s="46"/>
      <c r="S258" s="46"/>
      <c r="T258" s="46"/>
      <c r="U258" s="46"/>
      <c r="V258" s="46"/>
      <c r="W258" s="46"/>
      <c r="X258" s="46"/>
      <c r="Y258" s="46"/>
      <c r="Z258" s="46"/>
      <c r="AA258" s="46"/>
    </row>
    <row r="259" spans="1:27" x14ac:dyDescent="0.15">
      <c r="A259" s="14">
        <v>2012</v>
      </c>
      <c r="B259" s="14">
        <v>2</v>
      </c>
      <c r="C259" s="14">
        <v>52</v>
      </c>
      <c r="D259" s="14">
        <v>2</v>
      </c>
      <c r="F259" s="17" t="s">
        <v>1860</v>
      </c>
      <c r="G259" s="7">
        <f t="shared" ref="G259:G322" si="111">VALUE(A259&amp;B259&amp;C259&amp;D259)</f>
        <v>20122522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2012</v>
      </c>
      <c r="B260" s="14">
        <v>2</v>
      </c>
      <c r="C260" s="14">
        <v>52</v>
      </c>
      <c r="D260" s="14">
        <v>3</v>
      </c>
      <c r="E260" s="7">
        <v>1</v>
      </c>
      <c r="F260" s="17" t="s">
        <v>1861</v>
      </c>
      <c r="G260" s="7">
        <f t="shared" si="111"/>
        <v>20122523</v>
      </c>
      <c r="Q260" s="15">
        <f t="shared" si="112"/>
        <v>0</v>
      </c>
      <c r="R260" s="46"/>
      <c r="S260" s="46"/>
      <c r="T260" s="46"/>
      <c r="U260" s="46"/>
      <c r="V260" s="46"/>
      <c r="W260" s="46"/>
      <c r="X260" s="46"/>
      <c r="Y260" s="46"/>
      <c r="Z260" s="46"/>
      <c r="AA260" s="46"/>
    </row>
    <row r="261" spans="1:27" x14ac:dyDescent="0.15">
      <c r="A261" s="14">
        <v>2012</v>
      </c>
      <c r="B261" s="14">
        <v>2</v>
      </c>
      <c r="C261" s="14">
        <v>52</v>
      </c>
      <c r="D261" s="14">
        <v>4</v>
      </c>
      <c r="E261" s="7">
        <v>1</v>
      </c>
      <c r="F261" s="17" t="s">
        <v>1862</v>
      </c>
      <c r="G261" s="7">
        <f t="shared" si="111"/>
        <v>20122524</v>
      </c>
      <c r="Q261" s="15">
        <f t="shared" si="112"/>
        <v>0</v>
      </c>
      <c r="R261" s="46"/>
      <c r="S261" s="46"/>
      <c r="T261" s="46"/>
      <c r="U261" s="46"/>
      <c r="V261" s="46"/>
      <c r="W261" s="46"/>
      <c r="X261" s="46"/>
      <c r="Y261" s="46"/>
      <c r="Z261" s="46"/>
      <c r="AA261" s="46"/>
    </row>
    <row r="262" spans="1:27" ht="27" x14ac:dyDescent="0.15">
      <c r="A262" s="14">
        <v>2012</v>
      </c>
      <c r="B262" s="14">
        <v>2</v>
      </c>
      <c r="C262" s="14">
        <v>53</v>
      </c>
      <c r="D262" s="14">
        <v>0</v>
      </c>
      <c r="F262" s="16" t="s">
        <v>8682</v>
      </c>
      <c r="G262" s="7">
        <f t="shared" si="111"/>
        <v>20122530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2012</v>
      </c>
      <c r="B263" s="14">
        <v>2</v>
      </c>
      <c r="C263" s="14">
        <v>53</v>
      </c>
      <c r="D263" s="14">
        <v>1</v>
      </c>
      <c r="E263" s="7">
        <v>1</v>
      </c>
      <c r="F263" s="17" t="s">
        <v>1863</v>
      </c>
      <c r="G263" s="7">
        <f t="shared" si="111"/>
        <v>20122531</v>
      </c>
      <c r="Q263" s="15">
        <f t="shared" si="112"/>
        <v>0</v>
      </c>
      <c r="R263" s="46"/>
      <c r="S263" s="46"/>
      <c r="T263" s="46"/>
      <c r="U263" s="46"/>
      <c r="V263" s="46"/>
      <c r="W263" s="46"/>
      <c r="X263" s="46"/>
      <c r="Y263" s="46"/>
      <c r="Z263" s="46"/>
      <c r="AA263" s="46"/>
    </row>
    <row r="264" spans="1:27" x14ac:dyDescent="0.15">
      <c r="A264" s="14">
        <v>2012</v>
      </c>
      <c r="B264" s="14">
        <v>2</v>
      </c>
      <c r="C264" s="14">
        <v>53</v>
      </c>
      <c r="D264" s="14">
        <v>2</v>
      </c>
      <c r="E264" s="7">
        <v>1</v>
      </c>
      <c r="F264" s="17" t="s">
        <v>1864</v>
      </c>
      <c r="G264" s="7">
        <f t="shared" si="111"/>
        <v>20122532</v>
      </c>
      <c r="Q264" s="15">
        <f t="shared" si="112"/>
        <v>0</v>
      </c>
      <c r="R264" s="46"/>
      <c r="S264" s="46"/>
      <c r="T264" s="46"/>
      <c r="U264" s="46"/>
      <c r="V264" s="46"/>
      <c r="W264" s="46"/>
      <c r="X264" s="46"/>
      <c r="Y264" s="46"/>
      <c r="Z264" s="46"/>
      <c r="AA264" s="46"/>
    </row>
    <row r="265" spans="1:27" x14ac:dyDescent="0.15">
      <c r="A265" s="14">
        <v>2012</v>
      </c>
      <c r="B265" s="14">
        <v>2</v>
      </c>
      <c r="C265" s="14">
        <v>53</v>
      </c>
      <c r="D265" s="14">
        <v>3</v>
      </c>
      <c r="E265" s="7">
        <v>1</v>
      </c>
      <c r="F265" s="17" t="s">
        <v>1865</v>
      </c>
      <c r="G265" s="7">
        <f t="shared" si="111"/>
        <v>20122533</v>
      </c>
      <c r="Q265" s="15">
        <f t="shared" si="112"/>
        <v>0</v>
      </c>
      <c r="R265" s="46"/>
      <c r="S265" s="46"/>
      <c r="T265" s="46"/>
      <c r="U265" s="46"/>
      <c r="V265" s="46"/>
      <c r="W265" s="46"/>
      <c r="X265" s="46"/>
      <c r="Y265" s="46"/>
      <c r="Z265" s="46"/>
      <c r="AA265" s="46"/>
    </row>
    <row r="266" spans="1:27" x14ac:dyDescent="0.15">
      <c r="A266" s="14">
        <v>2012</v>
      </c>
      <c r="B266" s="14">
        <v>2</v>
      </c>
      <c r="C266" s="14">
        <v>53</v>
      </c>
      <c r="D266" s="14">
        <v>4</v>
      </c>
      <c r="E266" s="7">
        <v>1</v>
      </c>
      <c r="F266" s="17" t="s">
        <v>1866</v>
      </c>
      <c r="G266" s="7">
        <f t="shared" si="111"/>
        <v>20122534</v>
      </c>
      <c r="Q266" s="15">
        <f t="shared" si="112"/>
        <v>0</v>
      </c>
      <c r="R266" s="46"/>
      <c r="S266" s="46"/>
      <c r="T266" s="46"/>
      <c r="U266" s="46"/>
      <c r="V266" s="46"/>
      <c r="W266" s="46"/>
      <c r="X266" s="46"/>
      <c r="Y266" s="46"/>
      <c r="Z266" s="46"/>
      <c r="AA266" s="46"/>
    </row>
    <row r="267" spans="1:27" ht="27" x14ac:dyDescent="0.15">
      <c r="A267" s="14">
        <v>2012</v>
      </c>
      <c r="B267" s="14">
        <v>2</v>
      </c>
      <c r="C267" s="14">
        <v>54</v>
      </c>
      <c r="D267" s="14">
        <v>0</v>
      </c>
      <c r="F267" s="16" t="s">
        <v>8683</v>
      </c>
      <c r="G267" s="7">
        <f t="shared" si="111"/>
        <v>20122540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2012</v>
      </c>
      <c r="B268" s="14">
        <v>2</v>
      </c>
      <c r="C268" s="14">
        <v>54</v>
      </c>
      <c r="D268" s="14">
        <v>1</v>
      </c>
      <c r="E268" s="7">
        <v>1</v>
      </c>
      <c r="F268" s="17" t="s">
        <v>1867</v>
      </c>
      <c r="G268" s="7">
        <f t="shared" si="111"/>
        <v>20122541</v>
      </c>
      <c r="Q268" s="15">
        <f t="shared" si="112"/>
        <v>0</v>
      </c>
      <c r="R268" s="46"/>
      <c r="S268" s="46"/>
      <c r="T268" s="46"/>
      <c r="U268" s="46"/>
      <c r="V268" s="46"/>
      <c r="W268" s="46"/>
      <c r="X268" s="46"/>
      <c r="Y268" s="46"/>
      <c r="Z268" s="46"/>
      <c r="AA268" s="46"/>
    </row>
    <row r="269" spans="1:27" x14ac:dyDescent="0.15">
      <c r="A269" s="14">
        <v>2012</v>
      </c>
      <c r="B269" s="14">
        <v>2</v>
      </c>
      <c r="C269" s="14">
        <v>54</v>
      </c>
      <c r="D269" s="14">
        <v>2</v>
      </c>
      <c r="E269" s="7">
        <v>1</v>
      </c>
      <c r="F269" s="17" t="s">
        <v>1868</v>
      </c>
      <c r="G269" s="7">
        <f t="shared" si="111"/>
        <v>20122542</v>
      </c>
      <c r="Q269" s="15">
        <f t="shared" si="112"/>
        <v>0</v>
      </c>
      <c r="R269" s="46"/>
      <c r="S269" s="46"/>
      <c r="T269" s="46"/>
      <c r="U269" s="46"/>
      <c r="V269" s="46"/>
      <c r="W269" s="46"/>
      <c r="X269" s="46"/>
      <c r="Y269" s="46"/>
      <c r="Z269" s="46"/>
      <c r="AA269" s="46"/>
    </row>
    <row r="270" spans="1:27" x14ac:dyDescent="0.15">
      <c r="A270" s="14">
        <v>2012</v>
      </c>
      <c r="B270" s="14">
        <v>2</v>
      </c>
      <c r="C270" s="14">
        <v>54</v>
      </c>
      <c r="D270" s="14">
        <v>3</v>
      </c>
      <c r="F270" s="17" t="s">
        <v>1869</v>
      </c>
      <c r="G270" s="7">
        <f t="shared" si="111"/>
        <v>20122543</v>
      </c>
      <c r="Q270" s="15">
        <f t="shared" si="112"/>
        <v>0</v>
      </c>
      <c r="R270" s="46"/>
      <c r="S270" s="46"/>
      <c r="T270" s="46"/>
      <c r="U270" s="46"/>
      <c r="V270" s="46"/>
      <c r="W270" s="46"/>
      <c r="X270" s="46"/>
      <c r="Y270" s="46"/>
      <c r="Z270" s="46"/>
      <c r="AA270" s="46"/>
    </row>
    <row r="271" spans="1:27" x14ac:dyDescent="0.15">
      <c r="A271" s="14">
        <v>2012</v>
      </c>
      <c r="B271" s="14">
        <v>2</v>
      </c>
      <c r="C271" s="14">
        <v>54</v>
      </c>
      <c r="D271" s="14">
        <v>4</v>
      </c>
      <c r="F271" s="17" t="s">
        <v>1870</v>
      </c>
      <c r="G271" s="7">
        <f t="shared" si="111"/>
        <v>20122544</v>
      </c>
      <c r="Q271" s="15">
        <f t="shared" si="112"/>
        <v>0</v>
      </c>
      <c r="R271" s="46"/>
      <c r="S271" s="46"/>
      <c r="T271" s="46"/>
      <c r="U271" s="46"/>
      <c r="V271" s="46"/>
      <c r="W271" s="46"/>
      <c r="X271" s="46"/>
      <c r="Y271" s="46"/>
      <c r="Z271" s="46"/>
      <c r="AA271" s="46"/>
    </row>
    <row r="272" spans="1:27" x14ac:dyDescent="0.15">
      <c r="A272" s="14">
        <v>2012</v>
      </c>
      <c r="B272" s="14">
        <v>2</v>
      </c>
      <c r="C272" s="14">
        <v>55</v>
      </c>
      <c r="D272" s="14">
        <v>0</v>
      </c>
      <c r="F272" s="16" t="s">
        <v>8684</v>
      </c>
      <c r="G272" s="7">
        <f t="shared" si="111"/>
        <v>20122550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ht="27" x14ac:dyDescent="0.15">
      <c r="A273" s="14">
        <v>2012</v>
      </c>
      <c r="B273" s="14">
        <v>2</v>
      </c>
      <c r="C273" s="14">
        <v>55</v>
      </c>
      <c r="D273" s="14">
        <v>1</v>
      </c>
      <c r="F273" s="17" t="s">
        <v>8685</v>
      </c>
      <c r="G273" s="7">
        <f t="shared" si="111"/>
        <v>20122551</v>
      </c>
      <c r="Q273" s="15">
        <f t="shared" si="112"/>
        <v>0</v>
      </c>
      <c r="R273" s="46"/>
      <c r="S273" s="46"/>
      <c r="T273" s="46"/>
      <c r="U273" s="46"/>
      <c r="V273" s="46"/>
      <c r="W273" s="46"/>
      <c r="X273" s="46"/>
      <c r="Y273" s="46"/>
      <c r="Z273" s="46"/>
      <c r="AA273" s="46"/>
    </row>
    <row r="274" spans="1:27" ht="27" x14ac:dyDescent="0.15">
      <c r="A274" s="14">
        <v>2012</v>
      </c>
      <c r="B274" s="14">
        <v>2</v>
      </c>
      <c r="C274" s="14">
        <v>55</v>
      </c>
      <c r="D274" s="14">
        <v>2</v>
      </c>
      <c r="E274" s="7">
        <v>1</v>
      </c>
      <c r="F274" s="17" t="s">
        <v>8686</v>
      </c>
      <c r="G274" s="7">
        <f t="shared" si="111"/>
        <v>20122552</v>
      </c>
      <c r="Q274" s="15">
        <f t="shared" si="112"/>
        <v>0</v>
      </c>
      <c r="R274" s="46"/>
      <c r="S274" s="46"/>
      <c r="T274" s="46"/>
      <c r="U274" s="46"/>
      <c r="V274" s="46"/>
      <c r="W274" s="46"/>
      <c r="X274" s="46"/>
      <c r="Y274" s="46"/>
      <c r="Z274" s="46"/>
      <c r="AA274" s="46"/>
    </row>
    <row r="275" spans="1:27" ht="27" x14ac:dyDescent="0.15">
      <c r="A275" s="14">
        <v>2012</v>
      </c>
      <c r="B275" s="14">
        <v>2</v>
      </c>
      <c r="C275" s="14">
        <v>55</v>
      </c>
      <c r="D275" s="14">
        <v>3</v>
      </c>
      <c r="E275" s="7">
        <v>1</v>
      </c>
      <c r="F275" s="17" t="s">
        <v>8687</v>
      </c>
      <c r="G275" s="7">
        <f t="shared" si="111"/>
        <v>20122553</v>
      </c>
      <c r="Q275" s="15">
        <f t="shared" si="112"/>
        <v>0</v>
      </c>
      <c r="R275" s="46"/>
      <c r="S275" s="46"/>
      <c r="T275" s="46"/>
      <c r="U275" s="46"/>
      <c r="V275" s="46"/>
      <c r="W275" s="46"/>
      <c r="X275" s="46"/>
      <c r="Y275" s="46"/>
      <c r="Z275" s="46"/>
      <c r="AA275" s="46"/>
    </row>
    <row r="276" spans="1:27" ht="27" x14ac:dyDescent="0.15">
      <c r="A276" s="14">
        <v>2012</v>
      </c>
      <c r="B276" s="14">
        <v>2</v>
      </c>
      <c r="C276" s="14">
        <v>55</v>
      </c>
      <c r="D276" s="14">
        <v>4</v>
      </c>
      <c r="E276" s="7">
        <v>1</v>
      </c>
      <c r="F276" s="17" t="s">
        <v>8688</v>
      </c>
      <c r="G276" s="7">
        <f t="shared" si="111"/>
        <v>20122554</v>
      </c>
      <c r="Q276" s="15">
        <f t="shared" si="112"/>
        <v>0</v>
      </c>
      <c r="R276" s="46"/>
      <c r="S276" s="46"/>
      <c r="T276" s="46"/>
      <c r="U276" s="46"/>
      <c r="V276" s="46"/>
      <c r="W276" s="46"/>
      <c r="X276" s="46"/>
      <c r="Y276" s="46"/>
      <c r="Z276" s="46"/>
      <c r="AA276" s="46"/>
    </row>
    <row r="277" spans="1:27" ht="27" x14ac:dyDescent="0.15">
      <c r="A277" s="14">
        <v>2012</v>
      </c>
      <c r="B277" s="14">
        <v>2</v>
      </c>
      <c r="C277" s="14">
        <v>56</v>
      </c>
      <c r="D277" s="14">
        <v>0</v>
      </c>
      <c r="F277" s="16" t="s">
        <v>8689</v>
      </c>
      <c r="G277" s="7">
        <f t="shared" si="111"/>
        <v>20122560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2012</v>
      </c>
      <c r="B278" s="14">
        <v>2</v>
      </c>
      <c r="C278" s="14">
        <v>56</v>
      </c>
      <c r="D278" s="14">
        <v>1</v>
      </c>
      <c r="E278" s="7">
        <v>1</v>
      </c>
      <c r="F278" s="17" t="s">
        <v>1871</v>
      </c>
      <c r="G278" s="7">
        <f t="shared" si="111"/>
        <v>20122561</v>
      </c>
      <c r="Q278" s="15">
        <f t="shared" si="112"/>
        <v>0</v>
      </c>
      <c r="R278" s="46"/>
      <c r="S278" s="46"/>
      <c r="T278" s="46"/>
      <c r="U278" s="46"/>
      <c r="V278" s="46"/>
      <c r="W278" s="46"/>
      <c r="X278" s="46"/>
      <c r="Y278" s="46"/>
      <c r="Z278" s="46"/>
      <c r="AA278" s="46"/>
    </row>
    <row r="279" spans="1:27" x14ac:dyDescent="0.15">
      <c r="A279" s="14">
        <v>2012</v>
      </c>
      <c r="B279" s="14">
        <v>2</v>
      </c>
      <c r="C279" s="14">
        <v>56</v>
      </c>
      <c r="D279" s="14">
        <v>2</v>
      </c>
      <c r="E279" s="7">
        <v>1</v>
      </c>
      <c r="F279" s="17" t="s">
        <v>1872</v>
      </c>
      <c r="G279" s="7">
        <f t="shared" si="111"/>
        <v>20122562</v>
      </c>
      <c r="Q279" s="15">
        <f t="shared" si="112"/>
        <v>0</v>
      </c>
      <c r="R279" s="46"/>
      <c r="S279" s="46"/>
      <c r="T279" s="46"/>
      <c r="U279" s="46"/>
      <c r="V279" s="46"/>
      <c r="W279" s="46"/>
      <c r="X279" s="46"/>
      <c r="Y279" s="46"/>
      <c r="Z279" s="46"/>
      <c r="AA279" s="46"/>
    </row>
    <row r="280" spans="1:27" x14ac:dyDescent="0.15">
      <c r="A280" s="14">
        <v>2012</v>
      </c>
      <c r="B280" s="14">
        <v>2</v>
      </c>
      <c r="C280" s="14">
        <v>56</v>
      </c>
      <c r="D280" s="14">
        <v>3</v>
      </c>
      <c r="F280" s="17" t="s">
        <v>1873</v>
      </c>
      <c r="G280" s="7">
        <f t="shared" si="111"/>
        <v>20122563</v>
      </c>
      <c r="Q280" s="15">
        <f t="shared" si="112"/>
        <v>0</v>
      </c>
      <c r="R280" s="46"/>
      <c r="S280" s="46"/>
      <c r="T280" s="46"/>
      <c r="U280" s="46"/>
      <c r="V280" s="46"/>
      <c r="W280" s="46"/>
      <c r="X280" s="46"/>
      <c r="Y280" s="46"/>
      <c r="Z280" s="46"/>
      <c r="AA280" s="46"/>
    </row>
    <row r="281" spans="1:27" x14ac:dyDescent="0.15">
      <c r="A281" s="14">
        <v>2012</v>
      </c>
      <c r="B281" s="14">
        <v>2</v>
      </c>
      <c r="C281" s="14">
        <v>56</v>
      </c>
      <c r="D281" s="14">
        <v>4</v>
      </c>
      <c r="E281" s="7">
        <v>1</v>
      </c>
      <c r="F281" s="17" t="s">
        <v>532</v>
      </c>
      <c r="G281" s="7">
        <f t="shared" si="111"/>
        <v>20122564</v>
      </c>
      <c r="Q281" s="15">
        <f t="shared" si="112"/>
        <v>0</v>
      </c>
      <c r="R281" s="46"/>
      <c r="S281" s="46"/>
      <c r="T281" s="46"/>
      <c r="U281" s="46"/>
      <c r="V281" s="46"/>
      <c r="W281" s="46"/>
      <c r="X281" s="46"/>
      <c r="Y281" s="46"/>
      <c r="Z281" s="46"/>
      <c r="AA281" s="46"/>
    </row>
    <row r="282" spans="1:27" x14ac:dyDescent="0.15">
      <c r="A282" s="14">
        <v>2012</v>
      </c>
      <c r="B282" s="14">
        <v>2</v>
      </c>
      <c r="C282" s="14">
        <v>57</v>
      </c>
      <c r="D282" s="14">
        <v>0</v>
      </c>
      <c r="F282" s="16" t="s">
        <v>8690</v>
      </c>
      <c r="G282" s="7">
        <f t="shared" si="111"/>
        <v>20122570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2012</v>
      </c>
      <c r="B283" s="14">
        <v>2</v>
      </c>
      <c r="C283" s="14">
        <v>57</v>
      </c>
      <c r="D283" s="14">
        <v>1</v>
      </c>
      <c r="E283" s="7">
        <v>1</v>
      </c>
      <c r="F283" s="17" t="s">
        <v>1874</v>
      </c>
      <c r="G283" s="7">
        <f t="shared" si="111"/>
        <v>20122571</v>
      </c>
      <c r="Q283" s="15">
        <f t="shared" si="112"/>
        <v>0</v>
      </c>
      <c r="R283" s="46"/>
      <c r="S283" s="46"/>
      <c r="T283" s="46"/>
      <c r="U283" s="46"/>
      <c r="V283" s="46"/>
      <c r="W283" s="46"/>
      <c r="X283" s="46"/>
      <c r="Y283" s="46"/>
      <c r="Z283" s="46"/>
      <c r="AA283" s="46"/>
    </row>
    <row r="284" spans="1:27" x14ac:dyDescent="0.15">
      <c r="A284" s="14">
        <v>2012</v>
      </c>
      <c r="B284" s="14">
        <v>2</v>
      </c>
      <c r="C284" s="14">
        <v>57</v>
      </c>
      <c r="D284" s="14">
        <v>2</v>
      </c>
      <c r="F284" s="17" t="s">
        <v>1875</v>
      </c>
      <c r="G284" s="7">
        <f t="shared" si="111"/>
        <v>20122572</v>
      </c>
      <c r="Q284" s="15">
        <f t="shared" si="112"/>
        <v>0</v>
      </c>
      <c r="R284" s="46"/>
      <c r="S284" s="46"/>
      <c r="T284" s="46"/>
      <c r="U284" s="46"/>
      <c r="V284" s="46"/>
      <c r="W284" s="46"/>
      <c r="X284" s="46"/>
      <c r="Y284" s="46"/>
      <c r="Z284" s="46"/>
      <c r="AA284" s="46"/>
    </row>
    <row r="285" spans="1:27" x14ac:dyDescent="0.15">
      <c r="A285" s="14">
        <v>2012</v>
      </c>
      <c r="B285" s="14">
        <v>2</v>
      </c>
      <c r="C285" s="14">
        <v>57</v>
      </c>
      <c r="D285" s="14">
        <v>3</v>
      </c>
      <c r="E285" s="7">
        <v>1</v>
      </c>
      <c r="F285" s="17" t="s">
        <v>8691</v>
      </c>
      <c r="G285" s="7">
        <f t="shared" si="111"/>
        <v>20122573</v>
      </c>
      <c r="Q285" s="15">
        <f t="shared" si="112"/>
        <v>0</v>
      </c>
      <c r="R285" s="46"/>
      <c r="S285" s="46"/>
      <c r="T285" s="46"/>
      <c r="U285" s="46"/>
      <c r="V285" s="46"/>
      <c r="W285" s="46"/>
      <c r="X285" s="46"/>
      <c r="Y285" s="46"/>
      <c r="Z285" s="46"/>
      <c r="AA285" s="46"/>
    </row>
    <row r="286" spans="1:27" x14ac:dyDescent="0.15">
      <c r="A286" s="14">
        <v>2012</v>
      </c>
      <c r="B286" s="14">
        <v>2</v>
      </c>
      <c r="C286" s="14">
        <v>57</v>
      </c>
      <c r="D286" s="14">
        <v>4</v>
      </c>
      <c r="E286" s="7">
        <v>1</v>
      </c>
      <c r="F286" s="17" t="s">
        <v>1876</v>
      </c>
      <c r="G286" s="7">
        <f t="shared" si="111"/>
        <v>20122574</v>
      </c>
      <c r="Q286" s="15">
        <f t="shared" si="112"/>
        <v>0</v>
      </c>
      <c r="R286" s="46"/>
      <c r="S286" s="46"/>
      <c r="T286" s="46"/>
      <c r="U286" s="46"/>
      <c r="V286" s="46"/>
      <c r="W286" s="46"/>
      <c r="X286" s="46"/>
      <c r="Y286" s="46"/>
      <c r="Z286" s="46"/>
      <c r="AA286" s="46"/>
    </row>
    <row r="287" spans="1:27" x14ac:dyDescent="0.15">
      <c r="A287" s="14">
        <v>2012</v>
      </c>
      <c r="B287" s="14">
        <v>2</v>
      </c>
      <c r="C287" s="14">
        <v>58</v>
      </c>
      <c r="D287" s="14">
        <v>0</v>
      </c>
      <c r="F287" s="16" t="s">
        <v>8692</v>
      </c>
      <c r="G287" s="7">
        <f t="shared" si="111"/>
        <v>20122580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2012</v>
      </c>
      <c r="B288" s="14">
        <v>2</v>
      </c>
      <c r="C288" s="14">
        <v>58</v>
      </c>
      <c r="D288" s="14">
        <v>1</v>
      </c>
      <c r="E288" s="7">
        <v>1</v>
      </c>
      <c r="F288" s="17" t="s">
        <v>8693</v>
      </c>
      <c r="G288" s="7">
        <f t="shared" si="111"/>
        <v>20122581</v>
      </c>
      <c r="Q288" s="15">
        <f t="shared" si="112"/>
        <v>0</v>
      </c>
      <c r="R288" s="46"/>
      <c r="S288" s="46"/>
      <c r="T288" s="46"/>
      <c r="U288" s="46"/>
      <c r="V288" s="46"/>
      <c r="W288" s="46"/>
      <c r="X288" s="46"/>
      <c r="Y288" s="46"/>
      <c r="Z288" s="46"/>
      <c r="AA288" s="46"/>
    </row>
    <row r="289" spans="1:27" x14ac:dyDescent="0.15">
      <c r="A289" s="14">
        <v>2012</v>
      </c>
      <c r="B289" s="14">
        <v>2</v>
      </c>
      <c r="C289" s="14">
        <v>58</v>
      </c>
      <c r="D289" s="14">
        <v>2</v>
      </c>
      <c r="E289" s="7">
        <v>1</v>
      </c>
      <c r="F289" s="17" t="s">
        <v>8694</v>
      </c>
      <c r="G289" s="7">
        <f t="shared" si="111"/>
        <v>20122582</v>
      </c>
      <c r="Q289" s="15">
        <f t="shared" si="112"/>
        <v>0</v>
      </c>
      <c r="R289" s="46"/>
      <c r="S289" s="46"/>
      <c r="T289" s="46"/>
      <c r="U289" s="46"/>
      <c r="V289" s="46"/>
      <c r="W289" s="46"/>
      <c r="X289" s="46"/>
      <c r="Y289" s="46"/>
      <c r="Z289" s="46"/>
      <c r="AA289" s="46"/>
    </row>
    <row r="290" spans="1:27" x14ac:dyDescent="0.15">
      <c r="A290" s="14">
        <v>2012</v>
      </c>
      <c r="B290" s="14">
        <v>2</v>
      </c>
      <c r="C290" s="14">
        <v>58</v>
      </c>
      <c r="D290" s="14">
        <v>3</v>
      </c>
      <c r="F290" s="17" t="s">
        <v>8695</v>
      </c>
      <c r="G290" s="7">
        <f t="shared" si="111"/>
        <v>20122583</v>
      </c>
      <c r="Q290" s="15">
        <f t="shared" si="112"/>
        <v>0</v>
      </c>
      <c r="R290" s="46"/>
      <c r="S290" s="46"/>
      <c r="T290" s="46"/>
      <c r="U290" s="46"/>
      <c r="V290" s="46"/>
      <c r="W290" s="46"/>
      <c r="X290" s="46"/>
      <c r="Y290" s="46"/>
      <c r="Z290" s="46"/>
      <c r="AA290" s="46"/>
    </row>
    <row r="291" spans="1:27" x14ac:dyDescent="0.15">
      <c r="A291" s="14">
        <v>2012</v>
      </c>
      <c r="B291" s="14">
        <v>2</v>
      </c>
      <c r="C291" s="14">
        <v>58</v>
      </c>
      <c r="D291" s="14">
        <v>4</v>
      </c>
      <c r="F291" s="17" t="s">
        <v>8696</v>
      </c>
      <c r="G291" s="7">
        <f t="shared" si="111"/>
        <v>20122584</v>
      </c>
      <c r="Q291" s="15">
        <f t="shared" si="112"/>
        <v>0</v>
      </c>
      <c r="R291" s="46"/>
      <c r="S291" s="46"/>
      <c r="T291" s="46"/>
      <c r="U291" s="46"/>
      <c r="V291" s="46"/>
      <c r="W291" s="46"/>
      <c r="X291" s="46"/>
      <c r="Y291" s="46"/>
      <c r="Z291" s="46"/>
      <c r="AA291" s="46"/>
    </row>
    <row r="292" spans="1:27" ht="40.5" x14ac:dyDescent="0.15">
      <c r="A292" s="14">
        <v>2012</v>
      </c>
      <c r="B292" s="14">
        <v>2</v>
      </c>
      <c r="C292" s="14">
        <v>59</v>
      </c>
      <c r="D292" s="14">
        <v>0</v>
      </c>
      <c r="F292" s="16" t="s">
        <v>8697</v>
      </c>
      <c r="G292" s="7">
        <f t="shared" si="111"/>
        <v>20122590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2012</v>
      </c>
      <c r="B293" s="14">
        <v>2</v>
      </c>
      <c r="C293" s="14">
        <v>59</v>
      </c>
      <c r="D293" s="14">
        <v>1</v>
      </c>
      <c r="F293" s="17" t="s">
        <v>8698</v>
      </c>
      <c r="G293" s="7">
        <f t="shared" si="111"/>
        <v>20122591</v>
      </c>
      <c r="Q293" s="15">
        <f t="shared" si="112"/>
        <v>0</v>
      </c>
      <c r="R293" s="46"/>
      <c r="S293" s="46"/>
      <c r="T293" s="46"/>
      <c r="U293" s="46"/>
      <c r="V293" s="46"/>
      <c r="W293" s="46"/>
      <c r="X293" s="46"/>
      <c r="Y293" s="46"/>
      <c r="Z293" s="46"/>
      <c r="AA293" s="46"/>
    </row>
    <row r="294" spans="1:27" x14ac:dyDescent="0.15">
      <c r="A294" s="14">
        <v>2012</v>
      </c>
      <c r="B294" s="14">
        <v>2</v>
      </c>
      <c r="C294" s="14">
        <v>59</v>
      </c>
      <c r="D294" s="14">
        <v>2</v>
      </c>
      <c r="E294" s="7">
        <v>1</v>
      </c>
      <c r="F294" s="17" t="s">
        <v>8699</v>
      </c>
      <c r="G294" s="7">
        <f t="shared" si="111"/>
        <v>20122592</v>
      </c>
      <c r="Q294" s="15">
        <f t="shared" si="112"/>
        <v>0</v>
      </c>
      <c r="R294" s="46"/>
      <c r="S294" s="46"/>
      <c r="T294" s="46"/>
      <c r="U294" s="46"/>
      <c r="V294" s="46"/>
      <c r="W294" s="46"/>
      <c r="X294" s="46"/>
      <c r="Y294" s="46"/>
      <c r="Z294" s="46"/>
      <c r="AA294" s="46"/>
    </row>
    <row r="295" spans="1:27" x14ac:dyDescent="0.15">
      <c r="A295" s="14">
        <v>2012</v>
      </c>
      <c r="B295" s="14">
        <v>2</v>
      </c>
      <c r="C295" s="14">
        <v>59</v>
      </c>
      <c r="D295" s="14">
        <v>3</v>
      </c>
      <c r="E295" s="7">
        <v>1</v>
      </c>
      <c r="F295" s="17" t="s">
        <v>8700</v>
      </c>
      <c r="G295" s="7">
        <f t="shared" si="111"/>
        <v>20122593</v>
      </c>
      <c r="Q295" s="15">
        <f t="shared" si="112"/>
        <v>0</v>
      </c>
      <c r="R295" s="46"/>
      <c r="S295" s="46"/>
      <c r="T295" s="46"/>
      <c r="U295" s="46"/>
      <c r="V295" s="46"/>
      <c r="W295" s="46"/>
      <c r="X295" s="46"/>
      <c r="Y295" s="46"/>
      <c r="Z295" s="46"/>
      <c r="AA295" s="46"/>
    </row>
    <row r="296" spans="1:27" x14ac:dyDescent="0.15">
      <c r="A296" s="14">
        <v>2012</v>
      </c>
      <c r="B296" s="14">
        <v>2</v>
      </c>
      <c r="C296" s="14">
        <v>59</v>
      </c>
      <c r="D296" s="14">
        <v>4</v>
      </c>
      <c r="E296" s="7">
        <v>1</v>
      </c>
      <c r="F296" s="17" t="s">
        <v>8701</v>
      </c>
      <c r="G296" s="7">
        <f t="shared" si="111"/>
        <v>20122594</v>
      </c>
      <c r="Q296" s="15">
        <f t="shared" si="112"/>
        <v>0</v>
      </c>
      <c r="R296" s="46"/>
      <c r="S296" s="46"/>
      <c r="T296" s="46"/>
      <c r="U296" s="46"/>
      <c r="V296" s="46"/>
      <c r="W296" s="46"/>
      <c r="X296" s="46"/>
      <c r="Y296" s="46"/>
      <c r="Z296" s="46"/>
      <c r="AA296" s="46"/>
    </row>
    <row r="297" spans="1:27" ht="40.5" x14ac:dyDescent="0.15">
      <c r="A297" s="14">
        <v>2012</v>
      </c>
      <c r="B297" s="14">
        <v>2</v>
      </c>
      <c r="C297" s="14">
        <v>60</v>
      </c>
      <c r="D297" s="14">
        <v>0</v>
      </c>
      <c r="F297" s="16" t="s">
        <v>8702</v>
      </c>
      <c r="G297" s="7">
        <f t="shared" si="111"/>
        <v>20122600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2012</v>
      </c>
      <c r="B298" s="14">
        <v>2</v>
      </c>
      <c r="C298" s="14">
        <v>60</v>
      </c>
      <c r="D298" s="14">
        <v>1</v>
      </c>
      <c r="E298" s="7">
        <v>1</v>
      </c>
      <c r="F298" s="18" t="s">
        <v>8703</v>
      </c>
      <c r="G298" s="7">
        <f t="shared" si="111"/>
        <v>20122601</v>
      </c>
      <c r="Q298" s="15">
        <f t="shared" si="112"/>
        <v>0</v>
      </c>
      <c r="R298" s="46"/>
      <c r="S298" s="46"/>
      <c r="T298" s="46"/>
      <c r="U298" s="46"/>
      <c r="V298" s="46"/>
      <c r="W298" s="46"/>
      <c r="X298" s="46"/>
      <c r="Y298" s="46"/>
      <c r="Z298" s="46"/>
      <c r="AA298" s="46"/>
    </row>
    <row r="299" spans="1:27" x14ac:dyDescent="0.15">
      <c r="A299" s="14">
        <v>2012</v>
      </c>
      <c r="B299" s="14">
        <v>2</v>
      </c>
      <c r="C299" s="14">
        <v>60</v>
      </c>
      <c r="D299" s="14">
        <v>2</v>
      </c>
      <c r="E299" s="7">
        <v>1</v>
      </c>
      <c r="F299" s="18" t="s">
        <v>8704</v>
      </c>
      <c r="G299" s="7">
        <f t="shared" si="111"/>
        <v>20122602</v>
      </c>
      <c r="Q299" s="15">
        <f t="shared" si="112"/>
        <v>0</v>
      </c>
      <c r="R299" s="46"/>
      <c r="S299" s="46"/>
      <c r="T299" s="46"/>
      <c r="U299" s="46"/>
      <c r="V299" s="46"/>
      <c r="W299" s="46"/>
      <c r="X299" s="46"/>
      <c r="Y299" s="46"/>
      <c r="Z299" s="46"/>
      <c r="AA299" s="46"/>
    </row>
    <row r="300" spans="1:27" x14ac:dyDescent="0.15">
      <c r="A300" s="14">
        <v>2012</v>
      </c>
      <c r="B300" s="14">
        <v>2</v>
      </c>
      <c r="C300" s="14">
        <v>60</v>
      </c>
      <c r="D300" s="14">
        <v>3</v>
      </c>
      <c r="F300" s="18" t="s">
        <v>8705</v>
      </c>
      <c r="G300" s="7">
        <f t="shared" si="111"/>
        <v>20122603</v>
      </c>
      <c r="Q300" s="15">
        <f t="shared" si="112"/>
        <v>0</v>
      </c>
      <c r="R300" s="46"/>
      <c r="S300" s="46"/>
      <c r="T300" s="46"/>
      <c r="U300" s="46"/>
      <c r="V300" s="46"/>
      <c r="W300" s="46"/>
      <c r="X300" s="46"/>
      <c r="Y300" s="46"/>
      <c r="Z300" s="46"/>
      <c r="AA300" s="46"/>
    </row>
    <row r="301" spans="1:27" x14ac:dyDescent="0.15">
      <c r="A301" s="14">
        <v>2012</v>
      </c>
      <c r="B301" s="14">
        <v>2</v>
      </c>
      <c r="C301" s="14">
        <v>60</v>
      </c>
      <c r="D301" s="14">
        <v>4</v>
      </c>
      <c r="E301" s="7">
        <v>1</v>
      </c>
      <c r="F301" s="18" t="s">
        <v>8706</v>
      </c>
      <c r="G301" s="7">
        <f t="shared" si="111"/>
        <v>20122604</v>
      </c>
      <c r="Q301" s="15">
        <f t="shared" si="112"/>
        <v>0</v>
      </c>
      <c r="R301" s="46"/>
      <c r="S301" s="46"/>
      <c r="T301" s="46"/>
      <c r="U301" s="46"/>
      <c r="V301" s="46"/>
      <c r="W301" s="46"/>
      <c r="X301" s="46"/>
      <c r="Y301" s="46"/>
      <c r="Z301" s="46"/>
      <c r="AA301" s="46"/>
    </row>
    <row r="302" spans="1:27" x14ac:dyDescent="0.15">
      <c r="A302" s="14">
        <v>2012</v>
      </c>
      <c r="B302" s="14">
        <v>2</v>
      </c>
      <c r="C302" s="14">
        <v>61</v>
      </c>
      <c r="D302" s="14">
        <v>0</v>
      </c>
      <c r="F302" s="16" t="s">
        <v>8707</v>
      </c>
      <c r="G302" s="7">
        <f t="shared" si="111"/>
        <v>20122610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ht="27" x14ac:dyDescent="0.15">
      <c r="A303" s="14">
        <v>2012</v>
      </c>
      <c r="B303" s="14">
        <v>2</v>
      </c>
      <c r="C303" s="14">
        <v>61</v>
      </c>
      <c r="D303" s="14">
        <v>1</v>
      </c>
      <c r="E303" s="7">
        <v>1</v>
      </c>
      <c r="F303" s="17" t="s">
        <v>1878</v>
      </c>
      <c r="G303" s="7">
        <f t="shared" si="111"/>
        <v>20122611</v>
      </c>
      <c r="Q303" s="15">
        <f t="shared" si="112"/>
        <v>0</v>
      </c>
      <c r="R303" s="46"/>
      <c r="S303" s="46"/>
      <c r="T303" s="46"/>
      <c r="U303" s="46"/>
      <c r="V303" s="46"/>
      <c r="W303" s="46"/>
      <c r="X303" s="46"/>
      <c r="Y303" s="46"/>
      <c r="Z303" s="46"/>
      <c r="AA303" s="46"/>
    </row>
    <row r="304" spans="1:27" ht="27" x14ac:dyDescent="0.15">
      <c r="A304" s="14">
        <v>2012</v>
      </c>
      <c r="B304" s="14">
        <v>2</v>
      </c>
      <c r="C304" s="14">
        <v>61</v>
      </c>
      <c r="D304" s="14">
        <v>2</v>
      </c>
      <c r="E304" s="7">
        <v>1</v>
      </c>
      <c r="F304" s="17" t="s">
        <v>1879</v>
      </c>
      <c r="G304" s="7">
        <f t="shared" si="111"/>
        <v>20122612</v>
      </c>
      <c r="Q304" s="15">
        <f t="shared" si="112"/>
        <v>0</v>
      </c>
      <c r="R304" s="46"/>
      <c r="S304" s="46"/>
      <c r="T304" s="46"/>
      <c r="U304" s="46"/>
      <c r="V304" s="46"/>
      <c r="W304" s="46"/>
      <c r="X304" s="46"/>
      <c r="Y304" s="46"/>
      <c r="Z304" s="46"/>
      <c r="AA304" s="46"/>
    </row>
    <row r="305" spans="1:27" ht="27" x14ac:dyDescent="0.15">
      <c r="A305" s="14">
        <v>2012</v>
      </c>
      <c r="B305" s="14">
        <v>2</v>
      </c>
      <c r="C305" s="14">
        <v>61</v>
      </c>
      <c r="D305" s="14">
        <v>3</v>
      </c>
      <c r="E305" s="7">
        <v>1</v>
      </c>
      <c r="F305" s="17" t="s">
        <v>1880</v>
      </c>
      <c r="G305" s="7">
        <f t="shared" si="111"/>
        <v>20122613</v>
      </c>
      <c r="Q305" s="15">
        <f t="shared" si="112"/>
        <v>0</v>
      </c>
      <c r="R305" s="46"/>
      <c r="S305" s="46"/>
      <c r="T305" s="46"/>
      <c r="U305" s="46"/>
      <c r="V305" s="46"/>
      <c r="W305" s="46"/>
      <c r="X305" s="46"/>
      <c r="Y305" s="46"/>
      <c r="Z305" s="46"/>
      <c r="AA305" s="46"/>
    </row>
    <row r="306" spans="1:27" ht="27" x14ac:dyDescent="0.15">
      <c r="A306" s="14">
        <v>2012</v>
      </c>
      <c r="B306" s="14">
        <v>2</v>
      </c>
      <c r="C306" s="14">
        <v>61</v>
      </c>
      <c r="D306" s="14">
        <v>4</v>
      </c>
      <c r="E306" s="7">
        <v>1</v>
      </c>
      <c r="F306" s="17" t="s">
        <v>1881</v>
      </c>
      <c r="G306" s="7">
        <f t="shared" si="111"/>
        <v>20122614</v>
      </c>
      <c r="Q306" s="15">
        <f t="shared" si="112"/>
        <v>0</v>
      </c>
      <c r="R306" s="46"/>
      <c r="S306" s="46"/>
      <c r="T306" s="46"/>
      <c r="U306" s="46"/>
      <c r="V306" s="46"/>
      <c r="W306" s="46"/>
      <c r="X306" s="46"/>
      <c r="Y306" s="46"/>
      <c r="Z306" s="46"/>
      <c r="AA306" s="46"/>
    </row>
    <row r="307" spans="1:27" ht="27" x14ac:dyDescent="0.15">
      <c r="A307" s="14">
        <v>2012</v>
      </c>
      <c r="B307" s="14">
        <v>2</v>
      </c>
      <c r="C307" s="14">
        <v>62</v>
      </c>
      <c r="D307" s="14">
        <v>0</v>
      </c>
      <c r="F307" s="16" t="s">
        <v>8708</v>
      </c>
      <c r="G307" s="7">
        <f t="shared" si="111"/>
        <v>20122620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2012</v>
      </c>
      <c r="B308" s="14">
        <v>2</v>
      </c>
      <c r="C308" s="14">
        <v>62</v>
      </c>
      <c r="D308" s="14">
        <v>1</v>
      </c>
      <c r="E308" s="7">
        <v>1</v>
      </c>
      <c r="F308" s="17" t="s">
        <v>1882</v>
      </c>
      <c r="G308" s="7">
        <f t="shared" si="111"/>
        <v>20122621</v>
      </c>
      <c r="Q308" s="15">
        <f t="shared" si="112"/>
        <v>0</v>
      </c>
      <c r="R308" s="46"/>
      <c r="S308" s="46"/>
      <c r="T308" s="46"/>
      <c r="U308" s="46"/>
      <c r="V308" s="46"/>
      <c r="W308" s="46"/>
      <c r="X308" s="46"/>
      <c r="Y308" s="46"/>
      <c r="Z308" s="46"/>
      <c r="AA308" s="46"/>
    </row>
    <row r="309" spans="1:27" x14ac:dyDescent="0.15">
      <c r="A309" s="14">
        <v>2012</v>
      </c>
      <c r="B309" s="14">
        <v>2</v>
      </c>
      <c r="C309" s="14">
        <v>62</v>
      </c>
      <c r="D309" s="14">
        <v>2</v>
      </c>
      <c r="F309" s="17" t="s">
        <v>1883</v>
      </c>
      <c r="G309" s="7">
        <f t="shared" si="111"/>
        <v>20122622</v>
      </c>
      <c r="Q309" s="15">
        <f t="shared" si="112"/>
        <v>0</v>
      </c>
      <c r="R309" s="46"/>
      <c r="S309" s="46"/>
      <c r="T309" s="46"/>
      <c r="U309" s="46"/>
      <c r="V309" s="46"/>
      <c r="W309" s="46"/>
      <c r="X309" s="46"/>
      <c r="Y309" s="46"/>
      <c r="Z309" s="46"/>
      <c r="AA309" s="46"/>
    </row>
    <row r="310" spans="1:27" x14ac:dyDescent="0.15">
      <c r="A310" s="14">
        <v>2012</v>
      </c>
      <c r="B310" s="14">
        <v>2</v>
      </c>
      <c r="C310" s="14">
        <v>62</v>
      </c>
      <c r="D310" s="14">
        <v>3</v>
      </c>
      <c r="F310" s="19" t="s">
        <v>1884</v>
      </c>
      <c r="G310" s="7">
        <f t="shared" si="111"/>
        <v>20122623</v>
      </c>
      <c r="Q310" s="15">
        <f t="shared" si="112"/>
        <v>0</v>
      </c>
      <c r="R310" s="46"/>
      <c r="S310" s="46"/>
      <c r="T310" s="46"/>
      <c r="U310" s="46"/>
      <c r="V310" s="46"/>
      <c r="W310" s="46"/>
      <c r="X310" s="46"/>
      <c r="Y310" s="46"/>
      <c r="Z310" s="46"/>
      <c r="AA310" s="46"/>
    </row>
    <row r="311" spans="1:27" x14ac:dyDescent="0.15">
      <c r="A311" s="14">
        <v>2012</v>
      </c>
      <c r="B311" s="14">
        <v>2</v>
      </c>
      <c r="C311" s="14">
        <v>62</v>
      </c>
      <c r="D311" s="14">
        <v>4</v>
      </c>
      <c r="E311" s="7">
        <v>1</v>
      </c>
      <c r="F311" s="19" t="s">
        <v>1885</v>
      </c>
      <c r="G311" s="7">
        <f t="shared" si="111"/>
        <v>20122624</v>
      </c>
      <c r="Q311" s="15">
        <f t="shared" si="112"/>
        <v>0</v>
      </c>
      <c r="R311" s="46"/>
      <c r="S311" s="46"/>
      <c r="T311" s="46"/>
      <c r="U311" s="46"/>
      <c r="V311" s="46"/>
      <c r="W311" s="46"/>
      <c r="X311" s="46"/>
      <c r="Y311" s="46"/>
      <c r="Z311" s="46"/>
      <c r="AA311" s="46"/>
    </row>
    <row r="312" spans="1:27" ht="27" x14ac:dyDescent="0.15">
      <c r="A312" s="14">
        <v>2012</v>
      </c>
      <c r="B312" s="14">
        <v>2</v>
      </c>
      <c r="C312" s="14">
        <v>63</v>
      </c>
      <c r="D312" s="14">
        <v>0</v>
      </c>
      <c r="F312" s="16" t="s">
        <v>8709</v>
      </c>
      <c r="G312" s="7">
        <f t="shared" si="111"/>
        <v>20122630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2012</v>
      </c>
      <c r="B313" s="14">
        <v>2</v>
      </c>
      <c r="C313" s="14">
        <v>63</v>
      </c>
      <c r="D313" s="14">
        <v>1</v>
      </c>
      <c r="F313" s="17" t="s">
        <v>8710</v>
      </c>
      <c r="G313" s="7">
        <f t="shared" si="111"/>
        <v>20122631</v>
      </c>
      <c r="Q313" s="15">
        <f t="shared" si="112"/>
        <v>0</v>
      </c>
      <c r="R313" s="46"/>
      <c r="S313" s="46"/>
      <c r="T313" s="46"/>
      <c r="U313" s="46"/>
      <c r="V313" s="46"/>
      <c r="W313" s="46"/>
      <c r="X313" s="46"/>
      <c r="Y313" s="46"/>
      <c r="Z313" s="46"/>
      <c r="AA313" s="46"/>
    </row>
    <row r="314" spans="1:27" x14ac:dyDescent="0.15">
      <c r="A314" s="14">
        <v>2012</v>
      </c>
      <c r="B314" s="14">
        <v>2</v>
      </c>
      <c r="C314" s="14">
        <v>63</v>
      </c>
      <c r="D314" s="14">
        <v>2</v>
      </c>
      <c r="E314" s="7">
        <v>1</v>
      </c>
      <c r="F314" s="17" t="s">
        <v>8711</v>
      </c>
      <c r="G314" s="7">
        <f t="shared" si="111"/>
        <v>20122632</v>
      </c>
      <c r="Q314" s="15">
        <f t="shared" si="112"/>
        <v>0</v>
      </c>
      <c r="R314" s="46"/>
      <c r="S314" s="46"/>
      <c r="T314" s="46"/>
      <c r="U314" s="46"/>
      <c r="V314" s="46"/>
      <c r="W314" s="46"/>
      <c r="X314" s="46"/>
      <c r="Y314" s="46"/>
      <c r="Z314" s="46"/>
      <c r="AA314" s="46"/>
    </row>
    <row r="315" spans="1:27" x14ac:dyDescent="0.15">
      <c r="A315" s="14">
        <v>2012</v>
      </c>
      <c r="B315" s="14">
        <v>2</v>
      </c>
      <c r="C315" s="14">
        <v>63</v>
      </c>
      <c r="D315" s="14">
        <v>3</v>
      </c>
      <c r="E315" s="7">
        <v>1</v>
      </c>
      <c r="F315" s="17" t="s">
        <v>8712</v>
      </c>
      <c r="G315" s="7">
        <f t="shared" si="111"/>
        <v>20122633</v>
      </c>
      <c r="Q315" s="15">
        <f t="shared" si="112"/>
        <v>0</v>
      </c>
      <c r="R315" s="46"/>
      <c r="S315" s="46"/>
      <c r="T315" s="46"/>
      <c r="U315" s="46"/>
      <c r="V315" s="46"/>
      <c r="W315" s="46"/>
      <c r="X315" s="46"/>
      <c r="Y315" s="46"/>
      <c r="Z315" s="46"/>
      <c r="AA315" s="46"/>
    </row>
    <row r="316" spans="1:27" x14ac:dyDescent="0.15">
      <c r="A316" s="14">
        <v>2012</v>
      </c>
      <c r="B316" s="14">
        <v>2</v>
      </c>
      <c r="C316" s="14">
        <v>63</v>
      </c>
      <c r="D316" s="14">
        <v>4</v>
      </c>
      <c r="F316" s="17" t="s">
        <v>8713</v>
      </c>
      <c r="G316" s="7">
        <f t="shared" si="111"/>
        <v>20122634</v>
      </c>
      <c r="Q316" s="15">
        <f t="shared" si="112"/>
        <v>0</v>
      </c>
      <c r="R316" s="46"/>
      <c r="S316" s="46"/>
      <c r="T316" s="46"/>
      <c r="U316" s="46"/>
      <c r="V316" s="46"/>
      <c r="W316" s="46"/>
      <c r="X316" s="46"/>
      <c r="Y316" s="46"/>
      <c r="Z316" s="46"/>
      <c r="AA316" s="46"/>
    </row>
    <row r="317" spans="1:27" x14ac:dyDescent="0.15">
      <c r="A317" s="14">
        <v>2012</v>
      </c>
      <c r="B317" s="14">
        <v>2</v>
      </c>
      <c r="C317" s="14">
        <v>64</v>
      </c>
      <c r="D317" s="14">
        <v>0</v>
      </c>
      <c r="F317" s="16" t="s">
        <v>8714</v>
      </c>
      <c r="G317" s="7">
        <f t="shared" si="111"/>
        <v>20122640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2012</v>
      </c>
      <c r="B318" s="14">
        <v>2</v>
      </c>
      <c r="C318" s="14">
        <v>64</v>
      </c>
      <c r="D318" s="14">
        <v>1</v>
      </c>
      <c r="E318" s="7">
        <v>1</v>
      </c>
      <c r="F318" s="17" t="s">
        <v>1886</v>
      </c>
      <c r="G318" s="7">
        <f t="shared" si="111"/>
        <v>20122641</v>
      </c>
      <c r="Q318" s="15">
        <f t="shared" si="112"/>
        <v>0</v>
      </c>
      <c r="R318" s="46"/>
      <c r="S318" s="46"/>
      <c r="T318" s="46"/>
      <c r="U318" s="46"/>
      <c r="V318" s="46"/>
      <c r="W318" s="46"/>
      <c r="X318" s="46"/>
      <c r="Y318" s="46"/>
      <c r="Z318" s="46"/>
      <c r="AA318" s="46"/>
    </row>
    <row r="319" spans="1:27" x14ac:dyDescent="0.15">
      <c r="A319" s="14">
        <v>2012</v>
      </c>
      <c r="B319" s="14">
        <v>2</v>
      </c>
      <c r="C319" s="14">
        <v>64</v>
      </c>
      <c r="D319" s="14">
        <v>2</v>
      </c>
      <c r="E319" s="7">
        <v>1</v>
      </c>
      <c r="F319" s="17" t="s">
        <v>1887</v>
      </c>
      <c r="G319" s="7">
        <f t="shared" si="111"/>
        <v>20122642</v>
      </c>
      <c r="Q319" s="15">
        <f t="shared" si="112"/>
        <v>0</v>
      </c>
      <c r="R319" s="46"/>
      <c r="S319" s="46"/>
      <c r="T319" s="46"/>
      <c r="U319" s="46"/>
      <c r="V319" s="46"/>
      <c r="W319" s="46"/>
      <c r="X319" s="46"/>
      <c r="Y319" s="46"/>
      <c r="Z319" s="46"/>
      <c r="AA319" s="46"/>
    </row>
    <row r="320" spans="1:27" x14ac:dyDescent="0.15">
      <c r="A320" s="14">
        <v>2012</v>
      </c>
      <c r="B320" s="14">
        <v>2</v>
      </c>
      <c r="C320" s="14">
        <v>64</v>
      </c>
      <c r="D320" s="14">
        <v>3</v>
      </c>
      <c r="E320" s="7">
        <v>1</v>
      </c>
      <c r="F320" s="17" t="s">
        <v>8715</v>
      </c>
      <c r="G320" s="7">
        <f t="shared" si="111"/>
        <v>20122643</v>
      </c>
      <c r="Q320" s="15">
        <f t="shared" si="112"/>
        <v>0</v>
      </c>
      <c r="R320" s="46"/>
      <c r="S320" s="46"/>
      <c r="T320" s="46"/>
      <c r="U320" s="46"/>
      <c r="V320" s="46"/>
      <c r="W320" s="46"/>
      <c r="X320" s="46"/>
      <c r="Y320" s="46"/>
      <c r="Z320" s="46"/>
      <c r="AA320" s="46"/>
    </row>
    <row r="321" spans="1:27" x14ac:dyDescent="0.15">
      <c r="A321" s="14">
        <v>2012</v>
      </c>
      <c r="B321" s="14">
        <v>2</v>
      </c>
      <c r="C321" s="14">
        <v>64</v>
      </c>
      <c r="D321" s="14">
        <v>4</v>
      </c>
      <c r="E321" s="7">
        <v>1</v>
      </c>
      <c r="F321" s="17" t="s">
        <v>1888</v>
      </c>
      <c r="G321" s="7">
        <f t="shared" si="111"/>
        <v>20122644</v>
      </c>
      <c r="Q321" s="15">
        <f t="shared" si="112"/>
        <v>0</v>
      </c>
      <c r="R321" s="46"/>
      <c r="S321" s="46"/>
      <c r="T321" s="46"/>
      <c r="U321" s="46"/>
      <c r="V321" s="46"/>
      <c r="W321" s="46"/>
      <c r="X321" s="46"/>
      <c r="Y321" s="46"/>
      <c r="Z321" s="46"/>
      <c r="AA321" s="46"/>
    </row>
    <row r="322" spans="1:27" x14ac:dyDescent="0.15">
      <c r="A322" s="14">
        <v>2012</v>
      </c>
      <c r="B322" s="14">
        <v>2</v>
      </c>
      <c r="C322" s="14">
        <v>65</v>
      </c>
      <c r="D322" s="14">
        <v>0</v>
      </c>
      <c r="F322" s="16" t="s">
        <v>8716</v>
      </c>
      <c r="G322" s="7">
        <f t="shared" si="111"/>
        <v>20122650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ht="27" x14ac:dyDescent="0.15">
      <c r="A323" s="14">
        <v>2012</v>
      </c>
      <c r="B323" s="14">
        <v>2</v>
      </c>
      <c r="C323" s="14">
        <v>65</v>
      </c>
      <c r="D323" s="14">
        <v>1</v>
      </c>
      <c r="F323" s="17" t="s">
        <v>8717</v>
      </c>
      <c r="G323" s="7">
        <f t="shared" ref="G323:G386" si="139">VALUE(A323&amp;B323&amp;C323&amp;D323)</f>
        <v>20122651</v>
      </c>
      <c r="Q323" s="15">
        <f t="shared" ref="Q323:Q386" si="140">SUMPRODUCT(N(NOT(H323:P323=$E323:$E323))*N($H$502:$P$502="是")*RIGHT(LEFT($H$1:$P$1,2)))</f>
        <v>0</v>
      </c>
      <c r="R323" s="46"/>
      <c r="S323" s="46"/>
      <c r="T323" s="46"/>
      <c r="U323" s="46"/>
      <c r="V323" s="46"/>
      <c r="W323" s="46"/>
      <c r="X323" s="46"/>
      <c r="Y323" s="46"/>
      <c r="Z323" s="46"/>
      <c r="AA323" s="46"/>
    </row>
    <row r="324" spans="1:27" ht="27" x14ac:dyDescent="0.15">
      <c r="A324" s="14">
        <v>2012</v>
      </c>
      <c r="B324" s="14">
        <v>2</v>
      </c>
      <c r="C324" s="14">
        <v>65</v>
      </c>
      <c r="D324" s="14">
        <v>2</v>
      </c>
      <c r="E324" s="7">
        <v>1</v>
      </c>
      <c r="F324" s="17" t="s">
        <v>8718</v>
      </c>
      <c r="G324" s="7">
        <f t="shared" si="139"/>
        <v>20122652</v>
      </c>
      <c r="Q324" s="15">
        <f t="shared" si="140"/>
        <v>0</v>
      </c>
      <c r="R324" s="46"/>
      <c r="S324" s="46"/>
      <c r="T324" s="46"/>
      <c r="U324" s="46"/>
      <c r="V324" s="46"/>
      <c r="W324" s="46"/>
      <c r="X324" s="46"/>
      <c r="Y324" s="46"/>
      <c r="Z324" s="46"/>
      <c r="AA324" s="46"/>
    </row>
    <row r="325" spans="1:27" ht="27" x14ac:dyDescent="0.15">
      <c r="A325" s="14">
        <v>2012</v>
      </c>
      <c r="B325" s="14">
        <v>2</v>
      </c>
      <c r="C325" s="14">
        <v>65</v>
      </c>
      <c r="D325" s="14">
        <v>3</v>
      </c>
      <c r="F325" s="17" t="s">
        <v>1889</v>
      </c>
      <c r="G325" s="7">
        <f t="shared" si="139"/>
        <v>20122653</v>
      </c>
      <c r="Q325" s="15">
        <f t="shared" si="140"/>
        <v>0</v>
      </c>
      <c r="R325" s="46"/>
      <c r="S325" s="46"/>
      <c r="T325" s="46"/>
      <c r="U325" s="46"/>
      <c r="V325" s="46"/>
      <c r="W325" s="46"/>
      <c r="X325" s="46"/>
      <c r="Y325" s="46"/>
      <c r="Z325" s="46"/>
      <c r="AA325" s="46"/>
    </row>
    <row r="326" spans="1:27" ht="27" x14ac:dyDescent="0.15">
      <c r="A326" s="14">
        <v>2012</v>
      </c>
      <c r="B326" s="14">
        <v>2</v>
      </c>
      <c r="C326" s="14">
        <v>65</v>
      </c>
      <c r="D326" s="14">
        <v>4</v>
      </c>
      <c r="E326" s="7">
        <v>1</v>
      </c>
      <c r="F326" s="17" t="s">
        <v>1890</v>
      </c>
      <c r="G326" s="7">
        <f t="shared" si="139"/>
        <v>20122654</v>
      </c>
      <c r="Q326" s="15">
        <f t="shared" si="140"/>
        <v>0</v>
      </c>
      <c r="R326" s="46"/>
      <c r="S326" s="46"/>
      <c r="T326" s="46"/>
      <c r="U326" s="46"/>
      <c r="V326" s="46"/>
      <c r="W326" s="46"/>
      <c r="X326" s="46"/>
      <c r="Y326" s="46"/>
      <c r="Z326" s="46"/>
      <c r="AA326" s="46"/>
    </row>
    <row r="327" spans="1:27" x14ac:dyDescent="0.15">
      <c r="A327" s="14">
        <v>2012</v>
      </c>
      <c r="B327" s="14">
        <v>2</v>
      </c>
      <c r="C327" s="14">
        <v>66</v>
      </c>
      <c r="D327" s="14">
        <v>0</v>
      </c>
      <c r="F327" s="16" t="s">
        <v>8719</v>
      </c>
      <c r="G327" s="7">
        <f t="shared" si="139"/>
        <v>20122660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2012</v>
      </c>
      <c r="B328" s="14">
        <v>2</v>
      </c>
      <c r="C328" s="14">
        <v>66</v>
      </c>
      <c r="D328" s="14">
        <v>1</v>
      </c>
      <c r="E328" s="7">
        <v>1</v>
      </c>
      <c r="F328" s="17" t="s">
        <v>8720</v>
      </c>
      <c r="G328" s="7">
        <f t="shared" si="139"/>
        <v>20122661</v>
      </c>
      <c r="Q328" s="15">
        <f t="shared" si="140"/>
        <v>0</v>
      </c>
      <c r="R328" s="46"/>
      <c r="S328" s="46"/>
      <c r="T328" s="46"/>
      <c r="U328" s="46"/>
      <c r="V328" s="46"/>
      <c r="W328" s="46"/>
      <c r="X328" s="46"/>
      <c r="Y328" s="46"/>
      <c r="Z328" s="46"/>
      <c r="AA328" s="46"/>
    </row>
    <row r="329" spans="1:27" x14ac:dyDescent="0.15">
      <c r="A329" s="14">
        <v>2012</v>
      </c>
      <c r="B329" s="14">
        <v>2</v>
      </c>
      <c r="C329" s="14">
        <v>66</v>
      </c>
      <c r="D329" s="14">
        <v>2</v>
      </c>
      <c r="F329" s="17" t="s">
        <v>1891</v>
      </c>
      <c r="G329" s="7">
        <f t="shared" si="139"/>
        <v>20122662</v>
      </c>
      <c r="Q329" s="15">
        <f t="shared" si="140"/>
        <v>0</v>
      </c>
      <c r="R329" s="46"/>
      <c r="S329" s="46"/>
      <c r="T329" s="46"/>
      <c r="U329" s="46"/>
      <c r="V329" s="46"/>
      <c r="W329" s="46"/>
      <c r="X329" s="46"/>
      <c r="Y329" s="46"/>
      <c r="Z329" s="46"/>
      <c r="AA329" s="46"/>
    </row>
    <row r="330" spans="1:27" x14ac:dyDescent="0.15">
      <c r="A330" s="14">
        <v>2012</v>
      </c>
      <c r="B330" s="14">
        <v>2</v>
      </c>
      <c r="C330" s="14">
        <v>66</v>
      </c>
      <c r="D330" s="14">
        <v>3</v>
      </c>
      <c r="F330" s="17" t="s">
        <v>8721</v>
      </c>
      <c r="G330" s="7">
        <f t="shared" si="139"/>
        <v>20122663</v>
      </c>
      <c r="Q330" s="15">
        <f t="shared" si="140"/>
        <v>0</v>
      </c>
      <c r="R330" s="46"/>
      <c r="S330" s="46"/>
      <c r="T330" s="46"/>
      <c r="U330" s="46"/>
      <c r="V330" s="46"/>
      <c r="W330" s="46"/>
      <c r="X330" s="46"/>
      <c r="Y330" s="46"/>
      <c r="Z330" s="46"/>
      <c r="AA330" s="46"/>
    </row>
    <row r="331" spans="1:27" x14ac:dyDescent="0.15">
      <c r="A331" s="14">
        <v>2012</v>
      </c>
      <c r="B331" s="14">
        <v>2</v>
      </c>
      <c r="C331" s="14">
        <v>66</v>
      </c>
      <c r="D331" s="14">
        <v>4</v>
      </c>
      <c r="E331" s="7">
        <v>1</v>
      </c>
      <c r="F331" s="17" t="s">
        <v>8722</v>
      </c>
      <c r="G331" s="7">
        <f t="shared" si="139"/>
        <v>20122664</v>
      </c>
      <c r="Q331" s="15">
        <f t="shared" si="140"/>
        <v>0</v>
      </c>
      <c r="R331" s="46"/>
      <c r="S331" s="46"/>
      <c r="T331" s="46"/>
      <c r="U331" s="46"/>
      <c r="V331" s="46"/>
      <c r="W331" s="46"/>
      <c r="X331" s="46"/>
      <c r="Y331" s="46"/>
      <c r="Z331" s="46"/>
      <c r="AA331" s="46"/>
    </row>
    <row r="332" spans="1:27" ht="27" x14ac:dyDescent="0.15">
      <c r="A332" s="14">
        <v>2012</v>
      </c>
      <c r="B332" s="14">
        <v>2</v>
      </c>
      <c r="C332" s="14">
        <v>67</v>
      </c>
      <c r="D332" s="14">
        <v>0</v>
      </c>
      <c r="F332" s="16" t="s">
        <v>8723</v>
      </c>
      <c r="G332" s="7">
        <f t="shared" si="139"/>
        <v>20122670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2012</v>
      </c>
      <c r="B333" s="14">
        <v>2</v>
      </c>
      <c r="C333" s="14">
        <v>67</v>
      </c>
      <c r="D333" s="14">
        <v>1</v>
      </c>
      <c r="E333" s="7">
        <v>1</v>
      </c>
      <c r="F333" s="17" t="s">
        <v>1892</v>
      </c>
      <c r="G333" s="7">
        <f t="shared" si="139"/>
        <v>20122671</v>
      </c>
      <c r="Q333" s="15">
        <f t="shared" si="140"/>
        <v>0</v>
      </c>
      <c r="R333" s="46"/>
      <c r="S333" s="46"/>
      <c r="T333" s="46"/>
      <c r="U333" s="46"/>
      <c r="V333" s="46"/>
      <c r="W333" s="46"/>
      <c r="X333" s="46"/>
      <c r="Y333" s="46"/>
      <c r="Z333" s="46"/>
      <c r="AA333" s="46"/>
    </row>
    <row r="334" spans="1:27" x14ac:dyDescent="0.15">
      <c r="A334" s="14">
        <v>2012</v>
      </c>
      <c r="B334" s="14">
        <v>2</v>
      </c>
      <c r="C334" s="14">
        <v>67</v>
      </c>
      <c r="D334" s="14">
        <v>2</v>
      </c>
      <c r="E334" s="7">
        <v>1</v>
      </c>
      <c r="F334" s="17" t="s">
        <v>1893</v>
      </c>
      <c r="G334" s="7">
        <f t="shared" si="139"/>
        <v>20122672</v>
      </c>
      <c r="Q334" s="15">
        <f t="shared" si="140"/>
        <v>0</v>
      </c>
      <c r="R334" s="46"/>
      <c r="S334" s="46"/>
      <c r="T334" s="46"/>
      <c r="U334" s="46"/>
      <c r="V334" s="46"/>
      <c r="W334" s="46"/>
      <c r="X334" s="46"/>
      <c r="Y334" s="46"/>
      <c r="Z334" s="46"/>
      <c r="AA334" s="46"/>
    </row>
    <row r="335" spans="1:27" x14ac:dyDescent="0.15">
      <c r="A335" s="14">
        <v>2012</v>
      </c>
      <c r="B335" s="14">
        <v>2</v>
      </c>
      <c r="C335" s="14">
        <v>67</v>
      </c>
      <c r="D335" s="14">
        <v>3</v>
      </c>
      <c r="E335" s="7">
        <v>1</v>
      </c>
      <c r="F335" s="17" t="s">
        <v>1894</v>
      </c>
      <c r="G335" s="7">
        <f t="shared" si="139"/>
        <v>20122673</v>
      </c>
      <c r="Q335" s="15">
        <f t="shared" si="140"/>
        <v>0</v>
      </c>
      <c r="R335" s="46"/>
      <c r="S335" s="46"/>
      <c r="T335" s="46"/>
      <c r="U335" s="46"/>
      <c r="V335" s="46"/>
      <c r="W335" s="46"/>
      <c r="X335" s="46"/>
      <c r="Y335" s="46"/>
      <c r="Z335" s="46"/>
      <c r="AA335" s="46"/>
    </row>
    <row r="336" spans="1:27" x14ac:dyDescent="0.15">
      <c r="A336" s="14">
        <v>2012</v>
      </c>
      <c r="B336" s="14">
        <v>2</v>
      </c>
      <c r="C336" s="14">
        <v>67</v>
      </c>
      <c r="D336" s="14">
        <v>4</v>
      </c>
      <c r="E336" s="7">
        <v>1</v>
      </c>
      <c r="F336" s="17" t="s">
        <v>1895</v>
      </c>
      <c r="G336" s="7">
        <f t="shared" si="139"/>
        <v>20122674</v>
      </c>
      <c r="Q336" s="15">
        <f t="shared" si="140"/>
        <v>0</v>
      </c>
      <c r="R336" s="46"/>
      <c r="S336" s="46"/>
      <c r="T336" s="46"/>
      <c r="U336" s="46"/>
      <c r="V336" s="46"/>
      <c r="W336" s="46"/>
      <c r="X336" s="46"/>
      <c r="Y336" s="46"/>
      <c r="Z336" s="46"/>
      <c r="AA336" s="46"/>
    </row>
    <row r="337" spans="1:27" x14ac:dyDescent="0.15">
      <c r="A337" s="14">
        <v>2012</v>
      </c>
      <c r="B337" s="14">
        <v>2</v>
      </c>
      <c r="C337" s="14">
        <v>68</v>
      </c>
      <c r="D337" s="14">
        <v>0</v>
      </c>
      <c r="F337" s="16" t="s">
        <v>8724</v>
      </c>
      <c r="G337" s="7">
        <f t="shared" si="139"/>
        <v>20122680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2012</v>
      </c>
      <c r="B338" s="14">
        <v>2</v>
      </c>
      <c r="C338" s="14">
        <v>68</v>
      </c>
      <c r="D338" s="14">
        <v>1</v>
      </c>
      <c r="E338" s="7">
        <v>1</v>
      </c>
      <c r="F338" s="17" t="s">
        <v>8725</v>
      </c>
      <c r="G338" s="7">
        <f t="shared" si="139"/>
        <v>20122681</v>
      </c>
      <c r="Q338" s="15">
        <f t="shared" si="140"/>
        <v>0</v>
      </c>
      <c r="R338" s="46"/>
      <c r="S338" s="46"/>
      <c r="T338" s="46"/>
      <c r="U338" s="46"/>
      <c r="V338" s="46"/>
      <c r="W338" s="46"/>
      <c r="X338" s="46"/>
      <c r="Y338" s="46"/>
      <c r="Z338" s="46"/>
      <c r="AA338" s="46"/>
    </row>
    <row r="339" spans="1:27" x14ac:dyDescent="0.15">
      <c r="A339" s="14">
        <v>2012</v>
      </c>
      <c r="B339" s="14">
        <v>2</v>
      </c>
      <c r="C339" s="14">
        <v>68</v>
      </c>
      <c r="D339" s="14">
        <v>2</v>
      </c>
      <c r="E339" s="7">
        <v>1</v>
      </c>
      <c r="F339" s="17" t="s">
        <v>8726</v>
      </c>
      <c r="G339" s="7">
        <f t="shared" si="139"/>
        <v>20122682</v>
      </c>
      <c r="Q339" s="15">
        <f t="shared" si="140"/>
        <v>0</v>
      </c>
      <c r="R339" s="46"/>
      <c r="S339" s="46"/>
      <c r="T339" s="46"/>
      <c r="U339" s="46"/>
      <c r="V339" s="46"/>
      <c r="W339" s="46"/>
      <c r="X339" s="46"/>
      <c r="Y339" s="46"/>
      <c r="Z339" s="46"/>
      <c r="AA339" s="46"/>
    </row>
    <row r="340" spans="1:27" x14ac:dyDescent="0.15">
      <c r="A340" s="14">
        <v>2012</v>
      </c>
      <c r="B340" s="14">
        <v>2</v>
      </c>
      <c r="C340" s="14">
        <v>68</v>
      </c>
      <c r="D340" s="14">
        <v>3</v>
      </c>
      <c r="E340" s="7">
        <v>1</v>
      </c>
      <c r="F340" s="17" t="s">
        <v>8727</v>
      </c>
      <c r="G340" s="7">
        <f t="shared" si="139"/>
        <v>20122683</v>
      </c>
      <c r="Q340" s="15">
        <f t="shared" si="140"/>
        <v>0</v>
      </c>
      <c r="R340" s="46"/>
      <c r="S340" s="46"/>
      <c r="T340" s="46"/>
      <c r="U340" s="46"/>
      <c r="V340" s="46"/>
      <c r="W340" s="46"/>
      <c r="X340" s="46"/>
      <c r="Y340" s="46"/>
      <c r="Z340" s="46"/>
      <c r="AA340" s="46"/>
    </row>
    <row r="341" spans="1:27" x14ac:dyDescent="0.15">
      <c r="A341" s="14">
        <v>2012</v>
      </c>
      <c r="B341" s="14">
        <v>2</v>
      </c>
      <c r="C341" s="14">
        <v>68</v>
      </c>
      <c r="D341" s="14">
        <v>4</v>
      </c>
      <c r="F341" s="17" t="s">
        <v>8728</v>
      </c>
      <c r="G341" s="7">
        <f t="shared" si="139"/>
        <v>20122684</v>
      </c>
      <c r="Q341" s="15">
        <f t="shared" si="140"/>
        <v>0</v>
      </c>
      <c r="R341" s="46"/>
      <c r="S341" s="46"/>
      <c r="T341" s="46"/>
      <c r="U341" s="46"/>
      <c r="V341" s="46"/>
      <c r="W341" s="46"/>
      <c r="X341" s="46"/>
      <c r="Y341" s="46"/>
      <c r="Z341" s="46"/>
      <c r="AA341" s="46"/>
    </row>
    <row r="342" spans="1:27" x14ac:dyDescent="0.15">
      <c r="A342" s="14">
        <v>2012</v>
      </c>
      <c r="B342" s="14">
        <v>2</v>
      </c>
      <c r="C342" s="14">
        <v>69</v>
      </c>
      <c r="D342" s="14">
        <v>0</v>
      </c>
      <c r="F342" s="16" t="s">
        <v>8729</v>
      </c>
      <c r="G342" s="7">
        <f t="shared" si="139"/>
        <v>20122690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2012</v>
      </c>
      <c r="B343" s="14">
        <v>2</v>
      </c>
      <c r="C343" s="14">
        <v>69</v>
      </c>
      <c r="D343" s="14">
        <v>1</v>
      </c>
      <c r="E343" s="7">
        <v>1</v>
      </c>
      <c r="F343" s="17" t="s">
        <v>1897</v>
      </c>
      <c r="G343" s="7">
        <f t="shared" si="139"/>
        <v>20122691</v>
      </c>
      <c r="Q343" s="15">
        <f t="shared" si="140"/>
        <v>0</v>
      </c>
      <c r="R343" s="46"/>
      <c r="S343" s="46"/>
      <c r="T343" s="46"/>
      <c r="U343" s="46"/>
      <c r="V343" s="46"/>
      <c r="W343" s="46"/>
      <c r="X343" s="46"/>
      <c r="Y343" s="46"/>
      <c r="Z343" s="46"/>
      <c r="AA343" s="46"/>
    </row>
    <row r="344" spans="1:27" x14ac:dyDescent="0.15">
      <c r="A344" s="14">
        <v>2012</v>
      </c>
      <c r="B344" s="14">
        <v>2</v>
      </c>
      <c r="C344" s="14">
        <v>69</v>
      </c>
      <c r="D344" s="14">
        <v>2</v>
      </c>
      <c r="F344" s="20" t="s">
        <v>8730</v>
      </c>
      <c r="G344" s="7">
        <f t="shared" si="139"/>
        <v>20122692</v>
      </c>
      <c r="Q344" s="15">
        <f t="shared" si="140"/>
        <v>0</v>
      </c>
      <c r="R344" s="46"/>
      <c r="S344" s="46"/>
      <c r="T344" s="46"/>
      <c r="U344" s="46"/>
      <c r="V344" s="46"/>
      <c r="W344" s="46"/>
      <c r="X344" s="46"/>
      <c r="Y344" s="46"/>
      <c r="Z344" s="46"/>
      <c r="AA344" s="46"/>
    </row>
    <row r="345" spans="1:27" x14ac:dyDescent="0.15">
      <c r="A345" s="14">
        <v>2012</v>
      </c>
      <c r="B345" s="14">
        <v>2</v>
      </c>
      <c r="C345" s="14">
        <v>69</v>
      </c>
      <c r="D345" s="14">
        <v>3</v>
      </c>
      <c r="E345" s="7">
        <v>1</v>
      </c>
      <c r="F345" s="20" t="s">
        <v>8731</v>
      </c>
      <c r="G345" s="7">
        <f t="shared" si="139"/>
        <v>20122693</v>
      </c>
      <c r="Q345" s="15">
        <f t="shared" si="140"/>
        <v>0</v>
      </c>
      <c r="R345" s="46"/>
      <c r="S345" s="46"/>
      <c r="T345" s="46"/>
      <c r="U345" s="46"/>
      <c r="V345" s="46"/>
      <c r="W345" s="46"/>
      <c r="X345" s="46"/>
      <c r="Y345" s="46"/>
      <c r="Z345" s="46"/>
      <c r="AA345" s="46"/>
    </row>
    <row r="346" spans="1:27" x14ac:dyDescent="0.15">
      <c r="A346" s="14">
        <v>2012</v>
      </c>
      <c r="B346" s="14">
        <v>2</v>
      </c>
      <c r="C346" s="14">
        <v>69</v>
      </c>
      <c r="D346" s="14">
        <v>4</v>
      </c>
      <c r="F346" s="20" t="s">
        <v>8732</v>
      </c>
      <c r="G346" s="7">
        <f t="shared" si="139"/>
        <v>20122694</v>
      </c>
      <c r="Q346" s="15">
        <f t="shared" si="140"/>
        <v>0</v>
      </c>
      <c r="R346" s="46"/>
      <c r="S346" s="46"/>
      <c r="T346" s="46"/>
      <c r="U346" s="46"/>
      <c r="V346" s="46"/>
      <c r="W346" s="46"/>
      <c r="X346" s="46"/>
      <c r="Y346" s="46"/>
      <c r="Z346" s="46"/>
      <c r="AA346" s="46"/>
    </row>
    <row r="347" spans="1:27" ht="40.5" x14ac:dyDescent="0.15">
      <c r="A347" s="14">
        <v>2012</v>
      </c>
      <c r="B347" s="14">
        <v>2</v>
      </c>
      <c r="C347" s="14">
        <v>70</v>
      </c>
      <c r="D347" s="14">
        <v>0</v>
      </c>
      <c r="F347" s="16" t="s">
        <v>8733</v>
      </c>
      <c r="G347" s="7">
        <f t="shared" si="139"/>
        <v>20122700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2012</v>
      </c>
      <c r="B348" s="14">
        <v>2</v>
      </c>
      <c r="C348" s="14">
        <v>70</v>
      </c>
      <c r="D348" s="14">
        <v>1</v>
      </c>
      <c r="E348" s="7">
        <v>1</v>
      </c>
      <c r="F348" s="17" t="s">
        <v>1898</v>
      </c>
      <c r="G348" s="7">
        <f t="shared" si="139"/>
        <v>20122701</v>
      </c>
      <c r="Q348" s="15">
        <f t="shared" si="140"/>
        <v>0</v>
      </c>
      <c r="R348" s="46"/>
      <c r="S348" s="46"/>
      <c r="T348" s="46"/>
      <c r="U348" s="46"/>
      <c r="V348" s="46"/>
      <c r="W348" s="46"/>
      <c r="X348" s="46"/>
      <c r="Y348" s="46"/>
      <c r="Z348" s="46"/>
      <c r="AA348" s="46"/>
    </row>
    <row r="349" spans="1:27" x14ac:dyDescent="0.15">
      <c r="A349" s="14">
        <v>2012</v>
      </c>
      <c r="B349" s="14">
        <v>2</v>
      </c>
      <c r="C349" s="14">
        <v>70</v>
      </c>
      <c r="D349" s="14">
        <v>2</v>
      </c>
      <c r="F349" s="17" t="s">
        <v>1899</v>
      </c>
      <c r="G349" s="7">
        <f t="shared" si="139"/>
        <v>20122702</v>
      </c>
      <c r="Q349" s="15">
        <f t="shared" si="140"/>
        <v>0</v>
      </c>
      <c r="R349" s="46"/>
      <c r="S349" s="46"/>
      <c r="T349" s="46"/>
      <c r="U349" s="46"/>
      <c r="V349" s="46"/>
      <c r="W349" s="46"/>
      <c r="X349" s="46"/>
      <c r="Y349" s="46"/>
      <c r="Z349" s="46"/>
      <c r="AA349" s="46"/>
    </row>
    <row r="350" spans="1:27" x14ac:dyDescent="0.15">
      <c r="A350" s="14">
        <v>2012</v>
      </c>
      <c r="B350" s="14">
        <v>2</v>
      </c>
      <c r="C350" s="14">
        <v>70</v>
      </c>
      <c r="D350" s="14">
        <v>3</v>
      </c>
      <c r="F350" s="17" t="s">
        <v>8734</v>
      </c>
      <c r="G350" s="7">
        <f t="shared" si="139"/>
        <v>20122703</v>
      </c>
      <c r="Q350" s="15">
        <f t="shared" si="140"/>
        <v>0</v>
      </c>
      <c r="R350" s="46"/>
      <c r="S350" s="46"/>
      <c r="T350" s="46"/>
      <c r="U350" s="46"/>
      <c r="V350" s="46"/>
      <c r="W350" s="46"/>
      <c r="X350" s="46"/>
      <c r="Y350" s="46"/>
      <c r="Z350" s="46"/>
      <c r="AA350" s="46"/>
    </row>
    <row r="351" spans="1:27" x14ac:dyDescent="0.15">
      <c r="A351" s="14">
        <v>2012</v>
      </c>
      <c r="B351" s="14">
        <v>2</v>
      </c>
      <c r="C351" s="14">
        <v>70</v>
      </c>
      <c r="D351" s="14">
        <v>4</v>
      </c>
      <c r="E351" s="7">
        <v>1</v>
      </c>
      <c r="F351" s="17" t="s">
        <v>8735</v>
      </c>
      <c r="G351" s="7">
        <f t="shared" si="139"/>
        <v>20122704</v>
      </c>
      <c r="Q351" s="15">
        <f t="shared" si="140"/>
        <v>0</v>
      </c>
      <c r="R351" s="46"/>
      <c r="S351" s="46"/>
      <c r="T351" s="46"/>
      <c r="U351" s="46"/>
      <c r="V351" s="46"/>
      <c r="W351" s="46"/>
      <c r="X351" s="46"/>
      <c r="Y351" s="46"/>
      <c r="Z351" s="46"/>
      <c r="AA351" s="46"/>
    </row>
    <row r="352" spans="1:27" x14ac:dyDescent="0.15">
      <c r="A352" s="14">
        <v>2012</v>
      </c>
      <c r="B352" s="14">
        <v>2</v>
      </c>
      <c r="C352" s="14">
        <v>71</v>
      </c>
      <c r="D352" s="14">
        <v>0</v>
      </c>
      <c r="F352" s="16" t="s">
        <v>8736</v>
      </c>
      <c r="G352" s="7">
        <f t="shared" si="139"/>
        <v>20122710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2012</v>
      </c>
      <c r="B353" s="14">
        <v>2</v>
      </c>
      <c r="C353" s="14">
        <v>71</v>
      </c>
      <c r="D353" s="14">
        <v>1</v>
      </c>
      <c r="F353" s="17" t="s">
        <v>1900</v>
      </c>
      <c r="G353" s="7">
        <f t="shared" si="139"/>
        <v>20122711</v>
      </c>
      <c r="Q353" s="15">
        <f t="shared" si="140"/>
        <v>0</v>
      </c>
      <c r="R353" s="46"/>
      <c r="S353" s="46"/>
      <c r="T353" s="46"/>
      <c r="U353" s="46"/>
      <c r="V353" s="46"/>
      <c r="W353" s="46"/>
      <c r="X353" s="46"/>
      <c r="Y353" s="46"/>
      <c r="Z353" s="46"/>
      <c r="AA353" s="46"/>
    </row>
    <row r="354" spans="1:27" x14ac:dyDescent="0.15">
      <c r="A354" s="14">
        <v>2012</v>
      </c>
      <c r="B354" s="14">
        <v>2</v>
      </c>
      <c r="C354" s="14">
        <v>71</v>
      </c>
      <c r="D354" s="14">
        <v>2</v>
      </c>
      <c r="F354" s="17" t="s">
        <v>1901</v>
      </c>
      <c r="G354" s="7">
        <f t="shared" si="139"/>
        <v>20122712</v>
      </c>
      <c r="Q354" s="15">
        <f t="shared" si="140"/>
        <v>0</v>
      </c>
      <c r="R354" s="46"/>
      <c r="S354" s="46"/>
      <c r="T354" s="46"/>
      <c r="U354" s="46"/>
      <c r="V354" s="46"/>
      <c r="W354" s="46"/>
      <c r="X354" s="46"/>
      <c r="Y354" s="46"/>
      <c r="Z354" s="46"/>
      <c r="AA354" s="46"/>
    </row>
    <row r="355" spans="1:27" x14ac:dyDescent="0.15">
      <c r="A355" s="14">
        <v>2012</v>
      </c>
      <c r="B355" s="14">
        <v>2</v>
      </c>
      <c r="C355" s="14">
        <v>71</v>
      </c>
      <c r="D355" s="14">
        <v>3</v>
      </c>
      <c r="E355" s="7">
        <v>1</v>
      </c>
      <c r="F355" s="17" t="s">
        <v>1902</v>
      </c>
      <c r="G355" s="7">
        <f t="shared" si="139"/>
        <v>20122713</v>
      </c>
      <c r="Q355" s="15">
        <f t="shared" si="140"/>
        <v>0</v>
      </c>
      <c r="R355" s="46"/>
      <c r="S355" s="46"/>
      <c r="T355" s="46"/>
      <c r="U355" s="46"/>
      <c r="V355" s="46"/>
      <c r="W355" s="46"/>
      <c r="X355" s="46"/>
      <c r="Y355" s="46"/>
      <c r="Z355" s="46"/>
      <c r="AA355" s="46"/>
    </row>
    <row r="356" spans="1:27" x14ac:dyDescent="0.15">
      <c r="A356" s="14">
        <v>2012</v>
      </c>
      <c r="B356" s="14">
        <v>2</v>
      </c>
      <c r="C356" s="14">
        <v>71</v>
      </c>
      <c r="D356" s="14">
        <v>4</v>
      </c>
      <c r="E356" s="7">
        <v>1</v>
      </c>
      <c r="F356" s="17" t="s">
        <v>1903</v>
      </c>
      <c r="G356" s="7">
        <f t="shared" si="139"/>
        <v>20122714</v>
      </c>
      <c r="Q356" s="15">
        <f t="shared" si="140"/>
        <v>0</v>
      </c>
      <c r="R356" s="46"/>
      <c r="S356" s="46"/>
      <c r="T356" s="46"/>
      <c r="U356" s="46"/>
      <c r="V356" s="46"/>
      <c r="W356" s="46"/>
      <c r="X356" s="46"/>
      <c r="Y356" s="46"/>
      <c r="Z356" s="46"/>
      <c r="AA356" s="46"/>
    </row>
    <row r="357" spans="1:27" x14ac:dyDescent="0.15">
      <c r="A357" s="14">
        <v>2012</v>
      </c>
      <c r="B357" s="14">
        <v>2</v>
      </c>
      <c r="C357" s="14">
        <v>72</v>
      </c>
      <c r="D357" s="14">
        <v>0</v>
      </c>
      <c r="F357" s="16" t="s">
        <v>8737</v>
      </c>
      <c r="G357" s="7">
        <f t="shared" si="139"/>
        <v>20122720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ht="27" x14ac:dyDescent="0.15">
      <c r="A358" s="14">
        <v>2012</v>
      </c>
      <c r="B358" s="14">
        <v>2</v>
      </c>
      <c r="C358" s="14">
        <v>72</v>
      </c>
      <c r="D358" s="14">
        <v>1</v>
      </c>
      <c r="E358" s="7">
        <v>1</v>
      </c>
      <c r="F358" s="17" t="s">
        <v>1904</v>
      </c>
      <c r="G358" s="7">
        <f t="shared" si="139"/>
        <v>20122721</v>
      </c>
      <c r="Q358" s="15">
        <f t="shared" si="140"/>
        <v>0</v>
      </c>
      <c r="R358" s="46"/>
      <c r="S358" s="46"/>
      <c r="T358" s="46"/>
      <c r="U358" s="46"/>
      <c r="V358" s="46"/>
      <c r="W358" s="46"/>
      <c r="X358" s="46"/>
      <c r="Y358" s="46"/>
      <c r="Z358" s="46"/>
      <c r="AA358" s="46"/>
    </row>
    <row r="359" spans="1:27" ht="27" x14ac:dyDescent="0.15">
      <c r="A359" s="14">
        <v>2012</v>
      </c>
      <c r="B359" s="14">
        <v>2</v>
      </c>
      <c r="C359" s="14">
        <v>72</v>
      </c>
      <c r="D359" s="14">
        <v>2</v>
      </c>
      <c r="E359" s="7">
        <v>1</v>
      </c>
      <c r="F359" s="17" t="s">
        <v>1905</v>
      </c>
      <c r="G359" s="7">
        <f t="shared" si="139"/>
        <v>20122722</v>
      </c>
      <c r="Q359" s="15">
        <f t="shared" si="140"/>
        <v>0</v>
      </c>
      <c r="R359" s="46"/>
      <c r="S359" s="46"/>
      <c r="T359" s="46"/>
      <c r="U359" s="46"/>
      <c r="V359" s="46"/>
      <c r="W359" s="46"/>
      <c r="X359" s="46"/>
      <c r="Y359" s="46"/>
      <c r="Z359" s="46"/>
      <c r="AA359" s="46"/>
    </row>
    <row r="360" spans="1:27" ht="27" x14ac:dyDescent="0.15">
      <c r="A360" s="14">
        <v>2012</v>
      </c>
      <c r="B360" s="14">
        <v>2</v>
      </c>
      <c r="C360" s="14">
        <v>72</v>
      </c>
      <c r="D360" s="14">
        <v>3</v>
      </c>
      <c r="E360" s="7">
        <v>1</v>
      </c>
      <c r="F360" s="17" t="s">
        <v>1906</v>
      </c>
      <c r="G360" s="7">
        <f t="shared" si="139"/>
        <v>20122723</v>
      </c>
      <c r="Q360" s="15">
        <f t="shared" si="140"/>
        <v>0</v>
      </c>
      <c r="R360" s="46"/>
      <c r="S360" s="46"/>
      <c r="T360" s="46"/>
      <c r="U360" s="46"/>
      <c r="V360" s="46"/>
      <c r="W360" s="46"/>
      <c r="X360" s="46"/>
      <c r="Y360" s="46"/>
      <c r="Z360" s="46"/>
      <c r="AA360" s="46"/>
    </row>
    <row r="361" spans="1:27" ht="27" x14ac:dyDescent="0.15">
      <c r="A361" s="14">
        <v>2012</v>
      </c>
      <c r="B361" s="14">
        <v>2</v>
      </c>
      <c r="C361" s="14">
        <v>72</v>
      </c>
      <c r="D361" s="14">
        <v>4</v>
      </c>
      <c r="F361" s="17" t="s">
        <v>1907</v>
      </c>
      <c r="G361" s="7">
        <f t="shared" si="139"/>
        <v>20122724</v>
      </c>
      <c r="Q361" s="15">
        <f t="shared" si="140"/>
        <v>0</v>
      </c>
      <c r="R361" s="46"/>
      <c r="S361" s="46"/>
      <c r="T361" s="46"/>
      <c r="U361" s="46"/>
      <c r="V361" s="46"/>
      <c r="W361" s="46"/>
      <c r="X361" s="46"/>
      <c r="Y361" s="46"/>
      <c r="Z361" s="46"/>
      <c r="AA361" s="46"/>
    </row>
    <row r="362" spans="1:27" ht="27" x14ac:dyDescent="0.15">
      <c r="A362" s="14">
        <v>2012</v>
      </c>
      <c r="B362" s="14">
        <v>2</v>
      </c>
      <c r="C362" s="14">
        <v>73</v>
      </c>
      <c r="D362" s="14">
        <v>0</v>
      </c>
      <c r="F362" s="16" t="s">
        <v>8738</v>
      </c>
      <c r="G362" s="7">
        <f t="shared" si="139"/>
        <v>20122730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2012</v>
      </c>
      <c r="B363" s="14">
        <v>2</v>
      </c>
      <c r="C363" s="14">
        <v>73</v>
      </c>
      <c r="D363" s="14">
        <v>1</v>
      </c>
      <c r="E363" s="7">
        <v>1</v>
      </c>
      <c r="F363" s="17" t="s">
        <v>1813</v>
      </c>
      <c r="G363" s="7">
        <f t="shared" si="139"/>
        <v>20122731</v>
      </c>
      <c r="Q363" s="15">
        <f t="shared" si="140"/>
        <v>0</v>
      </c>
      <c r="R363" s="46"/>
      <c r="S363" s="46"/>
      <c r="T363" s="46"/>
      <c r="U363" s="46"/>
      <c r="V363" s="46"/>
      <c r="W363" s="46"/>
      <c r="X363" s="46"/>
      <c r="Y363" s="46"/>
      <c r="Z363" s="46"/>
      <c r="AA363" s="46"/>
    </row>
    <row r="364" spans="1:27" x14ac:dyDescent="0.15">
      <c r="A364" s="14">
        <v>2012</v>
      </c>
      <c r="B364" s="14">
        <v>2</v>
      </c>
      <c r="C364" s="14">
        <v>73</v>
      </c>
      <c r="D364" s="14">
        <v>2</v>
      </c>
      <c r="E364" s="7">
        <v>1</v>
      </c>
      <c r="F364" s="17" t="s">
        <v>1815</v>
      </c>
      <c r="G364" s="7">
        <f t="shared" si="139"/>
        <v>20122732</v>
      </c>
      <c r="Q364" s="15">
        <f t="shared" si="140"/>
        <v>0</v>
      </c>
      <c r="R364" s="46"/>
      <c r="S364" s="46"/>
      <c r="T364" s="46"/>
      <c r="U364" s="46"/>
      <c r="V364" s="46"/>
      <c r="W364" s="46"/>
      <c r="X364" s="46"/>
      <c r="Y364" s="46"/>
      <c r="Z364" s="46"/>
      <c r="AA364" s="46"/>
    </row>
    <row r="365" spans="1:27" x14ac:dyDescent="0.15">
      <c r="A365" s="14">
        <v>2012</v>
      </c>
      <c r="B365" s="14">
        <v>2</v>
      </c>
      <c r="C365" s="14">
        <v>73</v>
      </c>
      <c r="D365" s="14">
        <v>3</v>
      </c>
      <c r="F365" s="17" t="s">
        <v>1908</v>
      </c>
      <c r="G365" s="7">
        <f t="shared" si="139"/>
        <v>20122733</v>
      </c>
      <c r="Q365" s="15">
        <f t="shared" si="140"/>
        <v>0</v>
      </c>
      <c r="R365" s="46"/>
      <c r="S365" s="46"/>
      <c r="T365" s="46"/>
      <c r="U365" s="46"/>
      <c r="V365" s="46"/>
      <c r="W365" s="46"/>
      <c r="X365" s="46"/>
      <c r="Y365" s="46"/>
      <c r="Z365" s="46"/>
      <c r="AA365" s="46"/>
    </row>
    <row r="366" spans="1:27" x14ac:dyDescent="0.15">
      <c r="A366" s="14">
        <v>2012</v>
      </c>
      <c r="B366" s="14">
        <v>2</v>
      </c>
      <c r="C366" s="14">
        <v>73</v>
      </c>
      <c r="D366" s="14">
        <v>4</v>
      </c>
      <c r="E366" s="7">
        <v>1</v>
      </c>
      <c r="F366" s="17" t="s">
        <v>1909</v>
      </c>
      <c r="G366" s="7">
        <f t="shared" si="139"/>
        <v>20122734</v>
      </c>
      <c r="Q366" s="15">
        <f t="shared" si="140"/>
        <v>0</v>
      </c>
      <c r="R366" s="46"/>
      <c r="S366" s="46"/>
      <c r="T366" s="46"/>
      <c r="U366" s="46"/>
      <c r="V366" s="46"/>
      <c r="W366" s="46"/>
      <c r="X366" s="46"/>
      <c r="Y366" s="46"/>
      <c r="Z366" s="46"/>
      <c r="AA366" s="46"/>
    </row>
    <row r="367" spans="1:27" x14ac:dyDescent="0.15">
      <c r="A367" s="14">
        <v>2012</v>
      </c>
      <c r="B367" s="14">
        <v>2</v>
      </c>
      <c r="C367" s="14">
        <v>74</v>
      </c>
      <c r="D367" s="14">
        <v>0</v>
      </c>
      <c r="F367" s="16" t="s">
        <v>8739</v>
      </c>
      <c r="G367" s="7">
        <f t="shared" si="139"/>
        <v>20122740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2012</v>
      </c>
      <c r="B368" s="14">
        <v>2</v>
      </c>
      <c r="C368" s="14">
        <v>74</v>
      </c>
      <c r="D368" s="14">
        <v>1</v>
      </c>
      <c r="E368" s="7">
        <v>1</v>
      </c>
      <c r="F368" s="17" t="s">
        <v>8740</v>
      </c>
      <c r="G368" s="7">
        <f t="shared" si="139"/>
        <v>20122741</v>
      </c>
      <c r="Q368" s="15">
        <f t="shared" si="140"/>
        <v>0</v>
      </c>
      <c r="R368" s="46"/>
      <c r="S368" s="46"/>
      <c r="T368" s="46"/>
      <c r="U368" s="46"/>
      <c r="V368" s="46"/>
      <c r="W368" s="46"/>
      <c r="X368" s="46"/>
      <c r="Y368" s="46"/>
      <c r="Z368" s="46"/>
      <c r="AA368" s="46"/>
    </row>
    <row r="369" spans="1:27" x14ac:dyDescent="0.15">
      <c r="A369" s="14">
        <v>2012</v>
      </c>
      <c r="B369" s="14">
        <v>2</v>
      </c>
      <c r="C369" s="14">
        <v>74</v>
      </c>
      <c r="D369" s="14">
        <v>2</v>
      </c>
      <c r="E369" s="7">
        <v>1</v>
      </c>
      <c r="F369" s="17" t="s">
        <v>1910</v>
      </c>
      <c r="G369" s="7">
        <f t="shared" si="139"/>
        <v>20122742</v>
      </c>
      <c r="Q369" s="15">
        <f t="shared" si="140"/>
        <v>0</v>
      </c>
      <c r="R369" s="46"/>
      <c r="S369" s="46"/>
      <c r="T369" s="46"/>
      <c r="U369" s="46"/>
      <c r="V369" s="46"/>
      <c r="W369" s="46"/>
      <c r="X369" s="46"/>
      <c r="Y369" s="46"/>
      <c r="Z369" s="46"/>
      <c r="AA369" s="46"/>
    </row>
    <row r="370" spans="1:27" x14ac:dyDescent="0.15">
      <c r="A370" s="14">
        <v>2012</v>
      </c>
      <c r="B370" s="14">
        <v>2</v>
      </c>
      <c r="C370" s="14">
        <v>74</v>
      </c>
      <c r="D370" s="14">
        <v>3</v>
      </c>
      <c r="E370" s="7">
        <v>1</v>
      </c>
      <c r="F370" s="17" t="s">
        <v>1911</v>
      </c>
      <c r="G370" s="7">
        <f t="shared" si="139"/>
        <v>20122743</v>
      </c>
      <c r="Q370" s="15">
        <f t="shared" si="140"/>
        <v>0</v>
      </c>
      <c r="R370" s="46"/>
      <c r="S370" s="46"/>
      <c r="T370" s="46"/>
      <c r="U370" s="46"/>
      <c r="V370" s="46"/>
      <c r="W370" s="46"/>
      <c r="X370" s="46"/>
      <c r="Y370" s="46"/>
      <c r="Z370" s="46"/>
      <c r="AA370" s="46"/>
    </row>
    <row r="371" spans="1:27" x14ac:dyDescent="0.15">
      <c r="A371" s="14">
        <v>2012</v>
      </c>
      <c r="B371" s="14">
        <v>2</v>
      </c>
      <c r="C371" s="14">
        <v>74</v>
      </c>
      <c r="D371" s="14">
        <v>4</v>
      </c>
      <c r="F371" s="17" t="s">
        <v>1912</v>
      </c>
      <c r="G371" s="7">
        <f t="shared" si="139"/>
        <v>20122744</v>
      </c>
      <c r="Q371" s="15">
        <f t="shared" si="140"/>
        <v>0</v>
      </c>
      <c r="R371" s="46"/>
      <c r="S371" s="46"/>
      <c r="T371" s="46"/>
      <c r="U371" s="46"/>
      <c r="V371" s="46"/>
      <c r="W371" s="46"/>
      <c r="X371" s="46"/>
      <c r="Y371" s="46"/>
      <c r="Z371" s="46"/>
      <c r="AA371" s="46"/>
    </row>
    <row r="372" spans="1:27" x14ac:dyDescent="0.15">
      <c r="A372" s="14">
        <v>2012</v>
      </c>
      <c r="B372" s="14">
        <v>2</v>
      </c>
      <c r="C372" s="14">
        <v>75</v>
      </c>
      <c r="D372" s="14">
        <v>0</v>
      </c>
      <c r="F372" s="16" t="s">
        <v>8741</v>
      </c>
      <c r="G372" s="7">
        <f t="shared" si="139"/>
        <v>20122750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ht="27" x14ac:dyDescent="0.15">
      <c r="A373" s="14">
        <v>2012</v>
      </c>
      <c r="B373" s="14">
        <v>2</v>
      </c>
      <c r="C373" s="14">
        <v>75</v>
      </c>
      <c r="D373" s="14">
        <v>1</v>
      </c>
      <c r="E373" s="7">
        <v>1</v>
      </c>
      <c r="F373" s="17" t="s">
        <v>8742</v>
      </c>
      <c r="G373" s="7">
        <f t="shared" si="139"/>
        <v>20122751</v>
      </c>
      <c r="Q373" s="15">
        <f t="shared" si="140"/>
        <v>0</v>
      </c>
      <c r="R373" s="46"/>
      <c r="S373" s="46"/>
      <c r="T373" s="46"/>
      <c r="U373" s="46"/>
      <c r="V373" s="46"/>
      <c r="W373" s="46"/>
      <c r="X373" s="46"/>
      <c r="Y373" s="46"/>
      <c r="Z373" s="46"/>
      <c r="AA373" s="46"/>
    </row>
    <row r="374" spans="1:27" ht="27" x14ac:dyDescent="0.15">
      <c r="A374" s="14">
        <v>2012</v>
      </c>
      <c r="B374" s="14">
        <v>2</v>
      </c>
      <c r="C374" s="14">
        <v>75</v>
      </c>
      <c r="D374" s="14">
        <v>2</v>
      </c>
      <c r="E374" s="7">
        <v>1</v>
      </c>
      <c r="F374" s="17" t="s">
        <v>8743</v>
      </c>
      <c r="G374" s="7">
        <f t="shared" si="139"/>
        <v>20122752</v>
      </c>
      <c r="Q374" s="15">
        <f t="shared" si="140"/>
        <v>0</v>
      </c>
      <c r="R374" s="46"/>
      <c r="S374" s="46"/>
      <c r="T374" s="46"/>
      <c r="U374" s="46"/>
      <c r="V374" s="46"/>
      <c r="W374" s="46"/>
      <c r="X374" s="46"/>
      <c r="Y374" s="46"/>
      <c r="Z374" s="46"/>
      <c r="AA374" s="46"/>
    </row>
    <row r="375" spans="1:27" x14ac:dyDescent="0.15">
      <c r="A375" s="14">
        <v>2012</v>
      </c>
      <c r="B375" s="14">
        <v>2</v>
      </c>
      <c r="C375" s="14">
        <v>75</v>
      </c>
      <c r="D375" s="14">
        <v>3</v>
      </c>
      <c r="F375" s="17" t="s">
        <v>8744</v>
      </c>
      <c r="G375" s="7">
        <f t="shared" si="139"/>
        <v>20122753</v>
      </c>
      <c r="Q375" s="15">
        <f t="shared" si="140"/>
        <v>0</v>
      </c>
      <c r="R375" s="46"/>
      <c r="S375" s="46"/>
      <c r="T375" s="46"/>
      <c r="U375" s="46"/>
      <c r="V375" s="46"/>
      <c r="W375" s="46"/>
      <c r="X375" s="46"/>
      <c r="Y375" s="46"/>
      <c r="Z375" s="46"/>
      <c r="AA375" s="46"/>
    </row>
    <row r="376" spans="1:27" ht="27" x14ac:dyDescent="0.15">
      <c r="A376" s="14">
        <v>2012</v>
      </c>
      <c r="B376" s="14">
        <v>2</v>
      </c>
      <c r="C376" s="14">
        <v>75</v>
      </c>
      <c r="D376" s="14">
        <v>4</v>
      </c>
      <c r="E376" s="7">
        <v>1</v>
      </c>
      <c r="F376" s="17" t="s">
        <v>8745</v>
      </c>
      <c r="G376" s="7">
        <f t="shared" si="139"/>
        <v>20122754</v>
      </c>
      <c r="Q376" s="15">
        <f t="shared" si="140"/>
        <v>0</v>
      </c>
      <c r="R376" s="46"/>
      <c r="S376" s="46"/>
      <c r="T376" s="46"/>
      <c r="U376" s="46"/>
      <c r="V376" s="46"/>
      <c r="W376" s="46"/>
      <c r="X376" s="46"/>
      <c r="Y376" s="46"/>
      <c r="Z376" s="46"/>
      <c r="AA376" s="46"/>
    </row>
    <row r="377" spans="1:27" x14ac:dyDescent="0.15">
      <c r="A377" s="14">
        <v>2012</v>
      </c>
      <c r="B377" s="14">
        <v>2</v>
      </c>
      <c r="C377" s="14">
        <v>76</v>
      </c>
      <c r="D377" s="14">
        <v>0</v>
      </c>
      <c r="F377" s="16" t="s">
        <v>8746</v>
      </c>
      <c r="G377" s="7">
        <f t="shared" si="139"/>
        <v>20122760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2012</v>
      </c>
      <c r="B378" s="14">
        <v>2</v>
      </c>
      <c r="C378" s="14">
        <v>76</v>
      </c>
      <c r="D378" s="14">
        <v>1</v>
      </c>
      <c r="E378" s="7">
        <v>1</v>
      </c>
      <c r="F378" s="17" t="s">
        <v>1913</v>
      </c>
      <c r="G378" s="7">
        <f t="shared" si="139"/>
        <v>20122761</v>
      </c>
      <c r="Q378" s="15">
        <f t="shared" si="140"/>
        <v>0</v>
      </c>
      <c r="R378" s="46"/>
      <c r="S378" s="46"/>
      <c r="T378" s="46"/>
      <c r="U378" s="46"/>
      <c r="V378" s="46"/>
      <c r="W378" s="46"/>
      <c r="X378" s="46"/>
      <c r="Y378" s="46"/>
      <c r="Z378" s="46"/>
      <c r="AA378" s="46"/>
    </row>
    <row r="379" spans="1:27" x14ac:dyDescent="0.15">
      <c r="A379" s="14">
        <v>2012</v>
      </c>
      <c r="B379" s="14">
        <v>2</v>
      </c>
      <c r="C379" s="14">
        <v>76</v>
      </c>
      <c r="D379" s="14">
        <v>2</v>
      </c>
      <c r="E379" s="7">
        <v>1</v>
      </c>
      <c r="F379" s="17" t="s">
        <v>1914</v>
      </c>
      <c r="G379" s="7">
        <f t="shared" si="139"/>
        <v>20122762</v>
      </c>
      <c r="Q379" s="15">
        <f t="shared" si="140"/>
        <v>0</v>
      </c>
      <c r="R379" s="46"/>
      <c r="S379" s="46"/>
      <c r="T379" s="46"/>
      <c r="U379" s="46"/>
      <c r="V379" s="46"/>
      <c r="W379" s="46"/>
      <c r="X379" s="46"/>
      <c r="Y379" s="46"/>
      <c r="Z379" s="46"/>
      <c r="AA379" s="46"/>
    </row>
    <row r="380" spans="1:27" x14ac:dyDescent="0.15">
      <c r="A380" s="14">
        <v>2012</v>
      </c>
      <c r="B380" s="14">
        <v>2</v>
      </c>
      <c r="C380" s="14">
        <v>76</v>
      </c>
      <c r="D380" s="14">
        <v>3</v>
      </c>
      <c r="E380" s="7">
        <v>1</v>
      </c>
      <c r="F380" s="17" t="s">
        <v>1915</v>
      </c>
      <c r="G380" s="7">
        <f t="shared" si="139"/>
        <v>20122763</v>
      </c>
      <c r="Q380" s="15">
        <f t="shared" si="140"/>
        <v>0</v>
      </c>
      <c r="R380" s="46"/>
      <c r="S380" s="46"/>
      <c r="T380" s="46"/>
      <c r="U380" s="46"/>
      <c r="V380" s="46"/>
      <c r="W380" s="46"/>
      <c r="X380" s="46"/>
      <c r="Y380" s="46"/>
      <c r="Z380" s="46"/>
      <c r="AA380" s="46"/>
    </row>
    <row r="381" spans="1:27" x14ac:dyDescent="0.15">
      <c r="A381" s="14">
        <v>2012</v>
      </c>
      <c r="B381" s="14">
        <v>2</v>
      </c>
      <c r="C381" s="14">
        <v>76</v>
      </c>
      <c r="D381" s="14">
        <v>4</v>
      </c>
      <c r="F381" s="17" t="s">
        <v>1916</v>
      </c>
      <c r="G381" s="7">
        <f t="shared" si="139"/>
        <v>20122764</v>
      </c>
      <c r="Q381" s="15">
        <f t="shared" si="140"/>
        <v>0</v>
      </c>
      <c r="R381" s="46"/>
      <c r="S381" s="46"/>
      <c r="T381" s="46"/>
      <c r="U381" s="46"/>
      <c r="V381" s="46"/>
      <c r="W381" s="46"/>
      <c r="X381" s="46"/>
      <c r="Y381" s="46"/>
      <c r="Z381" s="46"/>
      <c r="AA381" s="46"/>
    </row>
    <row r="382" spans="1:27" x14ac:dyDescent="0.15">
      <c r="A382" s="14">
        <v>2012</v>
      </c>
      <c r="B382" s="14">
        <v>2</v>
      </c>
      <c r="C382" s="14">
        <v>77</v>
      </c>
      <c r="D382" s="14">
        <v>0</v>
      </c>
      <c r="F382" s="16" t="s">
        <v>8747</v>
      </c>
      <c r="G382" s="7">
        <f t="shared" si="139"/>
        <v>20122770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ht="27" x14ac:dyDescent="0.15">
      <c r="A383" s="14">
        <v>2012</v>
      </c>
      <c r="B383" s="14">
        <v>2</v>
      </c>
      <c r="C383" s="14">
        <v>77</v>
      </c>
      <c r="D383" s="14">
        <v>1</v>
      </c>
      <c r="E383" s="7">
        <v>1</v>
      </c>
      <c r="F383" s="17" t="s">
        <v>1917</v>
      </c>
      <c r="G383" s="7">
        <f t="shared" si="139"/>
        <v>20122771</v>
      </c>
      <c r="Q383" s="15">
        <f t="shared" si="140"/>
        <v>0</v>
      </c>
      <c r="R383" s="46"/>
      <c r="S383" s="46"/>
      <c r="T383" s="46"/>
      <c r="U383" s="46"/>
      <c r="V383" s="46"/>
      <c r="W383" s="46"/>
      <c r="X383" s="46"/>
      <c r="Y383" s="46"/>
      <c r="Z383" s="46"/>
      <c r="AA383" s="46"/>
    </row>
    <row r="384" spans="1:27" ht="27" x14ac:dyDescent="0.15">
      <c r="A384" s="14">
        <v>2012</v>
      </c>
      <c r="B384" s="14">
        <v>2</v>
      </c>
      <c r="C384" s="14">
        <v>77</v>
      </c>
      <c r="D384" s="14">
        <v>2</v>
      </c>
      <c r="F384" s="17" t="s">
        <v>1918</v>
      </c>
      <c r="G384" s="7">
        <f t="shared" si="139"/>
        <v>20122772</v>
      </c>
      <c r="Q384" s="15">
        <f t="shared" si="140"/>
        <v>0</v>
      </c>
      <c r="R384" s="46"/>
      <c r="S384" s="46"/>
      <c r="T384" s="46"/>
      <c r="U384" s="46"/>
      <c r="V384" s="46"/>
      <c r="W384" s="46"/>
      <c r="X384" s="46"/>
      <c r="Y384" s="46"/>
      <c r="Z384" s="46"/>
      <c r="AA384" s="46"/>
    </row>
    <row r="385" spans="1:27" ht="27" x14ac:dyDescent="0.15">
      <c r="A385" s="14">
        <v>2012</v>
      </c>
      <c r="B385" s="14">
        <v>2</v>
      </c>
      <c r="C385" s="14">
        <v>77</v>
      </c>
      <c r="D385" s="14">
        <v>3</v>
      </c>
      <c r="E385" s="7">
        <v>1</v>
      </c>
      <c r="F385" s="17" t="s">
        <v>1919</v>
      </c>
      <c r="G385" s="7">
        <f t="shared" si="139"/>
        <v>20122773</v>
      </c>
      <c r="Q385" s="15">
        <f t="shared" si="140"/>
        <v>0</v>
      </c>
      <c r="R385" s="46"/>
      <c r="S385" s="46"/>
      <c r="T385" s="46"/>
      <c r="U385" s="46"/>
      <c r="V385" s="46"/>
      <c r="W385" s="46"/>
      <c r="X385" s="46"/>
      <c r="Y385" s="46"/>
      <c r="Z385" s="46"/>
      <c r="AA385" s="46"/>
    </row>
    <row r="386" spans="1:27" x14ac:dyDescent="0.15">
      <c r="A386" s="14">
        <v>2012</v>
      </c>
      <c r="B386" s="14">
        <v>2</v>
      </c>
      <c r="C386" s="14">
        <v>77</v>
      </c>
      <c r="D386" s="14">
        <v>4</v>
      </c>
      <c r="F386" s="17" t="s">
        <v>1920</v>
      </c>
      <c r="G386" s="7">
        <f t="shared" si="139"/>
        <v>20122774</v>
      </c>
      <c r="Q386" s="15">
        <f t="shared" si="140"/>
        <v>0</v>
      </c>
      <c r="R386" s="46"/>
      <c r="S386" s="46"/>
      <c r="T386" s="46"/>
      <c r="U386" s="46"/>
      <c r="V386" s="46"/>
      <c r="W386" s="46"/>
      <c r="X386" s="46"/>
      <c r="Y386" s="46"/>
      <c r="Z386" s="46"/>
      <c r="AA386" s="46"/>
    </row>
    <row r="387" spans="1:27" ht="27" x14ac:dyDescent="0.15">
      <c r="A387" s="14">
        <v>2012</v>
      </c>
      <c r="B387" s="14">
        <v>2</v>
      </c>
      <c r="C387" s="14">
        <v>78</v>
      </c>
      <c r="D387" s="14">
        <v>0</v>
      </c>
      <c r="F387" s="16" t="s">
        <v>8748</v>
      </c>
      <c r="G387" s="7">
        <f t="shared" ref="G387:G450" si="165">VALUE(A387&amp;B387&amp;C387&amp;D387)</f>
        <v>20122780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2012</v>
      </c>
      <c r="B388" s="14">
        <v>2</v>
      </c>
      <c r="C388" s="14">
        <v>78</v>
      </c>
      <c r="D388" s="14">
        <v>1</v>
      </c>
      <c r="E388" s="7">
        <v>1</v>
      </c>
      <c r="F388" s="17" t="s">
        <v>1921</v>
      </c>
      <c r="G388" s="7">
        <f t="shared" si="165"/>
        <v>20122781</v>
      </c>
      <c r="Q388" s="15">
        <f t="shared" si="166"/>
        <v>0</v>
      </c>
      <c r="R388" s="46"/>
      <c r="S388" s="46"/>
      <c r="T388" s="46"/>
      <c r="U388" s="46"/>
      <c r="V388" s="46"/>
      <c r="W388" s="46"/>
      <c r="X388" s="46"/>
      <c r="Y388" s="46"/>
      <c r="Z388" s="46"/>
      <c r="AA388" s="46"/>
    </row>
    <row r="389" spans="1:27" x14ac:dyDescent="0.15">
      <c r="A389" s="14">
        <v>2012</v>
      </c>
      <c r="B389" s="14">
        <v>2</v>
      </c>
      <c r="C389" s="14">
        <v>78</v>
      </c>
      <c r="D389" s="14">
        <v>2</v>
      </c>
      <c r="E389" s="7">
        <v>1</v>
      </c>
      <c r="F389" s="17" t="s">
        <v>1922</v>
      </c>
      <c r="G389" s="7">
        <f t="shared" si="165"/>
        <v>20122782</v>
      </c>
      <c r="Q389" s="15">
        <f t="shared" si="166"/>
        <v>0</v>
      </c>
      <c r="R389" s="46"/>
      <c r="S389" s="46"/>
      <c r="T389" s="46"/>
      <c r="U389" s="46"/>
      <c r="V389" s="46"/>
      <c r="W389" s="46"/>
      <c r="X389" s="46"/>
      <c r="Y389" s="46"/>
      <c r="Z389" s="46"/>
      <c r="AA389" s="46"/>
    </row>
    <row r="390" spans="1:27" x14ac:dyDescent="0.15">
      <c r="A390" s="14">
        <v>2012</v>
      </c>
      <c r="B390" s="14">
        <v>2</v>
      </c>
      <c r="C390" s="14">
        <v>78</v>
      </c>
      <c r="D390" s="14">
        <v>3</v>
      </c>
      <c r="E390" s="7">
        <v>1</v>
      </c>
      <c r="F390" s="17" t="s">
        <v>1923</v>
      </c>
      <c r="G390" s="7">
        <f t="shared" si="165"/>
        <v>20122783</v>
      </c>
      <c r="Q390" s="15">
        <f t="shared" si="166"/>
        <v>0</v>
      </c>
      <c r="R390" s="46"/>
      <c r="S390" s="46"/>
      <c r="T390" s="46"/>
      <c r="U390" s="46"/>
      <c r="V390" s="46"/>
      <c r="W390" s="46"/>
      <c r="X390" s="46"/>
      <c r="Y390" s="46"/>
      <c r="Z390" s="46"/>
      <c r="AA390" s="46"/>
    </row>
    <row r="391" spans="1:27" x14ac:dyDescent="0.15">
      <c r="A391" s="14">
        <v>2012</v>
      </c>
      <c r="B391" s="14">
        <v>2</v>
      </c>
      <c r="C391" s="14">
        <v>78</v>
      </c>
      <c r="D391" s="14">
        <v>4</v>
      </c>
      <c r="E391" s="7">
        <v>1</v>
      </c>
      <c r="F391" s="17" t="s">
        <v>1924</v>
      </c>
      <c r="G391" s="7">
        <f t="shared" si="165"/>
        <v>20122784</v>
      </c>
      <c r="Q391" s="15">
        <f t="shared" si="166"/>
        <v>0</v>
      </c>
      <c r="R391" s="46"/>
      <c r="S391" s="46"/>
      <c r="T391" s="46"/>
      <c r="U391" s="46"/>
      <c r="V391" s="46"/>
      <c r="W391" s="46"/>
      <c r="X391" s="46"/>
      <c r="Y391" s="46"/>
      <c r="Z391" s="46"/>
      <c r="AA391" s="46"/>
    </row>
    <row r="392" spans="1:27" ht="27" x14ac:dyDescent="0.15">
      <c r="A392" s="14">
        <v>2012</v>
      </c>
      <c r="B392" s="14">
        <v>2</v>
      </c>
      <c r="C392" s="14">
        <v>79</v>
      </c>
      <c r="D392" s="14">
        <v>0</v>
      </c>
      <c r="F392" s="16" t="s">
        <v>8749</v>
      </c>
      <c r="G392" s="7">
        <f t="shared" si="165"/>
        <v>20122790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ht="27" x14ac:dyDescent="0.15">
      <c r="A393" s="14">
        <v>2012</v>
      </c>
      <c r="B393" s="14">
        <v>2</v>
      </c>
      <c r="C393" s="14">
        <v>79</v>
      </c>
      <c r="D393" s="14">
        <v>1</v>
      </c>
      <c r="E393" s="7">
        <v>1</v>
      </c>
      <c r="F393" s="17" t="s">
        <v>8750</v>
      </c>
      <c r="G393" s="7">
        <f t="shared" si="165"/>
        <v>20122791</v>
      </c>
      <c r="Q393" s="15">
        <f t="shared" si="166"/>
        <v>0</v>
      </c>
      <c r="R393" s="46"/>
      <c r="S393" s="46"/>
      <c r="T393" s="46"/>
      <c r="U393" s="46"/>
      <c r="V393" s="46"/>
      <c r="W393" s="46"/>
      <c r="X393" s="46"/>
      <c r="Y393" s="46"/>
      <c r="Z393" s="46"/>
      <c r="AA393" s="46"/>
    </row>
    <row r="394" spans="1:27" ht="27" x14ac:dyDescent="0.15">
      <c r="A394" s="14">
        <v>2012</v>
      </c>
      <c r="B394" s="14">
        <v>2</v>
      </c>
      <c r="C394" s="14">
        <v>79</v>
      </c>
      <c r="D394" s="14">
        <v>2</v>
      </c>
      <c r="E394" s="7">
        <v>1</v>
      </c>
      <c r="F394" s="17" t="s">
        <v>1925</v>
      </c>
      <c r="G394" s="7">
        <f t="shared" si="165"/>
        <v>20122792</v>
      </c>
      <c r="Q394" s="15">
        <f t="shared" si="166"/>
        <v>0</v>
      </c>
      <c r="R394" s="46"/>
      <c r="S394" s="46"/>
      <c r="T394" s="46"/>
      <c r="U394" s="46"/>
      <c r="V394" s="46"/>
      <c r="W394" s="46"/>
      <c r="X394" s="46"/>
      <c r="Y394" s="46"/>
      <c r="Z394" s="46"/>
      <c r="AA394" s="46"/>
    </row>
    <row r="395" spans="1:27" x14ac:dyDescent="0.15">
      <c r="A395" s="14">
        <v>2012</v>
      </c>
      <c r="B395" s="14">
        <v>2</v>
      </c>
      <c r="C395" s="14">
        <v>79</v>
      </c>
      <c r="D395" s="14">
        <v>3</v>
      </c>
      <c r="E395" s="7">
        <v>1</v>
      </c>
      <c r="F395" s="17" t="s">
        <v>1926</v>
      </c>
      <c r="G395" s="7">
        <f t="shared" si="165"/>
        <v>20122793</v>
      </c>
      <c r="Q395" s="15">
        <f t="shared" si="166"/>
        <v>0</v>
      </c>
      <c r="R395" s="46"/>
      <c r="S395" s="46"/>
      <c r="T395" s="46"/>
      <c r="U395" s="46"/>
      <c r="V395" s="46"/>
      <c r="W395" s="46"/>
      <c r="X395" s="46"/>
      <c r="Y395" s="46"/>
      <c r="Z395" s="46"/>
      <c r="AA395" s="46"/>
    </row>
    <row r="396" spans="1:27" x14ac:dyDescent="0.15">
      <c r="A396" s="14">
        <v>2012</v>
      </c>
      <c r="B396" s="14">
        <v>2</v>
      </c>
      <c r="C396" s="14">
        <v>79</v>
      </c>
      <c r="D396" s="14">
        <v>4</v>
      </c>
      <c r="E396" s="7">
        <v>1</v>
      </c>
      <c r="F396" s="17" t="s">
        <v>1927</v>
      </c>
      <c r="G396" s="7">
        <f t="shared" si="165"/>
        <v>20122794</v>
      </c>
      <c r="Q396" s="15">
        <f t="shared" si="166"/>
        <v>0</v>
      </c>
      <c r="R396" s="46"/>
      <c r="S396" s="46"/>
      <c r="T396" s="46"/>
      <c r="U396" s="46"/>
      <c r="V396" s="46"/>
      <c r="W396" s="46"/>
      <c r="X396" s="46"/>
      <c r="Y396" s="46"/>
      <c r="Z396" s="46"/>
      <c r="AA396" s="46"/>
    </row>
    <row r="397" spans="1:27" ht="54" x14ac:dyDescent="0.15">
      <c r="A397" s="14">
        <v>2012</v>
      </c>
      <c r="B397" s="14">
        <v>2</v>
      </c>
      <c r="C397" s="14">
        <v>80</v>
      </c>
      <c r="D397" s="14">
        <v>0</v>
      </c>
      <c r="F397" s="16" t="s">
        <v>8751</v>
      </c>
      <c r="G397" s="7">
        <f t="shared" si="165"/>
        <v>20122800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2012</v>
      </c>
      <c r="B398" s="14">
        <v>2</v>
      </c>
      <c r="C398" s="14">
        <v>80</v>
      </c>
      <c r="D398" s="14">
        <v>1</v>
      </c>
      <c r="E398" s="7">
        <v>1</v>
      </c>
      <c r="F398" s="17" t="s">
        <v>8752</v>
      </c>
      <c r="G398" s="7">
        <f t="shared" si="165"/>
        <v>20122801</v>
      </c>
      <c r="Q398" s="15">
        <f t="shared" si="166"/>
        <v>0</v>
      </c>
      <c r="R398" s="46"/>
      <c r="S398" s="46"/>
      <c r="T398" s="46"/>
      <c r="U398" s="46"/>
      <c r="V398" s="46"/>
      <c r="W398" s="46"/>
      <c r="X398" s="46"/>
      <c r="Y398" s="46"/>
      <c r="Z398" s="46"/>
      <c r="AA398" s="46"/>
    </row>
    <row r="399" spans="1:27" x14ac:dyDescent="0.15">
      <c r="A399" s="14">
        <v>2012</v>
      </c>
      <c r="B399" s="14">
        <v>2</v>
      </c>
      <c r="C399" s="14">
        <v>80</v>
      </c>
      <c r="D399" s="14">
        <v>2</v>
      </c>
      <c r="E399" s="7">
        <v>1</v>
      </c>
      <c r="F399" s="17" t="s">
        <v>8753</v>
      </c>
      <c r="G399" s="7">
        <f t="shared" si="165"/>
        <v>20122802</v>
      </c>
      <c r="Q399" s="15">
        <f t="shared" si="166"/>
        <v>0</v>
      </c>
      <c r="R399" s="46"/>
      <c r="S399" s="46"/>
      <c r="T399" s="46"/>
      <c r="U399" s="46"/>
      <c r="V399" s="46"/>
      <c r="W399" s="46"/>
      <c r="X399" s="46"/>
      <c r="Y399" s="46"/>
      <c r="Z399" s="46"/>
      <c r="AA399" s="46"/>
    </row>
    <row r="400" spans="1:27" x14ac:dyDescent="0.15">
      <c r="A400" s="14">
        <v>2012</v>
      </c>
      <c r="B400" s="14">
        <v>2</v>
      </c>
      <c r="C400" s="14">
        <v>80</v>
      </c>
      <c r="D400" s="14">
        <v>3</v>
      </c>
      <c r="E400" s="7">
        <v>1</v>
      </c>
      <c r="F400" s="17" t="s">
        <v>8754</v>
      </c>
      <c r="G400" s="7">
        <f t="shared" si="165"/>
        <v>20122803</v>
      </c>
      <c r="Q400" s="15">
        <f t="shared" si="166"/>
        <v>0</v>
      </c>
      <c r="R400" s="46"/>
      <c r="S400" s="46"/>
      <c r="T400" s="46"/>
      <c r="U400" s="46"/>
      <c r="V400" s="46"/>
      <c r="W400" s="46"/>
      <c r="X400" s="46"/>
      <c r="Y400" s="46"/>
      <c r="Z400" s="46"/>
      <c r="AA400" s="46"/>
    </row>
    <row r="401" spans="1:27" x14ac:dyDescent="0.15">
      <c r="A401" s="14">
        <v>2012</v>
      </c>
      <c r="B401" s="14">
        <v>2</v>
      </c>
      <c r="C401" s="14">
        <v>80</v>
      </c>
      <c r="D401" s="14">
        <v>4</v>
      </c>
      <c r="E401" s="7">
        <v>1</v>
      </c>
      <c r="F401" s="17" t="s">
        <v>8755</v>
      </c>
      <c r="G401" s="7">
        <f t="shared" si="165"/>
        <v>20122804</v>
      </c>
      <c r="Q401" s="15">
        <f t="shared" si="166"/>
        <v>0</v>
      </c>
      <c r="R401" s="46"/>
      <c r="S401" s="46"/>
      <c r="T401" s="46"/>
      <c r="U401" s="46"/>
      <c r="V401" s="46"/>
      <c r="W401" s="46"/>
      <c r="X401" s="46"/>
      <c r="Y401" s="46"/>
      <c r="Z401" s="46"/>
      <c r="AA401" s="46"/>
    </row>
    <row r="402" spans="1:27" x14ac:dyDescent="0.15">
      <c r="A402" s="14">
        <v>2012</v>
      </c>
      <c r="B402" s="14">
        <v>2</v>
      </c>
      <c r="C402" s="14">
        <v>81</v>
      </c>
      <c r="D402" s="14">
        <v>0</v>
      </c>
      <c r="F402" s="16" t="s">
        <v>8756</v>
      </c>
      <c r="G402" s="7">
        <f t="shared" si="165"/>
        <v>20122810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2012</v>
      </c>
      <c r="B403" s="14">
        <v>2</v>
      </c>
      <c r="C403" s="14">
        <v>81</v>
      </c>
      <c r="D403" s="14">
        <v>1</v>
      </c>
      <c r="E403" s="7">
        <v>1</v>
      </c>
      <c r="F403" s="17" t="s">
        <v>8757</v>
      </c>
      <c r="G403" s="7">
        <f t="shared" si="165"/>
        <v>20122811</v>
      </c>
      <c r="Q403" s="15">
        <f t="shared" si="166"/>
        <v>0</v>
      </c>
      <c r="R403" s="46"/>
      <c r="S403" s="46"/>
      <c r="T403" s="46"/>
      <c r="U403" s="46"/>
      <c r="V403" s="46"/>
      <c r="W403" s="46"/>
      <c r="X403" s="46"/>
      <c r="Y403" s="46"/>
      <c r="Z403" s="46"/>
      <c r="AA403" s="46"/>
    </row>
    <row r="404" spans="1:27" x14ac:dyDescent="0.15">
      <c r="A404" s="14">
        <v>2012</v>
      </c>
      <c r="B404" s="14">
        <v>2</v>
      </c>
      <c r="C404" s="14">
        <v>81</v>
      </c>
      <c r="D404" s="14">
        <v>2</v>
      </c>
      <c r="E404" s="7">
        <v>1</v>
      </c>
      <c r="F404" s="17" t="s">
        <v>8758</v>
      </c>
      <c r="G404" s="7">
        <f t="shared" si="165"/>
        <v>20122812</v>
      </c>
      <c r="Q404" s="15">
        <f t="shared" si="166"/>
        <v>0</v>
      </c>
      <c r="R404" s="46"/>
      <c r="S404" s="46"/>
      <c r="T404" s="46"/>
      <c r="U404" s="46"/>
      <c r="V404" s="46"/>
      <c r="W404" s="46"/>
      <c r="X404" s="46"/>
      <c r="Y404" s="46"/>
      <c r="Z404" s="46"/>
      <c r="AA404" s="46"/>
    </row>
    <row r="405" spans="1:27" x14ac:dyDescent="0.15">
      <c r="A405" s="14">
        <v>2012</v>
      </c>
      <c r="B405" s="14">
        <v>2</v>
      </c>
      <c r="C405" s="14">
        <v>81</v>
      </c>
      <c r="D405" s="14">
        <v>3</v>
      </c>
      <c r="E405" s="7">
        <v>1</v>
      </c>
      <c r="F405" s="17" t="s">
        <v>8759</v>
      </c>
      <c r="G405" s="7">
        <f t="shared" si="165"/>
        <v>20122813</v>
      </c>
      <c r="Q405" s="15">
        <f t="shared" si="166"/>
        <v>0</v>
      </c>
      <c r="R405" s="46"/>
      <c r="S405" s="46"/>
      <c r="T405" s="46"/>
      <c r="U405" s="46"/>
      <c r="V405" s="46"/>
      <c r="W405" s="46"/>
      <c r="X405" s="46"/>
      <c r="Y405" s="46"/>
      <c r="Z405" s="46"/>
      <c r="AA405" s="46"/>
    </row>
    <row r="406" spans="1:27" x14ac:dyDescent="0.15">
      <c r="A406" s="14">
        <v>2012</v>
      </c>
      <c r="B406" s="14">
        <v>2</v>
      </c>
      <c r="C406" s="14">
        <v>81</v>
      </c>
      <c r="D406" s="14">
        <v>4</v>
      </c>
      <c r="E406" s="7">
        <v>1</v>
      </c>
      <c r="F406" s="17" t="s">
        <v>8760</v>
      </c>
      <c r="G406" s="7">
        <f t="shared" si="165"/>
        <v>20122814</v>
      </c>
      <c r="Q406" s="15">
        <f t="shared" si="166"/>
        <v>0</v>
      </c>
      <c r="R406" s="46"/>
      <c r="S406" s="46"/>
      <c r="T406" s="46"/>
      <c r="U406" s="46"/>
      <c r="V406" s="46"/>
      <c r="W406" s="46"/>
      <c r="X406" s="46"/>
      <c r="Y406" s="46"/>
      <c r="Z406" s="46"/>
      <c r="AA406" s="46"/>
    </row>
    <row r="407" spans="1:27" x14ac:dyDescent="0.15">
      <c r="A407" s="14">
        <v>2012</v>
      </c>
      <c r="B407" s="14">
        <v>2</v>
      </c>
      <c r="C407" s="14">
        <v>82</v>
      </c>
      <c r="D407" s="14">
        <v>0</v>
      </c>
      <c r="F407" s="16" t="s">
        <v>8761</v>
      </c>
      <c r="G407" s="7">
        <f t="shared" si="165"/>
        <v>20122820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2012</v>
      </c>
      <c r="B408" s="14">
        <v>2</v>
      </c>
      <c r="C408" s="14">
        <v>82</v>
      </c>
      <c r="D408" s="14">
        <v>1</v>
      </c>
      <c r="E408" s="7">
        <v>1</v>
      </c>
      <c r="F408" s="17" t="s">
        <v>1928</v>
      </c>
      <c r="G408" s="7">
        <f t="shared" si="165"/>
        <v>20122821</v>
      </c>
      <c r="Q408" s="15">
        <f t="shared" si="166"/>
        <v>0</v>
      </c>
      <c r="R408" s="46"/>
      <c r="S408" s="46"/>
      <c r="T408" s="46"/>
      <c r="U408" s="46"/>
      <c r="V408" s="46"/>
      <c r="W408" s="46"/>
      <c r="X408" s="46"/>
      <c r="Y408" s="46"/>
      <c r="Z408" s="46"/>
      <c r="AA408" s="46"/>
    </row>
    <row r="409" spans="1:27" x14ac:dyDescent="0.15">
      <c r="A409" s="14">
        <v>2012</v>
      </c>
      <c r="B409" s="14">
        <v>2</v>
      </c>
      <c r="C409" s="14">
        <v>82</v>
      </c>
      <c r="D409" s="14">
        <v>2</v>
      </c>
      <c r="E409" s="7">
        <v>1</v>
      </c>
      <c r="F409" s="17" t="s">
        <v>1929</v>
      </c>
      <c r="G409" s="7">
        <f t="shared" si="165"/>
        <v>20122822</v>
      </c>
      <c r="Q409" s="15">
        <f t="shared" si="166"/>
        <v>0</v>
      </c>
      <c r="R409" s="46"/>
      <c r="S409" s="46"/>
      <c r="T409" s="46"/>
      <c r="U409" s="46"/>
      <c r="V409" s="46"/>
      <c r="W409" s="46"/>
      <c r="X409" s="46"/>
      <c r="Y409" s="46"/>
      <c r="Z409" s="46"/>
      <c r="AA409" s="46"/>
    </row>
    <row r="410" spans="1:27" x14ac:dyDescent="0.15">
      <c r="A410" s="14">
        <v>2012</v>
      </c>
      <c r="B410" s="14">
        <v>2</v>
      </c>
      <c r="C410" s="14">
        <v>82</v>
      </c>
      <c r="D410" s="14">
        <v>3</v>
      </c>
      <c r="F410" s="17" t="s">
        <v>1930</v>
      </c>
      <c r="G410" s="7">
        <f t="shared" si="165"/>
        <v>20122823</v>
      </c>
      <c r="Q410" s="15">
        <f t="shared" si="166"/>
        <v>0</v>
      </c>
      <c r="R410" s="46"/>
      <c r="S410" s="46"/>
      <c r="T410" s="46"/>
      <c r="U410" s="46"/>
      <c r="V410" s="46"/>
      <c r="W410" s="46"/>
      <c r="X410" s="46"/>
      <c r="Y410" s="46"/>
      <c r="Z410" s="46"/>
      <c r="AA410" s="46"/>
    </row>
    <row r="411" spans="1:27" ht="27" x14ac:dyDescent="0.15">
      <c r="A411" s="14">
        <v>2012</v>
      </c>
      <c r="B411" s="14">
        <v>2</v>
      </c>
      <c r="C411" s="14">
        <v>82</v>
      </c>
      <c r="D411" s="14">
        <v>4</v>
      </c>
      <c r="E411" s="7">
        <v>1</v>
      </c>
      <c r="F411" s="17" t="s">
        <v>1931</v>
      </c>
      <c r="G411" s="7">
        <f t="shared" si="165"/>
        <v>20122824</v>
      </c>
      <c r="Q411" s="15">
        <f t="shared" si="166"/>
        <v>0</v>
      </c>
      <c r="R411" s="46"/>
      <c r="S411" s="46"/>
      <c r="T411" s="46"/>
      <c r="U411" s="46"/>
      <c r="V411" s="46"/>
      <c r="W411" s="46"/>
      <c r="X411" s="46"/>
      <c r="Y411" s="46"/>
      <c r="Z411" s="46"/>
      <c r="AA411" s="46"/>
    </row>
    <row r="412" spans="1:27" ht="27" x14ac:dyDescent="0.15">
      <c r="A412" s="14">
        <v>2012</v>
      </c>
      <c r="B412" s="14">
        <v>2</v>
      </c>
      <c r="C412" s="14">
        <v>83</v>
      </c>
      <c r="D412" s="14">
        <v>0</v>
      </c>
      <c r="F412" s="16" t="s">
        <v>8762</v>
      </c>
      <c r="G412" s="7">
        <f t="shared" si="165"/>
        <v>20122830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ht="27" x14ac:dyDescent="0.15">
      <c r="A413" s="14">
        <v>2012</v>
      </c>
      <c r="B413" s="14">
        <v>2</v>
      </c>
      <c r="C413" s="14">
        <v>83</v>
      </c>
      <c r="D413" s="14">
        <v>1</v>
      </c>
      <c r="E413" s="7">
        <v>1</v>
      </c>
      <c r="F413" s="17" t="s">
        <v>8763</v>
      </c>
      <c r="G413" s="7">
        <f t="shared" si="165"/>
        <v>20122831</v>
      </c>
      <c r="Q413" s="15">
        <f t="shared" si="166"/>
        <v>0</v>
      </c>
      <c r="R413" s="46"/>
      <c r="S413" s="46"/>
      <c r="T413" s="46"/>
      <c r="U413" s="46"/>
      <c r="V413" s="46"/>
      <c r="W413" s="46"/>
      <c r="X413" s="46"/>
      <c r="Y413" s="46"/>
      <c r="Z413" s="46"/>
      <c r="AA413" s="46"/>
    </row>
    <row r="414" spans="1:27" x14ac:dyDescent="0.15">
      <c r="A414" s="14">
        <v>2012</v>
      </c>
      <c r="B414" s="14">
        <v>2</v>
      </c>
      <c r="C414" s="14">
        <v>83</v>
      </c>
      <c r="D414" s="14">
        <v>2</v>
      </c>
      <c r="E414" s="7">
        <v>1</v>
      </c>
      <c r="F414" s="17" t="s">
        <v>8764</v>
      </c>
      <c r="G414" s="7">
        <f t="shared" si="165"/>
        <v>20122832</v>
      </c>
      <c r="Q414" s="15">
        <f t="shared" si="166"/>
        <v>0</v>
      </c>
      <c r="R414" s="46"/>
      <c r="S414" s="46"/>
      <c r="T414" s="46"/>
      <c r="U414" s="46"/>
      <c r="V414" s="46"/>
      <c r="W414" s="46"/>
      <c r="X414" s="46"/>
      <c r="Y414" s="46"/>
      <c r="Z414" s="46"/>
      <c r="AA414" s="46"/>
    </row>
    <row r="415" spans="1:27" x14ac:dyDescent="0.15">
      <c r="A415" s="14">
        <v>2012</v>
      </c>
      <c r="B415" s="14">
        <v>2</v>
      </c>
      <c r="C415" s="14">
        <v>83</v>
      </c>
      <c r="D415" s="14">
        <v>3</v>
      </c>
      <c r="E415" s="7">
        <v>1</v>
      </c>
      <c r="F415" s="17" t="s">
        <v>8765</v>
      </c>
      <c r="G415" s="7">
        <f t="shared" si="165"/>
        <v>20122833</v>
      </c>
      <c r="Q415" s="15">
        <f t="shared" si="166"/>
        <v>0</v>
      </c>
      <c r="R415" s="46"/>
      <c r="S415" s="46"/>
      <c r="T415" s="46"/>
      <c r="U415" s="46"/>
      <c r="V415" s="46"/>
      <c r="W415" s="46"/>
      <c r="X415" s="46"/>
      <c r="Y415" s="46"/>
      <c r="Z415" s="46"/>
      <c r="AA415" s="46"/>
    </row>
    <row r="416" spans="1:27" x14ac:dyDescent="0.15">
      <c r="A416" s="14">
        <v>2012</v>
      </c>
      <c r="B416" s="14">
        <v>2</v>
      </c>
      <c r="C416" s="14">
        <v>83</v>
      </c>
      <c r="D416" s="14">
        <v>4</v>
      </c>
      <c r="E416" s="7">
        <v>1</v>
      </c>
      <c r="F416" s="17" t="s">
        <v>8766</v>
      </c>
      <c r="G416" s="7">
        <f t="shared" si="165"/>
        <v>20122834</v>
      </c>
      <c r="Q416" s="15">
        <f t="shared" si="166"/>
        <v>0</v>
      </c>
      <c r="R416" s="46"/>
      <c r="S416" s="46"/>
      <c r="T416" s="46"/>
      <c r="U416" s="46"/>
      <c r="V416" s="46"/>
      <c r="W416" s="46"/>
      <c r="X416" s="46"/>
      <c r="Y416" s="46"/>
      <c r="Z416" s="46"/>
      <c r="AA416" s="46"/>
    </row>
    <row r="417" spans="1:27" x14ac:dyDescent="0.15">
      <c r="A417" s="14">
        <v>2012</v>
      </c>
      <c r="B417" s="14">
        <v>2</v>
      </c>
      <c r="C417" s="14">
        <v>84</v>
      </c>
      <c r="D417" s="14">
        <v>0</v>
      </c>
      <c r="F417" s="16" t="s">
        <v>8767</v>
      </c>
      <c r="G417" s="7">
        <f t="shared" si="165"/>
        <v>20122840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2012</v>
      </c>
      <c r="B418" s="14">
        <v>2</v>
      </c>
      <c r="C418" s="14">
        <v>84</v>
      </c>
      <c r="D418" s="14">
        <v>1</v>
      </c>
      <c r="E418" s="7">
        <v>1</v>
      </c>
      <c r="F418" s="17" t="s">
        <v>1932</v>
      </c>
      <c r="G418" s="7">
        <f t="shared" si="165"/>
        <v>20122841</v>
      </c>
      <c r="Q418" s="15">
        <f t="shared" si="166"/>
        <v>0</v>
      </c>
      <c r="R418" s="46"/>
      <c r="S418" s="46"/>
      <c r="T418" s="46"/>
      <c r="U418" s="46"/>
      <c r="V418" s="46"/>
      <c r="W418" s="46"/>
      <c r="X418" s="46"/>
      <c r="Y418" s="46"/>
      <c r="Z418" s="46"/>
      <c r="AA418" s="46"/>
    </row>
    <row r="419" spans="1:27" x14ac:dyDescent="0.15">
      <c r="A419" s="14">
        <v>2012</v>
      </c>
      <c r="B419" s="14">
        <v>2</v>
      </c>
      <c r="C419" s="14">
        <v>84</v>
      </c>
      <c r="D419" s="14">
        <v>2</v>
      </c>
      <c r="F419" s="17" t="s">
        <v>1933</v>
      </c>
      <c r="G419" s="7">
        <f t="shared" si="165"/>
        <v>20122842</v>
      </c>
      <c r="Q419" s="15">
        <f t="shared" si="166"/>
        <v>0</v>
      </c>
      <c r="R419" s="46"/>
      <c r="S419" s="46"/>
      <c r="T419" s="46"/>
      <c r="U419" s="46"/>
      <c r="V419" s="46"/>
      <c r="W419" s="46"/>
      <c r="X419" s="46"/>
      <c r="Y419" s="46"/>
      <c r="Z419" s="46"/>
      <c r="AA419" s="46"/>
    </row>
    <row r="420" spans="1:27" x14ac:dyDescent="0.15">
      <c r="A420" s="14">
        <v>2012</v>
      </c>
      <c r="B420" s="14">
        <v>2</v>
      </c>
      <c r="C420" s="14">
        <v>84</v>
      </c>
      <c r="D420" s="14">
        <v>3</v>
      </c>
      <c r="E420" s="7">
        <v>1</v>
      </c>
      <c r="F420" s="17" t="s">
        <v>1934</v>
      </c>
      <c r="G420" s="7">
        <f t="shared" si="165"/>
        <v>20122843</v>
      </c>
      <c r="Q420" s="15">
        <f t="shared" si="166"/>
        <v>0</v>
      </c>
      <c r="R420" s="46"/>
      <c r="S420" s="46"/>
      <c r="T420" s="46"/>
      <c r="U420" s="46"/>
      <c r="V420" s="46"/>
      <c r="W420" s="46"/>
      <c r="X420" s="46"/>
      <c r="Y420" s="46"/>
      <c r="Z420" s="46"/>
      <c r="AA420" s="46"/>
    </row>
    <row r="421" spans="1:27" x14ac:dyDescent="0.15">
      <c r="A421" s="14">
        <v>2012</v>
      </c>
      <c r="B421" s="14">
        <v>2</v>
      </c>
      <c r="C421" s="14">
        <v>84</v>
      </c>
      <c r="D421" s="14">
        <v>4</v>
      </c>
      <c r="E421" s="7">
        <v>1</v>
      </c>
      <c r="F421" s="17" t="s">
        <v>1935</v>
      </c>
      <c r="G421" s="7">
        <f t="shared" si="165"/>
        <v>20122844</v>
      </c>
      <c r="Q421" s="15">
        <f t="shared" si="166"/>
        <v>0</v>
      </c>
      <c r="R421" s="46"/>
      <c r="S421" s="46"/>
      <c r="T421" s="46"/>
      <c r="U421" s="46"/>
      <c r="V421" s="46"/>
      <c r="W421" s="46"/>
      <c r="X421" s="46"/>
      <c r="Y421" s="46"/>
      <c r="Z421" s="46"/>
      <c r="AA421" s="46"/>
    </row>
    <row r="422" spans="1:27" x14ac:dyDescent="0.15">
      <c r="A422" s="14">
        <v>2012</v>
      </c>
      <c r="B422" s="14">
        <v>2</v>
      </c>
      <c r="C422" s="14">
        <v>85</v>
      </c>
      <c r="D422" s="14">
        <v>0</v>
      </c>
      <c r="F422" s="16" t="s">
        <v>8768</v>
      </c>
      <c r="G422" s="7">
        <f t="shared" si="165"/>
        <v>20122850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2012</v>
      </c>
      <c r="B423" s="14">
        <v>2</v>
      </c>
      <c r="C423" s="14">
        <v>85</v>
      </c>
      <c r="D423" s="14">
        <v>1</v>
      </c>
      <c r="E423" s="7">
        <v>1</v>
      </c>
      <c r="F423" s="17" t="s">
        <v>1936</v>
      </c>
      <c r="G423" s="7">
        <f t="shared" si="165"/>
        <v>20122851</v>
      </c>
      <c r="Q423" s="15">
        <f t="shared" si="166"/>
        <v>0</v>
      </c>
      <c r="R423" s="46"/>
      <c r="S423" s="46"/>
      <c r="T423" s="46"/>
      <c r="U423" s="46"/>
      <c r="V423" s="46"/>
      <c r="W423" s="46"/>
      <c r="X423" s="46"/>
      <c r="Y423" s="46"/>
      <c r="Z423" s="46"/>
      <c r="AA423" s="46"/>
    </row>
    <row r="424" spans="1:27" x14ac:dyDescent="0.15">
      <c r="A424" s="14">
        <v>2012</v>
      </c>
      <c r="B424" s="14">
        <v>2</v>
      </c>
      <c r="C424" s="14">
        <v>85</v>
      </c>
      <c r="D424" s="14">
        <v>2</v>
      </c>
      <c r="E424" s="7">
        <v>1</v>
      </c>
      <c r="F424" s="17" t="s">
        <v>1937</v>
      </c>
      <c r="G424" s="7">
        <f t="shared" si="165"/>
        <v>20122852</v>
      </c>
      <c r="Q424" s="15">
        <f t="shared" si="166"/>
        <v>0</v>
      </c>
      <c r="R424" s="46"/>
      <c r="S424" s="46"/>
      <c r="T424" s="46"/>
      <c r="U424" s="46"/>
      <c r="V424" s="46"/>
      <c r="W424" s="46"/>
      <c r="X424" s="46"/>
      <c r="Y424" s="46"/>
      <c r="Z424" s="46"/>
      <c r="AA424" s="46"/>
    </row>
    <row r="425" spans="1:27" x14ac:dyDescent="0.15">
      <c r="A425" s="14">
        <v>2012</v>
      </c>
      <c r="B425" s="14">
        <v>2</v>
      </c>
      <c r="C425" s="14">
        <v>85</v>
      </c>
      <c r="D425" s="14">
        <v>3</v>
      </c>
      <c r="E425" s="7">
        <v>1</v>
      </c>
      <c r="F425" s="17" t="s">
        <v>1938</v>
      </c>
      <c r="G425" s="7">
        <f t="shared" si="165"/>
        <v>20122853</v>
      </c>
      <c r="Q425" s="15">
        <f t="shared" si="166"/>
        <v>0</v>
      </c>
      <c r="R425" s="46"/>
      <c r="S425" s="46"/>
      <c r="T425" s="46"/>
      <c r="U425" s="46"/>
      <c r="V425" s="46"/>
      <c r="W425" s="46"/>
      <c r="X425" s="46"/>
      <c r="Y425" s="46"/>
      <c r="Z425" s="46"/>
      <c r="AA425" s="46"/>
    </row>
    <row r="426" spans="1:27" ht="27" x14ac:dyDescent="0.15">
      <c r="A426" s="14">
        <v>2012</v>
      </c>
      <c r="B426" s="14">
        <v>2</v>
      </c>
      <c r="C426" s="14">
        <v>85</v>
      </c>
      <c r="D426" s="14">
        <v>4</v>
      </c>
      <c r="E426" s="7">
        <v>1</v>
      </c>
      <c r="F426" s="17" t="s">
        <v>1939</v>
      </c>
      <c r="G426" s="7">
        <f t="shared" si="165"/>
        <v>20122854</v>
      </c>
      <c r="Q426" s="15">
        <f t="shared" si="166"/>
        <v>0</v>
      </c>
      <c r="R426" s="46"/>
      <c r="S426" s="46"/>
      <c r="T426" s="46"/>
      <c r="U426" s="46"/>
      <c r="V426" s="46"/>
      <c r="W426" s="46"/>
      <c r="X426" s="46"/>
      <c r="Y426" s="46"/>
      <c r="Z426" s="46"/>
      <c r="AA426" s="46"/>
    </row>
    <row r="427" spans="1:27" x14ac:dyDescent="0.15">
      <c r="A427" s="14">
        <v>2012</v>
      </c>
      <c r="B427" s="14">
        <v>2</v>
      </c>
      <c r="C427" s="14">
        <v>86</v>
      </c>
      <c r="D427" s="14">
        <v>0</v>
      </c>
      <c r="F427" s="16" t="s">
        <v>8769</v>
      </c>
      <c r="G427" s="7">
        <f t="shared" si="165"/>
        <v>20122860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2012</v>
      </c>
      <c r="B428" s="14">
        <v>2</v>
      </c>
      <c r="C428" s="14">
        <v>86</v>
      </c>
      <c r="D428" s="14">
        <v>1</v>
      </c>
      <c r="F428" s="17" t="s">
        <v>1940</v>
      </c>
      <c r="G428" s="7">
        <f t="shared" si="165"/>
        <v>20122861</v>
      </c>
      <c r="Q428" s="15">
        <f t="shared" si="166"/>
        <v>0</v>
      </c>
      <c r="R428" s="46"/>
      <c r="S428" s="46"/>
      <c r="T428" s="46"/>
      <c r="U428" s="46"/>
      <c r="V428" s="46"/>
      <c r="W428" s="46"/>
      <c r="X428" s="46"/>
      <c r="Y428" s="46"/>
      <c r="Z428" s="46"/>
      <c r="AA428" s="46"/>
    </row>
    <row r="429" spans="1:27" ht="27" x14ac:dyDescent="0.15">
      <c r="A429" s="14">
        <v>2012</v>
      </c>
      <c r="B429" s="14">
        <v>2</v>
      </c>
      <c r="C429" s="14">
        <v>86</v>
      </c>
      <c r="D429" s="14">
        <v>2</v>
      </c>
      <c r="E429" s="7">
        <v>1</v>
      </c>
      <c r="F429" s="17" t="s">
        <v>1941</v>
      </c>
      <c r="G429" s="7">
        <f t="shared" si="165"/>
        <v>20122862</v>
      </c>
      <c r="Q429" s="15">
        <f t="shared" si="166"/>
        <v>0</v>
      </c>
      <c r="R429" s="46"/>
      <c r="S429" s="46"/>
      <c r="T429" s="46"/>
      <c r="U429" s="46"/>
      <c r="V429" s="46"/>
      <c r="W429" s="46"/>
      <c r="X429" s="46"/>
      <c r="Y429" s="46"/>
      <c r="Z429" s="46"/>
      <c r="AA429" s="46"/>
    </row>
    <row r="430" spans="1:27" x14ac:dyDescent="0.15">
      <c r="A430" s="14">
        <v>2012</v>
      </c>
      <c r="B430" s="14">
        <v>2</v>
      </c>
      <c r="C430" s="14">
        <v>86</v>
      </c>
      <c r="D430" s="14">
        <v>3</v>
      </c>
      <c r="F430" s="17" t="s">
        <v>1942</v>
      </c>
      <c r="G430" s="7">
        <f t="shared" si="165"/>
        <v>20122863</v>
      </c>
      <c r="Q430" s="15">
        <f t="shared" si="166"/>
        <v>0</v>
      </c>
      <c r="R430" s="46"/>
      <c r="S430" s="46"/>
      <c r="T430" s="46"/>
      <c r="U430" s="46"/>
      <c r="V430" s="46"/>
      <c r="W430" s="46"/>
      <c r="X430" s="46"/>
      <c r="Y430" s="46"/>
      <c r="Z430" s="46"/>
      <c r="AA430" s="46"/>
    </row>
    <row r="431" spans="1:27" x14ac:dyDescent="0.15">
      <c r="A431" s="14">
        <v>2012</v>
      </c>
      <c r="B431" s="14">
        <v>2</v>
      </c>
      <c r="C431" s="14">
        <v>86</v>
      </c>
      <c r="D431" s="14">
        <v>4</v>
      </c>
      <c r="E431" s="7">
        <v>1</v>
      </c>
      <c r="F431" s="17" t="s">
        <v>1943</v>
      </c>
      <c r="G431" s="7">
        <f t="shared" si="165"/>
        <v>20122864</v>
      </c>
      <c r="Q431" s="15">
        <f t="shared" si="166"/>
        <v>0</v>
      </c>
      <c r="R431" s="46"/>
      <c r="S431" s="46"/>
      <c r="T431" s="46"/>
      <c r="U431" s="46"/>
      <c r="V431" s="46"/>
      <c r="W431" s="46"/>
      <c r="X431" s="46"/>
      <c r="Y431" s="46"/>
      <c r="Z431" s="46"/>
      <c r="AA431" s="46"/>
    </row>
    <row r="432" spans="1:27" ht="27" x14ac:dyDescent="0.15">
      <c r="A432" s="14">
        <v>2012</v>
      </c>
      <c r="B432" s="14">
        <v>2</v>
      </c>
      <c r="C432" s="14">
        <v>87</v>
      </c>
      <c r="D432" s="14">
        <v>0</v>
      </c>
      <c r="F432" s="16" t="s">
        <v>8770</v>
      </c>
      <c r="G432" s="7">
        <f t="shared" si="165"/>
        <v>20122870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2012</v>
      </c>
      <c r="B433" s="14">
        <v>2</v>
      </c>
      <c r="C433" s="14">
        <v>87</v>
      </c>
      <c r="D433" s="14">
        <v>1</v>
      </c>
      <c r="E433" s="7">
        <v>1</v>
      </c>
      <c r="F433" s="17" t="s">
        <v>1944</v>
      </c>
      <c r="G433" s="7">
        <f t="shared" si="165"/>
        <v>20122871</v>
      </c>
      <c r="Q433" s="15">
        <f t="shared" si="166"/>
        <v>0</v>
      </c>
      <c r="R433" s="46"/>
      <c r="S433" s="46"/>
      <c r="T433" s="46"/>
      <c r="U433" s="46"/>
      <c r="V433" s="46"/>
      <c r="W433" s="46"/>
      <c r="X433" s="46"/>
      <c r="Y433" s="46"/>
      <c r="Z433" s="46"/>
      <c r="AA433" s="46"/>
    </row>
    <row r="434" spans="1:27" x14ac:dyDescent="0.15">
      <c r="A434" s="14">
        <v>2012</v>
      </c>
      <c r="B434" s="14">
        <v>2</v>
      </c>
      <c r="C434" s="14">
        <v>87</v>
      </c>
      <c r="D434" s="14">
        <v>2</v>
      </c>
      <c r="F434" s="17" t="s">
        <v>1945</v>
      </c>
      <c r="G434" s="7">
        <f t="shared" si="165"/>
        <v>20122872</v>
      </c>
      <c r="Q434" s="15">
        <f t="shared" si="166"/>
        <v>0</v>
      </c>
      <c r="R434" s="46"/>
      <c r="S434" s="46"/>
      <c r="T434" s="46"/>
      <c r="U434" s="46"/>
      <c r="V434" s="46"/>
      <c r="W434" s="46"/>
      <c r="X434" s="46"/>
      <c r="Y434" s="46"/>
      <c r="Z434" s="46"/>
      <c r="AA434" s="46"/>
    </row>
    <row r="435" spans="1:27" x14ac:dyDescent="0.15">
      <c r="A435" s="14">
        <v>2012</v>
      </c>
      <c r="B435" s="14">
        <v>2</v>
      </c>
      <c r="C435" s="14">
        <v>87</v>
      </c>
      <c r="D435" s="14">
        <v>3</v>
      </c>
      <c r="E435" s="7">
        <v>1</v>
      </c>
      <c r="F435" s="17" t="s">
        <v>1946</v>
      </c>
      <c r="G435" s="7">
        <f t="shared" si="165"/>
        <v>20122873</v>
      </c>
      <c r="Q435" s="15">
        <f t="shared" si="166"/>
        <v>0</v>
      </c>
      <c r="R435" s="46"/>
      <c r="S435" s="46"/>
      <c r="T435" s="46"/>
      <c r="U435" s="46"/>
      <c r="V435" s="46"/>
      <c r="W435" s="46"/>
      <c r="X435" s="46"/>
      <c r="Y435" s="46"/>
      <c r="Z435" s="46"/>
      <c r="AA435" s="46"/>
    </row>
    <row r="436" spans="1:27" x14ac:dyDescent="0.15">
      <c r="A436" s="14">
        <v>2012</v>
      </c>
      <c r="B436" s="14">
        <v>2</v>
      </c>
      <c r="C436" s="14">
        <v>87</v>
      </c>
      <c r="D436" s="14">
        <v>4</v>
      </c>
      <c r="F436" s="17" t="s">
        <v>1947</v>
      </c>
      <c r="G436" s="7">
        <f t="shared" si="165"/>
        <v>20122874</v>
      </c>
      <c r="Q436" s="15">
        <f t="shared" si="166"/>
        <v>0</v>
      </c>
      <c r="R436" s="46"/>
      <c r="S436" s="46"/>
      <c r="T436" s="46"/>
      <c r="U436" s="46"/>
      <c r="V436" s="46"/>
      <c r="W436" s="46"/>
      <c r="X436" s="46"/>
      <c r="Y436" s="46"/>
      <c r="Z436" s="46"/>
      <c r="AA436" s="46"/>
    </row>
    <row r="437" spans="1:27" x14ac:dyDescent="0.15">
      <c r="A437" s="14">
        <v>2012</v>
      </c>
      <c r="B437" s="14">
        <v>2</v>
      </c>
      <c r="C437" s="14">
        <v>88</v>
      </c>
      <c r="D437" s="14">
        <v>0</v>
      </c>
      <c r="F437" s="16" t="s">
        <v>8771</v>
      </c>
      <c r="G437" s="7">
        <f t="shared" si="165"/>
        <v>20122880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2012</v>
      </c>
      <c r="B438" s="14">
        <v>2</v>
      </c>
      <c r="C438" s="14">
        <v>88</v>
      </c>
      <c r="D438" s="14">
        <v>1</v>
      </c>
      <c r="E438" s="7">
        <v>1</v>
      </c>
      <c r="F438" s="17" t="s">
        <v>8772</v>
      </c>
      <c r="G438" s="7">
        <f t="shared" si="165"/>
        <v>20122881</v>
      </c>
      <c r="Q438" s="15">
        <f t="shared" si="166"/>
        <v>0</v>
      </c>
      <c r="R438" s="46"/>
      <c r="S438" s="46"/>
      <c r="T438" s="46"/>
      <c r="U438" s="46"/>
      <c r="V438" s="46"/>
      <c r="W438" s="46"/>
      <c r="X438" s="46"/>
      <c r="Y438" s="46"/>
      <c r="Z438" s="46"/>
      <c r="AA438" s="46"/>
    </row>
    <row r="439" spans="1:27" x14ac:dyDescent="0.15">
      <c r="A439" s="14">
        <v>2012</v>
      </c>
      <c r="B439" s="14">
        <v>2</v>
      </c>
      <c r="C439" s="14">
        <v>88</v>
      </c>
      <c r="D439" s="14">
        <v>2</v>
      </c>
      <c r="E439" s="7">
        <v>1</v>
      </c>
      <c r="F439" s="17" t="s">
        <v>1948</v>
      </c>
      <c r="G439" s="7">
        <f t="shared" si="165"/>
        <v>20122882</v>
      </c>
      <c r="Q439" s="15">
        <f t="shared" si="166"/>
        <v>0</v>
      </c>
      <c r="R439" s="46"/>
      <c r="S439" s="46"/>
      <c r="T439" s="46"/>
      <c r="U439" s="46"/>
      <c r="V439" s="46"/>
      <c r="W439" s="46"/>
      <c r="X439" s="46"/>
      <c r="Y439" s="46"/>
      <c r="Z439" s="46"/>
      <c r="AA439" s="46"/>
    </row>
    <row r="440" spans="1:27" ht="27" x14ac:dyDescent="0.15">
      <c r="A440" s="14">
        <v>2012</v>
      </c>
      <c r="B440" s="14">
        <v>2</v>
      </c>
      <c r="C440" s="14">
        <v>88</v>
      </c>
      <c r="D440" s="14">
        <v>3</v>
      </c>
      <c r="E440" s="7">
        <v>1</v>
      </c>
      <c r="F440" s="17" t="s">
        <v>1949</v>
      </c>
      <c r="G440" s="7">
        <f t="shared" si="165"/>
        <v>20122883</v>
      </c>
      <c r="Q440" s="15">
        <f t="shared" si="166"/>
        <v>0</v>
      </c>
      <c r="R440" s="46"/>
      <c r="S440" s="46"/>
      <c r="T440" s="46"/>
      <c r="U440" s="46"/>
      <c r="V440" s="46"/>
      <c r="W440" s="46"/>
      <c r="X440" s="46"/>
      <c r="Y440" s="46"/>
      <c r="Z440" s="46"/>
      <c r="AA440" s="46"/>
    </row>
    <row r="441" spans="1:27" ht="27" x14ac:dyDescent="0.15">
      <c r="A441" s="14">
        <v>2012</v>
      </c>
      <c r="B441" s="14">
        <v>2</v>
      </c>
      <c r="C441" s="14">
        <v>88</v>
      </c>
      <c r="D441" s="14">
        <v>4</v>
      </c>
      <c r="E441" s="7">
        <v>1</v>
      </c>
      <c r="F441" s="17" t="s">
        <v>1950</v>
      </c>
      <c r="G441" s="7">
        <f t="shared" si="165"/>
        <v>20122884</v>
      </c>
      <c r="Q441" s="15">
        <f t="shared" si="166"/>
        <v>0</v>
      </c>
      <c r="R441" s="46"/>
      <c r="S441" s="46"/>
      <c r="T441" s="46"/>
      <c r="U441" s="46"/>
      <c r="V441" s="46"/>
      <c r="W441" s="46"/>
      <c r="X441" s="46"/>
      <c r="Y441" s="46"/>
      <c r="Z441" s="46"/>
      <c r="AA441" s="46"/>
    </row>
    <row r="442" spans="1:27" ht="27" x14ac:dyDescent="0.15">
      <c r="A442" s="14">
        <v>2012</v>
      </c>
      <c r="B442" s="14">
        <v>2</v>
      </c>
      <c r="C442" s="14">
        <v>89</v>
      </c>
      <c r="D442" s="14">
        <v>0</v>
      </c>
      <c r="F442" s="17" t="s">
        <v>8773</v>
      </c>
      <c r="G442" s="7">
        <f t="shared" si="165"/>
        <v>20122890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2012</v>
      </c>
      <c r="B443" s="14">
        <v>2</v>
      </c>
      <c r="C443" s="14">
        <v>89</v>
      </c>
      <c r="D443" s="14">
        <v>1</v>
      </c>
      <c r="E443" s="7">
        <v>1</v>
      </c>
      <c r="F443" s="17" t="s">
        <v>8774</v>
      </c>
      <c r="G443" s="7">
        <f t="shared" si="165"/>
        <v>20122891</v>
      </c>
      <c r="Q443" s="15">
        <f t="shared" si="166"/>
        <v>0</v>
      </c>
      <c r="R443" s="46"/>
      <c r="S443" s="46"/>
      <c r="T443" s="46"/>
      <c r="U443" s="46"/>
      <c r="V443" s="46"/>
      <c r="W443" s="46"/>
      <c r="X443" s="46"/>
      <c r="Y443" s="46"/>
      <c r="Z443" s="46"/>
      <c r="AA443" s="46"/>
    </row>
    <row r="444" spans="1:27" x14ac:dyDescent="0.15">
      <c r="A444" s="14">
        <v>2012</v>
      </c>
      <c r="B444" s="14">
        <v>2</v>
      </c>
      <c r="C444" s="14">
        <v>89</v>
      </c>
      <c r="D444" s="14">
        <v>2</v>
      </c>
      <c r="E444" s="7">
        <v>1</v>
      </c>
      <c r="F444" s="17" t="s">
        <v>8775</v>
      </c>
      <c r="G444" s="7">
        <f t="shared" si="165"/>
        <v>20122892</v>
      </c>
      <c r="Q444" s="15">
        <f t="shared" si="166"/>
        <v>0</v>
      </c>
      <c r="R444" s="46"/>
      <c r="S444" s="46"/>
      <c r="T444" s="46"/>
      <c r="U444" s="46"/>
      <c r="V444" s="46"/>
      <c r="W444" s="46"/>
      <c r="X444" s="46"/>
      <c r="Y444" s="46"/>
      <c r="Z444" s="46"/>
      <c r="AA444" s="46"/>
    </row>
    <row r="445" spans="1:27" x14ac:dyDescent="0.15">
      <c r="A445" s="14">
        <v>2012</v>
      </c>
      <c r="B445" s="14">
        <v>2</v>
      </c>
      <c r="C445" s="14">
        <v>89</v>
      </c>
      <c r="D445" s="14">
        <v>3</v>
      </c>
      <c r="F445" s="17" t="s">
        <v>8776</v>
      </c>
      <c r="G445" s="7">
        <f t="shared" si="165"/>
        <v>20122893</v>
      </c>
      <c r="Q445" s="15">
        <f t="shared" si="166"/>
        <v>0</v>
      </c>
      <c r="R445" s="46"/>
      <c r="S445" s="46"/>
      <c r="T445" s="46"/>
      <c r="U445" s="46"/>
      <c r="V445" s="46"/>
      <c r="W445" s="46"/>
      <c r="X445" s="46"/>
      <c r="Y445" s="46"/>
      <c r="Z445" s="46"/>
      <c r="AA445" s="46"/>
    </row>
    <row r="446" spans="1:27" x14ac:dyDescent="0.15">
      <c r="A446" s="14">
        <v>2012</v>
      </c>
      <c r="B446" s="14">
        <v>2</v>
      </c>
      <c r="C446" s="14">
        <v>89</v>
      </c>
      <c r="D446" s="14">
        <v>4</v>
      </c>
      <c r="F446" s="17" t="s">
        <v>8777</v>
      </c>
      <c r="G446" s="7">
        <f t="shared" si="165"/>
        <v>20122894</v>
      </c>
      <c r="Q446" s="15">
        <f t="shared" si="166"/>
        <v>0</v>
      </c>
      <c r="R446" s="46"/>
      <c r="S446" s="46"/>
      <c r="T446" s="46"/>
      <c r="U446" s="46"/>
      <c r="V446" s="46"/>
      <c r="W446" s="46"/>
      <c r="X446" s="46"/>
      <c r="Y446" s="46"/>
      <c r="Z446" s="46"/>
      <c r="AA446" s="46"/>
    </row>
    <row r="447" spans="1:27" ht="27" x14ac:dyDescent="0.15">
      <c r="A447" s="14">
        <v>2012</v>
      </c>
      <c r="B447" s="14">
        <v>2</v>
      </c>
      <c r="C447" s="14">
        <v>90</v>
      </c>
      <c r="D447" s="14">
        <v>0</v>
      </c>
      <c r="F447" s="16" t="s">
        <v>8778</v>
      </c>
      <c r="G447" s="7">
        <f t="shared" si="165"/>
        <v>20122900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2012</v>
      </c>
      <c r="B448" s="14">
        <v>2</v>
      </c>
      <c r="C448" s="14">
        <v>90</v>
      </c>
      <c r="D448" s="14">
        <v>1</v>
      </c>
      <c r="F448" s="17" t="s">
        <v>1951</v>
      </c>
      <c r="G448" s="7">
        <f t="shared" si="165"/>
        <v>20122901</v>
      </c>
      <c r="Q448" s="15">
        <f t="shared" si="166"/>
        <v>0</v>
      </c>
      <c r="R448" s="46"/>
      <c r="S448" s="46"/>
      <c r="T448" s="46"/>
      <c r="U448" s="46"/>
      <c r="V448" s="46"/>
      <c r="W448" s="46"/>
      <c r="X448" s="46"/>
      <c r="Y448" s="46"/>
      <c r="Z448" s="46"/>
      <c r="AA448" s="46"/>
    </row>
    <row r="449" spans="1:27" x14ac:dyDescent="0.15">
      <c r="A449" s="14">
        <v>2012</v>
      </c>
      <c r="B449" s="14">
        <v>2</v>
      </c>
      <c r="C449" s="14">
        <v>90</v>
      </c>
      <c r="D449" s="14">
        <v>2</v>
      </c>
      <c r="E449" s="7">
        <v>1</v>
      </c>
      <c r="F449" s="17" t="s">
        <v>1952</v>
      </c>
      <c r="G449" s="7">
        <f t="shared" si="165"/>
        <v>20122902</v>
      </c>
      <c r="Q449" s="15">
        <f t="shared" si="166"/>
        <v>0</v>
      </c>
      <c r="R449" s="46"/>
      <c r="S449" s="46"/>
      <c r="T449" s="46"/>
      <c r="U449" s="46"/>
      <c r="V449" s="46"/>
      <c r="W449" s="46"/>
      <c r="X449" s="46"/>
      <c r="Y449" s="46"/>
      <c r="Z449" s="46"/>
      <c r="AA449" s="46"/>
    </row>
    <row r="450" spans="1:27" x14ac:dyDescent="0.15">
      <c r="A450" s="14">
        <v>2012</v>
      </c>
      <c r="B450" s="14">
        <v>2</v>
      </c>
      <c r="C450" s="14">
        <v>90</v>
      </c>
      <c r="D450" s="14">
        <v>3</v>
      </c>
      <c r="E450" s="7">
        <v>1</v>
      </c>
      <c r="F450" s="17" t="s">
        <v>1953</v>
      </c>
      <c r="G450" s="7">
        <f t="shared" si="165"/>
        <v>20122903</v>
      </c>
      <c r="Q450" s="15">
        <f t="shared" si="166"/>
        <v>0</v>
      </c>
      <c r="R450" s="46"/>
      <c r="S450" s="46"/>
      <c r="T450" s="46"/>
      <c r="U450" s="46"/>
      <c r="V450" s="46"/>
      <c r="W450" s="46"/>
      <c r="X450" s="46"/>
      <c r="Y450" s="46"/>
      <c r="Z450" s="46"/>
      <c r="AA450" s="46"/>
    </row>
    <row r="451" spans="1:27" ht="27" x14ac:dyDescent="0.15">
      <c r="A451" s="14">
        <v>2012</v>
      </c>
      <c r="B451" s="14">
        <v>2</v>
      </c>
      <c r="C451" s="14">
        <v>90</v>
      </c>
      <c r="D451" s="14">
        <v>4</v>
      </c>
      <c r="E451" s="7">
        <v>1</v>
      </c>
      <c r="F451" s="17" t="s">
        <v>1954</v>
      </c>
      <c r="G451" s="7">
        <f t="shared" ref="G451:G501" si="193">VALUE(A451&amp;B451&amp;C451&amp;D451)</f>
        <v>20122904</v>
      </c>
      <c r="Q451" s="15">
        <f t="shared" ref="Q451:Q501" si="194">SUMPRODUCT(N(NOT(H451:P451=$E451:$E451))*N($H$502:$P$502="是")*RIGHT(LEFT($H$1:$P$1,2)))</f>
        <v>0</v>
      </c>
      <c r="R451" s="46"/>
      <c r="S451" s="46"/>
      <c r="T451" s="46"/>
      <c r="U451" s="46"/>
      <c r="V451" s="46"/>
      <c r="W451" s="46"/>
      <c r="X451" s="46"/>
      <c r="Y451" s="46"/>
      <c r="Z451" s="46"/>
      <c r="AA451" s="46"/>
    </row>
    <row r="452" spans="1:27" ht="27" x14ac:dyDescent="0.15">
      <c r="A452" s="14">
        <v>2012</v>
      </c>
      <c r="B452" s="14">
        <v>2</v>
      </c>
      <c r="C452" s="14">
        <v>91</v>
      </c>
      <c r="D452" s="14">
        <v>0</v>
      </c>
      <c r="F452" s="16" t="s">
        <v>8779</v>
      </c>
      <c r="G452" s="7">
        <f t="shared" si="193"/>
        <v>20122910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2012</v>
      </c>
      <c r="B453" s="14">
        <v>2</v>
      </c>
      <c r="C453" s="14">
        <v>91</v>
      </c>
      <c r="D453" s="14">
        <v>1</v>
      </c>
      <c r="E453" s="7">
        <v>1</v>
      </c>
      <c r="F453" s="17" t="s">
        <v>1955</v>
      </c>
      <c r="G453" s="7">
        <f t="shared" si="193"/>
        <v>20122911</v>
      </c>
      <c r="Q453" s="15">
        <f t="shared" si="194"/>
        <v>0</v>
      </c>
      <c r="R453" s="46"/>
      <c r="S453" s="46"/>
      <c r="T453" s="46"/>
      <c r="U453" s="46"/>
      <c r="V453" s="46"/>
      <c r="W453" s="46"/>
      <c r="X453" s="46"/>
      <c r="Y453" s="46"/>
      <c r="Z453" s="46"/>
      <c r="AA453" s="46"/>
    </row>
    <row r="454" spans="1:27" x14ac:dyDescent="0.15">
      <c r="A454" s="14">
        <v>2012</v>
      </c>
      <c r="B454" s="14">
        <v>2</v>
      </c>
      <c r="C454" s="14">
        <v>91</v>
      </c>
      <c r="D454" s="14">
        <v>2</v>
      </c>
      <c r="E454" s="7">
        <v>1</v>
      </c>
      <c r="F454" s="17" t="s">
        <v>1956</v>
      </c>
      <c r="G454" s="7">
        <f t="shared" si="193"/>
        <v>20122912</v>
      </c>
      <c r="Q454" s="15">
        <f t="shared" si="194"/>
        <v>0</v>
      </c>
      <c r="R454" s="46"/>
      <c r="S454" s="46"/>
      <c r="T454" s="46"/>
      <c r="U454" s="46"/>
      <c r="V454" s="46"/>
      <c r="W454" s="46"/>
      <c r="X454" s="46"/>
      <c r="Y454" s="46"/>
      <c r="Z454" s="46"/>
      <c r="AA454" s="46"/>
    </row>
    <row r="455" spans="1:27" x14ac:dyDescent="0.15">
      <c r="A455" s="14">
        <v>2012</v>
      </c>
      <c r="B455" s="14">
        <v>2</v>
      </c>
      <c r="C455" s="14">
        <v>91</v>
      </c>
      <c r="D455" s="14">
        <v>3</v>
      </c>
      <c r="E455" s="7">
        <v>1</v>
      </c>
      <c r="F455" s="17" t="s">
        <v>1957</v>
      </c>
      <c r="G455" s="7">
        <f t="shared" si="193"/>
        <v>20122913</v>
      </c>
      <c r="Q455" s="15">
        <f t="shared" si="194"/>
        <v>0</v>
      </c>
      <c r="R455" s="46"/>
      <c r="S455" s="46"/>
      <c r="T455" s="46"/>
      <c r="U455" s="46"/>
      <c r="V455" s="46"/>
      <c r="W455" s="46"/>
      <c r="X455" s="46"/>
      <c r="Y455" s="46"/>
      <c r="Z455" s="46"/>
      <c r="AA455" s="46"/>
    </row>
    <row r="456" spans="1:27" x14ac:dyDescent="0.15">
      <c r="A456" s="14">
        <v>2012</v>
      </c>
      <c r="B456" s="14">
        <v>2</v>
      </c>
      <c r="C456" s="14">
        <v>91</v>
      </c>
      <c r="D456" s="14">
        <v>4</v>
      </c>
      <c r="E456" s="7">
        <v>1</v>
      </c>
      <c r="F456" s="17" t="s">
        <v>1958</v>
      </c>
      <c r="G456" s="7">
        <f t="shared" si="193"/>
        <v>20122914</v>
      </c>
      <c r="Q456" s="15">
        <f t="shared" si="194"/>
        <v>0</v>
      </c>
      <c r="R456" s="46"/>
      <c r="S456" s="46"/>
      <c r="T456" s="46"/>
      <c r="U456" s="46"/>
      <c r="V456" s="46"/>
      <c r="W456" s="46"/>
      <c r="X456" s="46"/>
      <c r="Y456" s="46"/>
      <c r="Z456" s="46"/>
      <c r="AA456" s="46"/>
    </row>
    <row r="457" spans="1:27" ht="27" x14ac:dyDescent="0.15">
      <c r="A457" s="14">
        <v>2012</v>
      </c>
      <c r="B457" s="14">
        <v>2</v>
      </c>
      <c r="C457" s="14">
        <v>92</v>
      </c>
      <c r="D457" s="14">
        <v>0</v>
      </c>
      <c r="F457" s="16" t="s">
        <v>8780</v>
      </c>
      <c r="G457" s="7">
        <f t="shared" si="193"/>
        <v>20122920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x14ac:dyDescent="0.15">
      <c r="A458" s="14">
        <v>2012</v>
      </c>
      <c r="B458" s="14">
        <v>2</v>
      </c>
      <c r="C458" s="14">
        <v>92</v>
      </c>
      <c r="D458" s="14">
        <v>1</v>
      </c>
      <c r="E458" s="7">
        <v>1</v>
      </c>
      <c r="F458" s="17" t="s">
        <v>1959</v>
      </c>
      <c r="G458" s="7">
        <f t="shared" si="193"/>
        <v>20122921</v>
      </c>
      <c r="Q458" s="15">
        <f t="shared" si="194"/>
        <v>0</v>
      </c>
      <c r="R458" s="46"/>
      <c r="S458" s="46"/>
      <c r="T458" s="46"/>
      <c r="U458" s="46"/>
      <c r="V458" s="46"/>
      <c r="W458" s="46"/>
      <c r="X458" s="46"/>
      <c r="Y458" s="46"/>
      <c r="Z458" s="46"/>
      <c r="AA458" s="46"/>
    </row>
    <row r="459" spans="1:27" x14ac:dyDescent="0.15">
      <c r="A459" s="14">
        <v>2012</v>
      </c>
      <c r="B459" s="14">
        <v>2</v>
      </c>
      <c r="C459" s="14">
        <v>92</v>
      </c>
      <c r="D459" s="14">
        <v>2</v>
      </c>
      <c r="E459" s="7">
        <v>1</v>
      </c>
      <c r="F459" s="17" t="s">
        <v>1960</v>
      </c>
      <c r="G459" s="7">
        <f t="shared" si="193"/>
        <v>20122922</v>
      </c>
      <c r="Q459" s="15">
        <f t="shared" si="194"/>
        <v>0</v>
      </c>
      <c r="R459" s="46"/>
      <c r="S459" s="46"/>
      <c r="T459" s="46"/>
      <c r="U459" s="46"/>
      <c r="V459" s="46"/>
      <c r="W459" s="46"/>
      <c r="X459" s="46"/>
      <c r="Y459" s="46"/>
      <c r="Z459" s="46"/>
      <c r="AA459" s="46"/>
    </row>
    <row r="460" spans="1:27" x14ac:dyDescent="0.15">
      <c r="A460" s="14">
        <v>2012</v>
      </c>
      <c r="B460" s="14">
        <v>2</v>
      </c>
      <c r="C460" s="14">
        <v>92</v>
      </c>
      <c r="D460" s="14">
        <v>3</v>
      </c>
      <c r="E460" s="7">
        <v>1</v>
      </c>
      <c r="F460" s="17" t="s">
        <v>1961</v>
      </c>
      <c r="G460" s="7">
        <f t="shared" si="193"/>
        <v>20122923</v>
      </c>
      <c r="Q460" s="15">
        <f t="shared" si="194"/>
        <v>0</v>
      </c>
      <c r="R460" s="46"/>
      <c r="S460" s="46"/>
      <c r="T460" s="46"/>
      <c r="U460" s="46"/>
      <c r="V460" s="46"/>
      <c r="W460" s="46"/>
      <c r="X460" s="46"/>
      <c r="Y460" s="46"/>
      <c r="Z460" s="46"/>
      <c r="AA460" s="46"/>
    </row>
    <row r="461" spans="1:27" x14ac:dyDescent="0.15">
      <c r="A461" s="14">
        <v>2012</v>
      </c>
      <c r="B461" s="14">
        <v>2</v>
      </c>
      <c r="C461" s="14">
        <v>92</v>
      </c>
      <c r="D461" s="14">
        <v>4</v>
      </c>
      <c r="F461" s="17" t="s">
        <v>1962</v>
      </c>
      <c r="G461" s="7">
        <f t="shared" si="193"/>
        <v>20122924</v>
      </c>
      <c r="Q461" s="15">
        <f t="shared" si="194"/>
        <v>0</v>
      </c>
      <c r="R461" s="46"/>
      <c r="S461" s="46"/>
      <c r="T461" s="46"/>
      <c r="U461" s="46"/>
      <c r="V461" s="46"/>
      <c r="W461" s="46"/>
      <c r="X461" s="46"/>
      <c r="Y461" s="46"/>
      <c r="Z461" s="46"/>
      <c r="AA461" s="46"/>
    </row>
    <row r="462" spans="1:27" x14ac:dyDescent="0.15">
      <c r="A462" s="14">
        <v>2012</v>
      </c>
      <c r="B462" s="14">
        <v>2</v>
      </c>
      <c r="C462" s="14">
        <v>93</v>
      </c>
      <c r="D462" s="14">
        <v>0</v>
      </c>
      <c r="F462" s="16" t="s">
        <v>8781</v>
      </c>
      <c r="G462" s="7">
        <f t="shared" si="193"/>
        <v>20122930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2012</v>
      </c>
      <c r="B463" s="14">
        <v>2</v>
      </c>
      <c r="C463" s="14">
        <v>93</v>
      </c>
      <c r="D463" s="14">
        <v>1</v>
      </c>
      <c r="E463" s="7">
        <v>1</v>
      </c>
      <c r="F463" s="17" t="s">
        <v>8782</v>
      </c>
      <c r="G463" s="7">
        <f t="shared" si="193"/>
        <v>20122931</v>
      </c>
      <c r="Q463" s="15">
        <f t="shared" si="194"/>
        <v>0</v>
      </c>
      <c r="R463" s="46"/>
      <c r="S463" s="46"/>
      <c r="T463" s="46"/>
      <c r="U463" s="46"/>
      <c r="V463" s="46"/>
      <c r="W463" s="46"/>
      <c r="X463" s="46"/>
      <c r="Y463" s="46"/>
      <c r="Z463" s="46"/>
      <c r="AA463" s="46"/>
    </row>
    <row r="464" spans="1:27" x14ac:dyDescent="0.15">
      <c r="A464" s="14">
        <v>2012</v>
      </c>
      <c r="B464" s="14">
        <v>2</v>
      </c>
      <c r="C464" s="14">
        <v>93</v>
      </c>
      <c r="D464" s="14">
        <v>2</v>
      </c>
      <c r="E464" s="7">
        <v>1</v>
      </c>
      <c r="F464" s="17" t="s">
        <v>8783</v>
      </c>
      <c r="G464" s="7">
        <f t="shared" si="193"/>
        <v>20122932</v>
      </c>
      <c r="Q464" s="15">
        <f t="shared" si="194"/>
        <v>0</v>
      </c>
      <c r="R464" s="46"/>
      <c r="S464" s="46"/>
      <c r="T464" s="46"/>
      <c r="U464" s="46"/>
      <c r="V464" s="46"/>
      <c r="W464" s="46"/>
      <c r="X464" s="46"/>
      <c r="Y464" s="46"/>
      <c r="Z464" s="46"/>
      <c r="AA464" s="46"/>
    </row>
    <row r="465" spans="1:27" x14ac:dyDescent="0.15">
      <c r="A465" s="14">
        <v>2012</v>
      </c>
      <c r="B465" s="14">
        <v>2</v>
      </c>
      <c r="C465" s="14">
        <v>93</v>
      </c>
      <c r="D465" s="14">
        <v>3</v>
      </c>
      <c r="E465" s="7">
        <v>1</v>
      </c>
      <c r="F465" s="17" t="s">
        <v>8784</v>
      </c>
      <c r="G465" s="7">
        <f t="shared" si="193"/>
        <v>20122933</v>
      </c>
      <c r="Q465" s="15">
        <f t="shared" si="194"/>
        <v>0</v>
      </c>
      <c r="R465" s="46"/>
      <c r="S465" s="46"/>
      <c r="T465" s="46"/>
      <c r="U465" s="46"/>
      <c r="V465" s="46"/>
      <c r="W465" s="46"/>
      <c r="X465" s="46"/>
      <c r="Y465" s="46"/>
      <c r="Z465" s="46"/>
      <c r="AA465" s="46"/>
    </row>
    <row r="466" spans="1:27" x14ac:dyDescent="0.15">
      <c r="A466" s="14">
        <v>2012</v>
      </c>
      <c r="B466" s="14">
        <v>2</v>
      </c>
      <c r="C466" s="14">
        <v>93</v>
      </c>
      <c r="D466" s="14">
        <v>4</v>
      </c>
      <c r="E466" s="7">
        <v>1</v>
      </c>
      <c r="F466" s="17" t="s">
        <v>8785</v>
      </c>
      <c r="G466" s="7">
        <f t="shared" si="193"/>
        <v>20122934</v>
      </c>
      <c r="Q466" s="15">
        <f t="shared" si="194"/>
        <v>0</v>
      </c>
      <c r="R466" s="46"/>
      <c r="S466" s="46"/>
      <c r="T466" s="46"/>
      <c r="U466" s="46"/>
      <c r="V466" s="46"/>
      <c r="W466" s="46"/>
      <c r="X466" s="46"/>
      <c r="Y466" s="46"/>
      <c r="Z466" s="46"/>
      <c r="AA466" s="46"/>
    </row>
    <row r="467" spans="1:27" ht="27" x14ac:dyDescent="0.15">
      <c r="A467" s="14">
        <v>2012</v>
      </c>
      <c r="B467" s="14">
        <v>2</v>
      </c>
      <c r="C467" s="14">
        <v>94</v>
      </c>
      <c r="D467" s="14">
        <v>0</v>
      </c>
      <c r="F467" s="16" t="s">
        <v>8786</v>
      </c>
      <c r="G467" s="7">
        <f t="shared" si="193"/>
        <v>20122940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2012</v>
      </c>
      <c r="B468" s="14">
        <v>2</v>
      </c>
      <c r="C468" s="14">
        <v>94</v>
      </c>
      <c r="D468" s="14">
        <v>1</v>
      </c>
      <c r="E468" s="7">
        <v>1</v>
      </c>
      <c r="F468" s="18" t="s">
        <v>8787</v>
      </c>
      <c r="G468" s="7">
        <f t="shared" si="193"/>
        <v>20122941</v>
      </c>
      <c r="Q468" s="15">
        <f t="shared" si="194"/>
        <v>0</v>
      </c>
      <c r="R468" s="46"/>
      <c r="S468" s="46"/>
      <c r="T468" s="46"/>
      <c r="U468" s="46"/>
      <c r="V468" s="46"/>
      <c r="W468" s="46"/>
      <c r="X468" s="46"/>
      <c r="Y468" s="46"/>
      <c r="Z468" s="46"/>
      <c r="AA468" s="46"/>
    </row>
    <row r="469" spans="1:27" x14ac:dyDescent="0.15">
      <c r="A469" s="14">
        <v>2012</v>
      </c>
      <c r="B469" s="14">
        <v>2</v>
      </c>
      <c r="C469" s="14">
        <v>94</v>
      </c>
      <c r="D469" s="14">
        <v>2</v>
      </c>
      <c r="E469" s="7">
        <v>1</v>
      </c>
      <c r="F469" s="18" t="s">
        <v>8788</v>
      </c>
      <c r="G469" s="7">
        <f t="shared" si="193"/>
        <v>20122942</v>
      </c>
      <c r="Q469" s="15">
        <f t="shared" si="194"/>
        <v>0</v>
      </c>
      <c r="R469" s="46"/>
      <c r="S469" s="46"/>
      <c r="T469" s="46"/>
      <c r="U469" s="46"/>
      <c r="V469" s="46"/>
      <c r="W469" s="46"/>
      <c r="X469" s="46"/>
      <c r="Y469" s="46"/>
      <c r="Z469" s="46"/>
      <c r="AA469" s="46"/>
    </row>
    <row r="470" spans="1:27" ht="27" x14ac:dyDescent="0.15">
      <c r="A470" s="14">
        <v>2012</v>
      </c>
      <c r="B470" s="14">
        <v>2</v>
      </c>
      <c r="C470" s="14">
        <v>94</v>
      </c>
      <c r="D470" s="14">
        <v>3</v>
      </c>
      <c r="E470" s="7">
        <v>1</v>
      </c>
      <c r="F470" s="18" t="s">
        <v>8789</v>
      </c>
      <c r="G470" s="7">
        <f t="shared" si="193"/>
        <v>20122943</v>
      </c>
      <c r="Q470" s="15">
        <f t="shared" si="194"/>
        <v>0</v>
      </c>
      <c r="R470" s="46"/>
      <c r="S470" s="46"/>
      <c r="T470" s="46"/>
      <c r="U470" s="46"/>
      <c r="V470" s="46"/>
      <c r="W470" s="46"/>
      <c r="X470" s="46"/>
      <c r="Y470" s="46"/>
      <c r="Z470" s="46"/>
      <c r="AA470" s="46"/>
    </row>
    <row r="471" spans="1:27" x14ac:dyDescent="0.15">
      <c r="A471" s="14">
        <v>2012</v>
      </c>
      <c r="B471" s="14">
        <v>2</v>
      </c>
      <c r="C471" s="14">
        <v>94</v>
      </c>
      <c r="D471" s="14">
        <v>4</v>
      </c>
      <c r="E471" s="7">
        <v>1</v>
      </c>
      <c r="F471" s="18" t="s">
        <v>8790</v>
      </c>
      <c r="G471" s="7">
        <f t="shared" si="193"/>
        <v>20122944</v>
      </c>
      <c r="Q471" s="15">
        <f t="shared" si="194"/>
        <v>0</v>
      </c>
      <c r="R471" s="46"/>
      <c r="S471" s="46"/>
      <c r="T471" s="46"/>
      <c r="U471" s="46"/>
      <c r="V471" s="46"/>
      <c r="W471" s="46"/>
      <c r="X471" s="46"/>
      <c r="Y471" s="46"/>
      <c r="Z471" s="46"/>
      <c r="AA471" s="46"/>
    </row>
    <row r="472" spans="1:27" ht="40.5" x14ac:dyDescent="0.15">
      <c r="A472" s="14">
        <v>2012</v>
      </c>
      <c r="B472" s="14">
        <v>2</v>
      </c>
      <c r="C472" s="14">
        <v>95</v>
      </c>
      <c r="D472" s="14">
        <v>0</v>
      </c>
      <c r="F472" s="16" t="s">
        <v>8791</v>
      </c>
      <c r="G472" s="7">
        <f t="shared" si="193"/>
        <v>20122950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2012</v>
      </c>
      <c r="B473" s="14">
        <v>2</v>
      </c>
      <c r="C473" s="14">
        <v>95</v>
      </c>
      <c r="D473" s="14">
        <v>1</v>
      </c>
      <c r="E473" s="7">
        <v>1</v>
      </c>
      <c r="F473" s="17" t="s">
        <v>8792</v>
      </c>
      <c r="G473" s="7">
        <f t="shared" si="193"/>
        <v>20122951</v>
      </c>
      <c r="Q473" s="15">
        <f t="shared" si="194"/>
        <v>0</v>
      </c>
      <c r="R473" s="46"/>
      <c r="S473" s="46"/>
      <c r="T473" s="46"/>
      <c r="U473" s="46"/>
      <c r="V473" s="46"/>
      <c r="W473" s="46"/>
      <c r="X473" s="46"/>
      <c r="Y473" s="46"/>
      <c r="Z473" s="46"/>
      <c r="AA473" s="46"/>
    </row>
    <row r="474" spans="1:27" x14ac:dyDescent="0.15">
      <c r="A474" s="14">
        <v>2012</v>
      </c>
      <c r="B474" s="14">
        <v>2</v>
      </c>
      <c r="C474" s="14">
        <v>95</v>
      </c>
      <c r="D474" s="14">
        <v>2</v>
      </c>
      <c r="E474" s="7">
        <v>1</v>
      </c>
      <c r="F474" s="17" t="s">
        <v>1963</v>
      </c>
      <c r="G474" s="7">
        <f t="shared" si="193"/>
        <v>20122952</v>
      </c>
      <c r="Q474" s="15">
        <f t="shared" si="194"/>
        <v>0</v>
      </c>
      <c r="R474" s="46"/>
      <c r="S474" s="46"/>
      <c r="T474" s="46"/>
      <c r="U474" s="46"/>
      <c r="V474" s="46"/>
      <c r="W474" s="46"/>
      <c r="X474" s="46"/>
      <c r="Y474" s="46"/>
      <c r="Z474" s="46"/>
      <c r="AA474" s="46"/>
    </row>
    <row r="475" spans="1:27" x14ac:dyDescent="0.15">
      <c r="A475" s="14">
        <v>2012</v>
      </c>
      <c r="B475" s="14">
        <v>2</v>
      </c>
      <c r="C475" s="14">
        <v>95</v>
      </c>
      <c r="D475" s="14">
        <v>3</v>
      </c>
      <c r="F475" s="17" t="s">
        <v>1964</v>
      </c>
      <c r="G475" s="7">
        <f t="shared" si="193"/>
        <v>20122953</v>
      </c>
      <c r="Q475" s="15">
        <f t="shared" si="194"/>
        <v>0</v>
      </c>
      <c r="R475" s="46"/>
      <c r="S475" s="46"/>
      <c r="T475" s="46"/>
      <c r="U475" s="46"/>
      <c r="V475" s="46"/>
      <c r="W475" s="46"/>
      <c r="X475" s="46"/>
      <c r="Y475" s="46"/>
      <c r="Z475" s="46"/>
      <c r="AA475" s="46"/>
    </row>
    <row r="476" spans="1:27" x14ac:dyDescent="0.15">
      <c r="A476" s="14">
        <v>2012</v>
      </c>
      <c r="B476" s="14">
        <v>2</v>
      </c>
      <c r="C476" s="14">
        <v>95</v>
      </c>
      <c r="D476" s="14">
        <v>4</v>
      </c>
      <c r="E476" s="7">
        <v>1</v>
      </c>
      <c r="F476" s="17" t="s">
        <v>713</v>
      </c>
      <c r="G476" s="7">
        <f t="shared" si="193"/>
        <v>20122954</v>
      </c>
      <c r="Q476" s="15">
        <f t="shared" si="194"/>
        <v>0</v>
      </c>
      <c r="R476" s="46"/>
      <c r="S476" s="46"/>
      <c r="T476" s="46"/>
      <c r="U476" s="46"/>
      <c r="V476" s="46"/>
      <c r="W476" s="46"/>
      <c r="X476" s="46"/>
      <c r="Y476" s="46"/>
      <c r="Z476" s="46"/>
      <c r="AA476" s="46"/>
    </row>
    <row r="477" spans="1:27" ht="27" x14ac:dyDescent="0.15">
      <c r="A477" s="14">
        <v>2012</v>
      </c>
      <c r="B477" s="14">
        <v>2</v>
      </c>
      <c r="C477" s="14">
        <v>96</v>
      </c>
      <c r="D477" s="14">
        <v>0</v>
      </c>
      <c r="F477" s="16" t="s">
        <v>8793</v>
      </c>
      <c r="G477" s="7">
        <f t="shared" si="193"/>
        <v>20122960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2012</v>
      </c>
      <c r="B478" s="14">
        <v>2</v>
      </c>
      <c r="C478" s="14">
        <v>96</v>
      </c>
      <c r="D478" s="14">
        <v>1</v>
      </c>
      <c r="F478" s="18" t="s">
        <v>8794</v>
      </c>
      <c r="G478" s="7">
        <f t="shared" si="193"/>
        <v>20122961</v>
      </c>
      <c r="Q478" s="15">
        <f t="shared" si="194"/>
        <v>0</v>
      </c>
      <c r="R478" s="46"/>
      <c r="S478" s="46"/>
      <c r="T478" s="46"/>
      <c r="U478" s="46"/>
      <c r="V478" s="46"/>
      <c r="W478" s="46"/>
      <c r="X478" s="46"/>
      <c r="Y478" s="46"/>
      <c r="Z478" s="46"/>
      <c r="AA478" s="46"/>
    </row>
    <row r="479" spans="1:27" x14ac:dyDescent="0.15">
      <c r="A479" s="14">
        <v>2012</v>
      </c>
      <c r="B479" s="14">
        <v>2</v>
      </c>
      <c r="C479" s="14">
        <v>96</v>
      </c>
      <c r="D479" s="14">
        <v>2</v>
      </c>
      <c r="E479" s="7">
        <v>1</v>
      </c>
      <c r="F479" s="18" t="s">
        <v>8795</v>
      </c>
      <c r="G479" s="7">
        <f t="shared" si="193"/>
        <v>20122962</v>
      </c>
      <c r="Q479" s="15">
        <f t="shared" si="194"/>
        <v>0</v>
      </c>
      <c r="R479" s="46"/>
      <c r="S479" s="46"/>
      <c r="T479" s="46"/>
      <c r="U479" s="46"/>
      <c r="V479" s="46"/>
      <c r="W479" s="46"/>
      <c r="X479" s="46"/>
      <c r="Y479" s="46"/>
      <c r="Z479" s="46"/>
      <c r="AA479" s="46"/>
    </row>
    <row r="480" spans="1:27" x14ac:dyDescent="0.15">
      <c r="A480" s="14">
        <v>2012</v>
      </c>
      <c r="B480" s="14">
        <v>2</v>
      </c>
      <c r="C480" s="14">
        <v>96</v>
      </c>
      <c r="D480" s="14">
        <v>3</v>
      </c>
      <c r="E480" s="7">
        <v>1</v>
      </c>
      <c r="F480" s="18" t="s">
        <v>8796</v>
      </c>
      <c r="G480" s="7">
        <f t="shared" si="193"/>
        <v>20122963</v>
      </c>
      <c r="Q480" s="15">
        <f t="shared" si="194"/>
        <v>0</v>
      </c>
      <c r="R480" s="46"/>
      <c r="S480" s="46"/>
      <c r="T480" s="46"/>
      <c r="U480" s="46"/>
      <c r="V480" s="46"/>
      <c r="W480" s="46"/>
      <c r="X480" s="46"/>
      <c r="Y480" s="46"/>
      <c r="Z480" s="46"/>
      <c r="AA480" s="46"/>
    </row>
    <row r="481" spans="1:27" x14ac:dyDescent="0.15">
      <c r="A481" s="14">
        <v>2012</v>
      </c>
      <c r="B481" s="14">
        <v>2</v>
      </c>
      <c r="C481" s="14">
        <v>96</v>
      </c>
      <c r="D481" s="14">
        <v>4</v>
      </c>
      <c r="F481" s="18" t="s">
        <v>8797</v>
      </c>
      <c r="G481" s="7">
        <f t="shared" si="193"/>
        <v>20122964</v>
      </c>
      <c r="Q481" s="15">
        <f t="shared" si="194"/>
        <v>0</v>
      </c>
      <c r="R481" s="46"/>
      <c r="S481" s="46"/>
      <c r="T481" s="46"/>
      <c r="U481" s="46"/>
      <c r="V481" s="46"/>
      <c r="W481" s="46"/>
      <c r="X481" s="46"/>
      <c r="Y481" s="46"/>
      <c r="Z481" s="46"/>
      <c r="AA481" s="46"/>
    </row>
    <row r="482" spans="1:27" x14ac:dyDescent="0.15">
      <c r="A482" s="14">
        <v>2012</v>
      </c>
      <c r="B482" s="14">
        <v>2</v>
      </c>
      <c r="C482" s="14">
        <v>97</v>
      </c>
      <c r="D482" s="14">
        <v>0</v>
      </c>
      <c r="F482" s="16" t="s">
        <v>8798</v>
      </c>
      <c r="G482" s="7">
        <f t="shared" si="193"/>
        <v>20122970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ht="27" x14ac:dyDescent="0.15">
      <c r="A483" s="14">
        <v>2012</v>
      </c>
      <c r="B483" s="14">
        <v>2</v>
      </c>
      <c r="C483" s="14">
        <v>97</v>
      </c>
      <c r="D483" s="14">
        <v>1</v>
      </c>
      <c r="E483" s="7">
        <v>1</v>
      </c>
      <c r="F483" s="17" t="s">
        <v>1965</v>
      </c>
      <c r="G483" s="7">
        <f t="shared" si="193"/>
        <v>20122971</v>
      </c>
      <c r="Q483" s="15">
        <f t="shared" si="194"/>
        <v>0</v>
      </c>
      <c r="R483" s="46"/>
      <c r="S483" s="46"/>
      <c r="T483" s="46"/>
      <c r="U483" s="46"/>
      <c r="V483" s="46"/>
      <c r="W483" s="46"/>
      <c r="X483" s="46"/>
      <c r="Y483" s="46"/>
      <c r="Z483" s="46"/>
      <c r="AA483" s="46"/>
    </row>
    <row r="484" spans="1:27" ht="27" x14ac:dyDescent="0.15">
      <c r="A484" s="14">
        <v>2012</v>
      </c>
      <c r="B484" s="14">
        <v>2</v>
      </c>
      <c r="C484" s="14">
        <v>97</v>
      </c>
      <c r="D484" s="14">
        <v>2</v>
      </c>
      <c r="E484" s="7">
        <v>1</v>
      </c>
      <c r="F484" s="17" t="s">
        <v>1966</v>
      </c>
      <c r="G484" s="7">
        <f t="shared" si="193"/>
        <v>20122972</v>
      </c>
      <c r="Q484" s="15">
        <f t="shared" si="194"/>
        <v>0</v>
      </c>
      <c r="R484" s="46"/>
      <c r="S484" s="46"/>
      <c r="T484" s="46"/>
      <c r="U484" s="46"/>
      <c r="V484" s="46"/>
      <c r="W484" s="46"/>
      <c r="X484" s="46"/>
      <c r="Y484" s="46"/>
      <c r="Z484" s="46"/>
      <c r="AA484" s="46"/>
    </row>
    <row r="485" spans="1:27" ht="27" x14ac:dyDescent="0.15">
      <c r="A485" s="14">
        <v>2012</v>
      </c>
      <c r="B485" s="14">
        <v>2</v>
      </c>
      <c r="C485" s="14">
        <v>97</v>
      </c>
      <c r="D485" s="14">
        <v>3</v>
      </c>
      <c r="F485" s="17" t="s">
        <v>1967</v>
      </c>
      <c r="G485" s="7">
        <f t="shared" si="193"/>
        <v>20122973</v>
      </c>
      <c r="Q485" s="15">
        <f t="shared" si="194"/>
        <v>0</v>
      </c>
      <c r="R485" s="46"/>
      <c r="S485" s="46"/>
      <c r="T485" s="46"/>
      <c r="U485" s="46"/>
      <c r="V485" s="46"/>
      <c r="W485" s="46"/>
      <c r="X485" s="46"/>
      <c r="Y485" s="46"/>
      <c r="Z485" s="46"/>
      <c r="AA485" s="46"/>
    </row>
    <row r="486" spans="1:27" x14ac:dyDescent="0.15">
      <c r="A486" s="14">
        <v>2012</v>
      </c>
      <c r="B486" s="14">
        <v>2</v>
      </c>
      <c r="C486" s="14">
        <v>97</v>
      </c>
      <c r="D486" s="14">
        <v>4</v>
      </c>
      <c r="E486" s="7">
        <v>1</v>
      </c>
      <c r="F486" s="17" t="s">
        <v>1968</v>
      </c>
      <c r="G486" s="7">
        <f t="shared" si="193"/>
        <v>20122974</v>
      </c>
      <c r="Q486" s="15">
        <f t="shared" si="194"/>
        <v>0</v>
      </c>
      <c r="R486" s="46"/>
      <c r="S486" s="46"/>
      <c r="T486" s="46"/>
      <c r="U486" s="46"/>
      <c r="V486" s="46"/>
      <c r="W486" s="46"/>
      <c r="X486" s="46"/>
      <c r="Y486" s="46"/>
      <c r="Z486" s="46"/>
      <c r="AA486" s="46"/>
    </row>
    <row r="487" spans="1:27" ht="27" x14ac:dyDescent="0.15">
      <c r="A487" s="14">
        <v>2012</v>
      </c>
      <c r="B487" s="14">
        <v>2</v>
      </c>
      <c r="C487" s="14">
        <v>98</v>
      </c>
      <c r="D487" s="14">
        <v>0</v>
      </c>
      <c r="F487" s="16" t="s">
        <v>8799</v>
      </c>
      <c r="G487" s="7">
        <f t="shared" si="193"/>
        <v>20122980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ht="27" x14ac:dyDescent="0.15">
      <c r="A488" s="14">
        <v>2012</v>
      </c>
      <c r="B488" s="14">
        <v>2</v>
      </c>
      <c r="C488" s="14">
        <v>98</v>
      </c>
      <c r="D488" s="14">
        <v>1</v>
      </c>
      <c r="E488" s="7">
        <v>1</v>
      </c>
      <c r="F488" s="17" t="s">
        <v>1969</v>
      </c>
      <c r="G488" s="7">
        <f t="shared" si="193"/>
        <v>20122981</v>
      </c>
      <c r="Q488" s="15">
        <f t="shared" si="194"/>
        <v>0</v>
      </c>
      <c r="R488" s="46"/>
      <c r="S488" s="46"/>
      <c r="T488" s="46"/>
      <c r="U488" s="46"/>
      <c r="V488" s="46"/>
      <c r="W488" s="46"/>
      <c r="X488" s="46"/>
      <c r="Y488" s="46"/>
      <c r="Z488" s="46"/>
      <c r="AA488" s="46"/>
    </row>
    <row r="489" spans="1:27" ht="27" x14ac:dyDescent="0.15">
      <c r="A489" s="14">
        <v>2012</v>
      </c>
      <c r="B489" s="14">
        <v>2</v>
      </c>
      <c r="C489" s="14">
        <v>98</v>
      </c>
      <c r="D489" s="14">
        <v>2</v>
      </c>
      <c r="E489" s="7">
        <v>1</v>
      </c>
      <c r="F489" s="17" t="s">
        <v>1970</v>
      </c>
      <c r="G489" s="7">
        <f t="shared" si="193"/>
        <v>20122982</v>
      </c>
      <c r="Q489" s="15">
        <f t="shared" si="194"/>
        <v>0</v>
      </c>
      <c r="R489" s="46"/>
      <c r="S489" s="46"/>
      <c r="T489" s="46"/>
      <c r="U489" s="46"/>
      <c r="V489" s="46"/>
      <c r="W489" s="46"/>
      <c r="X489" s="46"/>
      <c r="Y489" s="46"/>
      <c r="Z489" s="46"/>
      <c r="AA489" s="46"/>
    </row>
    <row r="490" spans="1:27" x14ac:dyDescent="0.15">
      <c r="A490" s="14">
        <v>2012</v>
      </c>
      <c r="B490" s="14">
        <v>2</v>
      </c>
      <c r="C490" s="14">
        <v>98</v>
      </c>
      <c r="D490" s="14">
        <v>3</v>
      </c>
      <c r="E490" s="7">
        <v>1</v>
      </c>
      <c r="F490" s="17" t="s">
        <v>1971</v>
      </c>
      <c r="G490" s="7">
        <f t="shared" si="193"/>
        <v>20122983</v>
      </c>
      <c r="Q490" s="15">
        <f t="shared" si="194"/>
        <v>0</v>
      </c>
      <c r="R490" s="46"/>
      <c r="S490" s="46"/>
      <c r="T490" s="46"/>
      <c r="U490" s="46"/>
      <c r="V490" s="46"/>
      <c r="W490" s="46"/>
      <c r="X490" s="46"/>
      <c r="Y490" s="46"/>
      <c r="Z490" s="46"/>
      <c r="AA490" s="46"/>
    </row>
    <row r="491" spans="1:27" ht="27" x14ac:dyDescent="0.15">
      <c r="A491" s="14">
        <v>2012</v>
      </c>
      <c r="B491" s="14">
        <v>2</v>
      </c>
      <c r="C491" s="14">
        <v>98</v>
      </c>
      <c r="D491" s="14">
        <v>4</v>
      </c>
      <c r="E491" s="7">
        <v>1</v>
      </c>
      <c r="F491" s="17" t="s">
        <v>1972</v>
      </c>
      <c r="G491" s="7">
        <f t="shared" si="193"/>
        <v>20122984</v>
      </c>
      <c r="Q491" s="15">
        <f t="shared" si="194"/>
        <v>0</v>
      </c>
      <c r="R491" s="46"/>
      <c r="S491" s="46"/>
      <c r="T491" s="46"/>
      <c r="U491" s="46"/>
      <c r="V491" s="46"/>
      <c r="W491" s="46"/>
      <c r="X491" s="46"/>
      <c r="Y491" s="46"/>
      <c r="Z491" s="46"/>
      <c r="AA491" s="46"/>
    </row>
    <row r="492" spans="1:27" ht="27" x14ac:dyDescent="0.15">
      <c r="A492" s="14">
        <v>2012</v>
      </c>
      <c r="B492" s="14">
        <v>2</v>
      </c>
      <c r="C492" s="14">
        <v>99</v>
      </c>
      <c r="D492" s="14">
        <v>0</v>
      </c>
      <c r="F492" s="16" t="s">
        <v>8800</v>
      </c>
      <c r="G492" s="7">
        <f t="shared" si="193"/>
        <v>20122990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ht="27" x14ac:dyDescent="0.15">
      <c r="A493" s="14">
        <v>2012</v>
      </c>
      <c r="B493" s="14">
        <v>2</v>
      </c>
      <c r="C493" s="14">
        <v>99</v>
      </c>
      <c r="D493" s="14">
        <v>1</v>
      </c>
      <c r="E493" s="7">
        <v>1</v>
      </c>
      <c r="F493" s="17" t="s">
        <v>1973</v>
      </c>
      <c r="G493" s="7">
        <f t="shared" si="193"/>
        <v>20122991</v>
      </c>
      <c r="Q493" s="15">
        <f t="shared" si="194"/>
        <v>0</v>
      </c>
      <c r="R493" s="46"/>
      <c r="S493" s="46"/>
      <c r="T493" s="46"/>
      <c r="U493" s="46"/>
      <c r="V493" s="46"/>
      <c r="W493" s="46"/>
      <c r="X493" s="46"/>
      <c r="Y493" s="46"/>
      <c r="Z493" s="46"/>
      <c r="AA493" s="46"/>
    </row>
    <row r="494" spans="1:27" ht="27" x14ac:dyDescent="0.15">
      <c r="A494" s="14">
        <v>2012</v>
      </c>
      <c r="B494" s="14">
        <v>2</v>
      </c>
      <c r="C494" s="14">
        <v>99</v>
      </c>
      <c r="D494" s="14">
        <v>2</v>
      </c>
      <c r="F494" s="17" t="s">
        <v>8801</v>
      </c>
      <c r="G494" s="7">
        <f t="shared" si="193"/>
        <v>20122992</v>
      </c>
      <c r="Q494" s="15">
        <f t="shared" si="194"/>
        <v>0</v>
      </c>
      <c r="R494" s="46"/>
      <c r="S494" s="46"/>
      <c r="T494" s="46"/>
      <c r="U494" s="46"/>
      <c r="V494" s="46"/>
      <c r="W494" s="46"/>
      <c r="X494" s="46"/>
      <c r="Y494" s="46"/>
      <c r="Z494" s="46"/>
      <c r="AA494" s="46"/>
    </row>
    <row r="495" spans="1:27" ht="27" x14ac:dyDescent="0.15">
      <c r="A495" s="14">
        <v>2012</v>
      </c>
      <c r="B495" s="14">
        <v>2</v>
      </c>
      <c r="C495" s="14">
        <v>99</v>
      </c>
      <c r="D495" s="14">
        <v>3</v>
      </c>
      <c r="E495" s="7">
        <v>1</v>
      </c>
      <c r="F495" s="17" t="s">
        <v>1974</v>
      </c>
      <c r="G495" s="7">
        <f t="shared" si="193"/>
        <v>20122993</v>
      </c>
      <c r="Q495" s="15">
        <f t="shared" si="194"/>
        <v>0</v>
      </c>
      <c r="R495" s="46"/>
      <c r="S495" s="46"/>
      <c r="T495" s="46"/>
      <c r="U495" s="46"/>
      <c r="V495" s="46"/>
      <c r="W495" s="46"/>
      <c r="X495" s="46"/>
      <c r="Y495" s="46"/>
      <c r="Z495" s="46"/>
      <c r="AA495" s="46"/>
    </row>
    <row r="496" spans="1:27" ht="27" x14ac:dyDescent="0.15">
      <c r="A496" s="14">
        <v>2012</v>
      </c>
      <c r="B496" s="14">
        <v>2</v>
      </c>
      <c r="C496" s="14">
        <v>99</v>
      </c>
      <c r="D496" s="14">
        <v>4</v>
      </c>
      <c r="F496" s="17" t="s">
        <v>1975</v>
      </c>
      <c r="G496" s="7">
        <f t="shared" si="193"/>
        <v>20122994</v>
      </c>
      <c r="Q496" s="15">
        <f t="shared" si="194"/>
        <v>0</v>
      </c>
      <c r="R496" s="46"/>
      <c r="S496" s="46"/>
      <c r="T496" s="46"/>
      <c r="U496" s="46"/>
      <c r="V496" s="46"/>
      <c r="W496" s="46"/>
      <c r="X496" s="46"/>
      <c r="Y496" s="46"/>
      <c r="Z496" s="46"/>
      <c r="AA496" s="46"/>
    </row>
    <row r="497" spans="1:27" x14ac:dyDescent="0.15">
      <c r="A497" s="14">
        <v>2012</v>
      </c>
      <c r="B497" s="14">
        <v>2</v>
      </c>
      <c r="C497" s="14">
        <v>100</v>
      </c>
      <c r="D497" s="14">
        <v>0</v>
      </c>
      <c r="F497" s="16" t="s">
        <v>8802</v>
      </c>
      <c r="G497" s="7">
        <f t="shared" si="193"/>
        <v>201221000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2012</v>
      </c>
      <c r="B498" s="14">
        <v>2</v>
      </c>
      <c r="C498" s="14">
        <v>100</v>
      </c>
      <c r="D498" s="14">
        <v>1</v>
      </c>
      <c r="F498" s="17" t="s">
        <v>8803</v>
      </c>
      <c r="G498" s="7">
        <f t="shared" si="193"/>
        <v>201221001</v>
      </c>
      <c r="Q498" s="15">
        <f t="shared" si="194"/>
        <v>0</v>
      </c>
      <c r="R498" s="46"/>
      <c r="S498" s="46"/>
      <c r="T498" s="46"/>
      <c r="U498" s="46"/>
      <c r="V498" s="46"/>
      <c r="W498" s="46"/>
      <c r="X498" s="46"/>
      <c r="Y498" s="46"/>
      <c r="Z498" s="46"/>
      <c r="AA498" s="46"/>
    </row>
    <row r="499" spans="1:27" x14ac:dyDescent="0.15">
      <c r="A499" s="14">
        <v>2012</v>
      </c>
      <c r="B499" s="14">
        <v>2</v>
      </c>
      <c r="C499" s="14">
        <v>100</v>
      </c>
      <c r="D499" s="14">
        <v>2</v>
      </c>
      <c r="E499" s="7">
        <v>1</v>
      </c>
      <c r="F499" s="17" t="s">
        <v>8804</v>
      </c>
      <c r="G499" s="7">
        <f t="shared" si="193"/>
        <v>201221002</v>
      </c>
      <c r="Q499" s="15">
        <f t="shared" si="194"/>
        <v>0</v>
      </c>
      <c r="R499" s="46"/>
      <c r="S499" s="46"/>
      <c r="T499" s="46"/>
      <c r="U499" s="46"/>
      <c r="V499" s="46"/>
      <c r="W499" s="46"/>
      <c r="X499" s="46"/>
      <c r="Y499" s="46"/>
      <c r="Z499" s="46"/>
      <c r="AA499" s="46"/>
    </row>
    <row r="500" spans="1:27" x14ac:dyDescent="0.15">
      <c r="A500" s="14">
        <v>2012</v>
      </c>
      <c r="B500" s="14">
        <v>2</v>
      </c>
      <c r="C500" s="14">
        <v>100</v>
      </c>
      <c r="D500" s="14">
        <v>3</v>
      </c>
      <c r="F500" s="17" t="s">
        <v>8805</v>
      </c>
      <c r="G500" s="7">
        <f t="shared" si="193"/>
        <v>201221003</v>
      </c>
      <c r="Q500" s="15">
        <f t="shared" si="194"/>
        <v>0</v>
      </c>
      <c r="R500" s="46"/>
      <c r="S500" s="46"/>
      <c r="T500" s="46"/>
      <c r="U500" s="46"/>
      <c r="V500" s="46"/>
      <c r="W500" s="46"/>
      <c r="X500" s="46"/>
      <c r="Y500" s="46"/>
      <c r="Z500" s="46"/>
      <c r="AA500" s="46"/>
    </row>
    <row r="501" spans="1:27" ht="27" x14ac:dyDescent="0.15">
      <c r="A501" s="14">
        <v>2012</v>
      </c>
      <c r="B501" s="14">
        <v>2</v>
      </c>
      <c r="C501" s="14">
        <v>100</v>
      </c>
      <c r="D501" s="14">
        <v>4</v>
      </c>
      <c r="E501" s="7">
        <v>1</v>
      </c>
      <c r="F501" s="17" t="s">
        <v>8806</v>
      </c>
      <c r="G501" s="7">
        <f t="shared" si="193"/>
        <v>201221004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87" priority="34">
      <formula>D1=0</formula>
    </cfRule>
  </conditionalFormatting>
  <conditionalFormatting sqref="E1:E1048576">
    <cfRule type="expression" dxfId="86" priority="33">
      <formula>E1=1</formula>
    </cfRule>
  </conditionalFormatting>
  <conditionalFormatting sqref="H1:P1048576">
    <cfRule type="expression" dxfId="85" priority="22">
      <formula>H1=1</formula>
    </cfRule>
  </conditionalFormatting>
  <conditionalFormatting sqref="H1:H1048576">
    <cfRule type="expression" dxfId="84" priority="21">
      <formula>AND(H1&lt;&gt;E1,$H$502="是")</formula>
    </cfRule>
  </conditionalFormatting>
  <conditionalFormatting sqref="I1:I1048576">
    <cfRule type="expression" dxfId="83" priority="20">
      <formula>AND(I1&lt;&gt;E1,$I$502="是")</formula>
    </cfRule>
  </conditionalFormatting>
  <conditionalFormatting sqref="J1:J1048576">
    <cfRule type="expression" dxfId="82" priority="19">
      <formula>AND(J1&lt;&gt;E1,$J$502="是")</formula>
    </cfRule>
  </conditionalFormatting>
  <conditionalFormatting sqref="K1:K1048576">
    <cfRule type="expression" dxfId="81" priority="18">
      <formula>AND(K1&lt;&gt;E1,$K$502="是")</formula>
    </cfRule>
  </conditionalFormatting>
  <conditionalFormatting sqref="L1:L1048576">
    <cfRule type="expression" dxfId="80" priority="17">
      <formula>AND(L1&lt;&gt;E1,$L$502="是")</formula>
    </cfRule>
  </conditionalFormatting>
  <conditionalFormatting sqref="M1:M1048576">
    <cfRule type="expression" dxfId="79" priority="16">
      <formula>AND(M1&lt;&gt;E1,$M$502="是")</formula>
    </cfRule>
  </conditionalFormatting>
  <conditionalFormatting sqref="N1:N1048576">
    <cfRule type="expression" dxfId="78" priority="15">
      <formula>AND(N1&lt;&gt;E1,$N$502="是")</formula>
    </cfRule>
  </conditionalFormatting>
  <conditionalFormatting sqref="O1:O1048576">
    <cfRule type="expression" dxfId="77" priority="14">
      <formula>AND(O1&lt;&gt;E1,$O$502="是")</formula>
    </cfRule>
  </conditionalFormatting>
  <conditionalFormatting sqref="P1:P1048576">
    <cfRule type="expression" dxfId="76"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75" priority="10">
      <formula>S1=1</formula>
    </cfRule>
  </conditionalFormatting>
  <conditionalFormatting sqref="S1">
    <cfRule type="expression" dxfId="74" priority="9">
      <formula>AND(S1&lt;&gt;P1,$H$502="是")</formula>
    </cfRule>
  </conditionalFormatting>
  <conditionalFormatting sqref="T1">
    <cfRule type="expression" dxfId="73" priority="8">
      <formula>AND(T1&lt;&gt;P1,$I$502="是")</formula>
    </cfRule>
  </conditionalFormatting>
  <conditionalFormatting sqref="U1">
    <cfRule type="expression" dxfId="72" priority="7">
      <formula>AND(U1&lt;&gt;P1,$J$502="是")</formula>
    </cfRule>
  </conditionalFormatting>
  <conditionalFormatting sqref="V1">
    <cfRule type="expression" dxfId="71" priority="6">
      <formula>AND(V1&lt;&gt;P1,$K$502="是")</formula>
    </cfRule>
  </conditionalFormatting>
  <conditionalFormatting sqref="W1">
    <cfRule type="expression" dxfId="70" priority="5">
      <formula>AND(W1&lt;&gt;P1,$L$502="是")</formula>
    </cfRule>
  </conditionalFormatting>
  <conditionalFormatting sqref="X1">
    <cfRule type="expression" dxfId="69" priority="4">
      <formula>AND(X1&lt;&gt;P1,$M$502="是")</formula>
    </cfRule>
  </conditionalFormatting>
  <conditionalFormatting sqref="Y1">
    <cfRule type="expression" dxfId="68" priority="3">
      <formula>AND(Y1&lt;&gt;P1,$N$502="是")</formula>
    </cfRule>
  </conditionalFormatting>
  <conditionalFormatting sqref="Z1">
    <cfRule type="expression" dxfId="67" priority="2">
      <formula>AND(Z1&lt;&gt;P1,$O$502="是")</formula>
    </cfRule>
  </conditionalFormatting>
  <conditionalFormatting sqref="AA1">
    <cfRule type="expression" dxfId="66"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00B0F0"/>
  </sheetPr>
  <dimension ref="A1:AA502"/>
  <sheetViews>
    <sheetView workbookViewId="0">
      <pane ySplit="1" topLeftCell="A2" activePane="bottomLeft" state="frozenSplit"/>
      <selection pane="bottomLeft" activeCell="F507" sqref="F507"/>
    </sheetView>
  </sheetViews>
  <sheetFormatPr defaultColWidth="9" defaultRowHeight="13.5" x14ac:dyDescent="0.15"/>
  <cols>
    <col min="1" max="1" width="5.5" style="14" bestFit="1" customWidth="1"/>
    <col min="2" max="2" width="5.25" style="14" customWidth="1"/>
    <col min="3" max="3" width="5.25" style="14" bestFit="1" customWidth="1"/>
    <col min="4"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21"/>
  </cols>
  <sheetData>
    <row r="1" spans="1:27" s="12" customFormat="1" x14ac:dyDescent="0.15">
      <c r="A1" s="12" t="s">
        <v>1</v>
      </c>
      <c r="B1" s="12" t="s">
        <v>4</v>
      </c>
      <c r="C1" s="12" t="s">
        <v>2</v>
      </c>
      <c r="D1" s="12" t="s">
        <v>3</v>
      </c>
      <c r="E1" s="12" t="s">
        <v>8807</v>
      </c>
      <c r="F1" s="13" t="s">
        <v>6865</v>
      </c>
      <c r="G1" s="12" t="s">
        <v>6866</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ht="27" x14ac:dyDescent="0.15">
      <c r="A2" s="14">
        <v>2013</v>
      </c>
      <c r="B2" s="14">
        <v>2</v>
      </c>
      <c r="C2" s="14">
        <v>1</v>
      </c>
      <c r="D2" s="14">
        <v>0</v>
      </c>
      <c r="F2" s="16" t="s">
        <v>8808</v>
      </c>
      <c r="G2" s="7">
        <f>VALUE(A2&amp;B2&amp;C2&amp;D2)</f>
        <v>2013210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2013</v>
      </c>
      <c r="B3" s="14">
        <v>2</v>
      </c>
      <c r="C3" s="14">
        <v>1</v>
      </c>
      <c r="D3" s="14">
        <v>1</v>
      </c>
      <c r="F3" s="17" t="s">
        <v>8809</v>
      </c>
      <c r="G3" s="7">
        <f t="shared" ref="G3:G66" si="1">VALUE(A3&amp;B3&amp;C3&amp;D3)</f>
        <v>2013211</v>
      </c>
      <c r="Q3" s="15">
        <f t="shared" ref="Q3:Q66" si="2">SUMPRODUCT(N(NOT(H3:P3=$E3:$E3))*N($H$502:$P$502="是")*RIGHT(LEFT($H$1:$P$1,2)))</f>
        <v>0</v>
      </c>
      <c r="R3" s="46"/>
      <c r="S3" s="46"/>
      <c r="T3" s="46"/>
      <c r="U3" s="46"/>
      <c r="V3" s="46"/>
      <c r="W3" s="46"/>
      <c r="X3" s="46"/>
      <c r="Y3" s="46"/>
      <c r="Z3" s="46"/>
      <c r="AA3" s="46"/>
    </row>
    <row r="4" spans="1:27" x14ac:dyDescent="0.15">
      <c r="A4" s="14">
        <v>2013</v>
      </c>
      <c r="B4" s="14">
        <v>2</v>
      </c>
      <c r="C4" s="14">
        <v>1</v>
      </c>
      <c r="D4" s="14">
        <v>2</v>
      </c>
      <c r="E4" s="7">
        <v>1</v>
      </c>
      <c r="F4" s="17" t="s">
        <v>8810</v>
      </c>
      <c r="G4" s="7">
        <f t="shared" si="1"/>
        <v>2013212</v>
      </c>
      <c r="Q4" s="15">
        <f t="shared" si="2"/>
        <v>0</v>
      </c>
      <c r="R4" s="46"/>
      <c r="S4" s="46"/>
      <c r="T4" s="46"/>
      <c r="U4" s="46"/>
      <c r="V4" s="46"/>
      <c r="W4" s="46"/>
      <c r="X4" s="46"/>
      <c r="Y4" s="46"/>
      <c r="Z4" s="46"/>
      <c r="AA4" s="46"/>
    </row>
    <row r="5" spans="1:27" x14ac:dyDescent="0.15">
      <c r="A5" s="14">
        <v>2013</v>
      </c>
      <c r="B5" s="14">
        <v>2</v>
      </c>
      <c r="C5" s="14">
        <v>1</v>
      </c>
      <c r="D5" s="14">
        <v>3</v>
      </c>
      <c r="F5" s="17" t="s">
        <v>8811</v>
      </c>
      <c r="G5" s="7">
        <f t="shared" si="1"/>
        <v>2013213</v>
      </c>
      <c r="Q5" s="15">
        <f t="shared" si="2"/>
        <v>0</v>
      </c>
      <c r="R5" s="46"/>
      <c r="S5" s="46"/>
      <c r="T5" s="46"/>
      <c r="U5" s="46"/>
      <c r="V5" s="46"/>
      <c r="W5" s="46"/>
      <c r="X5" s="46"/>
      <c r="Y5" s="46"/>
      <c r="Z5" s="46"/>
      <c r="AA5" s="46"/>
    </row>
    <row r="6" spans="1:27" x14ac:dyDescent="0.15">
      <c r="A6" s="14">
        <v>2013</v>
      </c>
      <c r="B6" s="14">
        <v>2</v>
      </c>
      <c r="C6" s="14">
        <v>1</v>
      </c>
      <c r="D6" s="14">
        <v>4</v>
      </c>
      <c r="F6" s="17" t="s">
        <v>8812</v>
      </c>
      <c r="G6" s="7">
        <f t="shared" si="1"/>
        <v>2013214</v>
      </c>
      <c r="Q6" s="15">
        <f t="shared" si="2"/>
        <v>0</v>
      </c>
      <c r="R6" s="46"/>
      <c r="S6" s="46"/>
      <c r="T6" s="46"/>
      <c r="U6" s="46"/>
      <c r="V6" s="46"/>
      <c r="W6" s="46"/>
      <c r="X6" s="46"/>
      <c r="Y6" s="46"/>
      <c r="Z6" s="46"/>
      <c r="AA6" s="46"/>
    </row>
    <row r="7" spans="1:27" x14ac:dyDescent="0.15">
      <c r="A7" s="14">
        <v>2013</v>
      </c>
      <c r="B7" s="14">
        <v>2</v>
      </c>
      <c r="C7" s="14">
        <v>2</v>
      </c>
      <c r="D7" s="14">
        <v>0</v>
      </c>
      <c r="F7" s="16" t="s">
        <v>8813</v>
      </c>
      <c r="G7" s="7">
        <f t="shared" si="1"/>
        <v>2013220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2013</v>
      </c>
      <c r="B8" s="14">
        <v>2</v>
      </c>
      <c r="C8" s="14">
        <v>2</v>
      </c>
      <c r="D8" s="14">
        <v>1</v>
      </c>
      <c r="E8" s="7">
        <v>1</v>
      </c>
      <c r="F8" s="17" t="s">
        <v>8814</v>
      </c>
      <c r="G8" s="7">
        <f t="shared" si="1"/>
        <v>2013221</v>
      </c>
      <c r="Q8" s="15">
        <f t="shared" si="2"/>
        <v>0</v>
      </c>
      <c r="R8" s="46"/>
      <c r="S8" s="46"/>
      <c r="T8" s="46"/>
      <c r="U8" s="46"/>
      <c r="V8" s="46"/>
      <c r="W8" s="46"/>
      <c r="X8" s="46"/>
      <c r="Y8" s="46"/>
      <c r="Z8" s="46"/>
      <c r="AA8" s="46"/>
    </row>
    <row r="9" spans="1:27" x14ac:dyDescent="0.15">
      <c r="A9" s="14">
        <v>2013</v>
      </c>
      <c r="B9" s="14">
        <v>2</v>
      </c>
      <c r="C9" s="14">
        <v>2</v>
      </c>
      <c r="D9" s="14">
        <v>2</v>
      </c>
      <c r="F9" s="17" t="s">
        <v>8815</v>
      </c>
      <c r="G9" s="7">
        <f t="shared" si="1"/>
        <v>2013222</v>
      </c>
      <c r="Q9" s="15">
        <f t="shared" si="2"/>
        <v>0</v>
      </c>
      <c r="R9" s="46"/>
      <c r="S9" s="46"/>
      <c r="T9" s="46"/>
      <c r="U9" s="46"/>
      <c r="V9" s="46"/>
      <c r="W9" s="46"/>
      <c r="X9" s="46"/>
      <c r="Y9" s="46"/>
      <c r="Z9" s="46"/>
      <c r="AA9" s="46"/>
    </row>
    <row r="10" spans="1:27" x14ac:dyDescent="0.15">
      <c r="A10" s="14">
        <v>2013</v>
      </c>
      <c r="B10" s="14">
        <v>2</v>
      </c>
      <c r="C10" s="14">
        <v>2</v>
      </c>
      <c r="D10" s="14">
        <v>3</v>
      </c>
      <c r="F10" s="17" t="s">
        <v>8816</v>
      </c>
      <c r="G10" s="7">
        <f t="shared" si="1"/>
        <v>2013223</v>
      </c>
      <c r="Q10" s="15">
        <f t="shared" si="2"/>
        <v>0</v>
      </c>
      <c r="R10" s="46"/>
      <c r="S10" s="46"/>
      <c r="T10" s="46"/>
      <c r="U10" s="46"/>
      <c r="V10" s="46"/>
      <c r="W10" s="46"/>
      <c r="X10" s="46"/>
      <c r="Y10" s="46"/>
      <c r="Z10" s="46"/>
      <c r="AA10" s="46"/>
    </row>
    <row r="11" spans="1:27" x14ac:dyDescent="0.15">
      <c r="A11" s="14">
        <v>2013</v>
      </c>
      <c r="B11" s="14">
        <v>2</v>
      </c>
      <c r="C11" s="14">
        <v>2</v>
      </c>
      <c r="D11" s="14">
        <v>4</v>
      </c>
      <c r="F11" s="17" t="s">
        <v>8817</v>
      </c>
      <c r="G11" s="7">
        <f t="shared" si="1"/>
        <v>2013224</v>
      </c>
      <c r="Q11" s="15">
        <f t="shared" si="2"/>
        <v>0</v>
      </c>
      <c r="R11" s="46"/>
      <c r="S11" s="46"/>
      <c r="T11" s="46"/>
      <c r="U11" s="46"/>
      <c r="V11" s="46"/>
      <c r="W11" s="46"/>
      <c r="X11" s="46"/>
      <c r="Y11" s="46"/>
      <c r="Z11" s="46"/>
      <c r="AA11" s="46"/>
    </row>
    <row r="12" spans="1:27" ht="27" x14ac:dyDescent="0.15">
      <c r="A12" s="14">
        <v>2013</v>
      </c>
      <c r="B12" s="14">
        <v>2</v>
      </c>
      <c r="C12" s="14">
        <v>3</v>
      </c>
      <c r="D12" s="14">
        <v>0</v>
      </c>
      <c r="F12" s="16" t="s">
        <v>8818</v>
      </c>
      <c r="G12" s="7">
        <f t="shared" si="1"/>
        <v>2013230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2013</v>
      </c>
      <c r="B13" s="14">
        <v>2</v>
      </c>
      <c r="C13" s="14">
        <v>3</v>
      </c>
      <c r="D13" s="14">
        <v>1</v>
      </c>
      <c r="E13" s="7">
        <v>1</v>
      </c>
      <c r="F13" s="17" t="s">
        <v>8819</v>
      </c>
      <c r="G13" s="7">
        <f t="shared" si="1"/>
        <v>2013231</v>
      </c>
      <c r="Q13" s="15">
        <f t="shared" si="2"/>
        <v>0</v>
      </c>
      <c r="R13" s="46"/>
      <c r="S13" s="46"/>
      <c r="T13" s="46"/>
      <c r="U13" s="46"/>
      <c r="V13" s="46"/>
      <c r="W13" s="46"/>
      <c r="X13" s="46"/>
      <c r="Y13" s="46"/>
      <c r="Z13" s="46"/>
      <c r="AA13" s="46"/>
    </row>
    <row r="14" spans="1:27" x14ac:dyDescent="0.15">
      <c r="A14" s="14">
        <v>2013</v>
      </c>
      <c r="B14" s="14">
        <v>2</v>
      </c>
      <c r="C14" s="14">
        <v>3</v>
      </c>
      <c r="D14" s="14">
        <v>2</v>
      </c>
      <c r="F14" s="17" t="s">
        <v>8820</v>
      </c>
      <c r="G14" s="7">
        <f t="shared" si="1"/>
        <v>2013232</v>
      </c>
      <c r="Q14" s="15">
        <f t="shared" si="2"/>
        <v>0</v>
      </c>
      <c r="R14" s="46"/>
      <c r="S14" s="46"/>
      <c r="T14" s="46"/>
      <c r="U14" s="46"/>
      <c r="V14" s="46"/>
      <c r="W14" s="46"/>
      <c r="X14" s="46"/>
      <c r="Y14" s="46"/>
      <c r="Z14" s="46"/>
      <c r="AA14" s="46"/>
    </row>
    <row r="15" spans="1:27" x14ac:dyDescent="0.15">
      <c r="A15" s="14">
        <v>2013</v>
      </c>
      <c r="B15" s="14">
        <v>2</v>
      </c>
      <c r="C15" s="14">
        <v>3</v>
      </c>
      <c r="D15" s="14">
        <v>3</v>
      </c>
      <c r="F15" s="17" t="s">
        <v>8821</v>
      </c>
      <c r="G15" s="7">
        <f t="shared" si="1"/>
        <v>2013233</v>
      </c>
      <c r="Q15" s="15">
        <f t="shared" si="2"/>
        <v>0</v>
      </c>
      <c r="R15" s="46"/>
      <c r="S15" s="46"/>
      <c r="T15" s="46"/>
      <c r="U15" s="46"/>
      <c r="V15" s="46"/>
      <c r="W15" s="46"/>
      <c r="X15" s="46"/>
      <c r="Y15" s="46"/>
      <c r="Z15" s="46"/>
      <c r="AA15" s="46"/>
    </row>
    <row r="16" spans="1:27" x14ac:dyDescent="0.15">
      <c r="A16" s="14">
        <v>2013</v>
      </c>
      <c r="B16" s="14">
        <v>2</v>
      </c>
      <c r="C16" s="14">
        <v>3</v>
      </c>
      <c r="D16" s="14">
        <v>4</v>
      </c>
      <c r="F16" s="17" t="s">
        <v>8822</v>
      </c>
      <c r="G16" s="7">
        <f t="shared" si="1"/>
        <v>2013234</v>
      </c>
      <c r="Q16" s="15">
        <f t="shared" si="2"/>
        <v>0</v>
      </c>
      <c r="R16" s="46"/>
      <c r="S16" s="46"/>
      <c r="T16" s="46"/>
      <c r="U16" s="46"/>
      <c r="V16" s="46"/>
      <c r="W16" s="46"/>
      <c r="X16" s="46"/>
      <c r="Y16" s="46"/>
      <c r="Z16" s="46"/>
      <c r="AA16" s="46"/>
    </row>
    <row r="17" spans="1:27" ht="40.5" x14ac:dyDescent="0.15">
      <c r="A17" s="14">
        <v>2013</v>
      </c>
      <c r="B17" s="14">
        <v>2</v>
      </c>
      <c r="C17" s="14">
        <v>4</v>
      </c>
      <c r="D17" s="14">
        <v>0</v>
      </c>
      <c r="F17" s="16" t="s">
        <v>8823</v>
      </c>
      <c r="G17" s="7">
        <f t="shared" si="1"/>
        <v>2013240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2013</v>
      </c>
      <c r="B18" s="14">
        <v>2</v>
      </c>
      <c r="C18" s="14">
        <v>4</v>
      </c>
      <c r="D18" s="14">
        <v>1</v>
      </c>
      <c r="F18" s="17" t="s">
        <v>2296</v>
      </c>
      <c r="G18" s="7">
        <f t="shared" si="1"/>
        <v>2013241</v>
      </c>
      <c r="Q18" s="15">
        <f t="shared" si="2"/>
        <v>0</v>
      </c>
      <c r="R18" s="46"/>
      <c r="S18" s="46"/>
      <c r="T18" s="46"/>
      <c r="U18" s="46"/>
      <c r="V18" s="46"/>
      <c r="W18" s="46"/>
      <c r="X18" s="46"/>
      <c r="Y18" s="46"/>
      <c r="Z18" s="46"/>
      <c r="AA18" s="46"/>
    </row>
    <row r="19" spans="1:27" x14ac:dyDescent="0.15">
      <c r="A19" s="14">
        <v>2013</v>
      </c>
      <c r="B19" s="14">
        <v>2</v>
      </c>
      <c r="C19" s="14">
        <v>4</v>
      </c>
      <c r="D19" s="14">
        <v>2</v>
      </c>
      <c r="F19" s="17" t="s">
        <v>2297</v>
      </c>
      <c r="G19" s="7">
        <f t="shared" si="1"/>
        <v>2013242</v>
      </c>
      <c r="Q19" s="15">
        <f t="shared" si="2"/>
        <v>0</v>
      </c>
      <c r="R19" s="46"/>
      <c r="S19" s="46"/>
      <c r="T19" s="46"/>
      <c r="U19" s="46"/>
      <c r="V19" s="46"/>
      <c r="W19" s="46"/>
      <c r="X19" s="46"/>
      <c r="Y19" s="46"/>
      <c r="Z19" s="46"/>
      <c r="AA19" s="46"/>
    </row>
    <row r="20" spans="1:27" x14ac:dyDescent="0.15">
      <c r="A20" s="14">
        <v>2013</v>
      </c>
      <c r="B20" s="14">
        <v>2</v>
      </c>
      <c r="C20" s="14">
        <v>4</v>
      </c>
      <c r="D20" s="14">
        <v>3</v>
      </c>
      <c r="F20" s="17" t="s">
        <v>2298</v>
      </c>
      <c r="G20" s="7">
        <f t="shared" si="1"/>
        <v>2013243</v>
      </c>
      <c r="Q20" s="15">
        <f t="shared" si="2"/>
        <v>0</v>
      </c>
      <c r="R20" s="46"/>
      <c r="S20" s="46"/>
      <c r="T20" s="46"/>
      <c r="U20" s="46"/>
      <c r="V20" s="46"/>
      <c r="W20" s="46"/>
      <c r="X20" s="46"/>
      <c r="Y20" s="46"/>
      <c r="Z20" s="46"/>
      <c r="AA20" s="46"/>
    </row>
    <row r="21" spans="1:27" x14ac:dyDescent="0.15">
      <c r="A21" s="14">
        <v>2013</v>
      </c>
      <c r="B21" s="14">
        <v>2</v>
      </c>
      <c r="C21" s="14">
        <v>4</v>
      </c>
      <c r="D21" s="14">
        <v>4</v>
      </c>
      <c r="E21" s="7">
        <v>1</v>
      </c>
      <c r="F21" s="17" t="s">
        <v>2299</v>
      </c>
      <c r="G21" s="7">
        <f t="shared" si="1"/>
        <v>2013244</v>
      </c>
      <c r="Q21" s="15">
        <f t="shared" si="2"/>
        <v>0</v>
      </c>
      <c r="R21" s="46"/>
      <c r="S21" s="46"/>
      <c r="T21" s="46"/>
      <c r="U21" s="46"/>
      <c r="V21" s="46"/>
      <c r="W21" s="46"/>
      <c r="X21" s="46"/>
      <c r="Y21" s="46"/>
      <c r="Z21" s="46"/>
      <c r="AA21" s="46"/>
    </row>
    <row r="22" spans="1:27" ht="40.5" x14ac:dyDescent="0.15">
      <c r="A22" s="14">
        <v>2013</v>
      </c>
      <c r="B22" s="14">
        <v>2</v>
      </c>
      <c r="C22" s="14">
        <v>5</v>
      </c>
      <c r="D22" s="14">
        <v>0</v>
      </c>
      <c r="F22" s="16" t="s">
        <v>8824</v>
      </c>
      <c r="G22" s="7">
        <f t="shared" si="1"/>
        <v>2013250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2013</v>
      </c>
      <c r="B23" s="14">
        <v>2</v>
      </c>
      <c r="C23" s="14">
        <v>5</v>
      </c>
      <c r="D23" s="14">
        <v>1</v>
      </c>
      <c r="F23" s="17" t="s">
        <v>8825</v>
      </c>
      <c r="G23" s="7">
        <f t="shared" si="1"/>
        <v>2013251</v>
      </c>
      <c r="Q23" s="15">
        <f t="shared" si="2"/>
        <v>0</v>
      </c>
      <c r="R23" s="46"/>
      <c r="S23" s="46"/>
      <c r="T23" s="46"/>
      <c r="U23" s="46"/>
      <c r="V23" s="46"/>
      <c r="W23" s="46"/>
      <c r="X23" s="46"/>
      <c r="Y23" s="46"/>
      <c r="Z23" s="46"/>
      <c r="AA23" s="46"/>
    </row>
    <row r="24" spans="1:27" x14ac:dyDescent="0.15">
      <c r="A24" s="14">
        <v>2013</v>
      </c>
      <c r="B24" s="14">
        <v>2</v>
      </c>
      <c r="C24" s="14">
        <v>5</v>
      </c>
      <c r="D24" s="14">
        <v>2</v>
      </c>
      <c r="F24" s="17" t="s">
        <v>8826</v>
      </c>
      <c r="G24" s="7">
        <f t="shared" si="1"/>
        <v>2013252</v>
      </c>
      <c r="Q24" s="15">
        <f t="shared" si="2"/>
        <v>0</v>
      </c>
      <c r="R24" s="46"/>
      <c r="S24" s="46"/>
      <c r="T24" s="46"/>
      <c r="U24" s="46"/>
      <c r="V24" s="46"/>
      <c r="W24" s="46"/>
      <c r="X24" s="46"/>
      <c r="Y24" s="46"/>
      <c r="Z24" s="46"/>
      <c r="AA24" s="46"/>
    </row>
    <row r="25" spans="1:27" x14ac:dyDescent="0.15">
      <c r="A25" s="14">
        <v>2013</v>
      </c>
      <c r="B25" s="14">
        <v>2</v>
      </c>
      <c r="C25" s="14">
        <v>5</v>
      </c>
      <c r="D25" s="14">
        <v>3</v>
      </c>
      <c r="F25" s="17" t="s">
        <v>8827</v>
      </c>
      <c r="G25" s="7">
        <f t="shared" si="1"/>
        <v>2013253</v>
      </c>
      <c r="Q25" s="15">
        <f t="shared" si="2"/>
        <v>0</v>
      </c>
      <c r="R25" s="46"/>
      <c r="S25" s="46"/>
      <c r="T25" s="46"/>
      <c r="U25" s="46"/>
      <c r="V25" s="46"/>
      <c r="W25" s="46"/>
      <c r="X25" s="46"/>
      <c r="Y25" s="46"/>
      <c r="Z25" s="46"/>
      <c r="AA25" s="46"/>
    </row>
    <row r="26" spans="1:27" x14ac:dyDescent="0.15">
      <c r="A26" s="14">
        <v>2013</v>
      </c>
      <c r="B26" s="14">
        <v>2</v>
      </c>
      <c r="C26" s="14">
        <v>5</v>
      </c>
      <c r="D26" s="14">
        <v>4</v>
      </c>
      <c r="E26" s="7">
        <v>1</v>
      </c>
      <c r="F26" s="17" t="s">
        <v>8828</v>
      </c>
      <c r="G26" s="7">
        <f t="shared" si="1"/>
        <v>2013254</v>
      </c>
      <c r="Q26" s="15">
        <f t="shared" si="2"/>
        <v>0</v>
      </c>
      <c r="R26" s="46"/>
      <c r="S26" s="46"/>
      <c r="T26" s="46"/>
      <c r="U26" s="46"/>
      <c r="V26" s="46"/>
      <c r="W26" s="46"/>
      <c r="X26" s="46"/>
      <c r="Y26" s="46"/>
      <c r="Z26" s="46"/>
      <c r="AA26" s="46"/>
    </row>
    <row r="27" spans="1:27" x14ac:dyDescent="0.15">
      <c r="A27" s="14">
        <v>2013</v>
      </c>
      <c r="B27" s="14">
        <v>2</v>
      </c>
      <c r="C27" s="14">
        <v>6</v>
      </c>
      <c r="D27" s="14">
        <v>0</v>
      </c>
      <c r="F27" s="16" t="s">
        <v>8829</v>
      </c>
      <c r="G27" s="7">
        <f t="shared" si="1"/>
        <v>2013260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2013</v>
      </c>
      <c r="B28" s="14">
        <v>2</v>
      </c>
      <c r="C28" s="14">
        <v>6</v>
      </c>
      <c r="D28" s="14">
        <v>1</v>
      </c>
      <c r="F28" s="17" t="s">
        <v>8830</v>
      </c>
      <c r="G28" s="7">
        <f t="shared" si="1"/>
        <v>2013261</v>
      </c>
      <c r="Q28" s="15">
        <f t="shared" si="2"/>
        <v>0</v>
      </c>
      <c r="R28" s="46"/>
      <c r="S28" s="46"/>
      <c r="T28" s="46"/>
      <c r="U28" s="46"/>
      <c r="V28" s="46"/>
      <c r="W28" s="46"/>
      <c r="X28" s="46"/>
      <c r="Y28" s="46"/>
      <c r="Z28" s="46"/>
      <c r="AA28" s="46"/>
    </row>
    <row r="29" spans="1:27" x14ac:dyDescent="0.15">
      <c r="A29" s="14">
        <v>2013</v>
      </c>
      <c r="B29" s="14">
        <v>2</v>
      </c>
      <c r="C29" s="14">
        <v>6</v>
      </c>
      <c r="D29" s="14">
        <v>2</v>
      </c>
      <c r="F29" s="17" t="s">
        <v>8831</v>
      </c>
      <c r="G29" s="7">
        <f t="shared" si="1"/>
        <v>2013262</v>
      </c>
      <c r="Q29" s="15">
        <f t="shared" si="2"/>
        <v>0</v>
      </c>
      <c r="R29" s="46"/>
      <c r="S29" s="46"/>
      <c r="T29" s="46"/>
      <c r="U29" s="46"/>
      <c r="V29" s="46"/>
      <c r="W29" s="46"/>
      <c r="X29" s="46"/>
      <c r="Y29" s="46"/>
      <c r="Z29" s="46"/>
      <c r="AA29" s="46"/>
    </row>
    <row r="30" spans="1:27" x14ac:dyDescent="0.15">
      <c r="A30" s="14">
        <v>2013</v>
      </c>
      <c r="B30" s="14">
        <v>2</v>
      </c>
      <c r="C30" s="14">
        <v>6</v>
      </c>
      <c r="D30" s="14">
        <v>3</v>
      </c>
      <c r="E30" s="7">
        <v>1</v>
      </c>
      <c r="F30" s="17" t="s">
        <v>8832</v>
      </c>
      <c r="G30" s="7">
        <f t="shared" si="1"/>
        <v>2013263</v>
      </c>
      <c r="Q30" s="15">
        <f t="shared" si="2"/>
        <v>0</v>
      </c>
      <c r="R30" s="46"/>
      <c r="S30" s="46"/>
      <c r="T30" s="46"/>
      <c r="U30" s="46"/>
      <c r="V30" s="46"/>
      <c r="W30" s="46"/>
      <c r="X30" s="46"/>
      <c r="Y30" s="46"/>
      <c r="Z30" s="46"/>
      <c r="AA30" s="46"/>
    </row>
    <row r="31" spans="1:27" x14ac:dyDescent="0.15">
      <c r="A31" s="14">
        <v>2013</v>
      </c>
      <c r="B31" s="14">
        <v>2</v>
      </c>
      <c r="C31" s="14">
        <v>6</v>
      </c>
      <c r="D31" s="14">
        <v>4</v>
      </c>
      <c r="F31" s="17" t="s">
        <v>8833</v>
      </c>
      <c r="G31" s="7">
        <f t="shared" si="1"/>
        <v>2013264</v>
      </c>
      <c r="Q31" s="15">
        <f t="shared" si="2"/>
        <v>0</v>
      </c>
      <c r="R31" s="46"/>
      <c r="S31" s="46"/>
      <c r="T31" s="46"/>
      <c r="U31" s="46"/>
      <c r="V31" s="46"/>
      <c r="W31" s="46"/>
      <c r="X31" s="46"/>
      <c r="Y31" s="46"/>
      <c r="Z31" s="46"/>
      <c r="AA31" s="46"/>
    </row>
    <row r="32" spans="1:27" ht="54" x14ac:dyDescent="0.15">
      <c r="A32" s="14">
        <v>2013</v>
      </c>
      <c r="B32" s="14">
        <v>2</v>
      </c>
      <c r="C32" s="14">
        <v>7</v>
      </c>
      <c r="D32" s="14">
        <v>0</v>
      </c>
      <c r="F32" s="16" t="s">
        <v>8834</v>
      </c>
      <c r="G32" s="7">
        <f t="shared" si="1"/>
        <v>2013270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2013</v>
      </c>
      <c r="B33" s="14">
        <v>2</v>
      </c>
      <c r="C33" s="14">
        <v>7</v>
      </c>
      <c r="D33" s="14">
        <v>1</v>
      </c>
      <c r="F33" s="17" t="s">
        <v>8835</v>
      </c>
      <c r="G33" s="7">
        <f t="shared" si="1"/>
        <v>2013271</v>
      </c>
      <c r="Q33" s="15">
        <f t="shared" si="2"/>
        <v>0</v>
      </c>
      <c r="R33" s="46"/>
      <c r="S33" s="46"/>
      <c r="T33" s="46"/>
      <c r="U33" s="46"/>
      <c r="V33" s="46"/>
      <c r="W33" s="46"/>
      <c r="X33" s="46"/>
      <c r="Y33" s="46"/>
      <c r="Z33" s="46"/>
      <c r="AA33" s="46"/>
    </row>
    <row r="34" spans="1:27" x14ac:dyDescent="0.15">
      <c r="A34" s="14">
        <v>2013</v>
      </c>
      <c r="B34" s="14">
        <v>2</v>
      </c>
      <c r="C34" s="14">
        <v>7</v>
      </c>
      <c r="D34" s="14">
        <v>2</v>
      </c>
      <c r="F34" s="17" t="s">
        <v>8836</v>
      </c>
      <c r="G34" s="7">
        <f t="shared" si="1"/>
        <v>2013272</v>
      </c>
      <c r="Q34" s="15">
        <f t="shared" si="2"/>
        <v>0</v>
      </c>
      <c r="R34" s="46"/>
      <c r="S34" s="46"/>
      <c r="T34" s="46"/>
      <c r="U34" s="46"/>
      <c r="V34" s="46"/>
      <c r="W34" s="46"/>
      <c r="X34" s="46"/>
      <c r="Y34" s="46"/>
      <c r="Z34" s="46"/>
      <c r="AA34" s="46"/>
    </row>
    <row r="35" spans="1:27" x14ac:dyDescent="0.15">
      <c r="A35" s="14">
        <v>2013</v>
      </c>
      <c r="B35" s="14">
        <v>2</v>
      </c>
      <c r="C35" s="14">
        <v>7</v>
      </c>
      <c r="D35" s="14">
        <v>3</v>
      </c>
      <c r="E35" s="7">
        <v>1</v>
      </c>
      <c r="F35" s="17" t="s">
        <v>8837</v>
      </c>
      <c r="G35" s="7">
        <f t="shared" si="1"/>
        <v>2013273</v>
      </c>
      <c r="Q35" s="15">
        <f t="shared" si="2"/>
        <v>0</v>
      </c>
      <c r="R35" s="46"/>
      <c r="S35" s="46"/>
      <c r="T35" s="46"/>
      <c r="U35" s="46"/>
      <c r="V35" s="46"/>
      <c r="W35" s="46"/>
      <c r="X35" s="46"/>
      <c r="Y35" s="46"/>
      <c r="Z35" s="46"/>
      <c r="AA35" s="46"/>
    </row>
    <row r="36" spans="1:27" x14ac:dyDescent="0.15">
      <c r="A36" s="14">
        <v>2013</v>
      </c>
      <c r="B36" s="14">
        <v>2</v>
      </c>
      <c r="C36" s="14">
        <v>7</v>
      </c>
      <c r="D36" s="14">
        <v>4</v>
      </c>
      <c r="F36" s="17" t="s">
        <v>8838</v>
      </c>
      <c r="G36" s="7">
        <f t="shared" si="1"/>
        <v>2013274</v>
      </c>
      <c r="Q36" s="15">
        <f t="shared" si="2"/>
        <v>0</v>
      </c>
      <c r="R36" s="46"/>
      <c r="S36" s="46"/>
      <c r="T36" s="46"/>
      <c r="U36" s="46"/>
      <c r="V36" s="46"/>
      <c r="W36" s="46"/>
      <c r="X36" s="46"/>
      <c r="Y36" s="46"/>
      <c r="Z36" s="46"/>
      <c r="AA36" s="46"/>
    </row>
    <row r="37" spans="1:27" x14ac:dyDescent="0.15">
      <c r="A37" s="14">
        <v>2013</v>
      </c>
      <c r="B37" s="14">
        <v>2</v>
      </c>
      <c r="C37" s="14">
        <v>8</v>
      </c>
      <c r="D37" s="14">
        <v>0</v>
      </c>
      <c r="F37" s="16" t="s">
        <v>8839</v>
      </c>
      <c r="G37" s="7">
        <f t="shared" si="1"/>
        <v>2013280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2013</v>
      </c>
      <c r="B38" s="14">
        <v>2</v>
      </c>
      <c r="C38" s="14">
        <v>8</v>
      </c>
      <c r="D38" s="14">
        <v>1</v>
      </c>
      <c r="F38" s="17" t="s">
        <v>532</v>
      </c>
      <c r="G38" s="7">
        <f t="shared" si="1"/>
        <v>2013281</v>
      </c>
      <c r="Q38" s="15">
        <f t="shared" si="2"/>
        <v>0</v>
      </c>
      <c r="R38" s="46"/>
      <c r="S38" s="46"/>
      <c r="T38" s="46"/>
      <c r="U38" s="46"/>
      <c r="V38" s="46"/>
      <c r="W38" s="46"/>
      <c r="X38" s="46"/>
      <c r="Y38" s="46"/>
      <c r="Z38" s="46"/>
      <c r="AA38" s="46"/>
    </row>
    <row r="39" spans="1:27" x14ac:dyDescent="0.15">
      <c r="A39" s="14">
        <v>2013</v>
      </c>
      <c r="B39" s="14">
        <v>2</v>
      </c>
      <c r="C39" s="14">
        <v>8</v>
      </c>
      <c r="D39" s="14">
        <v>2</v>
      </c>
      <c r="F39" s="17" t="s">
        <v>533</v>
      </c>
      <c r="G39" s="7">
        <f t="shared" si="1"/>
        <v>2013282</v>
      </c>
      <c r="Q39" s="15">
        <f t="shared" si="2"/>
        <v>0</v>
      </c>
      <c r="R39" s="46"/>
      <c r="S39" s="46"/>
      <c r="T39" s="46"/>
      <c r="U39" s="46"/>
      <c r="V39" s="46"/>
      <c r="W39" s="46"/>
      <c r="X39" s="46"/>
      <c r="Y39" s="46"/>
      <c r="Z39" s="46"/>
      <c r="AA39" s="46"/>
    </row>
    <row r="40" spans="1:27" x14ac:dyDescent="0.15">
      <c r="A40" s="14">
        <v>2013</v>
      </c>
      <c r="B40" s="14">
        <v>2</v>
      </c>
      <c r="C40" s="14">
        <v>8</v>
      </c>
      <c r="D40" s="14">
        <v>3</v>
      </c>
      <c r="E40" s="7">
        <v>1</v>
      </c>
      <c r="F40" s="17" t="s">
        <v>534</v>
      </c>
      <c r="G40" s="7">
        <f t="shared" si="1"/>
        <v>2013283</v>
      </c>
      <c r="Q40" s="15">
        <f t="shared" si="2"/>
        <v>0</v>
      </c>
      <c r="R40" s="46"/>
      <c r="S40" s="46"/>
      <c r="T40" s="46"/>
      <c r="U40" s="46"/>
      <c r="V40" s="46"/>
      <c r="W40" s="46"/>
      <c r="X40" s="46"/>
      <c r="Y40" s="46"/>
      <c r="Z40" s="46"/>
      <c r="AA40" s="46"/>
    </row>
    <row r="41" spans="1:27" x14ac:dyDescent="0.15">
      <c r="A41" s="14">
        <v>2013</v>
      </c>
      <c r="B41" s="14">
        <v>2</v>
      </c>
      <c r="C41" s="14">
        <v>8</v>
      </c>
      <c r="D41" s="14">
        <v>4</v>
      </c>
      <c r="F41" s="17" t="s">
        <v>2300</v>
      </c>
      <c r="G41" s="7">
        <f t="shared" si="1"/>
        <v>2013284</v>
      </c>
      <c r="Q41" s="15">
        <f t="shared" si="2"/>
        <v>0</v>
      </c>
      <c r="R41" s="46"/>
      <c r="S41" s="46"/>
      <c r="T41" s="46"/>
      <c r="U41" s="46"/>
      <c r="V41" s="46"/>
      <c r="W41" s="46"/>
      <c r="X41" s="46"/>
      <c r="Y41" s="46"/>
      <c r="Z41" s="46"/>
      <c r="AA41" s="46"/>
    </row>
    <row r="42" spans="1:27" ht="27" x14ac:dyDescent="0.15">
      <c r="A42" s="14">
        <v>2013</v>
      </c>
      <c r="B42" s="14">
        <v>2</v>
      </c>
      <c r="C42" s="14">
        <v>9</v>
      </c>
      <c r="D42" s="14">
        <v>0</v>
      </c>
      <c r="F42" s="16" t="s">
        <v>8840</v>
      </c>
      <c r="G42" s="7">
        <f t="shared" si="1"/>
        <v>2013290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2013</v>
      </c>
      <c r="B43" s="14">
        <v>2</v>
      </c>
      <c r="C43" s="14">
        <v>9</v>
      </c>
      <c r="D43" s="14">
        <v>1</v>
      </c>
      <c r="F43" s="17" t="s">
        <v>8841</v>
      </c>
      <c r="G43" s="7">
        <f t="shared" si="1"/>
        <v>2013291</v>
      </c>
      <c r="Q43" s="15">
        <f t="shared" si="2"/>
        <v>0</v>
      </c>
      <c r="R43" s="46"/>
      <c r="S43" s="46"/>
      <c r="T43" s="46"/>
      <c r="U43" s="46"/>
      <c r="V43" s="46"/>
      <c r="W43" s="46"/>
      <c r="X43" s="46"/>
      <c r="Y43" s="46"/>
      <c r="Z43" s="46"/>
      <c r="AA43" s="46"/>
    </row>
    <row r="44" spans="1:27" x14ac:dyDescent="0.15">
      <c r="A44" s="14">
        <v>2013</v>
      </c>
      <c r="B44" s="14">
        <v>2</v>
      </c>
      <c r="C44" s="14">
        <v>9</v>
      </c>
      <c r="D44" s="14">
        <v>2</v>
      </c>
      <c r="E44" s="7">
        <v>1</v>
      </c>
      <c r="F44" s="17" t="s">
        <v>8842</v>
      </c>
      <c r="G44" s="7">
        <f t="shared" si="1"/>
        <v>2013292</v>
      </c>
      <c r="Q44" s="15">
        <f t="shared" si="2"/>
        <v>0</v>
      </c>
      <c r="R44" s="46"/>
      <c r="S44" s="46"/>
      <c r="T44" s="46"/>
      <c r="U44" s="46"/>
      <c r="V44" s="46"/>
      <c r="W44" s="46"/>
      <c r="X44" s="46"/>
      <c r="Y44" s="46"/>
      <c r="Z44" s="46"/>
      <c r="AA44" s="46"/>
    </row>
    <row r="45" spans="1:27" x14ac:dyDescent="0.15">
      <c r="A45" s="14">
        <v>2013</v>
      </c>
      <c r="B45" s="14">
        <v>2</v>
      </c>
      <c r="C45" s="14">
        <v>9</v>
      </c>
      <c r="D45" s="14">
        <v>3</v>
      </c>
      <c r="F45" s="17" t="s">
        <v>8843</v>
      </c>
      <c r="G45" s="7">
        <f t="shared" si="1"/>
        <v>2013293</v>
      </c>
      <c r="Q45" s="15">
        <f t="shared" si="2"/>
        <v>0</v>
      </c>
      <c r="R45" s="46"/>
      <c r="S45" s="46"/>
      <c r="T45" s="46"/>
      <c r="U45" s="46"/>
      <c r="V45" s="46"/>
      <c r="W45" s="46"/>
      <c r="X45" s="46"/>
      <c r="Y45" s="46"/>
      <c r="Z45" s="46"/>
      <c r="AA45" s="46"/>
    </row>
    <row r="46" spans="1:27" x14ac:dyDescent="0.15">
      <c r="A46" s="14">
        <v>2013</v>
      </c>
      <c r="B46" s="14">
        <v>2</v>
      </c>
      <c r="C46" s="14">
        <v>9</v>
      </c>
      <c r="D46" s="14">
        <v>4</v>
      </c>
      <c r="F46" s="17" t="s">
        <v>8844</v>
      </c>
      <c r="G46" s="7">
        <f t="shared" si="1"/>
        <v>2013294</v>
      </c>
      <c r="Q46" s="15">
        <f t="shared" si="2"/>
        <v>0</v>
      </c>
      <c r="R46" s="46"/>
      <c r="S46" s="46"/>
      <c r="T46" s="46"/>
      <c r="U46" s="46"/>
      <c r="V46" s="46"/>
      <c r="W46" s="46"/>
      <c r="X46" s="46"/>
      <c r="Y46" s="46"/>
      <c r="Z46" s="46"/>
      <c r="AA46" s="46"/>
    </row>
    <row r="47" spans="1:27" x14ac:dyDescent="0.15">
      <c r="A47" s="14">
        <v>2013</v>
      </c>
      <c r="B47" s="14">
        <v>2</v>
      </c>
      <c r="C47" s="14">
        <v>10</v>
      </c>
      <c r="D47" s="14">
        <v>0</v>
      </c>
      <c r="F47" s="16" t="s">
        <v>8845</v>
      </c>
      <c r="G47" s="7">
        <f t="shared" si="1"/>
        <v>20132100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2013</v>
      </c>
      <c r="B48" s="14">
        <v>2</v>
      </c>
      <c r="C48" s="14">
        <v>10</v>
      </c>
      <c r="D48" s="14">
        <v>1</v>
      </c>
      <c r="F48" s="17" t="s">
        <v>2301</v>
      </c>
      <c r="G48" s="7">
        <f t="shared" si="1"/>
        <v>20132101</v>
      </c>
      <c r="Q48" s="15">
        <f t="shared" si="2"/>
        <v>0</v>
      </c>
      <c r="R48" s="46"/>
      <c r="S48" s="46"/>
      <c r="T48" s="46"/>
      <c r="U48" s="46"/>
      <c r="V48" s="46"/>
      <c r="W48" s="46"/>
      <c r="X48" s="46"/>
      <c r="Y48" s="46"/>
      <c r="Z48" s="46"/>
      <c r="AA48" s="46"/>
    </row>
    <row r="49" spans="1:27" x14ac:dyDescent="0.15">
      <c r="A49" s="14">
        <v>2013</v>
      </c>
      <c r="B49" s="14">
        <v>2</v>
      </c>
      <c r="C49" s="14">
        <v>10</v>
      </c>
      <c r="D49" s="14">
        <v>2</v>
      </c>
      <c r="F49" s="17" t="s">
        <v>2302</v>
      </c>
      <c r="G49" s="7">
        <f t="shared" si="1"/>
        <v>20132102</v>
      </c>
      <c r="Q49" s="15">
        <f t="shared" si="2"/>
        <v>0</v>
      </c>
      <c r="R49" s="46"/>
      <c r="S49" s="46"/>
      <c r="T49" s="46"/>
      <c r="U49" s="46"/>
      <c r="V49" s="46"/>
      <c r="W49" s="46"/>
      <c r="X49" s="46"/>
      <c r="Y49" s="46"/>
      <c r="Z49" s="46"/>
      <c r="AA49" s="46"/>
    </row>
    <row r="50" spans="1:27" x14ac:dyDescent="0.15">
      <c r="A50" s="14">
        <v>2013</v>
      </c>
      <c r="B50" s="14">
        <v>2</v>
      </c>
      <c r="C50" s="14">
        <v>10</v>
      </c>
      <c r="D50" s="14">
        <v>3</v>
      </c>
      <c r="E50" s="7">
        <v>1</v>
      </c>
      <c r="F50" s="17" t="s">
        <v>2303</v>
      </c>
      <c r="G50" s="7">
        <f t="shared" si="1"/>
        <v>20132103</v>
      </c>
      <c r="Q50" s="15">
        <f t="shared" si="2"/>
        <v>0</v>
      </c>
      <c r="R50" s="46"/>
      <c r="S50" s="46"/>
      <c r="T50" s="46"/>
      <c r="U50" s="46"/>
      <c r="V50" s="46"/>
      <c r="W50" s="46"/>
      <c r="X50" s="46"/>
      <c r="Y50" s="46"/>
      <c r="Z50" s="46"/>
      <c r="AA50" s="46"/>
    </row>
    <row r="51" spans="1:27" x14ac:dyDescent="0.15">
      <c r="A51" s="14">
        <v>2013</v>
      </c>
      <c r="B51" s="14">
        <v>2</v>
      </c>
      <c r="C51" s="14">
        <v>10</v>
      </c>
      <c r="D51" s="14">
        <v>4</v>
      </c>
      <c r="F51" s="17" t="s">
        <v>2304</v>
      </c>
      <c r="G51" s="7">
        <f t="shared" si="1"/>
        <v>20132104</v>
      </c>
      <c r="Q51" s="15">
        <f t="shared" si="2"/>
        <v>0</v>
      </c>
      <c r="R51" s="46"/>
      <c r="S51" s="46"/>
      <c r="T51" s="46"/>
      <c r="U51" s="46"/>
      <c r="V51" s="46"/>
      <c r="W51" s="46"/>
      <c r="X51" s="46"/>
      <c r="Y51" s="46"/>
      <c r="Z51" s="46"/>
      <c r="AA51" s="46"/>
    </row>
    <row r="52" spans="1:27" ht="54" x14ac:dyDescent="0.15">
      <c r="A52" s="14">
        <v>2013</v>
      </c>
      <c r="B52" s="14">
        <v>2</v>
      </c>
      <c r="C52" s="14">
        <v>11</v>
      </c>
      <c r="D52" s="14">
        <v>0</v>
      </c>
      <c r="F52" s="16" t="s">
        <v>8846</v>
      </c>
      <c r="G52" s="7">
        <f t="shared" si="1"/>
        <v>20132110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2013</v>
      </c>
      <c r="B53" s="14">
        <v>2</v>
      </c>
      <c r="C53" s="14">
        <v>11</v>
      </c>
      <c r="D53" s="14">
        <v>1</v>
      </c>
      <c r="F53" s="17" t="s">
        <v>8847</v>
      </c>
      <c r="G53" s="7">
        <f t="shared" si="1"/>
        <v>20132111</v>
      </c>
      <c r="Q53" s="15">
        <f t="shared" si="2"/>
        <v>0</v>
      </c>
      <c r="R53" s="46"/>
      <c r="S53" s="46"/>
      <c r="T53" s="46"/>
      <c r="U53" s="46"/>
      <c r="V53" s="46"/>
      <c r="W53" s="46"/>
      <c r="X53" s="46"/>
      <c r="Y53" s="46"/>
      <c r="Z53" s="46"/>
      <c r="AA53" s="46"/>
    </row>
    <row r="54" spans="1:27" x14ac:dyDescent="0.15">
      <c r="A54" s="14">
        <v>2013</v>
      </c>
      <c r="B54" s="14">
        <v>2</v>
      </c>
      <c r="C54" s="14">
        <v>11</v>
      </c>
      <c r="D54" s="14">
        <v>2</v>
      </c>
      <c r="F54" s="17" t="s">
        <v>8848</v>
      </c>
      <c r="G54" s="7">
        <f t="shared" si="1"/>
        <v>20132112</v>
      </c>
      <c r="Q54" s="15">
        <f t="shared" si="2"/>
        <v>0</v>
      </c>
      <c r="R54" s="46"/>
      <c r="S54" s="46"/>
      <c r="T54" s="46"/>
      <c r="U54" s="46"/>
      <c r="V54" s="46"/>
      <c r="W54" s="46"/>
      <c r="X54" s="46"/>
      <c r="Y54" s="46"/>
      <c r="Z54" s="46"/>
      <c r="AA54" s="46"/>
    </row>
    <row r="55" spans="1:27" x14ac:dyDescent="0.15">
      <c r="A55" s="14">
        <v>2013</v>
      </c>
      <c r="B55" s="14">
        <v>2</v>
      </c>
      <c r="C55" s="14">
        <v>11</v>
      </c>
      <c r="D55" s="14">
        <v>3</v>
      </c>
      <c r="E55" s="7">
        <v>1</v>
      </c>
      <c r="F55" s="17" t="s">
        <v>8849</v>
      </c>
      <c r="G55" s="7">
        <f t="shared" si="1"/>
        <v>20132113</v>
      </c>
      <c r="Q55" s="15">
        <f t="shared" si="2"/>
        <v>0</v>
      </c>
      <c r="R55" s="46"/>
      <c r="S55" s="46"/>
      <c r="T55" s="46"/>
      <c r="U55" s="46"/>
      <c r="V55" s="46"/>
      <c r="W55" s="46"/>
      <c r="X55" s="46"/>
      <c r="Y55" s="46"/>
      <c r="Z55" s="46"/>
      <c r="AA55" s="46"/>
    </row>
    <row r="56" spans="1:27" x14ac:dyDescent="0.15">
      <c r="A56" s="14">
        <v>2013</v>
      </c>
      <c r="B56" s="14">
        <v>2</v>
      </c>
      <c r="C56" s="14">
        <v>11</v>
      </c>
      <c r="D56" s="14">
        <v>4</v>
      </c>
      <c r="F56" s="17" t="s">
        <v>8850</v>
      </c>
      <c r="G56" s="7">
        <f t="shared" si="1"/>
        <v>20132114</v>
      </c>
      <c r="Q56" s="15">
        <f t="shared" si="2"/>
        <v>0</v>
      </c>
      <c r="R56" s="46"/>
      <c r="S56" s="46"/>
      <c r="T56" s="46"/>
      <c r="U56" s="46"/>
      <c r="V56" s="46"/>
      <c r="W56" s="46"/>
      <c r="X56" s="46"/>
      <c r="Y56" s="46"/>
      <c r="Z56" s="46"/>
      <c r="AA56" s="46"/>
    </row>
    <row r="57" spans="1:27" ht="27" x14ac:dyDescent="0.15">
      <c r="A57" s="14">
        <v>2013</v>
      </c>
      <c r="B57" s="14">
        <v>2</v>
      </c>
      <c r="C57" s="14">
        <v>12</v>
      </c>
      <c r="D57" s="14">
        <v>0</v>
      </c>
      <c r="F57" s="16" t="s">
        <v>8851</v>
      </c>
      <c r="G57" s="7">
        <f t="shared" si="1"/>
        <v>20132120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2013</v>
      </c>
      <c r="B58" s="14">
        <v>2</v>
      </c>
      <c r="C58" s="14">
        <v>12</v>
      </c>
      <c r="D58" s="14">
        <v>1</v>
      </c>
      <c r="F58" s="18" t="s">
        <v>8852</v>
      </c>
      <c r="G58" s="7">
        <f t="shared" si="1"/>
        <v>20132121</v>
      </c>
      <c r="Q58" s="15">
        <f t="shared" si="2"/>
        <v>0</v>
      </c>
      <c r="R58" s="46"/>
      <c r="S58" s="46"/>
      <c r="T58" s="46"/>
      <c r="U58" s="46"/>
      <c r="V58" s="46"/>
      <c r="W58" s="46"/>
      <c r="X58" s="46"/>
      <c r="Y58" s="46"/>
      <c r="Z58" s="46"/>
      <c r="AA58" s="46"/>
    </row>
    <row r="59" spans="1:27" x14ac:dyDescent="0.15">
      <c r="A59" s="14">
        <v>2013</v>
      </c>
      <c r="B59" s="14">
        <v>2</v>
      </c>
      <c r="C59" s="14">
        <v>12</v>
      </c>
      <c r="D59" s="14">
        <v>2</v>
      </c>
      <c r="E59" s="7">
        <v>1</v>
      </c>
      <c r="F59" s="18" t="s">
        <v>8853</v>
      </c>
      <c r="G59" s="7">
        <f t="shared" si="1"/>
        <v>20132122</v>
      </c>
      <c r="Q59" s="15">
        <f t="shared" si="2"/>
        <v>0</v>
      </c>
      <c r="R59" s="46"/>
      <c r="S59" s="46"/>
      <c r="T59" s="46"/>
      <c r="U59" s="46"/>
      <c r="V59" s="46"/>
      <c r="W59" s="46"/>
      <c r="X59" s="46"/>
      <c r="Y59" s="46"/>
      <c r="Z59" s="46"/>
      <c r="AA59" s="46"/>
    </row>
    <row r="60" spans="1:27" x14ac:dyDescent="0.15">
      <c r="A60" s="14">
        <v>2013</v>
      </c>
      <c r="B60" s="14">
        <v>2</v>
      </c>
      <c r="C60" s="14">
        <v>12</v>
      </c>
      <c r="D60" s="14">
        <v>3</v>
      </c>
      <c r="F60" s="18" t="s">
        <v>8854</v>
      </c>
      <c r="G60" s="7">
        <f t="shared" si="1"/>
        <v>20132123</v>
      </c>
      <c r="Q60" s="15">
        <f t="shared" si="2"/>
        <v>0</v>
      </c>
      <c r="R60" s="46"/>
      <c r="S60" s="46"/>
      <c r="T60" s="46"/>
      <c r="U60" s="46"/>
      <c r="V60" s="46"/>
      <c r="W60" s="46"/>
      <c r="X60" s="46"/>
      <c r="Y60" s="46"/>
      <c r="Z60" s="46"/>
      <c r="AA60" s="46"/>
    </row>
    <row r="61" spans="1:27" x14ac:dyDescent="0.15">
      <c r="A61" s="14">
        <v>2013</v>
      </c>
      <c r="B61" s="14">
        <v>2</v>
      </c>
      <c r="C61" s="14">
        <v>12</v>
      </c>
      <c r="D61" s="14">
        <v>4</v>
      </c>
      <c r="F61" s="18" t="s">
        <v>8855</v>
      </c>
      <c r="G61" s="7">
        <f t="shared" si="1"/>
        <v>20132124</v>
      </c>
      <c r="Q61" s="15">
        <f t="shared" si="2"/>
        <v>0</v>
      </c>
      <c r="R61" s="46"/>
      <c r="S61" s="46"/>
      <c r="T61" s="46"/>
      <c r="U61" s="46"/>
      <c r="V61" s="46"/>
      <c r="W61" s="46"/>
      <c r="X61" s="46"/>
      <c r="Y61" s="46"/>
      <c r="Z61" s="46"/>
      <c r="AA61" s="46"/>
    </row>
    <row r="62" spans="1:27" ht="67.5" x14ac:dyDescent="0.15">
      <c r="A62" s="14">
        <v>2013</v>
      </c>
      <c r="B62" s="14">
        <v>2</v>
      </c>
      <c r="C62" s="14">
        <v>13</v>
      </c>
      <c r="D62" s="14">
        <v>0</v>
      </c>
      <c r="F62" s="16" t="s">
        <v>8856</v>
      </c>
      <c r="G62" s="7">
        <f t="shared" si="1"/>
        <v>20132130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2013</v>
      </c>
      <c r="B63" s="14">
        <v>2</v>
      </c>
      <c r="C63" s="14">
        <v>13</v>
      </c>
      <c r="D63" s="14">
        <v>1</v>
      </c>
      <c r="F63" s="17" t="s">
        <v>8857</v>
      </c>
      <c r="G63" s="7">
        <f t="shared" si="1"/>
        <v>20132131</v>
      </c>
      <c r="Q63" s="15">
        <f t="shared" si="2"/>
        <v>0</v>
      </c>
      <c r="R63" s="46"/>
      <c r="S63" s="46"/>
      <c r="T63" s="46"/>
      <c r="U63" s="46"/>
      <c r="V63" s="46"/>
      <c r="W63" s="46"/>
      <c r="X63" s="46"/>
      <c r="Y63" s="46"/>
      <c r="Z63" s="46"/>
      <c r="AA63" s="46"/>
    </row>
    <row r="64" spans="1:27" x14ac:dyDescent="0.15">
      <c r="A64" s="14">
        <v>2013</v>
      </c>
      <c r="B64" s="14">
        <v>2</v>
      </c>
      <c r="C64" s="14">
        <v>13</v>
      </c>
      <c r="D64" s="14">
        <v>2</v>
      </c>
      <c r="E64" s="7">
        <v>1</v>
      </c>
      <c r="F64" s="17" t="s">
        <v>8858</v>
      </c>
      <c r="G64" s="7">
        <f t="shared" si="1"/>
        <v>20132132</v>
      </c>
      <c r="Q64" s="15">
        <f t="shared" si="2"/>
        <v>0</v>
      </c>
      <c r="R64" s="46"/>
      <c r="S64" s="46"/>
      <c r="T64" s="46"/>
      <c r="U64" s="46"/>
      <c r="V64" s="46"/>
      <c r="W64" s="46"/>
      <c r="X64" s="46"/>
      <c r="Y64" s="46"/>
      <c r="Z64" s="46"/>
      <c r="AA64" s="46"/>
    </row>
    <row r="65" spans="1:27" x14ac:dyDescent="0.15">
      <c r="A65" s="14">
        <v>2013</v>
      </c>
      <c r="B65" s="14">
        <v>2</v>
      </c>
      <c r="C65" s="14">
        <v>13</v>
      </c>
      <c r="D65" s="14">
        <v>3</v>
      </c>
      <c r="F65" s="17" t="s">
        <v>8859</v>
      </c>
      <c r="G65" s="7">
        <f t="shared" si="1"/>
        <v>20132133</v>
      </c>
      <c r="Q65" s="15">
        <f t="shared" si="2"/>
        <v>0</v>
      </c>
      <c r="R65" s="46"/>
      <c r="S65" s="46"/>
      <c r="T65" s="46"/>
      <c r="U65" s="46"/>
      <c r="V65" s="46"/>
      <c r="W65" s="46"/>
      <c r="X65" s="46"/>
      <c r="Y65" s="46"/>
      <c r="Z65" s="46"/>
      <c r="AA65" s="46"/>
    </row>
    <row r="66" spans="1:27" x14ac:dyDescent="0.15">
      <c r="A66" s="14">
        <v>2013</v>
      </c>
      <c r="B66" s="14">
        <v>2</v>
      </c>
      <c r="C66" s="14">
        <v>13</v>
      </c>
      <c r="D66" s="14">
        <v>4</v>
      </c>
      <c r="F66" s="17" t="s">
        <v>8860</v>
      </c>
      <c r="G66" s="7">
        <f t="shared" si="1"/>
        <v>20132134</v>
      </c>
      <c r="Q66" s="15">
        <f t="shared" si="2"/>
        <v>0</v>
      </c>
      <c r="R66" s="46"/>
      <c r="S66" s="46"/>
      <c r="T66" s="46"/>
      <c r="U66" s="46"/>
      <c r="V66" s="46"/>
      <c r="W66" s="46"/>
      <c r="X66" s="46"/>
      <c r="Y66" s="46"/>
      <c r="Z66" s="46"/>
      <c r="AA66" s="46"/>
    </row>
    <row r="67" spans="1:27" ht="27" x14ac:dyDescent="0.15">
      <c r="A67" s="14">
        <v>2013</v>
      </c>
      <c r="B67" s="14">
        <v>2</v>
      </c>
      <c r="C67" s="14">
        <v>14</v>
      </c>
      <c r="D67" s="14">
        <v>0</v>
      </c>
      <c r="F67" s="16" t="s">
        <v>8861</v>
      </c>
      <c r="G67" s="7">
        <f t="shared" ref="G67:G130" si="27">VALUE(A67&amp;B67&amp;C67&amp;D67)</f>
        <v>20132140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2013</v>
      </c>
      <c r="B68" s="14">
        <v>2</v>
      </c>
      <c r="C68" s="14">
        <v>14</v>
      </c>
      <c r="D68" s="14">
        <v>1</v>
      </c>
      <c r="F68" s="17" t="s">
        <v>8862</v>
      </c>
      <c r="G68" s="7">
        <f t="shared" si="27"/>
        <v>20132141</v>
      </c>
      <c r="Q68" s="15">
        <f t="shared" si="28"/>
        <v>0</v>
      </c>
      <c r="R68" s="46"/>
      <c r="S68" s="46"/>
      <c r="T68" s="46"/>
      <c r="U68" s="46"/>
      <c r="V68" s="46"/>
      <c r="W68" s="46"/>
      <c r="X68" s="46"/>
      <c r="Y68" s="46"/>
      <c r="Z68" s="46"/>
      <c r="AA68" s="46"/>
    </row>
    <row r="69" spans="1:27" x14ac:dyDescent="0.15">
      <c r="A69" s="14">
        <v>2013</v>
      </c>
      <c r="B69" s="14">
        <v>2</v>
      </c>
      <c r="C69" s="14">
        <v>14</v>
      </c>
      <c r="D69" s="14">
        <v>2</v>
      </c>
      <c r="E69" s="7">
        <v>1</v>
      </c>
      <c r="F69" s="17" t="s">
        <v>2775</v>
      </c>
      <c r="G69" s="7">
        <f t="shared" si="27"/>
        <v>20132142</v>
      </c>
      <c r="Q69" s="15">
        <f t="shared" si="28"/>
        <v>0</v>
      </c>
      <c r="R69" s="46"/>
      <c r="S69" s="46"/>
      <c r="T69" s="46"/>
      <c r="U69" s="46"/>
      <c r="V69" s="46"/>
      <c r="W69" s="46"/>
      <c r="X69" s="46"/>
      <c r="Y69" s="46"/>
      <c r="Z69" s="46"/>
      <c r="AA69" s="46"/>
    </row>
    <row r="70" spans="1:27" x14ac:dyDescent="0.15">
      <c r="A70" s="14">
        <v>2013</v>
      </c>
      <c r="B70" s="14">
        <v>2</v>
      </c>
      <c r="C70" s="14">
        <v>14</v>
      </c>
      <c r="D70" s="14">
        <v>3</v>
      </c>
      <c r="F70" s="17" t="s">
        <v>2776</v>
      </c>
      <c r="G70" s="7">
        <f t="shared" si="27"/>
        <v>20132143</v>
      </c>
      <c r="Q70" s="15">
        <f t="shared" si="28"/>
        <v>0</v>
      </c>
      <c r="R70" s="46"/>
      <c r="S70" s="46"/>
      <c r="T70" s="46"/>
      <c r="U70" s="46"/>
      <c r="V70" s="46"/>
      <c r="W70" s="46"/>
      <c r="X70" s="46"/>
      <c r="Y70" s="46"/>
      <c r="Z70" s="46"/>
      <c r="AA70" s="46"/>
    </row>
    <row r="71" spans="1:27" x14ac:dyDescent="0.15">
      <c r="A71" s="14">
        <v>2013</v>
      </c>
      <c r="B71" s="14">
        <v>2</v>
      </c>
      <c r="C71" s="14">
        <v>14</v>
      </c>
      <c r="D71" s="14">
        <v>4</v>
      </c>
      <c r="F71" s="17" t="s">
        <v>2777</v>
      </c>
      <c r="G71" s="7">
        <f t="shared" si="27"/>
        <v>20132144</v>
      </c>
      <c r="Q71" s="15">
        <f t="shared" si="28"/>
        <v>0</v>
      </c>
      <c r="R71" s="46"/>
      <c r="S71" s="46"/>
      <c r="T71" s="46"/>
      <c r="U71" s="46"/>
      <c r="V71" s="46"/>
      <c r="W71" s="46"/>
      <c r="X71" s="46"/>
      <c r="Y71" s="46"/>
      <c r="Z71" s="46"/>
      <c r="AA71" s="46"/>
    </row>
    <row r="72" spans="1:27" ht="54" x14ac:dyDescent="0.15">
      <c r="A72" s="14">
        <v>2013</v>
      </c>
      <c r="B72" s="14">
        <v>2</v>
      </c>
      <c r="C72" s="14">
        <v>15</v>
      </c>
      <c r="D72" s="14">
        <v>0</v>
      </c>
      <c r="F72" s="16" t="s">
        <v>8863</v>
      </c>
      <c r="G72" s="7">
        <f t="shared" si="27"/>
        <v>20132150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2013</v>
      </c>
      <c r="B73" s="14">
        <v>2</v>
      </c>
      <c r="C73" s="14">
        <v>15</v>
      </c>
      <c r="D73" s="14">
        <v>1</v>
      </c>
      <c r="E73" s="7">
        <v>1</v>
      </c>
      <c r="F73" s="17" t="s">
        <v>2305</v>
      </c>
      <c r="G73" s="7">
        <f t="shared" si="27"/>
        <v>20132151</v>
      </c>
      <c r="Q73" s="15">
        <f t="shared" si="28"/>
        <v>0</v>
      </c>
      <c r="R73" s="46"/>
      <c r="S73" s="46"/>
      <c r="T73" s="46"/>
      <c r="U73" s="46"/>
      <c r="V73" s="46"/>
      <c r="W73" s="46"/>
      <c r="X73" s="46"/>
      <c r="Y73" s="46"/>
      <c r="Z73" s="46"/>
      <c r="AA73" s="46"/>
    </row>
    <row r="74" spans="1:27" x14ac:dyDescent="0.15">
      <c r="A74" s="14">
        <v>2013</v>
      </c>
      <c r="B74" s="14">
        <v>2</v>
      </c>
      <c r="C74" s="14">
        <v>15</v>
      </c>
      <c r="D74" s="14">
        <v>2</v>
      </c>
      <c r="F74" s="17" t="s">
        <v>2306</v>
      </c>
      <c r="G74" s="7">
        <f t="shared" si="27"/>
        <v>20132152</v>
      </c>
      <c r="Q74" s="15">
        <f t="shared" si="28"/>
        <v>0</v>
      </c>
      <c r="R74" s="46"/>
      <c r="S74" s="46"/>
      <c r="T74" s="46"/>
      <c r="U74" s="46"/>
      <c r="V74" s="46"/>
      <c r="W74" s="46"/>
      <c r="X74" s="46"/>
      <c r="Y74" s="46"/>
      <c r="Z74" s="46"/>
      <c r="AA74" s="46"/>
    </row>
    <row r="75" spans="1:27" x14ac:dyDescent="0.15">
      <c r="A75" s="14">
        <v>2013</v>
      </c>
      <c r="B75" s="14">
        <v>2</v>
      </c>
      <c r="C75" s="14">
        <v>15</v>
      </c>
      <c r="D75" s="14">
        <v>3</v>
      </c>
      <c r="F75" s="17" t="s">
        <v>2307</v>
      </c>
      <c r="G75" s="7">
        <f t="shared" si="27"/>
        <v>20132153</v>
      </c>
      <c r="Q75" s="15">
        <f t="shared" si="28"/>
        <v>0</v>
      </c>
      <c r="R75" s="46"/>
      <c r="S75" s="46"/>
      <c r="T75" s="46"/>
      <c r="U75" s="46"/>
      <c r="V75" s="46"/>
      <c r="W75" s="46"/>
      <c r="X75" s="46"/>
      <c r="Y75" s="46"/>
      <c r="Z75" s="46"/>
      <c r="AA75" s="46"/>
    </row>
    <row r="76" spans="1:27" x14ac:dyDescent="0.15">
      <c r="A76" s="14">
        <v>2013</v>
      </c>
      <c r="B76" s="14">
        <v>2</v>
      </c>
      <c r="C76" s="14">
        <v>15</v>
      </c>
      <c r="D76" s="14">
        <v>4</v>
      </c>
      <c r="F76" s="17" t="s">
        <v>2308</v>
      </c>
      <c r="G76" s="7">
        <f t="shared" si="27"/>
        <v>20132154</v>
      </c>
      <c r="Q76" s="15">
        <f t="shared" si="28"/>
        <v>0</v>
      </c>
      <c r="R76" s="46"/>
      <c r="S76" s="46"/>
      <c r="T76" s="46"/>
      <c r="U76" s="46"/>
      <c r="V76" s="46"/>
      <c r="W76" s="46"/>
      <c r="X76" s="46"/>
      <c r="Y76" s="46"/>
      <c r="Z76" s="46"/>
      <c r="AA76" s="46"/>
    </row>
    <row r="77" spans="1:27" ht="40.5" x14ac:dyDescent="0.15">
      <c r="A77" s="14">
        <v>2013</v>
      </c>
      <c r="B77" s="14">
        <v>2</v>
      </c>
      <c r="C77" s="14">
        <v>16</v>
      </c>
      <c r="D77" s="14">
        <v>0</v>
      </c>
      <c r="F77" s="16" t="s">
        <v>8864</v>
      </c>
      <c r="G77" s="7">
        <f t="shared" si="27"/>
        <v>20132160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2013</v>
      </c>
      <c r="B78" s="14">
        <v>2</v>
      </c>
      <c r="C78" s="14">
        <v>16</v>
      </c>
      <c r="D78" s="14">
        <v>1</v>
      </c>
      <c r="F78" s="17" t="s">
        <v>2309</v>
      </c>
      <c r="G78" s="7">
        <f t="shared" si="27"/>
        <v>20132161</v>
      </c>
      <c r="Q78" s="15">
        <f t="shared" si="28"/>
        <v>0</v>
      </c>
      <c r="R78" s="46"/>
      <c r="S78" s="46"/>
      <c r="T78" s="46"/>
      <c r="U78" s="46"/>
      <c r="V78" s="46"/>
      <c r="W78" s="46"/>
      <c r="X78" s="46"/>
      <c r="Y78" s="46"/>
      <c r="Z78" s="46"/>
      <c r="AA78" s="46"/>
    </row>
    <row r="79" spans="1:27" x14ac:dyDescent="0.15">
      <c r="A79" s="14">
        <v>2013</v>
      </c>
      <c r="B79" s="14">
        <v>2</v>
      </c>
      <c r="C79" s="14">
        <v>16</v>
      </c>
      <c r="D79" s="14">
        <v>2</v>
      </c>
      <c r="F79" s="17" t="s">
        <v>2310</v>
      </c>
      <c r="G79" s="7">
        <f t="shared" si="27"/>
        <v>20132162</v>
      </c>
      <c r="Q79" s="15">
        <f t="shared" si="28"/>
        <v>0</v>
      </c>
      <c r="R79" s="46"/>
      <c r="S79" s="46"/>
      <c r="T79" s="46"/>
      <c r="U79" s="46"/>
      <c r="V79" s="46"/>
      <c r="W79" s="46"/>
      <c r="X79" s="46"/>
      <c r="Y79" s="46"/>
      <c r="Z79" s="46"/>
      <c r="AA79" s="46"/>
    </row>
    <row r="80" spans="1:27" x14ac:dyDescent="0.15">
      <c r="A80" s="14">
        <v>2013</v>
      </c>
      <c r="B80" s="14">
        <v>2</v>
      </c>
      <c r="C80" s="14">
        <v>16</v>
      </c>
      <c r="D80" s="14">
        <v>3</v>
      </c>
      <c r="F80" s="17" t="s">
        <v>2311</v>
      </c>
      <c r="G80" s="7">
        <f t="shared" si="27"/>
        <v>20132163</v>
      </c>
      <c r="Q80" s="15">
        <f t="shared" si="28"/>
        <v>0</v>
      </c>
      <c r="R80" s="46"/>
      <c r="S80" s="46"/>
      <c r="T80" s="46"/>
      <c r="U80" s="46"/>
      <c r="V80" s="46"/>
      <c r="W80" s="46"/>
      <c r="X80" s="46"/>
      <c r="Y80" s="46"/>
      <c r="Z80" s="46"/>
      <c r="AA80" s="46"/>
    </row>
    <row r="81" spans="1:27" x14ac:dyDescent="0.15">
      <c r="A81" s="14">
        <v>2013</v>
      </c>
      <c r="B81" s="14">
        <v>2</v>
      </c>
      <c r="C81" s="14">
        <v>16</v>
      </c>
      <c r="D81" s="14">
        <v>4</v>
      </c>
      <c r="E81" s="7">
        <v>1</v>
      </c>
      <c r="F81" s="17" t="s">
        <v>2312</v>
      </c>
      <c r="G81" s="7">
        <f t="shared" si="27"/>
        <v>20132164</v>
      </c>
      <c r="Q81" s="15">
        <f t="shared" si="28"/>
        <v>0</v>
      </c>
      <c r="R81" s="46"/>
      <c r="S81" s="46"/>
      <c r="T81" s="46"/>
      <c r="U81" s="46"/>
      <c r="V81" s="46"/>
      <c r="W81" s="46"/>
      <c r="X81" s="46"/>
      <c r="Y81" s="46"/>
      <c r="Z81" s="46"/>
      <c r="AA81" s="46"/>
    </row>
    <row r="82" spans="1:27" x14ac:dyDescent="0.15">
      <c r="A82" s="14">
        <v>2013</v>
      </c>
      <c r="B82" s="14">
        <v>2</v>
      </c>
      <c r="C82" s="14">
        <v>17</v>
      </c>
      <c r="D82" s="14">
        <v>0</v>
      </c>
      <c r="F82" s="16" t="s">
        <v>8865</v>
      </c>
      <c r="G82" s="7">
        <f t="shared" si="27"/>
        <v>20132170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2013</v>
      </c>
      <c r="B83" s="14">
        <v>2</v>
      </c>
      <c r="C83" s="14">
        <v>17</v>
      </c>
      <c r="D83" s="14">
        <v>1</v>
      </c>
      <c r="F83" s="17" t="s">
        <v>8866</v>
      </c>
      <c r="G83" s="7">
        <f t="shared" si="27"/>
        <v>20132171</v>
      </c>
      <c r="Q83" s="15">
        <f t="shared" si="28"/>
        <v>0</v>
      </c>
      <c r="R83" s="46"/>
      <c r="S83" s="46"/>
      <c r="T83" s="46"/>
      <c r="U83" s="46"/>
      <c r="V83" s="46"/>
      <c r="W83" s="46"/>
      <c r="X83" s="46"/>
      <c r="Y83" s="46"/>
      <c r="Z83" s="46"/>
      <c r="AA83" s="46"/>
    </row>
    <row r="84" spans="1:27" x14ac:dyDescent="0.15">
      <c r="A84" s="14">
        <v>2013</v>
      </c>
      <c r="B84" s="14">
        <v>2</v>
      </c>
      <c r="C84" s="14">
        <v>17</v>
      </c>
      <c r="D84" s="14">
        <v>2</v>
      </c>
      <c r="F84" s="17" t="s">
        <v>8867</v>
      </c>
      <c r="G84" s="7">
        <f t="shared" si="27"/>
        <v>20132172</v>
      </c>
      <c r="Q84" s="15">
        <f t="shared" si="28"/>
        <v>0</v>
      </c>
      <c r="R84" s="46"/>
      <c r="S84" s="46"/>
      <c r="T84" s="46"/>
      <c r="U84" s="46"/>
      <c r="V84" s="46"/>
      <c r="W84" s="46"/>
      <c r="X84" s="46"/>
      <c r="Y84" s="46"/>
      <c r="Z84" s="46"/>
      <c r="AA84" s="46"/>
    </row>
    <row r="85" spans="1:27" x14ac:dyDescent="0.15">
      <c r="A85" s="14">
        <v>2013</v>
      </c>
      <c r="B85" s="14">
        <v>2</v>
      </c>
      <c r="C85" s="14">
        <v>17</v>
      </c>
      <c r="D85" s="14">
        <v>3</v>
      </c>
      <c r="E85" s="7">
        <v>1</v>
      </c>
      <c r="F85" s="17" t="s">
        <v>8868</v>
      </c>
      <c r="G85" s="7">
        <f t="shared" si="27"/>
        <v>20132173</v>
      </c>
      <c r="Q85" s="15">
        <f t="shared" si="28"/>
        <v>0</v>
      </c>
      <c r="R85" s="46"/>
      <c r="S85" s="46"/>
      <c r="T85" s="46"/>
      <c r="U85" s="46"/>
      <c r="V85" s="46"/>
      <c r="W85" s="46"/>
      <c r="X85" s="46"/>
      <c r="Y85" s="46"/>
      <c r="Z85" s="46"/>
      <c r="AA85" s="46"/>
    </row>
    <row r="86" spans="1:27" x14ac:dyDescent="0.15">
      <c r="A86" s="14">
        <v>2013</v>
      </c>
      <c r="B86" s="14">
        <v>2</v>
      </c>
      <c r="C86" s="14">
        <v>17</v>
      </c>
      <c r="D86" s="14">
        <v>4</v>
      </c>
      <c r="F86" s="17" t="s">
        <v>8869</v>
      </c>
      <c r="G86" s="7">
        <f t="shared" si="27"/>
        <v>20132174</v>
      </c>
      <c r="Q86" s="15">
        <f t="shared" si="28"/>
        <v>0</v>
      </c>
      <c r="R86" s="46"/>
      <c r="S86" s="46"/>
      <c r="T86" s="46"/>
      <c r="U86" s="46"/>
      <c r="V86" s="46"/>
      <c r="W86" s="46"/>
      <c r="X86" s="46"/>
      <c r="Y86" s="46"/>
      <c r="Z86" s="46"/>
      <c r="AA86" s="46"/>
    </row>
    <row r="87" spans="1:27" ht="27" x14ac:dyDescent="0.15">
      <c r="A87" s="14">
        <v>2013</v>
      </c>
      <c r="B87" s="14">
        <v>2</v>
      </c>
      <c r="C87" s="14">
        <v>18</v>
      </c>
      <c r="D87" s="14">
        <v>0</v>
      </c>
      <c r="F87" s="16" t="s">
        <v>8870</v>
      </c>
      <c r="G87" s="7">
        <f t="shared" si="27"/>
        <v>20132180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2013</v>
      </c>
      <c r="B88" s="14">
        <v>2</v>
      </c>
      <c r="C88" s="14">
        <v>18</v>
      </c>
      <c r="D88" s="14">
        <v>1</v>
      </c>
      <c r="F88" s="17" t="s">
        <v>8871</v>
      </c>
      <c r="G88" s="7">
        <f t="shared" si="27"/>
        <v>20132181</v>
      </c>
      <c r="Q88" s="15">
        <f t="shared" si="28"/>
        <v>0</v>
      </c>
      <c r="R88" s="46"/>
      <c r="S88" s="46"/>
      <c r="T88" s="46"/>
      <c r="U88" s="46"/>
      <c r="V88" s="46"/>
      <c r="W88" s="46"/>
      <c r="X88" s="46"/>
      <c r="Y88" s="46"/>
      <c r="Z88" s="46"/>
      <c r="AA88" s="46"/>
    </row>
    <row r="89" spans="1:27" x14ac:dyDescent="0.15">
      <c r="A89" s="14">
        <v>2013</v>
      </c>
      <c r="B89" s="14">
        <v>2</v>
      </c>
      <c r="C89" s="14">
        <v>18</v>
      </c>
      <c r="D89" s="14">
        <v>2</v>
      </c>
      <c r="E89" s="7">
        <v>1</v>
      </c>
      <c r="F89" s="17" t="s">
        <v>8872</v>
      </c>
      <c r="G89" s="7">
        <f t="shared" si="27"/>
        <v>20132182</v>
      </c>
      <c r="Q89" s="15">
        <f t="shared" si="28"/>
        <v>0</v>
      </c>
      <c r="R89" s="46"/>
      <c r="S89" s="46"/>
      <c r="T89" s="46"/>
      <c r="U89" s="46"/>
      <c r="V89" s="46"/>
      <c r="W89" s="46"/>
      <c r="X89" s="46"/>
      <c r="Y89" s="46"/>
      <c r="Z89" s="46"/>
      <c r="AA89" s="46"/>
    </row>
    <row r="90" spans="1:27" x14ac:dyDescent="0.15">
      <c r="A90" s="14">
        <v>2013</v>
      </c>
      <c r="B90" s="14">
        <v>2</v>
      </c>
      <c r="C90" s="14">
        <v>18</v>
      </c>
      <c r="D90" s="14">
        <v>3</v>
      </c>
      <c r="F90" s="17" t="s">
        <v>8873</v>
      </c>
      <c r="G90" s="7">
        <f t="shared" si="27"/>
        <v>20132183</v>
      </c>
      <c r="Q90" s="15">
        <f t="shared" si="28"/>
        <v>0</v>
      </c>
      <c r="R90" s="46"/>
      <c r="S90" s="46"/>
      <c r="T90" s="46"/>
      <c r="U90" s="46"/>
      <c r="V90" s="46"/>
      <c r="W90" s="46"/>
      <c r="X90" s="46"/>
      <c r="Y90" s="46"/>
      <c r="Z90" s="46"/>
      <c r="AA90" s="46"/>
    </row>
    <row r="91" spans="1:27" x14ac:dyDescent="0.15">
      <c r="A91" s="14">
        <v>2013</v>
      </c>
      <c r="B91" s="14">
        <v>2</v>
      </c>
      <c r="C91" s="14">
        <v>18</v>
      </c>
      <c r="D91" s="14">
        <v>4</v>
      </c>
      <c r="F91" s="17" t="s">
        <v>8874</v>
      </c>
      <c r="G91" s="7">
        <f t="shared" si="27"/>
        <v>20132184</v>
      </c>
      <c r="Q91" s="15">
        <f t="shared" si="28"/>
        <v>0</v>
      </c>
      <c r="R91" s="46"/>
      <c r="S91" s="46"/>
      <c r="T91" s="46"/>
      <c r="U91" s="46"/>
      <c r="V91" s="46"/>
      <c r="W91" s="46"/>
      <c r="X91" s="46"/>
      <c r="Y91" s="46"/>
      <c r="Z91" s="46"/>
      <c r="AA91" s="46"/>
    </row>
    <row r="92" spans="1:27" ht="27" x14ac:dyDescent="0.15">
      <c r="A92" s="14">
        <v>2013</v>
      </c>
      <c r="B92" s="14">
        <v>2</v>
      </c>
      <c r="C92" s="14">
        <v>19</v>
      </c>
      <c r="D92" s="14">
        <v>0</v>
      </c>
      <c r="F92" s="16" t="s">
        <v>8875</v>
      </c>
      <c r="G92" s="7">
        <f t="shared" si="27"/>
        <v>20132190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2013</v>
      </c>
      <c r="B93" s="14">
        <v>2</v>
      </c>
      <c r="C93" s="14">
        <v>19</v>
      </c>
      <c r="D93" s="14">
        <v>1</v>
      </c>
      <c r="F93" s="17" t="s">
        <v>8876</v>
      </c>
      <c r="G93" s="7">
        <f t="shared" si="27"/>
        <v>20132191</v>
      </c>
      <c r="Q93" s="15">
        <f t="shared" si="28"/>
        <v>0</v>
      </c>
      <c r="R93" s="46"/>
      <c r="S93" s="46"/>
      <c r="T93" s="46"/>
      <c r="U93" s="46"/>
      <c r="V93" s="46"/>
      <c r="W93" s="46"/>
      <c r="X93" s="46"/>
      <c r="Y93" s="46"/>
      <c r="Z93" s="46"/>
      <c r="AA93" s="46"/>
    </row>
    <row r="94" spans="1:27" x14ac:dyDescent="0.15">
      <c r="A94" s="14">
        <v>2013</v>
      </c>
      <c r="B94" s="14">
        <v>2</v>
      </c>
      <c r="C94" s="14">
        <v>19</v>
      </c>
      <c r="D94" s="14">
        <v>2</v>
      </c>
      <c r="F94" s="17" t="s">
        <v>8877</v>
      </c>
      <c r="G94" s="7">
        <f t="shared" si="27"/>
        <v>20132192</v>
      </c>
      <c r="Q94" s="15">
        <f t="shared" si="28"/>
        <v>0</v>
      </c>
      <c r="R94" s="46"/>
      <c r="S94" s="46"/>
      <c r="T94" s="46"/>
      <c r="U94" s="46"/>
      <c r="V94" s="46"/>
      <c r="W94" s="46"/>
      <c r="X94" s="46"/>
      <c r="Y94" s="46"/>
      <c r="Z94" s="46"/>
      <c r="AA94" s="46"/>
    </row>
    <row r="95" spans="1:27" x14ac:dyDescent="0.15">
      <c r="A95" s="14">
        <v>2013</v>
      </c>
      <c r="B95" s="14">
        <v>2</v>
      </c>
      <c r="C95" s="14">
        <v>19</v>
      </c>
      <c r="D95" s="14">
        <v>3</v>
      </c>
      <c r="E95" s="7">
        <v>1</v>
      </c>
      <c r="F95" s="19" t="s">
        <v>8878</v>
      </c>
      <c r="G95" s="7">
        <f t="shared" si="27"/>
        <v>20132193</v>
      </c>
      <c r="Q95" s="15">
        <f t="shared" si="28"/>
        <v>0</v>
      </c>
      <c r="R95" s="46"/>
      <c r="S95" s="46"/>
      <c r="T95" s="46"/>
      <c r="U95" s="46"/>
      <c r="V95" s="46"/>
      <c r="W95" s="46"/>
      <c r="X95" s="46"/>
      <c r="Y95" s="46"/>
      <c r="Z95" s="46"/>
      <c r="AA95" s="46"/>
    </row>
    <row r="96" spans="1:27" x14ac:dyDescent="0.15">
      <c r="A96" s="14">
        <v>2013</v>
      </c>
      <c r="B96" s="14">
        <v>2</v>
      </c>
      <c r="C96" s="14">
        <v>19</v>
      </c>
      <c r="D96" s="14">
        <v>4</v>
      </c>
      <c r="F96" s="19" t="s">
        <v>8879</v>
      </c>
      <c r="G96" s="7">
        <f t="shared" si="27"/>
        <v>20132194</v>
      </c>
      <c r="Q96" s="15">
        <f t="shared" si="28"/>
        <v>0</v>
      </c>
      <c r="R96" s="46"/>
      <c r="S96" s="46"/>
      <c r="T96" s="46"/>
      <c r="U96" s="46"/>
      <c r="V96" s="46"/>
      <c r="W96" s="46"/>
      <c r="X96" s="46"/>
      <c r="Y96" s="46"/>
      <c r="Z96" s="46"/>
      <c r="AA96" s="46"/>
    </row>
    <row r="97" spans="1:27" x14ac:dyDescent="0.15">
      <c r="A97" s="14">
        <v>2013</v>
      </c>
      <c r="B97" s="14">
        <v>2</v>
      </c>
      <c r="C97" s="14">
        <v>20</v>
      </c>
      <c r="D97" s="14">
        <v>0</v>
      </c>
      <c r="F97" s="16" t="s">
        <v>8880</v>
      </c>
      <c r="G97" s="7">
        <f t="shared" si="27"/>
        <v>20132200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ht="27" x14ac:dyDescent="0.15">
      <c r="A98" s="14">
        <v>2013</v>
      </c>
      <c r="B98" s="14">
        <v>2</v>
      </c>
      <c r="C98" s="14">
        <v>20</v>
      </c>
      <c r="D98" s="14">
        <v>1</v>
      </c>
      <c r="F98" s="17" t="s">
        <v>2313</v>
      </c>
      <c r="G98" s="7">
        <f t="shared" si="27"/>
        <v>20132201</v>
      </c>
      <c r="Q98" s="15">
        <f t="shared" si="28"/>
        <v>0</v>
      </c>
      <c r="R98" s="46"/>
      <c r="S98" s="46"/>
      <c r="T98" s="46"/>
      <c r="U98" s="46"/>
      <c r="V98" s="46"/>
      <c r="W98" s="46"/>
      <c r="X98" s="46"/>
      <c r="Y98" s="46"/>
      <c r="Z98" s="46"/>
      <c r="AA98" s="46"/>
    </row>
    <row r="99" spans="1:27" x14ac:dyDescent="0.15">
      <c r="A99" s="14">
        <v>2013</v>
      </c>
      <c r="B99" s="14">
        <v>2</v>
      </c>
      <c r="C99" s="14">
        <v>20</v>
      </c>
      <c r="D99" s="14">
        <v>2</v>
      </c>
      <c r="E99" s="7">
        <v>1</v>
      </c>
      <c r="F99" s="17" t="s">
        <v>2314</v>
      </c>
      <c r="G99" s="7">
        <f t="shared" si="27"/>
        <v>20132202</v>
      </c>
      <c r="Q99" s="15">
        <f t="shared" si="28"/>
        <v>0</v>
      </c>
      <c r="R99" s="46"/>
      <c r="S99" s="46"/>
      <c r="T99" s="46"/>
      <c r="U99" s="46"/>
      <c r="V99" s="46"/>
      <c r="W99" s="46"/>
      <c r="X99" s="46"/>
      <c r="Y99" s="46"/>
      <c r="Z99" s="46"/>
      <c r="AA99" s="46"/>
    </row>
    <row r="100" spans="1:27" x14ac:dyDescent="0.15">
      <c r="A100" s="14">
        <v>2013</v>
      </c>
      <c r="B100" s="14">
        <v>2</v>
      </c>
      <c r="C100" s="14">
        <v>20</v>
      </c>
      <c r="D100" s="14">
        <v>3</v>
      </c>
      <c r="F100" s="17" t="s">
        <v>2315</v>
      </c>
      <c r="G100" s="7">
        <f t="shared" si="27"/>
        <v>20132203</v>
      </c>
      <c r="Q100" s="15">
        <f t="shared" si="28"/>
        <v>0</v>
      </c>
      <c r="R100" s="46"/>
      <c r="S100" s="46"/>
      <c r="T100" s="46"/>
      <c r="U100" s="46"/>
      <c r="V100" s="46"/>
      <c r="W100" s="46"/>
      <c r="X100" s="46"/>
      <c r="Y100" s="46"/>
      <c r="Z100" s="46"/>
      <c r="AA100" s="46"/>
    </row>
    <row r="101" spans="1:27" ht="27" x14ac:dyDescent="0.15">
      <c r="A101" s="14">
        <v>2013</v>
      </c>
      <c r="B101" s="14">
        <v>2</v>
      </c>
      <c r="C101" s="14">
        <v>20</v>
      </c>
      <c r="D101" s="14">
        <v>4</v>
      </c>
      <c r="F101" s="17" t="s">
        <v>2316</v>
      </c>
      <c r="G101" s="7">
        <f t="shared" si="27"/>
        <v>20132204</v>
      </c>
      <c r="Q101" s="15">
        <f t="shared" si="28"/>
        <v>0</v>
      </c>
      <c r="R101" s="46"/>
      <c r="S101" s="46"/>
      <c r="T101" s="46"/>
      <c r="U101" s="46"/>
      <c r="V101" s="46"/>
      <c r="W101" s="46"/>
      <c r="X101" s="46"/>
      <c r="Y101" s="46"/>
      <c r="Z101" s="46"/>
      <c r="AA101" s="46"/>
    </row>
    <row r="102" spans="1:27" ht="27" x14ac:dyDescent="0.15">
      <c r="A102" s="14">
        <v>2013</v>
      </c>
      <c r="B102" s="14">
        <v>2</v>
      </c>
      <c r="C102" s="14">
        <v>21</v>
      </c>
      <c r="D102" s="14">
        <v>0</v>
      </c>
      <c r="F102" s="16" t="s">
        <v>8881</v>
      </c>
      <c r="G102" s="7">
        <f t="shared" si="27"/>
        <v>20132210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2013</v>
      </c>
      <c r="B103" s="14">
        <v>2</v>
      </c>
      <c r="C103" s="14">
        <v>21</v>
      </c>
      <c r="D103" s="14">
        <v>1</v>
      </c>
      <c r="F103" s="17" t="s">
        <v>2317</v>
      </c>
      <c r="G103" s="7">
        <f t="shared" si="27"/>
        <v>20132211</v>
      </c>
      <c r="Q103" s="15">
        <f t="shared" si="28"/>
        <v>0</v>
      </c>
      <c r="R103" s="46"/>
      <c r="S103" s="46"/>
      <c r="T103" s="46"/>
      <c r="U103" s="46"/>
      <c r="V103" s="46"/>
      <c r="W103" s="46"/>
      <c r="X103" s="46"/>
      <c r="Y103" s="46"/>
      <c r="Z103" s="46"/>
      <c r="AA103" s="46"/>
    </row>
    <row r="104" spans="1:27" x14ac:dyDescent="0.15">
      <c r="A104" s="14">
        <v>2013</v>
      </c>
      <c r="B104" s="14">
        <v>2</v>
      </c>
      <c r="C104" s="14">
        <v>21</v>
      </c>
      <c r="D104" s="14">
        <v>2</v>
      </c>
      <c r="F104" s="17" t="s">
        <v>2318</v>
      </c>
      <c r="G104" s="7">
        <f t="shared" si="27"/>
        <v>20132212</v>
      </c>
      <c r="Q104" s="15">
        <f t="shared" si="28"/>
        <v>0</v>
      </c>
      <c r="R104" s="46"/>
      <c r="S104" s="46"/>
      <c r="T104" s="46"/>
      <c r="U104" s="46"/>
      <c r="V104" s="46"/>
      <c r="W104" s="46"/>
      <c r="X104" s="46"/>
      <c r="Y104" s="46"/>
      <c r="Z104" s="46"/>
      <c r="AA104" s="46"/>
    </row>
    <row r="105" spans="1:27" x14ac:dyDescent="0.15">
      <c r="A105" s="14">
        <v>2013</v>
      </c>
      <c r="B105" s="14">
        <v>2</v>
      </c>
      <c r="C105" s="14">
        <v>21</v>
      </c>
      <c r="D105" s="14">
        <v>3</v>
      </c>
      <c r="F105" s="17" t="s">
        <v>2319</v>
      </c>
      <c r="G105" s="7">
        <f t="shared" si="27"/>
        <v>20132213</v>
      </c>
      <c r="Q105" s="15">
        <f t="shared" si="28"/>
        <v>0</v>
      </c>
      <c r="R105" s="46"/>
      <c r="S105" s="46"/>
      <c r="T105" s="46"/>
      <c r="U105" s="46"/>
      <c r="V105" s="46"/>
      <c r="W105" s="46"/>
      <c r="X105" s="46"/>
      <c r="Y105" s="46"/>
      <c r="Z105" s="46"/>
      <c r="AA105" s="46"/>
    </row>
    <row r="106" spans="1:27" x14ac:dyDescent="0.15">
      <c r="A106" s="14">
        <v>2013</v>
      </c>
      <c r="B106" s="14">
        <v>2</v>
      </c>
      <c r="C106" s="14">
        <v>21</v>
      </c>
      <c r="D106" s="14">
        <v>4</v>
      </c>
      <c r="F106" s="17" t="s">
        <v>2320</v>
      </c>
      <c r="G106" s="7">
        <f t="shared" si="27"/>
        <v>20132214</v>
      </c>
      <c r="Q106" s="15">
        <f t="shared" si="28"/>
        <v>0</v>
      </c>
      <c r="R106" s="46"/>
      <c r="S106" s="46"/>
      <c r="T106" s="46"/>
      <c r="U106" s="46"/>
      <c r="V106" s="46"/>
      <c r="W106" s="46"/>
      <c r="X106" s="46"/>
      <c r="Y106" s="46"/>
      <c r="Z106" s="46"/>
      <c r="AA106" s="46"/>
    </row>
    <row r="107" spans="1:27" ht="40.5" x14ac:dyDescent="0.15">
      <c r="A107" s="14">
        <v>2013</v>
      </c>
      <c r="B107" s="14">
        <v>2</v>
      </c>
      <c r="C107" s="14">
        <v>22</v>
      </c>
      <c r="D107" s="14">
        <v>0</v>
      </c>
      <c r="F107" s="16" t="s">
        <v>8882</v>
      </c>
      <c r="G107" s="7">
        <f t="shared" si="27"/>
        <v>20132220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2013</v>
      </c>
      <c r="B108" s="14">
        <v>2</v>
      </c>
      <c r="C108" s="14">
        <v>22</v>
      </c>
      <c r="D108" s="14">
        <v>1</v>
      </c>
      <c r="F108" s="17" t="s">
        <v>8883</v>
      </c>
      <c r="G108" s="7">
        <f t="shared" si="27"/>
        <v>20132221</v>
      </c>
      <c r="Q108" s="15">
        <f t="shared" si="28"/>
        <v>0</v>
      </c>
      <c r="R108" s="46"/>
      <c r="S108" s="46"/>
      <c r="T108" s="46"/>
      <c r="U108" s="46"/>
      <c r="V108" s="46"/>
      <c r="W108" s="46"/>
      <c r="X108" s="46"/>
      <c r="Y108" s="46"/>
      <c r="Z108" s="46"/>
      <c r="AA108" s="46"/>
    </row>
    <row r="109" spans="1:27" x14ac:dyDescent="0.15">
      <c r="A109" s="14">
        <v>2013</v>
      </c>
      <c r="B109" s="14">
        <v>2</v>
      </c>
      <c r="C109" s="14">
        <v>22</v>
      </c>
      <c r="D109" s="14">
        <v>2</v>
      </c>
      <c r="E109" s="7">
        <v>1</v>
      </c>
      <c r="F109" s="17" t="s">
        <v>8884</v>
      </c>
      <c r="G109" s="7">
        <f t="shared" si="27"/>
        <v>20132222</v>
      </c>
      <c r="Q109" s="15">
        <f t="shared" si="28"/>
        <v>0</v>
      </c>
      <c r="R109" s="46"/>
      <c r="S109" s="46"/>
      <c r="T109" s="46"/>
      <c r="U109" s="46"/>
      <c r="V109" s="46"/>
      <c r="W109" s="46"/>
      <c r="X109" s="46"/>
      <c r="Y109" s="46"/>
      <c r="Z109" s="46"/>
      <c r="AA109" s="46"/>
    </row>
    <row r="110" spans="1:27" x14ac:dyDescent="0.15">
      <c r="A110" s="14">
        <v>2013</v>
      </c>
      <c r="B110" s="14">
        <v>2</v>
      </c>
      <c r="C110" s="14">
        <v>22</v>
      </c>
      <c r="D110" s="14">
        <v>3</v>
      </c>
      <c r="F110" s="17" t="s">
        <v>8885</v>
      </c>
      <c r="G110" s="7">
        <f t="shared" si="27"/>
        <v>20132223</v>
      </c>
      <c r="Q110" s="15">
        <f t="shared" si="28"/>
        <v>0</v>
      </c>
      <c r="R110" s="46"/>
      <c r="S110" s="46"/>
      <c r="T110" s="46"/>
      <c r="U110" s="46"/>
      <c r="V110" s="46"/>
      <c r="W110" s="46"/>
      <c r="X110" s="46"/>
      <c r="Y110" s="46"/>
      <c r="Z110" s="46"/>
      <c r="AA110" s="46"/>
    </row>
    <row r="111" spans="1:27" x14ac:dyDescent="0.15">
      <c r="A111" s="14">
        <v>2013</v>
      </c>
      <c r="B111" s="14">
        <v>2</v>
      </c>
      <c r="C111" s="14">
        <v>22</v>
      </c>
      <c r="D111" s="14">
        <v>4</v>
      </c>
      <c r="F111" s="17" t="s">
        <v>8886</v>
      </c>
      <c r="G111" s="7">
        <f t="shared" si="27"/>
        <v>20132224</v>
      </c>
      <c r="Q111" s="15">
        <f t="shared" si="28"/>
        <v>0</v>
      </c>
      <c r="R111" s="46"/>
      <c r="S111" s="46"/>
      <c r="T111" s="46"/>
      <c r="U111" s="46"/>
      <c r="V111" s="46"/>
      <c r="W111" s="46"/>
      <c r="X111" s="46"/>
      <c r="Y111" s="46"/>
      <c r="Z111" s="46"/>
      <c r="AA111" s="46"/>
    </row>
    <row r="112" spans="1:27" ht="54" x14ac:dyDescent="0.15">
      <c r="A112" s="14">
        <v>2013</v>
      </c>
      <c r="B112" s="14">
        <v>2</v>
      </c>
      <c r="C112" s="14">
        <v>23</v>
      </c>
      <c r="D112" s="14">
        <v>0</v>
      </c>
      <c r="F112" s="16" t="s">
        <v>8887</v>
      </c>
      <c r="G112" s="7">
        <f t="shared" si="27"/>
        <v>20132230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2013</v>
      </c>
      <c r="B113" s="14">
        <v>2</v>
      </c>
      <c r="C113" s="14">
        <v>23</v>
      </c>
      <c r="D113" s="14">
        <v>1</v>
      </c>
      <c r="F113" s="17" t="s">
        <v>8888</v>
      </c>
      <c r="G113" s="7">
        <f t="shared" si="27"/>
        <v>20132231</v>
      </c>
      <c r="Q113" s="15">
        <f t="shared" si="28"/>
        <v>0</v>
      </c>
      <c r="R113" s="46"/>
      <c r="S113" s="46"/>
      <c r="T113" s="46"/>
      <c r="U113" s="46"/>
      <c r="V113" s="46"/>
      <c r="W113" s="46"/>
      <c r="X113" s="46"/>
      <c r="Y113" s="46"/>
      <c r="Z113" s="46"/>
      <c r="AA113" s="46"/>
    </row>
    <row r="114" spans="1:27" x14ac:dyDescent="0.15">
      <c r="A114" s="14">
        <v>2013</v>
      </c>
      <c r="B114" s="14">
        <v>2</v>
      </c>
      <c r="C114" s="14">
        <v>23</v>
      </c>
      <c r="D114" s="14">
        <v>2</v>
      </c>
      <c r="E114" s="7">
        <v>1</v>
      </c>
      <c r="F114" s="17" t="s">
        <v>8889</v>
      </c>
      <c r="G114" s="7">
        <f t="shared" si="27"/>
        <v>20132232</v>
      </c>
      <c r="Q114" s="15">
        <f t="shared" si="28"/>
        <v>0</v>
      </c>
      <c r="R114" s="46"/>
      <c r="S114" s="46"/>
      <c r="T114" s="46"/>
      <c r="U114" s="46"/>
      <c r="V114" s="46"/>
      <c r="W114" s="46"/>
      <c r="X114" s="46"/>
      <c r="Y114" s="46"/>
      <c r="Z114" s="46"/>
      <c r="AA114" s="46"/>
    </row>
    <row r="115" spans="1:27" x14ac:dyDescent="0.15">
      <c r="A115" s="14">
        <v>2013</v>
      </c>
      <c r="B115" s="14">
        <v>2</v>
      </c>
      <c r="C115" s="14">
        <v>23</v>
      </c>
      <c r="D115" s="14">
        <v>3</v>
      </c>
      <c r="F115" s="17" t="s">
        <v>8890</v>
      </c>
      <c r="G115" s="7">
        <f t="shared" si="27"/>
        <v>20132233</v>
      </c>
      <c r="Q115" s="15">
        <f t="shared" si="28"/>
        <v>0</v>
      </c>
      <c r="R115" s="46"/>
      <c r="S115" s="46"/>
      <c r="T115" s="46"/>
      <c r="U115" s="46"/>
      <c r="V115" s="46"/>
      <c r="W115" s="46"/>
      <c r="X115" s="46"/>
      <c r="Y115" s="46"/>
      <c r="Z115" s="46"/>
      <c r="AA115" s="46"/>
    </row>
    <row r="116" spans="1:27" x14ac:dyDescent="0.15">
      <c r="A116" s="14">
        <v>2013</v>
      </c>
      <c r="B116" s="14">
        <v>2</v>
      </c>
      <c r="C116" s="14">
        <v>23</v>
      </c>
      <c r="D116" s="14">
        <v>4</v>
      </c>
      <c r="F116" s="17" t="s">
        <v>8891</v>
      </c>
      <c r="G116" s="7">
        <f t="shared" si="27"/>
        <v>20132234</v>
      </c>
      <c r="Q116" s="15">
        <f t="shared" si="28"/>
        <v>0</v>
      </c>
      <c r="R116" s="46"/>
      <c r="S116" s="46"/>
      <c r="T116" s="46"/>
      <c r="U116" s="46"/>
      <c r="V116" s="46"/>
      <c r="W116" s="46"/>
      <c r="X116" s="46"/>
      <c r="Y116" s="46"/>
      <c r="Z116" s="46"/>
      <c r="AA116" s="46"/>
    </row>
    <row r="117" spans="1:27" ht="40.5" x14ac:dyDescent="0.15">
      <c r="A117" s="14">
        <v>2013</v>
      </c>
      <c r="B117" s="14">
        <v>2</v>
      </c>
      <c r="C117" s="14">
        <v>24</v>
      </c>
      <c r="D117" s="14">
        <v>0</v>
      </c>
      <c r="F117" s="16" t="s">
        <v>8892</v>
      </c>
      <c r="G117" s="7">
        <f t="shared" si="27"/>
        <v>20132240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2013</v>
      </c>
      <c r="B118" s="14">
        <v>2</v>
      </c>
      <c r="C118" s="14">
        <v>24</v>
      </c>
      <c r="D118" s="14">
        <v>1</v>
      </c>
      <c r="F118" s="17" t="s">
        <v>2321</v>
      </c>
      <c r="G118" s="7">
        <f t="shared" si="27"/>
        <v>20132241</v>
      </c>
      <c r="Q118" s="15">
        <f t="shared" si="28"/>
        <v>0</v>
      </c>
      <c r="R118" s="46"/>
      <c r="S118" s="46"/>
      <c r="T118" s="46"/>
      <c r="U118" s="46"/>
      <c r="V118" s="46"/>
      <c r="W118" s="46"/>
      <c r="X118" s="46"/>
      <c r="Y118" s="46"/>
      <c r="Z118" s="46"/>
      <c r="AA118" s="46"/>
    </row>
    <row r="119" spans="1:27" x14ac:dyDescent="0.15">
      <c r="A119" s="14">
        <v>2013</v>
      </c>
      <c r="B119" s="14">
        <v>2</v>
      </c>
      <c r="C119" s="14">
        <v>24</v>
      </c>
      <c r="D119" s="14">
        <v>2</v>
      </c>
      <c r="F119" s="17" t="s">
        <v>2322</v>
      </c>
      <c r="G119" s="7">
        <f t="shared" si="27"/>
        <v>20132242</v>
      </c>
      <c r="Q119" s="15">
        <f t="shared" si="28"/>
        <v>0</v>
      </c>
      <c r="R119" s="46"/>
      <c r="S119" s="46"/>
      <c r="T119" s="46"/>
      <c r="U119" s="46"/>
      <c r="V119" s="46"/>
      <c r="W119" s="46"/>
      <c r="X119" s="46"/>
      <c r="Y119" s="46"/>
      <c r="Z119" s="46"/>
      <c r="AA119" s="46"/>
    </row>
    <row r="120" spans="1:27" x14ac:dyDescent="0.15">
      <c r="A120" s="14">
        <v>2013</v>
      </c>
      <c r="B120" s="14">
        <v>2</v>
      </c>
      <c r="C120" s="14">
        <v>24</v>
      </c>
      <c r="D120" s="14">
        <v>3</v>
      </c>
      <c r="E120" s="7">
        <v>1</v>
      </c>
      <c r="F120" s="17" t="s">
        <v>2323</v>
      </c>
      <c r="G120" s="7">
        <f t="shared" si="27"/>
        <v>20132243</v>
      </c>
      <c r="Q120" s="15">
        <f t="shared" si="28"/>
        <v>0</v>
      </c>
      <c r="R120" s="46"/>
      <c r="S120" s="46"/>
      <c r="T120" s="46"/>
      <c r="U120" s="46"/>
      <c r="V120" s="46"/>
      <c r="W120" s="46"/>
      <c r="X120" s="46"/>
      <c r="Y120" s="46"/>
      <c r="Z120" s="46"/>
      <c r="AA120" s="46"/>
    </row>
    <row r="121" spans="1:27" x14ac:dyDescent="0.15">
      <c r="A121" s="14">
        <v>2013</v>
      </c>
      <c r="B121" s="14">
        <v>2</v>
      </c>
      <c r="C121" s="14">
        <v>24</v>
      </c>
      <c r="D121" s="14">
        <v>4</v>
      </c>
      <c r="F121" s="17" t="s">
        <v>2324</v>
      </c>
      <c r="G121" s="7">
        <f t="shared" si="27"/>
        <v>20132244</v>
      </c>
      <c r="Q121" s="15">
        <f t="shared" si="28"/>
        <v>0</v>
      </c>
      <c r="R121" s="46"/>
      <c r="S121" s="46"/>
      <c r="T121" s="46"/>
      <c r="U121" s="46"/>
      <c r="V121" s="46"/>
      <c r="W121" s="46"/>
      <c r="X121" s="46"/>
      <c r="Y121" s="46"/>
      <c r="Z121" s="46"/>
      <c r="AA121" s="46"/>
    </row>
    <row r="122" spans="1:27" ht="27" x14ac:dyDescent="0.15">
      <c r="A122" s="14">
        <v>2013</v>
      </c>
      <c r="B122" s="14">
        <v>2</v>
      </c>
      <c r="C122" s="14">
        <v>25</v>
      </c>
      <c r="D122" s="14">
        <v>0</v>
      </c>
      <c r="F122" s="16" t="s">
        <v>8893</v>
      </c>
      <c r="G122" s="7">
        <f t="shared" si="27"/>
        <v>20132250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2013</v>
      </c>
      <c r="B123" s="14">
        <v>2</v>
      </c>
      <c r="C123" s="14">
        <v>25</v>
      </c>
      <c r="D123" s="14">
        <v>1</v>
      </c>
      <c r="E123" s="7">
        <v>1</v>
      </c>
      <c r="F123" s="17" t="s">
        <v>8894</v>
      </c>
      <c r="G123" s="7">
        <f t="shared" si="27"/>
        <v>20132251</v>
      </c>
      <c r="Q123" s="15">
        <f t="shared" si="28"/>
        <v>0</v>
      </c>
      <c r="R123" s="46"/>
      <c r="S123" s="46"/>
      <c r="T123" s="46"/>
      <c r="U123" s="46"/>
      <c r="V123" s="46"/>
      <c r="W123" s="46"/>
      <c r="X123" s="46"/>
      <c r="Y123" s="46"/>
      <c r="Z123" s="46"/>
      <c r="AA123" s="46"/>
    </row>
    <row r="124" spans="1:27" x14ac:dyDescent="0.15">
      <c r="A124" s="14">
        <v>2013</v>
      </c>
      <c r="B124" s="14">
        <v>2</v>
      </c>
      <c r="C124" s="14">
        <v>25</v>
      </c>
      <c r="D124" s="14">
        <v>2</v>
      </c>
      <c r="F124" s="17" t="s">
        <v>8895</v>
      </c>
      <c r="G124" s="7">
        <f t="shared" si="27"/>
        <v>20132252</v>
      </c>
      <c r="Q124" s="15">
        <f t="shared" si="28"/>
        <v>0</v>
      </c>
      <c r="R124" s="46"/>
      <c r="S124" s="46"/>
      <c r="T124" s="46"/>
      <c r="U124" s="46"/>
      <c r="V124" s="46"/>
      <c r="W124" s="46"/>
      <c r="X124" s="46"/>
      <c r="Y124" s="46"/>
      <c r="Z124" s="46"/>
      <c r="AA124" s="46"/>
    </row>
    <row r="125" spans="1:27" x14ac:dyDescent="0.15">
      <c r="A125" s="14">
        <v>2013</v>
      </c>
      <c r="B125" s="14">
        <v>2</v>
      </c>
      <c r="C125" s="14">
        <v>25</v>
      </c>
      <c r="D125" s="14">
        <v>3</v>
      </c>
      <c r="F125" s="17" t="s">
        <v>8896</v>
      </c>
      <c r="G125" s="7">
        <f t="shared" si="27"/>
        <v>20132253</v>
      </c>
      <c r="Q125" s="15">
        <f t="shared" si="28"/>
        <v>0</v>
      </c>
      <c r="R125" s="46"/>
      <c r="S125" s="46"/>
      <c r="T125" s="46"/>
      <c r="U125" s="46"/>
      <c r="V125" s="46"/>
      <c r="W125" s="46"/>
      <c r="X125" s="46"/>
      <c r="Y125" s="46"/>
      <c r="Z125" s="46"/>
      <c r="AA125" s="46"/>
    </row>
    <row r="126" spans="1:27" x14ac:dyDescent="0.15">
      <c r="A126" s="14">
        <v>2013</v>
      </c>
      <c r="B126" s="14">
        <v>2</v>
      </c>
      <c r="C126" s="14">
        <v>25</v>
      </c>
      <c r="D126" s="14">
        <v>4</v>
      </c>
      <c r="F126" s="17" t="s">
        <v>8897</v>
      </c>
      <c r="G126" s="7">
        <f t="shared" si="27"/>
        <v>20132254</v>
      </c>
      <c r="Q126" s="15">
        <f t="shared" si="28"/>
        <v>0</v>
      </c>
      <c r="R126" s="46"/>
      <c r="S126" s="46"/>
      <c r="T126" s="46"/>
      <c r="U126" s="46"/>
      <c r="V126" s="46"/>
      <c r="W126" s="46"/>
      <c r="X126" s="46"/>
      <c r="Y126" s="46"/>
      <c r="Z126" s="46"/>
      <c r="AA126" s="46"/>
    </row>
    <row r="127" spans="1:27" x14ac:dyDescent="0.15">
      <c r="A127" s="14">
        <v>2013</v>
      </c>
      <c r="B127" s="14">
        <v>2</v>
      </c>
      <c r="C127" s="14">
        <v>26</v>
      </c>
      <c r="D127" s="14">
        <v>0</v>
      </c>
      <c r="F127" s="16" t="s">
        <v>8898</v>
      </c>
      <c r="G127" s="7">
        <f t="shared" si="27"/>
        <v>20132260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2013</v>
      </c>
      <c r="B128" s="14">
        <v>2</v>
      </c>
      <c r="C128" s="14">
        <v>26</v>
      </c>
      <c r="D128" s="14">
        <v>1</v>
      </c>
      <c r="E128" s="7">
        <v>1</v>
      </c>
      <c r="F128" s="17" t="s">
        <v>8899</v>
      </c>
      <c r="G128" s="7">
        <f t="shared" si="27"/>
        <v>20132261</v>
      </c>
      <c r="Q128" s="15">
        <f t="shared" si="28"/>
        <v>0</v>
      </c>
      <c r="R128" s="46"/>
      <c r="S128" s="46"/>
      <c r="T128" s="46"/>
      <c r="U128" s="46"/>
      <c r="V128" s="46"/>
      <c r="W128" s="46"/>
      <c r="X128" s="46"/>
      <c r="Y128" s="46"/>
      <c r="Z128" s="46"/>
      <c r="AA128" s="46"/>
    </row>
    <row r="129" spans="1:27" ht="27" x14ac:dyDescent="0.15">
      <c r="A129" s="14">
        <v>2013</v>
      </c>
      <c r="B129" s="14">
        <v>2</v>
      </c>
      <c r="C129" s="14">
        <v>26</v>
      </c>
      <c r="D129" s="14">
        <v>2</v>
      </c>
      <c r="F129" s="17" t="s">
        <v>8900</v>
      </c>
      <c r="G129" s="7">
        <f t="shared" si="27"/>
        <v>20132262</v>
      </c>
      <c r="Q129" s="15">
        <f t="shared" si="28"/>
        <v>0</v>
      </c>
      <c r="R129" s="46"/>
      <c r="S129" s="46"/>
      <c r="T129" s="46"/>
      <c r="U129" s="46"/>
      <c r="V129" s="46"/>
      <c r="W129" s="46"/>
      <c r="X129" s="46"/>
      <c r="Y129" s="46"/>
      <c r="Z129" s="46"/>
      <c r="AA129" s="46"/>
    </row>
    <row r="130" spans="1:27" ht="27" x14ac:dyDescent="0.15">
      <c r="A130" s="14">
        <v>2013</v>
      </c>
      <c r="B130" s="14">
        <v>2</v>
      </c>
      <c r="C130" s="14">
        <v>26</v>
      </c>
      <c r="D130" s="14">
        <v>3</v>
      </c>
      <c r="F130" s="17" t="s">
        <v>8901</v>
      </c>
      <c r="G130" s="7">
        <f t="shared" si="27"/>
        <v>20132263</v>
      </c>
      <c r="Q130" s="15">
        <f t="shared" si="28"/>
        <v>0</v>
      </c>
      <c r="R130" s="46"/>
      <c r="S130" s="46"/>
      <c r="T130" s="46"/>
      <c r="U130" s="46"/>
      <c r="V130" s="46"/>
      <c r="W130" s="46"/>
      <c r="X130" s="46"/>
      <c r="Y130" s="46"/>
      <c r="Z130" s="46"/>
      <c r="AA130" s="46"/>
    </row>
    <row r="131" spans="1:27" ht="27" x14ac:dyDescent="0.15">
      <c r="A131" s="14">
        <v>2013</v>
      </c>
      <c r="B131" s="14">
        <v>2</v>
      </c>
      <c r="C131" s="14">
        <v>26</v>
      </c>
      <c r="D131" s="14">
        <v>4</v>
      </c>
      <c r="F131" s="17" t="s">
        <v>8902</v>
      </c>
      <c r="G131" s="7">
        <f t="shared" ref="G131:G194" si="55">VALUE(A131&amp;B131&amp;C131&amp;D131)</f>
        <v>20132264</v>
      </c>
      <c r="Q131" s="15">
        <f t="shared" ref="Q131:Q194" si="56">SUMPRODUCT(N(NOT(H131:P131=$E131:$E131))*N($H$502:$P$502="是")*RIGHT(LEFT($H$1:$P$1,2)))</f>
        <v>0</v>
      </c>
      <c r="R131" s="46"/>
      <c r="S131" s="46"/>
      <c r="T131" s="46"/>
      <c r="U131" s="46"/>
      <c r="V131" s="46"/>
      <c r="W131" s="46"/>
      <c r="X131" s="46"/>
      <c r="Y131" s="46"/>
      <c r="Z131" s="46"/>
      <c r="AA131" s="46"/>
    </row>
    <row r="132" spans="1:27" x14ac:dyDescent="0.15">
      <c r="A132" s="14">
        <v>2013</v>
      </c>
      <c r="B132" s="14">
        <v>2</v>
      </c>
      <c r="C132" s="14">
        <v>27</v>
      </c>
      <c r="D132" s="14">
        <v>0</v>
      </c>
      <c r="F132" s="16" t="s">
        <v>8903</v>
      </c>
      <c r="G132" s="7">
        <f t="shared" si="55"/>
        <v>20132270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2013</v>
      </c>
      <c r="B133" s="14">
        <v>2</v>
      </c>
      <c r="C133" s="14">
        <v>27</v>
      </c>
      <c r="D133" s="14">
        <v>1</v>
      </c>
      <c r="F133" s="17" t="s">
        <v>2325</v>
      </c>
      <c r="G133" s="7">
        <f t="shared" si="55"/>
        <v>20132271</v>
      </c>
      <c r="Q133" s="15">
        <f t="shared" si="56"/>
        <v>0</v>
      </c>
      <c r="R133" s="46"/>
      <c r="S133" s="46"/>
      <c r="T133" s="46"/>
      <c r="U133" s="46"/>
      <c r="V133" s="46"/>
      <c r="W133" s="46"/>
      <c r="X133" s="46"/>
      <c r="Y133" s="46"/>
      <c r="Z133" s="46"/>
      <c r="AA133" s="46"/>
    </row>
    <row r="134" spans="1:27" x14ac:dyDescent="0.15">
      <c r="A134" s="14">
        <v>2013</v>
      </c>
      <c r="B134" s="14">
        <v>2</v>
      </c>
      <c r="C134" s="14">
        <v>27</v>
      </c>
      <c r="D134" s="14">
        <v>2</v>
      </c>
      <c r="E134" s="7">
        <v>1</v>
      </c>
      <c r="F134" s="17" t="s">
        <v>2326</v>
      </c>
      <c r="G134" s="7">
        <f t="shared" si="55"/>
        <v>20132272</v>
      </c>
      <c r="Q134" s="15">
        <f t="shared" si="56"/>
        <v>0</v>
      </c>
      <c r="R134" s="46"/>
      <c r="S134" s="46"/>
      <c r="T134" s="46"/>
      <c r="U134" s="46"/>
      <c r="V134" s="46"/>
      <c r="W134" s="46"/>
      <c r="X134" s="46"/>
      <c r="Y134" s="46"/>
      <c r="Z134" s="46"/>
      <c r="AA134" s="46"/>
    </row>
    <row r="135" spans="1:27" x14ac:dyDescent="0.15">
      <c r="A135" s="14">
        <v>2013</v>
      </c>
      <c r="B135" s="14">
        <v>2</v>
      </c>
      <c r="C135" s="14">
        <v>27</v>
      </c>
      <c r="D135" s="14">
        <v>3</v>
      </c>
      <c r="F135" s="17" t="s">
        <v>2327</v>
      </c>
      <c r="G135" s="7">
        <f t="shared" si="55"/>
        <v>20132273</v>
      </c>
      <c r="Q135" s="15">
        <f t="shared" si="56"/>
        <v>0</v>
      </c>
      <c r="R135" s="46"/>
      <c r="S135" s="46"/>
      <c r="T135" s="46"/>
      <c r="U135" s="46"/>
      <c r="V135" s="46"/>
      <c r="W135" s="46"/>
      <c r="X135" s="46"/>
      <c r="Y135" s="46"/>
      <c r="Z135" s="46"/>
      <c r="AA135" s="46"/>
    </row>
    <row r="136" spans="1:27" x14ac:dyDescent="0.15">
      <c r="A136" s="14">
        <v>2013</v>
      </c>
      <c r="B136" s="14">
        <v>2</v>
      </c>
      <c r="C136" s="14">
        <v>27</v>
      </c>
      <c r="D136" s="14">
        <v>4</v>
      </c>
      <c r="F136" s="17" t="s">
        <v>2328</v>
      </c>
      <c r="G136" s="7">
        <f t="shared" si="55"/>
        <v>20132274</v>
      </c>
      <c r="Q136" s="15">
        <f t="shared" si="56"/>
        <v>0</v>
      </c>
      <c r="R136" s="46"/>
      <c r="S136" s="46"/>
      <c r="T136" s="46"/>
      <c r="U136" s="46"/>
      <c r="V136" s="46"/>
      <c r="W136" s="46"/>
      <c r="X136" s="46"/>
      <c r="Y136" s="46"/>
      <c r="Z136" s="46"/>
      <c r="AA136" s="46"/>
    </row>
    <row r="137" spans="1:27" ht="40.5" x14ac:dyDescent="0.15">
      <c r="A137" s="14">
        <v>2013</v>
      </c>
      <c r="B137" s="14">
        <v>2</v>
      </c>
      <c r="C137" s="14">
        <v>28</v>
      </c>
      <c r="D137" s="14">
        <v>0</v>
      </c>
      <c r="F137" s="16" t="s">
        <v>8904</v>
      </c>
      <c r="G137" s="7">
        <f t="shared" si="55"/>
        <v>20132280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2013</v>
      </c>
      <c r="B138" s="14">
        <v>2</v>
      </c>
      <c r="C138" s="14">
        <v>28</v>
      </c>
      <c r="D138" s="14">
        <v>1</v>
      </c>
      <c r="F138" s="17" t="s">
        <v>2329</v>
      </c>
      <c r="G138" s="7">
        <f t="shared" si="55"/>
        <v>20132281</v>
      </c>
      <c r="Q138" s="15">
        <f t="shared" si="56"/>
        <v>0</v>
      </c>
      <c r="R138" s="46"/>
      <c r="S138" s="46"/>
      <c r="T138" s="46"/>
      <c r="U138" s="46"/>
      <c r="V138" s="46"/>
      <c r="W138" s="46"/>
      <c r="X138" s="46"/>
      <c r="Y138" s="46"/>
      <c r="Z138" s="46"/>
      <c r="AA138" s="46"/>
    </row>
    <row r="139" spans="1:27" x14ac:dyDescent="0.15">
      <c r="A139" s="14">
        <v>2013</v>
      </c>
      <c r="B139" s="14">
        <v>2</v>
      </c>
      <c r="C139" s="14">
        <v>28</v>
      </c>
      <c r="D139" s="14">
        <v>2</v>
      </c>
      <c r="E139" s="7">
        <v>1</v>
      </c>
      <c r="F139" s="17" t="s">
        <v>8905</v>
      </c>
      <c r="G139" s="7">
        <f t="shared" si="55"/>
        <v>20132282</v>
      </c>
      <c r="Q139" s="15">
        <f t="shared" si="56"/>
        <v>0</v>
      </c>
      <c r="R139" s="46"/>
      <c r="S139" s="46"/>
      <c r="T139" s="46"/>
      <c r="U139" s="46"/>
      <c r="V139" s="46"/>
      <c r="W139" s="46"/>
      <c r="X139" s="46"/>
      <c r="Y139" s="46"/>
      <c r="Z139" s="46"/>
      <c r="AA139" s="46"/>
    </row>
    <row r="140" spans="1:27" x14ac:dyDescent="0.15">
      <c r="A140" s="14">
        <v>2013</v>
      </c>
      <c r="B140" s="14">
        <v>2</v>
      </c>
      <c r="C140" s="14">
        <v>28</v>
      </c>
      <c r="D140" s="14">
        <v>3</v>
      </c>
      <c r="F140" s="17" t="s">
        <v>8906</v>
      </c>
      <c r="G140" s="7">
        <f t="shared" si="55"/>
        <v>20132283</v>
      </c>
      <c r="Q140" s="15">
        <f t="shared" si="56"/>
        <v>0</v>
      </c>
      <c r="R140" s="46"/>
      <c r="S140" s="46"/>
      <c r="T140" s="46"/>
      <c r="U140" s="46"/>
      <c r="V140" s="46"/>
      <c r="W140" s="46"/>
      <c r="X140" s="46"/>
      <c r="Y140" s="46"/>
      <c r="Z140" s="46"/>
      <c r="AA140" s="46"/>
    </row>
    <row r="141" spans="1:27" x14ac:dyDescent="0.15">
      <c r="A141" s="14">
        <v>2013</v>
      </c>
      <c r="B141" s="14">
        <v>2</v>
      </c>
      <c r="C141" s="14">
        <v>28</v>
      </c>
      <c r="D141" s="14">
        <v>4</v>
      </c>
      <c r="F141" s="17" t="s">
        <v>8907</v>
      </c>
      <c r="G141" s="7">
        <f t="shared" si="55"/>
        <v>20132284</v>
      </c>
      <c r="Q141" s="15">
        <f t="shared" si="56"/>
        <v>0</v>
      </c>
      <c r="R141" s="46"/>
      <c r="S141" s="46"/>
      <c r="T141" s="46"/>
      <c r="U141" s="46"/>
      <c r="V141" s="46"/>
      <c r="W141" s="46"/>
      <c r="X141" s="46"/>
      <c r="Y141" s="46"/>
      <c r="Z141" s="46"/>
      <c r="AA141" s="46"/>
    </row>
    <row r="142" spans="1:27" x14ac:dyDescent="0.15">
      <c r="A142" s="14">
        <v>2013</v>
      </c>
      <c r="B142" s="14">
        <v>2</v>
      </c>
      <c r="C142" s="14">
        <v>29</v>
      </c>
      <c r="D142" s="14">
        <v>0</v>
      </c>
      <c r="F142" s="16" t="s">
        <v>8908</v>
      </c>
      <c r="G142" s="7">
        <f t="shared" si="55"/>
        <v>20132290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2013</v>
      </c>
      <c r="B143" s="14">
        <v>2</v>
      </c>
      <c r="C143" s="14">
        <v>29</v>
      </c>
      <c r="D143" s="14">
        <v>1</v>
      </c>
      <c r="E143" s="7">
        <v>1</v>
      </c>
      <c r="F143" s="17" t="s">
        <v>8909</v>
      </c>
      <c r="G143" s="7">
        <f t="shared" si="55"/>
        <v>20132291</v>
      </c>
      <c r="Q143" s="15">
        <f t="shared" si="56"/>
        <v>0</v>
      </c>
      <c r="R143" s="46"/>
      <c r="S143" s="46"/>
      <c r="T143" s="46"/>
      <c r="U143" s="46"/>
      <c r="V143" s="46"/>
      <c r="W143" s="46"/>
      <c r="X143" s="46"/>
      <c r="Y143" s="46"/>
      <c r="Z143" s="46"/>
      <c r="AA143" s="46"/>
    </row>
    <row r="144" spans="1:27" x14ac:dyDescent="0.15">
      <c r="A144" s="14">
        <v>2013</v>
      </c>
      <c r="B144" s="14">
        <v>2</v>
      </c>
      <c r="C144" s="14">
        <v>29</v>
      </c>
      <c r="D144" s="14">
        <v>2</v>
      </c>
      <c r="F144" s="17" t="s">
        <v>8910</v>
      </c>
      <c r="G144" s="7">
        <f t="shared" si="55"/>
        <v>20132292</v>
      </c>
      <c r="Q144" s="15">
        <f t="shared" si="56"/>
        <v>0</v>
      </c>
      <c r="R144" s="46"/>
      <c r="S144" s="46"/>
      <c r="T144" s="46"/>
      <c r="U144" s="46"/>
      <c r="V144" s="46"/>
      <c r="W144" s="46"/>
      <c r="X144" s="46"/>
      <c r="Y144" s="46"/>
      <c r="Z144" s="46"/>
      <c r="AA144" s="46"/>
    </row>
    <row r="145" spans="1:27" x14ac:dyDescent="0.15">
      <c r="A145" s="14">
        <v>2013</v>
      </c>
      <c r="B145" s="14">
        <v>2</v>
      </c>
      <c r="C145" s="14">
        <v>29</v>
      </c>
      <c r="D145" s="14">
        <v>3</v>
      </c>
      <c r="F145" s="17" t="s">
        <v>8911</v>
      </c>
      <c r="G145" s="7">
        <f t="shared" si="55"/>
        <v>20132293</v>
      </c>
      <c r="Q145" s="15">
        <f t="shared" si="56"/>
        <v>0</v>
      </c>
      <c r="R145" s="46"/>
      <c r="S145" s="46"/>
      <c r="T145" s="46"/>
      <c r="U145" s="46"/>
      <c r="V145" s="46"/>
      <c r="W145" s="46"/>
      <c r="X145" s="46"/>
      <c r="Y145" s="46"/>
      <c r="Z145" s="46"/>
      <c r="AA145" s="46"/>
    </row>
    <row r="146" spans="1:27" x14ac:dyDescent="0.15">
      <c r="A146" s="14">
        <v>2013</v>
      </c>
      <c r="B146" s="14">
        <v>2</v>
      </c>
      <c r="C146" s="14">
        <v>29</v>
      </c>
      <c r="D146" s="14">
        <v>4</v>
      </c>
      <c r="F146" s="17" t="s">
        <v>8912</v>
      </c>
      <c r="G146" s="7">
        <f t="shared" si="55"/>
        <v>20132294</v>
      </c>
      <c r="Q146" s="15">
        <f t="shared" si="56"/>
        <v>0</v>
      </c>
      <c r="R146" s="46"/>
      <c r="S146" s="46"/>
      <c r="T146" s="46"/>
      <c r="U146" s="46"/>
      <c r="V146" s="46"/>
      <c r="W146" s="46"/>
      <c r="X146" s="46"/>
      <c r="Y146" s="46"/>
      <c r="Z146" s="46"/>
      <c r="AA146" s="46"/>
    </row>
    <row r="147" spans="1:27" ht="40.5" x14ac:dyDescent="0.15">
      <c r="A147" s="14">
        <v>2013</v>
      </c>
      <c r="B147" s="14">
        <v>2</v>
      </c>
      <c r="C147" s="14">
        <v>30</v>
      </c>
      <c r="D147" s="14">
        <v>0</v>
      </c>
      <c r="F147" s="16" t="s">
        <v>8913</v>
      </c>
      <c r="G147" s="7">
        <f t="shared" si="55"/>
        <v>20132300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2013</v>
      </c>
      <c r="B148" s="14">
        <v>2</v>
      </c>
      <c r="C148" s="14">
        <v>30</v>
      </c>
      <c r="D148" s="14">
        <v>1</v>
      </c>
      <c r="F148" s="17" t="s">
        <v>8914</v>
      </c>
      <c r="G148" s="7">
        <f t="shared" si="55"/>
        <v>20132301</v>
      </c>
      <c r="Q148" s="15">
        <f t="shared" si="56"/>
        <v>0</v>
      </c>
      <c r="R148" s="46"/>
      <c r="S148" s="46"/>
      <c r="T148" s="46"/>
      <c r="U148" s="46"/>
      <c r="V148" s="46"/>
      <c r="W148" s="46"/>
      <c r="X148" s="46"/>
      <c r="Y148" s="46"/>
      <c r="Z148" s="46"/>
      <c r="AA148" s="46"/>
    </row>
    <row r="149" spans="1:27" x14ac:dyDescent="0.15">
      <c r="A149" s="14">
        <v>2013</v>
      </c>
      <c r="B149" s="14">
        <v>2</v>
      </c>
      <c r="C149" s="14">
        <v>30</v>
      </c>
      <c r="D149" s="14">
        <v>2</v>
      </c>
      <c r="F149" s="17" t="s">
        <v>8915</v>
      </c>
      <c r="G149" s="7">
        <f t="shared" si="55"/>
        <v>20132302</v>
      </c>
      <c r="Q149" s="15">
        <f t="shared" si="56"/>
        <v>0</v>
      </c>
      <c r="R149" s="46"/>
      <c r="S149" s="46"/>
      <c r="T149" s="46"/>
      <c r="U149" s="46"/>
      <c r="V149" s="46"/>
      <c r="W149" s="46"/>
      <c r="X149" s="46"/>
      <c r="Y149" s="46"/>
      <c r="Z149" s="46"/>
      <c r="AA149" s="46"/>
    </row>
    <row r="150" spans="1:27" x14ac:dyDescent="0.15">
      <c r="A150" s="14">
        <v>2013</v>
      </c>
      <c r="B150" s="14">
        <v>2</v>
      </c>
      <c r="C150" s="14">
        <v>30</v>
      </c>
      <c r="D150" s="14">
        <v>3</v>
      </c>
      <c r="F150" s="17" t="s">
        <v>8916</v>
      </c>
      <c r="G150" s="7">
        <f t="shared" si="55"/>
        <v>20132303</v>
      </c>
      <c r="Q150" s="15">
        <f t="shared" si="56"/>
        <v>0</v>
      </c>
      <c r="R150" s="46"/>
      <c r="S150" s="46"/>
      <c r="T150" s="46"/>
      <c r="U150" s="46"/>
      <c r="V150" s="46"/>
      <c r="W150" s="46"/>
      <c r="X150" s="46"/>
      <c r="Y150" s="46"/>
      <c r="Z150" s="46"/>
      <c r="AA150" s="46"/>
    </row>
    <row r="151" spans="1:27" x14ac:dyDescent="0.15">
      <c r="A151" s="14">
        <v>2013</v>
      </c>
      <c r="B151" s="14">
        <v>2</v>
      </c>
      <c r="C151" s="14">
        <v>30</v>
      </c>
      <c r="D151" s="14">
        <v>4</v>
      </c>
      <c r="E151" s="7">
        <v>1</v>
      </c>
      <c r="F151" s="17" t="s">
        <v>8917</v>
      </c>
      <c r="G151" s="7">
        <f t="shared" si="55"/>
        <v>20132304</v>
      </c>
      <c r="Q151" s="15">
        <f t="shared" si="56"/>
        <v>0</v>
      </c>
      <c r="R151" s="46"/>
      <c r="S151" s="46"/>
      <c r="T151" s="46"/>
      <c r="U151" s="46"/>
      <c r="V151" s="46"/>
      <c r="W151" s="46"/>
      <c r="X151" s="46"/>
      <c r="Y151" s="46"/>
      <c r="Z151" s="46"/>
      <c r="AA151" s="46"/>
    </row>
    <row r="152" spans="1:27" ht="27" x14ac:dyDescent="0.15">
      <c r="A152" s="14">
        <v>2013</v>
      </c>
      <c r="B152" s="14">
        <v>2</v>
      </c>
      <c r="C152" s="14">
        <v>31</v>
      </c>
      <c r="D152" s="14">
        <v>0</v>
      </c>
      <c r="F152" s="16" t="s">
        <v>8918</v>
      </c>
      <c r="G152" s="7">
        <f t="shared" si="55"/>
        <v>20132310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2013</v>
      </c>
      <c r="B153" s="14">
        <v>2</v>
      </c>
      <c r="C153" s="14">
        <v>31</v>
      </c>
      <c r="D153" s="14">
        <v>1</v>
      </c>
      <c r="F153" s="18" t="s">
        <v>8919</v>
      </c>
      <c r="G153" s="7">
        <f t="shared" si="55"/>
        <v>20132311</v>
      </c>
      <c r="Q153" s="15">
        <f t="shared" si="56"/>
        <v>0</v>
      </c>
      <c r="R153" s="46"/>
      <c r="S153" s="46"/>
      <c r="T153" s="46"/>
      <c r="U153" s="46"/>
      <c r="V153" s="46"/>
      <c r="W153" s="46"/>
      <c r="X153" s="46"/>
      <c r="Y153" s="46"/>
      <c r="Z153" s="46"/>
      <c r="AA153" s="46"/>
    </row>
    <row r="154" spans="1:27" x14ac:dyDescent="0.15">
      <c r="A154" s="14">
        <v>2013</v>
      </c>
      <c r="B154" s="14">
        <v>2</v>
      </c>
      <c r="C154" s="14">
        <v>31</v>
      </c>
      <c r="D154" s="14">
        <v>2</v>
      </c>
      <c r="E154" s="7">
        <v>1</v>
      </c>
      <c r="F154" s="18" t="s">
        <v>8920</v>
      </c>
      <c r="G154" s="7">
        <f t="shared" si="55"/>
        <v>20132312</v>
      </c>
      <c r="Q154" s="15">
        <f t="shared" si="56"/>
        <v>0</v>
      </c>
      <c r="R154" s="46"/>
      <c r="S154" s="46"/>
      <c r="T154" s="46"/>
      <c r="U154" s="46"/>
      <c r="V154" s="46"/>
      <c r="W154" s="46"/>
      <c r="X154" s="46"/>
      <c r="Y154" s="46"/>
      <c r="Z154" s="46"/>
      <c r="AA154" s="46"/>
    </row>
    <row r="155" spans="1:27" x14ac:dyDescent="0.15">
      <c r="A155" s="14">
        <v>2013</v>
      </c>
      <c r="B155" s="14">
        <v>2</v>
      </c>
      <c r="C155" s="14">
        <v>31</v>
      </c>
      <c r="D155" s="14">
        <v>3</v>
      </c>
      <c r="E155" s="7">
        <v>1</v>
      </c>
      <c r="F155" s="18" t="s">
        <v>8921</v>
      </c>
      <c r="G155" s="7">
        <f t="shared" si="55"/>
        <v>20132313</v>
      </c>
      <c r="Q155" s="15">
        <f t="shared" si="56"/>
        <v>0</v>
      </c>
      <c r="R155" s="46"/>
      <c r="S155" s="46"/>
      <c r="T155" s="46"/>
      <c r="U155" s="46"/>
      <c r="V155" s="46"/>
      <c r="W155" s="46"/>
      <c r="X155" s="46"/>
      <c r="Y155" s="46"/>
      <c r="Z155" s="46"/>
      <c r="AA155" s="46"/>
    </row>
    <row r="156" spans="1:27" x14ac:dyDescent="0.15">
      <c r="A156" s="14">
        <v>2013</v>
      </c>
      <c r="B156" s="14">
        <v>2</v>
      </c>
      <c r="C156" s="14">
        <v>31</v>
      </c>
      <c r="D156" s="14">
        <v>4</v>
      </c>
      <c r="F156" s="18" t="s">
        <v>8922</v>
      </c>
      <c r="G156" s="7">
        <f t="shared" si="55"/>
        <v>20132314</v>
      </c>
      <c r="Q156" s="15">
        <f t="shared" si="56"/>
        <v>0</v>
      </c>
      <c r="R156" s="46"/>
      <c r="S156" s="46"/>
      <c r="T156" s="46"/>
      <c r="U156" s="46"/>
      <c r="V156" s="46"/>
      <c r="W156" s="46"/>
      <c r="X156" s="46"/>
      <c r="Y156" s="46"/>
      <c r="Z156" s="46"/>
      <c r="AA156" s="46"/>
    </row>
    <row r="157" spans="1:27" x14ac:dyDescent="0.15">
      <c r="A157" s="14">
        <v>2013</v>
      </c>
      <c r="B157" s="14">
        <v>2</v>
      </c>
      <c r="C157" s="14">
        <v>32</v>
      </c>
      <c r="D157" s="14">
        <v>0</v>
      </c>
      <c r="F157" s="16" t="s">
        <v>8923</v>
      </c>
      <c r="G157" s="7">
        <f t="shared" si="55"/>
        <v>20132320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2013</v>
      </c>
      <c r="B158" s="14">
        <v>2</v>
      </c>
      <c r="C158" s="14">
        <v>32</v>
      </c>
      <c r="D158" s="14">
        <v>1</v>
      </c>
      <c r="E158" s="7">
        <v>1</v>
      </c>
      <c r="F158" s="17" t="s">
        <v>2998</v>
      </c>
      <c r="G158" s="7">
        <f t="shared" si="55"/>
        <v>20132321</v>
      </c>
      <c r="Q158" s="15">
        <f t="shared" si="56"/>
        <v>0</v>
      </c>
      <c r="R158" s="46"/>
      <c r="S158" s="46"/>
      <c r="T158" s="46"/>
      <c r="U158" s="46"/>
      <c r="V158" s="46"/>
      <c r="W158" s="46"/>
      <c r="X158" s="46"/>
      <c r="Y158" s="46"/>
      <c r="Z158" s="46"/>
      <c r="AA158" s="46"/>
    </row>
    <row r="159" spans="1:27" x14ac:dyDescent="0.15">
      <c r="A159" s="14">
        <v>2013</v>
      </c>
      <c r="B159" s="14">
        <v>2</v>
      </c>
      <c r="C159" s="14">
        <v>32</v>
      </c>
      <c r="D159" s="14">
        <v>2</v>
      </c>
      <c r="E159" s="7">
        <v>1</v>
      </c>
      <c r="F159" s="17" t="s">
        <v>2999</v>
      </c>
      <c r="G159" s="7">
        <f t="shared" si="55"/>
        <v>20132322</v>
      </c>
      <c r="Q159" s="15">
        <f t="shared" si="56"/>
        <v>0</v>
      </c>
      <c r="R159" s="46"/>
      <c r="S159" s="46"/>
      <c r="T159" s="46"/>
      <c r="U159" s="46"/>
      <c r="V159" s="46"/>
      <c r="W159" s="46"/>
      <c r="X159" s="46"/>
      <c r="Y159" s="46"/>
      <c r="Z159" s="46"/>
      <c r="AA159" s="46"/>
    </row>
    <row r="160" spans="1:27" x14ac:dyDescent="0.15">
      <c r="A160" s="14">
        <v>2013</v>
      </c>
      <c r="B160" s="14">
        <v>2</v>
      </c>
      <c r="C160" s="14">
        <v>32</v>
      </c>
      <c r="D160" s="14">
        <v>3</v>
      </c>
      <c r="E160" s="7">
        <v>1</v>
      </c>
      <c r="F160" s="17" t="s">
        <v>3000</v>
      </c>
      <c r="G160" s="7">
        <f t="shared" si="55"/>
        <v>20132323</v>
      </c>
      <c r="Q160" s="15">
        <f t="shared" si="56"/>
        <v>0</v>
      </c>
      <c r="R160" s="46"/>
      <c r="S160" s="46"/>
      <c r="T160" s="46"/>
      <c r="U160" s="46"/>
      <c r="V160" s="46"/>
      <c r="W160" s="46"/>
      <c r="X160" s="46"/>
      <c r="Y160" s="46"/>
      <c r="Z160" s="46"/>
      <c r="AA160" s="46"/>
    </row>
    <row r="161" spans="1:27" x14ac:dyDescent="0.15">
      <c r="A161" s="14">
        <v>2013</v>
      </c>
      <c r="B161" s="14">
        <v>2</v>
      </c>
      <c r="C161" s="14">
        <v>32</v>
      </c>
      <c r="D161" s="14">
        <v>4</v>
      </c>
      <c r="E161" s="7">
        <v>1</v>
      </c>
      <c r="F161" s="17" t="s">
        <v>3001</v>
      </c>
      <c r="G161" s="7">
        <f t="shared" si="55"/>
        <v>20132324</v>
      </c>
      <c r="Q161" s="15">
        <f t="shared" si="56"/>
        <v>0</v>
      </c>
      <c r="R161" s="46"/>
      <c r="S161" s="46"/>
      <c r="T161" s="46"/>
      <c r="U161" s="46"/>
      <c r="V161" s="46"/>
      <c r="W161" s="46"/>
      <c r="X161" s="46"/>
      <c r="Y161" s="46"/>
      <c r="Z161" s="46"/>
      <c r="AA161" s="46"/>
    </row>
    <row r="162" spans="1:27" x14ac:dyDescent="0.15">
      <c r="A162" s="14">
        <v>2013</v>
      </c>
      <c r="B162" s="14">
        <v>2</v>
      </c>
      <c r="C162" s="14">
        <v>33</v>
      </c>
      <c r="D162" s="14">
        <v>0</v>
      </c>
      <c r="F162" s="16" t="s">
        <v>8924</v>
      </c>
      <c r="G162" s="7">
        <f t="shared" si="55"/>
        <v>20132330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2013</v>
      </c>
      <c r="B163" s="14">
        <v>2</v>
      </c>
      <c r="C163" s="14">
        <v>33</v>
      </c>
      <c r="D163" s="14">
        <v>1</v>
      </c>
      <c r="E163" s="7">
        <v>1</v>
      </c>
      <c r="F163" s="17" t="s">
        <v>1790</v>
      </c>
      <c r="G163" s="7">
        <f t="shared" si="55"/>
        <v>20132331</v>
      </c>
      <c r="Q163" s="15">
        <f t="shared" si="56"/>
        <v>0</v>
      </c>
      <c r="R163" s="46"/>
      <c r="S163" s="46"/>
      <c r="T163" s="46"/>
      <c r="U163" s="46"/>
      <c r="V163" s="46"/>
      <c r="W163" s="46"/>
      <c r="X163" s="46"/>
      <c r="Y163" s="46"/>
      <c r="Z163" s="46"/>
      <c r="AA163" s="46"/>
    </row>
    <row r="164" spans="1:27" x14ac:dyDescent="0.15">
      <c r="A164" s="14">
        <v>2013</v>
      </c>
      <c r="B164" s="14">
        <v>2</v>
      </c>
      <c r="C164" s="14">
        <v>33</v>
      </c>
      <c r="D164" s="14">
        <v>2</v>
      </c>
      <c r="E164" s="7">
        <v>1</v>
      </c>
      <c r="F164" s="17" t="s">
        <v>2330</v>
      </c>
      <c r="G164" s="7">
        <f t="shared" si="55"/>
        <v>20132332</v>
      </c>
      <c r="Q164" s="15">
        <f t="shared" si="56"/>
        <v>0</v>
      </c>
      <c r="R164" s="46"/>
      <c r="S164" s="46"/>
      <c r="T164" s="46"/>
      <c r="U164" s="46"/>
      <c r="V164" s="46"/>
      <c r="W164" s="46"/>
      <c r="X164" s="46"/>
      <c r="Y164" s="46"/>
      <c r="Z164" s="46"/>
      <c r="AA164" s="46"/>
    </row>
    <row r="165" spans="1:27" x14ac:dyDescent="0.15">
      <c r="A165" s="14">
        <v>2013</v>
      </c>
      <c r="B165" s="14">
        <v>2</v>
      </c>
      <c r="C165" s="14">
        <v>33</v>
      </c>
      <c r="D165" s="14">
        <v>3</v>
      </c>
      <c r="F165" s="17" t="s">
        <v>2331</v>
      </c>
      <c r="G165" s="7">
        <f t="shared" si="55"/>
        <v>20132333</v>
      </c>
      <c r="Q165" s="15">
        <f t="shared" si="56"/>
        <v>0</v>
      </c>
      <c r="R165" s="46"/>
      <c r="S165" s="46"/>
      <c r="T165" s="46"/>
      <c r="U165" s="46"/>
      <c r="V165" s="46"/>
      <c r="W165" s="46"/>
      <c r="X165" s="46"/>
      <c r="Y165" s="46"/>
      <c r="Z165" s="46"/>
      <c r="AA165" s="46"/>
    </row>
    <row r="166" spans="1:27" x14ac:dyDescent="0.15">
      <c r="A166" s="14">
        <v>2013</v>
      </c>
      <c r="B166" s="14">
        <v>2</v>
      </c>
      <c r="C166" s="14">
        <v>33</v>
      </c>
      <c r="D166" s="14">
        <v>4</v>
      </c>
      <c r="E166" s="7">
        <v>1</v>
      </c>
      <c r="F166" s="17" t="s">
        <v>2332</v>
      </c>
      <c r="G166" s="7">
        <f t="shared" si="55"/>
        <v>20132334</v>
      </c>
      <c r="Q166" s="15">
        <f t="shared" si="56"/>
        <v>0</v>
      </c>
      <c r="R166" s="46"/>
      <c r="S166" s="46"/>
      <c r="T166" s="46"/>
      <c r="U166" s="46"/>
      <c r="V166" s="46"/>
      <c r="W166" s="46"/>
      <c r="X166" s="46"/>
      <c r="Y166" s="46"/>
      <c r="Z166" s="46"/>
      <c r="AA166" s="46"/>
    </row>
    <row r="167" spans="1:27" ht="40.5" x14ac:dyDescent="0.15">
      <c r="A167" s="14">
        <v>2013</v>
      </c>
      <c r="B167" s="14">
        <v>2</v>
      </c>
      <c r="C167" s="14">
        <v>34</v>
      </c>
      <c r="D167" s="14">
        <v>0</v>
      </c>
      <c r="F167" s="16" t="s">
        <v>8925</v>
      </c>
      <c r="G167" s="7">
        <f t="shared" si="55"/>
        <v>20132340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2013</v>
      </c>
      <c r="B168" s="14">
        <v>2</v>
      </c>
      <c r="C168" s="14">
        <v>34</v>
      </c>
      <c r="D168" s="14">
        <v>1</v>
      </c>
      <c r="F168" s="17" t="s">
        <v>2333</v>
      </c>
      <c r="G168" s="7">
        <f t="shared" si="55"/>
        <v>20132341</v>
      </c>
      <c r="Q168" s="15">
        <f t="shared" si="56"/>
        <v>0</v>
      </c>
      <c r="R168" s="46"/>
      <c r="S168" s="46"/>
      <c r="T168" s="46"/>
      <c r="U168" s="46"/>
      <c r="V168" s="46"/>
      <c r="W168" s="46"/>
      <c r="X168" s="46"/>
      <c r="Y168" s="46"/>
      <c r="Z168" s="46"/>
      <c r="AA168" s="46"/>
    </row>
    <row r="169" spans="1:27" x14ac:dyDescent="0.15">
      <c r="A169" s="14">
        <v>2013</v>
      </c>
      <c r="B169" s="14">
        <v>2</v>
      </c>
      <c r="C169" s="14">
        <v>34</v>
      </c>
      <c r="D169" s="14">
        <v>2</v>
      </c>
      <c r="E169" s="7">
        <v>1</v>
      </c>
      <c r="F169" s="17" t="s">
        <v>2334</v>
      </c>
      <c r="G169" s="7">
        <f t="shared" si="55"/>
        <v>20132342</v>
      </c>
      <c r="Q169" s="15">
        <f t="shared" si="56"/>
        <v>0</v>
      </c>
      <c r="R169" s="46"/>
      <c r="S169" s="46"/>
      <c r="T169" s="46"/>
      <c r="U169" s="46"/>
      <c r="V169" s="46"/>
      <c r="W169" s="46"/>
      <c r="X169" s="46"/>
      <c r="Y169" s="46"/>
      <c r="Z169" s="46"/>
      <c r="AA169" s="46"/>
    </row>
    <row r="170" spans="1:27" x14ac:dyDescent="0.15">
      <c r="A170" s="14">
        <v>2013</v>
      </c>
      <c r="B170" s="14">
        <v>2</v>
      </c>
      <c r="C170" s="14">
        <v>34</v>
      </c>
      <c r="D170" s="14">
        <v>3</v>
      </c>
      <c r="F170" s="17" t="s">
        <v>2335</v>
      </c>
      <c r="G170" s="7">
        <f t="shared" si="55"/>
        <v>20132343</v>
      </c>
      <c r="Q170" s="15">
        <f t="shared" si="56"/>
        <v>0</v>
      </c>
      <c r="R170" s="46"/>
      <c r="S170" s="46"/>
      <c r="T170" s="46"/>
      <c r="U170" s="46"/>
      <c r="V170" s="46"/>
      <c r="W170" s="46"/>
      <c r="X170" s="46"/>
      <c r="Y170" s="46"/>
      <c r="Z170" s="46"/>
      <c r="AA170" s="46"/>
    </row>
    <row r="171" spans="1:27" x14ac:dyDescent="0.15">
      <c r="A171" s="14">
        <v>2013</v>
      </c>
      <c r="B171" s="14">
        <v>2</v>
      </c>
      <c r="C171" s="14">
        <v>34</v>
      </c>
      <c r="D171" s="14">
        <v>4</v>
      </c>
      <c r="E171" s="7">
        <v>1</v>
      </c>
      <c r="F171" s="17" t="s">
        <v>2336</v>
      </c>
      <c r="G171" s="7">
        <f t="shared" si="55"/>
        <v>20132344</v>
      </c>
      <c r="Q171" s="15">
        <f t="shared" si="56"/>
        <v>0</v>
      </c>
      <c r="R171" s="46"/>
      <c r="S171" s="46"/>
      <c r="T171" s="46"/>
      <c r="U171" s="46"/>
      <c r="V171" s="46"/>
      <c r="W171" s="46"/>
      <c r="X171" s="46"/>
      <c r="Y171" s="46"/>
      <c r="Z171" s="46"/>
      <c r="AA171" s="46"/>
    </row>
    <row r="172" spans="1:27" x14ac:dyDescent="0.15">
      <c r="A172" s="14">
        <v>2013</v>
      </c>
      <c r="B172" s="14">
        <v>2</v>
      </c>
      <c r="C172" s="14">
        <v>35</v>
      </c>
      <c r="D172" s="14">
        <v>0</v>
      </c>
      <c r="F172" s="16" t="s">
        <v>8926</v>
      </c>
      <c r="G172" s="7">
        <f t="shared" si="55"/>
        <v>20132350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2013</v>
      </c>
      <c r="B173" s="14">
        <v>2</v>
      </c>
      <c r="C173" s="14">
        <v>35</v>
      </c>
      <c r="D173" s="14">
        <v>1</v>
      </c>
      <c r="E173" s="7">
        <v>1</v>
      </c>
      <c r="F173" s="17" t="s">
        <v>8927</v>
      </c>
      <c r="G173" s="7">
        <f t="shared" si="55"/>
        <v>20132351</v>
      </c>
      <c r="Q173" s="15">
        <f t="shared" si="56"/>
        <v>0</v>
      </c>
      <c r="R173" s="46"/>
      <c r="S173" s="46"/>
      <c r="T173" s="46"/>
      <c r="U173" s="46"/>
      <c r="V173" s="46"/>
      <c r="W173" s="46"/>
      <c r="X173" s="46"/>
      <c r="Y173" s="46"/>
      <c r="Z173" s="46"/>
      <c r="AA173" s="46"/>
    </row>
    <row r="174" spans="1:27" x14ac:dyDescent="0.15">
      <c r="A174" s="14">
        <v>2013</v>
      </c>
      <c r="B174" s="14">
        <v>2</v>
      </c>
      <c r="C174" s="14">
        <v>35</v>
      </c>
      <c r="D174" s="14">
        <v>2</v>
      </c>
      <c r="E174" s="7">
        <v>1</v>
      </c>
      <c r="F174" s="17" t="s">
        <v>8928</v>
      </c>
      <c r="G174" s="7">
        <f t="shared" si="55"/>
        <v>20132352</v>
      </c>
      <c r="Q174" s="15">
        <f t="shared" si="56"/>
        <v>0</v>
      </c>
      <c r="R174" s="46"/>
      <c r="S174" s="46"/>
      <c r="T174" s="46"/>
      <c r="U174" s="46"/>
      <c r="V174" s="46"/>
      <c r="W174" s="46"/>
      <c r="X174" s="46"/>
      <c r="Y174" s="46"/>
      <c r="Z174" s="46"/>
      <c r="AA174" s="46"/>
    </row>
    <row r="175" spans="1:27" x14ac:dyDescent="0.15">
      <c r="A175" s="14">
        <v>2013</v>
      </c>
      <c r="B175" s="14">
        <v>2</v>
      </c>
      <c r="C175" s="14">
        <v>35</v>
      </c>
      <c r="D175" s="14">
        <v>3</v>
      </c>
      <c r="E175" s="7">
        <v>1</v>
      </c>
      <c r="F175" s="17" t="s">
        <v>8929</v>
      </c>
      <c r="G175" s="7">
        <f t="shared" si="55"/>
        <v>20132353</v>
      </c>
      <c r="Q175" s="15">
        <f t="shared" si="56"/>
        <v>0</v>
      </c>
      <c r="R175" s="46"/>
      <c r="S175" s="46"/>
      <c r="T175" s="46"/>
      <c r="U175" s="46"/>
      <c r="V175" s="46"/>
      <c r="W175" s="46"/>
      <c r="X175" s="46"/>
      <c r="Y175" s="46"/>
      <c r="Z175" s="46"/>
      <c r="AA175" s="46"/>
    </row>
    <row r="176" spans="1:27" ht="27" x14ac:dyDescent="0.15">
      <c r="A176" s="14">
        <v>2013</v>
      </c>
      <c r="B176" s="14">
        <v>2</v>
      </c>
      <c r="C176" s="14">
        <v>35</v>
      </c>
      <c r="D176" s="14">
        <v>4</v>
      </c>
      <c r="F176" s="17" t="s">
        <v>8930</v>
      </c>
      <c r="G176" s="7">
        <f t="shared" si="55"/>
        <v>20132354</v>
      </c>
      <c r="Q176" s="15">
        <f t="shared" si="56"/>
        <v>0</v>
      </c>
      <c r="R176" s="46"/>
      <c r="S176" s="46"/>
      <c r="T176" s="46"/>
      <c r="U176" s="46"/>
      <c r="V176" s="46"/>
      <c r="W176" s="46"/>
      <c r="X176" s="46"/>
      <c r="Y176" s="46"/>
      <c r="Z176" s="46"/>
      <c r="AA176" s="46"/>
    </row>
    <row r="177" spans="1:27" x14ac:dyDescent="0.15">
      <c r="A177" s="14">
        <v>2013</v>
      </c>
      <c r="B177" s="14">
        <v>2</v>
      </c>
      <c r="C177" s="14">
        <v>36</v>
      </c>
      <c r="D177" s="14">
        <v>0</v>
      </c>
      <c r="F177" s="16" t="s">
        <v>8931</v>
      </c>
      <c r="G177" s="7">
        <f t="shared" si="55"/>
        <v>20132360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2013</v>
      </c>
      <c r="B178" s="14">
        <v>2</v>
      </c>
      <c r="C178" s="14">
        <v>36</v>
      </c>
      <c r="D178" s="14">
        <v>1</v>
      </c>
      <c r="E178" s="7">
        <v>1</v>
      </c>
      <c r="F178" s="17" t="s">
        <v>2337</v>
      </c>
      <c r="G178" s="7">
        <f t="shared" si="55"/>
        <v>20132361</v>
      </c>
      <c r="Q178" s="15">
        <f t="shared" si="56"/>
        <v>0</v>
      </c>
      <c r="R178" s="46"/>
      <c r="S178" s="46"/>
      <c r="T178" s="46"/>
      <c r="U178" s="46"/>
      <c r="V178" s="46"/>
      <c r="W178" s="46"/>
      <c r="X178" s="46"/>
      <c r="Y178" s="46"/>
      <c r="Z178" s="46"/>
      <c r="AA178" s="46"/>
    </row>
    <row r="179" spans="1:27" x14ac:dyDescent="0.15">
      <c r="A179" s="14">
        <v>2013</v>
      </c>
      <c r="B179" s="14">
        <v>2</v>
      </c>
      <c r="C179" s="14">
        <v>36</v>
      </c>
      <c r="D179" s="14">
        <v>2</v>
      </c>
      <c r="F179" s="17" t="s">
        <v>2338</v>
      </c>
      <c r="G179" s="7">
        <f t="shared" si="55"/>
        <v>20132362</v>
      </c>
      <c r="Q179" s="15">
        <f t="shared" si="56"/>
        <v>0</v>
      </c>
      <c r="R179" s="46"/>
      <c r="S179" s="46"/>
      <c r="T179" s="46"/>
      <c r="U179" s="46"/>
      <c r="V179" s="46"/>
      <c r="W179" s="46"/>
      <c r="X179" s="46"/>
      <c r="Y179" s="46"/>
      <c r="Z179" s="46"/>
      <c r="AA179" s="46"/>
    </row>
    <row r="180" spans="1:27" x14ac:dyDescent="0.15">
      <c r="A180" s="14">
        <v>2013</v>
      </c>
      <c r="B180" s="14">
        <v>2</v>
      </c>
      <c r="C180" s="14">
        <v>36</v>
      </c>
      <c r="D180" s="14">
        <v>3</v>
      </c>
      <c r="F180" s="17" t="s">
        <v>2339</v>
      </c>
      <c r="G180" s="7">
        <f t="shared" si="55"/>
        <v>20132363</v>
      </c>
      <c r="Q180" s="15">
        <f t="shared" si="56"/>
        <v>0</v>
      </c>
      <c r="R180" s="46"/>
      <c r="S180" s="46"/>
      <c r="T180" s="46"/>
      <c r="U180" s="46"/>
      <c r="V180" s="46"/>
      <c r="W180" s="46"/>
      <c r="X180" s="46"/>
      <c r="Y180" s="46"/>
      <c r="Z180" s="46"/>
      <c r="AA180" s="46"/>
    </row>
    <row r="181" spans="1:27" x14ac:dyDescent="0.15">
      <c r="A181" s="14">
        <v>2013</v>
      </c>
      <c r="B181" s="14">
        <v>2</v>
      </c>
      <c r="C181" s="14">
        <v>36</v>
      </c>
      <c r="D181" s="14">
        <v>4</v>
      </c>
      <c r="E181" s="7">
        <v>1</v>
      </c>
      <c r="F181" s="17" t="s">
        <v>2340</v>
      </c>
      <c r="G181" s="7">
        <f t="shared" si="55"/>
        <v>20132364</v>
      </c>
      <c r="Q181" s="15">
        <f t="shared" si="56"/>
        <v>0</v>
      </c>
      <c r="R181" s="46"/>
      <c r="S181" s="46"/>
      <c r="T181" s="46"/>
      <c r="U181" s="46"/>
      <c r="V181" s="46"/>
      <c r="W181" s="46"/>
      <c r="X181" s="46"/>
      <c r="Y181" s="46"/>
      <c r="Z181" s="46"/>
      <c r="AA181" s="46"/>
    </row>
    <row r="182" spans="1:27" x14ac:dyDescent="0.15">
      <c r="A182" s="14">
        <v>2013</v>
      </c>
      <c r="B182" s="14">
        <v>2</v>
      </c>
      <c r="C182" s="14">
        <v>37</v>
      </c>
      <c r="D182" s="14">
        <v>0</v>
      </c>
      <c r="F182" s="16" t="s">
        <v>8932</v>
      </c>
      <c r="G182" s="7">
        <f t="shared" si="55"/>
        <v>20132370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2013</v>
      </c>
      <c r="B183" s="14">
        <v>2</v>
      </c>
      <c r="C183" s="14">
        <v>37</v>
      </c>
      <c r="D183" s="14">
        <v>1</v>
      </c>
      <c r="F183" s="17" t="s">
        <v>2341</v>
      </c>
      <c r="G183" s="7">
        <f t="shared" si="55"/>
        <v>20132371</v>
      </c>
      <c r="Q183" s="15">
        <f t="shared" si="56"/>
        <v>0</v>
      </c>
      <c r="R183" s="46"/>
      <c r="S183" s="46"/>
      <c r="T183" s="46"/>
      <c r="U183" s="46"/>
      <c r="V183" s="46"/>
      <c r="W183" s="46"/>
      <c r="X183" s="46"/>
      <c r="Y183" s="46"/>
      <c r="Z183" s="46"/>
      <c r="AA183" s="46"/>
    </row>
    <row r="184" spans="1:27" x14ac:dyDescent="0.15">
      <c r="A184" s="14">
        <v>2013</v>
      </c>
      <c r="B184" s="14">
        <v>2</v>
      </c>
      <c r="C184" s="14">
        <v>37</v>
      </c>
      <c r="D184" s="14">
        <v>2</v>
      </c>
      <c r="E184" s="7">
        <v>1</v>
      </c>
      <c r="F184" s="17" t="s">
        <v>2342</v>
      </c>
      <c r="G184" s="7">
        <f t="shared" si="55"/>
        <v>20132372</v>
      </c>
      <c r="Q184" s="15">
        <f t="shared" si="56"/>
        <v>0</v>
      </c>
      <c r="R184" s="46"/>
      <c r="S184" s="46"/>
      <c r="T184" s="46"/>
      <c r="U184" s="46"/>
      <c r="V184" s="46"/>
      <c r="W184" s="46"/>
      <c r="X184" s="46"/>
      <c r="Y184" s="46"/>
      <c r="Z184" s="46"/>
      <c r="AA184" s="46"/>
    </row>
    <row r="185" spans="1:27" x14ac:dyDescent="0.15">
      <c r="A185" s="14">
        <v>2013</v>
      </c>
      <c r="B185" s="14">
        <v>2</v>
      </c>
      <c r="C185" s="14">
        <v>37</v>
      </c>
      <c r="D185" s="14">
        <v>3</v>
      </c>
      <c r="E185" s="7">
        <v>1</v>
      </c>
      <c r="F185" s="17" t="s">
        <v>2343</v>
      </c>
      <c r="G185" s="7">
        <f t="shared" si="55"/>
        <v>20132373</v>
      </c>
      <c r="Q185" s="15">
        <f t="shared" si="56"/>
        <v>0</v>
      </c>
      <c r="R185" s="46"/>
      <c r="S185" s="46"/>
      <c r="T185" s="46"/>
      <c r="U185" s="46"/>
      <c r="V185" s="46"/>
      <c r="W185" s="46"/>
      <c r="X185" s="46"/>
      <c r="Y185" s="46"/>
      <c r="Z185" s="46"/>
      <c r="AA185" s="46"/>
    </row>
    <row r="186" spans="1:27" x14ac:dyDescent="0.15">
      <c r="A186" s="14">
        <v>2013</v>
      </c>
      <c r="B186" s="14">
        <v>2</v>
      </c>
      <c r="C186" s="14">
        <v>37</v>
      </c>
      <c r="D186" s="14">
        <v>4</v>
      </c>
      <c r="F186" s="17" t="s">
        <v>2344</v>
      </c>
      <c r="G186" s="7">
        <f t="shared" si="55"/>
        <v>20132374</v>
      </c>
      <c r="Q186" s="15">
        <f t="shared" si="56"/>
        <v>0</v>
      </c>
      <c r="R186" s="46"/>
      <c r="S186" s="46"/>
      <c r="T186" s="46"/>
      <c r="U186" s="46"/>
      <c r="V186" s="46"/>
      <c r="W186" s="46"/>
      <c r="X186" s="46"/>
      <c r="Y186" s="46"/>
      <c r="Z186" s="46"/>
      <c r="AA186" s="46"/>
    </row>
    <row r="187" spans="1:27" ht="27" x14ac:dyDescent="0.15">
      <c r="A187" s="14">
        <v>2013</v>
      </c>
      <c r="B187" s="14">
        <v>2</v>
      </c>
      <c r="C187" s="14">
        <v>38</v>
      </c>
      <c r="D187" s="14">
        <v>0</v>
      </c>
      <c r="F187" s="16" t="s">
        <v>8933</v>
      </c>
      <c r="G187" s="7">
        <f t="shared" si="55"/>
        <v>20132380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2013</v>
      </c>
      <c r="B188" s="14">
        <v>2</v>
      </c>
      <c r="C188" s="14">
        <v>38</v>
      </c>
      <c r="D188" s="14">
        <v>1</v>
      </c>
      <c r="E188" s="7">
        <v>1</v>
      </c>
      <c r="F188" s="17" t="s">
        <v>2345</v>
      </c>
      <c r="G188" s="7">
        <f t="shared" si="55"/>
        <v>20132381</v>
      </c>
      <c r="Q188" s="15">
        <f t="shared" si="56"/>
        <v>0</v>
      </c>
      <c r="R188" s="46"/>
      <c r="S188" s="46"/>
      <c r="T188" s="46"/>
      <c r="U188" s="46"/>
      <c r="V188" s="46"/>
      <c r="W188" s="46"/>
      <c r="X188" s="46"/>
      <c r="Y188" s="46"/>
      <c r="Z188" s="46"/>
      <c r="AA188" s="46"/>
    </row>
    <row r="189" spans="1:27" x14ac:dyDescent="0.15">
      <c r="A189" s="14">
        <v>2013</v>
      </c>
      <c r="B189" s="14">
        <v>2</v>
      </c>
      <c r="C189" s="14">
        <v>38</v>
      </c>
      <c r="D189" s="14">
        <v>2</v>
      </c>
      <c r="E189" s="7">
        <v>1</v>
      </c>
      <c r="F189" s="17" t="s">
        <v>2346</v>
      </c>
      <c r="G189" s="7">
        <f t="shared" si="55"/>
        <v>20132382</v>
      </c>
      <c r="Q189" s="15">
        <f t="shared" si="56"/>
        <v>0</v>
      </c>
      <c r="R189" s="46"/>
      <c r="S189" s="46"/>
      <c r="T189" s="46"/>
      <c r="U189" s="46"/>
      <c r="V189" s="46"/>
      <c r="W189" s="46"/>
      <c r="X189" s="46"/>
      <c r="Y189" s="46"/>
      <c r="Z189" s="46"/>
      <c r="AA189" s="46"/>
    </row>
    <row r="190" spans="1:27" x14ac:dyDescent="0.15">
      <c r="A190" s="14">
        <v>2013</v>
      </c>
      <c r="B190" s="14">
        <v>2</v>
      </c>
      <c r="C190" s="14">
        <v>38</v>
      </c>
      <c r="D190" s="14">
        <v>3</v>
      </c>
      <c r="E190" s="7">
        <v>1</v>
      </c>
      <c r="F190" s="17" t="s">
        <v>2347</v>
      </c>
      <c r="G190" s="7">
        <f t="shared" si="55"/>
        <v>20132383</v>
      </c>
      <c r="Q190" s="15">
        <f t="shared" si="56"/>
        <v>0</v>
      </c>
      <c r="R190" s="46"/>
      <c r="S190" s="46"/>
      <c r="T190" s="46"/>
      <c r="U190" s="46"/>
      <c r="V190" s="46"/>
      <c r="W190" s="46"/>
      <c r="X190" s="46"/>
      <c r="Y190" s="46"/>
      <c r="Z190" s="46"/>
      <c r="AA190" s="46"/>
    </row>
    <row r="191" spans="1:27" x14ac:dyDescent="0.15">
      <c r="A191" s="14">
        <v>2013</v>
      </c>
      <c r="B191" s="14">
        <v>2</v>
      </c>
      <c r="C191" s="14">
        <v>38</v>
      </c>
      <c r="D191" s="14">
        <v>4</v>
      </c>
      <c r="F191" s="17" t="s">
        <v>2348</v>
      </c>
      <c r="G191" s="7">
        <f t="shared" si="55"/>
        <v>20132384</v>
      </c>
      <c r="Q191" s="15">
        <f t="shared" si="56"/>
        <v>0</v>
      </c>
      <c r="R191" s="46"/>
      <c r="S191" s="46"/>
      <c r="T191" s="46"/>
      <c r="U191" s="46"/>
      <c r="V191" s="46"/>
      <c r="W191" s="46"/>
      <c r="X191" s="46"/>
      <c r="Y191" s="46"/>
      <c r="Z191" s="46"/>
      <c r="AA191" s="46"/>
    </row>
    <row r="192" spans="1:27" ht="27" x14ac:dyDescent="0.15">
      <c r="A192" s="14">
        <v>2013</v>
      </c>
      <c r="B192" s="14">
        <v>2</v>
      </c>
      <c r="C192" s="14">
        <v>39</v>
      </c>
      <c r="D192" s="14">
        <v>0</v>
      </c>
      <c r="F192" s="16" t="s">
        <v>8934</v>
      </c>
      <c r="G192" s="7">
        <f t="shared" si="55"/>
        <v>20132390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2013</v>
      </c>
      <c r="B193" s="14">
        <v>2</v>
      </c>
      <c r="C193" s="14">
        <v>39</v>
      </c>
      <c r="D193" s="14">
        <v>1</v>
      </c>
      <c r="E193" s="7">
        <v>1</v>
      </c>
      <c r="F193" s="17" t="s">
        <v>8935</v>
      </c>
      <c r="G193" s="7">
        <f t="shared" si="55"/>
        <v>20132391</v>
      </c>
      <c r="Q193" s="15">
        <f t="shared" si="56"/>
        <v>0</v>
      </c>
      <c r="R193" s="46"/>
      <c r="S193" s="46"/>
      <c r="T193" s="46"/>
      <c r="U193" s="46"/>
      <c r="V193" s="46"/>
      <c r="W193" s="46"/>
      <c r="X193" s="46"/>
      <c r="Y193" s="46"/>
      <c r="Z193" s="46"/>
      <c r="AA193" s="46"/>
    </row>
    <row r="194" spans="1:27" x14ac:dyDescent="0.15">
      <c r="A194" s="14">
        <v>2013</v>
      </c>
      <c r="B194" s="14">
        <v>2</v>
      </c>
      <c r="C194" s="14">
        <v>39</v>
      </c>
      <c r="D194" s="14">
        <v>2</v>
      </c>
      <c r="E194" s="7">
        <v>1</v>
      </c>
      <c r="F194" s="17" t="s">
        <v>8936</v>
      </c>
      <c r="G194" s="7">
        <f t="shared" si="55"/>
        <v>20132392</v>
      </c>
      <c r="Q194" s="15">
        <f t="shared" si="56"/>
        <v>0</v>
      </c>
      <c r="R194" s="46"/>
      <c r="S194" s="46"/>
      <c r="T194" s="46"/>
      <c r="U194" s="46"/>
      <c r="V194" s="46"/>
      <c r="W194" s="46"/>
      <c r="X194" s="46"/>
      <c r="Y194" s="46"/>
      <c r="Z194" s="46"/>
      <c r="AA194" s="46"/>
    </row>
    <row r="195" spans="1:27" x14ac:dyDescent="0.15">
      <c r="A195" s="14">
        <v>2013</v>
      </c>
      <c r="B195" s="14">
        <v>2</v>
      </c>
      <c r="C195" s="14">
        <v>39</v>
      </c>
      <c r="D195" s="14">
        <v>3</v>
      </c>
      <c r="E195" s="7">
        <v>1</v>
      </c>
      <c r="F195" s="17" t="s">
        <v>8937</v>
      </c>
      <c r="G195" s="7">
        <f t="shared" ref="G195:G258" si="83">VALUE(A195&amp;B195&amp;C195&amp;D195)</f>
        <v>20132393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2013</v>
      </c>
      <c r="B196" s="14">
        <v>2</v>
      </c>
      <c r="C196" s="14">
        <v>39</v>
      </c>
      <c r="D196" s="14">
        <v>4</v>
      </c>
      <c r="E196" s="7">
        <v>1</v>
      </c>
      <c r="F196" s="17" t="s">
        <v>8938</v>
      </c>
      <c r="G196" s="7">
        <f t="shared" si="83"/>
        <v>20132394</v>
      </c>
      <c r="Q196" s="15">
        <f t="shared" si="84"/>
        <v>0</v>
      </c>
      <c r="R196" s="46"/>
      <c r="S196" s="46"/>
      <c r="T196" s="46"/>
      <c r="U196" s="46"/>
      <c r="V196" s="46"/>
      <c r="W196" s="46"/>
      <c r="X196" s="46"/>
      <c r="Y196" s="46"/>
      <c r="Z196" s="46"/>
      <c r="AA196" s="46"/>
    </row>
    <row r="197" spans="1:27" x14ac:dyDescent="0.15">
      <c r="A197" s="14">
        <v>2013</v>
      </c>
      <c r="B197" s="14">
        <v>2</v>
      </c>
      <c r="C197" s="14">
        <v>40</v>
      </c>
      <c r="D197" s="14">
        <v>0</v>
      </c>
      <c r="F197" s="16" t="s">
        <v>8939</v>
      </c>
      <c r="G197" s="7">
        <f t="shared" si="83"/>
        <v>20132400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2013</v>
      </c>
      <c r="B198" s="14">
        <v>2</v>
      </c>
      <c r="C198" s="14">
        <v>40</v>
      </c>
      <c r="D198" s="14">
        <v>1</v>
      </c>
      <c r="E198" s="7">
        <v>1</v>
      </c>
      <c r="F198" s="17" t="s">
        <v>2349</v>
      </c>
      <c r="G198" s="7">
        <f t="shared" si="83"/>
        <v>20132401</v>
      </c>
      <c r="Q198" s="15">
        <f t="shared" si="84"/>
        <v>0</v>
      </c>
      <c r="R198" s="46"/>
      <c r="S198" s="46"/>
      <c r="T198" s="46"/>
      <c r="U198" s="46"/>
      <c r="V198" s="46"/>
      <c r="W198" s="46"/>
      <c r="X198" s="46"/>
      <c r="Y198" s="46"/>
      <c r="Z198" s="46"/>
      <c r="AA198" s="46"/>
    </row>
    <row r="199" spans="1:27" x14ac:dyDescent="0.15">
      <c r="A199" s="14">
        <v>2013</v>
      </c>
      <c r="B199" s="14">
        <v>2</v>
      </c>
      <c r="C199" s="14">
        <v>40</v>
      </c>
      <c r="D199" s="14">
        <v>2</v>
      </c>
      <c r="E199" s="7">
        <v>1</v>
      </c>
      <c r="F199" s="17" t="s">
        <v>2350</v>
      </c>
      <c r="G199" s="7">
        <f t="shared" si="83"/>
        <v>20132402</v>
      </c>
      <c r="Q199" s="15">
        <f t="shared" si="84"/>
        <v>0</v>
      </c>
      <c r="R199" s="46"/>
      <c r="S199" s="46"/>
      <c r="T199" s="46"/>
      <c r="U199" s="46"/>
      <c r="V199" s="46"/>
      <c r="W199" s="46"/>
      <c r="X199" s="46"/>
      <c r="Y199" s="46"/>
      <c r="Z199" s="46"/>
      <c r="AA199" s="46"/>
    </row>
    <row r="200" spans="1:27" x14ac:dyDescent="0.15">
      <c r="A200" s="14">
        <v>2013</v>
      </c>
      <c r="B200" s="14">
        <v>2</v>
      </c>
      <c r="C200" s="14">
        <v>40</v>
      </c>
      <c r="D200" s="14">
        <v>3</v>
      </c>
      <c r="E200" s="7">
        <v>1</v>
      </c>
      <c r="F200" s="17" t="s">
        <v>2351</v>
      </c>
      <c r="G200" s="7">
        <f t="shared" si="83"/>
        <v>20132403</v>
      </c>
      <c r="Q200" s="15">
        <f t="shared" si="84"/>
        <v>0</v>
      </c>
      <c r="R200" s="46"/>
      <c r="S200" s="46"/>
      <c r="T200" s="46"/>
      <c r="U200" s="46"/>
      <c r="V200" s="46"/>
      <c r="W200" s="46"/>
      <c r="X200" s="46"/>
      <c r="Y200" s="46"/>
      <c r="Z200" s="46"/>
      <c r="AA200" s="46"/>
    </row>
    <row r="201" spans="1:27" x14ac:dyDescent="0.15">
      <c r="A201" s="14">
        <v>2013</v>
      </c>
      <c r="B201" s="14">
        <v>2</v>
      </c>
      <c r="C201" s="14">
        <v>40</v>
      </c>
      <c r="D201" s="14">
        <v>4</v>
      </c>
      <c r="F201" s="17" t="s">
        <v>2352</v>
      </c>
      <c r="G201" s="7">
        <f t="shared" si="83"/>
        <v>20132404</v>
      </c>
      <c r="Q201" s="15">
        <f t="shared" si="84"/>
        <v>0</v>
      </c>
      <c r="R201" s="46"/>
      <c r="S201" s="46"/>
      <c r="T201" s="46"/>
      <c r="U201" s="46"/>
      <c r="V201" s="46"/>
      <c r="W201" s="46"/>
      <c r="X201" s="46"/>
      <c r="Y201" s="46"/>
      <c r="Z201" s="46"/>
      <c r="AA201" s="46"/>
    </row>
    <row r="202" spans="1:27" ht="27" x14ac:dyDescent="0.15">
      <c r="A202" s="14">
        <v>2013</v>
      </c>
      <c r="B202" s="14">
        <v>2</v>
      </c>
      <c r="C202" s="14">
        <v>41</v>
      </c>
      <c r="D202" s="14">
        <v>0</v>
      </c>
      <c r="F202" s="16" t="s">
        <v>8940</v>
      </c>
      <c r="G202" s="7">
        <f t="shared" si="83"/>
        <v>20132410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2013</v>
      </c>
      <c r="B203" s="14">
        <v>2</v>
      </c>
      <c r="C203" s="14">
        <v>41</v>
      </c>
      <c r="D203" s="14">
        <v>1</v>
      </c>
      <c r="F203" s="17" t="s">
        <v>2353</v>
      </c>
      <c r="G203" s="7">
        <f t="shared" si="83"/>
        <v>20132411</v>
      </c>
      <c r="Q203" s="15">
        <f t="shared" si="84"/>
        <v>0</v>
      </c>
      <c r="R203" s="46"/>
      <c r="S203" s="46"/>
      <c r="T203" s="46"/>
      <c r="U203" s="46"/>
      <c r="V203" s="46"/>
      <c r="W203" s="46"/>
      <c r="X203" s="46"/>
      <c r="Y203" s="46"/>
      <c r="Z203" s="46"/>
      <c r="AA203" s="46"/>
    </row>
    <row r="204" spans="1:27" x14ac:dyDescent="0.15">
      <c r="A204" s="14">
        <v>2013</v>
      </c>
      <c r="B204" s="14">
        <v>2</v>
      </c>
      <c r="C204" s="14">
        <v>41</v>
      </c>
      <c r="D204" s="14">
        <v>2</v>
      </c>
      <c r="E204" s="7">
        <v>1</v>
      </c>
      <c r="F204" s="17" t="s">
        <v>2354</v>
      </c>
      <c r="G204" s="7">
        <f t="shared" si="83"/>
        <v>20132412</v>
      </c>
      <c r="Q204" s="15">
        <f t="shared" si="84"/>
        <v>0</v>
      </c>
      <c r="R204" s="46"/>
      <c r="S204" s="46"/>
      <c r="T204" s="46"/>
      <c r="U204" s="46"/>
      <c r="V204" s="46"/>
      <c r="W204" s="46"/>
      <c r="X204" s="46"/>
      <c r="Y204" s="46"/>
      <c r="Z204" s="46"/>
      <c r="AA204" s="46"/>
    </row>
    <row r="205" spans="1:27" x14ac:dyDescent="0.15">
      <c r="A205" s="14">
        <v>2013</v>
      </c>
      <c r="B205" s="14">
        <v>2</v>
      </c>
      <c r="C205" s="14">
        <v>41</v>
      </c>
      <c r="D205" s="14">
        <v>3</v>
      </c>
      <c r="F205" s="17" t="s">
        <v>2355</v>
      </c>
      <c r="G205" s="7">
        <f t="shared" si="83"/>
        <v>20132413</v>
      </c>
      <c r="Q205" s="15">
        <f t="shared" si="84"/>
        <v>0</v>
      </c>
      <c r="R205" s="46"/>
      <c r="S205" s="46"/>
      <c r="T205" s="46"/>
      <c r="U205" s="46"/>
      <c r="V205" s="46"/>
      <c r="W205" s="46"/>
      <c r="X205" s="46"/>
      <c r="Y205" s="46"/>
      <c r="Z205" s="46"/>
      <c r="AA205" s="46"/>
    </row>
    <row r="206" spans="1:27" x14ac:dyDescent="0.15">
      <c r="A206" s="14">
        <v>2013</v>
      </c>
      <c r="B206" s="14">
        <v>2</v>
      </c>
      <c r="C206" s="14">
        <v>41</v>
      </c>
      <c r="D206" s="14">
        <v>4</v>
      </c>
      <c r="E206" s="7">
        <v>1</v>
      </c>
      <c r="F206" s="17" t="s">
        <v>2356</v>
      </c>
      <c r="G206" s="7">
        <f t="shared" si="83"/>
        <v>20132414</v>
      </c>
      <c r="Q206" s="15">
        <f t="shared" si="84"/>
        <v>0</v>
      </c>
      <c r="R206" s="46"/>
      <c r="S206" s="46"/>
      <c r="T206" s="46"/>
      <c r="U206" s="46"/>
      <c r="V206" s="46"/>
      <c r="W206" s="46"/>
      <c r="X206" s="46"/>
      <c r="Y206" s="46"/>
      <c r="Z206" s="46"/>
      <c r="AA206" s="46"/>
    </row>
    <row r="207" spans="1:27" x14ac:dyDescent="0.15">
      <c r="A207" s="14">
        <v>2013</v>
      </c>
      <c r="B207" s="14">
        <v>2</v>
      </c>
      <c r="C207" s="14">
        <v>42</v>
      </c>
      <c r="D207" s="14">
        <v>0</v>
      </c>
      <c r="F207" s="16" t="s">
        <v>8941</v>
      </c>
      <c r="G207" s="7">
        <f t="shared" si="83"/>
        <v>20132420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2013</v>
      </c>
      <c r="B208" s="14">
        <v>2</v>
      </c>
      <c r="C208" s="14">
        <v>42</v>
      </c>
      <c r="D208" s="14">
        <v>1</v>
      </c>
      <c r="E208" s="7">
        <v>1</v>
      </c>
      <c r="F208" s="17" t="s">
        <v>8942</v>
      </c>
      <c r="G208" s="7">
        <f t="shared" si="83"/>
        <v>20132421</v>
      </c>
      <c r="Q208" s="15">
        <f t="shared" si="84"/>
        <v>0</v>
      </c>
      <c r="R208" s="46"/>
      <c r="S208" s="46"/>
      <c r="T208" s="46"/>
      <c r="U208" s="46"/>
      <c r="V208" s="46"/>
      <c r="W208" s="46"/>
      <c r="X208" s="46"/>
      <c r="Y208" s="46"/>
      <c r="Z208" s="46"/>
      <c r="AA208" s="46"/>
    </row>
    <row r="209" spans="1:27" ht="27" x14ac:dyDescent="0.15">
      <c r="A209" s="14">
        <v>2013</v>
      </c>
      <c r="B209" s="14">
        <v>2</v>
      </c>
      <c r="C209" s="14">
        <v>42</v>
      </c>
      <c r="D209" s="14">
        <v>2</v>
      </c>
      <c r="E209" s="7">
        <v>1</v>
      </c>
      <c r="F209" s="17" t="s">
        <v>8943</v>
      </c>
      <c r="G209" s="7">
        <f t="shared" si="83"/>
        <v>20132422</v>
      </c>
      <c r="Q209" s="15">
        <f t="shared" si="84"/>
        <v>0</v>
      </c>
      <c r="R209" s="46"/>
      <c r="S209" s="46"/>
      <c r="T209" s="46"/>
      <c r="U209" s="46"/>
      <c r="V209" s="46"/>
      <c r="W209" s="46"/>
      <c r="X209" s="46"/>
      <c r="Y209" s="46"/>
      <c r="Z209" s="46"/>
      <c r="AA209" s="46"/>
    </row>
    <row r="210" spans="1:27" x14ac:dyDescent="0.15">
      <c r="A210" s="14">
        <v>2013</v>
      </c>
      <c r="B210" s="14">
        <v>2</v>
      </c>
      <c r="C210" s="14">
        <v>42</v>
      </c>
      <c r="D210" s="14">
        <v>3</v>
      </c>
      <c r="E210" s="7">
        <v>1</v>
      </c>
      <c r="F210" s="17" t="s">
        <v>8944</v>
      </c>
      <c r="G210" s="7">
        <f t="shared" si="83"/>
        <v>20132423</v>
      </c>
      <c r="Q210" s="15">
        <f t="shared" si="84"/>
        <v>0</v>
      </c>
      <c r="R210" s="46"/>
      <c r="S210" s="46"/>
      <c r="T210" s="46"/>
      <c r="U210" s="46"/>
      <c r="V210" s="46"/>
      <c r="W210" s="46"/>
      <c r="X210" s="46"/>
      <c r="Y210" s="46"/>
      <c r="Z210" s="46"/>
      <c r="AA210" s="46"/>
    </row>
    <row r="211" spans="1:27" x14ac:dyDescent="0.15">
      <c r="A211" s="14">
        <v>2013</v>
      </c>
      <c r="B211" s="14">
        <v>2</v>
      </c>
      <c r="C211" s="14">
        <v>42</v>
      </c>
      <c r="D211" s="14">
        <v>4</v>
      </c>
      <c r="E211" s="7">
        <v>1</v>
      </c>
      <c r="F211" s="17" t="s">
        <v>8945</v>
      </c>
      <c r="G211" s="7">
        <f t="shared" si="83"/>
        <v>20132424</v>
      </c>
      <c r="Q211" s="15">
        <f t="shared" si="84"/>
        <v>0</v>
      </c>
      <c r="R211" s="46"/>
      <c r="S211" s="46"/>
      <c r="T211" s="46"/>
      <c r="U211" s="46"/>
      <c r="V211" s="46"/>
      <c r="W211" s="46"/>
      <c r="X211" s="46"/>
      <c r="Y211" s="46"/>
      <c r="Z211" s="46"/>
      <c r="AA211" s="46"/>
    </row>
    <row r="212" spans="1:27" x14ac:dyDescent="0.15">
      <c r="A212" s="14">
        <v>2013</v>
      </c>
      <c r="B212" s="14">
        <v>2</v>
      </c>
      <c r="C212" s="14">
        <v>43</v>
      </c>
      <c r="D212" s="14">
        <v>0</v>
      </c>
      <c r="F212" s="16" t="s">
        <v>8946</v>
      </c>
      <c r="G212" s="7">
        <f t="shared" si="83"/>
        <v>20132430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2013</v>
      </c>
      <c r="B213" s="14">
        <v>2</v>
      </c>
      <c r="C213" s="14">
        <v>43</v>
      </c>
      <c r="D213" s="14">
        <v>1</v>
      </c>
      <c r="E213" s="7">
        <v>1</v>
      </c>
      <c r="F213" s="17" t="s">
        <v>2357</v>
      </c>
      <c r="G213" s="7">
        <f t="shared" si="83"/>
        <v>20132431</v>
      </c>
      <c r="Q213" s="15">
        <f t="shared" si="84"/>
        <v>0</v>
      </c>
      <c r="R213" s="46"/>
      <c r="S213" s="46"/>
      <c r="T213" s="46"/>
      <c r="U213" s="46"/>
      <c r="V213" s="46"/>
      <c r="W213" s="46"/>
      <c r="X213" s="46"/>
      <c r="Y213" s="46"/>
      <c r="Z213" s="46"/>
      <c r="AA213" s="46"/>
    </row>
    <row r="214" spans="1:27" x14ac:dyDescent="0.15">
      <c r="A214" s="14">
        <v>2013</v>
      </c>
      <c r="B214" s="14">
        <v>2</v>
      </c>
      <c r="C214" s="14">
        <v>43</v>
      </c>
      <c r="D214" s="14">
        <v>2</v>
      </c>
      <c r="E214" s="7">
        <v>1</v>
      </c>
      <c r="F214" s="17" t="s">
        <v>2358</v>
      </c>
      <c r="G214" s="7">
        <f t="shared" si="83"/>
        <v>20132432</v>
      </c>
      <c r="Q214" s="15">
        <f t="shared" si="84"/>
        <v>0</v>
      </c>
      <c r="R214" s="46"/>
      <c r="S214" s="46"/>
      <c r="T214" s="46"/>
      <c r="U214" s="46"/>
      <c r="V214" s="46"/>
      <c r="W214" s="46"/>
      <c r="X214" s="46"/>
      <c r="Y214" s="46"/>
      <c r="Z214" s="46"/>
      <c r="AA214" s="46"/>
    </row>
    <row r="215" spans="1:27" x14ac:dyDescent="0.15">
      <c r="A215" s="14">
        <v>2013</v>
      </c>
      <c r="B215" s="14">
        <v>2</v>
      </c>
      <c r="C215" s="14">
        <v>43</v>
      </c>
      <c r="D215" s="14">
        <v>3</v>
      </c>
      <c r="F215" s="17" t="s">
        <v>2359</v>
      </c>
      <c r="G215" s="7">
        <f t="shared" si="83"/>
        <v>20132433</v>
      </c>
      <c r="Q215" s="15">
        <f t="shared" si="84"/>
        <v>0</v>
      </c>
      <c r="R215" s="46"/>
      <c r="S215" s="46"/>
      <c r="T215" s="46"/>
      <c r="U215" s="46"/>
      <c r="V215" s="46"/>
      <c r="W215" s="46"/>
      <c r="X215" s="46"/>
      <c r="Y215" s="46"/>
      <c r="Z215" s="46"/>
      <c r="AA215" s="46"/>
    </row>
    <row r="216" spans="1:27" x14ac:dyDescent="0.15">
      <c r="A216" s="14">
        <v>2013</v>
      </c>
      <c r="B216" s="14">
        <v>2</v>
      </c>
      <c r="C216" s="14">
        <v>43</v>
      </c>
      <c r="D216" s="14">
        <v>4</v>
      </c>
      <c r="E216" s="7">
        <v>1</v>
      </c>
      <c r="F216" s="17" t="s">
        <v>2360</v>
      </c>
      <c r="G216" s="7">
        <f t="shared" si="83"/>
        <v>20132434</v>
      </c>
      <c r="Q216" s="15">
        <f t="shared" si="84"/>
        <v>0</v>
      </c>
      <c r="R216" s="46"/>
      <c r="S216" s="46"/>
      <c r="T216" s="46"/>
      <c r="U216" s="46"/>
      <c r="V216" s="46"/>
      <c r="W216" s="46"/>
      <c r="X216" s="46"/>
      <c r="Y216" s="46"/>
      <c r="Z216" s="46"/>
      <c r="AA216" s="46"/>
    </row>
    <row r="217" spans="1:27" ht="40.5" x14ac:dyDescent="0.15">
      <c r="A217" s="14">
        <v>2013</v>
      </c>
      <c r="B217" s="14">
        <v>2</v>
      </c>
      <c r="C217" s="14">
        <v>44</v>
      </c>
      <c r="D217" s="14">
        <v>0</v>
      </c>
      <c r="F217" s="16" t="s">
        <v>8947</v>
      </c>
      <c r="G217" s="7">
        <f t="shared" si="83"/>
        <v>20132440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2013</v>
      </c>
      <c r="B218" s="14">
        <v>2</v>
      </c>
      <c r="C218" s="14">
        <v>44</v>
      </c>
      <c r="D218" s="14">
        <v>1</v>
      </c>
      <c r="E218" s="7">
        <v>1</v>
      </c>
      <c r="F218" s="17" t="s">
        <v>8948</v>
      </c>
      <c r="G218" s="7">
        <f t="shared" si="83"/>
        <v>20132441</v>
      </c>
      <c r="Q218" s="15">
        <f t="shared" si="84"/>
        <v>0</v>
      </c>
      <c r="R218" s="46"/>
      <c r="S218" s="46"/>
      <c r="T218" s="46"/>
      <c r="U218" s="46"/>
      <c r="V218" s="46"/>
      <c r="W218" s="46"/>
      <c r="X218" s="46"/>
      <c r="Y218" s="46"/>
      <c r="Z218" s="46"/>
      <c r="AA218" s="46"/>
    </row>
    <row r="219" spans="1:27" x14ac:dyDescent="0.15">
      <c r="A219" s="14">
        <v>2013</v>
      </c>
      <c r="B219" s="14">
        <v>2</v>
      </c>
      <c r="C219" s="14">
        <v>44</v>
      </c>
      <c r="D219" s="14">
        <v>2</v>
      </c>
      <c r="F219" s="17" t="s">
        <v>1816</v>
      </c>
      <c r="G219" s="7">
        <f t="shared" si="83"/>
        <v>20132442</v>
      </c>
      <c r="Q219" s="15">
        <f t="shared" si="84"/>
        <v>0</v>
      </c>
      <c r="R219" s="46"/>
      <c r="S219" s="46"/>
      <c r="T219" s="46"/>
      <c r="U219" s="46"/>
      <c r="V219" s="46"/>
      <c r="W219" s="46"/>
      <c r="X219" s="46"/>
      <c r="Y219" s="46"/>
      <c r="Z219" s="46"/>
      <c r="AA219" s="46"/>
    </row>
    <row r="220" spans="1:27" x14ac:dyDescent="0.15">
      <c r="A220" s="14">
        <v>2013</v>
      </c>
      <c r="B220" s="14">
        <v>2</v>
      </c>
      <c r="C220" s="14">
        <v>44</v>
      </c>
      <c r="D220" s="14">
        <v>3</v>
      </c>
      <c r="E220" s="7">
        <v>1</v>
      </c>
      <c r="F220" s="17" t="s">
        <v>1814</v>
      </c>
      <c r="G220" s="7">
        <f t="shared" si="83"/>
        <v>20132443</v>
      </c>
      <c r="Q220" s="15">
        <f t="shared" si="84"/>
        <v>0</v>
      </c>
      <c r="R220" s="46"/>
      <c r="S220" s="46"/>
      <c r="T220" s="46"/>
      <c r="U220" s="46"/>
      <c r="V220" s="46"/>
      <c r="W220" s="46"/>
      <c r="X220" s="46"/>
      <c r="Y220" s="46"/>
      <c r="Z220" s="46"/>
      <c r="AA220" s="46"/>
    </row>
    <row r="221" spans="1:27" x14ac:dyDescent="0.15">
      <c r="A221" s="14">
        <v>2013</v>
      </c>
      <c r="B221" s="14">
        <v>2</v>
      </c>
      <c r="C221" s="14">
        <v>44</v>
      </c>
      <c r="D221" s="14">
        <v>4</v>
      </c>
      <c r="F221" s="17" t="s">
        <v>3003</v>
      </c>
      <c r="G221" s="7">
        <f t="shared" si="83"/>
        <v>20132444</v>
      </c>
      <c r="Q221" s="15">
        <f t="shared" si="84"/>
        <v>0</v>
      </c>
      <c r="R221" s="46"/>
      <c r="S221" s="46"/>
      <c r="T221" s="46"/>
      <c r="U221" s="46"/>
      <c r="V221" s="46"/>
      <c r="W221" s="46"/>
      <c r="X221" s="46"/>
      <c r="Y221" s="46"/>
      <c r="Z221" s="46"/>
      <c r="AA221" s="46"/>
    </row>
    <row r="222" spans="1:27" x14ac:dyDescent="0.15">
      <c r="A222" s="14">
        <v>2013</v>
      </c>
      <c r="B222" s="14">
        <v>2</v>
      </c>
      <c r="C222" s="14">
        <v>45</v>
      </c>
      <c r="D222" s="14">
        <v>0</v>
      </c>
      <c r="F222" s="16" t="s">
        <v>8949</v>
      </c>
      <c r="G222" s="7">
        <f t="shared" si="83"/>
        <v>20132450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2013</v>
      </c>
      <c r="B223" s="14">
        <v>2</v>
      </c>
      <c r="C223" s="14">
        <v>45</v>
      </c>
      <c r="D223" s="14">
        <v>1</v>
      </c>
      <c r="E223" s="7">
        <v>1</v>
      </c>
      <c r="F223" s="17" t="s">
        <v>2361</v>
      </c>
      <c r="G223" s="7">
        <f t="shared" si="83"/>
        <v>20132451</v>
      </c>
      <c r="Q223" s="15">
        <f t="shared" si="84"/>
        <v>0</v>
      </c>
      <c r="R223" s="46"/>
      <c r="S223" s="46"/>
      <c r="T223" s="46"/>
      <c r="U223" s="46"/>
      <c r="V223" s="46"/>
      <c r="W223" s="46"/>
      <c r="X223" s="46"/>
      <c r="Y223" s="46"/>
      <c r="Z223" s="46"/>
      <c r="AA223" s="46"/>
    </row>
    <row r="224" spans="1:27" x14ac:dyDescent="0.15">
      <c r="A224" s="14">
        <v>2013</v>
      </c>
      <c r="B224" s="14">
        <v>2</v>
      </c>
      <c r="C224" s="14">
        <v>45</v>
      </c>
      <c r="D224" s="14">
        <v>2</v>
      </c>
      <c r="E224" s="7">
        <v>1</v>
      </c>
      <c r="F224" s="17" t="s">
        <v>2362</v>
      </c>
      <c r="G224" s="7">
        <f t="shared" si="83"/>
        <v>20132452</v>
      </c>
      <c r="Q224" s="15">
        <f t="shared" si="84"/>
        <v>0</v>
      </c>
      <c r="R224" s="46"/>
      <c r="S224" s="46"/>
      <c r="T224" s="46"/>
      <c r="U224" s="46"/>
      <c r="V224" s="46"/>
      <c r="W224" s="46"/>
      <c r="X224" s="46"/>
      <c r="Y224" s="46"/>
      <c r="Z224" s="46"/>
      <c r="AA224" s="46"/>
    </row>
    <row r="225" spans="1:27" x14ac:dyDescent="0.15">
      <c r="A225" s="14">
        <v>2013</v>
      </c>
      <c r="B225" s="14">
        <v>2</v>
      </c>
      <c r="C225" s="14">
        <v>45</v>
      </c>
      <c r="D225" s="14">
        <v>3</v>
      </c>
      <c r="F225" s="17" t="s">
        <v>2363</v>
      </c>
      <c r="G225" s="7">
        <f t="shared" si="83"/>
        <v>20132453</v>
      </c>
      <c r="Q225" s="15">
        <f t="shared" si="84"/>
        <v>0</v>
      </c>
      <c r="R225" s="46"/>
      <c r="S225" s="46"/>
      <c r="T225" s="46"/>
      <c r="U225" s="46"/>
      <c r="V225" s="46"/>
      <c r="W225" s="46"/>
      <c r="X225" s="46"/>
      <c r="Y225" s="46"/>
      <c r="Z225" s="46"/>
      <c r="AA225" s="46"/>
    </row>
    <row r="226" spans="1:27" x14ac:dyDescent="0.15">
      <c r="A226" s="14">
        <v>2013</v>
      </c>
      <c r="B226" s="14">
        <v>2</v>
      </c>
      <c r="C226" s="14">
        <v>45</v>
      </c>
      <c r="D226" s="14">
        <v>4</v>
      </c>
      <c r="F226" s="17" t="s">
        <v>2364</v>
      </c>
      <c r="G226" s="7">
        <f t="shared" si="83"/>
        <v>20132454</v>
      </c>
      <c r="Q226" s="15">
        <f t="shared" si="84"/>
        <v>0</v>
      </c>
      <c r="R226" s="46"/>
      <c r="S226" s="46"/>
      <c r="T226" s="46"/>
      <c r="U226" s="46"/>
      <c r="V226" s="46"/>
      <c r="W226" s="46"/>
      <c r="X226" s="46"/>
      <c r="Y226" s="46"/>
      <c r="Z226" s="46"/>
      <c r="AA226" s="46"/>
    </row>
    <row r="227" spans="1:27" ht="40.5" x14ac:dyDescent="0.15">
      <c r="A227" s="14">
        <v>2013</v>
      </c>
      <c r="B227" s="14">
        <v>2</v>
      </c>
      <c r="C227" s="14">
        <v>46</v>
      </c>
      <c r="D227" s="14">
        <v>0</v>
      </c>
      <c r="F227" s="16" t="s">
        <v>8950</v>
      </c>
      <c r="G227" s="7">
        <f t="shared" si="83"/>
        <v>20132460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2013</v>
      </c>
      <c r="B228" s="14">
        <v>2</v>
      </c>
      <c r="C228" s="14">
        <v>46</v>
      </c>
      <c r="D228" s="14">
        <v>1</v>
      </c>
      <c r="E228" s="7">
        <v>1</v>
      </c>
      <c r="F228" s="17" t="s">
        <v>2365</v>
      </c>
      <c r="G228" s="7">
        <f t="shared" si="83"/>
        <v>20132461</v>
      </c>
      <c r="Q228" s="15">
        <f t="shared" si="84"/>
        <v>0</v>
      </c>
      <c r="R228" s="46"/>
      <c r="S228" s="46"/>
      <c r="T228" s="46"/>
      <c r="U228" s="46"/>
      <c r="V228" s="46"/>
      <c r="W228" s="46"/>
      <c r="X228" s="46"/>
      <c r="Y228" s="46"/>
      <c r="Z228" s="46"/>
      <c r="AA228" s="46"/>
    </row>
    <row r="229" spans="1:27" x14ac:dyDescent="0.15">
      <c r="A229" s="14">
        <v>2013</v>
      </c>
      <c r="B229" s="14">
        <v>2</v>
      </c>
      <c r="C229" s="14">
        <v>46</v>
      </c>
      <c r="D229" s="14">
        <v>2</v>
      </c>
      <c r="F229" s="17" t="s">
        <v>2366</v>
      </c>
      <c r="G229" s="7">
        <f t="shared" si="83"/>
        <v>20132462</v>
      </c>
      <c r="Q229" s="15">
        <f t="shared" si="84"/>
        <v>0</v>
      </c>
      <c r="R229" s="46"/>
      <c r="S229" s="46"/>
      <c r="T229" s="46"/>
      <c r="U229" s="46"/>
      <c r="V229" s="46"/>
      <c r="W229" s="46"/>
      <c r="X229" s="46"/>
      <c r="Y229" s="46"/>
      <c r="Z229" s="46"/>
      <c r="AA229" s="46"/>
    </row>
    <row r="230" spans="1:27" x14ac:dyDescent="0.15">
      <c r="A230" s="14">
        <v>2013</v>
      </c>
      <c r="B230" s="14">
        <v>2</v>
      </c>
      <c r="C230" s="14">
        <v>46</v>
      </c>
      <c r="D230" s="14">
        <v>3</v>
      </c>
      <c r="E230" s="7">
        <v>1</v>
      </c>
      <c r="F230" s="17" t="s">
        <v>2367</v>
      </c>
      <c r="G230" s="7">
        <f t="shared" si="83"/>
        <v>20132463</v>
      </c>
      <c r="Q230" s="15">
        <f t="shared" si="84"/>
        <v>0</v>
      </c>
      <c r="R230" s="46"/>
      <c r="S230" s="46"/>
      <c r="T230" s="46"/>
      <c r="U230" s="46"/>
      <c r="V230" s="46"/>
      <c r="W230" s="46"/>
      <c r="X230" s="46"/>
      <c r="Y230" s="46"/>
      <c r="Z230" s="46"/>
      <c r="AA230" s="46"/>
    </row>
    <row r="231" spans="1:27" x14ac:dyDescent="0.15">
      <c r="A231" s="14">
        <v>2013</v>
      </c>
      <c r="B231" s="14">
        <v>2</v>
      </c>
      <c r="C231" s="14">
        <v>46</v>
      </c>
      <c r="D231" s="14">
        <v>4</v>
      </c>
      <c r="E231" s="7">
        <v>1</v>
      </c>
      <c r="F231" s="17" t="s">
        <v>2368</v>
      </c>
      <c r="G231" s="7">
        <f t="shared" si="83"/>
        <v>20132464</v>
      </c>
      <c r="Q231" s="15">
        <f t="shared" si="84"/>
        <v>0</v>
      </c>
      <c r="R231" s="46"/>
      <c r="S231" s="46"/>
      <c r="T231" s="46"/>
      <c r="U231" s="46"/>
      <c r="V231" s="46"/>
      <c r="W231" s="46"/>
      <c r="X231" s="46"/>
      <c r="Y231" s="46"/>
      <c r="Z231" s="46"/>
      <c r="AA231" s="46"/>
    </row>
    <row r="232" spans="1:27" x14ac:dyDescent="0.15">
      <c r="A232" s="14">
        <v>2013</v>
      </c>
      <c r="B232" s="14">
        <v>2</v>
      </c>
      <c r="C232" s="14">
        <v>47</v>
      </c>
      <c r="D232" s="14">
        <v>0</v>
      </c>
      <c r="F232" s="16" t="s">
        <v>8926</v>
      </c>
      <c r="G232" s="7">
        <f t="shared" si="83"/>
        <v>20132470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2013</v>
      </c>
      <c r="B233" s="14">
        <v>2</v>
      </c>
      <c r="C233" s="14">
        <v>47</v>
      </c>
      <c r="D233" s="14">
        <v>1</v>
      </c>
      <c r="E233" s="7">
        <v>1</v>
      </c>
      <c r="F233" s="17" t="s">
        <v>8951</v>
      </c>
      <c r="G233" s="7">
        <f t="shared" si="83"/>
        <v>20132471</v>
      </c>
      <c r="Q233" s="15">
        <f t="shared" si="84"/>
        <v>0</v>
      </c>
      <c r="R233" s="46"/>
      <c r="S233" s="46"/>
      <c r="T233" s="46"/>
      <c r="U233" s="46"/>
      <c r="V233" s="46"/>
      <c r="W233" s="46"/>
      <c r="X233" s="46"/>
      <c r="Y233" s="46"/>
      <c r="Z233" s="46"/>
      <c r="AA233" s="46"/>
    </row>
    <row r="234" spans="1:27" x14ac:dyDescent="0.15">
      <c r="A234" s="14">
        <v>2013</v>
      </c>
      <c r="B234" s="14">
        <v>2</v>
      </c>
      <c r="C234" s="14">
        <v>47</v>
      </c>
      <c r="D234" s="14">
        <v>2</v>
      </c>
      <c r="E234" s="7">
        <v>1</v>
      </c>
      <c r="F234" s="17" t="s">
        <v>2369</v>
      </c>
      <c r="G234" s="7">
        <f t="shared" si="83"/>
        <v>20132472</v>
      </c>
      <c r="Q234" s="15">
        <f t="shared" si="84"/>
        <v>0</v>
      </c>
      <c r="R234" s="46"/>
      <c r="S234" s="46"/>
      <c r="T234" s="46"/>
      <c r="U234" s="46"/>
      <c r="V234" s="46"/>
      <c r="W234" s="46"/>
      <c r="X234" s="46"/>
      <c r="Y234" s="46"/>
      <c r="Z234" s="46"/>
      <c r="AA234" s="46"/>
    </row>
    <row r="235" spans="1:27" ht="27" x14ac:dyDescent="0.15">
      <c r="A235" s="14">
        <v>2013</v>
      </c>
      <c r="B235" s="14">
        <v>2</v>
      </c>
      <c r="C235" s="14">
        <v>47</v>
      </c>
      <c r="D235" s="14">
        <v>3</v>
      </c>
      <c r="E235" s="7">
        <v>1</v>
      </c>
      <c r="F235" s="17" t="s">
        <v>2370</v>
      </c>
      <c r="G235" s="7">
        <f t="shared" si="83"/>
        <v>20132473</v>
      </c>
      <c r="Q235" s="15">
        <f t="shared" si="84"/>
        <v>0</v>
      </c>
      <c r="R235" s="46"/>
      <c r="S235" s="46"/>
      <c r="T235" s="46"/>
      <c r="U235" s="46"/>
      <c r="V235" s="46"/>
      <c r="W235" s="46"/>
      <c r="X235" s="46"/>
      <c r="Y235" s="46"/>
      <c r="Z235" s="46"/>
      <c r="AA235" s="46"/>
    </row>
    <row r="236" spans="1:27" x14ac:dyDescent="0.15">
      <c r="A236" s="14">
        <v>2013</v>
      </c>
      <c r="B236" s="14">
        <v>2</v>
      </c>
      <c r="C236" s="14">
        <v>47</v>
      </c>
      <c r="D236" s="14">
        <v>4</v>
      </c>
      <c r="E236" s="7">
        <v>1</v>
      </c>
      <c r="F236" s="17" t="s">
        <v>2371</v>
      </c>
      <c r="G236" s="7">
        <f t="shared" si="83"/>
        <v>20132474</v>
      </c>
      <c r="Q236" s="15">
        <f t="shared" si="84"/>
        <v>0</v>
      </c>
      <c r="R236" s="46"/>
      <c r="S236" s="46"/>
      <c r="T236" s="46"/>
      <c r="U236" s="46"/>
      <c r="V236" s="46"/>
      <c r="W236" s="46"/>
      <c r="X236" s="46"/>
      <c r="Y236" s="46"/>
      <c r="Z236" s="46"/>
      <c r="AA236" s="46"/>
    </row>
    <row r="237" spans="1:27" ht="27" x14ac:dyDescent="0.15">
      <c r="A237" s="14">
        <v>2013</v>
      </c>
      <c r="B237" s="14">
        <v>2</v>
      </c>
      <c r="C237" s="14">
        <v>48</v>
      </c>
      <c r="D237" s="14">
        <v>0</v>
      </c>
      <c r="F237" s="16" t="s">
        <v>8952</v>
      </c>
      <c r="G237" s="7">
        <f t="shared" si="83"/>
        <v>20132480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2013</v>
      </c>
      <c r="B238" s="14">
        <v>2</v>
      </c>
      <c r="C238" s="14">
        <v>48</v>
      </c>
      <c r="D238" s="14">
        <v>1</v>
      </c>
      <c r="F238" s="17" t="s">
        <v>2372</v>
      </c>
      <c r="G238" s="7">
        <f t="shared" si="83"/>
        <v>20132481</v>
      </c>
      <c r="Q238" s="15">
        <f t="shared" si="84"/>
        <v>0</v>
      </c>
      <c r="R238" s="46"/>
      <c r="S238" s="46"/>
      <c r="T238" s="46"/>
      <c r="U238" s="46"/>
      <c r="V238" s="46"/>
      <c r="W238" s="46"/>
      <c r="X238" s="46"/>
      <c r="Y238" s="46"/>
      <c r="Z238" s="46"/>
      <c r="AA238" s="46"/>
    </row>
    <row r="239" spans="1:27" x14ac:dyDescent="0.15">
      <c r="A239" s="14">
        <v>2013</v>
      </c>
      <c r="B239" s="14">
        <v>2</v>
      </c>
      <c r="C239" s="14">
        <v>48</v>
      </c>
      <c r="D239" s="14">
        <v>2</v>
      </c>
      <c r="F239" s="17" t="s">
        <v>2373</v>
      </c>
      <c r="G239" s="7">
        <f t="shared" si="83"/>
        <v>20132482</v>
      </c>
      <c r="Q239" s="15">
        <f t="shared" si="84"/>
        <v>0</v>
      </c>
      <c r="R239" s="46"/>
      <c r="S239" s="46"/>
      <c r="T239" s="46"/>
      <c r="U239" s="46"/>
      <c r="V239" s="46"/>
      <c r="W239" s="46"/>
      <c r="X239" s="46"/>
      <c r="Y239" s="46"/>
      <c r="Z239" s="46"/>
      <c r="AA239" s="46"/>
    </row>
    <row r="240" spans="1:27" x14ac:dyDescent="0.15">
      <c r="A240" s="14">
        <v>2013</v>
      </c>
      <c r="B240" s="14">
        <v>2</v>
      </c>
      <c r="C240" s="14">
        <v>48</v>
      </c>
      <c r="D240" s="14">
        <v>3</v>
      </c>
      <c r="E240" s="7">
        <v>1</v>
      </c>
      <c r="F240" s="17" t="s">
        <v>2374</v>
      </c>
      <c r="G240" s="7">
        <f t="shared" si="83"/>
        <v>20132483</v>
      </c>
      <c r="Q240" s="15">
        <f t="shared" si="84"/>
        <v>0</v>
      </c>
      <c r="R240" s="46"/>
      <c r="S240" s="46"/>
      <c r="T240" s="46"/>
      <c r="U240" s="46"/>
      <c r="V240" s="46"/>
      <c r="W240" s="46"/>
      <c r="X240" s="46"/>
      <c r="Y240" s="46"/>
      <c r="Z240" s="46"/>
      <c r="AA240" s="46"/>
    </row>
    <row r="241" spans="1:27" x14ac:dyDescent="0.15">
      <c r="A241" s="14">
        <v>2013</v>
      </c>
      <c r="B241" s="14">
        <v>2</v>
      </c>
      <c r="C241" s="14">
        <v>48</v>
      </c>
      <c r="D241" s="14">
        <v>4</v>
      </c>
      <c r="E241" s="7">
        <v>1</v>
      </c>
      <c r="F241" s="17" t="s">
        <v>2375</v>
      </c>
      <c r="G241" s="7">
        <f t="shared" si="83"/>
        <v>20132484</v>
      </c>
      <c r="Q241" s="15">
        <f t="shared" si="84"/>
        <v>0</v>
      </c>
      <c r="R241" s="46"/>
      <c r="S241" s="46"/>
      <c r="T241" s="46"/>
      <c r="U241" s="46"/>
      <c r="V241" s="46"/>
      <c r="W241" s="46"/>
      <c r="X241" s="46"/>
      <c r="Y241" s="46"/>
      <c r="Z241" s="46"/>
      <c r="AA241" s="46"/>
    </row>
    <row r="242" spans="1:27" x14ac:dyDescent="0.15">
      <c r="A242" s="14">
        <v>2013</v>
      </c>
      <c r="B242" s="14">
        <v>2</v>
      </c>
      <c r="C242" s="14">
        <v>49</v>
      </c>
      <c r="D242" s="14">
        <v>0</v>
      </c>
      <c r="F242" s="16" t="s">
        <v>8953</v>
      </c>
      <c r="G242" s="7">
        <f t="shared" si="83"/>
        <v>20132490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2013</v>
      </c>
      <c r="B243" s="14">
        <v>2</v>
      </c>
      <c r="C243" s="14">
        <v>49</v>
      </c>
      <c r="D243" s="14">
        <v>1</v>
      </c>
      <c r="E243" s="7">
        <v>1</v>
      </c>
      <c r="F243" s="17" t="s">
        <v>2376</v>
      </c>
      <c r="G243" s="7">
        <f t="shared" si="83"/>
        <v>20132491</v>
      </c>
      <c r="Q243" s="15">
        <f t="shared" si="84"/>
        <v>0</v>
      </c>
      <c r="R243" s="46"/>
      <c r="S243" s="46"/>
      <c r="T243" s="46"/>
      <c r="U243" s="46"/>
      <c r="V243" s="46"/>
      <c r="W243" s="46"/>
      <c r="X243" s="46"/>
      <c r="Y243" s="46"/>
      <c r="Z243" s="46"/>
      <c r="AA243" s="46"/>
    </row>
    <row r="244" spans="1:27" ht="27" x14ac:dyDescent="0.15">
      <c r="A244" s="14">
        <v>2013</v>
      </c>
      <c r="B244" s="14">
        <v>2</v>
      </c>
      <c r="C244" s="14">
        <v>49</v>
      </c>
      <c r="D244" s="14">
        <v>2</v>
      </c>
      <c r="F244" s="17" t="s">
        <v>2377</v>
      </c>
      <c r="G244" s="7">
        <f t="shared" si="83"/>
        <v>20132492</v>
      </c>
      <c r="Q244" s="15">
        <f t="shared" si="84"/>
        <v>0</v>
      </c>
      <c r="R244" s="46"/>
      <c r="S244" s="46"/>
      <c r="T244" s="46"/>
      <c r="U244" s="46"/>
      <c r="V244" s="46"/>
      <c r="W244" s="46"/>
      <c r="X244" s="46"/>
      <c r="Y244" s="46"/>
      <c r="Z244" s="46"/>
      <c r="AA244" s="46"/>
    </row>
    <row r="245" spans="1:27" ht="27" x14ac:dyDescent="0.15">
      <c r="A245" s="14">
        <v>2013</v>
      </c>
      <c r="B245" s="14">
        <v>2</v>
      </c>
      <c r="C245" s="14">
        <v>49</v>
      </c>
      <c r="D245" s="14">
        <v>3</v>
      </c>
      <c r="E245" s="7">
        <v>1</v>
      </c>
      <c r="F245" s="17" t="s">
        <v>2378</v>
      </c>
      <c r="G245" s="7">
        <f t="shared" si="83"/>
        <v>20132493</v>
      </c>
      <c r="Q245" s="15">
        <f t="shared" si="84"/>
        <v>0</v>
      </c>
      <c r="R245" s="46"/>
      <c r="S245" s="46"/>
      <c r="T245" s="46"/>
      <c r="U245" s="46"/>
      <c r="V245" s="46"/>
      <c r="W245" s="46"/>
      <c r="X245" s="46"/>
      <c r="Y245" s="46"/>
      <c r="Z245" s="46"/>
      <c r="AA245" s="46"/>
    </row>
    <row r="246" spans="1:27" x14ac:dyDescent="0.15">
      <c r="A246" s="14">
        <v>2013</v>
      </c>
      <c r="B246" s="14">
        <v>2</v>
      </c>
      <c r="C246" s="14">
        <v>49</v>
      </c>
      <c r="D246" s="14">
        <v>4</v>
      </c>
      <c r="E246" s="7">
        <v>1</v>
      </c>
      <c r="F246" s="17" t="s">
        <v>2379</v>
      </c>
      <c r="G246" s="7">
        <f t="shared" si="83"/>
        <v>20132494</v>
      </c>
      <c r="Q246" s="15">
        <f t="shared" si="84"/>
        <v>0</v>
      </c>
      <c r="R246" s="46"/>
      <c r="S246" s="46"/>
      <c r="T246" s="46"/>
      <c r="U246" s="46"/>
      <c r="V246" s="46"/>
      <c r="W246" s="46"/>
      <c r="X246" s="46"/>
      <c r="Y246" s="46"/>
      <c r="Z246" s="46"/>
      <c r="AA246" s="46"/>
    </row>
    <row r="247" spans="1:27" x14ac:dyDescent="0.15">
      <c r="A247" s="14">
        <v>2013</v>
      </c>
      <c r="B247" s="14">
        <v>2</v>
      </c>
      <c r="C247" s="14">
        <v>50</v>
      </c>
      <c r="D247" s="14">
        <v>0</v>
      </c>
      <c r="F247" s="16" t="s">
        <v>8954</v>
      </c>
      <c r="G247" s="7">
        <f t="shared" si="83"/>
        <v>20132500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2013</v>
      </c>
      <c r="B248" s="14">
        <v>2</v>
      </c>
      <c r="C248" s="14">
        <v>50</v>
      </c>
      <c r="D248" s="14">
        <v>1</v>
      </c>
      <c r="E248" s="7">
        <v>1</v>
      </c>
      <c r="F248" s="17" t="s">
        <v>3004</v>
      </c>
      <c r="G248" s="7">
        <f t="shared" si="83"/>
        <v>20132501</v>
      </c>
      <c r="Q248" s="15">
        <f t="shared" si="84"/>
        <v>0</v>
      </c>
      <c r="R248" s="46"/>
      <c r="S248" s="46"/>
      <c r="T248" s="46"/>
      <c r="U248" s="46"/>
      <c r="V248" s="46"/>
      <c r="W248" s="46"/>
      <c r="X248" s="46"/>
      <c r="Y248" s="46"/>
      <c r="Z248" s="46"/>
      <c r="AA248" s="46"/>
    </row>
    <row r="249" spans="1:27" x14ac:dyDescent="0.15">
      <c r="A249" s="14">
        <v>2013</v>
      </c>
      <c r="B249" s="14">
        <v>2</v>
      </c>
      <c r="C249" s="14">
        <v>50</v>
      </c>
      <c r="D249" s="14">
        <v>2</v>
      </c>
      <c r="E249" s="7">
        <v>1</v>
      </c>
      <c r="F249" s="17" t="s">
        <v>1933</v>
      </c>
      <c r="G249" s="7">
        <f t="shared" si="83"/>
        <v>20132502</v>
      </c>
      <c r="Q249" s="15">
        <f t="shared" si="84"/>
        <v>0</v>
      </c>
      <c r="R249" s="46"/>
      <c r="S249" s="46"/>
      <c r="T249" s="46"/>
      <c r="U249" s="46"/>
      <c r="V249" s="46"/>
      <c r="W249" s="46"/>
      <c r="X249" s="46"/>
      <c r="Y249" s="46"/>
      <c r="Z249" s="46"/>
      <c r="AA249" s="46"/>
    </row>
    <row r="250" spans="1:27" x14ac:dyDescent="0.15">
      <c r="A250" s="14">
        <v>2013</v>
      </c>
      <c r="B250" s="14">
        <v>2</v>
      </c>
      <c r="C250" s="14">
        <v>50</v>
      </c>
      <c r="D250" s="14">
        <v>3</v>
      </c>
      <c r="E250" s="7">
        <v>1</v>
      </c>
      <c r="F250" s="17" t="s">
        <v>1934</v>
      </c>
      <c r="G250" s="7">
        <f t="shared" si="83"/>
        <v>20132503</v>
      </c>
      <c r="Q250" s="15">
        <f t="shared" si="84"/>
        <v>0</v>
      </c>
      <c r="R250" s="46"/>
      <c r="S250" s="46"/>
      <c r="T250" s="46"/>
      <c r="U250" s="46"/>
      <c r="V250" s="46"/>
      <c r="W250" s="46"/>
      <c r="X250" s="46"/>
      <c r="Y250" s="46"/>
      <c r="Z250" s="46"/>
      <c r="AA250" s="46"/>
    </row>
    <row r="251" spans="1:27" x14ac:dyDescent="0.15">
      <c r="A251" s="14">
        <v>2013</v>
      </c>
      <c r="B251" s="14">
        <v>2</v>
      </c>
      <c r="C251" s="14">
        <v>50</v>
      </c>
      <c r="D251" s="14">
        <v>4</v>
      </c>
      <c r="E251" s="7">
        <v>1</v>
      </c>
      <c r="F251" s="17" t="s">
        <v>1935</v>
      </c>
      <c r="G251" s="7">
        <f t="shared" si="83"/>
        <v>20132504</v>
      </c>
      <c r="Q251" s="15">
        <f t="shared" si="84"/>
        <v>0</v>
      </c>
      <c r="R251" s="46"/>
      <c r="S251" s="46"/>
      <c r="T251" s="46"/>
      <c r="U251" s="46"/>
      <c r="V251" s="46"/>
      <c r="W251" s="46"/>
      <c r="X251" s="46"/>
      <c r="Y251" s="46"/>
      <c r="Z251" s="46"/>
      <c r="AA251" s="46"/>
    </row>
    <row r="252" spans="1:27" x14ac:dyDescent="0.15">
      <c r="A252" s="14">
        <v>2013</v>
      </c>
      <c r="B252" s="14">
        <v>2</v>
      </c>
      <c r="C252" s="14">
        <v>51</v>
      </c>
      <c r="D252" s="14">
        <v>0</v>
      </c>
      <c r="F252" s="16" t="s">
        <v>8955</v>
      </c>
      <c r="G252" s="7">
        <f t="shared" si="83"/>
        <v>20132510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2013</v>
      </c>
      <c r="B253" s="14">
        <v>2</v>
      </c>
      <c r="C253" s="14">
        <v>51</v>
      </c>
      <c r="D253" s="14">
        <v>1</v>
      </c>
      <c r="E253" s="7">
        <v>1</v>
      </c>
      <c r="F253" s="17" t="s">
        <v>8956</v>
      </c>
      <c r="G253" s="7">
        <f t="shared" si="83"/>
        <v>20132511</v>
      </c>
      <c r="Q253" s="15">
        <f t="shared" si="84"/>
        <v>0</v>
      </c>
      <c r="R253" s="46"/>
      <c r="S253" s="46"/>
      <c r="T253" s="46"/>
      <c r="U253" s="46"/>
      <c r="V253" s="46"/>
      <c r="W253" s="46"/>
      <c r="X253" s="46"/>
      <c r="Y253" s="46"/>
      <c r="Z253" s="46"/>
      <c r="AA253" s="46"/>
    </row>
    <row r="254" spans="1:27" x14ac:dyDescent="0.15">
      <c r="A254" s="14">
        <v>2013</v>
      </c>
      <c r="B254" s="14">
        <v>2</v>
      </c>
      <c r="C254" s="14">
        <v>51</v>
      </c>
      <c r="D254" s="14">
        <v>2</v>
      </c>
      <c r="F254" s="17" t="s">
        <v>8957</v>
      </c>
      <c r="G254" s="7">
        <f t="shared" si="83"/>
        <v>20132512</v>
      </c>
      <c r="Q254" s="15">
        <f t="shared" si="84"/>
        <v>0</v>
      </c>
      <c r="R254" s="46"/>
      <c r="S254" s="46"/>
      <c r="T254" s="46"/>
      <c r="U254" s="46"/>
      <c r="V254" s="46"/>
      <c r="W254" s="46"/>
      <c r="X254" s="46"/>
      <c r="Y254" s="46"/>
      <c r="Z254" s="46"/>
      <c r="AA254" s="46"/>
    </row>
    <row r="255" spans="1:27" x14ac:dyDescent="0.15">
      <c r="A255" s="14">
        <v>2013</v>
      </c>
      <c r="B255" s="14">
        <v>2</v>
      </c>
      <c r="C255" s="14">
        <v>51</v>
      </c>
      <c r="D255" s="14">
        <v>3</v>
      </c>
      <c r="E255" s="7">
        <v>1</v>
      </c>
      <c r="F255" s="17" t="s">
        <v>8958</v>
      </c>
      <c r="G255" s="7">
        <f t="shared" si="83"/>
        <v>20132513</v>
      </c>
      <c r="Q255" s="15">
        <f t="shared" si="84"/>
        <v>0</v>
      </c>
      <c r="R255" s="46"/>
      <c r="S255" s="46"/>
      <c r="T255" s="46"/>
      <c r="U255" s="46"/>
      <c r="V255" s="46"/>
      <c r="W255" s="46"/>
      <c r="X255" s="46"/>
      <c r="Y255" s="46"/>
      <c r="Z255" s="46"/>
      <c r="AA255" s="46"/>
    </row>
    <row r="256" spans="1:27" x14ac:dyDescent="0.15">
      <c r="A256" s="14">
        <v>2013</v>
      </c>
      <c r="B256" s="14">
        <v>2</v>
      </c>
      <c r="C256" s="14">
        <v>51</v>
      </c>
      <c r="D256" s="14">
        <v>4</v>
      </c>
      <c r="E256" s="7">
        <v>1</v>
      </c>
      <c r="F256" s="17" t="s">
        <v>8959</v>
      </c>
      <c r="G256" s="7">
        <f t="shared" si="83"/>
        <v>20132514</v>
      </c>
      <c r="Q256" s="15">
        <f t="shared" si="84"/>
        <v>0</v>
      </c>
      <c r="R256" s="46"/>
      <c r="S256" s="46"/>
      <c r="T256" s="46"/>
      <c r="U256" s="46"/>
      <c r="V256" s="46"/>
      <c r="W256" s="46"/>
      <c r="X256" s="46"/>
      <c r="Y256" s="46"/>
      <c r="Z256" s="46"/>
      <c r="AA256" s="46"/>
    </row>
    <row r="257" spans="1:27" ht="27" x14ac:dyDescent="0.15">
      <c r="A257" s="14">
        <v>2013</v>
      </c>
      <c r="B257" s="14">
        <v>2</v>
      </c>
      <c r="C257" s="14">
        <v>52</v>
      </c>
      <c r="D257" s="14">
        <v>0</v>
      </c>
      <c r="F257" s="16" t="s">
        <v>8960</v>
      </c>
      <c r="G257" s="7">
        <f t="shared" si="83"/>
        <v>20132520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2013</v>
      </c>
      <c r="B258" s="14">
        <v>2</v>
      </c>
      <c r="C258" s="14">
        <v>52</v>
      </c>
      <c r="D258" s="14">
        <v>1</v>
      </c>
      <c r="E258" s="7">
        <v>1</v>
      </c>
      <c r="F258" s="17" t="s">
        <v>8961</v>
      </c>
      <c r="G258" s="7">
        <f t="shared" si="83"/>
        <v>20132521</v>
      </c>
      <c r="Q258" s="15">
        <f t="shared" si="84"/>
        <v>0</v>
      </c>
      <c r="R258" s="46"/>
      <c r="S258" s="46"/>
      <c r="T258" s="46"/>
      <c r="U258" s="46"/>
      <c r="V258" s="46"/>
      <c r="W258" s="46"/>
      <c r="X258" s="46"/>
      <c r="Y258" s="46"/>
      <c r="Z258" s="46"/>
      <c r="AA258" s="46"/>
    </row>
    <row r="259" spans="1:27" x14ac:dyDescent="0.15">
      <c r="A259" s="14">
        <v>2013</v>
      </c>
      <c r="B259" s="14">
        <v>2</v>
      </c>
      <c r="C259" s="14">
        <v>52</v>
      </c>
      <c r="D259" s="14">
        <v>2</v>
      </c>
      <c r="E259" s="7">
        <v>1</v>
      </c>
      <c r="F259" s="17" t="s">
        <v>2380</v>
      </c>
      <c r="G259" s="7">
        <f t="shared" ref="G259:G322" si="111">VALUE(A259&amp;B259&amp;C259&amp;D259)</f>
        <v>20132522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2013</v>
      </c>
      <c r="B260" s="14">
        <v>2</v>
      </c>
      <c r="C260" s="14">
        <v>52</v>
      </c>
      <c r="D260" s="14">
        <v>3</v>
      </c>
      <c r="F260" s="17" t="s">
        <v>2381</v>
      </c>
      <c r="G260" s="7">
        <f t="shared" si="111"/>
        <v>20132523</v>
      </c>
      <c r="Q260" s="15">
        <f t="shared" si="112"/>
        <v>0</v>
      </c>
      <c r="R260" s="46"/>
      <c r="S260" s="46"/>
      <c r="T260" s="46"/>
      <c r="U260" s="46"/>
      <c r="V260" s="46"/>
      <c r="W260" s="46"/>
      <c r="X260" s="46"/>
      <c r="Y260" s="46"/>
      <c r="Z260" s="46"/>
      <c r="AA260" s="46"/>
    </row>
    <row r="261" spans="1:27" x14ac:dyDescent="0.15">
      <c r="A261" s="14">
        <v>2013</v>
      </c>
      <c r="B261" s="14">
        <v>2</v>
      </c>
      <c r="C261" s="14">
        <v>52</v>
      </c>
      <c r="D261" s="14">
        <v>4</v>
      </c>
      <c r="E261" s="7">
        <v>1</v>
      </c>
      <c r="F261" s="17" t="s">
        <v>2382</v>
      </c>
      <c r="G261" s="7">
        <f t="shared" si="111"/>
        <v>20132524</v>
      </c>
      <c r="Q261" s="15">
        <f t="shared" si="112"/>
        <v>0</v>
      </c>
      <c r="R261" s="46"/>
      <c r="S261" s="46"/>
      <c r="T261" s="46"/>
      <c r="U261" s="46"/>
      <c r="V261" s="46"/>
      <c r="W261" s="46"/>
      <c r="X261" s="46"/>
      <c r="Y261" s="46"/>
      <c r="Z261" s="46"/>
      <c r="AA261" s="46"/>
    </row>
    <row r="262" spans="1:27" ht="27" x14ac:dyDescent="0.15">
      <c r="A262" s="14">
        <v>2013</v>
      </c>
      <c r="B262" s="14">
        <v>2</v>
      </c>
      <c r="C262" s="14">
        <v>53</v>
      </c>
      <c r="D262" s="14">
        <v>0</v>
      </c>
      <c r="F262" s="16" t="s">
        <v>8962</v>
      </c>
      <c r="G262" s="7">
        <f t="shared" si="111"/>
        <v>20132530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2013</v>
      </c>
      <c r="B263" s="14">
        <v>2</v>
      </c>
      <c r="C263" s="14">
        <v>53</v>
      </c>
      <c r="D263" s="14">
        <v>1</v>
      </c>
      <c r="F263" s="17" t="s">
        <v>2383</v>
      </c>
      <c r="G263" s="7">
        <f t="shared" si="111"/>
        <v>20132531</v>
      </c>
      <c r="Q263" s="15">
        <f t="shared" si="112"/>
        <v>0</v>
      </c>
      <c r="R263" s="46"/>
      <c r="S263" s="46"/>
      <c r="T263" s="46"/>
      <c r="U263" s="46"/>
      <c r="V263" s="46"/>
      <c r="W263" s="46"/>
      <c r="X263" s="46"/>
      <c r="Y263" s="46"/>
      <c r="Z263" s="46"/>
      <c r="AA263" s="46"/>
    </row>
    <row r="264" spans="1:27" x14ac:dyDescent="0.15">
      <c r="A264" s="14">
        <v>2013</v>
      </c>
      <c r="B264" s="14">
        <v>2</v>
      </c>
      <c r="C264" s="14">
        <v>53</v>
      </c>
      <c r="D264" s="14">
        <v>2</v>
      </c>
      <c r="E264" s="7">
        <v>1</v>
      </c>
      <c r="F264" s="17" t="s">
        <v>2384</v>
      </c>
      <c r="G264" s="7">
        <f t="shared" si="111"/>
        <v>20132532</v>
      </c>
      <c r="Q264" s="15">
        <f t="shared" si="112"/>
        <v>0</v>
      </c>
      <c r="R264" s="46"/>
      <c r="S264" s="46"/>
      <c r="T264" s="46"/>
      <c r="U264" s="46"/>
      <c r="V264" s="46"/>
      <c r="W264" s="46"/>
      <c r="X264" s="46"/>
      <c r="Y264" s="46"/>
      <c r="Z264" s="46"/>
      <c r="AA264" s="46"/>
    </row>
    <row r="265" spans="1:27" x14ac:dyDescent="0.15">
      <c r="A265" s="14">
        <v>2013</v>
      </c>
      <c r="B265" s="14">
        <v>2</v>
      </c>
      <c r="C265" s="14">
        <v>53</v>
      </c>
      <c r="D265" s="14">
        <v>3</v>
      </c>
      <c r="E265" s="7">
        <v>1</v>
      </c>
      <c r="F265" s="17" t="s">
        <v>2385</v>
      </c>
      <c r="G265" s="7">
        <f t="shared" si="111"/>
        <v>20132533</v>
      </c>
      <c r="Q265" s="15">
        <f t="shared" si="112"/>
        <v>0</v>
      </c>
      <c r="R265" s="46"/>
      <c r="S265" s="46"/>
      <c r="T265" s="46"/>
      <c r="U265" s="46"/>
      <c r="V265" s="46"/>
      <c r="W265" s="46"/>
      <c r="X265" s="46"/>
      <c r="Y265" s="46"/>
      <c r="Z265" s="46"/>
      <c r="AA265" s="46"/>
    </row>
    <row r="266" spans="1:27" x14ac:dyDescent="0.15">
      <c r="A266" s="14">
        <v>2013</v>
      </c>
      <c r="B266" s="14">
        <v>2</v>
      </c>
      <c r="C266" s="14">
        <v>53</v>
      </c>
      <c r="D266" s="14">
        <v>4</v>
      </c>
      <c r="F266" s="17" t="s">
        <v>2386</v>
      </c>
      <c r="G266" s="7">
        <f t="shared" si="111"/>
        <v>20132534</v>
      </c>
      <c r="Q266" s="15">
        <f t="shared" si="112"/>
        <v>0</v>
      </c>
      <c r="R266" s="46"/>
      <c r="S266" s="46"/>
      <c r="T266" s="46"/>
      <c r="U266" s="46"/>
      <c r="V266" s="46"/>
      <c r="W266" s="46"/>
      <c r="X266" s="46"/>
      <c r="Y266" s="46"/>
      <c r="Z266" s="46"/>
      <c r="AA266" s="46"/>
    </row>
    <row r="267" spans="1:27" ht="40.5" x14ac:dyDescent="0.15">
      <c r="A267" s="14">
        <v>2013</v>
      </c>
      <c r="B267" s="14">
        <v>2</v>
      </c>
      <c r="C267" s="14">
        <v>54</v>
      </c>
      <c r="D267" s="14">
        <v>0</v>
      </c>
      <c r="F267" s="16" t="s">
        <v>8963</v>
      </c>
      <c r="G267" s="7">
        <f t="shared" si="111"/>
        <v>20132540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2013</v>
      </c>
      <c r="B268" s="14">
        <v>2</v>
      </c>
      <c r="C268" s="14">
        <v>54</v>
      </c>
      <c r="D268" s="14">
        <v>1</v>
      </c>
      <c r="E268" s="7">
        <v>1</v>
      </c>
      <c r="F268" s="17" t="s">
        <v>2387</v>
      </c>
      <c r="G268" s="7">
        <f t="shared" si="111"/>
        <v>20132541</v>
      </c>
      <c r="Q268" s="15">
        <f t="shared" si="112"/>
        <v>0</v>
      </c>
      <c r="R268" s="46"/>
      <c r="S268" s="46"/>
      <c r="T268" s="46"/>
      <c r="U268" s="46"/>
      <c r="V268" s="46"/>
      <c r="W268" s="46"/>
      <c r="X268" s="46"/>
      <c r="Y268" s="46"/>
      <c r="Z268" s="46"/>
      <c r="AA268" s="46"/>
    </row>
    <row r="269" spans="1:27" x14ac:dyDescent="0.15">
      <c r="A269" s="14">
        <v>2013</v>
      </c>
      <c r="B269" s="14">
        <v>2</v>
      </c>
      <c r="C269" s="14">
        <v>54</v>
      </c>
      <c r="D269" s="14">
        <v>2</v>
      </c>
      <c r="F269" s="17" t="s">
        <v>2388</v>
      </c>
      <c r="G269" s="7">
        <f t="shared" si="111"/>
        <v>20132542</v>
      </c>
      <c r="Q269" s="15">
        <f t="shared" si="112"/>
        <v>0</v>
      </c>
      <c r="R269" s="46"/>
      <c r="S269" s="46"/>
      <c r="T269" s="46"/>
      <c r="U269" s="46"/>
      <c r="V269" s="46"/>
      <c r="W269" s="46"/>
      <c r="X269" s="46"/>
      <c r="Y269" s="46"/>
      <c r="Z269" s="46"/>
      <c r="AA269" s="46"/>
    </row>
    <row r="270" spans="1:27" x14ac:dyDescent="0.15">
      <c r="A270" s="14">
        <v>2013</v>
      </c>
      <c r="B270" s="14">
        <v>2</v>
      </c>
      <c r="C270" s="14">
        <v>54</v>
      </c>
      <c r="D270" s="14">
        <v>3</v>
      </c>
      <c r="F270" s="17" t="s">
        <v>2389</v>
      </c>
      <c r="G270" s="7">
        <f t="shared" si="111"/>
        <v>20132543</v>
      </c>
      <c r="Q270" s="15">
        <f t="shared" si="112"/>
        <v>0</v>
      </c>
      <c r="R270" s="46"/>
      <c r="S270" s="46"/>
      <c r="T270" s="46"/>
      <c r="U270" s="46"/>
      <c r="V270" s="46"/>
      <c r="W270" s="46"/>
      <c r="X270" s="46"/>
      <c r="Y270" s="46"/>
      <c r="Z270" s="46"/>
      <c r="AA270" s="46"/>
    </row>
    <row r="271" spans="1:27" x14ac:dyDescent="0.15">
      <c r="A271" s="14">
        <v>2013</v>
      </c>
      <c r="B271" s="14">
        <v>2</v>
      </c>
      <c r="C271" s="14">
        <v>54</v>
      </c>
      <c r="D271" s="14">
        <v>4</v>
      </c>
      <c r="E271" s="7">
        <v>1</v>
      </c>
      <c r="F271" s="17" t="s">
        <v>2390</v>
      </c>
      <c r="G271" s="7">
        <f t="shared" si="111"/>
        <v>20132544</v>
      </c>
      <c r="Q271" s="15">
        <f t="shared" si="112"/>
        <v>0</v>
      </c>
      <c r="R271" s="46"/>
      <c r="S271" s="46"/>
      <c r="T271" s="46"/>
      <c r="U271" s="46"/>
      <c r="V271" s="46"/>
      <c r="W271" s="46"/>
      <c r="X271" s="46"/>
      <c r="Y271" s="46"/>
      <c r="Z271" s="46"/>
      <c r="AA271" s="46"/>
    </row>
    <row r="272" spans="1:27" x14ac:dyDescent="0.15">
      <c r="A272" s="14">
        <v>2013</v>
      </c>
      <c r="B272" s="14">
        <v>2</v>
      </c>
      <c r="C272" s="14">
        <v>55</v>
      </c>
      <c r="D272" s="14">
        <v>0</v>
      </c>
      <c r="F272" s="16" t="s">
        <v>8924</v>
      </c>
      <c r="G272" s="7">
        <f t="shared" si="111"/>
        <v>20132550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ht="27" x14ac:dyDescent="0.15">
      <c r="A273" s="14">
        <v>2013</v>
      </c>
      <c r="B273" s="14">
        <v>2</v>
      </c>
      <c r="C273" s="14">
        <v>55</v>
      </c>
      <c r="D273" s="14">
        <v>1</v>
      </c>
      <c r="F273" s="17" t="s">
        <v>8964</v>
      </c>
      <c r="G273" s="7">
        <f t="shared" si="111"/>
        <v>20132551</v>
      </c>
      <c r="Q273" s="15">
        <f t="shared" si="112"/>
        <v>0</v>
      </c>
      <c r="R273" s="46"/>
      <c r="S273" s="46"/>
      <c r="T273" s="46"/>
      <c r="U273" s="46"/>
      <c r="V273" s="46"/>
      <c r="W273" s="46"/>
      <c r="X273" s="46"/>
      <c r="Y273" s="46"/>
      <c r="Z273" s="46"/>
      <c r="AA273" s="46"/>
    </row>
    <row r="274" spans="1:27" ht="27" x14ac:dyDescent="0.15">
      <c r="A274" s="14">
        <v>2013</v>
      </c>
      <c r="B274" s="14">
        <v>2</v>
      </c>
      <c r="C274" s="14">
        <v>55</v>
      </c>
      <c r="D274" s="14">
        <v>2</v>
      </c>
      <c r="E274" s="7">
        <v>1</v>
      </c>
      <c r="F274" s="17" t="s">
        <v>8965</v>
      </c>
      <c r="G274" s="7">
        <f t="shared" si="111"/>
        <v>20132552</v>
      </c>
      <c r="Q274" s="15">
        <f t="shared" si="112"/>
        <v>0</v>
      </c>
      <c r="R274" s="46"/>
      <c r="S274" s="46"/>
      <c r="T274" s="46"/>
      <c r="U274" s="46"/>
      <c r="V274" s="46"/>
      <c r="W274" s="46"/>
      <c r="X274" s="46"/>
      <c r="Y274" s="46"/>
      <c r="Z274" s="46"/>
      <c r="AA274" s="46"/>
    </row>
    <row r="275" spans="1:27" ht="27" x14ac:dyDescent="0.15">
      <c r="A275" s="14">
        <v>2013</v>
      </c>
      <c r="B275" s="14">
        <v>2</v>
      </c>
      <c r="C275" s="14">
        <v>55</v>
      </c>
      <c r="D275" s="14">
        <v>3</v>
      </c>
      <c r="E275" s="7">
        <v>1</v>
      </c>
      <c r="F275" s="17" t="s">
        <v>8966</v>
      </c>
      <c r="G275" s="7">
        <f t="shared" si="111"/>
        <v>20132553</v>
      </c>
      <c r="Q275" s="15">
        <f t="shared" si="112"/>
        <v>0</v>
      </c>
      <c r="R275" s="46"/>
      <c r="S275" s="46"/>
      <c r="T275" s="46"/>
      <c r="U275" s="46"/>
      <c r="V275" s="46"/>
      <c r="W275" s="46"/>
      <c r="X275" s="46"/>
      <c r="Y275" s="46"/>
      <c r="Z275" s="46"/>
      <c r="AA275" s="46"/>
    </row>
    <row r="276" spans="1:27" ht="27" x14ac:dyDescent="0.15">
      <c r="A276" s="14">
        <v>2013</v>
      </c>
      <c r="B276" s="14">
        <v>2</v>
      </c>
      <c r="C276" s="14">
        <v>55</v>
      </c>
      <c r="D276" s="14">
        <v>4</v>
      </c>
      <c r="F276" s="17" t="s">
        <v>8967</v>
      </c>
      <c r="G276" s="7">
        <f t="shared" si="111"/>
        <v>20132554</v>
      </c>
      <c r="Q276" s="15">
        <f t="shared" si="112"/>
        <v>0</v>
      </c>
      <c r="R276" s="46"/>
      <c r="S276" s="46"/>
      <c r="T276" s="46"/>
      <c r="U276" s="46"/>
      <c r="V276" s="46"/>
      <c r="W276" s="46"/>
      <c r="X276" s="46"/>
      <c r="Y276" s="46"/>
      <c r="Z276" s="46"/>
      <c r="AA276" s="46"/>
    </row>
    <row r="277" spans="1:27" x14ac:dyDescent="0.15">
      <c r="A277" s="14">
        <v>2013</v>
      </c>
      <c r="B277" s="14">
        <v>2</v>
      </c>
      <c r="C277" s="14">
        <v>56</v>
      </c>
      <c r="D277" s="14">
        <v>0</v>
      </c>
      <c r="F277" s="16" t="s">
        <v>8968</v>
      </c>
      <c r="G277" s="7">
        <f t="shared" si="111"/>
        <v>20132560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ht="27" x14ac:dyDescent="0.15">
      <c r="A278" s="14">
        <v>2013</v>
      </c>
      <c r="B278" s="14">
        <v>2</v>
      </c>
      <c r="C278" s="14">
        <v>56</v>
      </c>
      <c r="D278" s="14">
        <v>1</v>
      </c>
      <c r="E278" s="7">
        <v>1</v>
      </c>
      <c r="F278" s="17" t="s">
        <v>2391</v>
      </c>
      <c r="G278" s="7">
        <f t="shared" si="111"/>
        <v>20132561</v>
      </c>
      <c r="Q278" s="15">
        <f t="shared" si="112"/>
        <v>0</v>
      </c>
      <c r="R278" s="46"/>
      <c r="S278" s="46"/>
      <c r="T278" s="46"/>
      <c r="U278" s="46"/>
      <c r="V278" s="46"/>
      <c r="W278" s="46"/>
      <c r="X278" s="46"/>
      <c r="Y278" s="46"/>
      <c r="Z278" s="46"/>
      <c r="AA278" s="46"/>
    </row>
    <row r="279" spans="1:27" x14ac:dyDescent="0.15">
      <c r="A279" s="14">
        <v>2013</v>
      </c>
      <c r="B279" s="14">
        <v>2</v>
      </c>
      <c r="C279" s="14">
        <v>56</v>
      </c>
      <c r="D279" s="14">
        <v>2</v>
      </c>
      <c r="E279" s="7">
        <v>1</v>
      </c>
      <c r="F279" s="17" t="s">
        <v>2392</v>
      </c>
      <c r="G279" s="7">
        <f t="shared" si="111"/>
        <v>20132562</v>
      </c>
      <c r="Q279" s="15">
        <f t="shared" si="112"/>
        <v>0</v>
      </c>
      <c r="R279" s="46"/>
      <c r="S279" s="46"/>
      <c r="T279" s="46"/>
      <c r="U279" s="46"/>
      <c r="V279" s="46"/>
      <c r="W279" s="46"/>
      <c r="X279" s="46"/>
      <c r="Y279" s="46"/>
      <c r="Z279" s="46"/>
      <c r="AA279" s="46"/>
    </row>
    <row r="280" spans="1:27" x14ac:dyDescent="0.15">
      <c r="A280" s="14">
        <v>2013</v>
      </c>
      <c r="B280" s="14">
        <v>2</v>
      </c>
      <c r="C280" s="14">
        <v>56</v>
      </c>
      <c r="D280" s="14">
        <v>3</v>
      </c>
      <c r="E280" s="7">
        <v>1</v>
      </c>
      <c r="F280" s="17" t="s">
        <v>2393</v>
      </c>
      <c r="G280" s="7">
        <f t="shared" si="111"/>
        <v>20132563</v>
      </c>
      <c r="Q280" s="15">
        <f t="shared" si="112"/>
        <v>0</v>
      </c>
      <c r="R280" s="46"/>
      <c r="S280" s="46"/>
      <c r="T280" s="46"/>
      <c r="U280" s="46"/>
      <c r="V280" s="46"/>
      <c r="W280" s="46"/>
      <c r="X280" s="46"/>
      <c r="Y280" s="46"/>
      <c r="Z280" s="46"/>
      <c r="AA280" s="46"/>
    </row>
    <row r="281" spans="1:27" x14ac:dyDescent="0.15">
      <c r="A281" s="14">
        <v>2013</v>
      </c>
      <c r="B281" s="14">
        <v>2</v>
      </c>
      <c r="C281" s="14">
        <v>56</v>
      </c>
      <c r="D281" s="14">
        <v>4</v>
      </c>
      <c r="E281" s="7">
        <v>1</v>
      </c>
      <c r="F281" s="17" t="s">
        <v>2394</v>
      </c>
      <c r="G281" s="7">
        <f t="shared" si="111"/>
        <v>20132564</v>
      </c>
      <c r="Q281" s="15">
        <f t="shared" si="112"/>
        <v>0</v>
      </c>
      <c r="R281" s="46"/>
      <c r="S281" s="46"/>
      <c r="T281" s="46"/>
      <c r="U281" s="46"/>
      <c r="V281" s="46"/>
      <c r="W281" s="46"/>
      <c r="X281" s="46"/>
      <c r="Y281" s="46"/>
      <c r="Z281" s="46"/>
      <c r="AA281" s="46"/>
    </row>
    <row r="282" spans="1:27" x14ac:dyDescent="0.15">
      <c r="A282" s="14">
        <v>2013</v>
      </c>
      <c r="B282" s="14">
        <v>2</v>
      </c>
      <c r="C282" s="14">
        <v>57</v>
      </c>
      <c r="D282" s="14">
        <v>0</v>
      </c>
      <c r="F282" s="16" t="s">
        <v>8969</v>
      </c>
      <c r="G282" s="7">
        <f t="shared" si="111"/>
        <v>20132570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2013</v>
      </c>
      <c r="B283" s="14">
        <v>2</v>
      </c>
      <c r="C283" s="14">
        <v>57</v>
      </c>
      <c r="D283" s="14">
        <v>1</v>
      </c>
      <c r="E283" s="7">
        <v>1</v>
      </c>
      <c r="F283" s="17" t="s">
        <v>2395</v>
      </c>
      <c r="G283" s="7">
        <f t="shared" si="111"/>
        <v>20132571</v>
      </c>
      <c r="Q283" s="15">
        <f t="shared" si="112"/>
        <v>0</v>
      </c>
      <c r="R283" s="46"/>
      <c r="S283" s="46"/>
      <c r="T283" s="46"/>
      <c r="U283" s="46"/>
      <c r="V283" s="46"/>
      <c r="W283" s="46"/>
      <c r="X283" s="46"/>
      <c r="Y283" s="46"/>
      <c r="Z283" s="46"/>
      <c r="AA283" s="46"/>
    </row>
    <row r="284" spans="1:27" x14ac:dyDescent="0.15">
      <c r="A284" s="14">
        <v>2013</v>
      </c>
      <c r="B284" s="14">
        <v>2</v>
      </c>
      <c r="C284" s="14">
        <v>57</v>
      </c>
      <c r="D284" s="14">
        <v>2</v>
      </c>
      <c r="E284" s="7">
        <v>1</v>
      </c>
      <c r="F284" s="17" t="s">
        <v>2396</v>
      </c>
      <c r="G284" s="7">
        <f t="shared" si="111"/>
        <v>20132572</v>
      </c>
      <c r="Q284" s="15">
        <f t="shared" si="112"/>
        <v>0</v>
      </c>
      <c r="R284" s="46"/>
      <c r="S284" s="46"/>
      <c r="T284" s="46"/>
      <c r="U284" s="46"/>
      <c r="V284" s="46"/>
      <c r="W284" s="46"/>
      <c r="X284" s="46"/>
      <c r="Y284" s="46"/>
      <c r="Z284" s="46"/>
      <c r="AA284" s="46"/>
    </row>
    <row r="285" spans="1:27" x14ac:dyDescent="0.15">
      <c r="A285" s="14">
        <v>2013</v>
      </c>
      <c r="B285" s="14">
        <v>2</v>
      </c>
      <c r="C285" s="14">
        <v>57</v>
      </c>
      <c r="D285" s="14">
        <v>3</v>
      </c>
      <c r="E285" s="7">
        <v>1</v>
      </c>
      <c r="F285" s="17" t="s">
        <v>8970</v>
      </c>
      <c r="G285" s="7">
        <f t="shared" si="111"/>
        <v>20132573</v>
      </c>
      <c r="Q285" s="15">
        <f t="shared" si="112"/>
        <v>0</v>
      </c>
      <c r="R285" s="46"/>
      <c r="S285" s="46"/>
      <c r="T285" s="46"/>
      <c r="U285" s="46"/>
      <c r="V285" s="46"/>
      <c r="W285" s="46"/>
      <c r="X285" s="46"/>
      <c r="Y285" s="46"/>
      <c r="Z285" s="46"/>
      <c r="AA285" s="46"/>
    </row>
    <row r="286" spans="1:27" x14ac:dyDescent="0.15">
      <c r="A286" s="14">
        <v>2013</v>
      </c>
      <c r="B286" s="14">
        <v>2</v>
      </c>
      <c r="C286" s="14">
        <v>57</v>
      </c>
      <c r="D286" s="14">
        <v>4</v>
      </c>
      <c r="F286" s="17" t="s">
        <v>2397</v>
      </c>
      <c r="G286" s="7">
        <f t="shared" si="111"/>
        <v>20132574</v>
      </c>
      <c r="Q286" s="15">
        <f t="shared" si="112"/>
        <v>0</v>
      </c>
      <c r="R286" s="46"/>
      <c r="S286" s="46"/>
      <c r="T286" s="46"/>
      <c r="U286" s="46"/>
      <c r="V286" s="46"/>
      <c r="W286" s="46"/>
      <c r="X286" s="46"/>
      <c r="Y286" s="46"/>
      <c r="Z286" s="46"/>
      <c r="AA286" s="46"/>
    </row>
    <row r="287" spans="1:27" x14ac:dyDescent="0.15">
      <c r="A287" s="14">
        <v>2013</v>
      </c>
      <c r="B287" s="14">
        <v>2</v>
      </c>
      <c r="C287" s="14">
        <v>58</v>
      </c>
      <c r="D287" s="14">
        <v>0</v>
      </c>
      <c r="F287" s="16" t="s">
        <v>8971</v>
      </c>
      <c r="G287" s="7">
        <f t="shared" si="111"/>
        <v>20132580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2013</v>
      </c>
      <c r="B288" s="14">
        <v>2</v>
      </c>
      <c r="C288" s="14">
        <v>58</v>
      </c>
      <c r="D288" s="14">
        <v>1</v>
      </c>
      <c r="E288" s="7">
        <v>1</v>
      </c>
      <c r="F288" s="17" t="s">
        <v>8972</v>
      </c>
      <c r="G288" s="7">
        <f t="shared" si="111"/>
        <v>20132581</v>
      </c>
      <c r="Q288" s="15">
        <f t="shared" si="112"/>
        <v>0</v>
      </c>
      <c r="R288" s="46"/>
      <c r="S288" s="46"/>
      <c r="T288" s="46"/>
      <c r="U288" s="46"/>
      <c r="V288" s="46"/>
      <c r="W288" s="46"/>
      <c r="X288" s="46"/>
      <c r="Y288" s="46"/>
      <c r="Z288" s="46"/>
      <c r="AA288" s="46"/>
    </row>
    <row r="289" spans="1:27" x14ac:dyDescent="0.15">
      <c r="A289" s="14">
        <v>2013</v>
      </c>
      <c r="B289" s="14">
        <v>2</v>
      </c>
      <c r="C289" s="14">
        <v>58</v>
      </c>
      <c r="D289" s="14">
        <v>2</v>
      </c>
      <c r="E289" s="7">
        <v>1</v>
      </c>
      <c r="F289" s="17" t="s">
        <v>8973</v>
      </c>
      <c r="G289" s="7">
        <f t="shared" si="111"/>
        <v>20132582</v>
      </c>
      <c r="Q289" s="15">
        <f t="shared" si="112"/>
        <v>0</v>
      </c>
      <c r="R289" s="46"/>
      <c r="S289" s="46"/>
      <c r="T289" s="46"/>
      <c r="U289" s="46"/>
      <c r="V289" s="46"/>
      <c r="W289" s="46"/>
      <c r="X289" s="46"/>
      <c r="Y289" s="46"/>
      <c r="Z289" s="46"/>
      <c r="AA289" s="46"/>
    </row>
    <row r="290" spans="1:27" x14ac:dyDescent="0.15">
      <c r="A290" s="14">
        <v>2013</v>
      </c>
      <c r="B290" s="14">
        <v>2</v>
      </c>
      <c r="C290" s="14">
        <v>58</v>
      </c>
      <c r="D290" s="14">
        <v>3</v>
      </c>
      <c r="E290" s="7">
        <v>1</v>
      </c>
      <c r="F290" s="17" t="s">
        <v>8974</v>
      </c>
      <c r="G290" s="7">
        <f t="shared" si="111"/>
        <v>20132583</v>
      </c>
      <c r="Q290" s="15">
        <f t="shared" si="112"/>
        <v>0</v>
      </c>
      <c r="R290" s="46"/>
      <c r="S290" s="46"/>
      <c r="T290" s="46"/>
      <c r="U290" s="46"/>
      <c r="V290" s="46"/>
      <c r="W290" s="46"/>
      <c r="X290" s="46"/>
      <c r="Y290" s="46"/>
      <c r="Z290" s="46"/>
      <c r="AA290" s="46"/>
    </row>
    <row r="291" spans="1:27" x14ac:dyDescent="0.15">
      <c r="A291" s="14">
        <v>2013</v>
      </c>
      <c r="B291" s="14">
        <v>2</v>
      </c>
      <c r="C291" s="14">
        <v>58</v>
      </c>
      <c r="D291" s="14">
        <v>4</v>
      </c>
      <c r="F291" s="17" t="s">
        <v>8975</v>
      </c>
      <c r="G291" s="7">
        <f t="shared" si="111"/>
        <v>20132584</v>
      </c>
      <c r="Q291" s="15">
        <f t="shared" si="112"/>
        <v>0</v>
      </c>
      <c r="R291" s="46"/>
      <c r="S291" s="46"/>
      <c r="T291" s="46"/>
      <c r="U291" s="46"/>
      <c r="V291" s="46"/>
      <c r="W291" s="46"/>
      <c r="X291" s="46"/>
      <c r="Y291" s="46"/>
      <c r="Z291" s="46"/>
      <c r="AA291" s="46"/>
    </row>
    <row r="292" spans="1:27" x14ac:dyDescent="0.15">
      <c r="A292" s="14">
        <v>2013</v>
      </c>
      <c r="B292" s="14">
        <v>2</v>
      </c>
      <c r="C292" s="14">
        <v>59</v>
      </c>
      <c r="D292" s="14">
        <v>0</v>
      </c>
      <c r="F292" s="16" t="s">
        <v>8976</v>
      </c>
      <c r="G292" s="7">
        <f t="shared" si="111"/>
        <v>20132590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2013</v>
      </c>
      <c r="B293" s="14">
        <v>2</v>
      </c>
      <c r="C293" s="14">
        <v>59</v>
      </c>
      <c r="D293" s="14">
        <v>1</v>
      </c>
      <c r="E293" s="7">
        <v>1</v>
      </c>
      <c r="F293" s="17" t="s">
        <v>8977</v>
      </c>
      <c r="G293" s="7">
        <f t="shared" si="111"/>
        <v>20132591</v>
      </c>
      <c r="Q293" s="15">
        <f t="shared" si="112"/>
        <v>0</v>
      </c>
      <c r="R293" s="46"/>
      <c r="S293" s="46"/>
      <c r="T293" s="46"/>
      <c r="U293" s="46"/>
      <c r="V293" s="46"/>
      <c r="W293" s="46"/>
      <c r="X293" s="46"/>
      <c r="Y293" s="46"/>
      <c r="Z293" s="46"/>
      <c r="AA293" s="46"/>
    </row>
    <row r="294" spans="1:27" x14ac:dyDescent="0.15">
      <c r="A294" s="14">
        <v>2013</v>
      </c>
      <c r="B294" s="14">
        <v>2</v>
      </c>
      <c r="C294" s="14">
        <v>59</v>
      </c>
      <c r="D294" s="14">
        <v>2</v>
      </c>
      <c r="E294" s="7">
        <v>1</v>
      </c>
      <c r="F294" s="17" t="s">
        <v>8978</v>
      </c>
      <c r="G294" s="7">
        <f t="shared" si="111"/>
        <v>20132592</v>
      </c>
      <c r="Q294" s="15">
        <f t="shared" si="112"/>
        <v>0</v>
      </c>
      <c r="R294" s="46"/>
      <c r="S294" s="46"/>
      <c r="T294" s="46"/>
      <c r="U294" s="46"/>
      <c r="V294" s="46"/>
      <c r="W294" s="46"/>
      <c r="X294" s="46"/>
      <c r="Y294" s="46"/>
      <c r="Z294" s="46"/>
      <c r="AA294" s="46"/>
    </row>
    <row r="295" spans="1:27" x14ac:dyDescent="0.15">
      <c r="A295" s="14">
        <v>2013</v>
      </c>
      <c r="B295" s="14">
        <v>2</v>
      </c>
      <c r="C295" s="14">
        <v>59</v>
      </c>
      <c r="D295" s="14">
        <v>3</v>
      </c>
      <c r="E295" s="7">
        <v>1</v>
      </c>
      <c r="F295" s="17" t="s">
        <v>8979</v>
      </c>
      <c r="G295" s="7">
        <f t="shared" si="111"/>
        <v>20132593</v>
      </c>
      <c r="Q295" s="15">
        <f t="shared" si="112"/>
        <v>0</v>
      </c>
      <c r="R295" s="46"/>
      <c r="S295" s="46"/>
      <c r="T295" s="46"/>
      <c r="U295" s="46"/>
      <c r="V295" s="46"/>
      <c r="W295" s="46"/>
      <c r="X295" s="46"/>
      <c r="Y295" s="46"/>
      <c r="Z295" s="46"/>
      <c r="AA295" s="46"/>
    </row>
    <row r="296" spans="1:27" x14ac:dyDescent="0.15">
      <c r="A296" s="14">
        <v>2013</v>
      </c>
      <c r="B296" s="14">
        <v>2</v>
      </c>
      <c r="C296" s="14">
        <v>59</v>
      </c>
      <c r="D296" s="14">
        <v>4</v>
      </c>
      <c r="E296" s="7">
        <v>1</v>
      </c>
      <c r="F296" s="17" t="s">
        <v>8980</v>
      </c>
      <c r="G296" s="7">
        <f t="shared" si="111"/>
        <v>20132594</v>
      </c>
      <c r="Q296" s="15">
        <f t="shared" si="112"/>
        <v>0</v>
      </c>
      <c r="R296" s="46"/>
      <c r="S296" s="46"/>
      <c r="T296" s="46"/>
      <c r="U296" s="46"/>
      <c r="V296" s="46"/>
      <c r="W296" s="46"/>
      <c r="X296" s="46"/>
      <c r="Y296" s="46"/>
      <c r="Z296" s="46"/>
      <c r="AA296" s="46"/>
    </row>
    <row r="297" spans="1:27" ht="27" x14ac:dyDescent="0.15">
      <c r="A297" s="14">
        <v>2013</v>
      </c>
      <c r="B297" s="14">
        <v>2</v>
      </c>
      <c r="C297" s="14">
        <v>60</v>
      </c>
      <c r="D297" s="14">
        <v>0</v>
      </c>
      <c r="F297" s="16" t="s">
        <v>8981</v>
      </c>
      <c r="G297" s="7">
        <f t="shared" si="111"/>
        <v>20132600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2013</v>
      </c>
      <c r="B298" s="14">
        <v>2</v>
      </c>
      <c r="C298" s="14">
        <v>60</v>
      </c>
      <c r="D298" s="14">
        <v>1</v>
      </c>
      <c r="E298" s="7">
        <v>1</v>
      </c>
      <c r="F298" s="18" t="s">
        <v>8982</v>
      </c>
      <c r="G298" s="7">
        <f t="shared" si="111"/>
        <v>20132601</v>
      </c>
      <c r="Q298" s="15">
        <f t="shared" si="112"/>
        <v>0</v>
      </c>
      <c r="R298" s="46"/>
      <c r="S298" s="46"/>
      <c r="T298" s="46"/>
      <c r="U298" s="46"/>
      <c r="V298" s="46"/>
      <c r="W298" s="46"/>
      <c r="X298" s="46"/>
      <c r="Y298" s="46"/>
      <c r="Z298" s="46"/>
      <c r="AA298" s="46"/>
    </row>
    <row r="299" spans="1:27" x14ac:dyDescent="0.15">
      <c r="A299" s="14">
        <v>2013</v>
      </c>
      <c r="B299" s="14">
        <v>2</v>
      </c>
      <c r="C299" s="14">
        <v>60</v>
      </c>
      <c r="D299" s="14">
        <v>2</v>
      </c>
      <c r="E299" s="7">
        <v>1</v>
      </c>
      <c r="F299" s="18" t="s">
        <v>8983</v>
      </c>
      <c r="G299" s="7">
        <f t="shared" si="111"/>
        <v>20132602</v>
      </c>
      <c r="Q299" s="15">
        <f t="shared" si="112"/>
        <v>0</v>
      </c>
      <c r="R299" s="46"/>
      <c r="S299" s="46"/>
      <c r="T299" s="46"/>
      <c r="U299" s="46"/>
      <c r="V299" s="46"/>
      <c r="W299" s="46"/>
      <c r="X299" s="46"/>
      <c r="Y299" s="46"/>
      <c r="Z299" s="46"/>
      <c r="AA299" s="46"/>
    </row>
    <row r="300" spans="1:27" x14ac:dyDescent="0.15">
      <c r="A300" s="14">
        <v>2013</v>
      </c>
      <c r="B300" s="14">
        <v>2</v>
      </c>
      <c r="C300" s="14">
        <v>60</v>
      </c>
      <c r="D300" s="14">
        <v>3</v>
      </c>
      <c r="F300" s="18" t="s">
        <v>8984</v>
      </c>
      <c r="G300" s="7">
        <f t="shared" si="111"/>
        <v>20132603</v>
      </c>
      <c r="Q300" s="15">
        <f t="shared" si="112"/>
        <v>0</v>
      </c>
      <c r="R300" s="46"/>
      <c r="S300" s="46"/>
      <c r="T300" s="46"/>
      <c r="U300" s="46"/>
      <c r="V300" s="46"/>
      <c r="W300" s="46"/>
      <c r="X300" s="46"/>
      <c r="Y300" s="46"/>
      <c r="Z300" s="46"/>
      <c r="AA300" s="46"/>
    </row>
    <row r="301" spans="1:27" x14ac:dyDescent="0.15">
      <c r="A301" s="14">
        <v>2013</v>
      </c>
      <c r="B301" s="14">
        <v>2</v>
      </c>
      <c r="C301" s="14">
        <v>60</v>
      </c>
      <c r="D301" s="14">
        <v>4</v>
      </c>
      <c r="E301" s="7">
        <v>1</v>
      </c>
      <c r="F301" s="18" t="s">
        <v>8985</v>
      </c>
      <c r="G301" s="7">
        <f t="shared" si="111"/>
        <v>20132604</v>
      </c>
      <c r="Q301" s="15">
        <f t="shared" si="112"/>
        <v>0</v>
      </c>
      <c r="R301" s="46"/>
      <c r="S301" s="46"/>
      <c r="T301" s="46"/>
      <c r="U301" s="46"/>
      <c r="V301" s="46"/>
      <c r="W301" s="46"/>
      <c r="X301" s="46"/>
      <c r="Y301" s="46"/>
      <c r="Z301" s="46"/>
      <c r="AA301" s="46"/>
    </row>
    <row r="302" spans="1:27" x14ac:dyDescent="0.15">
      <c r="A302" s="14">
        <v>2013</v>
      </c>
      <c r="B302" s="14">
        <v>2</v>
      </c>
      <c r="C302" s="14">
        <v>61</v>
      </c>
      <c r="D302" s="14">
        <v>0</v>
      </c>
      <c r="F302" s="16" t="s">
        <v>8986</v>
      </c>
      <c r="G302" s="7">
        <f t="shared" si="111"/>
        <v>20132610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2013</v>
      </c>
      <c r="B303" s="14">
        <v>2</v>
      </c>
      <c r="C303" s="14">
        <v>61</v>
      </c>
      <c r="D303" s="14">
        <v>1</v>
      </c>
      <c r="E303" s="7">
        <v>1</v>
      </c>
      <c r="F303" s="17" t="s">
        <v>2402</v>
      </c>
      <c r="G303" s="7">
        <f t="shared" si="111"/>
        <v>20132611</v>
      </c>
      <c r="Q303" s="15">
        <f t="shared" si="112"/>
        <v>0</v>
      </c>
      <c r="R303" s="46"/>
      <c r="S303" s="46"/>
      <c r="T303" s="46"/>
      <c r="U303" s="46"/>
      <c r="V303" s="46"/>
      <c r="W303" s="46"/>
      <c r="X303" s="46"/>
      <c r="Y303" s="46"/>
      <c r="Z303" s="46"/>
      <c r="AA303" s="46"/>
    </row>
    <row r="304" spans="1:27" x14ac:dyDescent="0.15">
      <c r="A304" s="14">
        <v>2013</v>
      </c>
      <c r="B304" s="14">
        <v>2</v>
      </c>
      <c r="C304" s="14">
        <v>61</v>
      </c>
      <c r="D304" s="14">
        <v>2</v>
      </c>
      <c r="E304" s="7">
        <v>1</v>
      </c>
      <c r="F304" s="17" t="s">
        <v>650</v>
      </c>
      <c r="G304" s="7">
        <f t="shared" si="111"/>
        <v>20132612</v>
      </c>
      <c r="Q304" s="15">
        <f t="shared" si="112"/>
        <v>0</v>
      </c>
      <c r="R304" s="46"/>
      <c r="S304" s="46"/>
      <c r="T304" s="46"/>
      <c r="U304" s="46"/>
      <c r="V304" s="46"/>
      <c r="W304" s="46"/>
      <c r="X304" s="46"/>
      <c r="Y304" s="46"/>
      <c r="Z304" s="46"/>
      <c r="AA304" s="46"/>
    </row>
    <row r="305" spans="1:27" x14ac:dyDescent="0.15">
      <c r="A305" s="14">
        <v>2013</v>
      </c>
      <c r="B305" s="14">
        <v>2</v>
      </c>
      <c r="C305" s="14">
        <v>61</v>
      </c>
      <c r="D305" s="14">
        <v>3</v>
      </c>
      <c r="E305" s="7">
        <v>1</v>
      </c>
      <c r="F305" s="17" t="s">
        <v>2403</v>
      </c>
      <c r="G305" s="7">
        <f t="shared" si="111"/>
        <v>20132613</v>
      </c>
      <c r="Q305" s="15">
        <f t="shared" si="112"/>
        <v>0</v>
      </c>
      <c r="R305" s="46"/>
      <c r="S305" s="46"/>
      <c r="T305" s="46"/>
      <c r="U305" s="46"/>
      <c r="V305" s="46"/>
      <c r="W305" s="46"/>
      <c r="X305" s="46"/>
      <c r="Y305" s="46"/>
      <c r="Z305" s="46"/>
      <c r="AA305" s="46"/>
    </row>
    <row r="306" spans="1:27" x14ac:dyDescent="0.15">
      <c r="A306" s="14">
        <v>2013</v>
      </c>
      <c r="B306" s="14">
        <v>2</v>
      </c>
      <c r="C306" s="14">
        <v>61</v>
      </c>
      <c r="D306" s="14">
        <v>4</v>
      </c>
      <c r="F306" s="17" t="s">
        <v>2404</v>
      </c>
      <c r="G306" s="7">
        <f t="shared" si="111"/>
        <v>20132614</v>
      </c>
      <c r="Q306" s="15">
        <f t="shared" si="112"/>
        <v>0</v>
      </c>
      <c r="R306" s="46"/>
      <c r="S306" s="46"/>
      <c r="T306" s="46"/>
      <c r="U306" s="46"/>
      <c r="V306" s="46"/>
      <c r="W306" s="46"/>
      <c r="X306" s="46"/>
      <c r="Y306" s="46"/>
      <c r="Z306" s="46"/>
      <c r="AA306" s="46"/>
    </row>
    <row r="307" spans="1:27" x14ac:dyDescent="0.15">
      <c r="A307" s="14">
        <v>2013</v>
      </c>
      <c r="B307" s="14">
        <v>2</v>
      </c>
      <c r="C307" s="14">
        <v>62</v>
      </c>
      <c r="D307" s="14">
        <v>0</v>
      </c>
      <c r="F307" s="16" t="s">
        <v>8926</v>
      </c>
      <c r="G307" s="7">
        <f t="shared" si="111"/>
        <v>20132620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2013</v>
      </c>
      <c r="B308" s="14">
        <v>2</v>
      </c>
      <c r="C308" s="14">
        <v>62</v>
      </c>
      <c r="D308" s="14">
        <v>1</v>
      </c>
      <c r="E308" s="7">
        <v>1</v>
      </c>
      <c r="F308" s="17" t="s">
        <v>2405</v>
      </c>
      <c r="G308" s="7">
        <f t="shared" si="111"/>
        <v>20132621</v>
      </c>
      <c r="Q308" s="15">
        <f t="shared" si="112"/>
        <v>0</v>
      </c>
      <c r="R308" s="46"/>
      <c r="S308" s="46"/>
      <c r="T308" s="46"/>
      <c r="U308" s="46"/>
      <c r="V308" s="46"/>
      <c r="W308" s="46"/>
      <c r="X308" s="46"/>
      <c r="Y308" s="46"/>
      <c r="Z308" s="46"/>
      <c r="AA308" s="46"/>
    </row>
    <row r="309" spans="1:27" x14ac:dyDescent="0.15">
      <c r="A309" s="14">
        <v>2013</v>
      </c>
      <c r="B309" s="14">
        <v>2</v>
      </c>
      <c r="C309" s="14">
        <v>62</v>
      </c>
      <c r="D309" s="14">
        <v>2</v>
      </c>
      <c r="F309" s="17" t="s">
        <v>2406</v>
      </c>
      <c r="G309" s="7">
        <f t="shared" si="111"/>
        <v>20132622</v>
      </c>
      <c r="Q309" s="15">
        <f t="shared" si="112"/>
        <v>0</v>
      </c>
      <c r="R309" s="46"/>
      <c r="S309" s="46"/>
      <c r="T309" s="46"/>
      <c r="U309" s="46"/>
      <c r="V309" s="46"/>
      <c r="W309" s="46"/>
      <c r="X309" s="46"/>
      <c r="Y309" s="46"/>
      <c r="Z309" s="46"/>
      <c r="AA309" s="46"/>
    </row>
    <row r="310" spans="1:27" x14ac:dyDescent="0.15">
      <c r="A310" s="14">
        <v>2013</v>
      </c>
      <c r="B310" s="14">
        <v>2</v>
      </c>
      <c r="C310" s="14">
        <v>62</v>
      </c>
      <c r="D310" s="14">
        <v>3</v>
      </c>
      <c r="E310" s="7">
        <v>1</v>
      </c>
      <c r="F310" s="19" t="s">
        <v>2407</v>
      </c>
      <c r="G310" s="7">
        <f t="shared" si="111"/>
        <v>20132623</v>
      </c>
      <c r="Q310" s="15">
        <f t="shared" si="112"/>
        <v>0</v>
      </c>
      <c r="R310" s="46"/>
      <c r="S310" s="46"/>
      <c r="T310" s="46"/>
      <c r="U310" s="46"/>
      <c r="V310" s="46"/>
      <c r="W310" s="46"/>
      <c r="X310" s="46"/>
      <c r="Y310" s="46"/>
      <c r="Z310" s="46"/>
      <c r="AA310" s="46"/>
    </row>
    <row r="311" spans="1:27" x14ac:dyDescent="0.15">
      <c r="A311" s="14">
        <v>2013</v>
      </c>
      <c r="B311" s="14">
        <v>2</v>
      </c>
      <c r="C311" s="14">
        <v>62</v>
      </c>
      <c r="D311" s="14">
        <v>4</v>
      </c>
      <c r="E311" s="7">
        <v>1</v>
      </c>
      <c r="F311" s="19" t="s">
        <v>2408</v>
      </c>
      <c r="G311" s="7">
        <f t="shared" si="111"/>
        <v>20132624</v>
      </c>
      <c r="Q311" s="15">
        <f t="shared" si="112"/>
        <v>0</v>
      </c>
      <c r="R311" s="46"/>
      <c r="S311" s="46"/>
      <c r="T311" s="46"/>
      <c r="U311" s="46"/>
      <c r="V311" s="46"/>
      <c r="W311" s="46"/>
      <c r="X311" s="46"/>
      <c r="Y311" s="46"/>
      <c r="Z311" s="46"/>
      <c r="AA311" s="46"/>
    </row>
    <row r="312" spans="1:27" x14ac:dyDescent="0.15">
      <c r="A312" s="14">
        <v>2013</v>
      </c>
      <c r="B312" s="14">
        <v>2</v>
      </c>
      <c r="C312" s="14">
        <v>63</v>
      </c>
      <c r="D312" s="14">
        <v>0</v>
      </c>
      <c r="F312" s="16" t="s">
        <v>8987</v>
      </c>
      <c r="G312" s="7">
        <f t="shared" si="111"/>
        <v>20132630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ht="27" x14ac:dyDescent="0.15">
      <c r="A313" s="14">
        <v>2013</v>
      </c>
      <c r="B313" s="14">
        <v>2</v>
      </c>
      <c r="C313" s="14">
        <v>63</v>
      </c>
      <c r="D313" s="14">
        <v>1</v>
      </c>
      <c r="F313" s="17" t="s">
        <v>8988</v>
      </c>
      <c r="G313" s="7">
        <f t="shared" si="111"/>
        <v>20132631</v>
      </c>
      <c r="Q313" s="15">
        <f t="shared" si="112"/>
        <v>0</v>
      </c>
      <c r="R313" s="46"/>
      <c r="S313" s="46"/>
      <c r="T313" s="46"/>
      <c r="U313" s="46"/>
      <c r="V313" s="46"/>
      <c r="W313" s="46"/>
      <c r="X313" s="46"/>
      <c r="Y313" s="46"/>
      <c r="Z313" s="46"/>
      <c r="AA313" s="46"/>
    </row>
    <row r="314" spans="1:27" ht="27" x14ac:dyDescent="0.15">
      <c r="A314" s="14">
        <v>2013</v>
      </c>
      <c r="B314" s="14">
        <v>2</v>
      </c>
      <c r="C314" s="14">
        <v>63</v>
      </c>
      <c r="D314" s="14">
        <v>2</v>
      </c>
      <c r="E314" s="7">
        <v>1</v>
      </c>
      <c r="F314" s="17" t="s">
        <v>8989</v>
      </c>
      <c r="G314" s="7">
        <f t="shared" si="111"/>
        <v>20132632</v>
      </c>
      <c r="Q314" s="15">
        <f t="shared" si="112"/>
        <v>0</v>
      </c>
      <c r="R314" s="46"/>
      <c r="S314" s="46"/>
      <c r="T314" s="46"/>
      <c r="U314" s="46"/>
      <c r="V314" s="46"/>
      <c r="W314" s="46"/>
      <c r="X314" s="46"/>
      <c r="Y314" s="46"/>
      <c r="Z314" s="46"/>
      <c r="AA314" s="46"/>
    </row>
    <row r="315" spans="1:27" x14ac:dyDescent="0.15">
      <c r="A315" s="14">
        <v>2013</v>
      </c>
      <c r="B315" s="14">
        <v>2</v>
      </c>
      <c r="C315" s="14">
        <v>63</v>
      </c>
      <c r="D315" s="14">
        <v>3</v>
      </c>
      <c r="E315" s="7">
        <v>1</v>
      </c>
      <c r="F315" s="17" t="s">
        <v>8990</v>
      </c>
      <c r="G315" s="7">
        <f t="shared" si="111"/>
        <v>20132633</v>
      </c>
      <c r="Q315" s="15">
        <f t="shared" si="112"/>
        <v>0</v>
      </c>
      <c r="R315" s="46"/>
      <c r="S315" s="46"/>
      <c r="T315" s="46"/>
      <c r="U315" s="46"/>
      <c r="V315" s="46"/>
      <c r="W315" s="46"/>
      <c r="X315" s="46"/>
      <c r="Y315" s="46"/>
      <c r="Z315" s="46"/>
      <c r="AA315" s="46"/>
    </row>
    <row r="316" spans="1:27" x14ac:dyDescent="0.15">
      <c r="A316" s="14">
        <v>2013</v>
      </c>
      <c r="B316" s="14">
        <v>2</v>
      </c>
      <c r="C316" s="14">
        <v>63</v>
      </c>
      <c r="D316" s="14">
        <v>4</v>
      </c>
      <c r="E316" s="7">
        <v>1</v>
      </c>
      <c r="F316" s="17" t="s">
        <v>8991</v>
      </c>
      <c r="G316" s="7">
        <f t="shared" si="111"/>
        <v>20132634</v>
      </c>
      <c r="Q316" s="15">
        <f t="shared" si="112"/>
        <v>0</v>
      </c>
      <c r="R316" s="46"/>
      <c r="S316" s="46"/>
      <c r="T316" s="46"/>
      <c r="U316" s="46"/>
      <c r="V316" s="46"/>
      <c r="W316" s="46"/>
      <c r="X316" s="46"/>
      <c r="Y316" s="46"/>
      <c r="Z316" s="46"/>
      <c r="AA316" s="46"/>
    </row>
    <row r="317" spans="1:27" x14ac:dyDescent="0.15">
      <c r="A317" s="14">
        <v>2013</v>
      </c>
      <c r="B317" s="14">
        <v>2</v>
      </c>
      <c r="C317" s="14">
        <v>64</v>
      </c>
      <c r="D317" s="14">
        <v>0</v>
      </c>
      <c r="F317" s="16" t="s">
        <v>8992</v>
      </c>
      <c r="G317" s="7">
        <f t="shared" si="111"/>
        <v>20132640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2013</v>
      </c>
      <c r="B318" s="14">
        <v>2</v>
      </c>
      <c r="C318" s="14">
        <v>64</v>
      </c>
      <c r="D318" s="14">
        <v>1</v>
      </c>
      <c r="F318" s="17" t="s">
        <v>2409</v>
      </c>
      <c r="G318" s="7">
        <f t="shared" si="111"/>
        <v>20132641</v>
      </c>
      <c r="Q318" s="15">
        <f t="shared" si="112"/>
        <v>0</v>
      </c>
      <c r="R318" s="46"/>
      <c r="S318" s="46"/>
      <c r="T318" s="46"/>
      <c r="U318" s="46"/>
      <c r="V318" s="46"/>
      <c r="W318" s="46"/>
      <c r="X318" s="46"/>
      <c r="Y318" s="46"/>
      <c r="Z318" s="46"/>
      <c r="AA318" s="46"/>
    </row>
    <row r="319" spans="1:27" x14ac:dyDescent="0.15">
      <c r="A319" s="14">
        <v>2013</v>
      </c>
      <c r="B319" s="14">
        <v>2</v>
      </c>
      <c r="C319" s="14">
        <v>64</v>
      </c>
      <c r="D319" s="14">
        <v>2</v>
      </c>
      <c r="E319" s="7">
        <v>1</v>
      </c>
      <c r="F319" s="17" t="s">
        <v>2410</v>
      </c>
      <c r="G319" s="7">
        <f t="shared" si="111"/>
        <v>20132642</v>
      </c>
      <c r="Q319" s="15">
        <f t="shared" si="112"/>
        <v>0</v>
      </c>
      <c r="R319" s="46"/>
      <c r="S319" s="46"/>
      <c r="T319" s="46"/>
      <c r="U319" s="46"/>
      <c r="V319" s="46"/>
      <c r="W319" s="46"/>
      <c r="X319" s="46"/>
      <c r="Y319" s="46"/>
      <c r="Z319" s="46"/>
      <c r="AA319" s="46"/>
    </row>
    <row r="320" spans="1:27" x14ac:dyDescent="0.15">
      <c r="A320" s="14">
        <v>2013</v>
      </c>
      <c r="B320" s="14">
        <v>2</v>
      </c>
      <c r="C320" s="14">
        <v>64</v>
      </c>
      <c r="D320" s="14">
        <v>3</v>
      </c>
      <c r="E320" s="7">
        <v>1</v>
      </c>
      <c r="F320" s="17" t="s">
        <v>8993</v>
      </c>
      <c r="G320" s="7">
        <f t="shared" si="111"/>
        <v>20132643</v>
      </c>
      <c r="Q320" s="15">
        <f t="shared" si="112"/>
        <v>0</v>
      </c>
      <c r="R320" s="46"/>
      <c r="S320" s="46"/>
      <c r="T320" s="46"/>
      <c r="U320" s="46"/>
      <c r="V320" s="46"/>
      <c r="W320" s="46"/>
      <c r="X320" s="46"/>
      <c r="Y320" s="46"/>
      <c r="Z320" s="46"/>
      <c r="AA320" s="46"/>
    </row>
    <row r="321" spans="1:27" x14ac:dyDescent="0.15">
      <c r="A321" s="14">
        <v>2013</v>
      </c>
      <c r="B321" s="14">
        <v>2</v>
      </c>
      <c r="C321" s="14">
        <v>64</v>
      </c>
      <c r="D321" s="14">
        <v>4</v>
      </c>
      <c r="F321" s="17" t="s">
        <v>2411</v>
      </c>
      <c r="G321" s="7">
        <f t="shared" si="111"/>
        <v>20132644</v>
      </c>
      <c r="Q321" s="15">
        <f t="shared" si="112"/>
        <v>0</v>
      </c>
      <c r="R321" s="46"/>
      <c r="S321" s="46"/>
      <c r="T321" s="46"/>
      <c r="U321" s="46"/>
      <c r="V321" s="46"/>
      <c r="W321" s="46"/>
      <c r="X321" s="46"/>
      <c r="Y321" s="46"/>
      <c r="Z321" s="46"/>
      <c r="AA321" s="46"/>
    </row>
    <row r="322" spans="1:27" x14ac:dyDescent="0.15">
      <c r="A322" s="14">
        <v>2013</v>
      </c>
      <c r="B322" s="14">
        <v>2</v>
      </c>
      <c r="C322" s="14">
        <v>65</v>
      </c>
      <c r="D322" s="14">
        <v>0</v>
      </c>
      <c r="F322" s="16" t="s">
        <v>8994</v>
      </c>
      <c r="G322" s="7">
        <f t="shared" si="111"/>
        <v>20132650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2013</v>
      </c>
      <c r="B323" s="14">
        <v>2</v>
      </c>
      <c r="C323" s="14">
        <v>65</v>
      </c>
      <c r="D323" s="14">
        <v>1</v>
      </c>
      <c r="F323" s="17" t="s">
        <v>8995</v>
      </c>
      <c r="G323" s="7">
        <f t="shared" ref="G323:G386" si="139">VALUE(A323&amp;B323&amp;C323&amp;D323)</f>
        <v>20132651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2013</v>
      </c>
      <c r="B324" s="14">
        <v>2</v>
      </c>
      <c r="C324" s="14">
        <v>65</v>
      </c>
      <c r="D324" s="14">
        <v>2</v>
      </c>
      <c r="E324" s="7">
        <v>1</v>
      </c>
      <c r="F324" s="17" t="s">
        <v>8996</v>
      </c>
      <c r="G324" s="7">
        <f t="shared" si="139"/>
        <v>20132652</v>
      </c>
      <c r="Q324" s="15">
        <f t="shared" si="140"/>
        <v>0</v>
      </c>
      <c r="R324" s="46"/>
      <c r="S324" s="46"/>
      <c r="T324" s="46"/>
      <c r="U324" s="46"/>
      <c r="V324" s="46"/>
      <c r="W324" s="46"/>
      <c r="X324" s="46"/>
      <c r="Y324" s="46"/>
      <c r="Z324" s="46"/>
      <c r="AA324" s="46"/>
    </row>
    <row r="325" spans="1:27" x14ac:dyDescent="0.15">
      <c r="A325" s="14">
        <v>2013</v>
      </c>
      <c r="B325" s="14">
        <v>2</v>
      </c>
      <c r="C325" s="14">
        <v>65</v>
      </c>
      <c r="D325" s="14">
        <v>3</v>
      </c>
      <c r="E325" s="7">
        <v>1</v>
      </c>
      <c r="F325" s="17" t="s">
        <v>2412</v>
      </c>
      <c r="G325" s="7">
        <f t="shared" si="139"/>
        <v>20132653</v>
      </c>
      <c r="Q325" s="15">
        <f t="shared" si="140"/>
        <v>0</v>
      </c>
      <c r="R325" s="46"/>
      <c r="S325" s="46"/>
      <c r="T325" s="46"/>
      <c r="U325" s="46"/>
      <c r="V325" s="46"/>
      <c r="W325" s="46"/>
      <c r="X325" s="46"/>
      <c r="Y325" s="46"/>
      <c r="Z325" s="46"/>
      <c r="AA325" s="46"/>
    </row>
    <row r="326" spans="1:27" x14ac:dyDescent="0.15">
      <c r="A326" s="14">
        <v>2013</v>
      </c>
      <c r="B326" s="14">
        <v>2</v>
      </c>
      <c r="C326" s="14">
        <v>65</v>
      </c>
      <c r="D326" s="14">
        <v>4</v>
      </c>
      <c r="E326" s="7">
        <v>1</v>
      </c>
      <c r="F326" s="17" t="s">
        <v>2413</v>
      </c>
      <c r="G326" s="7">
        <f t="shared" si="139"/>
        <v>20132654</v>
      </c>
      <c r="Q326" s="15">
        <f t="shared" si="140"/>
        <v>0</v>
      </c>
      <c r="R326" s="46"/>
      <c r="S326" s="46"/>
      <c r="T326" s="46"/>
      <c r="U326" s="46"/>
      <c r="V326" s="46"/>
      <c r="W326" s="46"/>
      <c r="X326" s="46"/>
      <c r="Y326" s="46"/>
      <c r="Z326" s="46"/>
      <c r="AA326" s="46"/>
    </row>
    <row r="327" spans="1:27" x14ac:dyDescent="0.15">
      <c r="A327" s="14">
        <v>2013</v>
      </c>
      <c r="B327" s="14">
        <v>2</v>
      </c>
      <c r="C327" s="14">
        <v>66</v>
      </c>
      <c r="D327" s="14">
        <v>0</v>
      </c>
      <c r="F327" s="16" t="s">
        <v>8987</v>
      </c>
      <c r="G327" s="7">
        <f t="shared" si="139"/>
        <v>20132660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2013</v>
      </c>
      <c r="B328" s="14">
        <v>2</v>
      </c>
      <c r="C328" s="14">
        <v>66</v>
      </c>
      <c r="D328" s="14">
        <v>1</v>
      </c>
      <c r="E328" s="7">
        <v>1</v>
      </c>
      <c r="F328" s="17" t="s">
        <v>8997</v>
      </c>
      <c r="G328" s="7">
        <f t="shared" si="139"/>
        <v>20132661</v>
      </c>
      <c r="Q328" s="15">
        <f t="shared" si="140"/>
        <v>0</v>
      </c>
      <c r="R328" s="46"/>
      <c r="S328" s="46"/>
      <c r="T328" s="46"/>
      <c r="U328" s="46"/>
      <c r="V328" s="46"/>
      <c r="W328" s="46"/>
      <c r="X328" s="46"/>
      <c r="Y328" s="46"/>
      <c r="Z328" s="46"/>
      <c r="AA328" s="46"/>
    </row>
    <row r="329" spans="1:27" x14ac:dyDescent="0.15">
      <c r="A329" s="14">
        <v>2013</v>
      </c>
      <c r="B329" s="14">
        <v>2</v>
      </c>
      <c r="C329" s="14">
        <v>66</v>
      </c>
      <c r="D329" s="14">
        <v>2</v>
      </c>
      <c r="E329" s="7">
        <v>1</v>
      </c>
      <c r="F329" s="17" t="s">
        <v>2414</v>
      </c>
      <c r="G329" s="7">
        <f t="shared" si="139"/>
        <v>20132662</v>
      </c>
      <c r="Q329" s="15">
        <f t="shared" si="140"/>
        <v>0</v>
      </c>
      <c r="R329" s="46"/>
      <c r="S329" s="46"/>
      <c r="T329" s="46"/>
      <c r="U329" s="46"/>
      <c r="V329" s="46"/>
      <c r="W329" s="46"/>
      <c r="X329" s="46"/>
      <c r="Y329" s="46"/>
      <c r="Z329" s="46"/>
      <c r="AA329" s="46"/>
    </row>
    <row r="330" spans="1:27" x14ac:dyDescent="0.15">
      <c r="A330" s="14">
        <v>2013</v>
      </c>
      <c r="B330" s="14">
        <v>2</v>
      </c>
      <c r="C330" s="14">
        <v>66</v>
      </c>
      <c r="D330" s="14">
        <v>3</v>
      </c>
      <c r="E330" s="7">
        <v>1</v>
      </c>
      <c r="F330" s="17" t="s">
        <v>8998</v>
      </c>
      <c r="G330" s="7">
        <f t="shared" si="139"/>
        <v>20132663</v>
      </c>
      <c r="Q330" s="15">
        <f t="shared" si="140"/>
        <v>0</v>
      </c>
      <c r="R330" s="46"/>
      <c r="S330" s="46"/>
      <c r="T330" s="46"/>
      <c r="U330" s="46"/>
      <c r="V330" s="46"/>
      <c r="W330" s="46"/>
      <c r="X330" s="46"/>
      <c r="Y330" s="46"/>
      <c r="Z330" s="46"/>
      <c r="AA330" s="46"/>
    </row>
    <row r="331" spans="1:27" x14ac:dyDescent="0.15">
      <c r="A331" s="14">
        <v>2013</v>
      </c>
      <c r="B331" s="14">
        <v>2</v>
      </c>
      <c r="C331" s="14">
        <v>66</v>
      </c>
      <c r="D331" s="14">
        <v>4</v>
      </c>
      <c r="F331" s="17" t="s">
        <v>8999</v>
      </c>
      <c r="G331" s="7">
        <f t="shared" si="139"/>
        <v>20132664</v>
      </c>
      <c r="Q331" s="15">
        <f t="shared" si="140"/>
        <v>0</v>
      </c>
      <c r="R331" s="46"/>
      <c r="S331" s="46"/>
      <c r="T331" s="46"/>
      <c r="U331" s="46"/>
      <c r="V331" s="46"/>
      <c r="W331" s="46"/>
      <c r="X331" s="46"/>
      <c r="Y331" s="46"/>
      <c r="Z331" s="46"/>
      <c r="AA331" s="46"/>
    </row>
    <row r="332" spans="1:27" ht="27" x14ac:dyDescent="0.15">
      <c r="A332" s="14">
        <v>2013</v>
      </c>
      <c r="B332" s="14">
        <v>2</v>
      </c>
      <c r="C332" s="14">
        <v>67</v>
      </c>
      <c r="D332" s="14">
        <v>0</v>
      </c>
      <c r="F332" s="16" t="s">
        <v>9000</v>
      </c>
      <c r="G332" s="7">
        <f t="shared" si="139"/>
        <v>20132670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2013</v>
      </c>
      <c r="B333" s="14">
        <v>2</v>
      </c>
      <c r="C333" s="14">
        <v>67</v>
      </c>
      <c r="D333" s="14">
        <v>1</v>
      </c>
      <c r="E333" s="7">
        <v>1</v>
      </c>
      <c r="F333" s="17" t="s">
        <v>2415</v>
      </c>
      <c r="G333" s="7">
        <f t="shared" si="139"/>
        <v>20132671</v>
      </c>
      <c r="Q333" s="15">
        <f t="shared" si="140"/>
        <v>0</v>
      </c>
      <c r="R333" s="46"/>
      <c r="S333" s="46"/>
      <c r="T333" s="46"/>
      <c r="U333" s="46"/>
      <c r="V333" s="46"/>
      <c r="W333" s="46"/>
      <c r="X333" s="46"/>
      <c r="Y333" s="46"/>
      <c r="Z333" s="46"/>
      <c r="AA333" s="46"/>
    </row>
    <row r="334" spans="1:27" x14ac:dyDescent="0.15">
      <c r="A334" s="14">
        <v>2013</v>
      </c>
      <c r="B334" s="14">
        <v>2</v>
      </c>
      <c r="C334" s="14">
        <v>67</v>
      </c>
      <c r="D334" s="14">
        <v>2</v>
      </c>
      <c r="F334" s="17" t="s">
        <v>2416</v>
      </c>
      <c r="G334" s="7">
        <f t="shared" si="139"/>
        <v>20132672</v>
      </c>
      <c r="Q334" s="15">
        <f t="shared" si="140"/>
        <v>0</v>
      </c>
      <c r="R334" s="46"/>
      <c r="S334" s="46"/>
      <c r="T334" s="46"/>
      <c r="U334" s="46"/>
      <c r="V334" s="46"/>
      <c r="W334" s="46"/>
      <c r="X334" s="46"/>
      <c r="Y334" s="46"/>
      <c r="Z334" s="46"/>
      <c r="AA334" s="46"/>
    </row>
    <row r="335" spans="1:27" x14ac:dyDescent="0.15">
      <c r="A335" s="14">
        <v>2013</v>
      </c>
      <c r="B335" s="14">
        <v>2</v>
      </c>
      <c r="C335" s="14">
        <v>67</v>
      </c>
      <c r="D335" s="14">
        <v>3</v>
      </c>
      <c r="E335" s="7">
        <v>1</v>
      </c>
      <c r="F335" s="17" t="s">
        <v>2417</v>
      </c>
      <c r="G335" s="7">
        <f t="shared" si="139"/>
        <v>20132673</v>
      </c>
      <c r="Q335" s="15">
        <f t="shared" si="140"/>
        <v>0</v>
      </c>
      <c r="R335" s="46"/>
      <c r="S335" s="46"/>
      <c r="T335" s="46"/>
      <c r="U335" s="46"/>
      <c r="V335" s="46"/>
      <c r="W335" s="46"/>
      <c r="X335" s="46"/>
      <c r="Y335" s="46"/>
      <c r="Z335" s="46"/>
      <c r="AA335" s="46"/>
    </row>
    <row r="336" spans="1:27" x14ac:dyDescent="0.15">
      <c r="A336" s="14">
        <v>2013</v>
      </c>
      <c r="B336" s="14">
        <v>2</v>
      </c>
      <c r="C336" s="14">
        <v>67</v>
      </c>
      <c r="D336" s="14">
        <v>4</v>
      </c>
      <c r="F336" s="17" t="s">
        <v>2418</v>
      </c>
      <c r="G336" s="7">
        <f t="shared" si="139"/>
        <v>20132674</v>
      </c>
      <c r="Q336" s="15">
        <f t="shared" si="140"/>
        <v>0</v>
      </c>
      <c r="R336" s="46"/>
      <c r="S336" s="46"/>
      <c r="T336" s="46"/>
      <c r="U336" s="46"/>
      <c r="V336" s="46"/>
      <c r="W336" s="46"/>
      <c r="X336" s="46"/>
      <c r="Y336" s="46"/>
      <c r="Z336" s="46"/>
      <c r="AA336" s="46"/>
    </row>
    <row r="337" spans="1:27" ht="27" x14ac:dyDescent="0.15">
      <c r="A337" s="14">
        <v>2013</v>
      </c>
      <c r="B337" s="14">
        <v>2</v>
      </c>
      <c r="C337" s="14">
        <v>68</v>
      </c>
      <c r="D337" s="14">
        <v>0</v>
      </c>
      <c r="F337" s="16" t="s">
        <v>9001</v>
      </c>
      <c r="G337" s="7">
        <f t="shared" si="139"/>
        <v>20132680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2013</v>
      </c>
      <c r="B338" s="14">
        <v>2</v>
      </c>
      <c r="C338" s="14">
        <v>68</v>
      </c>
      <c r="D338" s="14">
        <v>1</v>
      </c>
      <c r="E338" s="7">
        <v>1</v>
      </c>
      <c r="F338" s="17" t="s">
        <v>9002</v>
      </c>
      <c r="G338" s="7">
        <f t="shared" si="139"/>
        <v>20132681</v>
      </c>
      <c r="Q338" s="15">
        <f t="shared" si="140"/>
        <v>0</v>
      </c>
      <c r="R338" s="46"/>
      <c r="S338" s="46"/>
      <c r="T338" s="46"/>
      <c r="U338" s="46"/>
      <c r="V338" s="46"/>
      <c r="W338" s="46"/>
      <c r="X338" s="46"/>
      <c r="Y338" s="46"/>
      <c r="Z338" s="46"/>
      <c r="AA338" s="46"/>
    </row>
    <row r="339" spans="1:27" x14ac:dyDescent="0.15">
      <c r="A339" s="14">
        <v>2013</v>
      </c>
      <c r="B339" s="14">
        <v>2</v>
      </c>
      <c r="C339" s="14">
        <v>68</v>
      </c>
      <c r="D339" s="14">
        <v>2</v>
      </c>
      <c r="E339" s="7">
        <v>1</v>
      </c>
      <c r="F339" s="17" t="s">
        <v>9003</v>
      </c>
      <c r="G339" s="7">
        <f t="shared" si="139"/>
        <v>20132682</v>
      </c>
      <c r="Q339" s="15">
        <f t="shared" si="140"/>
        <v>0</v>
      </c>
      <c r="R339" s="46"/>
      <c r="S339" s="46"/>
      <c r="T339" s="46"/>
      <c r="U339" s="46"/>
      <c r="V339" s="46"/>
      <c r="W339" s="46"/>
      <c r="X339" s="46"/>
      <c r="Y339" s="46"/>
      <c r="Z339" s="46"/>
      <c r="AA339" s="46"/>
    </row>
    <row r="340" spans="1:27" x14ac:dyDescent="0.15">
      <c r="A340" s="14">
        <v>2013</v>
      </c>
      <c r="B340" s="14">
        <v>2</v>
      </c>
      <c r="C340" s="14">
        <v>68</v>
      </c>
      <c r="D340" s="14">
        <v>3</v>
      </c>
      <c r="E340" s="7">
        <v>1</v>
      </c>
      <c r="F340" s="17" t="s">
        <v>9004</v>
      </c>
      <c r="G340" s="7">
        <f t="shared" si="139"/>
        <v>20132683</v>
      </c>
      <c r="Q340" s="15">
        <f t="shared" si="140"/>
        <v>0</v>
      </c>
      <c r="R340" s="46"/>
      <c r="S340" s="46"/>
      <c r="T340" s="46"/>
      <c r="U340" s="46"/>
      <c r="V340" s="46"/>
      <c r="W340" s="46"/>
      <c r="X340" s="46"/>
      <c r="Y340" s="46"/>
      <c r="Z340" s="46"/>
      <c r="AA340" s="46"/>
    </row>
    <row r="341" spans="1:27" x14ac:dyDescent="0.15">
      <c r="A341" s="14">
        <v>2013</v>
      </c>
      <c r="B341" s="14">
        <v>2</v>
      </c>
      <c r="C341" s="14">
        <v>68</v>
      </c>
      <c r="D341" s="14">
        <v>4</v>
      </c>
      <c r="E341" s="7">
        <v>1</v>
      </c>
      <c r="F341" s="17" t="s">
        <v>9005</v>
      </c>
      <c r="G341" s="7">
        <f t="shared" si="139"/>
        <v>20132684</v>
      </c>
      <c r="Q341" s="15">
        <f t="shared" si="140"/>
        <v>0</v>
      </c>
      <c r="R341" s="46"/>
      <c r="S341" s="46"/>
      <c r="T341" s="46"/>
      <c r="U341" s="46"/>
      <c r="V341" s="46"/>
      <c r="W341" s="46"/>
      <c r="X341" s="46"/>
      <c r="Y341" s="46"/>
      <c r="Z341" s="46"/>
      <c r="AA341" s="46"/>
    </row>
    <row r="342" spans="1:27" ht="54" x14ac:dyDescent="0.15">
      <c r="A342" s="14">
        <v>2013</v>
      </c>
      <c r="B342" s="14">
        <v>2</v>
      </c>
      <c r="C342" s="14">
        <v>69</v>
      </c>
      <c r="D342" s="14">
        <v>0</v>
      </c>
      <c r="F342" s="16" t="s">
        <v>9006</v>
      </c>
      <c r="G342" s="7">
        <f t="shared" si="139"/>
        <v>20132690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2013</v>
      </c>
      <c r="B343" s="14">
        <v>2</v>
      </c>
      <c r="C343" s="14">
        <v>69</v>
      </c>
      <c r="D343" s="14">
        <v>1</v>
      </c>
      <c r="F343" s="17" t="s">
        <v>2421</v>
      </c>
      <c r="G343" s="7">
        <f t="shared" si="139"/>
        <v>20132691</v>
      </c>
      <c r="Q343" s="15">
        <f t="shared" si="140"/>
        <v>0</v>
      </c>
      <c r="R343" s="46"/>
      <c r="S343" s="46"/>
      <c r="T343" s="46"/>
      <c r="U343" s="46"/>
      <c r="V343" s="46"/>
      <c r="W343" s="46"/>
      <c r="X343" s="46"/>
      <c r="Y343" s="46"/>
      <c r="Z343" s="46"/>
      <c r="AA343" s="46"/>
    </row>
    <row r="344" spans="1:27" ht="27" x14ac:dyDescent="0.15">
      <c r="A344" s="14">
        <v>2013</v>
      </c>
      <c r="B344" s="14">
        <v>2</v>
      </c>
      <c r="C344" s="14">
        <v>69</v>
      </c>
      <c r="D344" s="14">
        <v>2</v>
      </c>
      <c r="E344" s="7">
        <v>1</v>
      </c>
      <c r="F344" s="20" t="s">
        <v>9007</v>
      </c>
      <c r="G344" s="7">
        <f t="shared" si="139"/>
        <v>20132692</v>
      </c>
      <c r="Q344" s="15">
        <f t="shared" si="140"/>
        <v>0</v>
      </c>
      <c r="R344" s="46"/>
      <c r="S344" s="46"/>
      <c r="T344" s="46"/>
      <c r="U344" s="46"/>
      <c r="V344" s="46"/>
      <c r="W344" s="46"/>
      <c r="X344" s="46"/>
      <c r="Y344" s="46"/>
      <c r="Z344" s="46"/>
      <c r="AA344" s="46"/>
    </row>
    <row r="345" spans="1:27" ht="27" x14ac:dyDescent="0.15">
      <c r="A345" s="14">
        <v>2013</v>
      </c>
      <c r="B345" s="14">
        <v>2</v>
      </c>
      <c r="C345" s="14">
        <v>69</v>
      </c>
      <c r="D345" s="14">
        <v>3</v>
      </c>
      <c r="F345" s="20" t="s">
        <v>9008</v>
      </c>
      <c r="G345" s="7">
        <f t="shared" si="139"/>
        <v>20132693</v>
      </c>
      <c r="Q345" s="15">
        <f t="shared" si="140"/>
        <v>0</v>
      </c>
      <c r="R345" s="46"/>
      <c r="S345" s="46"/>
      <c r="T345" s="46"/>
      <c r="U345" s="46"/>
      <c r="V345" s="46"/>
      <c r="W345" s="46"/>
      <c r="X345" s="46"/>
      <c r="Y345" s="46"/>
      <c r="Z345" s="46"/>
      <c r="AA345" s="46"/>
    </row>
    <row r="346" spans="1:27" x14ac:dyDescent="0.15">
      <c r="A346" s="14">
        <v>2013</v>
      </c>
      <c r="B346" s="14">
        <v>2</v>
      </c>
      <c r="C346" s="14">
        <v>69</v>
      </c>
      <c r="D346" s="14">
        <v>4</v>
      </c>
      <c r="E346" s="7">
        <v>1</v>
      </c>
      <c r="F346" s="20" t="s">
        <v>9009</v>
      </c>
      <c r="G346" s="7">
        <f t="shared" si="139"/>
        <v>20132694</v>
      </c>
      <c r="Q346" s="15">
        <f t="shared" si="140"/>
        <v>0</v>
      </c>
      <c r="R346" s="46"/>
      <c r="S346" s="46"/>
      <c r="T346" s="46"/>
      <c r="U346" s="46"/>
      <c r="V346" s="46"/>
      <c r="W346" s="46"/>
      <c r="X346" s="46"/>
      <c r="Y346" s="46"/>
      <c r="Z346" s="46"/>
      <c r="AA346" s="46"/>
    </row>
    <row r="347" spans="1:27" ht="27" x14ac:dyDescent="0.15">
      <c r="A347" s="14">
        <v>2013</v>
      </c>
      <c r="B347" s="14">
        <v>2</v>
      </c>
      <c r="C347" s="14">
        <v>70</v>
      </c>
      <c r="D347" s="14">
        <v>0</v>
      </c>
      <c r="F347" s="16" t="s">
        <v>9010</v>
      </c>
      <c r="G347" s="7">
        <f t="shared" si="139"/>
        <v>20132700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2013</v>
      </c>
      <c r="B348" s="14">
        <v>2</v>
      </c>
      <c r="C348" s="14">
        <v>70</v>
      </c>
      <c r="D348" s="14">
        <v>1</v>
      </c>
      <c r="E348" s="7">
        <v>1</v>
      </c>
      <c r="F348" s="17" t="s">
        <v>2422</v>
      </c>
      <c r="G348" s="7">
        <f t="shared" si="139"/>
        <v>20132701</v>
      </c>
      <c r="Q348" s="15">
        <f t="shared" si="140"/>
        <v>0</v>
      </c>
      <c r="R348" s="46"/>
      <c r="S348" s="46"/>
      <c r="T348" s="46"/>
      <c r="U348" s="46"/>
      <c r="V348" s="46"/>
      <c r="W348" s="46"/>
      <c r="X348" s="46"/>
      <c r="Y348" s="46"/>
      <c r="Z348" s="46"/>
      <c r="AA348" s="46"/>
    </row>
    <row r="349" spans="1:27" x14ac:dyDescent="0.15">
      <c r="A349" s="14">
        <v>2013</v>
      </c>
      <c r="B349" s="14">
        <v>2</v>
      </c>
      <c r="C349" s="14">
        <v>70</v>
      </c>
      <c r="D349" s="14">
        <v>2</v>
      </c>
      <c r="E349" s="7">
        <v>1</v>
      </c>
      <c r="F349" s="17" t="s">
        <v>2423</v>
      </c>
      <c r="G349" s="7">
        <f t="shared" si="139"/>
        <v>20132702</v>
      </c>
      <c r="Q349" s="15">
        <f t="shared" si="140"/>
        <v>0</v>
      </c>
      <c r="R349" s="46"/>
      <c r="S349" s="46"/>
      <c r="T349" s="46"/>
      <c r="U349" s="46"/>
      <c r="V349" s="46"/>
      <c r="W349" s="46"/>
      <c r="X349" s="46"/>
      <c r="Y349" s="46"/>
      <c r="Z349" s="46"/>
      <c r="AA349" s="46"/>
    </row>
    <row r="350" spans="1:27" x14ac:dyDescent="0.15">
      <c r="A350" s="14">
        <v>2013</v>
      </c>
      <c r="B350" s="14">
        <v>2</v>
      </c>
      <c r="C350" s="14">
        <v>70</v>
      </c>
      <c r="D350" s="14">
        <v>3</v>
      </c>
      <c r="E350" s="7">
        <v>1</v>
      </c>
      <c r="F350" s="17" t="s">
        <v>9011</v>
      </c>
      <c r="G350" s="7">
        <f t="shared" si="139"/>
        <v>20132703</v>
      </c>
      <c r="Q350" s="15">
        <f t="shared" si="140"/>
        <v>0</v>
      </c>
      <c r="R350" s="46"/>
      <c r="S350" s="46"/>
      <c r="T350" s="46"/>
      <c r="U350" s="46"/>
      <c r="V350" s="46"/>
      <c r="W350" s="46"/>
      <c r="X350" s="46"/>
      <c r="Y350" s="46"/>
      <c r="Z350" s="46"/>
      <c r="AA350" s="46"/>
    </row>
    <row r="351" spans="1:27" x14ac:dyDescent="0.15">
      <c r="A351" s="14">
        <v>2013</v>
      </c>
      <c r="B351" s="14">
        <v>2</v>
      </c>
      <c r="C351" s="14">
        <v>70</v>
      </c>
      <c r="D351" s="14">
        <v>4</v>
      </c>
      <c r="E351" s="7">
        <v>1</v>
      </c>
      <c r="F351" s="17" t="s">
        <v>9012</v>
      </c>
      <c r="G351" s="7">
        <f t="shared" si="139"/>
        <v>20132704</v>
      </c>
      <c r="Q351" s="15">
        <f t="shared" si="140"/>
        <v>0</v>
      </c>
      <c r="R351" s="46"/>
      <c r="S351" s="46"/>
      <c r="T351" s="46"/>
      <c r="U351" s="46"/>
      <c r="V351" s="46"/>
      <c r="W351" s="46"/>
      <c r="X351" s="46"/>
      <c r="Y351" s="46"/>
      <c r="Z351" s="46"/>
      <c r="AA351" s="46"/>
    </row>
    <row r="352" spans="1:27" x14ac:dyDescent="0.15">
      <c r="A352" s="14">
        <v>2013</v>
      </c>
      <c r="B352" s="14">
        <v>2</v>
      </c>
      <c r="C352" s="14">
        <v>71</v>
      </c>
      <c r="D352" s="14">
        <v>0</v>
      </c>
      <c r="F352" s="16" t="s">
        <v>9013</v>
      </c>
      <c r="G352" s="7">
        <f t="shared" si="139"/>
        <v>20132710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2013</v>
      </c>
      <c r="B353" s="14">
        <v>2</v>
      </c>
      <c r="C353" s="14">
        <v>71</v>
      </c>
      <c r="D353" s="14">
        <v>1</v>
      </c>
      <c r="E353" s="7">
        <v>1</v>
      </c>
      <c r="F353" s="17" t="s">
        <v>5924</v>
      </c>
      <c r="G353" s="7">
        <f t="shared" si="139"/>
        <v>20132711</v>
      </c>
      <c r="Q353" s="15">
        <f t="shared" si="140"/>
        <v>0</v>
      </c>
      <c r="R353" s="46"/>
      <c r="S353" s="46"/>
      <c r="T353" s="46"/>
      <c r="U353" s="46"/>
      <c r="V353" s="46"/>
      <c r="W353" s="46"/>
      <c r="X353" s="46"/>
      <c r="Y353" s="46"/>
      <c r="Z353" s="46"/>
      <c r="AA353" s="46"/>
    </row>
    <row r="354" spans="1:27" x14ac:dyDescent="0.15">
      <c r="A354" s="14">
        <v>2013</v>
      </c>
      <c r="B354" s="14">
        <v>2</v>
      </c>
      <c r="C354" s="14">
        <v>71</v>
      </c>
      <c r="D354" s="14">
        <v>2</v>
      </c>
      <c r="E354" s="7">
        <v>1</v>
      </c>
      <c r="F354" s="17" t="s">
        <v>2424</v>
      </c>
      <c r="G354" s="7">
        <f t="shared" si="139"/>
        <v>20132712</v>
      </c>
      <c r="Q354" s="15">
        <f t="shared" si="140"/>
        <v>0</v>
      </c>
      <c r="R354" s="46"/>
      <c r="S354" s="46"/>
      <c r="T354" s="46"/>
      <c r="U354" s="46"/>
      <c r="V354" s="46"/>
      <c r="W354" s="46"/>
      <c r="X354" s="46"/>
      <c r="Y354" s="46"/>
      <c r="Z354" s="46"/>
      <c r="AA354" s="46"/>
    </row>
    <row r="355" spans="1:27" ht="27" x14ac:dyDescent="0.15">
      <c r="A355" s="14">
        <v>2013</v>
      </c>
      <c r="B355" s="14">
        <v>2</v>
      </c>
      <c r="C355" s="14">
        <v>71</v>
      </c>
      <c r="D355" s="14">
        <v>3</v>
      </c>
      <c r="E355" s="7">
        <v>1</v>
      </c>
      <c r="F355" s="17" t="s">
        <v>2425</v>
      </c>
      <c r="G355" s="7">
        <f t="shared" si="139"/>
        <v>20132713</v>
      </c>
      <c r="Q355" s="15">
        <f t="shared" si="140"/>
        <v>0</v>
      </c>
      <c r="R355" s="46"/>
      <c r="S355" s="46"/>
      <c r="T355" s="46"/>
      <c r="U355" s="46"/>
      <c r="V355" s="46"/>
      <c r="W355" s="46"/>
      <c r="X355" s="46"/>
      <c r="Y355" s="46"/>
      <c r="Z355" s="46"/>
      <c r="AA355" s="46"/>
    </row>
    <row r="356" spans="1:27" x14ac:dyDescent="0.15">
      <c r="A356" s="14">
        <v>2013</v>
      </c>
      <c r="B356" s="14">
        <v>2</v>
      </c>
      <c r="C356" s="14">
        <v>71</v>
      </c>
      <c r="D356" s="14">
        <v>4</v>
      </c>
      <c r="E356" s="7">
        <v>1</v>
      </c>
      <c r="F356" s="17" t="s">
        <v>2426</v>
      </c>
      <c r="G356" s="7">
        <f t="shared" si="139"/>
        <v>20132714</v>
      </c>
      <c r="Q356" s="15">
        <f t="shared" si="140"/>
        <v>0</v>
      </c>
      <c r="R356" s="46"/>
      <c r="S356" s="46"/>
      <c r="T356" s="46"/>
      <c r="U356" s="46"/>
      <c r="V356" s="46"/>
      <c r="W356" s="46"/>
      <c r="X356" s="46"/>
      <c r="Y356" s="46"/>
      <c r="Z356" s="46"/>
      <c r="AA356" s="46"/>
    </row>
    <row r="357" spans="1:27" ht="27" x14ac:dyDescent="0.15">
      <c r="A357" s="14">
        <v>2013</v>
      </c>
      <c r="B357" s="14">
        <v>2</v>
      </c>
      <c r="C357" s="14">
        <v>72</v>
      </c>
      <c r="D357" s="14">
        <v>0</v>
      </c>
      <c r="F357" s="16" t="s">
        <v>9014</v>
      </c>
      <c r="G357" s="7">
        <f t="shared" si="139"/>
        <v>20132720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2013</v>
      </c>
      <c r="B358" s="14">
        <v>2</v>
      </c>
      <c r="C358" s="14">
        <v>72</v>
      </c>
      <c r="D358" s="14">
        <v>1</v>
      </c>
      <c r="E358" s="7">
        <v>1</v>
      </c>
      <c r="F358" s="17" t="s">
        <v>2427</v>
      </c>
      <c r="G358" s="7">
        <f t="shared" si="139"/>
        <v>20132721</v>
      </c>
      <c r="Q358" s="15">
        <f t="shared" si="140"/>
        <v>0</v>
      </c>
      <c r="R358" s="46"/>
      <c r="S358" s="46"/>
      <c r="T358" s="46"/>
      <c r="U358" s="46"/>
      <c r="V358" s="46"/>
      <c r="W358" s="46"/>
      <c r="X358" s="46"/>
      <c r="Y358" s="46"/>
      <c r="Z358" s="46"/>
      <c r="AA358" s="46"/>
    </row>
    <row r="359" spans="1:27" x14ac:dyDescent="0.15">
      <c r="A359" s="14">
        <v>2013</v>
      </c>
      <c r="B359" s="14">
        <v>2</v>
      </c>
      <c r="C359" s="14">
        <v>72</v>
      </c>
      <c r="D359" s="14">
        <v>2</v>
      </c>
      <c r="E359" s="7">
        <v>1</v>
      </c>
      <c r="F359" s="17" t="s">
        <v>2428</v>
      </c>
      <c r="G359" s="7">
        <f t="shared" si="139"/>
        <v>20132722</v>
      </c>
      <c r="Q359" s="15">
        <f t="shared" si="140"/>
        <v>0</v>
      </c>
      <c r="R359" s="46"/>
      <c r="S359" s="46"/>
      <c r="T359" s="46"/>
      <c r="U359" s="46"/>
      <c r="V359" s="46"/>
      <c r="W359" s="46"/>
      <c r="X359" s="46"/>
      <c r="Y359" s="46"/>
      <c r="Z359" s="46"/>
      <c r="AA359" s="46"/>
    </row>
    <row r="360" spans="1:27" x14ac:dyDescent="0.15">
      <c r="A360" s="14">
        <v>2013</v>
      </c>
      <c r="B360" s="14">
        <v>2</v>
      </c>
      <c r="C360" s="14">
        <v>72</v>
      </c>
      <c r="D360" s="14">
        <v>3</v>
      </c>
      <c r="F360" s="17" t="s">
        <v>2429</v>
      </c>
      <c r="G360" s="7">
        <f t="shared" si="139"/>
        <v>20132723</v>
      </c>
      <c r="Q360" s="15">
        <f t="shared" si="140"/>
        <v>0</v>
      </c>
      <c r="R360" s="46"/>
      <c r="S360" s="46"/>
      <c r="T360" s="46"/>
      <c r="U360" s="46"/>
      <c r="V360" s="46"/>
      <c r="W360" s="46"/>
      <c r="X360" s="46"/>
      <c r="Y360" s="46"/>
      <c r="Z360" s="46"/>
      <c r="AA360" s="46"/>
    </row>
    <row r="361" spans="1:27" x14ac:dyDescent="0.15">
      <c r="A361" s="14">
        <v>2013</v>
      </c>
      <c r="B361" s="14">
        <v>2</v>
      </c>
      <c r="C361" s="14">
        <v>72</v>
      </c>
      <c r="D361" s="14">
        <v>4</v>
      </c>
      <c r="F361" s="17" t="s">
        <v>2430</v>
      </c>
      <c r="G361" s="7">
        <f t="shared" si="139"/>
        <v>20132724</v>
      </c>
      <c r="Q361" s="15">
        <f t="shared" si="140"/>
        <v>0</v>
      </c>
      <c r="R361" s="46"/>
      <c r="S361" s="46"/>
      <c r="T361" s="46"/>
      <c r="U361" s="46"/>
      <c r="V361" s="46"/>
      <c r="W361" s="46"/>
      <c r="X361" s="46"/>
      <c r="Y361" s="46"/>
      <c r="Z361" s="46"/>
      <c r="AA361" s="46"/>
    </row>
    <row r="362" spans="1:27" ht="40.5" x14ac:dyDescent="0.15">
      <c r="A362" s="14">
        <v>2013</v>
      </c>
      <c r="B362" s="14">
        <v>2</v>
      </c>
      <c r="C362" s="14">
        <v>73</v>
      </c>
      <c r="D362" s="14">
        <v>0</v>
      </c>
      <c r="F362" s="16" t="s">
        <v>9015</v>
      </c>
      <c r="G362" s="7">
        <f t="shared" si="139"/>
        <v>20132730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2013</v>
      </c>
      <c r="B363" s="14">
        <v>2</v>
      </c>
      <c r="C363" s="14">
        <v>73</v>
      </c>
      <c r="D363" s="14">
        <v>1</v>
      </c>
      <c r="F363" s="17" t="s">
        <v>2431</v>
      </c>
      <c r="G363" s="7">
        <f t="shared" si="139"/>
        <v>20132731</v>
      </c>
      <c r="Q363" s="15">
        <f t="shared" si="140"/>
        <v>0</v>
      </c>
      <c r="R363" s="46"/>
      <c r="S363" s="46"/>
      <c r="T363" s="46"/>
      <c r="U363" s="46"/>
      <c r="V363" s="46"/>
      <c r="W363" s="46"/>
      <c r="X363" s="46"/>
      <c r="Y363" s="46"/>
      <c r="Z363" s="46"/>
      <c r="AA363" s="46"/>
    </row>
    <row r="364" spans="1:27" x14ac:dyDescent="0.15">
      <c r="A364" s="14">
        <v>2013</v>
      </c>
      <c r="B364" s="14">
        <v>2</v>
      </c>
      <c r="C364" s="14">
        <v>73</v>
      </c>
      <c r="D364" s="14">
        <v>2</v>
      </c>
      <c r="E364" s="7">
        <v>1</v>
      </c>
      <c r="F364" s="17" t="s">
        <v>2432</v>
      </c>
      <c r="G364" s="7">
        <f t="shared" si="139"/>
        <v>20132732</v>
      </c>
      <c r="Q364" s="15">
        <f t="shared" si="140"/>
        <v>0</v>
      </c>
      <c r="R364" s="46"/>
      <c r="S364" s="46"/>
      <c r="T364" s="46"/>
      <c r="U364" s="46"/>
      <c r="V364" s="46"/>
      <c r="W364" s="46"/>
      <c r="X364" s="46"/>
      <c r="Y364" s="46"/>
      <c r="Z364" s="46"/>
      <c r="AA364" s="46"/>
    </row>
    <row r="365" spans="1:27" x14ac:dyDescent="0.15">
      <c r="A365" s="14">
        <v>2013</v>
      </c>
      <c r="B365" s="14">
        <v>2</v>
      </c>
      <c r="C365" s="14">
        <v>73</v>
      </c>
      <c r="D365" s="14">
        <v>3</v>
      </c>
      <c r="E365" s="7">
        <v>1</v>
      </c>
      <c r="F365" s="17" t="s">
        <v>2433</v>
      </c>
      <c r="G365" s="7">
        <f t="shared" si="139"/>
        <v>20132733</v>
      </c>
      <c r="Q365" s="15">
        <f t="shared" si="140"/>
        <v>0</v>
      </c>
      <c r="R365" s="46"/>
      <c r="S365" s="46"/>
      <c r="T365" s="46"/>
      <c r="U365" s="46"/>
      <c r="V365" s="46"/>
      <c r="W365" s="46"/>
      <c r="X365" s="46"/>
      <c r="Y365" s="46"/>
      <c r="Z365" s="46"/>
      <c r="AA365" s="46"/>
    </row>
    <row r="366" spans="1:27" ht="27" x14ac:dyDescent="0.15">
      <c r="A366" s="14">
        <v>2013</v>
      </c>
      <c r="B366" s="14">
        <v>2</v>
      </c>
      <c r="C366" s="14">
        <v>73</v>
      </c>
      <c r="D366" s="14">
        <v>4</v>
      </c>
      <c r="E366" s="7">
        <v>1</v>
      </c>
      <c r="F366" s="17" t="s">
        <v>2434</v>
      </c>
      <c r="G366" s="7">
        <f t="shared" si="139"/>
        <v>20132734</v>
      </c>
      <c r="Q366" s="15">
        <f t="shared" si="140"/>
        <v>0</v>
      </c>
      <c r="R366" s="46"/>
      <c r="S366" s="46"/>
      <c r="T366" s="46"/>
      <c r="U366" s="46"/>
      <c r="V366" s="46"/>
      <c r="W366" s="46"/>
      <c r="X366" s="46"/>
      <c r="Y366" s="46"/>
      <c r="Z366" s="46"/>
      <c r="AA366" s="46"/>
    </row>
    <row r="367" spans="1:27" ht="27" x14ac:dyDescent="0.15">
      <c r="A367" s="14">
        <v>2013</v>
      </c>
      <c r="B367" s="14">
        <v>2</v>
      </c>
      <c r="C367" s="14">
        <v>74</v>
      </c>
      <c r="D367" s="14">
        <v>0</v>
      </c>
      <c r="F367" s="16" t="s">
        <v>9016</v>
      </c>
      <c r="G367" s="7">
        <f t="shared" si="139"/>
        <v>20132740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2013</v>
      </c>
      <c r="B368" s="14">
        <v>2</v>
      </c>
      <c r="C368" s="14">
        <v>74</v>
      </c>
      <c r="D368" s="14">
        <v>1</v>
      </c>
      <c r="E368" s="7">
        <v>1</v>
      </c>
      <c r="F368" s="17" t="s">
        <v>9017</v>
      </c>
      <c r="G368" s="7">
        <f t="shared" si="139"/>
        <v>20132741</v>
      </c>
      <c r="Q368" s="15">
        <f t="shared" si="140"/>
        <v>0</v>
      </c>
      <c r="R368" s="46"/>
      <c r="S368" s="46"/>
      <c r="T368" s="46"/>
      <c r="U368" s="46"/>
      <c r="V368" s="46"/>
      <c r="W368" s="46"/>
      <c r="X368" s="46"/>
      <c r="Y368" s="46"/>
      <c r="Z368" s="46"/>
      <c r="AA368" s="46"/>
    </row>
    <row r="369" spans="1:27" x14ac:dyDescent="0.15">
      <c r="A369" s="14">
        <v>2013</v>
      </c>
      <c r="B369" s="14">
        <v>2</v>
      </c>
      <c r="C369" s="14">
        <v>74</v>
      </c>
      <c r="D369" s="14">
        <v>2</v>
      </c>
      <c r="E369" s="7">
        <v>1</v>
      </c>
      <c r="F369" s="17" t="s">
        <v>3005</v>
      </c>
      <c r="G369" s="7">
        <f t="shared" si="139"/>
        <v>20132742</v>
      </c>
      <c r="Q369" s="15">
        <f t="shared" si="140"/>
        <v>0</v>
      </c>
      <c r="R369" s="46"/>
      <c r="S369" s="46"/>
      <c r="T369" s="46"/>
      <c r="U369" s="46"/>
      <c r="V369" s="46"/>
      <c r="W369" s="46"/>
      <c r="X369" s="46"/>
      <c r="Y369" s="46"/>
      <c r="Z369" s="46"/>
      <c r="AA369" s="46"/>
    </row>
    <row r="370" spans="1:27" x14ac:dyDescent="0.15">
      <c r="A370" s="14">
        <v>2013</v>
      </c>
      <c r="B370" s="14">
        <v>2</v>
      </c>
      <c r="C370" s="14">
        <v>74</v>
      </c>
      <c r="D370" s="14">
        <v>3</v>
      </c>
      <c r="E370" s="7">
        <v>1</v>
      </c>
      <c r="F370" s="17" t="s">
        <v>2967</v>
      </c>
      <c r="G370" s="7">
        <f t="shared" si="139"/>
        <v>20132743</v>
      </c>
      <c r="Q370" s="15">
        <f t="shared" si="140"/>
        <v>0</v>
      </c>
      <c r="R370" s="46"/>
      <c r="S370" s="46"/>
      <c r="T370" s="46"/>
      <c r="U370" s="46"/>
      <c r="V370" s="46"/>
      <c r="W370" s="46"/>
      <c r="X370" s="46"/>
      <c r="Y370" s="46"/>
      <c r="Z370" s="46"/>
      <c r="AA370" s="46"/>
    </row>
    <row r="371" spans="1:27" x14ac:dyDescent="0.15">
      <c r="A371" s="14">
        <v>2013</v>
      </c>
      <c r="B371" s="14">
        <v>2</v>
      </c>
      <c r="C371" s="14">
        <v>74</v>
      </c>
      <c r="D371" s="14">
        <v>4</v>
      </c>
      <c r="F371" s="17" t="s">
        <v>3006</v>
      </c>
      <c r="G371" s="7">
        <f t="shared" si="139"/>
        <v>20132744</v>
      </c>
      <c r="Q371" s="15">
        <f t="shared" si="140"/>
        <v>0</v>
      </c>
      <c r="R371" s="46"/>
      <c r="S371" s="46"/>
      <c r="T371" s="46"/>
      <c r="U371" s="46"/>
      <c r="V371" s="46"/>
      <c r="W371" s="46"/>
      <c r="X371" s="46"/>
      <c r="Y371" s="46"/>
      <c r="Z371" s="46"/>
      <c r="AA371" s="46"/>
    </row>
    <row r="372" spans="1:27" ht="27" x14ac:dyDescent="0.15">
      <c r="A372" s="14">
        <v>2013</v>
      </c>
      <c r="B372" s="14">
        <v>2</v>
      </c>
      <c r="C372" s="14">
        <v>75</v>
      </c>
      <c r="D372" s="14">
        <v>0</v>
      </c>
      <c r="F372" s="16" t="s">
        <v>9018</v>
      </c>
      <c r="G372" s="7">
        <f t="shared" si="139"/>
        <v>20132750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2013</v>
      </c>
      <c r="B373" s="14">
        <v>2</v>
      </c>
      <c r="C373" s="14">
        <v>75</v>
      </c>
      <c r="D373" s="14">
        <v>1</v>
      </c>
      <c r="E373" s="7">
        <v>1</v>
      </c>
      <c r="F373" s="17" t="s">
        <v>9019</v>
      </c>
      <c r="G373" s="7">
        <f t="shared" si="139"/>
        <v>20132751</v>
      </c>
      <c r="Q373" s="15">
        <f t="shared" si="140"/>
        <v>0</v>
      </c>
      <c r="R373" s="46"/>
      <c r="S373" s="46"/>
      <c r="T373" s="46"/>
      <c r="U373" s="46"/>
      <c r="V373" s="46"/>
      <c r="W373" s="46"/>
      <c r="X373" s="46"/>
      <c r="Y373" s="46"/>
      <c r="Z373" s="46"/>
      <c r="AA373" s="46"/>
    </row>
    <row r="374" spans="1:27" x14ac:dyDescent="0.15">
      <c r="A374" s="14">
        <v>2013</v>
      </c>
      <c r="B374" s="14">
        <v>2</v>
      </c>
      <c r="C374" s="14">
        <v>75</v>
      </c>
      <c r="D374" s="14">
        <v>2</v>
      </c>
      <c r="E374" s="7">
        <v>1</v>
      </c>
      <c r="F374" s="17" t="s">
        <v>9020</v>
      </c>
      <c r="G374" s="7">
        <f t="shared" si="139"/>
        <v>20132752</v>
      </c>
      <c r="Q374" s="15">
        <f t="shared" si="140"/>
        <v>0</v>
      </c>
      <c r="R374" s="46"/>
      <c r="S374" s="46"/>
      <c r="T374" s="46"/>
      <c r="U374" s="46"/>
      <c r="V374" s="46"/>
      <c r="W374" s="46"/>
      <c r="X374" s="46"/>
      <c r="Y374" s="46"/>
      <c r="Z374" s="46"/>
      <c r="AA374" s="46"/>
    </row>
    <row r="375" spans="1:27" x14ac:dyDescent="0.15">
      <c r="A375" s="14">
        <v>2013</v>
      </c>
      <c r="B375" s="14">
        <v>2</v>
      </c>
      <c r="C375" s="14">
        <v>75</v>
      </c>
      <c r="D375" s="14">
        <v>3</v>
      </c>
      <c r="E375" s="7">
        <v>1</v>
      </c>
      <c r="F375" s="17" t="s">
        <v>9021</v>
      </c>
      <c r="G375" s="7">
        <f t="shared" si="139"/>
        <v>20132753</v>
      </c>
      <c r="Q375" s="15">
        <f t="shared" si="140"/>
        <v>0</v>
      </c>
      <c r="R375" s="46"/>
      <c r="S375" s="46"/>
      <c r="T375" s="46"/>
      <c r="U375" s="46"/>
      <c r="V375" s="46"/>
      <c r="W375" s="46"/>
      <c r="X375" s="46"/>
      <c r="Y375" s="46"/>
      <c r="Z375" s="46"/>
      <c r="AA375" s="46"/>
    </row>
    <row r="376" spans="1:27" x14ac:dyDescent="0.15">
      <c r="A376" s="14">
        <v>2013</v>
      </c>
      <c r="B376" s="14">
        <v>2</v>
      </c>
      <c r="C376" s="14">
        <v>75</v>
      </c>
      <c r="D376" s="14">
        <v>4</v>
      </c>
      <c r="E376" s="7">
        <v>1</v>
      </c>
      <c r="F376" s="17" t="s">
        <v>9022</v>
      </c>
      <c r="G376" s="7">
        <f t="shared" si="139"/>
        <v>20132754</v>
      </c>
      <c r="Q376" s="15">
        <f t="shared" si="140"/>
        <v>0</v>
      </c>
      <c r="R376" s="46"/>
      <c r="S376" s="46"/>
      <c r="T376" s="46"/>
      <c r="U376" s="46"/>
      <c r="V376" s="46"/>
      <c r="W376" s="46"/>
      <c r="X376" s="46"/>
      <c r="Y376" s="46"/>
      <c r="Z376" s="46"/>
      <c r="AA376" s="46"/>
    </row>
    <row r="377" spans="1:27" x14ac:dyDescent="0.15">
      <c r="A377" s="14">
        <v>2013</v>
      </c>
      <c r="B377" s="14">
        <v>2</v>
      </c>
      <c r="C377" s="14">
        <v>76</v>
      </c>
      <c r="D377" s="14">
        <v>0</v>
      </c>
      <c r="F377" s="16" t="s">
        <v>9023</v>
      </c>
      <c r="G377" s="7">
        <f t="shared" si="139"/>
        <v>20132760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2013</v>
      </c>
      <c r="B378" s="14">
        <v>2</v>
      </c>
      <c r="C378" s="14">
        <v>76</v>
      </c>
      <c r="D378" s="14">
        <v>1</v>
      </c>
      <c r="E378" s="7">
        <v>1</v>
      </c>
      <c r="F378" s="17" t="s">
        <v>2435</v>
      </c>
      <c r="G378" s="7">
        <f t="shared" si="139"/>
        <v>20132761</v>
      </c>
      <c r="Q378" s="15">
        <f t="shared" si="140"/>
        <v>0</v>
      </c>
      <c r="R378" s="46"/>
      <c r="S378" s="46"/>
      <c r="T378" s="46"/>
      <c r="U378" s="46"/>
      <c r="V378" s="46"/>
      <c r="W378" s="46"/>
      <c r="X378" s="46"/>
      <c r="Y378" s="46"/>
      <c r="Z378" s="46"/>
      <c r="AA378" s="46"/>
    </row>
    <row r="379" spans="1:27" x14ac:dyDescent="0.15">
      <c r="A379" s="14">
        <v>2013</v>
      </c>
      <c r="B379" s="14">
        <v>2</v>
      </c>
      <c r="C379" s="14">
        <v>76</v>
      </c>
      <c r="D379" s="14">
        <v>2</v>
      </c>
      <c r="E379" s="7">
        <v>1</v>
      </c>
      <c r="F379" s="17" t="s">
        <v>2436</v>
      </c>
      <c r="G379" s="7">
        <f t="shared" si="139"/>
        <v>20132762</v>
      </c>
      <c r="Q379" s="15">
        <f t="shared" si="140"/>
        <v>0</v>
      </c>
      <c r="R379" s="46"/>
      <c r="S379" s="46"/>
      <c r="T379" s="46"/>
      <c r="U379" s="46"/>
      <c r="V379" s="46"/>
      <c r="W379" s="46"/>
      <c r="X379" s="46"/>
      <c r="Y379" s="46"/>
      <c r="Z379" s="46"/>
      <c r="AA379" s="46"/>
    </row>
    <row r="380" spans="1:27" x14ac:dyDescent="0.15">
      <c r="A380" s="14">
        <v>2013</v>
      </c>
      <c r="B380" s="14">
        <v>2</v>
      </c>
      <c r="C380" s="14">
        <v>76</v>
      </c>
      <c r="D380" s="14">
        <v>3</v>
      </c>
      <c r="E380" s="7">
        <v>1</v>
      </c>
      <c r="F380" s="17" t="s">
        <v>2437</v>
      </c>
      <c r="G380" s="7">
        <f t="shared" si="139"/>
        <v>20132763</v>
      </c>
      <c r="Q380" s="15">
        <f t="shared" si="140"/>
        <v>0</v>
      </c>
      <c r="R380" s="46"/>
      <c r="S380" s="46"/>
      <c r="T380" s="46"/>
      <c r="U380" s="46"/>
      <c r="V380" s="46"/>
      <c r="W380" s="46"/>
      <c r="X380" s="46"/>
      <c r="Y380" s="46"/>
      <c r="Z380" s="46"/>
      <c r="AA380" s="46"/>
    </row>
    <row r="381" spans="1:27" x14ac:dyDescent="0.15">
      <c r="A381" s="14">
        <v>2013</v>
      </c>
      <c r="B381" s="14">
        <v>2</v>
      </c>
      <c r="C381" s="14">
        <v>76</v>
      </c>
      <c r="D381" s="14">
        <v>4</v>
      </c>
      <c r="E381" s="7">
        <v>1</v>
      </c>
      <c r="F381" s="17" t="s">
        <v>2438</v>
      </c>
      <c r="G381" s="7">
        <f t="shared" si="139"/>
        <v>20132764</v>
      </c>
      <c r="Q381" s="15">
        <f t="shared" si="140"/>
        <v>0</v>
      </c>
      <c r="R381" s="46"/>
      <c r="S381" s="46"/>
      <c r="T381" s="46"/>
      <c r="U381" s="46"/>
      <c r="V381" s="46"/>
      <c r="W381" s="46"/>
      <c r="X381" s="46"/>
      <c r="Y381" s="46"/>
      <c r="Z381" s="46"/>
      <c r="AA381" s="46"/>
    </row>
    <row r="382" spans="1:27" x14ac:dyDescent="0.15">
      <c r="A382" s="14">
        <v>2013</v>
      </c>
      <c r="B382" s="14">
        <v>2</v>
      </c>
      <c r="C382" s="14">
        <v>77</v>
      </c>
      <c r="D382" s="14">
        <v>0</v>
      </c>
      <c r="F382" s="16" t="s">
        <v>9024</v>
      </c>
      <c r="G382" s="7">
        <f t="shared" si="139"/>
        <v>20132770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2013</v>
      </c>
      <c r="B383" s="14">
        <v>2</v>
      </c>
      <c r="C383" s="14">
        <v>77</v>
      </c>
      <c r="D383" s="14">
        <v>1</v>
      </c>
      <c r="E383" s="7">
        <v>1</v>
      </c>
      <c r="F383" s="17" t="s">
        <v>2439</v>
      </c>
      <c r="G383" s="7">
        <f t="shared" si="139"/>
        <v>20132771</v>
      </c>
      <c r="Q383" s="15">
        <f t="shared" si="140"/>
        <v>0</v>
      </c>
      <c r="R383" s="46"/>
      <c r="S383" s="46"/>
      <c r="T383" s="46"/>
      <c r="U383" s="46"/>
      <c r="V383" s="46"/>
      <c r="W383" s="46"/>
      <c r="X383" s="46"/>
      <c r="Y383" s="46"/>
      <c r="Z383" s="46"/>
      <c r="AA383" s="46"/>
    </row>
    <row r="384" spans="1:27" x14ac:dyDescent="0.15">
      <c r="A384" s="14">
        <v>2013</v>
      </c>
      <c r="B384" s="14">
        <v>2</v>
      </c>
      <c r="C384" s="14">
        <v>77</v>
      </c>
      <c r="D384" s="14">
        <v>2</v>
      </c>
      <c r="F384" s="17" t="s">
        <v>2440</v>
      </c>
      <c r="G384" s="7">
        <f t="shared" si="139"/>
        <v>20132772</v>
      </c>
      <c r="Q384" s="15">
        <f t="shared" si="140"/>
        <v>0</v>
      </c>
      <c r="R384" s="46"/>
      <c r="S384" s="46"/>
      <c r="T384" s="46"/>
      <c r="U384" s="46"/>
      <c r="V384" s="46"/>
      <c r="W384" s="46"/>
      <c r="X384" s="46"/>
      <c r="Y384" s="46"/>
      <c r="Z384" s="46"/>
      <c r="AA384" s="46"/>
    </row>
    <row r="385" spans="1:27" ht="27" x14ac:dyDescent="0.15">
      <c r="A385" s="14">
        <v>2013</v>
      </c>
      <c r="B385" s="14">
        <v>2</v>
      </c>
      <c r="C385" s="14">
        <v>77</v>
      </c>
      <c r="D385" s="14">
        <v>3</v>
      </c>
      <c r="E385" s="7">
        <v>1</v>
      </c>
      <c r="F385" s="17" t="s">
        <v>2441</v>
      </c>
      <c r="G385" s="7">
        <f t="shared" si="139"/>
        <v>20132773</v>
      </c>
      <c r="Q385" s="15">
        <f t="shared" si="140"/>
        <v>0</v>
      </c>
      <c r="R385" s="46"/>
      <c r="S385" s="46"/>
      <c r="T385" s="46"/>
      <c r="U385" s="46"/>
      <c r="V385" s="46"/>
      <c r="W385" s="46"/>
      <c r="X385" s="46"/>
      <c r="Y385" s="46"/>
      <c r="Z385" s="46"/>
      <c r="AA385" s="46"/>
    </row>
    <row r="386" spans="1:27" x14ac:dyDescent="0.15">
      <c r="A386" s="14">
        <v>2013</v>
      </c>
      <c r="B386" s="14">
        <v>2</v>
      </c>
      <c r="C386" s="14">
        <v>77</v>
      </c>
      <c r="D386" s="14">
        <v>4</v>
      </c>
      <c r="F386" s="17" t="s">
        <v>2442</v>
      </c>
      <c r="G386" s="7">
        <f t="shared" si="139"/>
        <v>20132774</v>
      </c>
      <c r="Q386" s="15">
        <f t="shared" si="140"/>
        <v>0</v>
      </c>
      <c r="R386" s="46"/>
      <c r="S386" s="46"/>
      <c r="T386" s="46"/>
      <c r="U386" s="46"/>
      <c r="V386" s="46"/>
      <c r="W386" s="46"/>
      <c r="X386" s="46"/>
      <c r="Y386" s="46"/>
      <c r="Z386" s="46"/>
      <c r="AA386" s="46"/>
    </row>
    <row r="387" spans="1:27" x14ac:dyDescent="0.15">
      <c r="A387" s="14">
        <v>2013</v>
      </c>
      <c r="B387" s="14">
        <v>2</v>
      </c>
      <c r="C387" s="14">
        <v>78</v>
      </c>
      <c r="D387" s="14">
        <v>0</v>
      </c>
      <c r="F387" s="16" t="s">
        <v>9025</v>
      </c>
      <c r="G387" s="7">
        <f t="shared" ref="G387:G450" si="165">VALUE(A387&amp;B387&amp;C387&amp;D387)</f>
        <v>20132780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ht="27" x14ac:dyDescent="0.15">
      <c r="A388" s="14">
        <v>2013</v>
      </c>
      <c r="B388" s="14">
        <v>2</v>
      </c>
      <c r="C388" s="14">
        <v>78</v>
      </c>
      <c r="D388" s="14">
        <v>1</v>
      </c>
      <c r="E388" s="7">
        <v>1</v>
      </c>
      <c r="F388" s="17" t="s">
        <v>2443</v>
      </c>
      <c r="G388" s="7">
        <f t="shared" si="165"/>
        <v>20132781</v>
      </c>
      <c r="Q388" s="15">
        <f t="shared" si="166"/>
        <v>0</v>
      </c>
      <c r="R388" s="46"/>
      <c r="S388" s="46"/>
      <c r="T388" s="46"/>
      <c r="U388" s="46"/>
      <c r="V388" s="46"/>
      <c r="W388" s="46"/>
      <c r="X388" s="46"/>
      <c r="Y388" s="46"/>
      <c r="Z388" s="46"/>
      <c r="AA388" s="46"/>
    </row>
    <row r="389" spans="1:27" ht="27" x14ac:dyDescent="0.15">
      <c r="A389" s="14">
        <v>2013</v>
      </c>
      <c r="B389" s="14">
        <v>2</v>
      </c>
      <c r="C389" s="14">
        <v>78</v>
      </c>
      <c r="D389" s="14">
        <v>2</v>
      </c>
      <c r="F389" s="17" t="s">
        <v>2444</v>
      </c>
      <c r="G389" s="7">
        <f t="shared" si="165"/>
        <v>20132782</v>
      </c>
      <c r="Q389" s="15">
        <f t="shared" si="166"/>
        <v>0</v>
      </c>
      <c r="R389" s="46"/>
      <c r="S389" s="46"/>
      <c r="T389" s="46"/>
      <c r="U389" s="46"/>
      <c r="V389" s="46"/>
      <c r="W389" s="46"/>
      <c r="X389" s="46"/>
      <c r="Y389" s="46"/>
      <c r="Z389" s="46"/>
      <c r="AA389" s="46"/>
    </row>
    <row r="390" spans="1:27" ht="27" x14ac:dyDescent="0.15">
      <c r="A390" s="14">
        <v>2013</v>
      </c>
      <c r="B390" s="14">
        <v>2</v>
      </c>
      <c r="C390" s="14">
        <v>78</v>
      </c>
      <c r="D390" s="14">
        <v>3</v>
      </c>
      <c r="E390" s="7">
        <v>1</v>
      </c>
      <c r="F390" s="17" t="s">
        <v>2445</v>
      </c>
      <c r="G390" s="7">
        <f t="shared" si="165"/>
        <v>20132783</v>
      </c>
      <c r="Q390" s="15">
        <f t="shared" si="166"/>
        <v>0</v>
      </c>
      <c r="R390" s="46"/>
      <c r="S390" s="46"/>
      <c r="T390" s="46"/>
      <c r="U390" s="46"/>
      <c r="V390" s="46"/>
      <c r="W390" s="46"/>
      <c r="X390" s="46"/>
      <c r="Y390" s="46"/>
      <c r="Z390" s="46"/>
      <c r="AA390" s="46"/>
    </row>
    <row r="391" spans="1:27" ht="27" x14ac:dyDescent="0.15">
      <c r="A391" s="14">
        <v>2013</v>
      </c>
      <c r="B391" s="14">
        <v>2</v>
      </c>
      <c r="C391" s="14">
        <v>78</v>
      </c>
      <c r="D391" s="14">
        <v>4</v>
      </c>
      <c r="F391" s="17" t="s">
        <v>2446</v>
      </c>
      <c r="G391" s="7">
        <f t="shared" si="165"/>
        <v>20132784</v>
      </c>
      <c r="Q391" s="15">
        <f t="shared" si="166"/>
        <v>0</v>
      </c>
      <c r="R391" s="46"/>
      <c r="S391" s="46"/>
      <c r="T391" s="46"/>
      <c r="U391" s="46"/>
      <c r="V391" s="46"/>
      <c r="W391" s="46"/>
      <c r="X391" s="46"/>
      <c r="Y391" s="46"/>
      <c r="Z391" s="46"/>
      <c r="AA391" s="46"/>
    </row>
    <row r="392" spans="1:27" ht="27" x14ac:dyDescent="0.15">
      <c r="A392" s="14">
        <v>2013</v>
      </c>
      <c r="B392" s="14">
        <v>2</v>
      </c>
      <c r="C392" s="14">
        <v>79</v>
      </c>
      <c r="D392" s="14">
        <v>0</v>
      </c>
      <c r="F392" s="16" t="s">
        <v>9026</v>
      </c>
      <c r="G392" s="7">
        <f t="shared" si="165"/>
        <v>20132790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x14ac:dyDescent="0.15">
      <c r="A393" s="14">
        <v>2013</v>
      </c>
      <c r="B393" s="14">
        <v>2</v>
      </c>
      <c r="C393" s="14">
        <v>79</v>
      </c>
      <c r="D393" s="14">
        <v>1</v>
      </c>
      <c r="E393" s="7">
        <v>1</v>
      </c>
      <c r="F393" s="17" t="s">
        <v>9027</v>
      </c>
      <c r="G393" s="7">
        <f t="shared" si="165"/>
        <v>20132791</v>
      </c>
      <c r="Q393" s="15">
        <f t="shared" si="166"/>
        <v>0</v>
      </c>
      <c r="R393" s="46"/>
      <c r="S393" s="46"/>
      <c r="T393" s="46"/>
      <c r="U393" s="46"/>
      <c r="V393" s="46"/>
      <c r="W393" s="46"/>
      <c r="X393" s="46"/>
      <c r="Y393" s="46"/>
      <c r="Z393" s="46"/>
      <c r="AA393" s="46"/>
    </row>
    <row r="394" spans="1:27" x14ac:dyDescent="0.15">
      <c r="A394" s="14">
        <v>2013</v>
      </c>
      <c r="B394" s="14">
        <v>2</v>
      </c>
      <c r="C394" s="14">
        <v>79</v>
      </c>
      <c r="D394" s="14">
        <v>2</v>
      </c>
      <c r="E394" s="7">
        <v>1</v>
      </c>
      <c r="F394" s="17" t="s">
        <v>2447</v>
      </c>
      <c r="G394" s="7">
        <f t="shared" si="165"/>
        <v>20132792</v>
      </c>
      <c r="Q394" s="15">
        <f t="shared" si="166"/>
        <v>0</v>
      </c>
      <c r="R394" s="46"/>
      <c r="S394" s="46"/>
      <c r="T394" s="46"/>
      <c r="U394" s="46"/>
      <c r="V394" s="46"/>
      <c r="W394" s="46"/>
      <c r="X394" s="46"/>
      <c r="Y394" s="46"/>
      <c r="Z394" s="46"/>
      <c r="AA394" s="46"/>
    </row>
    <row r="395" spans="1:27" x14ac:dyDescent="0.15">
      <c r="A395" s="14">
        <v>2013</v>
      </c>
      <c r="B395" s="14">
        <v>2</v>
      </c>
      <c r="C395" s="14">
        <v>79</v>
      </c>
      <c r="D395" s="14">
        <v>3</v>
      </c>
      <c r="E395" s="7">
        <v>1</v>
      </c>
      <c r="F395" s="17" t="s">
        <v>2448</v>
      </c>
      <c r="G395" s="7">
        <f t="shared" si="165"/>
        <v>20132793</v>
      </c>
      <c r="Q395" s="15">
        <f t="shared" si="166"/>
        <v>0</v>
      </c>
      <c r="R395" s="46"/>
      <c r="S395" s="46"/>
      <c r="T395" s="46"/>
      <c r="U395" s="46"/>
      <c r="V395" s="46"/>
      <c r="W395" s="46"/>
      <c r="X395" s="46"/>
      <c r="Y395" s="46"/>
      <c r="Z395" s="46"/>
      <c r="AA395" s="46"/>
    </row>
    <row r="396" spans="1:27" ht="27" x14ac:dyDescent="0.15">
      <c r="A396" s="14">
        <v>2013</v>
      </c>
      <c r="B396" s="14">
        <v>2</v>
      </c>
      <c r="C396" s="14">
        <v>79</v>
      </c>
      <c r="D396" s="14">
        <v>4</v>
      </c>
      <c r="F396" s="17" t="s">
        <v>2449</v>
      </c>
      <c r="G396" s="7">
        <f t="shared" si="165"/>
        <v>20132794</v>
      </c>
      <c r="Q396" s="15">
        <f t="shared" si="166"/>
        <v>0</v>
      </c>
      <c r="R396" s="46"/>
      <c r="S396" s="46"/>
      <c r="T396" s="46"/>
      <c r="U396" s="46"/>
      <c r="V396" s="46"/>
      <c r="W396" s="46"/>
      <c r="X396" s="46"/>
      <c r="Y396" s="46"/>
      <c r="Z396" s="46"/>
      <c r="AA396" s="46"/>
    </row>
    <row r="397" spans="1:27" x14ac:dyDescent="0.15">
      <c r="A397" s="14">
        <v>2013</v>
      </c>
      <c r="B397" s="14">
        <v>2</v>
      </c>
      <c r="C397" s="14">
        <v>80</v>
      </c>
      <c r="D397" s="14">
        <v>0</v>
      </c>
      <c r="F397" s="16" t="s">
        <v>9028</v>
      </c>
      <c r="G397" s="7">
        <f t="shared" si="165"/>
        <v>20132800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ht="27" x14ac:dyDescent="0.15">
      <c r="A398" s="14">
        <v>2013</v>
      </c>
      <c r="B398" s="14">
        <v>2</v>
      </c>
      <c r="C398" s="14">
        <v>80</v>
      </c>
      <c r="D398" s="14">
        <v>1</v>
      </c>
      <c r="E398" s="7">
        <v>1</v>
      </c>
      <c r="F398" s="17" t="s">
        <v>9029</v>
      </c>
      <c r="G398" s="7">
        <f t="shared" si="165"/>
        <v>20132801</v>
      </c>
      <c r="Q398" s="15">
        <f t="shared" si="166"/>
        <v>0</v>
      </c>
      <c r="R398" s="46"/>
      <c r="S398" s="46"/>
      <c r="T398" s="46"/>
      <c r="U398" s="46"/>
      <c r="V398" s="46"/>
      <c r="W398" s="46"/>
      <c r="X398" s="46"/>
      <c r="Y398" s="46"/>
      <c r="Z398" s="46"/>
      <c r="AA398" s="46"/>
    </row>
    <row r="399" spans="1:27" ht="27" x14ac:dyDescent="0.15">
      <c r="A399" s="14">
        <v>2013</v>
      </c>
      <c r="B399" s="14">
        <v>2</v>
      </c>
      <c r="C399" s="14">
        <v>80</v>
      </c>
      <c r="D399" s="14">
        <v>2</v>
      </c>
      <c r="E399" s="7">
        <v>1</v>
      </c>
      <c r="F399" s="17" t="s">
        <v>9030</v>
      </c>
      <c r="G399" s="7">
        <f t="shared" si="165"/>
        <v>20132802</v>
      </c>
      <c r="Q399" s="15">
        <f t="shared" si="166"/>
        <v>0</v>
      </c>
      <c r="R399" s="46"/>
      <c r="S399" s="46"/>
      <c r="T399" s="46"/>
      <c r="U399" s="46"/>
      <c r="V399" s="46"/>
      <c r="W399" s="46"/>
      <c r="X399" s="46"/>
      <c r="Y399" s="46"/>
      <c r="Z399" s="46"/>
      <c r="AA399" s="46"/>
    </row>
    <row r="400" spans="1:27" x14ac:dyDescent="0.15">
      <c r="A400" s="14">
        <v>2013</v>
      </c>
      <c r="B400" s="14">
        <v>2</v>
      </c>
      <c r="C400" s="14">
        <v>80</v>
      </c>
      <c r="D400" s="14">
        <v>3</v>
      </c>
      <c r="E400" s="7">
        <v>1</v>
      </c>
      <c r="F400" s="17" t="s">
        <v>9031</v>
      </c>
      <c r="G400" s="7">
        <f t="shared" si="165"/>
        <v>20132803</v>
      </c>
      <c r="Q400" s="15">
        <f t="shared" si="166"/>
        <v>0</v>
      </c>
      <c r="R400" s="46"/>
      <c r="S400" s="46"/>
      <c r="T400" s="46"/>
      <c r="U400" s="46"/>
      <c r="V400" s="46"/>
      <c r="W400" s="46"/>
      <c r="X400" s="46"/>
      <c r="Y400" s="46"/>
      <c r="Z400" s="46"/>
      <c r="AA400" s="46"/>
    </row>
    <row r="401" spans="1:27" x14ac:dyDescent="0.15">
      <c r="A401" s="14">
        <v>2013</v>
      </c>
      <c r="B401" s="14">
        <v>2</v>
      </c>
      <c r="C401" s="14">
        <v>80</v>
      </c>
      <c r="D401" s="14">
        <v>4</v>
      </c>
      <c r="F401" s="17" t="s">
        <v>9032</v>
      </c>
      <c r="G401" s="7">
        <f t="shared" si="165"/>
        <v>20132804</v>
      </c>
      <c r="Q401" s="15">
        <f t="shared" si="166"/>
        <v>0</v>
      </c>
      <c r="R401" s="46"/>
      <c r="S401" s="46"/>
      <c r="T401" s="46"/>
      <c r="U401" s="46"/>
      <c r="V401" s="46"/>
      <c r="W401" s="46"/>
      <c r="X401" s="46"/>
      <c r="Y401" s="46"/>
      <c r="Z401" s="46"/>
      <c r="AA401" s="46"/>
    </row>
    <row r="402" spans="1:27" ht="40.5" x14ac:dyDescent="0.15">
      <c r="A402" s="14">
        <v>2013</v>
      </c>
      <c r="B402" s="14">
        <v>2</v>
      </c>
      <c r="C402" s="14">
        <v>81</v>
      </c>
      <c r="D402" s="14">
        <v>0</v>
      </c>
      <c r="F402" s="16" t="s">
        <v>9033</v>
      </c>
      <c r="G402" s="7">
        <f t="shared" si="165"/>
        <v>20132810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2013</v>
      </c>
      <c r="B403" s="14">
        <v>2</v>
      </c>
      <c r="C403" s="14">
        <v>81</v>
      </c>
      <c r="D403" s="14">
        <v>1</v>
      </c>
      <c r="E403" s="7">
        <v>1</v>
      </c>
      <c r="F403" s="17" t="s">
        <v>9034</v>
      </c>
      <c r="G403" s="7">
        <f t="shared" si="165"/>
        <v>20132811</v>
      </c>
      <c r="Q403" s="15">
        <f t="shared" si="166"/>
        <v>0</v>
      </c>
      <c r="R403" s="46"/>
      <c r="S403" s="46"/>
      <c r="T403" s="46"/>
      <c r="U403" s="46"/>
      <c r="V403" s="46"/>
      <c r="W403" s="46"/>
      <c r="X403" s="46"/>
      <c r="Y403" s="46"/>
      <c r="Z403" s="46"/>
      <c r="AA403" s="46"/>
    </row>
    <row r="404" spans="1:27" x14ac:dyDescent="0.15">
      <c r="A404" s="14">
        <v>2013</v>
      </c>
      <c r="B404" s="14">
        <v>2</v>
      </c>
      <c r="C404" s="14">
        <v>81</v>
      </c>
      <c r="D404" s="14">
        <v>2</v>
      </c>
      <c r="F404" s="17" t="s">
        <v>9035</v>
      </c>
      <c r="G404" s="7">
        <f t="shared" si="165"/>
        <v>20132812</v>
      </c>
      <c r="Q404" s="15">
        <f t="shared" si="166"/>
        <v>0</v>
      </c>
      <c r="R404" s="46"/>
      <c r="S404" s="46"/>
      <c r="T404" s="46"/>
      <c r="U404" s="46"/>
      <c r="V404" s="46"/>
      <c r="W404" s="46"/>
      <c r="X404" s="46"/>
      <c r="Y404" s="46"/>
      <c r="Z404" s="46"/>
      <c r="AA404" s="46"/>
    </row>
    <row r="405" spans="1:27" x14ac:dyDescent="0.15">
      <c r="A405" s="14">
        <v>2013</v>
      </c>
      <c r="B405" s="14">
        <v>2</v>
      </c>
      <c r="C405" s="14">
        <v>81</v>
      </c>
      <c r="D405" s="14">
        <v>3</v>
      </c>
      <c r="E405" s="7">
        <v>1</v>
      </c>
      <c r="F405" s="17" t="s">
        <v>9036</v>
      </c>
      <c r="G405" s="7">
        <f t="shared" si="165"/>
        <v>20132813</v>
      </c>
      <c r="Q405" s="15">
        <f t="shared" si="166"/>
        <v>0</v>
      </c>
      <c r="R405" s="46"/>
      <c r="S405" s="46"/>
      <c r="T405" s="46"/>
      <c r="U405" s="46"/>
      <c r="V405" s="46"/>
      <c r="W405" s="46"/>
      <c r="X405" s="46"/>
      <c r="Y405" s="46"/>
      <c r="Z405" s="46"/>
      <c r="AA405" s="46"/>
    </row>
    <row r="406" spans="1:27" x14ac:dyDescent="0.15">
      <c r="A406" s="14">
        <v>2013</v>
      </c>
      <c r="B406" s="14">
        <v>2</v>
      </c>
      <c r="C406" s="14">
        <v>81</v>
      </c>
      <c r="D406" s="14">
        <v>4</v>
      </c>
      <c r="F406" s="17" t="s">
        <v>9037</v>
      </c>
      <c r="G406" s="7">
        <f t="shared" si="165"/>
        <v>20132814</v>
      </c>
      <c r="Q406" s="15">
        <f t="shared" si="166"/>
        <v>0</v>
      </c>
      <c r="R406" s="46"/>
      <c r="S406" s="46"/>
      <c r="T406" s="46"/>
      <c r="U406" s="46"/>
      <c r="V406" s="46"/>
      <c r="W406" s="46"/>
      <c r="X406" s="46"/>
      <c r="Y406" s="46"/>
      <c r="Z406" s="46"/>
      <c r="AA406" s="46"/>
    </row>
    <row r="407" spans="1:27" x14ac:dyDescent="0.15">
      <c r="A407" s="14">
        <v>2013</v>
      </c>
      <c r="B407" s="14">
        <v>2</v>
      </c>
      <c r="C407" s="14">
        <v>82</v>
      </c>
      <c r="D407" s="14">
        <v>0</v>
      </c>
      <c r="F407" s="16" t="s">
        <v>9038</v>
      </c>
      <c r="G407" s="7">
        <f t="shared" si="165"/>
        <v>20132820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2013</v>
      </c>
      <c r="B408" s="14">
        <v>2</v>
      </c>
      <c r="C408" s="14">
        <v>82</v>
      </c>
      <c r="D408" s="14">
        <v>1</v>
      </c>
      <c r="F408" s="17" t="s">
        <v>2450</v>
      </c>
      <c r="G408" s="7">
        <f t="shared" si="165"/>
        <v>20132821</v>
      </c>
      <c r="Q408" s="15">
        <f t="shared" si="166"/>
        <v>0</v>
      </c>
      <c r="R408" s="46"/>
      <c r="S408" s="46"/>
      <c r="T408" s="46"/>
      <c r="U408" s="46"/>
      <c r="V408" s="46"/>
      <c r="W408" s="46"/>
      <c r="X408" s="46"/>
      <c r="Y408" s="46"/>
      <c r="Z408" s="46"/>
      <c r="AA408" s="46"/>
    </row>
    <row r="409" spans="1:27" x14ac:dyDescent="0.15">
      <c r="A409" s="14">
        <v>2013</v>
      </c>
      <c r="B409" s="14">
        <v>2</v>
      </c>
      <c r="C409" s="14">
        <v>82</v>
      </c>
      <c r="D409" s="14">
        <v>2</v>
      </c>
      <c r="E409" s="7">
        <v>1</v>
      </c>
      <c r="F409" s="17" t="s">
        <v>2451</v>
      </c>
      <c r="G409" s="7">
        <f t="shared" si="165"/>
        <v>20132822</v>
      </c>
      <c r="Q409" s="15">
        <f t="shared" si="166"/>
        <v>0</v>
      </c>
      <c r="R409" s="46"/>
      <c r="S409" s="46"/>
      <c r="T409" s="46"/>
      <c r="U409" s="46"/>
      <c r="V409" s="46"/>
      <c r="W409" s="46"/>
      <c r="X409" s="46"/>
      <c r="Y409" s="46"/>
      <c r="Z409" s="46"/>
      <c r="AA409" s="46"/>
    </row>
    <row r="410" spans="1:27" ht="27" x14ac:dyDescent="0.15">
      <c r="A410" s="14">
        <v>2013</v>
      </c>
      <c r="B410" s="14">
        <v>2</v>
      </c>
      <c r="C410" s="14">
        <v>82</v>
      </c>
      <c r="D410" s="14">
        <v>3</v>
      </c>
      <c r="E410" s="7">
        <v>1</v>
      </c>
      <c r="F410" s="17" t="s">
        <v>2452</v>
      </c>
      <c r="G410" s="7">
        <f t="shared" si="165"/>
        <v>20132823</v>
      </c>
      <c r="Q410" s="15">
        <f t="shared" si="166"/>
        <v>0</v>
      </c>
      <c r="R410" s="46"/>
      <c r="S410" s="46"/>
      <c r="T410" s="46"/>
      <c r="U410" s="46"/>
      <c r="V410" s="46"/>
      <c r="W410" s="46"/>
      <c r="X410" s="46"/>
      <c r="Y410" s="46"/>
      <c r="Z410" s="46"/>
      <c r="AA410" s="46"/>
    </row>
    <row r="411" spans="1:27" ht="27" x14ac:dyDescent="0.15">
      <c r="A411" s="14">
        <v>2013</v>
      </c>
      <c r="B411" s="14">
        <v>2</v>
      </c>
      <c r="C411" s="14">
        <v>82</v>
      </c>
      <c r="D411" s="14">
        <v>4</v>
      </c>
      <c r="E411" s="7">
        <v>1</v>
      </c>
      <c r="F411" s="17" t="s">
        <v>2453</v>
      </c>
      <c r="G411" s="7">
        <f t="shared" si="165"/>
        <v>20132824</v>
      </c>
      <c r="Q411" s="15">
        <f t="shared" si="166"/>
        <v>0</v>
      </c>
      <c r="R411" s="46"/>
      <c r="S411" s="46"/>
      <c r="T411" s="46"/>
      <c r="U411" s="46"/>
      <c r="V411" s="46"/>
      <c r="W411" s="46"/>
      <c r="X411" s="46"/>
      <c r="Y411" s="46"/>
      <c r="Z411" s="46"/>
      <c r="AA411" s="46"/>
    </row>
    <row r="412" spans="1:27" ht="40.5" x14ac:dyDescent="0.15">
      <c r="A412" s="14">
        <v>2013</v>
      </c>
      <c r="B412" s="14">
        <v>2</v>
      </c>
      <c r="C412" s="14">
        <v>83</v>
      </c>
      <c r="D412" s="14">
        <v>0</v>
      </c>
      <c r="F412" s="16" t="s">
        <v>9039</v>
      </c>
      <c r="G412" s="7">
        <f t="shared" si="165"/>
        <v>20132830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2013</v>
      </c>
      <c r="B413" s="14">
        <v>2</v>
      </c>
      <c r="C413" s="14">
        <v>83</v>
      </c>
      <c r="D413" s="14">
        <v>1</v>
      </c>
      <c r="E413" s="7">
        <v>1</v>
      </c>
      <c r="F413" s="17" t="s">
        <v>9040</v>
      </c>
      <c r="G413" s="7">
        <f t="shared" si="165"/>
        <v>20132831</v>
      </c>
      <c r="Q413" s="15">
        <f t="shared" si="166"/>
        <v>0</v>
      </c>
      <c r="R413" s="46"/>
      <c r="S413" s="46"/>
      <c r="T413" s="46"/>
      <c r="U413" s="46"/>
      <c r="V413" s="46"/>
      <c r="W413" s="46"/>
      <c r="X413" s="46"/>
      <c r="Y413" s="46"/>
      <c r="Z413" s="46"/>
      <c r="AA413" s="46"/>
    </row>
    <row r="414" spans="1:27" x14ac:dyDescent="0.15">
      <c r="A414" s="14">
        <v>2013</v>
      </c>
      <c r="B414" s="14">
        <v>2</v>
      </c>
      <c r="C414" s="14">
        <v>83</v>
      </c>
      <c r="D414" s="14">
        <v>2</v>
      </c>
      <c r="F414" s="17" t="s">
        <v>9041</v>
      </c>
      <c r="G414" s="7">
        <f t="shared" si="165"/>
        <v>20132832</v>
      </c>
      <c r="Q414" s="15">
        <f t="shared" si="166"/>
        <v>0</v>
      </c>
      <c r="R414" s="46"/>
      <c r="S414" s="46"/>
      <c r="T414" s="46"/>
      <c r="U414" s="46"/>
      <c r="V414" s="46"/>
      <c r="W414" s="46"/>
      <c r="X414" s="46"/>
      <c r="Y414" s="46"/>
      <c r="Z414" s="46"/>
      <c r="AA414" s="46"/>
    </row>
    <row r="415" spans="1:27" x14ac:dyDescent="0.15">
      <c r="A415" s="14">
        <v>2013</v>
      </c>
      <c r="B415" s="14">
        <v>2</v>
      </c>
      <c r="C415" s="14">
        <v>83</v>
      </c>
      <c r="D415" s="14">
        <v>3</v>
      </c>
      <c r="E415" s="7">
        <v>1</v>
      </c>
      <c r="F415" s="17" t="s">
        <v>9042</v>
      </c>
      <c r="G415" s="7">
        <f t="shared" si="165"/>
        <v>20132833</v>
      </c>
      <c r="Q415" s="15">
        <f t="shared" si="166"/>
        <v>0</v>
      </c>
      <c r="R415" s="46"/>
      <c r="S415" s="46"/>
      <c r="T415" s="46"/>
      <c r="U415" s="46"/>
      <c r="V415" s="46"/>
      <c r="W415" s="46"/>
      <c r="X415" s="46"/>
      <c r="Y415" s="46"/>
      <c r="Z415" s="46"/>
      <c r="AA415" s="46"/>
    </row>
    <row r="416" spans="1:27" ht="27" x14ac:dyDescent="0.15">
      <c r="A416" s="14">
        <v>2013</v>
      </c>
      <c r="B416" s="14">
        <v>2</v>
      </c>
      <c r="C416" s="14">
        <v>83</v>
      </c>
      <c r="D416" s="14">
        <v>4</v>
      </c>
      <c r="F416" s="17" t="s">
        <v>9043</v>
      </c>
      <c r="G416" s="7">
        <f t="shared" si="165"/>
        <v>20132834</v>
      </c>
      <c r="Q416" s="15">
        <f t="shared" si="166"/>
        <v>0</v>
      </c>
      <c r="R416" s="46"/>
      <c r="S416" s="46"/>
      <c r="T416" s="46"/>
      <c r="U416" s="46"/>
      <c r="V416" s="46"/>
      <c r="W416" s="46"/>
      <c r="X416" s="46"/>
      <c r="Y416" s="46"/>
      <c r="Z416" s="46"/>
      <c r="AA416" s="46"/>
    </row>
    <row r="417" spans="1:27" x14ac:dyDescent="0.15">
      <c r="A417" s="14">
        <v>2013</v>
      </c>
      <c r="B417" s="14">
        <v>2</v>
      </c>
      <c r="C417" s="14">
        <v>84</v>
      </c>
      <c r="D417" s="14">
        <v>0</v>
      </c>
      <c r="F417" s="16" t="s">
        <v>9044</v>
      </c>
      <c r="G417" s="7">
        <f t="shared" si="165"/>
        <v>20132840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2013</v>
      </c>
      <c r="B418" s="14">
        <v>2</v>
      </c>
      <c r="C418" s="14">
        <v>84</v>
      </c>
      <c r="D418" s="14">
        <v>1</v>
      </c>
      <c r="E418" s="7">
        <v>1</v>
      </c>
      <c r="F418" s="17" t="s">
        <v>2454</v>
      </c>
      <c r="G418" s="7">
        <f t="shared" si="165"/>
        <v>20132841</v>
      </c>
      <c r="Q418" s="15">
        <f t="shared" si="166"/>
        <v>0</v>
      </c>
      <c r="R418" s="46"/>
      <c r="S418" s="46"/>
      <c r="T418" s="46"/>
      <c r="U418" s="46"/>
      <c r="V418" s="46"/>
      <c r="W418" s="46"/>
      <c r="X418" s="46"/>
      <c r="Y418" s="46"/>
      <c r="Z418" s="46"/>
      <c r="AA418" s="46"/>
    </row>
    <row r="419" spans="1:27" x14ac:dyDescent="0.15">
      <c r="A419" s="14">
        <v>2013</v>
      </c>
      <c r="B419" s="14">
        <v>2</v>
      </c>
      <c r="C419" s="14">
        <v>84</v>
      </c>
      <c r="D419" s="14">
        <v>2</v>
      </c>
      <c r="F419" s="17" t="s">
        <v>2455</v>
      </c>
      <c r="G419" s="7">
        <f t="shared" si="165"/>
        <v>20132842</v>
      </c>
      <c r="Q419" s="15">
        <f t="shared" si="166"/>
        <v>0</v>
      </c>
      <c r="R419" s="46"/>
      <c r="S419" s="46"/>
      <c r="T419" s="46"/>
      <c r="U419" s="46"/>
      <c r="V419" s="46"/>
      <c r="W419" s="46"/>
      <c r="X419" s="46"/>
      <c r="Y419" s="46"/>
      <c r="Z419" s="46"/>
      <c r="AA419" s="46"/>
    </row>
    <row r="420" spans="1:27" x14ac:dyDescent="0.15">
      <c r="A420" s="14">
        <v>2013</v>
      </c>
      <c r="B420" s="14">
        <v>2</v>
      </c>
      <c r="C420" s="14">
        <v>84</v>
      </c>
      <c r="D420" s="14">
        <v>3</v>
      </c>
      <c r="E420" s="7">
        <v>1</v>
      </c>
      <c r="F420" s="17" t="s">
        <v>2456</v>
      </c>
      <c r="G420" s="7">
        <f t="shared" si="165"/>
        <v>20132843</v>
      </c>
      <c r="Q420" s="15">
        <f t="shared" si="166"/>
        <v>0</v>
      </c>
      <c r="R420" s="46"/>
      <c r="S420" s="46"/>
      <c r="T420" s="46"/>
      <c r="U420" s="46"/>
      <c r="V420" s="46"/>
      <c r="W420" s="46"/>
      <c r="X420" s="46"/>
      <c r="Y420" s="46"/>
      <c r="Z420" s="46"/>
      <c r="AA420" s="46"/>
    </row>
    <row r="421" spans="1:27" x14ac:dyDescent="0.15">
      <c r="A421" s="14">
        <v>2013</v>
      </c>
      <c r="B421" s="14">
        <v>2</v>
      </c>
      <c r="C421" s="14">
        <v>84</v>
      </c>
      <c r="D421" s="14">
        <v>4</v>
      </c>
      <c r="E421" s="7">
        <v>1</v>
      </c>
      <c r="F421" s="17" t="s">
        <v>2457</v>
      </c>
      <c r="G421" s="7">
        <f t="shared" si="165"/>
        <v>20132844</v>
      </c>
      <c r="Q421" s="15">
        <f t="shared" si="166"/>
        <v>0</v>
      </c>
      <c r="R421" s="46"/>
      <c r="S421" s="46"/>
      <c r="T421" s="46"/>
      <c r="U421" s="46"/>
      <c r="V421" s="46"/>
      <c r="W421" s="46"/>
      <c r="X421" s="46"/>
      <c r="Y421" s="46"/>
      <c r="Z421" s="46"/>
      <c r="AA421" s="46"/>
    </row>
    <row r="422" spans="1:27" ht="54" x14ac:dyDescent="0.15">
      <c r="A422" s="14">
        <v>2013</v>
      </c>
      <c r="B422" s="14">
        <v>2</v>
      </c>
      <c r="C422" s="14">
        <v>85</v>
      </c>
      <c r="D422" s="14">
        <v>0</v>
      </c>
      <c r="F422" s="16" t="s">
        <v>9045</v>
      </c>
      <c r="G422" s="7">
        <f t="shared" si="165"/>
        <v>20132850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2013</v>
      </c>
      <c r="B423" s="14">
        <v>2</v>
      </c>
      <c r="C423" s="14">
        <v>85</v>
      </c>
      <c r="D423" s="14">
        <v>1</v>
      </c>
      <c r="E423" s="7">
        <v>1</v>
      </c>
      <c r="F423" s="17" t="s">
        <v>2458</v>
      </c>
      <c r="G423" s="7">
        <f t="shared" si="165"/>
        <v>20132851</v>
      </c>
      <c r="Q423" s="15">
        <f t="shared" si="166"/>
        <v>0</v>
      </c>
      <c r="R423" s="46"/>
      <c r="S423" s="46"/>
      <c r="T423" s="46"/>
      <c r="U423" s="46"/>
      <c r="V423" s="46"/>
      <c r="W423" s="46"/>
      <c r="X423" s="46"/>
      <c r="Y423" s="46"/>
      <c r="Z423" s="46"/>
      <c r="AA423" s="46"/>
    </row>
    <row r="424" spans="1:27" x14ac:dyDescent="0.15">
      <c r="A424" s="14">
        <v>2013</v>
      </c>
      <c r="B424" s="14">
        <v>2</v>
      </c>
      <c r="C424" s="14">
        <v>85</v>
      </c>
      <c r="D424" s="14">
        <v>2</v>
      </c>
      <c r="F424" s="17" t="s">
        <v>2459</v>
      </c>
      <c r="G424" s="7">
        <f t="shared" si="165"/>
        <v>20132852</v>
      </c>
      <c r="Q424" s="15">
        <f t="shared" si="166"/>
        <v>0</v>
      </c>
      <c r="R424" s="46"/>
      <c r="S424" s="46"/>
      <c r="T424" s="46"/>
      <c r="U424" s="46"/>
      <c r="V424" s="46"/>
      <c r="W424" s="46"/>
      <c r="X424" s="46"/>
      <c r="Y424" s="46"/>
      <c r="Z424" s="46"/>
      <c r="AA424" s="46"/>
    </row>
    <row r="425" spans="1:27" x14ac:dyDescent="0.15">
      <c r="A425" s="14">
        <v>2013</v>
      </c>
      <c r="B425" s="14">
        <v>2</v>
      </c>
      <c r="C425" s="14">
        <v>85</v>
      </c>
      <c r="D425" s="14">
        <v>3</v>
      </c>
      <c r="E425" s="7">
        <v>1</v>
      </c>
      <c r="F425" s="17" t="s">
        <v>2460</v>
      </c>
      <c r="G425" s="7">
        <f t="shared" si="165"/>
        <v>20132853</v>
      </c>
      <c r="Q425" s="15">
        <f t="shared" si="166"/>
        <v>0</v>
      </c>
      <c r="R425" s="46"/>
      <c r="S425" s="46"/>
      <c r="T425" s="46"/>
      <c r="U425" s="46"/>
      <c r="V425" s="46"/>
      <c r="W425" s="46"/>
      <c r="X425" s="46"/>
      <c r="Y425" s="46"/>
      <c r="Z425" s="46"/>
      <c r="AA425" s="46"/>
    </row>
    <row r="426" spans="1:27" x14ac:dyDescent="0.15">
      <c r="A426" s="14">
        <v>2013</v>
      </c>
      <c r="B426" s="14">
        <v>2</v>
      </c>
      <c r="C426" s="14">
        <v>85</v>
      </c>
      <c r="D426" s="14">
        <v>4</v>
      </c>
      <c r="F426" s="17" t="s">
        <v>2461</v>
      </c>
      <c r="G426" s="7">
        <f t="shared" si="165"/>
        <v>20132854</v>
      </c>
      <c r="Q426" s="15">
        <f t="shared" si="166"/>
        <v>0</v>
      </c>
      <c r="R426" s="46"/>
      <c r="S426" s="46"/>
      <c r="T426" s="46"/>
      <c r="U426" s="46"/>
      <c r="V426" s="46"/>
      <c r="W426" s="46"/>
      <c r="X426" s="46"/>
      <c r="Y426" s="46"/>
      <c r="Z426" s="46"/>
      <c r="AA426" s="46"/>
    </row>
    <row r="427" spans="1:27" x14ac:dyDescent="0.15">
      <c r="A427" s="14">
        <v>2013</v>
      </c>
      <c r="B427" s="14">
        <v>2</v>
      </c>
      <c r="C427" s="14">
        <v>86</v>
      </c>
      <c r="D427" s="14">
        <v>0</v>
      </c>
      <c r="F427" s="16" t="s">
        <v>9046</v>
      </c>
      <c r="G427" s="7">
        <f t="shared" si="165"/>
        <v>20132860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ht="27" x14ac:dyDescent="0.15">
      <c r="A428" s="14">
        <v>2013</v>
      </c>
      <c r="B428" s="14">
        <v>2</v>
      </c>
      <c r="C428" s="14">
        <v>86</v>
      </c>
      <c r="D428" s="14">
        <v>1</v>
      </c>
      <c r="F428" s="17" t="s">
        <v>2462</v>
      </c>
      <c r="G428" s="7">
        <f t="shared" si="165"/>
        <v>20132861</v>
      </c>
      <c r="Q428" s="15">
        <f t="shared" si="166"/>
        <v>0</v>
      </c>
      <c r="R428" s="46"/>
      <c r="S428" s="46"/>
      <c r="T428" s="46"/>
      <c r="U428" s="46"/>
      <c r="V428" s="46"/>
      <c r="W428" s="46"/>
      <c r="X428" s="46"/>
      <c r="Y428" s="46"/>
      <c r="Z428" s="46"/>
      <c r="AA428" s="46"/>
    </row>
    <row r="429" spans="1:27" x14ac:dyDescent="0.15">
      <c r="A429" s="14">
        <v>2013</v>
      </c>
      <c r="B429" s="14">
        <v>2</v>
      </c>
      <c r="C429" s="14">
        <v>86</v>
      </c>
      <c r="D429" s="14">
        <v>2</v>
      </c>
      <c r="E429" s="7">
        <v>1</v>
      </c>
      <c r="F429" s="17" t="s">
        <v>1789</v>
      </c>
      <c r="G429" s="7">
        <f t="shared" si="165"/>
        <v>20132862</v>
      </c>
      <c r="Q429" s="15">
        <f t="shared" si="166"/>
        <v>0</v>
      </c>
      <c r="R429" s="46"/>
      <c r="S429" s="46"/>
      <c r="T429" s="46"/>
      <c r="U429" s="46"/>
      <c r="V429" s="46"/>
      <c r="W429" s="46"/>
      <c r="X429" s="46"/>
      <c r="Y429" s="46"/>
      <c r="Z429" s="46"/>
      <c r="AA429" s="46"/>
    </row>
    <row r="430" spans="1:27" ht="27" x14ac:dyDescent="0.15">
      <c r="A430" s="14">
        <v>2013</v>
      </c>
      <c r="B430" s="14">
        <v>2</v>
      </c>
      <c r="C430" s="14">
        <v>86</v>
      </c>
      <c r="D430" s="14">
        <v>3</v>
      </c>
      <c r="E430" s="7">
        <v>1</v>
      </c>
      <c r="F430" s="17" t="s">
        <v>2463</v>
      </c>
      <c r="G430" s="7">
        <f t="shared" si="165"/>
        <v>20132863</v>
      </c>
      <c r="Q430" s="15">
        <f t="shared" si="166"/>
        <v>0</v>
      </c>
      <c r="R430" s="46"/>
      <c r="S430" s="46"/>
      <c r="T430" s="46"/>
      <c r="U430" s="46"/>
      <c r="V430" s="46"/>
      <c r="W430" s="46"/>
      <c r="X430" s="46"/>
      <c r="Y430" s="46"/>
      <c r="Z430" s="46"/>
      <c r="AA430" s="46"/>
    </row>
    <row r="431" spans="1:27" x14ac:dyDescent="0.15">
      <c r="A431" s="14">
        <v>2013</v>
      </c>
      <c r="B431" s="14">
        <v>2</v>
      </c>
      <c r="C431" s="14">
        <v>86</v>
      </c>
      <c r="D431" s="14">
        <v>4</v>
      </c>
      <c r="F431" s="17" t="s">
        <v>2464</v>
      </c>
      <c r="G431" s="7">
        <f t="shared" si="165"/>
        <v>20132864</v>
      </c>
      <c r="Q431" s="15">
        <f t="shared" si="166"/>
        <v>0</v>
      </c>
      <c r="R431" s="46"/>
      <c r="S431" s="46"/>
      <c r="T431" s="46"/>
      <c r="U431" s="46"/>
      <c r="V431" s="46"/>
      <c r="W431" s="46"/>
      <c r="X431" s="46"/>
      <c r="Y431" s="46"/>
      <c r="Z431" s="46"/>
      <c r="AA431" s="46"/>
    </row>
    <row r="432" spans="1:27" x14ac:dyDescent="0.15">
      <c r="A432" s="14">
        <v>2013</v>
      </c>
      <c r="B432" s="14">
        <v>2</v>
      </c>
      <c r="C432" s="14">
        <v>87</v>
      </c>
      <c r="D432" s="14">
        <v>0</v>
      </c>
      <c r="F432" s="16" t="s">
        <v>9047</v>
      </c>
      <c r="G432" s="7">
        <f t="shared" si="165"/>
        <v>20132870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2013</v>
      </c>
      <c r="B433" s="14">
        <v>2</v>
      </c>
      <c r="C433" s="14">
        <v>87</v>
      </c>
      <c r="D433" s="14">
        <v>1</v>
      </c>
      <c r="E433" s="7">
        <v>1</v>
      </c>
      <c r="F433" s="17" t="s">
        <v>2465</v>
      </c>
      <c r="G433" s="7">
        <f t="shared" si="165"/>
        <v>20132871</v>
      </c>
      <c r="Q433" s="15">
        <f t="shared" si="166"/>
        <v>0</v>
      </c>
      <c r="R433" s="46"/>
      <c r="S433" s="46"/>
      <c r="T433" s="46"/>
      <c r="U433" s="46"/>
      <c r="V433" s="46"/>
      <c r="W433" s="46"/>
      <c r="X433" s="46"/>
      <c r="Y433" s="46"/>
      <c r="Z433" s="46"/>
      <c r="AA433" s="46"/>
    </row>
    <row r="434" spans="1:27" x14ac:dyDescent="0.15">
      <c r="A434" s="14">
        <v>2013</v>
      </c>
      <c r="B434" s="14">
        <v>2</v>
      </c>
      <c r="C434" s="14">
        <v>87</v>
      </c>
      <c r="D434" s="14">
        <v>2</v>
      </c>
      <c r="E434" s="7">
        <v>1</v>
      </c>
      <c r="F434" s="17" t="s">
        <v>2466</v>
      </c>
      <c r="G434" s="7">
        <f t="shared" si="165"/>
        <v>20132872</v>
      </c>
      <c r="Q434" s="15">
        <f t="shared" si="166"/>
        <v>0</v>
      </c>
      <c r="R434" s="46"/>
      <c r="S434" s="46"/>
      <c r="T434" s="46"/>
      <c r="U434" s="46"/>
      <c r="V434" s="46"/>
      <c r="W434" s="46"/>
      <c r="X434" s="46"/>
      <c r="Y434" s="46"/>
      <c r="Z434" s="46"/>
      <c r="AA434" s="46"/>
    </row>
    <row r="435" spans="1:27" x14ac:dyDescent="0.15">
      <c r="A435" s="14">
        <v>2013</v>
      </c>
      <c r="B435" s="14">
        <v>2</v>
      </c>
      <c r="C435" s="14">
        <v>87</v>
      </c>
      <c r="D435" s="14">
        <v>3</v>
      </c>
      <c r="E435" s="7">
        <v>1</v>
      </c>
      <c r="F435" s="17" t="s">
        <v>2467</v>
      </c>
      <c r="G435" s="7">
        <f t="shared" si="165"/>
        <v>20132873</v>
      </c>
      <c r="Q435" s="15">
        <f t="shared" si="166"/>
        <v>0</v>
      </c>
      <c r="R435" s="46"/>
      <c r="S435" s="46"/>
      <c r="T435" s="46"/>
      <c r="U435" s="46"/>
      <c r="V435" s="46"/>
      <c r="W435" s="46"/>
      <c r="X435" s="46"/>
      <c r="Y435" s="46"/>
      <c r="Z435" s="46"/>
      <c r="AA435" s="46"/>
    </row>
    <row r="436" spans="1:27" x14ac:dyDescent="0.15">
      <c r="A436" s="14">
        <v>2013</v>
      </c>
      <c r="B436" s="14">
        <v>2</v>
      </c>
      <c r="C436" s="14">
        <v>87</v>
      </c>
      <c r="D436" s="14">
        <v>4</v>
      </c>
      <c r="E436" s="7">
        <v>1</v>
      </c>
      <c r="F436" s="17" t="s">
        <v>2468</v>
      </c>
      <c r="G436" s="7">
        <f t="shared" si="165"/>
        <v>20132874</v>
      </c>
      <c r="Q436" s="15">
        <f t="shared" si="166"/>
        <v>0</v>
      </c>
      <c r="R436" s="46"/>
      <c r="S436" s="46"/>
      <c r="T436" s="46"/>
      <c r="U436" s="46"/>
      <c r="V436" s="46"/>
      <c r="W436" s="46"/>
      <c r="X436" s="46"/>
      <c r="Y436" s="46"/>
      <c r="Z436" s="46"/>
      <c r="AA436" s="46"/>
    </row>
    <row r="437" spans="1:27" x14ac:dyDescent="0.15">
      <c r="A437" s="14">
        <v>2013</v>
      </c>
      <c r="B437" s="14">
        <v>2</v>
      </c>
      <c r="C437" s="14">
        <v>88</v>
      </c>
      <c r="D437" s="14">
        <v>0</v>
      </c>
      <c r="F437" s="16" t="s">
        <v>9048</v>
      </c>
      <c r="G437" s="7">
        <f t="shared" si="165"/>
        <v>20132880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2013</v>
      </c>
      <c r="B438" s="14">
        <v>2</v>
      </c>
      <c r="C438" s="14">
        <v>88</v>
      </c>
      <c r="D438" s="14">
        <v>1</v>
      </c>
      <c r="F438" s="17" t="s">
        <v>9049</v>
      </c>
      <c r="G438" s="7">
        <f t="shared" si="165"/>
        <v>20132881</v>
      </c>
      <c r="Q438" s="15">
        <f t="shared" si="166"/>
        <v>0</v>
      </c>
      <c r="R438" s="46"/>
      <c r="S438" s="46"/>
      <c r="T438" s="46"/>
      <c r="U438" s="46"/>
      <c r="V438" s="46"/>
      <c r="W438" s="46"/>
      <c r="X438" s="46"/>
      <c r="Y438" s="46"/>
      <c r="Z438" s="46"/>
      <c r="AA438" s="46"/>
    </row>
    <row r="439" spans="1:27" x14ac:dyDescent="0.15">
      <c r="A439" s="14">
        <v>2013</v>
      </c>
      <c r="B439" s="14">
        <v>2</v>
      </c>
      <c r="C439" s="14">
        <v>88</v>
      </c>
      <c r="D439" s="14">
        <v>2</v>
      </c>
      <c r="E439" s="7">
        <v>1</v>
      </c>
      <c r="F439" s="17" t="s">
        <v>3008</v>
      </c>
      <c r="G439" s="7">
        <f t="shared" si="165"/>
        <v>20132882</v>
      </c>
      <c r="Q439" s="15">
        <f t="shared" si="166"/>
        <v>0</v>
      </c>
      <c r="R439" s="46"/>
      <c r="S439" s="46"/>
      <c r="T439" s="46"/>
      <c r="U439" s="46"/>
      <c r="V439" s="46"/>
      <c r="W439" s="46"/>
      <c r="X439" s="46"/>
      <c r="Y439" s="46"/>
      <c r="Z439" s="46"/>
      <c r="AA439" s="46"/>
    </row>
    <row r="440" spans="1:27" x14ac:dyDescent="0.15">
      <c r="A440" s="14">
        <v>2013</v>
      </c>
      <c r="B440" s="14">
        <v>2</v>
      </c>
      <c r="C440" s="14">
        <v>88</v>
      </c>
      <c r="D440" s="14">
        <v>3</v>
      </c>
      <c r="E440" s="7">
        <v>1</v>
      </c>
      <c r="F440" s="17" t="s">
        <v>3009</v>
      </c>
      <c r="G440" s="7">
        <f t="shared" si="165"/>
        <v>20132883</v>
      </c>
      <c r="Q440" s="15">
        <f t="shared" si="166"/>
        <v>0</v>
      </c>
      <c r="R440" s="46"/>
      <c r="S440" s="46"/>
      <c r="T440" s="46"/>
      <c r="U440" s="46"/>
      <c r="V440" s="46"/>
      <c r="W440" s="46"/>
      <c r="X440" s="46"/>
      <c r="Y440" s="46"/>
      <c r="Z440" s="46"/>
      <c r="AA440" s="46"/>
    </row>
    <row r="441" spans="1:27" x14ac:dyDescent="0.15">
      <c r="A441" s="14">
        <v>2013</v>
      </c>
      <c r="B441" s="14">
        <v>2</v>
      </c>
      <c r="C441" s="14">
        <v>88</v>
      </c>
      <c r="D441" s="14">
        <v>4</v>
      </c>
      <c r="E441" s="7">
        <v>1</v>
      </c>
      <c r="F441" s="17" t="s">
        <v>3010</v>
      </c>
      <c r="G441" s="7">
        <f t="shared" si="165"/>
        <v>20132884</v>
      </c>
      <c r="Q441" s="15">
        <f t="shared" si="166"/>
        <v>0</v>
      </c>
      <c r="R441" s="46"/>
      <c r="S441" s="46"/>
      <c r="T441" s="46"/>
      <c r="U441" s="46"/>
      <c r="V441" s="46"/>
      <c r="W441" s="46"/>
      <c r="X441" s="46"/>
      <c r="Y441" s="46"/>
      <c r="Z441" s="46"/>
      <c r="AA441" s="46"/>
    </row>
    <row r="442" spans="1:27" ht="40.5" x14ac:dyDescent="0.15">
      <c r="A442" s="14">
        <v>2013</v>
      </c>
      <c r="B442" s="14">
        <v>2</v>
      </c>
      <c r="C442" s="14">
        <v>89</v>
      </c>
      <c r="D442" s="14">
        <v>0</v>
      </c>
      <c r="F442" s="17" t="s">
        <v>9050</v>
      </c>
      <c r="G442" s="7">
        <f t="shared" si="165"/>
        <v>20132890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2013</v>
      </c>
      <c r="B443" s="14">
        <v>2</v>
      </c>
      <c r="C443" s="14">
        <v>89</v>
      </c>
      <c r="D443" s="14">
        <v>1</v>
      </c>
      <c r="E443" s="7">
        <v>1</v>
      </c>
      <c r="F443" s="17" t="s">
        <v>9051</v>
      </c>
      <c r="G443" s="7">
        <f t="shared" si="165"/>
        <v>20132891</v>
      </c>
      <c r="Q443" s="15">
        <f t="shared" si="166"/>
        <v>0</v>
      </c>
      <c r="R443" s="46"/>
      <c r="S443" s="46"/>
      <c r="T443" s="46"/>
      <c r="U443" s="46"/>
      <c r="V443" s="46"/>
      <c r="W443" s="46"/>
      <c r="X443" s="46"/>
      <c r="Y443" s="46"/>
      <c r="Z443" s="46"/>
      <c r="AA443" s="46"/>
    </row>
    <row r="444" spans="1:27" x14ac:dyDescent="0.15">
      <c r="A444" s="14">
        <v>2013</v>
      </c>
      <c r="B444" s="14">
        <v>2</v>
      </c>
      <c r="C444" s="14">
        <v>89</v>
      </c>
      <c r="D444" s="14">
        <v>2</v>
      </c>
      <c r="E444" s="7">
        <v>1</v>
      </c>
      <c r="F444" s="17" t="s">
        <v>9052</v>
      </c>
      <c r="G444" s="7">
        <f t="shared" si="165"/>
        <v>20132892</v>
      </c>
      <c r="Q444" s="15">
        <f t="shared" si="166"/>
        <v>0</v>
      </c>
      <c r="R444" s="46"/>
      <c r="S444" s="46"/>
      <c r="T444" s="46"/>
      <c r="U444" s="46"/>
      <c r="V444" s="46"/>
      <c r="W444" s="46"/>
      <c r="X444" s="46"/>
      <c r="Y444" s="46"/>
      <c r="Z444" s="46"/>
      <c r="AA444" s="46"/>
    </row>
    <row r="445" spans="1:27" x14ac:dyDescent="0.15">
      <c r="A445" s="14">
        <v>2013</v>
      </c>
      <c r="B445" s="14">
        <v>2</v>
      </c>
      <c r="C445" s="14">
        <v>89</v>
      </c>
      <c r="D445" s="14">
        <v>3</v>
      </c>
      <c r="E445" s="7">
        <v>1</v>
      </c>
      <c r="F445" s="17" t="s">
        <v>9053</v>
      </c>
      <c r="G445" s="7">
        <f t="shared" si="165"/>
        <v>20132893</v>
      </c>
      <c r="Q445" s="15">
        <f t="shared" si="166"/>
        <v>0</v>
      </c>
      <c r="R445" s="46"/>
      <c r="S445" s="46"/>
      <c r="T445" s="46"/>
      <c r="U445" s="46"/>
      <c r="V445" s="46"/>
      <c r="W445" s="46"/>
      <c r="X445" s="46"/>
      <c r="Y445" s="46"/>
      <c r="Z445" s="46"/>
      <c r="AA445" s="46"/>
    </row>
    <row r="446" spans="1:27" x14ac:dyDescent="0.15">
      <c r="A446" s="14">
        <v>2013</v>
      </c>
      <c r="B446" s="14">
        <v>2</v>
      </c>
      <c r="C446" s="14">
        <v>89</v>
      </c>
      <c r="D446" s="14">
        <v>4</v>
      </c>
      <c r="F446" s="17" t="s">
        <v>9054</v>
      </c>
      <c r="G446" s="7">
        <f t="shared" si="165"/>
        <v>20132894</v>
      </c>
      <c r="Q446" s="15">
        <f t="shared" si="166"/>
        <v>0</v>
      </c>
      <c r="R446" s="46"/>
      <c r="S446" s="46"/>
      <c r="T446" s="46"/>
      <c r="U446" s="46"/>
      <c r="V446" s="46"/>
      <c r="W446" s="46"/>
      <c r="X446" s="46"/>
      <c r="Y446" s="46"/>
      <c r="Z446" s="46"/>
      <c r="AA446" s="46"/>
    </row>
    <row r="447" spans="1:27" ht="54" x14ac:dyDescent="0.15">
      <c r="A447" s="14">
        <v>2013</v>
      </c>
      <c r="B447" s="14">
        <v>2</v>
      </c>
      <c r="C447" s="14">
        <v>90</v>
      </c>
      <c r="D447" s="14">
        <v>0</v>
      </c>
      <c r="F447" s="16" t="s">
        <v>9055</v>
      </c>
      <c r="G447" s="7">
        <f t="shared" si="165"/>
        <v>20132900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2013</v>
      </c>
      <c r="B448" s="14">
        <v>2</v>
      </c>
      <c r="C448" s="14">
        <v>90</v>
      </c>
      <c r="D448" s="14">
        <v>1</v>
      </c>
      <c r="F448" s="17" t="s">
        <v>2469</v>
      </c>
      <c r="G448" s="7">
        <f t="shared" si="165"/>
        <v>20132901</v>
      </c>
      <c r="Q448" s="15">
        <f t="shared" si="166"/>
        <v>0</v>
      </c>
      <c r="R448" s="46"/>
      <c r="S448" s="46"/>
      <c r="T448" s="46"/>
      <c r="U448" s="46"/>
      <c r="V448" s="46"/>
      <c r="W448" s="46"/>
      <c r="X448" s="46"/>
      <c r="Y448" s="46"/>
      <c r="Z448" s="46"/>
      <c r="AA448" s="46"/>
    </row>
    <row r="449" spans="1:27" x14ac:dyDescent="0.15">
      <c r="A449" s="14">
        <v>2013</v>
      </c>
      <c r="B449" s="14">
        <v>2</v>
      </c>
      <c r="C449" s="14">
        <v>90</v>
      </c>
      <c r="D449" s="14">
        <v>2</v>
      </c>
      <c r="F449" s="17" t="s">
        <v>2470</v>
      </c>
      <c r="G449" s="7">
        <f t="shared" si="165"/>
        <v>20132902</v>
      </c>
      <c r="Q449" s="15">
        <f t="shared" si="166"/>
        <v>0</v>
      </c>
      <c r="R449" s="46"/>
      <c r="S449" s="46"/>
      <c r="T449" s="46"/>
      <c r="U449" s="46"/>
      <c r="V449" s="46"/>
      <c r="W449" s="46"/>
      <c r="X449" s="46"/>
      <c r="Y449" s="46"/>
      <c r="Z449" s="46"/>
      <c r="AA449" s="46"/>
    </row>
    <row r="450" spans="1:27" ht="27" x14ac:dyDescent="0.15">
      <c r="A450" s="14">
        <v>2013</v>
      </c>
      <c r="B450" s="14">
        <v>2</v>
      </c>
      <c r="C450" s="14">
        <v>90</v>
      </c>
      <c r="D450" s="14">
        <v>3</v>
      </c>
      <c r="E450" s="7">
        <v>1</v>
      </c>
      <c r="F450" s="17" t="s">
        <v>2471</v>
      </c>
      <c r="G450" s="7">
        <f t="shared" si="165"/>
        <v>20132903</v>
      </c>
      <c r="Q450" s="15">
        <f t="shared" si="166"/>
        <v>0</v>
      </c>
      <c r="R450" s="46"/>
      <c r="S450" s="46"/>
      <c r="T450" s="46"/>
      <c r="U450" s="46"/>
      <c r="V450" s="46"/>
      <c r="W450" s="46"/>
      <c r="X450" s="46"/>
      <c r="Y450" s="46"/>
      <c r="Z450" s="46"/>
      <c r="AA450" s="46"/>
    </row>
    <row r="451" spans="1:27" ht="27" x14ac:dyDescent="0.15">
      <c r="A451" s="14">
        <v>2013</v>
      </c>
      <c r="B451" s="14">
        <v>2</v>
      </c>
      <c r="C451" s="14">
        <v>90</v>
      </c>
      <c r="D451" s="14">
        <v>4</v>
      </c>
      <c r="E451" s="7">
        <v>1</v>
      </c>
      <c r="F451" s="17" t="s">
        <v>2472</v>
      </c>
      <c r="G451" s="7">
        <f t="shared" ref="G451:G501" si="193">VALUE(A451&amp;B451&amp;C451&amp;D451)</f>
        <v>20132904</v>
      </c>
      <c r="Q451" s="15">
        <f t="shared" ref="Q451:Q501" si="194">SUMPRODUCT(N(NOT(H451:P451=$E451:$E451))*N($H$502:$P$502="是")*RIGHT(LEFT($H$1:$P$1,2)))</f>
        <v>0</v>
      </c>
      <c r="R451" s="46"/>
      <c r="S451" s="46"/>
      <c r="T451" s="46"/>
      <c r="U451" s="46"/>
      <c r="V451" s="46"/>
      <c r="W451" s="46"/>
      <c r="X451" s="46"/>
      <c r="Y451" s="46"/>
      <c r="Z451" s="46"/>
      <c r="AA451" s="46"/>
    </row>
    <row r="452" spans="1:27" x14ac:dyDescent="0.15">
      <c r="A452" s="14">
        <v>2013</v>
      </c>
      <c r="B452" s="14">
        <v>2</v>
      </c>
      <c r="C452" s="14">
        <v>91</v>
      </c>
      <c r="D452" s="14">
        <v>0</v>
      </c>
      <c r="F452" s="16" t="s">
        <v>9056</v>
      </c>
      <c r="G452" s="7">
        <f t="shared" si="193"/>
        <v>20132910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2013</v>
      </c>
      <c r="B453" s="14">
        <v>2</v>
      </c>
      <c r="C453" s="14">
        <v>91</v>
      </c>
      <c r="D453" s="14">
        <v>1</v>
      </c>
      <c r="E453" s="7">
        <v>1</v>
      </c>
      <c r="F453" s="17" t="s">
        <v>2473</v>
      </c>
      <c r="G453" s="7">
        <f t="shared" si="193"/>
        <v>20132911</v>
      </c>
      <c r="Q453" s="15">
        <f t="shared" si="194"/>
        <v>0</v>
      </c>
      <c r="R453" s="46"/>
      <c r="S453" s="46"/>
      <c r="T453" s="46"/>
      <c r="U453" s="46"/>
      <c r="V453" s="46"/>
      <c r="W453" s="46"/>
      <c r="X453" s="46"/>
      <c r="Y453" s="46"/>
      <c r="Z453" s="46"/>
      <c r="AA453" s="46"/>
    </row>
    <row r="454" spans="1:27" x14ac:dyDescent="0.15">
      <c r="A454" s="14">
        <v>2013</v>
      </c>
      <c r="B454" s="14">
        <v>2</v>
      </c>
      <c r="C454" s="14">
        <v>91</v>
      </c>
      <c r="D454" s="14">
        <v>2</v>
      </c>
      <c r="F454" s="17" t="s">
        <v>2474</v>
      </c>
      <c r="G454" s="7">
        <f t="shared" si="193"/>
        <v>20132912</v>
      </c>
      <c r="Q454" s="15">
        <f t="shared" si="194"/>
        <v>0</v>
      </c>
      <c r="R454" s="46"/>
      <c r="S454" s="46"/>
      <c r="T454" s="46"/>
      <c r="U454" s="46"/>
      <c r="V454" s="46"/>
      <c r="W454" s="46"/>
      <c r="X454" s="46"/>
      <c r="Y454" s="46"/>
      <c r="Z454" s="46"/>
      <c r="AA454" s="46"/>
    </row>
    <row r="455" spans="1:27" x14ac:dyDescent="0.15">
      <c r="A455" s="14">
        <v>2013</v>
      </c>
      <c r="B455" s="14">
        <v>2</v>
      </c>
      <c r="C455" s="14">
        <v>91</v>
      </c>
      <c r="D455" s="14">
        <v>3</v>
      </c>
      <c r="E455" s="7">
        <v>1</v>
      </c>
      <c r="F455" s="17" t="s">
        <v>2475</v>
      </c>
      <c r="G455" s="7">
        <f t="shared" si="193"/>
        <v>20132913</v>
      </c>
      <c r="Q455" s="15">
        <f t="shared" si="194"/>
        <v>0</v>
      </c>
      <c r="R455" s="46"/>
      <c r="S455" s="46"/>
      <c r="T455" s="46"/>
      <c r="U455" s="46"/>
      <c r="V455" s="46"/>
      <c r="W455" s="46"/>
      <c r="X455" s="46"/>
      <c r="Y455" s="46"/>
      <c r="Z455" s="46"/>
      <c r="AA455" s="46"/>
    </row>
    <row r="456" spans="1:27" x14ac:dyDescent="0.15">
      <c r="A456" s="14">
        <v>2013</v>
      </c>
      <c r="B456" s="14">
        <v>2</v>
      </c>
      <c r="C456" s="14">
        <v>91</v>
      </c>
      <c r="D456" s="14">
        <v>4</v>
      </c>
      <c r="F456" s="17" t="s">
        <v>2476</v>
      </c>
      <c r="G456" s="7">
        <f t="shared" si="193"/>
        <v>20132914</v>
      </c>
      <c r="Q456" s="15">
        <f t="shared" si="194"/>
        <v>0</v>
      </c>
      <c r="R456" s="46"/>
      <c r="S456" s="46"/>
      <c r="T456" s="46"/>
      <c r="U456" s="46"/>
      <c r="V456" s="46"/>
      <c r="W456" s="46"/>
      <c r="X456" s="46"/>
      <c r="Y456" s="46"/>
      <c r="Z456" s="46"/>
      <c r="AA456" s="46"/>
    </row>
    <row r="457" spans="1:27" x14ac:dyDescent="0.15">
      <c r="A457" s="14">
        <v>2013</v>
      </c>
      <c r="B457" s="14">
        <v>2</v>
      </c>
      <c r="C457" s="14">
        <v>92</v>
      </c>
      <c r="D457" s="14">
        <v>0</v>
      </c>
      <c r="F457" s="16" t="s">
        <v>9057</v>
      </c>
      <c r="G457" s="7">
        <f t="shared" si="193"/>
        <v>20132920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ht="27" x14ac:dyDescent="0.15">
      <c r="A458" s="14">
        <v>2013</v>
      </c>
      <c r="B458" s="14">
        <v>2</v>
      </c>
      <c r="C458" s="14">
        <v>92</v>
      </c>
      <c r="D458" s="14">
        <v>1</v>
      </c>
      <c r="E458" s="7">
        <v>1</v>
      </c>
      <c r="F458" s="17" t="s">
        <v>2477</v>
      </c>
      <c r="G458" s="7">
        <f t="shared" si="193"/>
        <v>20132921</v>
      </c>
      <c r="Q458" s="15">
        <f t="shared" si="194"/>
        <v>0</v>
      </c>
      <c r="R458" s="46"/>
      <c r="S458" s="46"/>
      <c r="T458" s="46"/>
      <c r="U458" s="46"/>
      <c r="V458" s="46"/>
      <c r="W458" s="46"/>
      <c r="X458" s="46"/>
      <c r="Y458" s="46"/>
      <c r="Z458" s="46"/>
      <c r="AA458" s="46"/>
    </row>
    <row r="459" spans="1:27" x14ac:dyDescent="0.15">
      <c r="A459" s="14">
        <v>2013</v>
      </c>
      <c r="B459" s="14">
        <v>2</v>
      </c>
      <c r="C459" s="14">
        <v>92</v>
      </c>
      <c r="D459" s="14">
        <v>2</v>
      </c>
      <c r="F459" s="17" t="s">
        <v>2478</v>
      </c>
      <c r="G459" s="7">
        <f t="shared" si="193"/>
        <v>20132922</v>
      </c>
      <c r="Q459" s="15">
        <f t="shared" si="194"/>
        <v>0</v>
      </c>
      <c r="R459" s="46"/>
      <c r="S459" s="46"/>
      <c r="T459" s="46"/>
      <c r="U459" s="46"/>
      <c r="V459" s="46"/>
      <c r="W459" s="46"/>
      <c r="X459" s="46"/>
      <c r="Y459" s="46"/>
      <c r="Z459" s="46"/>
      <c r="AA459" s="46"/>
    </row>
    <row r="460" spans="1:27" x14ac:dyDescent="0.15">
      <c r="A460" s="14">
        <v>2013</v>
      </c>
      <c r="B460" s="14">
        <v>2</v>
      </c>
      <c r="C460" s="14">
        <v>92</v>
      </c>
      <c r="D460" s="14">
        <v>3</v>
      </c>
      <c r="E460" s="7">
        <v>1</v>
      </c>
      <c r="F460" s="17" t="s">
        <v>2479</v>
      </c>
      <c r="G460" s="7">
        <f t="shared" si="193"/>
        <v>20132923</v>
      </c>
      <c r="Q460" s="15">
        <f t="shared" si="194"/>
        <v>0</v>
      </c>
      <c r="R460" s="46"/>
      <c r="S460" s="46"/>
      <c r="T460" s="46"/>
      <c r="U460" s="46"/>
      <c r="V460" s="46"/>
      <c r="W460" s="46"/>
      <c r="X460" s="46"/>
      <c r="Y460" s="46"/>
      <c r="Z460" s="46"/>
      <c r="AA460" s="46"/>
    </row>
    <row r="461" spans="1:27" x14ac:dyDescent="0.15">
      <c r="A461" s="14">
        <v>2013</v>
      </c>
      <c r="B461" s="14">
        <v>2</v>
      </c>
      <c r="C461" s="14">
        <v>92</v>
      </c>
      <c r="D461" s="14">
        <v>4</v>
      </c>
      <c r="F461" s="17" t="s">
        <v>2480</v>
      </c>
      <c r="G461" s="7">
        <f t="shared" si="193"/>
        <v>20132924</v>
      </c>
      <c r="Q461" s="15">
        <f t="shared" si="194"/>
        <v>0</v>
      </c>
      <c r="R461" s="46"/>
      <c r="S461" s="46"/>
      <c r="T461" s="46"/>
      <c r="U461" s="46"/>
      <c r="V461" s="46"/>
      <c r="W461" s="46"/>
      <c r="X461" s="46"/>
      <c r="Y461" s="46"/>
      <c r="Z461" s="46"/>
      <c r="AA461" s="46"/>
    </row>
    <row r="462" spans="1:27" x14ac:dyDescent="0.15">
      <c r="A462" s="14">
        <v>2013</v>
      </c>
      <c r="B462" s="14">
        <v>2</v>
      </c>
      <c r="C462" s="14">
        <v>93</v>
      </c>
      <c r="D462" s="14">
        <v>0</v>
      </c>
      <c r="F462" s="16" t="s">
        <v>9058</v>
      </c>
      <c r="G462" s="7">
        <f t="shared" si="193"/>
        <v>20132930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2013</v>
      </c>
      <c r="B463" s="14">
        <v>2</v>
      </c>
      <c r="C463" s="14">
        <v>93</v>
      </c>
      <c r="D463" s="14">
        <v>1</v>
      </c>
      <c r="E463" s="7">
        <v>1</v>
      </c>
      <c r="F463" s="17" t="s">
        <v>9059</v>
      </c>
      <c r="G463" s="7">
        <f t="shared" si="193"/>
        <v>20132931</v>
      </c>
      <c r="Q463" s="15">
        <f t="shared" si="194"/>
        <v>0</v>
      </c>
      <c r="R463" s="46"/>
      <c r="S463" s="46"/>
      <c r="T463" s="46"/>
      <c r="U463" s="46"/>
      <c r="V463" s="46"/>
      <c r="W463" s="46"/>
      <c r="X463" s="46"/>
      <c r="Y463" s="46"/>
      <c r="Z463" s="46"/>
      <c r="AA463" s="46"/>
    </row>
    <row r="464" spans="1:27" x14ac:dyDescent="0.15">
      <c r="A464" s="14">
        <v>2013</v>
      </c>
      <c r="B464" s="14">
        <v>2</v>
      </c>
      <c r="C464" s="14">
        <v>93</v>
      </c>
      <c r="D464" s="14">
        <v>2</v>
      </c>
      <c r="E464" s="7">
        <v>1</v>
      </c>
      <c r="F464" s="17" t="s">
        <v>9060</v>
      </c>
      <c r="G464" s="7">
        <f t="shared" si="193"/>
        <v>20132932</v>
      </c>
      <c r="Q464" s="15">
        <f t="shared" si="194"/>
        <v>0</v>
      </c>
      <c r="R464" s="46"/>
      <c r="S464" s="46"/>
      <c r="T464" s="46"/>
      <c r="U464" s="46"/>
      <c r="V464" s="46"/>
      <c r="W464" s="46"/>
      <c r="X464" s="46"/>
      <c r="Y464" s="46"/>
      <c r="Z464" s="46"/>
      <c r="AA464" s="46"/>
    </row>
    <row r="465" spans="1:27" x14ac:dyDescent="0.15">
      <c r="A465" s="14">
        <v>2013</v>
      </c>
      <c r="B465" s="14">
        <v>2</v>
      </c>
      <c r="C465" s="14">
        <v>93</v>
      </c>
      <c r="D465" s="14">
        <v>3</v>
      </c>
      <c r="E465" s="7">
        <v>1</v>
      </c>
      <c r="F465" s="17" t="s">
        <v>9061</v>
      </c>
      <c r="G465" s="7">
        <f t="shared" si="193"/>
        <v>20132933</v>
      </c>
      <c r="Q465" s="15">
        <f t="shared" si="194"/>
        <v>0</v>
      </c>
      <c r="R465" s="46"/>
      <c r="S465" s="46"/>
      <c r="T465" s="46"/>
      <c r="U465" s="46"/>
      <c r="V465" s="46"/>
      <c r="W465" s="46"/>
      <c r="X465" s="46"/>
      <c r="Y465" s="46"/>
      <c r="Z465" s="46"/>
      <c r="AA465" s="46"/>
    </row>
    <row r="466" spans="1:27" x14ac:dyDescent="0.15">
      <c r="A466" s="14">
        <v>2013</v>
      </c>
      <c r="B466" s="14">
        <v>2</v>
      </c>
      <c r="C466" s="14">
        <v>93</v>
      </c>
      <c r="D466" s="14">
        <v>4</v>
      </c>
      <c r="F466" s="17" t="s">
        <v>9062</v>
      </c>
      <c r="G466" s="7">
        <f t="shared" si="193"/>
        <v>20132934</v>
      </c>
      <c r="Q466" s="15">
        <f t="shared" si="194"/>
        <v>0</v>
      </c>
      <c r="R466" s="46"/>
      <c r="S466" s="46"/>
      <c r="T466" s="46"/>
      <c r="U466" s="46"/>
      <c r="V466" s="46"/>
      <c r="W466" s="46"/>
      <c r="X466" s="46"/>
      <c r="Y466" s="46"/>
      <c r="Z466" s="46"/>
      <c r="AA466" s="46"/>
    </row>
    <row r="467" spans="1:27" ht="54" x14ac:dyDescent="0.15">
      <c r="A467" s="14">
        <v>2013</v>
      </c>
      <c r="B467" s="14">
        <v>2</v>
      </c>
      <c r="C467" s="14">
        <v>94</v>
      </c>
      <c r="D467" s="14">
        <v>0</v>
      </c>
      <c r="F467" s="16" t="s">
        <v>9063</v>
      </c>
      <c r="G467" s="7">
        <f t="shared" si="193"/>
        <v>20132940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2013</v>
      </c>
      <c r="B468" s="14">
        <v>2</v>
      </c>
      <c r="C468" s="14">
        <v>94</v>
      </c>
      <c r="D468" s="14">
        <v>1</v>
      </c>
      <c r="F468" s="18" t="s">
        <v>9064</v>
      </c>
      <c r="G468" s="7">
        <f t="shared" si="193"/>
        <v>20132941</v>
      </c>
      <c r="Q468" s="15">
        <f t="shared" si="194"/>
        <v>0</v>
      </c>
      <c r="R468" s="46"/>
      <c r="S468" s="46"/>
      <c r="T468" s="46"/>
      <c r="U468" s="46"/>
      <c r="V468" s="46"/>
      <c r="W468" s="46"/>
      <c r="X468" s="46"/>
      <c r="Y468" s="46"/>
      <c r="Z468" s="46"/>
      <c r="AA468" s="46"/>
    </row>
    <row r="469" spans="1:27" x14ac:dyDescent="0.15">
      <c r="A469" s="14">
        <v>2013</v>
      </c>
      <c r="B469" s="14">
        <v>2</v>
      </c>
      <c r="C469" s="14">
        <v>94</v>
      </c>
      <c r="D469" s="14">
        <v>2</v>
      </c>
      <c r="E469" s="7">
        <v>1</v>
      </c>
      <c r="F469" s="18" t="s">
        <v>9065</v>
      </c>
      <c r="G469" s="7">
        <f t="shared" si="193"/>
        <v>20132942</v>
      </c>
      <c r="Q469" s="15">
        <f t="shared" si="194"/>
        <v>0</v>
      </c>
      <c r="R469" s="46"/>
      <c r="S469" s="46"/>
      <c r="T469" s="46"/>
      <c r="U469" s="46"/>
      <c r="V469" s="46"/>
      <c r="W469" s="46"/>
      <c r="X469" s="46"/>
      <c r="Y469" s="46"/>
      <c r="Z469" s="46"/>
      <c r="AA469" s="46"/>
    </row>
    <row r="470" spans="1:27" x14ac:dyDescent="0.15">
      <c r="A470" s="14">
        <v>2013</v>
      </c>
      <c r="B470" s="14">
        <v>2</v>
      </c>
      <c r="C470" s="14">
        <v>94</v>
      </c>
      <c r="D470" s="14">
        <v>3</v>
      </c>
      <c r="E470" s="7">
        <v>1</v>
      </c>
      <c r="F470" s="18" t="s">
        <v>9066</v>
      </c>
      <c r="G470" s="7">
        <f t="shared" si="193"/>
        <v>20132943</v>
      </c>
      <c r="Q470" s="15">
        <f t="shared" si="194"/>
        <v>0</v>
      </c>
      <c r="R470" s="46"/>
      <c r="S470" s="46"/>
      <c r="T470" s="46"/>
      <c r="U470" s="46"/>
      <c r="V470" s="46"/>
      <c r="W470" s="46"/>
      <c r="X470" s="46"/>
      <c r="Y470" s="46"/>
      <c r="Z470" s="46"/>
      <c r="AA470" s="46"/>
    </row>
    <row r="471" spans="1:27" x14ac:dyDescent="0.15">
      <c r="A471" s="14">
        <v>2013</v>
      </c>
      <c r="B471" s="14">
        <v>2</v>
      </c>
      <c r="C471" s="14">
        <v>94</v>
      </c>
      <c r="D471" s="14">
        <v>4</v>
      </c>
      <c r="F471" s="18" t="s">
        <v>9067</v>
      </c>
      <c r="G471" s="7">
        <f t="shared" si="193"/>
        <v>20132944</v>
      </c>
      <c r="Q471" s="15">
        <f t="shared" si="194"/>
        <v>0</v>
      </c>
      <c r="R471" s="46"/>
      <c r="S471" s="46"/>
      <c r="T471" s="46"/>
      <c r="U471" s="46"/>
      <c r="V471" s="46"/>
      <c r="W471" s="46"/>
      <c r="X471" s="46"/>
      <c r="Y471" s="46"/>
      <c r="Z471" s="46"/>
      <c r="AA471" s="46"/>
    </row>
    <row r="472" spans="1:27" ht="27" x14ac:dyDescent="0.15">
      <c r="A472" s="14">
        <v>2013</v>
      </c>
      <c r="B472" s="14">
        <v>2</v>
      </c>
      <c r="C472" s="14">
        <v>95</v>
      </c>
      <c r="D472" s="14">
        <v>0</v>
      </c>
      <c r="F472" s="16" t="s">
        <v>9068</v>
      </c>
      <c r="G472" s="7">
        <f t="shared" si="193"/>
        <v>20132950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2013</v>
      </c>
      <c r="B473" s="14">
        <v>2</v>
      </c>
      <c r="C473" s="14">
        <v>95</v>
      </c>
      <c r="D473" s="14">
        <v>1</v>
      </c>
      <c r="E473" s="7">
        <v>1</v>
      </c>
      <c r="F473" s="17" t="s">
        <v>9069</v>
      </c>
      <c r="G473" s="7">
        <f t="shared" si="193"/>
        <v>20132951</v>
      </c>
      <c r="Q473" s="15">
        <f t="shared" si="194"/>
        <v>0</v>
      </c>
      <c r="R473" s="46"/>
      <c r="S473" s="46"/>
      <c r="T473" s="46"/>
      <c r="U473" s="46"/>
      <c r="V473" s="46"/>
      <c r="W473" s="46"/>
      <c r="X473" s="46"/>
      <c r="Y473" s="46"/>
      <c r="Z473" s="46"/>
      <c r="AA473" s="46"/>
    </row>
    <row r="474" spans="1:27" x14ac:dyDescent="0.15">
      <c r="A474" s="14">
        <v>2013</v>
      </c>
      <c r="B474" s="14">
        <v>2</v>
      </c>
      <c r="C474" s="14">
        <v>95</v>
      </c>
      <c r="D474" s="14">
        <v>2</v>
      </c>
      <c r="F474" s="17" t="s">
        <v>2482</v>
      </c>
      <c r="G474" s="7">
        <f t="shared" si="193"/>
        <v>20132952</v>
      </c>
      <c r="Q474" s="15">
        <f t="shared" si="194"/>
        <v>0</v>
      </c>
      <c r="R474" s="46"/>
      <c r="S474" s="46"/>
      <c r="T474" s="46"/>
      <c r="U474" s="46"/>
      <c r="V474" s="46"/>
      <c r="W474" s="46"/>
      <c r="X474" s="46"/>
      <c r="Y474" s="46"/>
      <c r="Z474" s="46"/>
      <c r="AA474" s="46"/>
    </row>
    <row r="475" spans="1:27" x14ac:dyDescent="0.15">
      <c r="A475" s="14">
        <v>2013</v>
      </c>
      <c r="B475" s="14">
        <v>2</v>
      </c>
      <c r="C475" s="14">
        <v>95</v>
      </c>
      <c r="D475" s="14">
        <v>3</v>
      </c>
      <c r="F475" s="17" t="s">
        <v>2483</v>
      </c>
      <c r="G475" s="7">
        <f t="shared" si="193"/>
        <v>20132953</v>
      </c>
      <c r="Q475" s="15">
        <f t="shared" si="194"/>
        <v>0</v>
      </c>
      <c r="R475" s="46"/>
      <c r="S475" s="46"/>
      <c r="T475" s="46"/>
      <c r="U475" s="46"/>
      <c r="V475" s="46"/>
      <c r="W475" s="46"/>
      <c r="X475" s="46"/>
      <c r="Y475" s="46"/>
      <c r="Z475" s="46"/>
      <c r="AA475" s="46"/>
    </row>
    <row r="476" spans="1:27" x14ac:dyDescent="0.15">
      <c r="A476" s="14">
        <v>2013</v>
      </c>
      <c r="B476" s="14">
        <v>2</v>
      </c>
      <c r="C476" s="14">
        <v>95</v>
      </c>
      <c r="D476" s="14">
        <v>4</v>
      </c>
      <c r="E476" s="7">
        <v>1</v>
      </c>
      <c r="F476" s="17" t="s">
        <v>2484</v>
      </c>
      <c r="G476" s="7">
        <f t="shared" si="193"/>
        <v>20132954</v>
      </c>
      <c r="Q476" s="15">
        <f t="shared" si="194"/>
        <v>0</v>
      </c>
      <c r="R476" s="46"/>
      <c r="S476" s="46"/>
      <c r="T476" s="46"/>
      <c r="U476" s="46"/>
      <c r="V476" s="46"/>
      <c r="W476" s="46"/>
      <c r="X476" s="46"/>
      <c r="Y476" s="46"/>
      <c r="Z476" s="46"/>
      <c r="AA476" s="46"/>
    </row>
    <row r="477" spans="1:27" x14ac:dyDescent="0.15">
      <c r="A477" s="14">
        <v>2013</v>
      </c>
      <c r="B477" s="14">
        <v>2</v>
      </c>
      <c r="C477" s="14">
        <v>96</v>
      </c>
      <c r="D477" s="14">
        <v>0</v>
      </c>
      <c r="F477" s="16" t="s">
        <v>9070</v>
      </c>
      <c r="G477" s="7">
        <f t="shared" si="193"/>
        <v>20132960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2013</v>
      </c>
      <c r="B478" s="14">
        <v>2</v>
      </c>
      <c r="C478" s="14">
        <v>96</v>
      </c>
      <c r="D478" s="14">
        <v>1</v>
      </c>
      <c r="F478" s="18" t="s">
        <v>9071</v>
      </c>
      <c r="G478" s="7">
        <f t="shared" si="193"/>
        <v>20132961</v>
      </c>
      <c r="Q478" s="15">
        <f t="shared" si="194"/>
        <v>0</v>
      </c>
      <c r="R478" s="46"/>
      <c r="S478" s="46"/>
      <c r="T478" s="46"/>
      <c r="U478" s="46"/>
      <c r="V478" s="46"/>
      <c r="W478" s="46"/>
      <c r="X478" s="46"/>
      <c r="Y478" s="46"/>
      <c r="Z478" s="46"/>
      <c r="AA478" s="46"/>
    </row>
    <row r="479" spans="1:27" x14ac:dyDescent="0.15">
      <c r="A479" s="14">
        <v>2013</v>
      </c>
      <c r="B479" s="14">
        <v>2</v>
      </c>
      <c r="C479" s="14">
        <v>96</v>
      </c>
      <c r="D479" s="14">
        <v>2</v>
      </c>
      <c r="E479" s="7">
        <v>1</v>
      </c>
      <c r="F479" s="18" t="s">
        <v>9072</v>
      </c>
      <c r="G479" s="7">
        <f t="shared" si="193"/>
        <v>20132962</v>
      </c>
      <c r="Q479" s="15">
        <f t="shared" si="194"/>
        <v>0</v>
      </c>
      <c r="R479" s="46"/>
      <c r="S479" s="46"/>
      <c r="T479" s="46"/>
      <c r="U479" s="46"/>
      <c r="V479" s="46"/>
      <c r="W479" s="46"/>
      <c r="X479" s="46"/>
      <c r="Y479" s="46"/>
      <c r="Z479" s="46"/>
      <c r="AA479" s="46"/>
    </row>
    <row r="480" spans="1:27" x14ac:dyDescent="0.15">
      <c r="A480" s="14">
        <v>2013</v>
      </c>
      <c r="B480" s="14">
        <v>2</v>
      </c>
      <c r="C480" s="14">
        <v>96</v>
      </c>
      <c r="D480" s="14">
        <v>3</v>
      </c>
      <c r="E480" s="7">
        <v>1</v>
      </c>
      <c r="F480" s="18" t="s">
        <v>9073</v>
      </c>
      <c r="G480" s="7">
        <f t="shared" si="193"/>
        <v>20132963</v>
      </c>
      <c r="Q480" s="15">
        <f t="shared" si="194"/>
        <v>0</v>
      </c>
      <c r="R480" s="46"/>
      <c r="S480" s="46"/>
      <c r="T480" s="46"/>
      <c r="U480" s="46"/>
      <c r="V480" s="46"/>
      <c r="W480" s="46"/>
      <c r="X480" s="46"/>
      <c r="Y480" s="46"/>
      <c r="Z480" s="46"/>
      <c r="AA480" s="46"/>
    </row>
    <row r="481" spans="1:27" x14ac:dyDescent="0.15">
      <c r="A481" s="14">
        <v>2013</v>
      </c>
      <c r="B481" s="14">
        <v>2</v>
      </c>
      <c r="C481" s="14">
        <v>96</v>
      </c>
      <c r="D481" s="14">
        <v>4</v>
      </c>
      <c r="E481" s="7">
        <v>1</v>
      </c>
      <c r="F481" s="18" t="s">
        <v>9074</v>
      </c>
      <c r="G481" s="7">
        <f t="shared" si="193"/>
        <v>20132964</v>
      </c>
      <c r="Q481" s="15">
        <f t="shared" si="194"/>
        <v>0</v>
      </c>
      <c r="R481" s="46"/>
      <c r="S481" s="46"/>
      <c r="T481" s="46"/>
      <c r="U481" s="46"/>
      <c r="V481" s="46"/>
      <c r="W481" s="46"/>
      <c r="X481" s="46"/>
      <c r="Y481" s="46"/>
      <c r="Z481" s="46"/>
      <c r="AA481" s="46"/>
    </row>
    <row r="482" spans="1:27" ht="27" x14ac:dyDescent="0.15">
      <c r="A482" s="14">
        <v>2013</v>
      </c>
      <c r="B482" s="14">
        <v>2</v>
      </c>
      <c r="C482" s="14">
        <v>97</v>
      </c>
      <c r="D482" s="14">
        <v>0</v>
      </c>
      <c r="F482" s="16" t="s">
        <v>9075</v>
      </c>
      <c r="G482" s="7">
        <f t="shared" si="193"/>
        <v>20132970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2013</v>
      </c>
      <c r="B483" s="14">
        <v>2</v>
      </c>
      <c r="C483" s="14">
        <v>97</v>
      </c>
      <c r="D483" s="14">
        <v>1</v>
      </c>
      <c r="E483" s="7">
        <v>1</v>
      </c>
      <c r="F483" s="17" t="s">
        <v>2485</v>
      </c>
      <c r="G483" s="7">
        <f t="shared" si="193"/>
        <v>20132971</v>
      </c>
      <c r="Q483" s="15">
        <f t="shared" si="194"/>
        <v>0</v>
      </c>
      <c r="R483" s="46"/>
      <c r="S483" s="46"/>
      <c r="T483" s="46"/>
      <c r="U483" s="46"/>
      <c r="V483" s="46"/>
      <c r="W483" s="46"/>
      <c r="X483" s="46"/>
      <c r="Y483" s="46"/>
      <c r="Z483" s="46"/>
      <c r="AA483" s="46"/>
    </row>
    <row r="484" spans="1:27" ht="27" x14ac:dyDescent="0.15">
      <c r="A484" s="14">
        <v>2013</v>
      </c>
      <c r="B484" s="14">
        <v>2</v>
      </c>
      <c r="C484" s="14">
        <v>97</v>
      </c>
      <c r="D484" s="14">
        <v>2</v>
      </c>
      <c r="F484" s="17" t="s">
        <v>2486</v>
      </c>
      <c r="G484" s="7">
        <f t="shared" si="193"/>
        <v>20132972</v>
      </c>
      <c r="Q484" s="15">
        <f t="shared" si="194"/>
        <v>0</v>
      </c>
      <c r="R484" s="46"/>
      <c r="S484" s="46"/>
      <c r="T484" s="46"/>
      <c r="U484" s="46"/>
      <c r="V484" s="46"/>
      <c r="W484" s="46"/>
      <c r="X484" s="46"/>
      <c r="Y484" s="46"/>
      <c r="Z484" s="46"/>
      <c r="AA484" s="46"/>
    </row>
    <row r="485" spans="1:27" x14ac:dyDescent="0.15">
      <c r="A485" s="14">
        <v>2013</v>
      </c>
      <c r="B485" s="14">
        <v>2</v>
      </c>
      <c r="C485" s="14">
        <v>97</v>
      </c>
      <c r="D485" s="14">
        <v>3</v>
      </c>
      <c r="E485" s="7">
        <v>1</v>
      </c>
      <c r="F485" s="17" t="s">
        <v>2487</v>
      </c>
      <c r="G485" s="7">
        <f t="shared" si="193"/>
        <v>20132973</v>
      </c>
      <c r="Q485" s="15">
        <f t="shared" si="194"/>
        <v>0</v>
      </c>
      <c r="R485" s="46"/>
      <c r="S485" s="46"/>
      <c r="T485" s="46"/>
      <c r="U485" s="46"/>
      <c r="V485" s="46"/>
      <c r="W485" s="46"/>
      <c r="X485" s="46"/>
      <c r="Y485" s="46"/>
      <c r="Z485" s="46"/>
      <c r="AA485" s="46"/>
    </row>
    <row r="486" spans="1:27" x14ac:dyDescent="0.15">
      <c r="A486" s="14">
        <v>2013</v>
      </c>
      <c r="B486" s="14">
        <v>2</v>
      </c>
      <c r="C486" s="14">
        <v>97</v>
      </c>
      <c r="D486" s="14">
        <v>4</v>
      </c>
      <c r="F486" s="17" t="s">
        <v>2488</v>
      </c>
      <c r="G486" s="7">
        <f t="shared" si="193"/>
        <v>20132974</v>
      </c>
      <c r="Q486" s="15">
        <f t="shared" si="194"/>
        <v>0</v>
      </c>
      <c r="R486" s="46"/>
      <c r="S486" s="46"/>
      <c r="T486" s="46"/>
      <c r="U486" s="46"/>
      <c r="V486" s="46"/>
      <c r="W486" s="46"/>
      <c r="X486" s="46"/>
      <c r="Y486" s="46"/>
      <c r="Z486" s="46"/>
      <c r="AA486" s="46"/>
    </row>
    <row r="487" spans="1:27" x14ac:dyDescent="0.15">
      <c r="A487" s="14">
        <v>2013</v>
      </c>
      <c r="B487" s="14">
        <v>2</v>
      </c>
      <c r="C487" s="14">
        <v>98</v>
      </c>
      <c r="D487" s="14">
        <v>0</v>
      </c>
      <c r="F487" s="16" t="s">
        <v>9076</v>
      </c>
      <c r="G487" s="7">
        <f t="shared" si="193"/>
        <v>20132980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2013</v>
      </c>
      <c r="B488" s="14">
        <v>2</v>
      </c>
      <c r="C488" s="14">
        <v>98</v>
      </c>
      <c r="D488" s="14">
        <v>1</v>
      </c>
      <c r="E488" s="7">
        <v>1</v>
      </c>
      <c r="F488" s="17" t="s">
        <v>2489</v>
      </c>
      <c r="G488" s="7">
        <f t="shared" si="193"/>
        <v>20132981</v>
      </c>
      <c r="Q488" s="15">
        <f t="shared" si="194"/>
        <v>0</v>
      </c>
      <c r="R488" s="46"/>
      <c r="S488" s="46"/>
      <c r="T488" s="46"/>
      <c r="U488" s="46"/>
      <c r="V488" s="46"/>
      <c r="W488" s="46"/>
      <c r="X488" s="46"/>
      <c r="Y488" s="46"/>
      <c r="Z488" s="46"/>
      <c r="AA488" s="46"/>
    </row>
    <row r="489" spans="1:27" x14ac:dyDescent="0.15">
      <c r="A489" s="14">
        <v>2013</v>
      </c>
      <c r="B489" s="14">
        <v>2</v>
      </c>
      <c r="C489" s="14">
        <v>98</v>
      </c>
      <c r="D489" s="14">
        <v>2</v>
      </c>
      <c r="E489" s="7">
        <v>1</v>
      </c>
      <c r="F489" s="17" t="s">
        <v>2490</v>
      </c>
      <c r="G489" s="7">
        <f t="shared" si="193"/>
        <v>20132982</v>
      </c>
      <c r="Q489" s="15">
        <f t="shared" si="194"/>
        <v>0</v>
      </c>
      <c r="R489" s="46"/>
      <c r="S489" s="46"/>
      <c r="T489" s="46"/>
      <c r="U489" s="46"/>
      <c r="V489" s="46"/>
      <c r="W489" s="46"/>
      <c r="X489" s="46"/>
      <c r="Y489" s="46"/>
      <c r="Z489" s="46"/>
      <c r="AA489" s="46"/>
    </row>
    <row r="490" spans="1:27" x14ac:dyDescent="0.15">
      <c r="A490" s="14">
        <v>2013</v>
      </c>
      <c r="B490" s="14">
        <v>2</v>
      </c>
      <c r="C490" s="14">
        <v>98</v>
      </c>
      <c r="D490" s="14">
        <v>3</v>
      </c>
      <c r="E490" s="7">
        <v>1</v>
      </c>
      <c r="F490" s="17" t="s">
        <v>2491</v>
      </c>
      <c r="G490" s="7">
        <f t="shared" si="193"/>
        <v>20132983</v>
      </c>
      <c r="Q490" s="15">
        <f t="shared" si="194"/>
        <v>0</v>
      </c>
      <c r="R490" s="46"/>
      <c r="S490" s="46"/>
      <c r="T490" s="46"/>
      <c r="U490" s="46"/>
      <c r="V490" s="46"/>
      <c r="W490" s="46"/>
      <c r="X490" s="46"/>
      <c r="Y490" s="46"/>
      <c r="Z490" s="46"/>
      <c r="AA490" s="46"/>
    </row>
    <row r="491" spans="1:27" x14ac:dyDescent="0.15">
      <c r="A491" s="14">
        <v>2013</v>
      </c>
      <c r="B491" s="14">
        <v>2</v>
      </c>
      <c r="C491" s="14">
        <v>98</v>
      </c>
      <c r="D491" s="14">
        <v>4</v>
      </c>
      <c r="E491" s="7">
        <v>1</v>
      </c>
      <c r="F491" s="17" t="s">
        <v>2492</v>
      </c>
      <c r="G491" s="7">
        <f t="shared" si="193"/>
        <v>20132984</v>
      </c>
      <c r="Q491" s="15">
        <f t="shared" si="194"/>
        <v>0</v>
      </c>
      <c r="R491" s="46"/>
      <c r="S491" s="46"/>
      <c r="T491" s="46"/>
      <c r="U491" s="46"/>
      <c r="V491" s="46"/>
      <c r="W491" s="46"/>
      <c r="X491" s="46"/>
      <c r="Y491" s="46"/>
      <c r="Z491" s="46"/>
      <c r="AA491" s="46"/>
    </row>
    <row r="492" spans="1:27" x14ac:dyDescent="0.15">
      <c r="A492" s="14">
        <v>2013</v>
      </c>
      <c r="B492" s="14">
        <v>2</v>
      </c>
      <c r="C492" s="14">
        <v>99</v>
      </c>
      <c r="D492" s="14">
        <v>0</v>
      </c>
      <c r="F492" s="16" t="s">
        <v>9077</v>
      </c>
      <c r="G492" s="7">
        <f t="shared" si="193"/>
        <v>20132990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2013</v>
      </c>
      <c r="B493" s="14">
        <v>2</v>
      </c>
      <c r="C493" s="14">
        <v>99</v>
      </c>
      <c r="D493" s="14">
        <v>1</v>
      </c>
      <c r="E493" s="7">
        <v>1</v>
      </c>
      <c r="F493" s="17" t="s">
        <v>566</v>
      </c>
      <c r="G493" s="7">
        <f t="shared" si="193"/>
        <v>20132991</v>
      </c>
      <c r="Q493" s="15">
        <f t="shared" si="194"/>
        <v>0</v>
      </c>
      <c r="R493" s="46"/>
      <c r="S493" s="46"/>
      <c r="T493" s="46"/>
      <c r="U493" s="46"/>
      <c r="V493" s="46"/>
      <c r="W493" s="46"/>
      <c r="X493" s="46"/>
      <c r="Y493" s="46"/>
      <c r="Z493" s="46"/>
      <c r="AA493" s="46"/>
    </row>
    <row r="494" spans="1:27" x14ac:dyDescent="0.15">
      <c r="A494" s="14">
        <v>2013</v>
      </c>
      <c r="B494" s="14">
        <v>2</v>
      </c>
      <c r="C494" s="14">
        <v>99</v>
      </c>
      <c r="D494" s="14">
        <v>2</v>
      </c>
      <c r="E494" s="7">
        <v>1</v>
      </c>
      <c r="F494" s="17" t="s">
        <v>9078</v>
      </c>
      <c r="G494" s="7">
        <f t="shared" si="193"/>
        <v>20132992</v>
      </c>
      <c r="Q494" s="15">
        <f t="shared" si="194"/>
        <v>0</v>
      </c>
      <c r="R494" s="46"/>
      <c r="S494" s="46"/>
      <c r="T494" s="46"/>
      <c r="U494" s="46"/>
      <c r="V494" s="46"/>
      <c r="W494" s="46"/>
      <c r="X494" s="46"/>
      <c r="Y494" s="46"/>
      <c r="Z494" s="46"/>
      <c r="AA494" s="46"/>
    </row>
    <row r="495" spans="1:27" x14ac:dyDescent="0.15">
      <c r="A495" s="14">
        <v>2013</v>
      </c>
      <c r="B495" s="14">
        <v>2</v>
      </c>
      <c r="C495" s="14">
        <v>99</v>
      </c>
      <c r="D495" s="14">
        <v>3</v>
      </c>
      <c r="E495" s="7">
        <v>1</v>
      </c>
      <c r="F495" s="17" t="s">
        <v>568</v>
      </c>
      <c r="G495" s="7">
        <f t="shared" si="193"/>
        <v>20132993</v>
      </c>
      <c r="Q495" s="15">
        <f t="shared" si="194"/>
        <v>0</v>
      </c>
      <c r="R495" s="46"/>
      <c r="S495" s="46"/>
      <c r="T495" s="46"/>
      <c r="U495" s="46"/>
      <c r="V495" s="46"/>
      <c r="W495" s="46"/>
      <c r="X495" s="46"/>
      <c r="Y495" s="46"/>
      <c r="Z495" s="46"/>
      <c r="AA495" s="46"/>
    </row>
    <row r="496" spans="1:27" x14ac:dyDescent="0.15">
      <c r="A496" s="14">
        <v>2013</v>
      </c>
      <c r="B496" s="14">
        <v>2</v>
      </c>
      <c r="C496" s="14">
        <v>99</v>
      </c>
      <c r="D496" s="14">
        <v>4</v>
      </c>
      <c r="E496" s="7">
        <v>1</v>
      </c>
      <c r="F496" s="17" t="s">
        <v>2493</v>
      </c>
      <c r="G496" s="7">
        <f t="shared" si="193"/>
        <v>20132994</v>
      </c>
      <c r="Q496" s="15">
        <f t="shared" si="194"/>
        <v>0</v>
      </c>
      <c r="R496" s="46"/>
      <c r="S496" s="46"/>
      <c r="T496" s="46"/>
      <c r="U496" s="46"/>
      <c r="V496" s="46"/>
      <c r="W496" s="46"/>
      <c r="X496" s="46"/>
      <c r="Y496" s="46"/>
      <c r="Z496" s="46"/>
      <c r="AA496" s="46"/>
    </row>
    <row r="497" spans="1:27" ht="27" x14ac:dyDescent="0.15">
      <c r="A497" s="14">
        <v>2013</v>
      </c>
      <c r="B497" s="14">
        <v>2</v>
      </c>
      <c r="C497" s="14">
        <v>100</v>
      </c>
      <c r="D497" s="14">
        <v>0</v>
      </c>
      <c r="F497" s="16" t="s">
        <v>9079</v>
      </c>
      <c r="G497" s="7">
        <f t="shared" si="193"/>
        <v>201321000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2013</v>
      </c>
      <c r="B498" s="14">
        <v>2</v>
      </c>
      <c r="C498" s="14">
        <v>100</v>
      </c>
      <c r="D498" s="14">
        <v>1</v>
      </c>
      <c r="F498" s="17" t="s">
        <v>9080</v>
      </c>
      <c r="G498" s="7">
        <f t="shared" si="193"/>
        <v>201321001</v>
      </c>
      <c r="Q498" s="15">
        <f t="shared" si="194"/>
        <v>0</v>
      </c>
      <c r="R498" s="46"/>
      <c r="S498" s="46"/>
      <c r="T498" s="46"/>
      <c r="U498" s="46"/>
      <c r="V498" s="46"/>
      <c r="W498" s="46"/>
      <c r="X498" s="46"/>
      <c r="Y498" s="46"/>
      <c r="Z498" s="46"/>
      <c r="AA498" s="46"/>
    </row>
    <row r="499" spans="1:27" x14ac:dyDescent="0.15">
      <c r="A499" s="14">
        <v>2013</v>
      </c>
      <c r="B499" s="14">
        <v>2</v>
      </c>
      <c r="C499" s="14">
        <v>100</v>
      </c>
      <c r="D499" s="14">
        <v>2</v>
      </c>
      <c r="E499" s="7">
        <v>1</v>
      </c>
      <c r="F499" s="17" t="s">
        <v>9081</v>
      </c>
      <c r="G499" s="7">
        <f t="shared" si="193"/>
        <v>201321002</v>
      </c>
      <c r="Q499" s="15">
        <f t="shared" si="194"/>
        <v>0</v>
      </c>
      <c r="R499" s="46"/>
      <c r="S499" s="46"/>
      <c r="T499" s="46"/>
      <c r="U499" s="46"/>
      <c r="V499" s="46"/>
      <c r="W499" s="46"/>
      <c r="X499" s="46"/>
      <c r="Y499" s="46"/>
      <c r="Z499" s="46"/>
      <c r="AA499" s="46"/>
    </row>
    <row r="500" spans="1:27" x14ac:dyDescent="0.15">
      <c r="A500" s="14">
        <v>2013</v>
      </c>
      <c r="B500" s="14">
        <v>2</v>
      </c>
      <c r="C500" s="14">
        <v>100</v>
      </c>
      <c r="D500" s="14">
        <v>3</v>
      </c>
      <c r="E500" s="7">
        <v>1</v>
      </c>
      <c r="F500" s="17" t="s">
        <v>9082</v>
      </c>
      <c r="G500" s="7">
        <f t="shared" si="193"/>
        <v>201321003</v>
      </c>
      <c r="Q500" s="15">
        <f t="shared" si="194"/>
        <v>0</v>
      </c>
      <c r="R500" s="46"/>
      <c r="S500" s="46"/>
      <c r="T500" s="46"/>
      <c r="U500" s="46"/>
      <c r="V500" s="46"/>
      <c r="W500" s="46"/>
      <c r="X500" s="46"/>
      <c r="Y500" s="46"/>
      <c r="Z500" s="46"/>
      <c r="AA500" s="46"/>
    </row>
    <row r="501" spans="1:27" x14ac:dyDescent="0.15">
      <c r="A501" s="14">
        <v>2013</v>
      </c>
      <c r="B501" s="14">
        <v>2</v>
      </c>
      <c r="C501" s="14">
        <v>100</v>
      </c>
      <c r="D501" s="14">
        <v>4</v>
      </c>
      <c r="E501" s="7">
        <v>1</v>
      </c>
      <c r="F501" s="17" t="s">
        <v>9083</v>
      </c>
      <c r="G501" s="7">
        <f t="shared" si="193"/>
        <v>201321004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65" priority="34">
      <formula>D1=0</formula>
    </cfRule>
  </conditionalFormatting>
  <conditionalFormatting sqref="E1:E1048576">
    <cfRule type="expression" dxfId="64" priority="33">
      <formula>E1=1</formula>
    </cfRule>
  </conditionalFormatting>
  <conditionalFormatting sqref="H1:P1048576">
    <cfRule type="expression" dxfId="63" priority="22">
      <formula>H1=1</formula>
    </cfRule>
  </conditionalFormatting>
  <conditionalFormatting sqref="H1:H1048576">
    <cfRule type="expression" dxfId="62" priority="21">
      <formula>AND(H1&lt;&gt;E1,$H$502="是")</formula>
    </cfRule>
  </conditionalFormatting>
  <conditionalFormatting sqref="I1:I1048576">
    <cfRule type="expression" dxfId="61" priority="20">
      <formula>AND(I1&lt;&gt;E1,$I$502="是")</formula>
    </cfRule>
  </conditionalFormatting>
  <conditionalFormatting sqref="J1:J1048576">
    <cfRule type="expression" dxfId="60" priority="19">
      <formula>AND(J1&lt;&gt;E1,$J$502="是")</formula>
    </cfRule>
  </conditionalFormatting>
  <conditionalFormatting sqref="K1:K1048576">
    <cfRule type="expression" dxfId="59" priority="18">
      <formula>AND(K1&lt;&gt;E1,$K$502="是")</formula>
    </cfRule>
  </conditionalFormatting>
  <conditionalFormatting sqref="L1:L1048576">
    <cfRule type="expression" dxfId="58" priority="17">
      <formula>AND(L1&lt;&gt;E1,$L$502="是")</formula>
    </cfRule>
  </conditionalFormatting>
  <conditionalFormatting sqref="M1:M1048576">
    <cfRule type="expression" dxfId="57" priority="16">
      <formula>AND(M1&lt;&gt;E1,$M$502="是")</formula>
    </cfRule>
  </conditionalFormatting>
  <conditionalFormatting sqref="N1:N1048576">
    <cfRule type="expression" dxfId="56" priority="15">
      <formula>AND(N1&lt;&gt;E1,$N$502="是")</formula>
    </cfRule>
  </conditionalFormatting>
  <conditionalFormatting sqref="O1:O1048576">
    <cfRule type="expression" dxfId="55" priority="14">
      <formula>AND(O1&lt;&gt;E1,$O$502="是")</formula>
    </cfRule>
  </conditionalFormatting>
  <conditionalFormatting sqref="P1:P1048576">
    <cfRule type="expression" dxfId="54"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53" priority="10">
      <formula>S1=1</formula>
    </cfRule>
  </conditionalFormatting>
  <conditionalFormatting sqref="S1">
    <cfRule type="expression" dxfId="52" priority="9">
      <formula>AND(S1&lt;&gt;P1,$H$502="是")</formula>
    </cfRule>
  </conditionalFormatting>
  <conditionalFormatting sqref="T1">
    <cfRule type="expression" dxfId="51" priority="8">
      <formula>AND(T1&lt;&gt;P1,$I$502="是")</formula>
    </cfRule>
  </conditionalFormatting>
  <conditionalFormatting sqref="U1">
    <cfRule type="expression" dxfId="50" priority="7">
      <formula>AND(U1&lt;&gt;P1,$J$502="是")</formula>
    </cfRule>
  </conditionalFormatting>
  <conditionalFormatting sqref="V1">
    <cfRule type="expression" dxfId="49" priority="6">
      <formula>AND(V1&lt;&gt;P1,$K$502="是")</formula>
    </cfRule>
  </conditionalFormatting>
  <conditionalFormatting sqref="W1">
    <cfRule type="expression" dxfId="48" priority="5">
      <formula>AND(W1&lt;&gt;P1,$L$502="是")</formula>
    </cfRule>
  </conditionalFormatting>
  <conditionalFormatting sqref="X1">
    <cfRule type="expression" dxfId="47" priority="4">
      <formula>AND(X1&lt;&gt;P1,$M$502="是")</formula>
    </cfRule>
  </conditionalFormatting>
  <conditionalFormatting sqref="Y1">
    <cfRule type="expression" dxfId="46" priority="3">
      <formula>AND(Y1&lt;&gt;P1,$N$502="是")</formula>
    </cfRule>
  </conditionalFormatting>
  <conditionalFormatting sqref="Z1">
    <cfRule type="expression" dxfId="45" priority="2">
      <formula>AND(Z1&lt;&gt;P1,$O$502="是")</formula>
    </cfRule>
  </conditionalFormatting>
  <conditionalFormatting sqref="AA1">
    <cfRule type="expression" dxfId="44"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pageSetup paperSize="9"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tabColor rgb="FF00B0F0"/>
  </sheetPr>
  <dimension ref="A1:AA502"/>
  <sheetViews>
    <sheetView workbookViewId="0">
      <pane ySplit="1" topLeftCell="A2" activePane="bottomLeft" state="frozenSplit"/>
      <selection pane="bottomLeft" activeCell="M30" sqref="M30"/>
    </sheetView>
  </sheetViews>
  <sheetFormatPr defaultColWidth="9" defaultRowHeight="13.5" x14ac:dyDescent="0.15"/>
  <cols>
    <col min="1" max="1" width="5.5" style="14" bestFit="1" customWidth="1"/>
    <col min="2" max="2" width="5.25" style="14" customWidth="1"/>
    <col min="3" max="3" width="5.25" style="14" bestFit="1" customWidth="1"/>
    <col min="4"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21"/>
  </cols>
  <sheetData>
    <row r="1" spans="1:27" s="12" customFormat="1" x14ac:dyDescent="0.15">
      <c r="A1" s="12" t="s">
        <v>1</v>
      </c>
      <c r="B1" s="12" t="s">
        <v>4</v>
      </c>
      <c r="C1" s="12" t="s">
        <v>2</v>
      </c>
      <c r="D1" s="12" t="s">
        <v>3</v>
      </c>
      <c r="E1" s="12" t="s">
        <v>9084</v>
      </c>
      <c r="F1" s="13" t="s">
        <v>9085</v>
      </c>
      <c r="G1" s="12" t="s">
        <v>9086</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2014</v>
      </c>
      <c r="B2" s="14">
        <v>2</v>
      </c>
      <c r="C2" s="14">
        <v>1</v>
      </c>
      <c r="D2" s="14">
        <v>0</v>
      </c>
      <c r="F2" s="16" t="s">
        <v>9087</v>
      </c>
      <c r="G2" s="7">
        <f>VALUE(A2&amp;B2&amp;C2&amp;D2)</f>
        <v>2014210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2014</v>
      </c>
      <c r="B3" s="14">
        <v>2</v>
      </c>
      <c r="C3" s="14">
        <v>1</v>
      </c>
      <c r="D3" s="14">
        <v>1</v>
      </c>
      <c r="F3" s="17" t="s">
        <v>9088</v>
      </c>
      <c r="G3" s="7">
        <f t="shared" ref="G3:G66" si="1">VALUE(A3&amp;B3&amp;C3&amp;D3)</f>
        <v>2014211</v>
      </c>
      <c r="Q3" s="15">
        <f t="shared" ref="Q3:Q66" si="2">SUMPRODUCT(N(NOT(H3:P3=$E3:$E3))*N($H$502:$P$502="是")*RIGHT(LEFT($H$1:$P$1,2)))</f>
        <v>0</v>
      </c>
      <c r="R3" s="46"/>
      <c r="S3" s="46"/>
      <c r="T3" s="46"/>
      <c r="U3" s="46"/>
      <c r="V3" s="46"/>
      <c r="W3" s="46"/>
      <c r="X3" s="46"/>
      <c r="Y3" s="46"/>
      <c r="Z3" s="46"/>
      <c r="AA3" s="46"/>
    </row>
    <row r="4" spans="1:27" x14ac:dyDescent="0.15">
      <c r="A4" s="14">
        <v>2014</v>
      </c>
      <c r="B4" s="14">
        <v>2</v>
      </c>
      <c r="C4" s="14">
        <v>1</v>
      </c>
      <c r="D4" s="14">
        <v>2</v>
      </c>
      <c r="F4" s="17" t="s">
        <v>9089</v>
      </c>
      <c r="G4" s="7">
        <f t="shared" si="1"/>
        <v>2014212</v>
      </c>
      <c r="Q4" s="15">
        <f t="shared" si="2"/>
        <v>0</v>
      </c>
      <c r="R4" s="46"/>
      <c r="S4" s="46"/>
      <c r="T4" s="46"/>
      <c r="U4" s="46"/>
      <c r="V4" s="46"/>
      <c r="W4" s="46"/>
      <c r="X4" s="46"/>
      <c r="Y4" s="46"/>
      <c r="Z4" s="46"/>
      <c r="AA4" s="46"/>
    </row>
    <row r="5" spans="1:27" x14ac:dyDescent="0.15">
      <c r="A5" s="14">
        <v>2014</v>
      </c>
      <c r="B5" s="14">
        <v>2</v>
      </c>
      <c r="C5" s="14">
        <v>1</v>
      </c>
      <c r="D5" s="14">
        <v>3</v>
      </c>
      <c r="F5" s="17" t="s">
        <v>9090</v>
      </c>
      <c r="G5" s="7">
        <f t="shared" si="1"/>
        <v>2014213</v>
      </c>
      <c r="Q5" s="15">
        <f t="shared" si="2"/>
        <v>0</v>
      </c>
      <c r="R5" s="46"/>
      <c r="S5" s="46"/>
      <c r="T5" s="46"/>
      <c r="U5" s="46"/>
      <c r="V5" s="46"/>
      <c r="W5" s="46"/>
      <c r="X5" s="46"/>
      <c r="Y5" s="46"/>
      <c r="Z5" s="46"/>
      <c r="AA5" s="46"/>
    </row>
    <row r="6" spans="1:27" x14ac:dyDescent="0.15">
      <c r="A6" s="14">
        <v>2014</v>
      </c>
      <c r="B6" s="14">
        <v>2</v>
      </c>
      <c r="C6" s="14">
        <v>1</v>
      </c>
      <c r="D6" s="14">
        <v>4</v>
      </c>
      <c r="E6" s="7">
        <v>1</v>
      </c>
      <c r="F6" s="17" t="s">
        <v>9091</v>
      </c>
      <c r="G6" s="7">
        <f t="shared" si="1"/>
        <v>2014214</v>
      </c>
      <c r="Q6" s="15">
        <f t="shared" si="2"/>
        <v>0</v>
      </c>
      <c r="R6" s="46"/>
      <c r="S6" s="46"/>
      <c r="T6" s="46"/>
      <c r="U6" s="46"/>
      <c r="V6" s="46"/>
      <c r="W6" s="46"/>
      <c r="X6" s="46"/>
      <c r="Y6" s="46"/>
      <c r="Z6" s="46"/>
      <c r="AA6" s="46"/>
    </row>
    <row r="7" spans="1:27" ht="27" x14ac:dyDescent="0.15">
      <c r="A7" s="14">
        <v>2014</v>
      </c>
      <c r="B7" s="14">
        <v>2</v>
      </c>
      <c r="C7" s="14">
        <v>2</v>
      </c>
      <c r="D7" s="14">
        <v>0</v>
      </c>
      <c r="F7" s="16" t="s">
        <v>9092</v>
      </c>
      <c r="G7" s="7">
        <f t="shared" si="1"/>
        <v>2014220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2014</v>
      </c>
      <c r="B8" s="14">
        <v>2</v>
      </c>
      <c r="C8" s="14">
        <v>2</v>
      </c>
      <c r="D8" s="14">
        <v>1</v>
      </c>
      <c r="E8" s="7">
        <v>1</v>
      </c>
      <c r="F8" s="17" t="s">
        <v>9093</v>
      </c>
      <c r="G8" s="7">
        <f t="shared" si="1"/>
        <v>2014221</v>
      </c>
      <c r="Q8" s="15">
        <f t="shared" si="2"/>
        <v>0</v>
      </c>
      <c r="R8" s="46"/>
      <c r="S8" s="46"/>
      <c r="T8" s="46"/>
      <c r="U8" s="46"/>
      <c r="V8" s="46"/>
      <c r="W8" s="46"/>
      <c r="X8" s="46"/>
      <c r="Y8" s="46"/>
      <c r="Z8" s="46"/>
      <c r="AA8" s="46"/>
    </row>
    <row r="9" spans="1:27" x14ac:dyDescent="0.15">
      <c r="A9" s="14">
        <v>2014</v>
      </c>
      <c r="B9" s="14">
        <v>2</v>
      </c>
      <c r="C9" s="14">
        <v>2</v>
      </c>
      <c r="D9" s="14">
        <v>2</v>
      </c>
      <c r="F9" s="17" t="s">
        <v>9094</v>
      </c>
      <c r="G9" s="7">
        <f t="shared" si="1"/>
        <v>2014222</v>
      </c>
      <c r="Q9" s="15">
        <f t="shared" si="2"/>
        <v>0</v>
      </c>
      <c r="R9" s="46"/>
      <c r="S9" s="46"/>
      <c r="T9" s="46"/>
      <c r="U9" s="46"/>
      <c r="V9" s="46"/>
      <c r="W9" s="46"/>
      <c r="X9" s="46"/>
      <c r="Y9" s="46"/>
      <c r="Z9" s="46"/>
      <c r="AA9" s="46"/>
    </row>
    <row r="10" spans="1:27" x14ac:dyDescent="0.15">
      <c r="A10" s="14">
        <v>2014</v>
      </c>
      <c r="B10" s="14">
        <v>2</v>
      </c>
      <c r="C10" s="14">
        <v>2</v>
      </c>
      <c r="D10" s="14">
        <v>3</v>
      </c>
      <c r="F10" s="17" t="s">
        <v>9095</v>
      </c>
      <c r="G10" s="7">
        <f t="shared" si="1"/>
        <v>2014223</v>
      </c>
      <c r="Q10" s="15">
        <f t="shared" si="2"/>
        <v>0</v>
      </c>
      <c r="R10" s="46"/>
      <c r="S10" s="46"/>
      <c r="T10" s="46"/>
      <c r="U10" s="46"/>
      <c r="V10" s="46"/>
      <c r="W10" s="46"/>
      <c r="X10" s="46"/>
      <c r="Y10" s="46"/>
      <c r="Z10" s="46"/>
      <c r="AA10" s="46"/>
    </row>
    <row r="11" spans="1:27" x14ac:dyDescent="0.15">
      <c r="A11" s="14">
        <v>2014</v>
      </c>
      <c r="B11" s="14">
        <v>2</v>
      </c>
      <c r="C11" s="14">
        <v>2</v>
      </c>
      <c r="D11" s="14">
        <v>4</v>
      </c>
      <c r="F11" s="17" t="s">
        <v>9096</v>
      </c>
      <c r="G11" s="7">
        <f t="shared" si="1"/>
        <v>2014224</v>
      </c>
      <c r="Q11" s="15">
        <f t="shared" si="2"/>
        <v>0</v>
      </c>
      <c r="R11" s="46"/>
      <c r="S11" s="46"/>
      <c r="T11" s="46"/>
      <c r="U11" s="46"/>
      <c r="V11" s="46"/>
      <c r="W11" s="46"/>
      <c r="X11" s="46"/>
      <c r="Y11" s="46"/>
      <c r="Z11" s="46"/>
      <c r="AA11" s="46"/>
    </row>
    <row r="12" spans="1:27" ht="27" x14ac:dyDescent="0.15">
      <c r="A12" s="14">
        <v>2014</v>
      </c>
      <c r="B12" s="14">
        <v>2</v>
      </c>
      <c r="C12" s="14">
        <v>3</v>
      </c>
      <c r="D12" s="14">
        <v>0</v>
      </c>
      <c r="F12" s="16" t="s">
        <v>9097</v>
      </c>
      <c r="G12" s="7">
        <f t="shared" si="1"/>
        <v>2014230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2014</v>
      </c>
      <c r="B13" s="14">
        <v>2</v>
      </c>
      <c r="C13" s="14">
        <v>3</v>
      </c>
      <c r="D13" s="14">
        <v>1</v>
      </c>
      <c r="F13" s="17" t="s">
        <v>9098</v>
      </c>
      <c r="G13" s="7">
        <f t="shared" si="1"/>
        <v>2014231</v>
      </c>
      <c r="Q13" s="15">
        <f t="shared" si="2"/>
        <v>0</v>
      </c>
      <c r="R13" s="46"/>
      <c r="S13" s="46"/>
      <c r="T13" s="46"/>
      <c r="U13" s="46"/>
      <c r="V13" s="46"/>
      <c r="W13" s="46"/>
      <c r="X13" s="46"/>
      <c r="Y13" s="46"/>
      <c r="Z13" s="46"/>
      <c r="AA13" s="46"/>
    </row>
    <row r="14" spans="1:27" x14ac:dyDescent="0.15">
      <c r="A14" s="14">
        <v>2014</v>
      </c>
      <c r="B14" s="14">
        <v>2</v>
      </c>
      <c r="C14" s="14">
        <v>3</v>
      </c>
      <c r="D14" s="14">
        <v>2</v>
      </c>
      <c r="E14" s="7">
        <v>1</v>
      </c>
      <c r="F14" s="17" t="s">
        <v>9099</v>
      </c>
      <c r="G14" s="7">
        <f t="shared" si="1"/>
        <v>2014232</v>
      </c>
      <c r="Q14" s="15">
        <f t="shared" si="2"/>
        <v>0</v>
      </c>
      <c r="R14" s="46"/>
      <c r="S14" s="46"/>
      <c r="T14" s="46"/>
      <c r="U14" s="46"/>
      <c r="V14" s="46"/>
      <c r="W14" s="46"/>
      <c r="X14" s="46"/>
      <c r="Y14" s="46"/>
      <c r="Z14" s="46"/>
      <c r="AA14" s="46"/>
    </row>
    <row r="15" spans="1:27" x14ac:dyDescent="0.15">
      <c r="A15" s="14">
        <v>2014</v>
      </c>
      <c r="B15" s="14">
        <v>2</v>
      </c>
      <c r="C15" s="14">
        <v>3</v>
      </c>
      <c r="D15" s="14">
        <v>3</v>
      </c>
      <c r="F15" s="17" t="s">
        <v>9100</v>
      </c>
      <c r="G15" s="7">
        <f t="shared" si="1"/>
        <v>2014233</v>
      </c>
      <c r="Q15" s="15">
        <f t="shared" si="2"/>
        <v>0</v>
      </c>
      <c r="R15" s="46"/>
      <c r="S15" s="46"/>
      <c r="T15" s="46"/>
      <c r="U15" s="46"/>
      <c r="V15" s="46"/>
      <c r="W15" s="46"/>
      <c r="X15" s="46"/>
      <c r="Y15" s="46"/>
      <c r="Z15" s="46"/>
      <c r="AA15" s="46"/>
    </row>
    <row r="16" spans="1:27" x14ac:dyDescent="0.15">
      <c r="A16" s="14">
        <v>2014</v>
      </c>
      <c r="B16" s="14">
        <v>2</v>
      </c>
      <c r="C16" s="14">
        <v>3</v>
      </c>
      <c r="D16" s="14">
        <v>4</v>
      </c>
      <c r="F16" s="17" t="s">
        <v>9101</v>
      </c>
      <c r="G16" s="7">
        <f t="shared" si="1"/>
        <v>2014234</v>
      </c>
      <c r="Q16" s="15">
        <f t="shared" si="2"/>
        <v>0</v>
      </c>
      <c r="R16" s="46"/>
      <c r="S16" s="46"/>
      <c r="T16" s="46"/>
      <c r="U16" s="46"/>
      <c r="V16" s="46"/>
      <c r="W16" s="46"/>
      <c r="X16" s="46"/>
      <c r="Y16" s="46"/>
      <c r="Z16" s="46"/>
      <c r="AA16" s="46"/>
    </row>
    <row r="17" spans="1:27" x14ac:dyDescent="0.15">
      <c r="A17" s="14">
        <v>2014</v>
      </c>
      <c r="B17" s="14">
        <v>2</v>
      </c>
      <c r="C17" s="14">
        <v>4</v>
      </c>
      <c r="D17" s="14">
        <v>0</v>
      </c>
      <c r="F17" s="16" t="s">
        <v>9102</v>
      </c>
      <c r="G17" s="7">
        <f t="shared" si="1"/>
        <v>2014240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2014</v>
      </c>
      <c r="B18" s="14">
        <v>2</v>
      </c>
      <c r="C18" s="14">
        <v>4</v>
      </c>
      <c r="D18" s="14">
        <v>1</v>
      </c>
      <c r="F18" s="17" t="s">
        <v>2778</v>
      </c>
      <c r="G18" s="7">
        <f t="shared" si="1"/>
        <v>2014241</v>
      </c>
      <c r="Q18" s="15">
        <f t="shared" si="2"/>
        <v>0</v>
      </c>
      <c r="R18" s="46"/>
      <c r="S18" s="46"/>
      <c r="T18" s="46"/>
      <c r="U18" s="46"/>
      <c r="V18" s="46"/>
      <c r="W18" s="46"/>
      <c r="X18" s="46"/>
      <c r="Y18" s="46"/>
      <c r="Z18" s="46"/>
      <c r="AA18" s="46"/>
    </row>
    <row r="19" spans="1:27" x14ac:dyDescent="0.15">
      <c r="A19" s="14">
        <v>2014</v>
      </c>
      <c r="B19" s="14">
        <v>2</v>
      </c>
      <c r="C19" s="14">
        <v>4</v>
      </c>
      <c r="D19" s="14">
        <v>2</v>
      </c>
      <c r="E19" s="7">
        <v>1</v>
      </c>
      <c r="F19" s="17" t="s">
        <v>2779</v>
      </c>
      <c r="G19" s="7">
        <f t="shared" si="1"/>
        <v>2014242</v>
      </c>
      <c r="Q19" s="15">
        <f t="shared" si="2"/>
        <v>0</v>
      </c>
      <c r="R19" s="46"/>
      <c r="S19" s="46"/>
      <c r="T19" s="46"/>
      <c r="U19" s="46"/>
      <c r="V19" s="46"/>
      <c r="W19" s="46"/>
      <c r="X19" s="46"/>
      <c r="Y19" s="46"/>
      <c r="Z19" s="46"/>
      <c r="AA19" s="46"/>
    </row>
    <row r="20" spans="1:27" x14ac:dyDescent="0.15">
      <c r="A20" s="14">
        <v>2014</v>
      </c>
      <c r="B20" s="14">
        <v>2</v>
      </c>
      <c r="C20" s="14">
        <v>4</v>
      </c>
      <c r="D20" s="14">
        <v>3</v>
      </c>
      <c r="F20" s="17" t="s">
        <v>2780</v>
      </c>
      <c r="G20" s="7">
        <f t="shared" si="1"/>
        <v>2014243</v>
      </c>
      <c r="Q20" s="15">
        <f t="shared" si="2"/>
        <v>0</v>
      </c>
      <c r="R20" s="46"/>
      <c r="S20" s="46"/>
      <c r="T20" s="46"/>
      <c r="U20" s="46"/>
      <c r="V20" s="46"/>
      <c r="W20" s="46"/>
      <c r="X20" s="46"/>
      <c r="Y20" s="46"/>
      <c r="Z20" s="46"/>
      <c r="AA20" s="46"/>
    </row>
    <row r="21" spans="1:27" x14ac:dyDescent="0.15">
      <c r="A21" s="14">
        <v>2014</v>
      </c>
      <c r="B21" s="14">
        <v>2</v>
      </c>
      <c r="C21" s="14">
        <v>4</v>
      </c>
      <c r="D21" s="14">
        <v>4</v>
      </c>
      <c r="F21" s="17" t="s">
        <v>2781</v>
      </c>
      <c r="G21" s="7">
        <f t="shared" si="1"/>
        <v>2014244</v>
      </c>
      <c r="Q21" s="15">
        <f t="shared" si="2"/>
        <v>0</v>
      </c>
      <c r="R21" s="46"/>
      <c r="S21" s="46"/>
      <c r="T21" s="46"/>
      <c r="U21" s="46"/>
      <c r="V21" s="46"/>
      <c r="W21" s="46"/>
      <c r="X21" s="46"/>
      <c r="Y21" s="46"/>
      <c r="Z21" s="46"/>
      <c r="AA21" s="46"/>
    </row>
    <row r="22" spans="1:27" ht="40.5" x14ac:dyDescent="0.15">
      <c r="A22" s="14">
        <v>2014</v>
      </c>
      <c r="B22" s="14">
        <v>2</v>
      </c>
      <c r="C22" s="14">
        <v>5</v>
      </c>
      <c r="D22" s="14">
        <v>0</v>
      </c>
      <c r="F22" s="16" t="s">
        <v>9103</v>
      </c>
      <c r="G22" s="7">
        <f t="shared" si="1"/>
        <v>2014250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2014</v>
      </c>
      <c r="B23" s="14">
        <v>2</v>
      </c>
      <c r="C23" s="14">
        <v>5</v>
      </c>
      <c r="D23" s="14">
        <v>1</v>
      </c>
      <c r="F23" s="17" t="s">
        <v>9104</v>
      </c>
      <c r="G23" s="7">
        <f t="shared" si="1"/>
        <v>2014251</v>
      </c>
      <c r="Q23" s="15">
        <f t="shared" si="2"/>
        <v>0</v>
      </c>
      <c r="R23" s="46"/>
      <c r="S23" s="46"/>
      <c r="T23" s="46"/>
      <c r="U23" s="46"/>
      <c r="V23" s="46"/>
      <c r="W23" s="46"/>
      <c r="X23" s="46"/>
      <c r="Y23" s="46"/>
      <c r="Z23" s="46"/>
      <c r="AA23" s="46"/>
    </row>
    <row r="24" spans="1:27" x14ac:dyDescent="0.15">
      <c r="A24" s="14">
        <v>2014</v>
      </c>
      <c r="B24" s="14">
        <v>2</v>
      </c>
      <c r="C24" s="14">
        <v>5</v>
      </c>
      <c r="D24" s="14">
        <v>2</v>
      </c>
      <c r="E24" s="7">
        <v>1</v>
      </c>
      <c r="F24" s="17" t="s">
        <v>9105</v>
      </c>
      <c r="G24" s="7">
        <f t="shared" si="1"/>
        <v>2014252</v>
      </c>
      <c r="Q24" s="15">
        <f t="shared" si="2"/>
        <v>0</v>
      </c>
      <c r="R24" s="46"/>
      <c r="S24" s="46"/>
      <c r="T24" s="46"/>
      <c r="U24" s="46"/>
      <c r="V24" s="46"/>
      <c r="W24" s="46"/>
      <c r="X24" s="46"/>
      <c r="Y24" s="46"/>
      <c r="Z24" s="46"/>
      <c r="AA24" s="46"/>
    </row>
    <row r="25" spans="1:27" x14ac:dyDescent="0.15">
      <c r="A25" s="14">
        <v>2014</v>
      </c>
      <c r="B25" s="14">
        <v>2</v>
      </c>
      <c r="C25" s="14">
        <v>5</v>
      </c>
      <c r="D25" s="14">
        <v>3</v>
      </c>
      <c r="F25" s="17" t="s">
        <v>9106</v>
      </c>
      <c r="G25" s="7">
        <f t="shared" si="1"/>
        <v>2014253</v>
      </c>
      <c r="Q25" s="15">
        <f t="shared" si="2"/>
        <v>0</v>
      </c>
      <c r="R25" s="46"/>
      <c r="S25" s="46"/>
      <c r="T25" s="46"/>
      <c r="U25" s="46"/>
      <c r="V25" s="46"/>
      <c r="W25" s="46"/>
      <c r="X25" s="46"/>
      <c r="Y25" s="46"/>
      <c r="Z25" s="46"/>
      <c r="AA25" s="46"/>
    </row>
    <row r="26" spans="1:27" x14ac:dyDescent="0.15">
      <c r="A26" s="14">
        <v>2014</v>
      </c>
      <c r="B26" s="14">
        <v>2</v>
      </c>
      <c r="C26" s="14">
        <v>5</v>
      </c>
      <c r="D26" s="14">
        <v>4</v>
      </c>
      <c r="F26" s="17" t="s">
        <v>9107</v>
      </c>
      <c r="G26" s="7">
        <f t="shared" si="1"/>
        <v>2014254</v>
      </c>
      <c r="Q26" s="15">
        <f t="shared" si="2"/>
        <v>0</v>
      </c>
      <c r="R26" s="46"/>
      <c r="S26" s="46"/>
      <c r="T26" s="46"/>
      <c r="U26" s="46"/>
      <c r="V26" s="46"/>
      <c r="W26" s="46"/>
      <c r="X26" s="46"/>
      <c r="Y26" s="46"/>
      <c r="Z26" s="46"/>
      <c r="AA26" s="46"/>
    </row>
    <row r="27" spans="1:27" x14ac:dyDescent="0.15">
      <c r="A27" s="14">
        <v>2014</v>
      </c>
      <c r="B27" s="14">
        <v>2</v>
      </c>
      <c r="C27" s="14">
        <v>6</v>
      </c>
      <c r="D27" s="14">
        <v>0</v>
      </c>
      <c r="F27" s="16" t="s">
        <v>9108</v>
      </c>
      <c r="G27" s="7">
        <f t="shared" si="1"/>
        <v>2014260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2014</v>
      </c>
      <c r="B28" s="14">
        <v>2</v>
      </c>
      <c r="C28" s="14">
        <v>6</v>
      </c>
      <c r="D28" s="14">
        <v>1</v>
      </c>
      <c r="F28" s="17" t="s">
        <v>7665</v>
      </c>
      <c r="G28" s="7">
        <f t="shared" si="1"/>
        <v>2014261</v>
      </c>
      <c r="Q28" s="15">
        <f t="shared" si="2"/>
        <v>0</v>
      </c>
      <c r="R28" s="46"/>
      <c r="S28" s="46"/>
      <c r="T28" s="46"/>
      <c r="U28" s="46"/>
      <c r="V28" s="46"/>
      <c r="W28" s="46"/>
      <c r="X28" s="46"/>
      <c r="Y28" s="46"/>
      <c r="Z28" s="46"/>
      <c r="AA28" s="46"/>
    </row>
    <row r="29" spans="1:27" x14ac:dyDescent="0.15">
      <c r="A29" s="14">
        <v>2014</v>
      </c>
      <c r="B29" s="14">
        <v>2</v>
      </c>
      <c r="C29" s="14">
        <v>6</v>
      </c>
      <c r="D29" s="14">
        <v>2</v>
      </c>
      <c r="F29" s="17" t="s">
        <v>9109</v>
      </c>
      <c r="G29" s="7">
        <f t="shared" si="1"/>
        <v>2014262</v>
      </c>
      <c r="Q29" s="15">
        <f t="shared" si="2"/>
        <v>0</v>
      </c>
      <c r="R29" s="46"/>
      <c r="S29" s="46"/>
      <c r="T29" s="46"/>
      <c r="U29" s="46"/>
      <c r="V29" s="46"/>
      <c r="W29" s="46"/>
      <c r="X29" s="46"/>
      <c r="Y29" s="46"/>
      <c r="Z29" s="46"/>
      <c r="AA29" s="46"/>
    </row>
    <row r="30" spans="1:27" x14ac:dyDescent="0.15">
      <c r="A30" s="14">
        <v>2014</v>
      </c>
      <c r="B30" s="14">
        <v>2</v>
      </c>
      <c r="C30" s="14">
        <v>6</v>
      </c>
      <c r="D30" s="14">
        <v>3</v>
      </c>
      <c r="E30" s="7">
        <v>1</v>
      </c>
      <c r="F30" s="17" t="s">
        <v>7664</v>
      </c>
      <c r="G30" s="7">
        <f t="shared" si="1"/>
        <v>2014263</v>
      </c>
      <c r="Q30" s="15">
        <f t="shared" si="2"/>
        <v>0</v>
      </c>
      <c r="R30" s="46"/>
      <c r="S30" s="46"/>
      <c r="T30" s="46"/>
      <c r="U30" s="46"/>
      <c r="V30" s="46"/>
      <c r="W30" s="46"/>
      <c r="X30" s="46"/>
      <c r="Y30" s="46"/>
      <c r="Z30" s="46"/>
      <c r="AA30" s="46"/>
    </row>
    <row r="31" spans="1:27" x14ac:dyDescent="0.15">
      <c r="A31" s="14">
        <v>2014</v>
      </c>
      <c r="B31" s="14">
        <v>2</v>
      </c>
      <c r="C31" s="14">
        <v>6</v>
      </c>
      <c r="D31" s="14">
        <v>4</v>
      </c>
      <c r="F31" s="17" t="s">
        <v>9110</v>
      </c>
      <c r="G31" s="7">
        <f t="shared" si="1"/>
        <v>2014264</v>
      </c>
      <c r="Q31" s="15">
        <f t="shared" si="2"/>
        <v>0</v>
      </c>
      <c r="R31" s="46"/>
      <c r="S31" s="46"/>
      <c r="T31" s="46"/>
      <c r="U31" s="46"/>
      <c r="V31" s="46"/>
      <c r="W31" s="46"/>
      <c r="X31" s="46"/>
      <c r="Y31" s="46"/>
      <c r="Z31" s="46"/>
      <c r="AA31" s="46"/>
    </row>
    <row r="32" spans="1:27" ht="27" x14ac:dyDescent="0.15">
      <c r="A32" s="14">
        <v>2014</v>
      </c>
      <c r="B32" s="14">
        <v>2</v>
      </c>
      <c r="C32" s="14">
        <v>7</v>
      </c>
      <c r="D32" s="14">
        <v>0</v>
      </c>
      <c r="F32" s="16" t="s">
        <v>9111</v>
      </c>
      <c r="G32" s="7">
        <f t="shared" si="1"/>
        <v>2014270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2014</v>
      </c>
      <c r="B33" s="14">
        <v>2</v>
      </c>
      <c r="C33" s="14">
        <v>7</v>
      </c>
      <c r="D33" s="14">
        <v>1</v>
      </c>
      <c r="F33" s="17" t="s">
        <v>9112</v>
      </c>
      <c r="G33" s="7">
        <f t="shared" si="1"/>
        <v>2014271</v>
      </c>
      <c r="Q33" s="15">
        <f t="shared" si="2"/>
        <v>0</v>
      </c>
      <c r="R33" s="46"/>
      <c r="S33" s="46"/>
      <c r="T33" s="46"/>
      <c r="U33" s="46"/>
      <c r="V33" s="46"/>
      <c r="W33" s="46"/>
      <c r="X33" s="46"/>
      <c r="Y33" s="46"/>
      <c r="Z33" s="46"/>
      <c r="AA33" s="46"/>
    </row>
    <row r="34" spans="1:27" x14ac:dyDescent="0.15">
      <c r="A34" s="14">
        <v>2014</v>
      </c>
      <c r="B34" s="14">
        <v>2</v>
      </c>
      <c r="C34" s="14">
        <v>7</v>
      </c>
      <c r="D34" s="14">
        <v>2</v>
      </c>
      <c r="E34" s="7">
        <v>1</v>
      </c>
      <c r="F34" s="17" t="s">
        <v>9113</v>
      </c>
      <c r="G34" s="7">
        <f t="shared" si="1"/>
        <v>2014272</v>
      </c>
      <c r="Q34" s="15">
        <f t="shared" si="2"/>
        <v>0</v>
      </c>
      <c r="R34" s="46"/>
      <c r="S34" s="46"/>
      <c r="T34" s="46"/>
      <c r="U34" s="46"/>
      <c r="V34" s="46"/>
      <c r="W34" s="46"/>
      <c r="X34" s="46"/>
      <c r="Y34" s="46"/>
      <c r="Z34" s="46"/>
      <c r="AA34" s="46"/>
    </row>
    <row r="35" spans="1:27" x14ac:dyDescent="0.15">
      <c r="A35" s="14">
        <v>2014</v>
      </c>
      <c r="B35" s="14">
        <v>2</v>
      </c>
      <c r="C35" s="14">
        <v>7</v>
      </c>
      <c r="D35" s="14">
        <v>3</v>
      </c>
      <c r="F35" s="17" t="s">
        <v>9114</v>
      </c>
      <c r="G35" s="7">
        <f t="shared" si="1"/>
        <v>2014273</v>
      </c>
      <c r="Q35" s="15">
        <f t="shared" si="2"/>
        <v>0</v>
      </c>
      <c r="R35" s="46"/>
      <c r="S35" s="46"/>
      <c r="T35" s="46"/>
      <c r="U35" s="46"/>
      <c r="V35" s="46"/>
      <c r="W35" s="46"/>
      <c r="X35" s="46"/>
      <c r="Y35" s="46"/>
      <c r="Z35" s="46"/>
      <c r="AA35" s="46"/>
    </row>
    <row r="36" spans="1:27" x14ac:dyDescent="0.15">
      <c r="A36" s="14">
        <v>2014</v>
      </c>
      <c r="B36" s="14">
        <v>2</v>
      </c>
      <c r="C36" s="14">
        <v>7</v>
      </c>
      <c r="D36" s="14">
        <v>4</v>
      </c>
      <c r="F36" s="17" t="s">
        <v>9115</v>
      </c>
      <c r="G36" s="7">
        <f t="shared" si="1"/>
        <v>2014274</v>
      </c>
      <c r="Q36" s="15">
        <f t="shared" si="2"/>
        <v>0</v>
      </c>
      <c r="R36" s="46"/>
      <c r="S36" s="46"/>
      <c r="T36" s="46"/>
      <c r="U36" s="46"/>
      <c r="V36" s="46"/>
      <c r="W36" s="46"/>
      <c r="X36" s="46"/>
      <c r="Y36" s="46"/>
      <c r="Z36" s="46"/>
      <c r="AA36" s="46"/>
    </row>
    <row r="37" spans="1:27" ht="27" x14ac:dyDescent="0.15">
      <c r="A37" s="14">
        <v>2014</v>
      </c>
      <c r="B37" s="14">
        <v>2</v>
      </c>
      <c r="C37" s="14">
        <v>8</v>
      </c>
      <c r="D37" s="14">
        <v>0</v>
      </c>
      <c r="F37" s="16" t="s">
        <v>9116</v>
      </c>
      <c r="G37" s="7">
        <f t="shared" si="1"/>
        <v>2014280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2014</v>
      </c>
      <c r="B38" s="14">
        <v>2</v>
      </c>
      <c r="C38" s="14">
        <v>8</v>
      </c>
      <c r="D38" s="14">
        <v>1</v>
      </c>
      <c r="F38" s="17" t="s">
        <v>2788</v>
      </c>
      <c r="G38" s="7">
        <f t="shared" si="1"/>
        <v>2014281</v>
      </c>
      <c r="Q38" s="15">
        <f t="shared" si="2"/>
        <v>0</v>
      </c>
      <c r="R38" s="46"/>
      <c r="S38" s="46"/>
      <c r="T38" s="46"/>
      <c r="U38" s="46"/>
      <c r="V38" s="46"/>
      <c r="W38" s="46"/>
      <c r="X38" s="46"/>
      <c r="Y38" s="46"/>
      <c r="Z38" s="46"/>
      <c r="AA38" s="46"/>
    </row>
    <row r="39" spans="1:27" x14ac:dyDescent="0.15">
      <c r="A39" s="14">
        <v>2014</v>
      </c>
      <c r="B39" s="14">
        <v>2</v>
      </c>
      <c r="C39" s="14">
        <v>8</v>
      </c>
      <c r="D39" s="14">
        <v>2</v>
      </c>
      <c r="F39" s="17" t="s">
        <v>2789</v>
      </c>
      <c r="G39" s="7">
        <f t="shared" si="1"/>
        <v>2014282</v>
      </c>
      <c r="Q39" s="15">
        <f t="shared" si="2"/>
        <v>0</v>
      </c>
      <c r="R39" s="46"/>
      <c r="S39" s="46"/>
      <c r="T39" s="46"/>
      <c r="U39" s="46"/>
      <c r="V39" s="46"/>
      <c r="W39" s="46"/>
      <c r="X39" s="46"/>
      <c r="Y39" s="46"/>
      <c r="Z39" s="46"/>
      <c r="AA39" s="46"/>
    </row>
    <row r="40" spans="1:27" x14ac:dyDescent="0.15">
      <c r="A40" s="14">
        <v>2014</v>
      </c>
      <c r="B40" s="14">
        <v>2</v>
      </c>
      <c r="C40" s="14">
        <v>8</v>
      </c>
      <c r="D40" s="14">
        <v>3</v>
      </c>
      <c r="F40" s="17" t="s">
        <v>2790</v>
      </c>
      <c r="G40" s="7">
        <f t="shared" si="1"/>
        <v>2014283</v>
      </c>
      <c r="Q40" s="15">
        <f t="shared" si="2"/>
        <v>0</v>
      </c>
      <c r="R40" s="46"/>
      <c r="S40" s="46"/>
      <c r="T40" s="46"/>
      <c r="U40" s="46"/>
      <c r="V40" s="46"/>
      <c r="W40" s="46"/>
      <c r="X40" s="46"/>
      <c r="Y40" s="46"/>
      <c r="Z40" s="46"/>
      <c r="AA40" s="46"/>
    </row>
    <row r="41" spans="1:27" x14ac:dyDescent="0.15">
      <c r="A41" s="14">
        <v>2014</v>
      </c>
      <c r="B41" s="14">
        <v>2</v>
      </c>
      <c r="C41" s="14">
        <v>8</v>
      </c>
      <c r="D41" s="14">
        <v>4</v>
      </c>
      <c r="E41" s="7">
        <v>1</v>
      </c>
      <c r="F41" s="17" t="s">
        <v>2791</v>
      </c>
      <c r="G41" s="7">
        <f t="shared" si="1"/>
        <v>2014284</v>
      </c>
      <c r="Q41" s="15">
        <f t="shared" si="2"/>
        <v>0</v>
      </c>
      <c r="R41" s="46"/>
      <c r="S41" s="46"/>
      <c r="T41" s="46"/>
      <c r="U41" s="46"/>
      <c r="V41" s="46"/>
      <c r="W41" s="46"/>
      <c r="X41" s="46"/>
      <c r="Y41" s="46"/>
      <c r="Z41" s="46"/>
      <c r="AA41" s="46"/>
    </row>
    <row r="42" spans="1:27" ht="40.5" x14ac:dyDescent="0.15">
      <c r="A42" s="14">
        <v>2014</v>
      </c>
      <c r="B42" s="14">
        <v>2</v>
      </c>
      <c r="C42" s="14">
        <v>9</v>
      </c>
      <c r="D42" s="14">
        <v>0</v>
      </c>
      <c r="F42" s="16" t="s">
        <v>9117</v>
      </c>
      <c r="G42" s="7">
        <f t="shared" si="1"/>
        <v>2014290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2014</v>
      </c>
      <c r="B43" s="14">
        <v>2</v>
      </c>
      <c r="C43" s="14">
        <v>9</v>
      </c>
      <c r="D43" s="14">
        <v>1</v>
      </c>
      <c r="F43" s="17" t="s">
        <v>9118</v>
      </c>
      <c r="G43" s="7">
        <f t="shared" si="1"/>
        <v>2014291</v>
      </c>
      <c r="Q43" s="15">
        <f t="shared" si="2"/>
        <v>0</v>
      </c>
      <c r="R43" s="46"/>
      <c r="S43" s="46"/>
      <c r="T43" s="46"/>
      <c r="U43" s="46"/>
      <c r="V43" s="46"/>
      <c r="W43" s="46"/>
      <c r="X43" s="46"/>
      <c r="Y43" s="46"/>
      <c r="Z43" s="46"/>
      <c r="AA43" s="46"/>
    </row>
    <row r="44" spans="1:27" x14ac:dyDescent="0.15">
      <c r="A44" s="14">
        <v>2014</v>
      </c>
      <c r="B44" s="14">
        <v>2</v>
      </c>
      <c r="C44" s="14">
        <v>9</v>
      </c>
      <c r="D44" s="14">
        <v>2</v>
      </c>
      <c r="F44" s="17" t="s">
        <v>9119</v>
      </c>
      <c r="G44" s="7">
        <f t="shared" si="1"/>
        <v>2014292</v>
      </c>
      <c r="Q44" s="15">
        <f t="shared" si="2"/>
        <v>0</v>
      </c>
      <c r="R44" s="46"/>
      <c r="S44" s="46"/>
      <c r="T44" s="46"/>
      <c r="U44" s="46"/>
      <c r="V44" s="46"/>
      <c r="W44" s="46"/>
      <c r="X44" s="46"/>
      <c r="Y44" s="46"/>
      <c r="Z44" s="46"/>
      <c r="AA44" s="46"/>
    </row>
    <row r="45" spans="1:27" x14ac:dyDescent="0.15">
      <c r="A45" s="14">
        <v>2014</v>
      </c>
      <c r="B45" s="14">
        <v>2</v>
      </c>
      <c r="C45" s="14">
        <v>9</v>
      </c>
      <c r="D45" s="14">
        <v>3</v>
      </c>
      <c r="F45" s="17" t="s">
        <v>9120</v>
      </c>
      <c r="G45" s="7">
        <f t="shared" si="1"/>
        <v>2014293</v>
      </c>
      <c r="Q45" s="15">
        <f t="shared" si="2"/>
        <v>0</v>
      </c>
      <c r="R45" s="46"/>
      <c r="S45" s="46"/>
      <c r="T45" s="46"/>
      <c r="U45" s="46"/>
      <c r="V45" s="46"/>
      <c r="W45" s="46"/>
      <c r="X45" s="46"/>
      <c r="Y45" s="46"/>
      <c r="Z45" s="46"/>
      <c r="AA45" s="46"/>
    </row>
    <row r="46" spans="1:27" x14ac:dyDescent="0.15">
      <c r="A46" s="14">
        <v>2014</v>
      </c>
      <c r="B46" s="14">
        <v>2</v>
      </c>
      <c r="C46" s="14">
        <v>9</v>
      </c>
      <c r="D46" s="14">
        <v>4</v>
      </c>
      <c r="E46" s="7">
        <v>1</v>
      </c>
      <c r="F46" s="17" t="s">
        <v>9121</v>
      </c>
      <c r="G46" s="7">
        <f t="shared" si="1"/>
        <v>2014294</v>
      </c>
      <c r="Q46" s="15">
        <f t="shared" si="2"/>
        <v>0</v>
      </c>
      <c r="R46" s="46"/>
      <c r="S46" s="46"/>
      <c r="T46" s="46"/>
      <c r="U46" s="46"/>
      <c r="V46" s="46"/>
      <c r="W46" s="46"/>
      <c r="X46" s="46"/>
      <c r="Y46" s="46"/>
      <c r="Z46" s="46"/>
      <c r="AA46" s="46"/>
    </row>
    <row r="47" spans="1:27" ht="40.5" x14ac:dyDescent="0.15">
      <c r="A47" s="14">
        <v>2014</v>
      </c>
      <c r="B47" s="14">
        <v>2</v>
      </c>
      <c r="C47" s="14">
        <v>10</v>
      </c>
      <c r="D47" s="14">
        <v>0</v>
      </c>
      <c r="F47" s="16" t="s">
        <v>9122</v>
      </c>
      <c r="G47" s="7">
        <f t="shared" si="1"/>
        <v>20142100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2014</v>
      </c>
      <c r="B48" s="14">
        <v>2</v>
      </c>
      <c r="C48" s="14">
        <v>10</v>
      </c>
      <c r="D48" s="14">
        <v>1</v>
      </c>
      <c r="F48" s="17" t="s">
        <v>2794</v>
      </c>
      <c r="G48" s="7">
        <f t="shared" si="1"/>
        <v>20142101</v>
      </c>
      <c r="Q48" s="15">
        <f t="shared" si="2"/>
        <v>0</v>
      </c>
      <c r="R48" s="46"/>
      <c r="S48" s="46"/>
      <c r="T48" s="46"/>
      <c r="U48" s="46"/>
      <c r="V48" s="46"/>
      <c r="W48" s="46"/>
      <c r="X48" s="46"/>
      <c r="Y48" s="46"/>
      <c r="Z48" s="46"/>
      <c r="AA48" s="46"/>
    </row>
    <row r="49" spans="1:27" x14ac:dyDescent="0.15">
      <c r="A49" s="14">
        <v>2014</v>
      </c>
      <c r="B49" s="14">
        <v>2</v>
      </c>
      <c r="C49" s="14">
        <v>10</v>
      </c>
      <c r="D49" s="14">
        <v>2</v>
      </c>
      <c r="F49" s="17" t="s">
        <v>2795</v>
      </c>
      <c r="G49" s="7">
        <f t="shared" si="1"/>
        <v>20142102</v>
      </c>
      <c r="Q49" s="15">
        <f t="shared" si="2"/>
        <v>0</v>
      </c>
      <c r="R49" s="46"/>
      <c r="S49" s="46"/>
      <c r="T49" s="46"/>
      <c r="U49" s="46"/>
      <c r="V49" s="46"/>
      <c r="W49" s="46"/>
      <c r="X49" s="46"/>
      <c r="Y49" s="46"/>
      <c r="Z49" s="46"/>
      <c r="AA49" s="46"/>
    </row>
    <row r="50" spans="1:27" x14ac:dyDescent="0.15">
      <c r="A50" s="14">
        <v>2014</v>
      </c>
      <c r="B50" s="14">
        <v>2</v>
      </c>
      <c r="C50" s="14">
        <v>10</v>
      </c>
      <c r="D50" s="14">
        <v>3</v>
      </c>
      <c r="E50" s="7">
        <v>1</v>
      </c>
      <c r="F50" s="17" t="s">
        <v>2796</v>
      </c>
      <c r="G50" s="7">
        <f t="shared" si="1"/>
        <v>20142103</v>
      </c>
      <c r="Q50" s="15">
        <f t="shared" si="2"/>
        <v>0</v>
      </c>
      <c r="R50" s="46"/>
      <c r="S50" s="46"/>
      <c r="T50" s="46"/>
      <c r="U50" s="46"/>
      <c r="V50" s="46"/>
      <c r="W50" s="46"/>
      <c r="X50" s="46"/>
      <c r="Y50" s="46"/>
      <c r="Z50" s="46"/>
      <c r="AA50" s="46"/>
    </row>
    <row r="51" spans="1:27" x14ac:dyDescent="0.15">
      <c r="A51" s="14">
        <v>2014</v>
      </c>
      <c r="B51" s="14">
        <v>2</v>
      </c>
      <c r="C51" s="14">
        <v>10</v>
      </c>
      <c r="D51" s="14">
        <v>4</v>
      </c>
      <c r="F51" s="17" t="s">
        <v>2797</v>
      </c>
      <c r="G51" s="7">
        <f t="shared" si="1"/>
        <v>20142104</v>
      </c>
      <c r="Q51" s="15">
        <f t="shared" si="2"/>
        <v>0</v>
      </c>
      <c r="R51" s="46"/>
      <c r="S51" s="46"/>
      <c r="T51" s="46"/>
      <c r="U51" s="46"/>
      <c r="V51" s="46"/>
      <c r="W51" s="46"/>
      <c r="X51" s="46"/>
      <c r="Y51" s="46"/>
      <c r="Z51" s="46"/>
      <c r="AA51" s="46"/>
    </row>
    <row r="52" spans="1:27" ht="40.5" x14ac:dyDescent="0.15">
      <c r="A52" s="14">
        <v>2014</v>
      </c>
      <c r="B52" s="14">
        <v>2</v>
      </c>
      <c r="C52" s="14">
        <v>11</v>
      </c>
      <c r="D52" s="14">
        <v>0</v>
      </c>
      <c r="F52" s="16" t="s">
        <v>9123</v>
      </c>
      <c r="G52" s="7">
        <f t="shared" si="1"/>
        <v>20142110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2014</v>
      </c>
      <c r="B53" s="14">
        <v>2</v>
      </c>
      <c r="C53" s="14">
        <v>11</v>
      </c>
      <c r="D53" s="14">
        <v>1</v>
      </c>
      <c r="F53" s="17" t="s">
        <v>9124</v>
      </c>
      <c r="G53" s="7">
        <f t="shared" si="1"/>
        <v>20142111</v>
      </c>
      <c r="Q53" s="15">
        <f t="shared" si="2"/>
        <v>0</v>
      </c>
      <c r="R53" s="46"/>
      <c r="S53" s="46"/>
      <c r="T53" s="46"/>
      <c r="U53" s="46"/>
      <c r="V53" s="46"/>
      <c r="W53" s="46"/>
      <c r="X53" s="46"/>
      <c r="Y53" s="46"/>
      <c r="Z53" s="46"/>
      <c r="AA53" s="46"/>
    </row>
    <row r="54" spans="1:27" x14ac:dyDescent="0.15">
      <c r="A54" s="14">
        <v>2014</v>
      </c>
      <c r="B54" s="14">
        <v>2</v>
      </c>
      <c r="C54" s="14">
        <v>11</v>
      </c>
      <c r="D54" s="14">
        <v>2</v>
      </c>
      <c r="F54" s="17" t="s">
        <v>9125</v>
      </c>
      <c r="G54" s="7">
        <f t="shared" si="1"/>
        <v>20142112</v>
      </c>
      <c r="Q54" s="15">
        <f t="shared" si="2"/>
        <v>0</v>
      </c>
      <c r="R54" s="46"/>
      <c r="S54" s="46"/>
      <c r="T54" s="46"/>
      <c r="U54" s="46"/>
      <c r="V54" s="46"/>
      <c r="W54" s="46"/>
      <c r="X54" s="46"/>
      <c r="Y54" s="46"/>
      <c r="Z54" s="46"/>
      <c r="AA54" s="46"/>
    </row>
    <row r="55" spans="1:27" x14ac:dyDescent="0.15">
      <c r="A55" s="14">
        <v>2014</v>
      </c>
      <c r="B55" s="14">
        <v>2</v>
      </c>
      <c r="C55" s="14">
        <v>11</v>
      </c>
      <c r="D55" s="14">
        <v>3</v>
      </c>
      <c r="F55" s="17" t="s">
        <v>9126</v>
      </c>
      <c r="G55" s="7">
        <f t="shared" si="1"/>
        <v>20142113</v>
      </c>
      <c r="Q55" s="15">
        <f t="shared" si="2"/>
        <v>0</v>
      </c>
      <c r="R55" s="46"/>
      <c r="S55" s="46"/>
      <c r="T55" s="46"/>
      <c r="U55" s="46"/>
      <c r="V55" s="46"/>
      <c r="W55" s="46"/>
      <c r="X55" s="46"/>
      <c r="Y55" s="46"/>
      <c r="Z55" s="46"/>
      <c r="AA55" s="46"/>
    </row>
    <row r="56" spans="1:27" x14ac:dyDescent="0.15">
      <c r="A56" s="14">
        <v>2014</v>
      </c>
      <c r="B56" s="14">
        <v>2</v>
      </c>
      <c r="C56" s="14">
        <v>11</v>
      </c>
      <c r="D56" s="14">
        <v>4</v>
      </c>
      <c r="E56" s="7">
        <v>1</v>
      </c>
      <c r="F56" s="17" t="s">
        <v>9127</v>
      </c>
      <c r="G56" s="7">
        <f t="shared" si="1"/>
        <v>20142114</v>
      </c>
      <c r="Q56" s="15">
        <f t="shared" si="2"/>
        <v>0</v>
      </c>
      <c r="R56" s="46"/>
      <c r="S56" s="46"/>
      <c r="T56" s="46"/>
      <c r="U56" s="46"/>
      <c r="V56" s="46"/>
      <c r="W56" s="46"/>
      <c r="X56" s="46"/>
      <c r="Y56" s="46"/>
      <c r="Z56" s="46"/>
      <c r="AA56" s="46"/>
    </row>
    <row r="57" spans="1:27" x14ac:dyDescent="0.15">
      <c r="A57" s="14">
        <v>2014</v>
      </c>
      <c r="B57" s="14">
        <v>2</v>
      </c>
      <c r="C57" s="14">
        <v>12</v>
      </c>
      <c r="D57" s="14">
        <v>0</v>
      </c>
      <c r="F57" s="16" t="s">
        <v>9128</v>
      </c>
      <c r="G57" s="7">
        <f t="shared" si="1"/>
        <v>20142120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2014</v>
      </c>
      <c r="B58" s="14">
        <v>2</v>
      </c>
      <c r="C58" s="14">
        <v>12</v>
      </c>
      <c r="D58" s="14">
        <v>1</v>
      </c>
      <c r="F58" s="18" t="s">
        <v>9129</v>
      </c>
      <c r="G58" s="7">
        <f t="shared" si="1"/>
        <v>20142121</v>
      </c>
      <c r="Q58" s="15">
        <f t="shared" si="2"/>
        <v>0</v>
      </c>
      <c r="R58" s="46"/>
      <c r="S58" s="46"/>
      <c r="T58" s="46"/>
      <c r="U58" s="46"/>
      <c r="V58" s="46"/>
      <c r="W58" s="46"/>
      <c r="X58" s="46"/>
      <c r="Y58" s="46"/>
      <c r="Z58" s="46"/>
      <c r="AA58" s="46"/>
    </row>
    <row r="59" spans="1:27" x14ac:dyDescent="0.15">
      <c r="A59" s="14">
        <v>2014</v>
      </c>
      <c r="B59" s="14">
        <v>2</v>
      </c>
      <c r="C59" s="14">
        <v>12</v>
      </c>
      <c r="D59" s="14">
        <v>2</v>
      </c>
      <c r="F59" s="18" t="s">
        <v>9130</v>
      </c>
      <c r="G59" s="7">
        <f t="shared" si="1"/>
        <v>20142122</v>
      </c>
      <c r="Q59" s="15">
        <f t="shared" si="2"/>
        <v>0</v>
      </c>
      <c r="R59" s="46"/>
      <c r="S59" s="46"/>
      <c r="T59" s="46"/>
      <c r="U59" s="46"/>
      <c r="V59" s="46"/>
      <c r="W59" s="46"/>
      <c r="X59" s="46"/>
      <c r="Y59" s="46"/>
      <c r="Z59" s="46"/>
      <c r="AA59" s="46"/>
    </row>
    <row r="60" spans="1:27" x14ac:dyDescent="0.15">
      <c r="A60" s="14">
        <v>2014</v>
      </c>
      <c r="B60" s="14">
        <v>2</v>
      </c>
      <c r="C60" s="14">
        <v>12</v>
      </c>
      <c r="D60" s="14">
        <v>3</v>
      </c>
      <c r="F60" s="18" t="s">
        <v>9131</v>
      </c>
      <c r="G60" s="7">
        <f t="shared" si="1"/>
        <v>20142123</v>
      </c>
      <c r="Q60" s="15">
        <f t="shared" si="2"/>
        <v>0</v>
      </c>
      <c r="R60" s="46"/>
      <c r="S60" s="46"/>
      <c r="T60" s="46"/>
      <c r="U60" s="46"/>
      <c r="V60" s="46"/>
      <c r="W60" s="46"/>
      <c r="X60" s="46"/>
      <c r="Y60" s="46"/>
      <c r="Z60" s="46"/>
      <c r="AA60" s="46"/>
    </row>
    <row r="61" spans="1:27" x14ac:dyDescent="0.15">
      <c r="A61" s="14">
        <v>2014</v>
      </c>
      <c r="B61" s="14">
        <v>2</v>
      </c>
      <c r="C61" s="14">
        <v>12</v>
      </c>
      <c r="D61" s="14">
        <v>4</v>
      </c>
      <c r="F61" s="18" t="s">
        <v>9132</v>
      </c>
      <c r="G61" s="7">
        <f t="shared" si="1"/>
        <v>20142124</v>
      </c>
      <c r="Q61" s="15">
        <f t="shared" si="2"/>
        <v>0</v>
      </c>
      <c r="R61" s="46"/>
      <c r="S61" s="46"/>
      <c r="T61" s="46"/>
      <c r="U61" s="46"/>
      <c r="V61" s="46"/>
      <c r="W61" s="46"/>
      <c r="X61" s="46"/>
      <c r="Y61" s="46"/>
      <c r="Z61" s="46"/>
      <c r="AA61" s="46"/>
    </row>
    <row r="62" spans="1:27" ht="27" x14ac:dyDescent="0.15">
      <c r="A62" s="14">
        <v>2014</v>
      </c>
      <c r="B62" s="14">
        <v>2</v>
      </c>
      <c r="C62" s="14">
        <v>13</v>
      </c>
      <c r="D62" s="14">
        <v>0</v>
      </c>
      <c r="F62" s="16" t="s">
        <v>9133</v>
      </c>
      <c r="G62" s="7">
        <f t="shared" si="1"/>
        <v>20142130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2014</v>
      </c>
      <c r="B63" s="14">
        <v>2</v>
      </c>
      <c r="C63" s="14">
        <v>13</v>
      </c>
      <c r="D63" s="14">
        <v>1</v>
      </c>
      <c r="F63" s="17" t="s">
        <v>9134</v>
      </c>
      <c r="G63" s="7">
        <f t="shared" si="1"/>
        <v>20142131</v>
      </c>
      <c r="Q63" s="15">
        <f t="shared" si="2"/>
        <v>0</v>
      </c>
      <c r="R63" s="46"/>
      <c r="S63" s="46"/>
      <c r="T63" s="46"/>
      <c r="U63" s="46"/>
      <c r="V63" s="46"/>
      <c r="W63" s="46"/>
      <c r="X63" s="46"/>
      <c r="Y63" s="46"/>
      <c r="Z63" s="46"/>
      <c r="AA63" s="46"/>
    </row>
    <row r="64" spans="1:27" x14ac:dyDescent="0.15">
      <c r="A64" s="14">
        <v>2014</v>
      </c>
      <c r="B64" s="14">
        <v>2</v>
      </c>
      <c r="C64" s="14">
        <v>13</v>
      </c>
      <c r="D64" s="14">
        <v>2</v>
      </c>
      <c r="F64" s="17" t="s">
        <v>9135</v>
      </c>
      <c r="G64" s="7">
        <f t="shared" si="1"/>
        <v>20142132</v>
      </c>
      <c r="Q64" s="15">
        <f t="shared" si="2"/>
        <v>0</v>
      </c>
      <c r="R64" s="46"/>
      <c r="S64" s="46"/>
      <c r="T64" s="46"/>
      <c r="U64" s="46"/>
      <c r="V64" s="46"/>
      <c r="W64" s="46"/>
      <c r="X64" s="46"/>
      <c r="Y64" s="46"/>
      <c r="Z64" s="46"/>
      <c r="AA64" s="46"/>
    </row>
    <row r="65" spans="1:27" x14ac:dyDescent="0.15">
      <c r="A65" s="14">
        <v>2014</v>
      </c>
      <c r="B65" s="14">
        <v>2</v>
      </c>
      <c r="C65" s="14">
        <v>13</v>
      </c>
      <c r="D65" s="14">
        <v>3</v>
      </c>
      <c r="F65" s="17" t="s">
        <v>9136</v>
      </c>
      <c r="G65" s="7">
        <f t="shared" si="1"/>
        <v>20142133</v>
      </c>
      <c r="Q65" s="15">
        <f t="shared" si="2"/>
        <v>0</v>
      </c>
      <c r="R65" s="46"/>
      <c r="S65" s="46"/>
      <c r="T65" s="46"/>
      <c r="U65" s="46"/>
      <c r="V65" s="46"/>
      <c r="W65" s="46"/>
      <c r="X65" s="46"/>
      <c r="Y65" s="46"/>
      <c r="Z65" s="46"/>
      <c r="AA65" s="46"/>
    </row>
    <row r="66" spans="1:27" x14ac:dyDescent="0.15">
      <c r="A66" s="14">
        <v>2014</v>
      </c>
      <c r="B66" s="14">
        <v>2</v>
      </c>
      <c r="C66" s="14">
        <v>13</v>
      </c>
      <c r="D66" s="14">
        <v>4</v>
      </c>
      <c r="E66" s="7">
        <v>1</v>
      </c>
      <c r="F66" s="17" t="s">
        <v>9137</v>
      </c>
      <c r="G66" s="7">
        <f t="shared" si="1"/>
        <v>20142134</v>
      </c>
      <c r="Q66" s="15">
        <f t="shared" si="2"/>
        <v>0</v>
      </c>
      <c r="R66" s="46"/>
      <c r="S66" s="46"/>
      <c r="T66" s="46"/>
      <c r="U66" s="46"/>
      <c r="V66" s="46"/>
      <c r="W66" s="46"/>
      <c r="X66" s="46"/>
      <c r="Y66" s="46"/>
      <c r="Z66" s="46"/>
      <c r="AA66" s="46"/>
    </row>
    <row r="67" spans="1:27" ht="27" x14ac:dyDescent="0.15">
      <c r="A67" s="14">
        <v>2014</v>
      </c>
      <c r="B67" s="14">
        <v>2</v>
      </c>
      <c r="C67" s="14">
        <v>14</v>
      </c>
      <c r="D67" s="14">
        <v>0</v>
      </c>
      <c r="F67" s="16" t="s">
        <v>9138</v>
      </c>
      <c r="G67" s="7">
        <f t="shared" ref="G67:G130" si="27">VALUE(A67&amp;B67&amp;C67&amp;D67)</f>
        <v>20142140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2014</v>
      </c>
      <c r="B68" s="14">
        <v>2</v>
      </c>
      <c r="C68" s="14">
        <v>14</v>
      </c>
      <c r="D68" s="14">
        <v>1</v>
      </c>
      <c r="E68" s="7">
        <v>1</v>
      </c>
      <c r="F68" s="17" t="s">
        <v>9139</v>
      </c>
      <c r="G68" s="7">
        <f t="shared" si="27"/>
        <v>20142141</v>
      </c>
      <c r="Q68" s="15">
        <f t="shared" si="28"/>
        <v>0</v>
      </c>
      <c r="R68" s="46"/>
      <c r="S68" s="46"/>
      <c r="T68" s="46"/>
      <c r="U68" s="46"/>
      <c r="V68" s="46"/>
      <c r="W68" s="46"/>
      <c r="X68" s="46"/>
      <c r="Y68" s="46"/>
      <c r="Z68" s="46"/>
      <c r="AA68" s="46"/>
    </row>
    <row r="69" spans="1:27" x14ac:dyDescent="0.15">
      <c r="A69" s="14">
        <v>2014</v>
      </c>
      <c r="B69" s="14">
        <v>2</v>
      </c>
      <c r="C69" s="14">
        <v>14</v>
      </c>
      <c r="D69" s="14">
        <v>2</v>
      </c>
      <c r="F69" s="17" t="s">
        <v>2800</v>
      </c>
      <c r="G69" s="7">
        <f t="shared" si="27"/>
        <v>20142142</v>
      </c>
      <c r="Q69" s="15">
        <f t="shared" si="28"/>
        <v>0</v>
      </c>
      <c r="R69" s="46"/>
      <c r="S69" s="46"/>
      <c r="T69" s="46"/>
      <c r="U69" s="46"/>
      <c r="V69" s="46"/>
      <c r="W69" s="46"/>
      <c r="X69" s="46"/>
      <c r="Y69" s="46"/>
      <c r="Z69" s="46"/>
      <c r="AA69" s="46"/>
    </row>
    <row r="70" spans="1:27" x14ac:dyDescent="0.15">
      <c r="A70" s="14">
        <v>2014</v>
      </c>
      <c r="B70" s="14">
        <v>2</v>
      </c>
      <c r="C70" s="14">
        <v>14</v>
      </c>
      <c r="D70" s="14">
        <v>3</v>
      </c>
      <c r="F70" s="17" t="s">
        <v>2801</v>
      </c>
      <c r="G70" s="7">
        <f t="shared" si="27"/>
        <v>20142143</v>
      </c>
      <c r="Q70" s="15">
        <f t="shared" si="28"/>
        <v>0</v>
      </c>
      <c r="R70" s="46"/>
      <c r="S70" s="46"/>
      <c r="T70" s="46"/>
      <c r="U70" s="46"/>
      <c r="V70" s="46"/>
      <c r="W70" s="46"/>
      <c r="X70" s="46"/>
      <c r="Y70" s="46"/>
      <c r="Z70" s="46"/>
      <c r="AA70" s="46"/>
    </row>
    <row r="71" spans="1:27" x14ac:dyDescent="0.15">
      <c r="A71" s="14">
        <v>2014</v>
      </c>
      <c r="B71" s="14">
        <v>2</v>
      </c>
      <c r="C71" s="14">
        <v>14</v>
      </c>
      <c r="D71" s="14">
        <v>4</v>
      </c>
      <c r="F71" s="17" t="s">
        <v>2802</v>
      </c>
      <c r="G71" s="7">
        <f t="shared" si="27"/>
        <v>20142144</v>
      </c>
      <c r="Q71" s="15">
        <f t="shared" si="28"/>
        <v>0</v>
      </c>
      <c r="R71" s="46"/>
      <c r="S71" s="46"/>
      <c r="T71" s="46"/>
      <c r="U71" s="46"/>
      <c r="V71" s="46"/>
      <c r="W71" s="46"/>
      <c r="X71" s="46"/>
      <c r="Y71" s="46"/>
      <c r="Z71" s="46"/>
      <c r="AA71" s="46"/>
    </row>
    <row r="72" spans="1:27" ht="40.5" x14ac:dyDescent="0.15">
      <c r="A72" s="14">
        <v>2014</v>
      </c>
      <c r="B72" s="14">
        <v>2</v>
      </c>
      <c r="C72" s="14">
        <v>15</v>
      </c>
      <c r="D72" s="14">
        <v>0</v>
      </c>
      <c r="F72" s="16" t="s">
        <v>9140</v>
      </c>
      <c r="G72" s="7">
        <f t="shared" si="27"/>
        <v>20142150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2014</v>
      </c>
      <c r="B73" s="14">
        <v>2</v>
      </c>
      <c r="C73" s="14">
        <v>15</v>
      </c>
      <c r="D73" s="14">
        <v>1</v>
      </c>
      <c r="F73" s="17" t="s">
        <v>2803</v>
      </c>
      <c r="G73" s="7">
        <f t="shared" si="27"/>
        <v>20142151</v>
      </c>
      <c r="Q73" s="15">
        <f t="shared" si="28"/>
        <v>0</v>
      </c>
      <c r="R73" s="46"/>
      <c r="S73" s="46"/>
      <c r="T73" s="46"/>
      <c r="U73" s="46"/>
      <c r="V73" s="46"/>
      <c r="W73" s="46"/>
      <c r="X73" s="46"/>
      <c r="Y73" s="46"/>
      <c r="Z73" s="46"/>
      <c r="AA73" s="46"/>
    </row>
    <row r="74" spans="1:27" x14ac:dyDescent="0.15">
      <c r="A74" s="14">
        <v>2014</v>
      </c>
      <c r="B74" s="14">
        <v>2</v>
      </c>
      <c r="C74" s="14">
        <v>15</v>
      </c>
      <c r="D74" s="14">
        <v>2</v>
      </c>
      <c r="F74" s="17" t="s">
        <v>2804</v>
      </c>
      <c r="G74" s="7">
        <f t="shared" si="27"/>
        <v>20142152</v>
      </c>
      <c r="Q74" s="15">
        <f t="shared" si="28"/>
        <v>0</v>
      </c>
      <c r="R74" s="46"/>
      <c r="S74" s="46"/>
      <c r="T74" s="46"/>
      <c r="U74" s="46"/>
      <c r="V74" s="46"/>
      <c r="W74" s="46"/>
      <c r="X74" s="46"/>
      <c r="Y74" s="46"/>
      <c r="Z74" s="46"/>
      <c r="AA74" s="46"/>
    </row>
    <row r="75" spans="1:27" x14ac:dyDescent="0.15">
      <c r="A75" s="14">
        <v>2014</v>
      </c>
      <c r="B75" s="14">
        <v>2</v>
      </c>
      <c r="C75" s="14">
        <v>15</v>
      </c>
      <c r="D75" s="14">
        <v>3</v>
      </c>
      <c r="F75" s="17" t="s">
        <v>2805</v>
      </c>
      <c r="G75" s="7">
        <f t="shared" si="27"/>
        <v>20142153</v>
      </c>
      <c r="Q75" s="15">
        <f t="shared" si="28"/>
        <v>0</v>
      </c>
      <c r="R75" s="46"/>
      <c r="S75" s="46"/>
      <c r="T75" s="46"/>
      <c r="U75" s="46"/>
      <c r="V75" s="46"/>
      <c r="W75" s="46"/>
      <c r="X75" s="46"/>
      <c r="Y75" s="46"/>
      <c r="Z75" s="46"/>
      <c r="AA75" s="46"/>
    </row>
    <row r="76" spans="1:27" x14ac:dyDescent="0.15">
      <c r="A76" s="14">
        <v>2014</v>
      </c>
      <c r="B76" s="14">
        <v>2</v>
      </c>
      <c r="C76" s="14">
        <v>15</v>
      </c>
      <c r="D76" s="14">
        <v>4</v>
      </c>
      <c r="F76" s="17" t="s">
        <v>2806</v>
      </c>
      <c r="G76" s="7">
        <f t="shared" si="27"/>
        <v>20142154</v>
      </c>
      <c r="Q76" s="15">
        <f t="shared" si="28"/>
        <v>0</v>
      </c>
      <c r="R76" s="46"/>
      <c r="S76" s="46"/>
      <c r="T76" s="46"/>
      <c r="U76" s="46"/>
      <c r="V76" s="46"/>
      <c r="W76" s="46"/>
      <c r="X76" s="46"/>
      <c r="Y76" s="46"/>
      <c r="Z76" s="46"/>
      <c r="AA76" s="46"/>
    </row>
    <row r="77" spans="1:27" ht="40.5" x14ac:dyDescent="0.15">
      <c r="A77" s="14">
        <v>2014</v>
      </c>
      <c r="B77" s="14">
        <v>2</v>
      </c>
      <c r="C77" s="14">
        <v>16</v>
      </c>
      <c r="D77" s="14">
        <v>0</v>
      </c>
      <c r="F77" s="16" t="s">
        <v>9141</v>
      </c>
      <c r="G77" s="7">
        <f t="shared" si="27"/>
        <v>20142160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2014</v>
      </c>
      <c r="B78" s="14">
        <v>2</v>
      </c>
      <c r="C78" s="14">
        <v>16</v>
      </c>
      <c r="D78" s="14">
        <v>1</v>
      </c>
      <c r="E78" s="7">
        <v>1</v>
      </c>
      <c r="F78" s="17" t="s">
        <v>2807</v>
      </c>
      <c r="G78" s="7">
        <f t="shared" si="27"/>
        <v>20142161</v>
      </c>
      <c r="Q78" s="15">
        <f t="shared" si="28"/>
        <v>0</v>
      </c>
      <c r="R78" s="46"/>
      <c r="S78" s="46"/>
      <c r="T78" s="46"/>
      <c r="U78" s="46"/>
      <c r="V78" s="46"/>
      <c r="W78" s="46"/>
      <c r="X78" s="46"/>
      <c r="Y78" s="46"/>
      <c r="Z78" s="46"/>
      <c r="AA78" s="46"/>
    </row>
    <row r="79" spans="1:27" x14ac:dyDescent="0.15">
      <c r="A79" s="14">
        <v>2014</v>
      </c>
      <c r="B79" s="14">
        <v>2</v>
      </c>
      <c r="C79" s="14">
        <v>16</v>
      </c>
      <c r="D79" s="14">
        <v>2</v>
      </c>
      <c r="F79" s="17" t="s">
        <v>2808</v>
      </c>
      <c r="G79" s="7">
        <f t="shared" si="27"/>
        <v>20142162</v>
      </c>
      <c r="Q79" s="15">
        <f t="shared" si="28"/>
        <v>0</v>
      </c>
      <c r="R79" s="46"/>
      <c r="S79" s="46"/>
      <c r="T79" s="46"/>
      <c r="U79" s="46"/>
      <c r="V79" s="46"/>
      <c r="W79" s="46"/>
      <c r="X79" s="46"/>
      <c r="Y79" s="46"/>
      <c r="Z79" s="46"/>
      <c r="AA79" s="46"/>
    </row>
    <row r="80" spans="1:27" x14ac:dyDescent="0.15">
      <c r="A80" s="14">
        <v>2014</v>
      </c>
      <c r="B80" s="14">
        <v>2</v>
      </c>
      <c r="C80" s="14">
        <v>16</v>
      </c>
      <c r="D80" s="14">
        <v>3</v>
      </c>
      <c r="F80" s="17" t="s">
        <v>2809</v>
      </c>
      <c r="G80" s="7">
        <f t="shared" si="27"/>
        <v>20142163</v>
      </c>
      <c r="Q80" s="15">
        <f t="shared" si="28"/>
        <v>0</v>
      </c>
      <c r="R80" s="46"/>
      <c r="S80" s="46"/>
      <c r="T80" s="46"/>
      <c r="U80" s="46"/>
      <c r="V80" s="46"/>
      <c r="W80" s="46"/>
      <c r="X80" s="46"/>
      <c r="Y80" s="46"/>
      <c r="Z80" s="46"/>
      <c r="AA80" s="46"/>
    </row>
    <row r="81" spans="1:27" x14ac:dyDescent="0.15">
      <c r="A81" s="14">
        <v>2014</v>
      </c>
      <c r="B81" s="14">
        <v>2</v>
      </c>
      <c r="C81" s="14">
        <v>16</v>
      </c>
      <c r="D81" s="14">
        <v>4</v>
      </c>
      <c r="F81" s="17" t="s">
        <v>2810</v>
      </c>
      <c r="G81" s="7">
        <f t="shared" si="27"/>
        <v>20142164</v>
      </c>
      <c r="Q81" s="15">
        <f t="shared" si="28"/>
        <v>0</v>
      </c>
      <c r="R81" s="46"/>
      <c r="S81" s="46"/>
      <c r="T81" s="46"/>
      <c r="U81" s="46"/>
      <c r="V81" s="46"/>
      <c r="W81" s="46"/>
      <c r="X81" s="46"/>
      <c r="Y81" s="46"/>
      <c r="Z81" s="46"/>
      <c r="AA81" s="46"/>
    </row>
    <row r="82" spans="1:27" ht="40.5" x14ac:dyDescent="0.15">
      <c r="A82" s="14">
        <v>2014</v>
      </c>
      <c r="B82" s="14">
        <v>2</v>
      </c>
      <c r="C82" s="14">
        <v>17</v>
      </c>
      <c r="D82" s="14">
        <v>0</v>
      </c>
      <c r="F82" s="16" t="s">
        <v>9142</v>
      </c>
      <c r="G82" s="7">
        <f t="shared" si="27"/>
        <v>20142170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2014</v>
      </c>
      <c r="B83" s="14">
        <v>2</v>
      </c>
      <c r="C83" s="14">
        <v>17</v>
      </c>
      <c r="D83" s="14">
        <v>1</v>
      </c>
      <c r="F83" s="17" t="s">
        <v>9143</v>
      </c>
      <c r="G83" s="7">
        <f t="shared" si="27"/>
        <v>20142171</v>
      </c>
      <c r="Q83" s="15">
        <f t="shared" si="28"/>
        <v>0</v>
      </c>
      <c r="R83" s="46"/>
      <c r="S83" s="46"/>
      <c r="T83" s="46"/>
      <c r="U83" s="46"/>
      <c r="V83" s="46"/>
      <c r="W83" s="46"/>
      <c r="X83" s="46"/>
      <c r="Y83" s="46"/>
      <c r="Z83" s="46"/>
      <c r="AA83" s="46"/>
    </row>
    <row r="84" spans="1:27" x14ac:dyDescent="0.15">
      <c r="A84" s="14">
        <v>2014</v>
      </c>
      <c r="B84" s="14">
        <v>2</v>
      </c>
      <c r="C84" s="14">
        <v>17</v>
      </c>
      <c r="D84" s="14">
        <v>2</v>
      </c>
      <c r="F84" s="17" t="s">
        <v>9144</v>
      </c>
      <c r="G84" s="7">
        <f t="shared" si="27"/>
        <v>20142172</v>
      </c>
      <c r="Q84" s="15">
        <f t="shared" si="28"/>
        <v>0</v>
      </c>
      <c r="R84" s="46"/>
      <c r="S84" s="46"/>
      <c r="T84" s="46"/>
      <c r="U84" s="46"/>
      <c r="V84" s="46"/>
      <c r="W84" s="46"/>
      <c r="X84" s="46"/>
      <c r="Y84" s="46"/>
      <c r="Z84" s="46"/>
      <c r="AA84" s="46"/>
    </row>
    <row r="85" spans="1:27" x14ac:dyDescent="0.15">
      <c r="A85" s="14">
        <v>2014</v>
      </c>
      <c r="B85" s="14">
        <v>2</v>
      </c>
      <c r="C85" s="14">
        <v>17</v>
      </c>
      <c r="D85" s="14">
        <v>3</v>
      </c>
      <c r="F85" s="17" t="s">
        <v>9145</v>
      </c>
      <c r="G85" s="7">
        <f t="shared" si="27"/>
        <v>20142173</v>
      </c>
      <c r="Q85" s="15">
        <f t="shared" si="28"/>
        <v>0</v>
      </c>
      <c r="R85" s="46"/>
      <c r="S85" s="46"/>
      <c r="T85" s="46"/>
      <c r="U85" s="46"/>
      <c r="V85" s="46"/>
      <c r="W85" s="46"/>
      <c r="X85" s="46"/>
      <c r="Y85" s="46"/>
      <c r="Z85" s="46"/>
      <c r="AA85" s="46"/>
    </row>
    <row r="86" spans="1:27" x14ac:dyDescent="0.15">
      <c r="A86" s="14">
        <v>2014</v>
      </c>
      <c r="B86" s="14">
        <v>2</v>
      </c>
      <c r="C86" s="14">
        <v>17</v>
      </c>
      <c r="D86" s="14">
        <v>4</v>
      </c>
      <c r="E86" s="7">
        <v>1</v>
      </c>
      <c r="F86" s="17" t="s">
        <v>9146</v>
      </c>
      <c r="G86" s="7">
        <f t="shared" si="27"/>
        <v>20142174</v>
      </c>
      <c r="Q86" s="15">
        <f t="shared" si="28"/>
        <v>0</v>
      </c>
      <c r="R86" s="46"/>
      <c r="S86" s="46"/>
      <c r="T86" s="46"/>
      <c r="U86" s="46"/>
      <c r="V86" s="46"/>
      <c r="W86" s="46"/>
      <c r="X86" s="46"/>
      <c r="Y86" s="46"/>
      <c r="Z86" s="46"/>
      <c r="AA86" s="46"/>
    </row>
    <row r="87" spans="1:27" ht="40.5" x14ac:dyDescent="0.15">
      <c r="A87" s="14">
        <v>2014</v>
      </c>
      <c r="B87" s="14">
        <v>2</v>
      </c>
      <c r="C87" s="14">
        <v>18</v>
      </c>
      <c r="D87" s="14">
        <v>0</v>
      </c>
      <c r="F87" s="16" t="s">
        <v>9147</v>
      </c>
      <c r="G87" s="7">
        <f t="shared" si="27"/>
        <v>20142180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2014</v>
      </c>
      <c r="B88" s="14">
        <v>2</v>
      </c>
      <c r="C88" s="14">
        <v>18</v>
      </c>
      <c r="D88" s="14">
        <v>1</v>
      </c>
      <c r="F88" s="17" t="s">
        <v>9148</v>
      </c>
      <c r="G88" s="7">
        <f t="shared" si="27"/>
        <v>20142181</v>
      </c>
      <c r="Q88" s="15">
        <f t="shared" si="28"/>
        <v>0</v>
      </c>
      <c r="R88" s="46"/>
      <c r="S88" s="46"/>
      <c r="T88" s="46"/>
      <c r="U88" s="46"/>
      <c r="V88" s="46"/>
      <c r="W88" s="46"/>
      <c r="X88" s="46"/>
      <c r="Y88" s="46"/>
      <c r="Z88" s="46"/>
      <c r="AA88" s="46"/>
    </row>
    <row r="89" spans="1:27" x14ac:dyDescent="0.15">
      <c r="A89" s="14">
        <v>2014</v>
      </c>
      <c r="B89" s="14">
        <v>2</v>
      </c>
      <c r="C89" s="14">
        <v>18</v>
      </c>
      <c r="D89" s="14">
        <v>2</v>
      </c>
      <c r="E89" s="7">
        <v>1</v>
      </c>
      <c r="F89" s="17" t="s">
        <v>9149</v>
      </c>
      <c r="G89" s="7">
        <f t="shared" si="27"/>
        <v>20142182</v>
      </c>
      <c r="Q89" s="15">
        <f t="shared" si="28"/>
        <v>0</v>
      </c>
      <c r="R89" s="46"/>
      <c r="S89" s="46"/>
      <c r="T89" s="46"/>
      <c r="U89" s="46"/>
      <c r="V89" s="46"/>
      <c r="W89" s="46"/>
      <c r="X89" s="46"/>
      <c r="Y89" s="46"/>
      <c r="Z89" s="46"/>
      <c r="AA89" s="46"/>
    </row>
    <row r="90" spans="1:27" x14ac:dyDescent="0.15">
      <c r="A90" s="14">
        <v>2014</v>
      </c>
      <c r="B90" s="14">
        <v>2</v>
      </c>
      <c r="C90" s="14">
        <v>18</v>
      </c>
      <c r="D90" s="14">
        <v>3</v>
      </c>
      <c r="F90" s="17" t="s">
        <v>9150</v>
      </c>
      <c r="G90" s="7">
        <f t="shared" si="27"/>
        <v>20142183</v>
      </c>
      <c r="Q90" s="15">
        <f t="shared" si="28"/>
        <v>0</v>
      </c>
      <c r="R90" s="46"/>
      <c r="S90" s="46"/>
      <c r="T90" s="46"/>
      <c r="U90" s="46"/>
      <c r="V90" s="46"/>
      <c r="W90" s="46"/>
      <c r="X90" s="46"/>
      <c r="Y90" s="46"/>
      <c r="Z90" s="46"/>
      <c r="AA90" s="46"/>
    </row>
    <row r="91" spans="1:27" x14ac:dyDescent="0.15">
      <c r="A91" s="14">
        <v>2014</v>
      </c>
      <c r="B91" s="14">
        <v>2</v>
      </c>
      <c r="C91" s="14">
        <v>18</v>
      </c>
      <c r="D91" s="14">
        <v>4</v>
      </c>
      <c r="F91" s="17" t="s">
        <v>9151</v>
      </c>
      <c r="G91" s="7">
        <f t="shared" si="27"/>
        <v>20142184</v>
      </c>
      <c r="Q91" s="15">
        <f t="shared" si="28"/>
        <v>0</v>
      </c>
      <c r="R91" s="46"/>
      <c r="S91" s="46"/>
      <c r="T91" s="46"/>
      <c r="U91" s="46"/>
      <c r="V91" s="46"/>
      <c r="W91" s="46"/>
      <c r="X91" s="46"/>
      <c r="Y91" s="46"/>
      <c r="Z91" s="46"/>
      <c r="AA91" s="46"/>
    </row>
    <row r="92" spans="1:27" ht="54" x14ac:dyDescent="0.15">
      <c r="A92" s="14">
        <v>2014</v>
      </c>
      <c r="B92" s="14">
        <v>2</v>
      </c>
      <c r="C92" s="14">
        <v>19</v>
      </c>
      <c r="D92" s="14">
        <v>0</v>
      </c>
      <c r="F92" s="16" t="s">
        <v>9152</v>
      </c>
      <c r="G92" s="7">
        <f t="shared" si="27"/>
        <v>20142190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2014</v>
      </c>
      <c r="B93" s="14">
        <v>2</v>
      </c>
      <c r="C93" s="14">
        <v>19</v>
      </c>
      <c r="D93" s="14">
        <v>1</v>
      </c>
      <c r="F93" s="17" t="s">
        <v>9153</v>
      </c>
      <c r="G93" s="7">
        <f t="shared" si="27"/>
        <v>20142191</v>
      </c>
      <c r="Q93" s="15">
        <f t="shared" si="28"/>
        <v>0</v>
      </c>
      <c r="R93" s="46"/>
      <c r="S93" s="46"/>
      <c r="T93" s="46"/>
      <c r="U93" s="46"/>
      <c r="V93" s="46"/>
      <c r="W93" s="46"/>
      <c r="X93" s="46"/>
      <c r="Y93" s="46"/>
      <c r="Z93" s="46"/>
      <c r="AA93" s="46"/>
    </row>
    <row r="94" spans="1:27" x14ac:dyDescent="0.15">
      <c r="A94" s="14">
        <v>2014</v>
      </c>
      <c r="B94" s="14">
        <v>2</v>
      </c>
      <c r="C94" s="14">
        <v>19</v>
      </c>
      <c r="D94" s="14">
        <v>2</v>
      </c>
      <c r="F94" s="17" t="s">
        <v>9154</v>
      </c>
      <c r="G94" s="7">
        <f t="shared" si="27"/>
        <v>20142192</v>
      </c>
      <c r="Q94" s="15">
        <f t="shared" si="28"/>
        <v>0</v>
      </c>
      <c r="R94" s="46"/>
      <c r="S94" s="46"/>
      <c r="T94" s="46"/>
      <c r="U94" s="46"/>
      <c r="V94" s="46"/>
      <c r="W94" s="46"/>
      <c r="X94" s="46"/>
      <c r="Y94" s="46"/>
      <c r="Z94" s="46"/>
      <c r="AA94" s="46"/>
    </row>
    <row r="95" spans="1:27" x14ac:dyDescent="0.15">
      <c r="A95" s="14">
        <v>2014</v>
      </c>
      <c r="B95" s="14">
        <v>2</v>
      </c>
      <c r="C95" s="14">
        <v>19</v>
      </c>
      <c r="D95" s="14">
        <v>3</v>
      </c>
      <c r="F95" s="19" t="s">
        <v>9155</v>
      </c>
      <c r="G95" s="7">
        <f t="shared" si="27"/>
        <v>20142193</v>
      </c>
      <c r="Q95" s="15">
        <f t="shared" si="28"/>
        <v>0</v>
      </c>
      <c r="R95" s="46"/>
      <c r="S95" s="46"/>
      <c r="T95" s="46"/>
      <c r="U95" s="46"/>
      <c r="V95" s="46"/>
      <c r="W95" s="46"/>
      <c r="X95" s="46"/>
      <c r="Y95" s="46"/>
      <c r="Z95" s="46"/>
      <c r="AA95" s="46"/>
    </row>
    <row r="96" spans="1:27" x14ac:dyDescent="0.15">
      <c r="A96" s="14">
        <v>2014</v>
      </c>
      <c r="B96" s="14">
        <v>2</v>
      </c>
      <c r="C96" s="14">
        <v>19</v>
      </c>
      <c r="D96" s="14">
        <v>4</v>
      </c>
      <c r="E96" s="7">
        <v>1</v>
      </c>
      <c r="F96" s="19" t="s">
        <v>9156</v>
      </c>
      <c r="G96" s="7">
        <f t="shared" si="27"/>
        <v>20142194</v>
      </c>
      <c r="Q96" s="15">
        <f t="shared" si="28"/>
        <v>0</v>
      </c>
      <c r="R96" s="46"/>
      <c r="S96" s="46"/>
      <c r="T96" s="46"/>
      <c r="U96" s="46"/>
      <c r="V96" s="46"/>
      <c r="W96" s="46"/>
      <c r="X96" s="46"/>
      <c r="Y96" s="46"/>
      <c r="Z96" s="46"/>
      <c r="AA96" s="46"/>
    </row>
    <row r="97" spans="1:27" ht="27" x14ac:dyDescent="0.15">
      <c r="A97" s="14">
        <v>2014</v>
      </c>
      <c r="B97" s="14">
        <v>2</v>
      </c>
      <c r="C97" s="14">
        <v>20</v>
      </c>
      <c r="D97" s="14">
        <v>0</v>
      </c>
      <c r="F97" s="16" t="s">
        <v>9157</v>
      </c>
      <c r="G97" s="7">
        <f t="shared" si="27"/>
        <v>20142200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2014</v>
      </c>
      <c r="B98" s="14">
        <v>2</v>
      </c>
      <c r="C98" s="14">
        <v>20</v>
      </c>
      <c r="D98" s="14">
        <v>1</v>
      </c>
      <c r="F98" s="17" t="s">
        <v>2811</v>
      </c>
      <c r="G98" s="7">
        <f t="shared" si="27"/>
        <v>20142201</v>
      </c>
      <c r="Q98" s="15">
        <f t="shared" si="28"/>
        <v>0</v>
      </c>
      <c r="R98" s="46"/>
      <c r="S98" s="46"/>
      <c r="T98" s="46"/>
      <c r="U98" s="46"/>
      <c r="V98" s="46"/>
      <c r="W98" s="46"/>
      <c r="X98" s="46"/>
      <c r="Y98" s="46"/>
      <c r="Z98" s="46"/>
      <c r="AA98" s="46"/>
    </row>
    <row r="99" spans="1:27" x14ac:dyDescent="0.15">
      <c r="A99" s="14">
        <v>2014</v>
      </c>
      <c r="B99" s="14">
        <v>2</v>
      </c>
      <c r="C99" s="14">
        <v>20</v>
      </c>
      <c r="D99" s="14">
        <v>2</v>
      </c>
      <c r="F99" s="17" t="s">
        <v>2812</v>
      </c>
      <c r="G99" s="7">
        <f t="shared" si="27"/>
        <v>20142202</v>
      </c>
      <c r="Q99" s="15">
        <f t="shared" si="28"/>
        <v>0</v>
      </c>
      <c r="R99" s="46"/>
      <c r="S99" s="46"/>
      <c r="T99" s="46"/>
      <c r="U99" s="46"/>
      <c r="V99" s="46"/>
      <c r="W99" s="46"/>
      <c r="X99" s="46"/>
      <c r="Y99" s="46"/>
      <c r="Z99" s="46"/>
      <c r="AA99" s="46"/>
    </row>
    <row r="100" spans="1:27" x14ac:dyDescent="0.15">
      <c r="A100" s="14">
        <v>2014</v>
      </c>
      <c r="B100" s="14">
        <v>2</v>
      </c>
      <c r="C100" s="14">
        <v>20</v>
      </c>
      <c r="D100" s="14">
        <v>3</v>
      </c>
      <c r="F100" s="17" t="s">
        <v>2813</v>
      </c>
      <c r="G100" s="7">
        <f t="shared" si="27"/>
        <v>20142203</v>
      </c>
      <c r="Q100" s="15">
        <f t="shared" si="28"/>
        <v>0</v>
      </c>
      <c r="R100" s="46"/>
      <c r="S100" s="46"/>
      <c r="T100" s="46"/>
      <c r="U100" s="46"/>
      <c r="V100" s="46"/>
      <c r="W100" s="46"/>
      <c r="X100" s="46"/>
      <c r="Y100" s="46"/>
      <c r="Z100" s="46"/>
      <c r="AA100" s="46"/>
    </row>
    <row r="101" spans="1:27" x14ac:dyDescent="0.15">
      <c r="A101" s="14">
        <v>2014</v>
      </c>
      <c r="B101" s="14">
        <v>2</v>
      </c>
      <c r="C101" s="14">
        <v>20</v>
      </c>
      <c r="D101" s="14">
        <v>4</v>
      </c>
      <c r="E101" s="7">
        <v>1</v>
      </c>
      <c r="F101" s="17" t="s">
        <v>2814</v>
      </c>
      <c r="G101" s="7">
        <f t="shared" si="27"/>
        <v>20142204</v>
      </c>
      <c r="Q101" s="15">
        <f t="shared" si="28"/>
        <v>0</v>
      </c>
      <c r="R101" s="46"/>
      <c r="S101" s="46"/>
      <c r="T101" s="46"/>
      <c r="U101" s="46"/>
      <c r="V101" s="46"/>
      <c r="W101" s="46"/>
      <c r="X101" s="46"/>
      <c r="Y101" s="46"/>
      <c r="Z101" s="46"/>
      <c r="AA101" s="46"/>
    </row>
    <row r="102" spans="1:27" ht="54" x14ac:dyDescent="0.15">
      <c r="A102" s="14">
        <v>2014</v>
      </c>
      <c r="B102" s="14">
        <v>2</v>
      </c>
      <c r="C102" s="14">
        <v>21</v>
      </c>
      <c r="D102" s="14">
        <v>0</v>
      </c>
      <c r="F102" s="16" t="s">
        <v>9158</v>
      </c>
      <c r="G102" s="7">
        <f t="shared" si="27"/>
        <v>20142210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2014</v>
      </c>
      <c r="B103" s="14">
        <v>2</v>
      </c>
      <c r="C103" s="14">
        <v>21</v>
      </c>
      <c r="D103" s="14">
        <v>1</v>
      </c>
      <c r="E103" s="7">
        <v>1</v>
      </c>
      <c r="F103" s="17" t="s">
        <v>755</v>
      </c>
      <c r="G103" s="7">
        <f t="shared" si="27"/>
        <v>20142211</v>
      </c>
      <c r="Q103" s="15">
        <f t="shared" si="28"/>
        <v>0</v>
      </c>
      <c r="R103" s="46"/>
      <c r="S103" s="46"/>
      <c r="T103" s="46"/>
      <c r="U103" s="46"/>
      <c r="V103" s="46"/>
      <c r="W103" s="46"/>
      <c r="X103" s="46"/>
      <c r="Y103" s="46"/>
      <c r="Z103" s="46"/>
      <c r="AA103" s="46"/>
    </row>
    <row r="104" spans="1:27" x14ac:dyDescent="0.15">
      <c r="A104" s="14">
        <v>2014</v>
      </c>
      <c r="B104" s="14">
        <v>2</v>
      </c>
      <c r="C104" s="14">
        <v>21</v>
      </c>
      <c r="D104" s="14">
        <v>2</v>
      </c>
      <c r="F104" s="17" t="s">
        <v>2533</v>
      </c>
      <c r="G104" s="7">
        <f t="shared" si="27"/>
        <v>20142212</v>
      </c>
      <c r="Q104" s="15">
        <f t="shared" si="28"/>
        <v>0</v>
      </c>
      <c r="R104" s="46"/>
      <c r="S104" s="46"/>
      <c r="T104" s="46"/>
      <c r="U104" s="46"/>
      <c r="V104" s="46"/>
      <c r="W104" s="46"/>
      <c r="X104" s="46"/>
      <c r="Y104" s="46"/>
      <c r="Z104" s="46"/>
      <c r="AA104" s="46"/>
    </row>
    <row r="105" spans="1:27" x14ac:dyDescent="0.15">
      <c r="A105" s="14">
        <v>2014</v>
      </c>
      <c r="B105" s="14">
        <v>2</v>
      </c>
      <c r="C105" s="14">
        <v>21</v>
      </c>
      <c r="D105" s="14">
        <v>3</v>
      </c>
      <c r="F105" s="17" t="s">
        <v>2815</v>
      </c>
      <c r="G105" s="7">
        <f t="shared" si="27"/>
        <v>20142213</v>
      </c>
      <c r="Q105" s="15">
        <f t="shared" si="28"/>
        <v>0</v>
      </c>
      <c r="R105" s="46"/>
      <c r="S105" s="46"/>
      <c r="T105" s="46"/>
      <c r="U105" s="46"/>
      <c r="V105" s="46"/>
      <c r="W105" s="46"/>
      <c r="X105" s="46"/>
      <c r="Y105" s="46"/>
      <c r="Z105" s="46"/>
      <c r="AA105" s="46"/>
    </row>
    <row r="106" spans="1:27" x14ac:dyDescent="0.15">
      <c r="A106" s="14">
        <v>2014</v>
      </c>
      <c r="B106" s="14">
        <v>2</v>
      </c>
      <c r="C106" s="14">
        <v>21</v>
      </c>
      <c r="D106" s="14">
        <v>4</v>
      </c>
      <c r="F106" s="17" t="s">
        <v>2816</v>
      </c>
      <c r="G106" s="7">
        <f t="shared" si="27"/>
        <v>20142214</v>
      </c>
      <c r="Q106" s="15">
        <f t="shared" si="28"/>
        <v>0</v>
      </c>
      <c r="R106" s="46"/>
      <c r="S106" s="46"/>
      <c r="T106" s="46"/>
      <c r="U106" s="46"/>
      <c r="V106" s="46"/>
      <c r="W106" s="46"/>
      <c r="X106" s="46"/>
      <c r="Y106" s="46"/>
      <c r="Z106" s="46"/>
      <c r="AA106" s="46"/>
    </row>
    <row r="107" spans="1:27" ht="27" x14ac:dyDescent="0.15">
      <c r="A107" s="14">
        <v>2014</v>
      </c>
      <c r="B107" s="14">
        <v>2</v>
      </c>
      <c r="C107" s="14">
        <v>22</v>
      </c>
      <c r="D107" s="14">
        <v>0</v>
      </c>
      <c r="F107" s="16" t="s">
        <v>9159</v>
      </c>
      <c r="G107" s="7">
        <f t="shared" si="27"/>
        <v>20142220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2014</v>
      </c>
      <c r="B108" s="14">
        <v>2</v>
      </c>
      <c r="C108" s="14">
        <v>22</v>
      </c>
      <c r="D108" s="14">
        <v>1</v>
      </c>
      <c r="E108" s="7">
        <v>1</v>
      </c>
      <c r="F108" s="17" t="s">
        <v>9160</v>
      </c>
      <c r="G108" s="7">
        <f t="shared" si="27"/>
        <v>20142221</v>
      </c>
      <c r="Q108" s="15">
        <f t="shared" si="28"/>
        <v>0</v>
      </c>
      <c r="R108" s="46"/>
      <c r="S108" s="46"/>
      <c r="T108" s="46"/>
      <c r="U108" s="46"/>
      <c r="V108" s="46"/>
      <c r="W108" s="46"/>
      <c r="X108" s="46"/>
      <c r="Y108" s="46"/>
      <c r="Z108" s="46"/>
      <c r="AA108" s="46"/>
    </row>
    <row r="109" spans="1:27" x14ac:dyDescent="0.15">
      <c r="A109" s="14">
        <v>2014</v>
      </c>
      <c r="B109" s="14">
        <v>2</v>
      </c>
      <c r="C109" s="14">
        <v>22</v>
      </c>
      <c r="D109" s="14">
        <v>2</v>
      </c>
      <c r="F109" s="17" t="s">
        <v>9161</v>
      </c>
      <c r="G109" s="7">
        <f t="shared" si="27"/>
        <v>20142222</v>
      </c>
      <c r="Q109" s="15">
        <f t="shared" si="28"/>
        <v>0</v>
      </c>
      <c r="R109" s="46"/>
      <c r="S109" s="46"/>
      <c r="T109" s="46"/>
      <c r="U109" s="46"/>
      <c r="V109" s="46"/>
      <c r="W109" s="46"/>
      <c r="X109" s="46"/>
      <c r="Y109" s="46"/>
      <c r="Z109" s="46"/>
      <c r="AA109" s="46"/>
    </row>
    <row r="110" spans="1:27" x14ac:dyDescent="0.15">
      <c r="A110" s="14">
        <v>2014</v>
      </c>
      <c r="B110" s="14">
        <v>2</v>
      </c>
      <c r="C110" s="14">
        <v>22</v>
      </c>
      <c r="D110" s="14">
        <v>3</v>
      </c>
      <c r="F110" s="17" t="s">
        <v>9162</v>
      </c>
      <c r="G110" s="7">
        <f t="shared" si="27"/>
        <v>20142223</v>
      </c>
      <c r="Q110" s="15">
        <f t="shared" si="28"/>
        <v>0</v>
      </c>
      <c r="R110" s="46"/>
      <c r="S110" s="46"/>
      <c r="T110" s="46"/>
      <c r="U110" s="46"/>
      <c r="V110" s="46"/>
      <c r="W110" s="46"/>
      <c r="X110" s="46"/>
      <c r="Y110" s="46"/>
      <c r="Z110" s="46"/>
      <c r="AA110" s="46"/>
    </row>
    <row r="111" spans="1:27" x14ac:dyDescent="0.15">
      <c r="A111" s="14">
        <v>2014</v>
      </c>
      <c r="B111" s="14">
        <v>2</v>
      </c>
      <c r="C111" s="14">
        <v>22</v>
      </c>
      <c r="D111" s="14">
        <v>4</v>
      </c>
      <c r="F111" s="17" t="s">
        <v>9163</v>
      </c>
      <c r="G111" s="7">
        <f t="shared" si="27"/>
        <v>20142224</v>
      </c>
      <c r="Q111" s="15">
        <f t="shared" si="28"/>
        <v>0</v>
      </c>
      <c r="R111" s="46"/>
      <c r="S111" s="46"/>
      <c r="T111" s="46"/>
      <c r="U111" s="46"/>
      <c r="V111" s="46"/>
      <c r="W111" s="46"/>
      <c r="X111" s="46"/>
      <c r="Y111" s="46"/>
      <c r="Z111" s="46"/>
      <c r="AA111" s="46"/>
    </row>
    <row r="112" spans="1:27" ht="40.5" x14ac:dyDescent="0.15">
      <c r="A112" s="14">
        <v>2014</v>
      </c>
      <c r="B112" s="14">
        <v>2</v>
      </c>
      <c r="C112" s="14">
        <v>23</v>
      </c>
      <c r="D112" s="14">
        <v>0</v>
      </c>
      <c r="F112" s="16" t="s">
        <v>9164</v>
      </c>
      <c r="G112" s="7">
        <f t="shared" si="27"/>
        <v>20142230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2014</v>
      </c>
      <c r="B113" s="14">
        <v>2</v>
      </c>
      <c r="C113" s="14">
        <v>23</v>
      </c>
      <c r="D113" s="14">
        <v>1</v>
      </c>
      <c r="F113" s="17" t="s">
        <v>9165</v>
      </c>
      <c r="G113" s="7">
        <f t="shared" si="27"/>
        <v>20142231</v>
      </c>
      <c r="Q113" s="15">
        <f t="shared" si="28"/>
        <v>0</v>
      </c>
      <c r="R113" s="46"/>
      <c r="S113" s="46"/>
      <c r="T113" s="46"/>
      <c r="U113" s="46"/>
      <c r="V113" s="46"/>
      <c r="W113" s="46"/>
      <c r="X113" s="46"/>
      <c r="Y113" s="46"/>
      <c r="Z113" s="46"/>
      <c r="AA113" s="46"/>
    </row>
    <row r="114" spans="1:27" x14ac:dyDescent="0.15">
      <c r="A114" s="14">
        <v>2014</v>
      </c>
      <c r="B114" s="14">
        <v>2</v>
      </c>
      <c r="C114" s="14">
        <v>23</v>
      </c>
      <c r="D114" s="14">
        <v>2</v>
      </c>
      <c r="F114" s="17" t="s">
        <v>9166</v>
      </c>
      <c r="G114" s="7">
        <f t="shared" si="27"/>
        <v>20142232</v>
      </c>
      <c r="Q114" s="15">
        <f t="shared" si="28"/>
        <v>0</v>
      </c>
      <c r="R114" s="46"/>
      <c r="S114" s="46"/>
      <c r="T114" s="46"/>
      <c r="U114" s="46"/>
      <c r="V114" s="46"/>
      <c r="W114" s="46"/>
      <c r="X114" s="46"/>
      <c r="Y114" s="46"/>
      <c r="Z114" s="46"/>
      <c r="AA114" s="46"/>
    </row>
    <row r="115" spans="1:27" ht="27" x14ac:dyDescent="0.15">
      <c r="A115" s="14">
        <v>2014</v>
      </c>
      <c r="B115" s="14">
        <v>2</v>
      </c>
      <c r="C115" s="14">
        <v>23</v>
      </c>
      <c r="D115" s="14">
        <v>3</v>
      </c>
      <c r="F115" s="17" t="s">
        <v>9167</v>
      </c>
      <c r="G115" s="7">
        <f t="shared" si="27"/>
        <v>20142233</v>
      </c>
      <c r="Q115" s="15">
        <f t="shared" si="28"/>
        <v>0</v>
      </c>
      <c r="R115" s="46"/>
      <c r="S115" s="46"/>
      <c r="T115" s="46"/>
      <c r="U115" s="46"/>
      <c r="V115" s="46"/>
      <c r="W115" s="46"/>
      <c r="X115" s="46"/>
      <c r="Y115" s="46"/>
      <c r="Z115" s="46"/>
      <c r="AA115" s="46"/>
    </row>
    <row r="116" spans="1:27" ht="27" x14ac:dyDescent="0.15">
      <c r="A116" s="14">
        <v>2014</v>
      </c>
      <c r="B116" s="14">
        <v>2</v>
      </c>
      <c r="C116" s="14">
        <v>23</v>
      </c>
      <c r="D116" s="14">
        <v>4</v>
      </c>
      <c r="E116" s="7">
        <v>1</v>
      </c>
      <c r="F116" s="17" t="s">
        <v>9168</v>
      </c>
      <c r="G116" s="7">
        <f t="shared" si="27"/>
        <v>20142234</v>
      </c>
      <c r="Q116" s="15">
        <f t="shared" si="28"/>
        <v>0</v>
      </c>
      <c r="R116" s="46"/>
      <c r="S116" s="46"/>
      <c r="T116" s="46"/>
      <c r="U116" s="46"/>
      <c r="V116" s="46"/>
      <c r="W116" s="46"/>
      <c r="X116" s="46"/>
      <c r="Y116" s="46"/>
      <c r="Z116" s="46"/>
      <c r="AA116" s="46"/>
    </row>
    <row r="117" spans="1:27" ht="27" x14ac:dyDescent="0.15">
      <c r="A117" s="14">
        <v>2014</v>
      </c>
      <c r="B117" s="14">
        <v>2</v>
      </c>
      <c r="C117" s="14">
        <v>24</v>
      </c>
      <c r="D117" s="14">
        <v>0</v>
      </c>
      <c r="F117" s="16" t="s">
        <v>9169</v>
      </c>
      <c r="G117" s="7">
        <f t="shared" si="27"/>
        <v>20142240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2014</v>
      </c>
      <c r="B118" s="14">
        <v>2</v>
      </c>
      <c r="C118" s="14">
        <v>24</v>
      </c>
      <c r="D118" s="14">
        <v>1</v>
      </c>
      <c r="F118" s="17" t="s">
        <v>2817</v>
      </c>
      <c r="G118" s="7">
        <f t="shared" si="27"/>
        <v>20142241</v>
      </c>
      <c r="Q118" s="15">
        <f t="shared" si="28"/>
        <v>0</v>
      </c>
      <c r="R118" s="46"/>
      <c r="S118" s="46"/>
      <c r="T118" s="46"/>
      <c r="U118" s="46"/>
      <c r="V118" s="46"/>
      <c r="W118" s="46"/>
      <c r="X118" s="46"/>
      <c r="Y118" s="46"/>
      <c r="Z118" s="46"/>
      <c r="AA118" s="46"/>
    </row>
    <row r="119" spans="1:27" x14ac:dyDescent="0.15">
      <c r="A119" s="14">
        <v>2014</v>
      </c>
      <c r="B119" s="14">
        <v>2</v>
      </c>
      <c r="C119" s="14">
        <v>24</v>
      </c>
      <c r="D119" s="14">
        <v>2</v>
      </c>
      <c r="E119" s="7">
        <v>1</v>
      </c>
      <c r="F119" s="17" t="s">
        <v>2818</v>
      </c>
      <c r="G119" s="7">
        <f t="shared" si="27"/>
        <v>20142242</v>
      </c>
      <c r="Q119" s="15">
        <f t="shared" si="28"/>
        <v>0</v>
      </c>
      <c r="R119" s="46"/>
      <c r="S119" s="46"/>
      <c r="T119" s="46"/>
      <c r="U119" s="46"/>
      <c r="V119" s="46"/>
      <c r="W119" s="46"/>
      <c r="X119" s="46"/>
      <c r="Y119" s="46"/>
      <c r="Z119" s="46"/>
      <c r="AA119" s="46"/>
    </row>
    <row r="120" spans="1:27" x14ac:dyDescent="0.15">
      <c r="A120" s="14">
        <v>2014</v>
      </c>
      <c r="B120" s="14">
        <v>2</v>
      </c>
      <c r="C120" s="14">
        <v>24</v>
      </c>
      <c r="D120" s="14">
        <v>3</v>
      </c>
      <c r="F120" s="17" t="s">
        <v>2819</v>
      </c>
      <c r="G120" s="7">
        <f t="shared" si="27"/>
        <v>20142243</v>
      </c>
      <c r="Q120" s="15">
        <f t="shared" si="28"/>
        <v>0</v>
      </c>
      <c r="R120" s="46"/>
      <c r="S120" s="46"/>
      <c r="T120" s="46"/>
      <c r="U120" s="46"/>
      <c r="V120" s="46"/>
      <c r="W120" s="46"/>
      <c r="X120" s="46"/>
      <c r="Y120" s="46"/>
      <c r="Z120" s="46"/>
      <c r="AA120" s="46"/>
    </row>
    <row r="121" spans="1:27" x14ac:dyDescent="0.15">
      <c r="A121" s="14">
        <v>2014</v>
      </c>
      <c r="B121" s="14">
        <v>2</v>
      </c>
      <c r="C121" s="14">
        <v>24</v>
      </c>
      <c r="D121" s="14">
        <v>4</v>
      </c>
      <c r="F121" s="17" t="s">
        <v>2820</v>
      </c>
      <c r="G121" s="7">
        <f t="shared" si="27"/>
        <v>20142244</v>
      </c>
      <c r="Q121" s="15">
        <f t="shared" si="28"/>
        <v>0</v>
      </c>
      <c r="R121" s="46"/>
      <c r="S121" s="46"/>
      <c r="T121" s="46"/>
      <c r="U121" s="46"/>
      <c r="V121" s="46"/>
      <c r="W121" s="46"/>
      <c r="X121" s="46"/>
      <c r="Y121" s="46"/>
      <c r="Z121" s="46"/>
      <c r="AA121" s="46"/>
    </row>
    <row r="122" spans="1:27" ht="40.5" x14ac:dyDescent="0.15">
      <c r="A122" s="14">
        <v>2014</v>
      </c>
      <c r="B122" s="14">
        <v>2</v>
      </c>
      <c r="C122" s="14">
        <v>25</v>
      </c>
      <c r="D122" s="14">
        <v>0</v>
      </c>
      <c r="F122" s="16" t="s">
        <v>9170</v>
      </c>
      <c r="G122" s="7">
        <f t="shared" si="27"/>
        <v>20142250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ht="27" x14ac:dyDescent="0.15">
      <c r="A123" s="14">
        <v>2014</v>
      </c>
      <c r="B123" s="14">
        <v>2</v>
      </c>
      <c r="C123" s="14">
        <v>25</v>
      </c>
      <c r="D123" s="14">
        <v>1</v>
      </c>
      <c r="F123" s="17" t="s">
        <v>9171</v>
      </c>
      <c r="G123" s="7">
        <f t="shared" si="27"/>
        <v>20142251</v>
      </c>
      <c r="Q123" s="15">
        <f t="shared" si="28"/>
        <v>0</v>
      </c>
      <c r="R123" s="46"/>
      <c r="S123" s="46"/>
      <c r="T123" s="46"/>
      <c r="U123" s="46"/>
      <c r="V123" s="46"/>
      <c r="W123" s="46"/>
      <c r="X123" s="46"/>
      <c r="Y123" s="46"/>
      <c r="Z123" s="46"/>
      <c r="AA123" s="46"/>
    </row>
    <row r="124" spans="1:27" ht="27" x14ac:dyDescent="0.15">
      <c r="A124" s="14">
        <v>2014</v>
      </c>
      <c r="B124" s="14">
        <v>2</v>
      </c>
      <c r="C124" s="14">
        <v>25</v>
      </c>
      <c r="D124" s="14">
        <v>2</v>
      </c>
      <c r="F124" s="17" t="s">
        <v>9172</v>
      </c>
      <c r="G124" s="7">
        <f t="shared" si="27"/>
        <v>20142252</v>
      </c>
      <c r="Q124" s="15">
        <f t="shared" si="28"/>
        <v>0</v>
      </c>
      <c r="R124" s="46"/>
      <c r="S124" s="46"/>
      <c r="T124" s="46"/>
      <c r="U124" s="46"/>
      <c r="V124" s="46"/>
      <c r="W124" s="46"/>
      <c r="X124" s="46"/>
      <c r="Y124" s="46"/>
      <c r="Z124" s="46"/>
      <c r="AA124" s="46"/>
    </row>
    <row r="125" spans="1:27" ht="27" x14ac:dyDescent="0.15">
      <c r="A125" s="14">
        <v>2014</v>
      </c>
      <c r="B125" s="14">
        <v>2</v>
      </c>
      <c r="C125" s="14">
        <v>25</v>
      </c>
      <c r="D125" s="14">
        <v>3</v>
      </c>
      <c r="E125" s="7">
        <v>1</v>
      </c>
      <c r="F125" s="17" t="s">
        <v>9173</v>
      </c>
      <c r="G125" s="7">
        <f t="shared" si="27"/>
        <v>20142253</v>
      </c>
      <c r="Q125" s="15">
        <f t="shared" si="28"/>
        <v>0</v>
      </c>
      <c r="R125" s="46"/>
      <c r="S125" s="46"/>
      <c r="T125" s="46"/>
      <c r="U125" s="46"/>
      <c r="V125" s="46"/>
      <c r="W125" s="46"/>
      <c r="X125" s="46"/>
      <c r="Y125" s="46"/>
      <c r="Z125" s="46"/>
      <c r="AA125" s="46"/>
    </row>
    <row r="126" spans="1:27" ht="27" x14ac:dyDescent="0.15">
      <c r="A126" s="14">
        <v>2014</v>
      </c>
      <c r="B126" s="14">
        <v>2</v>
      </c>
      <c r="C126" s="14">
        <v>25</v>
      </c>
      <c r="D126" s="14">
        <v>4</v>
      </c>
      <c r="F126" s="17" t="s">
        <v>9174</v>
      </c>
      <c r="G126" s="7">
        <f t="shared" si="27"/>
        <v>20142254</v>
      </c>
      <c r="Q126" s="15">
        <f t="shared" si="28"/>
        <v>0</v>
      </c>
      <c r="R126" s="46"/>
      <c r="S126" s="46"/>
      <c r="T126" s="46"/>
      <c r="U126" s="46"/>
      <c r="V126" s="46"/>
      <c r="W126" s="46"/>
      <c r="X126" s="46"/>
      <c r="Y126" s="46"/>
      <c r="Z126" s="46"/>
      <c r="AA126" s="46"/>
    </row>
    <row r="127" spans="1:27" ht="27" x14ac:dyDescent="0.15">
      <c r="A127" s="14">
        <v>2014</v>
      </c>
      <c r="B127" s="14">
        <v>2</v>
      </c>
      <c r="C127" s="14">
        <v>26</v>
      </c>
      <c r="D127" s="14">
        <v>0</v>
      </c>
      <c r="F127" s="16" t="s">
        <v>9175</v>
      </c>
      <c r="G127" s="7">
        <f t="shared" si="27"/>
        <v>20142260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2014</v>
      </c>
      <c r="B128" s="14">
        <v>2</v>
      </c>
      <c r="C128" s="14">
        <v>26</v>
      </c>
      <c r="D128" s="14">
        <v>1</v>
      </c>
      <c r="E128" s="7">
        <v>1</v>
      </c>
      <c r="F128" s="17" t="s">
        <v>9176</v>
      </c>
      <c r="G128" s="7">
        <f t="shared" si="27"/>
        <v>20142261</v>
      </c>
      <c r="Q128" s="15">
        <f t="shared" si="28"/>
        <v>0</v>
      </c>
      <c r="R128" s="46"/>
      <c r="S128" s="46"/>
      <c r="T128" s="46"/>
      <c r="U128" s="46"/>
      <c r="V128" s="46"/>
      <c r="W128" s="46"/>
      <c r="X128" s="46"/>
      <c r="Y128" s="46"/>
      <c r="Z128" s="46"/>
      <c r="AA128" s="46"/>
    </row>
    <row r="129" spans="1:27" x14ac:dyDescent="0.15">
      <c r="A129" s="14">
        <v>2014</v>
      </c>
      <c r="B129" s="14">
        <v>2</v>
      </c>
      <c r="C129" s="14">
        <v>26</v>
      </c>
      <c r="D129" s="14">
        <v>2</v>
      </c>
      <c r="F129" s="17" t="s">
        <v>9177</v>
      </c>
      <c r="G129" s="7">
        <f t="shared" si="27"/>
        <v>20142262</v>
      </c>
      <c r="Q129" s="15">
        <f t="shared" si="28"/>
        <v>0</v>
      </c>
      <c r="R129" s="46"/>
      <c r="S129" s="46"/>
      <c r="T129" s="46"/>
      <c r="U129" s="46"/>
      <c r="V129" s="46"/>
      <c r="W129" s="46"/>
      <c r="X129" s="46"/>
      <c r="Y129" s="46"/>
      <c r="Z129" s="46"/>
      <c r="AA129" s="46"/>
    </row>
    <row r="130" spans="1:27" x14ac:dyDescent="0.15">
      <c r="A130" s="14">
        <v>2014</v>
      </c>
      <c r="B130" s="14">
        <v>2</v>
      </c>
      <c r="C130" s="14">
        <v>26</v>
      </c>
      <c r="D130" s="14">
        <v>3</v>
      </c>
      <c r="F130" s="17" t="s">
        <v>9178</v>
      </c>
      <c r="G130" s="7">
        <f t="shared" si="27"/>
        <v>20142263</v>
      </c>
      <c r="Q130" s="15">
        <f t="shared" si="28"/>
        <v>0</v>
      </c>
      <c r="R130" s="46"/>
      <c r="S130" s="46"/>
      <c r="T130" s="46"/>
      <c r="U130" s="46"/>
      <c r="V130" s="46"/>
      <c r="W130" s="46"/>
      <c r="X130" s="46"/>
      <c r="Y130" s="46"/>
      <c r="Z130" s="46"/>
      <c r="AA130" s="46"/>
    </row>
    <row r="131" spans="1:27" x14ac:dyDescent="0.15">
      <c r="A131" s="14">
        <v>2014</v>
      </c>
      <c r="B131" s="14">
        <v>2</v>
      </c>
      <c r="C131" s="14">
        <v>26</v>
      </c>
      <c r="D131" s="14">
        <v>4</v>
      </c>
      <c r="F131" s="17" t="s">
        <v>9179</v>
      </c>
      <c r="G131" s="7">
        <f t="shared" ref="G131:G194" si="55">VALUE(A131&amp;B131&amp;C131&amp;D131)</f>
        <v>20142264</v>
      </c>
      <c r="Q131" s="15">
        <f t="shared" ref="Q131:Q194" si="56">SUMPRODUCT(N(NOT(H131:P131=$E131:$E131))*N($H$502:$P$502="是")*RIGHT(LEFT($H$1:$P$1,2)))</f>
        <v>0</v>
      </c>
      <c r="R131" s="46"/>
      <c r="S131" s="46"/>
      <c r="T131" s="46"/>
      <c r="U131" s="46"/>
      <c r="V131" s="46"/>
      <c r="W131" s="46"/>
      <c r="X131" s="46"/>
      <c r="Y131" s="46"/>
      <c r="Z131" s="46"/>
      <c r="AA131" s="46"/>
    </row>
    <row r="132" spans="1:27" ht="27" x14ac:dyDescent="0.15">
      <c r="A132" s="14">
        <v>2014</v>
      </c>
      <c r="B132" s="14">
        <v>2</v>
      </c>
      <c r="C132" s="14">
        <v>27</v>
      </c>
      <c r="D132" s="14">
        <v>0</v>
      </c>
      <c r="F132" s="16" t="s">
        <v>9180</v>
      </c>
      <c r="G132" s="7">
        <f t="shared" si="55"/>
        <v>20142270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2014</v>
      </c>
      <c r="B133" s="14">
        <v>2</v>
      </c>
      <c r="C133" s="14">
        <v>27</v>
      </c>
      <c r="D133" s="14">
        <v>1</v>
      </c>
      <c r="F133" s="17" t="s">
        <v>2821</v>
      </c>
      <c r="G133" s="7">
        <f t="shared" si="55"/>
        <v>20142271</v>
      </c>
      <c r="Q133" s="15">
        <f t="shared" si="56"/>
        <v>0</v>
      </c>
      <c r="R133" s="46"/>
      <c r="S133" s="46"/>
      <c r="T133" s="46"/>
      <c r="U133" s="46"/>
      <c r="V133" s="46"/>
      <c r="W133" s="46"/>
      <c r="X133" s="46"/>
      <c r="Y133" s="46"/>
      <c r="Z133" s="46"/>
      <c r="AA133" s="46"/>
    </row>
    <row r="134" spans="1:27" x14ac:dyDescent="0.15">
      <c r="A134" s="14">
        <v>2014</v>
      </c>
      <c r="B134" s="14">
        <v>2</v>
      </c>
      <c r="C134" s="14">
        <v>27</v>
      </c>
      <c r="D134" s="14">
        <v>2</v>
      </c>
      <c r="E134" s="7">
        <v>1</v>
      </c>
      <c r="F134" s="17" t="s">
        <v>2822</v>
      </c>
      <c r="G134" s="7">
        <f t="shared" si="55"/>
        <v>20142272</v>
      </c>
      <c r="Q134" s="15">
        <f t="shared" si="56"/>
        <v>0</v>
      </c>
      <c r="R134" s="46"/>
      <c r="S134" s="46"/>
      <c r="T134" s="46"/>
      <c r="U134" s="46"/>
      <c r="V134" s="46"/>
      <c r="W134" s="46"/>
      <c r="X134" s="46"/>
      <c r="Y134" s="46"/>
      <c r="Z134" s="46"/>
      <c r="AA134" s="46"/>
    </row>
    <row r="135" spans="1:27" x14ac:dyDescent="0.15">
      <c r="A135" s="14">
        <v>2014</v>
      </c>
      <c r="B135" s="14">
        <v>2</v>
      </c>
      <c r="C135" s="14">
        <v>27</v>
      </c>
      <c r="D135" s="14">
        <v>3</v>
      </c>
      <c r="F135" s="17" t="s">
        <v>2823</v>
      </c>
      <c r="G135" s="7">
        <f t="shared" si="55"/>
        <v>20142273</v>
      </c>
      <c r="Q135" s="15">
        <f t="shared" si="56"/>
        <v>0</v>
      </c>
      <c r="R135" s="46"/>
      <c r="S135" s="46"/>
      <c r="T135" s="46"/>
      <c r="U135" s="46"/>
      <c r="V135" s="46"/>
      <c r="W135" s="46"/>
      <c r="X135" s="46"/>
      <c r="Y135" s="46"/>
      <c r="Z135" s="46"/>
      <c r="AA135" s="46"/>
    </row>
    <row r="136" spans="1:27" x14ac:dyDescent="0.15">
      <c r="A136" s="14">
        <v>2014</v>
      </c>
      <c r="B136" s="14">
        <v>2</v>
      </c>
      <c r="C136" s="14">
        <v>27</v>
      </c>
      <c r="D136" s="14">
        <v>4</v>
      </c>
      <c r="F136" s="17" t="s">
        <v>2824</v>
      </c>
      <c r="G136" s="7">
        <f t="shared" si="55"/>
        <v>20142274</v>
      </c>
      <c r="Q136" s="15">
        <f t="shared" si="56"/>
        <v>0</v>
      </c>
      <c r="R136" s="46"/>
      <c r="S136" s="46"/>
      <c r="T136" s="46"/>
      <c r="U136" s="46"/>
      <c r="V136" s="46"/>
      <c r="W136" s="46"/>
      <c r="X136" s="46"/>
      <c r="Y136" s="46"/>
      <c r="Z136" s="46"/>
      <c r="AA136" s="46"/>
    </row>
    <row r="137" spans="1:27" ht="40.5" x14ac:dyDescent="0.15">
      <c r="A137" s="14">
        <v>2014</v>
      </c>
      <c r="B137" s="14">
        <v>2</v>
      </c>
      <c r="C137" s="14">
        <v>28</v>
      </c>
      <c r="D137" s="14">
        <v>0</v>
      </c>
      <c r="F137" s="16" t="s">
        <v>9181</v>
      </c>
      <c r="G137" s="7">
        <f t="shared" si="55"/>
        <v>20142280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2014</v>
      </c>
      <c r="B138" s="14">
        <v>2</v>
      </c>
      <c r="C138" s="14">
        <v>28</v>
      </c>
      <c r="D138" s="14">
        <v>1</v>
      </c>
      <c r="F138" s="17" t="s">
        <v>2825</v>
      </c>
      <c r="G138" s="7">
        <f t="shared" si="55"/>
        <v>20142281</v>
      </c>
      <c r="Q138" s="15">
        <f t="shared" si="56"/>
        <v>0</v>
      </c>
      <c r="R138" s="46"/>
      <c r="S138" s="46"/>
      <c r="T138" s="46"/>
      <c r="U138" s="46"/>
      <c r="V138" s="46"/>
      <c r="W138" s="46"/>
      <c r="X138" s="46"/>
      <c r="Y138" s="46"/>
      <c r="Z138" s="46"/>
      <c r="AA138" s="46"/>
    </row>
    <row r="139" spans="1:27" x14ac:dyDescent="0.15">
      <c r="A139" s="14">
        <v>2014</v>
      </c>
      <c r="B139" s="14">
        <v>2</v>
      </c>
      <c r="C139" s="14">
        <v>28</v>
      </c>
      <c r="D139" s="14">
        <v>2</v>
      </c>
      <c r="F139" s="17" t="s">
        <v>9182</v>
      </c>
      <c r="G139" s="7">
        <f t="shared" si="55"/>
        <v>20142282</v>
      </c>
      <c r="Q139" s="15">
        <f t="shared" si="56"/>
        <v>0</v>
      </c>
      <c r="R139" s="46"/>
      <c r="S139" s="46"/>
      <c r="T139" s="46"/>
      <c r="U139" s="46"/>
      <c r="V139" s="46"/>
      <c r="W139" s="46"/>
      <c r="X139" s="46"/>
      <c r="Y139" s="46"/>
      <c r="Z139" s="46"/>
      <c r="AA139" s="46"/>
    </row>
    <row r="140" spans="1:27" x14ac:dyDescent="0.15">
      <c r="A140" s="14">
        <v>2014</v>
      </c>
      <c r="B140" s="14">
        <v>2</v>
      </c>
      <c r="C140" s="14">
        <v>28</v>
      </c>
      <c r="D140" s="14">
        <v>3</v>
      </c>
      <c r="F140" s="17" t="s">
        <v>9183</v>
      </c>
      <c r="G140" s="7">
        <f t="shared" si="55"/>
        <v>20142283</v>
      </c>
      <c r="Q140" s="15">
        <f t="shared" si="56"/>
        <v>0</v>
      </c>
      <c r="R140" s="46"/>
      <c r="S140" s="46"/>
      <c r="T140" s="46"/>
      <c r="U140" s="46"/>
      <c r="V140" s="46"/>
      <c r="W140" s="46"/>
      <c r="X140" s="46"/>
      <c r="Y140" s="46"/>
      <c r="Z140" s="46"/>
      <c r="AA140" s="46"/>
    </row>
    <row r="141" spans="1:27" x14ac:dyDescent="0.15">
      <c r="A141" s="14">
        <v>2014</v>
      </c>
      <c r="B141" s="14">
        <v>2</v>
      </c>
      <c r="C141" s="14">
        <v>28</v>
      </c>
      <c r="D141" s="14">
        <v>4</v>
      </c>
      <c r="E141" s="7">
        <v>1</v>
      </c>
      <c r="F141" s="17" t="s">
        <v>9184</v>
      </c>
      <c r="G141" s="7">
        <f t="shared" si="55"/>
        <v>20142284</v>
      </c>
      <c r="Q141" s="15">
        <f t="shared" si="56"/>
        <v>0</v>
      </c>
      <c r="R141" s="46"/>
      <c r="S141" s="46"/>
      <c r="T141" s="46"/>
      <c r="U141" s="46"/>
      <c r="V141" s="46"/>
      <c r="W141" s="46"/>
      <c r="X141" s="46"/>
      <c r="Y141" s="46"/>
      <c r="Z141" s="46"/>
      <c r="AA141" s="46"/>
    </row>
    <row r="142" spans="1:27" ht="27" x14ac:dyDescent="0.15">
      <c r="A142" s="14">
        <v>2014</v>
      </c>
      <c r="B142" s="14">
        <v>2</v>
      </c>
      <c r="C142" s="14">
        <v>29</v>
      </c>
      <c r="D142" s="14">
        <v>0</v>
      </c>
      <c r="F142" s="16" t="s">
        <v>9185</v>
      </c>
      <c r="G142" s="7">
        <f t="shared" si="55"/>
        <v>20142290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2014</v>
      </c>
      <c r="B143" s="14">
        <v>2</v>
      </c>
      <c r="C143" s="14">
        <v>29</v>
      </c>
      <c r="D143" s="14">
        <v>1</v>
      </c>
      <c r="E143" s="7">
        <v>1</v>
      </c>
      <c r="F143" s="17" t="s">
        <v>9186</v>
      </c>
      <c r="G143" s="7">
        <f t="shared" si="55"/>
        <v>20142291</v>
      </c>
      <c r="Q143" s="15">
        <f t="shared" si="56"/>
        <v>0</v>
      </c>
      <c r="R143" s="46"/>
      <c r="S143" s="46"/>
      <c r="T143" s="46"/>
      <c r="U143" s="46"/>
      <c r="V143" s="46"/>
      <c r="W143" s="46"/>
      <c r="X143" s="46"/>
      <c r="Y143" s="46"/>
      <c r="Z143" s="46"/>
      <c r="AA143" s="46"/>
    </row>
    <row r="144" spans="1:27" x14ac:dyDescent="0.15">
      <c r="A144" s="14">
        <v>2014</v>
      </c>
      <c r="B144" s="14">
        <v>2</v>
      </c>
      <c r="C144" s="14">
        <v>29</v>
      </c>
      <c r="D144" s="14">
        <v>2</v>
      </c>
      <c r="F144" s="17" t="s">
        <v>9187</v>
      </c>
      <c r="G144" s="7">
        <f t="shared" si="55"/>
        <v>20142292</v>
      </c>
      <c r="Q144" s="15">
        <f t="shared" si="56"/>
        <v>0</v>
      </c>
      <c r="R144" s="46"/>
      <c r="S144" s="46"/>
      <c r="T144" s="46"/>
      <c r="U144" s="46"/>
      <c r="V144" s="46"/>
      <c r="W144" s="46"/>
      <c r="X144" s="46"/>
      <c r="Y144" s="46"/>
      <c r="Z144" s="46"/>
      <c r="AA144" s="46"/>
    </row>
    <row r="145" spans="1:27" x14ac:dyDescent="0.15">
      <c r="A145" s="14">
        <v>2014</v>
      </c>
      <c r="B145" s="14">
        <v>2</v>
      </c>
      <c r="C145" s="14">
        <v>29</v>
      </c>
      <c r="D145" s="14">
        <v>3</v>
      </c>
      <c r="F145" s="17" t="s">
        <v>9188</v>
      </c>
      <c r="G145" s="7">
        <f t="shared" si="55"/>
        <v>20142293</v>
      </c>
      <c r="Q145" s="15">
        <f t="shared" si="56"/>
        <v>0</v>
      </c>
      <c r="R145" s="46"/>
      <c r="S145" s="46"/>
      <c r="T145" s="46"/>
      <c r="U145" s="46"/>
      <c r="V145" s="46"/>
      <c r="W145" s="46"/>
      <c r="X145" s="46"/>
      <c r="Y145" s="46"/>
      <c r="Z145" s="46"/>
      <c r="AA145" s="46"/>
    </row>
    <row r="146" spans="1:27" x14ac:dyDescent="0.15">
      <c r="A146" s="14">
        <v>2014</v>
      </c>
      <c r="B146" s="14">
        <v>2</v>
      </c>
      <c r="C146" s="14">
        <v>29</v>
      </c>
      <c r="D146" s="14">
        <v>4</v>
      </c>
      <c r="F146" s="17" t="s">
        <v>9189</v>
      </c>
      <c r="G146" s="7">
        <f t="shared" si="55"/>
        <v>20142294</v>
      </c>
      <c r="Q146" s="15">
        <f t="shared" si="56"/>
        <v>0</v>
      </c>
      <c r="R146" s="46"/>
      <c r="S146" s="46"/>
      <c r="T146" s="46"/>
      <c r="U146" s="46"/>
      <c r="V146" s="46"/>
      <c r="W146" s="46"/>
      <c r="X146" s="46"/>
      <c r="Y146" s="46"/>
      <c r="Z146" s="46"/>
      <c r="AA146" s="46"/>
    </row>
    <row r="147" spans="1:27" ht="27" x14ac:dyDescent="0.15">
      <c r="A147" s="14">
        <v>2014</v>
      </c>
      <c r="B147" s="14">
        <v>2</v>
      </c>
      <c r="C147" s="14">
        <v>30</v>
      </c>
      <c r="D147" s="14">
        <v>0</v>
      </c>
      <c r="F147" s="16" t="s">
        <v>9190</v>
      </c>
      <c r="G147" s="7">
        <f t="shared" si="55"/>
        <v>20142300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2014</v>
      </c>
      <c r="B148" s="14">
        <v>2</v>
      </c>
      <c r="C148" s="14">
        <v>30</v>
      </c>
      <c r="D148" s="14">
        <v>1</v>
      </c>
      <c r="F148" s="17" t="s">
        <v>9191</v>
      </c>
      <c r="G148" s="7">
        <f t="shared" si="55"/>
        <v>20142301</v>
      </c>
      <c r="Q148" s="15">
        <f t="shared" si="56"/>
        <v>0</v>
      </c>
      <c r="R148" s="46"/>
      <c r="S148" s="46"/>
      <c r="T148" s="46"/>
      <c r="U148" s="46"/>
      <c r="V148" s="46"/>
      <c r="W148" s="46"/>
      <c r="X148" s="46"/>
      <c r="Y148" s="46"/>
      <c r="Z148" s="46"/>
      <c r="AA148" s="46"/>
    </row>
    <row r="149" spans="1:27" x14ac:dyDescent="0.15">
      <c r="A149" s="14">
        <v>2014</v>
      </c>
      <c r="B149" s="14">
        <v>2</v>
      </c>
      <c r="C149" s="14">
        <v>30</v>
      </c>
      <c r="D149" s="14">
        <v>2</v>
      </c>
      <c r="F149" s="17" t="s">
        <v>9192</v>
      </c>
      <c r="G149" s="7">
        <f t="shared" si="55"/>
        <v>20142302</v>
      </c>
      <c r="Q149" s="15">
        <f t="shared" si="56"/>
        <v>0</v>
      </c>
      <c r="R149" s="46"/>
      <c r="S149" s="46"/>
      <c r="T149" s="46"/>
      <c r="U149" s="46"/>
      <c r="V149" s="46"/>
      <c r="W149" s="46"/>
      <c r="X149" s="46"/>
      <c r="Y149" s="46"/>
      <c r="Z149" s="46"/>
      <c r="AA149" s="46"/>
    </row>
    <row r="150" spans="1:27" x14ac:dyDescent="0.15">
      <c r="A150" s="14">
        <v>2014</v>
      </c>
      <c r="B150" s="14">
        <v>2</v>
      </c>
      <c r="C150" s="14">
        <v>30</v>
      </c>
      <c r="D150" s="14">
        <v>3</v>
      </c>
      <c r="E150" s="7">
        <v>1</v>
      </c>
      <c r="F150" s="17" t="s">
        <v>9193</v>
      </c>
      <c r="G150" s="7">
        <f t="shared" si="55"/>
        <v>20142303</v>
      </c>
      <c r="Q150" s="15">
        <f t="shared" si="56"/>
        <v>0</v>
      </c>
      <c r="R150" s="46"/>
      <c r="S150" s="46"/>
      <c r="T150" s="46"/>
      <c r="U150" s="46"/>
      <c r="V150" s="46"/>
      <c r="W150" s="46"/>
      <c r="X150" s="46"/>
      <c r="Y150" s="46"/>
      <c r="Z150" s="46"/>
      <c r="AA150" s="46"/>
    </row>
    <row r="151" spans="1:27" x14ac:dyDescent="0.15">
      <c r="A151" s="14">
        <v>2014</v>
      </c>
      <c r="B151" s="14">
        <v>2</v>
      </c>
      <c r="C151" s="14">
        <v>30</v>
      </c>
      <c r="D151" s="14">
        <v>4</v>
      </c>
      <c r="F151" s="17" t="s">
        <v>9194</v>
      </c>
      <c r="G151" s="7">
        <f t="shared" si="55"/>
        <v>20142304</v>
      </c>
      <c r="Q151" s="15">
        <f t="shared" si="56"/>
        <v>0</v>
      </c>
      <c r="R151" s="46"/>
      <c r="S151" s="46"/>
      <c r="T151" s="46"/>
      <c r="U151" s="46"/>
      <c r="V151" s="46"/>
      <c r="W151" s="46"/>
      <c r="X151" s="46"/>
      <c r="Y151" s="46"/>
      <c r="Z151" s="46"/>
      <c r="AA151" s="46"/>
    </row>
    <row r="152" spans="1:27" x14ac:dyDescent="0.15">
      <c r="A152" s="14">
        <v>2014</v>
      </c>
      <c r="B152" s="14">
        <v>2</v>
      </c>
      <c r="C152" s="14">
        <v>31</v>
      </c>
      <c r="D152" s="14">
        <v>0</v>
      </c>
      <c r="F152" s="16" t="s">
        <v>9195</v>
      </c>
      <c r="G152" s="7">
        <f t="shared" si="55"/>
        <v>20142310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2014</v>
      </c>
      <c r="B153" s="14">
        <v>2</v>
      </c>
      <c r="C153" s="14">
        <v>31</v>
      </c>
      <c r="D153" s="14">
        <v>1</v>
      </c>
      <c r="F153" s="18" t="s">
        <v>9196</v>
      </c>
      <c r="G153" s="7">
        <f t="shared" si="55"/>
        <v>20142311</v>
      </c>
      <c r="Q153" s="15">
        <f t="shared" si="56"/>
        <v>0</v>
      </c>
      <c r="R153" s="46"/>
      <c r="S153" s="46"/>
      <c r="T153" s="46"/>
      <c r="U153" s="46"/>
      <c r="V153" s="46"/>
      <c r="W153" s="46"/>
      <c r="X153" s="46"/>
      <c r="Y153" s="46"/>
      <c r="Z153" s="46"/>
      <c r="AA153" s="46"/>
    </row>
    <row r="154" spans="1:27" x14ac:dyDescent="0.15">
      <c r="A154" s="14">
        <v>2014</v>
      </c>
      <c r="B154" s="14">
        <v>2</v>
      </c>
      <c r="C154" s="14">
        <v>31</v>
      </c>
      <c r="D154" s="14">
        <v>2</v>
      </c>
      <c r="E154" s="7">
        <v>1</v>
      </c>
      <c r="F154" s="18" t="s">
        <v>9197</v>
      </c>
      <c r="G154" s="7">
        <f t="shared" si="55"/>
        <v>20142312</v>
      </c>
      <c r="Q154" s="15">
        <f t="shared" si="56"/>
        <v>0</v>
      </c>
      <c r="R154" s="46"/>
      <c r="S154" s="46"/>
      <c r="T154" s="46"/>
      <c r="U154" s="46"/>
      <c r="V154" s="46"/>
      <c r="W154" s="46"/>
      <c r="X154" s="46"/>
      <c r="Y154" s="46"/>
      <c r="Z154" s="46"/>
      <c r="AA154" s="46"/>
    </row>
    <row r="155" spans="1:27" x14ac:dyDescent="0.15">
      <c r="A155" s="14">
        <v>2014</v>
      </c>
      <c r="B155" s="14">
        <v>2</v>
      </c>
      <c r="C155" s="14">
        <v>31</v>
      </c>
      <c r="D155" s="14">
        <v>3</v>
      </c>
      <c r="E155" s="7">
        <v>1</v>
      </c>
      <c r="F155" s="18" t="s">
        <v>9198</v>
      </c>
      <c r="G155" s="7">
        <f t="shared" si="55"/>
        <v>20142313</v>
      </c>
      <c r="Q155" s="15">
        <f t="shared" si="56"/>
        <v>0</v>
      </c>
      <c r="R155" s="46"/>
      <c r="S155" s="46"/>
      <c r="T155" s="46"/>
      <c r="U155" s="46"/>
      <c r="V155" s="46"/>
      <c r="W155" s="46"/>
      <c r="X155" s="46"/>
      <c r="Y155" s="46"/>
      <c r="Z155" s="46"/>
      <c r="AA155" s="46"/>
    </row>
    <row r="156" spans="1:27" x14ac:dyDescent="0.15">
      <c r="A156" s="14">
        <v>2014</v>
      </c>
      <c r="B156" s="14">
        <v>2</v>
      </c>
      <c r="C156" s="14">
        <v>31</v>
      </c>
      <c r="D156" s="14">
        <v>4</v>
      </c>
      <c r="F156" s="18" t="s">
        <v>9199</v>
      </c>
      <c r="G156" s="7">
        <f t="shared" si="55"/>
        <v>20142314</v>
      </c>
      <c r="Q156" s="15">
        <f t="shared" si="56"/>
        <v>0</v>
      </c>
      <c r="R156" s="46"/>
      <c r="S156" s="46"/>
      <c r="T156" s="46"/>
      <c r="U156" s="46"/>
      <c r="V156" s="46"/>
      <c r="W156" s="46"/>
      <c r="X156" s="46"/>
      <c r="Y156" s="46"/>
      <c r="Z156" s="46"/>
      <c r="AA156" s="46"/>
    </row>
    <row r="157" spans="1:27" x14ac:dyDescent="0.15">
      <c r="A157" s="14">
        <v>2014</v>
      </c>
      <c r="B157" s="14">
        <v>2</v>
      </c>
      <c r="C157" s="14">
        <v>32</v>
      </c>
      <c r="D157" s="14">
        <v>0</v>
      </c>
      <c r="F157" s="16" t="s">
        <v>9200</v>
      </c>
      <c r="G157" s="7">
        <f t="shared" si="55"/>
        <v>20142320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2014</v>
      </c>
      <c r="B158" s="14">
        <v>2</v>
      </c>
      <c r="C158" s="14">
        <v>32</v>
      </c>
      <c r="D158" s="14">
        <v>1</v>
      </c>
      <c r="E158" s="7">
        <v>1</v>
      </c>
      <c r="F158" s="17" t="s">
        <v>2828</v>
      </c>
      <c r="G158" s="7">
        <f t="shared" si="55"/>
        <v>20142321</v>
      </c>
      <c r="Q158" s="15">
        <f t="shared" si="56"/>
        <v>0</v>
      </c>
      <c r="R158" s="46"/>
      <c r="S158" s="46"/>
      <c r="T158" s="46"/>
      <c r="U158" s="46"/>
      <c r="V158" s="46"/>
      <c r="W158" s="46"/>
      <c r="X158" s="46"/>
      <c r="Y158" s="46"/>
      <c r="Z158" s="46"/>
      <c r="AA158" s="46"/>
    </row>
    <row r="159" spans="1:27" x14ac:dyDescent="0.15">
      <c r="A159" s="14">
        <v>2014</v>
      </c>
      <c r="B159" s="14">
        <v>2</v>
      </c>
      <c r="C159" s="14">
        <v>32</v>
      </c>
      <c r="D159" s="14">
        <v>2</v>
      </c>
      <c r="E159" s="7">
        <v>1</v>
      </c>
      <c r="F159" s="17" t="s">
        <v>2829</v>
      </c>
      <c r="G159" s="7">
        <f t="shared" si="55"/>
        <v>20142322</v>
      </c>
      <c r="Q159" s="15">
        <f t="shared" si="56"/>
        <v>0</v>
      </c>
      <c r="R159" s="46"/>
      <c r="S159" s="46"/>
      <c r="T159" s="46"/>
      <c r="U159" s="46"/>
      <c r="V159" s="46"/>
      <c r="W159" s="46"/>
      <c r="X159" s="46"/>
      <c r="Y159" s="46"/>
      <c r="Z159" s="46"/>
      <c r="AA159" s="46"/>
    </row>
    <row r="160" spans="1:27" x14ac:dyDescent="0.15">
      <c r="A160" s="14">
        <v>2014</v>
      </c>
      <c r="B160" s="14">
        <v>2</v>
      </c>
      <c r="C160" s="14">
        <v>32</v>
      </c>
      <c r="D160" s="14">
        <v>3</v>
      </c>
      <c r="F160" s="17" t="s">
        <v>2830</v>
      </c>
      <c r="G160" s="7">
        <f t="shared" si="55"/>
        <v>20142323</v>
      </c>
      <c r="Q160" s="15">
        <f t="shared" si="56"/>
        <v>0</v>
      </c>
      <c r="R160" s="46"/>
      <c r="S160" s="46"/>
      <c r="T160" s="46"/>
      <c r="U160" s="46"/>
      <c r="V160" s="46"/>
      <c r="W160" s="46"/>
      <c r="X160" s="46"/>
      <c r="Y160" s="46"/>
      <c r="Z160" s="46"/>
      <c r="AA160" s="46"/>
    </row>
    <row r="161" spans="1:27" x14ac:dyDescent="0.15">
      <c r="A161" s="14">
        <v>2014</v>
      </c>
      <c r="B161" s="14">
        <v>2</v>
      </c>
      <c r="C161" s="14">
        <v>32</v>
      </c>
      <c r="D161" s="14">
        <v>4</v>
      </c>
      <c r="E161" s="7">
        <v>1</v>
      </c>
      <c r="F161" s="17" t="s">
        <v>2831</v>
      </c>
      <c r="G161" s="7">
        <f t="shared" si="55"/>
        <v>20142324</v>
      </c>
      <c r="Q161" s="15">
        <f t="shared" si="56"/>
        <v>0</v>
      </c>
      <c r="R161" s="46"/>
      <c r="S161" s="46"/>
      <c r="T161" s="46"/>
      <c r="U161" s="46"/>
      <c r="V161" s="46"/>
      <c r="W161" s="46"/>
      <c r="X161" s="46"/>
      <c r="Y161" s="46"/>
      <c r="Z161" s="46"/>
      <c r="AA161" s="46"/>
    </row>
    <row r="162" spans="1:27" ht="54" x14ac:dyDescent="0.15">
      <c r="A162" s="14">
        <v>2014</v>
      </c>
      <c r="B162" s="14">
        <v>2</v>
      </c>
      <c r="C162" s="14">
        <v>33</v>
      </c>
      <c r="D162" s="14">
        <v>0</v>
      </c>
      <c r="F162" s="16" t="s">
        <v>9201</v>
      </c>
      <c r="G162" s="7">
        <f t="shared" si="55"/>
        <v>20142330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x14ac:dyDescent="0.15">
      <c r="A163" s="14">
        <v>2014</v>
      </c>
      <c r="B163" s="14">
        <v>2</v>
      </c>
      <c r="C163" s="14">
        <v>33</v>
      </c>
      <c r="D163" s="14">
        <v>1</v>
      </c>
      <c r="F163" s="17" t="s">
        <v>2832</v>
      </c>
      <c r="G163" s="7">
        <f t="shared" si="55"/>
        <v>20142331</v>
      </c>
      <c r="Q163" s="15">
        <f t="shared" si="56"/>
        <v>0</v>
      </c>
      <c r="R163" s="46"/>
      <c r="S163" s="46"/>
      <c r="T163" s="46"/>
      <c r="U163" s="46"/>
      <c r="V163" s="46"/>
      <c r="W163" s="46"/>
      <c r="X163" s="46"/>
      <c r="Y163" s="46"/>
      <c r="Z163" s="46"/>
      <c r="AA163" s="46"/>
    </row>
    <row r="164" spans="1:27" x14ac:dyDescent="0.15">
      <c r="A164" s="14">
        <v>2014</v>
      </c>
      <c r="B164" s="14">
        <v>2</v>
      </c>
      <c r="C164" s="14">
        <v>33</v>
      </c>
      <c r="D164" s="14">
        <v>2</v>
      </c>
      <c r="F164" s="17" t="s">
        <v>2833</v>
      </c>
      <c r="G164" s="7">
        <f t="shared" si="55"/>
        <v>20142332</v>
      </c>
      <c r="Q164" s="15">
        <f t="shared" si="56"/>
        <v>0</v>
      </c>
      <c r="R164" s="46"/>
      <c r="S164" s="46"/>
      <c r="T164" s="46"/>
      <c r="U164" s="46"/>
      <c r="V164" s="46"/>
      <c r="W164" s="46"/>
      <c r="X164" s="46"/>
      <c r="Y164" s="46"/>
      <c r="Z164" s="46"/>
      <c r="AA164" s="46"/>
    </row>
    <row r="165" spans="1:27" x14ac:dyDescent="0.15">
      <c r="A165" s="14">
        <v>2014</v>
      </c>
      <c r="B165" s="14">
        <v>2</v>
      </c>
      <c r="C165" s="14">
        <v>33</v>
      </c>
      <c r="D165" s="14">
        <v>3</v>
      </c>
      <c r="E165" s="7">
        <v>1</v>
      </c>
      <c r="F165" s="17" t="s">
        <v>2834</v>
      </c>
      <c r="G165" s="7">
        <f t="shared" si="55"/>
        <v>20142333</v>
      </c>
      <c r="Q165" s="15">
        <f t="shared" si="56"/>
        <v>0</v>
      </c>
      <c r="R165" s="46"/>
      <c r="S165" s="46"/>
      <c r="T165" s="46"/>
      <c r="U165" s="46"/>
      <c r="V165" s="46"/>
      <c r="W165" s="46"/>
      <c r="X165" s="46"/>
      <c r="Y165" s="46"/>
      <c r="Z165" s="46"/>
      <c r="AA165" s="46"/>
    </row>
    <row r="166" spans="1:27" x14ac:dyDescent="0.15">
      <c r="A166" s="14">
        <v>2014</v>
      </c>
      <c r="B166" s="14">
        <v>2</v>
      </c>
      <c r="C166" s="14">
        <v>33</v>
      </c>
      <c r="D166" s="14">
        <v>4</v>
      </c>
      <c r="E166" s="7">
        <v>1</v>
      </c>
      <c r="F166" s="17" t="s">
        <v>2835</v>
      </c>
      <c r="G166" s="7">
        <f t="shared" si="55"/>
        <v>20142334</v>
      </c>
      <c r="Q166" s="15">
        <f t="shared" si="56"/>
        <v>0</v>
      </c>
      <c r="R166" s="46"/>
      <c r="S166" s="46"/>
      <c r="T166" s="46"/>
      <c r="U166" s="46"/>
      <c r="V166" s="46"/>
      <c r="W166" s="46"/>
      <c r="X166" s="46"/>
      <c r="Y166" s="46"/>
      <c r="Z166" s="46"/>
      <c r="AA166" s="46"/>
    </row>
    <row r="167" spans="1:27" x14ac:dyDescent="0.15">
      <c r="A167" s="14">
        <v>2014</v>
      </c>
      <c r="B167" s="14">
        <v>2</v>
      </c>
      <c r="C167" s="14">
        <v>34</v>
      </c>
      <c r="D167" s="14">
        <v>0</v>
      </c>
      <c r="F167" s="16" t="s">
        <v>9202</v>
      </c>
      <c r="G167" s="7">
        <f t="shared" si="55"/>
        <v>20142340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2014</v>
      </c>
      <c r="B168" s="14">
        <v>2</v>
      </c>
      <c r="C168" s="14">
        <v>34</v>
      </c>
      <c r="D168" s="14">
        <v>1</v>
      </c>
      <c r="E168" s="7">
        <v>1</v>
      </c>
      <c r="F168" s="17" t="s">
        <v>2836</v>
      </c>
      <c r="G168" s="7">
        <f t="shared" si="55"/>
        <v>20142341</v>
      </c>
      <c r="Q168" s="15">
        <f t="shared" si="56"/>
        <v>0</v>
      </c>
      <c r="R168" s="46"/>
      <c r="S168" s="46"/>
      <c r="T168" s="46"/>
      <c r="U168" s="46"/>
      <c r="V168" s="46"/>
      <c r="W168" s="46"/>
      <c r="X168" s="46"/>
      <c r="Y168" s="46"/>
      <c r="Z168" s="46"/>
      <c r="AA168" s="46"/>
    </row>
    <row r="169" spans="1:27" x14ac:dyDescent="0.15">
      <c r="A169" s="14">
        <v>2014</v>
      </c>
      <c r="B169" s="14">
        <v>2</v>
      </c>
      <c r="C169" s="14">
        <v>34</v>
      </c>
      <c r="D169" s="14">
        <v>2</v>
      </c>
      <c r="E169" s="7">
        <v>1</v>
      </c>
      <c r="F169" s="17" t="s">
        <v>2837</v>
      </c>
      <c r="G169" s="7">
        <f t="shared" si="55"/>
        <v>20142342</v>
      </c>
      <c r="Q169" s="15">
        <f t="shared" si="56"/>
        <v>0</v>
      </c>
      <c r="R169" s="46"/>
      <c r="S169" s="46"/>
      <c r="T169" s="46"/>
      <c r="U169" s="46"/>
      <c r="V169" s="46"/>
      <c r="W169" s="46"/>
      <c r="X169" s="46"/>
      <c r="Y169" s="46"/>
      <c r="Z169" s="46"/>
      <c r="AA169" s="46"/>
    </row>
    <row r="170" spans="1:27" x14ac:dyDescent="0.15">
      <c r="A170" s="14">
        <v>2014</v>
      </c>
      <c r="B170" s="14">
        <v>2</v>
      </c>
      <c r="C170" s="14">
        <v>34</v>
      </c>
      <c r="D170" s="14">
        <v>3</v>
      </c>
      <c r="F170" s="17" t="s">
        <v>2838</v>
      </c>
      <c r="G170" s="7">
        <f t="shared" si="55"/>
        <v>20142343</v>
      </c>
      <c r="Q170" s="15">
        <f t="shared" si="56"/>
        <v>0</v>
      </c>
      <c r="R170" s="46"/>
      <c r="S170" s="46"/>
      <c r="T170" s="46"/>
      <c r="U170" s="46"/>
      <c r="V170" s="46"/>
      <c r="W170" s="46"/>
      <c r="X170" s="46"/>
      <c r="Y170" s="46"/>
      <c r="Z170" s="46"/>
      <c r="AA170" s="46"/>
    </row>
    <row r="171" spans="1:27" x14ac:dyDescent="0.15">
      <c r="A171" s="14">
        <v>2014</v>
      </c>
      <c r="B171" s="14">
        <v>2</v>
      </c>
      <c r="C171" s="14">
        <v>34</v>
      </c>
      <c r="D171" s="14">
        <v>4</v>
      </c>
      <c r="E171" s="7">
        <v>1</v>
      </c>
      <c r="F171" s="17" t="s">
        <v>2839</v>
      </c>
      <c r="G171" s="7">
        <f t="shared" si="55"/>
        <v>20142344</v>
      </c>
      <c r="Q171" s="15">
        <f t="shared" si="56"/>
        <v>0</v>
      </c>
      <c r="R171" s="46"/>
      <c r="S171" s="46"/>
      <c r="T171" s="46"/>
      <c r="U171" s="46"/>
      <c r="V171" s="46"/>
      <c r="W171" s="46"/>
      <c r="X171" s="46"/>
      <c r="Y171" s="46"/>
      <c r="Z171" s="46"/>
      <c r="AA171" s="46"/>
    </row>
    <row r="172" spans="1:27" x14ac:dyDescent="0.15">
      <c r="A172" s="14">
        <v>2014</v>
      </c>
      <c r="B172" s="14">
        <v>2</v>
      </c>
      <c r="C172" s="14">
        <v>35</v>
      </c>
      <c r="D172" s="14">
        <v>0</v>
      </c>
      <c r="F172" s="16" t="s">
        <v>8652</v>
      </c>
      <c r="G172" s="7">
        <f t="shared" si="55"/>
        <v>20142350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2014</v>
      </c>
      <c r="B173" s="14">
        <v>2</v>
      </c>
      <c r="C173" s="14">
        <v>35</v>
      </c>
      <c r="D173" s="14">
        <v>1</v>
      </c>
      <c r="E173" s="7">
        <v>1</v>
      </c>
      <c r="F173" s="17" t="s">
        <v>9203</v>
      </c>
      <c r="G173" s="7">
        <f t="shared" si="55"/>
        <v>20142351</v>
      </c>
      <c r="Q173" s="15">
        <f t="shared" si="56"/>
        <v>0</v>
      </c>
      <c r="R173" s="46"/>
      <c r="S173" s="46"/>
      <c r="T173" s="46"/>
      <c r="U173" s="46"/>
      <c r="V173" s="46"/>
      <c r="W173" s="46"/>
      <c r="X173" s="46"/>
      <c r="Y173" s="46"/>
      <c r="Z173" s="46"/>
      <c r="AA173" s="46"/>
    </row>
    <row r="174" spans="1:27" x14ac:dyDescent="0.15">
      <c r="A174" s="14">
        <v>2014</v>
      </c>
      <c r="B174" s="14">
        <v>2</v>
      </c>
      <c r="C174" s="14">
        <v>35</v>
      </c>
      <c r="D174" s="14">
        <v>2</v>
      </c>
      <c r="F174" s="17" t="s">
        <v>9204</v>
      </c>
      <c r="G174" s="7">
        <f t="shared" si="55"/>
        <v>20142352</v>
      </c>
      <c r="Q174" s="15">
        <f t="shared" si="56"/>
        <v>0</v>
      </c>
      <c r="R174" s="46"/>
      <c r="S174" s="46"/>
      <c r="T174" s="46"/>
      <c r="U174" s="46"/>
      <c r="V174" s="46"/>
      <c r="W174" s="46"/>
      <c r="X174" s="46"/>
      <c r="Y174" s="46"/>
      <c r="Z174" s="46"/>
      <c r="AA174" s="46"/>
    </row>
    <row r="175" spans="1:27" x14ac:dyDescent="0.15">
      <c r="A175" s="14">
        <v>2014</v>
      </c>
      <c r="B175" s="14">
        <v>2</v>
      </c>
      <c r="C175" s="14">
        <v>35</v>
      </c>
      <c r="D175" s="14">
        <v>3</v>
      </c>
      <c r="F175" s="17" t="s">
        <v>9205</v>
      </c>
      <c r="G175" s="7">
        <f t="shared" si="55"/>
        <v>20142353</v>
      </c>
      <c r="Q175" s="15">
        <f t="shared" si="56"/>
        <v>0</v>
      </c>
      <c r="R175" s="46"/>
      <c r="S175" s="46"/>
      <c r="T175" s="46"/>
      <c r="U175" s="46"/>
      <c r="V175" s="46"/>
      <c r="W175" s="46"/>
      <c r="X175" s="46"/>
      <c r="Y175" s="46"/>
      <c r="Z175" s="46"/>
      <c r="AA175" s="46"/>
    </row>
    <row r="176" spans="1:27" x14ac:dyDescent="0.15">
      <c r="A176" s="14">
        <v>2014</v>
      </c>
      <c r="B176" s="14">
        <v>2</v>
      </c>
      <c r="C176" s="14">
        <v>35</v>
      </c>
      <c r="D176" s="14">
        <v>4</v>
      </c>
      <c r="E176" s="7">
        <v>1</v>
      </c>
      <c r="F176" s="17" t="s">
        <v>9206</v>
      </c>
      <c r="G176" s="7">
        <f t="shared" si="55"/>
        <v>20142354</v>
      </c>
      <c r="Q176" s="15">
        <f t="shared" si="56"/>
        <v>0</v>
      </c>
      <c r="R176" s="46"/>
      <c r="S176" s="46"/>
      <c r="T176" s="46"/>
      <c r="U176" s="46"/>
      <c r="V176" s="46"/>
      <c r="W176" s="46"/>
      <c r="X176" s="46"/>
      <c r="Y176" s="46"/>
      <c r="Z176" s="46"/>
      <c r="AA176" s="46"/>
    </row>
    <row r="177" spans="1:27" x14ac:dyDescent="0.15">
      <c r="A177" s="14">
        <v>2014</v>
      </c>
      <c r="B177" s="14">
        <v>2</v>
      </c>
      <c r="C177" s="14">
        <v>36</v>
      </c>
      <c r="D177" s="14">
        <v>0</v>
      </c>
      <c r="F177" s="16" t="s">
        <v>9207</v>
      </c>
      <c r="G177" s="7">
        <f t="shared" si="55"/>
        <v>20142360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ht="27" x14ac:dyDescent="0.15">
      <c r="A178" s="14">
        <v>2014</v>
      </c>
      <c r="B178" s="14">
        <v>2</v>
      </c>
      <c r="C178" s="14">
        <v>36</v>
      </c>
      <c r="D178" s="14">
        <v>1</v>
      </c>
      <c r="E178" s="7">
        <v>1</v>
      </c>
      <c r="F178" s="17" t="s">
        <v>1175</v>
      </c>
      <c r="G178" s="7">
        <f t="shared" si="55"/>
        <v>20142361</v>
      </c>
      <c r="Q178" s="15">
        <f t="shared" si="56"/>
        <v>0</v>
      </c>
      <c r="R178" s="46"/>
      <c r="S178" s="46"/>
      <c r="T178" s="46"/>
      <c r="U178" s="46"/>
      <c r="V178" s="46"/>
      <c r="W178" s="46"/>
      <c r="X178" s="46"/>
      <c r="Y178" s="46"/>
      <c r="Z178" s="46"/>
      <c r="AA178" s="46"/>
    </row>
    <row r="179" spans="1:27" x14ac:dyDescent="0.15">
      <c r="A179" s="14">
        <v>2014</v>
      </c>
      <c r="B179" s="14">
        <v>2</v>
      </c>
      <c r="C179" s="14">
        <v>36</v>
      </c>
      <c r="D179" s="14">
        <v>2</v>
      </c>
      <c r="F179" s="17" t="s">
        <v>2840</v>
      </c>
      <c r="G179" s="7">
        <f t="shared" si="55"/>
        <v>20142362</v>
      </c>
      <c r="Q179" s="15">
        <f t="shared" si="56"/>
        <v>0</v>
      </c>
      <c r="R179" s="46"/>
      <c r="S179" s="46"/>
      <c r="T179" s="46"/>
      <c r="U179" s="46"/>
      <c r="V179" s="46"/>
      <c r="W179" s="46"/>
      <c r="X179" s="46"/>
      <c r="Y179" s="46"/>
      <c r="Z179" s="46"/>
      <c r="AA179" s="46"/>
    </row>
    <row r="180" spans="1:27" ht="27" x14ac:dyDescent="0.15">
      <c r="A180" s="14">
        <v>2014</v>
      </c>
      <c r="B180" s="14">
        <v>2</v>
      </c>
      <c r="C180" s="14">
        <v>36</v>
      </c>
      <c r="D180" s="14">
        <v>3</v>
      </c>
      <c r="E180" s="7">
        <v>1</v>
      </c>
      <c r="F180" s="17" t="s">
        <v>2841</v>
      </c>
      <c r="G180" s="7">
        <f t="shared" si="55"/>
        <v>20142363</v>
      </c>
      <c r="Q180" s="15">
        <f t="shared" si="56"/>
        <v>0</v>
      </c>
      <c r="R180" s="46"/>
      <c r="S180" s="46"/>
      <c r="T180" s="46"/>
      <c r="U180" s="46"/>
      <c r="V180" s="46"/>
      <c r="W180" s="46"/>
      <c r="X180" s="46"/>
      <c r="Y180" s="46"/>
      <c r="Z180" s="46"/>
      <c r="AA180" s="46"/>
    </row>
    <row r="181" spans="1:27" x14ac:dyDescent="0.15">
      <c r="A181" s="14">
        <v>2014</v>
      </c>
      <c r="B181" s="14">
        <v>2</v>
      </c>
      <c r="C181" s="14">
        <v>36</v>
      </c>
      <c r="D181" s="14">
        <v>4</v>
      </c>
      <c r="E181" s="7">
        <v>1</v>
      </c>
      <c r="F181" s="17" t="s">
        <v>2842</v>
      </c>
      <c r="G181" s="7">
        <f t="shared" si="55"/>
        <v>20142364</v>
      </c>
      <c r="Q181" s="15">
        <f t="shared" si="56"/>
        <v>0</v>
      </c>
      <c r="R181" s="46"/>
      <c r="S181" s="46"/>
      <c r="T181" s="46"/>
      <c r="U181" s="46"/>
      <c r="V181" s="46"/>
      <c r="W181" s="46"/>
      <c r="X181" s="46"/>
      <c r="Y181" s="46"/>
      <c r="Z181" s="46"/>
      <c r="AA181" s="46"/>
    </row>
    <row r="182" spans="1:27" x14ac:dyDescent="0.15">
      <c r="A182" s="14">
        <v>2014</v>
      </c>
      <c r="B182" s="14">
        <v>2</v>
      </c>
      <c r="C182" s="14">
        <v>37</v>
      </c>
      <c r="D182" s="14">
        <v>0</v>
      </c>
      <c r="F182" s="16" t="s">
        <v>9208</v>
      </c>
      <c r="G182" s="7">
        <f t="shared" si="55"/>
        <v>20142370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2014</v>
      </c>
      <c r="B183" s="14">
        <v>2</v>
      </c>
      <c r="C183" s="14">
        <v>37</v>
      </c>
      <c r="D183" s="14">
        <v>1</v>
      </c>
      <c r="F183" s="17" t="s">
        <v>2843</v>
      </c>
      <c r="G183" s="7">
        <f t="shared" si="55"/>
        <v>20142371</v>
      </c>
      <c r="Q183" s="15">
        <f t="shared" si="56"/>
        <v>0</v>
      </c>
      <c r="R183" s="46"/>
      <c r="S183" s="46"/>
      <c r="T183" s="46"/>
      <c r="U183" s="46"/>
      <c r="V183" s="46"/>
      <c r="W183" s="46"/>
      <c r="X183" s="46"/>
      <c r="Y183" s="46"/>
      <c r="Z183" s="46"/>
      <c r="AA183" s="46"/>
    </row>
    <row r="184" spans="1:27" x14ac:dyDescent="0.15">
      <c r="A184" s="14">
        <v>2014</v>
      </c>
      <c r="B184" s="14">
        <v>2</v>
      </c>
      <c r="C184" s="14">
        <v>37</v>
      </c>
      <c r="D184" s="14">
        <v>2</v>
      </c>
      <c r="E184" s="7">
        <v>1</v>
      </c>
      <c r="F184" s="17" t="s">
        <v>455</v>
      </c>
      <c r="G184" s="7">
        <f t="shared" si="55"/>
        <v>20142372</v>
      </c>
      <c r="Q184" s="15">
        <f t="shared" si="56"/>
        <v>0</v>
      </c>
      <c r="R184" s="46"/>
      <c r="S184" s="46"/>
      <c r="T184" s="46"/>
      <c r="U184" s="46"/>
      <c r="V184" s="46"/>
      <c r="W184" s="46"/>
      <c r="X184" s="46"/>
      <c r="Y184" s="46"/>
      <c r="Z184" s="46"/>
      <c r="AA184" s="46"/>
    </row>
    <row r="185" spans="1:27" x14ac:dyDescent="0.15">
      <c r="A185" s="14">
        <v>2014</v>
      </c>
      <c r="B185" s="14">
        <v>2</v>
      </c>
      <c r="C185" s="14">
        <v>37</v>
      </c>
      <c r="D185" s="14">
        <v>3</v>
      </c>
      <c r="F185" s="17" t="s">
        <v>2844</v>
      </c>
      <c r="G185" s="7">
        <f t="shared" si="55"/>
        <v>20142373</v>
      </c>
      <c r="Q185" s="15">
        <f t="shared" si="56"/>
        <v>0</v>
      </c>
      <c r="R185" s="46"/>
      <c r="S185" s="46"/>
      <c r="T185" s="46"/>
      <c r="U185" s="46"/>
      <c r="V185" s="46"/>
      <c r="W185" s="46"/>
      <c r="X185" s="46"/>
      <c r="Y185" s="46"/>
      <c r="Z185" s="46"/>
      <c r="AA185" s="46"/>
    </row>
    <row r="186" spans="1:27" x14ac:dyDescent="0.15">
      <c r="A186" s="14">
        <v>2014</v>
      </c>
      <c r="B186" s="14">
        <v>2</v>
      </c>
      <c r="C186" s="14">
        <v>37</v>
      </c>
      <c r="D186" s="14">
        <v>4</v>
      </c>
      <c r="E186" s="7">
        <v>1</v>
      </c>
      <c r="F186" s="17" t="s">
        <v>2845</v>
      </c>
      <c r="G186" s="7">
        <f t="shared" si="55"/>
        <v>20142374</v>
      </c>
      <c r="Q186" s="15">
        <f t="shared" si="56"/>
        <v>0</v>
      </c>
      <c r="R186" s="46"/>
      <c r="S186" s="46"/>
      <c r="T186" s="46"/>
      <c r="U186" s="46"/>
      <c r="V186" s="46"/>
      <c r="W186" s="46"/>
      <c r="X186" s="46"/>
      <c r="Y186" s="46"/>
      <c r="Z186" s="46"/>
      <c r="AA186" s="46"/>
    </row>
    <row r="187" spans="1:27" x14ac:dyDescent="0.15">
      <c r="A187" s="14">
        <v>2014</v>
      </c>
      <c r="B187" s="14">
        <v>2</v>
      </c>
      <c r="C187" s="14">
        <v>38</v>
      </c>
      <c r="D187" s="14">
        <v>0</v>
      </c>
      <c r="F187" s="16" t="s">
        <v>9209</v>
      </c>
      <c r="G187" s="7">
        <f t="shared" si="55"/>
        <v>20142380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2014</v>
      </c>
      <c r="B188" s="14">
        <v>2</v>
      </c>
      <c r="C188" s="14">
        <v>38</v>
      </c>
      <c r="D188" s="14">
        <v>1</v>
      </c>
      <c r="E188" s="7">
        <v>1</v>
      </c>
      <c r="F188" s="17" t="s">
        <v>2846</v>
      </c>
      <c r="G188" s="7">
        <f t="shared" si="55"/>
        <v>20142381</v>
      </c>
      <c r="Q188" s="15">
        <f t="shared" si="56"/>
        <v>0</v>
      </c>
      <c r="R188" s="46"/>
      <c r="S188" s="46"/>
      <c r="T188" s="46"/>
      <c r="U188" s="46"/>
      <c r="V188" s="46"/>
      <c r="W188" s="46"/>
      <c r="X188" s="46"/>
      <c r="Y188" s="46"/>
      <c r="Z188" s="46"/>
      <c r="AA188" s="46"/>
    </row>
    <row r="189" spans="1:27" x14ac:dyDescent="0.15">
      <c r="A189" s="14">
        <v>2014</v>
      </c>
      <c r="B189" s="14">
        <v>2</v>
      </c>
      <c r="C189" s="14">
        <v>38</v>
      </c>
      <c r="D189" s="14">
        <v>2</v>
      </c>
      <c r="F189" s="17" t="s">
        <v>2847</v>
      </c>
      <c r="G189" s="7">
        <f t="shared" si="55"/>
        <v>20142382</v>
      </c>
      <c r="Q189" s="15">
        <f t="shared" si="56"/>
        <v>0</v>
      </c>
      <c r="R189" s="46"/>
      <c r="S189" s="46"/>
      <c r="T189" s="46"/>
      <c r="U189" s="46"/>
      <c r="V189" s="46"/>
      <c r="W189" s="46"/>
      <c r="X189" s="46"/>
      <c r="Y189" s="46"/>
      <c r="Z189" s="46"/>
      <c r="AA189" s="46"/>
    </row>
    <row r="190" spans="1:27" x14ac:dyDescent="0.15">
      <c r="A190" s="14">
        <v>2014</v>
      </c>
      <c r="B190" s="14">
        <v>2</v>
      </c>
      <c r="C190" s="14">
        <v>38</v>
      </c>
      <c r="D190" s="14">
        <v>3</v>
      </c>
      <c r="F190" s="17" t="s">
        <v>2848</v>
      </c>
      <c r="G190" s="7">
        <f t="shared" si="55"/>
        <v>20142383</v>
      </c>
      <c r="Q190" s="15">
        <f t="shared" si="56"/>
        <v>0</v>
      </c>
      <c r="R190" s="46"/>
      <c r="S190" s="46"/>
      <c r="T190" s="46"/>
      <c r="U190" s="46"/>
      <c r="V190" s="46"/>
      <c r="W190" s="46"/>
      <c r="X190" s="46"/>
      <c r="Y190" s="46"/>
      <c r="Z190" s="46"/>
      <c r="AA190" s="46"/>
    </row>
    <row r="191" spans="1:27" x14ac:dyDescent="0.15">
      <c r="A191" s="14">
        <v>2014</v>
      </c>
      <c r="B191" s="14">
        <v>2</v>
      </c>
      <c r="C191" s="14">
        <v>38</v>
      </c>
      <c r="D191" s="14">
        <v>4</v>
      </c>
      <c r="E191" s="7">
        <v>1</v>
      </c>
      <c r="F191" s="17" t="s">
        <v>2849</v>
      </c>
      <c r="G191" s="7">
        <f t="shared" si="55"/>
        <v>20142384</v>
      </c>
      <c r="Q191" s="15">
        <f t="shared" si="56"/>
        <v>0</v>
      </c>
      <c r="R191" s="46"/>
      <c r="S191" s="46"/>
      <c r="T191" s="46"/>
      <c r="U191" s="46"/>
      <c r="V191" s="46"/>
      <c r="W191" s="46"/>
      <c r="X191" s="46"/>
      <c r="Y191" s="46"/>
      <c r="Z191" s="46"/>
      <c r="AA191" s="46"/>
    </row>
    <row r="192" spans="1:27" ht="40.5" x14ac:dyDescent="0.15">
      <c r="A192" s="14">
        <v>2014</v>
      </c>
      <c r="B192" s="14">
        <v>2</v>
      </c>
      <c r="C192" s="14">
        <v>39</v>
      </c>
      <c r="D192" s="14">
        <v>0</v>
      </c>
      <c r="F192" s="16" t="s">
        <v>9210</v>
      </c>
      <c r="G192" s="7">
        <f t="shared" si="55"/>
        <v>20142390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2014</v>
      </c>
      <c r="B193" s="14">
        <v>2</v>
      </c>
      <c r="C193" s="14">
        <v>39</v>
      </c>
      <c r="D193" s="14">
        <v>1</v>
      </c>
      <c r="E193" s="7">
        <v>1</v>
      </c>
      <c r="F193" s="17" t="s">
        <v>9211</v>
      </c>
      <c r="G193" s="7">
        <f t="shared" si="55"/>
        <v>20142391</v>
      </c>
      <c r="Q193" s="15">
        <f t="shared" si="56"/>
        <v>0</v>
      </c>
      <c r="R193" s="46"/>
      <c r="S193" s="46"/>
      <c r="T193" s="46"/>
      <c r="U193" s="46"/>
      <c r="V193" s="46"/>
      <c r="W193" s="46"/>
      <c r="X193" s="46"/>
      <c r="Y193" s="46"/>
      <c r="Z193" s="46"/>
      <c r="AA193" s="46"/>
    </row>
    <row r="194" spans="1:27" x14ac:dyDescent="0.15">
      <c r="A194" s="14">
        <v>2014</v>
      </c>
      <c r="B194" s="14">
        <v>2</v>
      </c>
      <c r="C194" s="14">
        <v>39</v>
      </c>
      <c r="D194" s="14">
        <v>2</v>
      </c>
      <c r="F194" s="17" t="s">
        <v>9212</v>
      </c>
      <c r="G194" s="7">
        <f t="shared" si="55"/>
        <v>20142392</v>
      </c>
      <c r="Q194" s="15">
        <f t="shared" si="56"/>
        <v>0</v>
      </c>
      <c r="R194" s="46"/>
      <c r="S194" s="46"/>
      <c r="T194" s="46"/>
      <c r="U194" s="46"/>
      <c r="V194" s="46"/>
      <c r="W194" s="46"/>
      <c r="X194" s="46"/>
      <c r="Y194" s="46"/>
      <c r="Z194" s="46"/>
      <c r="AA194" s="46"/>
    </row>
    <row r="195" spans="1:27" x14ac:dyDescent="0.15">
      <c r="A195" s="14">
        <v>2014</v>
      </c>
      <c r="B195" s="14">
        <v>2</v>
      </c>
      <c r="C195" s="14">
        <v>39</v>
      </c>
      <c r="D195" s="14">
        <v>3</v>
      </c>
      <c r="E195" s="7">
        <v>1</v>
      </c>
      <c r="F195" s="17" t="s">
        <v>9213</v>
      </c>
      <c r="G195" s="7">
        <f t="shared" ref="G195:G258" si="83">VALUE(A195&amp;B195&amp;C195&amp;D195)</f>
        <v>20142393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2014</v>
      </c>
      <c r="B196" s="14">
        <v>2</v>
      </c>
      <c r="C196" s="14">
        <v>39</v>
      </c>
      <c r="D196" s="14">
        <v>4</v>
      </c>
      <c r="E196" s="7">
        <v>1</v>
      </c>
      <c r="F196" s="17" t="s">
        <v>9214</v>
      </c>
      <c r="G196" s="7">
        <f t="shared" si="83"/>
        <v>20142394</v>
      </c>
      <c r="Q196" s="15">
        <f t="shared" si="84"/>
        <v>0</v>
      </c>
      <c r="R196" s="46"/>
      <c r="S196" s="46"/>
      <c r="T196" s="46"/>
      <c r="U196" s="46"/>
      <c r="V196" s="46"/>
      <c r="W196" s="46"/>
      <c r="X196" s="46"/>
      <c r="Y196" s="46"/>
      <c r="Z196" s="46"/>
      <c r="AA196" s="46"/>
    </row>
    <row r="197" spans="1:27" ht="40.5" x14ac:dyDescent="0.15">
      <c r="A197" s="14">
        <v>2014</v>
      </c>
      <c r="B197" s="14">
        <v>2</v>
      </c>
      <c r="C197" s="14">
        <v>40</v>
      </c>
      <c r="D197" s="14">
        <v>0</v>
      </c>
      <c r="F197" s="16" t="s">
        <v>9215</v>
      </c>
      <c r="G197" s="7">
        <f t="shared" si="83"/>
        <v>20142400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2014</v>
      </c>
      <c r="B198" s="14">
        <v>2</v>
      </c>
      <c r="C198" s="14">
        <v>40</v>
      </c>
      <c r="D198" s="14">
        <v>1</v>
      </c>
      <c r="E198" s="7">
        <v>1</v>
      </c>
      <c r="F198" s="17" t="s">
        <v>2850</v>
      </c>
      <c r="G198" s="7">
        <f t="shared" si="83"/>
        <v>20142401</v>
      </c>
      <c r="Q198" s="15">
        <f t="shared" si="84"/>
        <v>0</v>
      </c>
      <c r="R198" s="46"/>
      <c r="S198" s="46"/>
      <c r="T198" s="46"/>
      <c r="U198" s="46"/>
      <c r="V198" s="46"/>
      <c r="W198" s="46"/>
      <c r="X198" s="46"/>
      <c r="Y198" s="46"/>
      <c r="Z198" s="46"/>
      <c r="AA198" s="46"/>
    </row>
    <row r="199" spans="1:27" x14ac:dyDescent="0.15">
      <c r="A199" s="14">
        <v>2014</v>
      </c>
      <c r="B199" s="14">
        <v>2</v>
      </c>
      <c r="C199" s="14">
        <v>40</v>
      </c>
      <c r="D199" s="14">
        <v>2</v>
      </c>
      <c r="F199" s="17" t="s">
        <v>2851</v>
      </c>
      <c r="G199" s="7">
        <f t="shared" si="83"/>
        <v>20142402</v>
      </c>
      <c r="Q199" s="15">
        <f t="shared" si="84"/>
        <v>0</v>
      </c>
      <c r="R199" s="46"/>
      <c r="S199" s="46"/>
      <c r="T199" s="46"/>
      <c r="U199" s="46"/>
      <c r="V199" s="46"/>
      <c r="W199" s="46"/>
      <c r="X199" s="46"/>
      <c r="Y199" s="46"/>
      <c r="Z199" s="46"/>
      <c r="AA199" s="46"/>
    </row>
    <row r="200" spans="1:27" x14ac:dyDescent="0.15">
      <c r="A200" s="14">
        <v>2014</v>
      </c>
      <c r="B200" s="14">
        <v>2</v>
      </c>
      <c r="C200" s="14">
        <v>40</v>
      </c>
      <c r="D200" s="14">
        <v>3</v>
      </c>
      <c r="F200" s="17" t="s">
        <v>2852</v>
      </c>
      <c r="G200" s="7">
        <f t="shared" si="83"/>
        <v>20142403</v>
      </c>
      <c r="Q200" s="15">
        <f t="shared" si="84"/>
        <v>0</v>
      </c>
      <c r="R200" s="46"/>
      <c r="S200" s="46"/>
      <c r="T200" s="46"/>
      <c r="U200" s="46"/>
      <c r="V200" s="46"/>
      <c r="W200" s="46"/>
      <c r="X200" s="46"/>
      <c r="Y200" s="46"/>
      <c r="Z200" s="46"/>
      <c r="AA200" s="46"/>
    </row>
    <row r="201" spans="1:27" x14ac:dyDescent="0.15">
      <c r="A201" s="14">
        <v>2014</v>
      </c>
      <c r="B201" s="14">
        <v>2</v>
      </c>
      <c r="C201" s="14">
        <v>40</v>
      </c>
      <c r="D201" s="14">
        <v>4</v>
      </c>
      <c r="E201" s="7">
        <v>1</v>
      </c>
      <c r="F201" s="17" t="s">
        <v>2853</v>
      </c>
      <c r="G201" s="7">
        <f t="shared" si="83"/>
        <v>20142404</v>
      </c>
      <c r="Q201" s="15">
        <f t="shared" si="84"/>
        <v>0</v>
      </c>
      <c r="R201" s="46"/>
      <c r="S201" s="46"/>
      <c r="T201" s="46"/>
      <c r="U201" s="46"/>
      <c r="V201" s="46"/>
      <c r="W201" s="46"/>
      <c r="X201" s="46"/>
      <c r="Y201" s="46"/>
      <c r="Z201" s="46"/>
      <c r="AA201" s="46"/>
    </row>
    <row r="202" spans="1:27" x14ac:dyDescent="0.15">
      <c r="A202" s="14">
        <v>2014</v>
      </c>
      <c r="B202" s="14">
        <v>2</v>
      </c>
      <c r="C202" s="14">
        <v>41</v>
      </c>
      <c r="D202" s="14">
        <v>0</v>
      </c>
      <c r="F202" s="16" t="s">
        <v>9216</v>
      </c>
      <c r="G202" s="7">
        <f t="shared" si="83"/>
        <v>20142410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2014</v>
      </c>
      <c r="B203" s="14">
        <v>2</v>
      </c>
      <c r="C203" s="14">
        <v>41</v>
      </c>
      <c r="D203" s="14">
        <v>1</v>
      </c>
      <c r="E203" s="7">
        <v>1</v>
      </c>
      <c r="F203" s="17" t="s">
        <v>2854</v>
      </c>
      <c r="G203" s="7">
        <f t="shared" si="83"/>
        <v>20142411</v>
      </c>
      <c r="Q203" s="15">
        <f t="shared" si="84"/>
        <v>0</v>
      </c>
      <c r="R203" s="46"/>
      <c r="S203" s="46"/>
      <c r="T203" s="46"/>
      <c r="U203" s="46"/>
      <c r="V203" s="46"/>
      <c r="W203" s="46"/>
      <c r="X203" s="46"/>
      <c r="Y203" s="46"/>
      <c r="Z203" s="46"/>
      <c r="AA203" s="46"/>
    </row>
    <row r="204" spans="1:27" x14ac:dyDescent="0.15">
      <c r="A204" s="14">
        <v>2014</v>
      </c>
      <c r="B204" s="14">
        <v>2</v>
      </c>
      <c r="C204" s="14">
        <v>41</v>
      </c>
      <c r="D204" s="14">
        <v>2</v>
      </c>
      <c r="F204" s="17" t="s">
        <v>2855</v>
      </c>
      <c r="G204" s="7">
        <f t="shared" si="83"/>
        <v>20142412</v>
      </c>
      <c r="Q204" s="15">
        <f t="shared" si="84"/>
        <v>0</v>
      </c>
      <c r="R204" s="46"/>
      <c r="S204" s="46"/>
      <c r="T204" s="46"/>
      <c r="U204" s="46"/>
      <c r="V204" s="46"/>
      <c r="W204" s="46"/>
      <c r="X204" s="46"/>
      <c r="Y204" s="46"/>
      <c r="Z204" s="46"/>
      <c r="AA204" s="46"/>
    </row>
    <row r="205" spans="1:27" x14ac:dyDescent="0.15">
      <c r="A205" s="14">
        <v>2014</v>
      </c>
      <c r="B205" s="14">
        <v>2</v>
      </c>
      <c r="C205" s="14">
        <v>41</v>
      </c>
      <c r="D205" s="14">
        <v>3</v>
      </c>
      <c r="E205" s="7">
        <v>1</v>
      </c>
      <c r="F205" s="17" t="s">
        <v>2856</v>
      </c>
      <c r="G205" s="7">
        <f t="shared" si="83"/>
        <v>20142413</v>
      </c>
      <c r="Q205" s="15">
        <f t="shared" si="84"/>
        <v>0</v>
      </c>
      <c r="R205" s="46"/>
      <c r="S205" s="46"/>
      <c r="T205" s="46"/>
      <c r="U205" s="46"/>
      <c r="V205" s="46"/>
      <c r="W205" s="46"/>
      <c r="X205" s="46"/>
      <c r="Y205" s="46"/>
      <c r="Z205" s="46"/>
      <c r="AA205" s="46"/>
    </row>
    <row r="206" spans="1:27" x14ac:dyDescent="0.15">
      <c r="A206" s="14">
        <v>2014</v>
      </c>
      <c r="B206" s="14">
        <v>2</v>
      </c>
      <c r="C206" s="14">
        <v>41</v>
      </c>
      <c r="D206" s="14">
        <v>4</v>
      </c>
      <c r="E206" s="7">
        <v>1</v>
      </c>
      <c r="F206" s="17" t="s">
        <v>2857</v>
      </c>
      <c r="G206" s="7">
        <f t="shared" si="83"/>
        <v>20142414</v>
      </c>
      <c r="Q206" s="15">
        <f t="shared" si="84"/>
        <v>0</v>
      </c>
      <c r="R206" s="46"/>
      <c r="S206" s="46"/>
      <c r="T206" s="46"/>
      <c r="U206" s="46"/>
      <c r="V206" s="46"/>
      <c r="W206" s="46"/>
      <c r="X206" s="46"/>
      <c r="Y206" s="46"/>
      <c r="Z206" s="46"/>
      <c r="AA206" s="46"/>
    </row>
    <row r="207" spans="1:27" x14ac:dyDescent="0.15">
      <c r="A207" s="14">
        <v>2014</v>
      </c>
      <c r="B207" s="14">
        <v>2</v>
      </c>
      <c r="C207" s="14">
        <v>42</v>
      </c>
      <c r="D207" s="14">
        <v>0</v>
      </c>
      <c r="F207" s="16" t="s">
        <v>9217</v>
      </c>
      <c r="G207" s="7">
        <f t="shared" si="83"/>
        <v>20142420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2014</v>
      </c>
      <c r="B208" s="14">
        <v>2</v>
      </c>
      <c r="C208" s="14">
        <v>42</v>
      </c>
      <c r="D208" s="14">
        <v>1</v>
      </c>
      <c r="E208" s="7">
        <v>1</v>
      </c>
      <c r="F208" s="17" t="s">
        <v>9218</v>
      </c>
      <c r="G208" s="7">
        <f t="shared" si="83"/>
        <v>20142421</v>
      </c>
      <c r="Q208" s="15">
        <f t="shared" si="84"/>
        <v>0</v>
      </c>
      <c r="R208" s="46"/>
      <c r="S208" s="46"/>
      <c r="T208" s="46"/>
      <c r="U208" s="46"/>
      <c r="V208" s="46"/>
      <c r="W208" s="46"/>
      <c r="X208" s="46"/>
      <c r="Y208" s="46"/>
      <c r="Z208" s="46"/>
      <c r="AA208" s="46"/>
    </row>
    <row r="209" spans="1:27" x14ac:dyDescent="0.15">
      <c r="A209" s="14">
        <v>2014</v>
      </c>
      <c r="B209" s="14">
        <v>2</v>
      </c>
      <c r="C209" s="14">
        <v>42</v>
      </c>
      <c r="D209" s="14">
        <v>2</v>
      </c>
      <c r="E209" s="7">
        <v>1</v>
      </c>
      <c r="F209" s="17" t="s">
        <v>9219</v>
      </c>
      <c r="G209" s="7">
        <f t="shared" si="83"/>
        <v>20142422</v>
      </c>
      <c r="Q209" s="15">
        <f t="shared" si="84"/>
        <v>0</v>
      </c>
      <c r="R209" s="46"/>
      <c r="S209" s="46"/>
      <c r="T209" s="46"/>
      <c r="U209" s="46"/>
      <c r="V209" s="46"/>
      <c r="W209" s="46"/>
      <c r="X209" s="46"/>
      <c r="Y209" s="46"/>
      <c r="Z209" s="46"/>
      <c r="AA209" s="46"/>
    </row>
    <row r="210" spans="1:27" x14ac:dyDescent="0.15">
      <c r="A210" s="14">
        <v>2014</v>
      </c>
      <c r="B210" s="14">
        <v>2</v>
      </c>
      <c r="C210" s="14">
        <v>42</v>
      </c>
      <c r="D210" s="14">
        <v>3</v>
      </c>
      <c r="E210" s="7">
        <v>1</v>
      </c>
      <c r="F210" s="17" t="s">
        <v>9220</v>
      </c>
      <c r="G210" s="7">
        <f t="shared" si="83"/>
        <v>20142423</v>
      </c>
      <c r="Q210" s="15">
        <f t="shared" si="84"/>
        <v>0</v>
      </c>
      <c r="R210" s="46"/>
      <c r="S210" s="46"/>
      <c r="T210" s="46"/>
      <c r="U210" s="46"/>
      <c r="V210" s="46"/>
      <c r="W210" s="46"/>
      <c r="X210" s="46"/>
      <c r="Y210" s="46"/>
      <c r="Z210" s="46"/>
      <c r="AA210" s="46"/>
    </row>
    <row r="211" spans="1:27" x14ac:dyDescent="0.15">
      <c r="A211" s="14">
        <v>2014</v>
      </c>
      <c r="B211" s="14">
        <v>2</v>
      </c>
      <c r="C211" s="14">
        <v>42</v>
      </c>
      <c r="D211" s="14">
        <v>4</v>
      </c>
      <c r="E211" s="7">
        <v>1</v>
      </c>
      <c r="F211" s="17" t="s">
        <v>9221</v>
      </c>
      <c r="G211" s="7">
        <f t="shared" si="83"/>
        <v>20142424</v>
      </c>
      <c r="Q211" s="15">
        <f t="shared" si="84"/>
        <v>0</v>
      </c>
      <c r="R211" s="46"/>
      <c r="S211" s="46"/>
      <c r="T211" s="46"/>
      <c r="U211" s="46"/>
      <c r="V211" s="46"/>
      <c r="W211" s="46"/>
      <c r="X211" s="46"/>
      <c r="Y211" s="46"/>
      <c r="Z211" s="46"/>
      <c r="AA211" s="46"/>
    </row>
    <row r="212" spans="1:27" x14ac:dyDescent="0.15">
      <c r="A212" s="14">
        <v>2014</v>
      </c>
      <c r="B212" s="14">
        <v>2</v>
      </c>
      <c r="C212" s="14">
        <v>43</v>
      </c>
      <c r="D212" s="14">
        <v>0</v>
      </c>
      <c r="F212" s="16" t="s">
        <v>9222</v>
      </c>
      <c r="G212" s="7">
        <f t="shared" si="83"/>
        <v>20142430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2014</v>
      </c>
      <c r="B213" s="14">
        <v>2</v>
      </c>
      <c r="C213" s="14">
        <v>43</v>
      </c>
      <c r="D213" s="14">
        <v>1</v>
      </c>
      <c r="E213" s="7">
        <v>1</v>
      </c>
      <c r="F213" s="17" t="s">
        <v>2858</v>
      </c>
      <c r="G213" s="7">
        <f t="shared" si="83"/>
        <v>20142431</v>
      </c>
      <c r="Q213" s="15">
        <f t="shared" si="84"/>
        <v>0</v>
      </c>
      <c r="R213" s="46"/>
      <c r="S213" s="46"/>
      <c r="T213" s="46"/>
      <c r="U213" s="46"/>
      <c r="V213" s="46"/>
      <c r="W213" s="46"/>
      <c r="X213" s="46"/>
      <c r="Y213" s="46"/>
      <c r="Z213" s="46"/>
      <c r="AA213" s="46"/>
    </row>
    <row r="214" spans="1:27" x14ac:dyDescent="0.15">
      <c r="A214" s="14">
        <v>2014</v>
      </c>
      <c r="B214" s="14">
        <v>2</v>
      </c>
      <c r="C214" s="14">
        <v>43</v>
      </c>
      <c r="D214" s="14">
        <v>2</v>
      </c>
      <c r="F214" s="17" t="s">
        <v>2859</v>
      </c>
      <c r="G214" s="7">
        <f t="shared" si="83"/>
        <v>20142432</v>
      </c>
      <c r="Q214" s="15">
        <f t="shared" si="84"/>
        <v>0</v>
      </c>
      <c r="R214" s="46"/>
      <c r="S214" s="46"/>
      <c r="T214" s="46"/>
      <c r="U214" s="46"/>
      <c r="V214" s="46"/>
      <c r="W214" s="46"/>
      <c r="X214" s="46"/>
      <c r="Y214" s="46"/>
      <c r="Z214" s="46"/>
      <c r="AA214" s="46"/>
    </row>
    <row r="215" spans="1:27" x14ac:dyDescent="0.15">
      <c r="A215" s="14">
        <v>2014</v>
      </c>
      <c r="B215" s="14">
        <v>2</v>
      </c>
      <c r="C215" s="14">
        <v>43</v>
      </c>
      <c r="D215" s="14">
        <v>3</v>
      </c>
      <c r="E215" s="7">
        <v>1</v>
      </c>
      <c r="F215" s="17" t="s">
        <v>2860</v>
      </c>
      <c r="G215" s="7">
        <f t="shared" si="83"/>
        <v>20142433</v>
      </c>
      <c r="Q215" s="15">
        <f t="shared" si="84"/>
        <v>0</v>
      </c>
      <c r="R215" s="46"/>
      <c r="S215" s="46"/>
      <c r="T215" s="46"/>
      <c r="U215" s="46"/>
      <c r="V215" s="46"/>
      <c r="W215" s="46"/>
      <c r="X215" s="46"/>
      <c r="Y215" s="46"/>
      <c r="Z215" s="46"/>
      <c r="AA215" s="46"/>
    </row>
    <row r="216" spans="1:27" x14ac:dyDescent="0.15">
      <c r="A216" s="14">
        <v>2014</v>
      </c>
      <c r="B216" s="14">
        <v>2</v>
      </c>
      <c r="C216" s="14">
        <v>43</v>
      </c>
      <c r="D216" s="14">
        <v>4</v>
      </c>
      <c r="F216" s="17" t="s">
        <v>2861</v>
      </c>
      <c r="G216" s="7">
        <f t="shared" si="83"/>
        <v>20142434</v>
      </c>
      <c r="Q216" s="15">
        <f t="shared" si="84"/>
        <v>0</v>
      </c>
      <c r="R216" s="46"/>
      <c r="S216" s="46"/>
      <c r="T216" s="46"/>
      <c r="U216" s="46"/>
      <c r="V216" s="46"/>
      <c r="W216" s="46"/>
      <c r="X216" s="46"/>
      <c r="Y216" s="46"/>
      <c r="Z216" s="46"/>
      <c r="AA216" s="46"/>
    </row>
    <row r="217" spans="1:27" x14ac:dyDescent="0.15">
      <c r="A217" s="14">
        <v>2014</v>
      </c>
      <c r="B217" s="14">
        <v>2</v>
      </c>
      <c r="C217" s="14">
        <v>44</v>
      </c>
      <c r="D217" s="14">
        <v>0</v>
      </c>
      <c r="F217" s="16" t="s">
        <v>9223</v>
      </c>
      <c r="G217" s="7">
        <f t="shared" si="83"/>
        <v>20142440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2014</v>
      </c>
      <c r="B218" s="14">
        <v>2</v>
      </c>
      <c r="C218" s="14">
        <v>44</v>
      </c>
      <c r="D218" s="14">
        <v>1</v>
      </c>
      <c r="F218" s="17" t="s">
        <v>9224</v>
      </c>
      <c r="G218" s="7">
        <f t="shared" si="83"/>
        <v>20142441</v>
      </c>
      <c r="Q218" s="15">
        <f t="shared" si="84"/>
        <v>0</v>
      </c>
      <c r="R218" s="46"/>
      <c r="S218" s="46"/>
      <c r="T218" s="46"/>
      <c r="U218" s="46"/>
      <c r="V218" s="46"/>
      <c r="W218" s="46"/>
      <c r="X218" s="46"/>
      <c r="Y218" s="46"/>
      <c r="Z218" s="46"/>
      <c r="AA218" s="46"/>
    </row>
    <row r="219" spans="1:27" ht="27" x14ac:dyDescent="0.15">
      <c r="A219" s="14">
        <v>2014</v>
      </c>
      <c r="B219" s="14">
        <v>2</v>
      </c>
      <c r="C219" s="14">
        <v>44</v>
      </c>
      <c r="D219" s="14">
        <v>2</v>
      </c>
      <c r="E219" s="7">
        <v>1</v>
      </c>
      <c r="F219" s="17" t="s">
        <v>2862</v>
      </c>
      <c r="G219" s="7">
        <f t="shared" si="83"/>
        <v>20142442</v>
      </c>
      <c r="Q219" s="15">
        <f t="shared" si="84"/>
        <v>0</v>
      </c>
      <c r="R219" s="46"/>
      <c r="S219" s="46"/>
      <c r="T219" s="46"/>
      <c r="U219" s="46"/>
      <c r="V219" s="46"/>
      <c r="W219" s="46"/>
      <c r="X219" s="46"/>
      <c r="Y219" s="46"/>
      <c r="Z219" s="46"/>
      <c r="AA219" s="46"/>
    </row>
    <row r="220" spans="1:27" x14ac:dyDescent="0.15">
      <c r="A220" s="14">
        <v>2014</v>
      </c>
      <c r="B220" s="14">
        <v>2</v>
      </c>
      <c r="C220" s="14">
        <v>44</v>
      </c>
      <c r="D220" s="14">
        <v>3</v>
      </c>
      <c r="E220" s="7">
        <v>1</v>
      </c>
      <c r="F220" s="17" t="s">
        <v>2863</v>
      </c>
      <c r="G220" s="7">
        <f t="shared" si="83"/>
        <v>20142443</v>
      </c>
      <c r="Q220" s="15">
        <f t="shared" si="84"/>
        <v>0</v>
      </c>
      <c r="R220" s="46"/>
      <c r="S220" s="46"/>
      <c r="T220" s="46"/>
      <c r="U220" s="46"/>
      <c r="V220" s="46"/>
      <c r="W220" s="46"/>
      <c r="X220" s="46"/>
      <c r="Y220" s="46"/>
      <c r="Z220" s="46"/>
      <c r="AA220" s="46"/>
    </row>
    <row r="221" spans="1:27" x14ac:dyDescent="0.15">
      <c r="A221" s="14">
        <v>2014</v>
      </c>
      <c r="B221" s="14">
        <v>2</v>
      </c>
      <c r="C221" s="14">
        <v>44</v>
      </c>
      <c r="D221" s="14">
        <v>4</v>
      </c>
      <c r="E221" s="7">
        <v>1</v>
      </c>
      <c r="F221" s="17" t="s">
        <v>2864</v>
      </c>
      <c r="G221" s="7">
        <f t="shared" si="83"/>
        <v>20142444</v>
      </c>
      <c r="Q221" s="15">
        <f t="shared" si="84"/>
        <v>0</v>
      </c>
      <c r="R221" s="46"/>
      <c r="S221" s="46"/>
      <c r="T221" s="46"/>
      <c r="U221" s="46"/>
      <c r="V221" s="46"/>
      <c r="W221" s="46"/>
      <c r="X221" s="46"/>
      <c r="Y221" s="46"/>
      <c r="Z221" s="46"/>
      <c r="AA221" s="46"/>
    </row>
    <row r="222" spans="1:27" x14ac:dyDescent="0.15">
      <c r="A222" s="14">
        <v>2014</v>
      </c>
      <c r="B222" s="14">
        <v>2</v>
      </c>
      <c r="C222" s="14">
        <v>45</v>
      </c>
      <c r="D222" s="14">
        <v>0</v>
      </c>
      <c r="F222" s="16" t="s">
        <v>9225</v>
      </c>
      <c r="G222" s="7">
        <f t="shared" si="83"/>
        <v>20142450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2014</v>
      </c>
      <c r="B223" s="14">
        <v>2</v>
      </c>
      <c r="C223" s="14">
        <v>45</v>
      </c>
      <c r="D223" s="14">
        <v>1</v>
      </c>
      <c r="E223" s="7">
        <v>1</v>
      </c>
      <c r="F223" s="17" t="s">
        <v>2865</v>
      </c>
      <c r="G223" s="7">
        <f t="shared" si="83"/>
        <v>20142451</v>
      </c>
      <c r="Q223" s="15">
        <f t="shared" si="84"/>
        <v>0</v>
      </c>
      <c r="R223" s="46"/>
      <c r="S223" s="46"/>
      <c r="T223" s="46"/>
      <c r="U223" s="46"/>
      <c r="V223" s="46"/>
      <c r="W223" s="46"/>
      <c r="X223" s="46"/>
      <c r="Y223" s="46"/>
      <c r="Z223" s="46"/>
      <c r="AA223" s="46"/>
    </row>
    <row r="224" spans="1:27" x14ac:dyDescent="0.15">
      <c r="A224" s="14">
        <v>2014</v>
      </c>
      <c r="B224" s="14">
        <v>2</v>
      </c>
      <c r="C224" s="14">
        <v>45</v>
      </c>
      <c r="D224" s="14">
        <v>2</v>
      </c>
      <c r="E224" s="7">
        <v>1</v>
      </c>
      <c r="F224" s="17" t="s">
        <v>2866</v>
      </c>
      <c r="G224" s="7">
        <f t="shared" si="83"/>
        <v>20142452</v>
      </c>
      <c r="Q224" s="15">
        <f t="shared" si="84"/>
        <v>0</v>
      </c>
      <c r="R224" s="46"/>
      <c r="S224" s="46"/>
      <c r="T224" s="46"/>
      <c r="U224" s="46"/>
      <c r="V224" s="46"/>
      <c r="W224" s="46"/>
      <c r="X224" s="46"/>
      <c r="Y224" s="46"/>
      <c r="Z224" s="46"/>
      <c r="AA224" s="46"/>
    </row>
    <row r="225" spans="1:27" x14ac:dyDescent="0.15">
      <c r="A225" s="14">
        <v>2014</v>
      </c>
      <c r="B225" s="14">
        <v>2</v>
      </c>
      <c r="C225" s="14">
        <v>45</v>
      </c>
      <c r="D225" s="14">
        <v>3</v>
      </c>
      <c r="F225" s="17" t="s">
        <v>2867</v>
      </c>
      <c r="G225" s="7">
        <f t="shared" si="83"/>
        <v>20142453</v>
      </c>
      <c r="Q225" s="15">
        <f t="shared" si="84"/>
        <v>0</v>
      </c>
      <c r="R225" s="46"/>
      <c r="S225" s="46"/>
      <c r="T225" s="46"/>
      <c r="U225" s="46"/>
      <c r="V225" s="46"/>
      <c r="W225" s="46"/>
      <c r="X225" s="46"/>
      <c r="Y225" s="46"/>
      <c r="Z225" s="46"/>
      <c r="AA225" s="46"/>
    </row>
    <row r="226" spans="1:27" x14ac:dyDescent="0.15">
      <c r="A226" s="14">
        <v>2014</v>
      </c>
      <c r="B226" s="14">
        <v>2</v>
      </c>
      <c r="C226" s="14">
        <v>45</v>
      </c>
      <c r="D226" s="14">
        <v>4</v>
      </c>
      <c r="E226" s="7">
        <v>1</v>
      </c>
      <c r="F226" s="17" t="s">
        <v>2868</v>
      </c>
      <c r="G226" s="7">
        <f t="shared" si="83"/>
        <v>20142454</v>
      </c>
      <c r="Q226" s="15">
        <f t="shared" si="84"/>
        <v>0</v>
      </c>
      <c r="R226" s="46"/>
      <c r="S226" s="46"/>
      <c r="T226" s="46"/>
      <c r="U226" s="46"/>
      <c r="V226" s="46"/>
      <c r="W226" s="46"/>
      <c r="X226" s="46"/>
      <c r="Y226" s="46"/>
      <c r="Z226" s="46"/>
      <c r="AA226" s="46"/>
    </row>
    <row r="227" spans="1:27" x14ac:dyDescent="0.15">
      <c r="A227" s="14">
        <v>2014</v>
      </c>
      <c r="B227" s="14">
        <v>2</v>
      </c>
      <c r="C227" s="14">
        <v>46</v>
      </c>
      <c r="D227" s="14">
        <v>0</v>
      </c>
      <c r="F227" s="16" t="s">
        <v>9226</v>
      </c>
      <c r="G227" s="7">
        <f t="shared" si="83"/>
        <v>20142460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2014</v>
      </c>
      <c r="B228" s="14">
        <v>2</v>
      </c>
      <c r="C228" s="14">
        <v>46</v>
      </c>
      <c r="D228" s="14">
        <v>1</v>
      </c>
      <c r="E228" s="7">
        <v>1</v>
      </c>
      <c r="F228" s="17" t="s">
        <v>2869</v>
      </c>
      <c r="G228" s="7">
        <f t="shared" si="83"/>
        <v>20142461</v>
      </c>
      <c r="Q228" s="15">
        <f t="shared" si="84"/>
        <v>0</v>
      </c>
      <c r="R228" s="46"/>
      <c r="S228" s="46"/>
      <c r="T228" s="46"/>
      <c r="U228" s="46"/>
      <c r="V228" s="46"/>
      <c r="W228" s="46"/>
      <c r="X228" s="46"/>
      <c r="Y228" s="46"/>
      <c r="Z228" s="46"/>
      <c r="AA228" s="46"/>
    </row>
    <row r="229" spans="1:27" x14ac:dyDescent="0.15">
      <c r="A229" s="14">
        <v>2014</v>
      </c>
      <c r="B229" s="14">
        <v>2</v>
      </c>
      <c r="C229" s="14">
        <v>46</v>
      </c>
      <c r="D229" s="14">
        <v>2</v>
      </c>
      <c r="E229" s="7">
        <v>1</v>
      </c>
      <c r="F229" s="17" t="s">
        <v>2870</v>
      </c>
      <c r="G229" s="7">
        <f t="shared" si="83"/>
        <v>20142462</v>
      </c>
      <c r="Q229" s="15">
        <f t="shared" si="84"/>
        <v>0</v>
      </c>
      <c r="R229" s="46"/>
      <c r="S229" s="46"/>
      <c r="T229" s="46"/>
      <c r="U229" s="46"/>
      <c r="V229" s="46"/>
      <c r="W229" s="46"/>
      <c r="X229" s="46"/>
      <c r="Y229" s="46"/>
      <c r="Z229" s="46"/>
      <c r="AA229" s="46"/>
    </row>
    <row r="230" spans="1:27" x14ac:dyDescent="0.15">
      <c r="A230" s="14">
        <v>2014</v>
      </c>
      <c r="B230" s="14">
        <v>2</v>
      </c>
      <c r="C230" s="14">
        <v>46</v>
      </c>
      <c r="D230" s="14">
        <v>3</v>
      </c>
      <c r="F230" s="17" t="s">
        <v>2871</v>
      </c>
      <c r="G230" s="7">
        <f t="shared" si="83"/>
        <v>20142463</v>
      </c>
      <c r="Q230" s="15">
        <f t="shared" si="84"/>
        <v>0</v>
      </c>
      <c r="R230" s="46"/>
      <c r="S230" s="46"/>
      <c r="T230" s="46"/>
      <c r="U230" s="46"/>
      <c r="V230" s="46"/>
      <c r="W230" s="46"/>
      <c r="X230" s="46"/>
      <c r="Y230" s="46"/>
      <c r="Z230" s="46"/>
      <c r="AA230" s="46"/>
    </row>
    <row r="231" spans="1:27" x14ac:dyDescent="0.15">
      <c r="A231" s="14">
        <v>2014</v>
      </c>
      <c r="B231" s="14">
        <v>2</v>
      </c>
      <c r="C231" s="14">
        <v>46</v>
      </c>
      <c r="D231" s="14">
        <v>4</v>
      </c>
      <c r="F231" s="17" t="s">
        <v>1806</v>
      </c>
      <c r="G231" s="7">
        <f t="shared" si="83"/>
        <v>20142464</v>
      </c>
      <c r="Q231" s="15">
        <f t="shared" si="84"/>
        <v>0</v>
      </c>
      <c r="R231" s="46"/>
      <c r="S231" s="46"/>
      <c r="T231" s="46"/>
      <c r="U231" s="46"/>
      <c r="V231" s="46"/>
      <c r="W231" s="46"/>
      <c r="X231" s="46"/>
      <c r="Y231" s="46"/>
      <c r="Z231" s="46"/>
      <c r="AA231" s="46"/>
    </row>
    <row r="232" spans="1:27" x14ac:dyDescent="0.15">
      <c r="A232" s="14">
        <v>2014</v>
      </c>
      <c r="B232" s="14">
        <v>2</v>
      </c>
      <c r="C232" s="14">
        <v>47</v>
      </c>
      <c r="D232" s="14">
        <v>0</v>
      </c>
      <c r="F232" s="16" t="s">
        <v>9227</v>
      </c>
      <c r="G232" s="7">
        <f t="shared" si="83"/>
        <v>20142470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2014</v>
      </c>
      <c r="B233" s="14">
        <v>2</v>
      </c>
      <c r="C233" s="14">
        <v>47</v>
      </c>
      <c r="D233" s="14">
        <v>1</v>
      </c>
      <c r="E233" s="7">
        <v>1</v>
      </c>
      <c r="F233" s="17" t="s">
        <v>8630</v>
      </c>
      <c r="G233" s="7">
        <f t="shared" si="83"/>
        <v>20142471</v>
      </c>
      <c r="Q233" s="15">
        <f t="shared" si="84"/>
        <v>0</v>
      </c>
      <c r="R233" s="46"/>
      <c r="S233" s="46"/>
      <c r="T233" s="46"/>
      <c r="U233" s="46"/>
      <c r="V233" s="46"/>
      <c r="W233" s="46"/>
      <c r="X233" s="46"/>
      <c r="Y233" s="46"/>
      <c r="Z233" s="46"/>
      <c r="AA233" s="46"/>
    </row>
    <row r="234" spans="1:27" x14ac:dyDescent="0.15">
      <c r="A234" s="14">
        <v>2014</v>
      </c>
      <c r="B234" s="14">
        <v>2</v>
      </c>
      <c r="C234" s="14">
        <v>47</v>
      </c>
      <c r="D234" s="14">
        <v>2</v>
      </c>
      <c r="E234" s="7">
        <v>1</v>
      </c>
      <c r="F234" s="17" t="s">
        <v>2872</v>
      </c>
      <c r="G234" s="7">
        <f t="shared" si="83"/>
        <v>20142472</v>
      </c>
      <c r="Q234" s="15">
        <f t="shared" si="84"/>
        <v>0</v>
      </c>
      <c r="R234" s="46"/>
      <c r="S234" s="46"/>
      <c r="T234" s="46"/>
      <c r="U234" s="46"/>
      <c r="V234" s="46"/>
      <c r="W234" s="46"/>
      <c r="X234" s="46"/>
      <c r="Y234" s="46"/>
      <c r="Z234" s="46"/>
      <c r="AA234" s="46"/>
    </row>
    <row r="235" spans="1:27" x14ac:dyDescent="0.15">
      <c r="A235" s="14">
        <v>2014</v>
      </c>
      <c r="B235" s="14">
        <v>2</v>
      </c>
      <c r="C235" s="14">
        <v>47</v>
      </c>
      <c r="D235" s="14">
        <v>3</v>
      </c>
      <c r="F235" s="17" t="s">
        <v>2873</v>
      </c>
      <c r="G235" s="7">
        <f t="shared" si="83"/>
        <v>20142473</v>
      </c>
      <c r="Q235" s="15">
        <f t="shared" si="84"/>
        <v>0</v>
      </c>
      <c r="R235" s="46"/>
      <c r="S235" s="46"/>
      <c r="T235" s="46"/>
      <c r="U235" s="46"/>
      <c r="V235" s="46"/>
      <c r="W235" s="46"/>
      <c r="X235" s="46"/>
      <c r="Y235" s="46"/>
      <c r="Z235" s="46"/>
      <c r="AA235" s="46"/>
    </row>
    <row r="236" spans="1:27" x14ac:dyDescent="0.15">
      <c r="A236" s="14">
        <v>2014</v>
      </c>
      <c r="B236" s="14">
        <v>2</v>
      </c>
      <c r="C236" s="14">
        <v>47</v>
      </c>
      <c r="D236" s="14">
        <v>4</v>
      </c>
      <c r="E236" s="7">
        <v>1</v>
      </c>
      <c r="F236" s="17" t="s">
        <v>2874</v>
      </c>
      <c r="G236" s="7">
        <f t="shared" si="83"/>
        <v>20142474</v>
      </c>
      <c r="Q236" s="15">
        <f t="shared" si="84"/>
        <v>0</v>
      </c>
      <c r="R236" s="46"/>
      <c r="S236" s="46"/>
      <c r="T236" s="46"/>
      <c r="U236" s="46"/>
      <c r="V236" s="46"/>
      <c r="W236" s="46"/>
      <c r="X236" s="46"/>
      <c r="Y236" s="46"/>
      <c r="Z236" s="46"/>
      <c r="AA236" s="46"/>
    </row>
    <row r="237" spans="1:27" x14ac:dyDescent="0.15">
      <c r="A237" s="14">
        <v>2014</v>
      </c>
      <c r="B237" s="14">
        <v>2</v>
      </c>
      <c r="C237" s="14">
        <v>48</v>
      </c>
      <c r="D237" s="14">
        <v>0</v>
      </c>
      <c r="F237" s="16" t="s">
        <v>9228</v>
      </c>
      <c r="G237" s="7">
        <f t="shared" si="83"/>
        <v>20142480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2014</v>
      </c>
      <c r="B238" s="14">
        <v>2</v>
      </c>
      <c r="C238" s="14">
        <v>48</v>
      </c>
      <c r="D238" s="14">
        <v>1</v>
      </c>
      <c r="E238" s="7">
        <v>1</v>
      </c>
      <c r="F238" s="17" t="s">
        <v>2875</v>
      </c>
      <c r="G238" s="7">
        <f t="shared" si="83"/>
        <v>20142481</v>
      </c>
      <c r="Q238" s="15">
        <f t="shared" si="84"/>
        <v>0</v>
      </c>
      <c r="R238" s="46"/>
      <c r="S238" s="46"/>
      <c r="T238" s="46"/>
      <c r="U238" s="46"/>
      <c r="V238" s="46"/>
      <c r="W238" s="46"/>
      <c r="X238" s="46"/>
      <c r="Y238" s="46"/>
      <c r="Z238" s="46"/>
      <c r="AA238" s="46"/>
    </row>
    <row r="239" spans="1:27" x14ac:dyDescent="0.15">
      <c r="A239" s="14">
        <v>2014</v>
      </c>
      <c r="B239" s="14">
        <v>2</v>
      </c>
      <c r="C239" s="14">
        <v>48</v>
      </c>
      <c r="D239" s="14">
        <v>2</v>
      </c>
      <c r="E239" s="7">
        <v>1</v>
      </c>
      <c r="F239" s="17" t="s">
        <v>2876</v>
      </c>
      <c r="G239" s="7">
        <f t="shared" si="83"/>
        <v>20142482</v>
      </c>
      <c r="Q239" s="15">
        <f t="shared" si="84"/>
        <v>0</v>
      </c>
      <c r="R239" s="46"/>
      <c r="S239" s="46"/>
      <c r="T239" s="46"/>
      <c r="U239" s="46"/>
      <c r="V239" s="46"/>
      <c r="W239" s="46"/>
      <c r="X239" s="46"/>
      <c r="Y239" s="46"/>
      <c r="Z239" s="46"/>
      <c r="AA239" s="46"/>
    </row>
    <row r="240" spans="1:27" x14ac:dyDescent="0.15">
      <c r="A240" s="14">
        <v>2014</v>
      </c>
      <c r="B240" s="14">
        <v>2</v>
      </c>
      <c r="C240" s="14">
        <v>48</v>
      </c>
      <c r="D240" s="14">
        <v>3</v>
      </c>
      <c r="E240" s="7">
        <v>1</v>
      </c>
      <c r="F240" s="17" t="s">
        <v>2877</v>
      </c>
      <c r="G240" s="7">
        <f t="shared" si="83"/>
        <v>20142483</v>
      </c>
      <c r="Q240" s="15">
        <f t="shared" si="84"/>
        <v>0</v>
      </c>
      <c r="R240" s="46"/>
      <c r="S240" s="46"/>
      <c r="T240" s="46"/>
      <c r="U240" s="46"/>
      <c r="V240" s="46"/>
      <c r="W240" s="46"/>
      <c r="X240" s="46"/>
      <c r="Y240" s="46"/>
      <c r="Z240" s="46"/>
      <c r="AA240" s="46"/>
    </row>
    <row r="241" spans="1:27" x14ac:dyDescent="0.15">
      <c r="A241" s="14">
        <v>2014</v>
      </c>
      <c r="B241" s="14">
        <v>2</v>
      </c>
      <c r="C241" s="14">
        <v>48</v>
      </c>
      <c r="D241" s="14">
        <v>4</v>
      </c>
      <c r="F241" s="17" t="s">
        <v>2878</v>
      </c>
      <c r="G241" s="7">
        <f t="shared" si="83"/>
        <v>20142484</v>
      </c>
      <c r="Q241" s="15">
        <f t="shared" si="84"/>
        <v>0</v>
      </c>
      <c r="R241" s="46"/>
      <c r="S241" s="46"/>
      <c r="T241" s="46"/>
      <c r="U241" s="46"/>
      <c r="V241" s="46"/>
      <c r="W241" s="46"/>
      <c r="X241" s="46"/>
      <c r="Y241" s="46"/>
      <c r="Z241" s="46"/>
      <c r="AA241" s="46"/>
    </row>
    <row r="242" spans="1:27" x14ac:dyDescent="0.15">
      <c r="A242" s="14">
        <v>2014</v>
      </c>
      <c r="B242" s="14">
        <v>2</v>
      </c>
      <c r="C242" s="14">
        <v>49</v>
      </c>
      <c r="D242" s="14">
        <v>0</v>
      </c>
      <c r="F242" s="16" t="s">
        <v>9229</v>
      </c>
      <c r="G242" s="7">
        <f t="shared" si="83"/>
        <v>20142490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2014</v>
      </c>
      <c r="B243" s="14">
        <v>2</v>
      </c>
      <c r="C243" s="14">
        <v>49</v>
      </c>
      <c r="D243" s="14">
        <v>1</v>
      </c>
      <c r="F243" s="17" t="s">
        <v>2879</v>
      </c>
      <c r="G243" s="7">
        <f t="shared" si="83"/>
        <v>20142491</v>
      </c>
      <c r="Q243" s="15">
        <f t="shared" si="84"/>
        <v>0</v>
      </c>
      <c r="R243" s="46"/>
      <c r="S243" s="46"/>
      <c r="T243" s="46"/>
      <c r="U243" s="46"/>
      <c r="V243" s="46"/>
      <c r="W243" s="46"/>
      <c r="X243" s="46"/>
      <c r="Y243" s="46"/>
      <c r="Z243" s="46"/>
      <c r="AA243" s="46"/>
    </row>
    <row r="244" spans="1:27" x14ac:dyDescent="0.15">
      <c r="A244" s="14">
        <v>2014</v>
      </c>
      <c r="B244" s="14">
        <v>2</v>
      </c>
      <c r="C244" s="14">
        <v>49</v>
      </c>
      <c r="D244" s="14">
        <v>2</v>
      </c>
      <c r="E244" s="7">
        <v>1</v>
      </c>
      <c r="F244" s="17" t="s">
        <v>2880</v>
      </c>
      <c r="G244" s="7">
        <f t="shared" si="83"/>
        <v>20142492</v>
      </c>
      <c r="Q244" s="15">
        <f t="shared" si="84"/>
        <v>0</v>
      </c>
      <c r="R244" s="46"/>
      <c r="S244" s="46"/>
      <c r="T244" s="46"/>
      <c r="U244" s="46"/>
      <c r="V244" s="46"/>
      <c r="W244" s="46"/>
      <c r="X244" s="46"/>
      <c r="Y244" s="46"/>
      <c r="Z244" s="46"/>
      <c r="AA244" s="46"/>
    </row>
    <row r="245" spans="1:27" x14ac:dyDescent="0.15">
      <c r="A245" s="14">
        <v>2014</v>
      </c>
      <c r="B245" s="14">
        <v>2</v>
      </c>
      <c r="C245" s="14">
        <v>49</v>
      </c>
      <c r="D245" s="14">
        <v>3</v>
      </c>
      <c r="E245" s="7">
        <v>1</v>
      </c>
      <c r="F245" s="17" t="s">
        <v>2881</v>
      </c>
      <c r="G245" s="7">
        <f t="shared" si="83"/>
        <v>20142493</v>
      </c>
      <c r="Q245" s="15">
        <f t="shared" si="84"/>
        <v>0</v>
      </c>
      <c r="R245" s="46"/>
      <c r="S245" s="46"/>
      <c r="T245" s="46"/>
      <c r="U245" s="46"/>
      <c r="V245" s="46"/>
      <c r="W245" s="46"/>
      <c r="X245" s="46"/>
      <c r="Y245" s="46"/>
      <c r="Z245" s="46"/>
      <c r="AA245" s="46"/>
    </row>
    <row r="246" spans="1:27" x14ac:dyDescent="0.15">
      <c r="A246" s="14">
        <v>2014</v>
      </c>
      <c r="B246" s="14">
        <v>2</v>
      </c>
      <c r="C246" s="14">
        <v>49</v>
      </c>
      <c r="D246" s="14">
        <v>4</v>
      </c>
      <c r="E246" s="7">
        <v>1</v>
      </c>
      <c r="F246" s="17" t="s">
        <v>2882</v>
      </c>
      <c r="G246" s="7">
        <f t="shared" si="83"/>
        <v>20142494</v>
      </c>
      <c r="Q246" s="15">
        <f t="shared" si="84"/>
        <v>0</v>
      </c>
      <c r="R246" s="46"/>
      <c r="S246" s="46"/>
      <c r="T246" s="46"/>
      <c r="U246" s="46"/>
      <c r="V246" s="46"/>
      <c r="W246" s="46"/>
      <c r="X246" s="46"/>
      <c r="Y246" s="46"/>
      <c r="Z246" s="46"/>
      <c r="AA246" s="46"/>
    </row>
    <row r="247" spans="1:27" ht="40.5" x14ac:dyDescent="0.15">
      <c r="A247" s="14">
        <v>2014</v>
      </c>
      <c r="B247" s="14">
        <v>2</v>
      </c>
      <c r="C247" s="14">
        <v>50</v>
      </c>
      <c r="D247" s="14">
        <v>0</v>
      </c>
      <c r="F247" s="16" t="s">
        <v>9230</v>
      </c>
      <c r="G247" s="7">
        <f t="shared" si="83"/>
        <v>20142500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2014</v>
      </c>
      <c r="B248" s="14">
        <v>2</v>
      </c>
      <c r="C248" s="14">
        <v>50</v>
      </c>
      <c r="D248" s="14">
        <v>1</v>
      </c>
      <c r="E248" s="7">
        <v>1</v>
      </c>
      <c r="F248" s="17" t="s">
        <v>2883</v>
      </c>
      <c r="G248" s="7">
        <f t="shared" si="83"/>
        <v>20142501</v>
      </c>
      <c r="Q248" s="15">
        <f t="shared" si="84"/>
        <v>0</v>
      </c>
      <c r="R248" s="46"/>
      <c r="S248" s="46"/>
      <c r="T248" s="46"/>
      <c r="U248" s="46"/>
      <c r="V248" s="46"/>
      <c r="W248" s="46"/>
      <c r="X248" s="46"/>
      <c r="Y248" s="46"/>
      <c r="Z248" s="46"/>
      <c r="AA248" s="46"/>
    </row>
    <row r="249" spans="1:27" x14ac:dyDescent="0.15">
      <c r="A249" s="14">
        <v>2014</v>
      </c>
      <c r="B249" s="14">
        <v>2</v>
      </c>
      <c r="C249" s="14">
        <v>50</v>
      </c>
      <c r="D249" s="14">
        <v>2</v>
      </c>
      <c r="E249" s="7">
        <v>1</v>
      </c>
      <c r="F249" s="17" t="s">
        <v>1877</v>
      </c>
      <c r="G249" s="7">
        <f t="shared" si="83"/>
        <v>20142502</v>
      </c>
      <c r="Q249" s="15">
        <f t="shared" si="84"/>
        <v>0</v>
      </c>
      <c r="R249" s="46"/>
      <c r="S249" s="46"/>
      <c r="T249" s="46"/>
      <c r="U249" s="46"/>
      <c r="V249" s="46"/>
      <c r="W249" s="46"/>
      <c r="X249" s="46"/>
      <c r="Y249" s="46"/>
      <c r="Z249" s="46"/>
      <c r="AA249" s="46"/>
    </row>
    <row r="250" spans="1:27" x14ac:dyDescent="0.15">
      <c r="A250" s="14">
        <v>2014</v>
      </c>
      <c r="B250" s="14">
        <v>2</v>
      </c>
      <c r="C250" s="14">
        <v>50</v>
      </c>
      <c r="D250" s="14">
        <v>3</v>
      </c>
      <c r="F250" s="17" t="s">
        <v>2884</v>
      </c>
      <c r="G250" s="7">
        <f t="shared" si="83"/>
        <v>20142503</v>
      </c>
      <c r="Q250" s="15">
        <f t="shared" si="84"/>
        <v>0</v>
      </c>
      <c r="R250" s="46"/>
      <c r="S250" s="46"/>
      <c r="T250" s="46"/>
      <c r="U250" s="46"/>
      <c r="V250" s="46"/>
      <c r="W250" s="46"/>
      <c r="X250" s="46"/>
      <c r="Y250" s="46"/>
      <c r="Z250" s="46"/>
      <c r="AA250" s="46"/>
    </row>
    <row r="251" spans="1:27" x14ac:dyDescent="0.15">
      <c r="A251" s="14">
        <v>2014</v>
      </c>
      <c r="B251" s="14">
        <v>2</v>
      </c>
      <c r="C251" s="14">
        <v>50</v>
      </c>
      <c r="D251" s="14">
        <v>4</v>
      </c>
      <c r="E251" s="7">
        <v>1</v>
      </c>
      <c r="F251" s="17" t="s">
        <v>2885</v>
      </c>
      <c r="G251" s="7">
        <f t="shared" si="83"/>
        <v>20142504</v>
      </c>
      <c r="Q251" s="15">
        <f t="shared" si="84"/>
        <v>0</v>
      </c>
      <c r="R251" s="46"/>
      <c r="S251" s="46"/>
      <c r="T251" s="46"/>
      <c r="U251" s="46"/>
      <c r="V251" s="46"/>
      <c r="W251" s="46"/>
      <c r="X251" s="46"/>
      <c r="Y251" s="46"/>
      <c r="Z251" s="46"/>
      <c r="AA251" s="46"/>
    </row>
    <row r="252" spans="1:27" ht="27" x14ac:dyDescent="0.15">
      <c r="A252" s="14">
        <v>2014</v>
      </c>
      <c r="B252" s="14">
        <v>2</v>
      </c>
      <c r="C252" s="14">
        <v>51</v>
      </c>
      <c r="D252" s="14">
        <v>0</v>
      </c>
      <c r="F252" s="16" t="s">
        <v>9231</v>
      </c>
      <c r="G252" s="7">
        <f t="shared" si="83"/>
        <v>20142510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ht="27" x14ac:dyDescent="0.15">
      <c r="A253" s="14">
        <v>2014</v>
      </c>
      <c r="B253" s="14">
        <v>2</v>
      </c>
      <c r="C253" s="14">
        <v>51</v>
      </c>
      <c r="D253" s="14">
        <v>1</v>
      </c>
      <c r="E253" s="7">
        <v>1</v>
      </c>
      <c r="F253" s="17" t="s">
        <v>9232</v>
      </c>
      <c r="G253" s="7">
        <f t="shared" si="83"/>
        <v>20142511</v>
      </c>
      <c r="Q253" s="15">
        <f t="shared" si="84"/>
        <v>0</v>
      </c>
      <c r="R253" s="46"/>
      <c r="S253" s="46"/>
      <c r="T253" s="46"/>
      <c r="U253" s="46"/>
      <c r="V253" s="46"/>
      <c r="W253" s="46"/>
      <c r="X253" s="46"/>
      <c r="Y253" s="46"/>
      <c r="Z253" s="46"/>
      <c r="AA253" s="46"/>
    </row>
    <row r="254" spans="1:27" ht="27" x14ac:dyDescent="0.15">
      <c r="A254" s="14">
        <v>2014</v>
      </c>
      <c r="B254" s="14">
        <v>2</v>
      </c>
      <c r="C254" s="14">
        <v>51</v>
      </c>
      <c r="D254" s="14">
        <v>2</v>
      </c>
      <c r="F254" s="17" t="s">
        <v>9233</v>
      </c>
      <c r="G254" s="7">
        <f t="shared" si="83"/>
        <v>20142512</v>
      </c>
      <c r="Q254" s="15">
        <f t="shared" si="84"/>
        <v>0</v>
      </c>
      <c r="R254" s="46"/>
      <c r="S254" s="46"/>
      <c r="T254" s="46"/>
      <c r="U254" s="46"/>
      <c r="V254" s="46"/>
      <c r="W254" s="46"/>
      <c r="X254" s="46"/>
      <c r="Y254" s="46"/>
      <c r="Z254" s="46"/>
      <c r="AA254" s="46"/>
    </row>
    <row r="255" spans="1:27" ht="27" x14ac:dyDescent="0.15">
      <c r="A255" s="14">
        <v>2014</v>
      </c>
      <c r="B255" s="14">
        <v>2</v>
      </c>
      <c r="C255" s="14">
        <v>51</v>
      </c>
      <c r="D255" s="14">
        <v>3</v>
      </c>
      <c r="F255" s="17" t="s">
        <v>9234</v>
      </c>
      <c r="G255" s="7">
        <f t="shared" si="83"/>
        <v>20142513</v>
      </c>
      <c r="Q255" s="15">
        <f t="shared" si="84"/>
        <v>0</v>
      </c>
      <c r="R255" s="46"/>
      <c r="S255" s="46"/>
      <c r="T255" s="46"/>
      <c r="U255" s="46"/>
      <c r="V255" s="46"/>
      <c r="W255" s="46"/>
      <c r="X255" s="46"/>
      <c r="Y255" s="46"/>
      <c r="Z255" s="46"/>
      <c r="AA255" s="46"/>
    </row>
    <row r="256" spans="1:27" ht="27" x14ac:dyDescent="0.15">
      <c r="A256" s="14">
        <v>2014</v>
      </c>
      <c r="B256" s="14">
        <v>2</v>
      </c>
      <c r="C256" s="14">
        <v>51</v>
      </c>
      <c r="D256" s="14">
        <v>4</v>
      </c>
      <c r="E256" s="7">
        <v>1</v>
      </c>
      <c r="F256" s="17" t="s">
        <v>9235</v>
      </c>
      <c r="G256" s="7">
        <f t="shared" si="83"/>
        <v>20142514</v>
      </c>
      <c r="Q256" s="15">
        <f t="shared" si="84"/>
        <v>0</v>
      </c>
      <c r="R256" s="46"/>
      <c r="S256" s="46"/>
      <c r="T256" s="46"/>
      <c r="U256" s="46"/>
      <c r="V256" s="46"/>
      <c r="W256" s="46"/>
      <c r="X256" s="46"/>
      <c r="Y256" s="46"/>
      <c r="Z256" s="46"/>
      <c r="AA256" s="46"/>
    </row>
    <row r="257" spans="1:27" x14ac:dyDescent="0.15">
      <c r="A257" s="14">
        <v>2014</v>
      </c>
      <c r="B257" s="14">
        <v>2</v>
      </c>
      <c r="C257" s="14">
        <v>52</v>
      </c>
      <c r="D257" s="14">
        <v>0</v>
      </c>
      <c r="F257" s="16" t="s">
        <v>9236</v>
      </c>
      <c r="G257" s="7">
        <f t="shared" si="83"/>
        <v>20142520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2014</v>
      </c>
      <c r="B258" s="14">
        <v>2</v>
      </c>
      <c r="C258" s="14">
        <v>52</v>
      </c>
      <c r="D258" s="14">
        <v>1</v>
      </c>
      <c r="E258" s="7">
        <v>1</v>
      </c>
      <c r="F258" s="17" t="s">
        <v>9237</v>
      </c>
      <c r="G258" s="7">
        <f t="shared" si="83"/>
        <v>20142521</v>
      </c>
      <c r="Q258" s="15">
        <f t="shared" si="84"/>
        <v>0</v>
      </c>
      <c r="R258" s="46"/>
      <c r="S258" s="46"/>
      <c r="T258" s="46"/>
      <c r="U258" s="46"/>
      <c r="V258" s="46"/>
      <c r="W258" s="46"/>
      <c r="X258" s="46"/>
      <c r="Y258" s="46"/>
      <c r="Z258" s="46"/>
      <c r="AA258" s="46"/>
    </row>
    <row r="259" spans="1:27" x14ac:dyDescent="0.15">
      <c r="A259" s="14">
        <v>2014</v>
      </c>
      <c r="B259" s="14">
        <v>2</v>
      </c>
      <c r="C259" s="14">
        <v>52</v>
      </c>
      <c r="D259" s="14">
        <v>2</v>
      </c>
      <c r="E259" s="7">
        <v>1</v>
      </c>
      <c r="F259" s="17" t="s">
        <v>2887</v>
      </c>
      <c r="G259" s="7">
        <f t="shared" ref="G259:G322" si="111">VALUE(A259&amp;B259&amp;C259&amp;D259)</f>
        <v>20142522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2014</v>
      </c>
      <c r="B260" s="14">
        <v>2</v>
      </c>
      <c r="C260" s="14">
        <v>52</v>
      </c>
      <c r="D260" s="14">
        <v>3</v>
      </c>
      <c r="E260" s="7">
        <v>1</v>
      </c>
      <c r="F260" s="17" t="s">
        <v>2888</v>
      </c>
      <c r="G260" s="7">
        <f t="shared" si="111"/>
        <v>20142523</v>
      </c>
      <c r="Q260" s="15">
        <f t="shared" si="112"/>
        <v>0</v>
      </c>
      <c r="R260" s="46"/>
      <c r="S260" s="46"/>
      <c r="T260" s="46"/>
      <c r="U260" s="46"/>
      <c r="V260" s="46"/>
      <c r="W260" s="46"/>
      <c r="X260" s="46"/>
      <c r="Y260" s="46"/>
      <c r="Z260" s="46"/>
      <c r="AA260" s="46"/>
    </row>
    <row r="261" spans="1:27" x14ac:dyDescent="0.15">
      <c r="A261" s="14">
        <v>2014</v>
      </c>
      <c r="B261" s="14">
        <v>2</v>
      </c>
      <c r="C261" s="14">
        <v>52</v>
      </c>
      <c r="D261" s="14">
        <v>4</v>
      </c>
      <c r="E261" s="7">
        <v>1</v>
      </c>
      <c r="F261" s="17" t="s">
        <v>2889</v>
      </c>
      <c r="G261" s="7">
        <f t="shared" si="111"/>
        <v>20142524</v>
      </c>
      <c r="Q261" s="15">
        <f t="shared" si="112"/>
        <v>0</v>
      </c>
      <c r="R261" s="46"/>
      <c r="S261" s="46"/>
      <c r="T261" s="46"/>
      <c r="U261" s="46"/>
      <c r="V261" s="46"/>
      <c r="W261" s="46"/>
      <c r="X261" s="46"/>
      <c r="Y261" s="46"/>
      <c r="Z261" s="46"/>
      <c r="AA261" s="46"/>
    </row>
    <row r="262" spans="1:27" ht="27" x14ac:dyDescent="0.15">
      <c r="A262" s="14">
        <v>2014</v>
      </c>
      <c r="B262" s="14">
        <v>2</v>
      </c>
      <c r="C262" s="14">
        <v>53</v>
      </c>
      <c r="D262" s="14">
        <v>0</v>
      </c>
      <c r="F262" s="16" t="s">
        <v>9238</v>
      </c>
      <c r="G262" s="7">
        <f t="shared" si="111"/>
        <v>20142530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ht="27" x14ac:dyDescent="0.15">
      <c r="A263" s="14">
        <v>2014</v>
      </c>
      <c r="B263" s="14">
        <v>2</v>
      </c>
      <c r="C263" s="14">
        <v>53</v>
      </c>
      <c r="D263" s="14">
        <v>1</v>
      </c>
      <c r="E263" s="7">
        <v>1</v>
      </c>
      <c r="F263" s="17" t="s">
        <v>2890</v>
      </c>
      <c r="G263" s="7">
        <f t="shared" si="111"/>
        <v>20142531</v>
      </c>
      <c r="Q263" s="15">
        <f t="shared" si="112"/>
        <v>0</v>
      </c>
      <c r="R263" s="46"/>
      <c r="S263" s="46"/>
      <c r="T263" s="46"/>
      <c r="U263" s="46"/>
      <c r="V263" s="46"/>
      <c r="W263" s="46"/>
      <c r="X263" s="46"/>
      <c r="Y263" s="46"/>
      <c r="Z263" s="46"/>
      <c r="AA263" s="46"/>
    </row>
    <row r="264" spans="1:27" x14ac:dyDescent="0.15">
      <c r="A264" s="14">
        <v>2014</v>
      </c>
      <c r="B264" s="14">
        <v>2</v>
      </c>
      <c r="C264" s="14">
        <v>53</v>
      </c>
      <c r="D264" s="14">
        <v>2</v>
      </c>
      <c r="E264" s="7">
        <v>1</v>
      </c>
      <c r="F264" s="17" t="s">
        <v>2891</v>
      </c>
      <c r="G264" s="7">
        <f t="shared" si="111"/>
        <v>20142532</v>
      </c>
      <c r="Q264" s="15">
        <f t="shared" si="112"/>
        <v>0</v>
      </c>
      <c r="R264" s="46"/>
      <c r="S264" s="46"/>
      <c r="T264" s="46"/>
      <c r="U264" s="46"/>
      <c r="V264" s="46"/>
      <c r="W264" s="46"/>
      <c r="X264" s="46"/>
      <c r="Y264" s="46"/>
      <c r="Z264" s="46"/>
      <c r="AA264" s="46"/>
    </row>
    <row r="265" spans="1:27" x14ac:dyDescent="0.15">
      <c r="A265" s="14">
        <v>2014</v>
      </c>
      <c r="B265" s="14">
        <v>2</v>
      </c>
      <c r="C265" s="14">
        <v>53</v>
      </c>
      <c r="D265" s="14">
        <v>3</v>
      </c>
      <c r="E265" s="7">
        <v>1</v>
      </c>
      <c r="F265" s="17" t="s">
        <v>2892</v>
      </c>
      <c r="G265" s="7">
        <f t="shared" si="111"/>
        <v>20142533</v>
      </c>
      <c r="Q265" s="15">
        <f t="shared" si="112"/>
        <v>0</v>
      </c>
      <c r="R265" s="46"/>
      <c r="S265" s="46"/>
      <c r="T265" s="46"/>
      <c r="U265" s="46"/>
      <c r="V265" s="46"/>
      <c r="W265" s="46"/>
      <c r="X265" s="46"/>
      <c r="Y265" s="46"/>
      <c r="Z265" s="46"/>
      <c r="AA265" s="46"/>
    </row>
    <row r="266" spans="1:27" x14ac:dyDescent="0.15">
      <c r="A266" s="14">
        <v>2014</v>
      </c>
      <c r="B266" s="14">
        <v>2</v>
      </c>
      <c r="C266" s="14">
        <v>53</v>
      </c>
      <c r="D266" s="14">
        <v>4</v>
      </c>
      <c r="E266" s="7">
        <v>1</v>
      </c>
      <c r="F266" s="17" t="s">
        <v>2893</v>
      </c>
      <c r="G266" s="7">
        <f t="shared" si="111"/>
        <v>20142534</v>
      </c>
      <c r="Q266" s="15">
        <f t="shared" si="112"/>
        <v>0</v>
      </c>
      <c r="R266" s="46"/>
      <c r="S266" s="46"/>
      <c r="T266" s="46"/>
      <c r="U266" s="46"/>
      <c r="V266" s="46"/>
      <c r="W266" s="46"/>
      <c r="X266" s="46"/>
      <c r="Y266" s="46"/>
      <c r="Z266" s="46"/>
      <c r="AA266" s="46"/>
    </row>
    <row r="267" spans="1:27" ht="54" x14ac:dyDescent="0.15">
      <c r="A267" s="14">
        <v>2014</v>
      </c>
      <c r="B267" s="14">
        <v>2</v>
      </c>
      <c r="C267" s="14">
        <v>54</v>
      </c>
      <c r="D267" s="14">
        <v>0</v>
      </c>
      <c r="F267" s="16" t="s">
        <v>9239</v>
      </c>
      <c r="G267" s="7">
        <f t="shared" si="111"/>
        <v>20142540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2014</v>
      </c>
      <c r="B268" s="14">
        <v>2</v>
      </c>
      <c r="C268" s="14">
        <v>54</v>
      </c>
      <c r="D268" s="14">
        <v>1</v>
      </c>
      <c r="F268" s="17" t="s">
        <v>2894</v>
      </c>
      <c r="G268" s="7">
        <f t="shared" si="111"/>
        <v>20142541</v>
      </c>
      <c r="Q268" s="15">
        <f t="shared" si="112"/>
        <v>0</v>
      </c>
      <c r="R268" s="46"/>
      <c r="S268" s="46"/>
      <c r="T268" s="46"/>
      <c r="U268" s="46"/>
      <c r="V268" s="46"/>
      <c r="W268" s="46"/>
      <c r="X268" s="46"/>
      <c r="Y268" s="46"/>
      <c r="Z268" s="46"/>
      <c r="AA268" s="46"/>
    </row>
    <row r="269" spans="1:27" x14ac:dyDescent="0.15">
      <c r="A269" s="14">
        <v>2014</v>
      </c>
      <c r="B269" s="14">
        <v>2</v>
      </c>
      <c r="C269" s="14">
        <v>54</v>
      </c>
      <c r="D269" s="14">
        <v>2</v>
      </c>
      <c r="E269" s="7">
        <v>1</v>
      </c>
      <c r="F269" s="17" t="s">
        <v>2895</v>
      </c>
      <c r="G269" s="7">
        <f t="shared" si="111"/>
        <v>20142542</v>
      </c>
      <c r="Q269" s="15">
        <f t="shared" si="112"/>
        <v>0</v>
      </c>
      <c r="R269" s="46"/>
      <c r="S269" s="46"/>
      <c r="T269" s="46"/>
      <c r="U269" s="46"/>
      <c r="V269" s="46"/>
      <c r="W269" s="46"/>
      <c r="X269" s="46"/>
      <c r="Y269" s="46"/>
      <c r="Z269" s="46"/>
      <c r="AA269" s="46"/>
    </row>
    <row r="270" spans="1:27" x14ac:dyDescent="0.15">
      <c r="A270" s="14">
        <v>2014</v>
      </c>
      <c r="B270" s="14">
        <v>2</v>
      </c>
      <c r="C270" s="14">
        <v>54</v>
      </c>
      <c r="D270" s="14">
        <v>3</v>
      </c>
      <c r="E270" s="7">
        <v>1</v>
      </c>
      <c r="F270" s="17" t="s">
        <v>2896</v>
      </c>
      <c r="G270" s="7">
        <f t="shared" si="111"/>
        <v>20142543</v>
      </c>
      <c r="Q270" s="15">
        <f t="shared" si="112"/>
        <v>0</v>
      </c>
      <c r="R270" s="46"/>
      <c r="S270" s="46"/>
      <c r="T270" s="46"/>
      <c r="U270" s="46"/>
      <c r="V270" s="46"/>
      <c r="W270" s="46"/>
      <c r="X270" s="46"/>
      <c r="Y270" s="46"/>
      <c r="Z270" s="46"/>
      <c r="AA270" s="46"/>
    </row>
    <row r="271" spans="1:27" x14ac:dyDescent="0.15">
      <c r="A271" s="14">
        <v>2014</v>
      </c>
      <c r="B271" s="14">
        <v>2</v>
      </c>
      <c r="C271" s="14">
        <v>54</v>
      </c>
      <c r="D271" s="14">
        <v>4</v>
      </c>
      <c r="F271" s="17" t="s">
        <v>2897</v>
      </c>
      <c r="G271" s="7">
        <f t="shared" si="111"/>
        <v>20142544</v>
      </c>
      <c r="Q271" s="15">
        <f t="shared" si="112"/>
        <v>0</v>
      </c>
      <c r="R271" s="46"/>
      <c r="S271" s="46"/>
      <c r="T271" s="46"/>
      <c r="U271" s="46"/>
      <c r="V271" s="46"/>
      <c r="W271" s="46"/>
      <c r="X271" s="46"/>
      <c r="Y271" s="46"/>
      <c r="Z271" s="46"/>
      <c r="AA271" s="46"/>
    </row>
    <row r="272" spans="1:27" x14ac:dyDescent="0.15">
      <c r="A272" s="14">
        <v>2014</v>
      </c>
      <c r="B272" s="14">
        <v>2</v>
      </c>
      <c r="C272" s="14">
        <v>55</v>
      </c>
      <c r="D272" s="14">
        <v>0</v>
      </c>
      <c r="F272" s="16" t="s">
        <v>7816</v>
      </c>
      <c r="G272" s="7">
        <f t="shared" si="111"/>
        <v>20142550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14">
        <v>2014</v>
      </c>
      <c r="B273" s="14">
        <v>2</v>
      </c>
      <c r="C273" s="14">
        <v>55</v>
      </c>
      <c r="D273" s="14">
        <v>1</v>
      </c>
      <c r="E273" s="7">
        <v>1</v>
      </c>
      <c r="F273" s="17" t="s">
        <v>9240</v>
      </c>
      <c r="G273" s="7">
        <f t="shared" si="111"/>
        <v>20142551</v>
      </c>
      <c r="Q273" s="15">
        <f t="shared" si="112"/>
        <v>0</v>
      </c>
      <c r="R273" s="46"/>
      <c r="S273" s="46"/>
      <c r="T273" s="46"/>
      <c r="U273" s="46"/>
      <c r="V273" s="46"/>
      <c r="W273" s="46"/>
      <c r="X273" s="46"/>
      <c r="Y273" s="46"/>
      <c r="Z273" s="46"/>
      <c r="AA273" s="46"/>
    </row>
    <row r="274" spans="1:27" x14ac:dyDescent="0.15">
      <c r="A274" s="14">
        <v>2014</v>
      </c>
      <c r="B274" s="14">
        <v>2</v>
      </c>
      <c r="C274" s="14">
        <v>55</v>
      </c>
      <c r="D274" s="14">
        <v>2</v>
      </c>
      <c r="F274" s="17" t="s">
        <v>9241</v>
      </c>
      <c r="G274" s="7">
        <f t="shared" si="111"/>
        <v>20142552</v>
      </c>
      <c r="Q274" s="15">
        <f t="shared" si="112"/>
        <v>0</v>
      </c>
      <c r="R274" s="46"/>
      <c r="S274" s="46"/>
      <c r="T274" s="46"/>
      <c r="U274" s="46"/>
      <c r="V274" s="46"/>
      <c r="W274" s="46"/>
      <c r="X274" s="46"/>
      <c r="Y274" s="46"/>
      <c r="Z274" s="46"/>
      <c r="AA274" s="46"/>
    </row>
    <row r="275" spans="1:27" x14ac:dyDescent="0.15">
      <c r="A275" s="14">
        <v>2014</v>
      </c>
      <c r="B275" s="14">
        <v>2</v>
      </c>
      <c r="C275" s="14">
        <v>55</v>
      </c>
      <c r="D275" s="14">
        <v>3</v>
      </c>
      <c r="E275" s="7">
        <v>1</v>
      </c>
      <c r="F275" s="17" t="s">
        <v>9242</v>
      </c>
      <c r="G275" s="7">
        <f t="shared" si="111"/>
        <v>20142553</v>
      </c>
      <c r="Q275" s="15">
        <f t="shared" si="112"/>
        <v>0</v>
      </c>
      <c r="R275" s="46"/>
      <c r="S275" s="46"/>
      <c r="T275" s="46"/>
      <c r="U275" s="46"/>
      <c r="V275" s="46"/>
      <c r="W275" s="46"/>
      <c r="X275" s="46"/>
      <c r="Y275" s="46"/>
      <c r="Z275" s="46"/>
      <c r="AA275" s="46"/>
    </row>
    <row r="276" spans="1:27" x14ac:dyDescent="0.15">
      <c r="A276" s="14">
        <v>2014</v>
      </c>
      <c r="B276" s="14">
        <v>2</v>
      </c>
      <c r="C276" s="14">
        <v>55</v>
      </c>
      <c r="D276" s="14">
        <v>4</v>
      </c>
      <c r="F276" s="17" t="s">
        <v>9243</v>
      </c>
      <c r="G276" s="7">
        <f t="shared" si="111"/>
        <v>20142554</v>
      </c>
      <c r="Q276" s="15">
        <f t="shared" si="112"/>
        <v>0</v>
      </c>
      <c r="R276" s="46"/>
      <c r="S276" s="46"/>
      <c r="T276" s="46"/>
      <c r="U276" s="46"/>
      <c r="V276" s="46"/>
      <c r="W276" s="46"/>
      <c r="X276" s="46"/>
      <c r="Y276" s="46"/>
      <c r="Z276" s="46"/>
      <c r="AA276" s="46"/>
    </row>
    <row r="277" spans="1:27" x14ac:dyDescent="0.15">
      <c r="A277" s="14">
        <v>2014</v>
      </c>
      <c r="B277" s="14">
        <v>2</v>
      </c>
      <c r="C277" s="14">
        <v>56</v>
      </c>
      <c r="D277" s="14">
        <v>0</v>
      </c>
      <c r="F277" s="16" t="s">
        <v>9244</v>
      </c>
      <c r="G277" s="7">
        <f t="shared" si="111"/>
        <v>20142560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2014</v>
      </c>
      <c r="B278" s="14">
        <v>2</v>
      </c>
      <c r="C278" s="14">
        <v>56</v>
      </c>
      <c r="D278" s="14">
        <v>1</v>
      </c>
      <c r="E278" s="7">
        <v>1</v>
      </c>
      <c r="F278" s="17" t="s">
        <v>2898</v>
      </c>
      <c r="G278" s="7">
        <f t="shared" si="111"/>
        <v>20142561</v>
      </c>
      <c r="Q278" s="15">
        <f t="shared" si="112"/>
        <v>0</v>
      </c>
      <c r="R278" s="46"/>
      <c r="S278" s="46"/>
      <c r="T278" s="46"/>
      <c r="U278" s="46"/>
      <c r="V278" s="46"/>
      <c r="W278" s="46"/>
      <c r="X278" s="46"/>
      <c r="Y278" s="46"/>
      <c r="Z278" s="46"/>
      <c r="AA278" s="46"/>
    </row>
    <row r="279" spans="1:27" x14ac:dyDescent="0.15">
      <c r="A279" s="14">
        <v>2014</v>
      </c>
      <c r="B279" s="14">
        <v>2</v>
      </c>
      <c r="C279" s="14">
        <v>56</v>
      </c>
      <c r="D279" s="14">
        <v>2</v>
      </c>
      <c r="E279" s="7">
        <v>1</v>
      </c>
      <c r="F279" s="17" t="s">
        <v>2899</v>
      </c>
      <c r="G279" s="7">
        <f t="shared" si="111"/>
        <v>20142562</v>
      </c>
      <c r="Q279" s="15">
        <f t="shared" si="112"/>
        <v>0</v>
      </c>
      <c r="R279" s="46"/>
      <c r="S279" s="46"/>
      <c r="T279" s="46"/>
      <c r="U279" s="46"/>
      <c r="V279" s="46"/>
      <c r="W279" s="46"/>
      <c r="X279" s="46"/>
      <c r="Y279" s="46"/>
      <c r="Z279" s="46"/>
      <c r="AA279" s="46"/>
    </row>
    <row r="280" spans="1:27" x14ac:dyDescent="0.15">
      <c r="A280" s="14">
        <v>2014</v>
      </c>
      <c r="B280" s="14">
        <v>2</v>
      </c>
      <c r="C280" s="14">
        <v>56</v>
      </c>
      <c r="D280" s="14">
        <v>3</v>
      </c>
      <c r="F280" s="17" t="s">
        <v>2900</v>
      </c>
      <c r="G280" s="7">
        <f t="shared" si="111"/>
        <v>20142563</v>
      </c>
      <c r="Q280" s="15">
        <f t="shared" si="112"/>
        <v>0</v>
      </c>
      <c r="R280" s="46"/>
      <c r="S280" s="46"/>
      <c r="T280" s="46"/>
      <c r="U280" s="46"/>
      <c r="V280" s="46"/>
      <c r="W280" s="46"/>
      <c r="X280" s="46"/>
      <c r="Y280" s="46"/>
      <c r="Z280" s="46"/>
      <c r="AA280" s="46"/>
    </row>
    <row r="281" spans="1:27" x14ac:dyDescent="0.15">
      <c r="A281" s="14">
        <v>2014</v>
      </c>
      <c r="B281" s="14">
        <v>2</v>
      </c>
      <c r="C281" s="14">
        <v>56</v>
      </c>
      <c r="D281" s="14">
        <v>4</v>
      </c>
      <c r="E281" s="7">
        <v>1</v>
      </c>
      <c r="F281" s="17" t="s">
        <v>2901</v>
      </c>
      <c r="G281" s="7">
        <f t="shared" si="111"/>
        <v>20142564</v>
      </c>
      <c r="Q281" s="15">
        <f t="shared" si="112"/>
        <v>0</v>
      </c>
      <c r="R281" s="46"/>
      <c r="S281" s="46"/>
      <c r="T281" s="46"/>
      <c r="U281" s="46"/>
      <c r="V281" s="46"/>
      <c r="W281" s="46"/>
      <c r="X281" s="46"/>
      <c r="Y281" s="46"/>
      <c r="Z281" s="46"/>
      <c r="AA281" s="46"/>
    </row>
    <row r="282" spans="1:27" x14ac:dyDescent="0.15">
      <c r="A282" s="14">
        <v>2014</v>
      </c>
      <c r="B282" s="14">
        <v>2</v>
      </c>
      <c r="C282" s="14">
        <v>57</v>
      </c>
      <c r="D282" s="14">
        <v>0</v>
      </c>
      <c r="F282" s="16" t="s">
        <v>9245</v>
      </c>
      <c r="G282" s="7">
        <f t="shared" si="111"/>
        <v>20142570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2014</v>
      </c>
      <c r="B283" s="14">
        <v>2</v>
      </c>
      <c r="C283" s="14">
        <v>57</v>
      </c>
      <c r="D283" s="14">
        <v>1</v>
      </c>
      <c r="E283" s="7">
        <v>1</v>
      </c>
      <c r="F283" s="17" t="s">
        <v>2902</v>
      </c>
      <c r="G283" s="7">
        <f t="shared" si="111"/>
        <v>20142571</v>
      </c>
      <c r="Q283" s="15">
        <f t="shared" si="112"/>
        <v>0</v>
      </c>
      <c r="R283" s="46"/>
      <c r="S283" s="46"/>
      <c r="T283" s="46"/>
      <c r="U283" s="46"/>
      <c r="V283" s="46"/>
      <c r="W283" s="46"/>
      <c r="X283" s="46"/>
      <c r="Y283" s="46"/>
      <c r="Z283" s="46"/>
      <c r="AA283" s="46"/>
    </row>
    <row r="284" spans="1:27" x14ac:dyDescent="0.15">
      <c r="A284" s="14">
        <v>2014</v>
      </c>
      <c r="B284" s="14">
        <v>2</v>
      </c>
      <c r="C284" s="14">
        <v>57</v>
      </c>
      <c r="D284" s="14">
        <v>2</v>
      </c>
      <c r="E284" s="7">
        <v>1</v>
      </c>
      <c r="F284" s="17" t="s">
        <v>649</v>
      </c>
      <c r="G284" s="7">
        <f t="shared" si="111"/>
        <v>20142572</v>
      </c>
      <c r="Q284" s="15">
        <f t="shared" si="112"/>
        <v>0</v>
      </c>
      <c r="R284" s="46"/>
      <c r="S284" s="46"/>
      <c r="T284" s="46"/>
      <c r="U284" s="46"/>
      <c r="V284" s="46"/>
      <c r="W284" s="46"/>
      <c r="X284" s="46"/>
      <c r="Y284" s="46"/>
      <c r="Z284" s="46"/>
      <c r="AA284" s="46"/>
    </row>
    <row r="285" spans="1:27" x14ac:dyDescent="0.15">
      <c r="A285" s="14">
        <v>2014</v>
      </c>
      <c r="B285" s="14">
        <v>2</v>
      </c>
      <c r="C285" s="14">
        <v>57</v>
      </c>
      <c r="D285" s="14">
        <v>3</v>
      </c>
      <c r="E285" s="7">
        <v>1</v>
      </c>
      <c r="F285" s="17" t="s">
        <v>9246</v>
      </c>
      <c r="G285" s="7">
        <f t="shared" si="111"/>
        <v>20142573</v>
      </c>
      <c r="Q285" s="15">
        <f t="shared" si="112"/>
        <v>0</v>
      </c>
      <c r="R285" s="46"/>
      <c r="S285" s="46"/>
      <c r="T285" s="46"/>
      <c r="U285" s="46"/>
      <c r="V285" s="46"/>
      <c r="W285" s="46"/>
      <c r="X285" s="46"/>
      <c r="Y285" s="46"/>
      <c r="Z285" s="46"/>
      <c r="AA285" s="46"/>
    </row>
    <row r="286" spans="1:27" x14ac:dyDescent="0.15">
      <c r="A286" s="14">
        <v>2014</v>
      </c>
      <c r="B286" s="14">
        <v>2</v>
      </c>
      <c r="C286" s="14">
        <v>57</v>
      </c>
      <c r="D286" s="14">
        <v>4</v>
      </c>
      <c r="E286" s="7">
        <v>1</v>
      </c>
      <c r="F286" s="17" t="s">
        <v>2403</v>
      </c>
      <c r="G286" s="7">
        <f t="shared" si="111"/>
        <v>20142574</v>
      </c>
      <c r="Q286" s="15">
        <f t="shared" si="112"/>
        <v>0</v>
      </c>
      <c r="R286" s="46"/>
      <c r="S286" s="46"/>
      <c r="T286" s="46"/>
      <c r="U286" s="46"/>
      <c r="V286" s="46"/>
      <c r="W286" s="46"/>
      <c r="X286" s="46"/>
      <c r="Y286" s="46"/>
      <c r="Z286" s="46"/>
      <c r="AA286" s="46"/>
    </row>
    <row r="287" spans="1:27" x14ac:dyDescent="0.15">
      <c r="A287" s="14">
        <v>2014</v>
      </c>
      <c r="B287" s="14">
        <v>2</v>
      </c>
      <c r="C287" s="14">
        <v>58</v>
      </c>
      <c r="D287" s="14">
        <v>0</v>
      </c>
      <c r="F287" s="16" t="s">
        <v>9247</v>
      </c>
      <c r="G287" s="7">
        <f t="shared" si="111"/>
        <v>20142580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2014</v>
      </c>
      <c r="B288" s="14">
        <v>2</v>
      </c>
      <c r="C288" s="14">
        <v>58</v>
      </c>
      <c r="D288" s="14">
        <v>1</v>
      </c>
      <c r="E288" s="7">
        <v>1</v>
      </c>
      <c r="F288" s="17" t="s">
        <v>9248</v>
      </c>
      <c r="G288" s="7">
        <f t="shared" si="111"/>
        <v>20142581</v>
      </c>
      <c r="Q288" s="15">
        <f t="shared" si="112"/>
        <v>0</v>
      </c>
      <c r="R288" s="46"/>
      <c r="S288" s="46"/>
      <c r="T288" s="46"/>
      <c r="U288" s="46"/>
      <c r="V288" s="46"/>
      <c r="W288" s="46"/>
      <c r="X288" s="46"/>
      <c r="Y288" s="46"/>
      <c r="Z288" s="46"/>
      <c r="AA288" s="46"/>
    </row>
    <row r="289" spans="1:27" x14ac:dyDescent="0.15">
      <c r="A289" s="14">
        <v>2014</v>
      </c>
      <c r="B289" s="14">
        <v>2</v>
      </c>
      <c r="C289" s="14">
        <v>58</v>
      </c>
      <c r="D289" s="14">
        <v>2</v>
      </c>
      <c r="E289" s="7">
        <v>1</v>
      </c>
      <c r="F289" s="17" t="s">
        <v>9249</v>
      </c>
      <c r="G289" s="7">
        <f t="shared" si="111"/>
        <v>20142582</v>
      </c>
      <c r="Q289" s="15">
        <f t="shared" si="112"/>
        <v>0</v>
      </c>
      <c r="R289" s="46"/>
      <c r="S289" s="46"/>
      <c r="T289" s="46"/>
      <c r="U289" s="46"/>
      <c r="V289" s="46"/>
      <c r="W289" s="46"/>
      <c r="X289" s="46"/>
      <c r="Y289" s="46"/>
      <c r="Z289" s="46"/>
      <c r="AA289" s="46"/>
    </row>
    <row r="290" spans="1:27" x14ac:dyDescent="0.15">
      <c r="A290" s="14">
        <v>2014</v>
      </c>
      <c r="B290" s="14">
        <v>2</v>
      </c>
      <c r="C290" s="14">
        <v>58</v>
      </c>
      <c r="D290" s="14">
        <v>3</v>
      </c>
      <c r="E290" s="7">
        <v>1</v>
      </c>
      <c r="F290" s="17" t="s">
        <v>9250</v>
      </c>
      <c r="G290" s="7">
        <f t="shared" si="111"/>
        <v>20142583</v>
      </c>
      <c r="Q290" s="15">
        <f t="shared" si="112"/>
        <v>0</v>
      </c>
      <c r="R290" s="46"/>
      <c r="S290" s="46"/>
      <c r="T290" s="46"/>
      <c r="U290" s="46"/>
      <c r="V290" s="46"/>
      <c r="W290" s="46"/>
      <c r="X290" s="46"/>
      <c r="Y290" s="46"/>
      <c r="Z290" s="46"/>
      <c r="AA290" s="46"/>
    </row>
    <row r="291" spans="1:27" x14ac:dyDescent="0.15">
      <c r="A291" s="14">
        <v>2014</v>
      </c>
      <c r="B291" s="14">
        <v>2</v>
      </c>
      <c r="C291" s="14">
        <v>58</v>
      </c>
      <c r="D291" s="14">
        <v>4</v>
      </c>
      <c r="F291" s="17" t="s">
        <v>9251</v>
      </c>
      <c r="G291" s="7">
        <f t="shared" si="111"/>
        <v>20142584</v>
      </c>
      <c r="Q291" s="15">
        <f t="shared" si="112"/>
        <v>0</v>
      </c>
      <c r="R291" s="46"/>
      <c r="S291" s="46"/>
      <c r="T291" s="46"/>
      <c r="U291" s="46"/>
      <c r="V291" s="46"/>
      <c r="W291" s="46"/>
      <c r="X291" s="46"/>
      <c r="Y291" s="46"/>
      <c r="Z291" s="46"/>
      <c r="AA291" s="46"/>
    </row>
    <row r="292" spans="1:27" x14ac:dyDescent="0.15">
      <c r="A292" s="14">
        <v>2014</v>
      </c>
      <c r="B292" s="14">
        <v>2</v>
      </c>
      <c r="C292" s="14">
        <v>59</v>
      </c>
      <c r="D292" s="14">
        <v>0</v>
      </c>
      <c r="F292" s="16" t="s">
        <v>9252</v>
      </c>
      <c r="G292" s="7">
        <f t="shared" si="111"/>
        <v>20142590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2014</v>
      </c>
      <c r="B293" s="14">
        <v>2</v>
      </c>
      <c r="C293" s="14">
        <v>59</v>
      </c>
      <c r="D293" s="14">
        <v>1</v>
      </c>
      <c r="E293" s="7">
        <v>1</v>
      </c>
      <c r="F293" s="17" t="s">
        <v>9253</v>
      </c>
      <c r="G293" s="7">
        <f t="shared" si="111"/>
        <v>20142591</v>
      </c>
      <c r="Q293" s="15">
        <f t="shared" si="112"/>
        <v>0</v>
      </c>
      <c r="R293" s="46"/>
      <c r="S293" s="46"/>
      <c r="T293" s="46"/>
      <c r="U293" s="46"/>
      <c r="V293" s="46"/>
      <c r="W293" s="46"/>
      <c r="X293" s="46"/>
      <c r="Y293" s="46"/>
      <c r="Z293" s="46"/>
      <c r="AA293" s="46"/>
    </row>
    <row r="294" spans="1:27" x14ac:dyDescent="0.15">
      <c r="A294" s="14">
        <v>2014</v>
      </c>
      <c r="B294" s="14">
        <v>2</v>
      </c>
      <c r="C294" s="14">
        <v>59</v>
      </c>
      <c r="D294" s="14">
        <v>2</v>
      </c>
      <c r="E294" s="7">
        <v>1</v>
      </c>
      <c r="F294" s="17" t="s">
        <v>9254</v>
      </c>
      <c r="G294" s="7">
        <f t="shared" si="111"/>
        <v>20142592</v>
      </c>
      <c r="Q294" s="15">
        <f t="shared" si="112"/>
        <v>0</v>
      </c>
      <c r="R294" s="46"/>
      <c r="S294" s="46"/>
      <c r="T294" s="46"/>
      <c r="U294" s="46"/>
      <c r="V294" s="46"/>
      <c r="W294" s="46"/>
      <c r="X294" s="46"/>
      <c r="Y294" s="46"/>
      <c r="Z294" s="46"/>
      <c r="AA294" s="46"/>
    </row>
    <row r="295" spans="1:27" x14ac:dyDescent="0.15">
      <c r="A295" s="14">
        <v>2014</v>
      </c>
      <c r="B295" s="14">
        <v>2</v>
      </c>
      <c r="C295" s="14">
        <v>59</v>
      </c>
      <c r="D295" s="14">
        <v>3</v>
      </c>
      <c r="E295" s="7">
        <v>1</v>
      </c>
      <c r="F295" s="17" t="s">
        <v>9255</v>
      </c>
      <c r="G295" s="7">
        <f t="shared" si="111"/>
        <v>20142593</v>
      </c>
      <c r="Q295" s="15">
        <f t="shared" si="112"/>
        <v>0</v>
      </c>
      <c r="R295" s="46"/>
      <c r="S295" s="46"/>
      <c r="T295" s="46"/>
      <c r="U295" s="46"/>
      <c r="V295" s="46"/>
      <c r="W295" s="46"/>
      <c r="X295" s="46"/>
      <c r="Y295" s="46"/>
      <c r="Z295" s="46"/>
      <c r="AA295" s="46"/>
    </row>
    <row r="296" spans="1:27" x14ac:dyDescent="0.15">
      <c r="A296" s="14">
        <v>2014</v>
      </c>
      <c r="B296" s="14">
        <v>2</v>
      </c>
      <c r="C296" s="14">
        <v>59</v>
      </c>
      <c r="D296" s="14">
        <v>4</v>
      </c>
      <c r="F296" s="17" t="s">
        <v>9256</v>
      </c>
      <c r="G296" s="7">
        <f t="shared" si="111"/>
        <v>20142594</v>
      </c>
      <c r="Q296" s="15">
        <f t="shared" si="112"/>
        <v>0</v>
      </c>
      <c r="R296" s="46"/>
      <c r="S296" s="46"/>
      <c r="T296" s="46"/>
      <c r="U296" s="46"/>
      <c r="V296" s="46"/>
      <c r="W296" s="46"/>
      <c r="X296" s="46"/>
      <c r="Y296" s="46"/>
      <c r="Z296" s="46"/>
      <c r="AA296" s="46"/>
    </row>
    <row r="297" spans="1:27" ht="27" x14ac:dyDescent="0.15">
      <c r="A297" s="14">
        <v>2014</v>
      </c>
      <c r="B297" s="14">
        <v>2</v>
      </c>
      <c r="C297" s="14">
        <v>60</v>
      </c>
      <c r="D297" s="14">
        <v>0</v>
      </c>
      <c r="F297" s="16" t="s">
        <v>9257</v>
      </c>
      <c r="G297" s="7">
        <f t="shared" si="111"/>
        <v>20142600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2014</v>
      </c>
      <c r="B298" s="14">
        <v>2</v>
      </c>
      <c r="C298" s="14">
        <v>60</v>
      </c>
      <c r="D298" s="14">
        <v>1</v>
      </c>
      <c r="F298" s="18" t="s">
        <v>9258</v>
      </c>
      <c r="G298" s="7">
        <f t="shared" si="111"/>
        <v>20142601</v>
      </c>
      <c r="Q298" s="15">
        <f t="shared" si="112"/>
        <v>0</v>
      </c>
      <c r="R298" s="46"/>
      <c r="S298" s="46"/>
      <c r="T298" s="46"/>
      <c r="U298" s="46"/>
      <c r="V298" s="46"/>
      <c r="W298" s="46"/>
      <c r="X298" s="46"/>
      <c r="Y298" s="46"/>
      <c r="Z298" s="46"/>
      <c r="AA298" s="46"/>
    </row>
    <row r="299" spans="1:27" x14ac:dyDescent="0.15">
      <c r="A299" s="14">
        <v>2014</v>
      </c>
      <c r="B299" s="14">
        <v>2</v>
      </c>
      <c r="C299" s="14">
        <v>60</v>
      </c>
      <c r="D299" s="14">
        <v>2</v>
      </c>
      <c r="E299" s="7">
        <v>1</v>
      </c>
      <c r="F299" s="18" t="s">
        <v>9259</v>
      </c>
      <c r="G299" s="7">
        <f t="shared" si="111"/>
        <v>20142602</v>
      </c>
      <c r="Q299" s="15">
        <f t="shared" si="112"/>
        <v>0</v>
      </c>
      <c r="R299" s="46"/>
      <c r="S299" s="46"/>
      <c r="T299" s="46"/>
      <c r="U299" s="46"/>
      <c r="V299" s="46"/>
      <c r="W299" s="46"/>
      <c r="X299" s="46"/>
      <c r="Y299" s="46"/>
      <c r="Z299" s="46"/>
      <c r="AA299" s="46"/>
    </row>
    <row r="300" spans="1:27" x14ac:dyDescent="0.15">
      <c r="A300" s="14">
        <v>2014</v>
      </c>
      <c r="B300" s="14">
        <v>2</v>
      </c>
      <c r="C300" s="14">
        <v>60</v>
      </c>
      <c r="D300" s="14">
        <v>3</v>
      </c>
      <c r="E300" s="7">
        <v>1</v>
      </c>
      <c r="F300" s="18" t="s">
        <v>9260</v>
      </c>
      <c r="G300" s="7">
        <f t="shared" si="111"/>
        <v>20142603</v>
      </c>
      <c r="Q300" s="15">
        <f t="shared" si="112"/>
        <v>0</v>
      </c>
      <c r="R300" s="46"/>
      <c r="S300" s="46"/>
      <c r="T300" s="46"/>
      <c r="U300" s="46"/>
      <c r="V300" s="46"/>
      <c r="W300" s="46"/>
      <c r="X300" s="46"/>
      <c r="Y300" s="46"/>
      <c r="Z300" s="46"/>
      <c r="AA300" s="46"/>
    </row>
    <row r="301" spans="1:27" x14ac:dyDescent="0.15">
      <c r="A301" s="14">
        <v>2014</v>
      </c>
      <c r="B301" s="14">
        <v>2</v>
      </c>
      <c r="C301" s="14">
        <v>60</v>
      </c>
      <c r="D301" s="14">
        <v>4</v>
      </c>
      <c r="F301" s="18" t="s">
        <v>9261</v>
      </c>
      <c r="G301" s="7">
        <f t="shared" si="111"/>
        <v>20142604</v>
      </c>
      <c r="Q301" s="15">
        <f t="shared" si="112"/>
        <v>0</v>
      </c>
      <c r="R301" s="46"/>
      <c r="S301" s="46"/>
      <c r="T301" s="46"/>
      <c r="U301" s="46"/>
      <c r="V301" s="46"/>
      <c r="W301" s="46"/>
      <c r="X301" s="46"/>
      <c r="Y301" s="46"/>
      <c r="Z301" s="46"/>
      <c r="AA301" s="46"/>
    </row>
    <row r="302" spans="1:27" x14ac:dyDescent="0.15">
      <c r="A302" s="14">
        <v>2014</v>
      </c>
      <c r="B302" s="14">
        <v>2</v>
      </c>
      <c r="C302" s="14">
        <v>61</v>
      </c>
      <c r="D302" s="14">
        <v>0</v>
      </c>
      <c r="F302" s="16" t="s">
        <v>9262</v>
      </c>
      <c r="G302" s="7">
        <f t="shared" si="111"/>
        <v>20142610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ht="27" x14ac:dyDescent="0.15">
      <c r="A303" s="14">
        <v>2014</v>
      </c>
      <c r="B303" s="14">
        <v>2</v>
      </c>
      <c r="C303" s="14">
        <v>61</v>
      </c>
      <c r="D303" s="14">
        <v>1</v>
      </c>
      <c r="E303" s="7">
        <v>1</v>
      </c>
      <c r="F303" s="17" t="s">
        <v>2904</v>
      </c>
      <c r="G303" s="7">
        <f t="shared" si="111"/>
        <v>20142611</v>
      </c>
      <c r="Q303" s="15">
        <f t="shared" si="112"/>
        <v>0</v>
      </c>
      <c r="R303" s="46"/>
      <c r="S303" s="46"/>
      <c r="T303" s="46"/>
      <c r="U303" s="46"/>
      <c r="V303" s="46"/>
      <c r="W303" s="46"/>
      <c r="X303" s="46"/>
      <c r="Y303" s="46"/>
      <c r="Z303" s="46"/>
      <c r="AA303" s="46"/>
    </row>
    <row r="304" spans="1:27" x14ac:dyDescent="0.15">
      <c r="A304" s="14">
        <v>2014</v>
      </c>
      <c r="B304" s="14">
        <v>2</v>
      </c>
      <c r="C304" s="14">
        <v>61</v>
      </c>
      <c r="D304" s="14">
        <v>2</v>
      </c>
      <c r="E304" s="7">
        <v>1</v>
      </c>
      <c r="F304" s="17" t="s">
        <v>2905</v>
      </c>
      <c r="G304" s="7">
        <f t="shared" si="111"/>
        <v>20142612</v>
      </c>
      <c r="Q304" s="15">
        <f t="shared" si="112"/>
        <v>0</v>
      </c>
      <c r="R304" s="46"/>
      <c r="S304" s="46"/>
      <c r="T304" s="46"/>
      <c r="U304" s="46"/>
      <c r="V304" s="46"/>
      <c r="W304" s="46"/>
      <c r="X304" s="46"/>
      <c r="Y304" s="46"/>
      <c r="Z304" s="46"/>
      <c r="AA304" s="46"/>
    </row>
    <row r="305" spans="1:27" x14ac:dyDescent="0.15">
      <c r="A305" s="14">
        <v>2014</v>
      </c>
      <c r="B305" s="14">
        <v>2</v>
      </c>
      <c r="C305" s="14">
        <v>61</v>
      </c>
      <c r="D305" s="14">
        <v>3</v>
      </c>
      <c r="E305" s="7">
        <v>1</v>
      </c>
      <c r="F305" s="17" t="s">
        <v>2906</v>
      </c>
      <c r="G305" s="7">
        <f t="shared" si="111"/>
        <v>20142613</v>
      </c>
      <c r="Q305" s="15">
        <f t="shared" si="112"/>
        <v>0</v>
      </c>
      <c r="R305" s="46"/>
      <c r="S305" s="46"/>
      <c r="T305" s="46"/>
      <c r="U305" s="46"/>
      <c r="V305" s="46"/>
      <c r="W305" s="46"/>
      <c r="X305" s="46"/>
      <c r="Y305" s="46"/>
      <c r="Z305" s="46"/>
      <c r="AA305" s="46"/>
    </row>
    <row r="306" spans="1:27" x14ac:dyDescent="0.15">
      <c r="A306" s="14">
        <v>2014</v>
      </c>
      <c r="B306" s="14">
        <v>2</v>
      </c>
      <c r="C306" s="14">
        <v>61</v>
      </c>
      <c r="D306" s="14">
        <v>4</v>
      </c>
      <c r="F306" s="17" t="s">
        <v>2907</v>
      </c>
      <c r="G306" s="7">
        <f t="shared" si="111"/>
        <v>20142614</v>
      </c>
      <c r="Q306" s="15">
        <f t="shared" si="112"/>
        <v>0</v>
      </c>
      <c r="R306" s="46"/>
      <c r="S306" s="46"/>
      <c r="T306" s="46"/>
      <c r="U306" s="46"/>
      <c r="V306" s="46"/>
      <c r="W306" s="46"/>
      <c r="X306" s="46"/>
      <c r="Y306" s="46"/>
      <c r="Z306" s="46"/>
      <c r="AA306" s="46"/>
    </row>
    <row r="307" spans="1:27" x14ac:dyDescent="0.15">
      <c r="A307" s="14">
        <v>2014</v>
      </c>
      <c r="B307" s="14">
        <v>2</v>
      </c>
      <c r="C307" s="14">
        <v>62</v>
      </c>
      <c r="D307" s="14">
        <v>0</v>
      </c>
      <c r="F307" s="16" t="s">
        <v>9263</v>
      </c>
      <c r="G307" s="7">
        <f t="shared" si="111"/>
        <v>20142620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2014</v>
      </c>
      <c r="B308" s="14">
        <v>2</v>
      </c>
      <c r="C308" s="14">
        <v>62</v>
      </c>
      <c r="D308" s="14">
        <v>1</v>
      </c>
      <c r="E308" s="7">
        <v>1</v>
      </c>
      <c r="F308" s="17" t="s">
        <v>2908</v>
      </c>
      <c r="G308" s="7">
        <f t="shared" si="111"/>
        <v>20142621</v>
      </c>
      <c r="Q308" s="15">
        <f t="shared" si="112"/>
        <v>0</v>
      </c>
      <c r="R308" s="46"/>
      <c r="S308" s="46"/>
      <c r="T308" s="46"/>
      <c r="U308" s="46"/>
      <c r="V308" s="46"/>
      <c r="W308" s="46"/>
      <c r="X308" s="46"/>
      <c r="Y308" s="46"/>
      <c r="Z308" s="46"/>
      <c r="AA308" s="46"/>
    </row>
    <row r="309" spans="1:27" x14ac:dyDescent="0.15">
      <c r="A309" s="14">
        <v>2014</v>
      </c>
      <c r="B309" s="14">
        <v>2</v>
      </c>
      <c r="C309" s="14">
        <v>62</v>
      </c>
      <c r="D309" s="14">
        <v>2</v>
      </c>
      <c r="E309" s="7">
        <v>1</v>
      </c>
      <c r="F309" s="17" t="s">
        <v>2909</v>
      </c>
      <c r="G309" s="7">
        <f t="shared" si="111"/>
        <v>20142622</v>
      </c>
      <c r="Q309" s="15">
        <f t="shared" si="112"/>
        <v>0</v>
      </c>
      <c r="R309" s="46"/>
      <c r="S309" s="46"/>
      <c r="T309" s="46"/>
      <c r="U309" s="46"/>
      <c r="V309" s="46"/>
      <c r="W309" s="46"/>
      <c r="X309" s="46"/>
      <c r="Y309" s="46"/>
      <c r="Z309" s="46"/>
      <c r="AA309" s="46"/>
    </row>
    <row r="310" spans="1:27" x14ac:dyDescent="0.15">
      <c r="A310" s="14">
        <v>2014</v>
      </c>
      <c r="B310" s="14">
        <v>2</v>
      </c>
      <c r="C310" s="14">
        <v>62</v>
      </c>
      <c r="D310" s="14">
        <v>3</v>
      </c>
      <c r="E310" s="7">
        <v>1</v>
      </c>
      <c r="F310" s="19" t="s">
        <v>2910</v>
      </c>
      <c r="G310" s="7">
        <f t="shared" si="111"/>
        <v>20142623</v>
      </c>
      <c r="Q310" s="15">
        <f t="shared" si="112"/>
        <v>0</v>
      </c>
      <c r="R310" s="46"/>
      <c r="S310" s="46"/>
      <c r="T310" s="46"/>
      <c r="U310" s="46"/>
      <c r="V310" s="46"/>
      <c r="W310" s="46"/>
      <c r="X310" s="46"/>
      <c r="Y310" s="46"/>
      <c r="Z310" s="46"/>
      <c r="AA310" s="46"/>
    </row>
    <row r="311" spans="1:27" x14ac:dyDescent="0.15">
      <c r="A311" s="14">
        <v>2014</v>
      </c>
      <c r="B311" s="14">
        <v>2</v>
      </c>
      <c r="C311" s="14">
        <v>62</v>
      </c>
      <c r="D311" s="14">
        <v>4</v>
      </c>
      <c r="E311" s="7">
        <v>1</v>
      </c>
      <c r="F311" s="19" t="s">
        <v>2911</v>
      </c>
      <c r="G311" s="7">
        <f t="shared" si="111"/>
        <v>20142624</v>
      </c>
      <c r="Q311" s="15">
        <f t="shared" si="112"/>
        <v>0</v>
      </c>
      <c r="R311" s="46"/>
      <c r="S311" s="46"/>
      <c r="T311" s="46"/>
      <c r="U311" s="46"/>
      <c r="V311" s="46"/>
      <c r="W311" s="46"/>
      <c r="X311" s="46"/>
      <c r="Y311" s="46"/>
      <c r="Z311" s="46"/>
      <c r="AA311" s="46"/>
    </row>
    <row r="312" spans="1:27" x14ac:dyDescent="0.15">
      <c r="A312" s="14">
        <v>2014</v>
      </c>
      <c r="B312" s="14">
        <v>2</v>
      </c>
      <c r="C312" s="14">
        <v>63</v>
      </c>
      <c r="D312" s="14">
        <v>0</v>
      </c>
      <c r="F312" s="16" t="s">
        <v>9264</v>
      </c>
      <c r="G312" s="7">
        <f t="shared" si="111"/>
        <v>20142630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2014</v>
      </c>
      <c r="B313" s="14">
        <v>2</v>
      </c>
      <c r="C313" s="14">
        <v>63</v>
      </c>
      <c r="D313" s="14">
        <v>1</v>
      </c>
      <c r="E313" s="7">
        <v>1</v>
      </c>
      <c r="F313" s="17" t="s">
        <v>9265</v>
      </c>
      <c r="G313" s="7">
        <f t="shared" si="111"/>
        <v>20142631</v>
      </c>
      <c r="Q313" s="15">
        <f t="shared" si="112"/>
        <v>0</v>
      </c>
      <c r="R313" s="46"/>
      <c r="S313" s="46"/>
      <c r="T313" s="46"/>
      <c r="U313" s="46"/>
      <c r="V313" s="46"/>
      <c r="W313" s="46"/>
      <c r="X313" s="46"/>
      <c r="Y313" s="46"/>
      <c r="Z313" s="46"/>
      <c r="AA313" s="46"/>
    </row>
    <row r="314" spans="1:27" x14ac:dyDescent="0.15">
      <c r="A314" s="14">
        <v>2014</v>
      </c>
      <c r="B314" s="14">
        <v>2</v>
      </c>
      <c r="C314" s="14">
        <v>63</v>
      </c>
      <c r="D314" s="14">
        <v>2</v>
      </c>
      <c r="F314" s="17" t="s">
        <v>9266</v>
      </c>
      <c r="G314" s="7">
        <f t="shared" si="111"/>
        <v>20142632</v>
      </c>
      <c r="Q314" s="15">
        <f t="shared" si="112"/>
        <v>0</v>
      </c>
      <c r="R314" s="46"/>
      <c r="S314" s="46"/>
      <c r="T314" s="46"/>
      <c r="U314" s="46"/>
      <c r="V314" s="46"/>
      <c r="W314" s="46"/>
      <c r="X314" s="46"/>
      <c r="Y314" s="46"/>
      <c r="Z314" s="46"/>
      <c r="AA314" s="46"/>
    </row>
    <row r="315" spans="1:27" x14ac:dyDescent="0.15">
      <c r="A315" s="14">
        <v>2014</v>
      </c>
      <c r="B315" s="14">
        <v>2</v>
      </c>
      <c r="C315" s="14">
        <v>63</v>
      </c>
      <c r="D315" s="14">
        <v>3</v>
      </c>
      <c r="F315" s="17" t="s">
        <v>9267</v>
      </c>
      <c r="G315" s="7">
        <f t="shared" si="111"/>
        <v>20142633</v>
      </c>
      <c r="Q315" s="15">
        <f t="shared" si="112"/>
        <v>0</v>
      </c>
      <c r="R315" s="46"/>
      <c r="S315" s="46"/>
      <c r="T315" s="46"/>
      <c r="U315" s="46"/>
      <c r="V315" s="46"/>
      <c r="W315" s="46"/>
      <c r="X315" s="46"/>
      <c r="Y315" s="46"/>
      <c r="Z315" s="46"/>
      <c r="AA315" s="46"/>
    </row>
    <row r="316" spans="1:27" x14ac:dyDescent="0.15">
      <c r="A316" s="14">
        <v>2014</v>
      </c>
      <c r="B316" s="14">
        <v>2</v>
      </c>
      <c r="C316" s="14">
        <v>63</v>
      </c>
      <c r="D316" s="14">
        <v>4</v>
      </c>
      <c r="E316" s="7">
        <v>1</v>
      </c>
      <c r="F316" s="17" t="s">
        <v>9268</v>
      </c>
      <c r="G316" s="7">
        <f t="shared" si="111"/>
        <v>20142634</v>
      </c>
      <c r="Q316" s="15">
        <f t="shared" si="112"/>
        <v>0</v>
      </c>
      <c r="R316" s="46"/>
      <c r="S316" s="46"/>
      <c r="T316" s="46"/>
      <c r="U316" s="46"/>
      <c r="V316" s="46"/>
      <c r="W316" s="46"/>
      <c r="X316" s="46"/>
      <c r="Y316" s="46"/>
      <c r="Z316" s="46"/>
      <c r="AA316" s="46"/>
    </row>
    <row r="317" spans="1:27" x14ac:dyDescent="0.15">
      <c r="A317" s="14">
        <v>2014</v>
      </c>
      <c r="B317" s="14">
        <v>2</v>
      </c>
      <c r="C317" s="14">
        <v>64</v>
      </c>
      <c r="D317" s="14">
        <v>0</v>
      </c>
      <c r="F317" s="16" t="s">
        <v>9269</v>
      </c>
      <c r="G317" s="7">
        <f t="shared" si="111"/>
        <v>20142640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2014</v>
      </c>
      <c r="B318" s="14">
        <v>2</v>
      </c>
      <c r="C318" s="14">
        <v>64</v>
      </c>
      <c r="D318" s="14">
        <v>1</v>
      </c>
      <c r="F318" s="17" t="s">
        <v>2913</v>
      </c>
      <c r="G318" s="7">
        <f t="shared" si="111"/>
        <v>20142641</v>
      </c>
      <c r="Q318" s="15">
        <f t="shared" si="112"/>
        <v>0</v>
      </c>
      <c r="R318" s="46"/>
      <c r="S318" s="46"/>
      <c r="T318" s="46"/>
      <c r="U318" s="46"/>
      <c r="V318" s="46"/>
      <c r="W318" s="46"/>
      <c r="X318" s="46"/>
      <c r="Y318" s="46"/>
      <c r="Z318" s="46"/>
      <c r="AA318" s="46"/>
    </row>
    <row r="319" spans="1:27" x14ac:dyDescent="0.15">
      <c r="A319" s="14">
        <v>2014</v>
      </c>
      <c r="B319" s="14">
        <v>2</v>
      </c>
      <c r="C319" s="14">
        <v>64</v>
      </c>
      <c r="D319" s="14">
        <v>2</v>
      </c>
      <c r="E319" s="7">
        <v>1</v>
      </c>
      <c r="F319" s="17" t="s">
        <v>2379</v>
      </c>
      <c r="G319" s="7">
        <f t="shared" si="111"/>
        <v>20142642</v>
      </c>
      <c r="Q319" s="15">
        <f t="shared" si="112"/>
        <v>0</v>
      </c>
      <c r="R319" s="46"/>
      <c r="S319" s="46"/>
      <c r="T319" s="46"/>
      <c r="U319" s="46"/>
      <c r="V319" s="46"/>
      <c r="W319" s="46"/>
      <c r="X319" s="46"/>
      <c r="Y319" s="46"/>
      <c r="Z319" s="46"/>
      <c r="AA319" s="46"/>
    </row>
    <row r="320" spans="1:27" x14ac:dyDescent="0.15">
      <c r="A320" s="14">
        <v>2014</v>
      </c>
      <c r="B320" s="14">
        <v>2</v>
      </c>
      <c r="C320" s="14">
        <v>64</v>
      </c>
      <c r="D320" s="14">
        <v>3</v>
      </c>
      <c r="E320" s="7">
        <v>1</v>
      </c>
      <c r="F320" s="17" t="s">
        <v>9270</v>
      </c>
      <c r="G320" s="7">
        <f t="shared" si="111"/>
        <v>20142643</v>
      </c>
      <c r="Q320" s="15">
        <f t="shared" si="112"/>
        <v>0</v>
      </c>
      <c r="R320" s="46"/>
      <c r="S320" s="46"/>
      <c r="T320" s="46"/>
      <c r="U320" s="46"/>
      <c r="V320" s="46"/>
      <c r="W320" s="46"/>
      <c r="X320" s="46"/>
      <c r="Y320" s="46"/>
      <c r="Z320" s="46"/>
      <c r="AA320" s="46"/>
    </row>
    <row r="321" spans="1:27" ht="27" x14ac:dyDescent="0.15">
      <c r="A321" s="14">
        <v>2014</v>
      </c>
      <c r="B321" s="14">
        <v>2</v>
      </c>
      <c r="C321" s="14">
        <v>64</v>
      </c>
      <c r="D321" s="14">
        <v>4</v>
      </c>
      <c r="E321" s="7">
        <v>1</v>
      </c>
      <c r="F321" s="17" t="s">
        <v>2914</v>
      </c>
      <c r="G321" s="7">
        <f t="shared" si="111"/>
        <v>20142644</v>
      </c>
      <c r="Q321" s="15">
        <f t="shared" si="112"/>
        <v>0</v>
      </c>
      <c r="R321" s="46"/>
      <c r="S321" s="46"/>
      <c r="T321" s="46"/>
      <c r="U321" s="46"/>
      <c r="V321" s="46"/>
      <c r="W321" s="46"/>
      <c r="X321" s="46"/>
      <c r="Y321" s="46"/>
      <c r="Z321" s="46"/>
      <c r="AA321" s="46"/>
    </row>
    <row r="322" spans="1:27" x14ac:dyDescent="0.15">
      <c r="A322" s="14">
        <v>2014</v>
      </c>
      <c r="B322" s="14">
        <v>2</v>
      </c>
      <c r="C322" s="14">
        <v>65</v>
      </c>
      <c r="D322" s="14">
        <v>0</v>
      </c>
      <c r="F322" s="16" t="s">
        <v>9271</v>
      </c>
      <c r="G322" s="7">
        <f t="shared" si="111"/>
        <v>20142650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2014</v>
      </c>
      <c r="B323" s="14">
        <v>2</v>
      </c>
      <c r="C323" s="14">
        <v>65</v>
      </c>
      <c r="D323" s="14">
        <v>1</v>
      </c>
      <c r="E323" s="7">
        <v>1</v>
      </c>
      <c r="F323" s="17" t="s">
        <v>9272</v>
      </c>
      <c r="G323" s="7">
        <f t="shared" ref="G323:G386" si="139">VALUE(A323&amp;B323&amp;C323&amp;D323)</f>
        <v>20142651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2014</v>
      </c>
      <c r="B324" s="14">
        <v>2</v>
      </c>
      <c r="C324" s="14">
        <v>65</v>
      </c>
      <c r="D324" s="14">
        <v>2</v>
      </c>
      <c r="E324" s="7">
        <v>1</v>
      </c>
      <c r="F324" s="17" t="s">
        <v>9273</v>
      </c>
      <c r="G324" s="7">
        <f t="shared" si="139"/>
        <v>20142652</v>
      </c>
      <c r="Q324" s="15">
        <f t="shared" si="140"/>
        <v>0</v>
      </c>
      <c r="R324" s="46"/>
      <c r="S324" s="46"/>
      <c r="T324" s="46"/>
      <c r="U324" s="46"/>
      <c r="V324" s="46"/>
      <c r="W324" s="46"/>
      <c r="X324" s="46"/>
      <c r="Y324" s="46"/>
      <c r="Z324" s="46"/>
      <c r="AA324" s="46"/>
    </row>
    <row r="325" spans="1:27" x14ac:dyDescent="0.15">
      <c r="A325" s="14">
        <v>2014</v>
      </c>
      <c r="B325" s="14">
        <v>2</v>
      </c>
      <c r="C325" s="14">
        <v>65</v>
      </c>
      <c r="D325" s="14">
        <v>3</v>
      </c>
      <c r="F325" s="17" t="s">
        <v>2915</v>
      </c>
      <c r="G325" s="7">
        <f t="shared" si="139"/>
        <v>20142653</v>
      </c>
      <c r="Q325" s="15">
        <f t="shared" si="140"/>
        <v>0</v>
      </c>
      <c r="R325" s="46"/>
      <c r="S325" s="46"/>
      <c r="T325" s="46"/>
      <c r="U325" s="46"/>
      <c r="V325" s="46"/>
      <c r="W325" s="46"/>
      <c r="X325" s="46"/>
      <c r="Y325" s="46"/>
      <c r="Z325" s="46"/>
      <c r="AA325" s="46"/>
    </row>
    <row r="326" spans="1:27" x14ac:dyDescent="0.15">
      <c r="A326" s="14">
        <v>2014</v>
      </c>
      <c r="B326" s="14">
        <v>2</v>
      </c>
      <c r="C326" s="14">
        <v>65</v>
      </c>
      <c r="D326" s="14">
        <v>4</v>
      </c>
      <c r="F326" s="17" t="s">
        <v>2916</v>
      </c>
      <c r="G326" s="7">
        <f t="shared" si="139"/>
        <v>20142654</v>
      </c>
      <c r="Q326" s="15">
        <f t="shared" si="140"/>
        <v>0</v>
      </c>
      <c r="R326" s="46"/>
      <c r="S326" s="46"/>
      <c r="T326" s="46"/>
      <c r="U326" s="46"/>
      <c r="V326" s="46"/>
      <c r="W326" s="46"/>
      <c r="X326" s="46"/>
      <c r="Y326" s="46"/>
      <c r="Z326" s="46"/>
      <c r="AA326" s="46"/>
    </row>
    <row r="327" spans="1:27" x14ac:dyDescent="0.15">
      <c r="A327" s="14">
        <v>2014</v>
      </c>
      <c r="B327" s="14">
        <v>2</v>
      </c>
      <c r="C327" s="14">
        <v>66</v>
      </c>
      <c r="D327" s="14">
        <v>0</v>
      </c>
      <c r="F327" s="16" t="s">
        <v>9274</v>
      </c>
      <c r="G327" s="7">
        <f t="shared" si="139"/>
        <v>20142660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2014</v>
      </c>
      <c r="B328" s="14">
        <v>2</v>
      </c>
      <c r="C328" s="14">
        <v>66</v>
      </c>
      <c r="D328" s="14">
        <v>1</v>
      </c>
      <c r="E328" s="7">
        <v>1</v>
      </c>
      <c r="F328" s="17" t="s">
        <v>9275</v>
      </c>
      <c r="G328" s="7">
        <f t="shared" si="139"/>
        <v>20142661</v>
      </c>
      <c r="Q328" s="15">
        <f t="shared" si="140"/>
        <v>0</v>
      </c>
      <c r="R328" s="46"/>
      <c r="S328" s="46"/>
      <c r="T328" s="46"/>
      <c r="U328" s="46"/>
      <c r="V328" s="46"/>
      <c r="W328" s="46"/>
      <c r="X328" s="46"/>
      <c r="Y328" s="46"/>
      <c r="Z328" s="46"/>
      <c r="AA328" s="46"/>
    </row>
    <row r="329" spans="1:27" x14ac:dyDescent="0.15">
      <c r="A329" s="14">
        <v>2014</v>
      </c>
      <c r="B329" s="14">
        <v>2</v>
      </c>
      <c r="C329" s="14">
        <v>66</v>
      </c>
      <c r="D329" s="14">
        <v>2</v>
      </c>
      <c r="F329" s="17" t="s">
        <v>2918</v>
      </c>
      <c r="G329" s="7">
        <f t="shared" si="139"/>
        <v>20142662</v>
      </c>
      <c r="Q329" s="15">
        <f t="shared" si="140"/>
        <v>0</v>
      </c>
      <c r="R329" s="46"/>
      <c r="S329" s="46"/>
      <c r="T329" s="46"/>
      <c r="U329" s="46"/>
      <c r="V329" s="46"/>
      <c r="W329" s="46"/>
      <c r="X329" s="46"/>
      <c r="Y329" s="46"/>
      <c r="Z329" s="46"/>
      <c r="AA329" s="46"/>
    </row>
    <row r="330" spans="1:27" x14ac:dyDescent="0.15">
      <c r="A330" s="14">
        <v>2014</v>
      </c>
      <c r="B330" s="14">
        <v>2</v>
      </c>
      <c r="C330" s="14">
        <v>66</v>
      </c>
      <c r="D330" s="14">
        <v>3</v>
      </c>
      <c r="E330" s="7">
        <v>1</v>
      </c>
      <c r="F330" s="17" t="s">
        <v>9276</v>
      </c>
      <c r="G330" s="7">
        <f t="shared" si="139"/>
        <v>20142663</v>
      </c>
      <c r="Q330" s="15">
        <f t="shared" si="140"/>
        <v>0</v>
      </c>
      <c r="R330" s="46"/>
      <c r="S330" s="46"/>
      <c r="T330" s="46"/>
      <c r="U330" s="46"/>
      <c r="V330" s="46"/>
      <c r="W330" s="46"/>
      <c r="X330" s="46"/>
      <c r="Y330" s="46"/>
      <c r="Z330" s="46"/>
      <c r="AA330" s="46"/>
    </row>
    <row r="331" spans="1:27" x14ac:dyDescent="0.15">
      <c r="A331" s="14">
        <v>2014</v>
      </c>
      <c r="B331" s="14">
        <v>2</v>
      </c>
      <c r="C331" s="14">
        <v>66</v>
      </c>
      <c r="D331" s="14">
        <v>4</v>
      </c>
      <c r="F331" s="17" t="s">
        <v>8570</v>
      </c>
      <c r="G331" s="7">
        <f t="shared" si="139"/>
        <v>20142664</v>
      </c>
      <c r="Q331" s="15">
        <f t="shared" si="140"/>
        <v>0</v>
      </c>
      <c r="R331" s="46"/>
      <c r="S331" s="46"/>
      <c r="T331" s="46"/>
      <c r="U331" s="46"/>
      <c r="V331" s="46"/>
      <c r="W331" s="46"/>
      <c r="X331" s="46"/>
      <c r="Y331" s="46"/>
      <c r="Z331" s="46"/>
      <c r="AA331" s="46"/>
    </row>
    <row r="332" spans="1:27" x14ac:dyDescent="0.15">
      <c r="A332" s="14">
        <v>2014</v>
      </c>
      <c r="B332" s="14">
        <v>2</v>
      </c>
      <c r="C332" s="14">
        <v>67</v>
      </c>
      <c r="D332" s="14">
        <v>0</v>
      </c>
      <c r="F332" s="16" t="s">
        <v>9277</v>
      </c>
      <c r="G332" s="7">
        <f t="shared" si="139"/>
        <v>20142670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x14ac:dyDescent="0.15">
      <c r="A333" s="14">
        <v>2014</v>
      </c>
      <c r="B333" s="14">
        <v>2</v>
      </c>
      <c r="C333" s="14">
        <v>67</v>
      </c>
      <c r="D333" s="14">
        <v>1</v>
      </c>
      <c r="F333" s="17" t="s">
        <v>2919</v>
      </c>
      <c r="G333" s="7">
        <f t="shared" si="139"/>
        <v>20142671</v>
      </c>
      <c r="Q333" s="15">
        <f t="shared" si="140"/>
        <v>0</v>
      </c>
      <c r="R333" s="46"/>
      <c r="S333" s="46"/>
      <c r="T333" s="46"/>
      <c r="U333" s="46"/>
      <c r="V333" s="46"/>
      <c r="W333" s="46"/>
      <c r="X333" s="46"/>
      <c r="Y333" s="46"/>
      <c r="Z333" s="46"/>
      <c r="AA333" s="46"/>
    </row>
    <row r="334" spans="1:27" x14ac:dyDescent="0.15">
      <c r="A334" s="14">
        <v>2014</v>
      </c>
      <c r="B334" s="14">
        <v>2</v>
      </c>
      <c r="C334" s="14">
        <v>67</v>
      </c>
      <c r="D334" s="14">
        <v>2</v>
      </c>
      <c r="E334" s="7">
        <v>1</v>
      </c>
      <c r="F334" s="17" t="s">
        <v>2920</v>
      </c>
      <c r="G334" s="7">
        <f t="shared" si="139"/>
        <v>20142672</v>
      </c>
      <c r="Q334" s="15">
        <f t="shared" si="140"/>
        <v>0</v>
      </c>
      <c r="R334" s="46"/>
      <c r="S334" s="46"/>
      <c r="T334" s="46"/>
      <c r="U334" s="46"/>
      <c r="V334" s="46"/>
      <c r="W334" s="46"/>
      <c r="X334" s="46"/>
      <c r="Y334" s="46"/>
      <c r="Z334" s="46"/>
      <c r="AA334" s="46"/>
    </row>
    <row r="335" spans="1:27" x14ac:dyDescent="0.15">
      <c r="A335" s="14">
        <v>2014</v>
      </c>
      <c r="B335" s="14">
        <v>2</v>
      </c>
      <c r="C335" s="14">
        <v>67</v>
      </c>
      <c r="D335" s="14">
        <v>3</v>
      </c>
      <c r="E335" s="7">
        <v>1</v>
      </c>
      <c r="F335" s="17" t="s">
        <v>2921</v>
      </c>
      <c r="G335" s="7">
        <f t="shared" si="139"/>
        <v>20142673</v>
      </c>
      <c r="Q335" s="15">
        <f t="shared" si="140"/>
        <v>0</v>
      </c>
      <c r="R335" s="46"/>
      <c r="S335" s="46"/>
      <c r="T335" s="46"/>
      <c r="U335" s="46"/>
      <c r="V335" s="46"/>
      <c r="W335" s="46"/>
      <c r="X335" s="46"/>
      <c r="Y335" s="46"/>
      <c r="Z335" s="46"/>
      <c r="AA335" s="46"/>
    </row>
    <row r="336" spans="1:27" x14ac:dyDescent="0.15">
      <c r="A336" s="14">
        <v>2014</v>
      </c>
      <c r="B336" s="14">
        <v>2</v>
      </c>
      <c r="C336" s="14">
        <v>67</v>
      </c>
      <c r="D336" s="14">
        <v>4</v>
      </c>
      <c r="E336" s="7">
        <v>1</v>
      </c>
      <c r="F336" s="17" t="s">
        <v>2922</v>
      </c>
      <c r="G336" s="7">
        <f t="shared" si="139"/>
        <v>20142674</v>
      </c>
      <c r="Q336" s="15">
        <f t="shared" si="140"/>
        <v>0</v>
      </c>
      <c r="R336" s="46"/>
      <c r="S336" s="46"/>
      <c r="T336" s="46"/>
      <c r="U336" s="46"/>
      <c r="V336" s="46"/>
      <c r="W336" s="46"/>
      <c r="X336" s="46"/>
      <c r="Y336" s="46"/>
      <c r="Z336" s="46"/>
      <c r="AA336" s="46"/>
    </row>
    <row r="337" spans="1:27" x14ac:dyDescent="0.15">
      <c r="A337" s="14">
        <v>2014</v>
      </c>
      <c r="B337" s="14">
        <v>2</v>
      </c>
      <c r="C337" s="14">
        <v>68</v>
      </c>
      <c r="D337" s="14">
        <v>0</v>
      </c>
      <c r="F337" s="16" t="s">
        <v>9278</v>
      </c>
      <c r="G337" s="7">
        <f t="shared" si="139"/>
        <v>20142680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2014</v>
      </c>
      <c r="B338" s="14">
        <v>2</v>
      </c>
      <c r="C338" s="14">
        <v>68</v>
      </c>
      <c r="D338" s="14">
        <v>1</v>
      </c>
      <c r="E338" s="7">
        <v>1</v>
      </c>
      <c r="F338" s="17" t="s">
        <v>9279</v>
      </c>
      <c r="G338" s="7">
        <f t="shared" si="139"/>
        <v>20142681</v>
      </c>
      <c r="Q338" s="15">
        <f t="shared" si="140"/>
        <v>0</v>
      </c>
      <c r="R338" s="46"/>
      <c r="S338" s="46"/>
      <c r="T338" s="46"/>
      <c r="U338" s="46"/>
      <c r="V338" s="46"/>
      <c r="W338" s="46"/>
      <c r="X338" s="46"/>
      <c r="Y338" s="46"/>
      <c r="Z338" s="46"/>
      <c r="AA338" s="46"/>
    </row>
    <row r="339" spans="1:27" x14ac:dyDescent="0.15">
      <c r="A339" s="14">
        <v>2014</v>
      </c>
      <c r="B339" s="14">
        <v>2</v>
      </c>
      <c r="C339" s="14">
        <v>68</v>
      </c>
      <c r="D339" s="14">
        <v>2</v>
      </c>
      <c r="E339" s="7">
        <v>1</v>
      </c>
      <c r="F339" s="17" t="s">
        <v>9280</v>
      </c>
      <c r="G339" s="7">
        <f t="shared" si="139"/>
        <v>20142682</v>
      </c>
      <c r="Q339" s="15">
        <f t="shared" si="140"/>
        <v>0</v>
      </c>
      <c r="R339" s="46"/>
      <c r="S339" s="46"/>
      <c r="T339" s="46"/>
      <c r="U339" s="46"/>
      <c r="V339" s="46"/>
      <c r="W339" s="46"/>
      <c r="X339" s="46"/>
      <c r="Y339" s="46"/>
      <c r="Z339" s="46"/>
      <c r="AA339" s="46"/>
    </row>
    <row r="340" spans="1:27" x14ac:dyDescent="0.15">
      <c r="A340" s="14">
        <v>2014</v>
      </c>
      <c r="B340" s="14">
        <v>2</v>
      </c>
      <c r="C340" s="14">
        <v>68</v>
      </c>
      <c r="D340" s="14">
        <v>3</v>
      </c>
      <c r="E340" s="7">
        <v>1</v>
      </c>
      <c r="F340" s="17" t="s">
        <v>9281</v>
      </c>
      <c r="G340" s="7">
        <f t="shared" si="139"/>
        <v>20142683</v>
      </c>
      <c r="Q340" s="15">
        <f t="shared" si="140"/>
        <v>0</v>
      </c>
      <c r="R340" s="46"/>
      <c r="S340" s="46"/>
      <c r="T340" s="46"/>
      <c r="U340" s="46"/>
      <c r="V340" s="46"/>
      <c r="W340" s="46"/>
      <c r="X340" s="46"/>
      <c r="Y340" s="46"/>
      <c r="Z340" s="46"/>
      <c r="AA340" s="46"/>
    </row>
    <row r="341" spans="1:27" x14ac:dyDescent="0.15">
      <c r="A341" s="14">
        <v>2014</v>
      </c>
      <c r="B341" s="14">
        <v>2</v>
      </c>
      <c r="C341" s="14">
        <v>68</v>
      </c>
      <c r="D341" s="14">
        <v>4</v>
      </c>
      <c r="F341" s="17" t="s">
        <v>9282</v>
      </c>
      <c r="G341" s="7">
        <f t="shared" si="139"/>
        <v>20142684</v>
      </c>
      <c r="Q341" s="15">
        <f t="shared" si="140"/>
        <v>0</v>
      </c>
      <c r="R341" s="46"/>
      <c r="S341" s="46"/>
      <c r="T341" s="46"/>
      <c r="U341" s="46"/>
      <c r="V341" s="46"/>
      <c r="W341" s="46"/>
      <c r="X341" s="46"/>
      <c r="Y341" s="46"/>
      <c r="Z341" s="46"/>
      <c r="AA341" s="46"/>
    </row>
    <row r="342" spans="1:27" ht="27" x14ac:dyDescent="0.15">
      <c r="A342" s="14">
        <v>2014</v>
      </c>
      <c r="B342" s="14">
        <v>2</v>
      </c>
      <c r="C342" s="14">
        <v>69</v>
      </c>
      <c r="D342" s="14">
        <v>0</v>
      </c>
      <c r="F342" s="16" t="s">
        <v>9283</v>
      </c>
      <c r="G342" s="7">
        <f t="shared" si="139"/>
        <v>20142690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2014</v>
      </c>
      <c r="B343" s="14">
        <v>2</v>
      </c>
      <c r="C343" s="14">
        <v>69</v>
      </c>
      <c r="D343" s="14">
        <v>1</v>
      </c>
      <c r="E343" s="7">
        <v>1</v>
      </c>
      <c r="F343" s="17" t="s">
        <v>1841</v>
      </c>
      <c r="G343" s="7">
        <f t="shared" si="139"/>
        <v>20142691</v>
      </c>
      <c r="Q343" s="15">
        <f t="shared" si="140"/>
        <v>0</v>
      </c>
      <c r="R343" s="46"/>
      <c r="S343" s="46"/>
      <c r="T343" s="46"/>
      <c r="U343" s="46"/>
      <c r="V343" s="46"/>
      <c r="W343" s="46"/>
      <c r="X343" s="46"/>
      <c r="Y343" s="46"/>
      <c r="Z343" s="46"/>
      <c r="AA343" s="46"/>
    </row>
    <row r="344" spans="1:27" x14ac:dyDescent="0.15">
      <c r="A344" s="14">
        <v>2014</v>
      </c>
      <c r="B344" s="14">
        <v>2</v>
      </c>
      <c r="C344" s="14">
        <v>69</v>
      </c>
      <c r="D344" s="14">
        <v>2</v>
      </c>
      <c r="E344" s="7">
        <v>1</v>
      </c>
      <c r="F344" s="20" t="s">
        <v>9284</v>
      </c>
      <c r="G344" s="7">
        <f t="shared" si="139"/>
        <v>20142692</v>
      </c>
      <c r="Q344" s="15">
        <f t="shared" si="140"/>
        <v>0</v>
      </c>
      <c r="R344" s="46"/>
      <c r="S344" s="46"/>
      <c r="T344" s="46"/>
      <c r="U344" s="46"/>
      <c r="V344" s="46"/>
      <c r="W344" s="46"/>
      <c r="X344" s="46"/>
      <c r="Y344" s="46"/>
      <c r="Z344" s="46"/>
      <c r="AA344" s="46"/>
    </row>
    <row r="345" spans="1:27" x14ac:dyDescent="0.15">
      <c r="A345" s="14">
        <v>2014</v>
      </c>
      <c r="B345" s="14">
        <v>2</v>
      </c>
      <c r="C345" s="14">
        <v>69</v>
      </c>
      <c r="D345" s="14">
        <v>3</v>
      </c>
      <c r="E345" s="7">
        <v>1</v>
      </c>
      <c r="F345" s="20" t="s">
        <v>9285</v>
      </c>
      <c r="G345" s="7">
        <f t="shared" si="139"/>
        <v>20142693</v>
      </c>
      <c r="Q345" s="15">
        <f t="shared" si="140"/>
        <v>0</v>
      </c>
      <c r="R345" s="46"/>
      <c r="S345" s="46"/>
      <c r="T345" s="46"/>
      <c r="U345" s="46"/>
      <c r="V345" s="46"/>
      <c r="W345" s="46"/>
      <c r="X345" s="46"/>
      <c r="Y345" s="46"/>
      <c r="Z345" s="46"/>
      <c r="AA345" s="46"/>
    </row>
    <row r="346" spans="1:27" x14ac:dyDescent="0.15">
      <c r="A346" s="14">
        <v>2014</v>
      </c>
      <c r="B346" s="14">
        <v>2</v>
      </c>
      <c r="C346" s="14">
        <v>69</v>
      </c>
      <c r="D346" s="14">
        <v>4</v>
      </c>
      <c r="E346" s="7">
        <v>1</v>
      </c>
      <c r="F346" s="20" t="s">
        <v>9286</v>
      </c>
      <c r="G346" s="7">
        <f t="shared" si="139"/>
        <v>20142694</v>
      </c>
      <c r="Q346" s="15">
        <f t="shared" si="140"/>
        <v>0</v>
      </c>
      <c r="R346" s="46"/>
      <c r="S346" s="46"/>
      <c r="T346" s="46"/>
      <c r="U346" s="46"/>
      <c r="V346" s="46"/>
      <c r="W346" s="46"/>
      <c r="X346" s="46"/>
      <c r="Y346" s="46"/>
      <c r="Z346" s="46"/>
      <c r="AA346" s="46"/>
    </row>
    <row r="347" spans="1:27" x14ac:dyDescent="0.15">
      <c r="A347" s="14">
        <v>2014</v>
      </c>
      <c r="B347" s="14">
        <v>2</v>
      </c>
      <c r="C347" s="14">
        <v>70</v>
      </c>
      <c r="D347" s="14">
        <v>0</v>
      </c>
      <c r="F347" s="16" t="s">
        <v>9287</v>
      </c>
      <c r="G347" s="7">
        <f t="shared" si="139"/>
        <v>20142700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2014</v>
      </c>
      <c r="B348" s="14">
        <v>2</v>
      </c>
      <c r="C348" s="14">
        <v>70</v>
      </c>
      <c r="D348" s="14">
        <v>1</v>
      </c>
      <c r="E348" s="7">
        <v>1</v>
      </c>
      <c r="F348" s="17" t="s">
        <v>2923</v>
      </c>
      <c r="G348" s="7">
        <f t="shared" si="139"/>
        <v>20142701</v>
      </c>
      <c r="Q348" s="15">
        <f t="shared" si="140"/>
        <v>0</v>
      </c>
      <c r="R348" s="46"/>
      <c r="S348" s="46"/>
      <c r="T348" s="46"/>
      <c r="U348" s="46"/>
      <c r="V348" s="46"/>
      <c r="W348" s="46"/>
      <c r="X348" s="46"/>
      <c r="Y348" s="46"/>
      <c r="Z348" s="46"/>
      <c r="AA348" s="46"/>
    </row>
    <row r="349" spans="1:27" x14ac:dyDescent="0.15">
      <c r="A349" s="14">
        <v>2014</v>
      </c>
      <c r="B349" s="14">
        <v>2</v>
      </c>
      <c r="C349" s="14">
        <v>70</v>
      </c>
      <c r="D349" s="14">
        <v>2</v>
      </c>
      <c r="E349" s="7">
        <v>1</v>
      </c>
      <c r="F349" s="17" t="s">
        <v>2924</v>
      </c>
      <c r="G349" s="7">
        <f t="shared" si="139"/>
        <v>20142702</v>
      </c>
      <c r="Q349" s="15">
        <f t="shared" si="140"/>
        <v>0</v>
      </c>
      <c r="R349" s="46"/>
      <c r="S349" s="46"/>
      <c r="T349" s="46"/>
      <c r="U349" s="46"/>
      <c r="V349" s="46"/>
      <c r="W349" s="46"/>
      <c r="X349" s="46"/>
      <c r="Y349" s="46"/>
      <c r="Z349" s="46"/>
      <c r="AA349" s="46"/>
    </row>
    <row r="350" spans="1:27" x14ac:dyDescent="0.15">
      <c r="A350" s="14">
        <v>2014</v>
      </c>
      <c r="B350" s="14">
        <v>2</v>
      </c>
      <c r="C350" s="14">
        <v>70</v>
      </c>
      <c r="D350" s="14">
        <v>3</v>
      </c>
      <c r="F350" s="17" t="s">
        <v>9288</v>
      </c>
      <c r="G350" s="7">
        <f t="shared" si="139"/>
        <v>20142703</v>
      </c>
      <c r="Q350" s="15">
        <f t="shared" si="140"/>
        <v>0</v>
      </c>
      <c r="R350" s="46"/>
      <c r="S350" s="46"/>
      <c r="T350" s="46"/>
      <c r="U350" s="46"/>
      <c r="V350" s="46"/>
      <c r="W350" s="46"/>
      <c r="X350" s="46"/>
      <c r="Y350" s="46"/>
      <c r="Z350" s="46"/>
      <c r="AA350" s="46"/>
    </row>
    <row r="351" spans="1:27" x14ac:dyDescent="0.15">
      <c r="A351" s="14">
        <v>2014</v>
      </c>
      <c r="B351" s="14">
        <v>2</v>
      </c>
      <c r="C351" s="14">
        <v>70</v>
      </c>
      <c r="D351" s="14">
        <v>4</v>
      </c>
      <c r="E351" s="7">
        <v>1</v>
      </c>
      <c r="F351" s="17" t="s">
        <v>9289</v>
      </c>
      <c r="G351" s="7">
        <f t="shared" si="139"/>
        <v>20142704</v>
      </c>
      <c r="Q351" s="15">
        <f t="shared" si="140"/>
        <v>0</v>
      </c>
      <c r="R351" s="46"/>
      <c r="S351" s="46"/>
      <c r="T351" s="46"/>
      <c r="U351" s="46"/>
      <c r="V351" s="46"/>
      <c r="W351" s="46"/>
      <c r="X351" s="46"/>
      <c r="Y351" s="46"/>
      <c r="Z351" s="46"/>
      <c r="AA351" s="46"/>
    </row>
    <row r="352" spans="1:27" ht="54" x14ac:dyDescent="0.15">
      <c r="A352" s="14">
        <v>2014</v>
      </c>
      <c r="B352" s="14">
        <v>2</v>
      </c>
      <c r="C352" s="14">
        <v>71</v>
      </c>
      <c r="D352" s="14">
        <v>0</v>
      </c>
      <c r="F352" s="16" t="s">
        <v>9290</v>
      </c>
      <c r="G352" s="7">
        <f t="shared" si="139"/>
        <v>20142710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2014</v>
      </c>
      <c r="B353" s="14">
        <v>2</v>
      </c>
      <c r="C353" s="14">
        <v>71</v>
      </c>
      <c r="D353" s="14">
        <v>1</v>
      </c>
      <c r="E353" s="7">
        <v>1</v>
      </c>
      <c r="F353" s="17" t="s">
        <v>9291</v>
      </c>
      <c r="G353" s="7">
        <f t="shared" si="139"/>
        <v>20142711</v>
      </c>
      <c r="Q353" s="15">
        <f t="shared" si="140"/>
        <v>0</v>
      </c>
      <c r="R353" s="46"/>
      <c r="S353" s="46"/>
      <c r="T353" s="46"/>
      <c r="U353" s="46"/>
      <c r="V353" s="46"/>
      <c r="W353" s="46"/>
      <c r="X353" s="46"/>
      <c r="Y353" s="46"/>
      <c r="Z353" s="46"/>
      <c r="AA353" s="46"/>
    </row>
    <row r="354" spans="1:27" x14ac:dyDescent="0.15">
      <c r="A354" s="14">
        <v>2014</v>
      </c>
      <c r="B354" s="14">
        <v>2</v>
      </c>
      <c r="C354" s="14">
        <v>71</v>
      </c>
      <c r="D354" s="14">
        <v>2</v>
      </c>
      <c r="F354" s="17" t="s">
        <v>2926</v>
      </c>
      <c r="G354" s="7">
        <f t="shared" si="139"/>
        <v>20142712</v>
      </c>
      <c r="Q354" s="15">
        <f t="shared" si="140"/>
        <v>0</v>
      </c>
      <c r="R354" s="46"/>
      <c r="S354" s="46"/>
      <c r="T354" s="46"/>
      <c r="U354" s="46"/>
      <c r="V354" s="46"/>
      <c r="W354" s="46"/>
      <c r="X354" s="46"/>
      <c r="Y354" s="46"/>
      <c r="Z354" s="46"/>
      <c r="AA354" s="46"/>
    </row>
    <row r="355" spans="1:27" x14ac:dyDescent="0.15">
      <c r="A355" s="14">
        <v>2014</v>
      </c>
      <c r="B355" s="14">
        <v>2</v>
      </c>
      <c r="C355" s="14">
        <v>71</v>
      </c>
      <c r="D355" s="14">
        <v>3</v>
      </c>
      <c r="F355" s="17" t="s">
        <v>2927</v>
      </c>
      <c r="G355" s="7">
        <f t="shared" si="139"/>
        <v>20142713</v>
      </c>
      <c r="Q355" s="15">
        <f t="shared" si="140"/>
        <v>0</v>
      </c>
      <c r="R355" s="46"/>
      <c r="S355" s="46"/>
      <c r="T355" s="46"/>
      <c r="U355" s="46"/>
      <c r="V355" s="46"/>
      <c r="W355" s="46"/>
      <c r="X355" s="46"/>
      <c r="Y355" s="46"/>
      <c r="Z355" s="46"/>
      <c r="AA355" s="46"/>
    </row>
    <row r="356" spans="1:27" x14ac:dyDescent="0.15">
      <c r="A356" s="14">
        <v>2014</v>
      </c>
      <c r="B356" s="14">
        <v>2</v>
      </c>
      <c r="C356" s="14">
        <v>71</v>
      </c>
      <c r="D356" s="14">
        <v>4</v>
      </c>
      <c r="E356" s="7">
        <v>1</v>
      </c>
      <c r="F356" s="17" t="s">
        <v>2928</v>
      </c>
      <c r="G356" s="7">
        <f t="shared" si="139"/>
        <v>20142714</v>
      </c>
      <c r="Q356" s="15">
        <f t="shared" si="140"/>
        <v>0</v>
      </c>
      <c r="R356" s="46"/>
      <c r="S356" s="46"/>
      <c r="T356" s="46"/>
      <c r="U356" s="46"/>
      <c r="V356" s="46"/>
      <c r="W356" s="46"/>
      <c r="X356" s="46"/>
      <c r="Y356" s="46"/>
      <c r="Z356" s="46"/>
      <c r="AA356" s="46"/>
    </row>
    <row r="357" spans="1:27" ht="54" x14ac:dyDescent="0.15">
      <c r="A357" s="14">
        <v>2014</v>
      </c>
      <c r="B357" s="14">
        <v>2</v>
      </c>
      <c r="C357" s="14">
        <v>72</v>
      </c>
      <c r="D357" s="14">
        <v>0</v>
      </c>
      <c r="F357" s="16" t="s">
        <v>9292</v>
      </c>
      <c r="G357" s="7">
        <f t="shared" si="139"/>
        <v>20142720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2014</v>
      </c>
      <c r="B358" s="14">
        <v>2</v>
      </c>
      <c r="C358" s="14">
        <v>72</v>
      </c>
      <c r="D358" s="14">
        <v>1</v>
      </c>
      <c r="F358" s="17" t="s">
        <v>2929</v>
      </c>
      <c r="G358" s="7">
        <f t="shared" si="139"/>
        <v>20142721</v>
      </c>
      <c r="Q358" s="15">
        <f t="shared" si="140"/>
        <v>0</v>
      </c>
      <c r="R358" s="46"/>
      <c r="S358" s="46"/>
      <c r="T358" s="46"/>
      <c r="U358" s="46"/>
      <c r="V358" s="46"/>
      <c r="W358" s="46"/>
      <c r="X358" s="46"/>
      <c r="Y358" s="46"/>
      <c r="Z358" s="46"/>
      <c r="AA358" s="46"/>
    </row>
    <row r="359" spans="1:27" x14ac:dyDescent="0.15">
      <c r="A359" s="14">
        <v>2014</v>
      </c>
      <c r="B359" s="14">
        <v>2</v>
      </c>
      <c r="C359" s="14">
        <v>72</v>
      </c>
      <c r="D359" s="14">
        <v>2</v>
      </c>
      <c r="E359" s="7">
        <v>1</v>
      </c>
      <c r="F359" s="17" t="s">
        <v>2930</v>
      </c>
      <c r="G359" s="7">
        <f t="shared" si="139"/>
        <v>20142722</v>
      </c>
      <c r="Q359" s="15">
        <f t="shared" si="140"/>
        <v>0</v>
      </c>
      <c r="R359" s="46"/>
      <c r="S359" s="46"/>
      <c r="T359" s="46"/>
      <c r="U359" s="46"/>
      <c r="V359" s="46"/>
      <c r="W359" s="46"/>
      <c r="X359" s="46"/>
      <c r="Y359" s="46"/>
      <c r="Z359" s="46"/>
      <c r="AA359" s="46"/>
    </row>
    <row r="360" spans="1:27" x14ac:dyDescent="0.15">
      <c r="A360" s="14">
        <v>2014</v>
      </c>
      <c r="B360" s="14">
        <v>2</v>
      </c>
      <c r="C360" s="14">
        <v>72</v>
      </c>
      <c r="D360" s="14">
        <v>3</v>
      </c>
      <c r="E360" s="7">
        <v>1</v>
      </c>
      <c r="F360" s="17" t="s">
        <v>2931</v>
      </c>
      <c r="G360" s="7">
        <f t="shared" si="139"/>
        <v>20142723</v>
      </c>
      <c r="Q360" s="15">
        <f t="shared" si="140"/>
        <v>0</v>
      </c>
      <c r="R360" s="46"/>
      <c r="S360" s="46"/>
      <c r="T360" s="46"/>
      <c r="U360" s="46"/>
      <c r="V360" s="46"/>
      <c r="W360" s="46"/>
      <c r="X360" s="46"/>
      <c r="Y360" s="46"/>
      <c r="Z360" s="46"/>
      <c r="AA360" s="46"/>
    </row>
    <row r="361" spans="1:27" x14ac:dyDescent="0.15">
      <c r="A361" s="14">
        <v>2014</v>
      </c>
      <c r="B361" s="14">
        <v>2</v>
      </c>
      <c r="C361" s="14">
        <v>72</v>
      </c>
      <c r="D361" s="14">
        <v>4</v>
      </c>
      <c r="F361" s="17" t="s">
        <v>2932</v>
      </c>
      <c r="G361" s="7">
        <f t="shared" si="139"/>
        <v>20142724</v>
      </c>
      <c r="Q361" s="15">
        <f t="shared" si="140"/>
        <v>0</v>
      </c>
      <c r="R361" s="46"/>
      <c r="S361" s="46"/>
      <c r="T361" s="46"/>
      <c r="U361" s="46"/>
      <c r="V361" s="46"/>
      <c r="W361" s="46"/>
      <c r="X361" s="46"/>
      <c r="Y361" s="46"/>
      <c r="Z361" s="46"/>
      <c r="AA361" s="46"/>
    </row>
    <row r="362" spans="1:27" ht="27" x14ac:dyDescent="0.15">
      <c r="A362" s="14">
        <v>2014</v>
      </c>
      <c r="B362" s="14">
        <v>2</v>
      </c>
      <c r="C362" s="14">
        <v>73</v>
      </c>
      <c r="D362" s="14">
        <v>0</v>
      </c>
      <c r="F362" s="16" t="s">
        <v>9293</v>
      </c>
      <c r="G362" s="7">
        <f t="shared" si="139"/>
        <v>20142730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2014</v>
      </c>
      <c r="B363" s="14">
        <v>2</v>
      </c>
      <c r="C363" s="14">
        <v>73</v>
      </c>
      <c r="D363" s="14">
        <v>1</v>
      </c>
      <c r="E363" s="7">
        <v>1</v>
      </c>
      <c r="F363" s="17" t="s">
        <v>2933</v>
      </c>
      <c r="G363" s="7">
        <f t="shared" si="139"/>
        <v>20142731</v>
      </c>
      <c r="Q363" s="15">
        <f t="shared" si="140"/>
        <v>0</v>
      </c>
      <c r="R363" s="46"/>
      <c r="S363" s="46"/>
      <c r="T363" s="46"/>
      <c r="U363" s="46"/>
      <c r="V363" s="46"/>
      <c r="W363" s="46"/>
      <c r="X363" s="46"/>
      <c r="Y363" s="46"/>
      <c r="Z363" s="46"/>
      <c r="AA363" s="46"/>
    </row>
    <row r="364" spans="1:27" x14ac:dyDescent="0.15">
      <c r="A364" s="14">
        <v>2014</v>
      </c>
      <c r="B364" s="14">
        <v>2</v>
      </c>
      <c r="C364" s="14">
        <v>73</v>
      </c>
      <c r="D364" s="14">
        <v>2</v>
      </c>
      <c r="E364" s="7">
        <v>1</v>
      </c>
      <c r="F364" s="17" t="s">
        <v>1179</v>
      </c>
      <c r="G364" s="7">
        <f t="shared" si="139"/>
        <v>20142732</v>
      </c>
      <c r="Q364" s="15">
        <f t="shared" si="140"/>
        <v>0</v>
      </c>
      <c r="R364" s="46"/>
      <c r="S364" s="46"/>
      <c r="T364" s="46"/>
      <c r="U364" s="46"/>
      <c r="V364" s="46"/>
      <c r="W364" s="46"/>
      <c r="X364" s="46"/>
      <c r="Y364" s="46"/>
      <c r="Z364" s="46"/>
      <c r="AA364" s="46"/>
    </row>
    <row r="365" spans="1:27" x14ac:dyDescent="0.15">
      <c r="A365" s="14">
        <v>2014</v>
      </c>
      <c r="B365" s="14">
        <v>2</v>
      </c>
      <c r="C365" s="14">
        <v>73</v>
      </c>
      <c r="D365" s="14">
        <v>3</v>
      </c>
      <c r="F365" s="17" t="s">
        <v>2934</v>
      </c>
      <c r="G365" s="7">
        <f t="shared" si="139"/>
        <v>20142733</v>
      </c>
      <c r="Q365" s="15">
        <f t="shared" si="140"/>
        <v>0</v>
      </c>
      <c r="R365" s="46"/>
      <c r="S365" s="46"/>
      <c r="T365" s="46"/>
      <c r="U365" s="46"/>
      <c r="V365" s="46"/>
      <c r="W365" s="46"/>
      <c r="X365" s="46"/>
      <c r="Y365" s="46"/>
      <c r="Z365" s="46"/>
      <c r="AA365" s="46"/>
    </row>
    <row r="366" spans="1:27" x14ac:dyDescent="0.15">
      <c r="A366" s="14">
        <v>2014</v>
      </c>
      <c r="B366" s="14">
        <v>2</v>
      </c>
      <c r="C366" s="14">
        <v>73</v>
      </c>
      <c r="D366" s="14">
        <v>4</v>
      </c>
      <c r="E366" s="7">
        <v>1</v>
      </c>
      <c r="F366" s="17" t="s">
        <v>2935</v>
      </c>
      <c r="G366" s="7">
        <f t="shared" si="139"/>
        <v>20142734</v>
      </c>
      <c r="Q366" s="15">
        <f t="shared" si="140"/>
        <v>0</v>
      </c>
      <c r="R366" s="46"/>
      <c r="S366" s="46"/>
      <c r="T366" s="46"/>
      <c r="U366" s="46"/>
      <c r="V366" s="46"/>
      <c r="W366" s="46"/>
      <c r="X366" s="46"/>
      <c r="Y366" s="46"/>
      <c r="Z366" s="46"/>
      <c r="AA366" s="46"/>
    </row>
    <row r="367" spans="1:27" x14ac:dyDescent="0.15">
      <c r="A367" s="14">
        <v>2014</v>
      </c>
      <c r="B367" s="14">
        <v>2</v>
      </c>
      <c r="C367" s="14">
        <v>74</v>
      </c>
      <c r="D367" s="14">
        <v>0</v>
      </c>
      <c r="F367" s="16" t="s">
        <v>9294</v>
      </c>
      <c r="G367" s="7">
        <f t="shared" si="139"/>
        <v>20142740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2014</v>
      </c>
      <c r="B368" s="14">
        <v>2</v>
      </c>
      <c r="C368" s="14">
        <v>74</v>
      </c>
      <c r="D368" s="14">
        <v>1</v>
      </c>
      <c r="E368" s="7">
        <v>1</v>
      </c>
      <c r="F368" s="17" t="s">
        <v>9295</v>
      </c>
      <c r="G368" s="7">
        <f t="shared" si="139"/>
        <v>20142741</v>
      </c>
      <c r="Q368" s="15">
        <f t="shared" si="140"/>
        <v>0</v>
      </c>
      <c r="R368" s="46"/>
      <c r="S368" s="46"/>
      <c r="T368" s="46"/>
      <c r="U368" s="46"/>
      <c r="V368" s="46"/>
      <c r="W368" s="46"/>
      <c r="X368" s="46"/>
      <c r="Y368" s="46"/>
      <c r="Z368" s="46"/>
      <c r="AA368" s="46"/>
    </row>
    <row r="369" spans="1:27" x14ac:dyDescent="0.15">
      <c r="A369" s="14">
        <v>2014</v>
      </c>
      <c r="B369" s="14">
        <v>2</v>
      </c>
      <c r="C369" s="14">
        <v>74</v>
      </c>
      <c r="D369" s="14">
        <v>2</v>
      </c>
      <c r="E369" s="7">
        <v>1</v>
      </c>
      <c r="F369" s="17" t="s">
        <v>619</v>
      </c>
      <c r="G369" s="7">
        <f t="shared" si="139"/>
        <v>20142742</v>
      </c>
      <c r="Q369" s="15">
        <f t="shared" si="140"/>
        <v>0</v>
      </c>
      <c r="R369" s="46"/>
      <c r="S369" s="46"/>
      <c r="T369" s="46"/>
      <c r="U369" s="46"/>
      <c r="V369" s="46"/>
      <c r="W369" s="46"/>
      <c r="X369" s="46"/>
      <c r="Y369" s="46"/>
      <c r="Z369" s="46"/>
      <c r="AA369" s="46"/>
    </row>
    <row r="370" spans="1:27" x14ac:dyDescent="0.15">
      <c r="A370" s="14">
        <v>2014</v>
      </c>
      <c r="B370" s="14">
        <v>2</v>
      </c>
      <c r="C370" s="14">
        <v>74</v>
      </c>
      <c r="D370" s="14">
        <v>3</v>
      </c>
      <c r="E370" s="7">
        <v>1</v>
      </c>
      <c r="F370" s="17" t="s">
        <v>2936</v>
      </c>
      <c r="G370" s="7">
        <f t="shared" si="139"/>
        <v>20142743</v>
      </c>
      <c r="Q370" s="15">
        <f t="shared" si="140"/>
        <v>0</v>
      </c>
      <c r="R370" s="46"/>
      <c r="S370" s="46"/>
      <c r="T370" s="46"/>
      <c r="U370" s="46"/>
      <c r="V370" s="46"/>
      <c r="W370" s="46"/>
      <c r="X370" s="46"/>
      <c r="Y370" s="46"/>
      <c r="Z370" s="46"/>
      <c r="AA370" s="46"/>
    </row>
    <row r="371" spans="1:27" ht="27" x14ac:dyDescent="0.15">
      <c r="A371" s="14">
        <v>2014</v>
      </c>
      <c r="B371" s="14">
        <v>2</v>
      </c>
      <c r="C371" s="14">
        <v>74</v>
      </c>
      <c r="D371" s="14">
        <v>4</v>
      </c>
      <c r="E371" s="7">
        <v>1</v>
      </c>
      <c r="F371" s="17" t="s">
        <v>2937</v>
      </c>
      <c r="G371" s="7">
        <f t="shared" si="139"/>
        <v>20142744</v>
      </c>
      <c r="Q371" s="15">
        <f t="shared" si="140"/>
        <v>0</v>
      </c>
      <c r="R371" s="46"/>
      <c r="S371" s="46"/>
      <c r="T371" s="46"/>
      <c r="U371" s="46"/>
      <c r="V371" s="46"/>
      <c r="W371" s="46"/>
      <c r="X371" s="46"/>
      <c r="Y371" s="46"/>
      <c r="Z371" s="46"/>
      <c r="AA371" s="46"/>
    </row>
    <row r="372" spans="1:27" x14ac:dyDescent="0.15">
      <c r="A372" s="14">
        <v>2014</v>
      </c>
      <c r="B372" s="14">
        <v>2</v>
      </c>
      <c r="C372" s="14">
        <v>75</v>
      </c>
      <c r="D372" s="14">
        <v>0</v>
      </c>
      <c r="F372" s="16" t="s">
        <v>9296</v>
      </c>
      <c r="G372" s="7">
        <f t="shared" si="139"/>
        <v>20142750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2014</v>
      </c>
      <c r="B373" s="14">
        <v>2</v>
      </c>
      <c r="C373" s="14">
        <v>75</v>
      </c>
      <c r="D373" s="14">
        <v>1</v>
      </c>
      <c r="E373" s="7">
        <v>1</v>
      </c>
      <c r="F373" s="17" t="s">
        <v>9297</v>
      </c>
      <c r="G373" s="7">
        <f t="shared" si="139"/>
        <v>20142751</v>
      </c>
      <c r="Q373" s="15">
        <f t="shared" si="140"/>
        <v>0</v>
      </c>
      <c r="R373" s="46"/>
      <c r="S373" s="46"/>
      <c r="T373" s="46"/>
      <c r="U373" s="46"/>
      <c r="V373" s="46"/>
      <c r="W373" s="46"/>
      <c r="X373" s="46"/>
      <c r="Y373" s="46"/>
      <c r="Z373" s="46"/>
      <c r="AA373" s="46"/>
    </row>
    <row r="374" spans="1:27" x14ac:dyDescent="0.15">
      <c r="A374" s="14">
        <v>2014</v>
      </c>
      <c r="B374" s="14">
        <v>2</v>
      </c>
      <c r="C374" s="14">
        <v>75</v>
      </c>
      <c r="D374" s="14">
        <v>2</v>
      </c>
      <c r="E374" s="7">
        <v>1</v>
      </c>
      <c r="F374" s="17" t="s">
        <v>9298</v>
      </c>
      <c r="G374" s="7">
        <f t="shared" si="139"/>
        <v>20142752</v>
      </c>
      <c r="Q374" s="15">
        <f t="shared" si="140"/>
        <v>0</v>
      </c>
      <c r="R374" s="46"/>
      <c r="S374" s="46"/>
      <c r="T374" s="46"/>
      <c r="U374" s="46"/>
      <c r="V374" s="46"/>
      <c r="W374" s="46"/>
      <c r="X374" s="46"/>
      <c r="Y374" s="46"/>
      <c r="Z374" s="46"/>
      <c r="AA374" s="46"/>
    </row>
    <row r="375" spans="1:27" x14ac:dyDescent="0.15">
      <c r="A375" s="14">
        <v>2014</v>
      </c>
      <c r="B375" s="14">
        <v>2</v>
      </c>
      <c r="C375" s="14">
        <v>75</v>
      </c>
      <c r="D375" s="14">
        <v>3</v>
      </c>
      <c r="F375" s="17" t="s">
        <v>9299</v>
      </c>
      <c r="G375" s="7">
        <f t="shared" si="139"/>
        <v>20142753</v>
      </c>
      <c r="Q375" s="15">
        <f t="shared" si="140"/>
        <v>0</v>
      </c>
      <c r="R375" s="46"/>
      <c r="S375" s="46"/>
      <c r="T375" s="46"/>
      <c r="U375" s="46"/>
      <c r="V375" s="46"/>
      <c r="W375" s="46"/>
      <c r="X375" s="46"/>
      <c r="Y375" s="46"/>
      <c r="Z375" s="46"/>
      <c r="AA375" s="46"/>
    </row>
    <row r="376" spans="1:27" x14ac:dyDescent="0.15">
      <c r="A376" s="14">
        <v>2014</v>
      </c>
      <c r="B376" s="14">
        <v>2</v>
      </c>
      <c r="C376" s="14">
        <v>75</v>
      </c>
      <c r="D376" s="14">
        <v>4</v>
      </c>
      <c r="E376" s="7">
        <v>1</v>
      </c>
      <c r="F376" s="17" t="s">
        <v>9300</v>
      </c>
      <c r="G376" s="7">
        <f t="shared" si="139"/>
        <v>20142754</v>
      </c>
      <c r="Q376" s="15">
        <f t="shared" si="140"/>
        <v>0</v>
      </c>
      <c r="R376" s="46"/>
      <c r="S376" s="46"/>
      <c r="T376" s="46"/>
      <c r="U376" s="46"/>
      <c r="V376" s="46"/>
      <c r="W376" s="46"/>
      <c r="X376" s="46"/>
      <c r="Y376" s="46"/>
      <c r="Z376" s="46"/>
      <c r="AA376" s="46"/>
    </row>
    <row r="377" spans="1:27" x14ac:dyDescent="0.15">
      <c r="A377" s="14">
        <v>2014</v>
      </c>
      <c r="B377" s="14">
        <v>2</v>
      </c>
      <c r="C377" s="14">
        <v>76</v>
      </c>
      <c r="D377" s="14">
        <v>0</v>
      </c>
      <c r="F377" s="16" t="s">
        <v>9301</v>
      </c>
      <c r="G377" s="7">
        <f t="shared" si="139"/>
        <v>20142760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2014</v>
      </c>
      <c r="B378" s="14">
        <v>2</v>
      </c>
      <c r="C378" s="14">
        <v>76</v>
      </c>
      <c r="D378" s="14">
        <v>1</v>
      </c>
      <c r="E378" s="7">
        <v>1</v>
      </c>
      <c r="F378" s="17" t="s">
        <v>2938</v>
      </c>
      <c r="G378" s="7">
        <f t="shared" si="139"/>
        <v>20142761</v>
      </c>
      <c r="Q378" s="15">
        <f t="shared" si="140"/>
        <v>0</v>
      </c>
      <c r="R378" s="46"/>
      <c r="S378" s="46"/>
      <c r="T378" s="46"/>
      <c r="U378" s="46"/>
      <c r="V378" s="46"/>
      <c r="W378" s="46"/>
      <c r="X378" s="46"/>
      <c r="Y378" s="46"/>
      <c r="Z378" s="46"/>
      <c r="AA378" s="46"/>
    </row>
    <row r="379" spans="1:27" x14ac:dyDescent="0.15">
      <c r="A379" s="14">
        <v>2014</v>
      </c>
      <c r="B379" s="14">
        <v>2</v>
      </c>
      <c r="C379" s="14">
        <v>76</v>
      </c>
      <c r="D379" s="14">
        <v>2</v>
      </c>
      <c r="E379" s="7">
        <v>1</v>
      </c>
      <c r="F379" s="17" t="s">
        <v>2939</v>
      </c>
      <c r="G379" s="7">
        <f t="shared" si="139"/>
        <v>20142762</v>
      </c>
      <c r="Q379" s="15">
        <f t="shared" si="140"/>
        <v>0</v>
      </c>
      <c r="R379" s="46"/>
      <c r="S379" s="46"/>
      <c r="T379" s="46"/>
      <c r="U379" s="46"/>
      <c r="V379" s="46"/>
      <c r="W379" s="46"/>
      <c r="X379" s="46"/>
      <c r="Y379" s="46"/>
      <c r="Z379" s="46"/>
      <c r="AA379" s="46"/>
    </row>
    <row r="380" spans="1:27" x14ac:dyDescent="0.15">
      <c r="A380" s="14">
        <v>2014</v>
      </c>
      <c r="B380" s="14">
        <v>2</v>
      </c>
      <c r="C380" s="14">
        <v>76</v>
      </c>
      <c r="D380" s="14">
        <v>3</v>
      </c>
      <c r="E380" s="7">
        <v>1</v>
      </c>
      <c r="F380" s="17" t="s">
        <v>2940</v>
      </c>
      <c r="G380" s="7">
        <f t="shared" si="139"/>
        <v>20142763</v>
      </c>
      <c r="Q380" s="15">
        <f t="shared" si="140"/>
        <v>0</v>
      </c>
      <c r="R380" s="46"/>
      <c r="S380" s="46"/>
      <c r="T380" s="46"/>
      <c r="U380" s="46"/>
      <c r="V380" s="46"/>
      <c r="W380" s="46"/>
      <c r="X380" s="46"/>
      <c r="Y380" s="46"/>
      <c r="Z380" s="46"/>
      <c r="AA380" s="46"/>
    </row>
    <row r="381" spans="1:27" x14ac:dyDescent="0.15">
      <c r="A381" s="14">
        <v>2014</v>
      </c>
      <c r="B381" s="14">
        <v>2</v>
      </c>
      <c r="C381" s="14">
        <v>76</v>
      </c>
      <c r="D381" s="14">
        <v>4</v>
      </c>
      <c r="E381" s="7">
        <v>1</v>
      </c>
      <c r="F381" s="17" t="s">
        <v>2941</v>
      </c>
      <c r="G381" s="7">
        <f t="shared" si="139"/>
        <v>20142764</v>
      </c>
      <c r="Q381" s="15">
        <f t="shared" si="140"/>
        <v>0</v>
      </c>
      <c r="R381" s="46"/>
      <c r="S381" s="46"/>
      <c r="T381" s="46"/>
      <c r="U381" s="46"/>
      <c r="V381" s="46"/>
      <c r="W381" s="46"/>
      <c r="X381" s="46"/>
      <c r="Y381" s="46"/>
      <c r="Z381" s="46"/>
      <c r="AA381" s="46"/>
    </row>
    <row r="382" spans="1:27" x14ac:dyDescent="0.15">
      <c r="A382" s="14">
        <v>2014</v>
      </c>
      <c r="B382" s="14">
        <v>2</v>
      </c>
      <c r="C382" s="14">
        <v>77</v>
      </c>
      <c r="D382" s="14">
        <v>0</v>
      </c>
      <c r="F382" s="16" t="s">
        <v>9302</v>
      </c>
      <c r="G382" s="7">
        <f t="shared" si="139"/>
        <v>20142770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2014</v>
      </c>
      <c r="B383" s="14">
        <v>2</v>
      </c>
      <c r="C383" s="14">
        <v>77</v>
      </c>
      <c r="D383" s="14">
        <v>1</v>
      </c>
      <c r="F383" s="17" t="s">
        <v>2942</v>
      </c>
      <c r="G383" s="7">
        <f t="shared" si="139"/>
        <v>20142771</v>
      </c>
      <c r="Q383" s="15">
        <f t="shared" si="140"/>
        <v>0</v>
      </c>
      <c r="R383" s="46"/>
      <c r="S383" s="46"/>
      <c r="T383" s="46"/>
      <c r="U383" s="46"/>
      <c r="V383" s="46"/>
      <c r="W383" s="46"/>
      <c r="X383" s="46"/>
      <c r="Y383" s="46"/>
      <c r="Z383" s="46"/>
      <c r="AA383" s="46"/>
    </row>
    <row r="384" spans="1:27" x14ac:dyDescent="0.15">
      <c r="A384" s="14">
        <v>2014</v>
      </c>
      <c r="B384" s="14">
        <v>2</v>
      </c>
      <c r="C384" s="14">
        <v>77</v>
      </c>
      <c r="D384" s="14">
        <v>2</v>
      </c>
      <c r="F384" s="17" t="s">
        <v>2943</v>
      </c>
      <c r="G384" s="7">
        <f t="shared" si="139"/>
        <v>20142772</v>
      </c>
      <c r="Q384" s="15">
        <f t="shared" si="140"/>
        <v>0</v>
      </c>
      <c r="R384" s="46"/>
      <c r="S384" s="46"/>
      <c r="T384" s="46"/>
      <c r="U384" s="46"/>
      <c r="V384" s="46"/>
      <c r="W384" s="46"/>
      <c r="X384" s="46"/>
      <c r="Y384" s="46"/>
      <c r="Z384" s="46"/>
      <c r="AA384" s="46"/>
    </row>
    <row r="385" spans="1:27" x14ac:dyDescent="0.15">
      <c r="A385" s="14">
        <v>2014</v>
      </c>
      <c r="B385" s="14">
        <v>2</v>
      </c>
      <c r="C385" s="14">
        <v>77</v>
      </c>
      <c r="D385" s="14">
        <v>3</v>
      </c>
      <c r="E385" s="7">
        <v>1</v>
      </c>
      <c r="F385" s="17" t="s">
        <v>2944</v>
      </c>
      <c r="G385" s="7">
        <f t="shared" si="139"/>
        <v>20142773</v>
      </c>
      <c r="Q385" s="15">
        <f t="shared" si="140"/>
        <v>0</v>
      </c>
      <c r="R385" s="46"/>
      <c r="S385" s="46"/>
      <c r="T385" s="46"/>
      <c r="U385" s="46"/>
      <c r="V385" s="46"/>
      <c r="W385" s="46"/>
      <c r="X385" s="46"/>
      <c r="Y385" s="46"/>
      <c r="Z385" s="46"/>
      <c r="AA385" s="46"/>
    </row>
    <row r="386" spans="1:27" x14ac:dyDescent="0.15">
      <c r="A386" s="14">
        <v>2014</v>
      </c>
      <c r="B386" s="14">
        <v>2</v>
      </c>
      <c r="C386" s="14">
        <v>77</v>
      </c>
      <c r="D386" s="14">
        <v>4</v>
      </c>
      <c r="E386" s="7">
        <v>1</v>
      </c>
      <c r="F386" s="17" t="s">
        <v>2945</v>
      </c>
      <c r="G386" s="7">
        <f t="shared" si="139"/>
        <v>20142774</v>
      </c>
      <c r="Q386" s="15">
        <f t="shared" si="140"/>
        <v>0</v>
      </c>
      <c r="R386" s="46"/>
      <c r="S386" s="46"/>
      <c r="T386" s="46"/>
      <c r="U386" s="46"/>
      <c r="V386" s="46"/>
      <c r="W386" s="46"/>
      <c r="X386" s="46"/>
      <c r="Y386" s="46"/>
      <c r="Z386" s="46"/>
      <c r="AA386" s="46"/>
    </row>
    <row r="387" spans="1:27" x14ac:dyDescent="0.15">
      <c r="A387" s="14">
        <v>2014</v>
      </c>
      <c r="B387" s="14">
        <v>2</v>
      </c>
      <c r="C387" s="14">
        <v>78</v>
      </c>
      <c r="D387" s="14">
        <v>0</v>
      </c>
      <c r="F387" s="16" t="s">
        <v>9303</v>
      </c>
      <c r="G387" s="7">
        <f t="shared" ref="G387:G450" si="165">VALUE(A387&amp;B387&amp;C387&amp;D387)</f>
        <v>20142780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2014</v>
      </c>
      <c r="B388" s="14">
        <v>2</v>
      </c>
      <c r="C388" s="14">
        <v>78</v>
      </c>
      <c r="D388" s="14">
        <v>1</v>
      </c>
      <c r="E388" s="7">
        <v>1</v>
      </c>
      <c r="F388" s="17" t="s">
        <v>2946</v>
      </c>
      <c r="G388" s="7">
        <f t="shared" si="165"/>
        <v>20142781</v>
      </c>
      <c r="Q388" s="15">
        <f t="shared" si="166"/>
        <v>0</v>
      </c>
      <c r="R388" s="46"/>
      <c r="S388" s="46"/>
      <c r="T388" s="46"/>
      <c r="U388" s="46"/>
      <c r="V388" s="46"/>
      <c r="W388" s="46"/>
      <c r="X388" s="46"/>
      <c r="Y388" s="46"/>
      <c r="Z388" s="46"/>
      <c r="AA388" s="46"/>
    </row>
    <row r="389" spans="1:27" x14ac:dyDescent="0.15">
      <c r="A389" s="14">
        <v>2014</v>
      </c>
      <c r="B389" s="14">
        <v>2</v>
      </c>
      <c r="C389" s="14">
        <v>78</v>
      </c>
      <c r="D389" s="14">
        <v>2</v>
      </c>
      <c r="F389" s="17" t="s">
        <v>2947</v>
      </c>
      <c r="G389" s="7">
        <f t="shared" si="165"/>
        <v>20142782</v>
      </c>
      <c r="Q389" s="15">
        <f t="shared" si="166"/>
        <v>0</v>
      </c>
      <c r="R389" s="46"/>
      <c r="S389" s="46"/>
      <c r="T389" s="46"/>
      <c r="U389" s="46"/>
      <c r="V389" s="46"/>
      <c r="W389" s="46"/>
      <c r="X389" s="46"/>
      <c r="Y389" s="46"/>
      <c r="Z389" s="46"/>
      <c r="AA389" s="46"/>
    </row>
    <row r="390" spans="1:27" x14ac:dyDescent="0.15">
      <c r="A390" s="14">
        <v>2014</v>
      </c>
      <c r="B390" s="14">
        <v>2</v>
      </c>
      <c r="C390" s="14">
        <v>78</v>
      </c>
      <c r="D390" s="14">
        <v>3</v>
      </c>
      <c r="F390" s="17" t="s">
        <v>2948</v>
      </c>
      <c r="G390" s="7">
        <f t="shared" si="165"/>
        <v>20142783</v>
      </c>
      <c r="Q390" s="15">
        <f t="shared" si="166"/>
        <v>0</v>
      </c>
      <c r="R390" s="46"/>
      <c r="S390" s="46"/>
      <c r="T390" s="46"/>
      <c r="U390" s="46"/>
      <c r="V390" s="46"/>
      <c r="W390" s="46"/>
      <c r="X390" s="46"/>
      <c r="Y390" s="46"/>
      <c r="Z390" s="46"/>
      <c r="AA390" s="46"/>
    </row>
    <row r="391" spans="1:27" x14ac:dyDescent="0.15">
      <c r="A391" s="14">
        <v>2014</v>
      </c>
      <c r="B391" s="14">
        <v>2</v>
      </c>
      <c r="C391" s="14">
        <v>78</v>
      </c>
      <c r="D391" s="14">
        <v>4</v>
      </c>
      <c r="E391" s="7">
        <v>1</v>
      </c>
      <c r="F391" s="17" t="s">
        <v>2949</v>
      </c>
      <c r="G391" s="7">
        <f t="shared" si="165"/>
        <v>20142784</v>
      </c>
      <c r="Q391" s="15">
        <f t="shared" si="166"/>
        <v>0</v>
      </c>
      <c r="R391" s="46"/>
      <c r="S391" s="46"/>
      <c r="T391" s="46"/>
      <c r="U391" s="46"/>
      <c r="V391" s="46"/>
      <c r="W391" s="46"/>
      <c r="X391" s="46"/>
      <c r="Y391" s="46"/>
      <c r="Z391" s="46"/>
      <c r="AA391" s="46"/>
    </row>
    <row r="392" spans="1:27" x14ac:dyDescent="0.15">
      <c r="A392" s="14">
        <v>2014</v>
      </c>
      <c r="B392" s="14">
        <v>2</v>
      </c>
      <c r="C392" s="14">
        <v>79</v>
      </c>
      <c r="D392" s="14">
        <v>0</v>
      </c>
      <c r="F392" s="16" t="s">
        <v>9304</v>
      </c>
      <c r="G392" s="7">
        <f t="shared" si="165"/>
        <v>20142790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ht="27" x14ac:dyDescent="0.15">
      <c r="A393" s="14">
        <v>2014</v>
      </c>
      <c r="B393" s="14">
        <v>2</v>
      </c>
      <c r="C393" s="14">
        <v>79</v>
      </c>
      <c r="D393" s="14">
        <v>1</v>
      </c>
      <c r="E393" s="7">
        <v>1</v>
      </c>
      <c r="F393" s="17" t="s">
        <v>9305</v>
      </c>
      <c r="G393" s="7">
        <f t="shared" si="165"/>
        <v>20142791</v>
      </c>
      <c r="Q393" s="15">
        <f t="shared" si="166"/>
        <v>0</v>
      </c>
      <c r="R393" s="46"/>
      <c r="S393" s="46"/>
      <c r="T393" s="46"/>
      <c r="U393" s="46"/>
      <c r="V393" s="46"/>
      <c r="W393" s="46"/>
      <c r="X393" s="46"/>
      <c r="Y393" s="46"/>
      <c r="Z393" s="46"/>
      <c r="AA393" s="46"/>
    </row>
    <row r="394" spans="1:27" ht="27" x14ac:dyDescent="0.15">
      <c r="A394" s="14">
        <v>2014</v>
      </c>
      <c r="B394" s="14">
        <v>2</v>
      </c>
      <c r="C394" s="14">
        <v>79</v>
      </c>
      <c r="D394" s="14">
        <v>2</v>
      </c>
      <c r="F394" s="17" t="s">
        <v>1762</v>
      </c>
      <c r="G394" s="7">
        <f t="shared" si="165"/>
        <v>20142792</v>
      </c>
      <c r="Q394" s="15">
        <f t="shared" si="166"/>
        <v>0</v>
      </c>
      <c r="R394" s="46"/>
      <c r="S394" s="46"/>
      <c r="T394" s="46"/>
      <c r="U394" s="46"/>
      <c r="V394" s="46"/>
      <c r="W394" s="46"/>
      <c r="X394" s="46"/>
      <c r="Y394" s="46"/>
      <c r="Z394" s="46"/>
      <c r="AA394" s="46"/>
    </row>
    <row r="395" spans="1:27" x14ac:dyDescent="0.15">
      <c r="A395" s="14">
        <v>2014</v>
      </c>
      <c r="B395" s="14">
        <v>2</v>
      </c>
      <c r="C395" s="14">
        <v>79</v>
      </c>
      <c r="D395" s="14">
        <v>3</v>
      </c>
      <c r="F395" s="17" t="s">
        <v>2950</v>
      </c>
      <c r="G395" s="7">
        <f t="shared" si="165"/>
        <v>20142793</v>
      </c>
      <c r="Q395" s="15">
        <f t="shared" si="166"/>
        <v>0</v>
      </c>
      <c r="R395" s="46"/>
      <c r="S395" s="46"/>
      <c r="T395" s="46"/>
      <c r="U395" s="46"/>
      <c r="V395" s="46"/>
      <c r="W395" s="46"/>
      <c r="X395" s="46"/>
      <c r="Y395" s="46"/>
      <c r="Z395" s="46"/>
      <c r="AA395" s="46"/>
    </row>
    <row r="396" spans="1:27" x14ac:dyDescent="0.15">
      <c r="A396" s="14">
        <v>2014</v>
      </c>
      <c r="B396" s="14">
        <v>2</v>
      </c>
      <c r="C396" s="14">
        <v>79</v>
      </c>
      <c r="D396" s="14">
        <v>4</v>
      </c>
      <c r="E396" s="7">
        <v>1</v>
      </c>
      <c r="F396" s="17" t="s">
        <v>1201</v>
      </c>
      <c r="G396" s="7">
        <f t="shared" si="165"/>
        <v>20142794</v>
      </c>
      <c r="Q396" s="15">
        <f t="shared" si="166"/>
        <v>0</v>
      </c>
      <c r="R396" s="46"/>
      <c r="S396" s="46"/>
      <c r="T396" s="46"/>
      <c r="U396" s="46"/>
      <c r="V396" s="46"/>
      <c r="W396" s="46"/>
      <c r="X396" s="46"/>
      <c r="Y396" s="46"/>
      <c r="Z396" s="46"/>
      <c r="AA396" s="46"/>
    </row>
    <row r="397" spans="1:27" ht="40.5" x14ac:dyDescent="0.15">
      <c r="A397" s="14">
        <v>2014</v>
      </c>
      <c r="B397" s="14">
        <v>2</v>
      </c>
      <c r="C397" s="14">
        <v>80</v>
      </c>
      <c r="D397" s="14">
        <v>0</v>
      </c>
      <c r="F397" s="16" t="s">
        <v>9306</v>
      </c>
      <c r="G397" s="7">
        <f t="shared" si="165"/>
        <v>20142800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2014</v>
      </c>
      <c r="B398" s="14">
        <v>2</v>
      </c>
      <c r="C398" s="14">
        <v>80</v>
      </c>
      <c r="D398" s="14">
        <v>1</v>
      </c>
      <c r="E398" s="7">
        <v>1</v>
      </c>
      <c r="F398" s="17" t="s">
        <v>9307</v>
      </c>
      <c r="G398" s="7">
        <f t="shared" si="165"/>
        <v>20142801</v>
      </c>
      <c r="Q398" s="15">
        <f t="shared" si="166"/>
        <v>0</v>
      </c>
      <c r="R398" s="46"/>
      <c r="S398" s="46"/>
      <c r="T398" s="46"/>
      <c r="U398" s="46"/>
      <c r="V398" s="46"/>
      <c r="W398" s="46"/>
      <c r="X398" s="46"/>
      <c r="Y398" s="46"/>
      <c r="Z398" s="46"/>
      <c r="AA398" s="46"/>
    </row>
    <row r="399" spans="1:27" x14ac:dyDescent="0.15">
      <c r="A399" s="14">
        <v>2014</v>
      </c>
      <c r="B399" s="14">
        <v>2</v>
      </c>
      <c r="C399" s="14">
        <v>80</v>
      </c>
      <c r="D399" s="14">
        <v>2</v>
      </c>
      <c r="F399" s="17" t="s">
        <v>9308</v>
      </c>
      <c r="G399" s="7">
        <f t="shared" si="165"/>
        <v>20142802</v>
      </c>
      <c r="Q399" s="15">
        <f t="shared" si="166"/>
        <v>0</v>
      </c>
      <c r="R399" s="46"/>
      <c r="S399" s="46"/>
      <c r="T399" s="46"/>
      <c r="U399" s="46"/>
      <c r="V399" s="46"/>
      <c r="W399" s="46"/>
      <c r="X399" s="46"/>
      <c r="Y399" s="46"/>
      <c r="Z399" s="46"/>
      <c r="AA399" s="46"/>
    </row>
    <row r="400" spans="1:27" ht="27" x14ac:dyDescent="0.15">
      <c r="A400" s="14">
        <v>2014</v>
      </c>
      <c r="B400" s="14">
        <v>2</v>
      </c>
      <c r="C400" s="14">
        <v>80</v>
      </c>
      <c r="D400" s="14">
        <v>3</v>
      </c>
      <c r="F400" s="17" t="s">
        <v>9309</v>
      </c>
      <c r="G400" s="7">
        <f t="shared" si="165"/>
        <v>20142803</v>
      </c>
      <c r="Q400" s="15">
        <f t="shared" si="166"/>
        <v>0</v>
      </c>
      <c r="R400" s="46"/>
      <c r="S400" s="46"/>
      <c r="T400" s="46"/>
      <c r="U400" s="46"/>
      <c r="V400" s="46"/>
      <c r="W400" s="46"/>
      <c r="X400" s="46"/>
      <c r="Y400" s="46"/>
      <c r="Z400" s="46"/>
      <c r="AA400" s="46"/>
    </row>
    <row r="401" spans="1:27" ht="27" x14ac:dyDescent="0.15">
      <c r="A401" s="14">
        <v>2014</v>
      </c>
      <c r="B401" s="14">
        <v>2</v>
      </c>
      <c r="C401" s="14">
        <v>80</v>
      </c>
      <c r="D401" s="14">
        <v>4</v>
      </c>
      <c r="E401" s="7">
        <v>1</v>
      </c>
      <c r="F401" s="17" t="s">
        <v>9310</v>
      </c>
      <c r="G401" s="7">
        <f t="shared" si="165"/>
        <v>20142804</v>
      </c>
      <c r="Q401" s="15">
        <f t="shared" si="166"/>
        <v>0</v>
      </c>
      <c r="R401" s="46"/>
      <c r="S401" s="46"/>
      <c r="T401" s="46"/>
      <c r="U401" s="46"/>
      <c r="V401" s="46"/>
      <c r="W401" s="46"/>
      <c r="X401" s="46"/>
      <c r="Y401" s="46"/>
      <c r="Z401" s="46"/>
      <c r="AA401" s="46"/>
    </row>
    <row r="402" spans="1:27" ht="27" x14ac:dyDescent="0.15">
      <c r="A402" s="14">
        <v>2014</v>
      </c>
      <c r="B402" s="14">
        <v>2</v>
      </c>
      <c r="C402" s="14">
        <v>81</v>
      </c>
      <c r="D402" s="14">
        <v>0</v>
      </c>
      <c r="F402" s="16" t="s">
        <v>8689</v>
      </c>
      <c r="G402" s="7">
        <f t="shared" si="165"/>
        <v>20142810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2014</v>
      </c>
      <c r="B403" s="14">
        <v>2</v>
      </c>
      <c r="C403" s="14">
        <v>81</v>
      </c>
      <c r="D403" s="14">
        <v>1</v>
      </c>
      <c r="E403" s="7">
        <v>1</v>
      </c>
      <c r="F403" s="17" t="s">
        <v>9311</v>
      </c>
      <c r="G403" s="7">
        <f t="shared" si="165"/>
        <v>20142811</v>
      </c>
      <c r="Q403" s="15">
        <f t="shared" si="166"/>
        <v>0</v>
      </c>
      <c r="R403" s="46"/>
      <c r="S403" s="46"/>
      <c r="T403" s="46"/>
      <c r="U403" s="46"/>
      <c r="V403" s="46"/>
      <c r="W403" s="46"/>
      <c r="X403" s="46"/>
      <c r="Y403" s="46"/>
      <c r="Z403" s="46"/>
      <c r="AA403" s="46"/>
    </row>
    <row r="404" spans="1:27" x14ac:dyDescent="0.15">
      <c r="A404" s="14">
        <v>2014</v>
      </c>
      <c r="B404" s="14">
        <v>2</v>
      </c>
      <c r="C404" s="14">
        <v>81</v>
      </c>
      <c r="D404" s="14">
        <v>2</v>
      </c>
      <c r="E404" s="7">
        <v>1</v>
      </c>
      <c r="F404" s="17" t="s">
        <v>9312</v>
      </c>
      <c r="G404" s="7">
        <f t="shared" si="165"/>
        <v>20142812</v>
      </c>
      <c r="Q404" s="15">
        <f t="shared" si="166"/>
        <v>0</v>
      </c>
      <c r="R404" s="46"/>
      <c r="S404" s="46"/>
      <c r="T404" s="46"/>
      <c r="U404" s="46"/>
      <c r="V404" s="46"/>
      <c r="W404" s="46"/>
      <c r="X404" s="46"/>
      <c r="Y404" s="46"/>
      <c r="Z404" s="46"/>
      <c r="AA404" s="46"/>
    </row>
    <row r="405" spans="1:27" x14ac:dyDescent="0.15">
      <c r="A405" s="14">
        <v>2014</v>
      </c>
      <c r="B405" s="14">
        <v>2</v>
      </c>
      <c r="C405" s="14">
        <v>81</v>
      </c>
      <c r="D405" s="14">
        <v>3</v>
      </c>
      <c r="F405" s="17" t="s">
        <v>9313</v>
      </c>
      <c r="G405" s="7">
        <f t="shared" si="165"/>
        <v>20142813</v>
      </c>
      <c r="Q405" s="15">
        <f t="shared" si="166"/>
        <v>0</v>
      </c>
      <c r="R405" s="46"/>
      <c r="S405" s="46"/>
      <c r="T405" s="46"/>
      <c r="U405" s="46"/>
      <c r="V405" s="46"/>
      <c r="W405" s="46"/>
      <c r="X405" s="46"/>
      <c r="Y405" s="46"/>
      <c r="Z405" s="46"/>
      <c r="AA405" s="46"/>
    </row>
    <row r="406" spans="1:27" x14ac:dyDescent="0.15">
      <c r="A406" s="14">
        <v>2014</v>
      </c>
      <c r="B406" s="14">
        <v>2</v>
      </c>
      <c r="C406" s="14">
        <v>81</v>
      </c>
      <c r="D406" s="14">
        <v>4</v>
      </c>
      <c r="E406" s="7">
        <v>1</v>
      </c>
      <c r="F406" s="17" t="s">
        <v>9314</v>
      </c>
      <c r="G406" s="7">
        <f t="shared" si="165"/>
        <v>20142814</v>
      </c>
      <c r="Q406" s="15">
        <f t="shared" si="166"/>
        <v>0</v>
      </c>
      <c r="R406" s="46"/>
      <c r="S406" s="46"/>
      <c r="T406" s="46"/>
      <c r="U406" s="46"/>
      <c r="V406" s="46"/>
      <c r="W406" s="46"/>
      <c r="X406" s="46"/>
      <c r="Y406" s="46"/>
      <c r="Z406" s="46"/>
      <c r="AA406" s="46"/>
    </row>
    <row r="407" spans="1:27" x14ac:dyDescent="0.15">
      <c r="A407" s="14">
        <v>2014</v>
      </c>
      <c r="B407" s="14">
        <v>2</v>
      </c>
      <c r="C407" s="14">
        <v>82</v>
      </c>
      <c r="D407" s="14">
        <v>0</v>
      </c>
      <c r="F407" s="16" t="s">
        <v>9315</v>
      </c>
      <c r="G407" s="7">
        <f t="shared" si="165"/>
        <v>20142820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2014</v>
      </c>
      <c r="B408" s="14">
        <v>2</v>
      </c>
      <c r="C408" s="14">
        <v>82</v>
      </c>
      <c r="D408" s="14">
        <v>1</v>
      </c>
      <c r="E408" s="7">
        <v>1</v>
      </c>
      <c r="F408" s="17" t="s">
        <v>675</v>
      </c>
      <c r="G408" s="7">
        <f t="shared" si="165"/>
        <v>20142821</v>
      </c>
      <c r="Q408" s="15">
        <f t="shared" si="166"/>
        <v>0</v>
      </c>
      <c r="R408" s="46"/>
      <c r="S408" s="46"/>
      <c r="T408" s="46"/>
      <c r="U408" s="46"/>
      <c r="V408" s="46"/>
      <c r="W408" s="46"/>
      <c r="X408" s="46"/>
      <c r="Y408" s="46"/>
      <c r="Z408" s="46"/>
      <c r="AA408" s="46"/>
    </row>
    <row r="409" spans="1:27" x14ac:dyDescent="0.15">
      <c r="A409" s="14">
        <v>2014</v>
      </c>
      <c r="B409" s="14">
        <v>2</v>
      </c>
      <c r="C409" s="14">
        <v>82</v>
      </c>
      <c r="D409" s="14">
        <v>2</v>
      </c>
      <c r="E409" s="7">
        <v>1</v>
      </c>
      <c r="F409" s="17" t="s">
        <v>2952</v>
      </c>
      <c r="G409" s="7">
        <f t="shared" si="165"/>
        <v>20142822</v>
      </c>
      <c r="Q409" s="15">
        <f t="shared" si="166"/>
        <v>0</v>
      </c>
      <c r="R409" s="46"/>
      <c r="S409" s="46"/>
      <c r="T409" s="46"/>
      <c r="U409" s="46"/>
      <c r="V409" s="46"/>
      <c r="W409" s="46"/>
      <c r="X409" s="46"/>
      <c r="Y409" s="46"/>
      <c r="Z409" s="46"/>
      <c r="AA409" s="46"/>
    </row>
    <row r="410" spans="1:27" x14ac:dyDescent="0.15">
      <c r="A410" s="14">
        <v>2014</v>
      </c>
      <c r="B410" s="14">
        <v>2</v>
      </c>
      <c r="C410" s="14">
        <v>82</v>
      </c>
      <c r="D410" s="14">
        <v>3</v>
      </c>
      <c r="E410" s="7">
        <v>1</v>
      </c>
      <c r="F410" s="17" t="s">
        <v>1280</v>
      </c>
      <c r="G410" s="7">
        <f t="shared" si="165"/>
        <v>20142823</v>
      </c>
      <c r="Q410" s="15">
        <f t="shared" si="166"/>
        <v>0</v>
      </c>
      <c r="R410" s="46"/>
      <c r="S410" s="46"/>
      <c r="T410" s="46"/>
      <c r="U410" s="46"/>
      <c r="V410" s="46"/>
      <c r="W410" s="46"/>
      <c r="X410" s="46"/>
      <c r="Y410" s="46"/>
      <c r="Z410" s="46"/>
      <c r="AA410" s="46"/>
    </row>
    <row r="411" spans="1:27" x14ac:dyDescent="0.15">
      <c r="A411" s="14">
        <v>2014</v>
      </c>
      <c r="B411" s="14">
        <v>2</v>
      </c>
      <c r="C411" s="14">
        <v>82</v>
      </c>
      <c r="D411" s="14">
        <v>4</v>
      </c>
      <c r="E411" s="7">
        <v>1</v>
      </c>
      <c r="F411" s="17" t="s">
        <v>678</v>
      </c>
      <c r="G411" s="7">
        <f t="shared" si="165"/>
        <v>20142824</v>
      </c>
      <c r="Q411" s="15">
        <f t="shared" si="166"/>
        <v>0</v>
      </c>
      <c r="R411" s="46"/>
      <c r="S411" s="46"/>
      <c r="T411" s="46"/>
      <c r="U411" s="46"/>
      <c r="V411" s="46"/>
      <c r="W411" s="46"/>
      <c r="X411" s="46"/>
      <c r="Y411" s="46"/>
      <c r="Z411" s="46"/>
      <c r="AA411" s="46"/>
    </row>
    <row r="412" spans="1:27" ht="27" x14ac:dyDescent="0.15">
      <c r="A412" s="14">
        <v>2014</v>
      </c>
      <c r="B412" s="14">
        <v>2</v>
      </c>
      <c r="C412" s="14">
        <v>83</v>
      </c>
      <c r="D412" s="14">
        <v>0</v>
      </c>
      <c r="F412" s="16" t="s">
        <v>9316</v>
      </c>
      <c r="G412" s="7">
        <f t="shared" si="165"/>
        <v>20142830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2014</v>
      </c>
      <c r="B413" s="14">
        <v>2</v>
      </c>
      <c r="C413" s="14">
        <v>83</v>
      </c>
      <c r="D413" s="14">
        <v>1</v>
      </c>
      <c r="E413" s="7">
        <v>1</v>
      </c>
      <c r="F413" s="17" t="s">
        <v>9317</v>
      </c>
      <c r="G413" s="7">
        <f t="shared" si="165"/>
        <v>20142831</v>
      </c>
      <c r="Q413" s="15">
        <f t="shared" si="166"/>
        <v>0</v>
      </c>
      <c r="R413" s="46"/>
      <c r="S413" s="46"/>
      <c r="T413" s="46"/>
      <c r="U413" s="46"/>
      <c r="V413" s="46"/>
      <c r="W413" s="46"/>
      <c r="X413" s="46"/>
      <c r="Y413" s="46"/>
      <c r="Z413" s="46"/>
      <c r="AA413" s="46"/>
    </row>
    <row r="414" spans="1:27" x14ac:dyDescent="0.15">
      <c r="A414" s="14">
        <v>2014</v>
      </c>
      <c r="B414" s="14">
        <v>2</v>
      </c>
      <c r="C414" s="14">
        <v>83</v>
      </c>
      <c r="D414" s="14">
        <v>2</v>
      </c>
      <c r="F414" s="17" t="s">
        <v>9318</v>
      </c>
      <c r="G414" s="7">
        <f t="shared" si="165"/>
        <v>20142832</v>
      </c>
      <c r="Q414" s="15">
        <f t="shared" si="166"/>
        <v>0</v>
      </c>
      <c r="R414" s="46"/>
      <c r="S414" s="46"/>
      <c r="T414" s="46"/>
      <c r="U414" s="46"/>
      <c r="V414" s="46"/>
      <c r="W414" s="46"/>
      <c r="X414" s="46"/>
      <c r="Y414" s="46"/>
      <c r="Z414" s="46"/>
      <c r="AA414" s="46"/>
    </row>
    <row r="415" spans="1:27" x14ac:dyDescent="0.15">
      <c r="A415" s="14">
        <v>2014</v>
      </c>
      <c r="B415" s="14">
        <v>2</v>
      </c>
      <c r="C415" s="14">
        <v>83</v>
      </c>
      <c r="D415" s="14">
        <v>3</v>
      </c>
      <c r="F415" s="17" t="s">
        <v>9319</v>
      </c>
      <c r="G415" s="7">
        <f t="shared" si="165"/>
        <v>20142833</v>
      </c>
      <c r="Q415" s="15">
        <f t="shared" si="166"/>
        <v>0</v>
      </c>
      <c r="R415" s="46"/>
      <c r="S415" s="46"/>
      <c r="T415" s="46"/>
      <c r="U415" s="46"/>
      <c r="V415" s="46"/>
      <c r="W415" s="46"/>
      <c r="X415" s="46"/>
      <c r="Y415" s="46"/>
      <c r="Z415" s="46"/>
      <c r="AA415" s="46"/>
    </row>
    <row r="416" spans="1:27" x14ac:dyDescent="0.15">
      <c r="A416" s="14">
        <v>2014</v>
      </c>
      <c r="B416" s="14">
        <v>2</v>
      </c>
      <c r="C416" s="14">
        <v>83</v>
      </c>
      <c r="D416" s="14">
        <v>4</v>
      </c>
      <c r="E416" s="7">
        <v>1</v>
      </c>
      <c r="F416" s="17" t="s">
        <v>9320</v>
      </c>
      <c r="G416" s="7">
        <f t="shared" si="165"/>
        <v>20142834</v>
      </c>
      <c r="Q416" s="15">
        <f t="shared" si="166"/>
        <v>0</v>
      </c>
      <c r="R416" s="46"/>
      <c r="S416" s="46"/>
      <c r="T416" s="46"/>
      <c r="U416" s="46"/>
      <c r="V416" s="46"/>
      <c r="W416" s="46"/>
      <c r="X416" s="46"/>
      <c r="Y416" s="46"/>
      <c r="Z416" s="46"/>
      <c r="AA416" s="46"/>
    </row>
    <row r="417" spans="1:27" x14ac:dyDescent="0.15">
      <c r="A417" s="14">
        <v>2014</v>
      </c>
      <c r="B417" s="14">
        <v>2</v>
      </c>
      <c r="C417" s="14">
        <v>84</v>
      </c>
      <c r="D417" s="14">
        <v>0</v>
      </c>
      <c r="F417" s="16" t="s">
        <v>9321</v>
      </c>
      <c r="G417" s="7">
        <f t="shared" si="165"/>
        <v>20142840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2014</v>
      </c>
      <c r="B418" s="14">
        <v>2</v>
      </c>
      <c r="C418" s="14">
        <v>84</v>
      </c>
      <c r="D418" s="14">
        <v>1</v>
      </c>
      <c r="F418" s="17" t="s">
        <v>2953</v>
      </c>
      <c r="G418" s="7">
        <f t="shared" si="165"/>
        <v>20142841</v>
      </c>
      <c r="Q418" s="15">
        <f t="shared" si="166"/>
        <v>0</v>
      </c>
      <c r="R418" s="46"/>
      <c r="S418" s="46"/>
      <c r="T418" s="46"/>
      <c r="U418" s="46"/>
      <c r="V418" s="46"/>
      <c r="W418" s="46"/>
      <c r="X418" s="46"/>
      <c r="Y418" s="46"/>
      <c r="Z418" s="46"/>
      <c r="AA418" s="46"/>
    </row>
    <row r="419" spans="1:27" x14ac:dyDescent="0.15">
      <c r="A419" s="14">
        <v>2014</v>
      </c>
      <c r="B419" s="14">
        <v>2</v>
      </c>
      <c r="C419" s="14">
        <v>84</v>
      </c>
      <c r="D419" s="14">
        <v>2</v>
      </c>
      <c r="E419" s="7">
        <v>1</v>
      </c>
      <c r="F419" s="17" t="s">
        <v>2303</v>
      </c>
      <c r="G419" s="7">
        <f t="shared" si="165"/>
        <v>20142842</v>
      </c>
      <c r="Q419" s="15">
        <f t="shared" si="166"/>
        <v>0</v>
      </c>
      <c r="R419" s="46"/>
      <c r="S419" s="46"/>
      <c r="T419" s="46"/>
      <c r="U419" s="46"/>
      <c r="V419" s="46"/>
      <c r="W419" s="46"/>
      <c r="X419" s="46"/>
      <c r="Y419" s="46"/>
      <c r="Z419" s="46"/>
      <c r="AA419" s="46"/>
    </row>
    <row r="420" spans="1:27" x14ac:dyDescent="0.15">
      <c r="A420" s="14">
        <v>2014</v>
      </c>
      <c r="B420" s="14">
        <v>2</v>
      </c>
      <c r="C420" s="14">
        <v>84</v>
      </c>
      <c r="D420" s="14">
        <v>3</v>
      </c>
      <c r="E420" s="7">
        <v>1</v>
      </c>
      <c r="F420" s="17" t="s">
        <v>2954</v>
      </c>
      <c r="G420" s="7">
        <f t="shared" si="165"/>
        <v>20142843</v>
      </c>
      <c r="Q420" s="15">
        <f t="shared" si="166"/>
        <v>0</v>
      </c>
      <c r="R420" s="46"/>
      <c r="S420" s="46"/>
      <c r="T420" s="46"/>
      <c r="U420" s="46"/>
      <c r="V420" s="46"/>
      <c r="W420" s="46"/>
      <c r="X420" s="46"/>
      <c r="Y420" s="46"/>
      <c r="Z420" s="46"/>
      <c r="AA420" s="46"/>
    </row>
    <row r="421" spans="1:27" ht="27" x14ac:dyDescent="0.15">
      <c r="A421" s="14">
        <v>2014</v>
      </c>
      <c r="B421" s="14">
        <v>2</v>
      </c>
      <c r="C421" s="14">
        <v>84</v>
      </c>
      <c r="D421" s="14">
        <v>4</v>
      </c>
      <c r="E421" s="7">
        <v>1</v>
      </c>
      <c r="F421" s="17" t="s">
        <v>2955</v>
      </c>
      <c r="G421" s="7">
        <f t="shared" si="165"/>
        <v>20142844</v>
      </c>
      <c r="Q421" s="15">
        <f t="shared" si="166"/>
        <v>0</v>
      </c>
      <c r="R421" s="46"/>
      <c r="S421" s="46"/>
      <c r="T421" s="46"/>
      <c r="U421" s="46"/>
      <c r="V421" s="46"/>
      <c r="W421" s="46"/>
      <c r="X421" s="46"/>
      <c r="Y421" s="46"/>
      <c r="Z421" s="46"/>
      <c r="AA421" s="46"/>
    </row>
    <row r="422" spans="1:27" x14ac:dyDescent="0.15">
      <c r="A422" s="14">
        <v>2014</v>
      </c>
      <c r="B422" s="14">
        <v>2</v>
      </c>
      <c r="C422" s="14">
        <v>85</v>
      </c>
      <c r="D422" s="14">
        <v>0</v>
      </c>
      <c r="F422" s="16" t="s">
        <v>7609</v>
      </c>
      <c r="G422" s="7">
        <f t="shared" si="165"/>
        <v>20142850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2014</v>
      </c>
      <c r="B423" s="14">
        <v>2</v>
      </c>
      <c r="C423" s="14">
        <v>85</v>
      </c>
      <c r="D423" s="14">
        <v>1</v>
      </c>
      <c r="E423" s="7">
        <v>1</v>
      </c>
      <c r="F423" s="17" t="s">
        <v>2956</v>
      </c>
      <c r="G423" s="7">
        <f t="shared" si="165"/>
        <v>20142851</v>
      </c>
      <c r="Q423" s="15">
        <f t="shared" si="166"/>
        <v>0</v>
      </c>
      <c r="R423" s="46"/>
      <c r="S423" s="46"/>
      <c r="T423" s="46"/>
      <c r="U423" s="46"/>
      <c r="V423" s="46"/>
      <c r="W423" s="46"/>
      <c r="X423" s="46"/>
      <c r="Y423" s="46"/>
      <c r="Z423" s="46"/>
      <c r="AA423" s="46"/>
    </row>
    <row r="424" spans="1:27" x14ac:dyDescent="0.15">
      <c r="A424" s="14">
        <v>2014</v>
      </c>
      <c r="B424" s="14">
        <v>2</v>
      </c>
      <c r="C424" s="14">
        <v>85</v>
      </c>
      <c r="D424" s="14">
        <v>2</v>
      </c>
      <c r="E424" s="7">
        <v>1</v>
      </c>
      <c r="F424" s="17" t="s">
        <v>2957</v>
      </c>
      <c r="G424" s="7">
        <f t="shared" si="165"/>
        <v>20142852</v>
      </c>
      <c r="Q424" s="15">
        <f t="shared" si="166"/>
        <v>0</v>
      </c>
      <c r="R424" s="46"/>
      <c r="S424" s="46"/>
      <c r="T424" s="46"/>
      <c r="U424" s="46"/>
      <c r="V424" s="46"/>
      <c r="W424" s="46"/>
      <c r="X424" s="46"/>
      <c r="Y424" s="46"/>
      <c r="Z424" s="46"/>
      <c r="AA424" s="46"/>
    </row>
    <row r="425" spans="1:27" x14ac:dyDescent="0.15">
      <c r="A425" s="14">
        <v>2014</v>
      </c>
      <c r="B425" s="14">
        <v>2</v>
      </c>
      <c r="C425" s="14">
        <v>85</v>
      </c>
      <c r="D425" s="14">
        <v>3</v>
      </c>
      <c r="E425" s="7">
        <v>1</v>
      </c>
      <c r="F425" s="17" t="s">
        <v>2958</v>
      </c>
      <c r="G425" s="7">
        <f t="shared" si="165"/>
        <v>20142853</v>
      </c>
      <c r="Q425" s="15">
        <f t="shared" si="166"/>
        <v>0</v>
      </c>
      <c r="R425" s="46"/>
      <c r="S425" s="46"/>
      <c r="T425" s="46"/>
      <c r="U425" s="46"/>
      <c r="V425" s="46"/>
      <c r="W425" s="46"/>
      <c r="X425" s="46"/>
      <c r="Y425" s="46"/>
      <c r="Z425" s="46"/>
      <c r="AA425" s="46"/>
    </row>
    <row r="426" spans="1:27" ht="27" x14ac:dyDescent="0.15">
      <c r="A426" s="14">
        <v>2014</v>
      </c>
      <c r="B426" s="14">
        <v>2</v>
      </c>
      <c r="C426" s="14">
        <v>85</v>
      </c>
      <c r="D426" s="14">
        <v>4</v>
      </c>
      <c r="E426" s="7">
        <v>1</v>
      </c>
      <c r="F426" s="17" t="s">
        <v>2959</v>
      </c>
      <c r="G426" s="7">
        <f t="shared" si="165"/>
        <v>20142854</v>
      </c>
      <c r="Q426" s="15">
        <f t="shared" si="166"/>
        <v>0</v>
      </c>
      <c r="R426" s="46"/>
      <c r="S426" s="46"/>
      <c r="T426" s="46"/>
      <c r="U426" s="46"/>
      <c r="V426" s="46"/>
      <c r="W426" s="46"/>
      <c r="X426" s="46"/>
      <c r="Y426" s="46"/>
      <c r="Z426" s="46"/>
      <c r="AA426" s="46"/>
    </row>
    <row r="427" spans="1:27" x14ac:dyDescent="0.15">
      <c r="A427" s="14">
        <v>2014</v>
      </c>
      <c r="B427" s="14">
        <v>2</v>
      </c>
      <c r="C427" s="14">
        <v>86</v>
      </c>
      <c r="D427" s="14">
        <v>0</v>
      </c>
      <c r="F427" s="16" t="s">
        <v>9322</v>
      </c>
      <c r="G427" s="7">
        <f t="shared" si="165"/>
        <v>20142860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2014</v>
      </c>
      <c r="B428" s="14">
        <v>2</v>
      </c>
      <c r="C428" s="14">
        <v>86</v>
      </c>
      <c r="D428" s="14">
        <v>1</v>
      </c>
      <c r="E428" s="7">
        <v>1</v>
      </c>
      <c r="F428" s="17" t="s">
        <v>627</v>
      </c>
      <c r="G428" s="7">
        <f t="shared" si="165"/>
        <v>20142861</v>
      </c>
      <c r="Q428" s="15">
        <f t="shared" si="166"/>
        <v>0</v>
      </c>
      <c r="R428" s="46"/>
      <c r="S428" s="46"/>
      <c r="T428" s="46"/>
      <c r="U428" s="46"/>
      <c r="V428" s="46"/>
      <c r="W428" s="46"/>
      <c r="X428" s="46"/>
      <c r="Y428" s="46"/>
      <c r="Z428" s="46"/>
      <c r="AA428" s="46"/>
    </row>
    <row r="429" spans="1:27" x14ac:dyDescent="0.15">
      <c r="A429" s="14">
        <v>2014</v>
      </c>
      <c r="B429" s="14">
        <v>2</v>
      </c>
      <c r="C429" s="14">
        <v>86</v>
      </c>
      <c r="D429" s="14">
        <v>2</v>
      </c>
      <c r="E429" s="7">
        <v>1</v>
      </c>
      <c r="F429" s="17" t="s">
        <v>630</v>
      </c>
      <c r="G429" s="7">
        <f t="shared" si="165"/>
        <v>20142862</v>
      </c>
      <c r="Q429" s="15">
        <f t="shared" si="166"/>
        <v>0</v>
      </c>
      <c r="R429" s="46"/>
      <c r="S429" s="46"/>
      <c r="T429" s="46"/>
      <c r="U429" s="46"/>
      <c r="V429" s="46"/>
      <c r="W429" s="46"/>
      <c r="X429" s="46"/>
      <c r="Y429" s="46"/>
      <c r="Z429" s="46"/>
      <c r="AA429" s="46"/>
    </row>
    <row r="430" spans="1:27" x14ac:dyDescent="0.15">
      <c r="A430" s="14">
        <v>2014</v>
      </c>
      <c r="B430" s="14">
        <v>2</v>
      </c>
      <c r="C430" s="14">
        <v>86</v>
      </c>
      <c r="D430" s="14">
        <v>3</v>
      </c>
      <c r="E430" s="7">
        <v>1</v>
      </c>
      <c r="F430" s="17" t="s">
        <v>2960</v>
      </c>
      <c r="G430" s="7">
        <f t="shared" si="165"/>
        <v>20142863</v>
      </c>
      <c r="Q430" s="15">
        <f t="shared" si="166"/>
        <v>0</v>
      </c>
      <c r="R430" s="46"/>
      <c r="S430" s="46"/>
      <c r="T430" s="46"/>
      <c r="U430" s="46"/>
      <c r="V430" s="46"/>
      <c r="W430" s="46"/>
      <c r="X430" s="46"/>
      <c r="Y430" s="46"/>
      <c r="Z430" s="46"/>
      <c r="AA430" s="46"/>
    </row>
    <row r="431" spans="1:27" x14ac:dyDescent="0.15">
      <c r="A431" s="14">
        <v>2014</v>
      </c>
      <c r="B431" s="14">
        <v>2</v>
      </c>
      <c r="C431" s="14">
        <v>86</v>
      </c>
      <c r="D431" s="14">
        <v>4</v>
      </c>
      <c r="E431" s="7">
        <v>1</v>
      </c>
      <c r="F431" s="17" t="s">
        <v>2961</v>
      </c>
      <c r="G431" s="7">
        <f t="shared" si="165"/>
        <v>20142864</v>
      </c>
      <c r="Q431" s="15">
        <f t="shared" si="166"/>
        <v>0</v>
      </c>
      <c r="R431" s="46"/>
      <c r="S431" s="46"/>
      <c r="T431" s="46"/>
      <c r="U431" s="46"/>
      <c r="V431" s="46"/>
      <c r="W431" s="46"/>
      <c r="X431" s="46"/>
      <c r="Y431" s="46"/>
      <c r="Z431" s="46"/>
      <c r="AA431" s="46"/>
    </row>
    <row r="432" spans="1:27" x14ac:dyDescent="0.15">
      <c r="A432" s="14">
        <v>2014</v>
      </c>
      <c r="B432" s="14">
        <v>2</v>
      </c>
      <c r="C432" s="14">
        <v>87</v>
      </c>
      <c r="D432" s="14">
        <v>0</v>
      </c>
      <c r="F432" s="16" t="s">
        <v>9323</v>
      </c>
      <c r="G432" s="7">
        <f t="shared" si="165"/>
        <v>20142870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2014</v>
      </c>
      <c r="B433" s="14">
        <v>2</v>
      </c>
      <c r="C433" s="14">
        <v>87</v>
      </c>
      <c r="D433" s="14">
        <v>1</v>
      </c>
      <c r="E433" s="7">
        <v>1</v>
      </c>
      <c r="F433" s="17" t="s">
        <v>2962</v>
      </c>
      <c r="G433" s="7">
        <f t="shared" si="165"/>
        <v>20142871</v>
      </c>
      <c r="Q433" s="15">
        <f t="shared" si="166"/>
        <v>0</v>
      </c>
      <c r="R433" s="46"/>
      <c r="S433" s="46"/>
      <c r="T433" s="46"/>
      <c r="U433" s="46"/>
      <c r="V433" s="46"/>
      <c r="W433" s="46"/>
      <c r="X433" s="46"/>
      <c r="Y433" s="46"/>
      <c r="Z433" s="46"/>
      <c r="AA433" s="46"/>
    </row>
    <row r="434" spans="1:27" x14ac:dyDescent="0.15">
      <c r="A434" s="14">
        <v>2014</v>
      </c>
      <c r="B434" s="14">
        <v>2</v>
      </c>
      <c r="C434" s="14">
        <v>87</v>
      </c>
      <c r="D434" s="14">
        <v>2</v>
      </c>
      <c r="E434" s="7">
        <v>1</v>
      </c>
      <c r="F434" s="17" t="s">
        <v>2963</v>
      </c>
      <c r="G434" s="7">
        <f t="shared" si="165"/>
        <v>20142872</v>
      </c>
      <c r="Q434" s="15">
        <f t="shared" si="166"/>
        <v>0</v>
      </c>
      <c r="R434" s="46"/>
      <c r="S434" s="46"/>
      <c r="T434" s="46"/>
      <c r="U434" s="46"/>
      <c r="V434" s="46"/>
      <c r="W434" s="46"/>
      <c r="X434" s="46"/>
      <c r="Y434" s="46"/>
      <c r="Z434" s="46"/>
      <c r="AA434" s="46"/>
    </row>
    <row r="435" spans="1:27" x14ac:dyDescent="0.15">
      <c r="A435" s="14">
        <v>2014</v>
      </c>
      <c r="B435" s="14">
        <v>2</v>
      </c>
      <c r="C435" s="14">
        <v>87</v>
      </c>
      <c r="D435" s="14">
        <v>3</v>
      </c>
      <c r="F435" s="17" t="s">
        <v>2964</v>
      </c>
      <c r="G435" s="7">
        <f t="shared" si="165"/>
        <v>20142873</v>
      </c>
      <c r="Q435" s="15">
        <f t="shared" si="166"/>
        <v>0</v>
      </c>
      <c r="R435" s="46"/>
      <c r="S435" s="46"/>
      <c r="T435" s="46"/>
      <c r="U435" s="46"/>
      <c r="V435" s="46"/>
      <c r="W435" s="46"/>
      <c r="X435" s="46"/>
      <c r="Y435" s="46"/>
      <c r="Z435" s="46"/>
      <c r="AA435" s="46"/>
    </row>
    <row r="436" spans="1:27" x14ac:dyDescent="0.15">
      <c r="A436" s="14">
        <v>2014</v>
      </c>
      <c r="B436" s="14">
        <v>2</v>
      </c>
      <c r="C436" s="14">
        <v>87</v>
      </c>
      <c r="D436" s="14">
        <v>4</v>
      </c>
      <c r="E436" s="7">
        <v>1</v>
      </c>
      <c r="F436" s="17" t="s">
        <v>2965</v>
      </c>
      <c r="G436" s="7">
        <f t="shared" si="165"/>
        <v>20142874</v>
      </c>
      <c r="Q436" s="15">
        <f t="shared" si="166"/>
        <v>0</v>
      </c>
      <c r="R436" s="46"/>
      <c r="S436" s="46"/>
      <c r="T436" s="46"/>
      <c r="U436" s="46"/>
      <c r="V436" s="46"/>
      <c r="W436" s="46"/>
      <c r="X436" s="46"/>
      <c r="Y436" s="46"/>
      <c r="Z436" s="46"/>
      <c r="AA436" s="46"/>
    </row>
    <row r="437" spans="1:27" x14ac:dyDescent="0.15">
      <c r="A437" s="14">
        <v>2014</v>
      </c>
      <c r="B437" s="14">
        <v>2</v>
      </c>
      <c r="C437" s="14">
        <v>88</v>
      </c>
      <c r="D437" s="14">
        <v>0</v>
      </c>
      <c r="F437" s="16" t="s">
        <v>9324</v>
      </c>
      <c r="G437" s="7">
        <f t="shared" si="165"/>
        <v>20142880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2014</v>
      </c>
      <c r="B438" s="14">
        <v>2</v>
      </c>
      <c r="C438" s="14">
        <v>88</v>
      </c>
      <c r="D438" s="14">
        <v>1</v>
      </c>
      <c r="E438" s="7">
        <v>1</v>
      </c>
      <c r="F438" s="17" t="s">
        <v>7284</v>
      </c>
      <c r="G438" s="7">
        <f t="shared" si="165"/>
        <v>20142881</v>
      </c>
      <c r="Q438" s="15">
        <f t="shared" si="166"/>
        <v>0</v>
      </c>
      <c r="R438" s="46"/>
      <c r="S438" s="46"/>
      <c r="T438" s="46"/>
      <c r="U438" s="46"/>
      <c r="V438" s="46"/>
      <c r="W438" s="46"/>
      <c r="X438" s="46"/>
      <c r="Y438" s="46"/>
      <c r="Z438" s="46"/>
      <c r="AA438" s="46"/>
    </row>
    <row r="439" spans="1:27" x14ac:dyDescent="0.15">
      <c r="A439" s="14">
        <v>2014</v>
      </c>
      <c r="B439" s="14">
        <v>2</v>
      </c>
      <c r="C439" s="14">
        <v>88</v>
      </c>
      <c r="D439" s="14">
        <v>2</v>
      </c>
      <c r="E439" s="7">
        <v>1</v>
      </c>
      <c r="F439" s="17" t="s">
        <v>2966</v>
      </c>
      <c r="G439" s="7">
        <f t="shared" si="165"/>
        <v>20142882</v>
      </c>
      <c r="Q439" s="15">
        <f t="shared" si="166"/>
        <v>0</v>
      </c>
      <c r="R439" s="46"/>
      <c r="S439" s="46"/>
      <c r="T439" s="46"/>
      <c r="U439" s="46"/>
      <c r="V439" s="46"/>
      <c r="W439" s="46"/>
      <c r="X439" s="46"/>
      <c r="Y439" s="46"/>
      <c r="Z439" s="46"/>
      <c r="AA439" s="46"/>
    </row>
    <row r="440" spans="1:27" x14ac:dyDescent="0.15">
      <c r="A440" s="14">
        <v>2014</v>
      </c>
      <c r="B440" s="14">
        <v>2</v>
      </c>
      <c r="C440" s="14">
        <v>88</v>
      </c>
      <c r="D440" s="14">
        <v>3</v>
      </c>
      <c r="E440" s="7">
        <v>1</v>
      </c>
      <c r="F440" s="17" t="s">
        <v>1825</v>
      </c>
      <c r="G440" s="7">
        <f t="shared" si="165"/>
        <v>20142883</v>
      </c>
      <c r="Q440" s="15">
        <f t="shared" si="166"/>
        <v>0</v>
      </c>
      <c r="R440" s="46"/>
      <c r="S440" s="46"/>
      <c r="T440" s="46"/>
      <c r="U440" s="46"/>
      <c r="V440" s="46"/>
      <c r="W440" s="46"/>
      <c r="X440" s="46"/>
      <c r="Y440" s="46"/>
      <c r="Z440" s="46"/>
      <c r="AA440" s="46"/>
    </row>
    <row r="441" spans="1:27" x14ac:dyDescent="0.15">
      <c r="A441" s="14">
        <v>2014</v>
      </c>
      <c r="B441" s="14">
        <v>2</v>
      </c>
      <c r="C441" s="14">
        <v>88</v>
      </c>
      <c r="D441" s="14">
        <v>4</v>
      </c>
      <c r="E441" s="7">
        <v>1</v>
      </c>
      <c r="F441" s="17" t="s">
        <v>1826</v>
      </c>
      <c r="G441" s="7">
        <f t="shared" si="165"/>
        <v>20142884</v>
      </c>
      <c r="Q441" s="15">
        <f t="shared" si="166"/>
        <v>0</v>
      </c>
      <c r="R441" s="46"/>
      <c r="S441" s="46"/>
      <c r="T441" s="46"/>
      <c r="U441" s="46"/>
      <c r="V441" s="46"/>
      <c r="W441" s="46"/>
      <c r="X441" s="46"/>
      <c r="Y441" s="46"/>
      <c r="Z441" s="46"/>
      <c r="AA441" s="46"/>
    </row>
    <row r="442" spans="1:27" ht="27" x14ac:dyDescent="0.15">
      <c r="A442" s="14">
        <v>2014</v>
      </c>
      <c r="B442" s="14">
        <v>2</v>
      </c>
      <c r="C442" s="14">
        <v>89</v>
      </c>
      <c r="D442" s="14">
        <v>0</v>
      </c>
      <c r="F442" s="17" t="s">
        <v>9325</v>
      </c>
      <c r="G442" s="7">
        <f t="shared" si="165"/>
        <v>20142890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2014</v>
      </c>
      <c r="B443" s="14">
        <v>2</v>
      </c>
      <c r="C443" s="14">
        <v>89</v>
      </c>
      <c r="D443" s="14">
        <v>1</v>
      </c>
      <c r="E443" s="7">
        <v>1</v>
      </c>
      <c r="F443" s="17" t="s">
        <v>8287</v>
      </c>
      <c r="G443" s="7">
        <f t="shared" si="165"/>
        <v>20142891</v>
      </c>
      <c r="Q443" s="15">
        <f t="shared" si="166"/>
        <v>0</v>
      </c>
      <c r="R443" s="46"/>
      <c r="S443" s="46"/>
      <c r="T443" s="46"/>
      <c r="U443" s="46"/>
      <c r="V443" s="46"/>
      <c r="W443" s="46"/>
      <c r="X443" s="46"/>
      <c r="Y443" s="46"/>
      <c r="Z443" s="46"/>
      <c r="AA443" s="46"/>
    </row>
    <row r="444" spans="1:27" x14ac:dyDescent="0.15">
      <c r="A444" s="14">
        <v>2014</v>
      </c>
      <c r="B444" s="14">
        <v>2</v>
      </c>
      <c r="C444" s="14">
        <v>89</v>
      </c>
      <c r="D444" s="14">
        <v>2</v>
      </c>
      <c r="E444" s="7">
        <v>1</v>
      </c>
      <c r="F444" s="17" t="s">
        <v>9326</v>
      </c>
      <c r="G444" s="7">
        <f t="shared" si="165"/>
        <v>20142892</v>
      </c>
      <c r="Q444" s="15">
        <f t="shared" si="166"/>
        <v>0</v>
      </c>
      <c r="R444" s="46"/>
      <c r="S444" s="46"/>
      <c r="T444" s="46"/>
      <c r="U444" s="46"/>
      <c r="V444" s="46"/>
      <c r="W444" s="46"/>
      <c r="X444" s="46"/>
      <c r="Y444" s="46"/>
      <c r="Z444" s="46"/>
      <c r="AA444" s="46"/>
    </row>
    <row r="445" spans="1:27" x14ac:dyDescent="0.15">
      <c r="A445" s="14">
        <v>2014</v>
      </c>
      <c r="B445" s="14">
        <v>2</v>
      </c>
      <c r="C445" s="14">
        <v>89</v>
      </c>
      <c r="D445" s="14">
        <v>3</v>
      </c>
      <c r="F445" s="17" t="s">
        <v>9327</v>
      </c>
      <c r="G445" s="7">
        <f t="shared" si="165"/>
        <v>20142893</v>
      </c>
      <c r="Q445" s="15">
        <f t="shared" si="166"/>
        <v>0</v>
      </c>
      <c r="R445" s="46"/>
      <c r="S445" s="46"/>
      <c r="T445" s="46"/>
      <c r="U445" s="46"/>
      <c r="V445" s="46"/>
      <c r="W445" s="46"/>
      <c r="X445" s="46"/>
      <c r="Y445" s="46"/>
      <c r="Z445" s="46"/>
      <c r="AA445" s="46"/>
    </row>
    <row r="446" spans="1:27" x14ac:dyDescent="0.15">
      <c r="A446" s="14">
        <v>2014</v>
      </c>
      <c r="B446" s="14">
        <v>2</v>
      </c>
      <c r="C446" s="14">
        <v>89</v>
      </c>
      <c r="D446" s="14">
        <v>4</v>
      </c>
      <c r="E446" s="7">
        <v>1</v>
      </c>
      <c r="F446" s="17" t="s">
        <v>9328</v>
      </c>
      <c r="G446" s="7">
        <f t="shared" si="165"/>
        <v>20142894</v>
      </c>
      <c r="Q446" s="15">
        <f t="shared" si="166"/>
        <v>0</v>
      </c>
      <c r="R446" s="46"/>
      <c r="S446" s="46"/>
      <c r="T446" s="46"/>
      <c r="U446" s="46"/>
      <c r="V446" s="46"/>
      <c r="W446" s="46"/>
      <c r="X446" s="46"/>
      <c r="Y446" s="46"/>
      <c r="Z446" s="46"/>
      <c r="AA446" s="46"/>
    </row>
    <row r="447" spans="1:27" ht="27" x14ac:dyDescent="0.15">
      <c r="A447" s="14">
        <v>2014</v>
      </c>
      <c r="B447" s="14">
        <v>2</v>
      </c>
      <c r="C447" s="14">
        <v>90</v>
      </c>
      <c r="D447" s="14">
        <v>0</v>
      </c>
      <c r="F447" s="16" t="s">
        <v>8749</v>
      </c>
      <c r="G447" s="7">
        <f t="shared" si="165"/>
        <v>20142900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2014</v>
      </c>
      <c r="B448" s="14">
        <v>2</v>
      </c>
      <c r="C448" s="14">
        <v>90</v>
      </c>
      <c r="D448" s="14">
        <v>1</v>
      </c>
      <c r="E448" s="7">
        <v>1</v>
      </c>
      <c r="F448" s="17" t="s">
        <v>2968</v>
      </c>
      <c r="G448" s="7">
        <f t="shared" si="165"/>
        <v>20142901</v>
      </c>
      <c r="Q448" s="15">
        <f t="shared" si="166"/>
        <v>0</v>
      </c>
      <c r="R448" s="46"/>
      <c r="S448" s="46"/>
      <c r="T448" s="46"/>
      <c r="U448" s="46"/>
      <c r="V448" s="46"/>
      <c r="W448" s="46"/>
      <c r="X448" s="46"/>
      <c r="Y448" s="46"/>
      <c r="Z448" s="46"/>
      <c r="AA448" s="46"/>
    </row>
    <row r="449" spans="1:27" x14ac:dyDescent="0.15">
      <c r="A449" s="14">
        <v>2014</v>
      </c>
      <c r="B449" s="14">
        <v>2</v>
      </c>
      <c r="C449" s="14">
        <v>90</v>
      </c>
      <c r="D449" s="14">
        <v>2</v>
      </c>
      <c r="E449" s="7">
        <v>1</v>
      </c>
      <c r="F449" s="17" t="s">
        <v>2969</v>
      </c>
      <c r="G449" s="7">
        <f t="shared" si="165"/>
        <v>20142902</v>
      </c>
      <c r="Q449" s="15">
        <f t="shared" si="166"/>
        <v>0</v>
      </c>
      <c r="R449" s="46"/>
      <c r="S449" s="46"/>
      <c r="T449" s="46"/>
      <c r="U449" s="46"/>
      <c r="V449" s="46"/>
      <c r="W449" s="46"/>
      <c r="X449" s="46"/>
      <c r="Y449" s="46"/>
      <c r="Z449" s="46"/>
      <c r="AA449" s="46"/>
    </row>
    <row r="450" spans="1:27" x14ac:dyDescent="0.15">
      <c r="A450" s="14">
        <v>2014</v>
      </c>
      <c r="B450" s="14">
        <v>2</v>
      </c>
      <c r="C450" s="14">
        <v>90</v>
      </c>
      <c r="D450" s="14">
        <v>3</v>
      </c>
      <c r="F450" s="17" t="s">
        <v>2970</v>
      </c>
      <c r="G450" s="7">
        <f t="shared" si="165"/>
        <v>20142903</v>
      </c>
      <c r="Q450" s="15">
        <f t="shared" si="166"/>
        <v>0</v>
      </c>
      <c r="R450" s="46"/>
      <c r="S450" s="46"/>
      <c r="T450" s="46"/>
      <c r="U450" s="46"/>
      <c r="V450" s="46"/>
      <c r="W450" s="46"/>
      <c r="X450" s="46"/>
      <c r="Y450" s="46"/>
      <c r="Z450" s="46"/>
      <c r="AA450" s="46"/>
    </row>
    <row r="451" spans="1:27" x14ac:dyDescent="0.15">
      <c r="A451" s="14">
        <v>2014</v>
      </c>
      <c r="B451" s="14">
        <v>2</v>
      </c>
      <c r="C451" s="14">
        <v>90</v>
      </c>
      <c r="D451" s="14">
        <v>4</v>
      </c>
      <c r="E451" s="7">
        <v>1</v>
      </c>
      <c r="F451" s="17" t="s">
        <v>2971</v>
      </c>
      <c r="G451" s="7">
        <f t="shared" ref="G451:G501" si="193">VALUE(A451&amp;B451&amp;C451&amp;D451)</f>
        <v>20142904</v>
      </c>
      <c r="Q451" s="15">
        <f t="shared" ref="Q451:Q501" si="194">SUMPRODUCT(N(NOT(H451:P451=$E451:$E451))*N($H$502:$P$502="是")*RIGHT(LEFT($H$1:$P$1,2)))</f>
        <v>0</v>
      </c>
      <c r="R451" s="46"/>
      <c r="S451" s="46"/>
      <c r="T451" s="46"/>
      <c r="U451" s="46"/>
      <c r="V451" s="46"/>
      <c r="W451" s="46"/>
      <c r="X451" s="46"/>
      <c r="Y451" s="46"/>
      <c r="Z451" s="46"/>
      <c r="AA451" s="46"/>
    </row>
    <row r="452" spans="1:27" x14ac:dyDescent="0.15">
      <c r="A452" s="14">
        <v>2014</v>
      </c>
      <c r="B452" s="14">
        <v>2</v>
      </c>
      <c r="C452" s="14">
        <v>91</v>
      </c>
      <c r="D452" s="14">
        <v>0</v>
      </c>
      <c r="F452" s="16" t="s">
        <v>9329</v>
      </c>
      <c r="G452" s="7">
        <f t="shared" si="193"/>
        <v>20142910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2014</v>
      </c>
      <c r="B453" s="14">
        <v>2</v>
      </c>
      <c r="C453" s="14">
        <v>91</v>
      </c>
      <c r="D453" s="14">
        <v>1</v>
      </c>
      <c r="F453" s="17" t="s">
        <v>2972</v>
      </c>
      <c r="G453" s="7">
        <f t="shared" si="193"/>
        <v>20142911</v>
      </c>
      <c r="Q453" s="15">
        <f t="shared" si="194"/>
        <v>0</v>
      </c>
      <c r="R453" s="46"/>
      <c r="S453" s="46"/>
      <c r="T453" s="46"/>
      <c r="U453" s="46"/>
      <c r="V453" s="46"/>
      <c r="W453" s="46"/>
      <c r="X453" s="46"/>
      <c r="Y453" s="46"/>
      <c r="Z453" s="46"/>
      <c r="AA453" s="46"/>
    </row>
    <row r="454" spans="1:27" x14ac:dyDescent="0.15">
      <c r="A454" s="14">
        <v>2014</v>
      </c>
      <c r="B454" s="14">
        <v>2</v>
      </c>
      <c r="C454" s="14">
        <v>91</v>
      </c>
      <c r="D454" s="14">
        <v>2</v>
      </c>
      <c r="E454" s="7">
        <v>1</v>
      </c>
      <c r="F454" s="17" t="s">
        <v>2973</v>
      </c>
      <c r="G454" s="7">
        <f t="shared" si="193"/>
        <v>20142912</v>
      </c>
      <c r="Q454" s="15">
        <f t="shared" si="194"/>
        <v>0</v>
      </c>
      <c r="R454" s="46"/>
      <c r="S454" s="46"/>
      <c r="T454" s="46"/>
      <c r="U454" s="46"/>
      <c r="V454" s="46"/>
      <c r="W454" s="46"/>
      <c r="X454" s="46"/>
      <c r="Y454" s="46"/>
      <c r="Z454" s="46"/>
      <c r="AA454" s="46"/>
    </row>
    <row r="455" spans="1:27" x14ac:dyDescent="0.15">
      <c r="A455" s="14">
        <v>2014</v>
      </c>
      <c r="B455" s="14">
        <v>2</v>
      </c>
      <c r="C455" s="14">
        <v>91</v>
      </c>
      <c r="D455" s="14">
        <v>3</v>
      </c>
      <c r="E455" s="7">
        <v>1</v>
      </c>
      <c r="F455" s="17" t="s">
        <v>2974</v>
      </c>
      <c r="G455" s="7">
        <f t="shared" si="193"/>
        <v>20142913</v>
      </c>
      <c r="Q455" s="15">
        <f t="shared" si="194"/>
        <v>0</v>
      </c>
      <c r="R455" s="46"/>
      <c r="S455" s="46"/>
      <c r="T455" s="46"/>
      <c r="U455" s="46"/>
      <c r="V455" s="46"/>
      <c r="W455" s="46"/>
      <c r="X455" s="46"/>
      <c r="Y455" s="46"/>
      <c r="Z455" s="46"/>
      <c r="AA455" s="46"/>
    </row>
    <row r="456" spans="1:27" x14ac:dyDescent="0.15">
      <c r="A456" s="14">
        <v>2014</v>
      </c>
      <c r="B456" s="14">
        <v>2</v>
      </c>
      <c r="C456" s="14">
        <v>91</v>
      </c>
      <c r="D456" s="14">
        <v>4</v>
      </c>
      <c r="F456" s="17" t="s">
        <v>2975</v>
      </c>
      <c r="G456" s="7">
        <f t="shared" si="193"/>
        <v>20142914</v>
      </c>
      <c r="Q456" s="15">
        <f t="shared" si="194"/>
        <v>0</v>
      </c>
      <c r="R456" s="46"/>
      <c r="S456" s="46"/>
      <c r="T456" s="46"/>
      <c r="U456" s="46"/>
      <c r="V456" s="46"/>
      <c r="W456" s="46"/>
      <c r="X456" s="46"/>
      <c r="Y456" s="46"/>
      <c r="Z456" s="46"/>
      <c r="AA456" s="46"/>
    </row>
    <row r="457" spans="1:27" x14ac:dyDescent="0.15">
      <c r="A457" s="14">
        <v>2014</v>
      </c>
      <c r="B457" s="14">
        <v>2</v>
      </c>
      <c r="C457" s="14">
        <v>92</v>
      </c>
      <c r="D457" s="14">
        <v>0</v>
      </c>
      <c r="F457" s="16" t="s">
        <v>9330</v>
      </c>
      <c r="G457" s="7">
        <f t="shared" si="193"/>
        <v>20142920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ht="27" x14ac:dyDescent="0.15">
      <c r="A458" s="14">
        <v>2014</v>
      </c>
      <c r="B458" s="14">
        <v>2</v>
      </c>
      <c r="C458" s="14">
        <v>92</v>
      </c>
      <c r="D458" s="14">
        <v>1</v>
      </c>
      <c r="E458" s="7">
        <v>1</v>
      </c>
      <c r="F458" s="17" t="s">
        <v>2976</v>
      </c>
      <c r="G458" s="7">
        <f t="shared" si="193"/>
        <v>20142921</v>
      </c>
      <c r="Q458" s="15">
        <f t="shared" si="194"/>
        <v>0</v>
      </c>
      <c r="R458" s="46"/>
      <c r="S458" s="46"/>
      <c r="T458" s="46"/>
      <c r="U458" s="46"/>
      <c r="V458" s="46"/>
      <c r="W458" s="46"/>
      <c r="X458" s="46"/>
      <c r="Y458" s="46"/>
      <c r="Z458" s="46"/>
      <c r="AA458" s="46"/>
    </row>
    <row r="459" spans="1:27" ht="27" x14ac:dyDescent="0.15">
      <c r="A459" s="14">
        <v>2014</v>
      </c>
      <c r="B459" s="14">
        <v>2</v>
      </c>
      <c r="C459" s="14">
        <v>92</v>
      </c>
      <c r="D459" s="14">
        <v>2</v>
      </c>
      <c r="F459" s="17" t="s">
        <v>2977</v>
      </c>
      <c r="G459" s="7">
        <f t="shared" si="193"/>
        <v>20142922</v>
      </c>
      <c r="Q459" s="15">
        <f t="shared" si="194"/>
        <v>0</v>
      </c>
      <c r="R459" s="46"/>
      <c r="S459" s="46"/>
      <c r="T459" s="46"/>
      <c r="U459" s="46"/>
      <c r="V459" s="46"/>
      <c r="W459" s="46"/>
      <c r="X459" s="46"/>
      <c r="Y459" s="46"/>
      <c r="Z459" s="46"/>
      <c r="AA459" s="46"/>
    </row>
    <row r="460" spans="1:27" x14ac:dyDescent="0.15">
      <c r="A460" s="14">
        <v>2014</v>
      </c>
      <c r="B460" s="14">
        <v>2</v>
      </c>
      <c r="C460" s="14">
        <v>92</v>
      </c>
      <c r="D460" s="14">
        <v>3</v>
      </c>
      <c r="E460" s="7">
        <v>1</v>
      </c>
      <c r="F460" s="17" t="s">
        <v>2978</v>
      </c>
      <c r="G460" s="7">
        <f t="shared" si="193"/>
        <v>20142923</v>
      </c>
      <c r="Q460" s="15">
        <f t="shared" si="194"/>
        <v>0</v>
      </c>
      <c r="R460" s="46"/>
      <c r="S460" s="46"/>
      <c r="T460" s="46"/>
      <c r="U460" s="46"/>
      <c r="V460" s="46"/>
      <c r="W460" s="46"/>
      <c r="X460" s="46"/>
      <c r="Y460" s="46"/>
      <c r="Z460" s="46"/>
      <c r="AA460" s="46"/>
    </row>
    <row r="461" spans="1:27" ht="27" x14ac:dyDescent="0.15">
      <c r="A461" s="14">
        <v>2014</v>
      </c>
      <c r="B461" s="14">
        <v>2</v>
      </c>
      <c r="C461" s="14">
        <v>92</v>
      </c>
      <c r="D461" s="14">
        <v>4</v>
      </c>
      <c r="E461" s="7">
        <v>1</v>
      </c>
      <c r="F461" s="17" t="s">
        <v>2979</v>
      </c>
      <c r="G461" s="7">
        <f t="shared" si="193"/>
        <v>20142924</v>
      </c>
      <c r="Q461" s="15">
        <f t="shared" si="194"/>
        <v>0</v>
      </c>
      <c r="R461" s="46"/>
      <c r="S461" s="46"/>
      <c r="T461" s="46"/>
      <c r="U461" s="46"/>
      <c r="V461" s="46"/>
      <c r="W461" s="46"/>
      <c r="X461" s="46"/>
      <c r="Y461" s="46"/>
      <c r="Z461" s="46"/>
      <c r="AA461" s="46"/>
    </row>
    <row r="462" spans="1:27" ht="54" x14ac:dyDescent="0.15">
      <c r="A462" s="14">
        <v>2014</v>
      </c>
      <c r="B462" s="14">
        <v>2</v>
      </c>
      <c r="C462" s="14">
        <v>93</v>
      </c>
      <c r="D462" s="14">
        <v>0</v>
      </c>
      <c r="F462" s="16" t="s">
        <v>9331</v>
      </c>
      <c r="G462" s="7">
        <f t="shared" si="193"/>
        <v>20142930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2014</v>
      </c>
      <c r="B463" s="14">
        <v>2</v>
      </c>
      <c r="C463" s="14">
        <v>93</v>
      </c>
      <c r="D463" s="14">
        <v>1</v>
      </c>
      <c r="E463" s="7">
        <v>1</v>
      </c>
      <c r="F463" s="17" t="s">
        <v>9332</v>
      </c>
      <c r="G463" s="7">
        <f t="shared" si="193"/>
        <v>20142931</v>
      </c>
      <c r="Q463" s="15">
        <f t="shared" si="194"/>
        <v>0</v>
      </c>
      <c r="R463" s="46"/>
      <c r="S463" s="46"/>
      <c r="T463" s="46"/>
      <c r="U463" s="46"/>
      <c r="V463" s="46"/>
      <c r="W463" s="46"/>
      <c r="X463" s="46"/>
      <c r="Y463" s="46"/>
      <c r="Z463" s="46"/>
      <c r="AA463" s="46"/>
    </row>
    <row r="464" spans="1:27" x14ac:dyDescent="0.15">
      <c r="A464" s="14">
        <v>2014</v>
      </c>
      <c r="B464" s="14">
        <v>2</v>
      </c>
      <c r="C464" s="14">
        <v>93</v>
      </c>
      <c r="D464" s="14">
        <v>2</v>
      </c>
      <c r="F464" s="17" t="s">
        <v>9333</v>
      </c>
      <c r="G464" s="7">
        <f t="shared" si="193"/>
        <v>20142932</v>
      </c>
      <c r="Q464" s="15">
        <f t="shared" si="194"/>
        <v>0</v>
      </c>
      <c r="R464" s="46"/>
      <c r="S464" s="46"/>
      <c r="T464" s="46"/>
      <c r="U464" s="46"/>
      <c r="V464" s="46"/>
      <c r="W464" s="46"/>
      <c r="X464" s="46"/>
      <c r="Y464" s="46"/>
      <c r="Z464" s="46"/>
      <c r="AA464" s="46"/>
    </row>
    <row r="465" spans="1:27" x14ac:dyDescent="0.15">
      <c r="A465" s="14">
        <v>2014</v>
      </c>
      <c r="B465" s="14">
        <v>2</v>
      </c>
      <c r="C465" s="14">
        <v>93</v>
      </c>
      <c r="D465" s="14">
        <v>3</v>
      </c>
      <c r="F465" s="17" t="s">
        <v>9334</v>
      </c>
      <c r="G465" s="7">
        <f t="shared" si="193"/>
        <v>20142933</v>
      </c>
      <c r="Q465" s="15">
        <f t="shared" si="194"/>
        <v>0</v>
      </c>
      <c r="R465" s="46"/>
      <c r="S465" s="46"/>
      <c r="T465" s="46"/>
      <c r="U465" s="46"/>
      <c r="V465" s="46"/>
      <c r="W465" s="46"/>
      <c r="X465" s="46"/>
      <c r="Y465" s="46"/>
      <c r="Z465" s="46"/>
      <c r="AA465" s="46"/>
    </row>
    <row r="466" spans="1:27" x14ac:dyDescent="0.15">
      <c r="A466" s="14">
        <v>2014</v>
      </c>
      <c r="B466" s="14">
        <v>2</v>
      </c>
      <c r="C466" s="14">
        <v>93</v>
      </c>
      <c r="D466" s="14">
        <v>4</v>
      </c>
      <c r="E466" s="7">
        <v>1</v>
      </c>
      <c r="F466" s="17" t="s">
        <v>9335</v>
      </c>
      <c r="G466" s="7">
        <f t="shared" si="193"/>
        <v>20142934</v>
      </c>
      <c r="Q466" s="15">
        <f t="shared" si="194"/>
        <v>0</v>
      </c>
      <c r="R466" s="46"/>
      <c r="S466" s="46"/>
      <c r="T466" s="46"/>
      <c r="U466" s="46"/>
      <c r="V466" s="46"/>
      <c r="W466" s="46"/>
      <c r="X466" s="46"/>
      <c r="Y466" s="46"/>
      <c r="Z466" s="46"/>
      <c r="AA466" s="46"/>
    </row>
    <row r="467" spans="1:27" ht="27" x14ac:dyDescent="0.15">
      <c r="A467" s="14">
        <v>2014</v>
      </c>
      <c r="B467" s="14">
        <v>2</v>
      </c>
      <c r="C467" s="14">
        <v>94</v>
      </c>
      <c r="D467" s="14">
        <v>0</v>
      </c>
      <c r="F467" s="16" t="s">
        <v>9336</v>
      </c>
      <c r="G467" s="7">
        <f t="shared" si="193"/>
        <v>20142940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2014</v>
      </c>
      <c r="B468" s="14">
        <v>2</v>
      </c>
      <c r="C468" s="14">
        <v>94</v>
      </c>
      <c r="D468" s="14">
        <v>1</v>
      </c>
      <c r="E468" s="7">
        <v>1</v>
      </c>
      <c r="F468" s="18" t="s">
        <v>9337</v>
      </c>
      <c r="G468" s="7">
        <f t="shared" si="193"/>
        <v>20142941</v>
      </c>
      <c r="Q468" s="15">
        <f t="shared" si="194"/>
        <v>0</v>
      </c>
      <c r="R468" s="46"/>
      <c r="S468" s="46"/>
      <c r="T468" s="46"/>
      <c r="U468" s="46"/>
      <c r="V468" s="46"/>
      <c r="W468" s="46"/>
      <c r="X468" s="46"/>
      <c r="Y468" s="46"/>
      <c r="Z468" s="46"/>
      <c r="AA468" s="46"/>
    </row>
    <row r="469" spans="1:27" x14ac:dyDescent="0.15">
      <c r="A469" s="14">
        <v>2014</v>
      </c>
      <c r="B469" s="14">
        <v>2</v>
      </c>
      <c r="C469" s="14">
        <v>94</v>
      </c>
      <c r="D469" s="14">
        <v>2</v>
      </c>
      <c r="E469" s="7">
        <v>1</v>
      </c>
      <c r="F469" s="18" t="s">
        <v>9338</v>
      </c>
      <c r="G469" s="7">
        <f t="shared" si="193"/>
        <v>20142942</v>
      </c>
      <c r="Q469" s="15">
        <f t="shared" si="194"/>
        <v>0</v>
      </c>
      <c r="R469" s="46"/>
      <c r="S469" s="46"/>
      <c r="T469" s="46"/>
      <c r="U469" s="46"/>
      <c r="V469" s="46"/>
      <c r="W469" s="46"/>
      <c r="X469" s="46"/>
      <c r="Y469" s="46"/>
      <c r="Z469" s="46"/>
      <c r="AA469" s="46"/>
    </row>
    <row r="470" spans="1:27" x14ac:dyDescent="0.15">
      <c r="A470" s="14">
        <v>2014</v>
      </c>
      <c r="B470" s="14">
        <v>2</v>
      </c>
      <c r="C470" s="14">
        <v>94</v>
      </c>
      <c r="D470" s="14">
        <v>3</v>
      </c>
      <c r="E470" s="7">
        <v>1</v>
      </c>
      <c r="F470" s="18" t="s">
        <v>9339</v>
      </c>
      <c r="G470" s="7">
        <f t="shared" si="193"/>
        <v>20142943</v>
      </c>
      <c r="Q470" s="15">
        <f t="shared" si="194"/>
        <v>0</v>
      </c>
      <c r="R470" s="46"/>
      <c r="S470" s="46"/>
      <c r="T470" s="46"/>
      <c r="U470" s="46"/>
      <c r="V470" s="46"/>
      <c r="W470" s="46"/>
      <c r="X470" s="46"/>
      <c r="Y470" s="46"/>
      <c r="Z470" s="46"/>
      <c r="AA470" s="46"/>
    </row>
    <row r="471" spans="1:27" x14ac:dyDescent="0.15">
      <c r="A471" s="14">
        <v>2014</v>
      </c>
      <c r="B471" s="14">
        <v>2</v>
      </c>
      <c r="C471" s="14">
        <v>94</v>
      </c>
      <c r="D471" s="14">
        <v>4</v>
      </c>
      <c r="E471" s="7">
        <v>1</v>
      </c>
      <c r="F471" s="18" t="s">
        <v>9340</v>
      </c>
      <c r="G471" s="7">
        <f t="shared" si="193"/>
        <v>20142944</v>
      </c>
      <c r="Q471" s="15">
        <f t="shared" si="194"/>
        <v>0</v>
      </c>
      <c r="R471" s="46"/>
      <c r="S471" s="46"/>
      <c r="T471" s="46"/>
      <c r="U471" s="46"/>
      <c r="V471" s="46"/>
      <c r="W471" s="46"/>
      <c r="X471" s="46"/>
      <c r="Y471" s="46"/>
      <c r="Z471" s="46"/>
      <c r="AA471" s="46"/>
    </row>
    <row r="472" spans="1:27" x14ac:dyDescent="0.15">
      <c r="A472" s="14">
        <v>2014</v>
      </c>
      <c r="B472" s="14">
        <v>2</v>
      </c>
      <c r="C472" s="14">
        <v>95</v>
      </c>
      <c r="D472" s="14">
        <v>0</v>
      </c>
      <c r="F472" s="16" t="s">
        <v>9341</v>
      </c>
      <c r="G472" s="7">
        <f t="shared" si="193"/>
        <v>20142950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ht="27" x14ac:dyDescent="0.15">
      <c r="A473" s="14">
        <v>2014</v>
      </c>
      <c r="B473" s="14">
        <v>2</v>
      </c>
      <c r="C473" s="14">
        <v>95</v>
      </c>
      <c r="D473" s="14">
        <v>1</v>
      </c>
      <c r="E473" s="7">
        <v>1</v>
      </c>
      <c r="F473" s="17" t="s">
        <v>9342</v>
      </c>
      <c r="G473" s="7">
        <f t="shared" si="193"/>
        <v>20142951</v>
      </c>
      <c r="Q473" s="15">
        <f t="shared" si="194"/>
        <v>0</v>
      </c>
      <c r="R473" s="46"/>
      <c r="S473" s="46"/>
      <c r="T473" s="46"/>
      <c r="U473" s="46"/>
      <c r="V473" s="46"/>
      <c r="W473" s="46"/>
      <c r="X473" s="46"/>
      <c r="Y473" s="46"/>
      <c r="Z473" s="46"/>
      <c r="AA473" s="46"/>
    </row>
    <row r="474" spans="1:27" ht="27" x14ac:dyDescent="0.15">
      <c r="A474" s="14">
        <v>2014</v>
      </c>
      <c r="B474" s="14">
        <v>2</v>
      </c>
      <c r="C474" s="14">
        <v>95</v>
      </c>
      <c r="D474" s="14">
        <v>2</v>
      </c>
      <c r="F474" s="17" t="s">
        <v>2980</v>
      </c>
      <c r="G474" s="7">
        <f t="shared" si="193"/>
        <v>20142952</v>
      </c>
      <c r="Q474" s="15">
        <f t="shared" si="194"/>
        <v>0</v>
      </c>
      <c r="R474" s="46"/>
      <c r="S474" s="46"/>
      <c r="T474" s="46"/>
      <c r="U474" s="46"/>
      <c r="V474" s="46"/>
      <c r="W474" s="46"/>
      <c r="X474" s="46"/>
      <c r="Y474" s="46"/>
      <c r="Z474" s="46"/>
      <c r="AA474" s="46"/>
    </row>
    <row r="475" spans="1:27" x14ac:dyDescent="0.15">
      <c r="A475" s="14">
        <v>2014</v>
      </c>
      <c r="B475" s="14">
        <v>2</v>
      </c>
      <c r="C475" s="14">
        <v>95</v>
      </c>
      <c r="D475" s="14">
        <v>3</v>
      </c>
      <c r="E475" s="7">
        <v>1</v>
      </c>
      <c r="F475" s="17" t="s">
        <v>2981</v>
      </c>
      <c r="G475" s="7">
        <f t="shared" si="193"/>
        <v>20142953</v>
      </c>
      <c r="Q475" s="15">
        <f t="shared" si="194"/>
        <v>0</v>
      </c>
      <c r="R475" s="46"/>
      <c r="S475" s="46"/>
      <c r="T475" s="46"/>
      <c r="U475" s="46"/>
      <c r="V475" s="46"/>
      <c r="W475" s="46"/>
      <c r="X475" s="46"/>
      <c r="Y475" s="46"/>
      <c r="Z475" s="46"/>
      <c r="AA475" s="46"/>
    </row>
    <row r="476" spans="1:27" x14ac:dyDescent="0.15">
      <c r="A476" s="14">
        <v>2014</v>
      </c>
      <c r="B476" s="14">
        <v>2</v>
      </c>
      <c r="C476" s="14">
        <v>95</v>
      </c>
      <c r="D476" s="14">
        <v>4</v>
      </c>
      <c r="F476" s="17" t="s">
        <v>2982</v>
      </c>
      <c r="G476" s="7">
        <f t="shared" si="193"/>
        <v>20142954</v>
      </c>
      <c r="Q476" s="15">
        <f t="shared" si="194"/>
        <v>0</v>
      </c>
      <c r="R476" s="46"/>
      <c r="S476" s="46"/>
      <c r="T476" s="46"/>
      <c r="U476" s="46"/>
      <c r="V476" s="46"/>
      <c r="W476" s="46"/>
      <c r="X476" s="46"/>
      <c r="Y476" s="46"/>
      <c r="Z476" s="46"/>
      <c r="AA476" s="46"/>
    </row>
    <row r="477" spans="1:27" x14ac:dyDescent="0.15">
      <c r="A477" s="14">
        <v>2014</v>
      </c>
      <c r="B477" s="14">
        <v>2</v>
      </c>
      <c r="C477" s="14">
        <v>96</v>
      </c>
      <c r="D477" s="14">
        <v>0</v>
      </c>
      <c r="F477" s="16" t="s">
        <v>9343</v>
      </c>
      <c r="G477" s="7">
        <f t="shared" si="193"/>
        <v>20142960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2014</v>
      </c>
      <c r="B478" s="14">
        <v>2</v>
      </c>
      <c r="C478" s="14">
        <v>96</v>
      </c>
      <c r="D478" s="14">
        <v>1</v>
      </c>
      <c r="E478" s="7">
        <v>1</v>
      </c>
      <c r="F478" s="18" t="s">
        <v>9344</v>
      </c>
      <c r="G478" s="7">
        <f t="shared" si="193"/>
        <v>20142961</v>
      </c>
      <c r="Q478" s="15">
        <f t="shared" si="194"/>
        <v>0</v>
      </c>
      <c r="R478" s="46"/>
      <c r="S478" s="46"/>
      <c r="T478" s="46"/>
      <c r="U478" s="46"/>
      <c r="V478" s="46"/>
      <c r="W478" s="46"/>
      <c r="X478" s="46"/>
      <c r="Y478" s="46"/>
      <c r="Z478" s="46"/>
      <c r="AA478" s="46"/>
    </row>
    <row r="479" spans="1:27" x14ac:dyDescent="0.15">
      <c r="A479" s="14">
        <v>2014</v>
      </c>
      <c r="B479" s="14">
        <v>2</v>
      </c>
      <c r="C479" s="14">
        <v>96</v>
      </c>
      <c r="D479" s="14">
        <v>2</v>
      </c>
      <c r="F479" s="18" t="s">
        <v>9345</v>
      </c>
      <c r="G479" s="7">
        <f t="shared" si="193"/>
        <v>20142962</v>
      </c>
      <c r="Q479" s="15">
        <f t="shared" si="194"/>
        <v>0</v>
      </c>
      <c r="R479" s="46"/>
      <c r="S479" s="46"/>
      <c r="T479" s="46"/>
      <c r="U479" s="46"/>
      <c r="V479" s="46"/>
      <c r="W479" s="46"/>
      <c r="X479" s="46"/>
      <c r="Y479" s="46"/>
      <c r="Z479" s="46"/>
      <c r="AA479" s="46"/>
    </row>
    <row r="480" spans="1:27" ht="27" x14ac:dyDescent="0.15">
      <c r="A480" s="14">
        <v>2014</v>
      </c>
      <c r="B480" s="14">
        <v>2</v>
      </c>
      <c r="C480" s="14">
        <v>96</v>
      </c>
      <c r="D480" s="14">
        <v>3</v>
      </c>
      <c r="F480" s="18" t="s">
        <v>9346</v>
      </c>
      <c r="G480" s="7">
        <f t="shared" si="193"/>
        <v>20142963</v>
      </c>
      <c r="Q480" s="15">
        <f t="shared" si="194"/>
        <v>0</v>
      </c>
      <c r="R480" s="46"/>
      <c r="S480" s="46"/>
      <c r="T480" s="46"/>
      <c r="U480" s="46"/>
      <c r="V480" s="46"/>
      <c r="W480" s="46"/>
      <c r="X480" s="46"/>
      <c r="Y480" s="46"/>
      <c r="Z480" s="46"/>
      <c r="AA480" s="46"/>
    </row>
    <row r="481" spans="1:27" x14ac:dyDescent="0.15">
      <c r="A481" s="14">
        <v>2014</v>
      </c>
      <c r="B481" s="14">
        <v>2</v>
      </c>
      <c r="C481" s="14">
        <v>96</v>
      </c>
      <c r="D481" s="14">
        <v>4</v>
      </c>
      <c r="E481" s="7">
        <v>1</v>
      </c>
      <c r="F481" s="18" t="s">
        <v>9347</v>
      </c>
      <c r="G481" s="7">
        <f t="shared" si="193"/>
        <v>20142964</v>
      </c>
      <c r="Q481" s="15">
        <f t="shared" si="194"/>
        <v>0</v>
      </c>
      <c r="R481" s="46"/>
      <c r="S481" s="46"/>
      <c r="T481" s="46"/>
      <c r="U481" s="46"/>
      <c r="V481" s="46"/>
      <c r="W481" s="46"/>
      <c r="X481" s="46"/>
      <c r="Y481" s="46"/>
      <c r="Z481" s="46"/>
      <c r="AA481" s="46"/>
    </row>
    <row r="482" spans="1:27" ht="27" x14ac:dyDescent="0.15">
      <c r="A482" s="14">
        <v>2014</v>
      </c>
      <c r="B482" s="14">
        <v>2</v>
      </c>
      <c r="C482" s="14">
        <v>97</v>
      </c>
      <c r="D482" s="14">
        <v>0</v>
      </c>
      <c r="F482" s="16" t="s">
        <v>9348</v>
      </c>
      <c r="G482" s="7">
        <f t="shared" si="193"/>
        <v>20142970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x14ac:dyDescent="0.15">
      <c r="A483" s="14">
        <v>2014</v>
      </c>
      <c r="B483" s="14">
        <v>2</v>
      </c>
      <c r="C483" s="14">
        <v>97</v>
      </c>
      <c r="D483" s="14">
        <v>1</v>
      </c>
      <c r="E483" s="7">
        <v>1</v>
      </c>
      <c r="F483" s="17" t="s">
        <v>2984</v>
      </c>
      <c r="G483" s="7">
        <f t="shared" si="193"/>
        <v>20142971</v>
      </c>
      <c r="Q483" s="15">
        <f t="shared" si="194"/>
        <v>0</v>
      </c>
      <c r="R483" s="46"/>
      <c r="S483" s="46"/>
      <c r="T483" s="46"/>
      <c r="U483" s="46"/>
      <c r="V483" s="46"/>
      <c r="W483" s="46"/>
      <c r="X483" s="46"/>
      <c r="Y483" s="46"/>
      <c r="Z483" s="46"/>
      <c r="AA483" s="46"/>
    </row>
    <row r="484" spans="1:27" x14ac:dyDescent="0.15">
      <c r="A484" s="14">
        <v>2014</v>
      </c>
      <c r="B484" s="14">
        <v>2</v>
      </c>
      <c r="C484" s="14">
        <v>97</v>
      </c>
      <c r="D484" s="14">
        <v>2</v>
      </c>
      <c r="E484" s="7">
        <v>1</v>
      </c>
      <c r="F484" s="17" t="s">
        <v>2985</v>
      </c>
      <c r="G484" s="7">
        <f t="shared" si="193"/>
        <v>20142972</v>
      </c>
      <c r="Q484" s="15">
        <f t="shared" si="194"/>
        <v>0</v>
      </c>
      <c r="R484" s="46"/>
      <c r="S484" s="46"/>
      <c r="T484" s="46"/>
      <c r="U484" s="46"/>
      <c r="V484" s="46"/>
      <c r="W484" s="46"/>
      <c r="X484" s="46"/>
      <c r="Y484" s="46"/>
      <c r="Z484" s="46"/>
      <c r="AA484" s="46"/>
    </row>
    <row r="485" spans="1:27" x14ac:dyDescent="0.15">
      <c r="A485" s="14">
        <v>2014</v>
      </c>
      <c r="B485" s="14">
        <v>2</v>
      </c>
      <c r="C485" s="14">
        <v>97</v>
      </c>
      <c r="D485" s="14">
        <v>3</v>
      </c>
      <c r="E485" s="7">
        <v>1</v>
      </c>
      <c r="F485" s="17" t="s">
        <v>2986</v>
      </c>
      <c r="G485" s="7">
        <f t="shared" si="193"/>
        <v>20142973</v>
      </c>
      <c r="Q485" s="15">
        <f t="shared" si="194"/>
        <v>0</v>
      </c>
      <c r="R485" s="46"/>
      <c r="S485" s="46"/>
      <c r="T485" s="46"/>
      <c r="U485" s="46"/>
      <c r="V485" s="46"/>
      <c r="W485" s="46"/>
      <c r="X485" s="46"/>
      <c r="Y485" s="46"/>
      <c r="Z485" s="46"/>
      <c r="AA485" s="46"/>
    </row>
    <row r="486" spans="1:27" x14ac:dyDescent="0.15">
      <c r="A486" s="14">
        <v>2014</v>
      </c>
      <c r="B486" s="14">
        <v>2</v>
      </c>
      <c r="C486" s="14">
        <v>97</v>
      </c>
      <c r="D486" s="14">
        <v>4</v>
      </c>
      <c r="E486" s="7">
        <v>1</v>
      </c>
      <c r="F486" s="17" t="s">
        <v>2987</v>
      </c>
      <c r="G486" s="7">
        <f t="shared" si="193"/>
        <v>20142974</v>
      </c>
      <c r="Q486" s="15">
        <f t="shared" si="194"/>
        <v>0</v>
      </c>
      <c r="R486" s="46"/>
      <c r="S486" s="46"/>
      <c r="T486" s="46"/>
      <c r="U486" s="46"/>
      <c r="V486" s="46"/>
      <c r="W486" s="46"/>
      <c r="X486" s="46"/>
      <c r="Y486" s="46"/>
      <c r="Z486" s="46"/>
      <c r="AA486" s="46"/>
    </row>
    <row r="487" spans="1:27" x14ac:dyDescent="0.15">
      <c r="A487" s="14">
        <v>2014</v>
      </c>
      <c r="B487" s="14">
        <v>2</v>
      </c>
      <c r="C487" s="14">
        <v>98</v>
      </c>
      <c r="D487" s="14">
        <v>0</v>
      </c>
      <c r="F487" s="16" t="s">
        <v>9324</v>
      </c>
      <c r="G487" s="7">
        <f t="shared" si="193"/>
        <v>20142980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ht="27" x14ac:dyDescent="0.15">
      <c r="A488" s="14">
        <v>2014</v>
      </c>
      <c r="B488" s="14">
        <v>2</v>
      </c>
      <c r="C488" s="14">
        <v>98</v>
      </c>
      <c r="D488" s="14">
        <v>1</v>
      </c>
      <c r="E488" s="7">
        <v>1</v>
      </c>
      <c r="F488" s="17" t="s">
        <v>2988</v>
      </c>
      <c r="G488" s="7">
        <f t="shared" si="193"/>
        <v>20142981</v>
      </c>
      <c r="Q488" s="15">
        <f t="shared" si="194"/>
        <v>0</v>
      </c>
      <c r="R488" s="46"/>
      <c r="S488" s="46"/>
      <c r="T488" s="46"/>
      <c r="U488" s="46"/>
      <c r="V488" s="46"/>
      <c r="W488" s="46"/>
      <c r="X488" s="46"/>
      <c r="Y488" s="46"/>
      <c r="Z488" s="46"/>
      <c r="AA488" s="46"/>
    </row>
    <row r="489" spans="1:27" ht="27" x14ac:dyDescent="0.15">
      <c r="A489" s="14">
        <v>2014</v>
      </c>
      <c r="B489" s="14">
        <v>2</v>
      </c>
      <c r="C489" s="14">
        <v>98</v>
      </c>
      <c r="D489" s="14">
        <v>2</v>
      </c>
      <c r="E489" s="7">
        <v>1</v>
      </c>
      <c r="F489" s="17" t="s">
        <v>2989</v>
      </c>
      <c r="G489" s="7">
        <f t="shared" si="193"/>
        <v>20142982</v>
      </c>
      <c r="Q489" s="15">
        <f t="shared" si="194"/>
        <v>0</v>
      </c>
      <c r="R489" s="46"/>
      <c r="S489" s="46"/>
      <c r="T489" s="46"/>
      <c r="U489" s="46"/>
      <c r="V489" s="46"/>
      <c r="W489" s="46"/>
      <c r="X489" s="46"/>
      <c r="Y489" s="46"/>
      <c r="Z489" s="46"/>
      <c r="AA489" s="46"/>
    </row>
    <row r="490" spans="1:27" ht="27" x14ac:dyDescent="0.15">
      <c r="A490" s="14">
        <v>2014</v>
      </c>
      <c r="B490" s="14">
        <v>2</v>
      </c>
      <c r="C490" s="14">
        <v>98</v>
      </c>
      <c r="D490" s="14">
        <v>3</v>
      </c>
      <c r="F490" s="17" t="s">
        <v>2990</v>
      </c>
      <c r="G490" s="7">
        <f t="shared" si="193"/>
        <v>20142983</v>
      </c>
      <c r="Q490" s="15">
        <f t="shared" si="194"/>
        <v>0</v>
      </c>
      <c r="R490" s="46"/>
      <c r="S490" s="46"/>
      <c r="T490" s="46"/>
      <c r="U490" s="46"/>
      <c r="V490" s="46"/>
      <c r="W490" s="46"/>
      <c r="X490" s="46"/>
      <c r="Y490" s="46"/>
      <c r="Z490" s="46"/>
      <c r="AA490" s="46"/>
    </row>
    <row r="491" spans="1:27" ht="27" x14ac:dyDescent="0.15">
      <c r="A491" s="14">
        <v>2014</v>
      </c>
      <c r="B491" s="14">
        <v>2</v>
      </c>
      <c r="C491" s="14">
        <v>98</v>
      </c>
      <c r="D491" s="14">
        <v>4</v>
      </c>
      <c r="E491" s="7">
        <v>1</v>
      </c>
      <c r="F491" s="17" t="s">
        <v>2991</v>
      </c>
      <c r="G491" s="7">
        <f t="shared" si="193"/>
        <v>20142984</v>
      </c>
      <c r="Q491" s="15">
        <f t="shared" si="194"/>
        <v>0</v>
      </c>
      <c r="R491" s="46"/>
      <c r="S491" s="46"/>
      <c r="T491" s="46"/>
      <c r="U491" s="46"/>
      <c r="V491" s="46"/>
      <c r="W491" s="46"/>
      <c r="X491" s="46"/>
      <c r="Y491" s="46"/>
      <c r="Z491" s="46"/>
      <c r="AA491" s="46"/>
    </row>
    <row r="492" spans="1:27" x14ac:dyDescent="0.15">
      <c r="A492" s="14">
        <v>2014</v>
      </c>
      <c r="B492" s="14">
        <v>2</v>
      </c>
      <c r="C492" s="14">
        <v>99</v>
      </c>
      <c r="D492" s="14">
        <v>0</v>
      </c>
      <c r="F492" s="16" t="s">
        <v>9349</v>
      </c>
      <c r="G492" s="7">
        <f t="shared" si="193"/>
        <v>20142990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2014</v>
      </c>
      <c r="B493" s="14">
        <v>2</v>
      </c>
      <c r="C493" s="14">
        <v>99</v>
      </c>
      <c r="D493" s="14">
        <v>1</v>
      </c>
      <c r="E493" s="7">
        <v>1</v>
      </c>
      <c r="F493" s="17" t="s">
        <v>729</v>
      </c>
      <c r="G493" s="7">
        <f t="shared" si="193"/>
        <v>20142991</v>
      </c>
      <c r="Q493" s="15">
        <f t="shared" si="194"/>
        <v>0</v>
      </c>
      <c r="R493" s="46"/>
      <c r="S493" s="46"/>
      <c r="T493" s="46"/>
      <c r="U493" s="46"/>
      <c r="V493" s="46"/>
      <c r="W493" s="46"/>
      <c r="X493" s="46"/>
      <c r="Y493" s="46"/>
      <c r="Z493" s="46"/>
      <c r="AA493" s="46"/>
    </row>
    <row r="494" spans="1:27" x14ac:dyDescent="0.15">
      <c r="A494" s="14">
        <v>2014</v>
      </c>
      <c r="B494" s="14">
        <v>2</v>
      </c>
      <c r="C494" s="14">
        <v>99</v>
      </c>
      <c r="D494" s="14">
        <v>2</v>
      </c>
      <c r="E494" s="7">
        <v>1</v>
      </c>
      <c r="F494" s="17" t="s">
        <v>9350</v>
      </c>
      <c r="G494" s="7">
        <f t="shared" si="193"/>
        <v>20142992</v>
      </c>
      <c r="Q494" s="15">
        <f t="shared" si="194"/>
        <v>0</v>
      </c>
      <c r="R494" s="46"/>
      <c r="S494" s="46"/>
      <c r="T494" s="46"/>
      <c r="U494" s="46"/>
      <c r="V494" s="46"/>
      <c r="W494" s="46"/>
      <c r="X494" s="46"/>
      <c r="Y494" s="46"/>
      <c r="Z494" s="46"/>
      <c r="AA494" s="46"/>
    </row>
    <row r="495" spans="1:27" ht="27" x14ac:dyDescent="0.15">
      <c r="A495" s="14">
        <v>2014</v>
      </c>
      <c r="B495" s="14">
        <v>2</v>
      </c>
      <c r="C495" s="14">
        <v>99</v>
      </c>
      <c r="D495" s="14">
        <v>3</v>
      </c>
      <c r="F495" s="17" t="s">
        <v>2992</v>
      </c>
      <c r="G495" s="7">
        <f t="shared" si="193"/>
        <v>20142993</v>
      </c>
      <c r="Q495" s="15">
        <f t="shared" si="194"/>
        <v>0</v>
      </c>
      <c r="R495" s="46"/>
      <c r="S495" s="46"/>
      <c r="T495" s="46"/>
      <c r="U495" s="46"/>
      <c r="V495" s="46"/>
      <c r="W495" s="46"/>
      <c r="X495" s="46"/>
      <c r="Y495" s="46"/>
      <c r="Z495" s="46"/>
      <c r="AA495" s="46"/>
    </row>
    <row r="496" spans="1:27" x14ac:dyDescent="0.15">
      <c r="A496" s="14">
        <v>2014</v>
      </c>
      <c r="B496" s="14">
        <v>2</v>
      </c>
      <c r="C496" s="14">
        <v>99</v>
      </c>
      <c r="D496" s="14">
        <v>4</v>
      </c>
      <c r="F496" s="17" t="s">
        <v>2993</v>
      </c>
      <c r="G496" s="7">
        <f t="shared" si="193"/>
        <v>20142994</v>
      </c>
      <c r="Q496" s="15">
        <f t="shared" si="194"/>
        <v>0</v>
      </c>
      <c r="R496" s="46"/>
      <c r="S496" s="46"/>
      <c r="T496" s="46"/>
      <c r="U496" s="46"/>
      <c r="V496" s="46"/>
      <c r="W496" s="46"/>
      <c r="X496" s="46"/>
      <c r="Y496" s="46"/>
      <c r="Z496" s="46"/>
      <c r="AA496" s="46"/>
    </row>
    <row r="497" spans="1:27" ht="27" x14ac:dyDescent="0.15">
      <c r="A497" s="14">
        <v>2014</v>
      </c>
      <c r="B497" s="14">
        <v>2</v>
      </c>
      <c r="C497" s="14">
        <v>100</v>
      </c>
      <c r="D497" s="14">
        <v>0</v>
      </c>
      <c r="F497" s="16" t="s">
        <v>7617</v>
      </c>
      <c r="G497" s="7">
        <f t="shared" si="193"/>
        <v>201421000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x14ac:dyDescent="0.15">
      <c r="A498" s="14">
        <v>2014</v>
      </c>
      <c r="B498" s="14">
        <v>2</v>
      </c>
      <c r="C498" s="14">
        <v>100</v>
      </c>
      <c r="D498" s="14">
        <v>1</v>
      </c>
      <c r="E498" s="7">
        <v>1</v>
      </c>
      <c r="F498" s="17" t="s">
        <v>9351</v>
      </c>
      <c r="G498" s="7">
        <f t="shared" si="193"/>
        <v>201421001</v>
      </c>
      <c r="Q498" s="15">
        <f t="shared" si="194"/>
        <v>0</v>
      </c>
      <c r="R498" s="46"/>
      <c r="S498" s="46"/>
      <c r="T498" s="46"/>
      <c r="U498" s="46"/>
      <c r="V498" s="46"/>
      <c r="W498" s="46"/>
      <c r="X498" s="46"/>
      <c r="Y498" s="46"/>
      <c r="Z498" s="46"/>
      <c r="AA498" s="46"/>
    </row>
    <row r="499" spans="1:27" x14ac:dyDescent="0.15">
      <c r="A499" s="14">
        <v>2014</v>
      </c>
      <c r="B499" s="14">
        <v>2</v>
      </c>
      <c r="C499" s="14">
        <v>100</v>
      </c>
      <c r="D499" s="14">
        <v>2</v>
      </c>
      <c r="E499" s="7">
        <v>1</v>
      </c>
      <c r="F499" s="17" t="s">
        <v>9352</v>
      </c>
      <c r="G499" s="7">
        <f t="shared" si="193"/>
        <v>201421002</v>
      </c>
      <c r="Q499" s="15">
        <f t="shared" si="194"/>
        <v>0</v>
      </c>
      <c r="R499" s="46"/>
      <c r="S499" s="46"/>
      <c r="T499" s="46"/>
      <c r="U499" s="46"/>
      <c r="V499" s="46"/>
      <c r="W499" s="46"/>
      <c r="X499" s="46"/>
      <c r="Y499" s="46"/>
      <c r="Z499" s="46"/>
      <c r="AA499" s="46"/>
    </row>
    <row r="500" spans="1:27" x14ac:dyDescent="0.15">
      <c r="A500" s="14">
        <v>2014</v>
      </c>
      <c r="B500" s="14">
        <v>2</v>
      </c>
      <c r="C500" s="14">
        <v>100</v>
      </c>
      <c r="D500" s="14">
        <v>3</v>
      </c>
      <c r="E500" s="7">
        <v>1</v>
      </c>
      <c r="F500" s="17" t="s">
        <v>9353</v>
      </c>
      <c r="G500" s="7">
        <f t="shared" si="193"/>
        <v>201421003</v>
      </c>
      <c r="Q500" s="15">
        <f t="shared" si="194"/>
        <v>0</v>
      </c>
      <c r="R500" s="46"/>
      <c r="S500" s="46"/>
      <c r="T500" s="46"/>
      <c r="U500" s="46"/>
      <c r="V500" s="46"/>
      <c r="W500" s="46"/>
      <c r="X500" s="46"/>
      <c r="Y500" s="46"/>
      <c r="Z500" s="46"/>
      <c r="AA500" s="46"/>
    </row>
    <row r="501" spans="1:27" x14ac:dyDescent="0.15">
      <c r="A501" s="14">
        <v>2014</v>
      </c>
      <c r="B501" s="14">
        <v>2</v>
      </c>
      <c r="C501" s="14">
        <v>100</v>
      </c>
      <c r="D501" s="14">
        <v>4</v>
      </c>
      <c r="F501" s="17" t="s">
        <v>9354</v>
      </c>
      <c r="G501" s="7">
        <f t="shared" si="193"/>
        <v>201421004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43" priority="34">
      <formula>D1=0</formula>
    </cfRule>
  </conditionalFormatting>
  <conditionalFormatting sqref="E1:E1048576">
    <cfRule type="expression" dxfId="42" priority="33">
      <formula>E1=1</formula>
    </cfRule>
  </conditionalFormatting>
  <conditionalFormatting sqref="H1:P1048576">
    <cfRule type="expression" dxfId="41" priority="22">
      <formula>H1=1</formula>
    </cfRule>
  </conditionalFormatting>
  <conditionalFormatting sqref="H1:H1048576">
    <cfRule type="expression" dxfId="40" priority="21">
      <formula>AND(H1&lt;&gt;E1,$H$502="是")</formula>
    </cfRule>
  </conditionalFormatting>
  <conditionalFormatting sqref="I1:I1048576">
    <cfRule type="expression" dxfId="39" priority="20">
      <formula>AND(I1&lt;&gt;E1,$I$502="是")</formula>
    </cfRule>
  </conditionalFormatting>
  <conditionalFormatting sqref="J1:J1048576">
    <cfRule type="expression" dxfId="38" priority="19">
      <formula>AND(J1&lt;&gt;E1,$J$502="是")</formula>
    </cfRule>
  </conditionalFormatting>
  <conditionalFormatting sqref="K1:K1048576">
    <cfRule type="expression" dxfId="37" priority="18">
      <formula>AND(K1&lt;&gt;E1,$K$502="是")</formula>
    </cfRule>
  </conditionalFormatting>
  <conditionalFormatting sqref="L1:L1048576">
    <cfRule type="expression" dxfId="36" priority="17">
      <formula>AND(L1&lt;&gt;E1,$L$502="是")</formula>
    </cfRule>
  </conditionalFormatting>
  <conditionalFormatting sqref="M1:M1048576">
    <cfRule type="expression" dxfId="35" priority="16">
      <formula>AND(M1&lt;&gt;E1,$M$502="是")</formula>
    </cfRule>
  </conditionalFormatting>
  <conditionalFormatting sqref="N1:N1048576">
    <cfRule type="expression" dxfId="34" priority="15">
      <formula>AND(N1&lt;&gt;E1,$N$502="是")</formula>
    </cfRule>
  </conditionalFormatting>
  <conditionalFormatting sqref="O1:O1048576">
    <cfRule type="expression" dxfId="33" priority="14">
      <formula>AND(O1&lt;&gt;E1,$O$502="是")</formula>
    </cfRule>
  </conditionalFormatting>
  <conditionalFormatting sqref="P1:P1048576">
    <cfRule type="expression" dxfId="32"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31" priority="10">
      <formula>S1=1</formula>
    </cfRule>
  </conditionalFormatting>
  <conditionalFormatting sqref="S1">
    <cfRule type="expression" dxfId="30" priority="9">
      <formula>AND(S1&lt;&gt;P1,$H$502="是")</formula>
    </cfRule>
  </conditionalFormatting>
  <conditionalFormatting sqref="T1">
    <cfRule type="expression" dxfId="29" priority="8">
      <formula>AND(T1&lt;&gt;P1,$I$502="是")</formula>
    </cfRule>
  </conditionalFormatting>
  <conditionalFormatting sqref="U1">
    <cfRule type="expression" dxfId="28" priority="7">
      <formula>AND(U1&lt;&gt;P1,$J$502="是")</formula>
    </cfRule>
  </conditionalFormatting>
  <conditionalFormatting sqref="V1">
    <cfRule type="expression" dxfId="27" priority="6">
      <formula>AND(V1&lt;&gt;P1,$K$502="是")</formula>
    </cfRule>
  </conditionalFormatting>
  <conditionalFormatting sqref="W1">
    <cfRule type="expression" dxfId="26" priority="5">
      <formula>AND(W1&lt;&gt;P1,$L$502="是")</formula>
    </cfRule>
  </conditionalFormatting>
  <conditionalFormatting sqref="X1">
    <cfRule type="expression" dxfId="25" priority="4">
      <formula>AND(X1&lt;&gt;P1,$M$502="是")</formula>
    </cfRule>
  </conditionalFormatting>
  <conditionalFormatting sqref="Y1">
    <cfRule type="expression" dxfId="24" priority="3">
      <formula>AND(Y1&lt;&gt;P1,$N$502="是")</formula>
    </cfRule>
  </conditionalFormatting>
  <conditionalFormatting sqref="Z1">
    <cfRule type="expression" dxfId="23" priority="2">
      <formula>AND(Z1&lt;&gt;P1,$O$502="是")</formula>
    </cfRule>
  </conditionalFormatting>
  <conditionalFormatting sqref="AA1">
    <cfRule type="expression" dxfId="22"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sheetPr>
  <dimension ref="A1:AA502"/>
  <sheetViews>
    <sheetView workbookViewId="0">
      <pane ySplit="1" topLeftCell="A482" activePane="bottomLeft" state="frozenSplit"/>
      <selection pane="bottomLeft" activeCell="L500" sqref="L500"/>
    </sheetView>
  </sheetViews>
  <sheetFormatPr defaultColWidth="9" defaultRowHeight="13.5" x14ac:dyDescent="0.15"/>
  <cols>
    <col min="1" max="1" width="5.5" style="14" bestFit="1" customWidth="1"/>
    <col min="2" max="2" width="5.25" style="14" customWidth="1"/>
    <col min="3" max="3" width="5.25" style="14" bestFit="1" customWidth="1"/>
    <col min="4" max="4" width="5.25" style="14" customWidth="1"/>
    <col min="5" max="5" width="9" style="7" bestFit="1" customWidth="1"/>
    <col min="6" max="6" width="70.625" style="17" customWidth="1"/>
    <col min="7" max="7" width="10.5" style="7" hidden="1" customWidth="1"/>
    <col min="8" max="8" width="6.25" style="8" customWidth="1"/>
    <col min="9" max="16" width="6.25" style="7" customWidth="1"/>
    <col min="17" max="18" width="5.625" style="15" customWidth="1"/>
    <col min="19" max="27" width="5.625" style="14" hidden="1" customWidth="1"/>
    <col min="28" max="16384" width="9" style="21"/>
  </cols>
  <sheetData>
    <row r="1" spans="1:27" s="12" customFormat="1" x14ac:dyDescent="0.15">
      <c r="A1" s="12" t="s">
        <v>1</v>
      </c>
      <c r="B1" s="12" t="s">
        <v>4</v>
      </c>
      <c r="C1" s="12" t="s">
        <v>2</v>
      </c>
      <c r="D1" s="12" t="s">
        <v>3</v>
      </c>
      <c r="E1" s="12" t="s">
        <v>9355</v>
      </c>
      <c r="F1" s="13" t="s">
        <v>9356</v>
      </c>
      <c r="G1" s="12" t="s">
        <v>9357</v>
      </c>
      <c r="H1" s="9" t="s">
        <v>9646</v>
      </c>
      <c r="I1" s="9" t="s">
        <v>9637</v>
      </c>
      <c r="J1" s="9" t="s">
        <v>9638</v>
      </c>
      <c r="K1" s="9" t="s">
        <v>9639</v>
      </c>
      <c r="L1" s="9" t="s">
        <v>9640</v>
      </c>
      <c r="M1" s="9" t="s">
        <v>9641</v>
      </c>
      <c r="N1" s="9" t="s">
        <v>9642</v>
      </c>
      <c r="O1" s="9" t="s">
        <v>9643</v>
      </c>
      <c r="P1" s="9" t="s">
        <v>9644</v>
      </c>
      <c r="Q1" s="47" t="s">
        <v>9647</v>
      </c>
      <c r="R1" s="47"/>
      <c r="S1" s="9" t="s">
        <v>9646</v>
      </c>
      <c r="T1" s="9" t="s">
        <v>9637</v>
      </c>
      <c r="U1" s="9" t="s">
        <v>9638</v>
      </c>
      <c r="V1" s="9" t="s">
        <v>9639</v>
      </c>
      <c r="W1" s="9" t="s">
        <v>9640</v>
      </c>
      <c r="X1" s="9" t="s">
        <v>9641</v>
      </c>
      <c r="Y1" s="9" t="s">
        <v>9642</v>
      </c>
      <c r="Z1" s="9" t="s">
        <v>9643</v>
      </c>
      <c r="AA1" s="9" t="s">
        <v>9644</v>
      </c>
    </row>
    <row r="2" spans="1:27" x14ac:dyDescent="0.15">
      <c r="A2" s="14">
        <v>2015</v>
      </c>
      <c r="B2" s="14">
        <v>2</v>
      </c>
      <c r="C2" s="14">
        <v>1</v>
      </c>
      <c r="D2" s="14">
        <v>0</v>
      </c>
      <c r="F2" s="16" t="s">
        <v>9358</v>
      </c>
      <c r="G2" s="7">
        <f>VALUE(A2&amp;B2&amp;C2&amp;D2)</f>
        <v>2015210</v>
      </c>
      <c r="Q2" s="15">
        <f>SUMPRODUCT(N(NOT(H2:P2=$E2:$E2))*N($H$502:$P$502="是")*RIGHT(LEFT($H$1:$P$1,2)))</f>
        <v>0</v>
      </c>
      <c r="R2" s="46">
        <f>SUM(S2:AA6)</f>
        <v>0</v>
      </c>
      <c r="S2" s="46">
        <f>ROUNDUP(SUMPRODUCT(N(NOT(H2:H6=$E2:$E6))*N(H$502="是"))/5,0)*RIGHT(LEFT(H$1,2))</f>
        <v>0</v>
      </c>
      <c r="T2" s="46">
        <f t="shared" ref="T2:AA2" si="0">ROUNDUP(SUMPRODUCT(N(NOT(I2:I6=$E2:$E6))*N(I$502="是"))/5,0)*RIGHT(LEFT(I$1,2))</f>
        <v>0</v>
      </c>
      <c r="U2" s="46">
        <f t="shared" si="0"/>
        <v>0</v>
      </c>
      <c r="V2" s="46">
        <f t="shared" si="0"/>
        <v>0</v>
      </c>
      <c r="W2" s="46">
        <f t="shared" si="0"/>
        <v>0</v>
      </c>
      <c r="X2" s="46">
        <f t="shared" si="0"/>
        <v>0</v>
      </c>
      <c r="Y2" s="46">
        <f t="shared" si="0"/>
        <v>0</v>
      </c>
      <c r="Z2" s="46">
        <f>ROUNDUP(SUMPRODUCT(N(NOT(O2:O6=$E2:$E6))*N(O$502="是"))/5,0)*RIGHT(LEFT(O$1,2))</f>
        <v>0</v>
      </c>
      <c r="AA2" s="46">
        <f t="shared" si="0"/>
        <v>0</v>
      </c>
    </row>
    <row r="3" spans="1:27" x14ac:dyDescent="0.15">
      <c r="A3" s="14">
        <v>2015</v>
      </c>
      <c r="B3" s="14">
        <v>2</v>
      </c>
      <c r="C3" s="14">
        <v>1</v>
      </c>
      <c r="D3" s="14">
        <v>1</v>
      </c>
      <c r="F3" s="17" t="s">
        <v>9359</v>
      </c>
      <c r="G3" s="7">
        <f t="shared" ref="G3:G66" si="1">VALUE(A3&amp;B3&amp;C3&amp;D3)</f>
        <v>2015211</v>
      </c>
      <c r="Q3" s="15">
        <f t="shared" ref="Q3:Q66" si="2">SUMPRODUCT(N(NOT(H3:P3=$E3:$E3))*N($H$502:$P$502="是")*RIGHT(LEFT($H$1:$P$1,2)))</f>
        <v>0</v>
      </c>
      <c r="R3" s="46"/>
      <c r="S3" s="46"/>
      <c r="T3" s="46"/>
      <c r="U3" s="46"/>
      <c r="V3" s="46"/>
      <c r="W3" s="46"/>
      <c r="X3" s="46"/>
      <c r="Y3" s="46"/>
      <c r="Z3" s="46"/>
      <c r="AA3" s="46"/>
    </row>
    <row r="4" spans="1:27" x14ac:dyDescent="0.15">
      <c r="A4" s="14">
        <v>2015</v>
      </c>
      <c r="B4" s="14">
        <v>2</v>
      </c>
      <c r="C4" s="14">
        <v>1</v>
      </c>
      <c r="D4" s="14">
        <v>2</v>
      </c>
      <c r="F4" s="17" t="s">
        <v>9360</v>
      </c>
      <c r="G4" s="7">
        <f t="shared" si="1"/>
        <v>2015212</v>
      </c>
      <c r="Q4" s="15">
        <f t="shared" si="2"/>
        <v>0</v>
      </c>
      <c r="R4" s="46"/>
      <c r="S4" s="46"/>
      <c r="T4" s="46"/>
      <c r="U4" s="46"/>
      <c r="V4" s="46"/>
      <c r="W4" s="46"/>
      <c r="X4" s="46"/>
      <c r="Y4" s="46"/>
      <c r="Z4" s="46"/>
      <c r="AA4" s="46"/>
    </row>
    <row r="5" spans="1:27" x14ac:dyDescent="0.15">
      <c r="A5" s="14">
        <v>2015</v>
      </c>
      <c r="B5" s="14">
        <v>2</v>
      </c>
      <c r="C5" s="14">
        <v>1</v>
      </c>
      <c r="D5" s="14">
        <v>3</v>
      </c>
      <c r="F5" s="17" t="s">
        <v>9361</v>
      </c>
      <c r="G5" s="7">
        <f t="shared" si="1"/>
        <v>2015213</v>
      </c>
      <c r="Q5" s="15">
        <f t="shared" si="2"/>
        <v>0</v>
      </c>
      <c r="R5" s="46"/>
      <c r="S5" s="46"/>
      <c r="T5" s="46"/>
      <c r="U5" s="46"/>
      <c r="V5" s="46"/>
      <c r="W5" s="46"/>
      <c r="X5" s="46"/>
      <c r="Y5" s="46"/>
      <c r="Z5" s="46"/>
      <c r="AA5" s="46"/>
    </row>
    <row r="6" spans="1:27" ht="27" x14ac:dyDescent="0.15">
      <c r="A6" s="14">
        <v>2015</v>
      </c>
      <c r="B6" s="14">
        <v>2</v>
      </c>
      <c r="C6" s="14">
        <v>1</v>
      </c>
      <c r="D6" s="14">
        <v>4</v>
      </c>
      <c r="F6" s="17" t="s">
        <v>9362</v>
      </c>
      <c r="G6" s="7">
        <f t="shared" si="1"/>
        <v>2015214</v>
      </c>
      <c r="Q6" s="15">
        <f t="shared" si="2"/>
        <v>0</v>
      </c>
      <c r="R6" s="46"/>
      <c r="S6" s="46"/>
      <c r="T6" s="46"/>
      <c r="U6" s="46"/>
      <c r="V6" s="46"/>
      <c r="W6" s="46"/>
      <c r="X6" s="46"/>
      <c r="Y6" s="46"/>
      <c r="Z6" s="46"/>
      <c r="AA6" s="46"/>
    </row>
    <row r="7" spans="1:27" ht="27" x14ac:dyDescent="0.15">
      <c r="A7" s="14">
        <v>2015</v>
      </c>
      <c r="B7" s="14">
        <v>2</v>
      </c>
      <c r="C7" s="14">
        <v>2</v>
      </c>
      <c r="D7" s="14">
        <v>0</v>
      </c>
      <c r="F7" s="16" t="s">
        <v>9363</v>
      </c>
      <c r="G7" s="7">
        <f t="shared" si="1"/>
        <v>2015220</v>
      </c>
      <c r="Q7" s="15">
        <f t="shared" si="2"/>
        <v>0</v>
      </c>
      <c r="R7" s="46">
        <f t="shared" ref="R7" si="3">SUM(S7:AA11)</f>
        <v>0</v>
      </c>
      <c r="S7" s="46">
        <f t="shared" ref="S7:AA7" si="4">ROUNDUP(SUMPRODUCT(N(NOT(H7:H11=$E7:$E11))*N(H$502="是"))/5,0)*RIGHT(LEFT(H$1,2))</f>
        <v>0</v>
      </c>
      <c r="T7" s="46">
        <f t="shared" si="4"/>
        <v>0</v>
      </c>
      <c r="U7" s="46">
        <f t="shared" si="4"/>
        <v>0</v>
      </c>
      <c r="V7" s="46">
        <f t="shared" si="4"/>
        <v>0</v>
      </c>
      <c r="W7" s="46">
        <f t="shared" si="4"/>
        <v>0</v>
      </c>
      <c r="X7" s="46">
        <f t="shared" si="4"/>
        <v>0</v>
      </c>
      <c r="Y7" s="46">
        <f t="shared" si="4"/>
        <v>0</v>
      </c>
      <c r="Z7" s="46">
        <f t="shared" si="4"/>
        <v>0</v>
      </c>
      <c r="AA7" s="46">
        <f t="shared" si="4"/>
        <v>0</v>
      </c>
    </row>
    <row r="8" spans="1:27" x14ac:dyDescent="0.15">
      <c r="A8" s="14">
        <v>2015</v>
      </c>
      <c r="B8" s="14">
        <v>2</v>
      </c>
      <c r="C8" s="14">
        <v>2</v>
      </c>
      <c r="D8" s="14">
        <v>1</v>
      </c>
      <c r="F8" s="17" t="s">
        <v>9364</v>
      </c>
      <c r="G8" s="7">
        <f t="shared" si="1"/>
        <v>2015221</v>
      </c>
      <c r="Q8" s="15">
        <f t="shared" si="2"/>
        <v>0</v>
      </c>
      <c r="R8" s="46"/>
      <c r="S8" s="46"/>
      <c r="T8" s="46"/>
      <c r="U8" s="46"/>
      <c r="V8" s="46"/>
      <c r="W8" s="46"/>
      <c r="X8" s="46"/>
      <c r="Y8" s="46"/>
      <c r="Z8" s="46"/>
      <c r="AA8" s="46"/>
    </row>
    <row r="9" spans="1:27" x14ac:dyDescent="0.15">
      <c r="A9" s="14">
        <v>2015</v>
      </c>
      <c r="B9" s="14">
        <v>2</v>
      </c>
      <c r="C9" s="14">
        <v>2</v>
      </c>
      <c r="D9" s="14">
        <v>2</v>
      </c>
      <c r="F9" s="17" t="s">
        <v>9365</v>
      </c>
      <c r="G9" s="7">
        <f t="shared" si="1"/>
        <v>2015222</v>
      </c>
      <c r="Q9" s="15">
        <f t="shared" si="2"/>
        <v>0</v>
      </c>
      <c r="R9" s="46"/>
      <c r="S9" s="46"/>
      <c r="T9" s="46"/>
      <c r="U9" s="46"/>
      <c r="V9" s="46"/>
      <c r="W9" s="46"/>
      <c r="X9" s="46"/>
      <c r="Y9" s="46"/>
      <c r="Z9" s="46"/>
      <c r="AA9" s="46"/>
    </row>
    <row r="10" spans="1:27" x14ac:dyDescent="0.15">
      <c r="A10" s="14">
        <v>2015</v>
      </c>
      <c r="B10" s="14">
        <v>2</v>
      </c>
      <c r="C10" s="14">
        <v>2</v>
      </c>
      <c r="D10" s="14">
        <v>3</v>
      </c>
      <c r="F10" s="17" t="s">
        <v>9366</v>
      </c>
      <c r="G10" s="7">
        <f t="shared" si="1"/>
        <v>2015223</v>
      </c>
      <c r="Q10" s="15">
        <f t="shared" si="2"/>
        <v>0</v>
      </c>
      <c r="R10" s="46"/>
      <c r="S10" s="46"/>
      <c r="T10" s="46"/>
      <c r="U10" s="46"/>
      <c r="V10" s="46"/>
      <c r="W10" s="46"/>
      <c r="X10" s="46"/>
      <c r="Y10" s="46"/>
      <c r="Z10" s="46"/>
      <c r="AA10" s="46"/>
    </row>
    <row r="11" spans="1:27" x14ac:dyDescent="0.15">
      <c r="A11" s="14">
        <v>2015</v>
      </c>
      <c r="B11" s="14">
        <v>2</v>
      </c>
      <c r="C11" s="14">
        <v>2</v>
      </c>
      <c r="D11" s="14">
        <v>4</v>
      </c>
      <c r="F11" s="17" t="s">
        <v>9367</v>
      </c>
      <c r="G11" s="7">
        <f t="shared" si="1"/>
        <v>2015224</v>
      </c>
      <c r="Q11" s="15">
        <f t="shared" si="2"/>
        <v>0</v>
      </c>
      <c r="R11" s="46"/>
      <c r="S11" s="46"/>
      <c r="T11" s="46"/>
      <c r="U11" s="46"/>
      <c r="V11" s="46"/>
      <c r="W11" s="46"/>
      <c r="X11" s="46"/>
      <c r="Y11" s="46"/>
      <c r="Z11" s="46"/>
      <c r="AA11" s="46"/>
    </row>
    <row r="12" spans="1:27" x14ac:dyDescent="0.15">
      <c r="A12" s="14">
        <v>2015</v>
      </c>
      <c r="B12" s="14">
        <v>2</v>
      </c>
      <c r="C12" s="14">
        <v>3</v>
      </c>
      <c r="D12" s="14">
        <v>0</v>
      </c>
      <c r="F12" s="16" t="s">
        <v>9368</v>
      </c>
      <c r="G12" s="7">
        <f t="shared" si="1"/>
        <v>2015230</v>
      </c>
      <c r="Q12" s="15">
        <f t="shared" si="2"/>
        <v>0</v>
      </c>
      <c r="R12" s="46">
        <f t="shared" ref="R12" si="5">SUM(S12:AA16)</f>
        <v>0</v>
      </c>
      <c r="S12" s="46">
        <f t="shared" ref="S12:AA12" si="6">ROUNDUP(SUMPRODUCT(N(NOT(H12:H16=$E12:$E16))*N(H$502="是"))/5,0)*RIGHT(LEFT(H$1,2))</f>
        <v>0</v>
      </c>
      <c r="T12" s="46">
        <f t="shared" si="6"/>
        <v>0</v>
      </c>
      <c r="U12" s="46">
        <f t="shared" si="6"/>
        <v>0</v>
      </c>
      <c r="V12" s="46">
        <f t="shared" si="6"/>
        <v>0</v>
      </c>
      <c r="W12" s="46">
        <f t="shared" si="6"/>
        <v>0</v>
      </c>
      <c r="X12" s="46">
        <f t="shared" si="6"/>
        <v>0</v>
      </c>
      <c r="Y12" s="46">
        <f t="shared" si="6"/>
        <v>0</v>
      </c>
      <c r="Z12" s="46">
        <f t="shared" si="6"/>
        <v>0</v>
      </c>
      <c r="AA12" s="46">
        <f t="shared" si="6"/>
        <v>0</v>
      </c>
    </row>
    <row r="13" spans="1:27" x14ac:dyDescent="0.15">
      <c r="A13" s="14">
        <v>2015</v>
      </c>
      <c r="B13" s="14">
        <v>2</v>
      </c>
      <c r="C13" s="14">
        <v>3</v>
      </c>
      <c r="D13" s="14">
        <v>1</v>
      </c>
      <c r="F13" s="17" t="s">
        <v>9369</v>
      </c>
      <c r="G13" s="7">
        <f t="shared" si="1"/>
        <v>2015231</v>
      </c>
      <c r="Q13" s="15">
        <f t="shared" si="2"/>
        <v>0</v>
      </c>
      <c r="R13" s="46"/>
      <c r="S13" s="46"/>
      <c r="T13" s="46"/>
      <c r="U13" s="46"/>
      <c r="V13" s="46"/>
      <c r="W13" s="46"/>
      <c r="X13" s="46"/>
      <c r="Y13" s="46"/>
      <c r="Z13" s="46"/>
      <c r="AA13" s="46"/>
    </row>
    <row r="14" spans="1:27" x14ac:dyDescent="0.15">
      <c r="A14" s="14">
        <v>2015</v>
      </c>
      <c r="B14" s="14">
        <v>2</v>
      </c>
      <c r="C14" s="14">
        <v>3</v>
      </c>
      <c r="D14" s="14">
        <v>2</v>
      </c>
      <c r="F14" s="17" t="s">
        <v>9370</v>
      </c>
      <c r="G14" s="7">
        <f t="shared" si="1"/>
        <v>2015232</v>
      </c>
      <c r="Q14" s="15">
        <f t="shared" si="2"/>
        <v>0</v>
      </c>
      <c r="R14" s="46"/>
      <c r="S14" s="46"/>
      <c r="T14" s="46"/>
      <c r="U14" s="46"/>
      <c r="V14" s="46"/>
      <c r="W14" s="46"/>
      <c r="X14" s="46"/>
      <c r="Y14" s="46"/>
      <c r="Z14" s="46"/>
      <c r="AA14" s="46"/>
    </row>
    <row r="15" spans="1:27" x14ac:dyDescent="0.15">
      <c r="A15" s="14">
        <v>2015</v>
      </c>
      <c r="B15" s="14">
        <v>2</v>
      </c>
      <c r="C15" s="14">
        <v>3</v>
      </c>
      <c r="D15" s="14">
        <v>3</v>
      </c>
      <c r="F15" s="17" t="s">
        <v>9371</v>
      </c>
      <c r="G15" s="7">
        <f t="shared" si="1"/>
        <v>2015233</v>
      </c>
      <c r="Q15" s="15">
        <f t="shared" si="2"/>
        <v>0</v>
      </c>
      <c r="R15" s="46"/>
      <c r="S15" s="46"/>
      <c r="T15" s="46"/>
      <c r="U15" s="46"/>
      <c r="V15" s="46"/>
      <c r="W15" s="46"/>
      <c r="X15" s="46"/>
      <c r="Y15" s="46"/>
      <c r="Z15" s="46"/>
      <c r="AA15" s="46"/>
    </row>
    <row r="16" spans="1:27" x14ac:dyDescent="0.15">
      <c r="A16" s="14">
        <v>2015</v>
      </c>
      <c r="B16" s="14">
        <v>2</v>
      </c>
      <c r="C16" s="14">
        <v>3</v>
      </c>
      <c r="D16" s="14">
        <v>4</v>
      </c>
      <c r="F16" s="17" t="s">
        <v>9372</v>
      </c>
      <c r="G16" s="7">
        <f t="shared" si="1"/>
        <v>2015234</v>
      </c>
      <c r="Q16" s="15">
        <f t="shared" si="2"/>
        <v>0</v>
      </c>
      <c r="R16" s="46"/>
      <c r="S16" s="46"/>
      <c r="T16" s="46"/>
      <c r="U16" s="46"/>
      <c r="V16" s="46"/>
      <c r="W16" s="46"/>
      <c r="X16" s="46"/>
      <c r="Y16" s="46"/>
      <c r="Z16" s="46"/>
      <c r="AA16" s="46"/>
    </row>
    <row r="17" spans="1:27" x14ac:dyDescent="0.15">
      <c r="A17" s="14">
        <v>2015</v>
      </c>
      <c r="B17" s="14">
        <v>2</v>
      </c>
      <c r="C17" s="14">
        <v>4</v>
      </c>
      <c r="D17" s="14">
        <v>0</v>
      </c>
      <c r="F17" s="16" t="s">
        <v>9373</v>
      </c>
      <c r="G17" s="7">
        <f t="shared" si="1"/>
        <v>2015240</v>
      </c>
      <c r="Q17" s="15">
        <f t="shared" si="2"/>
        <v>0</v>
      </c>
      <c r="R17" s="46">
        <f t="shared" ref="R17" si="7">SUM(S17:AA21)</f>
        <v>0</v>
      </c>
      <c r="S17" s="46">
        <f t="shared" ref="S17:AA17" si="8">ROUNDUP(SUMPRODUCT(N(NOT(H17:H21=$E17:$E21))*N(H$502="是"))/5,0)*RIGHT(LEFT(H$1,2))</f>
        <v>0</v>
      </c>
      <c r="T17" s="46">
        <f t="shared" si="8"/>
        <v>0</v>
      </c>
      <c r="U17" s="46">
        <f t="shared" si="8"/>
        <v>0</v>
      </c>
      <c r="V17" s="46">
        <f t="shared" si="8"/>
        <v>0</v>
      </c>
      <c r="W17" s="46">
        <f t="shared" si="8"/>
        <v>0</v>
      </c>
      <c r="X17" s="46">
        <f t="shared" si="8"/>
        <v>0</v>
      </c>
      <c r="Y17" s="46">
        <f t="shared" si="8"/>
        <v>0</v>
      </c>
      <c r="Z17" s="46">
        <f t="shared" si="8"/>
        <v>0</v>
      </c>
      <c r="AA17" s="46">
        <f t="shared" si="8"/>
        <v>0</v>
      </c>
    </row>
    <row r="18" spans="1:27" x14ac:dyDescent="0.15">
      <c r="A18" s="14">
        <v>2015</v>
      </c>
      <c r="B18" s="14">
        <v>2</v>
      </c>
      <c r="C18" s="14">
        <v>4</v>
      </c>
      <c r="D18" s="14">
        <v>1</v>
      </c>
      <c r="F18" s="17" t="s">
        <v>2962</v>
      </c>
      <c r="G18" s="7">
        <f t="shared" si="1"/>
        <v>2015241</v>
      </c>
      <c r="Q18" s="15">
        <f t="shared" si="2"/>
        <v>0</v>
      </c>
      <c r="R18" s="46"/>
      <c r="S18" s="46"/>
      <c r="T18" s="46"/>
      <c r="U18" s="46"/>
      <c r="V18" s="46"/>
      <c r="W18" s="46"/>
      <c r="X18" s="46"/>
      <c r="Y18" s="46"/>
      <c r="Z18" s="46"/>
      <c r="AA18" s="46"/>
    </row>
    <row r="19" spans="1:27" x14ac:dyDescent="0.15">
      <c r="A19" s="14">
        <v>2015</v>
      </c>
      <c r="B19" s="14">
        <v>2</v>
      </c>
      <c r="C19" s="14">
        <v>4</v>
      </c>
      <c r="D19" s="14">
        <v>2</v>
      </c>
      <c r="F19" s="17" t="s">
        <v>6229</v>
      </c>
      <c r="G19" s="7">
        <f t="shared" si="1"/>
        <v>2015242</v>
      </c>
      <c r="Q19" s="15">
        <f t="shared" si="2"/>
        <v>0</v>
      </c>
      <c r="R19" s="46"/>
      <c r="S19" s="46"/>
      <c r="T19" s="46"/>
      <c r="U19" s="46"/>
      <c r="V19" s="46"/>
      <c r="W19" s="46"/>
      <c r="X19" s="46"/>
      <c r="Y19" s="46"/>
      <c r="Z19" s="46"/>
      <c r="AA19" s="46"/>
    </row>
    <row r="20" spans="1:27" x14ac:dyDescent="0.15">
      <c r="A20" s="14">
        <v>2015</v>
      </c>
      <c r="B20" s="14">
        <v>2</v>
      </c>
      <c r="C20" s="14">
        <v>4</v>
      </c>
      <c r="D20" s="14">
        <v>3</v>
      </c>
      <c r="F20" s="17" t="s">
        <v>6279</v>
      </c>
      <c r="G20" s="7">
        <f t="shared" si="1"/>
        <v>2015243</v>
      </c>
      <c r="Q20" s="15">
        <f t="shared" si="2"/>
        <v>0</v>
      </c>
      <c r="R20" s="46"/>
      <c r="S20" s="46"/>
      <c r="T20" s="46"/>
      <c r="U20" s="46"/>
      <c r="V20" s="46"/>
      <c r="W20" s="46"/>
      <c r="X20" s="46"/>
      <c r="Y20" s="46"/>
      <c r="Z20" s="46"/>
      <c r="AA20" s="46"/>
    </row>
    <row r="21" spans="1:27" x14ac:dyDescent="0.15">
      <c r="A21" s="14">
        <v>2015</v>
      </c>
      <c r="B21" s="14">
        <v>2</v>
      </c>
      <c r="C21" s="14">
        <v>4</v>
      </c>
      <c r="D21" s="14">
        <v>4</v>
      </c>
      <c r="F21" s="17" t="s">
        <v>6322</v>
      </c>
      <c r="G21" s="7">
        <f t="shared" si="1"/>
        <v>2015244</v>
      </c>
      <c r="Q21" s="15">
        <f t="shared" si="2"/>
        <v>0</v>
      </c>
      <c r="R21" s="46"/>
      <c r="S21" s="46"/>
      <c r="T21" s="46"/>
      <c r="U21" s="46"/>
      <c r="V21" s="46"/>
      <c r="W21" s="46"/>
      <c r="X21" s="46"/>
      <c r="Y21" s="46"/>
      <c r="Z21" s="46"/>
      <c r="AA21" s="46"/>
    </row>
    <row r="22" spans="1:27" ht="27" x14ac:dyDescent="0.15">
      <c r="A22" s="14">
        <v>2015</v>
      </c>
      <c r="B22" s="14">
        <v>2</v>
      </c>
      <c r="C22" s="14">
        <v>5</v>
      </c>
      <c r="D22" s="14">
        <v>0</v>
      </c>
      <c r="F22" s="16" t="s">
        <v>9374</v>
      </c>
      <c r="G22" s="7">
        <f t="shared" si="1"/>
        <v>2015250</v>
      </c>
      <c r="Q22" s="15">
        <f t="shared" si="2"/>
        <v>0</v>
      </c>
      <c r="R22" s="46">
        <f t="shared" ref="R22" si="9">SUM(S22:AA26)</f>
        <v>0</v>
      </c>
      <c r="S22" s="46">
        <f t="shared" ref="S22:AA22" si="10">ROUNDUP(SUMPRODUCT(N(NOT(H22:H26=$E22:$E26))*N(H$502="是"))/5,0)*RIGHT(LEFT(H$1,2))</f>
        <v>0</v>
      </c>
      <c r="T22" s="46">
        <f t="shared" si="10"/>
        <v>0</v>
      </c>
      <c r="U22" s="46">
        <f t="shared" si="10"/>
        <v>0</v>
      </c>
      <c r="V22" s="46">
        <f t="shared" si="10"/>
        <v>0</v>
      </c>
      <c r="W22" s="46">
        <f t="shared" si="10"/>
        <v>0</v>
      </c>
      <c r="X22" s="46">
        <f t="shared" si="10"/>
        <v>0</v>
      </c>
      <c r="Y22" s="46">
        <f t="shared" si="10"/>
        <v>0</v>
      </c>
      <c r="Z22" s="46">
        <f t="shared" si="10"/>
        <v>0</v>
      </c>
      <c r="AA22" s="46">
        <f t="shared" si="10"/>
        <v>0</v>
      </c>
    </row>
    <row r="23" spans="1:27" x14ac:dyDescent="0.15">
      <c r="A23" s="14">
        <v>2015</v>
      </c>
      <c r="B23" s="14">
        <v>2</v>
      </c>
      <c r="C23" s="14">
        <v>5</v>
      </c>
      <c r="D23" s="14">
        <v>1</v>
      </c>
      <c r="F23" s="17" t="s">
        <v>9375</v>
      </c>
      <c r="G23" s="7">
        <f t="shared" si="1"/>
        <v>2015251</v>
      </c>
      <c r="Q23" s="15">
        <f t="shared" si="2"/>
        <v>0</v>
      </c>
      <c r="R23" s="46"/>
      <c r="S23" s="46"/>
      <c r="T23" s="46"/>
      <c r="U23" s="46"/>
      <c r="V23" s="46"/>
      <c r="W23" s="46"/>
      <c r="X23" s="46"/>
      <c r="Y23" s="46"/>
      <c r="Z23" s="46"/>
      <c r="AA23" s="46"/>
    </row>
    <row r="24" spans="1:27" x14ac:dyDescent="0.15">
      <c r="A24" s="14">
        <v>2015</v>
      </c>
      <c r="B24" s="14">
        <v>2</v>
      </c>
      <c r="C24" s="14">
        <v>5</v>
      </c>
      <c r="D24" s="14">
        <v>2</v>
      </c>
      <c r="F24" s="17" t="s">
        <v>9376</v>
      </c>
      <c r="G24" s="7">
        <f t="shared" si="1"/>
        <v>2015252</v>
      </c>
      <c r="Q24" s="15">
        <f t="shared" si="2"/>
        <v>0</v>
      </c>
      <c r="R24" s="46"/>
      <c r="S24" s="46"/>
      <c r="T24" s="46"/>
      <c r="U24" s="46"/>
      <c r="V24" s="46"/>
      <c r="W24" s="46"/>
      <c r="X24" s="46"/>
      <c r="Y24" s="46"/>
      <c r="Z24" s="46"/>
      <c r="AA24" s="46"/>
    </row>
    <row r="25" spans="1:27" x14ac:dyDescent="0.15">
      <c r="A25" s="14">
        <v>2015</v>
      </c>
      <c r="B25" s="14">
        <v>2</v>
      </c>
      <c r="C25" s="14">
        <v>5</v>
      </c>
      <c r="D25" s="14">
        <v>3</v>
      </c>
      <c r="F25" s="17" t="s">
        <v>9377</v>
      </c>
      <c r="G25" s="7">
        <f t="shared" si="1"/>
        <v>2015253</v>
      </c>
      <c r="Q25" s="15">
        <f t="shared" si="2"/>
        <v>0</v>
      </c>
      <c r="R25" s="46"/>
      <c r="S25" s="46"/>
      <c r="T25" s="46"/>
      <c r="U25" s="46"/>
      <c r="V25" s="46"/>
      <c r="W25" s="46"/>
      <c r="X25" s="46"/>
      <c r="Y25" s="46"/>
      <c r="Z25" s="46"/>
      <c r="AA25" s="46"/>
    </row>
    <row r="26" spans="1:27" x14ac:dyDescent="0.15">
      <c r="A26" s="14">
        <v>2015</v>
      </c>
      <c r="B26" s="14">
        <v>2</v>
      </c>
      <c r="C26" s="14">
        <v>5</v>
      </c>
      <c r="D26" s="14">
        <v>4</v>
      </c>
      <c r="F26" s="17" t="s">
        <v>9378</v>
      </c>
      <c r="G26" s="7">
        <f t="shared" si="1"/>
        <v>2015254</v>
      </c>
      <c r="Q26" s="15">
        <f t="shared" si="2"/>
        <v>0</v>
      </c>
      <c r="R26" s="46"/>
      <c r="S26" s="46"/>
      <c r="T26" s="46"/>
      <c r="U26" s="46"/>
      <c r="V26" s="46"/>
      <c r="W26" s="46"/>
      <c r="X26" s="46"/>
      <c r="Y26" s="46"/>
      <c r="Z26" s="46"/>
      <c r="AA26" s="46"/>
    </row>
    <row r="27" spans="1:27" ht="54" x14ac:dyDescent="0.15">
      <c r="A27" s="14">
        <v>2015</v>
      </c>
      <c r="B27" s="14">
        <v>2</v>
      </c>
      <c r="C27" s="14">
        <v>6</v>
      </c>
      <c r="D27" s="14">
        <v>0</v>
      </c>
      <c r="F27" s="16" t="s">
        <v>9379</v>
      </c>
      <c r="G27" s="7">
        <f t="shared" si="1"/>
        <v>2015260</v>
      </c>
      <c r="Q27" s="15">
        <f t="shared" si="2"/>
        <v>0</v>
      </c>
      <c r="R27" s="46">
        <f t="shared" ref="R27" si="11">SUM(S27:AA31)</f>
        <v>0</v>
      </c>
      <c r="S27" s="46">
        <f t="shared" ref="S27:AA27" si="12">ROUNDUP(SUMPRODUCT(N(NOT(H27:H31=$E27:$E31))*N(H$502="是"))/5,0)*RIGHT(LEFT(H$1,2))</f>
        <v>0</v>
      </c>
      <c r="T27" s="46">
        <f t="shared" si="12"/>
        <v>0</v>
      </c>
      <c r="U27" s="46">
        <f t="shared" si="12"/>
        <v>0</v>
      </c>
      <c r="V27" s="46">
        <f t="shared" si="12"/>
        <v>0</v>
      </c>
      <c r="W27" s="46">
        <f t="shared" si="12"/>
        <v>0</v>
      </c>
      <c r="X27" s="46">
        <f t="shared" si="12"/>
        <v>0</v>
      </c>
      <c r="Y27" s="46">
        <f t="shared" si="12"/>
        <v>0</v>
      </c>
      <c r="Z27" s="46">
        <f t="shared" si="12"/>
        <v>0</v>
      </c>
      <c r="AA27" s="46">
        <f t="shared" si="12"/>
        <v>0</v>
      </c>
    </row>
    <row r="28" spans="1:27" x14ac:dyDescent="0.15">
      <c r="A28" s="14">
        <v>2015</v>
      </c>
      <c r="B28" s="14">
        <v>2</v>
      </c>
      <c r="C28" s="14">
        <v>6</v>
      </c>
      <c r="D28" s="14">
        <v>1</v>
      </c>
      <c r="F28" s="17" t="s">
        <v>9380</v>
      </c>
      <c r="G28" s="7">
        <f t="shared" si="1"/>
        <v>2015261</v>
      </c>
      <c r="Q28" s="15">
        <f t="shared" si="2"/>
        <v>0</v>
      </c>
      <c r="R28" s="46"/>
      <c r="S28" s="46"/>
      <c r="T28" s="46"/>
      <c r="U28" s="46"/>
      <c r="V28" s="46"/>
      <c r="W28" s="46"/>
      <c r="X28" s="46"/>
      <c r="Y28" s="46"/>
      <c r="Z28" s="46"/>
      <c r="AA28" s="46"/>
    </row>
    <row r="29" spans="1:27" x14ac:dyDescent="0.15">
      <c r="A29" s="14">
        <v>2015</v>
      </c>
      <c r="B29" s="14">
        <v>2</v>
      </c>
      <c r="C29" s="14">
        <v>6</v>
      </c>
      <c r="D29" s="14">
        <v>2</v>
      </c>
      <c r="F29" s="17" t="s">
        <v>9381</v>
      </c>
      <c r="G29" s="7">
        <f t="shared" si="1"/>
        <v>2015262</v>
      </c>
      <c r="Q29" s="15">
        <f t="shared" si="2"/>
        <v>0</v>
      </c>
      <c r="R29" s="46"/>
      <c r="S29" s="46"/>
      <c r="T29" s="46"/>
      <c r="U29" s="46"/>
      <c r="V29" s="46"/>
      <c r="W29" s="46"/>
      <c r="X29" s="46"/>
      <c r="Y29" s="46"/>
      <c r="Z29" s="46"/>
      <c r="AA29" s="46"/>
    </row>
    <row r="30" spans="1:27" x14ac:dyDescent="0.15">
      <c r="A30" s="14">
        <v>2015</v>
      </c>
      <c r="B30" s="14">
        <v>2</v>
      </c>
      <c r="C30" s="14">
        <v>6</v>
      </c>
      <c r="D30" s="14">
        <v>3</v>
      </c>
      <c r="F30" s="17" t="s">
        <v>9382</v>
      </c>
      <c r="G30" s="7">
        <f t="shared" si="1"/>
        <v>2015263</v>
      </c>
      <c r="Q30" s="15">
        <f t="shared" si="2"/>
        <v>0</v>
      </c>
      <c r="R30" s="46"/>
      <c r="S30" s="46"/>
      <c r="T30" s="46"/>
      <c r="U30" s="46"/>
      <c r="V30" s="46"/>
      <c r="W30" s="46"/>
      <c r="X30" s="46"/>
      <c r="Y30" s="46"/>
      <c r="Z30" s="46"/>
      <c r="AA30" s="46"/>
    </row>
    <row r="31" spans="1:27" x14ac:dyDescent="0.15">
      <c r="A31" s="14">
        <v>2015</v>
      </c>
      <c r="B31" s="14">
        <v>2</v>
      </c>
      <c r="C31" s="14">
        <v>6</v>
      </c>
      <c r="D31" s="14">
        <v>4</v>
      </c>
      <c r="F31" s="17" t="s">
        <v>9383</v>
      </c>
      <c r="G31" s="7">
        <f t="shared" si="1"/>
        <v>2015264</v>
      </c>
      <c r="Q31" s="15">
        <f t="shared" si="2"/>
        <v>0</v>
      </c>
      <c r="R31" s="46"/>
      <c r="S31" s="46"/>
      <c r="T31" s="46"/>
      <c r="U31" s="46"/>
      <c r="V31" s="46"/>
      <c r="W31" s="46"/>
      <c r="X31" s="46"/>
      <c r="Y31" s="46"/>
      <c r="Z31" s="46"/>
      <c r="AA31" s="46"/>
    </row>
    <row r="32" spans="1:27" ht="40.5" x14ac:dyDescent="0.15">
      <c r="A32" s="14">
        <v>2015</v>
      </c>
      <c r="B32" s="14">
        <v>2</v>
      </c>
      <c r="C32" s="14">
        <v>7</v>
      </c>
      <c r="D32" s="14">
        <v>0</v>
      </c>
      <c r="F32" s="16" t="s">
        <v>9384</v>
      </c>
      <c r="G32" s="7">
        <f t="shared" si="1"/>
        <v>2015270</v>
      </c>
      <c r="Q32" s="15">
        <f t="shared" si="2"/>
        <v>0</v>
      </c>
      <c r="R32" s="46">
        <f t="shared" ref="R32" si="13">SUM(S32:AA36)</f>
        <v>0</v>
      </c>
      <c r="S32" s="46">
        <f t="shared" ref="S32:AA32" si="14">ROUNDUP(SUMPRODUCT(N(NOT(H32:H36=$E32:$E36))*N(H$502="是"))/5,0)*RIGHT(LEFT(H$1,2))</f>
        <v>0</v>
      </c>
      <c r="T32" s="46">
        <f t="shared" si="14"/>
        <v>0</v>
      </c>
      <c r="U32" s="46">
        <f t="shared" si="14"/>
        <v>0</v>
      </c>
      <c r="V32" s="46">
        <f t="shared" si="14"/>
        <v>0</v>
      </c>
      <c r="W32" s="46">
        <f t="shared" si="14"/>
        <v>0</v>
      </c>
      <c r="X32" s="46">
        <f t="shared" si="14"/>
        <v>0</v>
      </c>
      <c r="Y32" s="46">
        <f t="shared" si="14"/>
        <v>0</v>
      </c>
      <c r="Z32" s="46">
        <f t="shared" si="14"/>
        <v>0</v>
      </c>
      <c r="AA32" s="46">
        <f t="shared" si="14"/>
        <v>0</v>
      </c>
    </row>
    <row r="33" spans="1:27" x14ac:dyDescent="0.15">
      <c r="A33" s="14">
        <v>2015</v>
      </c>
      <c r="B33" s="14">
        <v>2</v>
      </c>
      <c r="C33" s="14">
        <v>7</v>
      </c>
      <c r="D33" s="14">
        <v>1</v>
      </c>
      <c r="F33" s="17" t="s">
        <v>9385</v>
      </c>
      <c r="G33" s="7">
        <f t="shared" si="1"/>
        <v>2015271</v>
      </c>
      <c r="Q33" s="15">
        <f t="shared" si="2"/>
        <v>0</v>
      </c>
      <c r="R33" s="46"/>
      <c r="S33" s="46"/>
      <c r="T33" s="46"/>
      <c r="U33" s="46"/>
      <c r="V33" s="46"/>
      <c r="W33" s="46"/>
      <c r="X33" s="46"/>
      <c r="Y33" s="46"/>
      <c r="Z33" s="46"/>
      <c r="AA33" s="46"/>
    </row>
    <row r="34" spans="1:27" x14ac:dyDescent="0.15">
      <c r="A34" s="14">
        <v>2015</v>
      </c>
      <c r="B34" s="14">
        <v>2</v>
      </c>
      <c r="C34" s="14">
        <v>7</v>
      </c>
      <c r="D34" s="14">
        <v>2</v>
      </c>
      <c r="F34" s="17" t="s">
        <v>9386</v>
      </c>
      <c r="G34" s="7">
        <f t="shared" si="1"/>
        <v>2015272</v>
      </c>
      <c r="Q34" s="15">
        <f t="shared" si="2"/>
        <v>0</v>
      </c>
      <c r="R34" s="46"/>
      <c r="S34" s="46"/>
      <c r="T34" s="46"/>
      <c r="U34" s="46"/>
      <c r="V34" s="46"/>
      <c r="W34" s="46"/>
      <c r="X34" s="46"/>
      <c r="Y34" s="46"/>
      <c r="Z34" s="46"/>
      <c r="AA34" s="46"/>
    </row>
    <row r="35" spans="1:27" x14ac:dyDescent="0.15">
      <c r="A35" s="14">
        <v>2015</v>
      </c>
      <c r="B35" s="14">
        <v>2</v>
      </c>
      <c r="C35" s="14">
        <v>7</v>
      </c>
      <c r="D35" s="14">
        <v>3</v>
      </c>
      <c r="F35" s="17" t="s">
        <v>9387</v>
      </c>
      <c r="G35" s="7">
        <f t="shared" si="1"/>
        <v>2015273</v>
      </c>
      <c r="Q35" s="15">
        <f t="shared" si="2"/>
        <v>0</v>
      </c>
      <c r="R35" s="46"/>
      <c r="S35" s="46"/>
      <c r="T35" s="46"/>
      <c r="U35" s="46"/>
      <c r="V35" s="46"/>
      <c r="W35" s="46"/>
      <c r="X35" s="46"/>
      <c r="Y35" s="46"/>
      <c r="Z35" s="46"/>
      <c r="AA35" s="46"/>
    </row>
    <row r="36" spans="1:27" x14ac:dyDescent="0.15">
      <c r="A36" s="14">
        <v>2015</v>
      </c>
      <c r="B36" s="14">
        <v>2</v>
      </c>
      <c r="C36" s="14">
        <v>7</v>
      </c>
      <c r="D36" s="14">
        <v>4</v>
      </c>
      <c r="F36" s="17" t="s">
        <v>9388</v>
      </c>
      <c r="G36" s="7">
        <f t="shared" si="1"/>
        <v>2015274</v>
      </c>
      <c r="Q36" s="15">
        <f t="shared" si="2"/>
        <v>0</v>
      </c>
      <c r="R36" s="46"/>
      <c r="S36" s="46"/>
      <c r="T36" s="46"/>
      <c r="U36" s="46"/>
      <c r="V36" s="46"/>
      <c r="W36" s="46"/>
      <c r="X36" s="46"/>
      <c r="Y36" s="46"/>
      <c r="Z36" s="46"/>
      <c r="AA36" s="46"/>
    </row>
    <row r="37" spans="1:27" ht="27" x14ac:dyDescent="0.15">
      <c r="A37" s="14">
        <v>2015</v>
      </c>
      <c r="B37" s="14">
        <v>2</v>
      </c>
      <c r="C37" s="14">
        <v>8</v>
      </c>
      <c r="D37" s="14">
        <v>0</v>
      </c>
      <c r="F37" s="16" t="s">
        <v>9389</v>
      </c>
      <c r="G37" s="7">
        <f t="shared" si="1"/>
        <v>2015280</v>
      </c>
      <c r="Q37" s="15">
        <f t="shared" si="2"/>
        <v>0</v>
      </c>
      <c r="R37" s="46">
        <f t="shared" ref="R37" si="15">SUM(S37:AA41)</f>
        <v>0</v>
      </c>
      <c r="S37" s="46">
        <f t="shared" ref="S37:AA37" si="16">ROUNDUP(SUMPRODUCT(N(NOT(H37:H41=$E37:$E41))*N(H$502="是"))/5,0)*RIGHT(LEFT(H$1,2))</f>
        <v>0</v>
      </c>
      <c r="T37" s="46">
        <f t="shared" si="16"/>
        <v>0</v>
      </c>
      <c r="U37" s="46">
        <f t="shared" si="16"/>
        <v>0</v>
      </c>
      <c r="V37" s="46">
        <f t="shared" si="16"/>
        <v>0</v>
      </c>
      <c r="W37" s="46">
        <f t="shared" si="16"/>
        <v>0</v>
      </c>
      <c r="X37" s="46">
        <f t="shared" si="16"/>
        <v>0</v>
      </c>
      <c r="Y37" s="46">
        <f t="shared" si="16"/>
        <v>0</v>
      </c>
      <c r="Z37" s="46">
        <f t="shared" si="16"/>
        <v>0</v>
      </c>
      <c r="AA37" s="46">
        <f t="shared" si="16"/>
        <v>0</v>
      </c>
    </row>
    <row r="38" spans="1:27" x14ac:dyDescent="0.15">
      <c r="A38" s="14">
        <v>2015</v>
      </c>
      <c r="B38" s="14">
        <v>2</v>
      </c>
      <c r="C38" s="14">
        <v>8</v>
      </c>
      <c r="D38" s="14">
        <v>1</v>
      </c>
      <c r="F38" s="17" t="s">
        <v>2318</v>
      </c>
      <c r="G38" s="7">
        <f t="shared" si="1"/>
        <v>2015281</v>
      </c>
      <c r="Q38" s="15">
        <f t="shared" si="2"/>
        <v>0</v>
      </c>
      <c r="R38" s="46"/>
      <c r="S38" s="46"/>
      <c r="T38" s="46"/>
      <c r="U38" s="46"/>
      <c r="V38" s="46"/>
      <c r="W38" s="46"/>
      <c r="X38" s="46"/>
      <c r="Y38" s="46"/>
      <c r="Z38" s="46"/>
      <c r="AA38" s="46"/>
    </row>
    <row r="39" spans="1:27" x14ac:dyDescent="0.15">
      <c r="A39" s="14">
        <v>2015</v>
      </c>
      <c r="B39" s="14">
        <v>2</v>
      </c>
      <c r="C39" s="14">
        <v>8</v>
      </c>
      <c r="D39" s="14">
        <v>2</v>
      </c>
      <c r="F39" s="17" t="s">
        <v>6230</v>
      </c>
      <c r="G39" s="7">
        <f t="shared" si="1"/>
        <v>2015282</v>
      </c>
      <c r="Q39" s="15">
        <f t="shared" si="2"/>
        <v>0</v>
      </c>
      <c r="R39" s="46"/>
      <c r="S39" s="46"/>
      <c r="T39" s="46"/>
      <c r="U39" s="46"/>
      <c r="V39" s="46"/>
      <c r="W39" s="46"/>
      <c r="X39" s="46"/>
      <c r="Y39" s="46"/>
      <c r="Z39" s="46"/>
      <c r="AA39" s="46"/>
    </row>
    <row r="40" spans="1:27" x14ac:dyDescent="0.15">
      <c r="A40" s="14">
        <v>2015</v>
      </c>
      <c r="B40" s="14">
        <v>2</v>
      </c>
      <c r="C40" s="14">
        <v>8</v>
      </c>
      <c r="D40" s="14">
        <v>3</v>
      </c>
      <c r="F40" s="17" t="s">
        <v>6280</v>
      </c>
      <c r="G40" s="7">
        <f t="shared" si="1"/>
        <v>2015283</v>
      </c>
      <c r="Q40" s="15">
        <f t="shared" si="2"/>
        <v>0</v>
      </c>
      <c r="R40" s="46"/>
      <c r="S40" s="46"/>
      <c r="T40" s="46"/>
      <c r="U40" s="46"/>
      <c r="V40" s="46"/>
      <c r="W40" s="46"/>
      <c r="X40" s="46"/>
      <c r="Y40" s="46"/>
      <c r="Z40" s="46"/>
      <c r="AA40" s="46"/>
    </row>
    <row r="41" spans="1:27" x14ac:dyDescent="0.15">
      <c r="A41" s="14">
        <v>2015</v>
      </c>
      <c r="B41" s="14">
        <v>2</v>
      </c>
      <c r="C41" s="14">
        <v>8</v>
      </c>
      <c r="D41" s="14">
        <v>4</v>
      </c>
      <c r="F41" s="17" t="s">
        <v>6323</v>
      </c>
      <c r="G41" s="7">
        <f t="shared" si="1"/>
        <v>2015284</v>
      </c>
      <c r="Q41" s="15">
        <f t="shared" si="2"/>
        <v>0</v>
      </c>
      <c r="R41" s="46"/>
      <c r="S41" s="46"/>
      <c r="T41" s="46"/>
      <c r="U41" s="46"/>
      <c r="V41" s="46"/>
      <c r="W41" s="46"/>
      <c r="X41" s="46"/>
      <c r="Y41" s="46"/>
      <c r="Z41" s="46"/>
      <c r="AA41" s="46"/>
    </row>
    <row r="42" spans="1:27" ht="40.5" x14ac:dyDescent="0.15">
      <c r="A42" s="14">
        <v>2015</v>
      </c>
      <c r="B42" s="14">
        <v>2</v>
      </c>
      <c r="C42" s="14">
        <v>9</v>
      </c>
      <c r="D42" s="14">
        <v>0</v>
      </c>
      <c r="F42" s="16" t="s">
        <v>9390</v>
      </c>
      <c r="G42" s="7">
        <f t="shared" si="1"/>
        <v>2015290</v>
      </c>
      <c r="Q42" s="15">
        <f t="shared" si="2"/>
        <v>0</v>
      </c>
      <c r="R42" s="46">
        <f t="shared" ref="R42" si="17">SUM(S42:AA46)</f>
        <v>0</v>
      </c>
      <c r="S42" s="46">
        <f t="shared" ref="S42:AA42" si="18">ROUNDUP(SUMPRODUCT(N(NOT(H42:H46=$E42:$E46))*N(H$502="是"))/5,0)*RIGHT(LEFT(H$1,2))</f>
        <v>0</v>
      </c>
      <c r="T42" s="46">
        <f t="shared" si="18"/>
        <v>0</v>
      </c>
      <c r="U42" s="46">
        <f t="shared" si="18"/>
        <v>0</v>
      </c>
      <c r="V42" s="46">
        <f t="shared" si="18"/>
        <v>0</v>
      </c>
      <c r="W42" s="46">
        <f t="shared" si="18"/>
        <v>0</v>
      </c>
      <c r="X42" s="46">
        <f t="shared" si="18"/>
        <v>0</v>
      </c>
      <c r="Y42" s="46">
        <f t="shared" si="18"/>
        <v>0</v>
      </c>
      <c r="Z42" s="46">
        <f t="shared" si="18"/>
        <v>0</v>
      </c>
      <c r="AA42" s="46">
        <f t="shared" si="18"/>
        <v>0</v>
      </c>
    </row>
    <row r="43" spans="1:27" x14ac:dyDescent="0.15">
      <c r="A43" s="14">
        <v>2015</v>
      </c>
      <c r="B43" s="14">
        <v>2</v>
      </c>
      <c r="C43" s="14">
        <v>9</v>
      </c>
      <c r="D43" s="14">
        <v>1</v>
      </c>
      <c r="F43" s="17" t="s">
        <v>9391</v>
      </c>
      <c r="G43" s="7">
        <f t="shared" si="1"/>
        <v>2015291</v>
      </c>
      <c r="Q43" s="15">
        <f t="shared" si="2"/>
        <v>0</v>
      </c>
      <c r="R43" s="46"/>
      <c r="S43" s="46"/>
      <c r="T43" s="46"/>
      <c r="U43" s="46"/>
      <c r="V43" s="46"/>
      <c r="W43" s="46"/>
      <c r="X43" s="46"/>
      <c r="Y43" s="46"/>
      <c r="Z43" s="46"/>
      <c r="AA43" s="46"/>
    </row>
    <row r="44" spans="1:27" x14ac:dyDescent="0.15">
      <c r="A44" s="14">
        <v>2015</v>
      </c>
      <c r="B44" s="14">
        <v>2</v>
      </c>
      <c r="C44" s="14">
        <v>9</v>
      </c>
      <c r="D44" s="14">
        <v>2</v>
      </c>
      <c r="F44" s="17" t="s">
        <v>9392</v>
      </c>
      <c r="G44" s="7">
        <f t="shared" si="1"/>
        <v>2015292</v>
      </c>
      <c r="Q44" s="15">
        <f t="shared" si="2"/>
        <v>0</v>
      </c>
      <c r="R44" s="46"/>
      <c r="S44" s="46"/>
      <c r="T44" s="46"/>
      <c r="U44" s="46"/>
      <c r="V44" s="46"/>
      <c r="W44" s="46"/>
      <c r="X44" s="46"/>
      <c r="Y44" s="46"/>
      <c r="Z44" s="46"/>
      <c r="AA44" s="46"/>
    </row>
    <row r="45" spans="1:27" x14ac:dyDescent="0.15">
      <c r="A45" s="14">
        <v>2015</v>
      </c>
      <c r="B45" s="14">
        <v>2</v>
      </c>
      <c r="C45" s="14">
        <v>9</v>
      </c>
      <c r="D45" s="14">
        <v>3</v>
      </c>
      <c r="F45" s="17" t="s">
        <v>9393</v>
      </c>
      <c r="G45" s="7">
        <f t="shared" si="1"/>
        <v>2015293</v>
      </c>
      <c r="Q45" s="15">
        <f t="shared" si="2"/>
        <v>0</v>
      </c>
      <c r="R45" s="46"/>
      <c r="S45" s="46"/>
      <c r="T45" s="46"/>
      <c r="U45" s="46"/>
      <c r="V45" s="46"/>
      <c r="W45" s="46"/>
      <c r="X45" s="46"/>
      <c r="Y45" s="46"/>
      <c r="Z45" s="46"/>
      <c r="AA45" s="46"/>
    </row>
    <row r="46" spans="1:27" x14ac:dyDescent="0.15">
      <c r="A46" s="14">
        <v>2015</v>
      </c>
      <c r="B46" s="14">
        <v>2</v>
      </c>
      <c r="C46" s="14">
        <v>9</v>
      </c>
      <c r="D46" s="14">
        <v>4</v>
      </c>
      <c r="F46" s="17" t="s">
        <v>9394</v>
      </c>
      <c r="G46" s="7">
        <f t="shared" si="1"/>
        <v>2015294</v>
      </c>
      <c r="Q46" s="15">
        <f t="shared" si="2"/>
        <v>0</v>
      </c>
      <c r="R46" s="46"/>
      <c r="S46" s="46"/>
      <c r="T46" s="46"/>
      <c r="U46" s="46"/>
      <c r="V46" s="46"/>
      <c r="W46" s="46"/>
      <c r="X46" s="46"/>
      <c r="Y46" s="46"/>
      <c r="Z46" s="46"/>
      <c r="AA46" s="46"/>
    </row>
    <row r="47" spans="1:27" ht="40.5" x14ac:dyDescent="0.15">
      <c r="A47" s="14">
        <v>2015</v>
      </c>
      <c r="B47" s="14">
        <v>2</v>
      </c>
      <c r="C47" s="14">
        <v>10</v>
      </c>
      <c r="D47" s="14">
        <v>0</v>
      </c>
      <c r="F47" s="16" t="s">
        <v>9395</v>
      </c>
      <c r="G47" s="7">
        <f t="shared" si="1"/>
        <v>20152100</v>
      </c>
      <c r="Q47" s="15">
        <f t="shared" si="2"/>
        <v>0</v>
      </c>
      <c r="R47" s="46">
        <f t="shared" ref="R47" si="19">SUM(S47:AA51)</f>
        <v>0</v>
      </c>
      <c r="S47" s="46">
        <f t="shared" ref="S47:AA47" si="20">ROUNDUP(SUMPRODUCT(N(NOT(H47:H51=$E47:$E51))*N(H$502="是"))/5,0)*RIGHT(LEFT(H$1,2))</f>
        <v>0</v>
      </c>
      <c r="T47" s="46">
        <f t="shared" si="20"/>
        <v>0</v>
      </c>
      <c r="U47" s="46">
        <f t="shared" si="20"/>
        <v>0</v>
      </c>
      <c r="V47" s="46">
        <f t="shared" si="20"/>
        <v>0</v>
      </c>
      <c r="W47" s="46">
        <f t="shared" si="20"/>
        <v>0</v>
      </c>
      <c r="X47" s="46">
        <f t="shared" si="20"/>
        <v>0</v>
      </c>
      <c r="Y47" s="46">
        <f t="shared" si="20"/>
        <v>0</v>
      </c>
      <c r="Z47" s="46">
        <f t="shared" si="20"/>
        <v>0</v>
      </c>
      <c r="AA47" s="46">
        <f t="shared" si="20"/>
        <v>0</v>
      </c>
    </row>
    <row r="48" spans="1:27" x14ac:dyDescent="0.15">
      <c r="A48" s="14">
        <v>2015</v>
      </c>
      <c r="B48" s="14">
        <v>2</v>
      </c>
      <c r="C48" s="14">
        <v>10</v>
      </c>
      <c r="D48" s="14">
        <v>1</v>
      </c>
      <c r="F48" s="17" t="s">
        <v>6197</v>
      </c>
      <c r="G48" s="7">
        <f t="shared" si="1"/>
        <v>20152101</v>
      </c>
      <c r="Q48" s="15">
        <f t="shared" si="2"/>
        <v>0</v>
      </c>
      <c r="R48" s="46"/>
      <c r="S48" s="46"/>
      <c r="T48" s="46"/>
      <c r="U48" s="46"/>
      <c r="V48" s="46"/>
      <c r="W48" s="46"/>
      <c r="X48" s="46"/>
      <c r="Y48" s="46"/>
      <c r="Z48" s="46"/>
      <c r="AA48" s="46"/>
    </row>
    <row r="49" spans="1:27" x14ac:dyDescent="0.15">
      <c r="A49" s="14">
        <v>2015</v>
      </c>
      <c r="B49" s="14">
        <v>2</v>
      </c>
      <c r="C49" s="14">
        <v>10</v>
      </c>
      <c r="D49" s="14">
        <v>2</v>
      </c>
      <c r="F49" s="17" t="s">
        <v>6231</v>
      </c>
      <c r="G49" s="7">
        <f t="shared" si="1"/>
        <v>20152102</v>
      </c>
      <c r="Q49" s="15">
        <f t="shared" si="2"/>
        <v>0</v>
      </c>
      <c r="R49" s="46"/>
      <c r="S49" s="46"/>
      <c r="T49" s="46"/>
      <c r="U49" s="46"/>
      <c r="V49" s="46"/>
      <c r="W49" s="46"/>
      <c r="X49" s="46"/>
      <c r="Y49" s="46"/>
      <c r="Z49" s="46"/>
      <c r="AA49" s="46"/>
    </row>
    <row r="50" spans="1:27" x14ac:dyDescent="0.15">
      <c r="A50" s="14">
        <v>2015</v>
      </c>
      <c r="B50" s="14">
        <v>2</v>
      </c>
      <c r="C50" s="14">
        <v>10</v>
      </c>
      <c r="D50" s="14">
        <v>3</v>
      </c>
      <c r="F50" s="17" t="s">
        <v>6281</v>
      </c>
      <c r="G50" s="7">
        <f t="shared" si="1"/>
        <v>20152103</v>
      </c>
      <c r="Q50" s="15">
        <f t="shared" si="2"/>
        <v>0</v>
      </c>
      <c r="R50" s="46"/>
      <c r="S50" s="46"/>
      <c r="T50" s="46"/>
      <c r="U50" s="46"/>
      <c r="V50" s="46"/>
      <c r="W50" s="46"/>
      <c r="X50" s="46"/>
      <c r="Y50" s="46"/>
      <c r="Z50" s="46"/>
      <c r="AA50" s="46"/>
    </row>
    <row r="51" spans="1:27" x14ac:dyDescent="0.15">
      <c r="A51" s="14">
        <v>2015</v>
      </c>
      <c r="B51" s="14">
        <v>2</v>
      </c>
      <c r="C51" s="14">
        <v>10</v>
      </c>
      <c r="D51" s="14">
        <v>4</v>
      </c>
      <c r="F51" s="17" t="s">
        <v>5751</v>
      </c>
      <c r="G51" s="7">
        <f t="shared" si="1"/>
        <v>20152104</v>
      </c>
      <c r="Q51" s="15">
        <f t="shared" si="2"/>
        <v>0</v>
      </c>
      <c r="R51" s="46"/>
      <c r="S51" s="46"/>
      <c r="T51" s="46"/>
      <c r="U51" s="46"/>
      <c r="V51" s="46"/>
      <c r="W51" s="46"/>
      <c r="X51" s="46"/>
      <c r="Y51" s="46"/>
      <c r="Z51" s="46"/>
      <c r="AA51" s="46"/>
    </row>
    <row r="52" spans="1:27" ht="27" x14ac:dyDescent="0.15">
      <c r="A52" s="14">
        <v>2015</v>
      </c>
      <c r="B52" s="14">
        <v>2</v>
      </c>
      <c r="C52" s="14">
        <v>11</v>
      </c>
      <c r="D52" s="14">
        <v>0</v>
      </c>
      <c r="F52" s="16" t="s">
        <v>9396</v>
      </c>
      <c r="G52" s="7">
        <f t="shared" si="1"/>
        <v>20152110</v>
      </c>
      <c r="Q52" s="15">
        <f t="shared" si="2"/>
        <v>0</v>
      </c>
      <c r="R52" s="46">
        <f t="shared" ref="R52" si="21">SUM(S52:AA56)</f>
        <v>0</v>
      </c>
      <c r="S52" s="46">
        <f t="shared" ref="S52:AA52" si="22">ROUNDUP(SUMPRODUCT(N(NOT(H52:H56=$E52:$E56))*N(H$502="是"))/5,0)*RIGHT(LEFT(H$1,2))</f>
        <v>0</v>
      </c>
      <c r="T52" s="46">
        <f t="shared" si="22"/>
        <v>0</v>
      </c>
      <c r="U52" s="46">
        <f t="shared" si="22"/>
        <v>0</v>
      </c>
      <c r="V52" s="46">
        <f t="shared" si="22"/>
        <v>0</v>
      </c>
      <c r="W52" s="46">
        <f t="shared" si="22"/>
        <v>0</v>
      </c>
      <c r="X52" s="46">
        <f t="shared" si="22"/>
        <v>0</v>
      </c>
      <c r="Y52" s="46">
        <f t="shared" si="22"/>
        <v>0</v>
      </c>
      <c r="Z52" s="46">
        <f t="shared" si="22"/>
        <v>0</v>
      </c>
      <c r="AA52" s="46">
        <f t="shared" si="22"/>
        <v>0</v>
      </c>
    </row>
    <row r="53" spans="1:27" x14ac:dyDescent="0.15">
      <c r="A53" s="14">
        <v>2015</v>
      </c>
      <c r="B53" s="14">
        <v>2</v>
      </c>
      <c r="C53" s="14">
        <v>11</v>
      </c>
      <c r="D53" s="14">
        <v>1</v>
      </c>
      <c r="F53" s="17" t="s">
        <v>9397</v>
      </c>
      <c r="G53" s="7">
        <f t="shared" si="1"/>
        <v>20152111</v>
      </c>
      <c r="Q53" s="15">
        <f t="shared" si="2"/>
        <v>0</v>
      </c>
      <c r="R53" s="46"/>
      <c r="S53" s="46"/>
      <c r="T53" s="46"/>
      <c r="U53" s="46"/>
      <c r="V53" s="46"/>
      <c r="W53" s="46"/>
      <c r="X53" s="46"/>
      <c r="Y53" s="46"/>
      <c r="Z53" s="46"/>
      <c r="AA53" s="46"/>
    </row>
    <row r="54" spans="1:27" x14ac:dyDescent="0.15">
      <c r="A54" s="14">
        <v>2015</v>
      </c>
      <c r="B54" s="14">
        <v>2</v>
      </c>
      <c r="C54" s="14">
        <v>11</v>
      </c>
      <c r="D54" s="14">
        <v>2</v>
      </c>
      <c r="F54" s="17" t="s">
        <v>9398</v>
      </c>
      <c r="G54" s="7">
        <f t="shared" si="1"/>
        <v>20152112</v>
      </c>
      <c r="Q54" s="15">
        <f t="shared" si="2"/>
        <v>0</v>
      </c>
      <c r="R54" s="46"/>
      <c r="S54" s="46"/>
      <c r="T54" s="46"/>
      <c r="U54" s="46"/>
      <c r="V54" s="46"/>
      <c r="W54" s="46"/>
      <c r="X54" s="46"/>
      <c r="Y54" s="46"/>
      <c r="Z54" s="46"/>
      <c r="AA54" s="46"/>
    </row>
    <row r="55" spans="1:27" x14ac:dyDescent="0.15">
      <c r="A55" s="14">
        <v>2015</v>
      </c>
      <c r="B55" s="14">
        <v>2</v>
      </c>
      <c r="C55" s="14">
        <v>11</v>
      </c>
      <c r="D55" s="14">
        <v>3</v>
      </c>
      <c r="F55" s="17" t="s">
        <v>9399</v>
      </c>
      <c r="G55" s="7">
        <f t="shared" si="1"/>
        <v>20152113</v>
      </c>
      <c r="Q55" s="15">
        <f t="shared" si="2"/>
        <v>0</v>
      </c>
      <c r="R55" s="46"/>
      <c r="S55" s="46"/>
      <c r="T55" s="46"/>
      <c r="U55" s="46"/>
      <c r="V55" s="46"/>
      <c r="W55" s="46"/>
      <c r="X55" s="46"/>
      <c r="Y55" s="46"/>
      <c r="Z55" s="46"/>
      <c r="AA55" s="46"/>
    </row>
    <row r="56" spans="1:27" x14ac:dyDescent="0.15">
      <c r="A56" s="14">
        <v>2015</v>
      </c>
      <c r="B56" s="14">
        <v>2</v>
      </c>
      <c r="C56" s="14">
        <v>11</v>
      </c>
      <c r="D56" s="14">
        <v>4</v>
      </c>
      <c r="F56" s="17" t="s">
        <v>9400</v>
      </c>
      <c r="G56" s="7">
        <f t="shared" si="1"/>
        <v>20152114</v>
      </c>
      <c r="Q56" s="15">
        <f t="shared" si="2"/>
        <v>0</v>
      </c>
      <c r="R56" s="46"/>
      <c r="S56" s="46"/>
      <c r="T56" s="46"/>
      <c r="U56" s="46"/>
      <c r="V56" s="46"/>
      <c r="W56" s="46"/>
      <c r="X56" s="46"/>
      <c r="Y56" s="46"/>
      <c r="Z56" s="46"/>
      <c r="AA56" s="46"/>
    </row>
    <row r="57" spans="1:27" ht="27" x14ac:dyDescent="0.15">
      <c r="A57" s="14">
        <v>2015</v>
      </c>
      <c r="B57" s="14">
        <v>2</v>
      </c>
      <c r="C57" s="14">
        <v>12</v>
      </c>
      <c r="D57" s="14">
        <v>0</v>
      </c>
      <c r="F57" s="16" t="s">
        <v>9401</v>
      </c>
      <c r="G57" s="7">
        <f t="shared" si="1"/>
        <v>20152120</v>
      </c>
      <c r="Q57" s="15">
        <f t="shared" si="2"/>
        <v>0</v>
      </c>
      <c r="R57" s="46">
        <f t="shared" ref="R57" si="23">SUM(S57:AA61)</f>
        <v>0</v>
      </c>
      <c r="S57" s="46">
        <f t="shared" ref="S57:AA57" si="24">ROUNDUP(SUMPRODUCT(N(NOT(H57:H61=$E57:$E61))*N(H$502="是"))/5,0)*RIGHT(LEFT(H$1,2))</f>
        <v>0</v>
      </c>
      <c r="T57" s="46">
        <f t="shared" si="24"/>
        <v>0</v>
      </c>
      <c r="U57" s="46">
        <f t="shared" si="24"/>
        <v>0</v>
      </c>
      <c r="V57" s="46">
        <f t="shared" si="24"/>
        <v>0</v>
      </c>
      <c r="W57" s="46">
        <f t="shared" si="24"/>
        <v>0</v>
      </c>
      <c r="X57" s="46">
        <f t="shared" si="24"/>
        <v>0</v>
      </c>
      <c r="Y57" s="46">
        <f t="shared" si="24"/>
        <v>0</v>
      </c>
      <c r="Z57" s="46">
        <f t="shared" si="24"/>
        <v>0</v>
      </c>
      <c r="AA57" s="46">
        <f t="shared" si="24"/>
        <v>0</v>
      </c>
    </row>
    <row r="58" spans="1:27" x14ac:dyDescent="0.15">
      <c r="A58" s="14">
        <v>2015</v>
      </c>
      <c r="B58" s="14">
        <v>2</v>
      </c>
      <c r="C58" s="14">
        <v>12</v>
      </c>
      <c r="D58" s="14">
        <v>1</v>
      </c>
      <c r="F58" s="18" t="s">
        <v>9402</v>
      </c>
      <c r="G58" s="7">
        <f t="shared" si="1"/>
        <v>20152121</v>
      </c>
      <c r="Q58" s="15">
        <f t="shared" si="2"/>
        <v>0</v>
      </c>
      <c r="R58" s="46"/>
      <c r="S58" s="46"/>
      <c r="T58" s="46"/>
      <c r="U58" s="46"/>
      <c r="V58" s="46"/>
      <c r="W58" s="46"/>
      <c r="X58" s="46"/>
      <c r="Y58" s="46"/>
      <c r="Z58" s="46"/>
      <c r="AA58" s="46"/>
    </row>
    <row r="59" spans="1:27" x14ac:dyDescent="0.15">
      <c r="A59" s="14">
        <v>2015</v>
      </c>
      <c r="B59" s="14">
        <v>2</v>
      </c>
      <c r="C59" s="14">
        <v>12</v>
      </c>
      <c r="D59" s="14">
        <v>2</v>
      </c>
      <c r="F59" s="18" t="s">
        <v>9403</v>
      </c>
      <c r="G59" s="7">
        <f t="shared" si="1"/>
        <v>20152122</v>
      </c>
      <c r="Q59" s="15">
        <f t="shared" si="2"/>
        <v>0</v>
      </c>
      <c r="R59" s="46"/>
      <c r="S59" s="46"/>
      <c r="T59" s="46"/>
      <c r="U59" s="46"/>
      <c r="V59" s="46"/>
      <c r="W59" s="46"/>
      <c r="X59" s="46"/>
      <c r="Y59" s="46"/>
      <c r="Z59" s="46"/>
      <c r="AA59" s="46"/>
    </row>
    <row r="60" spans="1:27" x14ac:dyDescent="0.15">
      <c r="A60" s="14">
        <v>2015</v>
      </c>
      <c r="B60" s="14">
        <v>2</v>
      </c>
      <c r="C60" s="14">
        <v>12</v>
      </c>
      <c r="D60" s="14">
        <v>3</v>
      </c>
      <c r="F60" s="18" t="s">
        <v>9404</v>
      </c>
      <c r="G60" s="7">
        <f t="shared" si="1"/>
        <v>20152123</v>
      </c>
      <c r="Q60" s="15">
        <f t="shared" si="2"/>
        <v>0</v>
      </c>
      <c r="R60" s="46"/>
      <c r="S60" s="46"/>
      <c r="T60" s="46"/>
      <c r="U60" s="46"/>
      <c r="V60" s="46"/>
      <c r="W60" s="46"/>
      <c r="X60" s="46"/>
      <c r="Y60" s="46"/>
      <c r="Z60" s="46"/>
      <c r="AA60" s="46"/>
    </row>
    <row r="61" spans="1:27" x14ac:dyDescent="0.15">
      <c r="A61" s="14">
        <v>2015</v>
      </c>
      <c r="B61" s="14">
        <v>2</v>
      </c>
      <c r="C61" s="14">
        <v>12</v>
      </c>
      <c r="D61" s="14">
        <v>4</v>
      </c>
      <c r="F61" s="18" t="s">
        <v>9405</v>
      </c>
      <c r="G61" s="7">
        <f t="shared" si="1"/>
        <v>20152124</v>
      </c>
      <c r="Q61" s="15">
        <f t="shared" si="2"/>
        <v>0</v>
      </c>
      <c r="R61" s="46"/>
      <c r="S61" s="46"/>
      <c r="T61" s="46"/>
      <c r="U61" s="46"/>
      <c r="V61" s="46"/>
      <c r="W61" s="46"/>
      <c r="X61" s="46"/>
      <c r="Y61" s="46"/>
      <c r="Z61" s="46"/>
      <c r="AA61" s="46"/>
    </row>
    <row r="62" spans="1:27" ht="40.5" x14ac:dyDescent="0.15">
      <c r="A62" s="14">
        <v>2015</v>
      </c>
      <c r="B62" s="14">
        <v>2</v>
      </c>
      <c r="C62" s="14">
        <v>13</v>
      </c>
      <c r="D62" s="14">
        <v>0</v>
      </c>
      <c r="F62" s="16" t="s">
        <v>9406</v>
      </c>
      <c r="G62" s="7">
        <f t="shared" si="1"/>
        <v>20152130</v>
      </c>
      <c r="Q62" s="15">
        <f t="shared" si="2"/>
        <v>0</v>
      </c>
      <c r="R62" s="46">
        <f t="shared" ref="R62" si="25">SUM(S62:AA66)</f>
        <v>0</v>
      </c>
      <c r="S62" s="46">
        <f t="shared" ref="S62:AA62" si="26">ROUNDUP(SUMPRODUCT(N(NOT(H62:H66=$E62:$E66))*N(H$502="是"))/5,0)*RIGHT(LEFT(H$1,2))</f>
        <v>0</v>
      </c>
      <c r="T62" s="46">
        <f t="shared" si="26"/>
        <v>0</v>
      </c>
      <c r="U62" s="46">
        <f t="shared" si="26"/>
        <v>0</v>
      </c>
      <c r="V62" s="46">
        <f t="shared" si="26"/>
        <v>0</v>
      </c>
      <c r="W62" s="46">
        <f t="shared" si="26"/>
        <v>0</v>
      </c>
      <c r="X62" s="46">
        <f t="shared" si="26"/>
        <v>0</v>
      </c>
      <c r="Y62" s="46">
        <f t="shared" si="26"/>
        <v>0</v>
      </c>
      <c r="Z62" s="46">
        <f t="shared" si="26"/>
        <v>0</v>
      </c>
      <c r="AA62" s="46">
        <f t="shared" si="26"/>
        <v>0</v>
      </c>
    </row>
    <row r="63" spans="1:27" x14ac:dyDescent="0.15">
      <c r="A63" s="14">
        <v>2015</v>
      </c>
      <c r="B63" s="14">
        <v>2</v>
      </c>
      <c r="C63" s="14">
        <v>13</v>
      </c>
      <c r="D63" s="14">
        <v>1</v>
      </c>
      <c r="F63" s="17" t="s">
        <v>9407</v>
      </c>
      <c r="G63" s="7">
        <f t="shared" si="1"/>
        <v>20152131</v>
      </c>
      <c r="Q63" s="15">
        <f t="shared" si="2"/>
        <v>0</v>
      </c>
      <c r="R63" s="46"/>
      <c r="S63" s="46"/>
      <c r="T63" s="46"/>
      <c r="U63" s="46"/>
      <c r="V63" s="46"/>
      <c r="W63" s="46"/>
      <c r="X63" s="46"/>
      <c r="Y63" s="46"/>
      <c r="Z63" s="46"/>
      <c r="AA63" s="46"/>
    </row>
    <row r="64" spans="1:27" x14ac:dyDescent="0.15">
      <c r="A64" s="14">
        <v>2015</v>
      </c>
      <c r="B64" s="14">
        <v>2</v>
      </c>
      <c r="C64" s="14">
        <v>13</v>
      </c>
      <c r="D64" s="14">
        <v>2</v>
      </c>
      <c r="F64" s="17" t="s">
        <v>9408</v>
      </c>
      <c r="G64" s="7">
        <f t="shared" si="1"/>
        <v>20152132</v>
      </c>
      <c r="Q64" s="15">
        <f t="shared" si="2"/>
        <v>0</v>
      </c>
      <c r="R64" s="46"/>
      <c r="S64" s="46"/>
      <c r="T64" s="46"/>
      <c r="U64" s="46"/>
      <c r="V64" s="46"/>
      <c r="W64" s="46"/>
      <c r="X64" s="46"/>
      <c r="Y64" s="46"/>
      <c r="Z64" s="46"/>
      <c r="AA64" s="46"/>
    </row>
    <row r="65" spans="1:27" x14ac:dyDescent="0.15">
      <c r="A65" s="14">
        <v>2015</v>
      </c>
      <c r="B65" s="14">
        <v>2</v>
      </c>
      <c r="C65" s="14">
        <v>13</v>
      </c>
      <c r="D65" s="14">
        <v>3</v>
      </c>
      <c r="F65" s="17" t="s">
        <v>9409</v>
      </c>
      <c r="G65" s="7">
        <f t="shared" si="1"/>
        <v>20152133</v>
      </c>
      <c r="Q65" s="15">
        <f t="shared" si="2"/>
        <v>0</v>
      </c>
      <c r="R65" s="46"/>
      <c r="S65" s="46"/>
      <c r="T65" s="46"/>
      <c r="U65" s="46"/>
      <c r="V65" s="46"/>
      <c r="W65" s="46"/>
      <c r="X65" s="46"/>
      <c r="Y65" s="46"/>
      <c r="Z65" s="46"/>
      <c r="AA65" s="46"/>
    </row>
    <row r="66" spans="1:27" x14ac:dyDescent="0.15">
      <c r="A66" s="14">
        <v>2015</v>
      </c>
      <c r="B66" s="14">
        <v>2</v>
      </c>
      <c r="C66" s="14">
        <v>13</v>
      </c>
      <c r="D66" s="14">
        <v>4</v>
      </c>
      <c r="F66" s="17" t="s">
        <v>9410</v>
      </c>
      <c r="G66" s="7">
        <f t="shared" si="1"/>
        <v>20152134</v>
      </c>
      <c r="Q66" s="15">
        <f t="shared" si="2"/>
        <v>0</v>
      </c>
      <c r="R66" s="46"/>
      <c r="S66" s="46"/>
      <c r="T66" s="46"/>
      <c r="U66" s="46"/>
      <c r="V66" s="46"/>
      <c r="W66" s="46"/>
      <c r="X66" s="46"/>
      <c r="Y66" s="46"/>
      <c r="Z66" s="46"/>
      <c r="AA66" s="46"/>
    </row>
    <row r="67" spans="1:27" ht="27" x14ac:dyDescent="0.15">
      <c r="A67" s="14">
        <v>2015</v>
      </c>
      <c r="B67" s="14">
        <v>2</v>
      </c>
      <c r="C67" s="14">
        <v>14</v>
      </c>
      <c r="D67" s="14">
        <v>0</v>
      </c>
      <c r="F67" s="16" t="s">
        <v>9411</v>
      </c>
      <c r="G67" s="7">
        <f t="shared" ref="G67:G130" si="27">VALUE(A67&amp;B67&amp;C67&amp;D67)</f>
        <v>20152140</v>
      </c>
      <c r="Q67" s="15">
        <f t="shared" ref="Q67:Q130" si="28">SUMPRODUCT(N(NOT(H67:P67=$E67:$E67))*N($H$502:$P$502="是")*RIGHT(LEFT($H$1:$P$1,2)))</f>
        <v>0</v>
      </c>
      <c r="R67" s="46">
        <f t="shared" ref="R67" si="29">SUM(S67:AA71)</f>
        <v>0</v>
      </c>
      <c r="S67" s="46">
        <f t="shared" ref="S67:AA67" si="30">ROUNDUP(SUMPRODUCT(N(NOT(H67:H71=$E67:$E71))*N(H$502="是"))/5,0)*RIGHT(LEFT(H$1,2))</f>
        <v>0</v>
      </c>
      <c r="T67" s="46">
        <f t="shared" si="30"/>
        <v>0</v>
      </c>
      <c r="U67" s="46">
        <f t="shared" si="30"/>
        <v>0</v>
      </c>
      <c r="V67" s="46">
        <f t="shared" si="30"/>
        <v>0</v>
      </c>
      <c r="W67" s="46">
        <f t="shared" si="30"/>
        <v>0</v>
      </c>
      <c r="X67" s="46">
        <f t="shared" si="30"/>
        <v>0</v>
      </c>
      <c r="Y67" s="46">
        <f t="shared" si="30"/>
        <v>0</v>
      </c>
      <c r="Z67" s="46">
        <f t="shared" si="30"/>
        <v>0</v>
      </c>
      <c r="AA67" s="46">
        <f t="shared" si="30"/>
        <v>0</v>
      </c>
    </row>
    <row r="68" spans="1:27" x14ac:dyDescent="0.15">
      <c r="A68" s="14">
        <v>2015</v>
      </c>
      <c r="B68" s="14">
        <v>2</v>
      </c>
      <c r="C68" s="14">
        <v>14</v>
      </c>
      <c r="D68" s="14">
        <v>1</v>
      </c>
      <c r="F68" s="17" t="s">
        <v>9412</v>
      </c>
      <c r="G68" s="7">
        <f t="shared" si="27"/>
        <v>20152141</v>
      </c>
      <c r="Q68" s="15">
        <f t="shared" si="28"/>
        <v>0</v>
      </c>
      <c r="R68" s="46"/>
      <c r="S68" s="46"/>
      <c r="T68" s="46"/>
      <c r="U68" s="46"/>
      <c r="V68" s="46"/>
      <c r="W68" s="46"/>
      <c r="X68" s="46"/>
      <c r="Y68" s="46"/>
      <c r="Z68" s="46"/>
      <c r="AA68" s="46"/>
    </row>
    <row r="69" spans="1:27" x14ac:dyDescent="0.15">
      <c r="A69" s="14">
        <v>2015</v>
      </c>
      <c r="B69" s="14">
        <v>2</v>
      </c>
      <c r="C69" s="14">
        <v>14</v>
      </c>
      <c r="D69" s="14">
        <v>2</v>
      </c>
      <c r="F69" s="17" t="s">
        <v>6232</v>
      </c>
      <c r="G69" s="7">
        <f t="shared" si="27"/>
        <v>20152142</v>
      </c>
      <c r="Q69" s="15">
        <f t="shared" si="28"/>
        <v>0</v>
      </c>
      <c r="R69" s="46"/>
      <c r="S69" s="46"/>
      <c r="T69" s="46"/>
      <c r="U69" s="46"/>
      <c r="V69" s="46"/>
      <c r="W69" s="46"/>
      <c r="X69" s="46"/>
      <c r="Y69" s="46"/>
      <c r="Z69" s="46"/>
      <c r="AA69" s="46"/>
    </row>
    <row r="70" spans="1:27" x14ac:dyDescent="0.15">
      <c r="A70" s="14">
        <v>2015</v>
      </c>
      <c r="B70" s="14">
        <v>2</v>
      </c>
      <c r="C70" s="14">
        <v>14</v>
      </c>
      <c r="D70" s="14">
        <v>3</v>
      </c>
      <c r="F70" s="17" t="s">
        <v>6282</v>
      </c>
      <c r="G70" s="7">
        <f t="shared" si="27"/>
        <v>20152143</v>
      </c>
      <c r="Q70" s="15">
        <f t="shared" si="28"/>
        <v>0</v>
      </c>
      <c r="R70" s="46"/>
      <c r="S70" s="46"/>
      <c r="T70" s="46"/>
      <c r="U70" s="46"/>
      <c r="V70" s="46"/>
      <c r="W70" s="46"/>
      <c r="X70" s="46"/>
      <c r="Y70" s="46"/>
      <c r="Z70" s="46"/>
      <c r="AA70" s="46"/>
    </row>
    <row r="71" spans="1:27" x14ac:dyDescent="0.15">
      <c r="A71" s="14">
        <v>2015</v>
      </c>
      <c r="B71" s="14">
        <v>2</v>
      </c>
      <c r="C71" s="14">
        <v>14</v>
      </c>
      <c r="D71" s="14">
        <v>4</v>
      </c>
      <c r="F71" s="17" t="s">
        <v>6324</v>
      </c>
      <c r="G71" s="7">
        <f t="shared" si="27"/>
        <v>20152144</v>
      </c>
      <c r="Q71" s="15">
        <f t="shared" si="28"/>
        <v>0</v>
      </c>
      <c r="R71" s="46"/>
      <c r="S71" s="46"/>
      <c r="T71" s="46"/>
      <c r="U71" s="46"/>
      <c r="V71" s="46"/>
      <c r="W71" s="46"/>
      <c r="X71" s="46"/>
      <c r="Y71" s="46"/>
      <c r="Z71" s="46"/>
      <c r="AA71" s="46"/>
    </row>
    <row r="72" spans="1:27" ht="54" x14ac:dyDescent="0.15">
      <c r="A72" s="14">
        <v>2015</v>
      </c>
      <c r="B72" s="14">
        <v>2</v>
      </c>
      <c r="C72" s="14">
        <v>15</v>
      </c>
      <c r="D72" s="14">
        <v>0</v>
      </c>
      <c r="F72" s="16" t="s">
        <v>9413</v>
      </c>
      <c r="G72" s="7">
        <f t="shared" si="27"/>
        <v>20152150</v>
      </c>
      <c r="Q72" s="15">
        <f t="shared" si="28"/>
        <v>0</v>
      </c>
      <c r="R72" s="46">
        <f t="shared" ref="R72" si="31">SUM(S72:AA76)</f>
        <v>0</v>
      </c>
      <c r="S72" s="46">
        <f t="shared" ref="S72:AA72" si="32">ROUNDUP(SUMPRODUCT(N(NOT(H72:H76=$E72:$E76))*N(H$502="是"))/5,0)*RIGHT(LEFT(H$1,2))</f>
        <v>0</v>
      </c>
      <c r="T72" s="46">
        <f t="shared" si="32"/>
        <v>0</v>
      </c>
      <c r="U72" s="46">
        <f t="shared" si="32"/>
        <v>0</v>
      </c>
      <c r="V72" s="46">
        <f t="shared" si="32"/>
        <v>0</v>
      </c>
      <c r="W72" s="46">
        <f t="shared" si="32"/>
        <v>0</v>
      </c>
      <c r="X72" s="46">
        <f t="shared" si="32"/>
        <v>0</v>
      </c>
      <c r="Y72" s="46">
        <f t="shared" si="32"/>
        <v>0</v>
      </c>
      <c r="Z72" s="46">
        <f t="shared" si="32"/>
        <v>0</v>
      </c>
      <c r="AA72" s="46">
        <f t="shared" si="32"/>
        <v>0</v>
      </c>
    </row>
    <row r="73" spans="1:27" x14ac:dyDescent="0.15">
      <c r="A73" s="14">
        <v>2015</v>
      </c>
      <c r="B73" s="14">
        <v>2</v>
      </c>
      <c r="C73" s="14">
        <v>15</v>
      </c>
      <c r="D73" s="14">
        <v>1</v>
      </c>
      <c r="F73" s="17" t="s">
        <v>6198</v>
      </c>
      <c r="G73" s="7">
        <f t="shared" si="27"/>
        <v>20152151</v>
      </c>
      <c r="Q73" s="15">
        <f t="shared" si="28"/>
        <v>0</v>
      </c>
      <c r="R73" s="46"/>
      <c r="S73" s="46"/>
      <c r="T73" s="46"/>
      <c r="U73" s="46"/>
      <c r="V73" s="46"/>
      <c r="W73" s="46"/>
      <c r="X73" s="46"/>
      <c r="Y73" s="46"/>
      <c r="Z73" s="46"/>
      <c r="AA73" s="46"/>
    </row>
    <row r="74" spans="1:27" x14ac:dyDescent="0.15">
      <c r="A74" s="14">
        <v>2015</v>
      </c>
      <c r="B74" s="14">
        <v>2</v>
      </c>
      <c r="C74" s="14">
        <v>15</v>
      </c>
      <c r="D74" s="14">
        <v>2</v>
      </c>
      <c r="F74" s="17" t="s">
        <v>6233</v>
      </c>
      <c r="G74" s="7">
        <f t="shared" si="27"/>
        <v>20152152</v>
      </c>
      <c r="Q74" s="15">
        <f t="shared" si="28"/>
        <v>0</v>
      </c>
      <c r="R74" s="46"/>
      <c r="S74" s="46"/>
      <c r="T74" s="46"/>
      <c r="U74" s="46"/>
      <c r="V74" s="46"/>
      <c r="W74" s="46"/>
      <c r="X74" s="46"/>
      <c r="Y74" s="46"/>
      <c r="Z74" s="46"/>
      <c r="AA74" s="46"/>
    </row>
    <row r="75" spans="1:27" x14ac:dyDescent="0.15">
      <c r="A75" s="14">
        <v>2015</v>
      </c>
      <c r="B75" s="14">
        <v>2</v>
      </c>
      <c r="C75" s="14">
        <v>15</v>
      </c>
      <c r="D75" s="14">
        <v>3</v>
      </c>
      <c r="F75" s="17" t="s">
        <v>6283</v>
      </c>
      <c r="G75" s="7">
        <f t="shared" si="27"/>
        <v>20152153</v>
      </c>
      <c r="Q75" s="15">
        <f t="shared" si="28"/>
        <v>0</v>
      </c>
      <c r="R75" s="46"/>
      <c r="S75" s="46"/>
      <c r="T75" s="46"/>
      <c r="U75" s="46"/>
      <c r="V75" s="46"/>
      <c r="W75" s="46"/>
      <c r="X75" s="46"/>
      <c r="Y75" s="46"/>
      <c r="Z75" s="46"/>
      <c r="AA75" s="46"/>
    </row>
    <row r="76" spans="1:27" x14ac:dyDescent="0.15">
      <c r="A76" s="14">
        <v>2015</v>
      </c>
      <c r="B76" s="14">
        <v>2</v>
      </c>
      <c r="C76" s="14">
        <v>15</v>
      </c>
      <c r="D76" s="14">
        <v>4</v>
      </c>
      <c r="F76" s="17" t="s">
        <v>6325</v>
      </c>
      <c r="G76" s="7">
        <f t="shared" si="27"/>
        <v>20152154</v>
      </c>
      <c r="Q76" s="15">
        <f t="shared" si="28"/>
        <v>0</v>
      </c>
      <c r="R76" s="46"/>
      <c r="S76" s="46"/>
      <c r="T76" s="46"/>
      <c r="U76" s="46"/>
      <c r="V76" s="46"/>
      <c r="W76" s="46"/>
      <c r="X76" s="46"/>
      <c r="Y76" s="46"/>
      <c r="Z76" s="46"/>
      <c r="AA76" s="46"/>
    </row>
    <row r="77" spans="1:27" ht="40.5" x14ac:dyDescent="0.15">
      <c r="A77" s="14">
        <v>2015</v>
      </c>
      <c r="B77" s="14">
        <v>2</v>
      </c>
      <c r="C77" s="14">
        <v>16</v>
      </c>
      <c r="D77" s="14">
        <v>0</v>
      </c>
      <c r="F77" s="16" t="s">
        <v>9414</v>
      </c>
      <c r="G77" s="7">
        <f t="shared" si="27"/>
        <v>20152160</v>
      </c>
      <c r="Q77" s="15">
        <f t="shared" si="28"/>
        <v>0</v>
      </c>
      <c r="R77" s="46">
        <f t="shared" ref="R77" si="33">SUM(S77:AA81)</f>
        <v>0</v>
      </c>
      <c r="S77" s="46">
        <f t="shared" ref="S77:AA77" si="34">ROUNDUP(SUMPRODUCT(N(NOT(H77:H81=$E77:$E81))*N(H$502="是"))/5,0)*RIGHT(LEFT(H$1,2))</f>
        <v>0</v>
      </c>
      <c r="T77" s="46">
        <f t="shared" si="34"/>
        <v>0</v>
      </c>
      <c r="U77" s="46">
        <f t="shared" si="34"/>
        <v>0</v>
      </c>
      <c r="V77" s="46">
        <f t="shared" si="34"/>
        <v>0</v>
      </c>
      <c r="W77" s="46">
        <f t="shared" si="34"/>
        <v>0</v>
      </c>
      <c r="X77" s="46">
        <f t="shared" si="34"/>
        <v>0</v>
      </c>
      <c r="Y77" s="46">
        <f t="shared" si="34"/>
        <v>0</v>
      </c>
      <c r="Z77" s="46">
        <f t="shared" si="34"/>
        <v>0</v>
      </c>
      <c r="AA77" s="46">
        <f t="shared" si="34"/>
        <v>0</v>
      </c>
    </row>
    <row r="78" spans="1:27" x14ac:dyDescent="0.15">
      <c r="A78" s="14">
        <v>2015</v>
      </c>
      <c r="B78" s="14">
        <v>2</v>
      </c>
      <c r="C78" s="14">
        <v>16</v>
      </c>
      <c r="D78" s="14">
        <v>1</v>
      </c>
      <c r="F78" s="17" t="s">
        <v>6199</v>
      </c>
      <c r="G78" s="7">
        <f t="shared" si="27"/>
        <v>20152161</v>
      </c>
      <c r="Q78" s="15">
        <f t="shared" si="28"/>
        <v>0</v>
      </c>
      <c r="R78" s="46"/>
      <c r="S78" s="46"/>
      <c r="T78" s="46"/>
      <c r="U78" s="46"/>
      <c r="V78" s="46"/>
      <c r="W78" s="46"/>
      <c r="X78" s="46"/>
      <c r="Y78" s="46"/>
      <c r="Z78" s="46"/>
      <c r="AA78" s="46"/>
    </row>
    <row r="79" spans="1:27" x14ac:dyDescent="0.15">
      <c r="A79" s="14">
        <v>2015</v>
      </c>
      <c r="B79" s="14">
        <v>2</v>
      </c>
      <c r="C79" s="14">
        <v>16</v>
      </c>
      <c r="D79" s="14">
        <v>2</v>
      </c>
      <c r="F79" s="17" t="s">
        <v>6234</v>
      </c>
      <c r="G79" s="7">
        <f t="shared" si="27"/>
        <v>20152162</v>
      </c>
      <c r="Q79" s="15">
        <f t="shared" si="28"/>
        <v>0</v>
      </c>
      <c r="R79" s="46"/>
      <c r="S79" s="46"/>
      <c r="T79" s="46"/>
      <c r="U79" s="46"/>
      <c r="V79" s="46"/>
      <c r="W79" s="46"/>
      <c r="X79" s="46"/>
      <c r="Y79" s="46"/>
      <c r="Z79" s="46"/>
      <c r="AA79" s="46"/>
    </row>
    <row r="80" spans="1:27" x14ac:dyDescent="0.15">
      <c r="A80" s="14">
        <v>2015</v>
      </c>
      <c r="B80" s="14">
        <v>2</v>
      </c>
      <c r="C80" s="14">
        <v>16</v>
      </c>
      <c r="D80" s="14">
        <v>3</v>
      </c>
      <c r="F80" s="17" t="s">
        <v>6284</v>
      </c>
      <c r="G80" s="7">
        <f t="shared" si="27"/>
        <v>20152163</v>
      </c>
      <c r="Q80" s="15">
        <f t="shared" si="28"/>
        <v>0</v>
      </c>
      <c r="R80" s="46"/>
      <c r="S80" s="46"/>
      <c r="T80" s="46"/>
      <c r="U80" s="46"/>
      <c r="V80" s="46"/>
      <c r="W80" s="46"/>
      <c r="X80" s="46"/>
      <c r="Y80" s="46"/>
      <c r="Z80" s="46"/>
      <c r="AA80" s="46"/>
    </row>
    <row r="81" spans="1:27" x14ac:dyDescent="0.15">
      <c r="A81" s="14">
        <v>2015</v>
      </c>
      <c r="B81" s="14">
        <v>2</v>
      </c>
      <c r="C81" s="14">
        <v>16</v>
      </c>
      <c r="D81" s="14">
        <v>4</v>
      </c>
      <c r="F81" s="17" t="s">
        <v>6326</v>
      </c>
      <c r="G81" s="7">
        <f t="shared" si="27"/>
        <v>20152164</v>
      </c>
      <c r="Q81" s="15">
        <f t="shared" si="28"/>
        <v>0</v>
      </c>
      <c r="R81" s="46"/>
      <c r="S81" s="46"/>
      <c r="T81" s="46"/>
      <c r="U81" s="46"/>
      <c r="V81" s="46"/>
      <c r="W81" s="46"/>
      <c r="X81" s="46"/>
      <c r="Y81" s="46"/>
      <c r="Z81" s="46"/>
      <c r="AA81" s="46"/>
    </row>
    <row r="82" spans="1:27" x14ac:dyDescent="0.15">
      <c r="A82" s="14">
        <v>2015</v>
      </c>
      <c r="B82" s="14">
        <v>2</v>
      </c>
      <c r="C82" s="14">
        <v>17</v>
      </c>
      <c r="D82" s="14">
        <v>0</v>
      </c>
      <c r="F82" s="16" t="s">
        <v>9415</v>
      </c>
      <c r="G82" s="7">
        <f t="shared" si="27"/>
        <v>20152170</v>
      </c>
      <c r="Q82" s="15">
        <f t="shared" si="28"/>
        <v>0</v>
      </c>
      <c r="R82" s="46">
        <f t="shared" ref="R82" si="35">SUM(S82:AA86)</f>
        <v>0</v>
      </c>
      <c r="S82" s="46">
        <f t="shared" ref="S82:AA82" si="36">ROUNDUP(SUMPRODUCT(N(NOT(H82:H86=$E82:$E86))*N(H$502="是"))/5,0)*RIGHT(LEFT(H$1,2))</f>
        <v>0</v>
      </c>
      <c r="T82" s="46">
        <f t="shared" si="36"/>
        <v>0</v>
      </c>
      <c r="U82" s="46">
        <f t="shared" si="36"/>
        <v>0</v>
      </c>
      <c r="V82" s="46">
        <f t="shared" si="36"/>
        <v>0</v>
      </c>
      <c r="W82" s="46">
        <f t="shared" si="36"/>
        <v>0</v>
      </c>
      <c r="X82" s="46">
        <f t="shared" si="36"/>
        <v>0</v>
      </c>
      <c r="Y82" s="46">
        <f t="shared" si="36"/>
        <v>0</v>
      </c>
      <c r="Z82" s="46">
        <f t="shared" si="36"/>
        <v>0</v>
      </c>
      <c r="AA82" s="46">
        <f t="shared" si="36"/>
        <v>0</v>
      </c>
    </row>
    <row r="83" spans="1:27" x14ac:dyDescent="0.15">
      <c r="A83" s="14">
        <v>2015</v>
      </c>
      <c r="B83" s="14">
        <v>2</v>
      </c>
      <c r="C83" s="14">
        <v>17</v>
      </c>
      <c r="D83" s="14">
        <v>1</v>
      </c>
      <c r="F83" s="17" t="s">
        <v>9416</v>
      </c>
      <c r="G83" s="7">
        <f t="shared" si="27"/>
        <v>20152171</v>
      </c>
      <c r="Q83" s="15">
        <f t="shared" si="28"/>
        <v>0</v>
      </c>
      <c r="R83" s="46"/>
      <c r="S83" s="46"/>
      <c r="T83" s="46"/>
      <c r="U83" s="46"/>
      <c r="V83" s="46"/>
      <c r="W83" s="46"/>
      <c r="X83" s="46"/>
      <c r="Y83" s="46"/>
      <c r="Z83" s="46"/>
      <c r="AA83" s="46"/>
    </row>
    <row r="84" spans="1:27" x14ac:dyDescent="0.15">
      <c r="A84" s="14">
        <v>2015</v>
      </c>
      <c r="B84" s="14">
        <v>2</v>
      </c>
      <c r="C84" s="14">
        <v>17</v>
      </c>
      <c r="D84" s="14">
        <v>2</v>
      </c>
      <c r="F84" s="17" t="s">
        <v>9417</v>
      </c>
      <c r="G84" s="7">
        <f t="shared" si="27"/>
        <v>20152172</v>
      </c>
      <c r="Q84" s="15">
        <f t="shared" si="28"/>
        <v>0</v>
      </c>
      <c r="R84" s="46"/>
      <c r="S84" s="46"/>
      <c r="T84" s="46"/>
      <c r="U84" s="46"/>
      <c r="V84" s="46"/>
      <c r="W84" s="46"/>
      <c r="X84" s="46"/>
      <c r="Y84" s="46"/>
      <c r="Z84" s="46"/>
      <c r="AA84" s="46"/>
    </row>
    <row r="85" spans="1:27" x14ac:dyDescent="0.15">
      <c r="A85" s="14">
        <v>2015</v>
      </c>
      <c r="B85" s="14">
        <v>2</v>
      </c>
      <c r="C85" s="14">
        <v>17</v>
      </c>
      <c r="D85" s="14">
        <v>3</v>
      </c>
      <c r="F85" s="17" t="s">
        <v>9418</v>
      </c>
      <c r="G85" s="7">
        <f t="shared" si="27"/>
        <v>20152173</v>
      </c>
      <c r="Q85" s="15">
        <f t="shared" si="28"/>
        <v>0</v>
      </c>
      <c r="R85" s="46"/>
      <c r="S85" s="46"/>
      <c r="T85" s="46"/>
      <c r="U85" s="46"/>
      <c r="V85" s="46"/>
      <c r="W85" s="46"/>
      <c r="X85" s="46"/>
      <c r="Y85" s="46"/>
      <c r="Z85" s="46"/>
      <c r="AA85" s="46"/>
    </row>
    <row r="86" spans="1:27" x14ac:dyDescent="0.15">
      <c r="A86" s="14">
        <v>2015</v>
      </c>
      <c r="B86" s="14">
        <v>2</v>
      </c>
      <c r="C86" s="14">
        <v>17</v>
      </c>
      <c r="D86" s="14">
        <v>4</v>
      </c>
      <c r="F86" s="17" t="s">
        <v>9419</v>
      </c>
      <c r="G86" s="7">
        <f t="shared" si="27"/>
        <v>20152174</v>
      </c>
      <c r="Q86" s="15">
        <f t="shared" si="28"/>
        <v>0</v>
      </c>
      <c r="R86" s="46"/>
      <c r="S86" s="46"/>
      <c r="T86" s="46"/>
      <c r="U86" s="46"/>
      <c r="V86" s="46"/>
      <c r="W86" s="46"/>
      <c r="X86" s="46"/>
      <c r="Y86" s="46"/>
      <c r="Z86" s="46"/>
      <c r="AA86" s="46"/>
    </row>
    <row r="87" spans="1:27" x14ac:dyDescent="0.15">
      <c r="A87" s="14">
        <v>2015</v>
      </c>
      <c r="B87" s="14">
        <v>2</v>
      </c>
      <c r="C87" s="14">
        <v>18</v>
      </c>
      <c r="D87" s="14">
        <v>0</v>
      </c>
      <c r="F87" s="16" t="s">
        <v>9420</v>
      </c>
      <c r="G87" s="7">
        <f t="shared" si="27"/>
        <v>20152180</v>
      </c>
      <c r="Q87" s="15">
        <f t="shared" si="28"/>
        <v>0</v>
      </c>
      <c r="R87" s="46">
        <f t="shared" ref="R87" si="37">SUM(S87:AA91)</f>
        <v>0</v>
      </c>
      <c r="S87" s="46">
        <f t="shared" ref="S87:AA87" si="38">ROUNDUP(SUMPRODUCT(N(NOT(H87:H91=$E87:$E91))*N(H$502="是"))/5,0)*RIGHT(LEFT(H$1,2))</f>
        <v>0</v>
      </c>
      <c r="T87" s="46">
        <f t="shared" si="38"/>
        <v>0</v>
      </c>
      <c r="U87" s="46">
        <f t="shared" si="38"/>
        <v>0</v>
      </c>
      <c r="V87" s="46">
        <f t="shared" si="38"/>
        <v>0</v>
      </c>
      <c r="W87" s="46">
        <f t="shared" si="38"/>
        <v>0</v>
      </c>
      <c r="X87" s="46">
        <f t="shared" si="38"/>
        <v>0</v>
      </c>
      <c r="Y87" s="46">
        <f t="shared" si="38"/>
        <v>0</v>
      </c>
      <c r="Z87" s="46">
        <f t="shared" si="38"/>
        <v>0</v>
      </c>
      <c r="AA87" s="46">
        <f t="shared" si="38"/>
        <v>0</v>
      </c>
    </row>
    <row r="88" spans="1:27" x14ac:dyDescent="0.15">
      <c r="A88" s="14">
        <v>2015</v>
      </c>
      <c r="B88" s="14">
        <v>2</v>
      </c>
      <c r="C88" s="14">
        <v>18</v>
      </c>
      <c r="D88" s="14">
        <v>1</v>
      </c>
      <c r="F88" s="17" t="s">
        <v>9421</v>
      </c>
      <c r="G88" s="7">
        <f t="shared" si="27"/>
        <v>20152181</v>
      </c>
      <c r="Q88" s="15">
        <f t="shared" si="28"/>
        <v>0</v>
      </c>
      <c r="R88" s="46"/>
      <c r="S88" s="46"/>
      <c r="T88" s="46"/>
      <c r="U88" s="46"/>
      <c r="V88" s="46"/>
      <c r="W88" s="46"/>
      <c r="X88" s="46"/>
      <c r="Y88" s="46"/>
      <c r="Z88" s="46"/>
      <c r="AA88" s="46"/>
    </row>
    <row r="89" spans="1:27" x14ac:dyDescent="0.15">
      <c r="A89" s="14">
        <v>2015</v>
      </c>
      <c r="B89" s="14">
        <v>2</v>
      </c>
      <c r="C89" s="14">
        <v>18</v>
      </c>
      <c r="D89" s="14">
        <v>2</v>
      </c>
      <c r="F89" s="17" t="s">
        <v>9422</v>
      </c>
      <c r="G89" s="7">
        <f t="shared" si="27"/>
        <v>20152182</v>
      </c>
      <c r="Q89" s="15">
        <f t="shared" si="28"/>
        <v>0</v>
      </c>
      <c r="R89" s="46"/>
      <c r="S89" s="46"/>
      <c r="T89" s="46"/>
      <c r="U89" s="46"/>
      <c r="V89" s="46"/>
      <c r="W89" s="46"/>
      <c r="X89" s="46"/>
      <c r="Y89" s="46"/>
      <c r="Z89" s="46"/>
      <c r="AA89" s="46"/>
    </row>
    <row r="90" spans="1:27" x14ac:dyDescent="0.15">
      <c r="A90" s="14">
        <v>2015</v>
      </c>
      <c r="B90" s="14">
        <v>2</v>
      </c>
      <c r="C90" s="14">
        <v>18</v>
      </c>
      <c r="D90" s="14">
        <v>3</v>
      </c>
      <c r="F90" s="17" t="s">
        <v>9423</v>
      </c>
      <c r="G90" s="7">
        <f t="shared" si="27"/>
        <v>20152183</v>
      </c>
      <c r="Q90" s="15">
        <f t="shared" si="28"/>
        <v>0</v>
      </c>
      <c r="R90" s="46"/>
      <c r="S90" s="46"/>
      <c r="T90" s="46"/>
      <c r="U90" s="46"/>
      <c r="V90" s="46"/>
      <c r="W90" s="46"/>
      <c r="X90" s="46"/>
      <c r="Y90" s="46"/>
      <c r="Z90" s="46"/>
      <c r="AA90" s="46"/>
    </row>
    <row r="91" spans="1:27" x14ac:dyDescent="0.15">
      <c r="A91" s="14">
        <v>2015</v>
      </c>
      <c r="B91" s="14">
        <v>2</v>
      </c>
      <c r="C91" s="14">
        <v>18</v>
      </c>
      <c r="D91" s="14">
        <v>4</v>
      </c>
      <c r="F91" s="17" t="s">
        <v>9424</v>
      </c>
      <c r="G91" s="7">
        <f t="shared" si="27"/>
        <v>20152184</v>
      </c>
      <c r="Q91" s="15">
        <f t="shared" si="28"/>
        <v>0</v>
      </c>
      <c r="R91" s="46"/>
      <c r="S91" s="46"/>
      <c r="T91" s="46"/>
      <c r="U91" s="46"/>
      <c r="V91" s="46"/>
      <c r="W91" s="46"/>
      <c r="X91" s="46"/>
      <c r="Y91" s="46"/>
      <c r="Z91" s="46"/>
      <c r="AA91" s="46"/>
    </row>
    <row r="92" spans="1:27" ht="27" x14ac:dyDescent="0.15">
      <c r="A92" s="14">
        <v>2015</v>
      </c>
      <c r="B92" s="14">
        <v>2</v>
      </c>
      <c r="C92" s="14">
        <v>19</v>
      </c>
      <c r="D92" s="14">
        <v>0</v>
      </c>
      <c r="F92" s="16" t="s">
        <v>9425</v>
      </c>
      <c r="G92" s="7">
        <f t="shared" si="27"/>
        <v>20152190</v>
      </c>
      <c r="Q92" s="15">
        <f t="shared" si="28"/>
        <v>0</v>
      </c>
      <c r="R92" s="46">
        <f t="shared" ref="R92" si="39">SUM(S92:AA96)</f>
        <v>0</v>
      </c>
      <c r="S92" s="46">
        <f t="shared" ref="S92:AA92" si="40">ROUNDUP(SUMPRODUCT(N(NOT(H92:H96=$E92:$E96))*N(H$502="是"))/5,0)*RIGHT(LEFT(H$1,2))</f>
        <v>0</v>
      </c>
      <c r="T92" s="46">
        <f t="shared" si="40"/>
        <v>0</v>
      </c>
      <c r="U92" s="46">
        <f t="shared" si="40"/>
        <v>0</v>
      </c>
      <c r="V92" s="46">
        <f t="shared" si="40"/>
        <v>0</v>
      </c>
      <c r="W92" s="46">
        <f t="shared" si="40"/>
        <v>0</v>
      </c>
      <c r="X92" s="46">
        <f t="shared" si="40"/>
        <v>0</v>
      </c>
      <c r="Y92" s="46">
        <f t="shared" si="40"/>
        <v>0</v>
      </c>
      <c r="Z92" s="46">
        <f t="shared" si="40"/>
        <v>0</v>
      </c>
      <c r="AA92" s="46">
        <f t="shared" si="40"/>
        <v>0</v>
      </c>
    </row>
    <row r="93" spans="1:27" x14ac:dyDescent="0.15">
      <c r="A93" s="14">
        <v>2015</v>
      </c>
      <c r="B93" s="14">
        <v>2</v>
      </c>
      <c r="C93" s="14">
        <v>19</v>
      </c>
      <c r="D93" s="14">
        <v>1</v>
      </c>
      <c r="F93" s="17" t="s">
        <v>9426</v>
      </c>
      <c r="G93" s="7">
        <f t="shared" si="27"/>
        <v>20152191</v>
      </c>
      <c r="Q93" s="15">
        <f t="shared" si="28"/>
        <v>0</v>
      </c>
      <c r="R93" s="46"/>
      <c r="S93" s="46"/>
      <c r="T93" s="46"/>
      <c r="U93" s="46"/>
      <c r="V93" s="46"/>
      <c r="W93" s="46"/>
      <c r="X93" s="46"/>
      <c r="Y93" s="46"/>
      <c r="Z93" s="46"/>
      <c r="AA93" s="46"/>
    </row>
    <row r="94" spans="1:27" x14ac:dyDescent="0.15">
      <c r="A94" s="14">
        <v>2015</v>
      </c>
      <c r="B94" s="14">
        <v>2</v>
      </c>
      <c r="C94" s="14">
        <v>19</v>
      </c>
      <c r="D94" s="14">
        <v>2</v>
      </c>
      <c r="F94" s="17" t="s">
        <v>9427</v>
      </c>
      <c r="G94" s="7">
        <f t="shared" si="27"/>
        <v>20152192</v>
      </c>
      <c r="Q94" s="15">
        <f t="shared" si="28"/>
        <v>0</v>
      </c>
      <c r="R94" s="46"/>
      <c r="S94" s="46"/>
      <c r="T94" s="46"/>
      <c r="U94" s="46"/>
      <c r="V94" s="46"/>
      <c r="W94" s="46"/>
      <c r="X94" s="46"/>
      <c r="Y94" s="46"/>
      <c r="Z94" s="46"/>
      <c r="AA94" s="46"/>
    </row>
    <row r="95" spans="1:27" x14ac:dyDescent="0.15">
      <c r="A95" s="14">
        <v>2015</v>
      </c>
      <c r="B95" s="14">
        <v>2</v>
      </c>
      <c r="C95" s="14">
        <v>19</v>
      </c>
      <c r="D95" s="14">
        <v>3</v>
      </c>
      <c r="F95" s="19" t="s">
        <v>9428</v>
      </c>
      <c r="G95" s="7">
        <f t="shared" si="27"/>
        <v>20152193</v>
      </c>
      <c r="Q95" s="15">
        <f t="shared" si="28"/>
        <v>0</v>
      </c>
      <c r="R95" s="46"/>
      <c r="S95" s="46"/>
      <c r="T95" s="46"/>
      <c r="U95" s="46"/>
      <c r="V95" s="46"/>
      <c r="W95" s="46"/>
      <c r="X95" s="46"/>
      <c r="Y95" s="46"/>
      <c r="Z95" s="46"/>
      <c r="AA95" s="46"/>
    </row>
    <row r="96" spans="1:27" x14ac:dyDescent="0.15">
      <c r="A96" s="14">
        <v>2015</v>
      </c>
      <c r="B96" s="14">
        <v>2</v>
      </c>
      <c r="C96" s="14">
        <v>19</v>
      </c>
      <c r="D96" s="14">
        <v>4</v>
      </c>
      <c r="F96" s="19" t="s">
        <v>9429</v>
      </c>
      <c r="G96" s="7">
        <f t="shared" si="27"/>
        <v>20152194</v>
      </c>
      <c r="Q96" s="15">
        <f t="shared" si="28"/>
        <v>0</v>
      </c>
      <c r="R96" s="46"/>
      <c r="S96" s="46"/>
      <c r="T96" s="46"/>
      <c r="U96" s="46"/>
      <c r="V96" s="46"/>
      <c r="W96" s="46"/>
      <c r="X96" s="46"/>
      <c r="Y96" s="46"/>
      <c r="Z96" s="46"/>
      <c r="AA96" s="46"/>
    </row>
    <row r="97" spans="1:27" ht="40.5" x14ac:dyDescent="0.15">
      <c r="A97" s="14">
        <v>2015</v>
      </c>
      <c r="B97" s="14">
        <v>2</v>
      </c>
      <c r="C97" s="14">
        <v>20</v>
      </c>
      <c r="D97" s="14">
        <v>0</v>
      </c>
      <c r="F97" s="16" t="s">
        <v>9430</v>
      </c>
      <c r="G97" s="7">
        <f t="shared" si="27"/>
        <v>20152200</v>
      </c>
      <c r="Q97" s="15">
        <f t="shared" si="28"/>
        <v>0</v>
      </c>
      <c r="R97" s="46">
        <f t="shared" ref="R97" si="41">SUM(S97:AA101)</f>
        <v>0</v>
      </c>
      <c r="S97" s="46">
        <f t="shared" ref="S97:AA97" si="42">ROUNDUP(SUMPRODUCT(N(NOT(H97:H101=$E97:$E101))*N(H$502="是"))/5,0)*RIGHT(LEFT(H$1,2))</f>
        <v>0</v>
      </c>
      <c r="T97" s="46">
        <f t="shared" si="42"/>
        <v>0</v>
      </c>
      <c r="U97" s="46">
        <f t="shared" si="42"/>
        <v>0</v>
      </c>
      <c r="V97" s="46">
        <f t="shared" si="42"/>
        <v>0</v>
      </c>
      <c r="W97" s="46">
        <f t="shared" si="42"/>
        <v>0</v>
      </c>
      <c r="X97" s="46">
        <f t="shared" si="42"/>
        <v>0</v>
      </c>
      <c r="Y97" s="46">
        <f t="shared" si="42"/>
        <v>0</v>
      </c>
      <c r="Z97" s="46">
        <f t="shared" si="42"/>
        <v>0</v>
      </c>
      <c r="AA97" s="46">
        <f t="shared" si="42"/>
        <v>0</v>
      </c>
    </row>
    <row r="98" spans="1:27" x14ac:dyDescent="0.15">
      <c r="A98" s="14">
        <v>2015</v>
      </c>
      <c r="B98" s="14">
        <v>2</v>
      </c>
      <c r="C98" s="14">
        <v>20</v>
      </c>
      <c r="D98" s="14">
        <v>1</v>
      </c>
      <c r="F98" s="17" t="s">
        <v>6200</v>
      </c>
      <c r="G98" s="7">
        <f t="shared" si="27"/>
        <v>20152201</v>
      </c>
      <c r="Q98" s="15">
        <f t="shared" si="28"/>
        <v>0</v>
      </c>
      <c r="R98" s="46"/>
      <c r="S98" s="46"/>
      <c r="T98" s="46"/>
      <c r="U98" s="46"/>
      <c r="V98" s="46"/>
      <c r="W98" s="46"/>
      <c r="X98" s="46"/>
      <c r="Y98" s="46"/>
      <c r="Z98" s="46"/>
      <c r="AA98" s="46"/>
    </row>
    <row r="99" spans="1:27" x14ac:dyDescent="0.15">
      <c r="A99" s="14">
        <v>2015</v>
      </c>
      <c r="B99" s="14">
        <v>2</v>
      </c>
      <c r="C99" s="14">
        <v>20</v>
      </c>
      <c r="D99" s="14">
        <v>2</v>
      </c>
      <c r="F99" s="17" t="s">
        <v>6235</v>
      </c>
      <c r="G99" s="7">
        <f t="shared" si="27"/>
        <v>20152202</v>
      </c>
      <c r="Q99" s="15">
        <f t="shared" si="28"/>
        <v>0</v>
      </c>
      <c r="R99" s="46"/>
      <c r="S99" s="46"/>
      <c r="T99" s="46"/>
      <c r="U99" s="46"/>
      <c r="V99" s="46"/>
      <c r="W99" s="46"/>
      <c r="X99" s="46"/>
      <c r="Y99" s="46"/>
      <c r="Z99" s="46"/>
      <c r="AA99" s="46"/>
    </row>
    <row r="100" spans="1:27" x14ac:dyDescent="0.15">
      <c r="A100" s="14">
        <v>2015</v>
      </c>
      <c r="B100" s="14">
        <v>2</v>
      </c>
      <c r="C100" s="14">
        <v>20</v>
      </c>
      <c r="D100" s="14">
        <v>3</v>
      </c>
      <c r="F100" s="17" t="s">
        <v>6285</v>
      </c>
      <c r="G100" s="7">
        <f t="shared" si="27"/>
        <v>20152203</v>
      </c>
      <c r="Q100" s="15">
        <f t="shared" si="28"/>
        <v>0</v>
      </c>
      <c r="R100" s="46"/>
      <c r="S100" s="46"/>
      <c r="T100" s="46"/>
      <c r="U100" s="46"/>
      <c r="V100" s="46"/>
      <c r="W100" s="46"/>
      <c r="X100" s="46"/>
      <c r="Y100" s="46"/>
      <c r="Z100" s="46"/>
      <c r="AA100" s="46"/>
    </row>
    <row r="101" spans="1:27" x14ac:dyDescent="0.15">
      <c r="A101" s="14">
        <v>2015</v>
      </c>
      <c r="B101" s="14">
        <v>2</v>
      </c>
      <c r="C101" s="14">
        <v>20</v>
      </c>
      <c r="D101" s="14">
        <v>4</v>
      </c>
      <c r="F101" s="17" t="s">
        <v>6327</v>
      </c>
      <c r="G101" s="7">
        <f t="shared" si="27"/>
        <v>20152204</v>
      </c>
      <c r="Q101" s="15">
        <f t="shared" si="28"/>
        <v>0</v>
      </c>
      <c r="R101" s="46"/>
      <c r="S101" s="46"/>
      <c r="T101" s="46"/>
      <c r="U101" s="46"/>
      <c r="V101" s="46"/>
      <c r="W101" s="46"/>
      <c r="X101" s="46"/>
      <c r="Y101" s="46"/>
      <c r="Z101" s="46"/>
      <c r="AA101" s="46"/>
    </row>
    <row r="102" spans="1:27" ht="40.5" x14ac:dyDescent="0.15">
      <c r="A102" s="14">
        <v>2015</v>
      </c>
      <c r="B102" s="14">
        <v>2</v>
      </c>
      <c r="C102" s="14">
        <v>21</v>
      </c>
      <c r="D102" s="14">
        <v>0</v>
      </c>
      <c r="F102" s="16" t="s">
        <v>9431</v>
      </c>
      <c r="G102" s="7">
        <f t="shared" si="27"/>
        <v>20152210</v>
      </c>
      <c r="Q102" s="15">
        <f t="shared" si="28"/>
        <v>0</v>
      </c>
      <c r="R102" s="46">
        <f t="shared" ref="R102" si="43">SUM(S102:AA106)</f>
        <v>0</v>
      </c>
      <c r="S102" s="46">
        <f t="shared" ref="S102:AA102" si="44">ROUNDUP(SUMPRODUCT(N(NOT(H102:H106=$E102:$E106))*N(H$502="是"))/5,0)*RIGHT(LEFT(H$1,2))</f>
        <v>0</v>
      </c>
      <c r="T102" s="46">
        <f t="shared" si="44"/>
        <v>0</v>
      </c>
      <c r="U102" s="46">
        <f t="shared" si="44"/>
        <v>0</v>
      </c>
      <c r="V102" s="46">
        <f t="shared" si="44"/>
        <v>0</v>
      </c>
      <c r="W102" s="46">
        <f t="shared" si="44"/>
        <v>0</v>
      </c>
      <c r="X102" s="46">
        <f t="shared" si="44"/>
        <v>0</v>
      </c>
      <c r="Y102" s="46">
        <f t="shared" si="44"/>
        <v>0</v>
      </c>
      <c r="Z102" s="46">
        <f t="shared" si="44"/>
        <v>0</v>
      </c>
      <c r="AA102" s="46">
        <f t="shared" si="44"/>
        <v>0</v>
      </c>
    </row>
    <row r="103" spans="1:27" x14ac:dyDescent="0.15">
      <c r="A103" s="14">
        <v>2015</v>
      </c>
      <c r="B103" s="14">
        <v>2</v>
      </c>
      <c r="C103" s="14">
        <v>21</v>
      </c>
      <c r="D103" s="14">
        <v>1</v>
      </c>
      <c r="F103" s="17" t="s">
        <v>6201</v>
      </c>
      <c r="G103" s="7">
        <f t="shared" si="27"/>
        <v>20152211</v>
      </c>
      <c r="Q103" s="15">
        <f t="shared" si="28"/>
        <v>0</v>
      </c>
      <c r="R103" s="46"/>
      <c r="S103" s="46"/>
      <c r="T103" s="46"/>
      <c r="U103" s="46"/>
      <c r="V103" s="46"/>
      <c r="W103" s="46"/>
      <c r="X103" s="46"/>
      <c r="Y103" s="46"/>
      <c r="Z103" s="46"/>
      <c r="AA103" s="46"/>
    </row>
    <row r="104" spans="1:27" x14ac:dyDescent="0.15">
      <c r="A104" s="14">
        <v>2015</v>
      </c>
      <c r="B104" s="14">
        <v>2</v>
      </c>
      <c r="C104" s="14">
        <v>21</v>
      </c>
      <c r="D104" s="14">
        <v>2</v>
      </c>
      <c r="F104" s="17" t="s">
        <v>6236</v>
      </c>
      <c r="G104" s="7">
        <f t="shared" si="27"/>
        <v>20152212</v>
      </c>
      <c r="Q104" s="15">
        <f t="shared" si="28"/>
        <v>0</v>
      </c>
      <c r="R104" s="46"/>
      <c r="S104" s="46"/>
      <c r="T104" s="46"/>
      <c r="U104" s="46"/>
      <c r="V104" s="46"/>
      <c r="W104" s="46"/>
      <c r="X104" s="46"/>
      <c r="Y104" s="46"/>
      <c r="Z104" s="46"/>
      <c r="AA104" s="46"/>
    </row>
    <row r="105" spans="1:27" x14ac:dyDescent="0.15">
      <c r="A105" s="14">
        <v>2015</v>
      </c>
      <c r="B105" s="14">
        <v>2</v>
      </c>
      <c r="C105" s="14">
        <v>21</v>
      </c>
      <c r="D105" s="14">
        <v>3</v>
      </c>
      <c r="F105" s="17" t="s">
        <v>6286</v>
      </c>
      <c r="G105" s="7">
        <f t="shared" si="27"/>
        <v>20152213</v>
      </c>
      <c r="Q105" s="15">
        <f t="shared" si="28"/>
        <v>0</v>
      </c>
      <c r="R105" s="46"/>
      <c r="S105" s="46"/>
      <c r="T105" s="46"/>
      <c r="U105" s="46"/>
      <c r="V105" s="46"/>
      <c r="W105" s="46"/>
      <c r="X105" s="46"/>
      <c r="Y105" s="46"/>
      <c r="Z105" s="46"/>
      <c r="AA105" s="46"/>
    </row>
    <row r="106" spans="1:27" x14ac:dyDescent="0.15">
      <c r="A106" s="14">
        <v>2015</v>
      </c>
      <c r="B106" s="14">
        <v>2</v>
      </c>
      <c r="C106" s="14">
        <v>21</v>
      </c>
      <c r="D106" s="14">
        <v>4</v>
      </c>
      <c r="F106" s="17" t="s">
        <v>6328</v>
      </c>
      <c r="G106" s="7">
        <f t="shared" si="27"/>
        <v>20152214</v>
      </c>
      <c r="Q106" s="15">
        <f t="shared" si="28"/>
        <v>0</v>
      </c>
      <c r="R106" s="46"/>
      <c r="S106" s="46"/>
      <c r="T106" s="46"/>
      <c r="U106" s="46"/>
      <c r="V106" s="46"/>
      <c r="W106" s="46"/>
      <c r="X106" s="46"/>
      <c r="Y106" s="46"/>
      <c r="Z106" s="46"/>
      <c r="AA106" s="46"/>
    </row>
    <row r="107" spans="1:27" ht="40.5" x14ac:dyDescent="0.15">
      <c r="A107" s="14">
        <v>2015</v>
      </c>
      <c r="B107" s="14">
        <v>2</v>
      </c>
      <c r="C107" s="14">
        <v>22</v>
      </c>
      <c r="D107" s="14">
        <v>0</v>
      </c>
      <c r="F107" s="16" t="s">
        <v>9432</v>
      </c>
      <c r="G107" s="7">
        <f t="shared" si="27"/>
        <v>20152220</v>
      </c>
      <c r="Q107" s="15">
        <f t="shared" si="28"/>
        <v>0</v>
      </c>
      <c r="R107" s="46">
        <f t="shared" ref="R107" si="45">SUM(S107:AA111)</f>
        <v>0</v>
      </c>
      <c r="S107" s="46">
        <f t="shared" ref="S107:AA107" si="46">ROUNDUP(SUMPRODUCT(N(NOT(H107:H111=$E107:$E111))*N(H$502="是"))/5,0)*RIGHT(LEFT(H$1,2))</f>
        <v>0</v>
      </c>
      <c r="T107" s="46">
        <f t="shared" si="46"/>
        <v>0</v>
      </c>
      <c r="U107" s="46">
        <f t="shared" si="46"/>
        <v>0</v>
      </c>
      <c r="V107" s="46">
        <f t="shared" si="46"/>
        <v>0</v>
      </c>
      <c r="W107" s="46">
        <f t="shared" si="46"/>
        <v>0</v>
      </c>
      <c r="X107" s="46">
        <f t="shared" si="46"/>
        <v>0</v>
      </c>
      <c r="Y107" s="46">
        <f t="shared" si="46"/>
        <v>0</v>
      </c>
      <c r="Z107" s="46">
        <f t="shared" si="46"/>
        <v>0</v>
      </c>
      <c r="AA107" s="46">
        <f t="shared" si="46"/>
        <v>0</v>
      </c>
    </row>
    <row r="108" spans="1:27" x14ac:dyDescent="0.15">
      <c r="A108" s="14">
        <v>2015</v>
      </c>
      <c r="B108" s="14">
        <v>2</v>
      </c>
      <c r="C108" s="14">
        <v>22</v>
      </c>
      <c r="D108" s="14">
        <v>1</v>
      </c>
      <c r="F108" s="17" t="s">
        <v>9433</v>
      </c>
      <c r="G108" s="7">
        <f t="shared" si="27"/>
        <v>20152221</v>
      </c>
      <c r="Q108" s="15">
        <f t="shared" si="28"/>
        <v>0</v>
      </c>
      <c r="R108" s="46"/>
      <c r="S108" s="46"/>
      <c r="T108" s="46"/>
      <c r="U108" s="46"/>
      <c r="V108" s="46"/>
      <c r="W108" s="46"/>
      <c r="X108" s="46"/>
      <c r="Y108" s="46"/>
      <c r="Z108" s="46"/>
      <c r="AA108" s="46"/>
    </row>
    <row r="109" spans="1:27" x14ac:dyDescent="0.15">
      <c r="A109" s="14">
        <v>2015</v>
      </c>
      <c r="B109" s="14">
        <v>2</v>
      </c>
      <c r="C109" s="14">
        <v>22</v>
      </c>
      <c r="D109" s="14">
        <v>2</v>
      </c>
      <c r="F109" s="17" t="s">
        <v>9434</v>
      </c>
      <c r="G109" s="7">
        <f t="shared" si="27"/>
        <v>20152222</v>
      </c>
      <c r="Q109" s="15">
        <f t="shared" si="28"/>
        <v>0</v>
      </c>
      <c r="R109" s="46"/>
      <c r="S109" s="46"/>
      <c r="T109" s="46"/>
      <c r="U109" s="46"/>
      <c r="V109" s="46"/>
      <c r="W109" s="46"/>
      <c r="X109" s="46"/>
      <c r="Y109" s="46"/>
      <c r="Z109" s="46"/>
      <c r="AA109" s="46"/>
    </row>
    <row r="110" spans="1:27" x14ac:dyDescent="0.15">
      <c r="A110" s="14">
        <v>2015</v>
      </c>
      <c r="B110" s="14">
        <v>2</v>
      </c>
      <c r="C110" s="14">
        <v>22</v>
      </c>
      <c r="D110" s="14">
        <v>3</v>
      </c>
      <c r="F110" s="17" t="s">
        <v>9435</v>
      </c>
      <c r="G110" s="7">
        <f t="shared" si="27"/>
        <v>20152223</v>
      </c>
      <c r="Q110" s="15">
        <f t="shared" si="28"/>
        <v>0</v>
      </c>
      <c r="R110" s="46"/>
      <c r="S110" s="46"/>
      <c r="T110" s="46"/>
      <c r="U110" s="46"/>
      <c r="V110" s="46"/>
      <c r="W110" s="46"/>
      <c r="X110" s="46"/>
      <c r="Y110" s="46"/>
      <c r="Z110" s="46"/>
      <c r="AA110" s="46"/>
    </row>
    <row r="111" spans="1:27" x14ac:dyDescent="0.15">
      <c r="A111" s="14">
        <v>2015</v>
      </c>
      <c r="B111" s="14">
        <v>2</v>
      </c>
      <c r="C111" s="14">
        <v>22</v>
      </c>
      <c r="D111" s="14">
        <v>4</v>
      </c>
      <c r="F111" s="17" t="s">
        <v>9436</v>
      </c>
      <c r="G111" s="7">
        <f t="shared" si="27"/>
        <v>20152224</v>
      </c>
      <c r="Q111" s="15">
        <f t="shared" si="28"/>
        <v>0</v>
      </c>
      <c r="R111" s="46"/>
      <c r="S111" s="46"/>
      <c r="T111" s="46"/>
      <c r="U111" s="46"/>
      <c r="V111" s="46"/>
      <c r="W111" s="46"/>
      <c r="X111" s="46"/>
      <c r="Y111" s="46"/>
      <c r="Z111" s="46"/>
      <c r="AA111" s="46"/>
    </row>
    <row r="112" spans="1:27" x14ac:dyDescent="0.15">
      <c r="A112" s="14">
        <v>2015</v>
      </c>
      <c r="B112" s="14">
        <v>2</v>
      </c>
      <c r="C112" s="14">
        <v>23</v>
      </c>
      <c r="D112" s="14">
        <v>0</v>
      </c>
      <c r="F112" s="16" t="s">
        <v>9437</v>
      </c>
      <c r="G112" s="7">
        <f t="shared" si="27"/>
        <v>20152230</v>
      </c>
      <c r="Q112" s="15">
        <f t="shared" si="28"/>
        <v>0</v>
      </c>
      <c r="R112" s="46">
        <f t="shared" ref="R112" si="47">SUM(S112:AA116)</f>
        <v>0</v>
      </c>
      <c r="S112" s="46">
        <f t="shared" ref="S112:AA112" si="48">ROUNDUP(SUMPRODUCT(N(NOT(H112:H116=$E112:$E116))*N(H$502="是"))/5,0)*RIGHT(LEFT(H$1,2))</f>
        <v>0</v>
      </c>
      <c r="T112" s="46">
        <f t="shared" si="48"/>
        <v>0</v>
      </c>
      <c r="U112" s="46">
        <f t="shared" si="48"/>
        <v>0</v>
      </c>
      <c r="V112" s="46">
        <f t="shared" si="48"/>
        <v>0</v>
      </c>
      <c r="W112" s="46">
        <f t="shared" si="48"/>
        <v>0</v>
      </c>
      <c r="X112" s="46">
        <f t="shared" si="48"/>
        <v>0</v>
      </c>
      <c r="Y112" s="46">
        <f t="shared" si="48"/>
        <v>0</v>
      </c>
      <c r="Z112" s="46">
        <f t="shared" si="48"/>
        <v>0</v>
      </c>
      <c r="AA112" s="46">
        <f t="shared" si="48"/>
        <v>0</v>
      </c>
    </row>
    <row r="113" spans="1:27" x14ac:dyDescent="0.15">
      <c r="A113" s="14">
        <v>2015</v>
      </c>
      <c r="B113" s="14">
        <v>2</v>
      </c>
      <c r="C113" s="14">
        <v>23</v>
      </c>
      <c r="D113" s="14">
        <v>1</v>
      </c>
      <c r="F113" s="17" t="s">
        <v>9438</v>
      </c>
      <c r="G113" s="7">
        <f t="shared" si="27"/>
        <v>20152231</v>
      </c>
      <c r="Q113" s="15">
        <f t="shared" si="28"/>
        <v>0</v>
      </c>
      <c r="R113" s="46"/>
      <c r="S113" s="46"/>
      <c r="T113" s="46"/>
      <c r="U113" s="46"/>
      <c r="V113" s="46"/>
      <c r="W113" s="46"/>
      <c r="X113" s="46"/>
      <c r="Y113" s="46"/>
      <c r="Z113" s="46"/>
      <c r="AA113" s="46"/>
    </row>
    <row r="114" spans="1:27" x14ac:dyDescent="0.15">
      <c r="A114" s="14">
        <v>2015</v>
      </c>
      <c r="B114" s="14">
        <v>2</v>
      </c>
      <c r="C114" s="14">
        <v>23</v>
      </c>
      <c r="D114" s="14">
        <v>2</v>
      </c>
      <c r="F114" s="17" t="s">
        <v>9439</v>
      </c>
      <c r="G114" s="7">
        <f t="shared" si="27"/>
        <v>20152232</v>
      </c>
      <c r="Q114" s="15">
        <f t="shared" si="28"/>
        <v>0</v>
      </c>
      <c r="R114" s="46"/>
      <c r="S114" s="46"/>
      <c r="T114" s="46"/>
      <c r="U114" s="46"/>
      <c r="V114" s="46"/>
      <c r="W114" s="46"/>
      <c r="X114" s="46"/>
      <c r="Y114" s="46"/>
      <c r="Z114" s="46"/>
      <c r="AA114" s="46"/>
    </row>
    <row r="115" spans="1:27" x14ac:dyDescent="0.15">
      <c r="A115" s="14">
        <v>2015</v>
      </c>
      <c r="B115" s="14">
        <v>2</v>
      </c>
      <c r="C115" s="14">
        <v>23</v>
      </c>
      <c r="D115" s="14">
        <v>3</v>
      </c>
      <c r="F115" s="17" t="s">
        <v>9440</v>
      </c>
      <c r="G115" s="7">
        <f t="shared" si="27"/>
        <v>20152233</v>
      </c>
      <c r="Q115" s="15">
        <f t="shared" si="28"/>
        <v>0</v>
      </c>
      <c r="R115" s="46"/>
      <c r="S115" s="46"/>
      <c r="T115" s="46"/>
      <c r="U115" s="46"/>
      <c r="V115" s="46"/>
      <c r="W115" s="46"/>
      <c r="X115" s="46"/>
      <c r="Y115" s="46"/>
      <c r="Z115" s="46"/>
      <c r="AA115" s="46"/>
    </row>
    <row r="116" spans="1:27" x14ac:dyDescent="0.15">
      <c r="A116" s="14">
        <v>2015</v>
      </c>
      <c r="B116" s="14">
        <v>2</v>
      </c>
      <c r="C116" s="14">
        <v>23</v>
      </c>
      <c r="D116" s="14">
        <v>4</v>
      </c>
      <c r="F116" s="17" t="s">
        <v>9441</v>
      </c>
      <c r="G116" s="7">
        <f t="shared" si="27"/>
        <v>20152234</v>
      </c>
      <c r="Q116" s="15">
        <f t="shared" si="28"/>
        <v>0</v>
      </c>
      <c r="R116" s="46"/>
      <c r="S116" s="46"/>
      <c r="T116" s="46"/>
      <c r="U116" s="46"/>
      <c r="V116" s="46"/>
      <c r="W116" s="46"/>
      <c r="X116" s="46"/>
      <c r="Y116" s="46"/>
      <c r="Z116" s="46"/>
      <c r="AA116" s="46"/>
    </row>
    <row r="117" spans="1:27" x14ac:dyDescent="0.15">
      <c r="A117" s="14">
        <v>2015</v>
      </c>
      <c r="B117" s="14">
        <v>2</v>
      </c>
      <c r="C117" s="14">
        <v>24</v>
      </c>
      <c r="D117" s="14">
        <v>0</v>
      </c>
      <c r="F117" s="16" t="s">
        <v>9442</v>
      </c>
      <c r="G117" s="7">
        <f t="shared" si="27"/>
        <v>20152240</v>
      </c>
      <c r="Q117" s="15">
        <f t="shared" si="28"/>
        <v>0</v>
      </c>
      <c r="R117" s="46">
        <f t="shared" ref="R117" si="49">SUM(S117:AA121)</f>
        <v>0</v>
      </c>
      <c r="S117" s="46">
        <f t="shared" ref="S117:AA117" si="50">ROUNDUP(SUMPRODUCT(N(NOT(H117:H121=$E117:$E121))*N(H$502="是"))/5,0)*RIGHT(LEFT(H$1,2))</f>
        <v>0</v>
      </c>
      <c r="T117" s="46">
        <f t="shared" si="50"/>
        <v>0</v>
      </c>
      <c r="U117" s="46">
        <f t="shared" si="50"/>
        <v>0</v>
      </c>
      <c r="V117" s="46">
        <f t="shared" si="50"/>
        <v>0</v>
      </c>
      <c r="W117" s="46">
        <f t="shared" si="50"/>
        <v>0</v>
      </c>
      <c r="X117" s="46">
        <f t="shared" si="50"/>
        <v>0</v>
      </c>
      <c r="Y117" s="46">
        <f t="shared" si="50"/>
        <v>0</v>
      </c>
      <c r="Z117" s="46">
        <f t="shared" si="50"/>
        <v>0</v>
      </c>
      <c r="AA117" s="46">
        <f t="shared" si="50"/>
        <v>0</v>
      </c>
    </row>
    <row r="118" spans="1:27" x14ac:dyDescent="0.15">
      <c r="A118" s="14">
        <v>2015</v>
      </c>
      <c r="B118" s="14">
        <v>2</v>
      </c>
      <c r="C118" s="14">
        <v>24</v>
      </c>
      <c r="D118" s="14">
        <v>1</v>
      </c>
      <c r="F118" s="17" t="s">
        <v>6202</v>
      </c>
      <c r="G118" s="7">
        <f t="shared" si="27"/>
        <v>20152241</v>
      </c>
      <c r="Q118" s="15">
        <f t="shared" si="28"/>
        <v>0</v>
      </c>
      <c r="R118" s="46"/>
      <c r="S118" s="46"/>
      <c r="T118" s="46"/>
      <c r="U118" s="46"/>
      <c r="V118" s="46"/>
      <c r="W118" s="46"/>
      <c r="X118" s="46"/>
      <c r="Y118" s="46"/>
      <c r="Z118" s="46"/>
      <c r="AA118" s="46"/>
    </row>
    <row r="119" spans="1:27" x14ac:dyDescent="0.15">
      <c r="A119" s="14">
        <v>2015</v>
      </c>
      <c r="B119" s="14">
        <v>2</v>
      </c>
      <c r="C119" s="14">
        <v>24</v>
      </c>
      <c r="D119" s="14">
        <v>2</v>
      </c>
      <c r="F119" s="17" t="s">
        <v>6237</v>
      </c>
      <c r="G119" s="7">
        <f t="shared" si="27"/>
        <v>20152242</v>
      </c>
      <c r="Q119" s="15">
        <f t="shared" si="28"/>
        <v>0</v>
      </c>
      <c r="R119" s="46"/>
      <c r="S119" s="46"/>
      <c r="T119" s="46"/>
      <c r="U119" s="46"/>
      <c r="V119" s="46"/>
      <c r="W119" s="46"/>
      <c r="X119" s="46"/>
      <c r="Y119" s="46"/>
      <c r="Z119" s="46"/>
      <c r="AA119" s="46"/>
    </row>
    <row r="120" spans="1:27" x14ac:dyDescent="0.15">
      <c r="A120" s="14">
        <v>2015</v>
      </c>
      <c r="B120" s="14">
        <v>2</v>
      </c>
      <c r="C120" s="14">
        <v>24</v>
      </c>
      <c r="D120" s="14">
        <v>3</v>
      </c>
      <c r="F120" s="17" t="s">
        <v>6287</v>
      </c>
      <c r="G120" s="7">
        <f t="shared" si="27"/>
        <v>20152243</v>
      </c>
      <c r="Q120" s="15">
        <f t="shared" si="28"/>
        <v>0</v>
      </c>
      <c r="R120" s="46"/>
      <c r="S120" s="46"/>
      <c r="T120" s="46"/>
      <c r="U120" s="46"/>
      <c r="V120" s="46"/>
      <c r="W120" s="46"/>
      <c r="X120" s="46"/>
      <c r="Y120" s="46"/>
      <c r="Z120" s="46"/>
      <c r="AA120" s="46"/>
    </row>
    <row r="121" spans="1:27" x14ac:dyDescent="0.15">
      <c r="A121" s="14">
        <v>2015</v>
      </c>
      <c r="B121" s="14">
        <v>2</v>
      </c>
      <c r="C121" s="14">
        <v>24</v>
      </c>
      <c r="D121" s="14">
        <v>4</v>
      </c>
      <c r="F121" s="17" t="s">
        <v>6329</v>
      </c>
      <c r="G121" s="7">
        <f t="shared" si="27"/>
        <v>20152244</v>
      </c>
      <c r="Q121" s="15">
        <f t="shared" si="28"/>
        <v>0</v>
      </c>
      <c r="R121" s="46"/>
      <c r="S121" s="46"/>
      <c r="T121" s="46"/>
      <c r="U121" s="46"/>
      <c r="V121" s="46"/>
      <c r="W121" s="46"/>
      <c r="X121" s="46"/>
      <c r="Y121" s="46"/>
      <c r="Z121" s="46"/>
      <c r="AA121" s="46"/>
    </row>
    <row r="122" spans="1:27" ht="27" x14ac:dyDescent="0.15">
      <c r="A122" s="14">
        <v>2015</v>
      </c>
      <c r="B122" s="14">
        <v>2</v>
      </c>
      <c r="C122" s="14">
        <v>25</v>
      </c>
      <c r="D122" s="14">
        <v>0</v>
      </c>
      <c r="F122" s="16" t="s">
        <v>9443</v>
      </c>
      <c r="G122" s="7">
        <f t="shared" si="27"/>
        <v>20152250</v>
      </c>
      <c r="Q122" s="15">
        <f t="shared" si="28"/>
        <v>0</v>
      </c>
      <c r="R122" s="46">
        <f t="shared" ref="R122" si="51">SUM(S122:AA126)</f>
        <v>0</v>
      </c>
      <c r="S122" s="46">
        <f t="shared" ref="S122:AA122" si="52">ROUNDUP(SUMPRODUCT(N(NOT(H122:H126=$E122:$E126))*N(H$502="是"))/5,0)*RIGHT(LEFT(H$1,2))</f>
        <v>0</v>
      </c>
      <c r="T122" s="46">
        <f t="shared" si="52"/>
        <v>0</v>
      </c>
      <c r="U122" s="46">
        <f t="shared" si="52"/>
        <v>0</v>
      </c>
      <c r="V122" s="46">
        <f t="shared" si="52"/>
        <v>0</v>
      </c>
      <c r="W122" s="46">
        <f t="shared" si="52"/>
        <v>0</v>
      </c>
      <c r="X122" s="46">
        <f t="shared" si="52"/>
        <v>0</v>
      </c>
      <c r="Y122" s="46">
        <f t="shared" si="52"/>
        <v>0</v>
      </c>
      <c r="Z122" s="46">
        <f t="shared" si="52"/>
        <v>0</v>
      </c>
      <c r="AA122" s="46">
        <f t="shared" si="52"/>
        <v>0</v>
      </c>
    </row>
    <row r="123" spans="1:27" x14ac:dyDescent="0.15">
      <c r="A123" s="14">
        <v>2015</v>
      </c>
      <c r="B123" s="14">
        <v>2</v>
      </c>
      <c r="C123" s="14">
        <v>25</v>
      </c>
      <c r="D123" s="14">
        <v>1</v>
      </c>
      <c r="F123" s="17" t="s">
        <v>9444</v>
      </c>
      <c r="G123" s="7">
        <f t="shared" si="27"/>
        <v>20152251</v>
      </c>
      <c r="Q123" s="15">
        <f t="shared" si="28"/>
        <v>0</v>
      </c>
      <c r="R123" s="46"/>
      <c r="S123" s="46"/>
      <c r="T123" s="46"/>
      <c r="U123" s="46"/>
      <c r="V123" s="46"/>
      <c r="W123" s="46"/>
      <c r="X123" s="46"/>
      <c r="Y123" s="46"/>
      <c r="Z123" s="46"/>
      <c r="AA123" s="46"/>
    </row>
    <row r="124" spans="1:27" x14ac:dyDescent="0.15">
      <c r="A124" s="14">
        <v>2015</v>
      </c>
      <c r="B124" s="14">
        <v>2</v>
      </c>
      <c r="C124" s="14">
        <v>25</v>
      </c>
      <c r="D124" s="14">
        <v>2</v>
      </c>
      <c r="F124" s="17" t="s">
        <v>9445</v>
      </c>
      <c r="G124" s="7">
        <f t="shared" si="27"/>
        <v>20152252</v>
      </c>
      <c r="Q124" s="15">
        <f t="shared" si="28"/>
        <v>0</v>
      </c>
      <c r="R124" s="46"/>
      <c r="S124" s="46"/>
      <c r="T124" s="46"/>
      <c r="U124" s="46"/>
      <c r="V124" s="46"/>
      <c r="W124" s="46"/>
      <c r="X124" s="46"/>
      <c r="Y124" s="46"/>
      <c r="Z124" s="46"/>
      <c r="AA124" s="46"/>
    </row>
    <row r="125" spans="1:27" x14ac:dyDescent="0.15">
      <c r="A125" s="14">
        <v>2015</v>
      </c>
      <c r="B125" s="14">
        <v>2</v>
      </c>
      <c r="C125" s="14">
        <v>25</v>
      </c>
      <c r="D125" s="14">
        <v>3</v>
      </c>
      <c r="F125" s="17" t="s">
        <v>9446</v>
      </c>
      <c r="G125" s="7">
        <f t="shared" si="27"/>
        <v>20152253</v>
      </c>
      <c r="Q125" s="15">
        <f t="shared" si="28"/>
        <v>0</v>
      </c>
      <c r="R125" s="46"/>
      <c r="S125" s="46"/>
      <c r="T125" s="46"/>
      <c r="U125" s="46"/>
      <c r="V125" s="46"/>
      <c r="W125" s="46"/>
      <c r="X125" s="46"/>
      <c r="Y125" s="46"/>
      <c r="Z125" s="46"/>
      <c r="AA125" s="46"/>
    </row>
    <row r="126" spans="1:27" x14ac:dyDescent="0.15">
      <c r="A126" s="14">
        <v>2015</v>
      </c>
      <c r="B126" s="14">
        <v>2</v>
      </c>
      <c r="C126" s="14">
        <v>25</v>
      </c>
      <c r="D126" s="14">
        <v>4</v>
      </c>
      <c r="F126" s="17" t="s">
        <v>9447</v>
      </c>
      <c r="G126" s="7">
        <f t="shared" si="27"/>
        <v>20152254</v>
      </c>
      <c r="Q126" s="15">
        <f t="shared" si="28"/>
        <v>0</v>
      </c>
      <c r="R126" s="46"/>
      <c r="S126" s="46"/>
      <c r="T126" s="46"/>
      <c r="U126" s="46"/>
      <c r="V126" s="46"/>
      <c r="W126" s="46"/>
      <c r="X126" s="46"/>
      <c r="Y126" s="46"/>
      <c r="Z126" s="46"/>
      <c r="AA126" s="46"/>
    </row>
    <row r="127" spans="1:27" ht="40.5" x14ac:dyDescent="0.15">
      <c r="A127" s="14">
        <v>2015</v>
      </c>
      <c r="B127" s="14">
        <v>2</v>
      </c>
      <c r="C127" s="14">
        <v>26</v>
      </c>
      <c r="D127" s="14">
        <v>0</v>
      </c>
      <c r="F127" s="16" t="s">
        <v>9448</v>
      </c>
      <c r="G127" s="7">
        <f t="shared" si="27"/>
        <v>20152260</v>
      </c>
      <c r="Q127" s="15">
        <f t="shared" si="28"/>
        <v>0</v>
      </c>
      <c r="R127" s="46">
        <f t="shared" ref="R127" si="53">SUM(S127:AA131)</f>
        <v>0</v>
      </c>
      <c r="S127" s="46">
        <f t="shared" ref="S127:AA127" si="54">ROUNDUP(SUMPRODUCT(N(NOT(H127:H131=$E127:$E131))*N(H$502="是"))/5,0)*RIGHT(LEFT(H$1,2))</f>
        <v>0</v>
      </c>
      <c r="T127" s="46">
        <f t="shared" si="54"/>
        <v>0</v>
      </c>
      <c r="U127" s="46">
        <f t="shared" si="54"/>
        <v>0</v>
      </c>
      <c r="V127" s="46">
        <f t="shared" si="54"/>
        <v>0</v>
      </c>
      <c r="W127" s="46">
        <f t="shared" si="54"/>
        <v>0</v>
      </c>
      <c r="X127" s="46">
        <f t="shared" si="54"/>
        <v>0</v>
      </c>
      <c r="Y127" s="46">
        <f t="shared" si="54"/>
        <v>0</v>
      </c>
      <c r="Z127" s="46">
        <f t="shared" si="54"/>
        <v>0</v>
      </c>
      <c r="AA127" s="46">
        <f t="shared" si="54"/>
        <v>0</v>
      </c>
    </row>
    <row r="128" spans="1:27" x14ac:dyDescent="0.15">
      <c r="A128" s="14">
        <v>2015</v>
      </c>
      <c r="B128" s="14">
        <v>2</v>
      </c>
      <c r="C128" s="14">
        <v>26</v>
      </c>
      <c r="D128" s="14">
        <v>1</v>
      </c>
      <c r="F128" s="17" t="s">
        <v>7397</v>
      </c>
      <c r="G128" s="7">
        <f t="shared" si="27"/>
        <v>20152261</v>
      </c>
      <c r="Q128" s="15">
        <f t="shared" si="28"/>
        <v>0</v>
      </c>
      <c r="R128" s="46"/>
      <c r="S128" s="46"/>
      <c r="T128" s="46"/>
      <c r="U128" s="46"/>
      <c r="V128" s="46"/>
      <c r="W128" s="46"/>
      <c r="X128" s="46"/>
      <c r="Y128" s="46"/>
      <c r="Z128" s="46"/>
      <c r="AA128" s="46"/>
    </row>
    <row r="129" spans="1:27" x14ac:dyDescent="0.15">
      <c r="A129" s="14">
        <v>2015</v>
      </c>
      <c r="B129" s="14">
        <v>2</v>
      </c>
      <c r="C129" s="14">
        <v>26</v>
      </c>
      <c r="D129" s="14">
        <v>2</v>
      </c>
      <c r="F129" s="17" t="s">
        <v>9449</v>
      </c>
      <c r="G129" s="7">
        <f t="shared" si="27"/>
        <v>20152262</v>
      </c>
      <c r="Q129" s="15">
        <f t="shared" si="28"/>
        <v>0</v>
      </c>
      <c r="R129" s="46"/>
      <c r="S129" s="46"/>
      <c r="T129" s="46"/>
      <c r="U129" s="46"/>
      <c r="V129" s="46"/>
      <c r="W129" s="46"/>
      <c r="X129" s="46"/>
      <c r="Y129" s="46"/>
      <c r="Z129" s="46"/>
      <c r="AA129" s="46"/>
    </row>
    <row r="130" spans="1:27" x14ac:dyDescent="0.15">
      <c r="A130" s="14">
        <v>2015</v>
      </c>
      <c r="B130" s="14">
        <v>2</v>
      </c>
      <c r="C130" s="14">
        <v>26</v>
      </c>
      <c r="D130" s="14">
        <v>3</v>
      </c>
      <c r="F130" s="17" t="s">
        <v>9450</v>
      </c>
      <c r="G130" s="7">
        <f t="shared" si="27"/>
        <v>20152263</v>
      </c>
      <c r="Q130" s="15">
        <f t="shared" si="28"/>
        <v>0</v>
      </c>
      <c r="R130" s="46"/>
      <c r="S130" s="46"/>
      <c r="T130" s="46"/>
      <c r="U130" s="46"/>
      <c r="V130" s="46"/>
      <c r="W130" s="46"/>
      <c r="X130" s="46"/>
      <c r="Y130" s="46"/>
      <c r="Z130" s="46"/>
      <c r="AA130" s="46"/>
    </row>
    <row r="131" spans="1:27" x14ac:dyDescent="0.15">
      <c r="A131" s="14">
        <v>2015</v>
      </c>
      <c r="B131" s="14">
        <v>2</v>
      </c>
      <c r="C131" s="14">
        <v>26</v>
      </c>
      <c r="D131" s="14">
        <v>4</v>
      </c>
      <c r="F131" s="17" t="s">
        <v>9451</v>
      </c>
      <c r="G131" s="7">
        <f t="shared" ref="G131:G194" si="55">VALUE(A131&amp;B131&amp;C131&amp;D131)</f>
        <v>20152264</v>
      </c>
      <c r="Q131" s="15">
        <f t="shared" ref="Q131:Q194" si="56">SUMPRODUCT(N(NOT(H131:P131=$E131:$E131))*N($H$502:$P$502="是")*RIGHT(LEFT($H$1:$P$1,2)))</f>
        <v>0</v>
      </c>
      <c r="R131" s="46"/>
      <c r="S131" s="46"/>
      <c r="T131" s="46"/>
      <c r="U131" s="46"/>
      <c r="V131" s="46"/>
      <c r="W131" s="46"/>
      <c r="X131" s="46"/>
      <c r="Y131" s="46"/>
      <c r="Z131" s="46"/>
      <c r="AA131" s="46"/>
    </row>
    <row r="132" spans="1:27" ht="40.5" x14ac:dyDescent="0.15">
      <c r="A132" s="14">
        <v>2015</v>
      </c>
      <c r="B132" s="14">
        <v>2</v>
      </c>
      <c r="C132" s="14">
        <v>27</v>
      </c>
      <c r="D132" s="14">
        <v>0</v>
      </c>
      <c r="F132" s="16" t="s">
        <v>9452</v>
      </c>
      <c r="G132" s="7">
        <f t="shared" si="55"/>
        <v>20152270</v>
      </c>
      <c r="Q132" s="15">
        <f t="shared" si="56"/>
        <v>0</v>
      </c>
      <c r="R132" s="46">
        <f t="shared" ref="R132" si="57">SUM(S132:AA136)</f>
        <v>0</v>
      </c>
      <c r="S132" s="46">
        <f t="shared" ref="S132:AA132" si="58">ROUNDUP(SUMPRODUCT(N(NOT(H132:H136=$E132:$E136))*N(H$502="是"))/5,0)*RIGHT(LEFT(H$1,2))</f>
        <v>0</v>
      </c>
      <c r="T132" s="46">
        <f t="shared" si="58"/>
        <v>0</v>
      </c>
      <c r="U132" s="46">
        <f t="shared" si="58"/>
        <v>0</v>
      </c>
      <c r="V132" s="46">
        <f t="shared" si="58"/>
        <v>0</v>
      </c>
      <c r="W132" s="46">
        <f t="shared" si="58"/>
        <v>0</v>
      </c>
      <c r="X132" s="46">
        <f t="shared" si="58"/>
        <v>0</v>
      </c>
      <c r="Y132" s="46">
        <f t="shared" si="58"/>
        <v>0</v>
      </c>
      <c r="Z132" s="46">
        <f t="shared" si="58"/>
        <v>0</v>
      </c>
      <c r="AA132" s="46">
        <f t="shared" si="58"/>
        <v>0</v>
      </c>
    </row>
    <row r="133" spans="1:27" x14ac:dyDescent="0.15">
      <c r="A133" s="14">
        <v>2015</v>
      </c>
      <c r="B133" s="14">
        <v>2</v>
      </c>
      <c r="C133" s="14">
        <v>27</v>
      </c>
      <c r="D133" s="14">
        <v>1</v>
      </c>
      <c r="F133" s="17" t="s">
        <v>6203</v>
      </c>
      <c r="G133" s="7">
        <f t="shared" si="55"/>
        <v>20152271</v>
      </c>
      <c r="Q133" s="15">
        <f t="shared" si="56"/>
        <v>0</v>
      </c>
      <c r="R133" s="46"/>
      <c r="S133" s="46"/>
      <c r="T133" s="46"/>
      <c r="U133" s="46"/>
      <c r="V133" s="46"/>
      <c r="W133" s="46"/>
      <c r="X133" s="46"/>
      <c r="Y133" s="46"/>
      <c r="Z133" s="46"/>
      <c r="AA133" s="46"/>
    </row>
    <row r="134" spans="1:27" x14ac:dyDescent="0.15">
      <c r="A134" s="14">
        <v>2015</v>
      </c>
      <c r="B134" s="14">
        <v>2</v>
      </c>
      <c r="C134" s="14">
        <v>27</v>
      </c>
      <c r="D134" s="14">
        <v>2</v>
      </c>
      <c r="F134" s="17" t="s">
        <v>6238</v>
      </c>
      <c r="G134" s="7">
        <f t="shared" si="55"/>
        <v>20152272</v>
      </c>
      <c r="Q134" s="15">
        <f t="shared" si="56"/>
        <v>0</v>
      </c>
      <c r="R134" s="46"/>
      <c r="S134" s="46"/>
      <c r="T134" s="46"/>
      <c r="U134" s="46"/>
      <c r="V134" s="46"/>
      <c r="W134" s="46"/>
      <c r="X134" s="46"/>
      <c r="Y134" s="46"/>
      <c r="Z134" s="46"/>
      <c r="AA134" s="46"/>
    </row>
    <row r="135" spans="1:27" x14ac:dyDescent="0.15">
      <c r="A135" s="14">
        <v>2015</v>
      </c>
      <c r="B135" s="14">
        <v>2</v>
      </c>
      <c r="C135" s="14">
        <v>27</v>
      </c>
      <c r="D135" s="14">
        <v>3</v>
      </c>
      <c r="F135" s="17" t="s">
        <v>6288</v>
      </c>
      <c r="G135" s="7">
        <f t="shared" si="55"/>
        <v>20152273</v>
      </c>
      <c r="Q135" s="15">
        <f t="shared" si="56"/>
        <v>0</v>
      </c>
      <c r="R135" s="46"/>
      <c r="S135" s="46"/>
      <c r="T135" s="46"/>
      <c r="U135" s="46"/>
      <c r="V135" s="46"/>
      <c r="W135" s="46"/>
      <c r="X135" s="46"/>
      <c r="Y135" s="46"/>
      <c r="Z135" s="46"/>
      <c r="AA135" s="46"/>
    </row>
    <row r="136" spans="1:27" x14ac:dyDescent="0.15">
      <c r="A136" s="14">
        <v>2015</v>
      </c>
      <c r="B136" s="14">
        <v>2</v>
      </c>
      <c r="C136" s="14">
        <v>27</v>
      </c>
      <c r="D136" s="14">
        <v>4</v>
      </c>
      <c r="F136" s="17" t="s">
        <v>6330</v>
      </c>
      <c r="G136" s="7">
        <f t="shared" si="55"/>
        <v>20152274</v>
      </c>
      <c r="Q136" s="15">
        <f t="shared" si="56"/>
        <v>0</v>
      </c>
      <c r="R136" s="46"/>
      <c r="S136" s="46"/>
      <c r="T136" s="46"/>
      <c r="U136" s="46"/>
      <c r="V136" s="46"/>
      <c r="W136" s="46"/>
      <c r="X136" s="46"/>
      <c r="Y136" s="46"/>
      <c r="Z136" s="46"/>
      <c r="AA136" s="46"/>
    </row>
    <row r="137" spans="1:27" ht="27" x14ac:dyDescent="0.15">
      <c r="A137" s="14">
        <v>2015</v>
      </c>
      <c r="B137" s="14">
        <v>2</v>
      </c>
      <c r="C137" s="14">
        <v>28</v>
      </c>
      <c r="D137" s="14">
        <v>0</v>
      </c>
      <c r="F137" s="16" t="s">
        <v>9453</v>
      </c>
      <c r="G137" s="7">
        <f t="shared" si="55"/>
        <v>20152280</v>
      </c>
      <c r="Q137" s="15">
        <f t="shared" si="56"/>
        <v>0</v>
      </c>
      <c r="R137" s="46">
        <f t="shared" ref="R137" si="59">SUM(S137:AA141)</f>
        <v>0</v>
      </c>
      <c r="S137" s="46">
        <f t="shared" ref="S137:AA137" si="60">ROUNDUP(SUMPRODUCT(N(NOT(H137:H141=$E137:$E141))*N(H$502="是"))/5,0)*RIGHT(LEFT(H$1,2))</f>
        <v>0</v>
      </c>
      <c r="T137" s="46">
        <f t="shared" si="60"/>
        <v>0</v>
      </c>
      <c r="U137" s="46">
        <f t="shared" si="60"/>
        <v>0</v>
      </c>
      <c r="V137" s="46">
        <f t="shared" si="60"/>
        <v>0</v>
      </c>
      <c r="W137" s="46">
        <f t="shared" si="60"/>
        <v>0</v>
      </c>
      <c r="X137" s="46">
        <f t="shared" si="60"/>
        <v>0</v>
      </c>
      <c r="Y137" s="46">
        <f t="shared" si="60"/>
        <v>0</v>
      </c>
      <c r="Z137" s="46">
        <f t="shared" si="60"/>
        <v>0</v>
      </c>
      <c r="AA137" s="46">
        <f t="shared" si="60"/>
        <v>0</v>
      </c>
    </row>
    <row r="138" spans="1:27" x14ac:dyDescent="0.15">
      <c r="A138" s="14">
        <v>2015</v>
      </c>
      <c r="B138" s="14">
        <v>2</v>
      </c>
      <c r="C138" s="14">
        <v>28</v>
      </c>
      <c r="D138" s="14">
        <v>1</v>
      </c>
      <c r="F138" s="17" t="s">
        <v>6204</v>
      </c>
      <c r="G138" s="7">
        <f t="shared" si="55"/>
        <v>20152281</v>
      </c>
      <c r="Q138" s="15">
        <f t="shared" si="56"/>
        <v>0</v>
      </c>
      <c r="R138" s="46"/>
      <c r="S138" s="46"/>
      <c r="T138" s="46"/>
      <c r="U138" s="46"/>
      <c r="V138" s="46"/>
      <c r="W138" s="46"/>
      <c r="X138" s="46"/>
      <c r="Y138" s="46"/>
      <c r="Z138" s="46"/>
      <c r="AA138" s="46"/>
    </row>
    <row r="139" spans="1:27" x14ac:dyDescent="0.15">
      <c r="A139" s="14">
        <v>2015</v>
      </c>
      <c r="B139" s="14">
        <v>2</v>
      </c>
      <c r="C139" s="14">
        <v>28</v>
      </c>
      <c r="D139" s="14">
        <v>2</v>
      </c>
      <c r="F139" s="17" t="s">
        <v>9454</v>
      </c>
      <c r="G139" s="7">
        <f t="shared" si="55"/>
        <v>20152282</v>
      </c>
      <c r="Q139" s="15">
        <f t="shared" si="56"/>
        <v>0</v>
      </c>
      <c r="R139" s="46"/>
      <c r="S139" s="46"/>
      <c r="T139" s="46"/>
      <c r="U139" s="46"/>
      <c r="V139" s="46"/>
      <c r="W139" s="46"/>
      <c r="X139" s="46"/>
      <c r="Y139" s="46"/>
      <c r="Z139" s="46"/>
      <c r="AA139" s="46"/>
    </row>
    <row r="140" spans="1:27" ht="27" x14ac:dyDescent="0.15">
      <c r="A140" s="14">
        <v>2015</v>
      </c>
      <c r="B140" s="14">
        <v>2</v>
      </c>
      <c r="C140" s="14">
        <v>28</v>
      </c>
      <c r="D140" s="14">
        <v>3</v>
      </c>
      <c r="F140" s="17" t="s">
        <v>9455</v>
      </c>
      <c r="G140" s="7">
        <f t="shared" si="55"/>
        <v>20152283</v>
      </c>
      <c r="Q140" s="15">
        <f t="shared" si="56"/>
        <v>0</v>
      </c>
      <c r="R140" s="46"/>
      <c r="S140" s="46"/>
      <c r="T140" s="46"/>
      <c r="U140" s="46"/>
      <c r="V140" s="46"/>
      <c r="W140" s="46"/>
      <c r="X140" s="46"/>
      <c r="Y140" s="46"/>
      <c r="Z140" s="46"/>
      <c r="AA140" s="46"/>
    </row>
    <row r="141" spans="1:27" x14ac:dyDescent="0.15">
      <c r="A141" s="14">
        <v>2015</v>
      </c>
      <c r="B141" s="14">
        <v>2</v>
      </c>
      <c r="C141" s="14">
        <v>28</v>
      </c>
      <c r="D141" s="14">
        <v>4</v>
      </c>
      <c r="F141" s="17" t="s">
        <v>9456</v>
      </c>
      <c r="G141" s="7">
        <f t="shared" si="55"/>
        <v>20152284</v>
      </c>
      <c r="Q141" s="15">
        <f t="shared" si="56"/>
        <v>0</v>
      </c>
      <c r="R141" s="46"/>
      <c r="S141" s="46"/>
      <c r="T141" s="46"/>
      <c r="U141" s="46"/>
      <c r="V141" s="46"/>
      <c r="W141" s="46"/>
      <c r="X141" s="46"/>
      <c r="Y141" s="46"/>
      <c r="Z141" s="46"/>
      <c r="AA141" s="46"/>
    </row>
    <row r="142" spans="1:27" ht="27" x14ac:dyDescent="0.15">
      <c r="A142" s="14">
        <v>2015</v>
      </c>
      <c r="B142" s="14">
        <v>2</v>
      </c>
      <c r="C142" s="14">
        <v>29</v>
      </c>
      <c r="D142" s="14">
        <v>0</v>
      </c>
      <c r="F142" s="16" t="s">
        <v>9457</v>
      </c>
      <c r="G142" s="7">
        <f t="shared" si="55"/>
        <v>20152290</v>
      </c>
      <c r="Q142" s="15">
        <f t="shared" si="56"/>
        <v>0</v>
      </c>
      <c r="R142" s="46">
        <f t="shared" ref="R142" si="61">SUM(S142:AA146)</f>
        <v>0</v>
      </c>
      <c r="S142" s="46">
        <f t="shared" ref="S142:AA142" si="62">ROUNDUP(SUMPRODUCT(N(NOT(H142:H146=$E142:$E146))*N(H$502="是"))/5,0)*RIGHT(LEFT(H$1,2))</f>
        <v>0</v>
      </c>
      <c r="T142" s="46">
        <f t="shared" si="62"/>
        <v>0</v>
      </c>
      <c r="U142" s="46">
        <f t="shared" si="62"/>
        <v>0</v>
      </c>
      <c r="V142" s="46">
        <f t="shared" si="62"/>
        <v>0</v>
      </c>
      <c r="W142" s="46">
        <f t="shared" si="62"/>
        <v>0</v>
      </c>
      <c r="X142" s="46">
        <f t="shared" si="62"/>
        <v>0</v>
      </c>
      <c r="Y142" s="46">
        <f t="shared" si="62"/>
        <v>0</v>
      </c>
      <c r="Z142" s="46">
        <f t="shared" si="62"/>
        <v>0</v>
      </c>
      <c r="AA142" s="46">
        <f t="shared" si="62"/>
        <v>0</v>
      </c>
    </row>
    <row r="143" spans="1:27" x14ac:dyDescent="0.15">
      <c r="A143" s="14">
        <v>2015</v>
      </c>
      <c r="B143" s="14">
        <v>2</v>
      </c>
      <c r="C143" s="14">
        <v>29</v>
      </c>
      <c r="D143" s="14">
        <v>1</v>
      </c>
      <c r="F143" s="17" t="s">
        <v>9458</v>
      </c>
      <c r="G143" s="7">
        <f t="shared" si="55"/>
        <v>20152291</v>
      </c>
      <c r="Q143" s="15">
        <f t="shared" si="56"/>
        <v>0</v>
      </c>
      <c r="R143" s="46"/>
      <c r="S143" s="46"/>
      <c r="T143" s="46"/>
      <c r="U143" s="46"/>
      <c r="V143" s="46"/>
      <c r="W143" s="46"/>
      <c r="X143" s="46"/>
      <c r="Y143" s="46"/>
      <c r="Z143" s="46"/>
      <c r="AA143" s="46"/>
    </row>
    <row r="144" spans="1:27" x14ac:dyDescent="0.15">
      <c r="A144" s="14">
        <v>2015</v>
      </c>
      <c r="B144" s="14">
        <v>2</v>
      </c>
      <c r="C144" s="14">
        <v>29</v>
      </c>
      <c r="D144" s="14">
        <v>2</v>
      </c>
      <c r="F144" s="17" t="s">
        <v>9459</v>
      </c>
      <c r="G144" s="7">
        <f t="shared" si="55"/>
        <v>20152292</v>
      </c>
      <c r="Q144" s="15">
        <f t="shared" si="56"/>
        <v>0</v>
      </c>
      <c r="R144" s="46"/>
      <c r="S144" s="46"/>
      <c r="T144" s="46"/>
      <c r="U144" s="46"/>
      <c r="V144" s="46"/>
      <c r="W144" s="46"/>
      <c r="X144" s="46"/>
      <c r="Y144" s="46"/>
      <c r="Z144" s="46"/>
      <c r="AA144" s="46"/>
    </row>
    <row r="145" spans="1:27" x14ac:dyDescent="0.15">
      <c r="A145" s="14">
        <v>2015</v>
      </c>
      <c r="B145" s="14">
        <v>2</v>
      </c>
      <c r="C145" s="14">
        <v>29</v>
      </c>
      <c r="D145" s="14">
        <v>3</v>
      </c>
      <c r="F145" s="17" t="s">
        <v>9460</v>
      </c>
      <c r="G145" s="7">
        <f t="shared" si="55"/>
        <v>20152293</v>
      </c>
      <c r="Q145" s="15">
        <f t="shared" si="56"/>
        <v>0</v>
      </c>
      <c r="R145" s="46"/>
      <c r="S145" s="46"/>
      <c r="T145" s="46"/>
      <c r="U145" s="46"/>
      <c r="V145" s="46"/>
      <c r="W145" s="46"/>
      <c r="X145" s="46"/>
      <c r="Y145" s="46"/>
      <c r="Z145" s="46"/>
      <c r="AA145" s="46"/>
    </row>
    <row r="146" spans="1:27" x14ac:dyDescent="0.15">
      <c r="A146" s="14">
        <v>2015</v>
      </c>
      <c r="B146" s="14">
        <v>2</v>
      </c>
      <c r="C146" s="14">
        <v>29</v>
      </c>
      <c r="D146" s="14">
        <v>4</v>
      </c>
      <c r="F146" s="17" t="s">
        <v>9461</v>
      </c>
      <c r="G146" s="7">
        <f t="shared" si="55"/>
        <v>20152294</v>
      </c>
      <c r="Q146" s="15">
        <f t="shared" si="56"/>
        <v>0</v>
      </c>
      <c r="R146" s="46"/>
      <c r="S146" s="46"/>
      <c r="T146" s="46"/>
      <c r="U146" s="46"/>
      <c r="V146" s="46"/>
      <c r="W146" s="46"/>
      <c r="X146" s="46"/>
      <c r="Y146" s="46"/>
      <c r="Z146" s="46"/>
      <c r="AA146" s="46"/>
    </row>
    <row r="147" spans="1:27" ht="54" x14ac:dyDescent="0.15">
      <c r="A147" s="14">
        <v>2015</v>
      </c>
      <c r="B147" s="14">
        <v>2</v>
      </c>
      <c r="C147" s="14">
        <v>30</v>
      </c>
      <c r="D147" s="14">
        <v>0</v>
      </c>
      <c r="F147" s="16" t="s">
        <v>9462</v>
      </c>
      <c r="G147" s="7">
        <f t="shared" si="55"/>
        <v>20152300</v>
      </c>
      <c r="Q147" s="15">
        <f t="shared" si="56"/>
        <v>0</v>
      </c>
      <c r="R147" s="46">
        <f t="shared" ref="R147" si="63">SUM(S147:AA151)</f>
        <v>0</v>
      </c>
      <c r="S147" s="46">
        <f t="shared" ref="S147:AA147" si="64">ROUNDUP(SUMPRODUCT(N(NOT(H147:H151=$E147:$E151))*N(H$502="是"))/5,0)*RIGHT(LEFT(H$1,2))</f>
        <v>0</v>
      </c>
      <c r="T147" s="46">
        <f t="shared" si="64"/>
        <v>0</v>
      </c>
      <c r="U147" s="46">
        <f t="shared" si="64"/>
        <v>0</v>
      </c>
      <c r="V147" s="46">
        <f t="shared" si="64"/>
        <v>0</v>
      </c>
      <c r="W147" s="46">
        <f t="shared" si="64"/>
        <v>0</v>
      </c>
      <c r="X147" s="46">
        <f t="shared" si="64"/>
        <v>0</v>
      </c>
      <c r="Y147" s="46">
        <f t="shared" si="64"/>
        <v>0</v>
      </c>
      <c r="Z147" s="46">
        <f t="shared" si="64"/>
        <v>0</v>
      </c>
      <c r="AA147" s="46">
        <f t="shared" si="64"/>
        <v>0</v>
      </c>
    </row>
    <row r="148" spans="1:27" x14ac:dyDescent="0.15">
      <c r="A148" s="14">
        <v>2015</v>
      </c>
      <c r="B148" s="14">
        <v>2</v>
      </c>
      <c r="C148" s="14">
        <v>30</v>
      </c>
      <c r="D148" s="14">
        <v>1</v>
      </c>
      <c r="F148" s="17" t="s">
        <v>9463</v>
      </c>
      <c r="G148" s="7">
        <f t="shared" si="55"/>
        <v>20152301</v>
      </c>
      <c r="Q148" s="15">
        <f t="shared" si="56"/>
        <v>0</v>
      </c>
      <c r="R148" s="46"/>
      <c r="S148" s="46"/>
      <c r="T148" s="46"/>
      <c r="U148" s="46"/>
      <c r="V148" s="46"/>
      <c r="W148" s="46"/>
      <c r="X148" s="46"/>
      <c r="Y148" s="46"/>
      <c r="Z148" s="46"/>
      <c r="AA148" s="46"/>
    </row>
    <row r="149" spans="1:27" x14ac:dyDescent="0.15">
      <c r="A149" s="14">
        <v>2015</v>
      </c>
      <c r="B149" s="14">
        <v>2</v>
      </c>
      <c r="C149" s="14">
        <v>30</v>
      </c>
      <c r="D149" s="14">
        <v>2</v>
      </c>
      <c r="F149" s="17" t="s">
        <v>9464</v>
      </c>
      <c r="G149" s="7">
        <f t="shared" si="55"/>
        <v>20152302</v>
      </c>
      <c r="Q149" s="15">
        <f t="shared" si="56"/>
        <v>0</v>
      </c>
      <c r="R149" s="46"/>
      <c r="S149" s="46"/>
      <c r="T149" s="46"/>
      <c r="U149" s="46"/>
      <c r="V149" s="46"/>
      <c r="W149" s="46"/>
      <c r="X149" s="46"/>
      <c r="Y149" s="46"/>
      <c r="Z149" s="46"/>
      <c r="AA149" s="46"/>
    </row>
    <row r="150" spans="1:27" x14ac:dyDescent="0.15">
      <c r="A150" s="14">
        <v>2015</v>
      </c>
      <c r="B150" s="14">
        <v>2</v>
      </c>
      <c r="C150" s="14">
        <v>30</v>
      </c>
      <c r="D150" s="14">
        <v>3</v>
      </c>
      <c r="F150" s="17" t="s">
        <v>9465</v>
      </c>
      <c r="G150" s="7">
        <f t="shared" si="55"/>
        <v>20152303</v>
      </c>
      <c r="Q150" s="15">
        <f t="shared" si="56"/>
        <v>0</v>
      </c>
      <c r="R150" s="46"/>
      <c r="S150" s="46"/>
      <c r="T150" s="46"/>
      <c r="U150" s="46"/>
      <c r="V150" s="46"/>
      <c r="W150" s="46"/>
      <c r="X150" s="46"/>
      <c r="Y150" s="46"/>
      <c r="Z150" s="46"/>
      <c r="AA150" s="46"/>
    </row>
    <row r="151" spans="1:27" x14ac:dyDescent="0.15">
      <c r="A151" s="14">
        <v>2015</v>
      </c>
      <c r="B151" s="14">
        <v>2</v>
      </c>
      <c r="C151" s="14">
        <v>30</v>
      </c>
      <c r="D151" s="14">
        <v>4</v>
      </c>
      <c r="F151" s="17" t="s">
        <v>9466</v>
      </c>
      <c r="G151" s="7">
        <f t="shared" si="55"/>
        <v>20152304</v>
      </c>
      <c r="Q151" s="15">
        <f t="shared" si="56"/>
        <v>0</v>
      </c>
      <c r="R151" s="46"/>
      <c r="S151" s="46"/>
      <c r="T151" s="46"/>
      <c r="U151" s="46"/>
      <c r="V151" s="46"/>
      <c r="W151" s="46"/>
      <c r="X151" s="46"/>
      <c r="Y151" s="46"/>
      <c r="Z151" s="46"/>
      <c r="AA151" s="46"/>
    </row>
    <row r="152" spans="1:27" x14ac:dyDescent="0.15">
      <c r="A152" s="14">
        <v>2015</v>
      </c>
      <c r="B152" s="14">
        <v>2</v>
      </c>
      <c r="C152" s="14">
        <v>31</v>
      </c>
      <c r="D152" s="14">
        <v>0</v>
      </c>
      <c r="F152" s="16" t="s">
        <v>9467</v>
      </c>
      <c r="G152" s="7">
        <f t="shared" si="55"/>
        <v>20152310</v>
      </c>
      <c r="Q152" s="15">
        <f t="shared" si="56"/>
        <v>0</v>
      </c>
      <c r="R152" s="46">
        <f t="shared" ref="R152" si="65">SUM(S152:AA156)</f>
        <v>0</v>
      </c>
      <c r="S152" s="46">
        <f t="shared" ref="S152:AA152" si="66">ROUNDUP(SUMPRODUCT(N(NOT(H152:H156=$E152:$E156))*N(H$502="是"))/5,0)*RIGHT(LEFT(H$1,2))</f>
        <v>0</v>
      </c>
      <c r="T152" s="46">
        <f t="shared" si="66"/>
        <v>0</v>
      </c>
      <c r="U152" s="46">
        <f t="shared" si="66"/>
        <v>0</v>
      </c>
      <c r="V152" s="46">
        <f t="shared" si="66"/>
        <v>0</v>
      </c>
      <c r="W152" s="46">
        <f t="shared" si="66"/>
        <v>0</v>
      </c>
      <c r="X152" s="46">
        <f t="shared" si="66"/>
        <v>0</v>
      </c>
      <c r="Y152" s="46">
        <f t="shared" si="66"/>
        <v>0</v>
      </c>
      <c r="Z152" s="46">
        <f t="shared" si="66"/>
        <v>0</v>
      </c>
      <c r="AA152" s="46">
        <f t="shared" si="66"/>
        <v>0</v>
      </c>
    </row>
    <row r="153" spans="1:27" x14ac:dyDescent="0.15">
      <c r="A153" s="14">
        <v>2015</v>
      </c>
      <c r="B153" s="14">
        <v>2</v>
      </c>
      <c r="C153" s="14">
        <v>31</v>
      </c>
      <c r="D153" s="14">
        <v>1</v>
      </c>
      <c r="F153" s="18" t="s">
        <v>9468</v>
      </c>
      <c r="G153" s="7">
        <f t="shared" si="55"/>
        <v>20152311</v>
      </c>
      <c r="Q153" s="15">
        <f t="shared" si="56"/>
        <v>0</v>
      </c>
      <c r="R153" s="46"/>
      <c r="S153" s="46"/>
      <c r="T153" s="46"/>
      <c r="U153" s="46"/>
      <c r="V153" s="46"/>
      <c r="W153" s="46"/>
      <c r="X153" s="46"/>
      <c r="Y153" s="46"/>
      <c r="Z153" s="46"/>
      <c r="AA153" s="46"/>
    </row>
    <row r="154" spans="1:27" x14ac:dyDescent="0.15">
      <c r="A154" s="14">
        <v>2015</v>
      </c>
      <c r="B154" s="14">
        <v>2</v>
      </c>
      <c r="C154" s="14">
        <v>31</v>
      </c>
      <c r="D154" s="14">
        <v>2</v>
      </c>
      <c r="F154" s="18" t="s">
        <v>9469</v>
      </c>
      <c r="G154" s="7">
        <f t="shared" si="55"/>
        <v>20152312</v>
      </c>
      <c r="Q154" s="15">
        <f t="shared" si="56"/>
        <v>0</v>
      </c>
      <c r="R154" s="46"/>
      <c r="S154" s="46"/>
      <c r="T154" s="46"/>
      <c r="U154" s="46"/>
      <c r="V154" s="46"/>
      <c r="W154" s="46"/>
      <c r="X154" s="46"/>
      <c r="Y154" s="46"/>
      <c r="Z154" s="46"/>
      <c r="AA154" s="46"/>
    </row>
    <row r="155" spans="1:27" x14ac:dyDescent="0.15">
      <c r="A155" s="14">
        <v>2015</v>
      </c>
      <c r="B155" s="14">
        <v>2</v>
      </c>
      <c r="C155" s="14">
        <v>31</v>
      </c>
      <c r="D155" s="14">
        <v>3</v>
      </c>
      <c r="F155" s="18" t="s">
        <v>9470</v>
      </c>
      <c r="G155" s="7">
        <f t="shared" si="55"/>
        <v>20152313</v>
      </c>
      <c r="Q155" s="15">
        <f t="shared" si="56"/>
        <v>0</v>
      </c>
      <c r="R155" s="46"/>
      <c r="S155" s="46"/>
      <c r="T155" s="46"/>
      <c r="U155" s="46"/>
      <c r="V155" s="46"/>
      <c r="W155" s="46"/>
      <c r="X155" s="46"/>
      <c r="Y155" s="46"/>
      <c r="Z155" s="46"/>
      <c r="AA155" s="46"/>
    </row>
    <row r="156" spans="1:27" x14ac:dyDescent="0.15">
      <c r="A156" s="14">
        <v>2015</v>
      </c>
      <c r="B156" s="14">
        <v>2</v>
      </c>
      <c r="C156" s="14">
        <v>31</v>
      </c>
      <c r="D156" s="14">
        <v>4</v>
      </c>
      <c r="F156" s="18" t="s">
        <v>9471</v>
      </c>
      <c r="G156" s="7">
        <f t="shared" si="55"/>
        <v>20152314</v>
      </c>
      <c r="Q156" s="15">
        <f t="shared" si="56"/>
        <v>0</v>
      </c>
      <c r="R156" s="46"/>
      <c r="S156" s="46"/>
      <c r="T156" s="46"/>
      <c r="U156" s="46"/>
      <c r="V156" s="46"/>
      <c r="W156" s="46"/>
      <c r="X156" s="46"/>
      <c r="Y156" s="46"/>
      <c r="Z156" s="46"/>
      <c r="AA156" s="46"/>
    </row>
    <row r="157" spans="1:27" ht="27" x14ac:dyDescent="0.15">
      <c r="A157" s="14">
        <v>2015</v>
      </c>
      <c r="B157" s="14">
        <v>2</v>
      </c>
      <c r="C157" s="14">
        <v>32</v>
      </c>
      <c r="D157" s="14">
        <v>0</v>
      </c>
      <c r="F157" s="16" t="s">
        <v>9472</v>
      </c>
      <c r="G157" s="7">
        <f t="shared" si="55"/>
        <v>20152320</v>
      </c>
      <c r="Q157" s="15">
        <f t="shared" si="56"/>
        <v>0</v>
      </c>
      <c r="R157" s="46">
        <f t="shared" ref="R157" si="67">SUM(S157:AA161)</f>
        <v>0</v>
      </c>
      <c r="S157" s="46">
        <f t="shared" ref="S157:AA157" si="68">ROUNDUP(SUMPRODUCT(N(NOT(H157:H161=$E157:$E161))*N(H$502="是"))/5,0)*RIGHT(LEFT(H$1,2))</f>
        <v>0</v>
      </c>
      <c r="T157" s="46">
        <f t="shared" si="68"/>
        <v>0</v>
      </c>
      <c r="U157" s="46">
        <f t="shared" si="68"/>
        <v>0</v>
      </c>
      <c r="V157" s="46">
        <f t="shared" si="68"/>
        <v>0</v>
      </c>
      <c r="W157" s="46">
        <f t="shared" si="68"/>
        <v>0</v>
      </c>
      <c r="X157" s="46">
        <f t="shared" si="68"/>
        <v>0</v>
      </c>
      <c r="Y157" s="46">
        <f t="shared" si="68"/>
        <v>0</v>
      </c>
      <c r="Z157" s="46">
        <f t="shared" si="68"/>
        <v>0</v>
      </c>
      <c r="AA157" s="46">
        <f t="shared" si="68"/>
        <v>0</v>
      </c>
    </row>
    <row r="158" spans="1:27" x14ac:dyDescent="0.15">
      <c r="A158" s="14">
        <v>2015</v>
      </c>
      <c r="B158" s="14">
        <v>2</v>
      </c>
      <c r="C158" s="14">
        <v>32</v>
      </c>
      <c r="D158" s="14">
        <v>1</v>
      </c>
      <c r="F158" s="17" t="s">
        <v>6205</v>
      </c>
      <c r="G158" s="7">
        <f t="shared" si="55"/>
        <v>20152321</v>
      </c>
      <c r="Q158" s="15">
        <f t="shared" si="56"/>
        <v>0</v>
      </c>
      <c r="R158" s="46"/>
      <c r="S158" s="46"/>
      <c r="T158" s="46"/>
      <c r="U158" s="46"/>
      <c r="V158" s="46"/>
      <c r="W158" s="46"/>
      <c r="X158" s="46"/>
      <c r="Y158" s="46"/>
      <c r="Z158" s="46"/>
      <c r="AA158" s="46"/>
    </row>
    <row r="159" spans="1:27" x14ac:dyDescent="0.15">
      <c r="A159" s="14">
        <v>2015</v>
      </c>
      <c r="B159" s="14">
        <v>2</v>
      </c>
      <c r="C159" s="14">
        <v>32</v>
      </c>
      <c r="D159" s="14">
        <v>2</v>
      </c>
      <c r="F159" s="17" t="s">
        <v>6239</v>
      </c>
      <c r="G159" s="7">
        <f t="shared" si="55"/>
        <v>20152322</v>
      </c>
      <c r="Q159" s="15">
        <f t="shared" si="56"/>
        <v>0</v>
      </c>
      <c r="R159" s="46"/>
      <c r="S159" s="46"/>
      <c r="T159" s="46"/>
      <c r="U159" s="46"/>
      <c r="V159" s="46"/>
      <c r="W159" s="46"/>
      <c r="X159" s="46"/>
      <c r="Y159" s="46"/>
      <c r="Z159" s="46"/>
      <c r="AA159" s="46"/>
    </row>
    <row r="160" spans="1:27" x14ac:dyDescent="0.15">
      <c r="A160" s="14">
        <v>2015</v>
      </c>
      <c r="B160" s="14">
        <v>2</v>
      </c>
      <c r="C160" s="14">
        <v>32</v>
      </c>
      <c r="D160" s="14">
        <v>3</v>
      </c>
      <c r="F160" s="17" t="s">
        <v>6289</v>
      </c>
      <c r="G160" s="7">
        <f t="shared" si="55"/>
        <v>20152323</v>
      </c>
      <c r="Q160" s="15">
        <f t="shared" si="56"/>
        <v>0</v>
      </c>
      <c r="R160" s="46"/>
      <c r="S160" s="46"/>
      <c r="T160" s="46"/>
      <c r="U160" s="46"/>
      <c r="V160" s="46"/>
      <c r="W160" s="46"/>
      <c r="X160" s="46"/>
      <c r="Y160" s="46"/>
      <c r="Z160" s="46"/>
      <c r="AA160" s="46"/>
    </row>
    <row r="161" spans="1:27" x14ac:dyDescent="0.15">
      <c r="A161" s="14">
        <v>2015</v>
      </c>
      <c r="B161" s="14">
        <v>2</v>
      </c>
      <c r="C161" s="14">
        <v>32</v>
      </c>
      <c r="D161" s="14">
        <v>4</v>
      </c>
      <c r="F161" s="17" t="s">
        <v>6331</v>
      </c>
      <c r="G161" s="7">
        <f t="shared" si="55"/>
        <v>20152324</v>
      </c>
      <c r="Q161" s="15">
        <f t="shared" si="56"/>
        <v>0</v>
      </c>
      <c r="R161" s="46"/>
      <c r="S161" s="46"/>
      <c r="T161" s="46"/>
      <c r="U161" s="46"/>
      <c r="V161" s="46"/>
      <c r="W161" s="46"/>
      <c r="X161" s="46"/>
      <c r="Y161" s="46"/>
      <c r="Z161" s="46"/>
      <c r="AA161" s="46"/>
    </row>
    <row r="162" spans="1:27" x14ac:dyDescent="0.15">
      <c r="A162" s="14">
        <v>2015</v>
      </c>
      <c r="B162" s="14">
        <v>2</v>
      </c>
      <c r="C162" s="14">
        <v>33</v>
      </c>
      <c r="D162" s="14">
        <v>0</v>
      </c>
      <c r="F162" s="16" t="s">
        <v>9473</v>
      </c>
      <c r="G162" s="7">
        <f t="shared" si="55"/>
        <v>20152330</v>
      </c>
      <c r="Q162" s="15">
        <f t="shared" si="56"/>
        <v>0</v>
      </c>
      <c r="R162" s="46">
        <f t="shared" ref="R162" si="69">SUM(S162:AA166)</f>
        <v>0</v>
      </c>
      <c r="S162" s="46">
        <f t="shared" ref="S162:AA162" si="70">ROUNDUP(SUMPRODUCT(N(NOT(H162:H166=$E162:$E166))*N(H$502="是"))/5,0)*RIGHT(LEFT(H$1,2))</f>
        <v>0</v>
      </c>
      <c r="T162" s="46">
        <f t="shared" si="70"/>
        <v>0</v>
      </c>
      <c r="U162" s="46">
        <f t="shared" si="70"/>
        <v>0</v>
      </c>
      <c r="V162" s="46">
        <f t="shared" si="70"/>
        <v>0</v>
      </c>
      <c r="W162" s="46">
        <f t="shared" si="70"/>
        <v>0</v>
      </c>
      <c r="X162" s="46">
        <f t="shared" si="70"/>
        <v>0</v>
      </c>
      <c r="Y162" s="46">
        <f t="shared" si="70"/>
        <v>0</v>
      </c>
      <c r="Z162" s="46">
        <f t="shared" si="70"/>
        <v>0</v>
      </c>
      <c r="AA162" s="46">
        <f t="shared" si="70"/>
        <v>0</v>
      </c>
    </row>
    <row r="163" spans="1:27" ht="27" x14ac:dyDescent="0.15">
      <c r="A163" s="14">
        <v>2015</v>
      </c>
      <c r="B163" s="14">
        <v>2</v>
      </c>
      <c r="C163" s="14">
        <v>33</v>
      </c>
      <c r="D163" s="14">
        <v>1</v>
      </c>
      <c r="F163" s="17" t="s">
        <v>647</v>
      </c>
      <c r="G163" s="7">
        <f t="shared" si="55"/>
        <v>20152331</v>
      </c>
      <c r="Q163" s="15">
        <f t="shared" si="56"/>
        <v>0</v>
      </c>
      <c r="R163" s="46"/>
      <c r="S163" s="46"/>
      <c r="T163" s="46"/>
      <c r="U163" s="46"/>
      <c r="V163" s="46"/>
      <c r="W163" s="46"/>
      <c r="X163" s="46"/>
      <c r="Y163" s="46"/>
      <c r="Z163" s="46"/>
      <c r="AA163" s="46"/>
    </row>
    <row r="164" spans="1:27" x14ac:dyDescent="0.15">
      <c r="A164" s="14">
        <v>2015</v>
      </c>
      <c r="B164" s="14">
        <v>2</v>
      </c>
      <c r="C164" s="14">
        <v>33</v>
      </c>
      <c r="D164" s="14">
        <v>2</v>
      </c>
      <c r="F164" s="17" t="s">
        <v>6240</v>
      </c>
      <c r="G164" s="7">
        <f t="shared" si="55"/>
        <v>20152332</v>
      </c>
      <c r="Q164" s="15">
        <f t="shared" si="56"/>
        <v>0</v>
      </c>
      <c r="R164" s="46"/>
      <c r="S164" s="46"/>
      <c r="T164" s="46"/>
      <c r="U164" s="46"/>
      <c r="V164" s="46"/>
      <c r="W164" s="46"/>
      <c r="X164" s="46"/>
      <c r="Y164" s="46"/>
      <c r="Z164" s="46"/>
      <c r="AA164" s="46"/>
    </row>
    <row r="165" spans="1:27" x14ac:dyDescent="0.15">
      <c r="A165" s="14">
        <v>2015</v>
      </c>
      <c r="B165" s="14">
        <v>2</v>
      </c>
      <c r="C165" s="14">
        <v>33</v>
      </c>
      <c r="D165" s="14">
        <v>3</v>
      </c>
      <c r="F165" s="17" t="s">
        <v>6290</v>
      </c>
      <c r="G165" s="7">
        <f t="shared" si="55"/>
        <v>20152333</v>
      </c>
      <c r="Q165" s="15">
        <f t="shared" si="56"/>
        <v>0</v>
      </c>
      <c r="R165" s="46"/>
      <c r="S165" s="46"/>
      <c r="T165" s="46"/>
      <c r="U165" s="46"/>
      <c r="V165" s="46"/>
      <c r="W165" s="46"/>
      <c r="X165" s="46"/>
      <c r="Y165" s="46"/>
      <c r="Z165" s="46"/>
      <c r="AA165" s="46"/>
    </row>
    <row r="166" spans="1:27" x14ac:dyDescent="0.15">
      <c r="A166" s="14">
        <v>2015</v>
      </c>
      <c r="B166" s="14">
        <v>2</v>
      </c>
      <c r="C166" s="14">
        <v>33</v>
      </c>
      <c r="D166" s="14">
        <v>4</v>
      </c>
      <c r="F166" s="17" t="s">
        <v>6332</v>
      </c>
      <c r="G166" s="7">
        <f t="shared" si="55"/>
        <v>20152334</v>
      </c>
      <c r="Q166" s="15">
        <f t="shared" si="56"/>
        <v>0</v>
      </c>
      <c r="R166" s="46"/>
      <c r="S166" s="46"/>
      <c r="T166" s="46"/>
      <c r="U166" s="46"/>
      <c r="V166" s="46"/>
      <c r="W166" s="46"/>
      <c r="X166" s="46"/>
      <c r="Y166" s="46"/>
      <c r="Z166" s="46"/>
      <c r="AA166" s="46"/>
    </row>
    <row r="167" spans="1:27" ht="40.5" x14ac:dyDescent="0.15">
      <c r="A167" s="14">
        <v>2015</v>
      </c>
      <c r="B167" s="14">
        <v>2</v>
      </c>
      <c r="C167" s="14">
        <v>34</v>
      </c>
      <c r="D167" s="14">
        <v>0</v>
      </c>
      <c r="F167" s="16" t="s">
        <v>9474</v>
      </c>
      <c r="G167" s="7">
        <f t="shared" si="55"/>
        <v>20152340</v>
      </c>
      <c r="Q167" s="15">
        <f t="shared" si="56"/>
        <v>0</v>
      </c>
      <c r="R167" s="46">
        <f t="shared" ref="R167" si="71">SUM(S167:AA171)</f>
        <v>0</v>
      </c>
      <c r="S167" s="46">
        <f t="shared" ref="S167:AA167" si="72">ROUNDUP(SUMPRODUCT(N(NOT(H167:H171=$E167:$E171))*N(H$502="是"))/5,0)*RIGHT(LEFT(H$1,2))</f>
        <v>0</v>
      </c>
      <c r="T167" s="46">
        <f t="shared" si="72"/>
        <v>0</v>
      </c>
      <c r="U167" s="46">
        <f t="shared" si="72"/>
        <v>0</v>
      </c>
      <c r="V167" s="46">
        <f t="shared" si="72"/>
        <v>0</v>
      </c>
      <c r="W167" s="46">
        <f t="shared" si="72"/>
        <v>0</v>
      </c>
      <c r="X167" s="46">
        <f t="shared" si="72"/>
        <v>0</v>
      </c>
      <c r="Y167" s="46">
        <f t="shared" si="72"/>
        <v>0</v>
      </c>
      <c r="Z167" s="46">
        <f t="shared" si="72"/>
        <v>0</v>
      </c>
      <c r="AA167" s="46">
        <f t="shared" si="72"/>
        <v>0</v>
      </c>
    </row>
    <row r="168" spans="1:27" x14ac:dyDescent="0.15">
      <c r="A168" s="14">
        <v>2015</v>
      </c>
      <c r="B168" s="14">
        <v>2</v>
      </c>
      <c r="C168" s="14">
        <v>34</v>
      </c>
      <c r="D168" s="14">
        <v>1</v>
      </c>
      <c r="F168" s="17" t="s">
        <v>6206</v>
      </c>
      <c r="G168" s="7">
        <f t="shared" si="55"/>
        <v>20152341</v>
      </c>
      <c r="Q168" s="15">
        <f t="shared" si="56"/>
        <v>0</v>
      </c>
      <c r="R168" s="46"/>
      <c r="S168" s="46"/>
      <c r="T168" s="46"/>
      <c r="U168" s="46"/>
      <c r="V168" s="46"/>
      <c r="W168" s="46"/>
      <c r="X168" s="46"/>
      <c r="Y168" s="46"/>
      <c r="Z168" s="46"/>
      <c r="AA168" s="46"/>
    </row>
    <row r="169" spans="1:27" x14ac:dyDescent="0.15">
      <c r="A169" s="14">
        <v>2015</v>
      </c>
      <c r="B169" s="14">
        <v>2</v>
      </c>
      <c r="C169" s="14">
        <v>34</v>
      </c>
      <c r="D169" s="14">
        <v>2</v>
      </c>
      <c r="F169" s="17" t="s">
        <v>6241</v>
      </c>
      <c r="G169" s="7">
        <f t="shared" si="55"/>
        <v>20152342</v>
      </c>
      <c r="Q169" s="15">
        <f t="shared" si="56"/>
        <v>0</v>
      </c>
      <c r="R169" s="46"/>
      <c r="S169" s="46"/>
      <c r="T169" s="46"/>
      <c r="U169" s="46"/>
      <c r="V169" s="46"/>
      <c r="W169" s="46"/>
      <c r="X169" s="46"/>
      <c r="Y169" s="46"/>
      <c r="Z169" s="46"/>
      <c r="AA169" s="46"/>
    </row>
    <row r="170" spans="1:27" x14ac:dyDescent="0.15">
      <c r="A170" s="14">
        <v>2015</v>
      </c>
      <c r="B170" s="14">
        <v>2</v>
      </c>
      <c r="C170" s="14">
        <v>34</v>
      </c>
      <c r="D170" s="14">
        <v>3</v>
      </c>
      <c r="F170" s="17" t="s">
        <v>6291</v>
      </c>
      <c r="G170" s="7">
        <f t="shared" si="55"/>
        <v>20152343</v>
      </c>
      <c r="Q170" s="15">
        <f t="shared" si="56"/>
        <v>0</v>
      </c>
      <c r="R170" s="46"/>
      <c r="S170" s="46"/>
      <c r="T170" s="46"/>
      <c r="U170" s="46"/>
      <c r="V170" s="46"/>
      <c r="W170" s="46"/>
      <c r="X170" s="46"/>
      <c r="Y170" s="46"/>
      <c r="Z170" s="46"/>
      <c r="AA170" s="46"/>
    </row>
    <row r="171" spans="1:27" x14ac:dyDescent="0.15">
      <c r="A171" s="14">
        <v>2015</v>
      </c>
      <c r="B171" s="14">
        <v>2</v>
      </c>
      <c r="C171" s="14">
        <v>34</v>
      </c>
      <c r="D171" s="14">
        <v>4</v>
      </c>
      <c r="F171" s="17" t="s">
        <v>6333</v>
      </c>
      <c r="G171" s="7">
        <f t="shared" si="55"/>
        <v>20152344</v>
      </c>
      <c r="Q171" s="15">
        <f t="shared" si="56"/>
        <v>0</v>
      </c>
      <c r="R171" s="46"/>
      <c r="S171" s="46"/>
      <c r="T171" s="46"/>
      <c r="U171" s="46"/>
      <c r="V171" s="46"/>
      <c r="W171" s="46"/>
      <c r="X171" s="46"/>
      <c r="Y171" s="46"/>
      <c r="Z171" s="46"/>
      <c r="AA171" s="46"/>
    </row>
    <row r="172" spans="1:27" x14ac:dyDescent="0.15">
      <c r="A172" s="14">
        <v>2015</v>
      </c>
      <c r="B172" s="14">
        <v>2</v>
      </c>
      <c r="C172" s="14">
        <v>35</v>
      </c>
      <c r="D172" s="14">
        <v>0</v>
      </c>
      <c r="F172" s="16" t="s">
        <v>9475</v>
      </c>
      <c r="G172" s="7">
        <f t="shared" si="55"/>
        <v>20152350</v>
      </c>
      <c r="Q172" s="15">
        <f t="shared" si="56"/>
        <v>0</v>
      </c>
      <c r="R172" s="46">
        <f t="shared" ref="R172" si="73">SUM(S172:AA176)</f>
        <v>0</v>
      </c>
      <c r="S172" s="46">
        <f t="shared" ref="S172:AA172" si="74">ROUNDUP(SUMPRODUCT(N(NOT(H172:H176=$E172:$E176))*N(H$502="是"))/5,0)*RIGHT(LEFT(H$1,2))</f>
        <v>0</v>
      </c>
      <c r="T172" s="46">
        <f t="shared" si="74"/>
        <v>0</v>
      </c>
      <c r="U172" s="46">
        <f t="shared" si="74"/>
        <v>0</v>
      </c>
      <c r="V172" s="46">
        <f t="shared" si="74"/>
        <v>0</v>
      </c>
      <c r="W172" s="46">
        <f t="shared" si="74"/>
        <v>0</v>
      </c>
      <c r="X172" s="46">
        <f t="shared" si="74"/>
        <v>0</v>
      </c>
      <c r="Y172" s="46">
        <f t="shared" si="74"/>
        <v>0</v>
      </c>
      <c r="Z172" s="46">
        <f t="shared" si="74"/>
        <v>0</v>
      </c>
      <c r="AA172" s="46">
        <f t="shared" si="74"/>
        <v>0</v>
      </c>
    </row>
    <row r="173" spans="1:27" x14ac:dyDescent="0.15">
      <c r="A173" s="14">
        <v>2015</v>
      </c>
      <c r="B173" s="14">
        <v>2</v>
      </c>
      <c r="C173" s="14">
        <v>35</v>
      </c>
      <c r="D173" s="14">
        <v>1</v>
      </c>
      <c r="F173" s="17" t="s">
        <v>9476</v>
      </c>
      <c r="G173" s="7">
        <f t="shared" si="55"/>
        <v>20152351</v>
      </c>
      <c r="Q173" s="15">
        <f t="shared" si="56"/>
        <v>0</v>
      </c>
      <c r="R173" s="46"/>
      <c r="S173" s="46"/>
      <c r="T173" s="46"/>
      <c r="U173" s="46"/>
      <c r="V173" s="46"/>
      <c r="W173" s="46"/>
      <c r="X173" s="46"/>
      <c r="Y173" s="46"/>
      <c r="Z173" s="46"/>
      <c r="AA173" s="46"/>
    </row>
    <row r="174" spans="1:27" x14ac:dyDescent="0.15">
      <c r="A174" s="14">
        <v>2015</v>
      </c>
      <c r="B174" s="14">
        <v>2</v>
      </c>
      <c r="C174" s="14">
        <v>35</v>
      </c>
      <c r="D174" s="14">
        <v>2</v>
      </c>
      <c r="F174" s="17" t="s">
        <v>9477</v>
      </c>
      <c r="G174" s="7">
        <f t="shared" si="55"/>
        <v>20152352</v>
      </c>
      <c r="Q174" s="15">
        <f t="shared" si="56"/>
        <v>0</v>
      </c>
      <c r="R174" s="46"/>
      <c r="S174" s="46"/>
      <c r="T174" s="46"/>
      <c r="U174" s="46"/>
      <c r="V174" s="46"/>
      <c r="W174" s="46"/>
      <c r="X174" s="46"/>
      <c r="Y174" s="46"/>
      <c r="Z174" s="46"/>
      <c r="AA174" s="46"/>
    </row>
    <row r="175" spans="1:27" x14ac:dyDescent="0.15">
      <c r="A175" s="14">
        <v>2015</v>
      </c>
      <c r="B175" s="14">
        <v>2</v>
      </c>
      <c r="C175" s="14">
        <v>35</v>
      </c>
      <c r="D175" s="14">
        <v>3</v>
      </c>
      <c r="F175" s="17" t="s">
        <v>9478</v>
      </c>
      <c r="G175" s="7">
        <f t="shared" si="55"/>
        <v>20152353</v>
      </c>
      <c r="Q175" s="15">
        <f t="shared" si="56"/>
        <v>0</v>
      </c>
      <c r="R175" s="46"/>
      <c r="S175" s="46"/>
      <c r="T175" s="46"/>
      <c r="U175" s="46"/>
      <c r="V175" s="46"/>
      <c r="W175" s="46"/>
      <c r="X175" s="46"/>
      <c r="Y175" s="46"/>
      <c r="Z175" s="46"/>
      <c r="AA175" s="46"/>
    </row>
    <row r="176" spans="1:27" x14ac:dyDescent="0.15">
      <c r="A176" s="14">
        <v>2015</v>
      </c>
      <c r="B176" s="14">
        <v>2</v>
      </c>
      <c r="C176" s="14">
        <v>35</v>
      </c>
      <c r="D176" s="14">
        <v>4</v>
      </c>
      <c r="F176" s="17" t="s">
        <v>9479</v>
      </c>
      <c r="G176" s="7">
        <f t="shared" si="55"/>
        <v>20152354</v>
      </c>
      <c r="Q176" s="15">
        <f t="shared" si="56"/>
        <v>0</v>
      </c>
      <c r="R176" s="46"/>
      <c r="S176" s="46"/>
      <c r="T176" s="46"/>
      <c r="U176" s="46"/>
      <c r="V176" s="46"/>
      <c r="W176" s="46"/>
      <c r="X176" s="46"/>
      <c r="Y176" s="46"/>
      <c r="Z176" s="46"/>
      <c r="AA176" s="46"/>
    </row>
    <row r="177" spans="1:27" ht="27" x14ac:dyDescent="0.15">
      <c r="A177" s="14">
        <v>2015</v>
      </c>
      <c r="B177" s="14">
        <v>2</v>
      </c>
      <c r="C177" s="14">
        <v>36</v>
      </c>
      <c r="D177" s="14">
        <v>0</v>
      </c>
      <c r="F177" s="16" t="s">
        <v>9480</v>
      </c>
      <c r="G177" s="7">
        <f t="shared" si="55"/>
        <v>20152360</v>
      </c>
      <c r="Q177" s="15">
        <f t="shared" si="56"/>
        <v>0</v>
      </c>
      <c r="R177" s="46">
        <f t="shared" ref="R177" si="75">SUM(S177:AA181)</f>
        <v>0</v>
      </c>
      <c r="S177" s="46">
        <f t="shared" ref="S177:AA177" si="76">ROUNDUP(SUMPRODUCT(N(NOT(H177:H181=$E177:$E181))*N(H$502="是"))/5,0)*RIGHT(LEFT(H$1,2))</f>
        <v>0</v>
      </c>
      <c r="T177" s="46">
        <f t="shared" si="76"/>
        <v>0</v>
      </c>
      <c r="U177" s="46">
        <f t="shared" si="76"/>
        <v>0</v>
      </c>
      <c r="V177" s="46">
        <f t="shared" si="76"/>
        <v>0</v>
      </c>
      <c r="W177" s="46">
        <f t="shared" si="76"/>
        <v>0</v>
      </c>
      <c r="X177" s="46">
        <f t="shared" si="76"/>
        <v>0</v>
      </c>
      <c r="Y177" s="46">
        <f t="shared" si="76"/>
        <v>0</v>
      </c>
      <c r="Z177" s="46">
        <f t="shared" si="76"/>
        <v>0</v>
      </c>
      <c r="AA177" s="46">
        <f t="shared" si="76"/>
        <v>0</v>
      </c>
    </row>
    <row r="178" spans="1:27" x14ac:dyDescent="0.15">
      <c r="A178" s="14">
        <v>2015</v>
      </c>
      <c r="B178" s="14">
        <v>2</v>
      </c>
      <c r="C178" s="14">
        <v>36</v>
      </c>
      <c r="D178" s="14">
        <v>1</v>
      </c>
      <c r="F178" s="17" t="s">
        <v>5019</v>
      </c>
      <c r="G178" s="7">
        <f t="shared" si="55"/>
        <v>20152361</v>
      </c>
      <c r="Q178" s="15">
        <f t="shared" si="56"/>
        <v>0</v>
      </c>
      <c r="R178" s="46"/>
      <c r="S178" s="46"/>
      <c r="T178" s="46"/>
      <c r="U178" s="46"/>
      <c r="V178" s="46"/>
      <c r="W178" s="46"/>
      <c r="X178" s="46"/>
      <c r="Y178" s="46"/>
      <c r="Z178" s="46"/>
      <c r="AA178" s="46"/>
    </row>
    <row r="179" spans="1:27" x14ac:dyDescent="0.15">
      <c r="A179" s="14">
        <v>2015</v>
      </c>
      <c r="B179" s="14">
        <v>2</v>
      </c>
      <c r="C179" s="14">
        <v>36</v>
      </c>
      <c r="D179" s="14">
        <v>2</v>
      </c>
      <c r="F179" s="17" t="s">
        <v>6242</v>
      </c>
      <c r="G179" s="7">
        <f t="shared" si="55"/>
        <v>20152362</v>
      </c>
      <c r="Q179" s="15">
        <f t="shared" si="56"/>
        <v>0</v>
      </c>
      <c r="R179" s="46"/>
      <c r="S179" s="46"/>
      <c r="T179" s="46"/>
      <c r="U179" s="46"/>
      <c r="V179" s="46"/>
      <c r="W179" s="46"/>
      <c r="X179" s="46"/>
      <c r="Y179" s="46"/>
      <c r="Z179" s="46"/>
      <c r="AA179" s="46"/>
    </row>
    <row r="180" spans="1:27" x14ac:dyDescent="0.15">
      <c r="A180" s="14">
        <v>2015</v>
      </c>
      <c r="B180" s="14">
        <v>2</v>
      </c>
      <c r="C180" s="14">
        <v>36</v>
      </c>
      <c r="D180" s="14">
        <v>3</v>
      </c>
      <c r="F180" s="17" t="s">
        <v>2877</v>
      </c>
      <c r="G180" s="7">
        <f t="shared" si="55"/>
        <v>20152363</v>
      </c>
      <c r="Q180" s="15">
        <f t="shared" si="56"/>
        <v>0</v>
      </c>
      <c r="R180" s="46"/>
      <c r="S180" s="46"/>
      <c r="T180" s="46"/>
      <c r="U180" s="46"/>
      <c r="V180" s="46"/>
      <c r="W180" s="46"/>
      <c r="X180" s="46"/>
      <c r="Y180" s="46"/>
      <c r="Z180" s="46"/>
      <c r="AA180" s="46"/>
    </row>
    <row r="181" spans="1:27" x14ac:dyDescent="0.15">
      <c r="A181" s="14">
        <v>2015</v>
      </c>
      <c r="B181" s="14">
        <v>2</v>
      </c>
      <c r="C181" s="14">
        <v>36</v>
      </c>
      <c r="D181" s="14">
        <v>4</v>
      </c>
      <c r="F181" s="17" t="s">
        <v>2878</v>
      </c>
      <c r="G181" s="7">
        <f t="shared" si="55"/>
        <v>20152364</v>
      </c>
      <c r="Q181" s="15">
        <f t="shared" si="56"/>
        <v>0</v>
      </c>
      <c r="R181" s="46"/>
      <c r="S181" s="46"/>
      <c r="T181" s="46"/>
      <c r="U181" s="46"/>
      <c r="V181" s="46"/>
      <c r="W181" s="46"/>
      <c r="X181" s="46"/>
      <c r="Y181" s="46"/>
      <c r="Z181" s="46"/>
      <c r="AA181" s="46"/>
    </row>
    <row r="182" spans="1:27" x14ac:dyDescent="0.15">
      <c r="A182" s="14">
        <v>2015</v>
      </c>
      <c r="B182" s="14">
        <v>2</v>
      </c>
      <c r="C182" s="14">
        <v>37</v>
      </c>
      <c r="D182" s="14">
        <v>0</v>
      </c>
      <c r="F182" s="16" t="s">
        <v>9481</v>
      </c>
      <c r="G182" s="7">
        <f t="shared" si="55"/>
        <v>20152370</v>
      </c>
      <c r="Q182" s="15">
        <f t="shared" si="56"/>
        <v>0</v>
      </c>
      <c r="R182" s="46">
        <f t="shared" ref="R182" si="77">SUM(S182:AA186)</f>
        <v>0</v>
      </c>
      <c r="S182" s="46">
        <f t="shared" ref="S182:AA182" si="78">ROUNDUP(SUMPRODUCT(N(NOT(H182:H186=$E182:$E186))*N(H$502="是"))/5,0)*RIGHT(LEFT(H$1,2))</f>
        <v>0</v>
      </c>
      <c r="T182" s="46">
        <f t="shared" si="78"/>
        <v>0</v>
      </c>
      <c r="U182" s="46">
        <f t="shared" si="78"/>
        <v>0</v>
      </c>
      <c r="V182" s="46">
        <f t="shared" si="78"/>
        <v>0</v>
      </c>
      <c r="W182" s="46">
        <f t="shared" si="78"/>
        <v>0</v>
      </c>
      <c r="X182" s="46">
        <f t="shared" si="78"/>
        <v>0</v>
      </c>
      <c r="Y182" s="46">
        <f t="shared" si="78"/>
        <v>0</v>
      </c>
      <c r="Z182" s="46">
        <f t="shared" si="78"/>
        <v>0</v>
      </c>
      <c r="AA182" s="46">
        <f t="shared" si="78"/>
        <v>0</v>
      </c>
    </row>
    <row r="183" spans="1:27" x14ac:dyDescent="0.15">
      <c r="A183" s="14">
        <v>2015</v>
      </c>
      <c r="B183" s="14">
        <v>2</v>
      </c>
      <c r="C183" s="14">
        <v>37</v>
      </c>
      <c r="D183" s="14">
        <v>1</v>
      </c>
      <c r="F183" s="17" t="s">
        <v>6207</v>
      </c>
      <c r="G183" s="7">
        <f t="shared" si="55"/>
        <v>20152371</v>
      </c>
      <c r="Q183" s="15">
        <f t="shared" si="56"/>
        <v>0</v>
      </c>
      <c r="R183" s="46"/>
      <c r="S183" s="46"/>
      <c r="T183" s="46"/>
      <c r="U183" s="46"/>
      <c r="V183" s="46"/>
      <c r="W183" s="46"/>
      <c r="X183" s="46"/>
      <c r="Y183" s="46"/>
      <c r="Z183" s="46"/>
      <c r="AA183" s="46"/>
    </row>
    <row r="184" spans="1:27" x14ac:dyDescent="0.15">
      <c r="A184" s="14">
        <v>2015</v>
      </c>
      <c r="B184" s="14">
        <v>2</v>
      </c>
      <c r="C184" s="14">
        <v>37</v>
      </c>
      <c r="D184" s="14">
        <v>2</v>
      </c>
      <c r="F184" s="17" t="s">
        <v>6243</v>
      </c>
      <c r="G184" s="7">
        <f t="shared" si="55"/>
        <v>20152372</v>
      </c>
      <c r="Q184" s="15">
        <f t="shared" si="56"/>
        <v>0</v>
      </c>
      <c r="R184" s="46"/>
      <c r="S184" s="46"/>
      <c r="T184" s="46"/>
      <c r="U184" s="46"/>
      <c r="V184" s="46"/>
      <c r="W184" s="46"/>
      <c r="X184" s="46"/>
      <c r="Y184" s="46"/>
      <c r="Z184" s="46"/>
      <c r="AA184" s="46"/>
    </row>
    <row r="185" spans="1:27" x14ac:dyDescent="0.15">
      <c r="A185" s="14">
        <v>2015</v>
      </c>
      <c r="B185" s="14">
        <v>2</v>
      </c>
      <c r="C185" s="14">
        <v>37</v>
      </c>
      <c r="D185" s="14">
        <v>3</v>
      </c>
      <c r="F185" s="17" t="s">
        <v>6292</v>
      </c>
      <c r="G185" s="7">
        <f t="shared" si="55"/>
        <v>20152373</v>
      </c>
      <c r="Q185" s="15">
        <f t="shared" si="56"/>
        <v>0</v>
      </c>
      <c r="R185" s="46"/>
      <c r="S185" s="46"/>
      <c r="T185" s="46"/>
      <c r="U185" s="46"/>
      <c r="V185" s="46"/>
      <c r="W185" s="46"/>
      <c r="X185" s="46"/>
      <c r="Y185" s="46"/>
      <c r="Z185" s="46"/>
      <c r="AA185" s="46"/>
    </row>
    <row r="186" spans="1:27" x14ac:dyDescent="0.15">
      <c r="A186" s="14">
        <v>2015</v>
      </c>
      <c r="B186" s="14">
        <v>2</v>
      </c>
      <c r="C186" s="14">
        <v>37</v>
      </c>
      <c r="D186" s="14">
        <v>4</v>
      </c>
      <c r="F186" s="17" t="s">
        <v>6334</v>
      </c>
      <c r="G186" s="7">
        <f t="shared" si="55"/>
        <v>20152374</v>
      </c>
      <c r="Q186" s="15">
        <f t="shared" si="56"/>
        <v>0</v>
      </c>
      <c r="R186" s="46"/>
      <c r="S186" s="46"/>
      <c r="T186" s="46"/>
      <c r="U186" s="46"/>
      <c r="V186" s="46"/>
      <c r="W186" s="46"/>
      <c r="X186" s="46"/>
      <c r="Y186" s="46"/>
      <c r="Z186" s="46"/>
      <c r="AA186" s="46"/>
    </row>
    <row r="187" spans="1:27" x14ac:dyDescent="0.15">
      <c r="A187" s="14">
        <v>2015</v>
      </c>
      <c r="B187" s="14">
        <v>2</v>
      </c>
      <c r="C187" s="14">
        <v>38</v>
      </c>
      <c r="D187" s="14">
        <v>0</v>
      </c>
      <c r="F187" s="16" t="s">
        <v>9482</v>
      </c>
      <c r="G187" s="7">
        <f t="shared" si="55"/>
        <v>20152380</v>
      </c>
      <c r="Q187" s="15">
        <f t="shared" si="56"/>
        <v>0</v>
      </c>
      <c r="R187" s="46">
        <f t="shared" ref="R187" si="79">SUM(S187:AA191)</f>
        <v>0</v>
      </c>
      <c r="S187" s="46">
        <f t="shared" ref="S187:AA187" si="80">ROUNDUP(SUMPRODUCT(N(NOT(H187:H191=$E187:$E191))*N(H$502="是"))/5,0)*RIGHT(LEFT(H$1,2))</f>
        <v>0</v>
      </c>
      <c r="T187" s="46">
        <f t="shared" si="80"/>
        <v>0</v>
      </c>
      <c r="U187" s="46">
        <f t="shared" si="80"/>
        <v>0</v>
      </c>
      <c r="V187" s="46">
        <f t="shared" si="80"/>
        <v>0</v>
      </c>
      <c r="W187" s="46">
        <f t="shared" si="80"/>
        <v>0</v>
      </c>
      <c r="X187" s="46">
        <f t="shared" si="80"/>
        <v>0</v>
      </c>
      <c r="Y187" s="46">
        <f t="shared" si="80"/>
        <v>0</v>
      </c>
      <c r="Z187" s="46">
        <f t="shared" si="80"/>
        <v>0</v>
      </c>
      <c r="AA187" s="46">
        <f t="shared" si="80"/>
        <v>0</v>
      </c>
    </row>
    <row r="188" spans="1:27" x14ac:dyDescent="0.15">
      <c r="A188" s="14">
        <v>2015</v>
      </c>
      <c r="B188" s="14">
        <v>2</v>
      </c>
      <c r="C188" s="14">
        <v>38</v>
      </c>
      <c r="D188" s="14">
        <v>1</v>
      </c>
      <c r="F188" s="17" t="s">
        <v>5804</v>
      </c>
      <c r="G188" s="7">
        <f t="shared" si="55"/>
        <v>20152381</v>
      </c>
      <c r="Q188" s="15">
        <f t="shared" si="56"/>
        <v>0</v>
      </c>
      <c r="R188" s="46"/>
      <c r="S188" s="46"/>
      <c r="T188" s="46"/>
      <c r="U188" s="46"/>
      <c r="V188" s="46"/>
      <c r="W188" s="46"/>
      <c r="X188" s="46"/>
      <c r="Y188" s="46"/>
      <c r="Z188" s="46"/>
      <c r="AA188" s="46"/>
    </row>
    <row r="189" spans="1:27" x14ac:dyDescent="0.15">
      <c r="A189" s="14">
        <v>2015</v>
      </c>
      <c r="B189" s="14">
        <v>2</v>
      </c>
      <c r="C189" s="14">
        <v>38</v>
      </c>
      <c r="D189" s="14">
        <v>2</v>
      </c>
      <c r="F189" s="17" t="s">
        <v>5805</v>
      </c>
      <c r="G189" s="7">
        <f t="shared" si="55"/>
        <v>20152382</v>
      </c>
      <c r="Q189" s="15">
        <f t="shared" si="56"/>
        <v>0</v>
      </c>
      <c r="R189" s="46"/>
      <c r="S189" s="46"/>
      <c r="T189" s="46"/>
      <c r="U189" s="46"/>
      <c r="V189" s="46"/>
      <c r="W189" s="46"/>
      <c r="X189" s="46"/>
      <c r="Y189" s="46"/>
      <c r="Z189" s="46"/>
      <c r="AA189" s="46"/>
    </row>
    <row r="190" spans="1:27" x14ac:dyDescent="0.15">
      <c r="A190" s="14">
        <v>2015</v>
      </c>
      <c r="B190" s="14">
        <v>2</v>
      </c>
      <c r="C190" s="14">
        <v>38</v>
      </c>
      <c r="D190" s="14">
        <v>3</v>
      </c>
      <c r="F190" s="17" t="s">
        <v>5806</v>
      </c>
      <c r="G190" s="7">
        <f t="shared" si="55"/>
        <v>20152383</v>
      </c>
      <c r="Q190" s="15">
        <f t="shared" si="56"/>
        <v>0</v>
      </c>
      <c r="R190" s="46"/>
      <c r="S190" s="46"/>
      <c r="T190" s="46"/>
      <c r="U190" s="46"/>
      <c r="V190" s="46"/>
      <c r="W190" s="46"/>
      <c r="X190" s="46"/>
      <c r="Y190" s="46"/>
      <c r="Z190" s="46"/>
      <c r="AA190" s="46"/>
    </row>
    <row r="191" spans="1:27" x14ac:dyDescent="0.15">
      <c r="A191" s="14">
        <v>2015</v>
      </c>
      <c r="B191" s="14">
        <v>2</v>
      </c>
      <c r="C191" s="14">
        <v>38</v>
      </c>
      <c r="D191" s="14">
        <v>4</v>
      </c>
      <c r="F191" s="17" t="s">
        <v>6335</v>
      </c>
      <c r="G191" s="7">
        <f t="shared" si="55"/>
        <v>20152384</v>
      </c>
      <c r="Q191" s="15">
        <f t="shared" si="56"/>
        <v>0</v>
      </c>
      <c r="R191" s="46"/>
      <c r="S191" s="46"/>
      <c r="T191" s="46"/>
      <c r="U191" s="46"/>
      <c r="V191" s="46"/>
      <c r="W191" s="46"/>
      <c r="X191" s="46"/>
      <c r="Y191" s="46"/>
      <c r="Z191" s="46"/>
      <c r="AA191" s="46"/>
    </row>
    <row r="192" spans="1:27" ht="40.5" x14ac:dyDescent="0.15">
      <c r="A192" s="14">
        <v>2015</v>
      </c>
      <c r="B192" s="14">
        <v>2</v>
      </c>
      <c r="C192" s="14">
        <v>39</v>
      </c>
      <c r="D192" s="14">
        <v>0</v>
      </c>
      <c r="F192" s="16" t="s">
        <v>9483</v>
      </c>
      <c r="G192" s="7">
        <f t="shared" si="55"/>
        <v>20152390</v>
      </c>
      <c r="Q192" s="15">
        <f t="shared" si="56"/>
        <v>0</v>
      </c>
      <c r="R192" s="46">
        <f t="shared" ref="R192" si="81">SUM(S192:AA196)</f>
        <v>0</v>
      </c>
      <c r="S192" s="46">
        <f t="shared" ref="S192:AA192" si="82">ROUNDUP(SUMPRODUCT(N(NOT(H192:H196=$E192:$E196))*N(H$502="是"))/5,0)*RIGHT(LEFT(H$1,2))</f>
        <v>0</v>
      </c>
      <c r="T192" s="46">
        <f t="shared" si="82"/>
        <v>0</v>
      </c>
      <c r="U192" s="46">
        <f t="shared" si="82"/>
        <v>0</v>
      </c>
      <c r="V192" s="46">
        <f t="shared" si="82"/>
        <v>0</v>
      </c>
      <c r="W192" s="46">
        <f t="shared" si="82"/>
        <v>0</v>
      </c>
      <c r="X192" s="46">
        <f t="shared" si="82"/>
        <v>0</v>
      </c>
      <c r="Y192" s="46">
        <f t="shared" si="82"/>
        <v>0</v>
      </c>
      <c r="Z192" s="46">
        <f t="shared" si="82"/>
        <v>0</v>
      </c>
      <c r="AA192" s="46">
        <f t="shared" si="82"/>
        <v>0</v>
      </c>
    </row>
    <row r="193" spans="1:27" x14ac:dyDescent="0.15">
      <c r="A193" s="14">
        <v>2015</v>
      </c>
      <c r="B193" s="14">
        <v>2</v>
      </c>
      <c r="C193" s="14">
        <v>39</v>
      </c>
      <c r="D193" s="14">
        <v>1</v>
      </c>
      <c r="F193" s="17" t="s">
        <v>9484</v>
      </c>
      <c r="G193" s="7">
        <f t="shared" si="55"/>
        <v>20152391</v>
      </c>
      <c r="Q193" s="15">
        <f t="shared" si="56"/>
        <v>0</v>
      </c>
      <c r="R193" s="46"/>
      <c r="S193" s="46"/>
      <c r="T193" s="46"/>
      <c r="U193" s="46"/>
      <c r="V193" s="46"/>
      <c r="W193" s="46"/>
      <c r="X193" s="46"/>
      <c r="Y193" s="46"/>
      <c r="Z193" s="46"/>
      <c r="AA193" s="46"/>
    </row>
    <row r="194" spans="1:27" x14ac:dyDescent="0.15">
      <c r="A194" s="14">
        <v>2015</v>
      </c>
      <c r="B194" s="14">
        <v>2</v>
      </c>
      <c r="C194" s="14">
        <v>39</v>
      </c>
      <c r="D194" s="14">
        <v>2</v>
      </c>
      <c r="F194" s="17" t="s">
        <v>9485</v>
      </c>
      <c r="G194" s="7">
        <f t="shared" si="55"/>
        <v>20152392</v>
      </c>
      <c r="Q194" s="15">
        <f t="shared" si="56"/>
        <v>0</v>
      </c>
      <c r="R194" s="46"/>
      <c r="S194" s="46"/>
      <c r="T194" s="46"/>
      <c r="U194" s="46"/>
      <c r="V194" s="46"/>
      <c r="W194" s="46"/>
      <c r="X194" s="46"/>
      <c r="Y194" s="46"/>
      <c r="Z194" s="46"/>
      <c r="AA194" s="46"/>
    </row>
    <row r="195" spans="1:27" x14ac:dyDescent="0.15">
      <c r="A195" s="14">
        <v>2015</v>
      </c>
      <c r="B195" s="14">
        <v>2</v>
      </c>
      <c r="C195" s="14">
        <v>39</v>
      </c>
      <c r="D195" s="14">
        <v>3</v>
      </c>
      <c r="F195" s="17" t="s">
        <v>9486</v>
      </c>
      <c r="G195" s="7">
        <f t="shared" ref="G195:G258" si="83">VALUE(A195&amp;B195&amp;C195&amp;D195)</f>
        <v>20152393</v>
      </c>
      <c r="Q195" s="15">
        <f t="shared" ref="Q195:Q258" si="84">SUMPRODUCT(N(NOT(H195:P195=$E195:$E195))*N($H$502:$P$502="是")*RIGHT(LEFT($H$1:$P$1,2)))</f>
        <v>0</v>
      </c>
      <c r="R195" s="46"/>
      <c r="S195" s="46"/>
      <c r="T195" s="46"/>
      <c r="U195" s="46"/>
      <c r="V195" s="46"/>
      <c r="W195" s="46"/>
      <c r="X195" s="46"/>
      <c r="Y195" s="46"/>
      <c r="Z195" s="46"/>
      <c r="AA195" s="46"/>
    </row>
    <row r="196" spans="1:27" x14ac:dyDescent="0.15">
      <c r="A196" s="14">
        <v>2015</v>
      </c>
      <c r="B196" s="14">
        <v>2</v>
      </c>
      <c r="C196" s="14">
        <v>39</v>
      </c>
      <c r="D196" s="14">
        <v>4</v>
      </c>
      <c r="F196" s="17" t="s">
        <v>9487</v>
      </c>
      <c r="G196" s="7">
        <f t="shared" si="83"/>
        <v>20152394</v>
      </c>
      <c r="Q196" s="15">
        <f t="shared" si="84"/>
        <v>0</v>
      </c>
      <c r="R196" s="46"/>
      <c r="S196" s="46"/>
      <c r="T196" s="46"/>
      <c r="U196" s="46"/>
      <c r="V196" s="46"/>
      <c r="W196" s="46"/>
      <c r="X196" s="46"/>
      <c r="Y196" s="46"/>
      <c r="Z196" s="46"/>
      <c r="AA196" s="46"/>
    </row>
    <row r="197" spans="1:27" x14ac:dyDescent="0.15">
      <c r="A197" s="14">
        <v>2015</v>
      </c>
      <c r="B197" s="14">
        <v>2</v>
      </c>
      <c r="C197" s="14">
        <v>40</v>
      </c>
      <c r="D197" s="14">
        <v>0</v>
      </c>
      <c r="F197" s="16" t="s">
        <v>9488</v>
      </c>
      <c r="G197" s="7">
        <f t="shared" si="83"/>
        <v>20152400</v>
      </c>
      <c r="Q197" s="15">
        <f t="shared" si="84"/>
        <v>0</v>
      </c>
      <c r="R197" s="46">
        <f t="shared" ref="R197" si="85">SUM(S197:AA201)</f>
        <v>0</v>
      </c>
      <c r="S197" s="46">
        <f t="shared" ref="S197:AA197" si="86">ROUNDUP(SUMPRODUCT(N(NOT(H197:H201=$E197:$E201))*N(H$502="是"))/5,0)*RIGHT(LEFT(H$1,2))</f>
        <v>0</v>
      </c>
      <c r="T197" s="46">
        <f t="shared" si="86"/>
        <v>0</v>
      </c>
      <c r="U197" s="46">
        <f t="shared" si="86"/>
        <v>0</v>
      </c>
      <c r="V197" s="46">
        <f t="shared" si="86"/>
        <v>0</v>
      </c>
      <c r="W197" s="46">
        <f t="shared" si="86"/>
        <v>0</v>
      </c>
      <c r="X197" s="46">
        <f t="shared" si="86"/>
        <v>0</v>
      </c>
      <c r="Y197" s="46">
        <f t="shared" si="86"/>
        <v>0</v>
      </c>
      <c r="Z197" s="46">
        <f t="shared" si="86"/>
        <v>0</v>
      </c>
      <c r="AA197" s="46">
        <f t="shared" si="86"/>
        <v>0</v>
      </c>
    </row>
    <row r="198" spans="1:27" x14ac:dyDescent="0.15">
      <c r="A198" s="14">
        <v>2015</v>
      </c>
      <c r="B198" s="14">
        <v>2</v>
      </c>
      <c r="C198" s="14">
        <v>40</v>
      </c>
      <c r="D198" s="14">
        <v>1</v>
      </c>
      <c r="F198" s="17" t="s">
        <v>2398</v>
      </c>
      <c r="G198" s="7">
        <f t="shared" si="83"/>
        <v>20152401</v>
      </c>
      <c r="Q198" s="15">
        <f t="shared" si="84"/>
        <v>0</v>
      </c>
      <c r="R198" s="46"/>
      <c r="S198" s="46"/>
      <c r="T198" s="46"/>
      <c r="U198" s="46"/>
      <c r="V198" s="46"/>
      <c r="W198" s="46"/>
      <c r="X198" s="46"/>
      <c r="Y198" s="46"/>
      <c r="Z198" s="46"/>
      <c r="AA198" s="46"/>
    </row>
    <row r="199" spans="1:27" x14ac:dyDescent="0.15">
      <c r="A199" s="14">
        <v>2015</v>
      </c>
      <c r="B199" s="14">
        <v>2</v>
      </c>
      <c r="C199" s="14">
        <v>40</v>
      </c>
      <c r="D199" s="14">
        <v>2</v>
      </c>
      <c r="F199" s="17" t="s">
        <v>2399</v>
      </c>
      <c r="G199" s="7">
        <f t="shared" si="83"/>
        <v>20152402</v>
      </c>
      <c r="Q199" s="15">
        <f t="shared" si="84"/>
        <v>0</v>
      </c>
      <c r="R199" s="46"/>
      <c r="S199" s="46"/>
      <c r="T199" s="46"/>
      <c r="U199" s="46"/>
      <c r="V199" s="46"/>
      <c r="W199" s="46"/>
      <c r="X199" s="46"/>
      <c r="Y199" s="46"/>
      <c r="Z199" s="46"/>
      <c r="AA199" s="46"/>
    </row>
    <row r="200" spans="1:27" x14ac:dyDescent="0.15">
      <c r="A200" s="14">
        <v>2015</v>
      </c>
      <c r="B200" s="14">
        <v>2</v>
      </c>
      <c r="C200" s="14">
        <v>40</v>
      </c>
      <c r="D200" s="14">
        <v>3</v>
      </c>
      <c r="F200" s="17" t="s">
        <v>2400</v>
      </c>
      <c r="G200" s="7">
        <f t="shared" si="83"/>
        <v>20152403</v>
      </c>
      <c r="Q200" s="15">
        <f t="shared" si="84"/>
        <v>0</v>
      </c>
      <c r="R200" s="46"/>
      <c r="S200" s="46"/>
      <c r="T200" s="46"/>
      <c r="U200" s="46"/>
      <c r="V200" s="46"/>
      <c r="W200" s="46"/>
      <c r="X200" s="46"/>
      <c r="Y200" s="46"/>
      <c r="Z200" s="46"/>
      <c r="AA200" s="46"/>
    </row>
    <row r="201" spans="1:27" x14ac:dyDescent="0.15">
      <c r="A201" s="14">
        <v>2015</v>
      </c>
      <c r="B201" s="14">
        <v>2</v>
      </c>
      <c r="C201" s="14">
        <v>40</v>
      </c>
      <c r="D201" s="14">
        <v>4</v>
      </c>
      <c r="F201" s="17" t="s">
        <v>2401</v>
      </c>
      <c r="G201" s="7">
        <f t="shared" si="83"/>
        <v>20152404</v>
      </c>
      <c r="Q201" s="15">
        <f t="shared" si="84"/>
        <v>0</v>
      </c>
      <c r="R201" s="46"/>
      <c r="S201" s="46"/>
      <c r="T201" s="46"/>
      <c r="U201" s="46"/>
      <c r="V201" s="46"/>
      <c r="W201" s="46"/>
      <c r="X201" s="46"/>
      <c r="Y201" s="46"/>
      <c r="Z201" s="46"/>
      <c r="AA201" s="46"/>
    </row>
    <row r="202" spans="1:27" x14ac:dyDescent="0.15">
      <c r="A202" s="14">
        <v>2015</v>
      </c>
      <c r="B202" s="14">
        <v>2</v>
      </c>
      <c r="C202" s="14">
        <v>41</v>
      </c>
      <c r="D202" s="14">
        <v>0</v>
      </c>
      <c r="F202" s="16" t="s">
        <v>9489</v>
      </c>
      <c r="G202" s="7">
        <f t="shared" si="83"/>
        <v>20152410</v>
      </c>
      <c r="Q202" s="15">
        <f t="shared" si="84"/>
        <v>0</v>
      </c>
      <c r="R202" s="46">
        <f t="shared" ref="R202" si="87">SUM(S202:AA206)</f>
        <v>0</v>
      </c>
      <c r="S202" s="46">
        <f t="shared" ref="S202:AA202" si="88">ROUNDUP(SUMPRODUCT(N(NOT(H202:H206=$E202:$E206))*N(H$502="是"))/5,0)*RIGHT(LEFT(H$1,2))</f>
        <v>0</v>
      </c>
      <c r="T202" s="46">
        <f t="shared" si="88"/>
        <v>0</v>
      </c>
      <c r="U202" s="46">
        <f t="shared" si="88"/>
        <v>0</v>
      </c>
      <c r="V202" s="46">
        <f t="shared" si="88"/>
        <v>0</v>
      </c>
      <c r="W202" s="46">
        <f t="shared" si="88"/>
        <v>0</v>
      </c>
      <c r="X202" s="46">
        <f t="shared" si="88"/>
        <v>0</v>
      </c>
      <c r="Y202" s="46">
        <f t="shared" si="88"/>
        <v>0</v>
      </c>
      <c r="Z202" s="46">
        <f t="shared" si="88"/>
        <v>0</v>
      </c>
      <c r="AA202" s="46">
        <f t="shared" si="88"/>
        <v>0</v>
      </c>
    </row>
    <row r="203" spans="1:27" x14ac:dyDescent="0.15">
      <c r="A203" s="14">
        <v>2015</v>
      </c>
      <c r="B203" s="14">
        <v>2</v>
      </c>
      <c r="C203" s="14">
        <v>41</v>
      </c>
      <c r="D203" s="14">
        <v>1</v>
      </c>
      <c r="F203" s="17" t="s">
        <v>6208</v>
      </c>
      <c r="G203" s="7">
        <f t="shared" si="83"/>
        <v>20152411</v>
      </c>
      <c r="Q203" s="15">
        <f t="shared" si="84"/>
        <v>0</v>
      </c>
      <c r="R203" s="46"/>
      <c r="S203" s="46"/>
      <c r="T203" s="46"/>
      <c r="U203" s="46"/>
      <c r="V203" s="46"/>
      <c r="W203" s="46"/>
      <c r="X203" s="46"/>
      <c r="Y203" s="46"/>
      <c r="Z203" s="46"/>
      <c r="AA203" s="46"/>
    </row>
    <row r="204" spans="1:27" ht="27" x14ac:dyDescent="0.15">
      <c r="A204" s="14">
        <v>2015</v>
      </c>
      <c r="B204" s="14">
        <v>2</v>
      </c>
      <c r="C204" s="14">
        <v>41</v>
      </c>
      <c r="D204" s="14">
        <v>2</v>
      </c>
      <c r="F204" s="17" t="s">
        <v>6244</v>
      </c>
      <c r="G204" s="7">
        <f t="shared" si="83"/>
        <v>20152412</v>
      </c>
      <c r="Q204" s="15">
        <f t="shared" si="84"/>
        <v>0</v>
      </c>
      <c r="R204" s="46"/>
      <c r="S204" s="46"/>
      <c r="T204" s="46"/>
      <c r="U204" s="46"/>
      <c r="V204" s="46"/>
      <c r="W204" s="46"/>
      <c r="X204" s="46"/>
      <c r="Y204" s="46"/>
      <c r="Z204" s="46"/>
      <c r="AA204" s="46"/>
    </row>
    <row r="205" spans="1:27" x14ac:dyDescent="0.15">
      <c r="A205" s="14">
        <v>2015</v>
      </c>
      <c r="B205" s="14">
        <v>2</v>
      </c>
      <c r="C205" s="14">
        <v>41</v>
      </c>
      <c r="D205" s="14">
        <v>3</v>
      </c>
      <c r="F205" s="17" t="s">
        <v>1823</v>
      </c>
      <c r="G205" s="7">
        <f t="shared" si="83"/>
        <v>20152413</v>
      </c>
      <c r="Q205" s="15">
        <f t="shared" si="84"/>
        <v>0</v>
      </c>
      <c r="R205" s="46"/>
      <c r="S205" s="46"/>
      <c r="T205" s="46"/>
      <c r="U205" s="46"/>
      <c r="V205" s="46"/>
      <c r="W205" s="46"/>
      <c r="X205" s="46"/>
      <c r="Y205" s="46"/>
      <c r="Z205" s="46"/>
      <c r="AA205" s="46"/>
    </row>
    <row r="206" spans="1:27" x14ac:dyDescent="0.15">
      <c r="A206" s="14">
        <v>2015</v>
      </c>
      <c r="B206" s="14">
        <v>2</v>
      </c>
      <c r="C206" s="14">
        <v>41</v>
      </c>
      <c r="D206" s="14">
        <v>4</v>
      </c>
      <c r="F206" s="17" t="s">
        <v>1824</v>
      </c>
      <c r="G206" s="7">
        <f t="shared" si="83"/>
        <v>20152414</v>
      </c>
      <c r="Q206" s="15">
        <f t="shared" si="84"/>
        <v>0</v>
      </c>
      <c r="R206" s="46"/>
      <c r="S206" s="46"/>
      <c r="T206" s="46"/>
      <c r="U206" s="46"/>
      <c r="V206" s="46"/>
      <c r="W206" s="46"/>
      <c r="X206" s="46"/>
      <c r="Y206" s="46"/>
      <c r="Z206" s="46"/>
      <c r="AA206" s="46"/>
    </row>
    <row r="207" spans="1:27" ht="40.5" x14ac:dyDescent="0.15">
      <c r="A207" s="14">
        <v>2015</v>
      </c>
      <c r="B207" s="14">
        <v>2</v>
      </c>
      <c r="C207" s="14">
        <v>42</v>
      </c>
      <c r="D207" s="14">
        <v>0</v>
      </c>
      <c r="F207" s="16" t="s">
        <v>9490</v>
      </c>
      <c r="G207" s="7">
        <f t="shared" si="83"/>
        <v>20152420</v>
      </c>
      <c r="Q207" s="15">
        <f t="shared" si="84"/>
        <v>0</v>
      </c>
      <c r="R207" s="46">
        <f t="shared" ref="R207" si="89">SUM(S207:AA211)</f>
        <v>0</v>
      </c>
      <c r="S207" s="46">
        <f t="shared" ref="S207:AA207" si="90">ROUNDUP(SUMPRODUCT(N(NOT(H207:H211=$E207:$E211))*N(H$502="是"))/5,0)*RIGHT(LEFT(H$1,2))</f>
        <v>0</v>
      </c>
      <c r="T207" s="46">
        <f t="shared" si="90"/>
        <v>0</v>
      </c>
      <c r="U207" s="46">
        <f t="shared" si="90"/>
        <v>0</v>
      </c>
      <c r="V207" s="46">
        <f t="shared" si="90"/>
        <v>0</v>
      </c>
      <c r="W207" s="46">
        <f t="shared" si="90"/>
        <v>0</v>
      </c>
      <c r="X207" s="46">
        <f t="shared" si="90"/>
        <v>0</v>
      </c>
      <c r="Y207" s="46">
        <f t="shared" si="90"/>
        <v>0</v>
      </c>
      <c r="Z207" s="46">
        <f t="shared" si="90"/>
        <v>0</v>
      </c>
      <c r="AA207" s="46">
        <f t="shared" si="90"/>
        <v>0</v>
      </c>
    </row>
    <row r="208" spans="1:27" x14ac:dyDescent="0.15">
      <c r="A208" s="14">
        <v>2015</v>
      </c>
      <c r="B208" s="14">
        <v>2</v>
      </c>
      <c r="C208" s="14">
        <v>42</v>
      </c>
      <c r="D208" s="14">
        <v>1</v>
      </c>
      <c r="F208" s="17" t="s">
        <v>9491</v>
      </c>
      <c r="G208" s="7">
        <f t="shared" si="83"/>
        <v>20152421</v>
      </c>
      <c r="Q208" s="15">
        <f t="shared" si="84"/>
        <v>0</v>
      </c>
      <c r="R208" s="46"/>
      <c r="S208" s="46"/>
      <c r="T208" s="46"/>
      <c r="U208" s="46"/>
      <c r="V208" s="46"/>
      <c r="W208" s="46"/>
      <c r="X208" s="46"/>
      <c r="Y208" s="46"/>
      <c r="Z208" s="46"/>
      <c r="AA208" s="46"/>
    </row>
    <row r="209" spans="1:27" x14ac:dyDescent="0.15">
      <c r="A209" s="14">
        <v>2015</v>
      </c>
      <c r="B209" s="14">
        <v>2</v>
      </c>
      <c r="C209" s="14">
        <v>42</v>
      </c>
      <c r="D209" s="14">
        <v>2</v>
      </c>
      <c r="F209" s="17" t="s">
        <v>9492</v>
      </c>
      <c r="G209" s="7">
        <f t="shared" si="83"/>
        <v>20152422</v>
      </c>
      <c r="Q209" s="15">
        <f t="shared" si="84"/>
        <v>0</v>
      </c>
      <c r="R209" s="46"/>
      <c r="S209" s="46"/>
      <c r="T209" s="46"/>
      <c r="U209" s="46"/>
      <c r="V209" s="46"/>
      <c r="W209" s="46"/>
      <c r="X209" s="46"/>
      <c r="Y209" s="46"/>
      <c r="Z209" s="46"/>
      <c r="AA209" s="46"/>
    </row>
    <row r="210" spans="1:27" x14ac:dyDescent="0.15">
      <c r="A210" s="14">
        <v>2015</v>
      </c>
      <c r="B210" s="14">
        <v>2</v>
      </c>
      <c r="C210" s="14">
        <v>42</v>
      </c>
      <c r="D210" s="14">
        <v>3</v>
      </c>
      <c r="F210" s="17" t="s">
        <v>9493</v>
      </c>
      <c r="G210" s="7">
        <f t="shared" si="83"/>
        <v>20152423</v>
      </c>
      <c r="Q210" s="15">
        <f t="shared" si="84"/>
        <v>0</v>
      </c>
      <c r="R210" s="46"/>
      <c r="S210" s="46"/>
      <c r="T210" s="46"/>
      <c r="U210" s="46"/>
      <c r="V210" s="46"/>
      <c r="W210" s="46"/>
      <c r="X210" s="46"/>
      <c r="Y210" s="46"/>
      <c r="Z210" s="46"/>
      <c r="AA210" s="46"/>
    </row>
    <row r="211" spans="1:27" x14ac:dyDescent="0.15">
      <c r="A211" s="14">
        <v>2015</v>
      </c>
      <c r="B211" s="14">
        <v>2</v>
      </c>
      <c r="C211" s="14">
        <v>42</v>
      </c>
      <c r="D211" s="14">
        <v>4</v>
      </c>
      <c r="F211" s="17" t="s">
        <v>9494</v>
      </c>
      <c r="G211" s="7">
        <f t="shared" si="83"/>
        <v>20152424</v>
      </c>
      <c r="Q211" s="15">
        <f t="shared" si="84"/>
        <v>0</v>
      </c>
      <c r="R211" s="46"/>
      <c r="S211" s="46"/>
      <c r="T211" s="46"/>
      <c r="U211" s="46"/>
      <c r="V211" s="46"/>
      <c r="W211" s="46"/>
      <c r="X211" s="46"/>
      <c r="Y211" s="46"/>
      <c r="Z211" s="46"/>
      <c r="AA211" s="46"/>
    </row>
    <row r="212" spans="1:27" ht="27" x14ac:dyDescent="0.15">
      <c r="A212" s="14">
        <v>2015</v>
      </c>
      <c r="B212" s="14">
        <v>2</v>
      </c>
      <c r="C212" s="14">
        <v>43</v>
      </c>
      <c r="D212" s="14">
        <v>0</v>
      </c>
      <c r="F212" s="16" t="s">
        <v>9495</v>
      </c>
      <c r="G212" s="7">
        <f t="shared" si="83"/>
        <v>20152430</v>
      </c>
      <c r="Q212" s="15">
        <f t="shared" si="84"/>
        <v>0</v>
      </c>
      <c r="R212" s="46">
        <f t="shared" ref="R212" si="91">SUM(S212:AA216)</f>
        <v>0</v>
      </c>
      <c r="S212" s="46">
        <f t="shared" ref="S212:AA212" si="92">ROUNDUP(SUMPRODUCT(N(NOT(H212:H216=$E212:$E216))*N(H$502="是"))/5,0)*RIGHT(LEFT(H$1,2))</f>
        <v>0</v>
      </c>
      <c r="T212" s="46">
        <f t="shared" si="92"/>
        <v>0</v>
      </c>
      <c r="U212" s="46">
        <f t="shared" si="92"/>
        <v>0</v>
      </c>
      <c r="V212" s="46">
        <f t="shared" si="92"/>
        <v>0</v>
      </c>
      <c r="W212" s="46">
        <f t="shared" si="92"/>
        <v>0</v>
      </c>
      <c r="X212" s="46">
        <f t="shared" si="92"/>
        <v>0</v>
      </c>
      <c r="Y212" s="46">
        <f t="shared" si="92"/>
        <v>0</v>
      </c>
      <c r="Z212" s="46">
        <f t="shared" si="92"/>
        <v>0</v>
      </c>
      <c r="AA212" s="46">
        <f t="shared" si="92"/>
        <v>0</v>
      </c>
    </row>
    <row r="213" spans="1:27" x14ac:dyDescent="0.15">
      <c r="A213" s="14">
        <v>2015</v>
      </c>
      <c r="B213" s="14">
        <v>2</v>
      </c>
      <c r="C213" s="14">
        <v>43</v>
      </c>
      <c r="D213" s="14">
        <v>1</v>
      </c>
      <c r="F213" s="17" t="s">
        <v>6209</v>
      </c>
      <c r="G213" s="7">
        <f t="shared" si="83"/>
        <v>20152431</v>
      </c>
      <c r="Q213" s="15">
        <f t="shared" si="84"/>
        <v>0</v>
      </c>
      <c r="R213" s="46"/>
      <c r="S213" s="46"/>
      <c r="T213" s="46"/>
      <c r="U213" s="46"/>
      <c r="V213" s="46"/>
      <c r="W213" s="46"/>
      <c r="X213" s="46"/>
      <c r="Y213" s="46"/>
      <c r="Z213" s="46"/>
      <c r="AA213" s="46"/>
    </row>
    <row r="214" spans="1:27" x14ac:dyDescent="0.15">
      <c r="A214" s="14">
        <v>2015</v>
      </c>
      <c r="B214" s="14">
        <v>2</v>
      </c>
      <c r="C214" s="14">
        <v>43</v>
      </c>
      <c r="D214" s="14">
        <v>2</v>
      </c>
      <c r="F214" s="17" t="s">
        <v>6245</v>
      </c>
      <c r="G214" s="7">
        <f t="shared" si="83"/>
        <v>20152432</v>
      </c>
      <c r="Q214" s="15">
        <f t="shared" si="84"/>
        <v>0</v>
      </c>
      <c r="R214" s="46"/>
      <c r="S214" s="46"/>
      <c r="T214" s="46"/>
      <c r="U214" s="46"/>
      <c r="V214" s="46"/>
      <c r="W214" s="46"/>
      <c r="X214" s="46"/>
      <c r="Y214" s="46"/>
      <c r="Z214" s="46"/>
      <c r="AA214" s="46"/>
    </row>
    <row r="215" spans="1:27" ht="27" x14ac:dyDescent="0.15">
      <c r="A215" s="14">
        <v>2015</v>
      </c>
      <c r="B215" s="14">
        <v>2</v>
      </c>
      <c r="C215" s="14">
        <v>43</v>
      </c>
      <c r="D215" s="14">
        <v>3</v>
      </c>
      <c r="F215" s="17" t="s">
        <v>6293</v>
      </c>
      <c r="G215" s="7">
        <f t="shared" si="83"/>
        <v>20152433</v>
      </c>
      <c r="Q215" s="15">
        <f t="shared" si="84"/>
        <v>0</v>
      </c>
      <c r="R215" s="46"/>
      <c r="S215" s="46"/>
      <c r="T215" s="46"/>
      <c r="U215" s="46"/>
      <c r="V215" s="46"/>
      <c r="W215" s="46"/>
      <c r="X215" s="46"/>
      <c r="Y215" s="46"/>
      <c r="Z215" s="46"/>
      <c r="AA215" s="46"/>
    </row>
    <row r="216" spans="1:27" ht="27" x14ac:dyDescent="0.15">
      <c r="A216" s="14">
        <v>2015</v>
      </c>
      <c r="B216" s="14">
        <v>2</v>
      </c>
      <c r="C216" s="14">
        <v>43</v>
      </c>
      <c r="D216" s="14">
        <v>4</v>
      </c>
      <c r="F216" s="17" t="s">
        <v>6336</v>
      </c>
      <c r="G216" s="7">
        <f t="shared" si="83"/>
        <v>20152434</v>
      </c>
      <c r="Q216" s="15">
        <f t="shared" si="84"/>
        <v>0</v>
      </c>
      <c r="R216" s="46"/>
      <c r="S216" s="46"/>
      <c r="T216" s="46"/>
      <c r="U216" s="46"/>
      <c r="V216" s="46"/>
      <c r="W216" s="46"/>
      <c r="X216" s="46"/>
      <c r="Y216" s="46"/>
      <c r="Z216" s="46"/>
      <c r="AA216" s="46"/>
    </row>
    <row r="217" spans="1:27" ht="27" x14ac:dyDescent="0.15">
      <c r="A217" s="14">
        <v>2015</v>
      </c>
      <c r="B217" s="14">
        <v>2</v>
      </c>
      <c r="C217" s="14">
        <v>44</v>
      </c>
      <c r="D217" s="14">
        <v>0</v>
      </c>
      <c r="F217" s="16" t="s">
        <v>9496</v>
      </c>
      <c r="G217" s="7">
        <f t="shared" si="83"/>
        <v>20152440</v>
      </c>
      <c r="Q217" s="15">
        <f t="shared" si="84"/>
        <v>0</v>
      </c>
      <c r="R217" s="46">
        <f t="shared" ref="R217" si="93">SUM(S217:AA221)</f>
        <v>0</v>
      </c>
      <c r="S217" s="46">
        <f t="shared" ref="S217:AA217" si="94">ROUNDUP(SUMPRODUCT(N(NOT(H217:H221=$E217:$E221))*N(H$502="是"))/5,0)*RIGHT(LEFT(H$1,2))</f>
        <v>0</v>
      </c>
      <c r="T217" s="46">
        <f t="shared" si="94"/>
        <v>0</v>
      </c>
      <c r="U217" s="46">
        <f t="shared" si="94"/>
        <v>0</v>
      </c>
      <c r="V217" s="46">
        <f t="shared" si="94"/>
        <v>0</v>
      </c>
      <c r="W217" s="46">
        <f t="shared" si="94"/>
        <v>0</v>
      </c>
      <c r="X217" s="46">
        <f t="shared" si="94"/>
        <v>0</v>
      </c>
      <c r="Y217" s="46">
        <f t="shared" si="94"/>
        <v>0</v>
      </c>
      <c r="Z217" s="46">
        <f t="shared" si="94"/>
        <v>0</v>
      </c>
      <c r="AA217" s="46">
        <f t="shared" si="94"/>
        <v>0</v>
      </c>
    </row>
    <row r="218" spans="1:27" x14ac:dyDescent="0.15">
      <c r="A218" s="14">
        <v>2015</v>
      </c>
      <c r="B218" s="14">
        <v>2</v>
      </c>
      <c r="C218" s="14">
        <v>44</v>
      </c>
      <c r="D218" s="14">
        <v>1</v>
      </c>
      <c r="F218" s="17" t="s">
        <v>9497</v>
      </c>
      <c r="G218" s="7">
        <f t="shared" si="83"/>
        <v>20152441</v>
      </c>
      <c r="Q218" s="15">
        <f t="shared" si="84"/>
        <v>0</v>
      </c>
      <c r="R218" s="46"/>
      <c r="S218" s="46"/>
      <c r="T218" s="46"/>
      <c r="U218" s="46"/>
      <c r="V218" s="46"/>
      <c r="W218" s="46"/>
      <c r="X218" s="46"/>
      <c r="Y218" s="46"/>
      <c r="Z218" s="46"/>
      <c r="AA218" s="46"/>
    </row>
    <row r="219" spans="1:27" x14ac:dyDescent="0.15">
      <c r="A219" s="14">
        <v>2015</v>
      </c>
      <c r="B219" s="14">
        <v>2</v>
      </c>
      <c r="C219" s="14">
        <v>44</v>
      </c>
      <c r="D219" s="14">
        <v>2</v>
      </c>
      <c r="F219" s="17" t="s">
        <v>6246</v>
      </c>
      <c r="G219" s="7">
        <f t="shared" si="83"/>
        <v>20152442</v>
      </c>
      <c r="Q219" s="15">
        <f t="shared" si="84"/>
        <v>0</v>
      </c>
      <c r="R219" s="46"/>
      <c r="S219" s="46"/>
      <c r="T219" s="46"/>
      <c r="U219" s="46"/>
      <c r="V219" s="46"/>
      <c r="W219" s="46"/>
      <c r="X219" s="46"/>
      <c r="Y219" s="46"/>
      <c r="Z219" s="46"/>
      <c r="AA219" s="46"/>
    </row>
    <row r="220" spans="1:27" x14ac:dyDescent="0.15">
      <c r="A220" s="14">
        <v>2015</v>
      </c>
      <c r="B220" s="14">
        <v>2</v>
      </c>
      <c r="C220" s="14">
        <v>44</v>
      </c>
      <c r="D220" s="14">
        <v>3</v>
      </c>
      <c r="F220" s="17" t="s">
        <v>6294</v>
      </c>
      <c r="G220" s="7">
        <f t="shared" si="83"/>
        <v>20152443</v>
      </c>
      <c r="Q220" s="15">
        <f t="shared" si="84"/>
        <v>0</v>
      </c>
      <c r="R220" s="46"/>
      <c r="S220" s="46"/>
      <c r="T220" s="46"/>
      <c r="U220" s="46"/>
      <c r="V220" s="46"/>
      <c r="W220" s="46"/>
      <c r="X220" s="46"/>
      <c r="Y220" s="46"/>
      <c r="Z220" s="46"/>
      <c r="AA220" s="46"/>
    </row>
    <row r="221" spans="1:27" ht="27" x14ac:dyDescent="0.15">
      <c r="A221" s="14">
        <v>2015</v>
      </c>
      <c r="B221" s="14">
        <v>2</v>
      </c>
      <c r="C221" s="14">
        <v>44</v>
      </c>
      <c r="D221" s="14">
        <v>4</v>
      </c>
      <c r="F221" s="17" t="s">
        <v>6337</v>
      </c>
      <c r="G221" s="7">
        <f t="shared" si="83"/>
        <v>20152444</v>
      </c>
      <c r="Q221" s="15">
        <f t="shared" si="84"/>
        <v>0</v>
      </c>
      <c r="R221" s="46"/>
      <c r="S221" s="46"/>
      <c r="T221" s="46"/>
      <c r="U221" s="46"/>
      <c r="V221" s="46"/>
      <c r="W221" s="46"/>
      <c r="X221" s="46"/>
      <c r="Y221" s="46"/>
      <c r="Z221" s="46"/>
      <c r="AA221" s="46"/>
    </row>
    <row r="222" spans="1:27" x14ac:dyDescent="0.15">
      <c r="A222" s="14">
        <v>2015</v>
      </c>
      <c r="B222" s="14">
        <v>2</v>
      </c>
      <c r="C222" s="14">
        <v>45</v>
      </c>
      <c r="D222" s="14">
        <v>0</v>
      </c>
      <c r="F222" s="16" t="s">
        <v>9498</v>
      </c>
      <c r="G222" s="7">
        <f t="shared" si="83"/>
        <v>20152450</v>
      </c>
      <c r="Q222" s="15">
        <f t="shared" si="84"/>
        <v>0</v>
      </c>
      <c r="R222" s="46">
        <f t="shared" ref="R222" si="95">SUM(S222:AA226)</f>
        <v>0</v>
      </c>
      <c r="S222" s="46">
        <f t="shared" ref="S222:AA222" si="96">ROUNDUP(SUMPRODUCT(N(NOT(H222:H226=$E222:$E226))*N(H$502="是"))/5,0)*RIGHT(LEFT(H$1,2))</f>
        <v>0</v>
      </c>
      <c r="T222" s="46">
        <f t="shared" si="96"/>
        <v>0</v>
      </c>
      <c r="U222" s="46">
        <f t="shared" si="96"/>
        <v>0</v>
      </c>
      <c r="V222" s="46">
        <f t="shared" si="96"/>
        <v>0</v>
      </c>
      <c r="W222" s="46">
        <f t="shared" si="96"/>
        <v>0</v>
      </c>
      <c r="X222" s="46">
        <f t="shared" si="96"/>
        <v>0</v>
      </c>
      <c r="Y222" s="46">
        <f t="shared" si="96"/>
        <v>0</v>
      </c>
      <c r="Z222" s="46">
        <f t="shared" si="96"/>
        <v>0</v>
      </c>
      <c r="AA222" s="46">
        <f t="shared" si="96"/>
        <v>0</v>
      </c>
    </row>
    <row r="223" spans="1:27" x14ac:dyDescent="0.15">
      <c r="A223" s="14">
        <v>2015</v>
      </c>
      <c r="B223" s="14">
        <v>2</v>
      </c>
      <c r="C223" s="14">
        <v>45</v>
      </c>
      <c r="D223" s="14">
        <v>1</v>
      </c>
      <c r="F223" s="17" t="s">
        <v>2940</v>
      </c>
      <c r="G223" s="7">
        <f t="shared" si="83"/>
        <v>20152451</v>
      </c>
      <c r="Q223" s="15">
        <f t="shared" si="84"/>
        <v>0</v>
      </c>
      <c r="R223" s="46"/>
      <c r="S223" s="46"/>
      <c r="T223" s="46"/>
      <c r="U223" s="46"/>
      <c r="V223" s="46"/>
      <c r="W223" s="46"/>
      <c r="X223" s="46"/>
      <c r="Y223" s="46"/>
      <c r="Z223" s="46"/>
      <c r="AA223" s="46"/>
    </row>
    <row r="224" spans="1:27" x14ac:dyDescent="0.15">
      <c r="A224" s="14">
        <v>2015</v>
      </c>
      <c r="B224" s="14">
        <v>2</v>
      </c>
      <c r="C224" s="14">
        <v>45</v>
      </c>
      <c r="D224" s="14">
        <v>2</v>
      </c>
      <c r="F224" s="17" t="s">
        <v>6247</v>
      </c>
      <c r="G224" s="7">
        <f t="shared" si="83"/>
        <v>20152452</v>
      </c>
      <c r="Q224" s="15">
        <f t="shared" si="84"/>
        <v>0</v>
      </c>
      <c r="R224" s="46"/>
      <c r="S224" s="46"/>
      <c r="T224" s="46"/>
      <c r="U224" s="46"/>
      <c r="V224" s="46"/>
      <c r="W224" s="46"/>
      <c r="X224" s="46"/>
      <c r="Y224" s="46"/>
      <c r="Z224" s="46"/>
      <c r="AA224" s="46"/>
    </row>
    <row r="225" spans="1:27" x14ac:dyDescent="0.15">
      <c r="A225" s="14">
        <v>2015</v>
      </c>
      <c r="B225" s="14">
        <v>2</v>
      </c>
      <c r="C225" s="14">
        <v>45</v>
      </c>
      <c r="D225" s="14">
        <v>3</v>
      </c>
      <c r="F225" s="17" t="s">
        <v>6295</v>
      </c>
      <c r="G225" s="7">
        <f t="shared" si="83"/>
        <v>20152453</v>
      </c>
      <c r="Q225" s="15">
        <f t="shared" si="84"/>
        <v>0</v>
      </c>
      <c r="R225" s="46"/>
      <c r="S225" s="46"/>
      <c r="T225" s="46"/>
      <c r="U225" s="46"/>
      <c r="V225" s="46"/>
      <c r="W225" s="46"/>
      <c r="X225" s="46"/>
      <c r="Y225" s="46"/>
      <c r="Z225" s="46"/>
      <c r="AA225" s="46"/>
    </row>
    <row r="226" spans="1:27" x14ac:dyDescent="0.15">
      <c r="A226" s="14">
        <v>2015</v>
      </c>
      <c r="B226" s="14">
        <v>2</v>
      </c>
      <c r="C226" s="14">
        <v>45</v>
      </c>
      <c r="D226" s="14">
        <v>4</v>
      </c>
      <c r="F226" s="17" t="s">
        <v>2941</v>
      </c>
      <c r="G226" s="7">
        <f t="shared" si="83"/>
        <v>20152454</v>
      </c>
      <c r="Q226" s="15">
        <f t="shared" si="84"/>
        <v>0</v>
      </c>
      <c r="R226" s="46"/>
      <c r="S226" s="46"/>
      <c r="T226" s="46"/>
      <c r="U226" s="46"/>
      <c r="V226" s="46"/>
      <c r="W226" s="46"/>
      <c r="X226" s="46"/>
      <c r="Y226" s="46"/>
      <c r="Z226" s="46"/>
      <c r="AA226" s="46"/>
    </row>
    <row r="227" spans="1:27" ht="27" x14ac:dyDescent="0.15">
      <c r="A227" s="14">
        <v>2015</v>
      </c>
      <c r="B227" s="14">
        <v>2</v>
      </c>
      <c r="C227" s="14">
        <v>46</v>
      </c>
      <c r="D227" s="14">
        <v>0</v>
      </c>
      <c r="F227" s="16" t="s">
        <v>9499</v>
      </c>
      <c r="G227" s="7">
        <f t="shared" si="83"/>
        <v>20152460</v>
      </c>
      <c r="Q227" s="15">
        <f t="shared" si="84"/>
        <v>0</v>
      </c>
      <c r="R227" s="46">
        <f t="shared" ref="R227" si="97">SUM(S227:AA231)</f>
        <v>0</v>
      </c>
      <c r="S227" s="46">
        <f t="shared" ref="S227:AA227" si="98">ROUNDUP(SUMPRODUCT(N(NOT(H227:H231=$E227:$E231))*N(H$502="是"))/5,0)*RIGHT(LEFT(H$1,2))</f>
        <v>0</v>
      </c>
      <c r="T227" s="46">
        <f t="shared" si="98"/>
        <v>0</v>
      </c>
      <c r="U227" s="46">
        <f t="shared" si="98"/>
        <v>0</v>
      </c>
      <c r="V227" s="46">
        <f t="shared" si="98"/>
        <v>0</v>
      </c>
      <c r="W227" s="46">
        <f t="shared" si="98"/>
        <v>0</v>
      </c>
      <c r="X227" s="46">
        <f t="shared" si="98"/>
        <v>0</v>
      </c>
      <c r="Y227" s="46">
        <f t="shared" si="98"/>
        <v>0</v>
      </c>
      <c r="Z227" s="46">
        <f t="shared" si="98"/>
        <v>0</v>
      </c>
      <c r="AA227" s="46">
        <f t="shared" si="98"/>
        <v>0</v>
      </c>
    </row>
    <row r="228" spans="1:27" x14ac:dyDescent="0.15">
      <c r="A228" s="14">
        <v>2015</v>
      </c>
      <c r="B228" s="14">
        <v>2</v>
      </c>
      <c r="C228" s="14">
        <v>46</v>
      </c>
      <c r="D228" s="14">
        <v>1</v>
      </c>
      <c r="F228" s="17" t="s">
        <v>6210</v>
      </c>
      <c r="G228" s="7">
        <f t="shared" si="83"/>
        <v>20152461</v>
      </c>
      <c r="Q228" s="15">
        <f t="shared" si="84"/>
        <v>0</v>
      </c>
      <c r="R228" s="46"/>
      <c r="S228" s="46"/>
      <c r="T228" s="46"/>
      <c r="U228" s="46"/>
      <c r="V228" s="46"/>
      <c r="W228" s="46"/>
      <c r="X228" s="46"/>
      <c r="Y228" s="46"/>
      <c r="Z228" s="46"/>
      <c r="AA228" s="46"/>
    </row>
    <row r="229" spans="1:27" x14ac:dyDescent="0.15">
      <c r="A229" s="14">
        <v>2015</v>
      </c>
      <c r="B229" s="14">
        <v>2</v>
      </c>
      <c r="C229" s="14">
        <v>46</v>
      </c>
      <c r="D229" s="14">
        <v>2</v>
      </c>
      <c r="F229" s="17" t="s">
        <v>6248</v>
      </c>
      <c r="G229" s="7">
        <f t="shared" si="83"/>
        <v>20152462</v>
      </c>
      <c r="Q229" s="15">
        <f t="shared" si="84"/>
        <v>0</v>
      </c>
      <c r="R229" s="46"/>
      <c r="S229" s="46"/>
      <c r="T229" s="46"/>
      <c r="U229" s="46"/>
      <c r="V229" s="46"/>
      <c r="W229" s="46"/>
      <c r="X229" s="46"/>
      <c r="Y229" s="46"/>
      <c r="Z229" s="46"/>
      <c r="AA229" s="46"/>
    </row>
    <row r="230" spans="1:27" x14ac:dyDescent="0.15">
      <c r="A230" s="14">
        <v>2015</v>
      </c>
      <c r="B230" s="14">
        <v>2</v>
      </c>
      <c r="C230" s="14">
        <v>46</v>
      </c>
      <c r="D230" s="14">
        <v>3</v>
      </c>
      <c r="F230" s="17" t="s">
        <v>6296</v>
      </c>
      <c r="G230" s="7">
        <f t="shared" si="83"/>
        <v>20152463</v>
      </c>
      <c r="Q230" s="15">
        <f t="shared" si="84"/>
        <v>0</v>
      </c>
      <c r="R230" s="46"/>
      <c r="S230" s="46"/>
      <c r="T230" s="46"/>
      <c r="U230" s="46"/>
      <c r="V230" s="46"/>
      <c r="W230" s="46"/>
      <c r="X230" s="46"/>
      <c r="Y230" s="46"/>
      <c r="Z230" s="46"/>
      <c r="AA230" s="46"/>
    </row>
    <row r="231" spans="1:27" x14ac:dyDescent="0.15">
      <c r="A231" s="14">
        <v>2015</v>
      </c>
      <c r="B231" s="14">
        <v>2</v>
      </c>
      <c r="C231" s="14">
        <v>46</v>
      </c>
      <c r="D231" s="14">
        <v>4</v>
      </c>
      <c r="F231" s="17" t="s">
        <v>6338</v>
      </c>
      <c r="G231" s="7">
        <f t="shared" si="83"/>
        <v>20152464</v>
      </c>
      <c r="Q231" s="15">
        <f t="shared" si="84"/>
        <v>0</v>
      </c>
      <c r="R231" s="46"/>
      <c r="S231" s="46"/>
      <c r="T231" s="46"/>
      <c r="U231" s="46"/>
      <c r="V231" s="46"/>
      <c r="W231" s="46"/>
      <c r="X231" s="46"/>
      <c r="Y231" s="46"/>
      <c r="Z231" s="46"/>
      <c r="AA231" s="46"/>
    </row>
    <row r="232" spans="1:27" ht="27" x14ac:dyDescent="0.15">
      <c r="A232" s="14">
        <v>2015</v>
      </c>
      <c r="B232" s="14">
        <v>2</v>
      </c>
      <c r="C232" s="14">
        <v>47</v>
      </c>
      <c r="D232" s="14">
        <v>0</v>
      </c>
      <c r="F232" s="16" t="s">
        <v>9500</v>
      </c>
      <c r="G232" s="7">
        <f t="shared" si="83"/>
        <v>20152470</v>
      </c>
      <c r="Q232" s="15">
        <f t="shared" si="84"/>
        <v>0</v>
      </c>
      <c r="R232" s="46">
        <f t="shared" ref="R232" si="99">SUM(S232:AA236)</f>
        <v>0</v>
      </c>
      <c r="S232" s="46">
        <f t="shared" ref="S232:AA232" si="100">ROUNDUP(SUMPRODUCT(N(NOT(H232:H236=$E232:$E236))*N(H$502="是"))/5,0)*RIGHT(LEFT(H$1,2))</f>
        <v>0</v>
      </c>
      <c r="T232" s="46">
        <f t="shared" si="100"/>
        <v>0</v>
      </c>
      <c r="U232" s="46">
        <f t="shared" si="100"/>
        <v>0</v>
      </c>
      <c r="V232" s="46">
        <f t="shared" si="100"/>
        <v>0</v>
      </c>
      <c r="W232" s="46">
        <f t="shared" si="100"/>
        <v>0</v>
      </c>
      <c r="X232" s="46">
        <f t="shared" si="100"/>
        <v>0</v>
      </c>
      <c r="Y232" s="46">
        <f t="shared" si="100"/>
        <v>0</v>
      </c>
      <c r="Z232" s="46">
        <f t="shared" si="100"/>
        <v>0</v>
      </c>
      <c r="AA232" s="46">
        <f t="shared" si="100"/>
        <v>0</v>
      </c>
    </row>
    <row r="233" spans="1:27" x14ac:dyDescent="0.15">
      <c r="A233" s="14">
        <v>2015</v>
      </c>
      <c r="B233" s="14">
        <v>2</v>
      </c>
      <c r="C233" s="14">
        <v>47</v>
      </c>
      <c r="D233" s="14">
        <v>1</v>
      </c>
      <c r="F233" s="17" t="s">
        <v>9501</v>
      </c>
      <c r="G233" s="7">
        <f t="shared" si="83"/>
        <v>20152471</v>
      </c>
      <c r="Q233" s="15">
        <f t="shared" si="84"/>
        <v>0</v>
      </c>
      <c r="R233" s="46"/>
      <c r="S233" s="46"/>
      <c r="T233" s="46"/>
      <c r="U233" s="46"/>
      <c r="V233" s="46"/>
      <c r="W233" s="46"/>
      <c r="X233" s="46"/>
      <c r="Y233" s="46"/>
      <c r="Z233" s="46"/>
      <c r="AA233" s="46"/>
    </row>
    <row r="234" spans="1:27" x14ac:dyDescent="0.15">
      <c r="A234" s="14">
        <v>2015</v>
      </c>
      <c r="B234" s="14">
        <v>2</v>
      </c>
      <c r="C234" s="14">
        <v>47</v>
      </c>
      <c r="D234" s="14">
        <v>2</v>
      </c>
      <c r="F234" s="17" t="s">
        <v>6249</v>
      </c>
      <c r="G234" s="7">
        <f t="shared" si="83"/>
        <v>20152472</v>
      </c>
      <c r="Q234" s="15">
        <f t="shared" si="84"/>
        <v>0</v>
      </c>
      <c r="R234" s="46"/>
      <c r="S234" s="46"/>
      <c r="T234" s="46"/>
      <c r="U234" s="46"/>
      <c r="V234" s="46"/>
      <c r="W234" s="46"/>
      <c r="X234" s="46"/>
      <c r="Y234" s="46"/>
      <c r="Z234" s="46"/>
      <c r="AA234" s="46"/>
    </row>
    <row r="235" spans="1:27" x14ac:dyDescent="0.15">
      <c r="A235" s="14">
        <v>2015</v>
      </c>
      <c r="B235" s="14">
        <v>2</v>
      </c>
      <c r="C235" s="14">
        <v>47</v>
      </c>
      <c r="D235" s="14">
        <v>3</v>
      </c>
      <c r="F235" s="17" t="s">
        <v>6297</v>
      </c>
      <c r="G235" s="7">
        <f t="shared" si="83"/>
        <v>20152473</v>
      </c>
      <c r="Q235" s="15">
        <f t="shared" si="84"/>
        <v>0</v>
      </c>
      <c r="R235" s="46"/>
      <c r="S235" s="46"/>
      <c r="T235" s="46"/>
      <c r="U235" s="46"/>
      <c r="V235" s="46"/>
      <c r="W235" s="46"/>
      <c r="X235" s="46"/>
      <c r="Y235" s="46"/>
      <c r="Z235" s="46"/>
      <c r="AA235" s="46"/>
    </row>
    <row r="236" spans="1:27" x14ac:dyDescent="0.15">
      <c r="A236" s="14">
        <v>2015</v>
      </c>
      <c r="B236" s="14">
        <v>2</v>
      </c>
      <c r="C236" s="14">
        <v>47</v>
      </c>
      <c r="D236" s="14">
        <v>4</v>
      </c>
      <c r="F236" s="17" t="s">
        <v>6339</v>
      </c>
      <c r="G236" s="7">
        <f t="shared" si="83"/>
        <v>20152474</v>
      </c>
      <c r="Q236" s="15">
        <f t="shared" si="84"/>
        <v>0</v>
      </c>
      <c r="R236" s="46"/>
      <c r="S236" s="46"/>
      <c r="T236" s="46"/>
      <c r="U236" s="46"/>
      <c r="V236" s="46"/>
      <c r="W236" s="46"/>
      <c r="X236" s="46"/>
      <c r="Y236" s="46"/>
      <c r="Z236" s="46"/>
      <c r="AA236" s="46"/>
    </row>
    <row r="237" spans="1:27" ht="40.5" x14ac:dyDescent="0.15">
      <c r="A237" s="14">
        <v>2015</v>
      </c>
      <c r="B237" s="14">
        <v>2</v>
      </c>
      <c r="C237" s="14">
        <v>48</v>
      </c>
      <c r="D237" s="14">
        <v>0</v>
      </c>
      <c r="F237" s="16" t="s">
        <v>9502</v>
      </c>
      <c r="G237" s="7">
        <f t="shared" si="83"/>
        <v>20152480</v>
      </c>
      <c r="Q237" s="15">
        <f t="shared" si="84"/>
        <v>0</v>
      </c>
      <c r="R237" s="46">
        <f t="shared" ref="R237" si="101">SUM(S237:AA241)</f>
        <v>0</v>
      </c>
      <c r="S237" s="46">
        <f t="shared" ref="S237:AA237" si="102">ROUNDUP(SUMPRODUCT(N(NOT(H237:H241=$E237:$E241))*N(H$502="是"))/5,0)*RIGHT(LEFT(H$1,2))</f>
        <v>0</v>
      </c>
      <c r="T237" s="46">
        <f t="shared" si="102"/>
        <v>0</v>
      </c>
      <c r="U237" s="46">
        <f t="shared" si="102"/>
        <v>0</v>
      </c>
      <c r="V237" s="46">
        <f t="shared" si="102"/>
        <v>0</v>
      </c>
      <c r="W237" s="46">
        <f t="shared" si="102"/>
        <v>0</v>
      </c>
      <c r="X237" s="46">
        <f t="shared" si="102"/>
        <v>0</v>
      </c>
      <c r="Y237" s="46">
        <f t="shared" si="102"/>
        <v>0</v>
      </c>
      <c r="Z237" s="46">
        <f t="shared" si="102"/>
        <v>0</v>
      </c>
      <c r="AA237" s="46">
        <f t="shared" si="102"/>
        <v>0</v>
      </c>
    </row>
    <row r="238" spans="1:27" x14ac:dyDescent="0.15">
      <c r="A238" s="14">
        <v>2015</v>
      </c>
      <c r="B238" s="14">
        <v>2</v>
      </c>
      <c r="C238" s="14">
        <v>48</v>
      </c>
      <c r="D238" s="14">
        <v>1</v>
      </c>
      <c r="F238" s="17" t="s">
        <v>6211</v>
      </c>
      <c r="G238" s="7">
        <f t="shared" si="83"/>
        <v>20152481</v>
      </c>
      <c r="Q238" s="15">
        <f t="shared" si="84"/>
        <v>0</v>
      </c>
      <c r="R238" s="46"/>
      <c r="S238" s="46"/>
      <c r="T238" s="46"/>
      <c r="U238" s="46"/>
      <c r="V238" s="46"/>
      <c r="W238" s="46"/>
      <c r="X238" s="46"/>
      <c r="Y238" s="46"/>
      <c r="Z238" s="46"/>
      <c r="AA238" s="46"/>
    </row>
    <row r="239" spans="1:27" x14ac:dyDescent="0.15">
      <c r="A239" s="14">
        <v>2015</v>
      </c>
      <c r="B239" s="14">
        <v>2</v>
      </c>
      <c r="C239" s="14">
        <v>48</v>
      </c>
      <c r="D239" s="14">
        <v>2</v>
      </c>
      <c r="F239" s="17" t="s">
        <v>6250</v>
      </c>
      <c r="G239" s="7">
        <f t="shared" si="83"/>
        <v>20152482</v>
      </c>
      <c r="Q239" s="15">
        <f t="shared" si="84"/>
        <v>0</v>
      </c>
      <c r="R239" s="46"/>
      <c r="S239" s="46"/>
      <c r="T239" s="46"/>
      <c r="U239" s="46"/>
      <c r="V239" s="46"/>
      <c r="W239" s="46"/>
      <c r="X239" s="46"/>
      <c r="Y239" s="46"/>
      <c r="Z239" s="46"/>
      <c r="AA239" s="46"/>
    </row>
    <row r="240" spans="1:27" x14ac:dyDescent="0.15">
      <c r="A240" s="14">
        <v>2015</v>
      </c>
      <c r="B240" s="14">
        <v>2</v>
      </c>
      <c r="C240" s="14">
        <v>48</v>
      </c>
      <c r="D240" s="14">
        <v>3</v>
      </c>
      <c r="F240" s="17" t="s">
        <v>6298</v>
      </c>
      <c r="G240" s="7">
        <f t="shared" si="83"/>
        <v>20152483</v>
      </c>
      <c r="Q240" s="15">
        <f t="shared" si="84"/>
        <v>0</v>
      </c>
      <c r="R240" s="46"/>
      <c r="S240" s="46"/>
      <c r="T240" s="46"/>
      <c r="U240" s="46"/>
      <c r="V240" s="46"/>
      <c r="W240" s="46"/>
      <c r="X240" s="46"/>
      <c r="Y240" s="46"/>
      <c r="Z240" s="46"/>
      <c r="AA240" s="46"/>
    </row>
    <row r="241" spans="1:27" x14ac:dyDescent="0.15">
      <c r="A241" s="14">
        <v>2015</v>
      </c>
      <c r="B241" s="14">
        <v>2</v>
      </c>
      <c r="C241" s="14">
        <v>48</v>
      </c>
      <c r="D241" s="14">
        <v>4</v>
      </c>
      <c r="F241" s="17" t="s">
        <v>6340</v>
      </c>
      <c r="G241" s="7">
        <f t="shared" si="83"/>
        <v>20152484</v>
      </c>
      <c r="Q241" s="15">
        <f t="shared" si="84"/>
        <v>0</v>
      </c>
      <c r="R241" s="46"/>
      <c r="S241" s="46"/>
      <c r="T241" s="46"/>
      <c r="U241" s="46"/>
      <c r="V241" s="46"/>
      <c r="W241" s="46"/>
      <c r="X241" s="46"/>
      <c r="Y241" s="46"/>
      <c r="Z241" s="46"/>
      <c r="AA241" s="46"/>
    </row>
    <row r="242" spans="1:27" x14ac:dyDescent="0.15">
      <c r="A242" s="14">
        <v>2015</v>
      </c>
      <c r="B242" s="14">
        <v>2</v>
      </c>
      <c r="C242" s="14">
        <v>49</v>
      </c>
      <c r="D242" s="14">
        <v>0</v>
      </c>
      <c r="F242" s="16" t="s">
        <v>9503</v>
      </c>
      <c r="G242" s="7">
        <f t="shared" si="83"/>
        <v>20152490</v>
      </c>
      <c r="Q242" s="15">
        <f t="shared" si="84"/>
        <v>0</v>
      </c>
      <c r="R242" s="46">
        <f t="shared" ref="R242" si="103">SUM(S242:AA246)</f>
        <v>0</v>
      </c>
      <c r="S242" s="46">
        <f t="shared" ref="S242:AA242" si="104">ROUNDUP(SUMPRODUCT(N(NOT(H242:H246=$E242:$E246))*N(H$502="是"))/5,0)*RIGHT(LEFT(H$1,2))</f>
        <v>0</v>
      </c>
      <c r="T242" s="46">
        <f t="shared" si="104"/>
        <v>0</v>
      </c>
      <c r="U242" s="46">
        <f t="shared" si="104"/>
        <v>0</v>
      </c>
      <c r="V242" s="46">
        <f t="shared" si="104"/>
        <v>0</v>
      </c>
      <c r="W242" s="46">
        <f t="shared" si="104"/>
        <v>0</v>
      </c>
      <c r="X242" s="46">
        <f t="shared" si="104"/>
        <v>0</v>
      </c>
      <c r="Y242" s="46">
        <f t="shared" si="104"/>
        <v>0</v>
      </c>
      <c r="Z242" s="46">
        <f t="shared" si="104"/>
        <v>0</v>
      </c>
      <c r="AA242" s="46">
        <f t="shared" si="104"/>
        <v>0</v>
      </c>
    </row>
    <row r="243" spans="1:27" x14ac:dyDescent="0.15">
      <c r="A243" s="14">
        <v>2015</v>
      </c>
      <c r="B243" s="14">
        <v>2</v>
      </c>
      <c r="C243" s="14">
        <v>49</v>
      </c>
      <c r="D243" s="14">
        <v>1</v>
      </c>
      <c r="F243" s="17" t="s">
        <v>677</v>
      </c>
      <c r="G243" s="7">
        <f t="shared" si="83"/>
        <v>20152491</v>
      </c>
      <c r="Q243" s="15">
        <f t="shared" si="84"/>
        <v>0</v>
      </c>
      <c r="R243" s="46"/>
      <c r="S243" s="46"/>
      <c r="T243" s="46"/>
      <c r="U243" s="46"/>
      <c r="V243" s="46"/>
      <c r="W243" s="46"/>
      <c r="X243" s="46"/>
      <c r="Y243" s="46"/>
      <c r="Z243" s="46"/>
      <c r="AA243" s="46"/>
    </row>
    <row r="244" spans="1:27" x14ac:dyDescent="0.15">
      <c r="A244" s="14">
        <v>2015</v>
      </c>
      <c r="B244" s="14">
        <v>2</v>
      </c>
      <c r="C244" s="14">
        <v>49</v>
      </c>
      <c r="D244" s="14">
        <v>2</v>
      </c>
      <c r="F244" s="17" t="s">
        <v>6251</v>
      </c>
      <c r="G244" s="7">
        <f t="shared" si="83"/>
        <v>20152492</v>
      </c>
      <c r="Q244" s="15">
        <f t="shared" si="84"/>
        <v>0</v>
      </c>
      <c r="R244" s="46"/>
      <c r="S244" s="46"/>
      <c r="T244" s="46"/>
      <c r="U244" s="46"/>
      <c r="V244" s="46"/>
      <c r="W244" s="46"/>
      <c r="X244" s="46"/>
      <c r="Y244" s="46"/>
      <c r="Z244" s="46"/>
      <c r="AA244" s="46"/>
    </row>
    <row r="245" spans="1:27" x14ac:dyDescent="0.15">
      <c r="A245" s="14">
        <v>2015</v>
      </c>
      <c r="B245" s="14">
        <v>2</v>
      </c>
      <c r="C245" s="14">
        <v>49</v>
      </c>
      <c r="D245" s="14">
        <v>3</v>
      </c>
      <c r="F245" s="17" t="s">
        <v>1280</v>
      </c>
      <c r="G245" s="7">
        <f t="shared" si="83"/>
        <v>20152493</v>
      </c>
      <c r="Q245" s="15">
        <f t="shared" si="84"/>
        <v>0</v>
      </c>
      <c r="R245" s="46"/>
      <c r="S245" s="46"/>
      <c r="T245" s="46"/>
      <c r="U245" s="46"/>
      <c r="V245" s="46"/>
      <c r="W245" s="46"/>
      <c r="X245" s="46"/>
      <c r="Y245" s="46"/>
      <c r="Z245" s="46"/>
      <c r="AA245" s="46"/>
    </row>
    <row r="246" spans="1:27" x14ac:dyDescent="0.15">
      <c r="A246" s="14">
        <v>2015</v>
      </c>
      <c r="B246" s="14">
        <v>2</v>
      </c>
      <c r="C246" s="14">
        <v>49</v>
      </c>
      <c r="D246" s="14">
        <v>4</v>
      </c>
      <c r="F246" s="17" t="s">
        <v>6341</v>
      </c>
      <c r="G246" s="7">
        <f t="shared" si="83"/>
        <v>20152494</v>
      </c>
      <c r="Q246" s="15">
        <f t="shared" si="84"/>
        <v>0</v>
      </c>
      <c r="R246" s="46"/>
      <c r="S246" s="46"/>
      <c r="T246" s="46"/>
      <c r="U246" s="46"/>
      <c r="V246" s="46"/>
      <c r="W246" s="46"/>
      <c r="X246" s="46"/>
      <c r="Y246" s="46"/>
      <c r="Z246" s="46"/>
      <c r="AA246" s="46"/>
    </row>
    <row r="247" spans="1:27" x14ac:dyDescent="0.15">
      <c r="A247" s="14">
        <v>2015</v>
      </c>
      <c r="B247" s="14">
        <v>2</v>
      </c>
      <c r="C247" s="14">
        <v>50</v>
      </c>
      <c r="D247" s="14">
        <v>0</v>
      </c>
      <c r="F247" s="16" t="s">
        <v>9504</v>
      </c>
      <c r="G247" s="7">
        <f t="shared" si="83"/>
        <v>20152500</v>
      </c>
      <c r="Q247" s="15">
        <f t="shared" si="84"/>
        <v>0</v>
      </c>
      <c r="R247" s="46">
        <f t="shared" ref="R247" si="105">SUM(S247:AA251)</f>
        <v>0</v>
      </c>
      <c r="S247" s="46">
        <f t="shared" ref="S247:AA247" si="106">ROUNDUP(SUMPRODUCT(N(NOT(H247:H251=$E247:$E251))*N(H$502="是"))/5,0)*RIGHT(LEFT(H$1,2))</f>
        <v>0</v>
      </c>
      <c r="T247" s="46">
        <f t="shared" si="106"/>
        <v>0</v>
      </c>
      <c r="U247" s="46">
        <f t="shared" si="106"/>
        <v>0</v>
      </c>
      <c r="V247" s="46">
        <f t="shared" si="106"/>
        <v>0</v>
      </c>
      <c r="W247" s="46">
        <f t="shared" si="106"/>
        <v>0</v>
      </c>
      <c r="X247" s="46">
        <f t="shared" si="106"/>
        <v>0</v>
      </c>
      <c r="Y247" s="46">
        <f t="shared" si="106"/>
        <v>0</v>
      </c>
      <c r="Z247" s="46">
        <f t="shared" si="106"/>
        <v>0</v>
      </c>
      <c r="AA247" s="46">
        <f t="shared" si="106"/>
        <v>0</v>
      </c>
    </row>
    <row r="248" spans="1:27" x14ac:dyDescent="0.15">
      <c r="A248" s="14">
        <v>2015</v>
      </c>
      <c r="B248" s="14">
        <v>2</v>
      </c>
      <c r="C248" s="14">
        <v>50</v>
      </c>
      <c r="D248" s="14">
        <v>1</v>
      </c>
      <c r="F248" s="17" t="s">
        <v>1790</v>
      </c>
      <c r="G248" s="7">
        <f t="shared" si="83"/>
        <v>20152501</v>
      </c>
      <c r="Q248" s="15">
        <f t="shared" si="84"/>
        <v>0</v>
      </c>
      <c r="R248" s="46"/>
      <c r="S248" s="46"/>
      <c r="T248" s="46"/>
      <c r="U248" s="46"/>
      <c r="V248" s="46"/>
      <c r="W248" s="46"/>
      <c r="X248" s="46"/>
      <c r="Y248" s="46"/>
      <c r="Z248" s="46"/>
      <c r="AA248" s="46"/>
    </row>
    <row r="249" spans="1:27" x14ac:dyDescent="0.15">
      <c r="A249" s="14">
        <v>2015</v>
      </c>
      <c r="B249" s="14">
        <v>2</v>
      </c>
      <c r="C249" s="14">
        <v>50</v>
      </c>
      <c r="D249" s="14">
        <v>2</v>
      </c>
      <c r="F249" s="17" t="s">
        <v>1792</v>
      </c>
      <c r="G249" s="7">
        <f t="shared" si="83"/>
        <v>20152502</v>
      </c>
      <c r="Q249" s="15">
        <f t="shared" si="84"/>
        <v>0</v>
      </c>
      <c r="R249" s="46"/>
      <c r="S249" s="46"/>
      <c r="T249" s="46"/>
      <c r="U249" s="46"/>
      <c r="V249" s="46"/>
      <c r="W249" s="46"/>
      <c r="X249" s="46"/>
      <c r="Y249" s="46"/>
      <c r="Z249" s="46"/>
      <c r="AA249" s="46"/>
    </row>
    <row r="250" spans="1:27" x14ac:dyDescent="0.15">
      <c r="A250" s="14">
        <v>2015</v>
      </c>
      <c r="B250" s="14">
        <v>2</v>
      </c>
      <c r="C250" s="14">
        <v>50</v>
      </c>
      <c r="D250" s="14">
        <v>3</v>
      </c>
      <c r="F250" s="17" t="s">
        <v>6299</v>
      </c>
      <c r="G250" s="7">
        <f t="shared" si="83"/>
        <v>20152503</v>
      </c>
      <c r="Q250" s="15">
        <f t="shared" si="84"/>
        <v>0</v>
      </c>
      <c r="R250" s="46"/>
      <c r="S250" s="46"/>
      <c r="T250" s="46"/>
      <c r="U250" s="46"/>
      <c r="V250" s="46"/>
      <c r="W250" s="46"/>
      <c r="X250" s="46"/>
      <c r="Y250" s="46"/>
      <c r="Z250" s="46"/>
      <c r="AA250" s="46"/>
    </row>
    <row r="251" spans="1:27" ht="27" x14ac:dyDescent="0.15">
      <c r="A251" s="14">
        <v>2015</v>
      </c>
      <c r="B251" s="14">
        <v>2</v>
      </c>
      <c r="C251" s="14">
        <v>50</v>
      </c>
      <c r="D251" s="14">
        <v>4</v>
      </c>
      <c r="F251" s="17" t="s">
        <v>6342</v>
      </c>
      <c r="G251" s="7">
        <f t="shared" si="83"/>
        <v>20152504</v>
      </c>
      <c r="Q251" s="15">
        <f t="shared" si="84"/>
        <v>0</v>
      </c>
      <c r="R251" s="46"/>
      <c r="S251" s="46"/>
      <c r="T251" s="46"/>
      <c r="U251" s="46"/>
      <c r="V251" s="46"/>
      <c r="W251" s="46"/>
      <c r="X251" s="46"/>
      <c r="Y251" s="46"/>
      <c r="Z251" s="46"/>
      <c r="AA251" s="46"/>
    </row>
    <row r="252" spans="1:27" ht="27" x14ac:dyDescent="0.15">
      <c r="A252" s="14">
        <v>2015</v>
      </c>
      <c r="B252" s="14">
        <v>2</v>
      </c>
      <c r="C252" s="14">
        <v>51</v>
      </c>
      <c r="D252" s="14">
        <v>0</v>
      </c>
      <c r="F252" s="16" t="s">
        <v>9505</v>
      </c>
      <c r="G252" s="7">
        <f t="shared" si="83"/>
        <v>20152510</v>
      </c>
      <c r="Q252" s="15">
        <f t="shared" si="84"/>
        <v>0</v>
      </c>
      <c r="R252" s="46">
        <f t="shared" ref="R252" si="107">SUM(S252:AA256)</f>
        <v>0</v>
      </c>
      <c r="S252" s="46">
        <f t="shared" ref="S252:AA252" si="108">ROUNDUP(SUMPRODUCT(N(NOT(H252:H256=$E252:$E256))*N(H$502="是"))/5,0)*RIGHT(LEFT(H$1,2))</f>
        <v>0</v>
      </c>
      <c r="T252" s="46">
        <f t="shared" si="108"/>
        <v>0</v>
      </c>
      <c r="U252" s="46">
        <f t="shared" si="108"/>
        <v>0</v>
      </c>
      <c r="V252" s="46">
        <f t="shared" si="108"/>
        <v>0</v>
      </c>
      <c r="W252" s="46">
        <f t="shared" si="108"/>
        <v>0</v>
      </c>
      <c r="X252" s="46">
        <f t="shared" si="108"/>
        <v>0</v>
      </c>
      <c r="Y252" s="46">
        <f t="shared" si="108"/>
        <v>0</v>
      </c>
      <c r="Z252" s="46">
        <f t="shared" si="108"/>
        <v>0</v>
      </c>
      <c r="AA252" s="46">
        <f t="shared" si="108"/>
        <v>0</v>
      </c>
    </row>
    <row r="253" spans="1:27" x14ac:dyDescent="0.15">
      <c r="A253" s="14">
        <v>2015</v>
      </c>
      <c r="B253" s="14">
        <v>2</v>
      </c>
      <c r="C253" s="14">
        <v>51</v>
      </c>
      <c r="D253" s="14">
        <v>1</v>
      </c>
      <c r="F253" s="17" t="s">
        <v>9506</v>
      </c>
      <c r="G253" s="7">
        <f t="shared" si="83"/>
        <v>20152511</v>
      </c>
      <c r="Q253" s="15">
        <f t="shared" si="84"/>
        <v>0</v>
      </c>
      <c r="R253" s="46"/>
      <c r="S253" s="46"/>
      <c r="T253" s="46"/>
      <c r="U253" s="46"/>
      <c r="V253" s="46"/>
      <c r="W253" s="46"/>
      <c r="X253" s="46"/>
      <c r="Y253" s="46"/>
      <c r="Z253" s="46"/>
      <c r="AA253" s="46"/>
    </row>
    <row r="254" spans="1:27" x14ac:dyDescent="0.15">
      <c r="A254" s="14">
        <v>2015</v>
      </c>
      <c r="B254" s="14">
        <v>2</v>
      </c>
      <c r="C254" s="14">
        <v>51</v>
      </c>
      <c r="D254" s="14">
        <v>2</v>
      </c>
      <c r="F254" s="17" t="s">
        <v>9507</v>
      </c>
      <c r="G254" s="7">
        <f t="shared" si="83"/>
        <v>20152512</v>
      </c>
      <c r="Q254" s="15">
        <f t="shared" si="84"/>
        <v>0</v>
      </c>
      <c r="R254" s="46"/>
      <c r="S254" s="46"/>
      <c r="T254" s="46"/>
      <c r="U254" s="46"/>
      <c r="V254" s="46"/>
      <c r="W254" s="46"/>
      <c r="X254" s="46"/>
      <c r="Y254" s="46"/>
      <c r="Z254" s="46"/>
      <c r="AA254" s="46"/>
    </row>
    <row r="255" spans="1:27" x14ac:dyDescent="0.15">
      <c r="A255" s="14">
        <v>2015</v>
      </c>
      <c r="B255" s="14">
        <v>2</v>
      </c>
      <c r="C255" s="14">
        <v>51</v>
      </c>
      <c r="D255" s="14">
        <v>3</v>
      </c>
      <c r="F255" s="17" t="s">
        <v>9508</v>
      </c>
      <c r="G255" s="7">
        <f t="shared" si="83"/>
        <v>20152513</v>
      </c>
      <c r="Q255" s="15">
        <f t="shared" si="84"/>
        <v>0</v>
      </c>
      <c r="R255" s="46"/>
      <c r="S255" s="46"/>
      <c r="T255" s="46"/>
      <c r="U255" s="46"/>
      <c r="V255" s="46"/>
      <c r="W255" s="46"/>
      <c r="X255" s="46"/>
      <c r="Y255" s="46"/>
      <c r="Z255" s="46"/>
      <c r="AA255" s="46"/>
    </row>
    <row r="256" spans="1:27" x14ac:dyDescent="0.15">
      <c r="A256" s="14">
        <v>2015</v>
      </c>
      <c r="B256" s="14">
        <v>2</v>
      </c>
      <c r="C256" s="14">
        <v>51</v>
      </c>
      <c r="D256" s="14">
        <v>4</v>
      </c>
      <c r="F256" s="17" t="s">
        <v>9509</v>
      </c>
      <c r="G256" s="7">
        <f t="shared" si="83"/>
        <v>20152514</v>
      </c>
      <c r="Q256" s="15">
        <f t="shared" si="84"/>
        <v>0</v>
      </c>
      <c r="R256" s="46"/>
      <c r="S256" s="46"/>
      <c r="T256" s="46"/>
      <c r="U256" s="46"/>
      <c r="V256" s="46"/>
      <c r="W256" s="46"/>
      <c r="X256" s="46"/>
      <c r="Y256" s="46"/>
      <c r="Z256" s="46"/>
      <c r="AA256" s="46"/>
    </row>
    <row r="257" spans="1:27" ht="27" x14ac:dyDescent="0.15">
      <c r="A257" s="14">
        <v>2015</v>
      </c>
      <c r="B257" s="14">
        <v>2</v>
      </c>
      <c r="C257" s="14">
        <v>52</v>
      </c>
      <c r="D257" s="14">
        <v>0</v>
      </c>
      <c r="F257" s="16" t="s">
        <v>9510</v>
      </c>
      <c r="G257" s="7">
        <f t="shared" si="83"/>
        <v>20152520</v>
      </c>
      <c r="Q257" s="15">
        <f t="shared" si="84"/>
        <v>0</v>
      </c>
      <c r="R257" s="46">
        <f t="shared" ref="R257" si="109">SUM(S257:AA261)</f>
        <v>0</v>
      </c>
      <c r="S257" s="46">
        <f t="shared" ref="S257:AA257" si="110">ROUNDUP(SUMPRODUCT(N(NOT(H257:H261=$E257:$E261))*N(H$502="是"))/5,0)*RIGHT(LEFT(H$1,2))</f>
        <v>0</v>
      </c>
      <c r="T257" s="46">
        <f t="shared" si="110"/>
        <v>0</v>
      </c>
      <c r="U257" s="46">
        <f t="shared" si="110"/>
        <v>0</v>
      </c>
      <c r="V257" s="46">
        <f t="shared" si="110"/>
        <v>0</v>
      </c>
      <c r="W257" s="46">
        <f t="shared" si="110"/>
        <v>0</v>
      </c>
      <c r="X257" s="46">
        <f t="shared" si="110"/>
        <v>0</v>
      </c>
      <c r="Y257" s="46">
        <f t="shared" si="110"/>
        <v>0</v>
      </c>
      <c r="Z257" s="46">
        <f t="shared" si="110"/>
        <v>0</v>
      </c>
      <c r="AA257" s="46">
        <f t="shared" si="110"/>
        <v>0</v>
      </c>
    </row>
    <row r="258" spans="1:27" x14ac:dyDescent="0.15">
      <c r="A258" s="14">
        <v>2015</v>
      </c>
      <c r="B258" s="14">
        <v>2</v>
      </c>
      <c r="C258" s="14">
        <v>52</v>
      </c>
      <c r="D258" s="14">
        <v>1</v>
      </c>
      <c r="F258" s="17" t="s">
        <v>9511</v>
      </c>
      <c r="G258" s="7">
        <f t="shared" si="83"/>
        <v>20152521</v>
      </c>
      <c r="Q258" s="15">
        <f t="shared" si="84"/>
        <v>0</v>
      </c>
      <c r="R258" s="46"/>
      <c r="S258" s="46"/>
      <c r="T258" s="46"/>
      <c r="U258" s="46"/>
      <c r="V258" s="46"/>
      <c r="W258" s="46"/>
      <c r="X258" s="46"/>
      <c r="Y258" s="46"/>
      <c r="Z258" s="46"/>
      <c r="AA258" s="46"/>
    </row>
    <row r="259" spans="1:27" x14ac:dyDescent="0.15">
      <c r="A259" s="14">
        <v>2015</v>
      </c>
      <c r="B259" s="14">
        <v>2</v>
      </c>
      <c r="C259" s="14">
        <v>52</v>
      </c>
      <c r="D259" s="14">
        <v>2</v>
      </c>
      <c r="F259" s="17" t="s">
        <v>2420</v>
      </c>
      <c r="G259" s="7">
        <f t="shared" ref="G259:G322" si="111">VALUE(A259&amp;B259&amp;C259&amp;D259)</f>
        <v>20152522</v>
      </c>
      <c r="Q259" s="15">
        <f t="shared" ref="Q259:Q322" si="112">SUMPRODUCT(N(NOT(H259:P259=$E259:$E259))*N($H$502:$P$502="是")*RIGHT(LEFT($H$1:$P$1,2)))</f>
        <v>0</v>
      </c>
      <c r="R259" s="46"/>
      <c r="S259" s="46"/>
      <c r="T259" s="46"/>
      <c r="U259" s="46"/>
      <c r="V259" s="46"/>
      <c r="W259" s="46"/>
      <c r="X259" s="46"/>
      <c r="Y259" s="46"/>
      <c r="Z259" s="46"/>
      <c r="AA259" s="46"/>
    </row>
    <row r="260" spans="1:27" x14ac:dyDescent="0.15">
      <c r="A260" s="14">
        <v>2015</v>
      </c>
      <c r="B260" s="14">
        <v>2</v>
      </c>
      <c r="C260" s="14">
        <v>52</v>
      </c>
      <c r="D260" s="14">
        <v>3</v>
      </c>
      <c r="F260" s="17" t="s">
        <v>6300</v>
      </c>
      <c r="G260" s="7">
        <f t="shared" si="111"/>
        <v>20152523</v>
      </c>
      <c r="Q260" s="15">
        <f t="shared" si="112"/>
        <v>0</v>
      </c>
      <c r="R260" s="46"/>
      <c r="S260" s="46"/>
      <c r="T260" s="46"/>
      <c r="U260" s="46"/>
      <c r="V260" s="46"/>
      <c r="W260" s="46"/>
      <c r="X260" s="46"/>
      <c r="Y260" s="46"/>
      <c r="Z260" s="46"/>
      <c r="AA260" s="46"/>
    </row>
    <row r="261" spans="1:27" x14ac:dyDescent="0.15">
      <c r="A261" s="14">
        <v>2015</v>
      </c>
      <c r="B261" s="14">
        <v>2</v>
      </c>
      <c r="C261" s="14">
        <v>52</v>
      </c>
      <c r="D261" s="14">
        <v>4</v>
      </c>
      <c r="F261" s="17" t="s">
        <v>2419</v>
      </c>
      <c r="G261" s="7">
        <f t="shared" si="111"/>
        <v>20152524</v>
      </c>
      <c r="Q261" s="15">
        <f t="shared" si="112"/>
        <v>0</v>
      </c>
      <c r="R261" s="46"/>
      <c r="S261" s="46"/>
      <c r="T261" s="46"/>
      <c r="U261" s="46"/>
      <c r="V261" s="46"/>
      <c r="W261" s="46"/>
      <c r="X261" s="46"/>
      <c r="Y261" s="46"/>
      <c r="Z261" s="46"/>
      <c r="AA261" s="46"/>
    </row>
    <row r="262" spans="1:27" x14ac:dyDescent="0.15">
      <c r="A262" s="14">
        <v>2015</v>
      </c>
      <c r="B262" s="14">
        <v>2</v>
      </c>
      <c r="C262" s="14">
        <v>53</v>
      </c>
      <c r="D262" s="14">
        <v>0</v>
      </c>
      <c r="F262" s="16" t="s">
        <v>9512</v>
      </c>
      <c r="G262" s="7">
        <f t="shared" si="111"/>
        <v>20152530</v>
      </c>
      <c r="Q262" s="15">
        <f t="shared" si="112"/>
        <v>0</v>
      </c>
      <c r="R262" s="46">
        <f t="shared" ref="R262" si="113">SUM(S262:AA266)</f>
        <v>0</v>
      </c>
      <c r="S262" s="46">
        <f t="shared" ref="S262:AA262" si="114">ROUNDUP(SUMPRODUCT(N(NOT(H262:H266=$E262:$E266))*N(H$502="是"))/5,0)*RIGHT(LEFT(H$1,2))</f>
        <v>0</v>
      </c>
      <c r="T262" s="46">
        <f t="shared" si="114"/>
        <v>0</v>
      </c>
      <c r="U262" s="46">
        <f t="shared" si="114"/>
        <v>0</v>
      </c>
      <c r="V262" s="46">
        <f t="shared" si="114"/>
        <v>0</v>
      </c>
      <c r="W262" s="46">
        <f t="shared" si="114"/>
        <v>0</v>
      </c>
      <c r="X262" s="46">
        <f t="shared" si="114"/>
        <v>0</v>
      </c>
      <c r="Y262" s="46">
        <f t="shared" si="114"/>
        <v>0</v>
      </c>
      <c r="Z262" s="46">
        <f t="shared" si="114"/>
        <v>0</v>
      </c>
      <c r="AA262" s="46">
        <f t="shared" si="114"/>
        <v>0</v>
      </c>
    </row>
    <row r="263" spans="1:27" x14ac:dyDescent="0.15">
      <c r="A263" s="14">
        <v>2015</v>
      </c>
      <c r="B263" s="14">
        <v>2</v>
      </c>
      <c r="C263" s="14">
        <v>53</v>
      </c>
      <c r="D263" s="14">
        <v>1</v>
      </c>
      <c r="F263" s="17" t="s">
        <v>6212</v>
      </c>
      <c r="G263" s="7">
        <f t="shared" si="111"/>
        <v>20152531</v>
      </c>
      <c r="Q263" s="15">
        <f t="shared" si="112"/>
        <v>0</v>
      </c>
      <c r="R263" s="46"/>
      <c r="S263" s="46"/>
      <c r="T263" s="46"/>
      <c r="U263" s="46"/>
      <c r="V263" s="46"/>
      <c r="W263" s="46"/>
      <c r="X263" s="46"/>
      <c r="Y263" s="46"/>
      <c r="Z263" s="46"/>
      <c r="AA263" s="46"/>
    </row>
    <row r="264" spans="1:27" x14ac:dyDescent="0.15">
      <c r="A264" s="14">
        <v>2015</v>
      </c>
      <c r="B264" s="14">
        <v>2</v>
      </c>
      <c r="C264" s="14">
        <v>53</v>
      </c>
      <c r="D264" s="14">
        <v>2</v>
      </c>
      <c r="F264" s="17" t="s">
        <v>6252</v>
      </c>
      <c r="G264" s="7">
        <f t="shared" si="111"/>
        <v>20152532</v>
      </c>
      <c r="Q264" s="15">
        <f t="shared" si="112"/>
        <v>0</v>
      </c>
      <c r="R264" s="46"/>
      <c r="S264" s="46"/>
      <c r="T264" s="46"/>
      <c r="U264" s="46"/>
      <c r="V264" s="46"/>
      <c r="W264" s="46"/>
      <c r="X264" s="46"/>
      <c r="Y264" s="46"/>
      <c r="Z264" s="46"/>
      <c r="AA264" s="46"/>
    </row>
    <row r="265" spans="1:27" x14ac:dyDescent="0.15">
      <c r="A265" s="14">
        <v>2015</v>
      </c>
      <c r="B265" s="14">
        <v>2</v>
      </c>
      <c r="C265" s="14">
        <v>53</v>
      </c>
      <c r="D265" s="14">
        <v>3</v>
      </c>
      <c r="F265" s="17" t="s">
        <v>2886</v>
      </c>
      <c r="G265" s="7">
        <f t="shared" si="111"/>
        <v>20152533</v>
      </c>
      <c r="Q265" s="15">
        <f t="shared" si="112"/>
        <v>0</v>
      </c>
      <c r="R265" s="46"/>
      <c r="S265" s="46"/>
      <c r="T265" s="46"/>
      <c r="U265" s="46"/>
      <c r="V265" s="46"/>
      <c r="W265" s="46"/>
      <c r="X265" s="46"/>
      <c r="Y265" s="46"/>
      <c r="Z265" s="46"/>
      <c r="AA265" s="46"/>
    </row>
    <row r="266" spans="1:27" x14ac:dyDescent="0.15">
      <c r="A266" s="14">
        <v>2015</v>
      </c>
      <c r="B266" s="14">
        <v>2</v>
      </c>
      <c r="C266" s="14">
        <v>53</v>
      </c>
      <c r="D266" s="14">
        <v>4</v>
      </c>
      <c r="F266" s="17" t="s">
        <v>2435</v>
      </c>
      <c r="G266" s="7">
        <f t="shared" si="111"/>
        <v>20152534</v>
      </c>
      <c r="Q266" s="15">
        <f t="shared" si="112"/>
        <v>0</v>
      </c>
      <c r="R266" s="46"/>
      <c r="S266" s="46"/>
      <c r="T266" s="46"/>
      <c r="U266" s="46"/>
      <c r="V266" s="46"/>
      <c r="W266" s="46"/>
      <c r="X266" s="46"/>
      <c r="Y266" s="46"/>
      <c r="Z266" s="46"/>
      <c r="AA266" s="46"/>
    </row>
    <row r="267" spans="1:27" x14ac:dyDescent="0.15">
      <c r="A267" s="14">
        <v>2015</v>
      </c>
      <c r="B267" s="14">
        <v>2</v>
      </c>
      <c r="C267" s="14">
        <v>54</v>
      </c>
      <c r="D267" s="14">
        <v>0</v>
      </c>
      <c r="F267" s="16" t="s">
        <v>9513</v>
      </c>
      <c r="G267" s="7">
        <f t="shared" si="111"/>
        <v>20152540</v>
      </c>
      <c r="Q267" s="15">
        <f t="shared" si="112"/>
        <v>0</v>
      </c>
      <c r="R267" s="46">
        <f t="shared" ref="R267" si="115">SUM(S267:AA271)</f>
        <v>0</v>
      </c>
      <c r="S267" s="46">
        <f t="shared" ref="S267:AA267" si="116">ROUNDUP(SUMPRODUCT(N(NOT(H267:H271=$E267:$E271))*N(H$502="是"))/5,0)*RIGHT(LEFT(H$1,2))</f>
        <v>0</v>
      </c>
      <c r="T267" s="46">
        <f t="shared" si="116"/>
        <v>0</v>
      </c>
      <c r="U267" s="46">
        <f t="shared" si="116"/>
        <v>0</v>
      </c>
      <c r="V267" s="46">
        <f t="shared" si="116"/>
        <v>0</v>
      </c>
      <c r="W267" s="46">
        <f t="shared" si="116"/>
        <v>0</v>
      </c>
      <c r="X267" s="46">
        <f t="shared" si="116"/>
        <v>0</v>
      </c>
      <c r="Y267" s="46">
        <f t="shared" si="116"/>
        <v>0</v>
      </c>
      <c r="Z267" s="46">
        <f t="shared" si="116"/>
        <v>0</v>
      </c>
      <c r="AA267" s="46">
        <f t="shared" si="116"/>
        <v>0</v>
      </c>
    </row>
    <row r="268" spans="1:27" x14ac:dyDescent="0.15">
      <c r="A268" s="14">
        <v>2015</v>
      </c>
      <c r="B268" s="14">
        <v>2</v>
      </c>
      <c r="C268" s="14">
        <v>54</v>
      </c>
      <c r="D268" s="14">
        <v>1</v>
      </c>
      <c r="F268" s="17" t="s">
        <v>6213</v>
      </c>
      <c r="G268" s="7">
        <f t="shared" si="111"/>
        <v>20152541</v>
      </c>
      <c r="Q268" s="15">
        <f t="shared" si="112"/>
        <v>0</v>
      </c>
      <c r="R268" s="46"/>
      <c r="S268" s="46"/>
      <c r="T268" s="46"/>
      <c r="U268" s="46"/>
      <c r="V268" s="46"/>
      <c r="W268" s="46"/>
      <c r="X268" s="46"/>
      <c r="Y268" s="46"/>
      <c r="Z268" s="46"/>
      <c r="AA268" s="46"/>
    </row>
    <row r="269" spans="1:27" x14ac:dyDescent="0.15">
      <c r="A269" s="14">
        <v>2015</v>
      </c>
      <c r="B269" s="14">
        <v>2</v>
      </c>
      <c r="C269" s="14">
        <v>54</v>
      </c>
      <c r="D269" s="14">
        <v>2</v>
      </c>
      <c r="F269" s="17" t="s">
        <v>6253</v>
      </c>
      <c r="G269" s="7">
        <f t="shared" si="111"/>
        <v>20152542</v>
      </c>
      <c r="Q269" s="15">
        <f t="shared" si="112"/>
        <v>0</v>
      </c>
      <c r="R269" s="46"/>
      <c r="S269" s="46"/>
      <c r="T269" s="46"/>
      <c r="U269" s="46"/>
      <c r="V269" s="46"/>
      <c r="W269" s="46"/>
      <c r="X269" s="46"/>
      <c r="Y269" s="46"/>
      <c r="Z269" s="46"/>
      <c r="AA269" s="46"/>
    </row>
    <row r="270" spans="1:27" x14ac:dyDescent="0.15">
      <c r="A270" s="14">
        <v>2015</v>
      </c>
      <c r="B270" s="14">
        <v>2</v>
      </c>
      <c r="C270" s="14">
        <v>54</v>
      </c>
      <c r="D270" s="14">
        <v>3</v>
      </c>
      <c r="F270" s="17" t="s">
        <v>6301</v>
      </c>
      <c r="G270" s="7">
        <f t="shared" si="111"/>
        <v>20152543</v>
      </c>
      <c r="Q270" s="15">
        <f t="shared" si="112"/>
        <v>0</v>
      </c>
      <c r="R270" s="46"/>
      <c r="S270" s="46"/>
      <c r="T270" s="46"/>
      <c r="U270" s="46"/>
      <c r="V270" s="46"/>
      <c r="W270" s="46"/>
      <c r="X270" s="46"/>
      <c r="Y270" s="46"/>
      <c r="Z270" s="46"/>
      <c r="AA270" s="46"/>
    </row>
    <row r="271" spans="1:27" x14ac:dyDescent="0.15">
      <c r="A271" s="14">
        <v>2015</v>
      </c>
      <c r="B271" s="14">
        <v>2</v>
      </c>
      <c r="C271" s="14">
        <v>54</v>
      </c>
      <c r="D271" s="14">
        <v>4</v>
      </c>
      <c r="F271" s="17" t="s">
        <v>6343</v>
      </c>
      <c r="G271" s="7">
        <f t="shared" si="111"/>
        <v>20152544</v>
      </c>
      <c r="Q271" s="15">
        <f t="shared" si="112"/>
        <v>0</v>
      </c>
      <c r="R271" s="46"/>
      <c r="S271" s="46"/>
      <c r="T271" s="46"/>
      <c r="U271" s="46"/>
      <c r="V271" s="46"/>
      <c r="W271" s="46"/>
      <c r="X271" s="46"/>
      <c r="Y271" s="46"/>
      <c r="Z271" s="46"/>
      <c r="AA271" s="46"/>
    </row>
    <row r="272" spans="1:27" ht="27" x14ac:dyDescent="0.15">
      <c r="A272" s="14">
        <v>2015</v>
      </c>
      <c r="B272" s="14">
        <v>2</v>
      </c>
      <c r="C272" s="14">
        <v>55</v>
      </c>
      <c r="D272" s="14">
        <v>0</v>
      </c>
      <c r="F272" s="16" t="s">
        <v>9514</v>
      </c>
      <c r="G272" s="7">
        <f t="shared" si="111"/>
        <v>20152550</v>
      </c>
      <c r="Q272" s="15">
        <f t="shared" si="112"/>
        <v>0</v>
      </c>
      <c r="R272" s="46">
        <f t="shared" ref="R272" si="117">SUM(S272:AA276)</f>
        <v>0</v>
      </c>
      <c r="S272" s="46">
        <f t="shared" ref="S272:AA272" si="118">ROUNDUP(SUMPRODUCT(N(NOT(H272:H276=$E272:$E276))*N(H$502="是"))/5,0)*RIGHT(LEFT(H$1,2))</f>
        <v>0</v>
      </c>
      <c r="T272" s="46">
        <f t="shared" si="118"/>
        <v>0</v>
      </c>
      <c r="U272" s="46">
        <f t="shared" si="118"/>
        <v>0</v>
      </c>
      <c r="V272" s="46">
        <f t="shared" si="118"/>
        <v>0</v>
      </c>
      <c r="W272" s="46">
        <f t="shared" si="118"/>
        <v>0</v>
      </c>
      <c r="X272" s="46">
        <f t="shared" si="118"/>
        <v>0</v>
      </c>
      <c r="Y272" s="46">
        <f t="shared" si="118"/>
        <v>0</v>
      </c>
      <c r="Z272" s="46">
        <f t="shared" si="118"/>
        <v>0</v>
      </c>
      <c r="AA272" s="46">
        <f t="shared" si="118"/>
        <v>0</v>
      </c>
    </row>
    <row r="273" spans="1:27" x14ac:dyDescent="0.15">
      <c r="A273" s="14">
        <v>2015</v>
      </c>
      <c r="B273" s="14">
        <v>2</v>
      </c>
      <c r="C273" s="14">
        <v>55</v>
      </c>
      <c r="D273" s="14">
        <v>1</v>
      </c>
      <c r="F273" s="17" t="s">
        <v>9515</v>
      </c>
      <c r="G273" s="7">
        <f t="shared" si="111"/>
        <v>20152551</v>
      </c>
      <c r="Q273" s="15">
        <f t="shared" si="112"/>
        <v>0</v>
      </c>
      <c r="R273" s="46"/>
      <c r="S273" s="46"/>
      <c r="T273" s="46"/>
      <c r="U273" s="46"/>
      <c r="V273" s="46"/>
      <c r="W273" s="46"/>
      <c r="X273" s="46"/>
      <c r="Y273" s="46"/>
      <c r="Z273" s="46"/>
      <c r="AA273" s="46"/>
    </row>
    <row r="274" spans="1:27" x14ac:dyDescent="0.15">
      <c r="A274" s="14">
        <v>2015</v>
      </c>
      <c r="B274" s="14">
        <v>2</v>
      </c>
      <c r="C274" s="14">
        <v>55</v>
      </c>
      <c r="D274" s="14">
        <v>2</v>
      </c>
      <c r="F274" s="17" t="s">
        <v>9516</v>
      </c>
      <c r="G274" s="7">
        <f t="shared" si="111"/>
        <v>20152552</v>
      </c>
      <c r="Q274" s="15">
        <f t="shared" si="112"/>
        <v>0</v>
      </c>
      <c r="R274" s="46"/>
      <c r="S274" s="46"/>
      <c r="T274" s="46"/>
      <c r="U274" s="46"/>
      <c r="V274" s="46"/>
      <c r="W274" s="46"/>
      <c r="X274" s="46"/>
      <c r="Y274" s="46"/>
      <c r="Z274" s="46"/>
      <c r="AA274" s="46"/>
    </row>
    <row r="275" spans="1:27" x14ac:dyDescent="0.15">
      <c r="A275" s="14">
        <v>2015</v>
      </c>
      <c r="B275" s="14">
        <v>2</v>
      </c>
      <c r="C275" s="14">
        <v>55</v>
      </c>
      <c r="D275" s="14">
        <v>3</v>
      </c>
      <c r="F275" s="17" t="s">
        <v>9517</v>
      </c>
      <c r="G275" s="7">
        <f t="shared" si="111"/>
        <v>20152553</v>
      </c>
      <c r="Q275" s="15">
        <f t="shared" si="112"/>
        <v>0</v>
      </c>
      <c r="R275" s="46"/>
      <c r="S275" s="46"/>
      <c r="T275" s="46"/>
      <c r="U275" s="46"/>
      <c r="V275" s="46"/>
      <c r="W275" s="46"/>
      <c r="X275" s="46"/>
      <c r="Y275" s="46"/>
      <c r="Z275" s="46"/>
      <c r="AA275" s="46"/>
    </row>
    <row r="276" spans="1:27" x14ac:dyDescent="0.15">
      <c r="A276" s="14">
        <v>2015</v>
      </c>
      <c r="B276" s="14">
        <v>2</v>
      </c>
      <c r="C276" s="14">
        <v>55</v>
      </c>
      <c r="D276" s="14">
        <v>4</v>
      </c>
      <c r="F276" s="17" t="s">
        <v>9518</v>
      </c>
      <c r="G276" s="7">
        <f t="shared" si="111"/>
        <v>20152554</v>
      </c>
      <c r="Q276" s="15">
        <f t="shared" si="112"/>
        <v>0</v>
      </c>
      <c r="R276" s="46"/>
      <c r="S276" s="46"/>
      <c r="T276" s="46"/>
      <c r="U276" s="46"/>
      <c r="V276" s="46"/>
      <c r="W276" s="46"/>
      <c r="X276" s="46"/>
      <c r="Y276" s="46"/>
      <c r="Z276" s="46"/>
      <c r="AA276" s="46"/>
    </row>
    <row r="277" spans="1:27" x14ac:dyDescent="0.15">
      <c r="A277" s="14">
        <v>2015</v>
      </c>
      <c r="B277" s="14">
        <v>2</v>
      </c>
      <c r="C277" s="14">
        <v>56</v>
      </c>
      <c r="D277" s="14">
        <v>0</v>
      </c>
      <c r="F277" s="16" t="s">
        <v>9519</v>
      </c>
      <c r="G277" s="7">
        <f t="shared" si="111"/>
        <v>20152560</v>
      </c>
      <c r="Q277" s="15">
        <f t="shared" si="112"/>
        <v>0</v>
      </c>
      <c r="R277" s="46">
        <f t="shared" ref="R277" si="119">SUM(S277:AA281)</f>
        <v>0</v>
      </c>
      <c r="S277" s="46">
        <f t="shared" ref="S277:AA277" si="120">ROUNDUP(SUMPRODUCT(N(NOT(H277:H281=$E277:$E281))*N(H$502="是"))/5,0)*RIGHT(LEFT(H$1,2))</f>
        <v>0</v>
      </c>
      <c r="T277" s="46">
        <f t="shared" si="120"/>
        <v>0</v>
      </c>
      <c r="U277" s="46">
        <f t="shared" si="120"/>
        <v>0</v>
      </c>
      <c r="V277" s="46">
        <f t="shared" si="120"/>
        <v>0</v>
      </c>
      <c r="W277" s="46">
        <f t="shared" si="120"/>
        <v>0</v>
      </c>
      <c r="X277" s="46">
        <f t="shared" si="120"/>
        <v>0</v>
      </c>
      <c r="Y277" s="46">
        <f t="shared" si="120"/>
        <v>0</v>
      </c>
      <c r="Z277" s="46">
        <f t="shared" si="120"/>
        <v>0</v>
      </c>
      <c r="AA277" s="46">
        <f t="shared" si="120"/>
        <v>0</v>
      </c>
    </row>
    <row r="278" spans="1:27" x14ac:dyDescent="0.15">
      <c r="A278" s="14">
        <v>2015</v>
      </c>
      <c r="B278" s="14">
        <v>2</v>
      </c>
      <c r="C278" s="14">
        <v>56</v>
      </c>
      <c r="D278" s="14">
        <v>1</v>
      </c>
      <c r="F278" s="17" t="s">
        <v>6214</v>
      </c>
      <c r="G278" s="7">
        <f t="shared" si="111"/>
        <v>20152561</v>
      </c>
      <c r="Q278" s="15">
        <f t="shared" si="112"/>
        <v>0</v>
      </c>
      <c r="R278" s="46"/>
      <c r="S278" s="46"/>
      <c r="T278" s="46"/>
      <c r="U278" s="46"/>
      <c r="V278" s="46"/>
      <c r="W278" s="46"/>
      <c r="X278" s="46"/>
      <c r="Y278" s="46"/>
      <c r="Z278" s="46"/>
      <c r="AA278" s="46"/>
    </row>
    <row r="279" spans="1:27" x14ac:dyDescent="0.15">
      <c r="A279" s="14">
        <v>2015</v>
      </c>
      <c r="B279" s="14">
        <v>2</v>
      </c>
      <c r="C279" s="14">
        <v>56</v>
      </c>
      <c r="D279" s="14">
        <v>2</v>
      </c>
      <c r="F279" s="17" t="s">
        <v>611</v>
      </c>
      <c r="G279" s="7">
        <f t="shared" si="111"/>
        <v>20152562</v>
      </c>
      <c r="Q279" s="15">
        <f t="shared" si="112"/>
        <v>0</v>
      </c>
      <c r="R279" s="46"/>
      <c r="S279" s="46"/>
      <c r="T279" s="46"/>
      <c r="U279" s="46"/>
      <c r="V279" s="46"/>
      <c r="W279" s="46"/>
      <c r="X279" s="46"/>
      <c r="Y279" s="46"/>
      <c r="Z279" s="46"/>
      <c r="AA279" s="46"/>
    </row>
    <row r="280" spans="1:27" x14ac:dyDescent="0.15">
      <c r="A280" s="14">
        <v>2015</v>
      </c>
      <c r="B280" s="14">
        <v>2</v>
      </c>
      <c r="C280" s="14">
        <v>56</v>
      </c>
      <c r="D280" s="14">
        <v>3</v>
      </c>
      <c r="F280" s="17" t="s">
        <v>5322</v>
      </c>
      <c r="G280" s="7">
        <f t="shared" si="111"/>
        <v>20152563</v>
      </c>
      <c r="Q280" s="15">
        <f t="shared" si="112"/>
        <v>0</v>
      </c>
      <c r="R280" s="46"/>
      <c r="S280" s="46"/>
      <c r="T280" s="46"/>
      <c r="U280" s="46"/>
      <c r="V280" s="46"/>
      <c r="W280" s="46"/>
      <c r="X280" s="46"/>
      <c r="Y280" s="46"/>
      <c r="Z280" s="46"/>
      <c r="AA280" s="46"/>
    </row>
    <row r="281" spans="1:27" x14ac:dyDescent="0.15">
      <c r="A281" s="14">
        <v>2015</v>
      </c>
      <c r="B281" s="14">
        <v>2</v>
      </c>
      <c r="C281" s="14">
        <v>56</v>
      </c>
      <c r="D281" s="14">
        <v>4</v>
      </c>
      <c r="F281" s="17" t="s">
        <v>2481</v>
      </c>
      <c r="G281" s="7">
        <f t="shared" si="111"/>
        <v>20152564</v>
      </c>
      <c r="Q281" s="15">
        <f t="shared" si="112"/>
        <v>0</v>
      </c>
      <c r="R281" s="46"/>
      <c r="S281" s="46"/>
      <c r="T281" s="46"/>
      <c r="U281" s="46"/>
      <c r="V281" s="46"/>
      <c r="W281" s="46"/>
      <c r="X281" s="46"/>
      <c r="Y281" s="46"/>
      <c r="Z281" s="46"/>
      <c r="AA281" s="46"/>
    </row>
    <row r="282" spans="1:27" x14ac:dyDescent="0.15">
      <c r="A282" s="14">
        <v>2015</v>
      </c>
      <c r="B282" s="14">
        <v>2</v>
      </c>
      <c r="C282" s="14">
        <v>57</v>
      </c>
      <c r="D282" s="14">
        <v>0</v>
      </c>
      <c r="F282" s="16" t="s">
        <v>9520</v>
      </c>
      <c r="G282" s="7">
        <f t="shared" si="111"/>
        <v>20152570</v>
      </c>
      <c r="Q282" s="15">
        <f t="shared" si="112"/>
        <v>0</v>
      </c>
      <c r="R282" s="46">
        <f t="shared" ref="R282" si="121">SUM(S282:AA286)</f>
        <v>0</v>
      </c>
      <c r="S282" s="46">
        <f t="shared" ref="S282:AA282" si="122">ROUNDUP(SUMPRODUCT(N(NOT(H282:H286=$E282:$E286))*N(H$502="是"))/5,0)*RIGHT(LEFT(H$1,2))</f>
        <v>0</v>
      </c>
      <c r="T282" s="46">
        <f t="shared" si="122"/>
        <v>0</v>
      </c>
      <c r="U282" s="46">
        <f t="shared" si="122"/>
        <v>0</v>
      </c>
      <c r="V282" s="46">
        <f t="shared" si="122"/>
        <v>0</v>
      </c>
      <c r="W282" s="46">
        <f t="shared" si="122"/>
        <v>0</v>
      </c>
      <c r="X282" s="46">
        <f t="shared" si="122"/>
        <v>0</v>
      </c>
      <c r="Y282" s="46">
        <f t="shared" si="122"/>
        <v>0</v>
      </c>
      <c r="Z282" s="46">
        <f t="shared" si="122"/>
        <v>0</v>
      </c>
      <c r="AA282" s="46">
        <f t="shared" si="122"/>
        <v>0</v>
      </c>
    </row>
    <row r="283" spans="1:27" x14ac:dyDescent="0.15">
      <c r="A283" s="14">
        <v>2015</v>
      </c>
      <c r="B283" s="14">
        <v>2</v>
      </c>
      <c r="C283" s="14">
        <v>57</v>
      </c>
      <c r="D283" s="14">
        <v>1</v>
      </c>
      <c r="F283" s="17" t="s">
        <v>686</v>
      </c>
      <c r="G283" s="7">
        <f t="shared" si="111"/>
        <v>20152571</v>
      </c>
      <c r="Q283" s="15">
        <f t="shared" si="112"/>
        <v>0</v>
      </c>
      <c r="R283" s="46"/>
      <c r="S283" s="46"/>
      <c r="T283" s="46"/>
      <c r="U283" s="46"/>
      <c r="V283" s="46"/>
      <c r="W283" s="46"/>
      <c r="X283" s="46"/>
      <c r="Y283" s="46"/>
      <c r="Z283" s="46"/>
      <c r="AA283" s="46"/>
    </row>
    <row r="284" spans="1:27" x14ac:dyDescent="0.15">
      <c r="A284" s="14">
        <v>2015</v>
      </c>
      <c r="B284" s="14">
        <v>2</v>
      </c>
      <c r="C284" s="14">
        <v>57</v>
      </c>
      <c r="D284" s="14">
        <v>2</v>
      </c>
      <c r="F284" s="17" t="s">
        <v>5809</v>
      </c>
      <c r="G284" s="7">
        <f t="shared" si="111"/>
        <v>20152572</v>
      </c>
      <c r="Q284" s="15">
        <f t="shared" si="112"/>
        <v>0</v>
      </c>
      <c r="R284" s="46"/>
      <c r="S284" s="46"/>
      <c r="T284" s="46"/>
      <c r="U284" s="46"/>
      <c r="V284" s="46"/>
      <c r="W284" s="46"/>
      <c r="X284" s="46"/>
      <c r="Y284" s="46"/>
      <c r="Z284" s="46"/>
      <c r="AA284" s="46"/>
    </row>
    <row r="285" spans="1:27" x14ac:dyDescent="0.15">
      <c r="A285" s="14">
        <v>2015</v>
      </c>
      <c r="B285" s="14">
        <v>2</v>
      </c>
      <c r="C285" s="14">
        <v>57</v>
      </c>
      <c r="D285" s="14">
        <v>3</v>
      </c>
      <c r="F285" s="17" t="s">
        <v>9521</v>
      </c>
      <c r="G285" s="7">
        <f t="shared" si="111"/>
        <v>20152573</v>
      </c>
      <c r="Q285" s="15">
        <f t="shared" si="112"/>
        <v>0</v>
      </c>
      <c r="R285" s="46"/>
      <c r="S285" s="46"/>
      <c r="T285" s="46"/>
      <c r="U285" s="46"/>
      <c r="V285" s="46"/>
      <c r="W285" s="46"/>
      <c r="X285" s="46"/>
      <c r="Y285" s="46"/>
      <c r="Z285" s="46"/>
      <c r="AA285" s="46"/>
    </row>
    <row r="286" spans="1:27" x14ac:dyDescent="0.15">
      <c r="A286" s="14">
        <v>2015</v>
      </c>
      <c r="B286" s="14">
        <v>2</v>
      </c>
      <c r="C286" s="14">
        <v>57</v>
      </c>
      <c r="D286" s="14">
        <v>4</v>
      </c>
      <c r="F286" s="17" t="s">
        <v>656</v>
      </c>
      <c r="G286" s="7">
        <f t="shared" si="111"/>
        <v>20152574</v>
      </c>
      <c r="Q286" s="15">
        <f t="shared" si="112"/>
        <v>0</v>
      </c>
      <c r="R286" s="46"/>
      <c r="S286" s="46"/>
      <c r="T286" s="46"/>
      <c r="U286" s="46"/>
      <c r="V286" s="46"/>
      <c r="W286" s="46"/>
      <c r="X286" s="46"/>
      <c r="Y286" s="46"/>
      <c r="Z286" s="46"/>
      <c r="AA286" s="46"/>
    </row>
    <row r="287" spans="1:27" x14ac:dyDescent="0.15">
      <c r="A287" s="14">
        <v>2015</v>
      </c>
      <c r="B287" s="14">
        <v>2</v>
      </c>
      <c r="C287" s="14">
        <v>58</v>
      </c>
      <c r="D287" s="14">
        <v>0</v>
      </c>
      <c r="F287" s="16" t="s">
        <v>9522</v>
      </c>
      <c r="G287" s="7">
        <f t="shared" si="111"/>
        <v>20152580</v>
      </c>
      <c r="Q287" s="15">
        <f t="shared" si="112"/>
        <v>0</v>
      </c>
      <c r="R287" s="46">
        <f t="shared" ref="R287" si="123">SUM(S287:AA291)</f>
        <v>0</v>
      </c>
      <c r="S287" s="46">
        <f t="shared" ref="S287:AA287" si="124">ROUNDUP(SUMPRODUCT(N(NOT(H287:H291=$E287:$E291))*N(H$502="是"))/5,0)*RIGHT(LEFT(H$1,2))</f>
        <v>0</v>
      </c>
      <c r="T287" s="46">
        <f t="shared" si="124"/>
        <v>0</v>
      </c>
      <c r="U287" s="46">
        <f t="shared" si="124"/>
        <v>0</v>
      </c>
      <c r="V287" s="46">
        <f t="shared" si="124"/>
        <v>0</v>
      </c>
      <c r="W287" s="46">
        <f t="shared" si="124"/>
        <v>0</v>
      </c>
      <c r="X287" s="46">
        <f t="shared" si="124"/>
        <v>0</v>
      </c>
      <c r="Y287" s="46">
        <f t="shared" si="124"/>
        <v>0</v>
      </c>
      <c r="Z287" s="46">
        <f t="shared" si="124"/>
        <v>0</v>
      </c>
      <c r="AA287" s="46">
        <f t="shared" si="124"/>
        <v>0</v>
      </c>
    </row>
    <row r="288" spans="1:27" x14ac:dyDescent="0.15">
      <c r="A288" s="14">
        <v>2015</v>
      </c>
      <c r="B288" s="14">
        <v>2</v>
      </c>
      <c r="C288" s="14">
        <v>58</v>
      </c>
      <c r="D288" s="14">
        <v>1</v>
      </c>
      <c r="F288" s="17" t="s">
        <v>9523</v>
      </c>
      <c r="G288" s="7">
        <f t="shared" si="111"/>
        <v>20152581</v>
      </c>
      <c r="Q288" s="15">
        <f t="shared" si="112"/>
        <v>0</v>
      </c>
      <c r="R288" s="46"/>
      <c r="S288" s="46"/>
      <c r="T288" s="46"/>
      <c r="U288" s="46"/>
      <c r="V288" s="46"/>
      <c r="W288" s="46"/>
      <c r="X288" s="46"/>
      <c r="Y288" s="46"/>
      <c r="Z288" s="46"/>
      <c r="AA288" s="46"/>
    </row>
    <row r="289" spans="1:27" x14ac:dyDescent="0.15">
      <c r="A289" s="14">
        <v>2015</v>
      </c>
      <c r="B289" s="14">
        <v>2</v>
      </c>
      <c r="C289" s="14">
        <v>58</v>
      </c>
      <c r="D289" s="14">
        <v>2</v>
      </c>
      <c r="F289" s="17" t="s">
        <v>9524</v>
      </c>
      <c r="G289" s="7">
        <f t="shared" si="111"/>
        <v>20152582</v>
      </c>
      <c r="Q289" s="15">
        <f t="shared" si="112"/>
        <v>0</v>
      </c>
      <c r="R289" s="46"/>
      <c r="S289" s="46"/>
      <c r="T289" s="46"/>
      <c r="U289" s="46"/>
      <c r="V289" s="46"/>
      <c r="W289" s="46"/>
      <c r="X289" s="46"/>
      <c r="Y289" s="46"/>
      <c r="Z289" s="46"/>
      <c r="AA289" s="46"/>
    </row>
    <row r="290" spans="1:27" x14ac:dyDescent="0.15">
      <c r="A290" s="14">
        <v>2015</v>
      </c>
      <c r="B290" s="14">
        <v>2</v>
      </c>
      <c r="C290" s="14">
        <v>58</v>
      </c>
      <c r="D290" s="14">
        <v>3</v>
      </c>
      <c r="F290" s="17" t="s">
        <v>9525</v>
      </c>
      <c r="G290" s="7">
        <f t="shared" si="111"/>
        <v>20152583</v>
      </c>
      <c r="Q290" s="15">
        <f t="shared" si="112"/>
        <v>0</v>
      </c>
      <c r="R290" s="46"/>
      <c r="S290" s="46"/>
      <c r="T290" s="46"/>
      <c r="U290" s="46"/>
      <c r="V290" s="46"/>
      <c r="W290" s="46"/>
      <c r="X290" s="46"/>
      <c r="Y290" s="46"/>
      <c r="Z290" s="46"/>
      <c r="AA290" s="46"/>
    </row>
    <row r="291" spans="1:27" ht="27" x14ac:dyDescent="0.15">
      <c r="A291" s="14">
        <v>2015</v>
      </c>
      <c r="B291" s="14">
        <v>2</v>
      </c>
      <c r="C291" s="14">
        <v>58</v>
      </c>
      <c r="D291" s="14">
        <v>4</v>
      </c>
      <c r="F291" s="17" t="s">
        <v>9526</v>
      </c>
      <c r="G291" s="7">
        <f t="shared" si="111"/>
        <v>20152584</v>
      </c>
      <c r="Q291" s="15">
        <f t="shared" si="112"/>
        <v>0</v>
      </c>
      <c r="R291" s="46"/>
      <c r="S291" s="46"/>
      <c r="T291" s="46"/>
      <c r="U291" s="46"/>
      <c r="V291" s="46"/>
      <c r="W291" s="46"/>
      <c r="X291" s="46"/>
      <c r="Y291" s="46"/>
      <c r="Z291" s="46"/>
      <c r="AA291" s="46"/>
    </row>
    <row r="292" spans="1:27" x14ac:dyDescent="0.15">
      <c r="A292" s="14">
        <v>2015</v>
      </c>
      <c r="B292" s="14">
        <v>2</v>
      </c>
      <c r="C292" s="14">
        <v>59</v>
      </c>
      <c r="D292" s="14">
        <v>0</v>
      </c>
      <c r="F292" s="16" t="s">
        <v>9527</v>
      </c>
      <c r="G292" s="7">
        <f t="shared" si="111"/>
        <v>20152590</v>
      </c>
      <c r="Q292" s="15">
        <f t="shared" si="112"/>
        <v>0</v>
      </c>
      <c r="R292" s="46">
        <f t="shared" ref="R292" si="125">SUM(S292:AA296)</f>
        <v>0</v>
      </c>
      <c r="S292" s="46">
        <f t="shared" ref="S292:AA292" si="126">ROUNDUP(SUMPRODUCT(N(NOT(H292:H296=$E292:$E296))*N(H$502="是"))/5,0)*RIGHT(LEFT(H$1,2))</f>
        <v>0</v>
      </c>
      <c r="T292" s="46">
        <f t="shared" si="126"/>
        <v>0</v>
      </c>
      <c r="U292" s="46">
        <f t="shared" si="126"/>
        <v>0</v>
      </c>
      <c r="V292" s="46">
        <f t="shared" si="126"/>
        <v>0</v>
      </c>
      <c r="W292" s="46">
        <f t="shared" si="126"/>
        <v>0</v>
      </c>
      <c r="X292" s="46">
        <f t="shared" si="126"/>
        <v>0</v>
      </c>
      <c r="Y292" s="46">
        <f t="shared" si="126"/>
        <v>0</v>
      </c>
      <c r="Z292" s="46">
        <f t="shared" si="126"/>
        <v>0</v>
      </c>
      <c r="AA292" s="46">
        <f t="shared" si="126"/>
        <v>0</v>
      </c>
    </row>
    <row r="293" spans="1:27" x14ac:dyDescent="0.15">
      <c r="A293" s="14">
        <v>2015</v>
      </c>
      <c r="B293" s="14">
        <v>2</v>
      </c>
      <c r="C293" s="14">
        <v>59</v>
      </c>
      <c r="D293" s="14">
        <v>1</v>
      </c>
      <c r="F293" s="17" t="s">
        <v>9528</v>
      </c>
      <c r="G293" s="7">
        <f t="shared" si="111"/>
        <v>20152591</v>
      </c>
      <c r="Q293" s="15">
        <f t="shared" si="112"/>
        <v>0</v>
      </c>
      <c r="R293" s="46"/>
      <c r="S293" s="46"/>
      <c r="T293" s="46"/>
      <c r="U293" s="46"/>
      <c r="V293" s="46"/>
      <c r="W293" s="46"/>
      <c r="X293" s="46"/>
      <c r="Y293" s="46"/>
      <c r="Z293" s="46"/>
      <c r="AA293" s="46"/>
    </row>
    <row r="294" spans="1:27" x14ac:dyDescent="0.15">
      <c r="A294" s="14">
        <v>2015</v>
      </c>
      <c r="B294" s="14">
        <v>2</v>
      </c>
      <c r="C294" s="14">
        <v>59</v>
      </c>
      <c r="D294" s="14">
        <v>2</v>
      </c>
      <c r="F294" s="17" t="s">
        <v>9529</v>
      </c>
      <c r="G294" s="7">
        <f t="shared" si="111"/>
        <v>20152592</v>
      </c>
      <c r="Q294" s="15">
        <f t="shared" si="112"/>
        <v>0</v>
      </c>
      <c r="R294" s="46"/>
      <c r="S294" s="46"/>
      <c r="T294" s="46"/>
      <c r="U294" s="46"/>
      <c r="V294" s="46"/>
      <c r="W294" s="46"/>
      <c r="X294" s="46"/>
      <c r="Y294" s="46"/>
      <c r="Z294" s="46"/>
      <c r="AA294" s="46"/>
    </row>
    <row r="295" spans="1:27" x14ac:dyDescent="0.15">
      <c r="A295" s="14">
        <v>2015</v>
      </c>
      <c r="B295" s="14">
        <v>2</v>
      </c>
      <c r="C295" s="14">
        <v>59</v>
      </c>
      <c r="D295" s="14">
        <v>3</v>
      </c>
      <c r="F295" s="17" t="s">
        <v>9530</v>
      </c>
      <c r="G295" s="7">
        <f t="shared" si="111"/>
        <v>20152593</v>
      </c>
      <c r="Q295" s="15">
        <f t="shared" si="112"/>
        <v>0</v>
      </c>
      <c r="R295" s="46"/>
      <c r="S295" s="46"/>
      <c r="T295" s="46"/>
      <c r="U295" s="46"/>
      <c r="V295" s="46"/>
      <c r="W295" s="46"/>
      <c r="X295" s="46"/>
      <c r="Y295" s="46"/>
      <c r="Z295" s="46"/>
      <c r="AA295" s="46"/>
    </row>
    <row r="296" spans="1:27" x14ac:dyDescent="0.15">
      <c r="A296" s="14">
        <v>2015</v>
      </c>
      <c r="B296" s="14">
        <v>2</v>
      </c>
      <c r="C296" s="14">
        <v>59</v>
      </c>
      <c r="D296" s="14">
        <v>4</v>
      </c>
      <c r="F296" s="17" t="s">
        <v>9531</v>
      </c>
      <c r="G296" s="7">
        <f t="shared" si="111"/>
        <v>20152594</v>
      </c>
      <c r="Q296" s="15">
        <f t="shared" si="112"/>
        <v>0</v>
      </c>
      <c r="R296" s="46"/>
      <c r="S296" s="46"/>
      <c r="T296" s="46"/>
      <c r="U296" s="46"/>
      <c r="V296" s="46"/>
      <c r="W296" s="46"/>
      <c r="X296" s="46"/>
      <c r="Y296" s="46"/>
      <c r="Z296" s="46"/>
      <c r="AA296" s="46"/>
    </row>
    <row r="297" spans="1:27" ht="27" x14ac:dyDescent="0.15">
      <c r="A297" s="14">
        <v>2015</v>
      </c>
      <c r="B297" s="14">
        <v>2</v>
      </c>
      <c r="C297" s="14">
        <v>60</v>
      </c>
      <c r="D297" s="14">
        <v>0</v>
      </c>
      <c r="F297" s="16" t="s">
        <v>9532</v>
      </c>
      <c r="G297" s="7">
        <f t="shared" si="111"/>
        <v>20152600</v>
      </c>
      <c r="Q297" s="15">
        <f t="shared" si="112"/>
        <v>0</v>
      </c>
      <c r="R297" s="46">
        <f t="shared" ref="R297" si="127">SUM(S297:AA301)</f>
        <v>0</v>
      </c>
      <c r="S297" s="46">
        <f t="shared" ref="S297:AA297" si="128">ROUNDUP(SUMPRODUCT(N(NOT(H297:H301=$E297:$E301))*N(H$502="是"))/5,0)*RIGHT(LEFT(H$1,2))</f>
        <v>0</v>
      </c>
      <c r="T297" s="46">
        <f t="shared" si="128"/>
        <v>0</v>
      </c>
      <c r="U297" s="46">
        <f t="shared" si="128"/>
        <v>0</v>
      </c>
      <c r="V297" s="46">
        <f t="shared" si="128"/>
        <v>0</v>
      </c>
      <c r="W297" s="46">
        <f t="shared" si="128"/>
        <v>0</v>
      </c>
      <c r="X297" s="46">
        <f t="shared" si="128"/>
        <v>0</v>
      </c>
      <c r="Y297" s="46">
        <f t="shared" si="128"/>
        <v>0</v>
      </c>
      <c r="Z297" s="46">
        <f t="shared" si="128"/>
        <v>0</v>
      </c>
      <c r="AA297" s="46">
        <f t="shared" si="128"/>
        <v>0</v>
      </c>
    </row>
    <row r="298" spans="1:27" x14ac:dyDescent="0.15">
      <c r="A298" s="14">
        <v>2015</v>
      </c>
      <c r="B298" s="14">
        <v>2</v>
      </c>
      <c r="C298" s="14">
        <v>60</v>
      </c>
      <c r="D298" s="14">
        <v>1</v>
      </c>
      <c r="F298" s="18" t="s">
        <v>9533</v>
      </c>
      <c r="G298" s="7">
        <f t="shared" si="111"/>
        <v>20152601</v>
      </c>
      <c r="Q298" s="15">
        <f t="shared" si="112"/>
        <v>0</v>
      </c>
      <c r="R298" s="46"/>
      <c r="S298" s="46"/>
      <c r="T298" s="46"/>
      <c r="U298" s="46"/>
      <c r="V298" s="46"/>
      <c r="W298" s="46"/>
      <c r="X298" s="46"/>
      <c r="Y298" s="46"/>
      <c r="Z298" s="46"/>
      <c r="AA298" s="46"/>
    </row>
    <row r="299" spans="1:27" x14ac:dyDescent="0.15">
      <c r="A299" s="14">
        <v>2015</v>
      </c>
      <c r="B299" s="14">
        <v>2</v>
      </c>
      <c r="C299" s="14">
        <v>60</v>
      </c>
      <c r="D299" s="14">
        <v>2</v>
      </c>
      <c r="F299" s="18" t="s">
        <v>9534</v>
      </c>
      <c r="G299" s="7">
        <f t="shared" si="111"/>
        <v>20152602</v>
      </c>
      <c r="Q299" s="15">
        <f t="shared" si="112"/>
        <v>0</v>
      </c>
      <c r="R299" s="46"/>
      <c r="S299" s="46"/>
      <c r="T299" s="46"/>
      <c r="U299" s="46"/>
      <c r="V299" s="46"/>
      <c r="W299" s="46"/>
      <c r="X299" s="46"/>
      <c r="Y299" s="46"/>
      <c r="Z299" s="46"/>
      <c r="AA299" s="46"/>
    </row>
    <row r="300" spans="1:27" x14ac:dyDescent="0.15">
      <c r="A300" s="14">
        <v>2015</v>
      </c>
      <c r="B300" s="14">
        <v>2</v>
      </c>
      <c r="C300" s="14">
        <v>60</v>
      </c>
      <c r="D300" s="14">
        <v>3</v>
      </c>
      <c r="F300" s="18" t="s">
        <v>9535</v>
      </c>
      <c r="G300" s="7">
        <f t="shared" si="111"/>
        <v>20152603</v>
      </c>
      <c r="Q300" s="15">
        <f t="shared" si="112"/>
        <v>0</v>
      </c>
      <c r="R300" s="46"/>
      <c r="S300" s="46"/>
      <c r="T300" s="46"/>
      <c r="U300" s="46"/>
      <c r="V300" s="46"/>
      <c r="W300" s="46"/>
      <c r="X300" s="46"/>
      <c r="Y300" s="46"/>
      <c r="Z300" s="46"/>
      <c r="AA300" s="46"/>
    </row>
    <row r="301" spans="1:27" x14ac:dyDescent="0.15">
      <c r="A301" s="14">
        <v>2015</v>
      </c>
      <c r="B301" s="14">
        <v>2</v>
      </c>
      <c r="C301" s="14">
        <v>60</v>
      </c>
      <c r="D301" s="14">
        <v>4</v>
      </c>
      <c r="F301" s="18" t="s">
        <v>9536</v>
      </c>
      <c r="G301" s="7">
        <f t="shared" si="111"/>
        <v>20152604</v>
      </c>
      <c r="Q301" s="15">
        <f t="shared" si="112"/>
        <v>0</v>
      </c>
      <c r="R301" s="46"/>
      <c r="S301" s="46"/>
      <c r="T301" s="46"/>
      <c r="U301" s="46"/>
      <c r="V301" s="46"/>
      <c r="W301" s="46"/>
      <c r="X301" s="46"/>
      <c r="Y301" s="46"/>
      <c r="Z301" s="46"/>
      <c r="AA301" s="46"/>
    </row>
    <row r="302" spans="1:27" ht="27" x14ac:dyDescent="0.15">
      <c r="A302" s="14">
        <v>2015</v>
      </c>
      <c r="B302" s="14">
        <v>2</v>
      </c>
      <c r="C302" s="14">
        <v>61</v>
      </c>
      <c r="D302" s="14">
        <v>0</v>
      </c>
      <c r="F302" s="16" t="s">
        <v>9537</v>
      </c>
      <c r="G302" s="7">
        <f t="shared" si="111"/>
        <v>20152610</v>
      </c>
      <c r="Q302" s="15">
        <f t="shared" si="112"/>
        <v>0</v>
      </c>
      <c r="R302" s="46">
        <f t="shared" ref="R302" si="129">SUM(S302:AA306)</f>
        <v>0</v>
      </c>
      <c r="S302" s="46">
        <f t="shared" ref="S302:AA302" si="130">ROUNDUP(SUMPRODUCT(N(NOT(H302:H306=$E302:$E306))*N(H$502="是"))/5,0)*RIGHT(LEFT(H$1,2))</f>
        <v>0</v>
      </c>
      <c r="T302" s="46">
        <f t="shared" si="130"/>
        <v>0</v>
      </c>
      <c r="U302" s="46">
        <f t="shared" si="130"/>
        <v>0</v>
      </c>
      <c r="V302" s="46">
        <f t="shared" si="130"/>
        <v>0</v>
      </c>
      <c r="W302" s="46">
        <f t="shared" si="130"/>
        <v>0</v>
      </c>
      <c r="X302" s="46">
        <f t="shared" si="130"/>
        <v>0</v>
      </c>
      <c r="Y302" s="46">
        <f t="shared" si="130"/>
        <v>0</v>
      </c>
      <c r="Z302" s="46">
        <f t="shared" si="130"/>
        <v>0</v>
      </c>
      <c r="AA302" s="46">
        <f t="shared" si="130"/>
        <v>0</v>
      </c>
    </row>
    <row r="303" spans="1:27" x14ac:dyDescent="0.15">
      <c r="A303" s="14">
        <v>2015</v>
      </c>
      <c r="B303" s="14">
        <v>2</v>
      </c>
      <c r="C303" s="14">
        <v>61</v>
      </c>
      <c r="D303" s="14">
        <v>1</v>
      </c>
      <c r="F303" s="17" t="s">
        <v>6215</v>
      </c>
      <c r="G303" s="7">
        <f t="shared" si="111"/>
        <v>20152611</v>
      </c>
      <c r="Q303" s="15">
        <f t="shared" si="112"/>
        <v>0</v>
      </c>
      <c r="R303" s="46"/>
      <c r="S303" s="46"/>
      <c r="T303" s="46"/>
      <c r="U303" s="46"/>
      <c r="V303" s="46"/>
      <c r="W303" s="46"/>
      <c r="X303" s="46"/>
      <c r="Y303" s="46"/>
      <c r="Z303" s="46"/>
      <c r="AA303" s="46"/>
    </row>
    <row r="304" spans="1:27" x14ac:dyDescent="0.15">
      <c r="A304" s="14">
        <v>2015</v>
      </c>
      <c r="B304" s="14">
        <v>2</v>
      </c>
      <c r="C304" s="14">
        <v>61</v>
      </c>
      <c r="D304" s="14">
        <v>2</v>
      </c>
      <c r="F304" s="17" t="s">
        <v>6254</v>
      </c>
      <c r="G304" s="7">
        <f t="shared" si="111"/>
        <v>20152612</v>
      </c>
      <c r="Q304" s="15">
        <f t="shared" si="112"/>
        <v>0</v>
      </c>
      <c r="R304" s="46"/>
      <c r="S304" s="46"/>
      <c r="T304" s="46"/>
      <c r="U304" s="46"/>
      <c r="V304" s="46"/>
      <c r="W304" s="46"/>
      <c r="X304" s="46"/>
      <c r="Y304" s="46"/>
      <c r="Z304" s="46"/>
      <c r="AA304" s="46"/>
    </row>
    <row r="305" spans="1:27" x14ac:dyDescent="0.15">
      <c r="A305" s="14">
        <v>2015</v>
      </c>
      <c r="B305" s="14">
        <v>2</v>
      </c>
      <c r="C305" s="14">
        <v>61</v>
      </c>
      <c r="D305" s="14">
        <v>3</v>
      </c>
      <c r="F305" s="17" t="s">
        <v>6302</v>
      </c>
      <c r="G305" s="7">
        <f t="shared" si="111"/>
        <v>20152613</v>
      </c>
      <c r="Q305" s="15">
        <f t="shared" si="112"/>
        <v>0</v>
      </c>
      <c r="R305" s="46"/>
      <c r="S305" s="46"/>
      <c r="T305" s="46"/>
      <c r="U305" s="46"/>
      <c r="V305" s="46"/>
      <c r="W305" s="46"/>
      <c r="X305" s="46"/>
      <c r="Y305" s="46"/>
      <c r="Z305" s="46"/>
      <c r="AA305" s="46"/>
    </row>
    <row r="306" spans="1:27" x14ac:dyDescent="0.15">
      <c r="A306" s="14">
        <v>2015</v>
      </c>
      <c r="B306" s="14">
        <v>2</v>
      </c>
      <c r="C306" s="14">
        <v>61</v>
      </c>
      <c r="D306" s="14">
        <v>4</v>
      </c>
      <c r="F306" s="17" t="s">
        <v>5669</v>
      </c>
      <c r="G306" s="7">
        <f t="shared" si="111"/>
        <v>20152614</v>
      </c>
      <c r="Q306" s="15">
        <f t="shared" si="112"/>
        <v>0</v>
      </c>
      <c r="R306" s="46"/>
      <c r="S306" s="46"/>
      <c r="T306" s="46"/>
      <c r="U306" s="46"/>
      <c r="V306" s="46"/>
      <c r="W306" s="46"/>
      <c r="X306" s="46"/>
      <c r="Y306" s="46"/>
      <c r="Z306" s="46"/>
      <c r="AA306" s="46"/>
    </row>
    <row r="307" spans="1:27" x14ac:dyDescent="0.15">
      <c r="A307" s="14">
        <v>2015</v>
      </c>
      <c r="B307" s="14">
        <v>2</v>
      </c>
      <c r="C307" s="14">
        <v>62</v>
      </c>
      <c r="D307" s="14">
        <v>0</v>
      </c>
      <c r="F307" s="16" t="s">
        <v>9538</v>
      </c>
      <c r="G307" s="7">
        <f t="shared" si="111"/>
        <v>20152620</v>
      </c>
      <c r="Q307" s="15">
        <f t="shared" si="112"/>
        <v>0</v>
      </c>
      <c r="R307" s="46">
        <f t="shared" ref="R307" si="131">SUM(S307:AA311)</f>
        <v>0</v>
      </c>
      <c r="S307" s="46">
        <f t="shared" ref="S307:AA307" si="132">ROUNDUP(SUMPRODUCT(N(NOT(H307:H311=$E307:$E311))*N(H$502="是"))/5,0)*RIGHT(LEFT(H$1,2))</f>
        <v>0</v>
      </c>
      <c r="T307" s="46">
        <f t="shared" si="132"/>
        <v>0</v>
      </c>
      <c r="U307" s="46">
        <f t="shared" si="132"/>
        <v>0</v>
      </c>
      <c r="V307" s="46">
        <f t="shared" si="132"/>
        <v>0</v>
      </c>
      <c r="W307" s="46">
        <f t="shared" si="132"/>
        <v>0</v>
      </c>
      <c r="X307" s="46">
        <f t="shared" si="132"/>
        <v>0</v>
      </c>
      <c r="Y307" s="46">
        <f t="shared" si="132"/>
        <v>0</v>
      </c>
      <c r="Z307" s="46">
        <f t="shared" si="132"/>
        <v>0</v>
      </c>
      <c r="AA307" s="46">
        <f t="shared" si="132"/>
        <v>0</v>
      </c>
    </row>
    <row r="308" spans="1:27" x14ac:dyDescent="0.15">
      <c r="A308" s="14">
        <v>2015</v>
      </c>
      <c r="B308" s="14">
        <v>2</v>
      </c>
      <c r="C308" s="14">
        <v>62</v>
      </c>
      <c r="D308" s="14">
        <v>1</v>
      </c>
      <c r="F308" s="17" t="s">
        <v>635</v>
      </c>
      <c r="G308" s="7">
        <f t="shared" si="111"/>
        <v>20152621</v>
      </c>
      <c r="Q308" s="15">
        <f t="shared" si="112"/>
        <v>0</v>
      </c>
      <c r="R308" s="46"/>
      <c r="S308" s="46"/>
      <c r="T308" s="46"/>
      <c r="U308" s="46"/>
      <c r="V308" s="46"/>
      <c r="W308" s="46"/>
      <c r="X308" s="46"/>
      <c r="Y308" s="46"/>
      <c r="Z308" s="46"/>
      <c r="AA308" s="46"/>
    </row>
    <row r="309" spans="1:27" x14ac:dyDescent="0.15">
      <c r="A309" s="14">
        <v>2015</v>
      </c>
      <c r="B309" s="14">
        <v>2</v>
      </c>
      <c r="C309" s="14">
        <v>62</v>
      </c>
      <c r="D309" s="14">
        <v>2</v>
      </c>
      <c r="F309" s="17" t="s">
        <v>6255</v>
      </c>
      <c r="G309" s="7">
        <f t="shared" si="111"/>
        <v>20152622</v>
      </c>
      <c r="Q309" s="15">
        <f t="shared" si="112"/>
        <v>0</v>
      </c>
      <c r="R309" s="46"/>
      <c r="S309" s="46"/>
      <c r="T309" s="46"/>
      <c r="U309" s="46"/>
      <c r="V309" s="46"/>
      <c r="W309" s="46"/>
      <c r="X309" s="46"/>
      <c r="Y309" s="46"/>
      <c r="Z309" s="46"/>
      <c r="AA309" s="46"/>
    </row>
    <row r="310" spans="1:27" x14ac:dyDescent="0.15">
      <c r="A310" s="14">
        <v>2015</v>
      </c>
      <c r="B310" s="14">
        <v>2</v>
      </c>
      <c r="C310" s="14">
        <v>62</v>
      </c>
      <c r="D310" s="14">
        <v>3</v>
      </c>
      <c r="F310" s="19" t="s">
        <v>6303</v>
      </c>
      <c r="G310" s="7">
        <f t="shared" si="111"/>
        <v>20152623</v>
      </c>
      <c r="Q310" s="15">
        <f t="shared" si="112"/>
        <v>0</v>
      </c>
      <c r="R310" s="46"/>
      <c r="S310" s="46"/>
      <c r="T310" s="46"/>
      <c r="U310" s="46"/>
      <c r="V310" s="46"/>
      <c r="W310" s="46"/>
      <c r="X310" s="46"/>
      <c r="Y310" s="46"/>
      <c r="Z310" s="46"/>
      <c r="AA310" s="46"/>
    </row>
    <row r="311" spans="1:27" ht="27" x14ac:dyDescent="0.15">
      <c r="A311" s="14">
        <v>2015</v>
      </c>
      <c r="B311" s="14">
        <v>2</v>
      </c>
      <c r="C311" s="14">
        <v>62</v>
      </c>
      <c r="D311" s="14">
        <v>4</v>
      </c>
      <c r="F311" s="19" t="s">
        <v>6344</v>
      </c>
      <c r="G311" s="7">
        <f t="shared" si="111"/>
        <v>20152624</v>
      </c>
      <c r="Q311" s="15">
        <f t="shared" si="112"/>
        <v>0</v>
      </c>
      <c r="R311" s="46"/>
      <c r="S311" s="46"/>
      <c r="T311" s="46"/>
      <c r="U311" s="46"/>
      <c r="V311" s="46"/>
      <c r="W311" s="46"/>
      <c r="X311" s="46"/>
      <c r="Y311" s="46"/>
      <c r="Z311" s="46"/>
      <c r="AA311" s="46"/>
    </row>
    <row r="312" spans="1:27" x14ac:dyDescent="0.15">
      <c r="A312" s="14">
        <v>2015</v>
      </c>
      <c r="B312" s="14">
        <v>2</v>
      </c>
      <c r="C312" s="14">
        <v>63</v>
      </c>
      <c r="D312" s="14">
        <v>0</v>
      </c>
      <c r="F312" s="16" t="s">
        <v>9539</v>
      </c>
      <c r="G312" s="7">
        <f t="shared" si="111"/>
        <v>20152630</v>
      </c>
      <c r="Q312" s="15">
        <f t="shared" si="112"/>
        <v>0</v>
      </c>
      <c r="R312" s="46">
        <f t="shared" ref="R312" si="133">SUM(S312:AA316)</f>
        <v>0</v>
      </c>
      <c r="S312" s="46">
        <f t="shared" ref="S312:AA312" si="134">ROUNDUP(SUMPRODUCT(N(NOT(H312:H316=$E312:$E316))*N(H$502="是"))/5,0)*RIGHT(LEFT(H$1,2))</f>
        <v>0</v>
      </c>
      <c r="T312" s="46">
        <f t="shared" si="134"/>
        <v>0</v>
      </c>
      <c r="U312" s="46">
        <f t="shared" si="134"/>
        <v>0</v>
      </c>
      <c r="V312" s="46">
        <f t="shared" si="134"/>
        <v>0</v>
      </c>
      <c r="W312" s="46">
        <f t="shared" si="134"/>
        <v>0</v>
      </c>
      <c r="X312" s="46">
        <f t="shared" si="134"/>
        <v>0</v>
      </c>
      <c r="Y312" s="46">
        <f t="shared" si="134"/>
        <v>0</v>
      </c>
      <c r="Z312" s="46">
        <f t="shared" si="134"/>
        <v>0</v>
      </c>
      <c r="AA312" s="46">
        <f t="shared" si="134"/>
        <v>0</v>
      </c>
    </row>
    <row r="313" spans="1:27" x14ac:dyDescent="0.15">
      <c r="A313" s="14">
        <v>2015</v>
      </c>
      <c r="B313" s="14">
        <v>2</v>
      </c>
      <c r="C313" s="14">
        <v>63</v>
      </c>
      <c r="D313" s="14">
        <v>1</v>
      </c>
      <c r="F313" s="17" t="s">
        <v>9540</v>
      </c>
      <c r="G313" s="7">
        <f t="shared" si="111"/>
        <v>20152631</v>
      </c>
      <c r="Q313" s="15">
        <f t="shared" si="112"/>
        <v>0</v>
      </c>
      <c r="R313" s="46"/>
      <c r="S313" s="46"/>
      <c r="T313" s="46"/>
      <c r="U313" s="46"/>
      <c r="V313" s="46"/>
      <c r="W313" s="46"/>
      <c r="X313" s="46"/>
      <c r="Y313" s="46"/>
      <c r="Z313" s="46"/>
      <c r="AA313" s="46"/>
    </row>
    <row r="314" spans="1:27" x14ac:dyDescent="0.15">
      <c r="A314" s="14">
        <v>2015</v>
      </c>
      <c r="B314" s="14">
        <v>2</v>
      </c>
      <c r="C314" s="14">
        <v>63</v>
      </c>
      <c r="D314" s="14">
        <v>2</v>
      </c>
      <c r="F314" s="17" t="s">
        <v>8681</v>
      </c>
      <c r="G314" s="7">
        <f t="shared" si="111"/>
        <v>20152632</v>
      </c>
      <c r="Q314" s="15">
        <f t="shared" si="112"/>
        <v>0</v>
      </c>
      <c r="R314" s="46"/>
      <c r="S314" s="46"/>
      <c r="T314" s="46"/>
      <c r="U314" s="46"/>
      <c r="V314" s="46"/>
      <c r="W314" s="46"/>
      <c r="X314" s="46"/>
      <c r="Y314" s="46"/>
      <c r="Z314" s="46"/>
      <c r="AA314" s="46"/>
    </row>
    <row r="315" spans="1:27" x14ac:dyDescent="0.15">
      <c r="A315" s="14">
        <v>2015</v>
      </c>
      <c r="B315" s="14">
        <v>2</v>
      </c>
      <c r="C315" s="14">
        <v>63</v>
      </c>
      <c r="D315" s="14">
        <v>3</v>
      </c>
      <c r="F315" s="17" t="s">
        <v>9541</v>
      </c>
      <c r="G315" s="7">
        <f t="shared" si="111"/>
        <v>20152633</v>
      </c>
      <c r="Q315" s="15">
        <f t="shared" si="112"/>
        <v>0</v>
      </c>
      <c r="R315" s="46"/>
      <c r="S315" s="46"/>
      <c r="T315" s="46"/>
      <c r="U315" s="46"/>
      <c r="V315" s="46"/>
      <c r="W315" s="46"/>
      <c r="X315" s="46"/>
      <c r="Y315" s="46"/>
      <c r="Z315" s="46"/>
      <c r="AA315" s="46"/>
    </row>
    <row r="316" spans="1:27" x14ac:dyDescent="0.15">
      <c r="A316" s="14">
        <v>2015</v>
      </c>
      <c r="B316" s="14">
        <v>2</v>
      </c>
      <c r="C316" s="14">
        <v>63</v>
      </c>
      <c r="D316" s="14">
        <v>4</v>
      </c>
      <c r="F316" s="17" t="s">
        <v>9542</v>
      </c>
      <c r="G316" s="7">
        <f t="shared" si="111"/>
        <v>20152634</v>
      </c>
      <c r="Q316" s="15">
        <f t="shared" si="112"/>
        <v>0</v>
      </c>
      <c r="R316" s="46"/>
      <c r="S316" s="46"/>
      <c r="T316" s="46"/>
      <c r="U316" s="46"/>
      <c r="V316" s="46"/>
      <c r="W316" s="46"/>
      <c r="X316" s="46"/>
      <c r="Y316" s="46"/>
      <c r="Z316" s="46"/>
      <c r="AA316" s="46"/>
    </row>
    <row r="317" spans="1:27" x14ac:dyDescent="0.15">
      <c r="A317" s="14">
        <v>2015</v>
      </c>
      <c r="B317" s="14">
        <v>2</v>
      </c>
      <c r="C317" s="14">
        <v>64</v>
      </c>
      <c r="D317" s="14">
        <v>0</v>
      </c>
      <c r="F317" s="16" t="s">
        <v>9543</v>
      </c>
      <c r="G317" s="7">
        <f t="shared" si="111"/>
        <v>20152640</v>
      </c>
      <c r="Q317" s="15">
        <f t="shared" si="112"/>
        <v>0</v>
      </c>
      <c r="R317" s="46">
        <f t="shared" ref="R317" si="135">SUM(S317:AA321)</f>
        <v>0</v>
      </c>
      <c r="S317" s="46">
        <f t="shared" ref="S317:AA317" si="136">ROUNDUP(SUMPRODUCT(N(NOT(H317:H321=$E317:$E321))*N(H$502="是"))/5,0)*RIGHT(LEFT(H$1,2))</f>
        <v>0</v>
      </c>
      <c r="T317" s="46">
        <f t="shared" si="136"/>
        <v>0</v>
      </c>
      <c r="U317" s="46">
        <f t="shared" si="136"/>
        <v>0</v>
      </c>
      <c r="V317" s="46">
        <f t="shared" si="136"/>
        <v>0</v>
      </c>
      <c r="W317" s="46">
        <f t="shared" si="136"/>
        <v>0</v>
      </c>
      <c r="X317" s="46">
        <f t="shared" si="136"/>
        <v>0</v>
      </c>
      <c r="Y317" s="46">
        <f t="shared" si="136"/>
        <v>0</v>
      </c>
      <c r="Z317" s="46">
        <f t="shared" si="136"/>
        <v>0</v>
      </c>
      <c r="AA317" s="46">
        <f t="shared" si="136"/>
        <v>0</v>
      </c>
    </row>
    <row r="318" spans="1:27" x14ac:dyDescent="0.15">
      <c r="A318" s="14">
        <v>2015</v>
      </c>
      <c r="B318" s="14">
        <v>2</v>
      </c>
      <c r="C318" s="14">
        <v>64</v>
      </c>
      <c r="D318" s="14">
        <v>1</v>
      </c>
      <c r="F318" s="17" t="s">
        <v>6216</v>
      </c>
      <c r="G318" s="7">
        <f t="shared" si="111"/>
        <v>20152641</v>
      </c>
      <c r="Q318" s="15">
        <f t="shared" si="112"/>
        <v>0</v>
      </c>
      <c r="R318" s="46"/>
      <c r="S318" s="46"/>
      <c r="T318" s="46"/>
      <c r="U318" s="46"/>
      <c r="V318" s="46"/>
      <c r="W318" s="46"/>
      <c r="X318" s="46"/>
      <c r="Y318" s="46"/>
      <c r="Z318" s="46"/>
      <c r="AA318" s="46"/>
    </row>
    <row r="319" spans="1:27" x14ac:dyDescent="0.15">
      <c r="A319" s="14">
        <v>2015</v>
      </c>
      <c r="B319" s="14">
        <v>2</v>
      </c>
      <c r="C319" s="14">
        <v>64</v>
      </c>
      <c r="D319" s="14">
        <v>2</v>
      </c>
      <c r="F319" s="17" t="s">
        <v>6256</v>
      </c>
      <c r="G319" s="7">
        <f t="shared" si="111"/>
        <v>20152642</v>
      </c>
      <c r="Q319" s="15">
        <f t="shared" si="112"/>
        <v>0</v>
      </c>
      <c r="R319" s="46"/>
      <c r="S319" s="46"/>
      <c r="T319" s="46"/>
      <c r="U319" s="46"/>
      <c r="V319" s="46"/>
      <c r="W319" s="46"/>
      <c r="X319" s="46"/>
      <c r="Y319" s="46"/>
      <c r="Z319" s="46"/>
      <c r="AA319" s="46"/>
    </row>
    <row r="320" spans="1:27" ht="27" x14ac:dyDescent="0.15">
      <c r="A320" s="14">
        <v>2015</v>
      </c>
      <c r="B320" s="14">
        <v>2</v>
      </c>
      <c r="C320" s="14">
        <v>64</v>
      </c>
      <c r="D320" s="14">
        <v>3</v>
      </c>
      <c r="F320" s="17" t="s">
        <v>9544</v>
      </c>
      <c r="G320" s="7">
        <f t="shared" si="111"/>
        <v>20152643</v>
      </c>
      <c r="Q320" s="15">
        <f t="shared" si="112"/>
        <v>0</v>
      </c>
      <c r="R320" s="46"/>
      <c r="S320" s="46"/>
      <c r="T320" s="46"/>
      <c r="U320" s="46"/>
      <c r="V320" s="46"/>
      <c r="W320" s="46"/>
      <c r="X320" s="46"/>
      <c r="Y320" s="46"/>
      <c r="Z320" s="46"/>
      <c r="AA320" s="46"/>
    </row>
    <row r="321" spans="1:27" x14ac:dyDescent="0.15">
      <c r="A321" s="14">
        <v>2015</v>
      </c>
      <c r="B321" s="14">
        <v>2</v>
      </c>
      <c r="C321" s="14">
        <v>64</v>
      </c>
      <c r="D321" s="14">
        <v>4</v>
      </c>
      <c r="F321" s="17" t="s">
        <v>6345</v>
      </c>
      <c r="G321" s="7">
        <f t="shared" si="111"/>
        <v>20152644</v>
      </c>
      <c r="Q321" s="15">
        <f t="shared" si="112"/>
        <v>0</v>
      </c>
      <c r="R321" s="46"/>
      <c r="S321" s="46"/>
      <c r="T321" s="46"/>
      <c r="U321" s="46"/>
      <c r="V321" s="46"/>
      <c r="W321" s="46"/>
      <c r="X321" s="46"/>
      <c r="Y321" s="46"/>
      <c r="Z321" s="46"/>
      <c r="AA321" s="46"/>
    </row>
    <row r="322" spans="1:27" ht="27" x14ac:dyDescent="0.15">
      <c r="A322" s="14">
        <v>2015</v>
      </c>
      <c r="B322" s="14">
        <v>2</v>
      </c>
      <c r="C322" s="14">
        <v>65</v>
      </c>
      <c r="D322" s="14">
        <v>0</v>
      </c>
      <c r="F322" s="16" t="s">
        <v>9545</v>
      </c>
      <c r="G322" s="7">
        <f t="shared" si="111"/>
        <v>20152650</v>
      </c>
      <c r="Q322" s="15">
        <f t="shared" si="112"/>
        <v>0</v>
      </c>
      <c r="R322" s="46">
        <f t="shared" ref="R322" si="137">SUM(S322:AA326)</f>
        <v>0</v>
      </c>
      <c r="S322" s="46">
        <f t="shared" ref="S322:AA322" si="138">ROUNDUP(SUMPRODUCT(N(NOT(H322:H326=$E322:$E326))*N(H$502="是"))/5,0)*RIGHT(LEFT(H$1,2))</f>
        <v>0</v>
      </c>
      <c r="T322" s="46">
        <f t="shared" si="138"/>
        <v>0</v>
      </c>
      <c r="U322" s="46">
        <f t="shared" si="138"/>
        <v>0</v>
      </c>
      <c r="V322" s="46">
        <f t="shared" si="138"/>
        <v>0</v>
      </c>
      <c r="W322" s="46">
        <f t="shared" si="138"/>
        <v>0</v>
      </c>
      <c r="X322" s="46">
        <f t="shared" si="138"/>
        <v>0</v>
      </c>
      <c r="Y322" s="46">
        <f t="shared" si="138"/>
        <v>0</v>
      </c>
      <c r="Z322" s="46">
        <f t="shared" si="138"/>
        <v>0</v>
      </c>
      <c r="AA322" s="46">
        <f t="shared" si="138"/>
        <v>0</v>
      </c>
    </row>
    <row r="323" spans="1:27" x14ac:dyDescent="0.15">
      <c r="A323" s="14">
        <v>2015</v>
      </c>
      <c r="B323" s="14">
        <v>2</v>
      </c>
      <c r="C323" s="14">
        <v>65</v>
      </c>
      <c r="D323" s="14">
        <v>1</v>
      </c>
      <c r="F323" s="17" t="s">
        <v>9546</v>
      </c>
      <c r="G323" s="7">
        <f t="shared" ref="G323:G386" si="139">VALUE(A323&amp;B323&amp;C323&amp;D323)</f>
        <v>20152651</v>
      </c>
      <c r="Q323" s="15">
        <f t="shared" ref="Q323:Q386" si="140">SUMPRODUCT(N(NOT(H323:P323=$E323:$E323))*N($H$502:$P$502="是")*RIGHT(LEFT($H$1:$P$1,2)))</f>
        <v>0</v>
      </c>
      <c r="R323" s="46"/>
      <c r="S323" s="46"/>
      <c r="T323" s="46"/>
      <c r="U323" s="46"/>
      <c r="V323" s="46"/>
      <c r="W323" s="46"/>
      <c r="X323" s="46"/>
      <c r="Y323" s="46"/>
      <c r="Z323" s="46"/>
      <c r="AA323" s="46"/>
    </row>
    <row r="324" spans="1:27" x14ac:dyDescent="0.15">
      <c r="A324" s="14">
        <v>2015</v>
      </c>
      <c r="B324" s="14">
        <v>2</v>
      </c>
      <c r="C324" s="14">
        <v>65</v>
      </c>
      <c r="D324" s="14">
        <v>2</v>
      </c>
      <c r="F324" s="17" t="s">
        <v>9547</v>
      </c>
      <c r="G324" s="7">
        <f t="shared" si="139"/>
        <v>20152652</v>
      </c>
      <c r="Q324" s="15">
        <f t="shared" si="140"/>
        <v>0</v>
      </c>
      <c r="R324" s="46"/>
      <c r="S324" s="46"/>
      <c r="T324" s="46"/>
      <c r="U324" s="46"/>
      <c r="V324" s="46"/>
      <c r="W324" s="46"/>
      <c r="X324" s="46"/>
      <c r="Y324" s="46"/>
      <c r="Z324" s="46"/>
      <c r="AA324" s="46"/>
    </row>
    <row r="325" spans="1:27" x14ac:dyDescent="0.15">
      <c r="A325" s="14">
        <v>2015</v>
      </c>
      <c r="B325" s="14">
        <v>2</v>
      </c>
      <c r="C325" s="14">
        <v>65</v>
      </c>
      <c r="D325" s="14">
        <v>3</v>
      </c>
      <c r="F325" s="17" t="s">
        <v>6304</v>
      </c>
      <c r="G325" s="7">
        <f t="shared" si="139"/>
        <v>20152653</v>
      </c>
      <c r="Q325" s="15">
        <f t="shared" si="140"/>
        <v>0</v>
      </c>
      <c r="R325" s="46"/>
      <c r="S325" s="46"/>
      <c r="T325" s="46"/>
      <c r="U325" s="46"/>
      <c r="V325" s="46"/>
      <c r="W325" s="46"/>
      <c r="X325" s="46"/>
      <c r="Y325" s="46"/>
      <c r="Z325" s="46"/>
      <c r="AA325" s="46"/>
    </row>
    <row r="326" spans="1:27" x14ac:dyDescent="0.15">
      <c r="A326" s="14">
        <v>2015</v>
      </c>
      <c r="B326" s="14">
        <v>2</v>
      </c>
      <c r="C326" s="14">
        <v>65</v>
      </c>
      <c r="D326" s="14">
        <v>4</v>
      </c>
      <c r="F326" s="17" t="s">
        <v>6346</v>
      </c>
      <c r="G326" s="7">
        <f t="shared" si="139"/>
        <v>20152654</v>
      </c>
      <c r="Q326" s="15">
        <f t="shared" si="140"/>
        <v>0</v>
      </c>
      <c r="R326" s="46"/>
      <c r="S326" s="46"/>
      <c r="T326" s="46"/>
      <c r="U326" s="46"/>
      <c r="V326" s="46"/>
      <c r="W326" s="46"/>
      <c r="X326" s="46"/>
      <c r="Y326" s="46"/>
      <c r="Z326" s="46"/>
      <c r="AA326" s="46"/>
    </row>
    <row r="327" spans="1:27" ht="27" x14ac:dyDescent="0.15">
      <c r="A327" s="14">
        <v>2015</v>
      </c>
      <c r="B327" s="14">
        <v>2</v>
      </c>
      <c r="C327" s="14">
        <v>66</v>
      </c>
      <c r="D327" s="14">
        <v>0</v>
      </c>
      <c r="F327" s="16" t="s">
        <v>9548</v>
      </c>
      <c r="G327" s="7">
        <f t="shared" si="139"/>
        <v>20152660</v>
      </c>
      <c r="Q327" s="15">
        <f t="shared" si="140"/>
        <v>0</v>
      </c>
      <c r="R327" s="46">
        <f t="shared" ref="R327" si="141">SUM(S327:AA331)</f>
        <v>0</v>
      </c>
      <c r="S327" s="46">
        <f t="shared" ref="S327:AA327" si="142">ROUNDUP(SUMPRODUCT(N(NOT(H327:H331=$E327:$E331))*N(H$502="是"))/5,0)*RIGHT(LEFT(H$1,2))</f>
        <v>0</v>
      </c>
      <c r="T327" s="46">
        <f t="shared" si="142"/>
        <v>0</v>
      </c>
      <c r="U327" s="46">
        <f t="shared" si="142"/>
        <v>0</v>
      </c>
      <c r="V327" s="46">
        <f t="shared" si="142"/>
        <v>0</v>
      </c>
      <c r="W327" s="46">
        <f t="shared" si="142"/>
        <v>0</v>
      </c>
      <c r="X327" s="46">
        <f t="shared" si="142"/>
        <v>0</v>
      </c>
      <c r="Y327" s="46">
        <f t="shared" si="142"/>
        <v>0</v>
      </c>
      <c r="Z327" s="46">
        <f t="shared" si="142"/>
        <v>0</v>
      </c>
      <c r="AA327" s="46">
        <f t="shared" si="142"/>
        <v>0</v>
      </c>
    </row>
    <row r="328" spans="1:27" x14ac:dyDescent="0.15">
      <c r="A328" s="14">
        <v>2015</v>
      </c>
      <c r="B328" s="14">
        <v>2</v>
      </c>
      <c r="C328" s="14">
        <v>66</v>
      </c>
      <c r="D328" s="14">
        <v>1</v>
      </c>
      <c r="F328" s="17" t="s">
        <v>9549</v>
      </c>
      <c r="G328" s="7">
        <f t="shared" si="139"/>
        <v>20152661</v>
      </c>
      <c r="Q328" s="15">
        <f t="shared" si="140"/>
        <v>0</v>
      </c>
      <c r="R328" s="46"/>
      <c r="S328" s="46"/>
      <c r="T328" s="46"/>
      <c r="U328" s="46"/>
      <c r="V328" s="46"/>
      <c r="W328" s="46"/>
      <c r="X328" s="46"/>
      <c r="Y328" s="46"/>
      <c r="Z328" s="46"/>
      <c r="AA328" s="46"/>
    </row>
    <row r="329" spans="1:27" ht="27" x14ac:dyDescent="0.15">
      <c r="A329" s="14">
        <v>2015</v>
      </c>
      <c r="B329" s="14">
        <v>2</v>
      </c>
      <c r="C329" s="14">
        <v>66</v>
      </c>
      <c r="D329" s="14">
        <v>2</v>
      </c>
      <c r="F329" s="17" t="s">
        <v>6257</v>
      </c>
      <c r="G329" s="7">
        <f t="shared" si="139"/>
        <v>20152662</v>
      </c>
      <c r="Q329" s="15">
        <f t="shared" si="140"/>
        <v>0</v>
      </c>
      <c r="R329" s="46"/>
      <c r="S329" s="46"/>
      <c r="T329" s="46"/>
      <c r="U329" s="46"/>
      <c r="V329" s="46"/>
      <c r="W329" s="46"/>
      <c r="X329" s="46"/>
      <c r="Y329" s="46"/>
      <c r="Z329" s="46"/>
      <c r="AA329" s="46"/>
    </row>
    <row r="330" spans="1:27" x14ac:dyDescent="0.15">
      <c r="A330" s="14">
        <v>2015</v>
      </c>
      <c r="B330" s="14">
        <v>2</v>
      </c>
      <c r="C330" s="14">
        <v>66</v>
      </c>
      <c r="D330" s="14">
        <v>3</v>
      </c>
      <c r="F330" s="17" t="s">
        <v>9550</v>
      </c>
      <c r="G330" s="7">
        <f t="shared" si="139"/>
        <v>20152663</v>
      </c>
      <c r="Q330" s="15">
        <f t="shared" si="140"/>
        <v>0</v>
      </c>
      <c r="R330" s="46"/>
      <c r="S330" s="46"/>
      <c r="T330" s="46"/>
      <c r="U330" s="46"/>
      <c r="V330" s="46"/>
      <c r="W330" s="46"/>
      <c r="X330" s="46"/>
      <c r="Y330" s="46"/>
      <c r="Z330" s="46"/>
      <c r="AA330" s="46"/>
    </row>
    <row r="331" spans="1:27" x14ac:dyDescent="0.15">
      <c r="A331" s="14">
        <v>2015</v>
      </c>
      <c r="B331" s="14">
        <v>2</v>
      </c>
      <c r="C331" s="14">
        <v>66</v>
      </c>
      <c r="D331" s="14">
        <v>4</v>
      </c>
      <c r="F331" s="17" t="s">
        <v>9551</v>
      </c>
      <c r="G331" s="7">
        <f t="shared" si="139"/>
        <v>20152664</v>
      </c>
      <c r="Q331" s="15">
        <f t="shared" si="140"/>
        <v>0</v>
      </c>
      <c r="R331" s="46"/>
      <c r="S331" s="46"/>
      <c r="T331" s="46"/>
      <c r="U331" s="46"/>
      <c r="V331" s="46"/>
      <c r="W331" s="46"/>
      <c r="X331" s="46"/>
      <c r="Y331" s="46"/>
      <c r="Z331" s="46"/>
      <c r="AA331" s="46"/>
    </row>
    <row r="332" spans="1:27" ht="27" x14ac:dyDescent="0.15">
      <c r="A332" s="14">
        <v>2015</v>
      </c>
      <c r="B332" s="14">
        <v>2</v>
      </c>
      <c r="C332" s="14">
        <v>67</v>
      </c>
      <c r="D332" s="14">
        <v>0</v>
      </c>
      <c r="F332" s="16" t="s">
        <v>9552</v>
      </c>
      <c r="G332" s="7">
        <f t="shared" si="139"/>
        <v>20152670</v>
      </c>
      <c r="Q332" s="15">
        <f t="shared" si="140"/>
        <v>0</v>
      </c>
      <c r="R332" s="46">
        <f t="shared" ref="R332" si="143">SUM(S332:AA336)</f>
        <v>0</v>
      </c>
      <c r="S332" s="46">
        <f t="shared" ref="S332:AA332" si="144">ROUNDUP(SUMPRODUCT(N(NOT(H332:H336=$E332:$E336))*N(H$502="是"))/5,0)*RIGHT(LEFT(H$1,2))</f>
        <v>0</v>
      </c>
      <c r="T332" s="46">
        <f t="shared" si="144"/>
        <v>0</v>
      </c>
      <c r="U332" s="46">
        <f t="shared" si="144"/>
        <v>0</v>
      </c>
      <c r="V332" s="46">
        <f t="shared" si="144"/>
        <v>0</v>
      </c>
      <c r="W332" s="46">
        <f t="shared" si="144"/>
        <v>0</v>
      </c>
      <c r="X332" s="46">
        <f t="shared" si="144"/>
        <v>0</v>
      </c>
      <c r="Y332" s="46">
        <f t="shared" si="144"/>
        <v>0</v>
      </c>
      <c r="Z332" s="46">
        <f t="shared" si="144"/>
        <v>0</v>
      </c>
      <c r="AA332" s="46">
        <f t="shared" si="144"/>
        <v>0</v>
      </c>
    </row>
    <row r="333" spans="1:27" ht="27" x14ac:dyDescent="0.15">
      <c r="A333" s="14">
        <v>2015</v>
      </c>
      <c r="B333" s="14">
        <v>2</v>
      </c>
      <c r="C333" s="14">
        <v>67</v>
      </c>
      <c r="D333" s="14">
        <v>1</v>
      </c>
      <c r="F333" s="17" t="s">
        <v>6217</v>
      </c>
      <c r="G333" s="7">
        <f t="shared" si="139"/>
        <v>20152671</v>
      </c>
      <c r="Q333" s="15">
        <f t="shared" si="140"/>
        <v>0</v>
      </c>
      <c r="R333" s="46"/>
      <c r="S333" s="46"/>
      <c r="T333" s="46"/>
      <c r="U333" s="46"/>
      <c r="V333" s="46"/>
      <c r="W333" s="46"/>
      <c r="X333" s="46"/>
      <c r="Y333" s="46"/>
      <c r="Z333" s="46"/>
      <c r="AA333" s="46"/>
    </row>
    <row r="334" spans="1:27" x14ac:dyDescent="0.15">
      <c r="A334" s="14">
        <v>2015</v>
      </c>
      <c r="B334" s="14">
        <v>2</v>
      </c>
      <c r="C334" s="14">
        <v>67</v>
      </c>
      <c r="D334" s="14">
        <v>2</v>
      </c>
      <c r="F334" s="17" t="s">
        <v>6258</v>
      </c>
      <c r="G334" s="7">
        <f t="shared" si="139"/>
        <v>20152672</v>
      </c>
      <c r="Q334" s="15">
        <f t="shared" si="140"/>
        <v>0</v>
      </c>
      <c r="R334" s="46"/>
      <c r="S334" s="46"/>
      <c r="T334" s="46"/>
      <c r="U334" s="46"/>
      <c r="V334" s="46"/>
      <c r="W334" s="46"/>
      <c r="X334" s="46"/>
      <c r="Y334" s="46"/>
      <c r="Z334" s="46"/>
      <c r="AA334" s="46"/>
    </row>
    <row r="335" spans="1:27" ht="27" x14ac:dyDescent="0.15">
      <c r="A335" s="14">
        <v>2015</v>
      </c>
      <c r="B335" s="14">
        <v>2</v>
      </c>
      <c r="C335" s="14">
        <v>67</v>
      </c>
      <c r="D335" s="14">
        <v>3</v>
      </c>
      <c r="F335" s="17" t="s">
        <v>6305</v>
      </c>
      <c r="G335" s="7">
        <f t="shared" si="139"/>
        <v>20152673</v>
      </c>
      <c r="Q335" s="15">
        <f t="shared" si="140"/>
        <v>0</v>
      </c>
      <c r="R335" s="46"/>
      <c r="S335" s="46"/>
      <c r="T335" s="46"/>
      <c r="U335" s="46"/>
      <c r="V335" s="46"/>
      <c r="W335" s="46"/>
      <c r="X335" s="46"/>
      <c r="Y335" s="46"/>
      <c r="Z335" s="46"/>
      <c r="AA335" s="46"/>
    </row>
    <row r="336" spans="1:27" ht="27" x14ac:dyDescent="0.15">
      <c r="A336" s="14">
        <v>2015</v>
      </c>
      <c r="B336" s="14">
        <v>2</v>
      </c>
      <c r="C336" s="14">
        <v>67</v>
      </c>
      <c r="D336" s="14">
        <v>4</v>
      </c>
      <c r="F336" s="17" t="s">
        <v>6347</v>
      </c>
      <c r="G336" s="7">
        <f t="shared" si="139"/>
        <v>20152674</v>
      </c>
      <c r="Q336" s="15">
        <f t="shared" si="140"/>
        <v>0</v>
      </c>
      <c r="R336" s="46"/>
      <c r="S336" s="46"/>
      <c r="T336" s="46"/>
      <c r="U336" s="46"/>
      <c r="V336" s="46"/>
      <c r="W336" s="46"/>
      <c r="X336" s="46"/>
      <c r="Y336" s="46"/>
      <c r="Z336" s="46"/>
      <c r="AA336" s="46"/>
    </row>
    <row r="337" spans="1:27" ht="27" x14ac:dyDescent="0.15">
      <c r="A337" s="14">
        <v>2015</v>
      </c>
      <c r="B337" s="14">
        <v>2</v>
      </c>
      <c r="C337" s="14">
        <v>68</v>
      </c>
      <c r="D337" s="14">
        <v>0</v>
      </c>
      <c r="F337" s="16" t="s">
        <v>9553</v>
      </c>
      <c r="G337" s="7">
        <f t="shared" si="139"/>
        <v>20152680</v>
      </c>
      <c r="Q337" s="15">
        <f t="shared" si="140"/>
        <v>0</v>
      </c>
      <c r="R337" s="46">
        <f t="shared" ref="R337" si="145">SUM(S337:AA341)</f>
        <v>0</v>
      </c>
      <c r="S337" s="46">
        <f t="shared" ref="S337:AA337" si="146">ROUNDUP(SUMPRODUCT(N(NOT(H337:H341=$E337:$E341))*N(H$502="是"))/5,0)*RIGHT(LEFT(H$1,2))</f>
        <v>0</v>
      </c>
      <c r="T337" s="46">
        <f t="shared" si="146"/>
        <v>0</v>
      </c>
      <c r="U337" s="46">
        <f t="shared" si="146"/>
        <v>0</v>
      </c>
      <c r="V337" s="46">
        <f t="shared" si="146"/>
        <v>0</v>
      </c>
      <c r="W337" s="46">
        <f t="shared" si="146"/>
        <v>0</v>
      </c>
      <c r="X337" s="46">
        <f t="shared" si="146"/>
        <v>0</v>
      </c>
      <c r="Y337" s="46">
        <f t="shared" si="146"/>
        <v>0</v>
      </c>
      <c r="Z337" s="46">
        <f t="shared" si="146"/>
        <v>0</v>
      </c>
      <c r="AA337" s="46">
        <f t="shared" si="146"/>
        <v>0</v>
      </c>
    </row>
    <row r="338" spans="1:27" x14ac:dyDescent="0.15">
      <c r="A338" s="14">
        <v>2015</v>
      </c>
      <c r="B338" s="14">
        <v>2</v>
      </c>
      <c r="C338" s="14">
        <v>68</v>
      </c>
      <c r="D338" s="14">
        <v>1</v>
      </c>
      <c r="F338" s="17" t="s">
        <v>9554</v>
      </c>
      <c r="G338" s="7">
        <f t="shared" si="139"/>
        <v>20152681</v>
      </c>
      <c r="Q338" s="15">
        <f t="shared" si="140"/>
        <v>0</v>
      </c>
      <c r="R338" s="46"/>
      <c r="S338" s="46"/>
      <c r="T338" s="46"/>
      <c r="U338" s="46"/>
      <c r="V338" s="46"/>
      <c r="W338" s="46"/>
      <c r="X338" s="46"/>
      <c r="Y338" s="46"/>
      <c r="Z338" s="46"/>
      <c r="AA338" s="46"/>
    </row>
    <row r="339" spans="1:27" x14ac:dyDescent="0.15">
      <c r="A339" s="14">
        <v>2015</v>
      </c>
      <c r="B339" s="14">
        <v>2</v>
      </c>
      <c r="C339" s="14">
        <v>68</v>
      </c>
      <c r="D339" s="14">
        <v>2</v>
      </c>
      <c r="F339" s="17" t="s">
        <v>9555</v>
      </c>
      <c r="G339" s="7">
        <f t="shared" si="139"/>
        <v>20152682</v>
      </c>
      <c r="Q339" s="15">
        <f t="shared" si="140"/>
        <v>0</v>
      </c>
      <c r="R339" s="46"/>
      <c r="S339" s="46"/>
      <c r="T339" s="46"/>
      <c r="U339" s="46"/>
      <c r="V339" s="46"/>
      <c r="W339" s="46"/>
      <c r="X339" s="46"/>
      <c r="Y339" s="46"/>
      <c r="Z339" s="46"/>
      <c r="AA339" s="46"/>
    </row>
    <row r="340" spans="1:27" x14ac:dyDescent="0.15">
      <c r="A340" s="14">
        <v>2015</v>
      </c>
      <c r="B340" s="14">
        <v>2</v>
      </c>
      <c r="C340" s="14">
        <v>68</v>
      </c>
      <c r="D340" s="14">
        <v>3</v>
      </c>
      <c r="F340" s="17" t="s">
        <v>9556</v>
      </c>
      <c r="G340" s="7">
        <f t="shared" si="139"/>
        <v>20152683</v>
      </c>
      <c r="Q340" s="15">
        <f t="shared" si="140"/>
        <v>0</v>
      </c>
      <c r="R340" s="46"/>
      <c r="S340" s="46"/>
      <c r="T340" s="46"/>
      <c r="U340" s="46"/>
      <c r="V340" s="46"/>
      <c r="W340" s="46"/>
      <c r="X340" s="46"/>
      <c r="Y340" s="46"/>
      <c r="Z340" s="46"/>
      <c r="AA340" s="46"/>
    </row>
    <row r="341" spans="1:27" x14ac:dyDescent="0.15">
      <c r="A341" s="14">
        <v>2015</v>
      </c>
      <c r="B341" s="14">
        <v>2</v>
      </c>
      <c r="C341" s="14">
        <v>68</v>
      </c>
      <c r="D341" s="14">
        <v>4</v>
      </c>
      <c r="F341" s="17" t="s">
        <v>9557</v>
      </c>
      <c r="G341" s="7">
        <f t="shared" si="139"/>
        <v>20152684</v>
      </c>
      <c r="Q341" s="15">
        <f t="shared" si="140"/>
        <v>0</v>
      </c>
      <c r="R341" s="46"/>
      <c r="S341" s="46"/>
      <c r="T341" s="46"/>
      <c r="U341" s="46"/>
      <c r="V341" s="46"/>
      <c r="W341" s="46"/>
      <c r="X341" s="46"/>
      <c r="Y341" s="46"/>
      <c r="Z341" s="46"/>
      <c r="AA341" s="46"/>
    </row>
    <row r="342" spans="1:27" x14ac:dyDescent="0.15">
      <c r="A342" s="14">
        <v>2015</v>
      </c>
      <c r="B342" s="14">
        <v>2</v>
      </c>
      <c r="C342" s="14">
        <v>69</v>
      </c>
      <c r="D342" s="14">
        <v>0</v>
      </c>
      <c r="F342" s="16" t="s">
        <v>9558</v>
      </c>
      <c r="G342" s="7">
        <f t="shared" si="139"/>
        <v>20152690</v>
      </c>
      <c r="Q342" s="15">
        <f t="shared" si="140"/>
        <v>0</v>
      </c>
      <c r="R342" s="46">
        <f t="shared" ref="R342" si="147">SUM(S342:AA346)</f>
        <v>0</v>
      </c>
      <c r="S342" s="46">
        <f t="shared" ref="S342:AA342" si="148">ROUNDUP(SUMPRODUCT(N(NOT(H342:H346=$E342:$E346))*N(H$502="是"))/5,0)*RIGHT(LEFT(H$1,2))</f>
        <v>0</v>
      </c>
      <c r="T342" s="46">
        <f t="shared" si="148"/>
        <v>0</v>
      </c>
      <c r="U342" s="46">
        <f t="shared" si="148"/>
        <v>0</v>
      </c>
      <c r="V342" s="46">
        <f t="shared" si="148"/>
        <v>0</v>
      </c>
      <c r="W342" s="46">
        <f t="shared" si="148"/>
        <v>0</v>
      </c>
      <c r="X342" s="46">
        <f t="shared" si="148"/>
        <v>0</v>
      </c>
      <c r="Y342" s="46">
        <f t="shared" si="148"/>
        <v>0</v>
      </c>
      <c r="Z342" s="46">
        <f t="shared" si="148"/>
        <v>0</v>
      </c>
      <c r="AA342" s="46">
        <f t="shared" si="148"/>
        <v>0</v>
      </c>
    </row>
    <row r="343" spans="1:27" x14ac:dyDescent="0.15">
      <c r="A343" s="14">
        <v>2015</v>
      </c>
      <c r="B343" s="14">
        <v>2</v>
      </c>
      <c r="C343" s="14">
        <v>69</v>
      </c>
      <c r="D343" s="14">
        <v>1</v>
      </c>
      <c r="F343" s="17" t="s">
        <v>2917</v>
      </c>
      <c r="G343" s="7">
        <f t="shared" si="139"/>
        <v>20152691</v>
      </c>
      <c r="Q343" s="15">
        <f t="shared" si="140"/>
        <v>0</v>
      </c>
      <c r="R343" s="46"/>
      <c r="S343" s="46"/>
      <c r="T343" s="46"/>
      <c r="U343" s="46"/>
      <c r="V343" s="46"/>
      <c r="W343" s="46"/>
      <c r="X343" s="46"/>
      <c r="Y343" s="46"/>
      <c r="Z343" s="46"/>
      <c r="AA343" s="46"/>
    </row>
    <row r="344" spans="1:27" x14ac:dyDescent="0.15">
      <c r="A344" s="14">
        <v>2015</v>
      </c>
      <c r="B344" s="14">
        <v>2</v>
      </c>
      <c r="C344" s="14">
        <v>69</v>
      </c>
      <c r="D344" s="14">
        <v>2</v>
      </c>
      <c r="F344" s="20" t="s">
        <v>9559</v>
      </c>
      <c r="G344" s="7">
        <f t="shared" si="139"/>
        <v>20152692</v>
      </c>
      <c r="Q344" s="15">
        <f t="shared" si="140"/>
        <v>0</v>
      </c>
      <c r="R344" s="46"/>
      <c r="S344" s="46"/>
      <c r="T344" s="46"/>
      <c r="U344" s="46"/>
      <c r="V344" s="46"/>
      <c r="W344" s="46"/>
      <c r="X344" s="46"/>
      <c r="Y344" s="46"/>
      <c r="Z344" s="46"/>
      <c r="AA344" s="46"/>
    </row>
    <row r="345" spans="1:27" x14ac:dyDescent="0.15">
      <c r="A345" s="14">
        <v>2015</v>
      </c>
      <c r="B345" s="14">
        <v>2</v>
      </c>
      <c r="C345" s="14">
        <v>69</v>
      </c>
      <c r="D345" s="14">
        <v>3</v>
      </c>
      <c r="F345" s="20" t="s">
        <v>9560</v>
      </c>
      <c r="G345" s="7">
        <f t="shared" si="139"/>
        <v>20152693</v>
      </c>
      <c r="Q345" s="15">
        <f t="shared" si="140"/>
        <v>0</v>
      </c>
      <c r="R345" s="46"/>
      <c r="S345" s="46"/>
      <c r="T345" s="46"/>
      <c r="U345" s="46"/>
      <c r="V345" s="46"/>
      <c r="W345" s="46"/>
      <c r="X345" s="46"/>
      <c r="Y345" s="46"/>
      <c r="Z345" s="46"/>
      <c r="AA345" s="46"/>
    </row>
    <row r="346" spans="1:27" x14ac:dyDescent="0.15">
      <c r="A346" s="14">
        <v>2015</v>
      </c>
      <c r="B346" s="14">
        <v>2</v>
      </c>
      <c r="C346" s="14">
        <v>69</v>
      </c>
      <c r="D346" s="14">
        <v>4</v>
      </c>
      <c r="F346" s="20" t="s">
        <v>9561</v>
      </c>
      <c r="G346" s="7">
        <f t="shared" si="139"/>
        <v>20152694</v>
      </c>
      <c r="Q346" s="15">
        <f t="shared" si="140"/>
        <v>0</v>
      </c>
      <c r="R346" s="46"/>
      <c r="S346" s="46"/>
      <c r="T346" s="46"/>
      <c r="U346" s="46"/>
      <c r="V346" s="46"/>
      <c r="W346" s="46"/>
      <c r="X346" s="46"/>
      <c r="Y346" s="46"/>
      <c r="Z346" s="46"/>
      <c r="AA346" s="46"/>
    </row>
    <row r="347" spans="1:27" ht="27" x14ac:dyDescent="0.15">
      <c r="A347" s="14">
        <v>2015</v>
      </c>
      <c r="B347" s="14">
        <v>2</v>
      </c>
      <c r="C347" s="14">
        <v>70</v>
      </c>
      <c r="D347" s="14">
        <v>0</v>
      </c>
      <c r="F347" s="16" t="s">
        <v>9562</v>
      </c>
      <c r="G347" s="7">
        <f t="shared" si="139"/>
        <v>20152700</v>
      </c>
      <c r="Q347" s="15">
        <f t="shared" si="140"/>
        <v>0</v>
      </c>
      <c r="R347" s="46">
        <f t="shared" ref="R347" si="149">SUM(S347:AA351)</f>
        <v>0</v>
      </c>
      <c r="S347" s="46">
        <f t="shared" ref="S347:AA347" si="150">ROUNDUP(SUMPRODUCT(N(NOT(H347:H351=$E347:$E351))*N(H$502="是"))/5,0)*RIGHT(LEFT(H$1,2))</f>
        <v>0</v>
      </c>
      <c r="T347" s="46">
        <f t="shared" si="150"/>
        <v>0</v>
      </c>
      <c r="U347" s="46">
        <f t="shared" si="150"/>
        <v>0</v>
      </c>
      <c r="V347" s="46">
        <f t="shared" si="150"/>
        <v>0</v>
      </c>
      <c r="W347" s="46">
        <f t="shared" si="150"/>
        <v>0</v>
      </c>
      <c r="X347" s="46">
        <f t="shared" si="150"/>
        <v>0</v>
      </c>
      <c r="Y347" s="46">
        <f t="shared" si="150"/>
        <v>0</v>
      </c>
      <c r="Z347" s="46">
        <f t="shared" si="150"/>
        <v>0</v>
      </c>
      <c r="AA347" s="46">
        <f t="shared" si="150"/>
        <v>0</v>
      </c>
    </row>
    <row r="348" spans="1:27" x14ac:dyDescent="0.15">
      <c r="A348" s="14">
        <v>2015</v>
      </c>
      <c r="B348" s="14">
        <v>2</v>
      </c>
      <c r="C348" s="14">
        <v>70</v>
      </c>
      <c r="D348" s="14">
        <v>1</v>
      </c>
      <c r="F348" s="17" t="s">
        <v>473</v>
      </c>
      <c r="G348" s="7">
        <f t="shared" si="139"/>
        <v>20152701</v>
      </c>
      <c r="Q348" s="15">
        <f t="shared" si="140"/>
        <v>0</v>
      </c>
      <c r="R348" s="46"/>
      <c r="S348" s="46"/>
      <c r="T348" s="46"/>
      <c r="U348" s="46"/>
      <c r="V348" s="46"/>
      <c r="W348" s="46"/>
      <c r="X348" s="46"/>
      <c r="Y348" s="46"/>
      <c r="Z348" s="46"/>
      <c r="AA348" s="46"/>
    </row>
    <row r="349" spans="1:27" ht="27" x14ac:dyDescent="0.15">
      <c r="A349" s="14">
        <v>2015</v>
      </c>
      <c r="B349" s="14">
        <v>2</v>
      </c>
      <c r="C349" s="14">
        <v>70</v>
      </c>
      <c r="D349" s="14">
        <v>2</v>
      </c>
      <c r="F349" s="17" t="s">
        <v>6259</v>
      </c>
      <c r="G349" s="7">
        <f t="shared" si="139"/>
        <v>20152702</v>
      </c>
      <c r="Q349" s="15">
        <f t="shared" si="140"/>
        <v>0</v>
      </c>
      <c r="R349" s="46"/>
      <c r="S349" s="46"/>
      <c r="T349" s="46"/>
      <c r="U349" s="46"/>
      <c r="V349" s="46"/>
      <c r="W349" s="46"/>
      <c r="X349" s="46"/>
      <c r="Y349" s="46"/>
      <c r="Z349" s="46"/>
      <c r="AA349" s="46"/>
    </row>
    <row r="350" spans="1:27" x14ac:dyDescent="0.15">
      <c r="A350" s="14">
        <v>2015</v>
      </c>
      <c r="B350" s="14">
        <v>2</v>
      </c>
      <c r="C350" s="14">
        <v>70</v>
      </c>
      <c r="D350" s="14">
        <v>3</v>
      </c>
      <c r="F350" s="17" t="s">
        <v>9563</v>
      </c>
      <c r="G350" s="7">
        <f t="shared" si="139"/>
        <v>20152703</v>
      </c>
      <c r="Q350" s="15">
        <f t="shared" si="140"/>
        <v>0</v>
      </c>
      <c r="R350" s="46"/>
      <c r="S350" s="46"/>
      <c r="T350" s="46"/>
      <c r="U350" s="46"/>
      <c r="V350" s="46"/>
      <c r="W350" s="46"/>
      <c r="X350" s="46"/>
      <c r="Y350" s="46"/>
      <c r="Z350" s="46"/>
      <c r="AA350" s="46"/>
    </row>
    <row r="351" spans="1:27" x14ac:dyDescent="0.15">
      <c r="A351" s="14">
        <v>2015</v>
      </c>
      <c r="B351" s="14">
        <v>2</v>
      </c>
      <c r="C351" s="14">
        <v>70</v>
      </c>
      <c r="D351" s="14">
        <v>4</v>
      </c>
      <c r="F351" s="17" t="s">
        <v>9564</v>
      </c>
      <c r="G351" s="7">
        <f t="shared" si="139"/>
        <v>20152704</v>
      </c>
      <c r="Q351" s="15">
        <f t="shared" si="140"/>
        <v>0</v>
      </c>
      <c r="R351" s="46"/>
      <c r="S351" s="46"/>
      <c r="T351" s="46"/>
      <c r="U351" s="46"/>
      <c r="V351" s="46"/>
      <c r="W351" s="46"/>
      <c r="X351" s="46"/>
      <c r="Y351" s="46"/>
      <c r="Z351" s="46"/>
      <c r="AA351" s="46"/>
    </row>
    <row r="352" spans="1:27" ht="27" x14ac:dyDescent="0.15">
      <c r="A352" s="14">
        <v>2015</v>
      </c>
      <c r="B352" s="14">
        <v>2</v>
      </c>
      <c r="C352" s="14">
        <v>71</v>
      </c>
      <c r="D352" s="14">
        <v>0</v>
      </c>
      <c r="F352" s="16" t="s">
        <v>9565</v>
      </c>
      <c r="G352" s="7">
        <f t="shared" si="139"/>
        <v>20152710</v>
      </c>
      <c r="Q352" s="15">
        <f t="shared" si="140"/>
        <v>0</v>
      </c>
      <c r="R352" s="46">
        <f t="shared" ref="R352" si="151">SUM(S352:AA356)</f>
        <v>0</v>
      </c>
      <c r="S352" s="46">
        <f t="shared" ref="S352:AA352" si="152">ROUNDUP(SUMPRODUCT(N(NOT(H352:H356=$E352:$E356))*N(H$502="是"))/5,0)*RIGHT(LEFT(H$1,2))</f>
        <v>0</v>
      </c>
      <c r="T352" s="46">
        <f t="shared" si="152"/>
        <v>0</v>
      </c>
      <c r="U352" s="46">
        <f t="shared" si="152"/>
        <v>0</v>
      </c>
      <c r="V352" s="46">
        <f t="shared" si="152"/>
        <v>0</v>
      </c>
      <c r="W352" s="46">
        <f t="shared" si="152"/>
        <v>0</v>
      </c>
      <c r="X352" s="46">
        <f t="shared" si="152"/>
        <v>0</v>
      </c>
      <c r="Y352" s="46">
        <f t="shared" si="152"/>
        <v>0</v>
      </c>
      <c r="Z352" s="46">
        <f t="shared" si="152"/>
        <v>0</v>
      </c>
      <c r="AA352" s="46">
        <f t="shared" si="152"/>
        <v>0</v>
      </c>
    </row>
    <row r="353" spans="1:27" x14ac:dyDescent="0.15">
      <c r="A353" s="14">
        <v>2015</v>
      </c>
      <c r="B353" s="14">
        <v>2</v>
      </c>
      <c r="C353" s="14">
        <v>71</v>
      </c>
      <c r="D353" s="14">
        <v>1</v>
      </c>
      <c r="F353" s="17" t="s">
        <v>9566</v>
      </c>
      <c r="G353" s="7">
        <f t="shared" si="139"/>
        <v>20152711</v>
      </c>
      <c r="Q353" s="15">
        <f t="shared" si="140"/>
        <v>0</v>
      </c>
      <c r="R353" s="46"/>
      <c r="S353" s="46"/>
      <c r="T353" s="46"/>
      <c r="U353" s="46"/>
      <c r="V353" s="46"/>
      <c r="W353" s="46"/>
      <c r="X353" s="46"/>
      <c r="Y353" s="46"/>
      <c r="Z353" s="46"/>
      <c r="AA353" s="46"/>
    </row>
    <row r="354" spans="1:27" x14ac:dyDescent="0.15">
      <c r="A354" s="14">
        <v>2015</v>
      </c>
      <c r="B354" s="14">
        <v>2</v>
      </c>
      <c r="C354" s="14">
        <v>71</v>
      </c>
      <c r="D354" s="14">
        <v>2</v>
      </c>
      <c r="F354" s="17" t="s">
        <v>6260</v>
      </c>
      <c r="G354" s="7">
        <f t="shared" si="139"/>
        <v>20152712</v>
      </c>
      <c r="Q354" s="15">
        <f t="shared" si="140"/>
        <v>0</v>
      </c>
      <c r="R354" s="46"/>
      <c r="S354" s="46"/>
      <c r="T354" s="46"/>
      <c r="U354" s="46"/>
      <c r="V354" s="46"/>
      <c r="W354" s="46"/>
      <c r="X354" s="46"/>
      <c r="Y354" s="46"/>
      <c r="Z354" s="46"/>
      <c r="AA354" s="46"/>
    </row>
    <row r="355" spans="1:27" x14ac:dyDescent="0.15">
      <c r="A355" s="14">
        <v>2015</v>
      </c>
      <c r="B355" s="14">
        <v>2</v>
      </c>
      <c r="C355" s="14">
        <v>71</v>
      </c>
      <c r="D355" s="14">
        <v>3</v>
      </c>
      <c r="F355" s="17" t="s">
        <v>6306</v>
      </c>
      <c r="G355" s="7">
        <f t="shared" si="139"/>
        <v>20152713</v>
      </c>
      <c r="Q355" s="15">
        <f t="shared" si="140"/>
        <v>0</v>
      </c>
      <c r="R355" s="46"/>
      <c r="S355" s="46"/>
      <c r="T355" s="46"/>
      <c r="U355" s="46"/>
      <c r="V355" s="46"/>
      <c r="W355" s="46"/>
      <c r="X355" s="46"/>
      <c r="Y355" s="46"/>
      <c r="Z355" s="46"/>
      <c r="AA355" s="46"/>
    </row>
    <row r="356" spans="1:27" x14ac:dyDescent="0.15">
      <c r="A356" s="14">
        <v>2015</v>
      </c>
      <c r="B356" s="14">
        <v>2</v>
      </c>
      <c r="C356" s="14">
        <v>71</v>
      </c>
      <c r="D356" s="14">
        <v>4</v>
      </c>
      <c r="F356" s="17" t="s">
        <v>6348</v>
      </c>
      <c r="G356" s="7">
        <f t="shared" si="139"/>
        <v>20152714</v>
      </c>
      <c r="Q356" s="15">
        <f t="shared" si="140"/>
        <v>0</v>
      </c>
      <c r="R356" s="46"/>
      <c r="S356" s="46"/>
      <c r="T356" s="46"/>
      <c r="U356" s="46"/>
      <c r="V356" s="46"/>
      <c r="W356" s="46"/>
      <c r="X356" s="46"/>
      <c r="Y356" s="46"/>
      <c r="Z356" s="46"/>
      <c r="AA356" s="46"/>
    </row>
    <row r="357" spans="1:27" x14ac:dyDescent="0.15">
      <c r="A357" s="14">
        <v>2015</v>
      </c>
      <c r="B357" s="14">
        <v>2</v>
      </c>
      <c r="C357" s="14">
        <v>72</v>
      </c>
      <c r="D357" s="14">
        <v>0</v>
      </c>
      <c r="F357" s="16" t="s">
        <v>9567</v>
      </c>
      <c r="G357" s="7">
        <f t="shared" si="139"/>
        <v>20152720</v>
      </c>
      <c r="Q357" s="15">
        <f t="shared" si="140"/>
        <v>0</v>
      </c>
      <c r="R357" s="46">
        <f t="shared" ref="R357" si="153">SUM(S357:AA361)</f>
        <v>0</v>
      </c>
      <c r="S357" s="46">
        <f t="shared" ref="S357:AA357" si="154">ROUNDUP(SUMPRODUCT(N(NOT(H357:H361=$E357:$E361))*N(H$502="是"))/5,0)*RIGHT(LEFT(H$1,2))</f>
        <v>0</v>
      </c>
      <c r="T357" s="46">
        <f t="shared" si="154"/>
        <v>0</v>
      </c>
      <c r="U357" s="46">
        <f t="shared" si="154"/>
        <v>0</v>
      </c>
      <c r="V357" s="46">
        <f t="shared" si="154"/>
        <v>0</v>
      </c>
      <c r="W357" s="46">
        <f t="shared" si="154"/>
        <v>0</v>
      </c>
      <c r="X357" s="46">
        <f t="shared" si="154"/>
        <v>0</v>
      </c>
      <c r="Y357" s="46">
        <f t="shared" si="154"/>
        <v>0</v>
      </c>
      <c r="Z357" s="46">
        <f t="shared" si="154"/>
        <v>0</v>
      </c>
      <c r="AA357" s="46">
        <f t="shared" si="154"/>
        <v>0</v>
      </c>
    </row>
    <row r="358" spans="1:27" x14ac:dyDescent="0.15">
      <c r="A358" s="14">
        <v>2015</v>
      </c>
      <c r="B358" s="14">
        <v>2</v>
      </c>
      <c r="C358" s="14">
        <v>72</v>
      </c>
      <c r="D358" s="14">
        <v>1</v>
      </c>
      <c r="F358" s="17" t="s">
        <v>6218</v>
      </c>
      <c r="G358" s="7">
        <f t="shared" si="139"/>
        <v>20152721</v>
      </c>
      <c r="Q358" s="15">
        <f t="shared" si="140"/>
        <v>0</v>
      </c>
      <c r="R358" s="46"/>
      <c r="S358" s="46"/>
      <c r="T358" s="46"/>
      <c r="U358" s="46"/>
      <c r="V358" s="46"/>
      <c r="W358" s="46"/>
      <c r="X358" s="46"/>
      <c r="Y358" s="46"/>
      <c r="Z358" s="46"/>
      <c r="AA358" s="46"/>
    </row>
    <row r="359" spans="1:27" x14ac:dyDescent="0.15">
      <c r="A359" s="14">
        <v>2015</v>
      </c>
      <c r="B359" s="14">
        <v>2</v>
      </c>
      <c r="C359" s="14">
        <v>72</v>
      </c>
      <c r="D359" s="14">
        <v>2</v>
      </c>
      <c r="F359" s="17" t="s">
        <v>6261</v>
      </c>
      <c r="G359" s="7">
        <f t="shared" si="139"/>
        <v>20152722</v>
      </c>
      <c r="Q359" s="15">
        <f t="shared" si="140"/>
        <v>0</v>
      </c>
      <c r="R359" s="46"/>
      <c r="S359" s="46"/>
      <c r="T359" s="46"/>
      <c r="U359" s="46"/>
      <c r="V359" s="46"/>
      <c r="W359" s="46"/>
      <c r="X359" s="46"/>
      <c r="Y359" s="46"/>
      <c r="Z359" s="46"/>
      <c r="AA359" s="46"/>
    </row>
    <row r="360" spans="1:27" x14ac:dyDescent="0.15">
      <c r="A360" s="14">
        <v>2015</v>
      </c>
      <c r="B360" s="14">
        <v>2</v>
      </c>
      <c r="C360" s="14">
        <v>72</v>
      </c>
      <c r="D360" s="14">
        <v>3</v>
      </c>
      <c r="F360" s="17" t="s">
        <v>5641</v>
      </c>
      <c r="G360" s="7">
        <f t="shared" si="139"/>
        <v>20152723</v>
      </c>
      <c r="Q360" s="15">
        <f t="shared" si="140"/>
        <v>0</v>
      </c>
      <c r="R360" s="46"/>
      <c r="S360" s="46"/>
      <c r="T360" s="46"/>
      <c r="U360" s="46"/>
      <c r="V360" s="46"/>
      <c r="W360" s="46"/>
      <c r="X360" s="46"/>
      <c r="Y360" s="46"/>
      <c r="Z360" s="46"/>
      <c r="AA360" s="46"/>
    </row>
    <row r="361" spans="1:27" x14ac:dyDescent="0.15">
      <c r="A361" s="14">
        <v>2015</v>
      </c>
      <c r="B361" s="14">
        <v>2</v>
      </c>
      <c r="C361" s="14">
        <v>72</v>
      </c>
      <c r="D361" s="14">
        <v>4</v>
      </c>
      <c r="F361" s="17" t="s">
        <v>6349</v>
      </c>
      <c r="G361" s="7">
        <f t="shared" si="139"/>
        <v>20152724</v>
      </c>
      <c r="Q361" s="15">
        <f t="shared" si="140"/>
        <v>0</v>
      </c>
      <c r="R361" s="46"/>
      <c r="S361" s="46"/>
      <c r="T361" s="46"/>
      <c r="U361" s="46"/>
      <c r="V361" s="46"/>
      <c r="W361" s="46"/>
      <c r="X361" s="46"/>
      <c r="Y361" s="46"/>
      <c r="Z361" s="46"/>
      <c r="AA361" s="46"/>
    </row>
    <row r="362" spans="1:27" x14ac:dyDescent="0.15">
      <c r="A362" s="14">
        <v>2015</v>
      </c>
      <c r="B362" s="14">
        <v>2</v>
      </c>
      <c r="C362" s="14">
        <v>73</v>
      </c>
      <c r="D362" s="14">
        <v>0</v>
      </c>
      <c r="F362" s="16" t="s">
        <v>9568</v>
      </c>
      <c r="G362" s="7">
        <f t="shared" si="139"/>
        <v>20152730</v>
      </c>
      <c r="Q362" s="15">
        <f t="shared" si="140"/>
        <v>0</v>
      </c>
      <c r="R362" s="46">
        <f t="shared" ref="R362" si="155">SUM(S362:AA366)</f>
        <v>0</v>
      </c>
      <c r="S362" s="46">
        <f t="shared" ref="S362:AA362" si="156">ROUNDUP(SUMPRODUCT(N(NOT(H362:H366=$E362:$E366))*N(H$502="是"))/5,0)*RIGHT(LEFT(H$1,2))</f>
        <v>0</v>
      </c>
      <c r="T362" s="46">
        <f t="shared" si="156"/>
        <v>0</v>
      </c>
      <c r="U362" s="46">
        <f t="shared" si="156"/>
        <v>0</v>
      </c>
      <c r="V362" s="46">
        <f t="shared" si="156"/>
        <v>0</v>
      </c>
      <c r="W362" s="46">
        <f t="shared" si="156"/>
        <v>0</v>
      </c>
      <c r="X362" s="46">
        <f t="shared" si="156"/>
        <v>0</v>
      </c>
      <c r="Y362" s="46">
        <f t="shared" si="156"/>
        <v>0</v>
      </c>
      <c r="Z362" s="46">
        <f t="shared" si="156"/>
        <v>0</v>
      </c>
      <c r="AA362" s="46">
        <f t="shared" si="156"/>
        <v>0</v>
      </c>
    </row>
    <row r="363" spans="1:27" x14ac:dyDescent="0.15">
      <c r="A363" s="14">
        <v>2015</v>
      </c>
      <c r="B363" s="14">
        <v>2</v>
      </c>
      <c r="C363" s="14">
        <v>73</v>
      </c>
      <c r="D363" s="14">
        <v>1</v>
      </c>
      <c r="F363" s="17" t="s">
        <v>6219</v>
      </c>
      <c r="G363" s="7">
        <f t="shared" si="139"/>
        <v>20152731</v>
      </c>
      <c r="Q363" s="15">
        <f t="shared" si="140"/>
        <v>0</v>
      </c>
      <c r="R363" s="46"/>
      <c r="S363" s="46"/>
      <c r="T363" s="46"/>
      <c r="U363" s="46"/>
      <c r="V363" s="46"/>
      <c r="W363" s="46"/>
      <c r="X363" s="46"/>
      <c r="Y363" s="46"/>
      <c r="Z363" s="46"/>
      <c r="AA363" s="46"/>
    </row>
    <row r="364" spans="1:27" x14ac:dyDescent="0.15">
      <c r="A364" s="14">
        <v>2015</v>
      </c>
      <c r="B364" s="14">
        <v>2</v>
      </c>
      <c r="C364" s="14">
        <v>73</v>
      </c>
      <c r="D364" s="14">
        <v>2</v>
      </c>
      <c r="F364" s="17" t="s">
        <v>6262</v>
      </c>
      <c r="G364" s="7">
        <f t="shared" si="139"/>
        <v>20152732</v>
      </c>
      <c r="Q364" s="15">
        <f t="shared" si="140"/>
        <v>0</v>
      </c>
      <c r="R364" s="46"/>
      <c r="S364" s="46"/>
      <c r="T364" s="46"/>
      <c r="U364" s="46"/>
      <c r="V364" s="46"/>
      <c r="W364" s="46"/>
      <c r="X364" s="46"/>
      <c r="Y364" s="46"/>
      <c r="Z364" s="46"/>
      <c r="AA364" s="46"/>
    </row>
    <row r="365" spans="1:27" x14ac:dyDescent="0.15">
      <c r="A365" s="14">
        <v>2015</v>
      </c>
      <c r="B365" s="14">
        <v>2</v>
      </c>
      <c r="C365" s="14">
        <v>73</v>
      </c>
      <c r="D365" s="14">
        <v>3</v>
      </c>
      <c r="F365" s="17" t="s">
        <v>6307</v>
      </c>
      <c r="G365" s="7">
        <f t="shared" si="139"/>
        <v>20152733</v>
      </c>
      <c r="Q365" s="15">
        <f t="shared" si="140"/>
        <v>0</v>
      </c>
      <c r="R365" s="46"/>
      <c r="S365" s="46"/>
      <c r="T365" s="46"/>
      <c r="U365" s="46"/>
      <c r="V365" s="46"/>
      <c r="W365" s="46"/>
      <c r="X365" s="46"/>
      <c r="Y365" s="46"/>
      <c r="Z365" s="46"/>
      <c r="AA365" s="46"/>
    </row>
    <row r="366" spans="1:27" x14ac:dyDescent="0.15">
      <c r="A366" s="14">
        <v>2015</v>
      </c>
      <c r="B366" s="14">
        <v>2</v>
      </c>
      <c r="C366" s="14">
        <v>73</v>
      </c>
      <c r="D366" s="14">
        <v>4</v>
      </c>
      <c r="F366" s="17" t="s">
        <v>6350</v>
      </c>
      <c r="G366" s="7">
        <f t="shared" si="139"/>
        <v>20152734</v>
      </c>
      <c r="Q366" s="15">
        <f t="shared" si="140"/>
        <v>0</v>
      </c>
      <c r="R366" s="46"/>
      <c r="S366" s="46"/>
      <c r="T366" s="46"/>
      <c r="U366" s="46"/>
      <c r="V366" s="46"/>
      <c r="W366" s="46"/>
      <c r="X366" s="46"/>
      <c r="Y366" s="46"/>
      <c r="Z366" s="46"/>
      <c r="AA366" s="46"/>
    </row>
    <row r="367" spans="1:27" ht="27" x14ac:dyDescent="0.15">
      <c r="A367" s="14">
        <v>2015</v>
      </c>
      <c r="B367" s="14">
        <v>2</v>
      </c>
      <c r="C367" s="14">
        <v>74</v>
      </c>
      <c r="D367" s="14">
        <v>0</v>
      </c>
      <c r="F367" s="16" t="s">
        <v>9569</v>
      </c>
      <c r="G367" s="7">
        <f t="shared" si="139"/>
        <v>20152740</v>
      </c>
      <c r="Q367" s="15">
        <f t="shared" si="140"/>
        <v>0</v>
      </c>
      <c r="R367" s="46">
        <f t="shared" ref="R367" si="157">SUM(S367:AA371)</f>
        <v>0</v>
      </c>
      <c r="S367" s="46">
        <f t="shared" ref="S367:AA367" si="158">ROUNDUP(SUMPRODUCT(N(NOT(H367:H371=$E367:$E371))*N(H$502="是"))/5,0)*RIGHT(LEFT(H$1,2))</f>
        <v>0</v>
      </c>
      <c r="T367" s="46">
        <f t="shared" si="158"/>
        <v>0</v>
      </c>
      <c r="U367" s="46">
        <f t="shared" si="158"/>
        <v>0</v>
      </c>
      <c r="V367" s="46">
        <f t="shared" si="158"/>
        <v>0</v>
      </c>
      <c r="W367" s="46">
        <f t="shared" si="158"/>
        <v>0</v>
      </c>
      <c r="X367" s="46">
        <f t="shared" si="158"/>
        <v>0</v>
      </c>
      <c r="Y367" s="46">
        <f t="shared" si="158"/>
        <v>0</v>
      </c>
      <c r="Z367" s="46">
        <f t="shared" si="158"/>
        <v>0</v>
      </c>
      <c r="AA367" s="46">
        <f t="shared" si="158"/>
        <v>0</v>
      </c>
    </row>
    <row r="368" spans="1:27" x14ac:dyDescent="0.15">
      <c r="A368" s="14">
        <v>2015</v>
      </c>
      <c r="B368" s="14">
        <v>2</v>
      </c>
      <c r="C368" s="14">
        <v>74</v>
      </c>
      <c r="D368" s="14">
        <v>1</v>
      </c>
      <c r="F368" s="17" t="s">
        <v>9570</v>
      </c>
      <c r="G368" s="7">
        <f t="shared" si="139"/>
        <v>20152741</v>
      </c>
      <c r="Q368" s="15">
        <f t="shared" si="140"/>
        <v>0</v>
      </c>
      <c r="R368" s="46"/>
      <c r="S368" s="46"/>
      <c r="T368" s="46"/>
      <c r="U368" s="46"/>
      <c r="V368" s="46"/>
      <c r="W368" s="46"/>
      <c r="X368" s="46"/>
      <c r="Y368" s="46"/>
      <c r="Z368" s="46"/>
      <c r="AA368" s="46"/>
    </row>
    <row r="369" spans="1:27" x14ac:dyDescent="0.15">
      <c r="A369" s="14">
        <v>2015</v>
      </c>
      <c r="B369" s="14">
        <v>2</v>
      </c>
      <c r="C369" s="14">
        <v>74</v>
      </c>
      <c r="D369" s="14">
        <v>2</v>
      </c>
      <c r="F369" s="17" t="s">
        <v>6263</v>
      </c>
      <c r="G369" s="7">
        <f t="shared" si="139"/>
        <v>20152742</v>
      </c>
      <c r="Q369" s="15">
        <f t="shared" si="140"/>
        <v>0</v>
      </c>
      <c r="R369" s="46"/>
      <c r="S369" s="46"/>
      <c r="T369" s="46"/>
      <c r="U369" s="46"/>
      <c r="V369" s="46"/>
      <c r="W369" s="46"/>
      <c r="X369" s="46"/>
      <c r="Y369" s="46"/>
      <c r="Z369" s="46"/>
      <c r="AA369" s="46"/>
    </row>
    <row r="370" spans="1:27" x14ac:dyDescent="0.15">
      <c r="A370" s="14">
        <v>2015</v>
      </c>
      <c r="B370" s="14">
        <v>2</v>
      </c>
      <c r="C370" s="14">
        <v>74</v>
      </c>
      <c r="D370" s="14">
        <v>3</v>
      </c>
      <c r="F370" s="17" t="s">
        <v>6308</v>
      </c>
      <c r="G370" s="7">
        <f t="shared" si="139"/>
        <v>20152743</v>
      </c>
      <c r="Q370" s="15">
        <f t="shared" si="140"/>
        <v>0</v>
      </c>
      <c r="R370" s="46"/>
      <c r="S370" s="46"/>
      <c r="T370" s="46"/>
      <c r="U370" s="46"/>
      <c r="V370" s="46"/>
      <c r="W370" s="46"/>
      <c r="X370" s="46"/>
      <c r="Y370" s="46"/>
      <c r="Z370" s="46"/>
      <c r="AA370" s="46"/>
    </row>
    <row r="371" spans="1:27" x14ac:dyDescent="0.15">
      <c r="A371" s="14">
        <v>2015</v>
      </c>
      <c r="B371" s="14">
        <v>2</v>
      </c>
      <c r="C371" s="14">
        <v>74</v>
      </c>
      <c r="D371" s="14">
        <v>4</v>
      </c>
      <c r="F371" s="17" t="s">
        <v>6351</v>
      </c>
      <c r="G371" s="7">
        <f t="shared" si="139"/>
        <v>20152744</v>
      </c>
      <c r="Q371" s="15">
        <f t="shared" si="140"/>
        <v>0</v>
      </c>
      <c r="R371" s="46"/>
      <c r="S371" s="46"/>
      <c r="T371" s="46"/>
      <c r="U371" s="46"/>
      <c r="V371" s="46"/>
      <c r="W371" s="46"/>
      <c r="X371" s="46"/>
      <c r="Y371" s="46"/>
      <c r="Z371" s="46"/>
      <c r="AA371" s="46"/>
    </row>
    <row r="372" spans="1:27" ht="40.5" x14ac:dyDescent="0.15">
      <c r="A372" s="14">
        <v>2015</v>
      </c>
      <c r="B372" s="14">
        <v>2</v>
      </c>
      <c r="C372" s="14">
        <v>75</v>
      </c>
      <c r="D372" s="14">
        <v>0</v>
      </c>
      <c r="F372" s="16" t="s">
        <v>9571</v>
      </c>
      <c r="G372" s="7">
        <f t="shared" si="139"/>
        <v>20152750</v>
      </c>
      <c r="Q372" s="15">
        <f t="shared" si="140"/>
        <v>0</v>
      </c>
      <c r="R372" s="46">
        <f t="shared" ref="R372" si="159">SUM(S372:AA376)</f>
        <v>0</v>
      </c>
      <c r="S372" s="46">
        <f t="shared" ref="S372:AA372" si="160">ROUNDUP(SUMPRODUCT(N(NOT(H372:H376=$E372:$E376))*N(H$502="是"))/5,0)*RIGHT(LEFT(H$1,2))</f>
        <v>0</v>
      </c>
      <c r="T372" s="46">
        <f t="shared" si="160"/>
        <v>0</v>
      </c>
      <c r="U372" s="46">
        <f t="shared" si="160"/>
        <v>0</v>
      </c>
      <c r="V372" s="46">
        <f t="shared" si="160"/>
        <v>0</v>
      </c>
      <c r="W372" s="46">
        <f t="shared" si="160"/>
        <v>0</v>
      </c>
      <c r="X372" s="46">
        <f t="shared" si="160"/>
        <v>0</v>
      </c>
      <c r="Y372" s="46">
        <f t="shared" si="160"/>
        <v>0</v>
      </c>
      <c r="Z372" s="46">
        <f t="shared" si="160"/>
        <v>0</v>
      </c>
      <c r="AA372" s="46">
        <f t="shared" si="160"/>
        <v>0</v>
      </c>
    </row>
    <row r="373" spans="1:27" x14ac:dyDescent="0.15">
      <c r="A373" s="14">
        <v>2015</v>
      </c>
      <c r="B373" s="14">
        <v>2</v>
      </c>
      <c r="C373" s="14">
        <v>75</v>
      </c>
      <c r="D373" s="14">
        <v>1</v>
      </c>
      <c r="F373" s="17" t="s">
        <v>9572</v>
      </c>
      <c r="G373" s="7">
        <f t="shared" si="139"/>
        <v>20152751</v>
      </c>
      <c r="Q373" s="15">
        <f t="shared" si="140"/>
        <v>0</v>
      </c>
      <c r="R373" s="46"/>
      <c r="S373" s="46"/>
      <c r="T373" s="46"/>
      <c r="U373" s="46"/>
      <c r="V373" s="46"/>
      <c r="W373" s="46"/>
      <c r="X373" s="46"/>
      <c r="Y373" s="46"/>
      <c r="Z373" s="46"/>
      <c r="AA373" s="46"/>
    </row>
    <row r="374" spans="1:27" x14ac:dyDescent="0.15">
      <c r="A374" s="14">
        <v>2015</v>
      </c>
      <c r="B374" s="14">
        <v>2</v>
      </c>
      <c r="C374" s="14">
        <v>75</v>
      </c>
      <c r="D374" s="14">
        <v>2</v>
      </c>
      <c r="F374" s="17" t="s">
        <v>9573</v>
      </c>
      <c r="G374" s="7">
        <f t="shared" si="139"/>
        <v>20152752</v>
      </c>
      <c r="Q374" s="15">
        <f t="shared" si="140"/>
        <v>0</v>
      </c>
      <c r="R374" s="46"/>
      <c r="S374" s="46"/>
      <c r="T374" s="46"/>
      <c r="U374" s="46"/>
      <c r="V374" s="46"/>
      <c r="W374" s="46"/>
      <c r="X374" s="46"/>
      <c r="Y374" s="46"/>
      <c r="Z374" s="46"/>
      <c r="AA374" s="46"/>
    </row>
    <row r="375" spans="1:27" x14ac:dyDescent="0.15">
      <c r="A375" s="14">
        <v>2015</v>
      </c>
      <c r="B375" s="14">
        <v>2</v>
      </c>
      <c r="C375" s="14">
        <v>75</v>
      </c>
      <c r="D375" s="14">
        <v>3</v>
      </c>
      <c r="F375" s="17" t="s">
        <v>9574</v>
      </c>
      <c r="G375" s="7">
        <f t="shared" si="139"/>
        <v>20152753</v>
      </c>
      <c r="Q375" s="15">
        <f t="shared" si="140"/>
        <v>0</v>
      </c>
      <c r="R375" s="46"/>
      <c r="S375" s="46"/>
      <c r="T375" s="46"/>
      <c r="U375" s="46"/>
      <c r="V375" s="46"/>
      <c r="W375" s="46"/>
      <c r="X375" s="46"/>
      <c r="Y375" s="46"/>
      <c r="Z375" s="46"/>
      <c r="AA375" s="46"/>
    </row>
    <row r="376" spans="1:27" x14ac:dyDescent="0.15">
      <c r="A376" s="14">
        <v>2015</v>
      </c>
      <c r="B376" s="14">
        <v>2</v>
      </c>
      <c r="C376" s="14">
        <v>75</v>
      </c>
      <c r="D376" s="14">
        <v>4</v>
      </c>
      <c r="F376" s="17" t="s">
        <v>9575</v>
      </c>
      <c r="G376" s="7">
        <f t="shared" si="139"/>
        <v>20152754</v>
      </c>
      <c r="Q376" s="15">
        <f t="shared" si="140"/>
        <v>0</v>
      </c>
      <c r="R376" s="46"/>
      <c r="S376" s="46"/>
      <c r="T376" s="46"/>
      <c r="U376" s="46"/>
      <c r="V376" s="46"/>
      <c r="W376" s="46"/>
      <c r="X376" s="46"/>
      <c r="Y376" s="46"/>
      <c r="Z376" s="46"/>
      <c r="AA376" s="46"/>
    </row>
    <row r="377" spans="1:27" x14ac:dyDescent="0.15">
      <c r="A377" s="14">
        <v>2015</v>
      </c>
      <c r="B377" s="14">
        <v>2</v>
      </c>
      <c r="C377" s="14">
        <v>76</v>
      </c>
      <c r="D377" s="14">
        <v>0</v>
      </c>
      <c r="F377" s="16" t="s">
        <v>9576</v>
      </c>
      <c r="G377" s="7">
        <f t="shared" si="139"/>
        <v>20152760</v>
      </c>
      <c r="Q377" s="15">
        <f t="shared" si="140"/>
        <v>0</v>
      </c>
      <c r="R377" s="46">
        <f t="shared" ref="R377" si="161">SUM(S377:AA381)</f>
        <v>0</v>
      </c>
      <c r="S377" s="46">
        <f t="shared" ref="S377:AA377" si="162">ROUNDUP(SUMPRODUCT(N(NOT(H377:H381=$E377:$E381))*N(H$502="是"))/5,0)*RIGHT(LEFT(H$1,2))</f>
        <v>0</v>
      </c>
      <c r="T377" s="46">
        <f t="shared" si="162"/>
        <v>0</v>
      </c>
      <c r="U377" s="46">
        <f t="shared" si="162"/>
        <v>0</v>
      </c>
      <c r="V377" s="46">
        <f t="shared" si="162"/>
        <v>0</v>
      </c>
      <c r="W377" s="46">
        <f t="shared" si="162"/>
        <v>0</v>
      </c>
      <c r="X377" s="46">
        <f t="shared" si="162"/>
        <v>0</v>
      </c>
      <c r="Y377" s="46">
        <f t="shared" si="162"/>
        <v>0</v>
      </c>
      <c r="Z377" s="46">
        <f t="shared" si="162"/>
        <v>0</v>
      </c>
      <c r="AA377" s="46">
        <f t="shared" si="162"/>
        <v>0</v>
      </c>
    </row>
    <row r="378" spans="1:27" x14ac:dyDescent="0.15">
      <c r="A378" s="14">
        <v>2015</v>
      </c>
      <c r="B378" s="14">
        <v>2</v>
      </c>
      <c r="C378" s="14">
        <v>76</v>
      </c>
      <c r="D378" s="14">
        <v>1</v>
      </c>
      <c r="F378" s="17" t="s">
        <v>2784</v>
      </c>
      <c r="G378" s="7">
        <f t="shared" si="139"/>
        <v>20152761</v>
      </c>
      <c r="Q378" s="15">
        <f t="shared" si="140"/>
        <v>0</v>
      </c>
      <c r="R378" s="46"/>
      <c r="S378" s="46"/>
      <c r="T378" s="46"/>
      <c r="U378" s="46"/>
      <c r="V378" s="46"/>
      <c r="W378" s="46"/>
      <c r="X378" s="46"/>
      <c r="Y378" s="46"/>
      <c r="Z378" s="46"/>
      <c r="AA378" s="46"/>
    </row>
    <row r="379" spans="1:27" x14ac:dyDescent="0.15">
      <c r="A379" s="14">
        <v>2015</v>
      </c>
      <c r="B379" s="14">
        <v>2</v>
      </c>
      <c r="C379" s="14">
        <v>76</v>
      </c>
      <c r="D379" s="14">
        <v>2</v>
      </c>
      <c r="F379" s="17" t="s">
        <v>6264</v>
      </c>
      <c r="G379" s="7">
        <f t="shared" si="139"/>
        <v>20152762</v>
      </c>
      <c r="Q379" s="15">
        <f t="shared" si="140"/>
        <v>0</v>
      </c>
      <c r="R379" s="46"/>
      <c r="S379" s="46"/>
      <c r="T379" s="46"/>
      <c r="U379" s="46"/>
      <c r="V379" s="46"/>
      <c r="W379" s="46"/>
      <c r="X379" s="46"/>
      <c r="Y379" s="46"/>
      <c r="Z379" s="46"/>
      <c r="AA379" s="46"/>
    </row>
    <row r="380" spans="1:27" x14ac:dyDescent="0.15">
      <c r="A380" s="14">
        <v>2015</v>
      </c>
      <c r="B380" s="14">
        <v>2</v>
      </c>
      <c r="C380" s="14">
        <v>76</v>
      </c>
      <c r="D380" s="14">
        <v>3</v>
      </c>
      <c r="F380" s="17" t="s">
        <v>2783</v>
      </c>
      <c r="G380" s="7">
        <f t="shared" si="139"/>
        <v>20152763</v>
      </c>
      <c r="Q380" s="15">
        <f t="shared" si="140"/>
        <v>0</v>
      </c>
      <c r="R380" s="46"/>
      <c r="S380" s="46"/>
      <c r="T380" s="46"/>
      <c r="U380" s="46"/>
      <c r="V380" s="46"/>
      <c r="W380" s="46"/>
      <c r="X380" s="46"/>
      <c r="Y380" s="46"/>
      <c r="Z380" s="46"/>
      <c r="AA380" s="46"/>
    </row>
    <row r="381" spans="1:27" x14ac:dyDescent="0.15">
      <c r="A381" s="14">
        <v>2015</v>
      </c>
      <c r="B381" s="14">
        <v>2</v>
      </c>
      <c r="C381" s="14">
        <v>76</v>
      </c>
      <c r="D381" s="14">
        <v>4</v>
      </c>
      <c r="F381" s="17" t="s">
        <v>6352</v>
      </c>
      <c r="G381" s="7">
        <f t="shared" si="139"/>
        <v>20152764</v>
      </c>
      <c r="Q381" s="15">
        <f t="shared" si="140"/>
        <v>0</v>
      </c>
      <c r="R381" s="46"/>
      <c r="S381" s="46"/>
      <c r="T381" s="46"/>
      <c r="U381" s="46"/>
      <c r="V381" s="46"/>
      <c r="W381" s="46"/>
      <c r="X381" s="46"/>
      <c r="Y381" s="46"/>
      <c r="Z381" s="46"/>
      <c r="AA381" s="46"/>
    </row>
    <row r="382" spans="1:27" ht="54" x14ac:dyDescent="0.15">
      <c r="A382" s="14">
        <v>2015</v>
      </c>
      <c r="B382" s="14">
        <v>2</v>
      </c>
      <c r="C382" s="14">
        <v>77</v>
      </c>
      <c r="D382" s="14">
        <v>0</v>
      </c>
      <c r="F382" s="16" t="s">
        <v>9577</v>
      </c>
      <c r="G382" s="7">
        <f t="shared" si="139"/>
        <v>20152770</v>
      </c>
      <c r="Q382" s="15">
        <f t="shared" si="140"/>
        <v>0</v>
      </c>
      <c r="R382" s="46">
        <f t="shared" ref="R382" si="163">SUM(S382:AA386)</f>
        <v>0</v>
      </c>
      <c r="S382" s="46">
        <f t="shared" ref="S382:AA382" si="164">ROUNDUP(SUMPRODUCT(N(NOT(H382:H386=$E382:$E386))*N(H$502="是"))/5,0)*RIGHT(LEFT(H$1,2))</f>
        <v>0</v>
      </c>
      <c r="T382" s="46">
        <f t="shared" si="164"/>
        <v>0</v>
      </c>
      <c r="U382" s="46">
        <f t="shared" si="164"/>
        <v>0</v>
      </c>
      <c r="V382" s="46">
        <f t="shared" si="164"/>
        <v>0</v>
      </c>
      <c r="W382" s="46">
        <f t="shared" si="164"/>
        <v>0</v>
      </c>
      <c r="X382" s="46">
        <f t="shared" si="164"/>
        <v>0</v>
      </c>
      <c r="Y382" s="46">
        <f t="shared" si="164"/>
        <v>0</v>
      </c>
      <c r="Z382" s="46">
        <f t="shared" si="164"/>
        <v>0</v>
      </c>
      <c r="AA382" s="46">
        <f t="shared" si="164"/>
        <v>0</v>
      </c>
    </row>
    <row r="383" spans="1:27" x14ac:dyDescent="0.15">
      <c r="A383" s="14">
        <v>2015</v>
      </c>
      <c r="B383" s="14">
        <v>2</v>
      </c>
      <c r="C383" s="14">
        <v>77</v>
      </c>
      <c r="D383" s="14">
        <v>1</v>
      </c>
      <c r="F383" s="17" t="s">
        <v>6220</v>
      </c>
      <c r="G383" s="7">
        <f t="shared" si="139"/>
        <v>20152771</v>
      </c>
      <c r="Q383" s="15">
        <f t="shared" si="140"/>
        <v>0</v>
      </c>
      <c r="R383" s="46"/>
      <c r="S383" s="46"/>
      <c r="T383" s="46"/>
      <c r="U383" s="46"/>
      <c r="V383" s="46"/>
      <c r="W383" s="46"/>
      <c r="X383" s="46"/>
      <c r="Y383" s="46"/>
      <c r="Z383" s="46"/>
      <c r="AA383" s="46"/>
    </row>
    <row r="384" spans="1:27" x14ac:dyDescent="0.15">
      <c r="A384" s="14">
        <v>2015</v>
      </c>
      <c r="B384" s="14">
        <v>2</v>
      </c>
      <c r="C384" s="14">
        <v>77</v>
      </c>
      <c r="D384" s="14">
        <v>2</v>
      </c>
      <c r="F384" s="17" t="s">
        <v>6265</v>
      </c>
      <c r="G384" s="7">
        <f t="shared" si="139"/>
        <v>20152772</v>
      </c>
      <c r="Q384" s="15">
        <f t="shared" si="140"/>
        <v>0</v>
      </c>
      <c r="R384" s="46"/>
      <c r="S384" s="46"/>
      <c r="T384" s="46"/>
      <c r="U384" s="46"/>
      <c r="V384" s="46"/>
      <c r="W384" s="46"/>
      <c r="X384" s="46"/>
      <c r="Y384" s="46"/>
      <c r="Z384" s="46"/>
      <c r="AA384" s="46"/>
    </row>
    <row r="385" spans="1:27" x14ac:dyDescent="0.15">
      <c r="A385" s="14">
        <v>2015</v>
      </c>
      <c r="B385" s="14">
        <v>2</v>
      </c>
      <c r="C385" s="14">
        <v>77</v>
      </c>
      <c r="D385" s="14">
        <v>3</v>
      </c>
      <c r="F385" s="17" t="s">
        <v>6309</v>
      </c>
      <c r="G385" s="7">
        <f t="shared" si="139"/>
        <v>20152773</v>
      </c>
      <c r="Q385" s="15">
        <f t="shared" si="140"/>
        <v>0</v>
      </c>
      <c r="R385" s="46"/>
      <c r="S385" s="46"/>
      <c r="T385" s="46"/>
      <c r="U385" s="46"/>
      <c r="V385" s="46"/>
      <c r="W385" s="46"/>
      <c r="X385" s="46"/>
      <c r="Y385" s="46"/>
      <c r="Z385" s="46"/>
      <c r="AA385" s="46"/>
    </row>
    <row r="386" spans="1:27" x14ac:dyDescent="0.15">
      <c r="A386" s="14">
        <v>2015</v>
      </c>
      <c r="B386" s="14">
        <v>2</v>
      </c>
      <c r="C386" s="14">
        <v>77</v>
      </c>
      <c r="D386" s="14">
        <v>4</v>
      </c>
      <c r="F386" s="17" t="s">
        <v>6353</v>
      </c>
      <c r="G386" s="7">
        <f t="shared" si="139"/>
        <v>20152774</v>
      </c>
      <c r="Q386" s="15">
        <f t="shared" si="140"/>
        <v>0</v>
      </c>
      <c r="R386" s="46"/>
      <c r="S386" s="46"/>
      <c r="T386" s="46"/>
      <c r="U386" s="46"/>
      <c r="V386" s="46"/>
      <c r="W386" s="46"/>
      <c r="X386" s="46"/>
      <c r="Y386" s="46"/>
      <c r="Z386" s="46"/>
      <c r="AA386" s="46"/>
    </row>
    <row r="387" spans="1:27" ht="54" x14ac:dyDescent="0.15">
      <c r="A387" s="14">
        <v>2015</v>
      </c>
      <c r="B387" s="14">
        <v>2</v>
      </c>
      <c r="C387" s="14">
        <v>78</v>
      </c>
      <c r="D387" s="14">
        <v>0</v>
      </c>
      <c r="F387" s="16" t="s">
        <v>9578</v>
      </c>
      <c r="G387" s="7">
        <f t="shared" ref="G387:G450" si="165">VALUE(A387&amp;B387&amp;C387&amp;D387)</f>
        <v>20152780</v>
      </c>
      <c r="Q387" s="15">
        <f t="shared" ref="Q387:Q450" si="166">SUMPRODUCT(N(NOT(H387:P387=$E387:$E387))*N($H$502:$P$502="是")*RIGHT(LEFT($H$1:$P$1,2)))</f>
        <v>0</v>
      </c>
      <c r="R387" s="46">
        <f t="shared" ref="R387" si="167">SUM(S387:AA391)</f>
        <v>0</v>
      </c>
      <c r="S387" s="46">
        <f t="shared" ref="S387:AA387" si="168">ROUNDUP(SUMPRODUCT(N(NOT(H387:H391=$E387:$E391))*N(H$502="是"))/5,0)*RIGHT(LEFT(H$1,2))</f>
        <v>0</v>
      </c>
      <c r="T387" s="46">
        <f t="shared" si="168"/>
        <v>0</v>
      </c>
      <c r="U387" s="46">
        <f t="shared" si="168"/>
        <v>0</v>
      </c>
      <c r="V387" s="46">
        <f t="shared" si="168"/>
        <v>0</v>
      </c>
      <c r="W387" s="46">
        <f t="shared" si="168"/>
        <v>0</v>
      </c>
      <c r="X387" s="46">
        <f t="shared" si="168"/>
        <v>0</v>
      </c>
      <c r="Y387" s="46">
        <f t="shared" si="168"/>
        <v>0</v>
      </c>
      <c r="Z387" s="46">
        <f t="shared" si="168"/>
        <v>0</v>
      </c>
      <c r="AA387" s="46">
        <f t="shared" si="168"/>
        <v>0</v>
      </c>
    </row>
    <row r="388" spans="1:27" x14ac:dyDescent="0.15">
      <c r="A388" s="14">
        <v>2015</v>
      </c>
      <c r="B388" s="14">
        <v>2</v>
      </c>
      <c r="C388" s="14">
        <v>78</v>
      </c>
      <c r="D388" s="14">
        <v>1</v>
      </c>
      <c r="F388" s="17" t="s">
        <v>6221</v>
      </c>
      <c r="G388" s="7">
        <f t="shared" si="165"/>
        <v>20152781</v>
      </c>
      <c r="Q388" s="15">
        <f t="shared" si="166"/>
        <v>0</v>
      </c>
      <c r="R388" s="46"/>
      <c r="S388" s="46"/>
      <c r="T388" s="46"/>
      <c r="U388" s="46"/>
      <c r="V388" s="46"/>
      <c r="W388" s="46"/>
      <c r="X388" s="46"/>
      <c r="Y388" s="46"/>
      <c r="Z388" s="46"/>
      <c r="AA388" s="46"/>
    </row>
    <row r="389" spans="1:27" x14ac:dyDescent="0.15">
      <c r="A389" s="14">
        <v>2015</v>
      </c>
      <c r="B389" s="14">
        <v>2</v>
      </c>
      <c r="C389" s="14">
        <v>78</v>
      </c>
      <c r="D389" s="14">
        <v>2</v>
      </c>
      <c r="F389" s="17" t="s">
        <v>6266</v>
      </c>
      <c r="G389" s="7">
        <f t="shared" si="165"/>
        <v>20152782</v>
      </c>
      <c r="Q389" s="15">
        <f t="shared" si="166"/>
        <v>0</v>
      </c>
      <c r="R389" s="46"/>
      <c r="S389" s="46"/>
      <c r="T389" s="46"/>
      <c r="U389" s="46"/>
      <c r="V389" s="46"/>
      <c r="W389" s="46"/>
      <c r="X389" s="46"/>
      <c r="Y389" s="46"/>
      <c r="Z389" s="46"/>
      <c r="AA389" s="46"/>
    </row>
    <row r="390" spans="1:27" x14ac:dyDescent="0.15">
      <c r="A390" s="14">
        <v>2015</v>
      </c>
      <c r="B390" s="14">
        <v>2</v>
      </c>
      <c r="C390" s="14">
        <v>78</v>
      </c>
      <c r="D390" s="14">
        <v>3</v>
      </c>
      <c r="F390" s="17" t="s">
        <v>6310</v>
      </c>
      <c r="G390" s="7">
        <f t="shared" si="165"/>
        <v>20152783</v>
      </c>
      <c r="Q390" s="15">
        <f t="shared" si="166"/>
        <v>0</v>
      </c>
      <c r="R390" s="46"/>
      <c r="S390" s="46"/>
      <c r="T390" s="46"/>
      <c r="U390" s="46"/>
      <c r="V390" s="46"/>
      <c r="W390" s="46"/>
      <c r="X390" s="46"/>
      <c r="Y390" s="46"/>
      <c r="Z390" s="46"/>
      <c r="AA390" s="46"/>
    </row>
    <row r="391" spans="1:27" x14ac:dyDescent="0.15">
      <c r="A391" s="14">
        <v>2015</v>
      </c>
      <c r="B391" s="14">
        <v>2</v>
      </c>
      <c r="C391" s="14">
        <v>78</v>
      </c>
      <c r="D391" s="14">
        <v>4</v>
      </c>
      <c r="F391" s="17" t="s">
        <v>6354</v>
      </c>
      <c r="G391" s="7">
        <f t="shared" si="165"/>
        <v>20152784</v>
      </c>
      <c r="Q391" s="15">
        <f t="shared" si="166"/>
        <v>0</v>
      </c>
      <c r="R391" s="46"/>
      <c r="S391" s="46"/>
      <c r="T391" s="46"/>
      <c r="U391" s="46"/>
      <c r="V391" s="46"/>
      <c r="W391" s="46"/>
      <c r="X391" s="46"/>
      <c r="Y391" s="46"/>
      <c r="Z391" s="46"/>
      <c r="AA391" s="46"/>
    </row>
    <row r="392" spans="1:27" ht="27" x14ac:dyDescent="0.15">
      <c r="A392" s="14">
        <v>2015</v>
      </c>
      <c r="B392" s="14">
        <v>2</v>
      </c>
      <c r="C392" s="14">
        <v>79</v>
      </c>
      <c r="D392" s="14">
        <v>0</v>
      </c>
      <c r="F392" s="16" t="s">
        <v>9579</v>
      </c>
      <c r="G392" s="7">
        <f t="shared" si="165"/>
        <v>20152790</v>
      </c>
      <c r="Q392" s="15">
        <f t="shared" si="166"/>
        <v>0</v>
      </c>
      <c r="R392" s="46">
        <f t="shared" ref="R392" si="169">SUM(S392:AA396)</f>
        <v>0</v>
      </c>
      <c r="S392" s="46">
        <f t="shared" ref="S392:AA392" si="170">ROUNDUP(SUMPRODUCT(N(NOT(H392:H396=$E392:$E396))*N(H$502="是"))/5,0)*RIGHT(LEFT(H$1,2))</f>
        <v>0</v>
      </c>
      <c r="T392" s="46">
        <f t="shared" si="170"/>
        <v>0</v>
      </c>
      <c r="U392" s="46">
        <f t="shared" si="170"/>
        <v>0</v>
      </c>
      <c r="V392" s="46">
        <f t="shared" si="170"/>
        <v>0</v>
      </c>
      <c r="W392" s="46">
        <f t="shared" si="170"/>
        <v>0</v>
      </c>
      <c r="X392" s="46">
        <f t="shared" si="170"/>
        <v>0</v>
      </c>
      <c r="Y392" s="46">
        <f t="shared" si="170"/>
        <v>0</v>
      </c>
      <c r="Z392" s="46">
        <f t="shared" si="170"/>
        <v>0</v>
      </c>
      <c r="AA392" s="46">
        <f t="shared" si="170"/>
        <v>0</v>
      </c>
    </row>
    <row r="393" spans="1:27" ht="27" x14ac:dyDescent="0.15">
      <c r="A393" s="14">
        <v>2015</v>
      </c>
      <c r="B393" s="14">
        <v>2</v>
      </c>
      <c r="C393" s="14">
        <v>79</v>
      </c>
      <c r="D393" s="14">
        <v>1</v>
      </c>
      <c r="F393" s="17" t="s">
        <v>9580</v>
      </c>
      <c r="G393" s="7">
        <f t="shared" si="165"/>
        <v>20152791</v>
      </c>
      <c r="Q393" s="15">
        <f t="shared" si="166"/>
        <v>0</v>
      </c>
      <c r="R393" s="46"/>
      <c r="S393" s="46"/>
      <c r="T393" s="46"/>
      <c r="U393" s="46"/>
      <c r="V393" s="46"/>
      <c r="W393" s="46"/>
      <c r="X393" s="46"/>
      <c r="Y393" s="46"/>
      <c r="Z393" s="46"/>
      <c r="AA393" s="46"/>
    </row>
    <row r="394" spans="1:27" ht="27" x14ac:dyDescent="0.15">
      <c r="A394" s="14">
        <v>2015</v>
      </c>
      <c r="B394" s="14">
        <v>2</v>
      </c>
      <c r="C394" s="14">
        <v>79</v>
      </c>
      <c r="D394" s="14">
        <v>2</v>
      </c>
      <c r="F394" s="17" t="s">
        <v>6267</v>
      </c>
      <c r="G394" s="7">
        <f t="shared" si="165"/>
        <v>20152792</v>
      </c>
      <c r="Q394" s="15">
        <f t="shared" si="166"/>
        <v>0</v>
      </c>
      <c r="R394" s="46"/>
      <c r="S394" s="46"/>
      <c r="T394" s="46"/>
      <c r="U394" s="46"/>
      <c r="V394" s="46"/>
      <c r="W394" s="46"/>
      <c r="X394" s="46"/>
      <c r="Y394" s="46"/>
      <c r="Z394" s="46"/>
      <c r="AA394" s="46"/>
    </row>
    <row r="395" spans="1:27" ht="27" x14ac:dyDescent="0.15">
      <c r="A395" s="14">
        <v>2015</v>
      </c>
      <c r="B395" s="14">
        <v>2</v>
      </c>
      <c r="C395" s="14">
        <v>79</v>
      </c>
      <c r="D395" s="14">
        <v>3</v>
      </c>
      <c r="F395" s="17" t="s">
        <v>6311</v>
      </c>
      <c r="G395" s="7">
        <f t="shared" si="165"/>
        <v>20152793</v>
      </c>
      <c r="Q395" s="15">
        <f t="shared" si="166"/>
        <v>0</v>
      </c>
      <c r="R395" s="46"/>
      <c r="S395" s="46"/>
      <c r="T395" s="46"/>
      <c r="U395" s="46"/>
      <c r="V395" s="46"/>
      <c r="W395" s="46"/>
      <c r="X395" s="46"/>
      <c r="Y395" s="46"/>
      <c r="Z395" s="46"/>
      <c r="AA395" s="46"/>
    </row>
    <row r="396" spans="1:27" ht="27" x14ac:dyDescent="0.15">
      <c r="A396" s="14">
        <v>2015</v>
      </c>
      <c r="B396" s="14">
        <v>2</v>
      </c>
      <c r="C396" s="14">
        <v>79</v>
      </c>
      <c r="D396" s="14">
        <v>4</v>
      </c>
      <c r="F396" s="17" t="s">
        <v>6355</v>
      </c>
      <c r="G396" s="7">
        <f t="shared" si="165"/>
        <v>20152794</v>
      </c>
      <c r="Q396" s="15">
        <f t="shared" si="166"/>
        <v>0</v>
      </c>
      <c r="R396" s="46"/>
      <c r="S396" s="46"/>
      <c r="T396" s="46"/>
      <c r="U396" s="46"/>
      <c r="V396" s="46"/>
      <c r="W396" s="46"/>
      <c r="X396" s="46"/>
      <c r="Y396" s="46"/>
      <c r="Z396" s="46"/>
      <c r="AA396" s="46"/>
    </row>
    <row r="397" spans="1:27" x14ac:dyDescent="0.15">
      <c r="A397" s="14">
        <v>2015</v>
      </c>
      <c r="B397" s="14">
        <v>2</v>
      </c>
      <c r="C397" s="14">
        <v>80</v>
      </c>
      <c r="D397" s="14">
        <v>0</v>
      </c>
      <c r="F397" s="16" t="s">
        <v>9581</v>
      </c>
      <c r="G397" s="7">
        <f t="shared" si="165"/>
        <v>20152800</v>
      </c>
      <c r="Q397" s="15">
        <f t="shared" si="166"/>
        <v>0</v>
      </c>
      <c r="R397" s="46">
        <f t="shared" ref="R397" si="171">SUM(S397:AA401)</f>
        <v>0</v>
      </c>
      <c r="S397" s="46">
        <f t="shared" ref="S397:AA397" si="172">ROUNDUP(SUMPRODUCT(N(NOT(H397:H401=$E397:$E401))*N(H$502="是"))/5,0)*RIGHT(LEFT(H$1,2))</f>
        <v>0</v>
      </c>
      <c r="T397" s="46">
        <f t="shared" si="172"/>
        <v>0</v>
      </c>
      <c r="U397" s="46">
        <f t="shared" si="172"/>
        <v>0</v>
      </c>
      <c r="V397" s="46">
        <f t="shared" si="172"/>
        <v>0</v>
      </c>
      <c r="W397" s="46">
        <f t="shared" si="172"/>
        <v>0</v>
      </c>
      <c r="X397" s="46">
        <f t="shared" si="172"/>
        <v>0</v>
      </c>
      <c r="Y397" s="46">
        <f t="shared" si="172"/>
        <v>0</v>
      </c>
      <c r="Z397" s="46">
        <f t="shared" si="172"/>
        <v>0</v>
      </c>
      <c r="AA397" s="46">
        <f t="shared" si="172"/>
        <v>0</v>
      </c>
    </row>
    <row r="398" spans="1:27" x14ac:dyDescent="0.15">
      <c r="A398" s="14">
        <v>2015</v>
      </c>
      <c r="B398" s="14">
        <v>2</v>
      </c>
      <c r="C398" s="14">
        <v>80</v>
      </c>
      <c r="D398" s="14">
        <v>1</v>
      </c>
      <c r="F398" s="17" t="s">
        <v>9582</v>
      </c>
      <c r="G398" s="7">
        <f t="shared" si="165"/>
        <v>20152801</v>
      </c>
      <c r="Q398" s="15">
        <f t="shared" si="166"/>
        <v>0</v>
      </c>
      <c r="R398" s="46"/>
      <c r="S398" s="46"/>
      <c r="T398" s="46"/>
      <c r="U398" s="46"/>
      <c r="V398" s="46"/>
      <c r="W398" s="46"/>
      <c r="X398" s="46"/>
      <c r="Y398" s="46"/>
      <c r="Z398" s="46"/>
      <c r="AA398" s="46"/>
    </row>
    <row r="399" spans="1:27" x14ac:dyDescent="0.15">
      <c r="A399" s="14">
        <v>2015</v>
      </c>
      <c r="B399" s="14">
        <v>2</v>
      </c>
      <c r="C399" s="14">
        <v>80</v>
      </c>
      <c r="D399" s="14">
        <v>2</v>
      </c>
      <c r="F399" s="17" t="s">
        <v>9583</v>
      </c>
      <c r="G399" s="7">
        <f t="shared" si="165"/>
        <v>20152802</v>
      </c>
      <c r="Q399" s="15">
        <f t="shared" si="166"/>
        <v>0</v>
      </c>
      <c r="R399" s="46"/>
      <c r="S399" s="46"/>
      <c r="T399" s="46"/>
      <c r="U399" s="46"/>
      <c r="V399" s="46"/>
      <c r="W399" s="46"/>
      <c r="X399" s="46"/>
      <c r="Y399" s="46"/>
      <c r="Z399" s="46"/>
      <c r="AA399" s="46"/>
    </row>
    <row r="400" spans="1:27" x14ac:dyDescent="0.15">
      <c r="A400" s="14">
        <v>2015</v>
      </c>
      <c r="B400" s="14">
        <v>2</v>
      </c>
      <c r="C400" s="14">
        <v>80</v>
      </c>
      <c r="D400" s="14">
        <v>3</v>
      </c>
      <c r="F400" s="17" t="s">
        <v>9584</v>
      </c>
      <c r="G400" s="7">
        <f t="shared" si="165"/>
        <v>20152803</v>
      </c>
      <c r="Q400" s="15">
        <f t="shared" si="166"/>
        <v>0</v>
      </c>
      <c r="R400" s="46"/>
      <c r="S400" s="46"/>
      <c r="T400" s="46"/>
      <c r="U400" s="46"/>
      <c r="V400" s="46"/>
      <c r="W400" s="46"/>
      <c r="X400" s="46"/>
      <c r="Y400" s="46"/>
      <c r="Z400" s="46"/>
      <c r="AA400" s="46"/>
    </row>
    <row r="401" spans="1:27" x14ac:dyDescent="0.15">
      <c r="A401" s="14">
        <v>2015</v>
      </c>
      <c r="B401" s="14">
        <v>2</v>
      </c>
      <c r="C401" s="14">
        <v>80</v>
      </c>
      <c r="D401" s="14">
        <v>4</v>
      </c>
      <c r="F401" s="17" t="s">
        <v>9585</v>
      </c>
      <c r="G401" s="7">
        <f t="shared" si="165"/>
        <v>20152804</v>
      </c>
      <c r="Q401" s="15">
        <f t="shared" si="166"/>
        <v>0</v>
      </c>
      <c r="R401" s="46"/>
      <c r="S401" s="46"/>
      <c r="T401" s="46"/>
      <c r="U401" s="46"/>
      <c r="V401" s="46"/>
      <c r="W401" s="46"/>
      <c r="X401" s="46"/>
      <c r="Y401" s="46"/>
      <c r="Z401" s="46"/>
      <c r="AA401" s="46"/>
    </row>
    <row r="402" spans="1:27" x14ac:dyDescent="0.15">
      <c r="A402" s="14">
        <v>2015</v>
      </c>
      <c r="B402" s="14">
        <v>2</v>
      </c>
      <c r="C402" s="14">
        <v>81</v>
      </c>
      <c r="D402" s="14">
        <v>0</v>
      </c>
      <c r="F402" s="16" t="s">
        <v>9586</v>
      </c>
      <c r="G402" s="7">
        <f t="shared" si="165"/>
        <v>20152810</v>
      </c>
      <c r="Q402" s="15">
        <f t="shared" si="166"/>
        <v>0</v>
      </c>
      <c r="R402" s="46">
        <f t="shared" ref="R402" si="173">SUM(S402:AA406)</f>
        <v>0</v>
      </c>
      <c r="S402" s="46">
        <f t="shared" ref="S402:AA402" si="174">ROUNDUP(SUMPRODUCT(N(NOT(H402:H406=$E402:$E406))*N(H$502="是"))/5,0)*RIGHT(LEFT(H$1,2))</f>
        <v>0</v>
      </c>
      <c r="T402" s="46">
        <f t="shared" si="174"/>
        <v>0</v>
      </c>
      <c r="U402" s="46">
        <f t="shared" si="174"/>
        <v>0</v>
      </c>
      <c r="V402" s="46">
        <f t="shared" si="174"/>
        <v>0</v>
      </c>
      <c r="W402" s="46">
        <f t="shared" si="174"/>
        <v>0</v>
      </c>
      <c r="X402" s="46">
        <f t="shared" si="174"/>
        <v>0</v>
      </c>
      <c r="Y402" s="46">
        <f t="shared" si="174"/>
        <v>0</v>
      </c>
      <c r="Z402" s="46">
        <f t="shared" si="174"/>
        <v>0</v>
      </c>
      <c r="AA402" s="46">
        <f t="shared" si="174"/>
        <v>0</v>
      </c>
    </row>
    <row r="403" spans="1:27" x14ac:dyDescent="0.15">
      <c r="A403" s="14">
        <v>2015</v>
      </c>
      <c r="B403" s="14">
        <v>2</v>
      </c>
      <c r="C403" s="14">
        <v>81</v>
      </c>
      <c r="D403" s="14">
        <v>1</v>
      </c>
      <c r="F403" s="17" t="s">
        <v>9587</v>
      </c>
      <c r="G403" s="7">
        <f t="shared" si="165"/>
        <v>20152811</v>
      </c>
      <c r="Q403" s="15">
        <f t="shared" si="166"/>
        <v>0</v>
      </c>
      <c r="R403" s="46"/>
      <c r="S403" s="46"/>
      <c r="T403" s="46"/>
      <c r="U403" s="46"/>
      <c r="V403" s="46"/>
      <c r="W403" s="46"/>
      <c r="X403" s="46"/>
      <c r="Y403" s="46"/>
      <c r="Z403" s="46"/>
      <c r="AA403" s="46"/>
    </row>
    <row r="404" spans="1:27" x14ac:dyDescent="0.15">
      <c r="A404" s="14">
        <v>2015</v>
      </c>
      <c r="B404" s="14">
        <v>2</v>
      </c>
      <c r="C404" s="14">
        <v>81</v>
      </c>
      <c r="D404" s="14">
        <v>2</v>
      </c>
      <c r="F404" s="17" t="s">
        <v>9588</v>
      </c>
      <c r="G404" s="7">
        <f t="shared" si="165"/>
        <v>20152812</v>
      </c>
      <c r="Q404" s="15">
        <f t="shared" si="166"/>
        <v>0</v>
      </c>
      <c r="R404" s="46"/>
      <c r="S404" s="46"/>
      <c r="T404" s="46"/>
      <c r="U404" s="46"/>
      <c r="V404" s="46"/>
      <c r="W404" s="46"/>
      <c r="X404" s="46"/>
      <c r="Y404" s="46"/>
      <c r="Z404" s="46"/>
      <c r="AA404" s="46"/>
    </row>
    <row r="405" spans="1:27" x14ac:dyDescent="0.15">
      <c r="A405" s="14">
        <v>2015</v>
      </c>
      <c r="B405" s="14">
        <v>2</v>
      </c>
      <c r="C405" s="14">
        <v>81</v>
      </c>
      <c r="D405" s="14">
        <v>3</v>
      </c>
      <c r="F405" s="17" t="s">
        <v>9589</v>
      </c>
      <c r="G405" s="7">
        <f t="shared" si="165"/>
        <v>20152813</v>
      </c>
      <c r="Q405" s="15">
        <f t="shared" si="166"/>
        <v>0</v>
      </c>
      <c r="R405" s="46"/>
      <c r="S405" s="46"/>
      <c r="T405" s="46"/>
      <c r="U405" s="46"/>
      <c r="V405" s="46"/>
      <c r="W405" s="46"/>
      <c r="X405" s="46"/>
      <c r="Y405" s="46"/>
      <c r="Z405" s="46"/>
      <c r="AA405" s="46"/>
    </row>
    <row r="406" spans="1:27" x14ac:dyDescent="0.15">
      <c r="A406" s="14">
        <v>2015</v>
      </c>
      <c r="B406" s="14">
        <v>2</v>
      </c>
      <c r="C406" s="14">
        <v>81</v>
      </c>
      <c r="D406" s="14">
        <v>4</v>
      </c>
      <c r="F406" s="17" t="s">
        <v>9590</v>
      </c>
      <c r="G406" s="7">
        <f t="shared" si="165"/>
        <v>20152814</v>
      </c>
      <c r="Q406" s="15">
        <f t="shared" si="166"/>
        <v>0</v>
      </c>
      <c r="R406" s="46"/>
      <c r="S406" s="46"/>
      <c r="T406" s="46"/>
      <c r="U406" s="46"/>
      <c r="V406" s="46"/>
      <c r="W406" s="46"/>
      <c r="X406" s="46"/>
      <c r="Y406" s="46"/>
      <c r="Z406" s="46"/>
      <c r="AA406" s="46"/>
    </row>
    <row r="407" spans="1:27" x14ac:dyDescent="0.15">
      <c r="A407" s="14">
        <v>2015</v>
      </c>
      <c r="B407" s="14">
        <v>2</v>
      </c>
      <c r="C407" s="14">
        <v>82</v>
      </c>
      <c r="D407" s="14">
        <v>0</v>
      </c>
      <c r="F407" s="16" t="s">
        <v>9591</v>
      </c>
      <c r="G407" s="7">
        <f t="shared" si="165"/>
        <v>20152820</v>
      </c>
      <c r="Q407" s="15">
        <f t="shared" si="166"/>
        <v>0</v>
      </c>
      <c r="R407" s="46">
        <f t="shared" ref="R407" si="175">SUM(S407:AA411)</f>
        <v>0</v>
      </c>
      <c r="S407" s="46">
        <f t="shared" ref="S407:AA407" si="176">ROUNDUP(SUMPRODUCT(N(NOT(H407:H411=$E407:$E411))*N(H$502="是"))/5,0)*RIGHT(LEFT(H$1,2))</f>
        <v>0</v>
      </c>
      <c r="T407" s="46">
        <f t="shared" si="176"/>
        <v>0</v>
      </c>
      <c r="U407" s="46">
        <f t="shared" si="176"/>
        <v>0</v>
      </c>
      <c r="V407" s="46">
        <f t="shared" si="176"/>
        <v>0</v>
      </c>
      <c r="W407" s="46">
        <f t="shared" si="176"/>
        <v>0</v>
      </c>
      <c r="X407" s="46">
        <f t="shared" si="176"/>
        <v>0</v>
      </c>
      <c r="Y407" s="46">
        <f t="shared" si="176"/>
        <v>0</v>
      </c>
      <c r="Z407" s="46">
        <f t="shared" si="176"/>
        <v>0</v>
      </c>
      <c r="AA407" s="46">
        <f t="shared" si="176"/>
        <v>0</v>
      </c>
    </row>
    <row r="408" spans="1:27" x14ac:dyDescent="0.15">
      <c r="A408" s="14">
        <v>2015</v>
      </c>
      <c r="B408" s="14">
        <v>2</v>
      </c>
      <c r="C408" s="14">
        <v>82</v>
      </c>
      <c r="D408" s="14">
        <v>1</v>
      </c>
      <c r="F408" s="17" t="s">
        <v>6222</v>
      </c>
      <c r="G408" s="7">
        <f t="shared" si="165"/>
        <v>20152821</v>
      </c>
      <c r="Q408" s="15">
        <f t="shared" si="166"/>
        <v>0</v>
      </c>
      <c r="R408" s="46"/>
      <c r="S408" s="46"/>
      <c r="T408" s="46"/>
      <c r="U408" s="46"/>
      <c r="V408" s="46"/>
      <c r="W408" s="46"/>
      <c r="X408" s="46"/>
      <c r="Y408" s="46"/>
      <c r="Z408" s="46"/>
      <c r="AA408" s="46"/>
    </row>
    <row r="409" spans="1:27" x14ac:dyDescent="0.15">
      <c r="A409" s="14">
        <v>2015</v>
      </c>
      <c r="B409" s="14">
        <v>2</v>
      </c>
      <c r="C409" s="14">
        <v>82</v>
      </c>
      <c r="D409" s="14">
        <v>2</v>
      </c>
      <c r="F409" s="17" t="s">
        <v>6268</v>
      </c>
      <c r="G409" s="7">
        <f t="shared" si="165"/>
        <v>20152822</v>
      </c>
      <c r="Q409" s="15">
        <f t="shared" si="166"/>
        <v>0</v>
      </c>
      <c r="R409" s="46"/>
      <c r="S409" s="46"/>
      <c r="T409" s="46"/>
      <c r="U409" s="46"/>
      <c r="V409" s="46"/>
      <c r="W409" s="46"/>
      <c r="X409" s="46"/>
      <c r="Y409" s="46"/>
      <c r="Z409" s="46"/>
      <c r="AA409" s="46"/>
    </row>
    <row r="410" spans="1:27" x14ac:dyDescent="0.15">
      <c r="A410" s="14">
        <v>2015</v>
      </c>
      <c r="B410" s="14">
        <v>2</v>
      </c>
      <c r="C410" s="14">
        <v>82</v>
      </c>
      <c r="D410" s="14">
        <v>3</v>
      </c>
      <c r="F410" s="17" t="s">
        <v>6312</v>
      </c>
      <c r="G410" s="7">
        <f t="shared" si="165"/>
        <v>20152823</v>
      </c>
      <c r="Q410" s="15">
        <f t="shared" si="166"/>
        <v>0</v>
      </c>
      <c r="R410" s="46"/>
      <c r="S410" s="46"/>
      <c r="T410" s="46"/>
      <c r="U410" s="46"/>
      <c r="V410" s="46"/>
      <c r="W410" s="46"/>
      <c r="X410" s="46"/>
      <c r="Y410" s="46"/>
      <c r="Z410" s="46"/>
      <c r="AA410" s="46"/>
    </row>
    <row r="411" spans="1:27" x14ac:dyDescent="0.15">
      <c r="A411" s="14">
        <v>2015</v>
      </c>
      <c r="B411" s="14">
        <v>2</v>
      </c>
      <c r="C411" s="14">
        <v>82</v>
      </c>
      <c r="D411" s="14">
        <v>4</v>
      </c>
      <c r="F411" s="17" t="s">
        <v>6356</v>
      </c>
      <c r="G411" s="7">
        <f t="shared" si="165"/>
        <v>20152824</v>
      </c>
      <c r="Q411" s="15">
        <f t="shared" si="166"/>
        <v>0</v>
      </c>
      <c r="R411" s="46"/>
      <c r="S411" s="46"/>
      <c r="T411" s="46"/>
      <c r="U411" s="46"/>
      <c r="V411" s="46"/>
      <c r="W411" s="46"/>
      <c r="X411" s="46"/>
      <c r="Y411" s="46"/>
      <c r="Z411" s="46"/>
      <c r="AA411" s="46"/>
    </row>
    <row r="412" spans="1:27" x14ac:dyDescent="0.15">
      <c r="A412" s="14">
        <v>2015</v>
      </c>
      <c r="B412" s="14">
        <v>2</v>
      </c>
      <c r="C412" s="14">
        <v>83</v>
      </c>
      <c r="D412" s="14">
        <v>0</v>
      </c>
      <c r="F412" s="16" t="s">
        <v>9592</v>
      </c>
      <c r="G412" s="7">
        <f t="shared" si="165"/>
        <v>20152830</v>
      </c>
      <c r="Q412" s="15">
        <f t="shared" si="166"/>
        <v>0</v>
      </c>
      <c r="R412" s="46">
        <f t="shared" ref="R412" si="177">SUM(S412:AA416)</f>
        <v>0</v>
      </c>
      <c r="S412" s="46">
        <f t="shared" ref="S412:AA412" si="178">ROUNDUP(SUMPRODUCT(N(NOT(H412:H416=$E412:$E416))*N(H$502="是"))/5,0)*RIGHT(LEFT(H$1,2))</f>
        <v>0</v>
      </c>
      <c r="T412" s="46">
        <f t="shared" si="178"/>
        <v>0</v>
      </c>
      <c r="U412" s="46">
        <f t="shared" si="178"/>
        <v>0</v>
      </c>
      <c r="V412" s="46">
        <f t="shared" si="178"/>
        <v>0</v>
      </c>
      <c r="W412" s="46">
        <f t="shared" si="178"/>
        <v>0</v>
      </c>
      <c r="X412" s="46">
        <f t="shared" si="178"/>
        <v>0</v>
      </c>
      <c r="Y412" s="46">
        <f t="shared" si="178"/>
        <v>0</v>
      </c>
      <c r="Z412" s="46">
        <f t="shared" si="178"/>
        <v>0</v>
      </c>
      <c r="AA412" s="46">
        <f t="shared" si="178"/>
        <v>0</v>
      </c>
    </row>
    <row r="413" spans="1:27" x14ac:dyDescent="0.15">
      <c r="A413" s="14">
        <v>2015</v>
      </c>
      <c r="B413" s="14">
        <v>2</v>
      </c>
      <c r="C413" s="14">
        <v>83</v>
      </c>
      <c r="D413" s="14">
        <v>1</v>
      </c>
      <c r="F413" s="17" t="s">
        <v>9593</v>
      </c>
      <c r="G413" s="7">
        <f t="shared" si="165"/>
        <v>20152831</v>
      </c>
      <c r="Q413" s="15">
        <f t="shared" si="166"/>
        <v>0</v>
      </c>
      <c r="R413" s="46"/>
      <c r="S413" s="46"/>
      <c r="T413" s="46"/>
      <c r="U413" s="46"/>
      <c r="V413" s="46"/>
      <c r="W413" s="46"/>
      <c r="X413" s="46"/>
      <c r="Y413" s="46"/>
      <c r="Z413" s="46"/>
      <c r="AA413" s="46"/>
    </row>
    <row r="414" spans="1:27" x14ac:dyDescent="0.15">
      <c r="A414" s="14">
        <v>2015</v>
      </c>
      <c r="B414" s="14">
        <v>2</v>
      </c>
      <c r="C414" s="14">
        <v>83</v>
      </c>
      <c r="D414" s="14">
        <v>2</v>
      </c>
      <c r="F414" s="17" t="s">
        <v>9594</v>
      </c>
      <c r="G414" s="7">
        <f t="shared" si="165"/>
        <v>20152832</v>
      </c>
      <c r="Q414" s="15">
        <f t="shared" si="166"/>
        <v>0</v>
      </c>
      <c r="R414" s="46"/>
      <c r="S414" s="46"/>
      <c r="T414" s="46"/>
      <c r="U414" s="46"/>
      <c r="V414" s="46"/>
      <c r="W414" s="46"/>
      <c r="X414" s="46"/>
      <c r="Y414" s="46"/>
      <c r="Z414" s="46"/>
      <c r="AA414" s="46"/>
    </row>
    <row r="415" spans="1:27" x14ac:dyDescent="0.15">
      <c r="A415" s="14">
        <v>2015</v>
      </c>
      <c r="B415" s="14">
        <v>2</v>
      </c>
      <c r="C415" s="14">
        <v>83</v>
      </c>
      <c r="D415" s="14">
        <v>3</v>
      </c>
      <c r="F415" s="17" t="s">
        <v>9595</v>
      </c>
      <c r="G415" s="7">
        <f t="shared" si="165"/>
        <v>20152833</v>
      </c>
      <c r="Q415" s="15">
        <f t="shared" si="166"/>
        <v>0</v>
      </c>
      <c r="R415" s="46"/>
      <c r="S415" s="46"/>
      <c r="T415" s="46"/>
      <c r="U415" s="46"/>
      <c r="V415" s="46"/>
      <c r="W415" s="46"/>
      <c r="X415" s="46"/>
      <c r="Y415" s="46"/>
      <c r="Z415" s="46"/>
      <c r="AA415" s="46"/>
    </row>
    <row r="416" spans="1:27" x14ac:dyDescent="0.15">
      <c r="A416" s="14">
        <v>2015</v>
      </c>
      <c r="B416" s="14">
        <v>2</v>
      </c>
      <c r="C416" s="14">
        <v>83</v>
      </c>
      <c r="D416" s="14">
        <v>4</v>
      </c>
      <c r="F416" s="17" t="s">
        <v>9596</v>
      </c>
      <c r="G416" s="7">
        <f t="shared" si="165"/>
        <v>20152834</v>
      </c>
      <c r="Q416" s="15">
        <f t="shared" si="166"/>
        <v>0</v>
      </c>
      <c r="R416" s="46"/>
      <c r="S416" s="46"/>
      <c r="T416" s="46"/>
      <c r="U416" s="46"/>
      <c r="V416" s="46"/>
      <c r="W416" s="46"/>
      <c r="X416" s="46"/>
      <c r="Y416" s="46"/>
      <c r="Z416" s="46"/>
      <c r="AA416" s="46"/>
    </row>
    <row r="417" spans="1:27" x14ac:dyDescent="0.15">
      <c r="A417" s="14">
        <v>2015</v>
      </c>
      <c r="B417" s="14">
        <v>2</v>
      </c>
      <c r="C417" s="14">
        <v>84</v>
      </c>
      <c r="D417" s="14">
        <v>0</v>
      </c>
      <c r="F417" s="16" t="s">
        <v>9597</v>
      </c>
      <c r="G417" s="7">
        <f t="shared" si="165"/>
        <v>20152840</v>
      </c>
      <c r="Q417" s="15">
        <f t="shared" si="166"/>
        <v>0</v>
      </c>
      <c r="R417" s="46">
        <f t="shared" ref="R417" si="179">SUM(S417:AA421)</f>
        <v>0</v>
      </c>
      <c r="S417" s="46">
        <f t="shared" ref="S417:AA417" si="180">ROUNDUP(SUMPRODUCT(N(NOT(H417:H421=$E417:$E421))*N(H$502="是"))/5,0)*RIGHT(LEFT(H$1,2))</f>
        <v>0</v>
      </c>
      <c r="T417" s="46">
        <f t="shared" si="180"/>
        <v>0</v>
      </c>
      <c r="U417" s="46">
        <f t="shared" si="180"/>
        <v>0</v>
      </c>
      <c r="V417" s="46">
        <f t="shared" si="180"/>
        <v>0</v>
      </c>
      <c r="W417" s="46">
        <f t="shared" si="180"/>
        <v>0</v>
      </c>
      <c r="X417" s="46">
        <f t="shared" si="180"/>
        <v>0</v>
      </c>
      <c r="Y417" s="46">
        <f t="shared" si="180"/>
        <v>0</v>
      </c>
      <c r="Z417" s="46">
        <f t="shared" si="180"/>
        <v>0</v>
      </c>
      <c r="AA417" s="46">
        <f t="shared" si="180"/>
        <v>0</v>
      </c>
    </row>
    <row r="418" spans="1:27" x14ac:dyDescent="0.15">
      <c r="A418" s="14">
        <v>2015</v>
      </c>
      <c r="B418" s="14">
        <v>2</v>
      </c>
      <c r="C418" s="14">
        <v>84</v>
      </c>
      <c r="D418" s="14">
        <v>1</v>
      </c>
      <c r="F418" s="17" t="s">
        <v>6223</v>
      </c>
      <c r="G418" s="7">
        <f t="shared" si="165"/>
        <v>20152841</v>
      </c>
      <c r="Q418" s="15">
        <f t="shared" si="166"/>
        <v>0</v>
      </c>
      <c r="R418" s="46"/>
      <c r="S418" s="46"/>
      <c r="T418" s="46"/>
      <c r="U418" s="46"/>
      <c r="V418" s="46"/>
      <c r="W418" s="46"/>
      <c r="X418" s="46"/>
      <c r="Y418" s="46"/>
      <c r="Z418" s="46"/>
      <c r="AA418" s="46"/>
    </row>
    <row r="419" spans="1:27" x14ac:dyDescent="0.15">
      <c r="A419" s="14">
        <v>2015</v>
      </c>
      <c r="B419" s="14">
        <v>2</v>
      </c>
      <c r="C419" s="14">
        <v>84</v>
      </c>
      <c r="D419" s="14">
        <v>2</v>
      </c>
      <c r="F419" s="17" t="s">
        <v>6269</v>
      </c>
      <c r="G419" s="7">
        <f t="shared" si="165"/>
        <v>20152842</v>
      </c>
      <c r="Q419" s="15">
        <f t="shared" si="166"/>
        <v>0</v>
      </c>
      <c r="R419" s="46"/>
      <c r="S419" s="46"/>
      <c r="T419" s="46"/>
      <c r="U419" s="46"/>
      <c r="V419" s="46"/>
      <c r="W419" s="46"/>
      <c r="X419" s="46"/>
      <c r="Y419" s="46"/>
      <c r="Z419" s="46"/>
      <c r="AA419" s="46"/>
    </row>
    <row r="420" spans="1:27" x14ac:dyDescent="0.15">
      <c r="A420" s="14">
        <v>2015</v>
      </c>
      <c r="B420" s="14">
        <v>2</v>
      </c>
      <c r="C420" s="14">
        <v>84</v>
      </c>
      <c r="D420" s="14">
        <v>3</v>
      </c>
      <c r="F420" s="17" t="s">
        <v>6313</v>
      </c>
      <c r="G420" s="7">
        <f t="shared" si="165"/>
        <v>20152843</v>
      </c>
      <c r="Q420" s="15">
        <f t="shared" si="166"/>
        <v>0</v>
      </c>
      <c r="R420" s="46"/>
      <c r="S420" s="46"/>
      <c r="T420" s="46"/>
      <c r="U420" s="46"/>
      <c r="V420" s="46"/>
      <c r="W420" s="46"/>
      <c r="X420" s="46"/>
      <c r="Y420" s="46"/>
      <c r="Z420" s="46"/>
      <c r="AA420" s="46"/>
    </row>
    <row r="421" spans="1:27" x14ac:dyDescent="0.15">
      <c r="A421" s="14">
        <v>2015</v>
      </c>
      <c r="B421" s="14">
        <v>2</v>
      </c>
      <c r="C421" s="14">
        <v>84</v>
      </c>
      <c r="D421" s="14">
        <v>4</v>
      </c>
      <c r="F421" s="17" t="s">
        <v>6357</v>
      </c>
      <c r="G421" s="7">
        <f t="shared" si="165"/>
        <v>20152844</v>
      </c>
      <c r="Q421" s="15">
        <f t="shared" si="166"/>
        <v>0</v>
      </c>
      <c r="R421" s="46"/>
      <c r="S421" s="46"/>
      <c r="T421" s="46"/>
      <c r="U421" s="46"/>
      <c r="V421" s="46"/>
      <c r="W421" s="46"/>
      <c r="X421" s="46"/>
      <c r="Y421" s="46"/>
      <c r="Z421" s="46"/>
      <c r="AA421" s="46"/>
    </row>
    <row r="422" spans="1:27" x14ac:dyDescent="0.15">
      <c r="A422" s="14">
        <v>2015</v>
      </c>
      <c r="B422" s="14">
        <v>2</v>
      </c>
      <c r="C422" s="14">
        <v>85</v>
      </c>
      <c r="D422" s="14">
        <v>0</v>
      </c>
      <c r="F422" s="16" t="s">
        <v>9598</v>
      </c>
      <c r="G422" s="7">
        <f t="shared" si="165"/>
        <v>20152850</v>
      </c>
      <c r="Q422" s="15">
        <f t="shared" si="166"/>
        <v>0</v>
      </c>
      <c r="R422" s="46">
        <f t="shared" ref="R422" si="181">SUM(S422:AA426)</f>
        <v>0</v>
      </c>
      <c r="S422" s="46">
        <f t="shared" ref="S422:AA422" si="182">ROUNDUP(SUMPRODUCT(N(NOT(H422:H426=$E422:$E426))*N(H$502="是"))/5,0)*RIGHT(LEFT(H$1,2))</f>
        <v>0</v>
      </c>
      <c r="T422" s="46">
        <f t="shared" si="182"/>
        <v>0</v>
      </c>
      <c r="U422" s="46">
        <f t="shared" si="182"/>
        <v>0</v>
      </c>
      <c r="V422" s="46">
        <f t="shared" si="182"/>
        <v>0</v>
      </c>
      <c r="W422" s="46">
        <f t="shared" si="182"/>
        <v>0</v>
      </c>
      <c r="X422" s="46">
        <f t="shared" si="182"/>
        <v>0</v>
      </c>
      <c r="Y422" s="46">
        <f t="shared" si="182"/>
        <v>0</v>
      </c>
      <c r="Z422" s="46">
        <f t="shared" si="182"/>
        <v>0</v>
      </c>
      <c r="AA422" s="46">
        <f t="shared" si="182"/>
        <v>0</v>
      </c>
    </row>
    <row r="423" spans="1:27" x14ac:dyDescent="0.15">
      <c r="A423" s="14">
        <v>2015</v>
      </c>
      <c r="B423" s="14">
        <v>2</v>
      </c>
      <c r="C423" s="14">
        <v>85</v>
      </c>
      <c r="D423" s="14">
        <v>1</v>
      </c>
      <c r="F423" s="17" t="s">
        <v>6224</v>
      </c>
      <c r="G423" s="7">
        <f t="shared" si="165"/>
        <v>20152851</v>
      </c>
      <c r="Q423" s="15">
        <f t="shared" si="166"/>
        <v>0</v>
      </c>
      <c r="R423" s="46"/>
      <c r="S423" s="46"/>
      <c r="T423" s="46"/>
      <c r="U423" s="46"/>
      <c r="V423" s="46"/>
      <c r="W423" s="46"/>
      <c r="X423" s="46"/>
      <c r="Y423" s="46"/>
      <c r="Z423" s="46"/>
      <c r="AA423" s="46"/>
    </row>
    <row r="424" spans="1:27" x14ac:dyDescent="0.15">
      <c r="A424" s="14">
        <v>2015</v>
      </c>
      <c r="B424" s="14">
        <v>2</v>
      </c>
      <c r="C424" s="14">
        <v>85</v>
      </c>
      <c r="D424" s="14">
        <v>2</v>
      </c>
      <c r="F424" s="17" t="s">
        <v>6270</v>
      </c>
      <c r="G424" s="7">
        <f t="shared" si="165"/>
        <v>20152852</v>
      </c>
      <c r="Q424" s="15">
        <f t="shared" si="166"/>
        <v>0</v>
      </c>
      <c r="R424" s="46"/>
      <c r="S424" s="46"/>
      <c r="T424" s="46"/>
      <c r="U424" s="46"/>
      <c r="V424" s="46"/>
      <c r="W424" s="46"/>
      <c r="X424" s="46"/>
      <c r="Y424" s="46"/>
      <c r="Z424" s="46"/>
      <c r="AA424" s="46"/>
    </row>
    <row r="425" spans="1:27" x14ac:dyDescent="0.15">
      <c r="A425" s="14">
        <v>2015</v>
      </c>
      <c r="B425" s="14">
        <v>2</v>
      </c>
      <c r="C425" s="14">
        <v>85</v>
      </c>
      <c r="D425" s="14">
        <v>3</v>
      </c>
      <c r="F425" s="17" t="s">
        <v>6314</v>
      </c>
      <c r="G425" s="7">
        <f t="shared" si="165"/>
        <v>20152853</v>
      </c>
      <c r="Q425" s="15">
        <f t="shared" si="166"/>
        <v>0</v>
      </c>
      <c r="R425" s="46"/>
      <c r="S425" s="46"/>
      <c r="T425" s="46"/>
      <c r="U425" s="46"/>
      <c r="V425" s="46"/>
      <c r="W425" s="46"/>
      <c r="X425" s="46"/>
      <c r="Y425" s="46"/>
      <c r="Z425" s="46"/>
      <c r="AA425" s="46"/>
    </row>
    <row r="426" spans="1:27" x14ac:dyDescent="0.15">
      <c r="A426" s="14">
        <v>2015</v>
      </c>
      <c r="B426" s="14">
        <v>2</v>
      </c>
      <c r="C426" s="14">
        <v>85</v>
      </c>
      <c r="D426" s="14">
        <v>4</v>
      </c>
      <c r="F426" s="17" t="s">
        <v>6358</v>
      </c>
      <c r="G426" s="7">
        <f t="shared" si="165"/>
        <v>20152854</v>
      </c>
      <c r="Q426" s="15">
        <f t="shared" si="166"/>
        <v>0</v>
      </c>
      <c r="R426" s="46"/>
      <c r="S426" s="46"/>
      <c r="T426" s="46"/>
      <c r="U426" s="46"/>
      <c r="V426" s="46"/>
      <c r="W426" s="46"/>
      <c r="X426" s="46"/>
      <c r="Y426" s="46"/>
      <c r="Z426" s="46"/>
      <c r="AA426" s="46"/>
    </row>
    <row r="427" spans="1:27" ht="27" x14ac:dyDescent="0.15">
      <c r="A427" s="14">
        <v>2015</v>
      </c>
      <c r="B427" s="14">
        <v>2</v>
      </c>
      <c r="C427" s="14">
        <v>86</v>
      </c>
      <c r="D427" s="14">
        <v>0</v>
      </c>
      <c r="F427" s="16" t="s">
        <v>9599</v>
      </c>
      <c r="G427" s="7">
        <f t="shared" si="165"/>
        <v>20152860</v>
      </c>
      <c r="Q427" s="15">
        <f t="shared" si="166"/>
        <v>0</v>
      </c>
      <c r="R427" s="46">
        <f t="shared" ref="R427" si="183">SUM(S427:AA431)</f>
        <v>0</v>
      </c>
      <c r="S427" s="46">
        <f t="shared" ref="S427:AA427" si="184">ROUNDUP(SUMPRODUCT(N(NOT(H427:H431=$E427:$E431))*N(H$502="是"))/5,0)*RIGHT(LEFT(H$1,2))</f>
        <v>0</v>
      </c>
      <c r="T427" s="46">
        <f t="shared" si="184"/>
        <v>0</v>
      </c>
      <c r="U427" s="46">
        <f t="shared" si="184"/>
        <v>0</v>
      </c>
      <c r="V427" s="46">
        <f t="shared" si="184"/>
        <v>0</v>
      </c>
      <c r="W427" s="46">
        <f t="shared" si="184"/>
        <v>0</v>
      </c>
      <c r="X427" s="46">
        <f t="shared" si="184"/>
        <v>0</v>
      </c>
      <c r="Y427" s="46">
        <f t="shared" si="184"/>
        <v>0</v>
      </c>
      <c r="Z427" s="46">
        <f t="shared" si="184"/>
        <v>0</v>
      </c>
      <c r="AA427" s="46">
        <f t="shared" si="184"/>
        <v>0</v>
      </c>
    </row>
    <row r="428" spans="1:27" x14ac:dyDescent="0.15">
      <c r="A428" s="14">
        <v>2015</v>
      </c>
      <c r="B428" s="14">
        <v>2</v>
      </c>
      <c r="C428" s="14">
        <v>86</v>
      </c>
      <c r="D428" s="14">
        <v>1</v>
      </c>
      <c r="F428" s="17" t="s">
        <v>5311</v>
      </c>
      <c r="G428" s="7">
        <f t="shared" si="165"/>
        <v>20152861</v>
      </c>
      <c r="Q428" s="15">
        <f t="shared" si="166"/>
        <v>0</v>
      </c>
      <c r="R428" s="46"/>
      <c r="S428" s="46"/>
      <c r="T428" s="46"/>
      <c r="U428" s="46"/>
      <c r="V428" s="46"/>
      <c r="W428" s="46"/>
      <c r="X428" s="46"/>
      <c r="Y428" s="46"/>
      <c r="Z428" s="46"/>
      <c r="AA428" s="46"/>
    </row>
    <row r="429" spans="1:27" x14ac:dyDescent="0.15">
      <c r="A429" s="14">
        <v>2015</v>
      </c>
      <c r="B429" s="14">
        <v>2</v>
      </c>
      <c r="C429" s="14">
        <v>86</v>
      </c>
      <c r="D429" s="14">
        <v>2</v>
      </c>
      <c r="F429" s="17" t="s">
        <v>6271</v>
      </c>
      <c r="G429" s="7">
        <f t="shared" si="165"/>
        <v>20152862</v>
      </c>
      <c r="Q429" s="15">
        <f t="shared" si="166"/>
        <v>0</v>
      </c>
      <c r="R429" s="46"/>
      <c r="S429" s="46"/>
      <c r="T429" s="46"/>
      <c r="U429" s="46"/>
      <c r="V429" s="46"/>
      <c r="W429" s="46"/>
      <c r="X429" s="46"/>
      <c r="Y429" s="46"/>
      <c r="Z429" s="46"/>
      <c r="AA429" s="46"/>
    </row>
    <row r="430" spans="1:27" x14ac:dyDescent="0.15">
      <c r="A430" s="14">
        <v>2015</v>
      </c>
      <c r="B430" s="14">
        <v>2</v>
      </c>
      <c r="C430" s="14">
        <v>86</v>
      </c>
      <c r="D430" s="14">
        <v>3</v>
      </c>
      <c r="F430" s="17" t="s">
        <v>5312</v>
      </c>
      <c r="G430" s="7">
        <f t="shared" si="165"/>
        <v>20152863</v>
      </c>
      <c r="Q430" s="15">
        <f t="shared" si="166"/>
        <v>0</v>
      </c>
      <c r="R430" s="46"/>
      <c r="S430" s="46"/>
      <c r="T430" s="46"/>
      <c r="U430" s="46"/>
      <c r="V430" s="46"/>
      <c r="W430" s="46"/>
      <c r="X430" s="46"/>
      <c r="Y430" s="46"/>
      <c r="Z430" s="46"/>
      <c r="AA430" s="46"/>
    </row>
    <row r="431" spans="1:27" x14ac:dyDescent="0.15">
      <c r="A431" s="14">
        <v>2015</v>
      </c>
      <c r="B431" s="14">
        <v>2</v>
      </c>
      <c r="C431" s="14">
        <v>86</v>
      </c>
      <c r="D431" s="14">
        <v>4</v>
      </c>
      <c r="F431" s="17" t="s">
        <v>6359</v>
      </c>
      <c r="G431" s="7">
        <f t="shared" si="165"/>
        <v>20152864</v>
      </c>
      <c r="Q431" s="15">
        <f t="shared" si="166"/>
        <v>0</v>
      </c>
      <c r="R431" s="46"/>
      <c r="S431" s="46"/>
      <c r="T431" s="46"/>
      <c r="U431" s="46"/>
      <c r="V431" s="46"/>
      <c r="W431" s="46"/>
      <c r="X431" s="46"/>
      <c r="Y431" s="46"/>
      <c r="Z431" s="46"/>
      <c r="AA431" s="46"/>
    </row>
    <row r="432" spans="1:27" ht="27" x14ac:dyDescent="0.15">
      <c r="A432" s="14">
        <v>2015</v>
      </c>
      <c r="B432" s="14">
        <v>2</v>
      </c>
      <c r="C432" s="14">
        <v>87</v>
      </c>
      <c r="D432" s="14">
        <v>0</v>
      </c>
      <c r="F432" s="16" t="s">
        <v>9600</v>
      </c>
      <c r="G432" s="7">
        <f t="shared" si="165"/>
        <v>20152870</v>
      </c>
      <c r="Q432" s="15">
        <f t="shared" si="166"/>
        <v>0</v>
      </c>
      <c r="R432" s="46">
        <f t="shared" ref="R432" si="185">SUM(S432:AA436)</f>
        <v>0</v>
      </c>
      <c r="S432" s="46">
        <f t="shared" ref="S432:AA432" si="186">ROUNDUP(SUMPRODUCT(N(NOT(H432:H436=$E432:$E436))*N(H$502="是"))/5,0)*RIGHT(LEFT(H$1,2))</f>
        <v>0</v>
      </c>
      <c r="T432" s="46">
        <f t="shared" si="186"/>
        <v>0</v>
      </c>
      <c r="U432" s="46">
        <f t="shared" si="186"/>
        <v>0</v>
      </c>
      <c r="V432" s="46">
        <f t="shared" si="186"/>
        <v>0</v>
      </c>
      <c r="W432" s="46">
        <f t="shared" si="186"/>
        <v>0</v>
      </c>
      <c r="X432" s="46">
        <f t="shared" si="186"/>
        <v>0</v>
      </c>
      <c r="Y432" s="46">
        <f t="shared" si="186"/>
        <v>0</v>
      </c>
      <c r="Z432" s="46">
        <f t="shared" si="186"/>
        <v>0</v>
      </c>
      <c r="AA432" s="46">
        <f t="shared" si="186"/>
        <v>0</v>
      </c>
    </row>
    <row r="433" spans="1:27" x14ac:dyDescent="0.15">
      <c r="A433" s="14">
        <v>2015</v>
      </c>
      <c r="B433" s="14">
        <v>2</v>
      </c>
      <c r="C433" s="14">
        <v>87</v>
      </c>
      <c r="D433" s="14">
        <v>1</v>
      </c>
      <c r="F433" s="17" t="s">
        <v>6225</v>
      </c>
      <c r="G433" s="7">
        <f t="shared" si="165"/>
        <v>20152871</v>
      </c>
      <c r="Q433" s="15">
        <f t="shared" si="166"/>
        <v>0</v>
      </c>
      <c r="R433" s="46"/>
      <c r="S433" s="46"/>
      <c r="T433" s="46"/>
      <c r="U433" s="46"/>
      <c r="V433" s="46"/>
      <c r="W433" s="46"/>
      <c r="X433" s="46"/>
      <c r="Y433" s="46"/>
      <c r="Z433" s="46"/>
      <c r="AA433" s="46"/>
    </row>
    <row r="434" spans="1:27" x14ac:dyDescent="0.15">
      <c r="A434" s="14">
        <v>2015</v>
      </c>
      <c r="B434" s="14">
        <v>2</v>
      </c>
      <c r="C434" s="14">
        <v>87</v>
      </c>
      <c r="D434" s="14">
        <v>2</v>
      </c>
      <c r="F434" s="17" t="s">
        <v>6272</v>
      </c>
      <c r="G434" s="7">
        <f t="shared" si="165"/>
        <v>20152872</v>
      </c>
      <c r="Q434" s="15">
        <f t="shared" si="166"/>
        <v>0</v>
      </c>
      <c r="R434" s="46"/>
      <c r="S434" s="46"/>
      <c r="T434" s="46"/>
      <c r="U434" s="46"/>
      <c r="V434" s="46"/>
      <c r="W434" s="46"/>
      <c r="X434" s="46"/>
      <c r="Y434" s="46"/>
      <c r="Z434" s="46"/>
      <c r="AA434" s="46"/>
    </row>
    <row r="435" spans="1:27" x14ac:dyDescent="0.15">
      <c r="A435" s="14">
        <v>2015</v>
      </c>
      <c r="B435" s="14">
        <v>2</v>
      </c>
      <c r="C435" s="14">
        <v>87</v>
      </c>
      <c r="D435" s="14">
        <v>3</v>
      </c>
      <c r="F435" s="17" t="s">
        <v>6315</v>
      </c>
      <c r="G435" s="7">
        <f t="shared" si="165"/>
        <v>20152873</v>
      </c>
      <c r="Q435" s="15">
        <f t="shared" si="166"/>
        <v>0</v>
      </c>
      <c r="R435" s="46"/>
      <c r="S435" s="46"/>
      <c r="T435" s="46"/>
      <c r="U435" s="46"/>
      <c r="V435" s="46"/>
      <c r="W435" s="46"/>
      <c r="X435" s="46"/>
      <c r="Y435" s="46"/>
      <c r="Z435" s="46"/>
      <c r="AA435" s="46"/>
    </row>
    <row r="436" spans="1:27" x14ac:dyDescent="0.15">
      <c r="A436" s="14">
        <v>2015</v>
      </c>
      <c r="B436" s="14">
        <v>2</v>
      </c>
      <c r="C436" s="14">
        <v>87</v>
      </c>
      <c r="D436" s="14">
        <v>4</v>
      </c>
      <c r="F436" s="17" t="s">
        <v>6360</v>
      </c>
      <c r="G436" s="7">
        <f t="shared" si="165"/>
        <v>20152874</v>
      </c>
      <c r="Q436" s="15">
        <f t="shared" si="166"/>
        <v>0</v>
      </c>
      <c r="R436" s="46"/>
      <c r="S436" s="46"/>
      <c r="T436" s="46"/>
      <c r="U436" s="46"/>
      <c r="V436" s="46"/>
      <c r="W436" s="46"/>
      <c r="X436" s="46"/>
      <c r="Y436" s="46"/>
      <c r="Z436" s="46"/>
      <c r="AA436" s="46"/>
    </row>
    <row r="437" spans="1:27" x14ac:dyDescent="0.15">
      <c r="A437" s="14">
        <v>2015</v>
      </c>
      <c r="B437" s="14">
        <v>2</v>
      </c>
      <c r="C437" s="14">
        <v>88</v>
      </c>
      <c r="D437" s="14">
        <v>0</v>
      </c>
      <c r="F437" s="16" t="s">
        <v>9601</v>
      </c>
      <c r="G437" s="7">
        <f t="shared" si="165"/>
        <v>20152880</v>
      </c>
      <c r="Q437" s="15">
        <f t="shared" si="166"/>
        <v>0</v>
      </c>
      <c r="R437" s="46">
        <f t="shared" ref="R437" si="187">SUM(S437:AA441)</f>
        <v>0</v>
      </c>
      <c r="S437" s="46">
        <f t="shared" ref="S437:AA437" si="188">ROUNDUP(SUMPRODUCT(N(NOT(H437:H441=$E437:$E441))*N(H$502="是"))/5,0)*RIGHT(LEFT(H$1,2))</f>
        <v>0</v>
      </c>
      <c r="T437" s="46">
        <f t="shared" si="188"/>
        <v>0</v>
      </c>
      <c r="U437" s="46">
        <f t="shared" si="188"/>
        <v>0</v>
      </c>
      <c r="V437" s="46">
        <f t="shared" si="188"/>
        <v>0</v>
      </c>
      <c r="W437" s="46">
        <f t="shared" si="188"/>
        <v>0</v>
      </c>
      <c r="X437" s="46">
        <f t="shared" si="188"/>
        <v>0</v>
      </c>
      <c r="Y437" s="46">
        <f t="shared" si="188"/>
        <v>0</v>
      </c>
      <c r="Z437" s="46">
        <f t="shared" si="188"/>
        <v>0</v>
      </c>
      <c r="AA437" s="46">
        <f t="shared" si="188"/>
        <v>0</v>
      </c>
    </row>
    <row r="438" spans="1:27" x14ac:dyDescent="0.15">
      <c r="A438" s="14">
        <v>2015</v>
      </c>
      <c r="B438" s="14">
        <v>2</v>
      </c>
      <c r="C438" s="14">
        <v>88</v>
      </c>
      <c r="D438" s="14">
        <v>1</v>
      </c>
      <c r="F438" s="17" t="s">
        <v>9602</v>
      </c>
      <c r="G438" s="7">
        <f t="shared" si="165"/>
        <v>20152881</v>
      </c>
      <c r="Q438" s="15">
        <f t="shared" si="166"/>
        <v>0</v>
      </c>
      <c r="R438" s="46"/>
      <c r="S438" s="46"/>
      <c r="T438" s="46"/>
      <c r="U438" s="46"/>
      <c r="V438" s="46"/>
      <c r="W438" s="46"/>
      <c r="X438" s="46"/>
      <c r="Y438" s="46"/>
      <c r="Z438" s="46"/>
      <c r="AA438" s="46"/>
    </row>
    <row r="439" spans="1:27" x14ac:dyDescent="0.15">
      <c r="A439" s="14">
        <v>2015</v>
      </c>
      <c r="B439" s="14">
        <v>2</v>
      </c>
      <c r="C439" s="14">
        <v>88</v>
      </c>
      <c r="D439" s="14">
        <v>2</v>
      </c>
      <c r="F439" s="17" t="s">
        <v>6273</v>
      </c>
      <c r="G439" s="7">
        <f t="shared" si="165"/>
        <v>20152882</v>
      </c>
      <c r="Q439" s="15">
        <f t="shared" si="166"/>
        <v>0</v>
      </c>
      <c r="R439" s="46"/>
      <c r="S439" s="46"/>
      <c r="T439" s="46"/>
      <c r="U439" s="46"/>
      <c r="V439" s="46"/>
      <c r="W439" s="46"/>
      <c r="X439" s="46"/>
      <c r="Y439" s="46"/>
      <c r="Z439" s="46"/>
      <c r="AA439" s="46"/>
    </row>
    <row r="440" spans="1:27" x14ac:dyDescent="0.15">
      <c r="A440" s="14">
        <v>2015</v>
      </c>
      <c r="B440" s="14">
        <v>2</v>
      </c>
      <c r="C440" s="14">
        <v>88</v>
      </c>
      <c r="D440" s="14">
        <v>3</v>
      </c>
      <c r="F440" s="17" t="s">
        <v>6316</v>
      </c>
      <c r="G440" s="7">
        <f t="shared" si="165"/>
        <v>20152883</v>
      </c>
      <c r="Q440" s="15">
        <f t="shared" si="166"/>
        <v>0</v>
      </c>
      <c r="R440" s="46"/>
      <c r="S440" s="46"/>
      <c r="T440" s="46"/>
      <c r="U440" s="46"/>
      <c r="V440" s="46"/>
      <c r="W440" s="46"/>
      <c r="X440" s="46"/>
      <c r="Y440" s="46"/>
      <c r="Z440" s="46"/>
      <c r="AA440" s="46"/>
    </row>
    <row r="441" spans="1:27" x14ac:dyDescent="0.15">
      <c r="A441" s="14">
        <v>2015</v>
      </c>
      <c r="B441" s="14">
        <v>2</v>
      </c>
      <c r="C441" s="14">
        <v>88</v>
      </c>
      <c r="D441" s="14">
        <v>4</v>
      </c>
      <c r="F441" s="17" t="s">
        <v>6361</v>
      </c>
      <c r="G441" s="7">
        <f t="shared" si="165"/>
        <v>20152884</v>
      </c>
      <c r="Q441" s="15">
        <f t="shared" si="166"/>
        <v>0</v>
      </c>
      <c r="R441" s="46"/>
      <c r="S441" s="46"/>
      <c r="T441" s="46"/>
      <c r="U441" s="46"/>
      <c r="V441" s="46"/>
      <c r="W441" s="46"/>
      <c r="X441" s="46"/>
      <c r="Y441" s="46"/>
      <c r="Z441" s="46"/>
      <c r="AA441" s="46"/>
    </row>
    <row r="442" spans="1:27" x14ac:dyDescent="0.15">
      <c r="A442" s="14">
        <v>2015</v>
      </c>
      <c r="B442" s="14">
        <v>2</v>
      </c>
      <c r="C442" s="14">
        <v>89</v>
      </c>
      <c r="D442" s="14">
        <v>0</v>
      </c>
      <c r="F442" s="17" t="s">
        <v>9603</v>
      </c>
      <c r="G442" s="7">
        <f t="shared" si="165"/>
        <v>20152890</v>
      </c>
      <c r="Q442" s="15">
        <f t="shared" si="166"/>
        <v>0</v>
      </c>
      <c r="R442" s="46">
        <f t="shared" ref="R442" si="189">SUM(S442:AA446)</f>
        <v>0</v>
      </c>
      <c r="S442" s="46">
        <f t="shared" ref="S442:AA442" si="190">ROUNDUP(SUMPRODUCT(N(NOT(H442:H446=$E442:$E446))*N(H$502="是"))/5,0)*RIGHT(LEFT(H$1,2))</f>
        <v>0</v>
      </c>
      <c r="T442" s="46">
        <f t="shared" si="190"/>
        <v>0</v>
      </c>
      <c r="U442" s="46">
        <f t="shared" si="190"/>
        <v>0</v>
      </c>
      <c r="V442" s="46">
        <f t="shared" si="190"/>
        <v>0</v>
      </c>
      <c r="W442" s="46">
        <f t="shared" si="190"/>
        <v>0</v>
      </c>
      <c r="X442" s="46">
        <f t="shared" si="190"/>
        <v>0</v>
      </c>
      <c r="Y442" s="46">
        <f t="shared" si="190"/>
        <v>0</v>
      </c>
      <c r="Z442" s="46">
        <f t="shared" si="190"/>
        <v>0</v>
      </c>
      <c r="AA442" s="46">
        <f t="shared" si="190"/>
        <v>0</v>
      </c>
    </row>
    <row r="443" spans="1:27" x14ac:dyDescent="0.15">
      <c r="A443" s="14">
        <v>2015</v>
      </c>
      <c r="B443" s="14">
        <v>2</v>
      </c>
      <c r="C443" s="14">
        <v>89</v>
      </c>
      <c r="D443" s="14">
        <v>1</v>
      </c>
      <c r="F443" s="17" t="s">
        <v>9604</v>
      </c>
      <c r="G443" s="7">
        <f t="shared" si="165"/>
        <v>20152891</v>
      </c>
      <c r="Q443" s="15">
        <f t="shared" si="166"/>
        <v>0</v>
      </c>
      <c r="R443" s="46"/>
      <c r="S443" s="46"/>
      <c r="T443" s="46"/>
      <c r="U443" s="46"/>
      <c r="V443" s="46"/>
      <c r="W443" s="46"/>
      <c r="X443" s="46"/>
      <c r="Y443" s="46"/>
      <c r="Z443" s="46"/>
      <c r="AA443" s="46"/>
    </row>
    <row r="444" spans="1:27" x14ac:dyDescent="0.15">
      <c r="A444" s="14">
        <v>2015</v>
      </c>
      <c r="B444" s="14">
        <v>2</v>
      </c>
      <c r="C444" s="14">
        <v>89</v>
      </c>
      <c r="D444" s="14">
        <v>2</v>
      </c>
      <c r="F444" s="17" t="s">
        <v>9605</v>
      </c>
      <c r="G444" s="7">
        <f t="shared" si="165"/>
        <v>20152892</v>
      </c>
      <c r="Q444" s="15">
        <f t="shared" si="166"/>
        <v>0</v>
      </c>
      <c r="R444" s="46"/>
      <c r="S444" s="46"/>
      <c r="T444" s="46"/>
      <c r="U444" s="46"/>
      <c r="V444" s="46"/>
      <c r="W444" s="46"/>
      <c r="X444" s="46"/>
      <c r="Y444" s="46"/>
      <c r="Z444" s="46"/>
      <c r="AA444" s="46"/>
    </row>
    <row r="445" spans="1:27" x14ac:dyDescent="0.15">
      <c r="A445" s="14">
        <v>2015</v>
      </c>
      <c r="B445" s="14">
        <v>2</v>
      </c>
      <c r="C445" s="14">
        <v>89</v>
      </c>
      <c r="D445" s="14">
        <v>3</v>
      </c>
      <c r="F445" s="17" t="s">
        <v>9606</v>
      </c>
      <c r="G445" s="7">
        <f t="shared" si="165"/>
        <v>20152893</v>
      </c>
      <c r="Q445" s="15">
        <f t="shared" si="166"/>
        <v>0</v>
      </c>
      <c r="R445" s="46"/>
      <c r="S445" s="46"/>
      <c r="T445" s="46"/>
      <c r="U445" s="46"/>
      <c r="V445" s="46"/>
      <c r="W445" s="46"/>
      <c r="X445" s="46"/>
      <c r="Y445" s="46"/>
      <c r="Z445" s="46"/>
      <c r="AA445" s="46"/>
    </row>
    <row r="446" spans="1:27" ht="27" x14ac:dyDescent="0.15">
      <c r="A446" s="14">
        <v>2015</v>
      </c>
      <c r="B446" s="14">
        <v>2</v>
      </c>
      <c r="C446" s="14">
        <v>89</v>
      </c>
      <c r="D446" s="14">
        <v>4</v>
      </c>
      <c r="F446" s="17" t="s">
        <v>9607</v>
      </c>
      <c r="G446" s="7">
        <f t="shared" si="165"/>
        <v>20152894</v>
      </c>
      <c r="Q446" s="15">
        <f t="shared" si="166"/>
        <v>0</v>
      </c>
      <c r="R446" s="46"/>
      <c r="S446" s="46"/>
      <c r="T446" s="46"/>
      <c r="U446" s="46"/>
      <c r="V446" s="46"/>
      <c r="W446" s="46"/>
      <c r="X446" s="46"/>
      <c r="Y446" s="46"/>
      <c r="Z446" s="46"/>
      <c r="AA446" s="46"/>
    </row>
    <row r="447" spans="1:27" x14ac:dyDescent="0.15">
      <c r="A447" s="14">
        <v>2015</v>
      </c>
      <c r="B447" s="14">
        <v>2</v>
      </c>
      <c r="C447" s="14">
        <v>90</v>
      </c>
      <c r="D447" s="14">
        <v>0</v>
      </c>
      <c r="F447" s="16" t="s">
        <v>9608</v>
      </c>
      <c r="G447" s="7">
        <f t="shared" si="165"/>
        <v>20152900</v>
      </c>
      <c r="Q447" s="15">
        <f t="shared" si="166"/>
        <v>0</v>
      </c>
      <c r="R447" s="46">
        <f t="shared" ref="R447" si="191">SUM(S447:AA451)</f>
        <v>0</v>
      </c>
      <c r="S447" s="46">
        <f t="shared" ref="S447:AA447" si="192">ROUNDUP(SUMPRODUCT(N(NOT(H447:H451=$E447:$E451))*N(H$502="是"))/5,0)*RIGHT(LEFT(H$1,2))</f>
        <v>0</v>
      </c>
      <c r="T447" s="46">
        <f t="shared" si="192"/>
        <v>0</v>
      </c>
      <c r="U447" s="46">
        <f t="shared" si="192"/>
        <v>0</v>
      </c>
      <c r="V447" s="46">
        <f t="shared" si="192"/>
        <v>0</v>
      </c>
      <c r="W447" s="46">
        <f t="shared" si="192"/>
        <v>0</v>
      </c>
      <c r="X447" s="46">
        <f t="shared" si="192"/>
        <v>0</v>
      </c>
      <c r="Y447" s="46">
        <f t="shared" si="192"/>
        <v>0</v>
      </c>
      <c r="Z447" s="46">
        <f t="shared" si="192"/>
        <v>0</v>
      </c>
      <c r="AA447" s="46">
        <f t="shared" si="192"/>
        <v>0</v>
      </c>
    </row>
    <row r="448" spans="1:27" x14ac:dyDescent="0.15">
      <c r="A448" s="14">
        <v>2015</v>
      </c>
      <c r="B448" s="14">
        <v>2</v>
      </c>
      <c r="C448" s="14">
        <v>90</v>
      </c>
      <c r="D448" s="14">
        <v>1</v>
      </c>
      <c r="F448" s="17" t="s">
        <v>2983</v>
      </c>
      <c r="G448" s="7">
        <f t="shared" si="165"/>
        <v>20152901</v>
      </c>
      <c r="Q448" s="15">
        <f t="shared" si="166"/>
        <v>0</v>
      </c>
      <c r="R448" s="46"/>
      <c r="S448" s="46"/>
      <c r="T448" s="46"/>
      <c r="U448" s="46"/>
      <c r="V448" s="46"/>
      <c r="W448" s="46"/>
      <c r="X448" s="46"/>
      <c r="Y448" s="46"/>
      <c r="Z448" s="46"/>
      <c r="AA448" s="46"/>
    </row>
    <row r="449" spans="1:27" x14ac:dyDescent="0.15">
      <c r="A449" s="14">
        <v>2015</v>
      </c>
      <c r="B449" s="14">
        <v>2</v>
      </c>
      <c r="C449" s="14">
        <v>90</v>
      </c>
      <c r="D449" s="14">
        <v>2</v>
      </c>
      <c r="F449" s="17" t="s">
        <v>6274</v>
      </c>
      <c r="G449" s="7">
        <f t="shared" si="165"/>
        <v>20152902</v>
      </c>
      <c r="Q449" s="15">
        <f t="shared" si="166"/>
        <v>0</v>
      </c>
      <c r="R449" s="46"/>
      <c r="S449" s="46"/>
      <c r="T449" s="46"/>
      <c r="U449" s="46"/>
      <c r="V449" s="46"/>
      <c r="W449" s="46"/>
      <c r="X449" s="46"/>
      <c r="Y449" s="46"/>
      <c r="Z449" s="46"/>
      <c r="AA449" s="46"/>
    </row>
    <row r="450" spans="1:27" x14ac:dyDescent="0.15">
      <c r="A450" s="14">
        <v>2015</v>
      </c>
      <c r="B450" s="14">
        <v>2</v>
      </c>
      <c r="C450" s="14">
        <v>90</v>
      </c>
      <c r="D450" s="14">
        <v>3</v>
      </c>
      <c r="F450" s="17" t="s">
        <v>6317</v>
      </c>
      <c r="G450" s="7">
        <f t="shared" si="165"/>
        <v>20152903</v>
      </c>
      <c r="Q450" s="15">
        <f t="shared" si="166"/>
        <v>0</v>
      </c>
      <c r="R450" s="46"/>
      <c r="S450" s="46"/>
      <c r="T450" s="46"/>
      <c r="U450" s="46"/>
      <c r="V450" s="46"/>
      <c r="W450" s="46"/>
      <c r="X450" s="46"/>
      <c r="Y450" s="46"/>
      <c r="Z450" s="46"/>
      <c r="AA450" s="46"/>
    </row>
    <row r="451" spans="1:27" x14ac:dyDescent="0.15">
      <c r="A451" s="14">
        <v>2015</v>
      </c>
      <c r="B451" s="14">
        <v>2</v>
      </c>
      <c r="C451" s="14">
        <v>90</v>
      </c>
      <c r="D451" s="14">
        <v>4</v>
      </c>
      <c r="F451" s="17" t="s">
        <v>6362</v>
      </c>
      <c r="G451" s="7">
        <f t="shared" ref="G451:G501" si="193">VALUE(A451&amp;B451&amp;C451&amp;D451)</f>
        <v>20152904</v>
      </c>
      <c r="Q451" s="15">
        <f t="shared" ref="Q451:Q501" si="194">SUMPRODUCT(N(NOT(H451:P451=$E451:$E451))*N($H$502:$P$502="是")*RIGHT(LEFT($H$1:$P$1,2)))</f>
        <v>0</v>
      </c>
      <c r="R451" s="46"/>
      <c r="S451" s="46"/>
      <c r="T451" s="46"/>
      <c r="U451" s="46"/>
      <c r="V451" s="46"/>
      <c r="W451" s="46"/>
      <c r="X451" s="46"/>
      <c r="Y451" s="46"/>
      <c r="Z451" s="46"/>
      <c r="AA451" s="46"/>
    </row>
    <row r="452" spans="1:27" ht="27" x14ac:dyDescent="0.15">
      <c r="A452" s="14">
        <v>2015</v>
      </c>
      <c r="B452" s="14">
        <v>2</v>
      </c>
      <c r="C452" s="14">
        <v>91</v>
      </c>
      <c r="D452" s="14">
        <v>0</v>
      </c>
      <c r="F452" s="16" t="s">
        <v>9609</v>
      </c>
      <c r="G452" s="7">
        <f t="shared" si="193"/>
        <v>20152910</v>
      </c>
      <c r="Q452" s="15">
        <f t="shared" si="194"/>
        <v>0</v>
      </c>
      <c r="R452" s="46">
        <f t="shared" ref="R452" si="195">SUM(S452:AA456)</f>
        <v>0</v>
      </c>
      <c r="S452" s="46">
        <f t="shared" ref="S452:AA452" si="196">ROUNDUP(SUMPRODUCT(N(NOT(H452:H456=$E452:$E456))*N(H$502="是"))/5,0)*RIGHT(LEFT(H$1,2))</f>
        <v>0</v>
      </c>
      <c r="T452" s="46">
        <f t="shared" si="196"/>
        <v>0</v>
      </c>
      <c r="U452" s="46">
        <f t="shared" si="196"/>
        <v>0</v>
      </c>
      <c r="V452" s="46">
        <f t="shared" si="196"/>
        <v>0</v>
      </c>
      <c r="W452" s="46">
        <f t="shared" si="196"/>
        <v>0</v>
      </c>
      <c r="X452" s="46">
        <f t="shared" si="196"/>
        <v>0</v>
      </c>
      <c r="Y452" s="46">
        <f t="shared" si="196"/>
        <v>0</v>
      </c>
      <c r="Z452" s="46">
        <f t="shared" si="196"/>
        <v>0</v>
      </c>
      <c r="AA452" s="46">
        <f t="shared" si="196"/>
        <v>0</v>
      </c>
    </row>
    <row r="453" spans="1:27" x14ac:dyDescent="0.15">
      <c r="A453" s="14">
        <v>2015</v>
      </c>
      <c r="B453" s="14">
        <v>2</v>
      </c>
      <c r="C453" s="14">
        <v>91</v>
      </c>
      <c r="D453" s="14">
        <v>1</v>
      </c>
      <c r="F453" s="17" t="s">
        <v>6368</v>
      </c>
      <c r="G453" s="7">
        <f t="shared" si="193"/>
        <v>20152911</v>
      </c>
      <c r="Q453" s="15">
        <f t="shared" si="194"/>
        <v>0</v>
      </c>
      <c r="R453" s="46"/>
      <c r="S453" s="46"/>
      <c r="T453" s="46"/>
      <c r="U453" s="46"/>
      <c r="V453" s="46"/>
      <c r="W453" s="46"/>
      <c r="X453" s="46"/>
      <c r="Y453" s="46"/>
      <c r="Z453" s="46"/>
      <c r="AA453" s="46"/>
    </row>
    <row r="454" spans="1:27" x14ac:dyDescent="0.15">
      <c r="A454" s="14">
        <v>2015</v>
      </c>
      <c r="B454" s="14">
        <v>2</v>
      </c>
      <c r="C454" s="14">
        <v>91</v>
      </c>
      <c r="D454" s="14">
        <v>2</v>
      </c>
      <c r="F454" s="17" t="s">
        <v>6369</v>
      </c>
      <c r="G454" s="7">
        <f t="shared" si="193"/>
        <v>20152912</v>
      </c>
      <c r="Q454" s="15">
        <f t="shared" si="194"/>
        <v>0</v>
      </c>
      <c r="R454" s="46"/>
      <c r="S454" s="46"/>
      <c r="T454" s="46"/>
      <c r="U454" s="46"/>
      <c r="V454" s="46"/>
      <c r="W454" s="46"/>
      <c r="X454" s="46"/>
      <c r="Y454" s="46"/>
      <c r="Z454" s="46"/>
      <c r="AA454" s="46"/>
    </row>
    <row r="455" spans="1:27" x14ac:dyDescent="0.15">
      <c r="A455" s="14">
        <v>2015</v>
      </c>
      <c r="B455" s="14">
        <v>2</v>
      </c>
      <c r="C455" s="14">
        <v>91</v>
      </c>
      <c r="D455" s="14">
        <v>3</v>
      </c>
      <c r="F455" s="17" t="s">
        <v>6370</v>
      </c>
      <c r="G455" s="7">
        <f t="shared" si="193"/>
        <v>20152913</v>
      </c>
      <c r="Q455" s="15">
        <f t="shared" si="194"/>
        <v>0</v>
      </c>
      <c r="R455" s="46"/>
      <c r="S455" s="46"/>
      <c r="T455" s="46"/>
      <c r="U455" s="46"/>
      <c r="V455" s="46"/>
      <c r="W455" s="46"/>
      <c r="X455" s="46"/>
      <c r="Y455" s="46"/>
      <c r="Z455" s="46"/>
      <c r="AA455" s="46"/>
    </row>
    <row r="456" spans="1:27" x14ac:dyDescent="0.15">
      <c r="A456" s="14">
        <v>2015</v>
      </c>
      <c r="B456" s="14">
        <v>2</v>
      </c>
      <c r="C456" s="14">
        <v>91</v>
      </c>
      <c r="D456" s="14">
        <v>4</v>
      </c>
      <c r="F456" s="17" t="s">
        <v>6371</v>
      </c>
      <c r="G456" s="7">
        <f t="shared" si="193"/>
        <v>20152914</v>
      </c>
      <c r="Q456" s="15">
        <f t="shared" si="194"/>
        <v>0</v>
      </c>
      <c r="R456" s="46"/>
      <c r="S456" s="46"/>
      <c r="T456" s="46"/>
      <c r="U456" s="46"/>
      <c r="V456" s="46"/>
      <c r="W456" s="46"/>
      <c r="X456" s="46"/>
      <c r="Y456" s="46"/>
      <c r="Z456" s="46"/>
      <c r="AA456" s="46"/>
    </row>
    <row r="457" spans="1:27" x14ac:dyDescent="0.15">
      <c r="A457" s="14">
        <v>2015</v>
      </c>
      <c r="B457" s="14">
        <v>2</v>
      </c>
      <c r="C457" s="14">
        <v>92</v>
      </c>
      <c r="D457" s="14">
        <v>0</v>
      </c>
      <c r="F457" s="16" t="s">
        <v>9610</v>
      </c>
      <c r="G457" s="7">
        <f t="shared" si="193"/>
        <v>20152920</v>
      </c>
      <c r="Q457" s="15">
        <f t="shared" si="194"/>
        <v>0</v>
      </c>
      <c r="R457" s="46">
        <f t="shared" ref="R457" si="197">SUM(S457:AA461)</f>
        <v>0</v>
      </c>
      <c r="S457" s="46">
        <f t="shared" ref="S457:AA457" si="198">ROUNDUP(SUMPRODUCT(N(NOT(H457:H461=$E457:$E461))*N(H$502="是"))/5,0)*RIGHT(LEFT(H$1,2))</f>
        <v>0</v>
      </c>
      <c r="T457" s="46">
        <f t="shared" si="198"/>
        <v>0</v>
      </c>
      <c r="U457" s="46">
        <f t="shared" si="198"/>
        <v>0</v>
      </c>
      <c r="V457" s="46">
        <f t="shared" si="198"/>
        <v>0</v>
      </c>
      <c r="W457" s="46">
        <f t="shared" si="198"/>
        <v>0</v>
      </c>
      <c r="X457" s="46">
        <f t="shared" si="198"/>
        <v>0</v>
      </c>
      <c r="Y457" s="46">
        <f t="shared" si="198"/>
        <v>0</v>
      </c>
      <c r="Z457" s="46">
        <f t="shared" si="198"/>
        <v>0</v>
      </c>
      <c r="AA457" s="46">
        <f t="shared" si="198"/>
        <v>0</v>
      </c>
    </row>
    <row r="458" spans="1:27" ht="27" x14ac:dyDescent="0.15">
      <c r="A458" s="14">
        <v>2015</v>
      </c>
      <c r="B458" s="14">
        <v>2</v>
      </c>
      <c r="C458" s="14">
        <v>92</v>
      </c>
      <c r="D458" s="14">
        <v>1</v>
      </c>
      <c r="F458" s="17" t="s">
        <v>1809</v>
      </c>
      <c r="G458" s="7">
        <f t="shared" si="193"/>
        <v>20152921</v>
      </c>
      <c r="Q458" s="15">
        <f t="shared" si="194"/>
        <v>0</v>
      </c>
      <c r="R458" s="46"/>
      <c r="S458" s="46"/>
      <c r="T458" s="46"/>
      <c r="U458" s="46"/>
      <c r="V458" s="46"/>
      <c r="W458" s="46"/>
      <c r="X458" s="46"/>
      <c r="Y458" s="46"/>
      <c r="Z458" s="46"/>
      <c r="AA458" s="46"/>
    </row>
    <row r="459" spans="1:27" x14ac:dyDescent="0.15">
      <c r="A459" s="14">
        <v>2015</v>
      </c>
      <c r="B459" s="14">
        <v>2</v>
      </c>
      <c r="C459" s="14">
        <v>92</v>
      </c>
      <c r="D459" s="14">
        <v>2</v>
      </c>
      <c r="F459" s="17" t="s">
        <v>6275</v>
      </c>
      <c r="G459" s="7">
        <f t="shared" si="193"/>
        <v>20152922</v>
      </c>
      <c r="Q459" s="15">
        <f t="shared" si="194"/>
        <v>0</v>
      </c>
      <c r="R459" s="46"/>
      <c r="S459" s="46"/>
      <c r="T459" s="46"/>
      <c r="U459" s="46"/>
      <c r="V459" s="46"/>
      <c r="W459" s="46"/>
      <c r="X459" s="46"/>
      <c r="Y459" s="46"/>
      <c r="Z459" s="46"/>
      <c r="AA459" s="46"/>
    </row>
    <row r="460" spans="1:27" x14ac:dyDescent="0.15">
      <c r="A460" s="14">
        <v>2015</v>
      </c>
      <c r="B460" s="14">
        <v>2</v>
      </c>
      <c r="C460" s="14">
        <v>92</v>
      </c>
      <c r="D460" s="14">
        <v>3</v>
      </c>
      <c r="F460" s="17" t="s">
        <v>6318</v>
      </c>
      <c r="G460" s="7">
        <f t="shared" si="193"/>
        <v>20152923</v>
      </c>
      <c r="Q460" s="15">
        <f t="shared" si="194"/>
        <v>0</v>
      </c>
      <c r="R460" s="46"/>
      <c r="S460" s="46"/>
      <c r="T460" s="46"/>
      <c r="U460" s="46"/>
      <c r="V460" s="46"/>
      <c r="W460" s="46"/>
      <c r="X460" s="46"/>
      <c r="Y460" s="46"/>
      <c r="Z460" s="46"/>
      <c r="AA460" s="46"/>
    </row>
    <row r="461" spans="1:27" ht="27" x14ac:dyDescent="0.15">
      <c r="A461" s="14">
        <v>2015</v>
      </c>
      <c r="B461" s="14">
        <v>2</v>
      </c>
      <c r="C461" s="14">
        <v>92</v>
      </c>
      <c r="D461" s="14">
        <v>4</v>
      </c>
      <c r="F461" s="17" t="s">
        <v>6363</v>
      </c>
      <c r="G461" s="7">
        <f t="shared" si="193"/>
        <v>20152924</v>
      </c>
      <c r="Q461" s="15">
        <f t="shared" si="194"/>
        <v>0</v>
      </c>
      <c r="R461" s="46"/>
      <c r="S461" s="46"/>
      <c r="T461" s="46"/>
      <c r="U461" s="46"/>
      <c r="V461" s="46"/>
      <c r="W461" s="46"/>
      <c r="X461" s="46"/>
      <c r="Y461" s="46"/>
      <c r="Z461" s="46"/>
      <c r="AA461" s="46"/>
    </row>
    <row r="462" spans="1:27" ht="27" x14ac:dyDescent="0.15">
      <c r="A462" s="14">
        <v>2015</v>
      </c>
      <c r="B462" s="14">
        <v>2</v>
      </c>
      <c r="C462" s="14">
        <v>93</v>
      </c>
      <c r="D462" s="14">
        <v>0</v>
      </c>
      <c r="F462" s="16" t="s">
        <v>9611</v>
      </c>
      <c r="G462" s="7">
        <f t="shared" si="193"/>
        <v>20152930</v>
      </c>
      <c r="Q462" s="15">
        <f t="shared" si="194"/>
        <v>0</v>
      </c>
      <c r="R462" s="46">
        <f t="shared" ref="R462" si="199">SUM(S462:AA466)</f>
        <v>0</v>
      </c>
      <c r="S462" s="46">
        <f t="shared" ref="S462:AA462" si="200">ROUNDUP(SUMPRODUCT(N(NOT(H462:H466=$E462:$E466))*N(H$502="是"))/5,0)*RIGHT(LEFT(H$1,2))</f>
        <v>0</v>
      </c>
      <c r="T462" s="46">
        <f t="shared" si="200"/>
        <v>0</v>
      </c>
      <c r="U462" s="46">
        <f t="shared" si="200"/>
        <v>0</v>
      </c>
      <c r="V462" s="46">
        <f t="shared" si="200"/>
        <v>0</v>
      </c>
      <c r="W462" s="46">
        <f t="shared" si="200"/>
        <v>0</v>
      </c>
      <c r="X462" s="46">
        <f t="shared" si="200"/>
        <v>0</v>
      </c>
      <c r="Y462" s="46">
        <f t="shared" si="200"/>
        <v>0</v>
      </c>
      <c r="Z462" s="46">
        <f t="shared" si="200"/>
        <v>0</v>
      </c>
      <c r="AA462" s="46">
        <f t="shared" si="200"/>
        <v>0</v>
      </c>
    </row>
    <row r="463" spans="1:27" x14ac:dyDescent="0.15">
      <c r="A463" s="14">
        <v>2015</v>
      </c>
      <c r="B463" s="14">
        <v>2</v>
      </c>
      <c r="C463" s="14">
        <v>93</v>
      </c>
      <c r="D463" s="14">
        <v>1</v>
      </c>
      <c r="F463" s="17" t="s">
        <v>9612</v>
      </c>
      <c r="G463" s="7">
        <f t="shared" si="193"/>
        <v>20152931</v>
      </c>
      <c r="Q463" s="15">
        <f t="shared" si="194"/>
        <v>0</v>
      </c>
      <c r="R463" s="46"/>
      <c r="S463" s="46"/>
      <c r="T463" s="46"/>
      <c r="U463" s="46"/>
      <c r="V463" s="46"/>
      <c r="W463" s="46"/>
      <c r="X463" s="46"/>
      <c r="Y463" s="46"/>
      <c r="Z463" s="46"/>
      <c r="AA463" s="46"/>
    </row>
    <row r="464" spans="1:27" x14ac:dyDescent="0.15">
      <c r="A464" s="14">
        <v>2015</v>
      </c>
      <c r="B464" s="14">
        <v>2</v>
      </c>
      <c r="C464" s="14">
        <v>93</v>
      </c>
      <c r="D464" s="14">
        <v>2</v>
      </c>
      <c r="F464" s="17" t="s">
        <v>9613</v>
      </c>
      <c r="G464" s="7">
        <f t="shared" si="193"/>
        <v>20152932</v>
      </c>
      <c r="Q464" s="15">
        <f t="shared" si="194"/>
        <v>0</v>
      </c>
      <c r="R464" s="46"/>
      <c r="S464" s="46"/>
      <c r="T464" s="46"/>
      <c r="U464" s="46"/>
      <c r="V464" s="46"/>
      <c r="W464" s="46"/>
      <c r="X464" s="46"/>
      <c r="Y464" s="46"/>
      <c r="Z464" s="46"/>
      <c r="AA464" s="46"/>
    </row>
    <row r="465" spans="1:27" x14ac:dyDescent="0.15">
      <c r="A465" s="14">
        <v>2015</v>
      </c>
      <c r="B465" s="14">
        <v>2</v>
      </c>
      <c r="C465" s="14">
        <v>93</v>
      </c>
      <c r="D465" s="14">
        <v>3</v>
      </c>
      <c r="F465" s="17" t="s">
        <v>9614</v>
      </c>
      <c r="G465" s="7">
        <f t="shared" si="193"/>
        <v>20152933</v>
      </c>
      <c r="Q465" s="15">
        <f t="shared" si="194"/>
        <v>0</v>
      </c>
      <c r="R465" s="46"/>
      <c r="S465" s="46"/>
      <c r="T465" s="46"/>
      <c r="U465" s="46"/>
      <c r="V465" s="46"/>
      <c r="W465" s="46"/>
      <c r="X465" s="46"/>
      <c r="Y465" s="46"/>
      <c r="Z465" s="46"/>
      <c r="AA465" s="46"/>
    </row>
    <row r="466" spans="1:27" x14ac:dyDescent="0.15">
      <c r="A466" s="14">
        <v>2015</v>
      </c>
      <c r="B466" s="14">
        <v>2</v>
      </c>
      <c r="C466" s="14">
        <v>93</v>
      </c>
      <c r="D466" s="14">
        <v>4</v>
      </c>
      <c r="F466" s="17" t="s">
        <v>9615</v>
      </c>
      <c r="G466" s="7">
        <f t="shared" si="193"/>
        <v>20152934</v>
      </c>
      <c r="Q466" s="15">
        <f t="shared" si="194"/>
        <v>0</v>
      </c>
      <c r="R466" s="46"/>
      <c r="S466" s="46"/>
      <c r="T466" s="46"/>
      <c r="U466" s="46"/>
      <c r="V466" s="46"/>
      <c r="W466" s="46"/>
      <c r="X466" s="46"/>
      <c r="Y466" s="46"/>
      <c r="Z466" s="46"/>
      <c r="AA466" s="46"/>
    </row>
    <row r="467" spans="1:27" ht="54" x14ac:dyDescent="0.15">
      <c r="A467" s="14">
        <v>2015</v>
      </c>
      <c r="B467" s="14">
        <v>2</v>
      </c>
      <c r="C467" s="14">
        <v>94</v>
      </c>
      <c r="D467" s="14">
        <v>0</v>
      </c>
      <c r="F467" s="16" t="s">
        <v>9616</v>
      </c>
      <c r="G467" s="7">
        <f t="shared" si="193"/>
        <v>20152940</v>
      </c>
      <c r="Q467" s="15">
        <f t="shared" si="194"/>
        <v>0</v>
      </c>
      <c r="R467" s="46">
        <f t="shared" ref="R467" si="201">SUM(S467:AA471)</f>
        <v>0</v>
      </c>
      <c r="S467" s="46">
        <f t="shared" ref="S467:AA467" si="202">ROUNDUP(SUMPRODUCT(N(NOT(H467:H471=$E467:$E471))*N(H$502="是"))/5,0)*RIGHT(LEFT(H$1,2))</f>
        <v>0</v>
      </c>
      <c r="T467" s="46">
        <f t="shared" si="202"/>
        <v>0</v>
      </c>
      <c r="U467" s="46">
        <f t="shared" si="202"/>
        <v>0</v>
      </c>
      <c r="V467" s="46">
        <f t="shared" si="202"/>
        <v>0</v>
      </c>
      <c r="W467" s="46">
        <f t="shared" si="202"/>
        <v>0</v>
      </c>
      <c r="X467" s="46">
        <f t="shared" si="202"/>
        <v>0</v>
      </c>
      <c r="Y467" s="46">
        <f t="shared" si="202"/>
        <v>0</v>
      </c>
      <c r="Z467" s="46">
        <f t="shared" si="202"/>
        <v>0</v>
      </c>
      <c r="AA467" s="46">
        <f t="shared" si="202"/>
        <v>0</v>
      </c>
    </row>
    <row r="468" spans="1:27" x14ac:dyDescent="0.15">
      <c r="A468" s="14">
        <v>2015</v>
      </c>
      <c r="B468" s="14">
        <v>2</v>
      </c>
      <c r="C468" s="14">
        <v>94</v>
      </c>
      <c r="D468" s="14">
        <v>1</v>
      </c>
      <c r="F468" s="18" t="s">
        <v>9617</v>
      </c>
      <c r="G468" s="7">
        <f t="shared" si="193"/>
        <v>20152941</v>
      </c>
      <c r="Q468" s="15">
        <f t="shared" si="194"/>
        <v>0</v>
      </c>
      <c r="R468" s="46"/>
      <c r="S468" s="46"/>
      <c r="T468" s="46"/>
      <c r="U468" s="46"/>
      <c r="V468" s="46"/>
      <c r="W468" s="46"/>
      <c r="X468" s="46"/>
      <c r="Y468" s="46"/>
      <c r="Z468" s="46"/>
      <c r="AA468" s="46"/>
    </row>
    <row r="469" spans="1:27" x14ac:dyDescent="0.15">
      <c r="A469" s="14">
        <v>2015</v>
      </c>
      <c r="B469" s="14">
        <v>2</v>
      </c>
      <c r="C469" s="14">
        <v>94</v>
      </c>
      <c r="D469" s="14">
        <v>2</v>
      </c>
      <c r="F469" s="18" t="s">
        <v>9618</v>
      </c>
      <c r="G469" s="7">
        <f t="shared" si="193"/>
        <v>20152942</v>
      </c>
      <c r="Q469" s="15">
        <f t="shared" si="194"/>
        <v>0</v>
      </c>
      <c r="R469" s="46"/>
      <c r="S469" s="46"/>
      <c r="T469" s="46"/>
      <c r="U469" s="46"/>
      <c r="V469" s="46"/>
      <c r="W469" s="46"/>
      <c r="X469" s="46"/>
      <c r="Y469" s="46"/>
      <c r="Z469" s="46"/>
      <c r="AA469" s="46"/>
    </row>
    <row r="470" spans="1:27" x14ac:dyDescent="0.15">
      <c r="A470" s="14">
        <v>2015</v>
      </c>
      <c r="B470" s="14">
        <v>2</v>
      </c>
      <c r="C470" s="14">
        <v>94</v>
      </c>
      <c r="D470" s="14">
        <v>3</v>
      </c>
      <c r="F470" s="18" t="s">
        <v>9619</v>
      </c>
      <c r="G470" s="7">
        <f t="shared" si="193"/>
        <v>20152943</v>
      </c>
      <c r="Q470" s="15">
        <f t="shared" si="194"/>
        <v>0</v>
      </c>
      <c r="R470" s="46"/>
      <c r="S470" s="46"/>
      <c r="T470" s="46"/>
      <c r="U470" s="46"/>
      <c r="V470" s="46"/>
      <c r="W470" s="46"/>
      <c r="X470" s="46"/>
      <c r="Y470" s="46"/>
      <c r="Z470" s="46"/>
      <c r="AA470" s="46"/>
    </row>
    <row r="471" spans="1:27" x14ac:dyDescent="0.15">
      <c r="A471" s="14">
        <v>2015</v>
      </c>
      <c r="B471" s="14">
        <v>2</v>
      </c>
      <c r="C471" s="14">
        <v>94</v>
      </c>
      <c r="D471" s="14">
        <v>4</v>
      </c>
      <c r="F471" s="18" t="s">
        <v>9620</v>
      </c>
      <c r="G471" s="7">
        <f t="shared" si="193"/>
        <v>20152944</v>
      </c>
      <c r="Q471" s="15">
        <f t="shared" si="194"/>
        <v>0</v>
      </c>
      <c r="R471" s="46"/>
      <c r="S471" s="46"/>
      <c r="T471" s="46"/>
      <c r="U471" s="46"/>
      <c r="V471" s="46"/>
      <c r="W471" s="46"/>
      <c r="X471" s="46"/>
      <c r="Y471" s="46"/>
      <c r="Z471" s="46"/>
      <c r="AA471" s="46"/>
    </row>
    <row r="472" spans="1:27" x14ac:dyDescent="0.15">
      <c r="A472" s="14">
        <v>2015</v>
      </c>
      <c r="B472" s="14">
        <v>2</v>
      </c>
      <c r="C472" s="14">
        <v>95</v>
      </c>
      <c r="D472" s="14">
        <v>0</v>
      </c>
      <c r="F472" s="16" t="s">
        <v>9621</v>
      </c>
      <c r="G472" s="7">
        <f t="shared" si="193"/>
        <v>20152950</v>
      </c>
      <c r="Q472" s="15">
        <f t="shared" si="194"/>
        <v>0</v>
      </c>
      <c r="R472" s="46">
        <f t="shared" ref="R472" si="203">SUM(S472:AA476)</f>
        <v>0</v>
      </c>
      <c r="S472" s="46">
        <f t="shared" ref="S472:AA472" si="204">ROUNDUP(SUMPRODUCT(N(NOT(H472:H476=$E472:$E476))*N(H$502="是"))/5,0)*RIGHT(LEFT(H$1,2))</f>
        <v>0</v>
      </c>
      <c r="T472" s="46">
        <f t="shared" si="204"/>
        <v>0</v>
      </c>
      <c r="U472" s="46">
        <f t="shared" si="204"/>
        <v>0</v>
      </c>
      <c r="V472" s="46">
        <f t="shared" si="204"/>
        <v>0</v>
      </c>
      <c r="W472" s="46">
        <f t="shared" si="204"/>
        <v>0</v>
      </c>
      <c r="X472" s="46">
        <f t="shared" si="204"/>
        <v>0</v>
      </c>
      <c r="Y472" s="46">
        <f t="shared" si="204"/>
        <v>0</v>
      </c>
      <c r="Z472" s="46">
        <f t="shared" si="204"/>
        <v>0</v>
      </c>
      <c r="AA472" s="46">
        <f t="shared" si="204"/>
        <v>0</v>
      </c>
    </row>
    <row r="473" spans="1:27" x14ac:dyDescent="0.15">
      <c r="A473" s="14">
        <v>2015</v>
      </c>
      <c r="B473" s="14">
        <v>2</v>
      </c>
      <c r="C473" s="14">
        <v>95</v>
      </c>
      <c r="D473" s="14">
        <v>1</v>
      </c>
      <c r="F473" s="17" t="s">
        <v>9622</v>
      </c>
      <c r="G473" s="7">
        <f t="shared" si="193"/>
        <v>20152951</v>
      </c>
      <c r="Q473" s="15">
        <f t="shared" si="194"/>
        <v>0</v>
      </c>
      <c r="R473" s="46"/>
      <c r="S473" s="46"/>
      <c r="T473" s="46"/>
      <c r="U473" s="46"/>
      <c r="V473" s="46"/>
      <c r="W473" s="46"/>
      <c r="X473" s="46"/>
      <c r="Y473" s="46"/>
      <c r="Z473" s="46"/>
      <c r="AA473" s="46"/>
    </row>
    <row r="474" spans="1:27" ht="27" x14ac:dyDescent="0.15">
      <c r="A474" s="14">
        <v>2015</v>
      </c>
      <c r="B474" s="14">
        <v>2</v>
      </c>
      <c r="C474" s="14">
        <v>95</v>
      </c>
      <c r="D474" s="14">
        <v>2</v>
      </c>
      <c r="F474" s="17" t="s">
        <v>6276</v>
      </c>
      <c r="G474" s="7">
        <f t="shared" si="193"/>
        <v>20152952</v>
      </c>
      <c r="Q474" s="15">
        <f t="shared" si="194"/>
        <v>0</v>
      </c>
      <c r="R474" s="46"/>
      <c r="S474" s="46"/>
      <c r="T474" s="46"/>
      <c r="U474" s="46"/>
      <c r="V474" s="46"/>
      <c r="W474" s="46"/>
      <c r="X474" s="46"/>
      <c r="Y474" s="46"/>
      <c r="Z474" s="46"/>
      <c r="AA474" s="46"/>
    </row>
    <row r="475" spans="1:27" x14ac:dyDescent="0.15">
      <c r="A475" s="14">
        <v>2015</v>
      </c>
      <c r="B475" s="14">
        <v>2</v>
      </c>
      <c r="C475" s="14">
        <v>95</v>
      </c>
      <c r="D475" s="14">
        <v>3</v>
      </c>
      <c r="F475" s="17" t="s">
        <v>5379</v>
      </c>
      <c r="G475" s="7">
        <f t="shared" si="193"/>
        <v>20152953</v>
      </c>
      <c r="Q475" s="15">
        <f t="shared" si="194"/>
        <v>0</v>
      </c>
      <c r="R475" s="46"/>
      <c r="S475" s="46"/>
      <c r="T475" s="46"/>
      <c r="U475" s="46"/>
      <c r="V475" s="46"/>
      <c r="W475" s="46"/>
      <c r="X475" s="46"/>
      <c r="Y475" s="46"/>
      <c r="Z475" s="46"/>
      <c r="AA475" s="46"/>
    </row>
    <row r="476" spans="1:27" ht="27" x14ac:dyDescent="0.15">
      <c r="A476" s="14">
        <v>2015</v>
      </c>
      <c r="B476" s="14">
        <v>2</v>
      </c>
      <c r="C476" s="14">
        <v>95</v>
      </c>
      <c r="D476" s="14">
        <v>4</v>
      </c>
      <c r="F476" s="17" t="s">
        <v>6364</v>
      </c>
      <c r="G476" s="7">
        <f t="shared" si="193"/>
        <v>20152954</v>
      </c>
      <c r="Q476" s="15">
        <f t="shared" si="194"/>
        <v>0</v>
      </c>
      <c r="R476" s="46"/>
      <c r="S476" s="46"/>
      <c r="T476" s="46"/>
      <c r="U476" s="46"/>
      <c r="V476" s="46"/>
      <c r="W476" s="46"/>
      <c r="X476" s="46"/>
      <c r="Y476" s="46"/>
      <c r="Z476" s="46"/>
      <c r="AA476" s="46"/>
    </row>
    <row r="477" spans="1:27" ht="40.5" x14ac:dyDescent="0.15">
      <c r="A477" s="14">
        <v>2015</v>
      </c>
      <c r="B477" s="14">
        <v>2</v>
      </c>
      <c r="C477" s="14">
        <v>96</v>
      </c>
      <c r="D477" s="14">
        <v>0</v>
      </c>
      <c r="F477" s="16" t="s">
        <v>9623</v>
      </c>
      <c r="G477" s="7">
        <f t="shared" si="193"/>
        <v>20152960</v>
      </c>
      <c r="Q477" s="15">
        <f t="shared" si="194"/>
        <v>0</v>
      </c>
      <c r="R477" s="46">
        <f t="shared" ref="R477" si="205">SUM(S477:AA481)</f>
        <v>0</v>
      </c>
      <c r="S477" s="46">
        <f t="shared" ref="S477:AA477" si="206">ROUNDUP(SUMPRODUCT(N(NOT(H477:H481=$E477:$E481))*N(H$502="是"))/5,0)*RIGHT(LEFT(H$1,2))</f>
        <v>0</v>
      </c>
      <c r="T477" s="46">
        <f t="shared" si="206"/>
        <v>0</v>
      </c>
      <c r="U477" s="46">
        <f t="shared" si="206"/>
        <v>0</v>
      </c>
      <c r="V477" s="46">
        <f t="shared" si="206"/>
        <v>0</v>
      </c>
      <c r="W477" s="46">
        <f t="shared" si="206"/>
        <v>0</v>
      </c>
      <c r="X477" s="46">
        <f t="shared" si="206"/>
        <v>0</v>
      </c>
      <c r="Y477" s="46">
        <f t="shared" si="206"/>
        <v>0</v>
      </c>
      <c r="Z477" s="46">
        <f t="shared" si="206"/>
        <v>0</v>
      </c>
      <c r="AA477" s="46">
        <f t="shared" si="206"/>
        <v>0</v>
      </c>
    </row>
    <row r="478" spans="1:27" x14ac:dyDescent="0.15">
      <c r="A478" s="14">
        <v>2015</v>
      </c>
      <c r="B478" s="14">
        <v>2</v>
      </c>
      <c r="C478" s="14">
        <v>96</v>
      </c>
      <c r="D478" s="14">
        <v>1</v>
      </c>
      <c r="F478" s="18" t="s">
        <v>9624</v>
      </c>
      <c r="G478" s="7">
        <f t="shared" si="193"/>
        <v>20152961</v>
      </c>
      <c r="Q478" s="15">
        <f t="shared" si="194"/>
        <v>0</v>
      </c>
      <c r="R478" s="46"/>
      <c r="S478" s="46"/>
      <c r="T478" s="46"/>
      <c r="U478" s="46"/>
      <c r="V478" s="46"/>
      <c r="W478" s="46"/>
      <c r="X478" s="46"/>
      <c r="Y478" s="46"/>
      <c r="Z478" s="46"/>
      <c r="AA478" s="46"/>
    </row>
    <row r="479" spans="1:27" x14ac:dyDescent="0.15">
      <c r="A479" s="14">
        <v>2015</v>
      </c>
      <c r="B479" s="14">
        <v>2</v>
      </c>
      <c r="C479" s="14">
        <v>96</v>
      </c>
      <c r="D479" s="14">
        <v>2</v>
      </c>
      <c r="F479" s="18" t="s">
        <v>9625</v>
      </c>
      <c r="G479" s="7">
        <f t="shared" si="193"/>
        <v>20152962</v>
      </c>
      <c r="Q479" s="15">
        <f t="shared" si="194"/>
        <v>0</v>
      </c>
      <c r="R479" s="46"/>
      <c r="S479" s="46"/>
      <c r="T479" s="46"/>
      <c r="U479" s="46"/>
      <c r="V479" s="46"/>
      <c r="W479" s="46"/>
      <c r="X479" s="46"/>
      <c r="Y479" s="46"/>
      <c r="Z479" s="46"/>
      <c r="AA479" s="46"/>
    </row>
    <row r="480" spans="1:27" x14ac:dyDescent="0.15">
      <c r="A480" s="14">
        <v>2015</v>
      </c>
      <c r="B480" s="14">
        <v>2</v>
      </c>
      <c r="C480" s="14">
        <v>96</v>
      </c>
      <c r="D480" s="14">
        <v>3</v>
      </c>
      <c r="F480" s="18" t="s">
        <v>9626</v>
      </c>
      <c r="G480" s="7">
        <f t="shared" si="193"/>
        <v>20152963</v>
      </c>
      <c r="Q480" s="15">
        <f t="shared" si="194"/>
        <v>0</v>
      </c>
      <c r="R480" s="46"/>
      <c r="S480" s="46"/>
      <c r="T480" s="46"/>
      <c r="U480" s="46"/>
      <c r="V480" s="46"/>
      <c r="W480" s="46"/>
      <c r="X480" s="46"/>
      <c r="Y480" s="46"/>
      <c r="Z480" s="46"/>
      <c r="AA480" s="46"/>
    </row>
    <row r="481" spans="1:27" x14ac:dyDescent="0.15">
      <c r="A481" s="14">
        <v>2015</v>
      </c>
      <c r="B481" s="14">
        <v>2</v>
      </c>
      <c r="C481" s="14">
        <v>96</v>
      </c>
      <c r="D481" s="14">
        <v>4</v>
      </c>
      <c r="F481" s="18" t="s">
        <v>9627</v>
      </c>
      <c r="G481" s="7">
        <f t="shared" si="193"/>
        <v>20152964</v>
      </c>
      <c r="Q481" s="15">
        <f t="shared" si="194"/>
        <v>0</v>
      </c>
      <c r="R481" s="46"/>
      <c r="S481" s="46"/>
      <c r="T481" s="46"/>
      <c r="U481" s="46"/>
      <c r="V481" s="46"/>
      <c r="W481" s="46"/>
      <c r="X481" s="46"/>
      <c r="Y481" s="46"/>
      <c r="Z481" s="46"/>
      <c r="AA481" s="46"/>
    </row>
    <row r="482" spans="1:27" ht="27" x14ac:dyDescent="0.15">
      <c r="A482" s="14">
        <v>2015</v>
      </c>
      <c r="B482" s="14">
        <v>2</v>
      </c>
      <c r="C482" s="14">
        <v>97</v>
      </c>
      <c r="D482" s="14">
        <v>0</v>
      </c>
      <c r="F482" s="16" t="s">
        <v>9628</v>
      </c>
      <c r="G482" s="7">
        <f t="shared" si="193"/>
        <v>20152970</v>
      </c>
      <c r="Q482" s="15">
        <f t="shared" si="194"/>
        <v>0</v>
      </c>
      <c r="R482" s="46">
        <f t="shared" ref="R482" si="207">SUM(S482:AA486)</f>
        <v>0</v>
      </c>
      <c r="S482" s="46">
        <f t="shared" ref="S482:AA482" si="208">ROUNDUP(SUMPRODUCT(N(NOT(H482:H486=$E482:$E486))*N(H$502="是"))/5,0)*RIGHT(LEFT(H$1,2))</f>
        <v>0</v>
      </c>
      <c r="T482" s="46">
        <f t="shared" si="208"/>
        <v>0</v>
      </c>
      <c r="U482" s="46">
        <f t="shared" si="208"/>
        <v>0</v>
      </c>
      <c r="V482" s="46">
        <f t="shared" si="208"/>
        <v>0</v>
      </c>
      <c r="W482" s="46">
        <f t="shared" si="208"/>
        <v>0</v>
      </c>
      <c r="X482" s="46">
        <f t="shared" si="208"/>
        <v>0</v>
      </c>
      <c r="Y482" s="46">
        <f t="shared" si="208"/>
        <v>0</v>
      </c>
      <c r="Z482" s="46">
        <f t="shared" si="208"/>
        <v>0</v>
      </c>
      <c r="AA482" s="46">
        <f t="shared" si="208"/>
        <v>0</v>
      </c>
    </row>
    <row r="483" spans="1:27" ht="27" x14ac:dyDescent="0.15">
      <c r="A483" s="14">
        <v>2015</v>
      </c>
      <c r="B483" s="14">
        <v>2</v>
      </c>
      <c r="C483" s="14">
        <v>97</v>
      </c>
      <c r="D483" s="14">
        <v>1</v>
      </c>
      <c r="F483" s="17" t="s">
        <v>6226</v>
      </c>
      <c r="G483" s="7">
        <f t="shared" si="193"/>
        <v>20152971</v>
      </c>
      <c r="Q483" s="15">
        <f t="shared" si="194"/>
        <v>0</v>
      </c>
      <c r="R483" s="46"/>
      <c r="S483" s="46"/>
      <c r="T483" s="46"/>
      <c r="U483" s="46"/>
      <c r="V483" s="46"/>
      <c r="W483" s="46"/>
      <c r="X483" s="46"/>
      <c r="Y483" s="46"/>
      <c r="Z483" s="46"/>
      <c r="AA483" s="46"/>
    </row>
    <row r="484" spans="1:27" x14ac:dyDescent="0.15">
      <c r="A484" s="14">
        <v>2015</v>
      </c>
      <c r="B484" s="14">
        <v>2</v>
      </c>
      <c r="C484" s="14">
        <v>97</v>
      </c>
      <c r="D484" s="14">
        <v>2</v>
      </c>
      <c r="F484" s="17" t="s">
        <v>6277</v>
      </c>
      <c r="G484" s="7">
        <f t="shared" si="193"/>
        <v>20152972</v>
      </c>
      <c r="Q484" s="15">
        <f t="shared" si="194"/>
        <v>0</v>
      </c>
      <c r="R484" s="46"/>
      <c r="S484" s="46"/>
      <c r="T484" s="46"/>
      <c r="U484" s="46"/>
      <c r="V484" s="46"/>
      <c r="W484" s="46"/>
      <c r="X484" s="46"/>
      <c r="Y484" s="46"/>
      <c r="Z484" s="46"/>
      <c r="AA484" s="46"/>
    </row>
    <row r="485" spans="1:27" x14ac:dyDescent="0.15">
      <c r="A485" s="14">
        <v>2015</v>
      </c>
      <c r="B485" s="14">
        <v>2</v>
      </c>
      <c r="C485" s="14">
        <v>97</v>
      </c>
      <c r="D485" s="14">
        <v>3</v>
      </c>
      <c r="F485" s="17" t="s">
        <v>6319</v>
      </c>
      <c r="G485" s="7">
        <f t="shared" si="193"/>
        <v>20152973</v>
      </c>
      <c r="Q485" s="15">
        <f t="shared" si="194"/>
        <v>0</v>
      </c>
      <c r="R485" s="46"/>
      <c r="S485" s="46"/>
      <c r="T485" s="46"/>
      <c r="U485" s="46"/>
      <c r="V485" s="46"/>
      <c r="W485" s="46"/>
      <c r="X485" s="46"/>
      <c r="Y485" s="46"/>
      <c r="Z485" s="46"/>
      <c r="AA485" s="46"/>
    </row>
    <row r="486" spans="1:27" x14ac:dyDescent="0.15">
      <c r="A486" s="14">
        <v>2015</v>
      </c>
      <c r="B486" s="14">
        <v>2</v>
      </c>
      <c r="C486" s="14">
        <v>97</v>
      </c>
      <c r="D486" s="14">
        <v>4</v>
      </c>
      <c r="F486" s="17" t="s">
        <v>6365</v>
      </c>
      <c r="G486" s="7">
        <f t="shared" si="193"/>
        <v>20152974</v>
      </c>
      <c r="Q486" s="15">
        <f t="shared" si="194"/>
        <v>0</v>
      </c>
      <c r="R486" s="46"/>
      <c r="S486" s="46"/>
      <c r="T486" s="46"/>
      <c r="U486" s="46"/>
      <c r="V486" s="46"/>
      <c r="W486" s="46"/>
      <c r="X486" s="46"/>
      <c r="Y486" s="46"/>
      <c r="Z486" s="46"/>
      <c r="AA486" s="46"/>
    </row>
    <row r="487" spans="1:27" ht="27" x14ac:dyDescent="0.15">
      <c r="A487" s="14">
        <v>2015</v>
      </c>
      <c r="B487" s="14">
        <v>2</v>
      </c>
      <c r="C487" s="14">
        <v>98</v>
      </c>
      <c r="D487" s="14">
        <v>0</v>
      </c>
      <c r="F487" s="16" t="s">
        <v>9629</v>
      </c>
      <c r="G487" s="7">
        <f t="shared" si="193"/>
        <v>20152980</v>
      </c>
      <c r="Q487" s="15">
        <f t="shared" si="194"/>
        <v>0</v>
      </c>
      <c r="R487" s="46">
        <f t="shared" ref="R487" si="209">SUM(S487:AA491)</f>
        <v>0</v>
      </c>
      <c r="S487" s="46">
        <f t="shared" ref="S487:AA487" si="210">ROUNDUP(SUMPRODUCT(N(NOT(H487:H491=$E487:$E491))*N(H$502="是"))/5,0)*RIGHT(LEFT(H$1,2))</f>
        <v>0</v>
      </c>
      <c r="T487" s="46">
        <f t="shared" si="210"/>
        <v>0</v>
      </c>
      <c r="U487" s="46">
        <f t="shared" si="210"/>
        <v>0</v>
      </c>
      <c r="V487" s="46">
        <f t="shared" si="210"/>
        <v>0</v>
      </c>
      <c r="W487" s="46">
        <f t="shared" si="210"/>
        <v>0</v>
      </c>
      <c r="X487" s="46">
        <f t="shared" si="210"/>
        <v>0</v>
      </c>
      <c r="Y487" s="46">
        <f t="shared" si="210"/>
        <v>0</v>
      </c>
      <c r="Z487" s="46">
        <f t="shared" si="210"/>
        <v>0</v>
      </c>
      <c r="AA487" s="46">
        <f t="shared" si="210"/>
        <v>0</v>
      </c>
    </row>
    <row r="488" spans="1:27" x14ac:dyDescent="0.15">
      <c r="A488" s="14">
        <v>2015</v>
      </c>
      <c r="B488" s="14">
        <v>2</v>
      </c>
      <c r="C488" s="14">
        <v>98</v>
      </c>
      <c r="D488" s="14">
        <v>1</v>
      </c>
      <c r="F488" s="17" t="s">
        <v>6227</v>
      </c>
      <c r="G488" s="7">
        <f t="shared" si="193"/>
        <v>20152981</v>
      </c>
      <c r="Q488" s="15">
        <f t="shared" si="194"/>
        <v>0</v>
      </c>
      <c r="R488" s="46"/>
      <c r="S488" s="46"/>
      <c r="T488" s="46"/>
      <c r="U488" s="46"/>
      <c r="V488" s="46"/>
      <c r="W488" s="46"/>
      <c r="X488" s="46"/>
      <c r="Y488" s="46"/>
      <c r="Z488" s="46"/>
      <c r="AA488" s="46"/>
    </row>
    <row r="489" spans="1:27" x14ac:dyDescent="0.15">
      <c r="A489" s="14">
        <v>2015</v>
      </c>
      <c r="B489" s="14">
        <v>2</v>
      </c>
      <c r="C489" s="14">
        <v>98</v>
      </c>
      <c r="D489" s="14">
        <v>2</v>
      </c>
      <c r="F489" s="17" t="s">
        <v>6278</v>
      </c>
      <c r="G489" s="7">
        <f t="shared" si="193"/>
        <v>20152982</v>
      </c>
      <c r="Q489" s="15">
        <f t="shared" si="194"/>
        <v>0</v>
      </c>
      <c r="R489" s="46"/>
      <c r="S489" s="46"/>
      <c r="T489" s="46"/>
      <c r="U489" s="46"/>
      <c r="V489" s="46"/>
      <c r="W489" s="46"/>
      <c r="X489" s="46"/>
      <c r="Y489" s="46"/>
      <c r="Z489" s="46"/>
      <c r="AA489" s="46"/>
    </row>
    <row r="490" spans="1:27" x14ac:dyDescent="0.15">
      <c r="A490" s="14">
        <v>2015</v>
      </c>
      <c r="B490" s="14">
        <v>2</v>
      </c>
      <c r="C490" s="14">
        <v>98</v>
      </c>
      <c r="D490" s="14">
        <v>3</v>
      </c>
      <c r="F490" s="17" t="s">
        <v>6320</v>
      </c>
      <c r="G490" s="7">
        <f t="shared" si="193"/>
        <v>20152983</v>
      </c>
      <c r="Q490" s="15">
        <f t="shared" si="194"/>
        <v>0</v>
      </c>
      <c r="R490" s="46"/>
      <c r="S490" s="46"/>
      <c r="T490" s="46"/>
      <c r="U490" s="46"/>
      <c r="V490" s="46"/>
      <c r="W490" s="46"/>
      <c r="X490" s="46"/>
      <c r="Y490" s="46"/>
      <c r="Z490" s="46"/>
      <c r="AA490" s="46"/>
    </row>
    <row r="491" spans="1:27" x14ac:dyDescent="0.15">
      <c r="A491" s="14">
        <v>2015</v>
      </c>
      <c r="B491" s="14">
        <v>2</v>
      </c>
      <c r="C491" s="14">
        <v>98</v>
      </c>
      <c r="D491" s="14">
        <v>4</v>
      </c>
      <c r="F491" s="17" t="s">
        <v>6366</v>
      </c>
      <c r="G491" s="7">
        <f t="shared" si="193"/>
        <v>20152984</v>
      </c>
      <c r="Q491" s="15">
        <f t="shared" si="194"/>
        <v>0</v>
      </c>
      <c r="R491" s="46"/>
      <c r="S491" s="46"/>
      <c r="T491" s="46"/>
      <c r="U491" s="46"/>
      <c r="V491" s="46"/>
      <c r="W491" s="46"/>
      <c r="X491" s="46"/>
      <c r="Y491" s="46"/>
      <c r="Z491" s="46"/>
      <c r="AA491" s="46"/>
    </row>
    <row r="492" spans="1:27" ht="27" x14ac:dyDescent="0.15">
      <c r="A492" s="14">
        <v>2015</v>
      </c>
      <c r="B492" s="14">
        <v>2</v>
      </c>
      <c r="C492" s="14">
        <v>99</v>
      </c>
      <c r="D492" s="14">
        <v>0</v>
      </c>
      <c r="F492" s="16" t="s">
        <v>9630</v>
      </c>
      <c r="G492" s="7">
        <f t="shared" si="193"/>
        <v>20152990</v>
      </c>
      <c r="Q492" s="15">
        <f t="shared" si="194"/>
        <v>0</v>
      </c>
      <c r="R492" s="46">
        <f t="shared" ref="R492" si="211">SUM(S492:AA496)</f>
        <v>0</v>
      </c>
      <c r="S492" s="46">
        <f t="shared" ref="S492:AA492" si="212">ROUNDUP(SUMPRODUCT(N(NOT(H492:H496=$E492:$E496))*N(H$502="是"))/5,0)*RIGHT(LEFT(H$1,2))</f>
        <v>0</v>
      </c>
      <c r="T492" s="46">
        <f t="shared" si="212"/>
        <v>0</v>
      </c>
      <c r="U492" s="46">
        <f t="shared" si="212"/>
        <v>0</v>
      </c>
      <c r="V492" s="46">
        <f t="shared" si="212"/>
        <v>0</v>
      </c>
      <c r="W492" s="46">
        <f t="shared" si="212"/>
        <v>0</v>
      </c>
      <c r="X492" s="46">
        <f t="shared" si="212"/>
        <v>0</v>
      </c>
      <c r="Y492" s="46">
        <f t="shared" si="212"/>
        <v>0</v>
      </c>
      <c r="Z492" s="46">
        <f t="shared" si="212"/>
        <v>0</v>
      </c>
      <c r="AA492" s="46">
        <f t="shared" si="212"/>
        <v>0</v>
      </c>
    </row>
    <row r="493" spans="1:27" x14ac:dyDescent="0.15">
      <c r="A493" s="14">
        <v>2015</v>
      </c>
      <c r="B493" s="14">
        <v>2</v>
      </c>
      <c r="C493" s="14">
        <v>99</v>
      </c>
      <c r="D493" s="14">
        <v>1</v>
      </c>
      <c r="F493" s="17" t="s">
        <v>6228</v>
      </c>
      <c r="G493" s="7">
        <f t="shared" si="193"/>
        <v>20152991</v>
      </c>
      <c r="Q493" s="15">
        <f t="shared" si="194"/>
        <v>0</v>
      </c>
      <c r="R493" s="46"/>
      <c r="S493" s="46"/>
      <c r="T493" s="46"/>
      <c r="U493" s="46"/>
      <c r="V493" s="46"/>
      <c r="W493" s="46"/>
      <c r="X493" s="46"/>
      <c r="Y493" s="46"/>
      <c r="Z493" s="46"/>
      <c r="AA493" s="46"/>
    </row>
    <row r="494" spans="1:27" x14ac:dyDescent="0.15">
      <c r="A494" s="14">
        <v>2015</v>
      </c>
      <c r="B494" s="14">
        <v>2</v>
      </c>
      <c r="C494" s="14">
        <v>99</v>
      </c>
      <c r="D494" s="14">
        <v>2</v>
      </c>
      <c r="F494" s="17" t="s">
        <v>9631</v>
      </c>
      <c r="G494" s="7">
        <f t="shared" si="193"/>
        <v>20152992</v>
      </c>
      <c r="Q494" s="15">
        <f t="shared" si="194"/>
        <v>0</v>
      </c>
      <c r="R494" s="46"/>
      <c r="S494" s="46"/>
      <c r="T494" s="46"/>
      <c r="U494" s="46"/>
      <c r="V494" s="46"/>
      <c r="W494" s="46"/>
      <c r="X494" s="46"/>
      <c r="Y494" s="46"/>
      <c r="Z494" s="46"/>
      <c r="AA494" s="46"/>
    </row>
    <row r="495" spans="1:27" ht="27" x14ac:dyDescent="0.15">
      <c r="A495" s="14">
        <v>2015</v>
      </c>
      <c r="B495" s="14">
        <v>2</v>
      </c>
      <c r="C495" s="14">
        <v>99</v>
      </c>
      <c r="D495" s="14">
        <v>3</v>
      </c>
      <c r="F495" s="17" t="s">
        <v>6321</v>
      </c>
      <c r="G495" s="7">
        <f t="shared" si="193"/>
        <v>20152993</v>
      </c>
      <c r="Q495" s="15">
        <f t="shared" si="194"/>
        <v>0</v>
      </c>
      <c r="R495" s="46"/>
      <c r="S495" s="46"/>
      <c r="T495" s="46"/>
      <c r="U495" s="46"/>
      <c r="V495" s="46"/>
      <c r="W495" s="46"/>
      <c r="X495" s="46"/>
      <c r="Y495" s="46"/>
      <c r="Z495" s="46"/>
      <c r="AA495" s="46"/>
    </row>
    <row r="496" spans="1:27" x14ac:dyDescent="0.15">
      <c r="A496" s="14">
        <v>2015</v>
      </c>
      <c r="B496" s="14">
        <v>2</v>
      </c>
      <c r="C496" s="14">
        <v>99</v>
      </c>
      <c r="D496" s="14">
        <v>4</v>
      </c>
      <c r="F496" s="17" t="s">
        <v>6367</v>
      </c>
      <c r="G496" s="7">
        <f t="shared" si="193"/>
        <v>20152994</v>
      </c>
      <c r="Q496" s="15">
        <f t="shared" si="194"/>
        <v>0</v>
      </c>
      <c r="R496" s="46"/>
      <c r="S496" s="46"/>
      <c r="T496" s="46"/>
      <c r="U496" s="46"/>
      <c r="V496" s="46"/>
      <c r="W496" s="46"/>
      <c r="X496" s="46"/>
      <c r="Y496" s="46"/>
      <c r="Z496" s="46"/>
      <c r="AA496" s="46"/>
    </row>
    <row r="497" spans="1:27" x14ac:dyDescent="0.15">
      <c r="A497" s="14">
        <v>2015</v>
      </c>
      <c r="B497" s="14">
        <v>2</v>
      </c>
      <c r="C497" s="14">
        <v>100</v>
      </c>
      <c r="D497" s="14">
        <v>0</v>
      </c>
      <c r="F497" s="16" t="s">
        <v>9632</v>
      </c>
      <c r="G497" s="7">
        <f t="shared" si="193"/>
        <v>201521000</v>
      </c>
      <c r="Q497" s="15">
        <f t="shared" si="194"/>
        <v>0</v>
      </c>
      <c r="R497" s="46">
        <f t="shared" ref="R497" si="213">SUM(S497:AA501)</f>
        <v>0</v>
      </c>
      <c r="S497" s="46">
        <f t="shared" ref="S497:AA497" si="214">ROUNDUP(SUMPRODUCT(N(NOT(H497:H501=$E497:$E501))*N(H$502="是"))/5,0)*RIGHT(LEFT(H$1,2))</f>
        <v>0</v>
      </c>
      <c r="T497" s="46">
        <f t="shared" si="214"/>
        <v>0</v>
      </c>
      <c r="U497" s="46">
        <f t="shared" si="214"/>
        <v>0</v>
      </c>
      <c r="V497" s="46">
        <f t="shared" si="214"/>
        <v>0</v>
      </c>
      <c r="W497" s="46">
        <f t="shared" si="214"/>
        <v>0</v>
      </c>
      <c r="X497" s="46">
        <f t="shared" si="214"/>
        <v>0</v>
      </c>
      <c r="Y497" s="46">
        <f t="shared" si="214"/>
        <v>0</v>
      </c>
      <c r="Z497" s="46">
        <f t="shared" si="214"/>
        <v>0</v>
      </c>
      <c r="AA497" s="46">
        <f t="shared" si="214"/>
        <v>0</v>
      </c>
    </row>
    <row r="498" spans="1:27" ht="27" x14ac:dyDescent="0.15">
      <c r="A498" s="14">
        <v>2015</v>
      </c>
      <c r="B498" s="14">
        <v>2</v>
      </c>
      <c r="C498" s="14">
        <v>100</v>
      </c>
      <c r="D498" s="14">
        <v>1</v>
      </c>
      <c r="F498" s="17" t="s">
        <v>9633</v>
      </c>
      <c r="G498" s="7">
        <f t="shared" si="193"/>
        <v>201521001</v>
      </c>
      <c r="Q498" s="15">
        <f t="shared" si="194"/>
        <v>0</v>
      </c>
      <c r="R498" s="46"/>
      <c r="S498" s="46"/>
      <c r="T498" s="46"/>
      <c r="U498" s="46"/>
      <c r="V498" s="46"/>
      <c r="W498" s="46"/>
      <c r="X498" s="46"/>
      <c r="Y498" s="46"/>
      <c r="Z498" s="46"/>
      <c r="AA498" s="46"/>
    </row>
    <row r="499" spans="1:27" x14ac:dyDescent="0.15">
      <c r="A499" s="14">
        <v>2015</v>
      </c>
      <c r="B499" s="14">
        <v>2</v>
      </c>
      <c r="C499" s="14">
        <v>100</v>
      </c>
      <c r="D499" s="14">
        <v>2</v>
      </c>
      <c r="F499" s="17" t="s">
        <v>9634</v>
      </c>
      <c r="G499" s="7">
        <f t="shared" si="193"/>
        <v>201521002</v>
      </c>
      <c r="Q499" s="15">
        <f t="shared" si="194"/>
        <v>0</v>
      </c>
      <c r="R499" s="46"/>
      <c r="S499" s="46"/>
      <c r="T499" s="46"/>
      <c r="U499" s="46"/>
      <c r="V499" s="46"/>
      <c r="W499" s="46"/>
      <c r="X499" s="46"/>
      <c r="Y499" s="46"/>
      <c r="Z499" s="46"/>
      <c r="AA499" s="46"/>
    </row>
    <row r="500" spans="1:27" ht="27" x14ac:dyDescent="0.15">
      <c r="A500" s="14">
        <v>2015</v>
      </c>
      <c r="B500" s="14">
        <v>2</v>
      </c>
      <c r="C500" s="14">
        <v>100</v>
      </c>
      <c r="D500" s="14">
        <v>3</v>
      </c>
      <c r="F500" s="17" t="s">
        <v>9635</v>
      </c>
      <c r="G500" s="7">
        <f t="shared" si="193"/>
        <v>201521003</v>
      </c>
      <c r="Q500" s="15">
        <f t="shared" si="194"/>
        <v>0</v>
      </c>
      <c r="R500" s="46"/>
      <c r="S500" s="46"/>
      <c r="T500" s="46"/>
      <c r="U500" s="46"/>
      <c r="V500" s="46"/>
      <c r="W500" s="46"/>
      <c r="X500" s="46"/>
      <c r="Y500" s="46"/>
      <c r="Z500" s="46"/>
      <c r="AA500" s="46"/>
    </row>
    <row r="501" spans="1:27" ht="27" x14ac:dyDescent="0.15">
      <c r="A501" s="14">
        <v>2015</v>
      </c>
      <c r="B501" s="14">
        <v>2</v>
      </c>
      <c r="C501" s="14">
        <v>100</v>
      </c>
      <c r="D501" s="14">
        <v>4</v>
      </c>
      <c r="F501" s="17" t="s">
        <v>9636</v>
      </c>
      <c r="G501" s="7">
        <f t="shared" si="193"/>
        <v>201521004</v>
      </c>
      <c r="Q501" s="15">
        <f t="shared" si="194"/>
        <v>0</v>
      </c>
      <c r="R501" s="46"/>
      <c r="S501" s="46"/>
      <c r="T501" s="46"/>
      <c r="U501" s="46"/>
      <c r="V501" s="46"/>
      <c r="W501" s="46"/>
      <c r="X501" s="46"/>
      <c r="Y501" s="46"/>
      <c r="Z501" s="46"/>
      <c r="AA501" s="46"/>
    </row>
    <row r="502" spans="1:27" x14ac:dyDescent="0.15">
      <c r="F502" s="11" t="s">
        <v>9645</v>
      </c>
      <c r="H502" s="11"/>
      <c r="I502" s="11"/>
      <c r="J502" s="11"/>
      <c r="K502" s="11"/>
      <c r="L502" s="11"/>
      <c r="M502" s="11"/>
      <c r="N502" s="11"/>
      <c r="O502" s="11"/>
      <c r="P502" s="11"/>
      <c r="S502" s="15">
        <f>SUMPRODUCT(ROUNDUP(S2:S501/100,0))</f>
        <v>0</v>
      </c>
      <c r="T502" s="15">
        <f t="shared" ref="T502:AA502" si="215">SUMPRODUCT(ROUNDUP(T2:T501/100,0))</f>
        <v>0</v>
      </c>
      <c r="U502" s="15">
        <f t="shared" si="215"/>
        <v>0</v>
      </c>
      <c r="V502" s="15">
        <f t="shared" si="215"/>
        <v>0</v>
      </c>
      <c r="W502" s="15">
        <f t="shared" si="215"/>
        <v>0</v>
      </c>
      <c r="X502" s="15">
        <f t="shared" si="215"/>
        <v>0</v>
      </c>
      <c r="Y502" s="15">
        <f t="shared" si="215"/>
        <v>0</v>
      </c>
      <c r="Z502" s="15">
        <f t="shared" si="215"/>
        <v>0</v>
      </c>
      <c r="AA502" s="15">
        <f t="shared" si="215"/>
        <v>0</v>
      </c>
    </row>
  </sheetData>
  <sheetProtection password="BB94" sheet="1" objects="1" scenarios="1" formatCells="0" formatColumns="0" formatRows="0"/>
  <mergeCells count="1001">
    <mergeCell ref="Q1:R1"/>
    <mergeCell ref="R2:R6"/>
    <mergeCell ref="S2:S6"/>
    <mergeCell ref="T2:T6"/>
    <mergeCell ref="U2:U6"/>
    <mergeCell ref="V2:V6"/>
    <mergeCell ref="W12:W16"/>
    <mergeCell ref="X12:X16"/>
    <mergeCell ref="Y12:Y16"/>
    <mergeCell ref="Z12:Z16"/>
    <mergeCell ref="AA12:AA16"/>
    <mergeCell ref="W7:W11"/>
    <mergeCell ref="X7:X11"/>
    <mergeCell ref="Y7:Y11"/>
    <mergeCell ref="Z7:Z11"/>
    <mergeCell ref="AA7:AA11"/>
    <mergeCell ref="R12:R16"/>
    <mergeCell ref="S12:S16"/>
    <mergeCell ref="T12:T16"/>
    <mergeCell ref="U12:U16"/>
    <mergeCell ref="V12:V16"/>
    <mergeCell ref="W22:W26"/>
    <mergeCell ref="X22:X26"/>
    <mergeCell ref="Y22:Y26"/>
    <mergeCell ref="Z22:Z26"/>
    <mergeCell ref="AA22:AA26"/>
    <mergeCell ref="W2:W6"/>
    <mergeCell ref="X2:X6"/>
    <mergeCell ref="Y2:Y6"/>
    <mergeCell ref="Z2:Z6"/>
    <mergeCell ref="AA2:AA6"/>
    <mergeCell ref="R7:R11"/>
    <mergeCell ref="S7:S11"/>
    <mergeCell ref="T7:T11"/>
    <mergeCell ref="U7:U11"/>
    <mergeCell ref="V7:V11"/>
    <mergeCell ref="W17:W21"/>
    <mergeCell ref="X17:X21"/>
    <mergeCell ref="Y17:Y21"/>
    <mergeCell ref="Z17:Z21"/>
    <mergeCell ref="AA17:AA21"/>
    <mergeCell ref="R22:R26"/>
    <mergeCell ref="S22:S26"/>
    <mergeCell ref="T22:T26"/>
    <mergeCell ref="U22:U26"/>
    <mergeCell ref="V22:V26"/>
    <mergeCell ref="W32:W36"/>
    <mergeCell ref="X32:X36"/>
    <mergeCell ref="Y32:Y36"/>
    <mergeCell ref="Z32:Z36"/>
    <mergeCell ref="AA32:AA36"/>
    <mergeCell ref="R17:R21"/>
    <mergeCell ref="S17:S21"/>
    <mergeCell ref="T17:T21"/>
    <mergeCell ref="U17:U21"/>
    <mergeCell ref="V17:V21"/>
    <mergeCell ref="W27:W31"/>
    <mergeCell ref="X27:X31"/>
    <mergeCell ref="Y27:Y31"/>
    <mergeCell ref="Z27:Z31"/>
    <mergeCell ref="AA27:AA31"/>
    <mergeCell ref="R32:R36"/>
    <mergeCell ref="S32:S36"/>
    <mergeCell ref="T32:T36"/>
    <mergeCell ref="U32:U36"/>
    <mergeCell ref="V32:V36"/>
    <mergeCell ref="W42:W46"/>
    <mergeCell ref="X42:X46"/>
    <mergeCell ref="Y42:Y46"/>
    <mergeCell ref="Z42:Z46"/>
    <mergeCell ref="AA42:AA46"/>
    <mergeCell ref="R27:R31"/>
    <mergeCell ref="S27:S31"/>
    <mergeCell ref="T27:T31"/>
    <mergeCell ref="U27:U31"/>
    <mergeCell ref="V27:V31"/>
    <mergeCell ref="W37:W41"/>
    <mergeCell ref="X37:X41"/>
    <mergeCell ref="Y37:Y41"/>
    <mergeCell ref="Z37:Z41"/>
    <mergeCell ref="AA37:AA41"/>
    <mergeCell ref="R42:R46"/>
    <mergeCell ref="S42:S46"/>
    <mergeCell ref="T42:T46"/>
    <mergeCell ref="U42:U46"/>
    <mergeCell ref="V42:V46"/>
    <mergeCell ref="W52:W56"/>
    <mergeCell ref="X52:X56"/>
    <mergeCell ref="Y52:Y56"/>
    <mergeCell ref="Z52:Z56"/>
    <mergeCell ref="AA52:AA56"/>
    <mergeCell ref="R37:R41"/>
    <mergeCell ref="S37:S41"/>
    <mergeCell ref="T37:T41"/>
    <mergeCell ref="U37:U41"/>
    <mergeCell ref="V37:V41"/>
    <mergeCell ref="W47:W51"/>
    <mergeCell ref="X47:X51"/>
    <mergeCell ref="Y47:Y51"/>
    <mergeCell ref="Z47:Z51"/>
    <mergeCell ref="AA47:AA51"/>
    <mergeCell ref="R52:R56"/>
    <mergeCell ref="S52:S56"/>
    <mergeCell ref="T52:T56"/>
    <mergeCell ref="U52:U56"/>
    <mergeCell ref="V52:V56"/>
    <mergeCell ref="W62:W66"/>
    <mergeCell ref="X62:X66"/>
    <mergeCell ref="Y62:Y66"/>
    <mergeCell ref="Z62:Z66"/>
    <mergeCell ref="AA62:AA66"/>
    <mergeCell ref="R47:R51"/>
    <mergeCell ref="S47:S51"/>
    <mergeCell ref="T47:T51"/>
    <mergeCell ref="U47:U51"/>
    <mergeCell ref="V47:V51"/>
    <mergeCell ref="W57:W61"/>
    <mergeCell ref="X57:X61"/>
    <mergeCell ref="Y57:Y61"/>
    <mergeCell ref="Z57:Z61"/>
    <mergeCell ref="AA57:AA61"/>
    <mergeCell ref="R62:R66"/>
    <mergeCell ref="S62:S66"/>
    <mergeCell ref="T62:T66"/>
    <mergeCell ref="U62:U66"/>
    <mergeCell ref="V62:V66"/>
    <mergeCell ref="W72:W76"/>
    <mergeCell ref="X72:X76"/>
    <mergeCell ref="Y72:Y76"/>
    <mergeCell ref="Z72:Z76"/>
    <mergeCell ref="AA72:AA76"/>
    <mergeCell ref="R57:R61"/>
    <mergeCell ref="S57:S61"/>
    <mergeCell ref="T57:T61"/>
    <mergeCell ref="U57:U61"/>
    <mergeCell ref="V57:V61"/>
    <mergeCell ref="W67:W71"/>
    <mergeCell ref="X67:X71"/>
    <mergeCell ref="Y67:Y71"/>
    <mergeCell ref="Z67:Z71"/>
    <mergeCell ref="AA67:AA71"/>
    <mergeCell ref="R72:R76"/>
    <mergeCell ref="S72:S76"/>
    <mergeCell ref="T72:T76"/>
    <mergeCell ref="U72:U76"/>
    <mergeCell ref="V72:V76"/>
    <mergeCell ref="W82:W86"/>
    <mergeCell ref="X82:X86"/>
    <mergeCell ref="Y82:Y86"/>
    <mergeCell ref="Z82:Z86"/>
    <mergeCell ref="AA82:AA86"/>
    <mergeCell ref="R67:R71"/>
    <mergeCell ref="S67:S71"/>
    <mergeCell ref="T67:T71"/>
    <mergeCell ref="U67:U71"/>
    <mergeCell ref="V67:V71"/>
    <mergeCell ref="W77:W81"/>
    <mergeCell ref="X77:X81"/>
    <mergeCell ref="Y77:Y81"/>
    <mergeCell ref="Z77:Z81"/>
    <mergeCell ref="AA77:AA81"/>
    <mergeCell ref="R82:R86"/>
    <mergeCell ref="S82:S86"/>
    <mergeCell ref="T82:T86"/>
    <mergeCell ref="U82:U86"/>
    <mergeCell ref="V82:V86"/>
    <mergeCell ref="W92:W96"/>
    <mergeCell ref="X92:X96"/>
    <mergeCell ref="Y92:Y96"/>
    <mergeCell ref="Z92:Z96"/>
    <mergeCell ref="AA92:AA96"/>
    <mergeCell ref="R77:R81"/>
    <mergeCell ref="S77:S81"/>
    <mergeCell ref="T77:T81"/>
    <mergeCell ref="U77:U81"/>
    <mergeCell ref="V77:V81"/>
    <mergeCell ref="W87:W91"/>
    <mergeCell ref="X87:X91"/>
    <mergeCell ref="Y87:Y91"/>
    <mergeCell ref="Z87:Z91"/>
    <mergeCell ref="AA87:AA91"/>
    <mergeCell ref="R92:R96"/>
    <mergeCell ref="S92:S96"/>
    <mergeCell ref="T92:T96"/>
    <mergeCell ref="U92:U96"/>
    <mergeCell ref="V92:V96"/>
    <mergeCell ref="W102:W106"/>
    <mergeCell ref="X102:X106"/>
    <mergeCell ref="Y102:Y106"/>
    <mergeCell ref="Z102:Z106"/>
    <mergeCell ref="AA102:AA106"/>
    <mergeCell ref="R87:R91"/>
    <mergeCell ref="S87:S91"/>
    <mergeCell ref="T87:T91"/>
    <mergeCell ref="U87:U91"/>
    <mergeCell ref="V87:V91"/>
    <mergeCell ref="W97:W101"/>
    <mergeCell ref="X97:X101"/>
    <mergeCell ref="Y97:Y101"/>
    <mergeCell ref="Z97:Z101"/>
    <mergeCell ref="AA97:AA101"/>
    <mergeCell ref="R102:R106"/>
    <mergeCell ref="S102:S106"/>
    <mergeCell ref="T102:T106"/>
    <mergeCell ref="U102:U106"/>
    <mergeCell ref="V102:V106"/>
    <mergeCell ref="W112:W116"/>
    <mergeCell ref="X112:X116"/>
    <mergeCell ref="Y112:Y116"/>
    <mergeCell ref="Z112:Z116"/>
    <mergeCell ref="AA112:AA116"/>
    <mergeCell ref="R97:R101"/>
    <mergeCell ref="S97:S101"/>
    <mergeCell ref="T97:T101"/>
    <mergeCell ref="U97:U101"/>
    <mergeCell ref="V97:V101"/>
    <mergeCell ref="W107:W111"/>
    <mergeCell ref="X107:X111"/>
    <mergeCell ref="Y107:Y111"/>
    <mergeCell ref="Z107:Z111"/>
    <mergeCell ref="AA107:AA111"/>
    <mergeCell ref="R112:R116"/>
    <mergeCell ref="S112:S116"/>
    <mergeCell ref="T112:T116"/>
    <mergeCell ref="U112:U116"/>
    <mergeCell ref="V112:V116"/>
    <mergeCell ref="W122:W126"/>
    <mergeCell ref="X122:X126"/>
    <mergeCell ref="Y122:Y126"/>
    <mergeCell ref="Z122:Z126"/>
    <mergeCell ref="AA122:AA126"/>
    <mergeCell ref="R107:R111"/>
    <mergeCell ref="S107:S111"/>
    <mergeCell ref="T107:T111"/>
    <mergeCell ref="U107:U111"/>
    <mergeCell ref="V107:V111"/>
    <mergeCell ref="W117:W121"/>
    <mergeCell ref="X117:X121"/>
    <mergeCell ref="Y117:Y121"/>
    <mergeCell ref="Z117:Z121"/>
    <mergeCell ref="AA117:AA121"/>
    <mergeCell ref="R122:R126"/>
    <mergeCell ref="S122:S126"/>
    <mergeCell ref="T122:T126"/>
    <mergeCell ref="U122:U126"/>
    <mergeCell ref="V122:V126"/>
    <mergeCell ref="W132:W136"/>
    <mergeCell ref="X132:X136"/>
    <mergeCell ref="Y132:Y136"/>
    <mergeCell ref="Z132:Z136"/>
    <mergeCell ref="AA132:AA136"/>
    <mergeCell ref="R117:R121"/>
    <mergeCell ref="S117:S121"/>
    <mergeCell ref="T117:T121"/>
    <mergeCell ref="U117:U121"/>
    <mergeCell ref="V117:V121"/>
    <mergeCell ref="W127:W131"/>
    <mergeCell ref="X127:X131"/>
    <mergeCell ref="Y127:Y131"/>
    <mergeCell ref="Z127:Z131"/>
    <mergeCell ref="AA127:AA131"/>
    <mergeCell ref="R132:R136"/>
    <mergeCell ref="S132:S136"/>
    <mergeCell ref="T132:T136"/>
    <mergeCell ref="U132:U136"/>
    <mergeCell ref="V132:V136"/>
    <mergeCell ref="W142:W146"/>
    <mergeCell ref="X142:X146"/>
    <mergeCell ref="Y142:Y146"/>
    <mergeCell ref="Z142:Z146"/>
    <mergeCell ref="AA142:AA146"/>
    <mergeCell ref="R127:R131"/>
    <mergeCell ref="S127:S131"/>
    <mergeCell ref="T127:T131"/>
    <mergeCell ref="U127:U131"/>
    <mergeCell ref="V127:V131"/>
    <mergeCell ref="W137:W141"/>
    <mergeCell ref="X137:X141"/>
    <mergeCell ref="Y137:Y141"/>
    <mergeCell ref="Z137:Z141"/>
    <mergeCell ref="AA137:AA141"/>
    <mergeCell ref="R142:R146"/>
    <mergeCell ref="S142:S146"/>
    <mergeCell ref="T142:T146"/>
    <mergeCell ref="U142:U146"/>
    <mergeCell ref="V142:V146"/>
    <mergeCell ref="W152:W156"/>
    <mergeCell ref="X152:X156"/>
    <mergeCell ref="Y152:Y156"/>
    <mergeCell ref="Z152:Z156"/>
    <mergeCell ref="AA152:AA156"/>
    <mergeCell ref="R137:R141"/>
    <mergeCell ref="S137:S141"/>
    <mergeCell ref="T137:T141"/>
    <mergeCell ref="U137:U141"/>
    <mergeCell ref="V137:V141"/>
    <mergeCell ref="W147:W151"/>
    <mergeCell ref="X147:X151"/>
    <mergeCell ref="Y147:Y151"/>
    <mergeCell ref="Z147:Z151"/>
    <mergeCell ref="AA147:AA151"/>
    <mergeCell ref="R152:R156"/>
    <mergeCell ref="S152:S156"/>
    <mergeCell ref="T152:T156"/>
    <mergeCell ref="U152:U156"/>
    <mergeCell ref="V152:V156"/>
    <mergeCell ref="W162:W166"/>
    <mergeCell ref="X162:X166"/>
    <mergeCell ref="Y162:Y166"/>
    <mergeCell ref="Z162:Z166"/>
    <mergeCell ref="AA162:AA166"/>
    <mergeCell ref="R147:R151"/>
    <mergeCell ref="S147:S151"/>
    <mergeCell ref="T147:T151"/>
    <mergeCell ref="U147:U151"/>
    <mergeCell ref="V147:V151"/>
    <mergeCell ref="W157:W161"/>
    <mergeCell ref="X157:X161"/>
    <mergeCell ref="Y157:Y161"/>
    <mergeCell ref="Z157:Z161"/>
    <mergeCell ref="AA157:AA161"/>
    <mergeCell ref="R162:R166"/>
    <mergeCell ref="S162:S166"/>
    <mergeCell ref="T162:T166"/>
    <mergeCell ref="U162:U166"/>
    <mergeCell ref="V162:V166"/>
    <mergeCell ref="W172:W176"/>
    <mergeCell ref="X172:X176"/>
    <mergeCell ref="Y172:Y176"/>
    <mergeCell ref="Z172:Z176"/>
    <mergeCell ref="AA172:AA176"/>
    <mergeCell ref="R157:R161"/>
    <mergeCell ref="S157:S161"/>
    <mergeCell ref="T157:T161"/>
    <mergeCell ref="U157:U161"/>
    <mergeCell ref="V157:V161"/>
    <mergeCell ref="W167:W171"/>
    <mergeCell ref="X167:X171"/>
    <mergeCell ref="Y167:Y171"/>
    <mergeCell ref="Z167:Z171"/>
    <mergeCell ref="AA167:AA171"/>
    <mergeCell ref="R172:R176"/>
    <mergeCell ref="S172:S176"/>
    <mergeCell ref="T172:T176"/>
    <mergeCell ref="U172:U176"/>
    <mergeCell ref="V172:V176"/>
    <mergeCell ref="W182:W186"/>
    <mergeCell ref="X182:X186"/>
    <mergeCell ref="Y182:Y186"/>
    <mergeCell ref="Z182:Z186"/>
    <mergeCell ref="AA182:AA186"/>
    <mergeCell ref="R167:R171"/>
    <mergeCell ref="S167:S171"/>
    <mergeCell ref="T167:T171"/>
    <mergeCell ref="U167:U171"/>
    <mergeCell ref="V167:V171"/>
    <mergeCell ref="W177:W181"/>
    <mergeCell ref="X177:X181"/>
    <mergeCell ref="Y177:Y181"/>
    <mergeCell ref="Z177:Z181"/>
    <mergeCell ref="AA177:AA181"/>
    <mergeCell ref="R182:R186"/>
    <mergeCell ref="S182:S186"/>
    <mergeCell ref="T182:T186"/>
    <mergeCell ref="U182:U186"/>
    <mergeCell ref="V182:V186"/>
    <mergeCell ref="W192:W196"/>
    <mergeCell ref="X192:X196"/>
    <mergeCell ref="Y192:Y196"/>
    <mergeCell ref="Z192:Z196"/>
    <mergeCell ref="AA192:AA196"/>
    <mergeCell ref="R177:R181"/>
    <mergeCell ref="S177:S181"/>
    <mergeCell ref="T177:T181"/>
    <mergeCell ref="U177:U181"/>
    <mergeCell ref="V177:V181"/>
    <mergeCell ref="W187:W191"/>
    <mergeCell ref="X187:X191"/>
    <mergeCell ref="Y187:Y191"/>
    <mergeCell ref="Z187:Z191"/>
    <mergeCell ref="AA187:AA191"/>
    <mergeCell ref="R192:R196"/>
    <mergeCell ref="S192:S196"/>
    <mergeCell ref="T192:T196"/>
    <mergeCell ref="U192:U196"/>
    <mergeCell ref="V192:V196"/>
    <mergeCell ref="W202:W206"/>
    <mergeCell ref="X202:X206"/>
    <mergeCell ref="Y202:Y206"/>
    <mergeCell ref="Z202:Z206"/>
    <mergeCell ref="AA202:AA206"/>
    <mergeCell ref="R187:R191"/>
    <mergeCell ref="S187:S191"/>
    <mergeCell ref="T187:T191"/>
    <mergeCell ref="U187:U191"/>
    <mergeCell ref="V187:V191"/>
    <mergeCell ref="W197:W201"/>
    <mergeCell ref="X197:X201"/>
    <mergeCell ref="Y197:Y201"/>
    <mergeCell ref="Z197:Z201"/>
    <mergeCell ref="AA197:AA201"/>
    <mergeCell ref="R202:R206"/>
    <mergeCell ref="S202:S206"/>
    <mergeCell ref="T202:T206"/>
    <mergeCell ref="U202:U206"/>
    <mergeCell ref="V202:V206"/>
    <mergeCell ref="W212:W216"/>
    <mergeCell ref="X212:X216"/>
    <mergeCell ref="Y212:Y216"/>
    <mergeCell ref="Z212:Z216"/>
    <mergeCell ref="AA212:AA216"/>
    <mergeCell ref="R197:R201"/>
    <mergeCell ref="S197:S201"/>
    <mergeCell ref="T197:T201"/>
    <mergeCell ref="U197:U201"/>
    <mergeCell ref="V197:V201"/>
    <mergeCell ref="W207:W211"/>
    <mergeCell ref="X207:X211"/>
    <mergeCell ref="Y207:Y211"/>
    <mergeCell ref="Z207:Z211"/>
    <mergeCell ref="AA207:AA211"/>
    <mergeCell ref="R212:R216"/>
    <mergeCell ref="S212:S216"/>
    <mergeCell ref="T212:T216"/>
    <mergeCell ref="U212:U216"/>
    <mergeCell ref="V212:V216"/>
    <mergeCell ref="W222:W226"/>
    <mergeCell ref="X222:X226"/>
    <mergeCell ref="Y222:Y226"/>
    <mergeCell ref="Z222:Z226"/>
    <mergeCell ref="AA222:AA226"/>
    <mergeCell ref="R207:R211"/>
    <mergeCell ref="S207:S211"/>
    <mergeCell ref="T207:T211"/>
    <mergeCell ref="U207:U211"/>
    <mergeCell ref="V207:V211"/>
    <mergeCell ref="W217:W221"/>
    <mergeCell ref="X217:X221"/>
    <mergeCell ref="Y217:Y221"/>
    <mergeCell ref="Z217:Z221"/>
    <mergeCell ref="AA217:AA221"/>
    <mergeCell ref="R222:R226"/>
    <mergeCell ref="S222:S226"/>
    <mergeCell ref="T222:T226"/>
    <mergeCell ref="U222:U226"/>
    <mergeCell ref="V222:V226"/>
    <mergeCell ref="W232:W236"/>
    <mergeCell ref="X232:X236"/>
    <mergeCell ref="Y232:Y236"/>
    <mergeCell ref="Z232:Z236"/>
    <mergeCell ref="AA232:AA236"/>
    <mergeCell ref="R217:R221"/>
    <mergeCell ref="S217:S221"/>
    <mergeCell ref="T217:T221"/>
    <mergeCell ref="U217:U221"/>
    <mergeCell ref="V217:V221"/>
    <mergeCell ref="W227:W231"/>
    <mergeCell ref="X227:X231"/>
    <mergeCell ref="Y227:Y231"/>
    <mergeCell ref="Z227:Z231"/>
    <mergeCell ref="AA227:AA231"/>
    <mergeCell ref="R232:R236"/>
    <mergeCell ref="S232:S236"/>
    <mergeCell ref="T232:T236"/>
    <mergeCell ref="U232:U236"/>
    <mergeCell ref="V232:V236"/>
    <mergeCell ref="W242:W246"/>
    <mergeCell ref="X242:X246"/>
    <mergeCell ref="Y242:Y246"/>
    <mergeCell ref="Z242:Z246"/>
    <mergeCell ref="AA242:AA246"/>
    <mergeCell ref="R227:R231"/>
    <mergeCell ref="S227:S231"/>
    <mergeCell ref="T227:T231"/>
    <mergeCell ref="U227:U231"/>
    <mergeCell ref="V227:V231"/>
    <mergeCell ref="W237:W241"/>
    <mergeCell ref="X237:X241"/>
    <mergeCell ref="Y237:Y241"/>
    <mergeCell ref="Z237:Z241"/>
    <mergeCell ref="AA237:AA241"/>
    <mergeCell ref="R242:R246"/>
    <mergeCell ref="S242:S246"/>
    <mergeCell ref="T242:T246"/>
    <mergeCell ref="U242:U246"/>
    <mergeCell ref="V242:V246"/>
    <mergeCell ref="W252:W256"/>
    <mergeCell ref="X252:X256"/>
    <mergeCell ref="Y252:Y256"/>
    <mergeCell ref="Z252:Z256"/>
    <mergeCell ref="AA252:AA256"/>
    <mergeCell ref="R237:R241"/>
    <mergeCell ref="S237:S241"/>
    <mergeCell ref="T237:T241"/>
    <mergeCell ref="U237:U241"/>
    <mergeCell ref="V237:V241"/>
    <mergeCell ref="W247:W251"/>
    <mergeCell ref="X247:X251"/>
    <mergeCell ref="Y247:Y251"/>
    <mergeCell ref="Z247:Z251"/>
    <mergeCell ref="AA247:AA251"/>
    <mergeCell ref="R252:R256"/>
    <mergeCell ref="S252:S256"/>
    <mergeCell ref="T252:T256"/>
    <mergeCell ref="U252:U256"/>
    <mergeCell ref="V252:V256"/>
    <mergeCell ref="W262:W266"/>
    <mergeCell ref="X262:X266"/>
    <mergeCell ref="Y262:Y266"/>
    <mergeCell ref="Z262:Z266"/>
    <mergeCell ref="AA262:AA266"/>
    <mergeCell ref="R247:R251"/>
    <mergeCell ref="S247:S251"/>
    <mergeCell ref="T247:T251"/>
    <mergeCell ref="U247:U251"/>
    <mergeCell ref="V247:V251"/>
    <mergeCell ref="W257:W261"/>
    <mergeCell ref="X257:X261"/>
    <mergeCell ref="Y257:Y261"/>
    <mergeCell ref="Z257:Z261"/>
    <mergeCell ref="AA257:AA261"/>
    <mergeCell ref="R262:R266"/>
    <mergeCell ref="S262:S266"/>
    <mergeCell ref="T262:T266"/>
    <mergeCell ref="U262:U266"/>
    <mergeCell ref="V262:V266"/>
    <mergeCell ref="W272:W276"/>
    <mergeCell ref="X272:X276"/>
    <mergeCell ref="Y272:Y276"/>
    <mergeCell ref="Z272:Z276"/>
    <mergeCell ref="AA272:AA276"/>
    <mergeCell ref="R257:R261"/>
    <mergeCell ref="S257:S261"/>
    <mergeCell ref="T257:T261"/>
    <mergeCell ref="U257:U261"/>
    <mergeCell ref="V257:V261"/>
    <mergeCell ref="W267:W271"/>
    <mergeCell ref="X267:X271"/>
    <mergeCell ref="Y267:Y271"/>
    <mergeCell ref="Z267:Z271"/>
    <mergeCell ref="AA267:AA271"/>
    <mergeCell ref="R272:R276"/>
    <mergeCell ref="S272:S276"/>
    <mergeCell ref="T272:T276"/>
    <mergeCell ref="U272:U276"/>
    <mergeCell ref="V272:V276"/>
    <mergeCell ref="W282:W286"/>
    <mergeCell ref="X282:X286"/>
    <mergeCell ref="Y282:Y286"/>
    <mergeCell ref="Z282:Z286"/>
    <mergeCell ref="AA282:AA286"/>
    <mergeCell ref="R267:R271"/>
    <mergeCell ref="S267:S271"/>
    <mergeCell ref="T267:T271"/>
    <mergeCell ref="U267:U271"/>
    <mergeCell ref="V267:V271"/>
    <mergeCell ref="W277:W281"/>
    <mergeCell ref="X277:X281"/>
    <mergeCell ref="Y277:Y281"/>
    <mergeCell ref="Z277:Z281"/>
    <mergeCell ref="AA277:AA281"/>
    <mergeCell ref="R282:R286"/>
    <mergeCell ref="S282:S286"/>
    <mergeCell ref="T282:T286"/>
    <mergeCell ref="U282:U286"/>
    <mergeCell ref="V282:V286"/>
    <mergeCell ref="W292:W296"/>
    <mergeCell ref="X292:X296"/>
    <mergeCell ref="Y292:Y296"/>
    <mergeCell ref="Z292:Z296"/>
    <mergeCell ref="AA292:AA296"/>
    <mergeCell ref="R277:R281"/>
    <mergeCell ref="S277:S281"/>
    <mergeCell ref="T277:T281"/>
    <mergeCell ref="U277:U281"/>
    <mergeCell ref="V277:V281"/>
    <mergeCell ref="W287:W291"/>
    <mergeCell ref="X287:X291"/>
    <mergeCell ref="Y287:Y291"/>
    <mergeCell ref="Z287:Z291"/>
    <mergeCell ref="AA287:AA291"/>
    <mergeCell ref="R292:R296"/>
    <mergeCell ref="S292:S296"/>
    <mergeCell ref="T292:T296"/>
    <mergeCell ref="U292:U296"/>
    <mergeCell ref="V292:V296"/>
    <mergeCell ref="W302:W306"/>
    <mergeCell ref="X302:X306"/>
    <mergeCell ref="Y302:Y306"/>
    <mergeCell ref="Z302:Z306"/>
    <mergeCell ref="AA302:AA306"/>
    <mergeCell ref="R287:R291"/>
    <mergeCell ref="S287:S291"/>
    <mergeCell ref="T287:T291"/>
    <mergeCell ref="U287:U291"/>
    <mergeCell ref="V287:V291"/>
    <mergeCell ref="W297:W301"/>
    <mergeCell ref="X297:X301"/>
    <mergeCell ref="Y297:Y301"/>
    <mergeCell ref="Z297:Z301"/>
    <mergeCell ref="AA297:AA301"/>
    <mergeCell ref="R302:R306"/>
    <mergeCell ref="S302:S306"/>
    <mergeCell ref="T302:T306"/>
    <mergeCell ref="U302:U306"/>
    <mergeCell ref="V302:V306"/>
    <mergeCell ref="W312:W316"/>
    <mergeCell ref="X312:X316"/>
    <mergeCell ref="Y312:Y316"/>
    <mergeCell ref="Z312:Z316"/>
    <mergeCell ref="AA312:AA316"/>
    <mergeCell ref="R297:R301"/>
    <mergeCell ref="S297:S301"/>
    <mergeCell ref="T297:T301"/>
    <mergeCell ref="U297:U301"/>
    <mergeCell ref="V297:V301"/>
    <mergeCell ref="W307:W311"/>
    <mergeCell ref="X307:X311"/>
    <mergeCell ref="Y307:Y311"/>
    <mergeCell ref="Z307:Z311"/>
    <mergeCell ref="AA307:AA311"/>
    <mergeCell ref="R312:R316"/>
    <mergeCell ref="S312:S316"/>
    <mergeCell ref="T312:T316"/>
    <mergeCell ref="U312:U316"/>
    <mergeCell ref="V312:V316"/>
    <mergeCell ref="W322:W326"/>
    <mergeCell ref="X322:X326"/>
    <mergeCell ref="Y322:Y326"/>
    <mergeCell ref="Z322:Z326"/>
    <mergeCell ref="AA322:AA326"/>
    <mergeCell ref="R307:R311"/>
    <mergeCell ref="S307:S311"/>
    <mergeCell ref="T307:T311"/>
    <mergeCell ref="U307:U311"/>
    <mergeCell ref="V307:V311"/>
    <mergeCell ref="W317:W321"/>
    <mergeCell ref="X317:X321"/>
    <mergeCell ref="Y317:Y321"/>
    <mergeCell ref="Z317:Z321"/>
    <mergeCell ref="AA317:AA321"/>
    <mergeCell ref="R322:R326"/>
    <mergeCell ref="S322:S326"/>
    <mergeCell ref="T322:T326"/>
    <mergeCell ref="U322:U326"/>
    <mergeCell ref="V322:V326"/>
    <mergeCell ref="W332:W336"/>
    <mergeCell ref="X332:X336"/>
    <mergeCell ref="Y332:Y336"/>
    <mergeCell ref="Z332:Z336"/>
    <mergeCell ref="AA332:AA336"/>
    <mergeCell ref="R317:R321"/>
    <mergeCell ref="S317:S321"/>
    <mergeCell ref="T317:T321"/>
    <mergeCell ref="U317:U321"/>
    <mergeCell ref="V317:V321"/>
    <mergeCell ref="W327:W331"/>
    <mergeCell ref="X327:X331"/>
    <mergeCell ref="Y327:Y331"/>
    <mergeCell ref="Z327:Z331"/>
    <mergeCell ref="AA327:AA331"/>
    <mergeCell ref="R332:R336"/>
    <mergeCell ref="S332:S336"/>
    <mergeCell ref="T332:T336"/>
    <mergeCell ref="U332:U336"/>
    <mergeCell ref="V332:V336"/>
    <mergeCell ref="W342:W346"/>
    <mergeCell ref="X342:X346"/>
    <mergeCell ref="Y342:Y346"/>
    <mergeCell ref="Z342:Z346"/>
    <mergeCell ref="AA342:AA346"/>
    <mergeCell ref="R327:R331"/>
    <mergeCell ref="S327:S331"/>
    <mergeCell ref="T327:T331"/>
    <mergeCell ref="U327:U331"/>
    <mergeCell ref="V327:V331"/>
    <mergeCell ref="W337:W341"/>
    <mergeCell ref="X337:X341"/>
    <mergeCell ref="Y337:Y341"/>
    <mergeCell ref="Z337:Z341"/>
    <mergeCell ref="AA337:AA341"/>
    <mergeCell ref="R342:R346"/>
    <mergeCell ref="S342:S346"/>
    <mergeCell ref="T342:T346"/>
    <mergeCell ref="U342:U346"/>
    <mergeCell ref="V342:V346"/>
    <mergeCell ref="W352:W356"/>
    <mergeCell ref="X352:X356"/>
    <mergeCell ref="Y352:Y356"/>
    <mergeCell ref="Z352:Z356"/>
    <mergeCell ref="AA352:AA356"/>
    <mergeCell ref="R337:R341"/>
    <mergeCell ref="S337:S341"/>
    <mergeCell ref="T337:T341"/>
    <mergeCell ref="U337:U341"/>
    <mergeCell ref="V337:V341"/>
    <mergeCell ref="W347:W351"/>
    <mergeCell ref="X347:X351"/>
    <mergeCell ref="Y347:Y351"/>
    <mergeCell ref="Z347:Z351"/>
    <mergeCell ref="AA347:AA351"/>
    <mergeCell ref="R352:R356"/>
    <mergeCell ref="S352:S356"/>
    <mergeCell ref="T352:T356"/>
    <mergeCell ref="U352:U356"/>
    <mergeCell ref="V352:V356"/>
    <mergeCell ref="W362:W366"/>
    <mergeCell ref="X362:X366"/>
    <mergeCell ref="Y362:Y366"/>
    <mergeCell ref="Z362:Z366"/>
    <mergeCell ref="AA362:AA366"/>
    <mergeCell ref="R347:R351"/>
    <mergeCell ref="S347:S351"/>
    <mergeCell ref="T347:T351"/>
    <mergeCell ref="U347:U351"/>
    <mergeCell ref="V347:V351"/>
    <mergeCell ref="W357:W361"/>
    <mergeCell ref="X357:X361"/>
    <mergeCell ref="Y357:Y361"/>
    <mergeCell ref="Z357:Z361"/>
    <mergeCell ref="AA357:AA361"/>
    <mergeCell ref="R362:R366"/>
    <mergeCell ref="S362:S366"/>
    <mergeCell ref="T362:T366"/>
    <mergeCell ref="U362:U366"/>
    <mergeCell ref="V362:V366"/>
    <mergeCell ref="W372:W376"/>
    <mergeCell ref="X372:X376"/>
    <mergeCell ref="Y372:Y376"/>
    <mergeCell ref="Z372:Z376"/>
    <mergeCell ref="AA372:AA376"/>
    <mergeCell ref="R357:R361"/>
    <mergeCell ref="S357:S361"/>
    <mergeCell ref="T357:T361"/>
    <mergeCell ref="U357:U361"/>
    <mergeCell ref="V357:V361"/>
    <mergeCell ref="W367:W371"/>
    <mergeCell ref="X367:X371"/>
    <mergeCell ref="Y367:Y371"/>
    <mergeCell ref="Z367:Z371"/>
    <mergeCell ref="AA367:AA371"/>
    <mergeCell ref="R372:R376"/>
    <mergeCell ref="S372:S376"/>
    <mergeCell ref="T372:T376"/>
    <mergeCell ref="U372:U376"/>
    <mergeCell ref="V372:V376"/>
    <mergeCell ref="W382:W386"/>
    <mergeCell ref="X382:X386"/>
    <mergeCell ref="Y382:Y386"/>
    <mergeCell ref="Z382:Z386"/>
    <mergeCell ref="AA382:AA386"/>
    <mergeCell ref="R367:R371"/>
    <mergeCell ref="S367:S371"/>
    <mergeCell ref="T367:T371"/>
    <mergeCell ref="U367:U371"/>
    <mergeCell ref="V367:V371"/>
    <mergeCell ref="W377:W381"/>
    <mergeCell ref="X377:X381"/>
    <mergeCell ref="Y377:Y381"/>
    <mergeCell ref="Z377:Z381"/>
    <mergeCell ref="AA377:AA381"/>
    <mergeCell ref="R382:R386"/>
    <mergeCell ref="S382:S386"/>
    <mergeCell ref="T382:T386"/>
    <mergeCell ref="U382:U386"/>
    <mergeCell ref="V382:V386"/>
    <mergeCell ref="W392:W396"/>
    <mergeCell ref="X392:X396"/>
    <mergeCell ref="Y392:Y396"/>
    <mergeCell ref="Z392:Z396"/>
    <mergeCell ref="AA392:AA396"/>
    <mergeCell ref="R377:R381"/>
    <mergeCell ref="S377:S381"/>
    <mergeCell ref="T377:T381"/>
    <mergeCell ref="U377:U381"/>
    <mergeCell ref="V377:V381"/>
    <mergeCell ref="W387:W391"/>
    <mergeCell ref="X387:X391"/>
    <mergeCell ref="Y387:Y391"/>
    <mergeCell ref="Z387:Z391"/>
    <mergeCell ref="AA387:AA391"/>
    <mergeCell ref="R392:R396"/>
    <mergeCell ref="S392:S396"/>
    <mergeCell ref="T392:T396"/>
    <mergeCell ref="U392:U396"/>
    <mergeCell ref="V392:V396"/>
    <mergeCell ref="W402:W406"/>
    <mergeCell ref="X402:X406"/>
    <mergeCell ref="Y402:Y406"/>
    <mergeCell ref="Z402:Z406"/>
    <mergeCell ref="AA402:AA406"/>
    <mergeCell ref="R387:R391"/>
    <mergeCell ref="S387:S391"/>
    <mergeCell ref="T387:T391"/>
    <mergeCell ref="U387:U391"/>
    <mergeCell ref="V387:V391"/>
    <mergeCell ref="W397:W401"/>
    <mergeCell ref="X397:X401"/>
    <mergeCell ref="Y397:Y401"/>
    <mergeCell ref="Z397:Z401"/>
    <mergeCell ref="AA397:AA401"/>
    <mergeCell ref="R402:R406"/>
    <mergeCell ref="S402:S406"/>
    <mergeCell ref="T402:T406"/>
    <mergeCell ref="U402:U406"/>
    <mergeCell ref="V402:V406"/>
    <mergeCell ref="W412:W416"/>
    <mergeCell ref="X412:X416"/>
    <mergeCell ref="Y412:Y416"/>
    <mergeCell ref="Z412:Z416"/>
    <mergeCell ref="AA412:AA416"/>
    <mergeCell ref="R397:R401"/>
    <mergeCell ref="S397:S401"/>
    <mergeCell ref="T397:T401"/>
    <mergeCell ref="U397:U401"/>
    <mergeCell ref="V397:V401"/>
    <mergeCell ref="W407:W411"/>
    <mergeCell ref="X407:X411"/>
    <mergeCell ref="Y407:Y411"/>
    <mergeCell ref="Z407:Z411"/>
    <mergeCell ref="AA407:AA411"/>
    <mergeCell ref="R412:R416"/>
    <mergeCell ref="S412:S416"/>
    <mergeCell ref="T412:T416"/>
    <mergeCell ref="U412:U416"/>
    <mergeCell ref="V412:V416"/>
    <mergeCell ref="W422:W426"/>
    <mergeCell ref="X422:X426"/>
    <mergeCell ref="Y422:Y426"/>
    <mergeCell ref="Z422:Z426"/>
    <mergeCell ref="AA422:AA426"/>
    <mergeCell ref="R407:R411"/>
    <mergeCell ref="S407:S411"/>
    <mergeCell ref="T407:T411"/>
    <mergeCell ref="U407:U411"/>
    <mergeCell ref="V407:V411"/>
    <mergeCell ref="W417:W421"/>
    <mergeCell ref="X417:X421"/>
    <mergeCell ref="Y417:Y421"/>
    <mergeCell ref="Z417:Z421"/>
    <mergeCell ref="AA417:AA421"/>
    <mergeCell ref="R422:R426"/>
    <mergeCell ref="S422:S426"/>
    <mergeCell ref="T422:T426"/>
    <mergeCell ref="U422:U426"/>
    <mergeCell ref="V422:V426"/>
    <mergeCell ref="W432:W436"/>
    <mergeCell ref="X432:X436"/>
    <mergeCell ref="Y432:Y436"/>
    <mergeCell ref="Z432:Z436"/>
    <mergeCell ref="AA432:AA436"/>
    <mergeCell ref="R417:R421"/>
    <mergeCell ref="S417:S421"/>
    <mergeCell ref="T417:T421"/>
    <mergeCell ref="U417:U421"/>
    <mergeCell ref="V417:V421"/>
    <mergeCell ref="W427:W431"/>
    <mergeCell ref="X427:X431"/>
    <mergeCell ref="Y427:Y431"/>
    <mergeCell ref="Z427:Z431"/>
    <mergeCell ref="AA427:AA431"/>
    <mergeCell ref="R432:R436"/>
    <mergeCell ref="S432:S436"/>
    <mergeCell ref="T432:T436"/>
    <mergeCell ref="U432:U436"/>
    <mergeCell ref="V432:V436"/>
    <mergeCell ref="W442:W446"/>
    <mergeCell ref="X442:X446"/>
    <mergeCell ref="Y442:Y446"/>
    <mergeCell ref="Z442:Z446"/>
    <mergeCell ref="AA442:AA446"/>
    <mergeCell ref="R427:R431"/>
    <mergeCell ref="S427:S431"/>
    <mergeCell ref="T427:T431"/>
    <mergeCell ref="U427:U431"/>
    <mergeCell ref="V427:V431"/>
    <mergeCell ref="W437:W441"/>
    <mergeCell ref="X437:X441"/>
    <mergeCell ref="Y437:Y441"/>
    <mergeCell ref="Z437:Z441"/>
    <mergeCell ref="AA437:AA441"/>
    <mergeCell ref="R442:R446"/>
    <mergeCell ref="S442:S446"/>
    <mergeCell ref="T442:T446"/>
    <mergeCell ref="U442:U446"/>
    <mergeCell ref="V442:V446"/>
    <mergeCell ref="W452:W456"/>
    <mergeCell ref="X452:X456"/>
    <mergeCell ref="Y452:Y456"/>
    <mergeCell ref="Z452:Z456"/>
    <mergeCell ref="AA452:AA456"/>
    <mergeCell ref="R437:R441"/>
    <mergeCell ref="S437:S441"/>
    <mergeCell ref="T437:T441"/>
    <mergeCell ref="U437:U441"/>
    <mergeCell ref="V437:V441"/>
    <mergeCell ref="W447:W451"/>
    <mergeCell ref="X447:X451"/>
    <mergeCell ref="Y447:Y451"/>
    <mergeCell ref="Z447:Z451"/>
    <mergeCell ref="AA447:AA451"/>
    <mergeCell ref="R452:R456"/>
    <mergeCell ref="S452:S456"/>
    <mergeCell ref="T452:T456"/>
    <mergeCell ref="U452:U456"/>
    <mergeCell ref="V452:V456"/>
    <mergeCell ref="W462:W466"/>
    <mergeCell ref="X462:X466"/>
    <mergeCell ref="Y462:Y466"/>
    <mergeCell ref="Z462:Z466"/>
    <mergeCell ref="AA462:AA466"/>
    <mergeCell ref="R447:R451"/>
    <mergeCell ref="S447:S451"/>
    <mergeCell ref="T447:T451"/>
    <mergeCell ref="U447:U451"/>
    <mergeCell ref="V447:V451"/>
    <mergeCell ref="W457:W461"/>
    <mergeCell ref="X457:X461"/>
    <mergeCell ref="Y457:Y461"/>
    <mergeCell ref="Z457:Z461"/>
    <mergeCell ref="AA457:AA461"/>
    <mergeCell ref="R462:R466"/>
    <mergeCell ref="S462:S466"/>
    <mergeCell ref="T462:T466"/>
    <mergeCell ref="U462:U466"/>
    <mergeCell ref="V462:V466"/>
    <mergeCell ref="W472:W476"/>
    <mergeCell ref="X472:X476"/>
    <mergeCell ref="Y472:Y476"/>
    <mergeCell ref="Z472:Z476"/>
    <mergeCell ref="AA472:AA476"/>
    <mergeCell ref="R457:R461"/>
    <mergeCell ref="S457:S461"/>
    <mergeCell ref="T457:T461"/>
    <mergeCell ref="U457:U461"/>
    <mergeCell ref="V457:V461"/>
    <mergeCell ref="W467:W471"/>
    <mergeCell ref="X467:X471"/>
    <mergeCell ref="Y467:Y471"/>
    <mergeCell ref="Z467:Z471"/>
    <mergeCell ref="AA467:AA471"/>
    <mergeCell ref="R472:R476"/>
    <mergeCell ref="S472:S476"/>
    <mergeCell ref="T472:T476"/>
    <mergeCell ref="U472:U476"/>
    <mergeCell ref="V472:V476"/>
    <mergeCell ref="W482:W486"/>
    <mergeCell ref="X482:X486"/>
    <mergeCell ref="Y482:Y486"/>
    <mergeCell ref="Z482:Z486"/>
    <mergeCell ref="AA482:AA486"/>
    <mergeCell ref="R467:R471"/>
    <mergeCell ref="S467:S471"/>
    <mergeCell ref="T467:T471"/>
    <mergeCell ref="U467:U471"/>
    <mergeCell ref="V467:V471"/>
    <mergeCell ref="W497:W501"/>
    <mergeCell ref="X497:X501"/>
    <mergeCell ref="Y497:Y501"/>
    <mergeCell ref="Z497:Z501"/>
    <mergeCell ref="AA497:AA501"/>
    <mergeCell ref="W492:W496"/>
    <mergeCell ref="X492:X496"/>
    <mergeCell ref="Y492:Y496"/>
    <mergeCell ref="Z492:Z496"/>
    <mergeCell ref="AA492:AA496"/>
    <mergeCell ref="R497:R501"/>
    <mergeCell ref="S497:S501"/>
    <mergeCell ref="T497:T501"/>
    <mergeCell ref="U497:U501"/>
    <mergeCell ref="V497:V501"/>
    <mergeCell ref="W487:W491"/>
    <mergeCell ref="X487:X491"/>
    <mergeCell ref="Y487:Y491"/>
    <mergeCell ref="Z487:Z491"/>
    <mergeCell ref="AA487:AA491"/>
    <mergeCell ref="R492:R496"/>
    <mergeCell ref="S492:S496"/>
    <mergeCell ref="T492:T496"/>
    <mergeCell ref="U492:U496"/>
    <mergeCell ref="V492:V496"/>
    <mergeCell ref="R487:R491"/>
    <mergeCell ref="S487:S491"/>
    <mergeCell ref="T487:T491"/>
    <mergeCell ref="U487:U491"/>
    <mergeCell ref="V487:V491"/>
    <mergeCell ref="W477:W481"/>
    <mergeCell ref="X477:X481"/>
    <mergeCell ref="Y477:Y481"/>
    <mergeCell ref="Z477:Z481"/>
    <mergeCell ref="AA477:AA481"/>
    <mergeCell ref="R482:R486"/>
    <mergeCell ref="S482:S486"/>
    <mergeCell ref="T482:T486"/>
    <mergeCell ref="U482:U486"/>
    <mergeCell ref="V482:V486"/>
    <mergeCell ref="R477:R481"/>
    <mergeCell ref="S477:S481"/>
    <mergeCell ref="T477:T481"/>
    <mergeCell ref="U477:U481"/>
    <mergeCell ref="V477:V481"/>
  </mergeCells>
  <phoneticPr fontId="1" type="noConversion"/>
  <conditionalFormatting sqref="F1:F501 F503:F1048576">
    <cfRule type="expression" dxfId="21" priority="34">
      <formula>D1=0</formula>
    </cfRule>
  </conditionalFormatting>
  <conditionalFormatting sqref="E1:E1048576">
    <cfRule type="expression" dxfId="20" priority="33">
      <formula>E1=1</formula>
    </cfRule>
  </conditionalFormatting>
  <conditionalFormatting sqref="H1:P1048576">
    <cfRule type="expression" dxfId="19" priority="22">
      <formula>H1=1</formula>
    </cfRule>
  </conditionalFormatting>
  <conditionalFormatting sqref="H1:H1048576">
    <cfRule type="expression" dxfId="18" priority="21">
      <formula>AND(H1&lt;&gt;E1,$H$502="是")</formula>
    </cfRule>
  </conditionalFormatting>
  <conditionalFormatting sqref="I1:I1048576">
    <cfRule type="expression" dxfId="17" priority="20">
      <formula>AND(I1&lt;&gt;E1,$I$502="是")</formula>
    </cfRule>
  </conditionalFormatting>
  <conditionalFormatting sqref="J1:J1048576">
    <cfRule type="expression" dxfId="16" priority="19">
      <formula>AND(J1&lt;&gt;E1,$J$502="是")</formula>
    </cfRule>
  </conditionalFormatting>
  <conditionalFormatting sqref="K1:K1048576">
    <cfRule type="expression" dxfId="15" priority="18">
      <formula>AND(K1&lt;&gt;E1,$K$502="是")</formula>
    </cfRule>
  </conditionalFormatting>
  <conditionalFormatting sqref="L1:L1048576">
    <cfRule type="expression" dxfId="14" priority="17">
      <formula>AND(L1&lt;&gt;E1,$L$502="是")</formula>
    </cfRule>
  </conditionalFormatting>
  <conditionalFormatting sqref="M1:M1048576">
    <cfRule type="expression" dxfId="13" priority="16">
      <formula>AND(M1&lt;&gt;E1,$M$502="是")</formula>
    </cfRule>
  </conditionalFormatting>
  <conditionalFormatting sqref="N1:N1048576">
    <cfRule type="expression" dxfId="12" priority="15">
      <formula>AND(N1&lt;&gt;E1,$N$502="是")</formula>
    </cfRule>
  </conditionalFormatting>
  <conditionalFormatting sqref="O1:O1048576">
    <cfRule type="expression" dxfId="11" priority="14">
      <formula>AND(O1&lt;&gt;E1,$O$502="是")</formula>
    </cfRule>
  </conditionalFormatting>
  <conditionalFormatting sqref="P1:P1048576">
    <cfRule type="expression" dxfId="10" priority="13">
      <formula>AND(P1&lt;&gt;E1,$P$502="是")</formula>
    </cfRule>
  </conditionalFormatting>
  <conditionalFormatting sqref="Q1:Q1048576">
    <cfRule type="colorScale" priority="12">
      <colorScale>
        <cfvo type="min"/>
        <cfvo type="percentile" val="50"/>
        <cfvo type="max"/>
        <color rgb="FF63BE7B"/>
        <color rgb="FFFFEB84"/>
        <color rgb="FFF8696B"/>
      </colorScale>
    </cfRule>
  </conditionalFormatting>
  <conditionalFormatting sqref="R2:R501">
    <cfRule type="colorScale" priority="11">
      <colorScale>
        <cfvo type="min"/>
        <cfvo type="percentile" val="50"/>
        <cfvo type="max"/>
        <color rgb="FF63BE7B"/>
        <color rgb="FFFFEB84"/>
        <color rgb="FFF8696B"/>
      </colorScale>
    </cfRule>
  </conditionalFormatting>
  <conditionalFormatting sqref="S1:AA1">
    <cfRule type="expression" dxfId="9" priority="10">
      <formula>S1=1</formula>
    </cfRule>
  </conditionalFormatting>
  <conditionalFormatting sqref="S1">
    <cfRule type="expression" dxfId="8" priority="9">
      <formula>AND(S1&lt;&gt;P1,$H$502="是")</formula>
    </cfRule>
  </conditionalFormatting>
  <conditionalFormatting sqref="T1">
    <cfRule type="expression" dxfId="7" priority="8">
      <formula>AND(T1&lt;&gt;P1,$I$502="是")</formula>
    </cfRule>
  </conditionalFormatting>
  <conditionalFormatting sqref="U1">
    <cfRule type="expression" dxfId="6" priority="7">
      <formula>AND(U1&lt;&gt;P1,$J$502="是")</formula>
    </cfRule>
  </conditionalFormatting>
  <conditionalFormatting sqref="V1">
    <cfRule type="expression" dxfId="5" priority="6">
      <formula>AND(V1&lt;&gt;P1,$K$502="是")</formula>
    </cfRule>
  </conditionalFormatting>
  <conditionalFormatting sqref="W1">
    <cfRule type="expression" dxfId="4" priority="5">
      <formula>AND(W1&lt;&gt;P1,$L$502="是")</formula>
    </cfRule>
  </conditionalFormatting>
  <conditionalFormatting sqref="X1">
    <cfRule type="expression" dxfId="3" priority="4">
      <formula>AND(X1&lt;&gt;P1,$M$502="是")</formula>
    </cfRule>
  </conditionalFormatting>
  <conditionalFormatting sqref="Y1">
    <cfRule type="expression" dxfId="2" priority="3">
      <formula>AND(Y1&lt;&gt;P1,$N$502="是")</formula>
    </cfRule>
  </conditionalFormatting>
  <conditionalFormatting sqref="Z1">
    <cfRule type="expression" dxfId="1" priority="2">
      <formula>AND(Z1&lt;&gt;P1,$O$502="是")</formula>
    </cfRule>
  </conditionalFormatting>
  <conditionalFormatting sqref="AA1">
    <cfRule type="expression" dxfId="0" priority="1">
      <formula>AND(AA1&lt;&gt;P1,$P$502="是")</formula>
    </cfRule>
  </conditionalFormatting>
  <dataValidations count="1">
    <dataValidation type="list" allowBlank="1" showInputMessage="1" showErrorMessage="1" sqref="H502:P502">
      <formula1>"是,否"</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23</vt:i4>
      </vt:variant>
    </vt:vector>
  </HeadingPairs>
  <TitlesOfParts>
    <vt:vector size="23" baseType="lpstr">
      <vt:lpstr>使用说明</vt:lpstr>
      <vt:lpstr>得分</vt:lpstr>
      <vt:lpstr>总题库</vt:lpstr>
      <vt:lpstr>20061</vt:lpstr>
      <vt:lpstr>20071</vt:lpstr>
      <vt:lpstr>20081</vt:lpstr>
      <vt:lpstr>20091</vt:lpstr>
      <vt:lpstr>20101</vt:lpstr>
      <vt:lpstr>20111</vt:lpstr>
      <vt:lpstr>20121</vt:lpstr>
      <vt:lpstr>20131</vt:lpstr>
      <vt:lpstr>20141</vt:lpstr>
      <vt:lpstr>20151</vt:lpstr>
      <vt:lpstr>20062</vt:lpstr>
      <vt:lpstr>20072</vt:lpstr>
      <vt:lpstr>20082</vt:lpstr>
      <vt:lpstr>20092</vt:lpstr>
      <vt:lpstr>20102</vt:lpstr>
      <vt:lpstr>20112</vt:lpstr>
      <vt:lpstr>20122</vt:lpstr>
      <vt:lpstr>20132</vt:lpstr>
      <vt:lpstr>20142</vt:lpstr>
      <vt:lpstr>20152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2015-11-12T01:01:56Z</dcterms:modified>
</cp:coreProperties>
</file>